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GUI\machineLearning\"/>
    </mc:Choice>
  </mc:AlternateContent>
  <bookViews>
    <workbookView xWindow="-30" yWindow="510" windowWidth="19230" windowHeight="6570"/>
  </bookViews>
  <sheets>
    <sheet name="Orders Plan" sheetId="7" r:id="rId1"/>
  </sheets>
  <externalReferences>
    <externalReference r:id="rId2"/>
    <externalReference r:id="rId3"/>
    <externalReference r:id="rId4"/>
    <externalReference r:id="rId5"/>
    <externalReference r:id="rId6"/>
  </externalReferences>
  <definedNames>
    <definedName name="_">#REF!</definedName>
    <definedName name="_xlnm._FilterDatabase" localSheetId="0" hidden="1">'Orders Plan'!$A$1:$S$4146</definedName>
    <definedName name="dd">#REF!</definedName>
    <definedName name="DND">#REF!</definedName>
    <definedName name="FG">'[1]Dropdown lists'!$B$2</definedName>
    <definedName name="G">'[1]Dropdown lists'!$B$2</definedName>
    <definedName name="MARKS">'[2]Dropdown lists'!$B$2</definedName>
    <definedName name="STATUS">'[2]Dropdown lists'!$A$2:$A$5</definedName>
  </definedNames>
  <calcPr calcId="162913"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4216" i="7" l="1"/>
  <c r="Q4216" i="7"/>
  <c r="P4216" i="7"/>
  <c r="O4216" i="7"/>
  <c r="N4216" i="7"/>
  <c r="M4216" i="7"/>
  <c r="K4216" i="7"/>
  <c r="I4216" i="7"/>
  <c r="S4215" i="7"/>
  <c r="Q4215" i="7"/>
  <c r="P4215" i="7"/>
  <c r="O4215" i="7"/>
  <c r="N4215" i="7"/>
  <c r="M4215" i="7"/>
  <c r="K4215" i="7"/>
  <c r="I4215" i="7"/>
  <c r="S4214" i="7"/>
  <c r="Q4214" i="7"/>
  <c r="P4214" i="7"/>
  <c r="O4214" i="7"/>
  <c r="N4214" i="7"/>
  <c r="M4214" i="7"/>
  <c r="K4214" i="7"/>
  <c r="I4214" i="7"/>
  <c r="S4213" i="7"/>
  <c r="Q4213" i="7"/>
  <c r="P4213" i="7"/>
  <c r="O4213" i="7"/>
  <c r="N4213" i="7"/>
  <c r="M4213" i="7"/>
  <c r="K4213" i="7"/>
  <c r="I4213" i="7"/>
  <c r="S4212" i="7"/>
  <c r="Q4212" i="7"/>
  <c r="P4212" i="7"/>
  <c r="O4212" i="7"/>
  <c r="N4212" i="7"/>
  <c r="M4212" i="7"/>
  <c r="K4212" i="7"/>
  <c r="I4212" i="7"/>
  <c r="S4211" i="7"/>
  <c r="Q4211" i="7"/>
  <c r="P4211" i="7"/>
  <c r="O4211" i="7"/>
  <c r="N4211" i="7"/>
  <c r="M4211" i="7"/>
  <c r="K4211" i="7"/>
  <c r="I4211" i="7"/>
  <c r="S4210" i="7"/>
  <c r="Q4210" i="7"/>
  <c r="P4210" i="7"/>
  <c r="O4210" i="7"/>
  <c r="N4210" i="7"/>
  <c r="M4210" i="7"/>
  <c r="K4210" i="7"/>
  <c r="I4210" i="7"/>
  <c r="S4209" i="7"/>
  <c r="Q4209" i="7"/>
  <c r="P4209" i="7"/>
  <c r="O4209" i="7"/>
  <c r="N4209" i="7"/>
  <c r="M4209" i="7"/>
  <c r="K4209" i="7"/>
  <c r="I4209" i="7"/>
  <c r="S4208" i="7"/>
  <c r="Q4208" i="7"/>
  <c r="P4208" i="7"/>
  <c r="O4208" i="7"/>
  <c r="N4208" i="7"/>
  <c r="M4208" i="7"/>
  <c r="K4208" i="7"/>
  <c r="I4208" i="7"/>
  <c r="S4207" i="7"/>
  <c r="Q4207" i="7"/>
  <c r="P4207" i="7"/>
  <c r="O4207" i="7"/>
  <c r="N4207" i="7"/>
  <c r="M4207" i="7"/>
  <c r="K4207" i="7"/>
  <c r="I4207" i="7"/>
  <c r="S4206" i="7"/>
  <c r="Q4206" i="7"/>
  <c r="P4206" i="7"/>
  <c r="O4206" i="7"/>
  <c r="N4206" i="7"/>
  <c r="M4206" i="7"/>
  <c r="K4206" i="7"/>
  <c r="I4206" i="7"/>
  <c r="S4205" i="7"/>
  <c r="Q4205" i="7"/>
  <c r="P4205" i="7"/>
  <c r="O4205" i="7"/>
  <c r="N4205" i="7"/>
  <c r="M4205" i="7"/>
  <c r="K4205" i="7"/>
  <c r="I4205" i="7"/>
  <c r="S4204" i="7"/>
  <c r="Q4204" i="7"/>
  <c r="P4204" i="7"/>
  <c r="O4204" i="7"/>
  <c r="N4204" i="7"/>
  <c r="M4204" i="7"/>
  <c r="K4204" i="7"/>
  <c r="I4204" i="7"/>
  <c r="S4203" i="7"/>
  <c r="Q4203" i="7"/>
  <c r="P4203" i="7"/>
  <c r="O4203" i="7"/>
  <c r="N4203" i="7"/>
  <c r="M4203" i="7"/>
  <c r="K4203" i="7"/>
  <c r="I4203" i="7"/>
  <c r="S4202" i="7"/>
  <c r="Q4202" i="7"/>
  <c r="P4202" i="7"/>
  <c r="O4202" i="7"/>
  <c r="N4202" i="7"/>
  <c r="M4202" i="7"/>
  <c r="K4202" i="7"/>
  <c r="I4202" i="7"/>
  <c r="S4201" i="7"/>
  <c r="Q4201" i="7"/>
  <c r="P4201" i="7"/>
  <c r="O4201" i="7"/>
  <c r="N4201" i="7"/>
  <c r="M4201" i="7"/>
  <c r="K4201" i="7"/>
  <c r="I4201" i="7"/>
  <c r="S4200" i="7"/>
  <c r="Q4200" i="7"/>
  <c r="P4200" i="7"/>
  <c r="O4200" i="7"/>
  <c r="N4200" i="7"/>
  <c r="M4200" i="7"/>
  <c r="K4200" i="7"/>
  <c r="I4200" i="7"/>
  <c r="S4199" i="7"/>
  <c r="Q4199" i="7"/>
  <c r="P4199" i="7"/>
  <c r="O4199" i="7"/>
  <c r="N4199" i="7"/>
  <c r="M4199" i="7"/>
  <c r="K4199" i="7"/>
  <c r="I4199" i="7"/>
  <c r="S4198" i="7"/>
  <c r="Q4198" i="7"/>
  <c r="P4198" i="7"/>
  <c r="O4198" i="7"/>
  <c r="N4198" i="7"/>
  <c r="M4198" i="7"/>
  <c r="K4198" i="7"/>
  <c r="I4198" i="7"/>
  <c r="S4197" i="7"/>
  <c r="Q4197" i="7"/>
  <c r="P4197" i="7"/>
  <c r="O4197" i="7"/>
  <c r="N4197" i="7"/>
  <c r="M4197" i="7"/>
  <c r="K4197" i="7"/>
  <c r="I4197" i="7"/>
  <c r="S4196" i="7"/>
  <c r="Q4196" i="7"/>
  <c r="P4196" i="7"/>
  <c r="O4196" i="7"/>
  <c r="N4196" i="7"/>
  <c r="M4196" i="7"/>
  <c r="K4196" i="7"/>
  <c r="I4196" i="7"/>
  <c r="S4195" i="7"/>
  <c r="Q4195" i="7"/>
  <c r="P4195" i="7"/>
  <c r="O4195" i="7"/>
  <c r="N4195" i="7"/>
  <c r="M4195" i="7"/>
  <c r="K4195" i="7"/>
  <c r="I4195" i="7"/>
  <c r="S4194" i="7"/>
  <c r="Q4194" i="7"/>
  <c r="P4194" i="7"/>
  <c r="O4194" i="7"/>
  <c r="N4194" i="7"/>
  <c r="M4194" i="7"/>
  <c r="K4194" i="7"/>
  <c r="I4194" i="7"/>
  <c r="S4193" i="7" l="1"/>
  <c r="Q4193" i="7"/>
  <c r="P4193" i="7"/>
  <c r="O4193" i="7"/>
  <c r="N4193" i="7"/>
  <c r="M4193" i="7"/>
  <c r="K4193" i="7"/>
  <c r="I4193" i="7"/>
  <c r="S4192" i="7"/>
  <c r="Q4192" i="7"/>
  <c r="P4192" i="7"/>
  <c r="O4192" i="7"/>
  <c r="N4192" i="7"/>
  <c r="M4192" i="7"/>
  <c r="K4192" i="7"/>
  <c r="I4192" i="7"/>
  <c r="S4191" i="7"/>
  <c r="Q4191" i="7"/>
  <c r="P4191" i="7"/>
  <c r="O4191" i="7"/>
  <c r="N4191" i="7"/>
  <c r="M4191" i="7"/>
  <c r="K4191" i="7"/>
  <c r="I4191" i="7"/>
  <c r="S4190" i="7"/>
  <c r="Q4190" i="7"/>
  <c r="P4190" i="7"/>
  <c r="O4190" i="7"/>
  <c r="N4190" i="7"/>
  <c r="M4190" i="7"/>
  <c r="K4190" i="7"/>
  <c r="I4190" i="7"/>
  <c r="S4189" i="7"/>
  <c r="Q4189" i="7"/>
  <c r="P4189" i="7"/>
  <c r="O4189" i="7"/>
  <c r="N4189" i="7"/>
  <c r="M4189" i="7"/>
  <c r="K4189" i="7"/>
  <c r="I4189" i="7"/>
  <c r="S4188" i="7"/>
  <c r="Q4188" i="7"/>
  <c r="P4188" i="7"/>
  <c r="O4188" i="7"/>
  <c r="N4188" i="7"/>
  <c r="M4188" i="7"/>
  <c r="K4188" i="7"/>
  <c r="I4188" i="7"/>
  <c r="S4187" i="7"/>
  <c r="Q4187" i="7"/>
  <c r="P4187" i="7"/>
  <c r="O4187" i="7"/>
  <c r="N4187" i="7"/>
  <c r="M4187" i="7"/>
  <c r="K4187" i="7"/>
  <c r="I4187" i="7"/>
  <c r="S4186" i="7"/>
  <c r="Q4186" i="7"/>
  <c r="P4186" i="7"/>
  <c r="O4186" i="7"/>
  <c r="N4186" i="7"/>
  <c r="M4186" i="7"/>
  <c r="K4186" i="7"/>
  <c r="I4186" i="7"/>
  <c r="S4185" i="7"/>
  <c r="Q4185" i="7"/>
  <c r="P4185" i="7"/>
  <c r="O4185" i="7"/>
  <c r="N4185" i="7"/>
  <c r="M4185" i="7"/>
  <c r="K4185" i="7"/>
  <c r="I4185" i="7"/>
  <c r="S4184" i="7"/>
  <c r="Q4184" i="7"/>
  <c r="P4184" i="7"/>
  <c r="O4184" i="7"/>
  <c r="N4184" i="7"/>
  <c r="M4184" i="7"/>
  <c r="K4184" i="7"/>
  <c r="I4184" i="7"/>
  <c r="S4183" i="7"/>
  <c r="Q4183" i="7"/>
  <c r="P4183" i="7"/>
  <c r="O4183" i="7"/>
  <c r="N4183" i="7"/>
  <c r="M4183" i="7"/>
  <c r="K4183" i="7"/>
  <c r="I4183" i="7"/>
  <c r="S4182" i="7"/>
  <c r="Q4182" i="7"/>
  <c r="P4182" i="7"/>
  <c r="O4182" i="7"/>
  <c r="N4182" i="7"/>
  <c r="M4182" i="7"/>
  <c r="K4182" i="7"/>
  <c r="I4182" i="7"/>
  <c r="S4181" i="7"/>
  <c r="Q4181" i="7"/>
  <c r="P4181" i="7"/>
  <c r="O4181" i="7"/>
  <c r="N4181" i="7"/>
  <c r="M4181" i="7"/>
  <c r="K4181" i="7"/>
  <c r="I4181" i="7"/>
  <c r="S4180" i="7"/>
  <c r="Q4180" i="7"/>
  <c r="P4180" i="7"/>
  <c r="O4180" i="7"/>
  <c r="N4180" i="7"/>
  <c r="M4180" i="7"/>
  <c r="K4180" i="7"/>
  <c r="I4180" i="7"/>
  <c r="S4179" i="7"/>
  <c r="Q4179" i="7"/>
  <c r="P4179" i="7"/>
  <c r="O4179" i="7"/>
  <c r="N4179" i="7"/>
  <c r="M4179" i="7"/>
  <c r="K4179" i="7"/>
  <c r="I4179" i="7"/>
  <c r="S4178" i="7"/>
  <c r="Q4178" i="7"/>
  <c r="P4178" i="7"/>
  <c r="O4178" i="7"/>
  <c r="N4178" i="7"/>
  <c r="M4178" i="7"/>
  <c r="K4178" i="7"/>
  <c r="I4178" i="7"/>
  <c r="S4177" i="7" l="1"/>
  <c r="Q4177" i="7"/>
  <c r="P4177" i="7"/>
  <c r="O4177" i="7"/>
  <c r="N4177" i="7"/>
  <c r="M4177" i="7"/>
  <c r="K4177" i="7"/>
  <c r="I4177" i="7"/>
  <c r="S4176" i="7"/>
  <c r="Q4176" i="7"/>
  <c r="P4176" i="7"/>
  <c r="O4176" i="7"/>
  <c r="N4176" i="7"/>
  <c r="M4176" i="7"/>
  <c r="K4176" i="7"/>
  <c r="I4176" i="7"/>
  <c r="A4176" i="7"/>
  <c r="S4175" i="7"/>
  <c r="Q4175" i="7"/>
  <c r="P4175" i="7"/>
  <c r="O4175" i="7"/>
  <c r="N4175" i="7"/>
  <c r="M4175" i="7"/>
  <c r="K4175" i="7"/>
  <c r="I4175" i="7"/>
  <c r="A4175" i="7"/>
  <c r="S4174" i="7"/>
  <c r="Q4174" i="7"/>
  <c r="P4174" i="7"/>
  <c r="O4174" i="7"/>
  <c r="N4174" i="7"/>
  <c r="M4174" i="7"/>
  <c r="K4174" i="7"/>
  <c r="I4174" i="7"/>
  <c r="A4174" i="7"/>
  <c r="S4173" i="7"/>
  <c r="Q4173" i="7"/>
  <c r="P4173" i="7"/>
  <c r="O4173" i="7"/>
  <c r="N4173" i="7"/>
  <c r="M4173" i="7"/>
  <c r="K4173" i="7"/>
  <c r="I4173" i="7"/>
  <c r="A4173" i="7"/>
  <c r="S4172" i="7"/>
  <c r="Q4172" i="7"/>
  <c r="P4172" i="7"/>
  <c r="O4172" i="7"/>
  <c r="N4172" i="7"/>
  <c r="M4172" i="7"/>
  <c r="K4172" i="7"/>
  <c r="I4172" i="7"/>
  <c r="A4172" i="7"/>
  <c r="S4171" i="7"/>
  <c r="Q4171" i="7"/>
  <c r="P4171" i="7"/>
  <c r="O4171" i="7"/>
  <c r="N4171" i="7"/>
  <c r="M4171" i="7"/>
  <c r="K4171" i="7"/>
  <c r="I4171" i="7"/>
  <c r="A4171" i="7"/>
  <c r="S4170" i="7"/>
  <c r="Q4170" i="7"/>
  <c r="P4170" i="7"/>
  <c r="O4170" i="7"/>
  <c r="N4170" i="7"/>
  <c r="M4170" i="7"/>
  <c r="K4170" i="7"/>
  <c r="I4170" i="7"/>
  <c r="A4170" i="7"/>
  <c r="S4169" i="7"/>
  <c r="Q4169" i="7"/>
  <c r="P4169" i="7"/>
  <c r="O4169" i="7"/>
  <c r="N4169" i="7"/>
  <c r="M4169" i="7"/>
  <c r="K4169" i="7"/>
  <c r="I4169" i="7"/>
  <c r="A4169" i="7"/>
  <c r="S4168" i="7"/>
  <c r="Q4168" i="7"/>
  <c r="P4168" i="7"/>
  <c r="O4168" i="7"/>
  <c r="N4168" i="7"/>
  <c r="M4168" i="7"/>
  <c r="K4168" i="7"/>
  <c r="I4168" i="7"/>
  <c r="A4168" i="7"/>
  <c r="S4167" i="7"/>
  <c r="Q4167" i="7"/>
  <c r="P4167" i="7"/>
  <c r="O4167" i="7"/>
  <c r="N4167" i="7"/>
  <c r="M4167" i="7"/>
  <c r="K4167" i="7"/>
  <c r="I4167" i="7"/>
  <c r="A4167" i="7"/>
  <c r="S4166" i="7"/>
  <c r="Q4166" i="7"/>
  <c r="P4166" i="7"/>
  <c r="O4166" i="7"/>
  <c r="N4166" i="7"/>
  <c r="M4166" i="7"/>
  <c r="K4166" i="7"/>
  <c r="I4166" i="7"/>
  <c r="A4166" i="7"/>
  <c r="S4165" i="7"/>
  <c r="Q4165" i="7"/>
  <c r="P4165" i="7"/>
  <c r="O4165" i="7"/>
  <c r="N4165" i="7"/>
  <c r="M4165" i="7"/>
  <c r="K4165" i="7"/>
  <c r="I4165" i="7"/>
  <c r="A4165" i="7"/>
  <c r="S4164" i="7"/>
  <c r="Q4164" i="7"/>
  <c r="P4164" i="7"/>
  <c r="O4164" i="7"/>
  <c r="N4164" i="7"/>
  <c r="M4164" i="7"/>
  <c r="K4164" i="7"/>
  <c r="I4164" i="7"/>
  <c r="A4164" i="7"/>
  <c r="S4163" i="7"/>
  <c r="Q4163" i="7"/>
  <c r="P4163" i="7"/>
  <c r="O4163" i="7"/>
  <c r="N4163" i="7"/>
  <c r="M4163" i="7"/>
  <c r="K4163" i="7"/>
  <c r="I4163" i="7"/>
  <c r="S4162" i="7"/>
  <c r="Q4162" i="7"/>
  <c r="P4162" i="7"/>
  <c r="O4162" i="7"/>
  <c r="N4162" i="7"/>
  <c r="M4162" i="7"/>
  <c r="K4162" i="7"/>
  <c r="I4162" i="7"/>
  <c r="S4161" i="7"/>
  <c r="Q4161" i="7"/>
  <c r="P4161" i="7"/>
  <c r="O4161" i="7"/>
  <c r="N4161" i="7"/>
  <c r="M4161" i="7"/>
  <c r="K4161" i="7"/>
  <c r="I4161" i="7"/>
  <c r="S4160" i="7"/>
  <c r="Q4160" i="7"/>
  <c r="P4160" i="7"/>
  <c r="O4160" i="7"/>
  <c r="N4160" i="7"/>
  <c r="M4160" i="7"/>
  <c r="K4160" i="7"/>
  <c r="I4160" i="7"/>
  <c r="S4159" i="7"/>
  <c r="Q4159" i="7"/>
  <c r="P4159" i="7"/>
  <c r="O4159" i="7"/>
  <c r="N4159" i="7"/>
  <c r="M4159" i="7"/>
  <c r="K4159" i="7"/>
  <c r="I4159" i="7"/>
  <c r="S4158" i="7"/>
  <c r="Q4158" i="7"/>
  <c r="P4158" i="7"/>
  <c r="O4158" i="7"/>
  <c r="N4158" i="7"/>
  <c r="M4158" i="7"/>
  <c r="K4158" i="7"/>
  <c r="I4158" i="7"/>
  <c r="S4157" i="7"/>
  <c r="Q4157" i="7"/>
  <c r="P4157" i="7"/>
  <c r="O4157" i="7"/>
  <c r="N4157" i="7"/>
  <c r="M4157" i="7"/>
  <c r="K4157" i="7"/>
  <c r="I4157" i="7"/>
  <c r="S4156" i="7"/>
  <c r="Q4156" i="7"/>
  <c r="P4156" i="7"/>
  <c r="O4156" i="7"/>
  <c r="N4156" i="7"/>
  <c r="M4156" i="7"/>
  <c r="K4156" i="7"/>
  <c r="I4156" i="7"/>
  <c r="S4155" i="7"/>
  <c r="Q4155" i="7"/>
  <c r="P4155" i="7"/>
  <c r="O4155" i="7"/>
  <c r="N4155" i="7"/>
  <c r="M4155" i="7"/>
  <c r="K4155" i="7"/>
  <c r="I4155" i="7"/>
  <c r="S4154" i="7"/>
  <c r="Q4154" i="7"/>
  <c r="P4154" i="7"/>
  <c r="O4154" i="7"/>
  <c r="N4154" i="7"/>
  <c r="M4154" i="7"/>
  <c r="K4154" i="7"/>
  <c r="I4154" i="7"/>
  <c r="S4153" i="7"/>
  <c r="Q4153" i="7"/>
  <c r="P4153" i="7"/>
  <c r="O4153" i="7"/>
  <c r="N4153" i="7"/>
  <c r="M4153" i="7"/>
  <c r="K4153" i="7"/>
  <c r="I4153" i="7"/>
  <c r="S4152" i="7"/>
  <c r="Q4152" i="7"/>
  <c r="P4152" i="7"/>
  <c r="O4152" i="7"/>
  <c r="N4152" i="7"/>
  <c r="M4152" i="7"/>
  <c r="K4152" i="7"/>
  <c r="I4152" i="7"/>
  <c r="S4151" i="7"/>
  <c r="Q4151" i="7"/>
  <c r="P4151" i="7"/>
  <c r="O4151" i="7"/>
  <c r="N4151" i="7"/>
  <c r="M4151" i="7"/>
  <c r="K4151" i="7"/>
  <c r="I4151" i="7"/>
  <c r="S4150" i="7"/>
  <c r="Q4150" i="7"/>
  <c r="P4150" i="7"/>
  <c r="O4150" i="7"/>
  <c r="N4150" i="7"/>
  <c r="M4150" i="7"/>
  <c r="K4150" i="7"/>
  <c r="I4150" i="7"/>
  <c r="S4149" i="7"/>
  <c r="Q4149" i="7"/>
  <c r="P4149" i="7"/>
  <c r="O4149" i="7"/>
  <c r="N4149" i="7"/>
  <c r="M4149" i="7"/>
  <c r="K4149" i="7"/>
  <c r="I4149" i="7"/>
  <c r="S4148" i="7"/>
  <c r="Q4148" i="7"/>
  <c r="P4148" i="7"/>
  <c r="O4148" i="7"/>
  <c r="N4148" i="7"/>
  <c r="M4148" i="7"/>
  <c r="K4148" i="7"/>
  <c r="I4148" i="7"/>
  <c r="S4147" i="7"/>
  <c r="Q4147" i="7"/>
  <c r="P4147" i="7"/>
  <c r="O4147" i="7"/>
  <c r="N4147" i="7"/>
  <c r="M4147" i="7"/>
  <c r="K4147" i="7"/>
  <c r="I4147" i="7"/>
  <c r="S4146" i="7" l="1"/>
  <c r="Q4146" i="7"/>
  <c r="P4146" i="7"/>
  <c r="O4146" i="7"/>
  <c r="N4146" i="7"/>
  <c r="M4146" i="7"/>
  <c r="K4146" i="7"/>
  <c r="I4146" i="7"/>
  <c r="S4145" i="7"/>
  <c r="Q4145" i="7"/>
  <c r="P4145" i="7"/>
  <c r="O4145" i="7"/>
  <c r="N4145" i="7"/>
  <c r="M4145" i="7"/>
  <c r="K4145" i="7"/>
  <c r="I4145" i="7"/>
  <c r="S4144" i="7"/>
  <c r="Q4144" i="7"/>
  <c r="P4144" i="7"/>
  <c r="O4144" i="7"/>
  <c r="N4144" i="7"/>
  <c r="M4144" i="7"/>
  <c r="K4144" i="7"/>
  <c r="I4144" i="7"/>
  <c r="S4143" i="7" l="1"/>
  <c r="Q4143" i="7"/>
  <c r="P4143" i="7"/>
  <c r="O4143" i="7"/>
  <c r="N4143" i="7"/>
  <c r="M4143" i="7"/>
  <c r="K4143" i="7"/>
  <c r="I4143" i="7"/>
  <c r="S4142" i="7"/>
  <c r="Q4142" i="7"/>
  <c r="P4142" i="7"/>
  <c r="O4142" i="7"/>
  <c r="N4142" i="7"/>
  <c r="M4142" i="7"/>
  <c r="K4142" i="7"/>
  <c r="I4142" i="7"/>
  <c r="S4141" i="7"/>
  <c r="Q4141" i="7"/>
  <c r="P4141" i="7"/>
  <c r="O4141" i="7"/>
  <c r="N4141" i="7"/>
  <c r="M4141" i="7"/>
  <c r="K4141" i="7"/>
  <c r="I4141" i="7"/>
  <c r="S4140" i="7"/>
  <c r="Q4140" i="7"/>
  <c r="P4140" i="7"/>
  <c r="O4140" i="7"/>
  <c r="N4140" i="7"/>
  <c r="M4140" i="7"/>
  <c r="K4140" i="7"/>
  <c r="I4140" i="7"/>
  <c r="S4139" i="7"/>
  <c r="Q4139" i="7"/>
  <c r="P4139" i="7"/>
  <c r="O4139" i="7"/>
  <c r="N4139" i="7"/>
  <c r="M4139" i="7"/>
  <c r="K4139" i="7"/>
  <c r="I4139" i="7"/>
  <c r="S4138" i="7"/>
  <c r="Q4138" i="7"/>
  <c r="P4138" i="7"/>
  <c r="O4138" i="7"/>
  <c r="N4138" i="7"/>
  <c r="M4138" i="7"/>
  <c r="K4138" i="7"/>
  <c r="I4138" i="7"/>
  <c r="S4137" i="7"/>
  <c r="Q4137" i="7"/>
  <c r="P4137" i="7"/>
  <c r="O4137" i="7"/>
  <c r="N4137" i="7"/>
  <c r="M4137" i="7"/>
  <c r="K4137" i="7"/>
  <c r="I4137" i="7"/>
  <c r="S4136" i="7"/>
  <c r="Q4136" i="7"/>
  <c r="P4136" i="7"/>
  <c r="O4136" i="7"/>
  <c r="N4136" i="7"/>
  <c r="M4136" i="7"/>
  <c r="K4136" i="7"/>
  <c r="I4136" i="7"/>
  <c r="S4135" i="7"/>
  <c r="Q4135" i="7"/>
  <c r="P4135" i="7"/>
  <c r="O4135" i="7"/>
  <c r="N4135" i="7"/>
  <c r="M4135" i="7"/>
  <c r="K4135" i="7"/>
  <c r="I4135" i="7"/>
  <c r="S4134" i="7"/>
  <c r="Q4134" i="7"/>
  <c r="P4134" i="7"/>
  <c r="O4134" i="7"/>
  <c r="N4134" i="7"/>
  <c r="M4134" i="7"/>
  <c r="K4134" i="7"/>
  <c r="I4134" i="7"/>
  <c r="S4133" i="7"/>
  <c r="Q4133" i="7"/>
  <c r="P4133" i="7"/>
  <c r="O4133" i="7"/>
  <c r="N4133" i="7"/>
  <c r="M4133" i="7"/>
  <c r="K4133" i="7"/>
  <c r="I4133" i="7"/>
  <c r="S4132" i="7"/>
  <c r="Q4132" i="7"/>
  <c r="P4132" i="7"/>
  <c r="O4132" i="7"/>
  <c r="N4132" i="7"/>
  <c r="M4132" i="7"/>
  <c r="K4132" i="7"/>
  <c r="I4132" i="7"/>
  <c r="S4131" i="7"/>
  <c r="Q4131" i="7"/>
  <c r="P4131" i="7"/>
  <c r="O4131" i="7"/>
  <c r="N4131" i="7"/>
  <c r="M4131" i="7"/>
  <c r="K4131" i="7"/>
  <c r="I4131" i="7"/>
  <c r="S4130" i="7"/>
  <c r="Q4130" i="7"/>
  <c r="P4130" i="7"/>
  <c r="O4130" i="7"/>
  <c r="N4130" i="7"/>
  <c r="M4130" i="7"/>
  <c r="K4130" i="7"/>
  <c r="I4130" i="7"/>
  <c r="S4129" i="7"/>
  <c r="Q4129" i="7"/>
  <c r="P4129" i="7"/>
  <c r="O4129" i="7"/>
  <c r="N4129" i="7"/>
  <c r="M4129" i="7"/>
  <c r="K4129" i="7"/>
  <c r="I4129" i="7"/>
  <c r="S4128" i="7"/>
  <c r="Q4128" i="7"/>
  <c r="P4128" i="7"/>
  <c r="O4128" i="7"/>
  <c r="N4128" i="7"/>
  <c r="M4128" i="7"/>
  <c r="K4128" i="7"/>
  <c r="I4128" i="7"/>
  <c r="S4127" i="7"/>
  <c r="Q4127" i="7"/>
  <c r="P4127" i="7"/>
  <c r="O4127" i="7"/>
  <c r="N4127" i="7"/>
  <c r="M4127" i="7"/>
  <c r="K4127" i="7"/>
  <c r="I4127" i="7"/>
  <c r="S4126" i="7"/>
  <c r="Q4126" i="7"/>
  <c r="P4126" i="7"/>
  <c r="O4126" i="7"/>
  <c r="N4126" i="7"/>
  <c r="M4126" i="7"/>
  <c r="K4126" i="7"/>
  <c r="I4126" i="7"/>
  <c r="S4125" i="7"/>
  <c r="Q4125" i="7"/>
  <c r="P4125" i="7"/>
  <c r="O4125" i="7"/>
  <c r="N4125" i="7"/>
  <c r="M4125" i="7"/>
  <c r="K4125" i="7"/>
  <c r="I4125" i="7"/>
  <c r="S4124" i="7"/>
  <c r="Q4124" i="7"/>
  <c r="P4124" i="7"/>
  <c r="O4124" i="7"/>
  <c r="N4124" i="7"/>
  <c r="M4124" i="7"/>
  <c r="K4124" i="7"/>
  <c r="I4124" i="7"/>
  <c r="S4123" i="7"/>
  <c r="Q4123" i="7"/>
  <c r="P4123" i="7"/>
  <c r="O4123" i="7"/>
  <c r="N4123" i="7"/>
  <c r="M4123" i="7"/>
  <c r="K4123" i="7"/>
  <c r="I4123" i="7"/>
  <c r="S4122" i="7"/>
  <c r="Q4122" i="7"/>
  <c r="P4122" i="7"/>
  <c r="O4122" i="7"/>
  <c r="N4122" i="7"/>
  <c r="M4122" i="7"/>
  <c r="K4122" i="7"/>
  <c r="I4122" i="7"/>
  <c r="S4121" i="7"/>
  <c r="Q4121" i="7"/>
  <c r="P4121" i="7"/>
  <c r="O4121" i="7"/>
  <c r="N4121" i="7"/>
  <c r="M4121" i="7"/>
  <c r="K4121" i="7"/>
  <c r="I4121" i="7"/>
  <c r="S4120" i="7"/>
  <c r="Q4120" i="7"/>
  <c r="P4120" i="7"/>
  <c r="O4120" i="7"/>
  <c r="N4120" i="7"/>
  <c r="M4120" i="7"/>
  <c r="K4120" i="7"/>
  <c r="I4120" i="7"/>
  <c r="S4119" i="7"/>
  <c r="Q4119" i="7"/>
  <c r="P4119" i="7"/>
  <c r="O4119" i="7"/>
  <c r="N4119" i="7"/>
  <c r="M4119" i="7"/>
  <c r="K4119" i="7"/>
  <c r="I4119" i="7"/>
  <c r="S4118" i="7"/>
  <c r="Q4118" i="7"/>
  <c r="P4118" i="7"/>
  <c r="O4118" i="7"/>
  <c r="N4118" i="7"/>
  <c r="M4118" i="7"/>
  <c r="K4118" i="7"/>
  <c r="I4118" i="7"/>
  <c r="S4117" i="7"/>
  <c r="Q4117" i="7"/>
  <c r="P4117" i="7"/>
  <c r="O4117" i="7"/>
  <c r="N4117" i="7"/>
  <c r="M4117" i="7"/>
  <c r="K4117" i="7"/>
  <c r="I4117" i="7"/>
  <c r="S4116" i="7"/>
  <c r="Q4116" i="7"/>
  <c r="P4116" i="7"/>
  <c r="O4116" i="7"/>
  <c r="N4116" i="7"/>
  <c r="M4116" i="7"/>
  <c r="K4116" i="7"/>
  <c r="I4116" i="7"/>
  <c r="S4115" i="7"/>
  <c r="Q4115" i="7"/>
  <c r="P4115" i="7"/>
  <c r="O4115" i="7"/>
  <c r="N4115" i="7"/>
  <c r="M4115" i="7"/>
  <c r="K4115" i="7"/>
  <c r="I4115" i="7"/>
  <c r="S4114" i="7"/>
  <c r="Q4114" i="7"/>
  <c r="P4114" i="7"/>
  <c r="O4114" i="7"/>
  <c r="N4114" i="7"/>
  <c r="M4114" i="7"/>
  <c r="K4114" i="7"/>
  <c r="I4114" i="7"/>
  <c r="S4113" i="7"/>
  <c r="Q4113" i="7"/>
  <c r="P4113" i="7"/>
  <c r="O4113" i="7"/>
  <c r="N4113" i="7"/>
  <c r="M4113" i="7"/>
  <c r="K4113" i="7"/>
  <c r="I4113" i="7"/>
  <c r="S4112" i="7"/>
  <c r="Q4112" i="7"/>
  <c r="P4112" i="7"/>
  <c r="O4112" i="7"/>
  <c r="N4112" i="7"/>
  <c r="M4112" i="7"/>
  <c r="K4112" i="7"/>
  <c r="I4112" i="7"/>
  <c r="S4111" i="7"/>
  <c r="Q4111" i="7"/>
  <c r="P4111" i="7"/>
  <c r="O4111" i="7"/>
  <c r="N4111" i="7"/>
  <c r="M4111" i="7"/>
  <c r="K4111" i="7"/>
  <c r="I4111" i="7"/>
  <c r="S4110" i="7"/>
  <c r="Q4110" i="7"/>
  <c r="P4110" i="7"/>
  <c r="O4110" i="7"/>
  <c r="N4110" i="7"/>
  <c r="M4110" i="7"/>
  <c r="K4110" i="7"/>
  <c r="I4110" i="7"/>
  <c r="S4109" i="7"/>
  <c r="Q4109" i="7"/>
  <c r="P4109" i="7"/>
  <c r="O4109" i="7"/>
  <c r="N4109" i="7"/>
  <c r="M4109" i="7"/>
  <c r="K4109" i="7"/>
  <c r="I4109" i="7"/>
  <c r="S4108" i="7"/>
  <c r="Q4108" i="7"/>
  <c r="P4108" i="7"/>
  <c r="O4108" i="7"/>
  <c r="N4108" i="7"/>
  <c r="M4108" i="7"/>
  <c r="K4108" i="7"/>
  <c r="I4108" i="7"/>
  <c r="S4107" i="7"/>
  <c r="Q4107" i="7"/>
  <c r="P4107" i="7"/>
  <c r="O4107" i="7"/>
  <c r="N4107" i="7"/>
  <c r="M4107" i="7"/>
  <c r="K4107" i="7"/>
  <c r="I4107" i="7"/>
  <c r="S4106" i="7"/>
  <c r="Q4106" i="7"/>
  <c r="P4106" i="7"/>
  <c r="O4106" i="7"/>
  <c r="N4106" i="7"/>
  <c r="M4106" i="7"/>
  <c r="K4106" i="7"/>
  <c r="I4106" i="7"/>
  <c r="S4105" i="7"/>
  <c r="Q4105" i="7"/>
  <c r="P4105" i="7"/>
  <c r="O4105" i="7"/>
  <c r="N4105" i="7"/>
  <c r="M4105" i="7"/>
  <c r="K4105" i="7"/>
  <c r="I4105" i="7"/>
  <c r="S4104" i="7"/>
  <c r="Q4104" i="7"/>
  <c r="P4104" i="7"/>
  <c r="O4104" i="7"/>
  <c r="N4104" i="7"/>
  <c r="M4104" i="7"/>
  <c r="K4104" i="7"/>
  <c r="I4104" i="7"/>
  <c r="S4103" i="7"/>
  <c r="Q4103" i="7"/>
  <c r="P4103" i="7"/>
  <c r="O4103" i="7"/>
  <c r="N4103" i="7"/>
  <c r="M4103" i="7"/>
  <c r="K4103" i="7"/>
  <c r="I4103" i="7"/>
  <c r="S4102" i="7"/>
  <c r="Q4102" i="7"/>
  <c r="P4102" i="7"/>
  <c r="O4102" i="7"/>
  <c r="N4102" i="7"/>
  <c r="M4102" i="7"/>
  <c r="K4102" i="7"/>
  <c r="I4102" i="7"/>
  <c r="S4101" i="7"/>
  <c r="Q4101" i="7"/>
  <c r="P4101" i="7"/>
  <c r="O4101" i="7"/>
  <c r="N4101" i="7"/>
  <c r="M4101" i="7"/>
  <c r="K4101" i="7"/>
  <c r="I4101" i="7"/>
  <c r="S4100" i="7"/>
  <c r="Q4100" i="7"/>
  <c r="P4100" i="7"/>
  <c r="O4100" i="7"/>
  <c r="N4100" i="7"/>
  <c r="M4100" i="7"/>
  <c r="K4100" i="7"/>
  <c r="I4100" i="7"/>
  <c r="S4099" i="7"/>
  <c r="Q4099" i="7"/>
  <c r="P4099" i="7"/>
  <c r="O4099" i="7"/>
  <c r="N4099" i="7"/>
  <c r="M4099" i="7"/>
  <c r="K4099" i="7"/>
  <c r="I4099" i="7"/>
  <c r="S4098" i="7"/>
  <c r="Q4098" i="7"/>
  <c r="P4098" i="7"/>
  <c r="O4098" i="7"/>
  <c r="N4098" i="7"/>
  <c r="M4098" i="7"/>
  <c r="K4098" i="7"/>
  <c r="I4098" i="7"/>
  <c r="S4097" i="7"/>
  <c r="Q4097" i="7"/>
  <c r="P4097" i="7"/>
  <c r="O4097" i="7"/>
  <c r="N4097" i="7"/>
  <c r="M4097" i="7"/>
  <c r="K4097" i="7"/>
  <c r="I4097" i="7"/>
  <c r="S4096" i="7"/>
  <c r="Q4096" i="7"/>
  <c r="P4096" i="7"/>
  <c r="O4096" i="7"/>
  <c r="N4096" i="7"/>
  <c r="M4096" i="7"/>
  <c r="K4096" i="7"/>
  <c r="I4096" i="7"/>
  <c r="S4095" i="7"/>
  <c r="Q4095" i="7"/>
  <c r="P4095" i="7"/>
  <c r="O4095" i="7"/>
  <c r="N4095" i="7"/>
  <c r="M4095" i="7"/>
  <c r="K4095" i="7"/>
  <c r="I4095" i="7"/>
  <c r="S4094" i="7"/>
  <c r="Q4094" i="7"/>
  <c r="P4094" i="7"/>
  <c r="O4094" i="7"/>
  <c r="N4094" i="7"/>
  <c r="M4094" i="7"/>
  <c r="K4094" i="7"/>
  <c r="I4094" i="7"/>
  <c r="S4093" i="7"/>
  <c r="Q4093" i="7"/>
  <c r="P4093" i="7"/>
  <c r="O4093" i="7"/>
  <c r="N4093" i="7"/>
  <c r="M4093" i="7"/>
  <c r="K4093" i="7"/>
  <c r="I4093" i="7"/>
  <c r="S4092" i="7"/>
  <c r="Q4092" i="7"/>
  <c r="P4092" i="7"/>
  <c r="O4092" i="7"/>
  <c r="N4092" i="7"/>
  <c r="M4092" i="7"/>
  <c r="K4092" i="7"/>
  <c r="I4092" i="7"/>
  <c r="S4091" i="7"/>
  <c r="Q4091" i="7"/>
  <c r="P4091" i="7"/>
  <c r="O4091" i="7"/>
  <c r="N4091" i="7"/>
  <c r="M4091" i="7"/>
  <c r="K4091" i="7"/>
  <c r="I4091" i="7"/>
  <c r="S4090" i="7"/>
  <c r="Q4090" i="7"/>
  <c r="P4090" i="7"/>
  <c r="O4090" i="7"/>
  <c r="N4090" i="7"/>
  <c r="M4090" i="7"/>
  <c r="K4090" i="7"/>
  <c r="I4090" i="7"/>
  <c r="S4089" i="7"/>
  <c r="Q4089" i="7"/>
  <c r="P4089" i="7"/>
  <c r="O4089" i="7"/>
  <c r="N4089" i="7"/>
  <c r="M4089" i="7"/>
  <c r="K4089" i="7"/>
  <c r="I4089" i="7"/>
  <c r="S4088" i="7"/>
  <c r="Q4088" i="7"/>
  <c r="P4088" i="7"/>
  <c r="O4088" i="7"/>
  <c r="N4088" i="7"/>
  <c r="M4088" i="7"/>
  <c r="K4088" i="7"/>
  <c r="I4088" i="7"/>
  <c r="S4087" i="7"/>
  <c r="Q4087" i="7"/>
  <c r="P4087" i="7"/>
  <c r="O4087" i="7"/>
  <c r="N4087" i="7"/>
  <c r="M4087" i="7"/>
  <c r="K4087" i="7"/>
  <c r="I4087" i="7"/>
  <c r="S4086" i="7"/>
  <c r="Q4086" i="7"/>
  <c r="P4086" i="7"/>
  <c r="O4086" i="7"/>
  <c r="N4086" i="7"/>
  <c r="M4086" i="7"/>
  <c r="K4086" i="7"/>
  <c r="I4086" i="7"/>
  <c r="S4085" i="7"/>
  <c r="Q4085" i="7"/>
  <c r="P4085" i="7"/>
  <c r="O4085" i="7"/>
  <c r="N4085" i="7"/>
  <c r="M4085" i="7"/>
  <c r="K4085" i="7"/>
  <c r="I4085" i="7"/>
  <c r="S4084" i="7"/>
  <c r="Q4084" i="7"/>
  <c r="P4084" i="7"/>
  <c r="O4084" i="7"/>
  <c r="N4084" i="7"/>
  <c r="M4084" i="7"/>
  <c r="K4084" i="7"/>
  <c r="I4084" i="7"/>
  <c r="S4083" i="7"/>
  <c r="Q4083" i="7"/>
  <c r="P4083" i="7"/>
  <c r="O4083" i="7"/>
  <c r="N4083" i="7"/>
  <c r="M4083" i="7"/>
  <c r="K4083" i="7"/>
  <c r="I4083" i="7"/>
  <c r="S4082" i="7"/>
  <c r="Q4082" i="7"/>
  <c r="P4082" i="7"/>
  <c r="O4082" i="7"/>
  <c r="N4082" i="7"/>
  <c r="M4082" i="7"/>
  <c r="K4082" i="7"/>
  <c r="I4082" i="7"/>
  <c r="S4081" i="7"/>
  <c r="Q4081" i="7"/>
  <c r="P4081" i="7"/>
  <c r="O4081" i="7"/>
  <c r="N4081" i="7"/>
  <c r="M4081" i="7"/>
  <c r="K4081" i="7"/>
  <c r="I4081" i="7"/>
  <c r="S4080" i="7"/>
  <c r="Q4080" i="7"/>
  <c r="P4080" i="7"/>
  <c r="O4080" i="7"/>
  <c r="N4080" i="7"/>
  <c r="M4080" i="7"/>
  <c r="K4080" i="7"/>
  <c r="I4080" i="7"/>
  <c r="S4079" i="7"/>
  <c r="Q4079" i="7"/>
  <c r="P4079" i="7"/>
  <c r="O4079" i="7"/>
  <c r="N4079" i="7"/>
  <c r="M4079" i="7"/>
  <c r="K4079" i="7"/>
  <c r="I4079" i="7"/>
  <c r="S4078" i="7"/>
  <c r="Q4078" i="7"/>
  <c r="P4078" i="7"/>
  <c r="O4078" i="7"/>
  <c r="N4078" i="7"/>
  <c r="M4078" i="7"/>
  <c r="K4078" i="7"/>
  <c r="I4078" i="7"/>
  <c r="S4077" i="7"/>
  <c r="Q4077" i="7"/>
  <c r="P4077" i="7"/>
  <c r="O4077" i="7"/>
  <c r="N4077" i="7"/>
  <c r="M4077" i="7"/>
  <c r="K4077" i="7"/>
  <c r="I4077" i="7"/>
  <c r="S4076" i="7"/>
  <c r="Q4076" i="7"/>
  <c r="P4076" i="7"/>
  <c r="O4076" i="7"/>
  <c r="N4076" i="7"/>
  <c r="M4076" i="7"/>
  <c r="K4076" i="7"/>
  <c r="I4076" i="7"/>
  <c r="S4075" i="7"/>
  <c r="Q4075" i="7"/>
  <c r="P4075" i="7"/>
  <c r="O4075" i="7"/>
  <c r="N4075" i="7"/>
  <c r="M4075" i="7"/>
  <c r="K4075" i="7"/>
  <c r="I4075" i="7"/>
  <c r="S4074" i="7"/>
  <c r="Q4074" i="7"/>
  <c r="P4074" i="7"/>
  <c r="O4074" i="7"/>
  <c r="N4074" i="7"/>
  <c r="M4074" i="7"/>
  <c r="K4074" i="7"/>
  <c r="I4074" i="7"/>
  <c r="S4073" i="7"/>
  <c r="Q4073" i="7"/>
  <c r="P4073" i="7"/>
  <c r="O4073" i="7"/>
  <c r="N4073" i="7"/>
  <c r="M4073" i="7"/>
  <c r="K4073" i="7"/>
  <c r="I4073" i="7"/>
  <c r="S4072" i="7"/>
  <c r="Q4072" i="7"/>
  <c r="P4072" i="7"/>
  <c r="O4072" i="7"/>
  <c r="N4072" i="7"/>
  <c r="M4072" i="7"/>
  <c r="K4072" i="7"/>
  <c r="I4072" i="7"/>
  <c r="S4071" i="7"/>
  <c r="Q4071" i="7"/>
  <c r="P4071" i="7"/>
  <c r="O4071" i="7"/>
  <c r="N4071" i="7"/>
  <c r="M4071" i="7"/>
  <c r="K4071" i="7"/>
  <c r="I4071" i="7"/>
  <c r="S4070" i="7"/>
  <c r="Q4070" i="7"/>
  <c r="P4070" i="7"/>
  <c r="O4070" i="7"/>
  <c r="N4070" i="7"/>
  <c r="M4070" i="7"/>
  <c r="K4070" i="7"/>
  <c r="I4070" i="7"/>
  <c r="S4069" i="7"/>
  <c r="Q4069" i="7"/>
  <c r="P4069" i="7"/>
  <c r="O4069" i="7"/>
  <c r="N4069" i="7"/>
  <c r="M4069" i="7"/>
  <c r="K4069" i="7"/>
  <c r="I4069" i="7"/>
  <c r="S4068" i="7"/>
  <c r="Q4068" i="7"/>
  <c r="P4068" i="7"/>
  <c r="O4068" i="7"/>
  <c r="N4068" i="7"/>
  <c r="M4068" i="7"/>
  <c r="K4068" i="7"/>
  <c r="I4068" i="7"/>
  <c r="S4067" i="7"/>
  <c r="Q4067" i="7"/>
  <c r="P4067" i="7"/>
  <c r="O4067" i="7"/>
  <c r="N4067" i="7"/>
  <c r="M4067" i="7"/>
  <c r="K4067" i="7"/>
  <c r="I4067" i="7"/>
  <c r="S4066" i="7"/>
  <c r="Q4066" i="7"/>
  <c r="P4066" i="7"/>
  <c r="O4066" i="7"/>
  <c r="N4066" i="7"/>
  <c r="M4066" i="7"/>
  <c r="K4066" i="7"/>
  <c r="I4066" i="7"/>
  <c r="S4065" i="7"/>
  <c r="Q4065" i="7"/>
  <c r="P4065" i="7"/>
  <c r="O4065" i="7"/>
  <c r="N4065" i="7"/>
  <c r="M4065" i="7"/>
  <c r="K4065" i="7"/>
  <c r="I4065" i="7"/>
  <c r="S4064" i="7"/>
  <c r="Q4064" i="7"/>
  <c r="P4064" i="7"/>
  <c r="O4064" i="7"/>
  <c r="N4064" i="7"/>
  <c r="M4064" i="7"/>
  <c r="K4064" i="7"/>
  <c r="I4064" i="7"/>
  <c r="S4063" i="7"/>
  <c r="Q4063" i="7"/>
  <c r="P4063" i="7"/>
  <c r="O4063" i="7"/>
  <c r="N4063" i="7"/>
  <c r="M4063" i="7"/>
  <c r="K4063" i="7"/>
  <c r="I4063" i="7"/>
  <c r="S4062" i="7"/>
  <c r="Q4062" i="7"/>
  <c r="P4062" i="7"/>
  <c r="O4062" i="7"/>
  <c r="N4062" i="7"/>
  <c r="M4062" i="7"/>
  <c r="K4062" i="7"/>
  <c r="I4062" i="7"/>
  <c r="S4061" i="7"/>
  <c r="Q4061" i="7"/>
  <c r="P4061" i="7"/>
  <c r="O4061" i="7"/>
  <c r="N4061" i="7"/>
  <c r="M4061" i="7"/>
  <c r="K4061" i="7"/>
  <c r="I4061" i="7"/>
  <c r="S4060" i="7"/>
  <c r="Q4060" i="7"/>
  <c r="P4060" i="7"/>
  <c r="O4060" i="7"/>
  <c r="N4060" i="7"/>
  <c r="M4060" i="7"/>
  <c r="K4060" i="7"/>
  <c r="I4060" i="7"/>
  <c r="S4059" i="7"/>
  <c r="Q4059" i="7"/>
  <c r="P4059" i="7"/>
  <c r="O4059" i="7"/>
  <c r="N4059" i="7"/>
  <c r="M4059" i="7"/>
  <c r="K4059" i="7"/>
  <c r="I4059" i="7"/>
  <c r="S4058" i="7"/>
  <c r="Q4058" i="7"/>
  <c r="P4058" i="7"/>
  <c r="O4058" i="7"/>
  <c r="N4058" i="7"/>
  <c r="M4058" i="7"/>
  <c r="K4058" i="7"/>
  <c r="I4058" i="7"/>
  <c r="S4057" i="7"/>
  <c r="Q4057" i="7"/>
  <c r="P4057" i="7"/>
  <c r="O4057" i="7"/>
  <c r="N4057" i="7"/>
  <c r="M4057" i="7"/>
  <c r="K4057" i="7"/>
  <c r="I4057" i="7"/>
  <c r="S4056" i="7"/>
  <c r="Q4056" i="7"/>
  <c r="P4056" i="7"/>
  <c r="O4056" i="7"/>
  <c r="N4056" i="7"/>
  <c r="M4056" i="7"/>
  <c r="K4056" i="7"/>
  <c r="I4056" i="7"/>
  <c r="S4055" i="7"/>
  <c r="Q4055" i="7"/>
  <c r="P4055" i="7"/>
  <c r="O4055" i="7"/>
  <c r="N4055" i="7"/>
  <c r="M4055" i="7"/>
  <c r="K4055" i="7"/>
  <c r="I4055" i="7"/>
  <c r="S4054" i="7"/>
  <c r="Q4054" i="7"/>
  <c r="P4054" i="7"/>
  <c r="O4054" i="7"/>
  <c r="N4054" i="7"/>
  <c r="M4054" i="7"/>
  <c r="K4054" i="7"/>
  <c r="I4054" i="7"/>
  <c r="S4053" i="7"/>
  <c r="Q4053" i="7"/>
  <c r="P4053" i="7"/>
  <c r="O4053" i="7"/>
  <c r="N4053" i="7"/>
  <c r="M4053" i="7"/>
  <c r="K4053" i="7"/>
  <c r="I4053" i="7"/>
  <c r="S4052" i="7"/>
  <c r="Q4052" i="7"/>
  <c r="P4052" i="7"/>
  <c r="O4052" i="7"/>
  <c r="N4052" i="7"/>
  <c r="M4052" i="7"/>
  <c r="K4052" i="7"/>
  <c r="I4052" i="7"/>
  <c r="S4051" i="7"/>
  <c r="Q4051" i="7"/>
  <c r="P4051" i="7"/>
  <c r="O4051" i="7"/>
  <c r="N4051" i="7"/>
  <c r="M4051" i="7"/>
  <c r="K4051" i="7"/>
  <c r="I4051" i="7"/>
  <c r="S4050" i="7"/>
  <c r="Q4050" i="7"/>
  <c r="P4050" i="7"/>
  <c r="O4050" i="7"/>
  <c r="N4050" i="7"/>
  <c r="M4050" i="7"/>
  <c r="K4050" i="7"/>
  <c r="I4050" i="7"/>
  <c r="S4049" i="7"/>
  <c r="Q4049" i="7"/>
  <c r="P4049" i="7"/>
  <c r="O4049" i="7"/>
  <c r="N4049" i="7"/>
  <c r="M4049" i="7"/>
  <c r="K4049" i="7"/>
  <c r="I4049" i="7"/>
  <c r="S4048" i="7"/>
  <c r="Q4048" i="7"/>
  <c r="P4048" i="7"/>
  <c r="O4048" i="7"/>
  <c r="N4048" i="7"/>
  <c r="M4048" i="7"/>
  <c r="K4048" i="7"/>
  <c r="I4048" i="7"/>
  <c r="S4047" i="7"/>
  <c r="Q4047" i="7"/>
  <c r="P4047" i="7"/>
  <c r="O4047" i="7"/>
  <c r="N4047" i="7"/>
  <c r="M4047" i="7"/>
  <c r="K4047" i="7"/>
  <c r="I4047" i="7"/>
  <c r="S4046" i="7"/>
  <c r="Q4046" i="7"/>
  <c r="P4046" i="7"/>
  <c r="O4046" i="7"/>
  <c r="N4046" i="7"/>
  <c r="M4046" i="7"/>
  <c r="K4046" i="7"/>
  <c r="I4046" i="7"/>
  <c r="S4045" i="7"/>
  <c r="Q4045" i="7"/>
  <c r="P4045" i="7"/>
  <c r="O4045" i="7"/>
  <c r="N4045" i="7"/>
  <c r="M4045" i="7"/>
  <c r="K4045" i="7"/>
  <c r="I4045" i="7"/>
  <c r="S4044" i="7"/>
  <c r="Q4044" i="7"/>
  <c r="P4044" i="7"/>
  <c r="O4044" i="7"/>
  <c r="N4044" i="7"/>
  <c r="M4044" i="7"/>
  <c r="K4044" i="7"/>
  <c r="I4044" i="7"/>
  <c r="S4043" i="7"/>
  <c r="Q4043" i="7"/>
  <c r="P4043" i="7"/>
  <c r="O4043" i="7"/>
  <c r="N4043" i="7"/>
  <c r="M4043" i="7"/>
  <c r="K4043" i="7"/>
  <c r="I4043" i="7"/>
  <c r="S4042" i="7"/>
  <c r="Q4042" i="7"/>
  <c r="P4042" i="7"/>
  <c r="O4042" i="7"/>
  <c r="N4042" i="7"/>
  <c r="M4042" i="7"/>
  <c r="K4042" i="7"/>
  <c r="I4042" i="7"/>
  <c r="S4041" i="7"/>
  <c r="Q4041" i="7"/>
  <c r="P4041" i="7"/>
  <c r="O4041" i="7"/>
  <c r="N4041" i="7"/>
  <c r="M4041" i="7"/>
  <c r="K4041" i="7"/>
  <c r="I4041" i="7"/>
  <c r="S4040" i="7"/>
  <c r="Q4040" i="7"/>
  <c r="P4040" i="7"/>
  <c r="O4040" i="7"/>
  <c r="N4040" i="7"/>
  <c r="M4040" i="7"/>
  <c r="K4040" i="7"/>
  <c r="I4040" i="7"/>
  <c r="S4039" i="7"/>
  <c r="Q4039" i="7"/>
  <c r="P4039" i="7"/>
  <c r="O4039" i="7"/>
  <c r="N4039" i="7"/>
  <c r="M4039" i="7"/>
  <c r="K4039" i="7"/>
  <c r="I4039" i="7"/>
  <c r="S4038" i="7"/>
  <c r="Q4038" i="7"/>
  <c r="P4038" i="7"/>
  <c r="O4038" i="7"/>
  <c r="N4038" i="7"/>
  <c r="M4038" i="7"/>
  <c r="K4038" i="7"/>
  <c r="I4038" i="7"/>
  <c r="S4037" i="7"/>
  <c r="Q4037" i="7"/>
  <c r="P4037" i="7"/>
  <c r="O4037" i="7"/>
  <c r="N4037" i="7"/>
  <c r="M4037" i="7"/>
  <c r="K4037" i="7"/>
  <c r="I4037" i="7"/>
  <c r="S4036" i="7"/>
  <c r="Q4036" i="7"/>
  <c r="P4036" i="7"/>
  <c r="O4036" i="7"/>
  <c r="N4036" i="7"/>
  <c r="M4036" i="7"/>
  <c r="K4036" i="7"/>
  <c r="I4036" i="7"/>
  <c r="S4035" i="7"/>
  <c r="Q4035" i="7"/>
  <c r="P4035" i="7"/>
  <c r="O4035" i="7"/>
  <c r="N4035" i="7"/>
  <c r="M4035" i="7"/>
  <c r="K4035" i="7"/>
  <c r="I4035" i="7"/>
  <c r="S4034" i="7"/>
  <c r="Q4034" i="7"/>
  <c r="P4034" i="7"/>
  <c r="O4034" i="7"/>
  <c r="N4034" i="7"/>
  <c r="M4034" i="7"/>
  <c r="K4034" i="7"/>
  <c r="I4034" i="7"/>
  <c r="S4033" i="7"/>
  <c r="Q4033" i="7"/>
  <c r="P4033" i="7"/>
  <c r="O4033" i="7"/>
  <c r="N4033" i="7"/>
  <c r="M4033" i="7"/>
  <c r="K4033" i="7"/>
  <c r="I4033" i="7"/>
  <c r="S4032" i="7"/>
  <c r="Q4032" i="7"/>
  <c r="P4032" i="7"/>
  <c r="O4032" i="7"/>
  <c r="N4032" i="7"/>
  <c r="M4032" i="7"/>
  <c r="K4032" i="7"/>
  <c r="I4032" i="7"/>
  <c r="S4031" i="7"/>
  <c r="Q4031" i="7"/>
  <c r="P4031" i="7"/>
  <c r="O4031" i="7"/>
  <c r="N4031" i="7"/>
  <c r="M4031" i="7"/>
  <c r="K4031" i="7"/>
  <c r="I4031" i="7"/>
  <c r="S4030" i="7"/>
  <c r="Q4030" i="7"/>
  <c r="P4030" i="7"/>
  <c r="O4030" i="7"/>
  <c r="N4030" i="7"/>
  <c r="M4030" i="7"/>
  <c r="K4030" i="7"/>
  <c r="I4030" i="7"/>
  <c r="S4029" i="7"/>
  <c r="Q4029" i="7"/>
  <c r="P4029" i="7"/>
  <c r="O4029" i="7"/>
  <c r="N4029" i="7"/>
  <c r="M4029" i="7"/>
  <c r="K4029" i="7"/>
  <c r="I4029" i="7"/>
  <c r="S4028" i="7"/>
  <c r="Q4028" i="7"/>
  <c r="P4028" i="7"/>
  <c r="O4028" i="7"/>
  <c r="N4028" i="7"/>
  <c r="M4028" i="7"/>
  <c r="K4028" i="7"/>
  <c r="I4028" i="7"/>
  <c r="S4027" i="7"/>
  <c r="Q4027" i="7"/>
  <c r="P4027" i="7"/>
  <c r="O4027" i="7"/>
  <c r="N4027" i="7"/>
  <c r="M4027" i="7"/>
  <c r="K4027" i="7"/>
  <c r="I4027" i="7"/>
  <c r="S4026" i="7"/>
  <c r="Q4026" i="7"/>
  <c r="P4026" i="7"/>
  <c r="O4026" i="7"/>
  <c r="N4026" i="7"/>
  <c r="M4026" i="7"/>
  <c r="K4026" i="7"/>
  <c r="I4026" i="7"/>
  <c r="S4025" i="7"/>
  <c r="Q4025" i="7"/>
  <c r="P4025" i="7"/>
  <c r="O4025" i="7"/>
  <c r="N4025" i="7"/>
  <c r="M4025" i="7"/>
  <c r="K4025" i="7"/>
  <c r="I4025" i="7"/>
  <c r="S4024" i="7"/>
  <c r="Q4024" i="7"/>
  <c r="P4024" i="7"/>
  <c r="O4024" i="7"/>
  <c r="N4024" i="7"/>
  <c r="M4024" i="7"/>
  <c r="K4024" i="7"/>
  <c r="I4024" i="7"/>
  <c r="S4023" i="7"/>
  <c r="Q4023" i="7"/>
  <c r="P4023" i="7"/>
  <c r="O4023" i="7"/>
  <c r="N4023" i="7"/>
  <c r="M4023" i="7"/>
  <c r="K4023" i="7"/>
  <c r="I4023" i="7"/>
  <c r="S4022" i="7"/>
  <c r="Q4022" i="7"/>
  <c r="P4022" i="7"/>
  <c r="O4022" i="7"/>
  <c r="N4022" i="7"/>
  <c r="M4022" i="7"/>
  <c r="K4022" i="7"/>
  <c r="I4022" i="7"/>
  <c r="S4021" i="7"/>
  <c r="Q4021" i="7"/>
  <c r="P4021" i="7"/>
  <c r="O4021" i="7"/>
  <c r="N4021" i="7"/>
  <c r="M4021" i="7"/>
  <c r="K4021" i="7"/>
  <c r="I4021" i="7"/>
  <c r="S4020" i="7"/>
  <c r="Q4020" i="7"/>
  <c r="P4020" i="7"/>
  <c r="O4020" i="7"/>
  <c r="N4020" i="7"/>
  <c r="M4020" i="7"/>
  <c r="K4020" i="7"/>
  <c r="I4020" i="7"/>
  <c r="S4019" i="7"/>
  <c r="Q4019" i="7"/>
  <c r="P4019" i="7"/>
  <c r="O4019" i="7"/>
  <c r="N4019" i="7"/>
  <c r="M4019" i="7"/>
  <c r="K4019" i="7"/>
  <c r="I4019" i="7"/>
  <c r="S4018" i="7"/>
  <c r="Q4018" i="7"/>
  <c r="P4018" i="7"/>
  <c r="O4018" i="7"/>
  <c r="N4018" i="7"/>
  <c r="M4018" i="7"/>
  <c r="K4018" i="7"/>
  <c r="I4018" i="7"/>
  <c r="S4017" i="7"/>
  <c r="Q4017" i="7"/>
  <c r="P4017" i="7"/>
  <c r="O4017" i="7"/>
  <c r="N4017" i="7"/>
  <c r="M4017" i="7"/>
  <c r="K4017" i="7"/>
  <c r="I4017" i="7"/>
  <c r="S4016" i="7"/>
  <c r="Q4016" i="7"/>
  <c r="P4016" i="7"/>
  <c r="O4016" i="7"/>
  <c r="N4016" i="7"/>
  <c r="M4016" i="7"/>
  <c r="K4016" i="7"/>
  <c r="I4016" i="7"/>
  <c r="S4015" i="7"/>
  <c r="Q4015" i="7"/>
  <c r="P4015" i="7"/>
  <c r="O4015" i="7"/>
  <c r="N4015" i="7"/>
  <c r="M4015" i="7"/>
  <c r="K4015" i="7"/>
  <c r="I4015" i="7"/>
  <c r="S4014" i="7"/>
  <c r="Q4014" i="7"/>
  <c r="P4014" i="7"/>
  <c r="O4014" i="7"/>
  <c r="N4014" i="7"/>
  <c r="M4014" i="7"/>
  <c r="K4014" i="7"/>
  <c r="I4014" i="7"/>
  <c r="S4013" i="7"/>
  <c r="Q4013" i="7"/>
  <c r="P4013" i="7"/>
  <c r="O4013" i="7"/>
  <c r="N4013" i="7"/>
  <c r="M4013" i="7"/>
  <c r="K4013" i="7"/>
  <c r="I4013" i="7"/>
  <c r="S4012" i="7"/>
  <c r="Q4012" i="7"/>
  <c r="P4012" i="7"/>
  <c r="O4012" i="7"/>
  <c r="N4012" i="7"/>
  <c r="M4012" i="7"/>
  <c r="K4012" i="7"/>
  <c r="I4012" i="7"/>
  <c r="S4011" i="7"/>
  <c r="Q4011" i="7"/>
  <c r="P4011" i="7"/>
  <c r="O4011" i="7"/>
  <c r="N4011" i="7"/>
  <c r="M4011" i="7"/>
  <c r="K4011" i="7"/>
  <c r="I4011" i="7"/>
  <c r="S4010" i="7"/>
  <c r="Q4010" i="7"/>
  <c r="P4010" i="7"/>
  <c r="O4010" i="7"/>
  <c r="N4010" i="7"/>
  <c r="M4010" i="7"/>
  <c r="K4010" i="7"/>
  <c r="I4010" i="7"/>
  <c r="S4009" i="7"/>
  <c r="Q4009" i="7"/>
  <c r="P4009" i="7"/>
  <c r="O4009" i="7"/>
  <c r="N4009" i="7"/>
  <c r="M4009" i="7"/>
  <c r="K4009" i="7"/>
  <c r="I4009" i="7"/>
  <c r="S4008" i="7"/>
  <c r="Q4008" i="7"/>
  <c r="P4008" i="7"/>
  <c r="O4008" i="7"/>
  <c r="N4008" i="7"/>
  <c r="M4008" i="7"/>
  <c r="K4008" i="7"/>
  <c r="I4008" i="7"/>
  <c r="S4007" i="7"/>
  <c r="Q4007" i="7"/>
  <c r="P4007" i="7"/>
  <c r="O4007" i="7"/>
  <c r="N4007" i="7"/>
  <c r="M4007" i="7"/>
  <c r="K4007" i="7"/>
  <c r="I4007" i="7"/>
  <c r="S4006" i="7"/>
  <c r="Q4006" i="7"/>
  <c r="P4006" i="7"/>
  <c r="O4006" i="7"/>
  <c r="N4006" i="7"/>
  <c r="M4006" i="7"/>
  <c r="K4006" i="7"/>
  <c r="I4006" i="7"/>
  <c r="S4005" i="7"/>
  <c r="Q4005" i="7"/>
  <c r="P4005" i="7"/>
  <c r="O4005" i="7"/>
  <c r="N4005" i="7"/>
  <c r="M4005" i="7"/>
  <c r="K4005" i="7"/>
  <c r="I4005" i="7"/>
  <c r="S4004" i="7"/>
  <c r="Q4004" i="7"/>
  <c r="P4004" i="7"/>
  <c r="O4004" i="7"/>
  <c r="N4004" i="7"/>
  <c r="M4004" i="7"/>
  <c r="K4004" i="7"/>
  <c r="I4004" i="7"/>
  <c r="S4003" i="7"/>
  <c r="Q4003" i="7"/>
  <c r="P4003" i="7"/>
  <c r="O4003" i="7"/>
  <c r="N4003" i="7"/>
  <c r="M4003" i="7"/>
  <c r="K4003" i="7"/>
  <c r="I4003" i="7"/>
  <c r="S4002" i="7"/>
  <c r="Q4002" i="7"/>
  <c r="P4002" i="7"/>
  <c r="O4002" i="7"/>
  <c r="N4002" i="7"/>
  <c r="M4002" i="7"/>
  <c r="K4002" i="7"/>
  <c r="I4002" i="7"/>
  <c r="S4001" i="7"/>
  <c r="Q4001" i="7"/>
  <c r="P4001" i="7"/>
  <c r="O4001" i="7"/>
  <c r="N4001" i="7"/>
  <c r="M4001" i="7"/>
  <c r="K4001" i="7"/>
  <c r="I4001" i="7"/>
  <c r="S4000" i="7"/>
  <c r="Q4000" i="7"/>
  <c r="P4000" i="7"/>
  <c r="O4000" i="7"/>
  <c r="N4000" i="7"/>
  <c r="M4000" i="7"/>
  <c r="K4000" i="7"/>
  <c r="I4000" i="7"/>
  <c r="S3999" i="7"/>
  <c r="Q3999" i="7"/>
  <c r="P3999" i="7"/>
  <c r="O3999" i="7"/>
  <c r="N3999" i="7"/>
  <c r="M3999" i="7"/>
  <c r="K3999" i="7"/>
  <c r="I3999" i="7"/>
  <c r="S3998" i="7"/>
  <c r="Q3998" i="7"/>
  <c r="P3998" i="7"/>
  <c r="O3998" i="7"/>
  <c r="N3998" i="7"/>
  <c r="M3998" i="7"/>
  <c r="K3998" i="7"/>
  <c r="I3998" i="7"/>
  <c r="S3997" i="7"/>
  <c r="Q3997" i="7"/>
  <c r="P3997" i="7"/>
  <c r="O3997" i="7"/>
  <c r="N3997" i="7"/>
  <c r="M3997" i="7"/>
  <c r="K3997" i="7"/>
  <c r="I3997" i="7"/>
  <c r="S3996" i="7"/>
  <c r="Q3996" i="7"/>
  <c r="P3996" i="7"/>
  <c r="O3996" i="7"/>
  <c r="N3996" i="7"/>
  <c r="M3996" i="7"/>
  <c r="K3996" i="7"/>
  <c r="I3996" i="7"/>
  <c r="S3995" i="7"/>
  <c r="Q3995" i="7"/>
  <c r="P3995" i="7"/>
  <c r="O3995" i="7"/>
  <c r="N3995" i="7"/>
  <c r="M3995" i="7"/>
  <c r="K3995" i="7"/>
  <c r="I3995" i="7"/>
  <c r="S3994" i="7"/>
  <c r="Q3994" i="7"/>
  <c r="P3994" i="7"/>
  <c r="O3994" i="7"/>
  <c r="N3994" i="7"/>
  <c r="M3994" i="7"/>
  <c r="K3994" i="7"/>
  <c r="I3994" i="7"/>
  <c r="S3993" i="7"/>
  <c r="Q3993" i="7"/>
  <c r="P3993" i="7"/>
  <c r="O3993" i="7"/>
  <c r="N3993" i="7"/>
  <c r="M3993" i="7"/>
  <c r="K3993" i="7"/>
  <c r="I3993" i="7"/>
  <c r="S3992" i="7"/>
  <c r="Q3992" i="7"/>
  <c r="P3992" i="7"/>
  <c r="O3992" i="7"/>
  <c r="N3992" i="7"/>
  <c r="M3992" i="7"/>
  <c r="K3992" i="7"/>
  <c r="I3992" i="7"/>
  <c r="S3991" i="7"/>
  <c r="Q3991" i="7"/>
  <c r="P3991" i="7"/>
  <c r="O3991" i="7"/>
  <c r="N3991" i="7"/>
  <c r="M3991" i="7"/>
  <c r="K3991" i="7"/>
  <c r="I3991" i="7"/>
  <c r="S3990" i="7"/>
  <c r="Q3990" i="7"/>
  <c r="P3990" i="7"/>
  <c r="O3990" i="7"/>
  <c r="N3990" i="7"/>
  <c r="M3990" i="7"/>
  <c r="K3990" i="7"/>
  <c r="I3990" i="7"/>
  <c r="S3989" i="7"/>
  <c r="Q3989" i="7"/>
  <c r="P3989" i="7"/>
  <c r="O3989" i="7"/>
  <c r="N3989" i="7"/>
  <c r="M3989" i="7"/>
  <c r="K3989" i="7"/>
  <c r="I3989" i="7"/>
  <c r="S3988" i="7"/>
  <c r="Q3988" i="7"/>
  <c r="P3988" i="7"/>
  <c r="O3988" i="7"/>
  <c r="N3988" i="7"/>
  <c r="M3988" i="7"/>
  <c r="K3988" i="7"/>
  <c r="I3988" i="7"/>
  <c r="S3987" i="7"/>
  <c r="Q3987" i="7"/>
  <c r="P3987" i="7"/>
  <c r="O3987" i="7"/>
  <c r="N3987" i="7"/>
  <c r="M3987" i="7"/>
  <c r="K3987" i="7"/>
  <c r="I3987" i="7"/>
  <c r="S3986" i="7"/>
  <c r="Q3986" i="7"/>
  <c r="P3986" i="7"/>
  <c r="O3986" i="7"/>
  <c r="N3986" i="7"/>
  <c r="M3986" i="7"/>
  <c r="K3986" i="7"/>
  <c r="I3986" i="7"/>
  <c r="S3985" i="7"/>
  <c r="Q3985" i="7"/>
  <c r="P3985" i="7"/>
  <c r="O3985" i="7"/>
  <c r="N3985" i="7"/>
  <c r="M3985" i="7"/>
  <c r="K3985" i="7"/>
  <c r="I3985" i="7"/>
  <c r="S3984" i="7"/>
  <c r="Q3984" i="7"/>
  <c r="P3984" i="7"/>
  <c r="O3984" i="7"/>
  <c r="N3984" i="7"/>
  <c r="M3984" i="7"/>
  <c r="K3984" i="7"/>
  <c r="I3984" i="7"/>
  <c r="S3983" i="7"/>
  <c r="Q3983" i="7"/>
  <c r="P3983" i="7"/>
  <c r="O3983" i="7"/>
  <c r="N3983" i="7"/>
  <c r="M3983" i="7"/>
  <c r="K3983" i="7"/>
  <c r="I3983" i="7"/>
  <c r="S3982" i="7"/>
  <c r="Q3982" i="7"/>
  <c r="P3982" i="7"/>
  <c r="O3982" i="7"/>
  <c r="N3982" i="7"/>
  <c r="M3982" i="7"/>
  <c r="K3982" i="7"/>
  <c r="I3982" i="7"/>
  <c r="S3981" i="7"/>
  <c r="Q3981" i="7"/>
  <c r="P3981" i="7"/>
  <c r="O3981" i="7"/>
  <c r="N3981" i="7"/>
  <c r="M3981" i="7"/>
  <c r="K3981" i="7"/>
  <c r="I3981" i="7"/>
  <c r="S3980" i="7"/>
  <c r="Q3980" i="7"/>
  <c r="P3980" i="7"/>
  <c r="O3980" i="7"/>
  <c r="N3980" i="7"/>
  <c r="M3980" i="7"/>
  <c r="K3980" i="7"/>
  <c r="I3980" i="7"/>
  <c r="S3979" i="7"/>
  <c r="Q3979" i="7"/>
  <c r="P3979" i="7"/>
  <c r="O3979" i="7"/>
  <c r="N3979" i="7"/>
  <c r="M3979" i="7"/>
  <c r="K3979" i="7"/>
  <c r="I3979" i="7"/>
  <c r="S3978" i="7"/>
  <c r="Q3978" i="7"/>
  <c r="P3978" i="7"/>
  <c r="O3978" i="7"/>
  <c r="N3978" i="7"/>
  <c r="M3978" i="7"/>
  <c r="K3978" i="7"/>
  <c r="I3978" i="7"/>
  <c r="S3977" i="7"/>
  <c r="Q3977" i="7"/>
  <c r="P3977" i="7"/>
  <c r="O3977" i="7"/>
  <c r="N3977" i="7"/>
  <c r="M3977" i="7"/>
  <c r="K3977" i="7"/>
  <c r="I3977" i="7"/>
  <c r="S3976" i="7"/>
  <c r="Q3976" i="7"/>
  <c r="P3976" i="7"/>
  <c r="O3976" i="7"/>
  <c r="N3976" i="7"/>
  <c r="M3976" i="7"/>
  <c r="K3976" i="7"/>
  <c r="I3976" i="7"/>
  <c r="S3975" i="7"/>
  <c r="Q3975" i="7"/>
  <c r="P3975" i="7"/>
  <c r="O3975" i="7"/>
  <c r="N3975" i="7"/>
  <c r="M3975" i="7"/>
  <c r="K3975" i="7"/>
  <c r="I3975" i="7"/>
  <c r="S3974" i="7"/>
  <c r="Q3974" i="7"/>
  <c r="P3974" i="7"/>
  <c r="O3974" i="7"/>
  <c r="N3974" i="7"/>
  <c r="M3974" i="7"/>
  <c r="K3974" i="7"/>
  <c r="I3974" i="7"/>
  <c r="S3973" i="7"/>
  <c r="Q3973" i="7"/>
  <c r="P3973" i="7"/>
  <c r="O3973" i="7"/>
  <c r="N3973" i="7"/>
  <c r="M3973" i="7"/>
  <c r="K3973" i="7"/>
  <c r="I3973" i="7"/>
  <c r="S3972" i="7"/>
  <c r="Q3972" i="7"/>
  <c r="P3972" i="7"/>
  <c r="O3972" i="7"/>
  <c r="N3972" i="7"/>
  <c r="M3972" i="7"/>
  <c r="K3972" i="7"/>
  <c r="I3972" i="7"/>
  <c r="S3971" i="7"/>
  <c r="Q3971" i="7"/>
  <c r="P3971" i="7"/>
  <c r="O3971" i="7"/>
  <c r="N3971" i="7"/>
  <c r="M3971" i="7"/>
  <c r="K3971" i="7"/>
  <c r="I3971" i="7"/>
  <c r="S3970" i="7"/>
  <c r="Q3970" i="7"/>
  <c r="P3970" i="7"/>
  <c r="O3970" i="7"/>
  <c r="N3970" i="7"/>
  <c r="M3970" i="7"/>
  <c r="K3970" i="7"/>
  <c r="I3970" i="7"/>
  <c r="S3969" i="7"/>
  <c r="Q3969" i="7"/>
  <c r="P3969" i="7"/>
  <c r="O3969" i="7"/>
  <c r="N3969" i="7"/>
  <c r="M3969" i="7"/>
  <c r="K3969" i="7"/>
  <c r="I3969" i="7"/>
  <c r="S3968" i="7"/>
  <c r="Q3968" i="7"/>
  <c r="P3968" i="7"/>
  <c r="O3968" i="7"/>
  <c r="N3968" i="7"/>
  <c r="M3968" i="7"/>
  <c r="K3968" i="7"/>
  <c r="I3968" i="7"/>
  <c r="S3967" i="7"/>
  <c r="Q3967" i="7"/>
  <c r="P3967" i="7"/>
  <c r="O3967" i="7"/>
  <c r="N3967" i="7"/>
  <c r="M3967" i="7"/>
  <c r="K3967" i="7"/>
  <c r="I3967" i="7"/>
  <c r="S3966" i="7"/>
  <c r="Q3966" i="7"/>
  <c r="P3966" i="7"/>
  <c r="O3966" i="7"/>
  <c r="N3966" i="7"/>
  <c r="M3966" i="7"/>
  <c r="K3966" i="7"/>
  <c r="I3966" i="7"/>
  <c r="S3965" i="7"/>
  <c r="Q3965" i="7"/>
  <c r="P3965" i="7"/>
  <c r="O3965" i="7"/>
  <c r="N3965" i="7"/>
  <c r="M3965" i="7"/>
  <c r="K3965" i="7"/>
  <c r="I3965" i="7"/>
  <c r="A3965" i="7"/>
  <c r="S3964" i="7"/>
  <c r="Q3964" i="7"/>
  <c r="P3964" i="7"/>
  <c r="O3964" i="7"/>
  <c r="N3964" i="7"/>
  <c r="M3964" i="7"/>
  <c r="K3964" i="7"/>
  <c r="I3964" i="7"/>
  <c r="S3963" i="7"/>
  <c r="Q3963" i="7"/>
  <c r="P3963" i="7"/>
  <c r="O3963" i="7"/>
  <c r="N3963" i="7"/>
  <c r="M3963" i="7"/>
  <c r="K3963" i="7"/>
  <c r="I3963" i="7"/>
  <c r="S3962" i="7"/>
  <c r="Q3962" i="7"/>
  <c r="P3962" i="7"/>
  <c r="O3962" i="7"/>
  <c r="N3962" i="7"/>
  <c r="M3962" i="7"/>
  <c r="K3962" i="7"/>
  <c r="I3962" i="7"/>
  <c r="S3961" i="7"/>
  <c r="Q3961" i="7"/>
  <c r="P3961" i="7"/>
  <c r="O3961" i="7"/>
  <c r="N3961" i="7"/>
  <c r="M3961" i="7"/>
  <c r="K3961" i="7"/>
  <c r="I3961" i="7"/>
  <c r="S3960" i="7"/>
  <c r="Q3960" i="7"/>
  <c r="P3960" i="7"/>
  <c r="O3960" i="7"/>
  <c r="N3960" i="7"/>
  <c r="M3960" i="7"/>
  <c r="K3960" i="7"/>
  <c r="I3960" i="7"/>
  <c r="S3959" i="7"/>
  <c r="Q3959" i="7"/>
  <c r="P3959" i="7"/>
  <c r="O3959" i="7"/>
  <c r="N3959" i="7"/>
  <c r="M3959" i="7"/>
  <c r="K3959" i="7"/>
  <c r="I3959" i="7"/>
  <c r="S3958" i="7"/>
  <c r="Q3958" i="7"/>
  <c r="P3958" i="7"/>
  <c r="O3958" i="7"/>
  <c r="N3958" i="7"/>
  <c r="M3958" i="7"/>
  <c r="K3958" i="7"/>
  <c r="I3958" i="7"/>
  <c r="S3957" i="7"/>
  <c r="Q3957" i="7"/>
  <c r="P3957" i="7"/>
  <c r="O3957" i="7"/>
  <c r="N3957" i="7"/>
  <c r="M3957" i="7"/>
  <c r="K3957" i="7"/>
  <c r="I3957" i="7"/>
  <c r="S3956" i="7"/>
  <c r="Q3956" i="7"/>
  <c r="P3956" i="7"/>
  <c r="O3956" i="7"/>
  <c r="N3956" i="7"/>
  <c r="M3956" i="7"/>
  <c r="K3956" i="7"/>
  <c r="I3956" i="7"/>
  <c r="S3955" i="7"/>
  <c r="Q3955" i="7"/>
  <c r="P3955" i="7"/>
  <c r="O3955" i="7"/>
  <c r="N3955" i="7"/>
  <c r="M3955" i="7"/>
  <c r="K3955" i="7"/>
  <c r="I3955" i="7"/>
  <c r="S3954" i="7"/>
  <c r="Q3954" i="7"/>
  <c r="P3954" i="7"/>
  <c r="O3954" i="7"/>
  <c r="N3954" i="7"/>
  <c r="M3954" i="7"/>
  <c r="K3954" i="7"/>
  <c r="I3954" i="7"/>
  <c r="S3953" i="7" l="1"/>
  <c r="Q3953" i="7"/>
  <c r="P3953" i="7"/>
  <c r="O3953" i="7"/>
  <c r="N3953" i="7"/>
  <c r="M3953" i="7"/>
  <c r="K3953" i="7"/>
  <c r="I3953" i="7"/>
  <c r="S3952" i="7"/>
  <c r="Q3952" i="7"/>
  <c r="P3952" i="7"/>
  <c r="O3952" i="7"/>
  <c r="N3952" i="7"/>
  <c r="M3952" i="7"/>
  <c r="K3952" i="7"/>
  <c r="I3952" i="7"/>
  <c r="S3951" i="7"/>
  <c r="Q3951" i="7"/>
  <c r="P3951" i="7"/>
  <c r="O3951" i="7"/>
  <c r="N3951" i="7"/>
  <c r="M3951" i="7"/>
  <c r="K3951" i="7"/>
  <c r="I3951" i="7"/>
  <c r="S3950" i="7"/>
  <c r="Q3950" i="7"/>
  <c r="P3950" i="7"/>
  <c r="O3950" i="7"/>
  <c r="N3950" i="7"/>
  <c r="M3950" i="7"/>
  <c r="K3950" i="7"/>
  <c r="I3950" i="7"/>
  <c r="S3949" i="7"/>
  <c r="Q3949" i="7"/>
  <c r="P3949" i="7"/>
  <c r="O3949" i="7"/>
  <c r="N3949" i="7"/>
  <c r="M3949" i="7"/>
  <c r="K3949" i="7"/>
  <c r="I3949" i="7"/>
  <c r="S3948" i="7"/>
  <c r="Q3948" i="7"/>
  <c r="P3948" i="7"/>
  <c r="O3948" i="7"/>
  <c r="N3948" i="7"/>
  <c r="M3948" i="7"/>
  <c r="K3948" i="7"/>
  <c r="I3948" i="7"/>
  <c r="S3947" i="7"/>
  <c r="Q3947" i="7"/>
  <c r="P3947" i="7"/>
  <c r="O3947" i="7"/>
  <c r="N3947" i="7"/>
  <c r="M3947" i="7"/>
  <c r="K3947" i="7"/>
  <c r="I3947" i="7"/>
  <c r="S3946" i="7"/>
  <c r="Q3946" i="7"/>
  <c r="P3946" i="7"/>
  <c r="O3946" i="7"/>
  <c r="N3946" i="7"/>
  <c r="M3946" i="7"/>
  <c r="K3946" i="7"/>
  <c r="I3946" i="7"/>
  <c r="S3945" i="7"/>
  <c r="Q3945" i="7"/>
  <c r="P3945" i="7"/>
  <c r="O3945" i="7"/>
  <c r="N3945" i="7"/>
  <c r="M3945" i="7"/>
  <c r="K3945" i="7"/>
  <c r="I3945" i="7"/>
  <c r="S3944" i="7"/>
  <c r="Q3944" i="7"/>
  <c r="P3944" i="7"/>
  <c r="O3944" i="7"/>
  <c r="N3944" i="7"/>
  <c r="M3944" i="7"/>
  <c r="K3944" i="7"/>
  <c r="I3944" i="7"/>
  <c r="S3943" i="7"/>
  <c r="Q3943" i="7"/>
  <c r="P3943" i="7"/>
  <c r="O3943" i="7"/>
  <c r="N3943" i="7"/>
  <c r="M3943" i="7"/>
  <c r="K3943" i="7"/>
  <c r="I3943" i="7"/>
  <c r="S3942" i="7"/>
  <c r="Q3942" i="7"/>
  <c r="P3942" i="7"/>
  <c r="O3942" i="7"/>
  <c r="N3942" i="7"/>
  <c r="M3942" i="7"/>
  <c r="K3942" i="7"/>
  <c r="I3942" i="7"/>
  <c r="S3941" i="7"/>
  <c r="Q3941" i="7"/>
  <c r="P3941" i="7"/>
  <c r="O3941" i="7"/>
  <c r="N3941" i="7"/>
  <c r="M3941" i="7"/>
  <c r="K3941" i="7"/>
  <c r="I3941" i="7"/>
  <c r="S3940" i="7"/>
  <c r="Q3940" i="7"/>
  <c r="P3940" i="7"/>
  <c r="O3940" i="7"/>
  <c r="N3940" i="7"/>
  <c r="M3940" i="7"/>
  <c r="K3940" i="7"/>
  <c r="I3940" i="7"/>
  <c r="S3939" i="7"/>
  <c r="Q3939" i="7"/>
  <c r="P3939" i="7"/>
  <c r="O3939" i="7"/>
  <c r="N3939" i="7"/>
  <c r="M3939" i="7"/>
  <c r="K3939" i="7"/>
  <c r="I3939" i="7"/>
  <c r="S3938" i="7"/>
  <c r="Q3938" i="7"/>
  <c r="P3938" i="7"/>
  <c r="O3938" i="7"/>
  <c r="N3938" i="7"/>
  <c r="M3938" i="7"/>
  <c r="K3938" i="7"/>
  <c r="I3938" i="7"/>
  <c r="S3937" i="7"/>
  <c r="Q3937" i="7"/>
  <c r="P3937" i="7"/>
  <c r="O3937" i="7"/>
  <c r="N3937" i="7"/>
  <c r="M3937" i="7"/>
  <c r="K3937" i="7"/>
  <c r="I3937" i="7"/>
  <c r="S3936" i="7"/>
  <c r="Q3936" i="7"/>
  <c r="P3936" i="7"/>
  <c r="O3936" i="7"/>
  <c r="N3936" i="7"/>
  <c r="M3936" i="7"/>
  <c r="K3936" i="7"/>
  <c r="I3936" i="7"/>
  <c r="S3935" i="7"/>
  <c r="Q3935" i="7"/>
  <c r="P3935" i="7"/>
  <c r="O3935" i="7"/>
  <c r="N3935" i="7"/>
  <c r="M3935" i="7"/>
  <c r="K3935" i="7"/>
  <c r="I3935" i="7"/>
  <c r="S3934" i="7"/>
  <c r="Q3934" i="7"/>
  <c r="P3934" i="7"/>
  <c r="O3934" i="7"/>
  <c r="N3934" i="7"/>
  <c r="M3934" i="7"/>
  <c r="K3934" i="7"/>
  <c r="I3934" i="7"/>
  <c r="S3933" i="7"/>
  <c r="Q3933" i="7"/>
  <c r="P3933" i="7"/>
  <c r="O3933" i="7"/>
  <c r="N3933" i="7"/>
  <c r="M3933" i="7"/>
  <c r="K3933" i="7"/>
  <c r="I3933" i="7"/>
  <c r="S3932" i="7"/>
  <c r="Q3932" i="7"/>
  <c r="P3932" i="7"/>
  <c r="O3932" i="7"/>
  <c r="N3932" i="7"/>
  <c r="M3932" i="7"/>
  <c r="K3932" i="7"/>
  <c r="I3932" i="7"/>
  <c r="S3931" i="7"/>
  <c r="Q3931" i="7"/>
  <c r="P3931" i="7"/>
  <c r="O3931" i="7"/>
  <c r="N3931" i="7"/>
  <c r="M3931" i="7"/>
  <c r="K3931" i="7"/>
  <c r="I3931" i="7"/>
  <c r="S3930" i="7"/>
  <c r="Q3930" i="7"/>
  <c r="P3930" i="7"/>
  <c r="O3930" i="7"/>
  <c r="N3930" i="7"/>
  <c r="M3930" i="7"/>
  <c r="K3930" i="7"/>
  <c r="I3930" i="7"/>
  <c r="S3929" i="7"/>
  <c r="Q3929" i="7"/>
  <c r="P3929" i="7"/>
  <c r="O3929" i="7"/>
  <c r="N3929" i="7"/>
  <c r="M3929" i="7"/>
  <c r="K3929" i="7"/>
  <c r="I3929" i="7"/>
  <c r="S3928" i="7"/>
  <c r="Q3928" i="7"/>
  <c r="P3928" i="7"/>
  <c r="O3928" i="7"/>
  <c r="N3928" i="7"/>
  <c r="M3928" i="7"/>
  <c r="K3928" i="7"/>
  <c r="I3928" i="7"/>
  <c r="S3927" i="7"/>
  <c r="Q3927" i="7"/>
  <c r="P3927" i="7"/>
  <c r="O3927" i="7"/>
  <c r="N3927" i="7"/>
  <c r="M3927" i="7"/>
  <c r="K3927" i="7"/>
  <c r="I3927" i="7"/>
  <c r="S3926" i="7"/>
  <c r="Q3926" i="7"/>
  <c r="P3926" i="7"/>
  <c r="O3926" i="7"/>
  <c r="N3926" i="7"/>
  <c r="M3926" i="7"/>
  <c r="K3926" i="7"/>
  <c r="I3926" i="7"/>
  <c r="S3925" i="7"/>
  <c r="Q3925" i="7"/>
  <c r="P3925" i="7"/>
  <c r="O3925" i="7"/>
  <c r="N3925" i="7"/>
  <c r="M3925" i="7"/>
  <c r="K3925" i="7"/>
  <c r="I3925" i="7"/>
  <c r="S3924" i="7"/>
  <c r="Q3924" i="7"/>
  <c r="P3924" i="7"/>
  <c r="O3924" i="7"/>
  <c r="N3924" i="7"/>
  <c r="M3924" i="7"/>
  <c r="K3924" i="7"/>
  <c r="I3924" i="7"/>
  <c r="S3923" i="7"/>
  <c r="Q3923" i="7"/>
  <c r="P3923" i="7"/>
  <c r="O3923" i="7"/>
  <c r="N3923" i="7"/>
  <c r="M3923" i="7"/>
  <c r="K3923" i="7"/>
  <c r="I3923" i="7"/>
  <c r="S3922" i="7"/>
  <c r="Q3922" i="7"/>
  <c r="P3922" i="7"/>
  <c r="O3922" i="7"/>
  <c r="N3922" i="7"/>
  <c r="M3922" i="7"/>
  <c r="K3922" i="7"/>
  <c r="I3922" i="7"/>
</calcChain>
</file>

<file path=xl/sharedStrings.xml><?xml version="1.0" encoding="utf-8"?>
<sst xmlns="http://schemas.openxmlformats.org/spreadsheetml/2006/main" count="39810" uniqueCount="8976">
  <si>
    <t>PZ</t>
  </si>
  <si>
    <t>SF</t>
  </si>
  <si>
    <t>CODE MATERIAL</t>
  </si>
  <si>
    <t>13091</t>
  </si>
  <si>
    <t>WOODWORTH WOODEN (VN) CO.,LTD</t>
  </si>
  <si>
    <t>CAC-N SIENA 1.0/1.2MM TR1 NOTE ANTICA (13091) PC</t>
  </si>
  <si>
    <t>TOTTI CAMEL 1.0/1.2MM PREMIUM</t>
  </si>
  <si>
    <t>150006987/10A31</t>
  </si>
  <si>
    <t>150006987/10A32</t>
  </si>
  <si>
    <t>150006987/10A33</t>
  </si>
  <si>
    <t>150006987/10A34</t>
  </si>
  <si>
    <t>150006987/10B35</t>
  </si>
  <si>
    <t>150006987/10A36</t>
  </si>
  <si>
    <t>150006987/10A37</t>
  </si>
  <si>
    <t>150006987/10A38</t>
  </si>
  <si>
    <t>150006987/10A39</t>
  </si>
  <si>
    <t>150006987/10A40</t>
  </si>
  <si>
    <t>150006987/10A41</t>
  </si>
  <si>
    <t>150006987/10A42</t>
  </si>
  <si>
    <t>150006987/10A43</t>
  </si>
  <si>
    <t>150006987/10A44</t>
  </si>
  <si>
    <t>150006987/10A45</t>
  </si>
  <si>
    <t>150006987/10A46</t>
  </si>
  <si>
    <t>150006987/10A47</t>
  </si>
  <si>
    <t>150006987/10A48</t>
  </si>
  <si>
    <t>150006987/10A49</t>
  </si>
  <si>
    <t>HAPPY FURNITURE (VIETNAM) CO.,LTD</t>
  </si>
  <si>
    <t/>
  </si>
  <si>
    <t>150007407/60</t>
  </si>
  <si>
    <t>TIMBERLAND CO.,LTD</t>
  </si>
  <si>
    <t>CAC-N TORONTO TIP 1.3/1.5MM TR1 BROWN #2003D (13071) PC</t>
  </si>
  <si>
    <t>FALCAO TDM 1.3/1.5 TRIONFO</t>
  </si>
  <si>
    <t>150007422/20</t>
  </si>
  <si>
    <t>150007833/10A</t>
  </si>
  <si>
    <t>KUKA SOFA VIET NAM COMPANY LIMITED</t>
  </si>
  <si>
    <t>CAC-N AZORES TT 1.2/1.4 TR1 CHOCO L1643 (13177)</t>
  </si>
  <si>
    <t>IMPROVE SOFTNESS IN TRIAL LOT TAKE CARE EMBOSSING, MORE DEEP AS POSSIBLE RUN ONLY 5,000 SF FIRST AS PILOT LOT TO ADJUST THE CUSTOMER'S COMMENT AS WE FACED SOME TECHNICAL ISSUE, WE WILL PLAN TO RUN A 5,000SF PILOT LOT AGAIN</t>
  </si>
  <si>
    <t>BELLINI 12/14 TRIONFO TDM</t>
  </si>
  <si>
    <t>150007722/10</t>
  </si>
  <si>
    <t>CAC-N RUSH K TT 1.3/1.5MM TR1 BROWN #3020 (1350) PC</t>
  </si>
  <si>
    <t>150007846/20</t>
  </si>
  <si>
    <t>VU ANH INVESTMENT JSC</t>
  </si>
  <si>
    <t>CAC-N MEKONG 0.9/1.1MM TR1 BLACK 7036 (5007) PC</t>
  </si>
  <si>
    <t>KEEP ON HOLD UNTILL CS CONFIRM</t>
  </si>
  <si>
    <t>NEYMAR  0.9/1.1MM PREMIUM BLACK</t>
  </si>
  <si>
    <t>MINH PHAT 2 COMPANY LTD</t>
  </si>
  <si>
    <t>TOTTI 10/12 PREMIUM CAMEL</t>
  </si>
  <si>
    <t>SPLIT 12/14 BEIGE</t>
  </si>
  <si>
    <t>848629</t>
  </si>
  <si>
    <t>BERNHARDT FURNITURE COMPANY</t>
  </si>
  <si>
    <t>CAC-N R AND D FURNITURE TR (13265) PC</t>
  </si>
  <si>
    <t>BELLINI 1.4/1.6 US TDM 6 HIDE + 2 SET UP</t>
  </si>
  <si>
    <t>845016</t>
  </si>
  <si>
    <t>150007974/20</t>
  </si>
  <si>
    <t>VERSION B</t>
  </si>
  <si>
    <t>150007974/30</t>
  </si>
  <si>
    <t>VERSION C</t>
  </si>
  <si>
    <t>150008014/20</t>
  </si>
  <si>
    <t>BELLINI 13/15 TRIONFO TDM</t>
  </si>
  <si>
    <t>150008014/50</t>
  </si>
  <si>
    <t>CAC-N TRINITY TT 0.9/1.1MM TR CHOCOLATE 2048 (9371) PC</t>
  </si>
  <si>
    <t>NEYMAR 09/11 SMALL HIDE TDM</t>
  </si>
  <si>
    <t>150008014/70B</t>
  </si>
  <si>
    <t>CAC-N WILD K TT 0.9/1.1 TR BURGUNDY #2543 (7653) PC</t>
  </si>
  <si>
    <t>150008157/10A</t>
  </si>
  <si>
    <t>CAC-N OVAR 1.1/1.3MM TR1 WHITE L2206-K (7155) PC</t>
  </si>
  <si>
    <t>ZIDANE 11/13 TRIONFO WHITE</t>
  </si>
  <si>
    <t>150008157/10B</t>
  </si>
  <si>
    <t>150008339/10</t>
  </si>
  <si>
    <t>HALO AMERICAS LIMITED</t>
  </si>
  <si>
    <t>CAC-N VALOUR K TT 1.1/1.3MM TR1 TAN (13186) PC</t>
  </si>
  <si>
    <t>ZIDANE 11/13  TRIONFO TDM</t>
  </si>
  <si>
    <t>150008373/30B</t>
  </si>
  <si>
    <t>CAC-N MALTA TIP 1.2/1.4MM TR BEIGE M1205 (1283) PC</t>
  </si>
  <si>
    <t>BELLINI 12/14 ECO BEIGE</t>
  </si>
  <si>
    <t>150008404/10A14</t>
  </si>
  <si>
    <t>GUAN JUN CO., LTD.</t>
  </si>
  <si>
    <t>CAC-N COOPER K TT 0.9/1.1MM TR DARK GRAY 17033 (17065) PC</t>
  </si>
  <si>
    <t>CHANGE FROM DOLIN K TT TIP (17033) (SO: 150008251)TO COOPER K TT (17065), NOT NEW ORDER</t>
  </si>
  <si>
    <t>NEYMAR 09/11 SMALL HIDES BLACK</t>
  </si>
  <si>
    <t>150008400/10A</t>
  </si>
  <si>
    <t>150008402/20</t>
  </si>
  <si>
    <t>CAC-N VEGAS 0.9/1.1 TR BEIGE #2524 (1286) PC</t>
  </si>
  <si>
    <t>NEYMAR 09/11 SMALL HIDE BEIGE</t>
  </si>
  <si>
    <t>150008402/40</t>
  </si>
  <si>
    <t>CAC-N VEGAS K TT 0.9/1.1 TR BROWN #2527 (7327) PC</t>
  </si>
  <si>
    <t>150008402/50</t>
  </si>
  <si>
    <t>CAC-N RUSH K TT 1.3/1.5MM TR1 GREY #3018 (3722) PC</t>
  </si>
  <si>
    <t>BELLINI 13/15 TRIONFO BLACK</t>
  </si>
  <si>
    <t>150008528/10</t>
  </si>
  <si>
    <t>CAC-N TORONTO TIP 1.3/1.5MM TR1 BEIGE #2006D (1243) PC</t>
  </si>
  <si>
    <t>FALCAO 13/15 TRIONFO BEIGE</t>
  </si>
  <si>
    <t>150008528/20</t>
  </si>
  <si>
    <t>CAC-N ALPINE K TT 0.9/1.1MM TR MUSHROOM 50/17 2481 (8335) PC</t>
  </si>
  <si>
    <t>150008528/30</t>
  </si>
  <si>
    <t>CAC-N ALPINE 0.9/1.1MM TR CLOUDY 51/03 2513 (4244) PC</t>
  </si>
  <si>
    <t>845969</t>
  </si>
  <si>
    <t>150008528/40</t>
  </si>
  <si>
    <t>150008528/50</t>
  </si>
  <si>
    <t>CAC-N VEGAS 0.9/1.1 TR BLACK#2525 (9025) PC</t>
  </si>
  <si>
    <t>NEYMAR 09/11 SMALL HIDE BLACK</t>
  </si>
  <si>
    <t>150008528/60</t>
  </si>
  <si>
    <t>150008538/10A</t>
  </si>
  <si>
    <t>LA-Z-BOY RESIDENTAL</t>
  </si>
  <si>
    <t>CAC-N CARUSO K TT 0.9/1.1 TR1 GREY 8056 (6007) PC</t>
  </si>
  <si>
    <t>BELLINI 09/11 PREMIUM TDM</t>
  </si>
  <si>
    <t>150008573/10</t>
  </si>
  <si>
    <t>BIIZARRE SOURCE INTERNATIONAL</t>
  </si>
  <si>
    <t>CAC-N BUENOS AIRES 1.0/1.2MM TR1 TAN (13251) PC</t>
  </si>
  <si>
    <t>150008573/10A</t>
  </si>
  <si>
    <t>150008574/10</t>
  </si>
  <si>
    <t>150008574/10A</t>
  </si>
  <si>
    <t>150008722/40</t>
  </si>
  <si>
    <t>OUCANYON FURNITURE (VIETNAM)</t>
  </si>
  <si>
    <t>CAC-N ALINE K TT 0.9/1.1MM TR STONEWASH 5754 (17036) PC</t>
  </si>
  <si>
    <t>BELLINI 09/11 CLASSIC 50%/TRIONFO 50% BEIGE</t>
  </si>
  <si>
    <t>150008633/10</t>
  </si>
  <si>
    <t>KODA WOODCRAFT SDN BHD</t>
  </si>
  <si>
    <t>CAC-N VINTAGE SOFT K TT 0.9/1.1MM TR1 L.BROWN VT6803 (9389) PC</t>
  </si>
  <si>
    <t>MS EXPIRED. NEED TO UPDATE</t>
  </si>
  <si>
    <t>NEYMAR 09/11 TRIONFO NEW CUOIO</t>
  </si>
  <si>
    <t>150008641/10A</t>
  </si>
  <si>
    <t>150008641/10B</t>
  </si>
  <si>
    <t>150008641/20</t>
  </si>
  <si>
    <t>150008641/30</t>
  </si>
  <si>
    <t>CAC-N COOPER K TT 0.9/1.1MM TR DARK GRAY 4707 #17033 (17065) PC</t>
  </si>
  <si>
    <t>150008663/20B</t>
  </si>
  <si>
    <t>GLORY OCEANIC</t>
  </si>
  <si>
    <t>CAC-N FARO K TT 1.2/1.4MM TR BROWN (7349) PC</t>
  </si>
  <si>
    <t>BELLINI  1.2/1.4MM TRIONFO TDM</t>
  </si>
  <si>
    <t>150008682/10</t>
  </si>
  <si>
    <t>HOME UPHOLSTERY</t>
  </si>
  <si>
    <t>CAC-N SOLANA K TT 1.2/1.4MM TR1 INDIGO 7849 (6800) PC</t>
  </si>
  <si>
    <t>BELLINI 12/14 CLASSIC BLACK</t>
  </si>
  <si>
    <t>150008727/50</t>
  </si>
  <si>
    <t>CAC-N R AND D FURNITURE TR (12030) PC</t>
  </si>
  <si>
    <t>PD</t>
  </si>
  <si>
    <t>ZIDANE 11/13 BEIGE TRIONFO 4 HIDES + 2 SET UP</t>
  </si>
  <si>
    <t>150008727/60</t>
  </si>
  <si>
    <t>TOTTI 10/12 PREMIUM BEIGE 2 HIDES + NO SET UP</t>
  </si>
  <si>
    <t>150008731/20</t>
  </si>
  <si>
    <t>CAC-N R AND D FURNITURE TR (13316) PC</t>
  </si>
  <si>
    <t>R&lt;(&gt;&amp;&lt;)&gt;D FOLLOW STEP AND CHEMICAL WAIT CHEMICAL TO ITALY VERSION 2: TOTTI CRUST</t>
  </si>
  <si>
    <t>TOTTI 1.1/1.3 PREMIUM BEIGE 3 HIDES NORMAL + NO SET-UP</t>
  </si>
  <si>
    <t>150008732/10</t>
  </si>
  <si>
    <t>ASIAMA (DONGGUAN) FURNITURE LTD</t>
  </si>
  <si>
    <t>CAC-N R AND D FURNITURE TR (17078) PC</t>
  </si>
  <si>
    <t>JABOTI 13/15 TRIONFO BEIGE 6 HIDES + 2 SET UP</t>
  </si>
  <si>
    <t>150008732/20</t>
  </si>
  <si>
    <t>CAC-N R AND D FURNITURE TR (8406) PC</t>
  </si>
  <si>
    <t>150008739/10B</t>
  </si>
  <si>
    <t>COLIA LEATHER (CAMBODIA) CO., LTD</t>
  </si>
  <si>
    <t>CAC-N PUCCINI K TT TIP 1.4/1.6MM TR1 GREY 3722 (17076) PC</t>
  </si>
  <si>
    <t>USE BANKS 13/15 AS COMMERCIAL REQUEST AND PROJECT APPROVED WAIT FOR TECH SPEC</t>
  </si>
  <si>
    <t>BANKS 13/15 CLASSIC TDM</t>
  </si>
  <si>
    <t>150008739/10C</t>
  </si>
  <si>
    <t>150008739/20A</t>
  </si>
  <si>
    <t>150008739/20B</t>
  </si>
  <si>
    <t>150008739/30A</t>
  </si>
  <si>
    <t>150008739/30B</t>
  </si>
  <si>
    <t>150008739/40A</t>
  </si>
  <si>
    <t>150008739/40B</t>
  </si>
  <si>
    <t>150008741/10</t>
  </si>
  <si>
    <t>CAC-N SIENA 1.0/1.2MM TR1 MUSTARD (13323) PC</t>
  </si>
  <si>
    <t>RUN AM FOLLOW ARTICLE SIENA, TAKE CARE FINAL COLOR CALL TECHNICIAN EVERY STEP</t>
  </si>
  <si>
    <t>TOTTI 10/12 PREMIUM BROWN 8 HIDES + NO SET UP</t>
  </si>
  <si>
    <t>150008745/10</t>
  </si>
  <si>
    <t>HOOKER FUNRITURE UPHOLSTERY</t>
  </si>
  <si>
    <t>CAC-N R AND D FURNITURE TR (12031) PC</t>
  </si>
  <si>
    <t>NEYMAR 0.9/1.1 BEIGE SMALL HIDE 6 HIDE + 2 SET UP</t>
  </si>
  <si>
    <t>150008745/20</t>
  </si>
  <si>
    <t>CAC-N R AND D FURNITURE TR (13324) PC</t>
  </si>
  <si>
    <t>150008748/10</t>
  </si>
  <si>
    <t>CAC-N R AND D FURNITURE TR (6067) PC</t>
  </si>
  <si>
    <t>BELLINI 12/14 TRIONFO BLACK 5 HIDES NORMAL - 2 HIDES SET UP</t>
  </si>
  <si>
    <t>150008752/10</t>
  </si>
  <si>
    <t>SHANGHAI TRAYTON FURNITURE CO.,LTD</t>
  </si>
  <si>
    <t>CAC-N VINTAGE K TT 0.9/1.1MM TR1 BLUE GREY 4711 (2704) PC</t>
  </si>
  <si>
    <t>WAIT FOR CUSTOMER'S MASTER HAVING DEVELOPMENT FOLDER</t>
  </si>
  <si>
    <t>NEYMAR 09/11 TRIONFO BLACK</t>
  </si>
  <si>
    <t>150008752/30</t>
  </si>
  <si>
    <t>RAC-N VINTAGE K TT 1.2/1.4MM TR BLUE GREY 4711 (2704) PC</t>
  </si>
  <si>
    <t>WAIT FOR CUSTOMER'S MASTER HAVING DEVELOPMENT FOLDER FOR TOP LEATHER</t>
  </si>
  <si>
    <t>SPLIT 12/14 BLACK</t>
  </si>
  <si>
    <t>150008758/20</t>
  </si>
  <si>
    <t>AA TAY NINH CORPARATION</t>
  </si>
  <si>
    <t>HOLD PRODUCTION</t>
  </si>
  <si>
    <t>150008759/10</t>
  </si>
  <si>
    <t>MOMENTUM FURNITURE PRODUCTION</t>
  </si>
  <si>
    <t>CAC-N RETRO TT 0.9/1.1MM TR1 BLACK (6011) PC</t>
  </si>
  <si>
    <t>NEYMAR  0.9/1.1 BLACK  CLASSIC</t>
  </si>
  <si>
    <t>845331</t>
  </si>
  <si>
    <t>150008760/20</t>
  </si>
  <si>
    <t>LEATHER MASTER CO., LTD</t>
  </si>
  <si>
    <t>CAC-N HERCULES TT 1.3/1.5MM TR1 CHOCOLATE (4340) PC</t>
  </si>
  <si>
    <t>BANK 1.3/1.5MM CLASSIC TDM</t>
  </si>
  <si>
    <t>150008760/30</t>
  </si>
  <si>
    <t>CAC-N HERCULES TT 1.3/1.5MM TR1 TAN (1258) PC</t>
  </si>
  <si>
    <t>BANKS  1.3/15MM CLASSIC BEIGE</t>
  </si>
  <si>
    <t>150008760/40</t>
  </si>
  <si>
    <t>CAC-N HERCULES TT 1.3/1.5MM TR1 GREY#2210-010 (4706) PC</t>
  </si>
  <si>
    <t>BANKS BEIGE 1.3/1.5MM CLASSIC</t>
  </si>
  <si>
    <t>150008761/10C</t>
  </si>
  <si>
    <t>HOMETEC LLC,</t>
  </si>
  <si>
    <t>CAC-N CAPITAL 0.9/1.1MM TR1 BLACK #7195 (8092) PC</t>
  </si>
  <si>
    <t>NEYMAR 09/11 50% PREMIUM 50% CLASSIC BLACK</t>
  </si>
  <si>
    <t>150008761/20</t>
  </si>
  <si>
    <t>CAC-N CAPITAL 0.9/1.1MM TR1 RED #7373 (7672) PC</t>
  </si>
  <si>
    <t>NEYMAR 09/11 CLASSIC TELHA</t>
  </si>
  <si>
    <t>150008761/30A</t>
  </si>
  <si>
    <t>150008761/30B</t>
  </si>
  <si>
    <t>150008761/40A</t>
  </si>
  <si>
    <t>CAC-N CAPITAL 0.9/1.1MM TR1 BROWN #7232 (6392) PC</t>
  </si>
  <si>
    <t>NEYMAR 09/11 50% PREMIUM 50% CLASSIC TDM</t>
  </si>
  <si>
    <t>150008761/40B</t>
  </si>
  <si>
    <t>150008761/60A</t>
  </si>
  <si>
    <t>150008761/60B</t>
  </si>
  <si>
    <t>150008761/60C</t>
  </si>
  <si>
    <t>150008761/80</t>
  </si>
  <si>
    <t>150008769/10</t>
  </si>
  <si>
    <t>CAC-N MOSTA K TT TIP 1.2/1.4MM TR BROWN #7266 (13170) PC</t>
  </si>
  <si>
    <t>WAIT FOR TECH SPEC</t>
  </si>
  <si>
    <t>150008772/10</t>
  </si>
  <si>
    <t>KAC-N MONTEVERDE K TT 1.4/1.6MM TR1 GREY#177337 (2786)PC</t>
  </si>
  <si>
    <t>150008756/20</t>
  </si>
  <si>
    <t>DONG GUAN LI CHANG LEATHER CO., LTD</t>
  </si>
  <si>
    <t>CAC-N CAPRI 1.0/1.2MM TR1 BEIGE 5101 (12032) PC</t>
  </si>
  <si>
    <t>FOLLOW STANDARD FOR GLOSSINGNESS WHEN SELECTING: NO HUMPS</t>
  </si>
  <si>
    <t>TOTTI 10/12 PREMIUM BEIGE</t>
  </si>
  <si>
    <t>150008756/30</t>
  </si>
  <si>
    <t>CAC-N CAPRI 1.0/1.2MM TR1 BEIGE 5120 (12033) PC</t>
  </si>
  <si>
    <t>150008756/40</t>
  </si>
  <si>
    <t>CAC-N CAPRI 1.0/1.2MM TR1 GREY 5119 (17088) PC</t>
  </si>
  <si>
    <t>TOTTI 10/12 PREMIUM BROWN</t>
  </si>
  <si>
    <t>150008752/40</t>
  </si>
  <si>
    <t>CAC-N BALI TS 1.2/1.4MM TR CEMENT 4747 (17087) PC</t>
  </si>
  <si>
    <t>NEED TO MATCH WITH TOP LEATHER UNDER SO#150008747 WAIT FOR CUSTOMER'S MS</t>
  </si>
  <si>
    <t>150008781/10</t>
  </si>
  <si>
    <t>CAC-N SOLANA K TT 1.2/1.4MM TR1 SMOKE 6011 (6255) PC</t>
  </si>
  <si>
    <t>BELLINI 12/14 CLASSIC BEIGE</t>
  </si>
  <si>
    <t>150008781/20</t>
  </si>
  <si>
    <t>CAC-N SOLANA K TT 1.2/1.4MM TR1 LONTRA 6012 (6258) PC</t>
  </si>
  <si>
    <t>845337</t>
  </si>
  <si>
    <t>150008781/30</t>
  </si>
  <si>
    <t>CAC-N SOLANA K TT 1.2/1.4 TR1 IRON 6017 (6729) PC</t>
  </si>
  <si>
    <t>150008781/40</t>
  </si>
  <si>
    <t>CAC-N SOLANA K TT 1.2/1.4MM TR1 STONE 6022 (6738) PC</t>
  </si>
  <si>
    <t>150008781/50</t>
  </si>
  <si>
    <t>CAC-N SOLANA 1.2/1.4MM TR1 GOLD 6026 (9464) PC</t>
  </si>
  <si>
    <t>BELLINI 12/14 PREMIUM CAMEL</t>
  </si>
  <si>
    <t>150008781/60</t>
  </si>
  <si>
    <t>CAC-N SOLANA TT 1.2/1.4MM TR1 BLACK 6032 (7016) PC</t>
  </si>
  <si>
    <t>BELLINI 12/14 PREMIUM BLACK</t>
  </si>
  <si>
    <t>150008783/10</t>
  </si>
  <si>
    <t>ARTICLE</t>
  </si>
  <si>
    <t>FOLLOW PM.VIE.0035.21.D</t>
  </si>
  <si>
    <t>ZIDANE 11/13 TRIONFO TDM 6 HIDES NORMAL + 3 HIDES SET-UP</t>
  </si>
  <si>
    <t>150008787/40</t>
  </si>
  <si>
    <t>BABA KAGU CO.,LTD.</t>
  </si>
  <si>
    <t>CAC-N TORONTO 1.3/1.5 TR1 BEIGE (5253) PC</t>
  </si>
  <si>
    <t>150008787/50</t>
  </si>
  <si>
    <t>CAC-N TORONTO TIP 1.3/1.5MM TR1 BEIGE #315 (2284) PC</t>
  </si>
  <si>
    <t>FALCAO 13/15 TRIONFO  BEIGE</t>
  </si>
  <si>
    <t>150008787/60</t>
  </si>
  <si>
    <t>CAC-N TORONTO TIP 1.3/1.5MM TR1 DARK BROWN #414 (13171) PC</t>
  </si>
  <si>
    <t>FALCAO 13/15 TRIONFO TDM</t>
  </si>
  <si>
    <t>150008790/10</t>
  </si>
  <si>
    <t>A&amp;M INDUSTRY (VIETNAM) CO., LTD.</t>
  </si>
  <si>
    <t>CAC-N PATROL 1.3/1.5 TR1 LINEN 232 (8282) PC</t>
  </si>
  <si>
    <t>RUN BASE MARK AND FLESH SIDE</t>
  </si>
  <si>
    <t>BELLINI 13/15 USAI BEIGE 22 HIDES NORMAL - 2 HIDES SET UP</t>
  </si>
  <si>
    <t>150008799/10</t>
  </si>
  <si>
    <t>KAC-N BOWIE 1.4/1.6MM TR SNOW 9152 (8173) PC</t>
  </si>
  <si>
    <t>KL BANKS 1.4/1.6 SILVER WHITE 7 HIDE + 2 SET UP</t>
  </si>
  <si>
    <t>150008751/20</t>
  </si>
  <si>
    <t>ZEDERE CO., LTD</t>
  </si>
  <si>
    <t>CAC-N NATURAL 0.9/1.1MM TR1 HERMES TAN (8411) PC</t>
  </si>
  <si>
    <t>MASTER IS FOR COLOR AND SHINE REF ONLY, FOLLOW OUR ARTICLE</t>
  </si>
  <si>
    <t>NEYMAR 09/11 CLASSIC CAMEL</t>
  </si>
  <si>
    <t>150008805/10</t>
  </si>
  <si>
    <t>CAC-N R AND D FURNITURE TR (6631) PC</t>
  </si>
  <si>
    <t>BELLINI 14/16 USAI TELHA - 4 AMERICAN HIDES 2 SET UP</t>
  </si>
  <si>
    <t>150008805/20</t>
  </si>
  <si>
    <t>CAC-N R AND D FURNITURE TR (12036) PC</t>
  </si>
  <si>
    <t>BANKS 14/16 CLASSIC BEIGE - 3 NORMAL HIDES 2 SET UP</t>
  </si>
  <si>
    <t>150008805/30</t>
  </si>
  <si>
    <t>CAC-N R AND D FURNITURE TR (17096) PC</t>
  </si>
  <si>
    <t>150008806/10</t>
  </si>
  <si>
    <t>CAC-N R AND D FURNITURE TR (12037) PC</t>
  </si>
  <si>
    <t>ZIDANE 11/13 TRIONFO BEIGE - 4 NORMAL HIDES 2 SET UP</t>
  </si>
  <si>
    <t>150008811/10</t>
  </si>
  <si>
    <t>150008811/20</t>
  </si>
  <si>
    <t>150008811/30</t>
  </si>
  <si>
    <t>150008811/40</t>
  </si>
  <si>
    <t>150008811/50</t>
  </si>
  <si>
    <t>CAC-N SOLANA K TT 1.2/1.4MM TR1 BLUE 6031 (8845) PC</t>
  </si>
  <si>
    <t>MS EXPIRED, REVALIDATED AND RUN</t>
  </si>
  <si>
    <t>150008811/60</t>
  </si>
  <si>
    <t>150008811/70</t>
  </si>
  <si>
    <t>CAC-N SOLANA 1.2/1.4MM TR1 BEIGE 6053 (2202) PC</t>
  </si>
  <si>
    <t>150008811/80</t>
  </si>
  <si>
    <t>CAC-N SOLANA 1.2/1.4 TR1 GREY 6089 (17061) PC</t>
  </si>
  <si>
    <t>WAIT FOR NEW MASTER</t>
  </si>
  <si>
    <t>150008814/10</t>
  </si>
  <si>
    <t>MASTER SOFA INTERNATIONAL CO.,LTD.</t>
  </si>
  <si>
    <t>CAC-N JVILLE K TT 1.2/1.4MM TR1 CHESTNUT LA4406 (13070) PC</t>
  </si>
  <si>
    <t>NEED TO SEND PANEL FOR COLOR APPROVAL MS EXPIRED. REVALIDATED AND RUN</t>
  </si>
  <si>
    <t>BELLINI 12/14 CLASSIC TDM</t>
  </si>
  <si>
    <t>150008814/20</t>
  </si>
  <si>
    <t>CAC-N JAVILLE TT 1.2/1.4MM TR1 ROAST LA4407 (13069) PC</t>
  </si>
  <si>
    <t>NEED TO SEND PANEL FOR COLOR APPROVAL TRY USE SIZE 55 SF MS EXPIRED REVALIDATE AND RUN</t>
  </si>
  <si>
    <t>150008814/30</t>
  </si>
  <si>
    <t>CAC-N KAHUNA K TT TIP 1.2/1.4MM TR1 STONE LE9774 (1275) PC</t>
  </si>
  <si>
    <t>NEED TO SEND PANEL FOR COLOR APPROVAL WAIT FOR TECH SPEC TO RUN</t>
  </si>
  <si>
    <t>150008814/40</t>
  </si>
  <si>
    <t>CAC-N DESTIN K TT TIP 1.2/1.4MM TR1 CHARCOAL LE9776 (2789) PC</t>
  </si>
  <si>
    <t>NEED TO SEND PANEL FOR COLOR APPROVAL MS EXPIRED. REVALIDATE AND RUN</t>
  </si>
  <si>
    <t>150008815/10</t>
  </si>
  <si>
    <t>CAC-N NATURAL K TT 0.9/1.1MM TR1 ANGOSTURA BROWN (13328) PC</t>
  </si>
  <si>
    <t>NEYMAR 0.9/1.1 CLASSIC/PREMIUM TDM 4 HIDES NORMAL + 2 SET-UP</t>
  </si>
  <si>
    <t>150008815/20</t>
  </si>
  <si>
    <t>CAC-N NATURAL K TT 0.9/1.1MM TR1 TAHITIAN CREAM (12035) PC</t>
  </si>
  <si>
    <t>NEYMAR 0.9/1.1 CLASSIC BEIGE 4 HIDES NORMAL + 2 SET-UP</t>
  </si>
  <si>
    <t>150008816/10</t>
  </si>
  <si>
    <t>CASARREDO MANUFACTURING CO.,LTD.</t>
  </si>
  <si>
    <t>CAC-N DATANLA K TT 0.9/1.1MM TR1 COGNAC (2326) PC</t>
  </si>
  <si>
    <t>UPDATE NEW MS</t>
  </si>
  <si>
    <t>NEYMAR  09/11 CLASSIC NEW CUOIO</t>
  </si>
  <si>
    <t>150008816/20</t>
  </si>
  <si>
    <t>CAC-N DATANLA K TT TSF 1.2/1.4MM TR COGNAC (2326) PC</t>
  </si>
  <si>
    <t>NEYMAR  09/11 ECO/REBUFFED / FALCAO 12/14 NEW CUOIO</t>
  </si>
  <si>
    <t>150008825/10</t>
  </si>
  <si>
    <t>UPDATE REVALIDATE AND RUN</t>
  </si>
  <si>
    <t>BELLINI 12/14 TRIONFO BEIGE</t>
  </si>
  <si>
    <t>150008826/10</t>
  </si>
  <si>
    <t>GREENMOSS CO., LTD</t>
  </si>
  <si>
    <t>CAC-N BALI (PC) 0.9/1.1MM TR1 CREAM (5260) PC</t>
  </si>
  <si>
    <t>BELLINI 09/11MM CLASSIC/TRIONFO BEIGE</t>
  </si>
  <si>
    <t>150008826/20</t>
  </si>
  <si>
    <t>CAC-N BALI 0.9/1.1MM TR1 SAND (1371) PC</t>
  </si>
  <si>
    <t>BELLINI  09/11MM PREMIUM TDM</t>
  </si>
  <si>
    <t>150008827/10</t>
  </si>
  <si>
    <t>CAC-N NOKOR K TT 0.9/1.1MM TR TOBACCO (13264) PC</t>
  </si>
  <si>
    <t>NEYMAR 09/11 SMALL HIDES TDM</t>
  </si>
  <si>
    <t>848737</t>
  </si>
  <si>
    <t>NEYMAR 09/11 SMALL HIDES BEIGE</t>
  </si>
  <si>
    <t>848777</t>
  </si>
  <si>
    <t>150008800/10</t>
  </si>
  <si>
    <t>CAC-N VINTAGE K TT 0.9/1.1MM TR1 SUNFLOWER (13214) PC</t>
  </si>
  <si>
    <t>WAIT FOR MASTER FROM CUSTOMER HAVING DEVELOPMENT FOLDER</t>
  </si>
  <si>
    <t>NEYMAR 09/11 TRIONFO TDM</t>
  </si>
  <si>
    <t>150008828/10</t>
  </si>
  <si>
    <t>ON HOLD TILL NEW MASTER ARTICLE REFERENCE</t>
  </si>
  <si>
    <t>ZIDANE 11/13 TRIONFO TDM</t>
  </si>
  <si>
    <t>150008830/10</t>
  </si>
  <si>
    <t>SUPERB CREATION LTD</t>
  </si>
  <si>
    <t>CAC-N ALINE K TT 0.9/1.1MM TR1 MOON RIVER 1233 (12038) PC</t>
  </si>
  <si>
    <t>ORIGINAL COLOR IS (1233)</t>
  </si>
  <si>
    <t>BELLINI 09/11 CLASSIC/TRIONFO BEIGE 8 HIDE + 3 SET UP</t>
  </si>
  <si>
    <t>150008831/10</t>
  </si>
  <si>
    <t>JBS USA LEATHER, INC</t>
  </si>
  <si>
    <t>CAC-N ALINE K TT 0.9/1.1MM TR1 GREY 3709 (17097) PC</t>
  </si>
  <si>
    <t>BELLINI 0.9/1.1 MM CLASSIC TDM OR PREMIER</t>
  </si>
  <si>
    <t>150008831/20</t>
  </si>
  <si>
    <t>CAC-N ALINE K TT 0.9/1.1MM TR1 TRADEWIND 7854 (6812) PC</t>
  </si>
  <si>
    <t>BELLINI 0.9/1.1 MM CLASSIC BLACK OR PREMIER</t>
  </si>
  <si>
    <t>150008847/10</t>
  </si>
  <si>
    <t>UE FURNITURE VIETNAM CO., LTD.</t>
  </si>
  <si>
    <t>CAC-N MALTESSE 1.2/1.4MM TR CHOCOLATE GL3009 (13048) PC</t>
  </si>
  <si>
    <t>150008848/10A</t>
  </si>
  <si>
    <t>LOTUS SOFA CUT &amp; SEW JSC.</t>
  </si>
  <si>
    <t>CAC-N CAPITAL 0.9/1.1MM TR1 BLACK (5036) PC</t>
  </si>
  <si>
    <t>NEYMAR 0.9/1.1 CLASSIC / PREMIUM BLACK</t>
  </si>
  <si>
    <t>150008848/10B</t>
  </si>
  <si>
    <t>150008849/10</t>
  </si>
  <si>
    <t>HAINING KARENO</t>
  </si>
  <si>
    <t>KAC-N BOWIE K TT 1.4/1.6MM TR BLUE NAVY (8873)</t>
  </si>
  <si>
    <t>USE REGULER KL + MISSING QH USA II 1000SF FOLLOW OLD MASTER</t>
  </si>
  <si>
    <t>KIND LEATHER 1.4/1.6MM BANKS  SILVER BLACK/USA II</t>
  </si>
  <si>
    <t>847069</t>
  </si>
  <si>
    <t>150008849/30</t>
  </si>
  <si>
    <t>CAC-N BOWIE K TT 1.4/1.6MM TR1 BLUE (8873) PC</t>
  </si>
  <si>
    <t>150008849/20</t>
  </si>
  <si>
    <t>KAC-N BOWIE 1.4/1.6MM TR WHITE SNOW (7143)</t>
  </si>
  <si>
    <t>KIND LEATHER 1.4/1.6MM BANK SILVER WHITE</t>
  </si>
  <si>
    <t>847059</t>
  </si>
  <si>
    <t>150008800/20</t>
  </si>
  <si>
    <t>CAC-N VINTAGE K TT TS 0.9/1.1MM TR SUNFLOWER (13214) PC</t>
  </si>
  <si>
    <t>NEYMAR 09/11 ECO TDM</t>
  </si>
  <si>
    <t>150008858/10</t>
  </si>
  <si>
    <t>CAC-N CAPRI 1.0/1.2MM TR1 BEIGE (12039) PC</t>
  </si>
  <si>
    <t>150008858/20</t>
  </si>
  <si>
    <t>CAC-N CAPRI 1.0/1.2MM TR1 BROWN (13329) PC</t>
  </si>
  <si>
    <t>150008858/30</t>
  </si>
  <si>
    <t>CAC-N CAPRI 1.0/1.2MM TR1 BLACK (5040) PC</t>
  </si>
  <si>
    <t>TOTTI 10/12 PREMIUM BLACK</t>
  </si>
  <si>
    <t>150008859/10</t>
  </si>
  <si>
    <t>TIMBER INDUSTRIES CO., LTD</t>
  </si>
  <si>
    <t>CAC-N ALINE K TT 0.9/1.1MM TR1 BEIGE 4264 (12040) PC</t>
  </si>
  <si>
    <t>BELLINI 09/11 CLASSIC/ TRIONFO BEIGE</t>
  </si>
  <si>
    <t>150008845/10</t>
  </si>
  <si>
    <t>CAC-N R AND D FURNITURE TR (5041) PC</t>
  </si>
  <si>
    <t>BANKS 14/16 TRIONFO BLACK - 3 NORMAL HIDES - 2 SET UP</t>
  </si>
  <si>
    <t>150008854/10</t>
  </si>
  <si>
    <t>NHAN HOANG TRADING CO., LTD</t>
  </si>
  <si>
    <t>CAC-N VANILE 1.2/1.4MM TR1 BRONZE (1347) PC</t>
  </si>
  <si>
    <t>BELLINI 14/16 USA I CAMEL</t>
  </si>
  <si>
    <t>150008854/20</t>
  </si>
  <si>
    <t>CAC-N VANILE K TT TIP 1.2/1.4 TR1 L.GREY (5773) PC</t>
  </si>
  <si>
    <t>BELLINI 14/16 USA I BEIGE</t>
  </si>
  <si>
    <t>150008863/10</t>
  </si>
  <si>
    <t>150008863/20</t>
  </si>
  <si>
    <t>150008863/30</t>
  </si>
  <si>
    <t>CAC-N ALPINE K TT 0.9/1.1MM TR GREY 50/08 2475 (5787) PC</t>
  </si>
  <si>
    <t>845970</t>
  </si>
  <si>
    <t>150008863/40</t>
  </si>
  <si>
    <t>150008863/50A</t>
  </si>
  <si>
    <t>150008863/50B</t>
  </si>
  <si>
    <t>150008863/60</t>
  </si>
  <si>
    <t>150008864/10</t>
  </si>
  <si>
    <t>KODA SAIGON CO., LTD</t>
  </si>
  <si>
    <t>CAC-N CAIRO TT TSF 1.2/1.4MM TR BROWN (8316) PC</t>
  </si>
  <si>
    <t>FALCAO 12/14 ECO TDM</t>
  </si>
  <si>
    <t>150008866/40</t>
  </si>
  <si>
    <t>DEVELOPMENT CO., LTD.</t>
  </si>
  <si>
    <t>CAC-N VANCOUVER 1.3/1.5 TR1 BLACK (9010) PC</t>
  </si>
  <si>
    <t>JABOTI 13/15 TRIONFO BLACK</t>
  </si>
  <si>
    <t>150008866/50</t>
  </si>
  <si>
    <t>CAC-N DECO 0.9/1.1 TR1 BROWN 5345 (1339) PC</t>
  </si>
  <si>
    <t>150008869/10</t>
  </si>
  <si>
    <t>150008870/10</t>
  </si>
  <si>
    <t>CAC-N BALI 0.9/1.1MM TR1 NAPPA DIMGRE 4766 (17055) PC</t>
  </si>
  <si>
    <t>BELLINI 09/11MM PREMIUM BLACK - 6 NORMAL HIDES 2 SET UP</t>
  </si>
  <si>
    <t>ART.</t>
  </si>
  <si>
    <t>DE.DATE</t>
  </si>
  <si>
    <t>CRUST IN STOCK</t>
  </si>
  <si>
    <t>PZ CRUST</t>
  </si>
  <si>
    <t>PILOT</t>
  </si>
  <si>
    <t>CRUST</t>
  </si>
  <si>
    <t>1350</t>
  </si>
  <si>
    <t>-</t>
  </si>
  <si>
    <t>PRO</t>
  </si>
  <si>
    <t>5007</t>
  </si>
  <si>
    <t>7155</t>
  </si>
  <si>
    <t>2211</t>
  </si>
  <si>
    <t>9371</t>
  </si>
  <si>
    <t>7653</t>
  </si>
  <si>
    <t>1283</t>
  </si>
  <si>
    <t>1286</t>
  </si>
  <si>
    <t>7327</t>
  </si>
  <si>
    <t>3722</t>
  </si>
  <si>
    <t>CAC-N R AND D FURNITURE TR (13252) PC</t>
  </si>
  <si>
    <t>1243</t>
  </si>
  <si>
    <t>8335</t>
  </si>
  <si>
    <t>4244</t>
  </si>
  <si>
    <t>9025</t>
  </si>
  <si>
    <t>9389</t>
  </si>
  <si>
    <t>7349</t>
  </si>
  <si>
    <t>6800</t>
  </si>
  <si>
    <t>6011</t>
  </si>
  <si>
    <t>2704</t>
  </si>
  <si>
    <t>8092</t>
  </si>
  <si>
    <t>6392</t>
  </si>
  <si>
    <t>7672</t>
  </si>
  <si>
    <t>4340</t>
  </si>
  <si>
    <t>1258</t>
  </si>
  <si>
    <t>4706</t>
  </si>
  <si>
    <t>6255</t>
  </si>
  <si>
    <t>6258</t>
  </si>
  <si>
    <t>6729</t>
  </si>
  <si>
    <t>6738</t>
  </si>
  <si>
    <t>9464</t>
  </si>
  <si>
    <t>7016</t>
  </si>
  <si>
    <t>5253</t>
  </si>
  <si>
    <t>2284</t>
  </si>
  <si>
    <t>8411</t>
  </si>
  <si>
    <t>8282</t>
  </si>
  <si>
    <t>8173</t>
  </si>
  <si>
    <t>2202</t>
  </si>
  <si>
    <t>8845</t>
  </si>
  <si>
    <t>6812</t>
  </si>
  <si>
    <t>1371</t>
  </si>
  <si>
    <t>5260</t>
  </si>
  <si>
    <t>1347</t>
  </si>
  <si>
    <t>5787</t>
  </si>
  <si>
    <t>8316</t>
  </si>
  <si>
    <t>9010</t>
  </si>
  <si>
    <t>1339</t>
  </si>
  <si>
    <t>5773</t>
  </si>
  <si>
    <t>SAMPLE R&amp;D FOLLOW</t>
  </si>
  <si>
    <t>NEW COLOR</t>
  </si>
  <si>
    <t>(blank)</t>
  </si>
  <si>
    <t>COLOR</t>
  </si>
  <si>
    <t>S/O</t>
  </si>
  <si>
    <t>CUSTOMER</t>
  </si>
  <si>
    <t>REMARK</t>
  </si>
  <si>
    <t>SF (Already +15%)</t>
  </si>
  <si>
    <t>ORD.STA</t>
  </si>
  <si>
    <t>ETD CUS.</t>
  </si>
  <si>
    <t>BASE.DATE</t>
  </si>
  <si>
    <t>PO</t>
  </si>
  <si>
    <t>DATE MEETTING</t>
  </si>
  <si>
    <t>JABOTI 13/15 TRIONFO BEIGE</t>
  </si>
  <si>
    <t>MIRIM 09/11 TRIONFO BLACK</t>
  </si>
  <si>
    <t>PILOT FOR ARTICLE NEED TO CHECK WITH TECHNICIAN STEP BY STEP</t>
  </si>
  <si>
    <t>BELLINI 1.2/1.4 TRIONFO TDM 5 HIDES + 3 HIDES SET-UP</t>
  </si>
  <si>
    <t>SAMPLE PRODUCTION FOLLOW</t>
  </si>
  <si>
    <t>NEYMAR 0.9/1.1 TDM SMALL HIDE 14HIDE + 2 SET UP</t>
  </si>
  <si>
    <t>KL BANKS BLACK 1.4/1.6MM SILVER 10 HIDES + 2 SET UP</t>
  </si>
  <si>
    <t>NEW ORDER. MEETING ON MONDAY</t>
  </si>
  <si>
    <t>1275</t>
  </si>
  <si>
    <t>2789</t>
  </si>
  <si>
    <t>2326</t>
  </si>
  <si>
    <t>HAPPY SMART FURNISHINGS</t>
  </si>
  <si>
    <t>JASON FURNITURE VIET NAM</t>
  </si>
  <si>
    <t>2793</t>
  </si>
  <si>
    <t>CAC-N ALINE K TT 0.9/1.1MM TR FLANNEL (2793) PC</t>
  </si>
  <si>
    <t>CAC-N SOLANA K TT 1.2/1.4MM TR1 HAVANA 6201 (13327) PC</t>
  </si>
  <si>
    <t>FALCAO 13/15 TRIONFO BEIGE 3 HIDES + 2 SET UP</t>
  </si>
  <si>
    <t>150008875/10</t>
  </si>
  <si>
    <t>ZHEJIANG CHAIRMENG TECHNOLOGIES</t>
  </si>
  <si>
    <t>150008875/20</t>
  </si>
  <si>
    <t>150008876/20</t>
  </si>
  <si>
    <t>KAISER 1 FURNITURE INDUSTRY</t>
  </si>
  <si>
    <t>CAC-N BALI [PC] 0.9/1.1MM TR1 HARVEST 4750 (12041) PC</t>
  </si>
  <si>
    <t>BELLINI 09/11MM CLASSIC BEIGE 5 HIDES NORMAL - 2 HIDES SET UP</t>
  </si>
  <si>
    <t>150008404/10B14</t>
  </si>
  <si>
    <t>MIRIM 09/11 SMALL HIDES BLACK</t>
  </si>
  <si>
    <t>CAC-N VANCOUVER 1.3/1.5MM TR1 GREY 2127 (17091) PC</t>
  </si>
  <si>
    <t>150008768/60A</t>
  </si>
  <si>
    <t>CAC-N VANCOUVER 1.3/1.5MM TR1 GREY 2156 (17092) PC</t>
  </si>
  <si>
    <t>150008768/90A</t>
  </si>
  <si>
    <t>CAC-N VINTAGE SOFT K TT 0.9/1.1MM TR1 GREY (17084) PC</t>
  </si>
  <si>
    <t>CAC-N VINTAGE SOFT K TT 0.9/1.1MM TR1 BLACK (17083) PC</t>
  </si>
  <si>
    <t>150008727/20A</t>
  </si>
  <si>
    <t>150008727/30A</t>
  </si>
  <si>
    <t>150008761/30C</t>
  </si>
  <si>
    <t>4793</t>
  </si>
  <si>
    <t>CAC-N ALINE K TT 0.9/1.1MM TR GRAY MATTERS (4793) PC</t>
  </si>
  <si>
    <t>NEYMAR 09/11 CLASSIC BLACK 4 HIDES + 3 SET UP</t>
  </si>
  <si>
    <t>150008868/10</t>
  </si>
  <si>
    <t>CAC-N ALPINE K TT 0.9/1.1MM TR TEK 1392 (6371) PC</t>
  </si>
  <si>
    <t>WE ARE HAVING 5800 SF IN WAREHOUSE – ODP 14018307. PLEASE MATCH WITH THIS LOT WE WILL COMBINE WITH STOCK LOT, PLEASE PRODUCE 14,200SF MS EXPIRED. REVALIDATE AND RUN</t>
  </si>
  <si>
    <t>NEYMAR 09/11 SMALL HIDE CAMEL</t>
  </si>
  <si>
    <t>847212</t>
  </si>
  <si>
    <t>6371</t>
  </si>
  <si>
    <t>150008884/10</t>
  </si>
  <si>
    <t>150008885/10</t>
  </si>
  <si>
    <t>CAC-N PUCCINI TT TIP 1.4/1.6MM TR1 GREY 3746 (9794) PC</t>
  </si>
  <si>
    <t>BANKS 14/16 TRIONFO/ CLASSIC BLACK -  8 NORMAL HIDES 3 SET UP</t>
  </si>
  <si>
    <t>848157</t>
  </si>
  <si>
    <t>150008885/20</t>
  </si>
  <si>
    <t>CAC-N SOLANA K TT 1.2/1.4MM TR1 CAMEL 4354 (13244) PC</t>
  </si>
  <si>
    <t>BELINI 12/14 PREMIUM CAMEL 5 NORMAL HIDES 2 SET UP</t>
  </si>
  <si>
    <t>848567</t>
  </si>
  <si>
    <t>150008885/30</t>
  </si>
  <si>
    <t>CAC-N SOLANA 1.2/1.4MM TR1 GREY 5715 (17056) PC</t>
  </si>
  <si>
    <t>BELLINI 12/14 CLASSIC BLACK 5 NORMAL HIDE 2 SET UP</t>
  </si>
  <si>
    <t>150008885/40</t>
  </si>
  <si>
    <t>CAC-N ELLINGTON K TT LUX 1.1/1.3MM TR BROWN 6324 (13258) PC</t>
  </si>
  <si>
    <t>ZIDANE 11/13 TRIONFO TDM 8 NORMAL HIDES 3 SET UP</t>
  </si>
  <si>
    <t>848599</t>
  </si>
  <si>
    <t>150008886/10</t>
  </si>
  <si>
    <t>HAINING HAPPY LEATHER</t>
  </si>
  <si>
    <t>CAC-N SOLANA 1.2/1.4MM TR1 GREY 5715 (17098) PC</t>
  </si>
  <si>
    <t>URGENT SAMPLE PRIORITY FINISH WEEK 02</t>
  </si>
  <si>
    <t>BELLINI 12/14 CLASSIC BLACK 14 HIDES NORMAL - 2 HIDES SET UP</t>
  </si>
  <si>
    <t>9794</t>
  </si>
  <si>
    <t>150008894/10</t>
  </si>
  <si>
    <t>CAC-N BOWIE K TT 1.4/1.6MM TR1 BROWN 166163 #13073 (13330) PC</t>
  </si>
  <si>
    <t>BANKS 14/16 CLASSIC TDM - 7 NORMAL HIDES + 3 SET UP</t>
  </si>
  <si>
    <t>150008894/20</t>
  </si>
  <si>
    <t>CAC-N BOWIE K TT 1.4/1.6MM TR1 MAY #7821 (6814) PC</t>
  </si>
  <si>
    <t>BANKS 14/16 CLASSIC BLACK - 7 NORMAL HIDES + 3 SET UP</t>
  </si>
  <si>
    <t>150008892/10</t>
  </si>
  <si>
    <t>CAC-N SOLANA K TT 1.2/1.4MM TR1 GREY 6025 (6743) PC</t>
  </si>
  <si>
    <t>150008892/20</t>
  </si>
  <si>
    <t>CAC-N ALINE K TT 0.9/1.1MM TR ANTHRACITE 5729 (17075) PC</t>
  </si>
  <si>
    <t>WE INSPECT TR STD INTERNALLY LABEL FOR CUSTOMER TR1</t>
  </si>
  <si>
    <t>BELLINI 09/11 CLASSIC BLACK</t>
  </si>
  <si>
    <t>CAC-N ALINE K TT 0.9/1.1MM TR SILK CORK 2388 (13296) PC</t>
  </si>
  <si>
    <t>BELLINI 09/11 CLASISIC TDM</t>
  </si>
  <si>
    <t>6743</t>
  </si>
  <si>
    <t>150008900/10</t>
  </si>
  <si>
    <t>JIAXING MOTION FURNITURE CO., LTD</t>
  </si>
  <si>
    <t>CAC-N HERCULES TT 1.3/1.5MM TR1 DOVE 5771 (5745) PC</t>
  </si>
  <si>
    <t>WAITING FOR CUSTOMER'S UPDATED MASTER</t>
  </si>
  <si>
    <t>BANKS 13/15 CLASSIC BEIGE</t>
  </si>
  <si>
    <t>150008901/10</t>
  </si>
  <si>
    <t>CAC-N VINTAGE K TT 0.9/1.1MM TR1 GREAT BRIGE3350 (9320) PC</t>
  </si>
  <si>
    <t>NEYMAR 09/11 TRIONFO BEIGE</t>
  </si>
  <si>
    <t>150008903/10</t>
  </si>
  <si>
    <t>SIDIZ CO.,LTD</t>
  </si>
  <si>
    <t>CAC-N MALDONADO SOFT 0.9/1.1 TR1 CLOUD (7267) PC</t>
  </si>
  <si>
    <t>NEYMAR 0.9/1.1  BEIGE CLASSIC</t>
  </si>
  <si>
    <t>844776</t>
  </si>
  <si>
    <t>150008904/10</t>
  </si>
  <si>
    <t>ZHEJIANG HAPPY SMART FURNISHINGS CO</t>
  </si>
  <si>
    <t>CAC-N BALI [PC] 0.9/1.1MM TR1 CLOUD (2764) PC</t>
  </si>
  <si>
    <t>MALDINI 09/11 CLASSIC/TRIONFO WHITE</t>
  </si>
  <si>
    <t>150008906/10</t>
  </si>
  <si>
    <t>ARREDAMENTI COMPANY LTD.</t>
  </si>
  <si>
    <t>CAC-N TORONTO TAB 1.3/1.5 TR1 BEIGE 9497 (9250) PC</t>
  </si>
  <si>
    <t>PANEL SIZE FOR INSPECTION MUST BE 60X70 CM</t>
  </si>
  <si>
    <t>150008906/20</t>
  </si>
  <si>
    <t>CAC-N TORONTO TAB 1.3/1.5 TR1 D.CAPPUCCINO 9409 (9248) PC</t>
  </si>
  <si>
    <t>150008906/30</t>
  </si>
  <si>
    <t>CAC-N TORONTO TAB 1.3/1.5 TR1 BEIGE 9423 (9225) PC</t>
  </si>
  <si>
    <t>150008906/40</t>
  </si>
  <si>
    <t>CAC-N TORONTO TAB 1.3/1.5 TR1 DARK HONEY 9465 (9382) PC</t>
  </si>
  <si>
    <t>FALCAO 13/15 TRIONFO N.CUOIO</t>
  </si>
  <si>
    <t>150008906/50</t>
  </si>
  <si>
    <t>CAC-N TORONTO TAB 1.3/1.5 TR1 CHOCOLATE 9468 (9378) PC</t>
  </si>
  <si>
    <t>150008906/60</t>
  </si>
  <si>
    <t>CAC-N TORONTO TAB 1.3/1.5 TR1 HONEY 9402 (9381) PC</t>
  </si>
  <si>
    <t>150008906/70</t>
  </si>
  <si>
    <t>CAC-N TORONTO TAB 1.3/1.5 TR1 SADDLE 9459 (9380) PC</t>
  </si>
  <si>
    <t>150008906/80</t>
  </si>
  <si>
    <t>CAC-N TORONTO TAB 1.3/1.5 TR1 BLUE 9477 (9801) PC</t>
  </si>
  <si>
    <t>150008906/90</t>
  </si>
  <si>
    <t>CAC-N TORONTO TAB 1.3/1.5 TR1 DK IVORY 9415 (8240) PC</t>
  </si>
  <si>
    <t>150008906/100</t>
  </si>
  <si>
    <t>CAC-N TORONTO TAB 1.3/1.5 TR1 OFFWHITE 9401 (9137) PC</t>
  </si>
  <si>
    <t>LATO 13/15 TRIONFO WHITE</t>
  </si>
  <si>
    <t>150008906/110</t>
  </si>
  <si>
    <t>CAC-N TORONTO TAB 1.3/1.5 TR1 MEDIUM GREY 9414 (2749) PC</t>
  </si>
  <si>
    <t>150008907/10</t>
  </si>
  <si>
    <t>NEYMAR 09/11 TRIONFO TDM - 5 HIDES 3 SET UP</t>
  </si>
  <si>
    <t>150008908/10</t>
  </si>
  <si>
    <t>BELLINI 12/14 TRIONFO TDM 5 HIDES NORMAL - 2 HIDES SET UP</t>
  </si>
  <si>
    <t>7267</t>
  </si>
  <si>
    <t>2764</t>
  </si>
  <si>
    <t>9250</t>
  </si>
  <si>
    <t>9248</t>
  </si>
  <si>
    <t>9225</t>
  </si>
  <si>
    <t>9382</t>
  </si>
  <si>
    <t>9378</t>
  </si>
  <si>
    <t>9381</t>
  </si>
  <si>
    <t>9380</t>
  </si>
  <si>
    <t>9801</t>
  </si>
  <si>
    <t>8240</t>
  </si>
  <si>
    <t>9137</t>
  </si>
  <si>
    <t>2749</t>
  </si>
  <si>
    <t>NEYMAR 0.9/1.1 BEIGE CLASSIC</t>
  </si>
  <si>
    <t>5745</t>
  </si>
  <si>
    <t>9320</t>
  </si>
  <si>
    <t>CAC-N R AND D FURNITURE TR (13331) PC</t>
  </si>
  <si>
    <t>CAC-N R AND D FURNITURE TR (13272) PC</t>
  </si>
  <si>
    <t>150008905/30</t>
  </si>
  <si>
    <t>CAC-N ALINE K TT 0.9/1.1MM TR1 GREY 3709 (17100) PC</t>
  </si>
  <si>
    <t>BELLINI 09/11 CLASSIC/PREMIUM TDM</t>
  </si>
  <si>
    <t>CAC-N CASCAIS TIP 1.1/1.3MM TR1 GREY L1022-K (17010) PC</t>
  </si>
  <si>
    <t>CAC-N MALTA K TT TIP 1.2/1.4MM TR BROWN M1228 (13191) PC</t>
  </si>
  <si>
    <t>CAC-N VANCOUVER 1.3/1.5MM TR1 D.GREY 2120 (17090) PC</t>
  </si>
  <si>
    <t>FALCAO 13/15 TRIONFO BLACK 3 HIDES + 2 SET UP</t>
  </si>
  <si>
    <t>150008768/40A</t>
  </si>
  <si>
    <t>CAC-N R AND D FURNITURE TR (13315) PC</t>
  </si>
  <si>
    <t>ONLY BUFFING NOT STUCCO (FOLLOWING BUFFING SIENA)</t>
  </si>
  <si>
    <t>BELLINI 14/16 USA I CAMEL - AMERICAN HIDE 10 HIDES + NO SET UP</t>
  </si>
  <si>
    <t>150008696/10A</t>
  </si>
  <si>
    <t>PILOT NEW CRUST NEED TO CHECK WITH THE TECHNICIAN TEAM STEP BY STEP</t>
  </si>
  <si>
    <t>150008574/10B</t>
  </si>
  <si>
    <t>CAC-N NOKOR K TT 0.9/1.1MM TR CHESTNUT (13281) PC</t>
  </si>
  <si>
    <t>150008909/10</t>
  </si>
  <si>
    <t>MAXX SPORTS CO.,LTD</t>
  </si>
  <si>
    <t>CAC-N BALI [PC] 0.9/1.1MM TR1 COGNAC 1343 #3379 (13332) PC</t>
  </si>
  <si>
    <t>ORIGINAL COLOR IS BALI (3379)</t>
  </si>
  <si>
    <t>150008909/20</t>
  </si>
  <si>
    <t>CAC-N BALI 0.9/1.1MM TR1 CAROB #2389 (13333) PC</t>
  </si>
  <si>
    <t>ORIGINAL COLOR IS BALI (2389)</t>
  </si>
  <si>
    <t>150008909/30</t>
  </si>
  <si>
    <t>CAC-N BALI [PC] 0.9/1.1MM TR1 CURRANT #6602 (6633) PC</t>
  </si>
  <si>
    <t>ORIGINAL COLOR IS BALI (6602)</t>
  </si>
  <si>
    <t>BELLINI 09/11 CLASSIC/TRIONFO TELHA</t>
  </si>
  <si>
    <t>150008909/40</t>
  </si>
  <si>
    <t>CAC-N BALI [PC] 0.9/1.1MM TR1 650 PURPLE #8685 (6634) PC</t>
  </si>
  <si>
    <t>ORIGINAL COLOR IS BALI (8685)</t>
  </si>
  <si>
    <t>BELLINI 09/11 CLASSIC/TRIONFO BEIGE</t>
  </si>
  <si>
    <t>150008909/50</t>
  </si>
  <si>
    <t>CAC-N BALI [PC] 0.9/1.1MM TR1 L.GREY M271 (3715) PC</t>
  </si>
  <si>
    <t>HAVING DEVELOPMENT FOLDER</t>
  </si>
  <si>
    <t>150008909/60</t>
  </si>
  <si>
    <t>CAC-N BALI [PC] 0.9/1.1MM TR1 NAPPA 7500 #1201 (12034) PC</t>
  </si>
  <si>
    <t>MASTER IS A3 MADE BY JBS</t>
  </si>
  <si>
    <t>150008909/70</t>
  </si>
  <si>
    <t>CAC-N BALI [PC] 0.9/1.1MM TR1 RED L-2535 (6628) PC</t>
  </si>
  <si>
    <t>BELLINI 09/11 CLASSIC TELHA</t>
  </si>
  <si>
    <t>150008909/80</t>
  </si>
  <si>
    <t>CAC-N BALI [PC] 0.9/1.1MM TR1 BLUE L-2548 (6804) PC</t>
  </si>
  <si>
    <t>150008909/90</t>
  </si>
  <si>
    <t>CAC-N BALI [PC] 0.9/1.1MM TR1 MOSS L-2896 (8537) PC</t>
  </si>
  <si>
    <t>150008909/100</t>
  </si>
  <si>
    <t>CAC-N BALI [PC] 0.9/1.1MM TR1 NAVY L-2549 (6803) PC</t>
  </si>
  <si>
    <t>BELLINI 09/11 CLASSIC/PREMIUM BEIGE</t>
  </si>
  <si>
    <t>6633</t>
  </si>
  <si>
    <t>6634</t>
  </si>
  <si>
    <t>3715</t>
  </si>
  <si>
    <t>6628</t>
  </si>
  <si>
    <t>6804</t>
  </si>
  <si>
    <t>8537</t>
  </si>
  <si>
    <t>6803</t>
  </si>
  <si>
    <t>150008914/10</t>
  </si>
  <si>
    <t>CAC-N MEKONG K TT 0.9/1.1MM TR1 BROWN#53 (13334) PC</t>
  </si>
  <si>
    <t>NEYMAR 0.9/1.1MM CLASSIC TDM 4 HIDES + 3 SET UP</t>
  </si>
  <si>
    <t>150008915/10</t>
  </si>
  <si>
    <t>JASON FURNITURE (HANGZHOU) CO., LTD</t>
  </si>
  <si>
    <t>CAC-N ROSAIS TIP 1.1/1.3MM TR1 SAPHIRE U638120 (6815) PC</t>
  </si>
  <si>
    <t>ZIDANE 11/13 TRIONFO BLACK - 4 NORMAL HIDES - 2 SET UP</t>
  </si>
  <si>
    <t>150008915/20</t>
  </si>
  <si>
    <t>CAC-N ROSAIS TIP 1.1/1.3MM TR1 OCEAN U638093 (6816) PC</t>
  </si>
  <si>
    <t>6815</t>
  </si>
  <si>
    <t>6816</t>
  </si>
  <si>
    <t>150008916/10</t>
  </si>
  <si>
    <t>CAC-N ROSAIS TSF 0.9/1.1MM TR BEIGE S6210 (2211) PC</t>
  </si>
  <si>
    <t>REBUFFED LEATHER 09/11 BEIGE</t>
  </si>
  <si>
    <t>150006987/10C35</t>
  </si>
  <si>
    <t>PILOT NEED TO CHECK WITH THE TECHNICIAN TEAM STEP BY STEP</t>
  </si>
  <si>
    <t>150006987/10B32</t>
  </si>
  <si>
    <t>150008722/40A</t>
  </si>
  <si>
    <t>BELLINI 1.4/1.6 CLASSIC TDM 6 HIDE + 2 SET UP</t>
  </si>
  <si>
    <t>150008917/10</t>
  </si>
  <si>
    <t>RESPONSE VIETNAM LTD.,CO</t>
  </si>
  <si>
    <t>CAC-N VIDAL 0.9/1.1MM TR1 BLACK 9083 (8047) PC</t>
  </si>
  <si>
    <t>NEYMAR 09/11 TRIONFO BLACK --&gt; CLASSIC</t>
  </si>
  <si>
    <t>150008917/20</t>
  </si>
  <si>
    <t>CAC-N BALI (PC) 0.9/1.1MM TR1 CHARCOAL (7004) PC</t>
  </si>
  <si>
    <t>BELLINI 09/11 PREMIUM/ CLASSIC BLACK</t>
  </si>
  <si>
    <t>150008917/30</t>
  </si>
  <si>
    <t>CAC-N BALI (PC) 0.9/1.1MM TR1 COGNAC (1343) PC</t>
  </si>
  <si>
    <t>BELLINI 09/11 PREMIUM/CLASSIC TDM</t>
  </si>
  <si>
    <t>846257</t>
  </si>
  <si>
    <t>150008926/10</t>
  </si>
  <si>
    <t>Q-MAX INTERIOR COMPANY LIMITED</t>
  </si>
  <si>
    <t>KIND LEATHER 1.4/1.6MM BANK WHITE SILVER</t>
  </si>
  <si>
    <t>150008926/20</t>
  </si>
  <si>
    <t>CAC-N BOWIE 1.4/1.6MM TR1 BLACK (7053) PC</t>
  </si>
  <si>
    <t>CUT LEATHER AS KL</t>
  </si>
  <si>
    <t>BELLINI 1.4/1.6MM BLACK USA II</t>
  </si>
  <si>
    <t>150008926/30</t>
  </si>
  <si>
    <t>KAC-N BOWIE TT 1.4/1.6MM TR GREY FOG (4738)</t>
  </si>
  <si>
    <t>KIND LEATHER BANKS BEIGE 1.4/1.6MM SILVER</t>
  </si>
  <si>
    <t>847061</t>
  </si>
  <si>
    <t>8047</t>
  </si>
  <si>
    <t>7004</t>
  </si>
  <si>
    <t>1343</t>
  </si>
  <si>
    <t>1287</t>
  </si>
  <si>
    <t>7053</t>
  </si>
  <si>
    <t>150008927/10</t>
  </si>
  <si>
    <t>CAC-N ALINE K TT 0.9/1.1MM TR1 DESERT (13299) PC</t>
  </si>
  <si>
    <t>FINISH BEFORE TET</t>
  </si>
  <si>
    <t>BELLINI 09/11 CLASSIC CAMEL 13 HIDE + 3 SET UP</t>
  </si>
  <si>
    <t>150008927/20</t>
  </si>
  <si>
    <t>CAC-N ALINE K TT 0.9/1.1MM TR1 BURGUNDY (6626) PC</t>
  </si>
  <si>
    <t>BELLINI 09/11 CLASSIC TELHA 13 HIDE + 3 SET UP</t>
  </si>
  <si>
    <t>6626</t>
  </si>
  <si>
    <t>150008930/10</t>
  </si>
  <si>
    <t>CAC-N ALINE K TT HP 0.9/1.1MM TR1 CORK 2388 (13241) PC</t>
  </si>
  <si>
    <t>BELLINI 09/11 PREMIUM TDM - 5 NORMAL HIDES - 2 SET UP</t>
  </si>
  <si>
    <t>150008931/10</t>
  </si>
  <si>
    <t>CAC-N ALINE K TT 0.9/1.1MM TR1 BROWN 2831-C (13287) PC</t>
  </si>
  <si>
    <t>REDO FOR COLOR , ALWAYS CHECK WITH DL65</t>
  </si>
  <si>
    <t>BELLINI 09/11 CLASSIC BEIGE - 4 NORMAL HIDES - 3 SET UP</t>
  </si>
  <si>
    <t>150008937/10</t>
  </si>
  <si>
    <t>CAC-N MALTESSE 1.2/1.4MM TR CREAM GL3022A (1287) PC</t>
  </si>
  <si>
    <t>150008932/10</t>
  </si>
  <si>
    <t>CAC-N NATURAL 0.9/1.1MM TR1 JAMON CARAMEL (13197) PC</t>
  </si>
  <si>
    <t>150008917/40</t>
  </si>
  <si>
    <t>CAC-N ALINE K TT 0.9/1.1MM TR1 L.GREY 5728 (17099) PC</t>
  </si>
  <si>
    <t>ORIGINAL COLOR 5728</t>
  </si>
  <si>
    <t>150008942/10</t>
  </si>
  <si>
    <t>CAC-N CHAMOIS 1.0/1.2MM TR1 CINNAMON (13335) PC</t>
  </si>
  <si>
    <t>R&lt;(&gt;&amp;&lt;)&gt;D FOLLOW CHEMICAL AND PROCESS</t>
  </si>
  <si>
    <t>TOTTI 10/12 PREMIUM BROWN 6 HIDES NORMAL + 2 SET-UP</t>
  </si>
  <si>
    <t>150008942/20</t>
  </si>
  <si>
    <t>CAC-N CHAMOIS 1.0/1.2MM TR1 COBALT (6817) PC</t>
  </si>
  <si>
    <t>TOTTI 10/12 PREMIUM BLACK 6 HIDES NORMAL + 2 SET-UP</t>
  </si>
  <si>
    <t>150008942/30</t>
  </si>
  <si>
    <t>CAC-N ANKUR K TT 1.2/1.4MM TR1 CINNAMON (13336) PC</t>
  </si>
  <si>
    <t>BELLINI 12/14 CLASSIC TDM 6 HIDES NORMAL + 3 SET-UP</t>
  </si>
  <si>
    <t>150008942/40</t>
  </si>
  <si>
    <t>CAC-N ANKUR K TT 1.2/1.4MM TR1 STONE (12044) PC</t>
  </si>
  <si>
    <t>BELLINI 12/14 CLASSIC BEIGE 6 HIDES NORMAL + 3 SET-UP</t>
  </si>
  <si>
    <t>150008942/50</t>
  </si>
  <si>
    <t>CAC-N ANKUR K TT 1.2/1.4MM TR1 COBALT (6818) PC</t>
  </si>
  <si>
    <t>BELLINI 12/14 CLASSIC BLACK 6 HIDES NORMAL + 3 SET-UP</t>
  </si>
  <si>
    <t>150008942/60</t>
  </si>
  <si>
    <t>CAC-N ANKUR K TT 1.2/1.4MM TR1 GREY (17102) PC</t>
  </si>
  <si>
    <t>150008940/10</t>
  </si>
  <si>
    <t>CAC-N CHAMOIS 1.0/1.2MM TR1 BEIGE (12042) PC</t>
  </si>
  <si>
    <t>TOTTI 10/12 PREMIUM BEIGE - 5 NORMAL HIDES - 3 SET UP</t>
  </si>
  <si>
    <t>150008339/10A</t>
  </si>
  <si>
    <t>150008943/10</t>
  </si>
  <si>
    <t>CAC-N MALDONADO 0.9/1.1MM TR1 BLACK 9000 (4000) PC</t>
  </si>
  <si>
    <t>NEYMAR BLACK 0.9/1.1MM CLASSIC</t>
  </si>
  <si>
    <t>150008943/20</t>
  </si>
  <si>
    <t>CAC-N MALDONADO 0.9/1.1 TR1 BEIGE#52 (12020) PC</t>
  </si>
  <si>
    <t>NEYMAR 0.9/1.1MM TRIONFO BEIGE</t>
  </si>
  <si>
    <t>4000</t>
  </si>
  <si>
    <t>150008944/10</t>
  </si>
  <si>
    <t>BELLINI 12/14 ECO TDM</t>
  </si>
  <si>
    <t>150008944/20</t>
  </si>
  <si>
    <t>CAC-N WINDY K TT 0.9/1.1MM TR1 TAN (6335) PC</t>
  </si>
  <si>
    <t>150008945/10</t>
  </si>
  <si>
    <t>ASHLEY FURNITURE ( SHANGHAI)</t>
  </si>
  <si>
    <t>CAC-N ALINE K TT HP 0.9/1.1MM TR1 CHOCOLATE 7336 (13338) PC</t>
  </si>
  <si>
    <t>PLEASE PAY HIGH ATTENTION ABOUT THE ASHLEY STANDARD: 100% OVER 3 PANELS 50X50CM NEED TO PASS THEIR TEST AS COMMERCIAL EMAIL</t>
  </si>
  <si>
    <t>150008946/10</t>
  </si>
  <si>
    <t>KIMMARK (M) SDN.BHD.</t>
  </si>
  <si>
    <t>CAC-N ARTIC 1.2/1.4MM TR1 TAUPE LM-9683 (13181) PC</t>
  </si>
  <si>
    <t>150008946/20</t>
  </si>
  <si>
    <t>CAC-N ARTIC 1.2/1.4 TR1 L.GREY LM-9692 (9744)</t>
  </si>
  <si>
    <t>150008947/10</t>
  </si>
  <si>
    <t>CAC-N ROSAIS TIP 1.1/1.3MM TR1 BEIGE NL6210 (2211) PC</t>
  </si>
  <si>
    <t>ZIDANE 11/13 TRIONFO BEIGE - 4 NORMAL HIDES - 2 SET UP</t>
  </si>
  <si>
    <t>6335</t>
  </si>
  <si>
    <t>150008948/10</t>
  </si>
  <si>
    <t>CAC-N BALI WHITE 0.9/1.1MM TR1 SNOW WHITE 8169 (7150) PC</t>
  </si>
  <si>
    <t>7150</t>
  </si>
  <si>
    <t>150008528/50A</t>
  </si>
  <si>
    <t>150008956/10</t>
  </si>
  <si>
    <t>CAC-N TORONTO SOFT 1.3/1.5MM TR1 BROWN (13339) PC</t>
  </si>
  <si>
    <t>BELLINI 13/15TRIONFO TDM - 3 NORMAL HIDES - 2 SET UP</t>
  </si>
  <si>
    <t>150008957/10</t>
  </si>
  <si>
    <t>CAC-N ROSAIS TIP 1.1/1.3MM TR1 GREY NL6213 (17103) PC</t>
  </si>
  <si>
    <t>ZIDANE 11/13 TRIONFO BEIGE - 4 NORMAL HIDES + 2 SET UP</t>
  </si>
  <si>
    <t>150008954/10</t>
  </si>
  <si>
    <t>CAC-N PUCCINI K TT TIP 1.3/1.5MM TR1 GREY 3746 (17104) PC</t>
  </si>
  <si>
    <t>FOLLOW COLOR 3746 APPLY KELA NUVOLA</t>
  </si>
  <si>
    <t>BANKS 13/15 CLASSIC BLACK 10 HIDES NORMAL - 2 HIDES SET UP</t>
  </si>
  <si>
    <t>150008958/10</t>
  </si>
  <si>
    <t>CAC-N VINTAGE K TT 0.9/1.1 TR1 BROWN V107 (2347) PC</t>
  </si>
  <si>
    <t>CANNOT USE SMALL HIDE</t>
  </si>
  <si>
    <t>150008961/10</t>
  </si>
  <si>
    <t>BELLINI 12/14 ECO / TRIONFO BEIGE</t>
  </si>
  <si>
    <t>CAC-N MALTA K TT TIP 1.2/1.4MM TR GRAPHITE M1215 (5747) PC</t>
  </si>
  <si>
    <t>BELLINI 12/14 ECO/ TRIONFO BLACK</t>
  </si>
  <si>
    <t>150008962/10</t>
  </si>
  <si>
    <t>CAC-N CASCAIS TIP 1.1/1.3MM TR1 D.BLUE L1023-K (7883) PC</t>
  </si>
  <si>
    <t>ZIDANDE 11/13 TRIONFO BLACK</t>
  </si>
  <si>
    <t>150008963/10</t>
  </si>
  <si>
    <t>PLEASE FOLLOW THE RETENTION OF RW ODP 14023147 TO RUN THIS ORDER</t>
  </si>
  <si>
    <t>150008946/30</t>
  </si>
  <si>
    <t>CAC-N ARTIC 1.2/1.4MM TR1 ZEN LM-9666 9741 (5718) PC</t>
  </si>
  <si>
    <t>150008954/20</t>
  </si>
  <si>
    <t>BELINI 12/14 CLASSIC/PREMIUM CAMEL - 12 NORMAL HIDES 2 SET UP</t>
  </si>
  <si>
    <t>150008954/30</t>
  </si>
  <si>
    <t>BANKS 13/15 CLASSIC BLACK - 5 NORMAL HIDES + 3 SET UP</t>
  </si>
  <si>
    <t>NEED TO FOLLOW NEW MS. RUN SOME BASIC STEPS, THEN FINISH SOME TRIAL HIDES FOR APPROVAL FIRST</t>
  </si>
  <si>
    <t>2347</t>
  </si>
  <si>
    <t>5747</t>
  </si>
  <si>
    <t>7883</t>
  </si>
  <si>
    <t>5718</t>
  </si>
  <si>
    <t>6814</t>
  </si>
  <si>
    <t>150008961/20A</t>
  </si>
  <si>
    <t>150008961/20B</t>
  </si>
  <si>
    <t>150008950/10</t>
  </si>
  <si>
    <t>150008951/10</t>
  </si>
  <si>
    <t>CAC-N ALINE K TT 0.9/1.1MM TR1 ANTHRACITE 5729 (3780) PC</t>
  </si>
  <si>
    <t>KL BELLINI 09/11 GOLD BLACK</t>
  </si>
  <si>
    <t>150008951/20</t>
  </si>
  <si>
    <t>CAC-N TORONTO 1.3/1.5 TR1 #431 (4364) PC</t>
  </si>
  <si>
    <t>150008951/30</t>
  </si>
  <si>
    <t>150008951/40</t>
  </si>
  <si>
    <t>150008964/10</t>
  </si>
  <si>
    <t>3780</t>
  </si>
  <si>
    <t>4364</t>
  </si>
  <si>
    <t>LOUNGE INNOVATION (KUNSHAN)</t>
  </si>
  <si>
    <t>150008969/10</t>
  </si>
  <si>
    <t>CAC-N BAVARIA K TT 1.3/1.5MM TR1 GREY 3302 (17078) PC</t>
  </si>
  <si>
    <t>150008969/20</t>
  </si>
  <si>
    <t>CAC-N BAVARIA K TT 1.3/1.5MM TR1 CAMEL 3310 (8406) PC</t>
  </si>
  <si>
    <t>PILOT LOT</t>
  </si>
  <si>
    <t>849010</t>
  </si>
  <si>
    <t>849009</t>
  </si>
  <si>
    <t>PILOT FOR NEW ARTICLE NEED TO CHECK WITH TECHNICIAN STEP BY STEP</t>
  </si>
  <si>
    <t>150008979/10</t>
  </si>
  <si>
    <t>CAC-N VINTAGE SHEEN K TT 0.9/1.1 TR1 TOBACCO (13094) PC</t>
  </si>
  <si>
    <t>HAVING DEVELOPMENT FOLDER WAITING FOR MASTER</t>
  </si>
  <si>
    <t>847991</t>
  </si>
  <si>
    <t>150008980/10</t>
  </si>
  <si>
    <t>IMOB SRL</t>
  </si>
  <si>
    <t>CUT THE LEATHER AS KIND LEATHER</t>
  </si>
  <si>
    <t>BELINI 1.4/1.6MM BLACK USA I</t>
  </si>
  <si>
    <t>150008965/10</t>
  </si>
  <si>
    <t>LA Z BOY (THAILAND) LTD</t>
  </si>
  <si>
    <t>CAC-N HAWAII TIP 0.9/1.1 TR1 SUNSET (9651) PC</t>
  </si>
  <si>
    <t>150008965/20</t>
  </si>
  <si>
    <t>CAC-N HAWAII TIP 0.9/1.1 TR1 DEEP SAGE (9526) PC</t>
  </si>
  <si>
    <t>NEYMAR 09/11 CLASSIC BEIGE</t>
  </si>
  <si>
    <t>150008965/30</t>
  </si>
  <si>
    <t>CAC-N HAWAII TIP 0.9/1.1 TR1 SIENNA (7395) PC</t>
  </si>
  <si>
    <t>NEYMAR 09/11 CLASSIC TDM</t>
  </si>
  <si>
    <t>150008965/40</t>
  </si>
  <si>
    <t>CAC-N HAWAII TSF 1.2/1.4MM TR SUNSET (9651) PC</t>
  </si>
  <si>
    <t>150008965/50</t>
  </si>
  <si>
    <t>CAC-N HAWAII TSF 1.2/1.4MM TR DEEP SAGE (9526) PC</t>
  </si>
  <si>
    <t>150008965/60</t>
  </si>
  <si>
    <t>CAC-N HAWAII TSF 1.2/1.4MM TR SIENNA (7395) PC</t>
  </si>
  <si>
    <t>150008974/10</t>
  </si>
  <si>
    <t>150008975/10</t>
  </si>
  <si>
    <t>150008975/20</t>
  </si>
  <si>
    <t>CAC-N SOLANA K TT 1.2/1.4MM TR1 GREY 6200 (17089) PC</t>
  </si>
  <si>
    <t>9651</t>
  </si>
  <si>
    <t>9526</t>
  </si>
  <si>
    <t>7395</t>
  </si>
  <si>
    <t>JABOTI 13/15 ECO BEIGE</t>
  </si>
  <si>
    <t>FALCAO 12/14 ECO TELHA</t>
  </si>
  <si>
    <t>150008981/10</t>
  </si>
  <si>
    <t>CAC-N HILLIARD TT 1.2/1.4MM TR1 GREY STONE 17013 (17044) PC</t>
  </si>
  <si>
    <t>150008982/10</t>
  </si>
  <si>
    <t>MOTOMOTION VIETNAM LIMITED</t>
  </si>
  <si>
    <t>RAC-N SAHARA K TT 1.2/1.4MM TR ANTHRACITE (1701) PC</t>
  </si>
  <si>
    <t>848516</t>
  </si>
  <si>
    <t>150008983/10</t>
  </si>
  <si>
    <t>150008984/10</t>
  </si>
  <si>
    <t>CAC-N SAHARA K TT 0.9/1.1MM TR1 LIGHT NATURAL (12023) PC</t>
  </si>
  <si>
    <t>BELLINI 09/11 CLASSIC / TRIONFO BEIGE - 6 NORMAL HIDE - 2 SET UP</t>
  </si>
  <si>
    <t>848858</t>
  </si>
  <si>
    <t>KIND LEATHER BELLINI 09/11 GOLD BLACK - KIND LETAHER 4 HIDES - 2 SET UP</t>
  </si>
  <si>
    <t>1701</t>
  </si>
  <si>
    <t>150008987/10</t>
  </si>
  <si>
    <t>CAC-N CAPRI 1.0/1.2MM TR1 WHITE 5121 (12045) PC</t>
  </si>
  <si>
    <t>PILOT COLOR WHEN SELECTING NO HUMP, CHOOSE LEATHER REALLY NO HUMP, AVOID THOSE WITH VERY SMALL HUMP</t>
  </si>
  <si>
    <t>150008954/40</t>
  </si>
  <si>
    <t>CAC-N SOLANA K TT 1.2/1.4MM TR1 BROWN 5324 (13245) PC</t>
  </si>
  <si>
    <t>BELINI 12/14 CLASSIC TDM - 6 NORMAL HIDES 2 SET UP</t>
  </si>
  <si>
    <t>150008984/30</t>
  </si>
  <si>
    <t>KAC-N SAHARA K TT 0.9/1.1MM TR1 SLATE GREY (17079) PC</t>
  </si>
  <si>
    <t>150008939/10</t>
  </si>
  <si>
    <t>ZETA VIETNAM CO., LTD</t>
  </si>
  <si>
    <t>CAC-N SIENA 1.0/1.2MM TR1 BROWN VIN01 (13337) PC</t>
  </si>
  <si>
    <t>AS CLAUDIO CHECKING, IT IS AVAILABLE CRUST IN ZENDA, DONT NEED TO SELECT CRUST</t>
  </si>
  <si>
    <t>TOTTI 10/12 PREMIUM TDM 6 HIDE + NO SET UP</t>
  </si>
  <si>
    <t>150008982/20</t>
  </si>
  <si>
    <t>KAC-N SAHARA K TT 0.9/1.1MM TR1 ANTHRACITE (1701) PC</t>
  </si>
  <si>
    <t>BELLINI 09/11 KL GOLD BLACK</t>
  </si>
  <si>
    <t>849015</t>
  </si>
  <si>
    <t>150008989/10</t>
  </si>
  <si>
    <t>CAC-N MADRAS SOFT 0.9/1.1 TR1 FOSSIL (17046) PC</t>
  </si>
  <si>
    <t>150008989/20</t>
  </si>
  <si>
    <t>CAC-N NATURAL 0.9/1.1 TR1 #NOIR (9026) PC</t>
  </si>
  <si>
    <t>TOP PRIORITY</t>
  </si>
  <si>
    <t>NEYMAR 09/11 CLASSIC BLACK</t>
  </si>
  <si>
    <t>150008989/30</t>
  </si>
  <si>
    <t>CAC-N NATURAL TT 0.9/1.1 TR1 HAVANA BLUE (9840) PC</t>
  </si>
  <si>
    <t>150008989/40</t>
  </si>
  <si>
    <t>CAC-N NATURAL K TT 0.9/1.1 TR1 COGNAC (5391) PC</t>
  </si>
  <si>
    <t>150008989/50</t>
  </si>
  <si>
    <t>CAC-N NATURAL 0.9/1.1MM TR1 MOET GREEN (8526) PC</t>
  </si>
  <si>
    <t>150008989/60</t>
  </si>
  <si>
    <t>CAC-N NATURAL 0.9/1.1MM TR1 LUWAK LATTE (8268) PC</t>
  </si>
  <si>
    <t>150008989/70</t>
  </si>
  <si>
    <t>CAC-N NATURAL 0.9/1.1 TR1 PEARL IVORY (7162) PC</t>
  </si>
  <si>
    <t>MALDINI 09/11 CLASSIC WHITE</t>
  </si>
  <si>
    <t>150008989/80</t>
  </si>
  <si>
    <t>CAC-N NATURAL 0.9/1.1 TR1 BOHEMIAN BLUE (7880) PC</t>
  </si>
  <si>
    <t>TOP PRIORITY WAITING FOR UPDATED MASTER</t>
  </si>
  <si>
    <t>150008989/90</t>
  </si>
  <si>
    <t>CAC-N NATURAL K TT 0.9/1.1 TR1 MACCHIATO SAND (6213) PC</t>
  </si>
  <si>
    <t>150008989/100</t>
  </si>
  <si>
    <t>CAC-N NATURAL 0.9/1.1 TR1 TRUFFLE GREY (7783) PC</t>
  </si>
  <si>
    <t>150008989/110</t>
  </si>
  <si>
    <t>CAC-N NATURAL 0.9/1.1MM TR1 LILAC ROSE (13198) PC</t>
  </si>
  <si>
    <t>WAITING FOR UPDATED MASTER</t>
  </si>
  <si>
    <t>9026</t>
  </si>
  <si>
    <t>9840</t>
  </si>
  <si>
    <t>5391</t>
  </si>
  <si>
    <t>8526</t>
  </si>
  <si>
    <t>8268</t>
  </si>
  <si>
    <t>7162</t>
  </si>
  <si>
    <t>7880</t>
  </si>
  <si>
    <t>6213</t>
  </si>
  <si>
    <t>7783</t>
  </si>
  <si>
    <t>150008992/10</t>
  </si>
  <si>
    <t>CAC-N NATURAL TT 0.9/1.1MM TR1 CACIO CAVALLO ORANGE (8412) PC</t>
  </si>
  <si>
    <t>MASTER IS FOR COLOR REF ONLY, NEED TO MAKE IN TWO-TONE WITH MEDIUM CONTRAST RAO 2 FOLLOWS</t>
  </si>
  <si>
    <t>150008992/20</t>
  </si>
  <si>
    <t>CAC-N NATURAL TT 0.9/1.1MM TR1 LUXARDO CHERRY (6629) PC</t>
  </si>
  <si>
    <t>NEYMAR 09/11 CLASSIC N.CUOIO</t>
  </si>
  <si>
    <t>150008992/30</t>
  </si>
  <si>
    <t>CAC-N NATURAL TT 0.9/1.1MM TR1 ULTRA MARINE BLUE (6809) PC</t>
  </si>
  <si>
    <t>150008992/40</t>
  </si>
  <si>
    <t>CAC-N NATURAL TT 0.9/1.1MM TR1 MARGARITA GREEN (8509) PC</t>
  </si>
  <si>
    <t>150008992/50</t>
  </si>
  <si>
    <t>CAC-N NATURAL TT 0.9/1.1MM TR1 VERY PERI (6632) PC</t>
  </si>
  <si>
    <t>150008993/10</t>
  </si>
  <si>
    <t>CAC-N MALDONADO SOFT 0.9/1.1MM TR1 DARK BROWN 9364 (9317) PC</t>
  </si>
  <si>
    <t>AVERAGE SIZE OF WHOLE LOT IS OVER 50SF</t>
  </si>
  <si>
    <t>8412</t>
  </si>
  <si>
    <t>6629</t>
  </si>
  <si>
    <t>6809</t>
  </si>
  <si>
    <t>8509</t>
  </si>
  <si>
    <t>6632</t>
  </si>
  <si>
    <t>9317</t>
  </si>
  <si>
    <t>150008997/10</t>
  </si>
  <si>
    <t>SAMPLE RAO 2 FOLLOW</t>
  </si>
  <si>
    <t>150008962/10A</t>
  </si>
  <si>
    <t>PILOT FOR NEW PROCESS NEED TO CHECK WITH THE TECHINCIAN TEAM STEP BY STEP</t>
  </si>
  <si>
    <t>150008989/120</t>
  </si>
  <si>
    <t>CAC-N NATURAL 0.9/1.1MM TR1 BARCELONA GREY (17095) PC</t>
  </si>
  <si>
    <t>WAITING FOR MASTER</t>
  </si>
  <si>
    <t>NEYMAR 09/11 CLASSIC / TRIONFO BEIGE</t>
  </si>
  <si>
    <t>150008989/130</t>
  </si>
  <si>
    <t>CAC-N NATURAL 0.9/1.1MM TR1 OLIVE GREEN (8541) PC</t>
  </si>
  <si>
    <t>NEYMAR 09/11 CLASSIC / PREMIUM TDM</t>
  </si>
  <si>
    <t>8541</t>
  </si>
  <si>
    <t>150009006/10</t>
  </si>
  <si>
    <t>CAC-N SOLANA 1.2/1.4MM TR1 BROWN 6091 (13340) PC</t>
  </si>
  <si>
    <t>BELLINI 12/14 PREMIUM CAMEL 3 HIDES + 2 SET UP</t>
  </si>
  <si>
    <t>CAC-N HERCULES 1.3/1.5MM TR1 IVORY (12026) PC</t>
  </si>
  <si>
    <t>CAC-N PATROL 1.3/1.5 TR1 BLACK (9015) PC</t>
  </si>
  <si>
    <t>CAC-N SOLANA TT 1.2/1.4 TR1 BLACK (7008) PC</t>
  </si>
  <si>
    <t>CAC-N ZANZI TIP 1.1/1.3MM TR1 GREY (5742) PC</t>
  </si>
  <si>
    <t>150009021/10</t>
  </si>
  <si>
    <t>150009021/20</t>
  </si>
  <si>
    <t>150009021/30</t>
  </si>
  <si>
    <t>CAC-N VINTAGE K TT 0.9/1.1MM TR1 CAMEL 2342 (4354) PC</t>
  </si>
  <si>
    <t>150009021/40</t>
  </si>
  <si>
    <t>150009023/10</t>
  </si>
  <si>
    <t>NEED TO IMPROVE THE SOFTNESS, LEATHER SHOULD HAVE FLAT TOUCH, REDUCE IMBOSS PRESSURE AND MAKE MORE MILLING</t>
  </si>
  <si>
    <t>150009024/10</t>
  </si>
  <si>
    <t>150009025/10</t>
  </si>
  <si>
    <t>CAC-N BOWIE 1.4/1.6MM TR BLACK (7053) PC</t>
  </si>
  <si>
    <t>CUT AS KIND LEATHER</t>
  </si>
  <si>
    <t>BELLINI 1.4/1.6MM  BLACK USA I</t>
  </si>
  <si>
    <t>150009025/20</t>
  </si>
  <si>
    <t>150009026/10</t>
  </si>
  <si>
    <t>CAC-N ALINE K TT 0.9/1.1MM TR OYSTER BAY 9566 (8528) PC</t>
  </si>
  <si>
    <t>150009026/20</t>
  </si>
  <si>
    <t>BELLINI 09/11 TRIONFO BEIGE</t>
  </si>
  <si>
    <t>150009027/10</t>
  </si>
  <si>
    <t>150009027/20</t>
  </si>
  <si>
    <t>150009027/30</t>
  </si>
  <si>
    <t>150009028/10</t>
  </si>
  <si>
    <t>BELLINI 14/16 USAI BLACK</t>
  </si>
  <si>
    <t>150009028/20</t>
  </si>
  <si>
    <t>APPLY FLESH SIDE AND BASE MARK</t>
  </si>
  <si>
    <t>150009029/10</t>
  </si>
  <si>
    <t>HHC CHANGZHOU CORP</t>
  </si>
  <si>
    <t>CAC-N SAHARA K TT 0.9/1.1MM TR1 ANTHRACITE (1701) PC</t>
  </si>
  <si>
    <t>150008946/40</t>
  </si>
  <si>
    <t>CAC-N ARTIC 1.2/1.4MM TR1 MUSTARD LM-9669 (9427) PC</t>
  </si>
  <si>
    <t>150008946/50</t>
  </si>
  <si>
    <t>CAC-N ARTIC 1.2/1.4 TR1 PURE WHITE LM 9600 (8109) PC</t>
  </si>
  <si>
    <t>150008946/60</t>
  </si>
  <si>
    <t>CAC-N ARTIC 1.2/1.4MM TR1 BLACK LM-9500 9041 (7095) PC</t>
  </si>
  <si>
    <t>BELLINI 12/14 TRIONFO BLACK</t>
  </si>
  <si>
    <t>150008946/70</t>
  </si>
  <si>
    <t>CAC-N ARTIC 1.2/1.4MM TR1 TUSK LM-9999 7219 (2267) PC</t>
  </si>
  <si>
    <t>4354</t>
  </si>
  <si>
    <t>5742</t>
  </si>
  <si>
    <t>8528</t>
  </si>
  <si>
    <t>9015</t>
  </si>
  <si>
    <t>7008</t>
  </si>
  <si>
    <t>9427</t>
  </si>
  <si>
    <t>8109</t>
  </si>
  <si>
    <t>7095</t>
  </si>
  <si>
    <t>2267</t>
  </si>
  <si>
    <t>150008946/10A</t>
  </si>
  <si>
    <t>150008946/20A</t>
  </si>
  <si>
    <t>150009003/10</t>
  </si>
  <si>
    <t>MAN WAH FURNITURE MANUFACTURING</t>
  </si>
  <si>
    <t>CAC-N WILD K TT 0.9/1.1 TR OAKLETTE #2554 (3354) PC</t>
  </si>
  <si>
    <t>WAIT FOR UPDATED MASTER</t>
  </si>
  <si>
    <t>NEYMAR 09/11 SMALL HIDE N.CUOIO</t>
  </si>
  <si>
    <t>3354</t>
  </si>
  <si>
    <t>150009030/10</t>
  </si>
  <si>
    <t>HOANG AN FURNITURE COMPANY</t>
  </si>
  <si>
    <t>CAC-N MOSSEL TIP 1.3/1.5MM TR1 BROWN 13076 (13341) PC</t>
  </si>
  <si>
    <t>NEED TO SEND 2 A3 FOR APPROVAL BEFORE MEASURING. LEATHER GOT ELONGATION ISSUE LAST TIME, CUSTOMER IS ASKING SOLUTION ABOUT IT =&gt; RUN WITH BANK, IMPROVE THE MOMERY</t>
  </si>
  <si>
    <t>7844</t>
  </si>
  <si>
    <t>CAC-N ALINE K TT 0.9/1.1MM TR1 D. BLUE 9833 (7844) PC</t>
  </si>
  <si>
    <t>CAC-N NATURAL K TT 0.9/1.1 TR1 #COINTREAU (4323) PC</t>
  </si>
  <si>
    <t>150009037/10</t>
  </si>
  <si>
    <t>150009037/20</t>
  </si>
  <si>
    <t>150009039/10</t>
  </si>
  <si>
    <t>150009039/20</t>
  </si>
  <si>
    <t>150009043/10</t>
  </si>
  <si>
    <t>KARAM LEDER FABRIC</t>
  </si>
  <si>
    <t>CAC-N DECO 0.9/1.1 TR1 CHOCOLATE BROWN (7380) PC</t>
  </si>
  <si>
    <t>150009045/10</t>
  </si>
  <si>
    <t>150009049/10</t>
  </si>
  <si>
    <t>CAC-N ALPINE 0.9/1.1MM TR BEIGE (2290) PC</t>
  </si>
  <si>
    <t>NEYMAR 0.9/1.1MM SMALL HIDE BEIGE</t>
  </si>
  <si>
    <t>150009049/20</t>
  </si>
  <si>
    <t>KAC-N EXPRESS K TT 0.9/1.1MM TR CHESNUT (1313) PC</t>
  </si>
  <si>
    <t>KL NEYMAR  0.9/1.1MM BRONZE TDM</t>
  </si>
  <si>
    <t>150009049/30</t>
  </si>
  <si>
    <t>KAC-N NEW PRESTIGE K TT  1.4/1.6MM TR1 CHOCOLATE (3385) PC</t>
  </si>
  <si>
    <t>KL BANKS   1.4/1.6MM SILVER  TDM</t>
  </si>
  <si>
    <t>848305</t>
  </si>
  <si>
    <t>150009049/40</t>
  </si>
  <si>
    <t>KL BANKS 1.4/1.6MM SILVER BEIGE</t>
  </si>
  <si>
    <t>150009050/10</t>
  </si>
  <si>
    <t>MAKE LEATHER MORE FIRM TO AVOID THE MISSHAPE</t>
  </si>
  <si>
    <t>LATO 13/15 TRIONFO - 3 NORMAL HIDES - 2 SET UP</t>
  </si>
  <si>
    <t>150009050/20</t>
  </si>
  <si>
    <t>JABOTI 13/15 TRIONFO WHITE - 3 NORMAL HIDES - 2 SET UP</t>
  </si>
  <si>
    <t>150009051/10</t>
  </si>
  <si>
    <t>CAC-N ALINE US K TT 0.9/1.1MM TR1 CHINA WHITE 9178 (7158) PC</t>
  </si>
  <si>
    <t>848490</t>
  </si>
  <si>
    <t>150009051/20</t>
  </si>
  <si>
    <t>RAC-N ALINE K TT 0.9/1.1MM TR CHINA WHITE 9178 (7158) PC</t>
  </si>
  <si>
    <t>SPLIT 12/14 WHITE</t>
  </si>
  <si>
    <t>150009051/30</t>
  </si>
  <si>
    <t>BELLINI 09/11 CLASSIC/PREMIUM BLACK</t>
  </si>
  <si>
    <t>150009051/40</t>
  </si>
  <si>
    <t>RAC-N ALINE K TT 0.9/1.1MM TR DARK BLUE 9833 (7844) PC</t>
  </si>
  <si>
    <t>150009051/50</t>
  </si>
  <si>
    <t>CAC-N SAHARA K TT 0.9/1.1MM TR1 HAVANA (13159) PC</t>
  </si>
  <si>
    <t>848166</t>
  </si>
  <si>
    <t>150009051/60</t>
  </si>
  <si>
    <t>CAC-N SAHARA K TT TSF 0.9/1.1MM TR HAVANA (13159) PC</t>
  </si>
  <si>
    <t>BUFFED LEATHER TDM</t>
  </si>
  <si>
    <t>848514</t>
  </si>
  <si>
    <t>150009051/70</t>
  </si>
  <si>
    <t>150009051/80</t>
  </si>
  <si>
    <t>CAC-N R AND D FURNITURE TR (6813) PC</t>
  </si>
  <si>
    <t>CAC-N R AND D FURNITURE TR (5042) PC</t>
  </si>
  <si>
    <t>4323</t>
  </si>
  <si>
    <t>7380</t>
  </si>
  <si>
    <t>2290</t>
  </si>
  <si>
    <t>1313</t>
  </si>
  <si>
    <t>3385</t>
  </si>
  <si>
    <t>4772</t>
  </si>
  <si>
    <t>7158</t>
  </si>
  <si>
    <t>APPLY FLESH SIDE BY RAO 2 CONFIRMED</t>
  </si>
  <si>
    <t>150008946/80</t>
  </si>
  <si>
    <t>CAC-N ARTIC 1.2/1.4 TR1 BEIGE LM-9661 (4211) PC</t>
  </si>
  <si>
    <t>4211</t>
  </si>
  <si>
    <t>WAIT TOP</t>
  </si>
  <si>
    <t>150009055/10</t>
  </si>
  <si>
    <t>BELLINI 1.4/1.6MM US TDM 6 HIDE + 3 SET UP</t>
  </si>
  <si>
    <t>CAC-N R AND D FURNITURE TR (9170) PC</t>
  </si>
  <si>
    <t>150009057/10</t>
  </si>
  <si>
    <t>WAITING UNTIL EARLY OF MARCH/2022 AFTER CUSTOMER RECEIVES THE LAST SHIPMENT TO REVIEW THE MASTER</t>
  </si>
  <si>
    <t>150009058/10</t>
  </si>
  <si>
    <t>CAC-N MALDONADO SOFT 0.9/1.1MM TR1 BEIGE#0042 (12046) PC</t>
  </si>
  <si>
    <t>150009058/20</t>
  </si>
  <si>
    <t>CAC-N CAPRI 1.0/1.2MM TR1 CAMEL#0043 (13342) PC</t>
  </si>
  <si>
    <t>150009059/10</t>
  </si>
  <si>
    <t>150009059/20</t>
  </si>
  <si>
    <t>150009059/30</t>
  </si>
  <si>
    <t>150009060/10</t>
  </si>
  <si>
    <t>VAN CHINH CO., LTD</t>
  </si>
  <si>
    <t>CAC-N NATURAL K TT 0.9/1.1 TR1 ROPE (9749) PC</t>
  </si>
  <si>
    <t>150009060/20</t>
  </si>
  <si>
    <t>CAC-N HAWAII K TT TIP 0.9/1.1 TR1 SUNRISE (7320) PC</t>
  </si>
  <si>
    <t>150009060/30</t>
  </si>
  <si>
    <t>CAC-N HAWAII TIP 0.9/1.1 TR1 BEIGE (8286) PC</t>
  </si>
  <si>
    <t>150009061/10</t>
  </si>
  <si>
    <t>CAC-N BALI 0.9/1.1MM TR1 NAPPA DIMGRE 5902 (4766) PC</t>
  </si>
  <si>
    <t>BELLINI 09/11 BLACK PREMIUM</t>
  </si>
  <si>
    <t>150009061/20</t>
  </si>
  <si>
    <t>CAC-N VINTAGE SOFT K TT 0.9/1.1MM TR1 BEIGE VT6801 (3228) PC</t>
  </si>
  <si>
    <t>150009061/30</t>
  </si>
  <si>
    <t>CAC-N VINTAGE SOFT K TT 0.9/1.1MM TR1 D.BLUE VT6802 (8844) PC</t>
  </si>
  <si>
    <t>9749</t>
  </si>
  <si>
    <t>7320</t>
  </si>
  <si>
    <t>8286</t>
  </si>
  <si>
    <t>4766</t>
  </si>
  <si>
    <t>3228</t>
  </si>
  <si>
    <t>8844</t>
  </si>
  <si>
    <t>NEYMAR 0.9/1.1MM TRIONFO BEIGE 3 HIDES + 2 SET UP</t>
  </si>
  <si>
    <t>TOTTI 1.0/1.2MM PREMIUM CAMEL 3 HIDES + 2 HIDES SET UP</t>
  </si>
  <si>
    <t>NEYMAR 09/11 CLASSIC/ TRIONFO BEIGE</t>
  </si>
  <si>
    <t>NEED TO SEND A3 FOR APPROVAL BEFORE MEASURING</t>
  </si>
  <si>
    <t>NEYMAR  09/11 CLASSIC BLACK</t>
  </si>
  <si>
    <t>150009066/10</t>
  </si>
  <si>
    <t>CAC-N MALDONADO SOFT K TT 0.9/1.1MM TR1 RUBIN 8621 (8674) PC</t>
  </si>
  <si>
    <t>MASTER FOR COLOR/SHINE ORIGINAL COLOR HAWAII K TT (8609)</t>
  </si>
  <si>
    <t>NEYMAR 09/11 TRIONFO TELHA 4 HIDES + 3 SET UP</t>
  </si>
  <si>
    <t>150009066/20</t>
  </si>
  <si>
    <t>CAC-N MALDONADO SOFT K TT 0.9/1.1MM TR1 MUD 8626 (12047) PC</t>
  </si>
  <si>
    <t>MASTER FOR COLOR/SHINE ORIGINAL COLOR HAWAII K TT (8216)</t>
  </si>
  <si>
    <t>NEYMAR 09/11 TRIONFO BEIGE 4 HIDES + 3 HIDES</t>
  </si>
  <si>
    <t>150009066/30</t>
  </si>
  <si>
    <t>CAC-N MALDONADO SOFT K TT 0.9/1.1MM TR1 DARK NAVY 8617 (6819) PC</t>
  </si>
  <si>
    <t>MASTER FOR COLOR/ SHINE ORIGINAL COLOR HAWAII K TT (9853)</t>
  </si>
  <si>
    <t>NEYMAR 09/11 TRIONFO BLACK 4 HIDES + 3 HIDES</t>
  </si>
  <si>
    <t>150009068/10</t>
  </si>
  <si>
    <t>150009069/10</t>
  </si>
  <si>
    <t>THEODORE ALEXANDER HCM LTD</t>
  </si>
  <si>
    <t>CAC-N PALIO TT 1.0/1.2MM TR1 CAMEL#331  (13213) PC</t>
  </si>
  <si>
    <t>TOTTI 1.0/1.2 PREMIUM CAMEL</t>
  </si>
  <si>
    <t>150009069/20</t>
  </si>
  <si>
    <t>CAC-N MERIDIAN 1.2/1.4 TR1 GREY401 (17017) PC</t>
  </si>
  <si>
    <t>BELLINI  1.4/1.6 USA I BEIGE</t>
  </si>
  <si>
    <t>848328</t>
  </si>
  <si>
    <t>150009070/10</t>
  </si>
  <si>
    <t>WAIT FOR NEW MS UPDATE</t>
  </si>
  <si>
    <t>BANKS 14/16 KL SILVER BEIGE</t>
  </si>
  <si>
    <t>150009070/20</t>
  </si>
  <si>
    <t>BANKS 14/16 KL SILVER WHITE</t>
  </si>
  <si>
    <t>150009070/30</t>
  </si>
  <si>
    <t>FOR BELLINI BLACK CUT AS KIND LEATHER</t>
  </si>
  <si>
    <t>150009070/40</t>
  </si>
  <si>
    <t>CAC-N BOWIE K TT 1.4/1.6MM TR BLUE (8873) PC</t>
  </si>
  <si>
    <t>150009070/50</t>
  </si>
  <si>
    <t>CAC-N SERENA 1.1/1.3MM TR1 BLACK (8076) PC</t>
  </si>
  <si>
    <t>ZIDANE 11/13 TRIONFO BLACK</t>
  </si>
  <si>
    <t>150009070/70</t>
  </si>
  <si>
    <t>150009071/10</t>
  </si>
  <si>
    <t>8674</t>
  </si>
  <si>
    <t>6819</t>
  </si>
  <si>
    <t>8873</t>
  </si>
  <si>
    <t>8076</t>
  </si>
  <si>
    <t>WAITTING FOR NEW MS</t>
  </si>
  <si>
    <t>150009067/20</t>
  </si>
  <si>
    <t>CAC-N MOSTA K TT TIP 1.2/1.4MM TR DARK GREY #7819 (17003) PC</t>
  </si>
  <si>
    <t>150009077/10</t>
  </si>
  <si>
    <t>CAC-N VINTAGE K TT 0.9/1.1MM TR1 GREY (17084) PC</t>
  </si>
  <si>
    <t>REVISE CONTRAST KALE FOLLOW ONE HIDE SAMPLE 3RD SAMPLE</t>
  </si>
  <si>
    <t>NEYMAR 09/11 CLASSIC BLACK 5 HIDES + 2 SET UP</t>
  </si>
  <si>
    <t>150009084/10</t>
  </si>
  <si>
    <t>CAC-N ALINE K TT HP 0.9/1.1MM TR1 CHINA WHITE 9178 (7159) PC</t>
  </si>
  <si>
    <t>NEED FINISH IN 2 WEEKS</t>
  </si>
  <si>
    <t>MALDINI 09/11 CLASSIC / TRIONFO WHITE - 14 NORMAL HIDES + 2 SET UP</t>
  </si>
  <si>
    <t>150009084/20</t>
  </si>
  <si>
    <t>150009084/30</t>
  </si>
  <si>
    <t>150009084/40</t>
  </si>
  <si>
    <t>150009084/50</t>
  </si>
  <si>
    <t>BELLINI 09/11 PREMIUM/ CLASSIC TDM - 14 NORMAL HIDES + 2 SET UP</t>
  </si>
  <si>
    <t>150009085/10</t>
  </si>
  <si>
    <t>CAC-N VANCOUVER SOFT 1.3/1.5MM TR1 BEIGE 7143 (8144) PC</t>
  </si>
  <si>
    <t>LATO 13/15MM TRIONFO WHITE</t>
  </si>
  <si>
    <t>150009085/20</t>
  </si>
  <si>
    <t>CAC-N VANCOUVER SOFT 1.3/1.5MM TR1 BLACK 9000 (6065) PC</t>
  </si>
  <si>
    <t>150009085/30</t>
  </si>
  <si>
    <t>CAC-N ALINE K TT 0.9/1.1MM TR1 SILK CORK 2388 (9303) PC</t>
  </si>
  <si>
    <t>150009085/40</t>
  </si>
  <si>
    <t>CAC-N ALINE K TT 0.9/1.1MM TR1 MARY 4356 (9313) PC</t>
  </si>
  <si>
    <t>BELLINI TDM / NEW COUIO 0.9/1.1MM CLASSIC</t>
  </si>
  <si>
    <t>150009085/50</t>
  </si>
  <si>
    <t>CAC-N VENEZA 0.9/1.1MM TR1 CREAM 4282 (5261) PC</t>
  </si>
  <si>
    <t>150009085/60</t>
  </si>
  <si>
    <t>CAC-N BALI 0.9/1.1MM TR1 DARK BROWN (1372) PC</t>
  </si>
  <si>
    <t>150009085/70</t>
  </si>
  <si>
    <t>CAC-N MALDONADO SOFT 0.9/1.1MM TR1 COGNAC 6331 (1337) PC</t>
  </si>
  <si>
    <t>150009085/80</t>
  </si>
  <si>
    <t>CAC-N MALDONADO SOFT K TT 0.9/1.1MM TR1 D. BROWN 3309 (9392) PC</t>
  </si>
  <si>
    <t>NEYMAR TDM 0.9/1.1MM TRIONFO</t>
  </si>
  <si>
    <t>150009085/90</t>
  </si>
  <si>
    <t>CAC-N VINTAGE SOFT K TT 0.9/1.1MM TR1 COGNAC (1368) PC</t>
  </si>
  <si>
    <t>NEYMAR 09/11 TRIONFO NEW COUIO</t>
  </si>
  <si>
    <t>150009085/100</t>
  </si>
  <si>
    <t>CAC-N VINTAGE SOFT K TT 0.9/1.1MM TR1 BROWN 4315 (8353) PC</t>
  </si>
  <si>
    <t>NEYMAR  09/11 TRIONFO TDM</t>
  </si>
  <si>
    <t>150009085/110</t>
  </si>
  <si>
    <t>CAC-N VINTAGE SOFT K TT 0.9/1.1MM TR1 GREY 9097 (2731) PC</t>
  </si>
  <si>
    <t>150009085/120</t>
  </si>
  <si>
    <t>CAC-N VINTAGE SOFT K TT 0.9/1.1 TR1 BEIGE 5262 (12029) PC</t>
  </si>
  <si>
    <t>150009086/10</t>
  </si>
  <si>
    <t>7853</t>
  </si>
  <si>
    <t>7159</t>
  </si>
  <si>
    <t>2214</t>
  </si>
  <si>
    <t>8144</t>
  </si>
  <si>
    <t>6065</t>
  </si>
  <si>
    <t>9303</t>
  </si>
  <si>
    <t>9313</t>
  </si>
  <si>
    <t>5261</t>
  </si>
  <si>
    <t>1372</t>
  </si>
  <si>
    <t>1337</t>
  </si>
  <si>
    <t>9392</t>
  </si>
  <si>
    <t>1368</t>
  </si>
  <si>
    <t>8353</t>
  </si>
  <si>
    <t>2731</t>
  </si>
  <si>
    <t>150009078/10</t>
  </si>
  <si>
    <t>KAC-N BALI 0.9/1.1MM TR1 LIGHT GREY 4794 (3794) PC</t>
  </si>
  <si>
    <t>KL BELLINI 09/11 SILVER BEIGE --&gt; NEYMAR (MEETING DATED FEB 11-2022)</t>
  </si>
  <si>
    <t>3794</t>
  </si>
  <si>
    <t>BELLINI TDM 0.9/1.1MM CLASSIC</t>
  </si>
  <si>
    <t>150009082/10</t>
  </si>
  <si>
    <t>CAC-N SAHARA K TT 0.9/1.1MM TR1 WOOD (13307) PC</t>
  </si>
  <si>
    <t>BELLINI 09/11 CLASSIC TDM - 4 NORMAL HIDES - 2 SET UP</t>
  </si>
  <si>
    <t>150009091/10</t>
  </si>
  <si>
    <t>150009091/20</t>
  </si>
  <si>
    <t>150009091/30</t>
  </si>
  <si>
    <t>150009091/40</t>
  </si>
  <si>
    <t>USE NEW MASTER SAMPLE</t>
  </si>
  <si>
    <t>BELLINI 12/14 ECO/ TRIONFO TDM</t>
  </si>
  <si>
    <t>150009089/10</t>
  </si>
  <si>
    <t>KAC-N ALINE K TT 0.9/1.1MM TR1 TRADEWIND (7853) PC</t>
  </si>
  <si>
    <t>KL NEYMAR 0.9/1.1 SILVER BLACK 32 HIDE+3 SET UP</t>
  </si>
  <si>
    <t>150009090/10</t>
  </si>
  <si>
    <t>SIN LIAN LEE MANUFACTURING SDN. BHD</t>
  </si>
  <si>
    <t>CAC-N VINTAGE SOFT K TT 0.9/1.1 TR1 VT0606 (9097) PC</t>
  </si>
  <si>
    <t>150009090/20</t>
  </si>
  <si>
    <t>CAC-N VINTAGE SOFT K TT 0.9/1.1 TR1 VT-1501(4315) PC</t>
  </si>
  <si>
    <t>150009090/30</t>
  </si>
  <si>
    <t>CAC-N VINTAGE SOFT K TT TSF 1.2/1.4MM TR VT-1501(4315) PC</t>
  </si>
  <si>
    <t>150009090/40</t>
  </si>
  <si>
    <t>CAC-N VINTAGE SOFT K TT 0.9/1.1 TR1 VT-1801(4317) PC</t>
  </si>
  <si>
    <t>150009090/50</t>
  </si>
  <si>
    <t>CAC-N VINTAGE SOFT K TT TSF 1.2/1.4MM TR VT-1801(4317) PC</t>
  </si>
  <si>
    <t>150009090/60</t>
  </si>
  <si>
    <t>CAC-N VINTAGE SOFT K TT 0.9/1.1 TR1 BLACK VT-9091 (9092) PC</t>
  </si>
  <si>
    <t>150009090/70</t>
  </si>
  <si>
    <t>RAC-N VINTAGE SOFT K TT 1.2/1.4 TR BLACK VT-9091 (9092) PC</t>
  </si>
  <si>
    <t>150009090/80</t>
  </si>
  <si>
    <t>CAC-N VINTAGE SOFT K TT 0.9/1.1 TR1 BEIGE (8262) PC</t>
  </si>
  <si>
    <t>150009090/90</t>
  </si>
  <si>
    <t>CAC-N VINTAGE SOFT K TT TSF 1.2/1.4 TR BEIGE (8262) PC</t>
  </si>
  <si>
    <t>KAC-N ALINE K TT HP 0.9/1.1MM TR1 ANTHRACITE 5729 (17039) PC</t>
  </si>
  <si>
    <t>KIND LEATHER BELLINI 09/11 SILVER BLACK  - 14 KL HIDES + 2 SET UP</t>
  </si>
  <si>
    <t>150009092/10</t>
  </si>
  <si>
    <t>CAC-N OVAR TSF 1.2/1.4MM TR WHITE S2206-K (7155) PC</t>
  </si>
  <si>
    <t>REBUFFING OR LATO ECO/ TRIONFO 12/14 TSF WHITE</t>
  </si>
  <si>
    <t>150009092/10A</t>
  </si>
  <si>
    <t>PILOT NEW ARTICLE NEED TO CHECK WITH TECHNICIAN TEAM STEP BY STEP</t>
  </si>
  <si>
    <t>150009091/50A</t>
  </si>
  <si>
    <t>150009091/50B</t>
  </si>
  <si>
    <t>150009091/50C</t>
  </si>
  <si>
    <t>150009091/50D</t>
  </si>
  <si>
    <t>NEW COLOR CHECK WITH THAI STEP BY STEP</t>
  </si>
  <si>
    <t>150009095/10</t>
  </si>
  <si>
    <t>CAC-N BALI (PC) 0.9/1.1 TR1 NAPPA OLIVE 5901 (8505) PC</t>
  </si>
  <si>
    <t>150009095/20</t>
  </si>
  <si>
    <t>CAC-N VINTAGE SOFT K TT 0.9/1.1MM TR1 TAN VT6805 (9356) PC</t>
  </si>
  <si>
    <t>150009095/30</t>
  </si>
  <si>
    <t>CAC-N MALDONADO SOFT 0.9/1.1MM TR1 SKY BLUE MBM1936 (8898) PC</t>
  </si>
  <si>
    <t>150009096/10</t>
  </si>
  <si>
    <t>JOHN RICHARD VIETNAM CO.,LTD.</t>
  </si>
  <si>
    <t>CAC-N HAWAII TIP 0.9/1.1MM TR1 WHITE (9162) PC</t>
  </si>
  <si>
    <t>150009098/10</t>
  </si>
  <si>
    <t>CAC-N BENFICA K TT 1.2/1.4MM TR1 BROWN EL0B (13004) PC</t>
  </si>
  <si>
    <t>KAC-N ALINE K TT 0.9/1.1MM TR1 L.GREY 5728 U722171-K (17066) PC</t>
  </si>
  <si>
    <t>KIND LEATHER NEYMAR 09/11 SILVER BEIGE - 14 KL HIDES - 2 SET UP</t>
  </si>
  <si>
    <t>KAC-N ALINE K TT HP 0.9/1.1MM TR1 KHAKI 3229 (2214) PC</t>
  </si>
  <si>
    <t>150009099/10</t>
  </si>
  <si>
    <t>150009099/20</t>
  </si>
  <si>
    <t>9097</t>
  </si>
  <si>
    <t>4315</t>
  </si>
  <si>
    <t>4317</t>
  </si>
  <si>
    <t>9092</t>
  </si>
  <si>
    <t>8262</t>
  </si>
  <si>
    <t>8505</t>
  </si>
  <si>
    <t>9356</t>
  </si>
  <si>
    <t>8898</t>
  </si>
  <si>
    <t>9162</t>
  </si>
  <si>
    <t>CAC-N MALDONADO 0.9/1.1MM TR1 CAMEL#147 (13200) PC</t>
  </si>
  <si>
    <t>2791</t>
  </si>
  <si>
    <t>CAC-N MALDONADO 0.9/1.1MM TR1 GREY#150 (2791) PC</t>
  </si>
  <si>
    <t>SPLIT BLACK 12/14</t>
  </si>
  <si>
    <t>BELLINI 09/11 BLACK PREMIUM/CLASSIC</t>
  </si>
  <si>
    <t>MALDINI 09/11 CLASSIC /  TRIONFO WHITE</t>
  </si>
  <si>
    <t>REBUFFED LEATHER TDM</t>
  </si>
  <si>
    <t>REBUFFED LEATHER BEIGE</t>
  </si>
  <si>
    <t>150009104/10</t>
  </si>
  <si>
    <t>150009104/20</t>
  </si>
  <si>
    <t>150009106/10</t>
  </si>
  <si>
    <t>CAC-N MEKONG 0.9/1.1 TR1 BROWN 8362 (13039) PC</t>
  </si>
  <si>
    <t>NEYMAR 0.9/1.1MM CLASSIC NEW CUOIO</t>
  </si>
  <si>
    <t>150009106/20</t>
  </si>
  <si>
    <t>NEYMAR 0.9/1.1MM CLASSIC TDM</t>
  </si>
  <si>
    <t>150009106/30</t>
  </si>
  <si>
    <t>NEYMAR  0.9/1.1MM CLASSIC BLACK</t>
  </si>
  <si>
    <t>150009106/40</t>
  </si>
  <si>
    <t>150009107/10</t>
  </si>
  <si>
    <t>CAC-N CARUSO 0.9/1.1 TR1 GREY 3716 (3771) PC</t>
  </si>
  <si>
    <t>3771</t>
  </si>
  <si>
    <t>BELLINI 0.9/1.1 CLASSIC BEIGE/ TRONFO 5 HIDES + 2 HIDES SET UP</t>
  </si>
  <si>
    <t>150009078/20A</t>
  </si>
  <si>
    <t>150009078/20B</t>
  </si>
  <si>
    <t>150009109/10</t>
  </si>
  <si>
    <t>CAC-N CAPRI 1.0/1.2MM TR1 GREY#0040 (17105) PC</t>
  </si>
  <si>
    <t>TOTTI 1.0/1.2 PREMIUM BEIGE 3 HIDE + 2 SET UP</t>
  </si>
  <si>
    <t>CAC-N MEISTER K TT 1.2/1.4MM TR1 TAN TG30 (13288) PC</t>
  </si>
  <si>
    <t>RUN BELLINI 5000SF TRIAL LOT , CUSTOMER CAN ACCEPT LINES/SMALL HOLED AFTER TRIAL RELEASE PRODUCTION</t>
  </si>
  <si>
    <t>BELLINI 1.2/1.4 TRIONFO/CLASSIC BEIGE</t>
  </si>
  <si>
    <t>150009110/10A</t>
  </si>
  <si>
    <t>150009110/10B</t>
  </si>
  <si>
    <t>150009110/10C</t>
  </si>
  <si>
    <t>150009110/10D</t>
  </si>
  <si>
    <t>BELLINI 12/14 ECO/TRIONFO BEIGE</t>
  </si>
  <si>
    <t>FULL DING FURNITURE CO., LTD</t>
  </si>
  <si>
    <t>CAC-N NATURESSE K TT 0.9/1.1 TR2 BROWN 022 (6306) PC</t>
  </si>
  <si>
    <t>CAC-N VANCOUVER 1.3/1.5MM TR RED 2057 (9671) PC</t>
  </si>
  <si>
    <t>CAC-N VANCOUVER 1.3/1.5 TR WHITE2060 (8137) PC</t>
  </si>
  <si>
    <t>CAC-N VANCOUVER 1.3/1.5 TR L.GREY 2069 (9201) PC</t>
  </si>
  <si>
    <t>CAC-N VANCOUVER 1.3/1.5MM TR BROWN 2852 (8377) PC</t>
  </si>
  <si>
    <t>150009122/10</t>
  </si>
  <si>
    <t>150009122/20</t>
  </si>
  <si>
    <t>150009122/30</t>
  </si>
  <si>
    <t>150009122/40</t>
  </si>
  <si>
    <t>150009123/10</t>
  </si>
  <si>
    <t>CAC-N ITU TT 1.1/1.3MM TR1 BROWN L85 (13074) PC</t>
  </si>
  <si>
    <t>QC WILL INSPECT THIS LOT AS TR SELECTION</t>
  </si>
  <si>
    <t>CAC-N HAWAII TIP 0.9/1.1 TR1 SEA GLASS (9514) PC</t>
  </si>
  <si>
    <t>150009124/20</t>
  </si>
  <si>
    <t>CAC-N HAWAII TSF 1.2/1.4MM TR SEA GLASS (9514) PC</t>
  </si>
  <si>
    <t>FALCAO 13/15 ECO BEIGE --&gt; JABOTI 12/14 (MEETING DATED FEB 18-2022)</t>
  </si>
  <si>
    <t>150009126/10</t>
  </si>
  <si>
    <t>FOLLOW PM PROCESS</t>
  </si>
  <si>
    <t>150009126/20</t>
  </si>
  <si>
    <t>150009127/10</t>
  </si>
  <si>
    <t>RUN IN R&lt;(&gt;&amp;&lt;)&gt;D</t>
  </si>
  <si>
    <t>TOTTI 10/12 PREMIUM BROWN - 10 NORMAL HIDES + NO SET UP</t>
  </si>
  <si>
    <t>150009128/10</t>
  </si>
  <si>
    <t>CAC-N ALINE K TT 0.9/1.1MM TR GRAY MATTERS 4793 (17085) PC</t>
  </si>
  <si>
    <t>150009128/20</t>
  </si>
  <si>
    <t>150009128/30</t>
  </si>
  <si>
    <t>150009128/40</t>
  </si>
  <si>
    <t>CAC-N ALINE K TT 0.9/1.1MM TR LIGHT GREY 5728 (17086) PC</t>
  </si>
  <si>
    <t xml:space="preserve">NEYMAR 09/11 CLASSIC BEIGE </t>
  </si>
  <si>
    <t>BELLINI 14/16 CLASSIC TELHA</t>
  </si>
  <si>
    <t>FOLLOW PROCESSS OF VANCOUVER SOFT</t>
  </si>
  <si>
    <t>9671</t>
  </si>
  <si>
    <t>8137</t>
  </si>
  <si>
    <t>9201</t>
  </si>
  <si>
    <t>8377</t>
  </si>
  <si>
    <t>9514</t>
  </si>
  <si>
    <t>150009115/10</t>
  </si>
  <si>
    <t>APPLY BASE MASK, AND FLESH SIDE</t>
  </si>
  <si>
    <t>BELLINI 12/14 AMERICAN HIDES DARK CAMEL USA I</t>
  </si>
  <si>
    <t>BELLINI 12/14 TRIONFO BLACK 12 HIDES NORMAL - 3 HIDES SET UP</t>
  </si>
  <si>
    <t>BELLINI 12.14 TRIONFO BLACK 8 HIDES NORMAL - 3 HIDES SET UP</t>
  </si>
  <si>
    <t>150009108/10</t>
  </si>
  <si>
    <t>150009043/20</t>
  </si>
  <si>
    <t>CAC-N MALDONADO SOFT 0.9/1.1MM TR BLACK (7030) PC</t>
  </si>
  <si>
    <t>NEYMAR 09/11 ECO BLACK</t>
  </si>
  <si>
    <t>150009134/10</t>
  </si>
  <si>
    <t>CAC-N SAHARA K TT 0.9/1.1MM TR1 ASH 1771 (17106) PC</t>
  </si>
  <si>
    <t>849073</t>
  </si>
  <si>
    <t>150009134/20</t>
  </si>
  <si>
    <t>CAC-N SAHARA K TT TSF 0.9/1.1MM TR ASH 1771 (17106) PC</t>
  </si>
  <si>
    <t>BUFFED LEATHER BEIGE</t>
  </si>
  <si>
    <t>849074</t>
  </si>
  <si>
    <t>150009135/10</t>
  </si>
  <si>
    <t>150009135/20</t>
  </si>
  <si>
    <t>CAC-N ALINE K TT 0.9/1.1MM TR1 STONE WASH 5754 (3781) PC</t>
  </si>
  <si>
    <t>150009135/30</t>
  </si>
  <si>
    <t>CAC-N ROSSINI TT TIP 1.4/1.6MM TR1 FOSSIL 5769 (9721) PC</t>
  </si>
  <si>
    <t>150009135/40</t>
  </si>
  <si>
    <t>150009131/10</t>
  </si>
  <si>
    <t>CAC-N VANCOUVER 1.3/1.5MM TR1 MUSTARD 2126 (8408) PC</t>
  </si>
  <si>
    <t>FALCAO 13/15 TRIONFO CAMEL</t>
  </si>
  <si>
    <t>150009131/20</t>
  </si>
  <si>
    <t>150009131/30</t>
  </si>
  <si>
    <t>CAC-N VANCOUVER 1.3/1.5MM TR1 CAMEL 2132 (8410) PC</t>
  </si>
  <si>
    <t>7030</t>
  </si>
  <si>
    <t>CAC-N DECO K TT 0.9/1.1MM TR1 BROWN (9348) PC</t>
  </si>
  <si>
    <t>CAC-N LAUCA 0.9/1.1MM TR GREY L1010 (17038) PC</t>
  </si>
  <si>
    <t>3781</t>
  </si>
  <si>
    <t>9721</t>
  </si>
  <si>
    <t>8408</t>
  </si>
  <si>
    <t>8410</t>
  </si>
  <si>
    <t>BELLINI 09/11 CLASSIC BEIGE</t>
  </si>
  <si>
    <t>BANKS 16/16 CLASSIC BEIGE</t>
  </si>
  <si>
    <t>150009136/10</t>
  </si>
  <si>
    <t>150009137/10</t>
  </si>
  <si>
    <t>NEYMAR  0.9/1.1MM TRIONFO NEW COUIO</t>
  </si>
  <si>
    <t>9348</t>
  </si>
  <si>
    <t>150009143/10</t>
  </si>
  <si>
    <t>CAC-N VINTAGE SOFT K TT 0.9/1.1MM TR1 FORESTA VT0609 (8542) PC</t>
  </si>
  <si>
    <t>NEYMAR 09/11 TRIONFO BLACK 5 HIDES + 3 SET UP</t>
  </si>
  <si>
    <t>150009143/20</t>
  </si>
  <si>
    <t>RAC-N VINTAGE SOFT K TT 1.2/1.4MM TR FORESTA VT0609 (8542) PC</t>
  </si>
  <si>
    <t>150009145/10</t>
  </si>
  <si>
    <t>CAC-N LAUCA 0.9/1.1MM TR WHITE L1012 (8104) PC</t>
  </si>
  <si>
    <t>RUN 5,500 SF UNTIL REFONDO + EM STOP, TAKE 10 HIDES TO FINISH &lt;(&gt;&amp;&lt;)&gt; SEND FOR APPROVAL</t>
  </si>
  <si>
    <t>MALDINI 09/11 TRIONFO WHITE</t>
  </si>
  <si>
    <t>150009146/10</t>
  </si>
  <si>
    <t>CAC-N BAVARIA K TT 1.3/1.5MM TR1 CHARCOAL 3306 (17107) PC</t>
  </si>
  <si>
    <t>RUN ALL PROCESS IN R&lt;(&gt;&amp;&lt;)&gt;D</t>
  </si>
  <si>
    <t>JABOTI 13/15 TRIONFO BEIGE 5 HIDES + 2 SET UP</t>
  </si>
  <si>
    <t>150009146/20</t>
  </si>
  <si>
    <t>CAC-N BAVARIA K TT 1.3/1.5MM TR1 BEIGE 3301 (12048) PC</t>
  </si>
  <si>
    <t>JABOTI 13/15 TRIONFO BLACK 5 HIDES + 2 SET UP</t>
  </si>
  <si>
    <t>SPLIT 12/14 BLACK 5 HIDES + 3 SET UP</t>
  </si>
  <si>
    <t>8542</t>
  </si>
  <si>
    <t>8104</t>
  </si>
  <si>
    <t>150009145/10A</t>
  </si>
  <si>
    <t>CHECK WITH THAI OR TECHNICIAN TEAM STEP BY STEP</t>
  </si>
  <si>
    <t>150009124/10A</t>
  </si>
  <si>
    <t>150009124/10B</t>
  </si>
  <si>
    <t>150009066/30A</t>
  </si>
  <si>
    <t>150009154/10</t>
  </si>
  <si>
    <t>CAC-N MALDONADO 0.9/1.1MM TR SNOW WHITE AR90 (6110) PC</t>
  </si>
  <si>
    <t>150009154/20</t>
  </si>
  <si>
    <t>CAC-W SOLANA 1.2/1.4MM TR1 SLATE 6082 (3735)  PC</t>
  </si>
  <si>
    <t>150009155/10</t>
  </si>
  <si>
    <t>150009155/20</t>
  </si>
  <si>
    <t>150009155/30</t>
  </si>
  <si>
    <t>KL NEYMAR  0.9/1.1MM BRONZE /SILVER TDM</t>
  </si>
  <si>
    <t>150009155/40</t>
  </si>
  <si>
    <t>150009156/10</t>
  </si>
  <si>
    <t>SAIGON MOBILIER INTERNATIONAL CO.,L</t>
  </si>
  <si>
    <t>CAC-N CLASSIC TT 0.9/1.1 TR1 BLACK SHADOW (9037) PC</t>
  </si>
  <si>
    <t>150009156/20</t>
  </si>
  <si>
    <t>CAC-N ALBA 0.9/1.1 TR1 RACING RED (8663) PC</t>
  </si>
  <si>
    <t>NEYMAR  0.9/1.1MM TRIONFO TELHA</t>
  </si>
  <si>
    <t>150009157/10</t>
  </si>
  <si>
    <t>150009158/20</t>
  </si>
  <si>
    <t>BELLINI 12/14 ECO/ TRIONFO BEIGE</t>
  </si>
  <si>
    <t>6110</t>
  </si>
  <si>
    <t>9037</t>
  </si>
  <si>
    <t>8663</t>
  </si>
  <si>
    <t>150009158/10A</t>
  </si>
  <si>
    <t>150009158/10B</t>
  </si>
  <si>
    <t>150009148/10</t>
  </si>
  <si>
    <t>150009165/20</t>
  </si>
  <si>
    <t>BANKS 14/16 CLASSIC TDM 5 HIDES NORMAL - 2 HIDES SET UP</t>
  </si>
  <si>
    <t>CAC-N ROSSINI TT TIP 1.4/1.6MM TR1 STORM 3774 (17109) PC</t>
  </si>
  <si>
    <t>150009077/10A</t>
  </si>
  <si>
    <t>150009169/10</t>
  </si>
  <si>
    <t>KIND LEATHER BANKS 1.4/1.6MM  SILVER BEIGE</t>
  </si>
  <si>
    <t>150009170/20</t>
  </si>
  <si>
    <t>CAC-N FARO K TT 1.2/1.4MM TR GREY (3768) PC</t>
  </si>
  <si>
    <t>150009171/10</t>
  </si>
  <si>
    <t>BELLINI 09/11 CLASSIC/ PREMIUM TDM</t>
  </si>
  <si>
    <t>150009171/20</t>
  </si>
  <si>
    <t>BUFFED  LEATHER TDM</t>
  </si>
  <si>
    <t>150009171/30</t>
  </si>
  <si>
    <t>BELLINI 09/11 CLASSIC / PREMIUM BLACK</t>
  </si>
  <si>
    <t>150009171/40</t>
  </si>
  <si>
    <t>150009172/10</t>
  </si>
  <si>
    <t>MALDINI 09/11 ECO TRIONFO</t>
  </si>
  <si>
    <t>150009172/20</t>
  </si>
  <si>
    <t>CAC-N MALDONADO 0.9/1.1MM TR BEIGE (8239) PC</t>
  </si>
  <si>
    <t>UPDATE MS</t>
  </si>
  <si>
    <t>ZIDANE 11/13 TRIONFO BEIGE</t>
  </si>
  <si>
    <t>150009173/40</t>
  </si>
  <si>
    <t>JABOTI 12/14 ECO  BEIGE</t>
  </si>
  <si>
    <t>RAC-N ROSAIS 1.2/1.4MM TR BEIGE S6210 (2211) PC</t>
  </si>
  <si>
    <t>BUFFALO SPLIT 12/14 BEIGE</t>
  </si>
  <si>
    <t>3768</t>
  </si>
  <si>
    <t>8239</t>
  </si>
  <si>
    <t>150009170/10A</t>
  </si>
  <si>
    <t>150009170/10B</t>
  </si>
  <si>
    <t>8406</t>
  </si>
  <si>
    <t>150009173/10A</t>
  </si>
  <si>
    <t>150009173/20A</t>
  </si>
  <si>
    <t>150009173/30A</t>
  </si>
  <si>
    <t>150009173/10B</t>
  </si>
  <si>
    <t>150009173/20B</t>
  </si>
  <si>
    <t>150009173/30B</t>
  </si>
  <si>
    <t>BELLINI 1.2/1.4MM TRIONFO TDM</t>
  </si>
  <si>
    <t>BELLINI 1.2/1.4MM CLASSIC BEIGE</t>
  </si>
  <si>
    <t>CAC-N MALDONADO 0.9/1.1MM TR SNOW WHITE AR90 #6110 (8115) PC</t>
  </si>
  <si>
    <t>8115</t>
  </si>
  <si>
    <t>CAC-N VALOUR 1.1/1.3MM TR1 BLACK 7004 (5031) PC</t>
  </si>
  <si>
    <t>ZIDANE 11/13 BLACK TRIONFO</t>
  </si>
  <si>
    <t>150009110/10F</t>
  </si>
  <si>
    <t>PILOT NEW CRUST NEED TO CHECK WITH TECHNICIAN TEAM STEP BY STEP</t>
  </si>
  <si>
    <t>NEYMAR 09/11 PREMIUM TDM</t>
  </si>
  <si>
    <t>CAC-N ALINE K TT 0.9/1.1MM TR1 GREY (17110) PC</t>
  </si>
  <si>
    <t>150009190/10</t>
  </si>
  <si>
    <t>JABOTI 12/14 ECO BEIGE</t>
  </si>
  <si>
    <t>CAC-N NATURAL TT 0.9/1.1 TR1 GALLIANO YELLOW (9462) PC</t>
  </si>
  <si>
    <t>CAC-N NATURAL 0.9/1.1 TR1 GREY (9713) PC</t>
  </si>
  <si>
    <t>1288</t>
  </si>
  <si>
    <t>9462</t>
  </si>
  <si>
    <t>9713</t>
  </si>
  <si>
    <t>150009127/10A</t>
  </si>
  <si>
    <t>NEYMAR  09/11 TRIONFO BEIGE</t>
  </si>
  <si>
    <t>MALDINI 09/11 CLASSIC / TRIONFO WHITE</t>
  </si>
  <si>
    <t>CAC-N NOKOR K TT 0.9/1.1MM TR OAK (13343) PC</t>
  </si>
  <si>
    <t>849087</t>
  </si>
  <si>
    <t>WHITE FEATHERS INTERNATIONAL CO.,LT</t>
  </si>
  <si>
    <t>CAC-N VINTAGE SOFT K TT 0.9/1.1 TR1 TAN VT0304 (3378) PC</t>
  </si>
  <si>
    <t>846744</t>
  </si>
  <si>
    <t>CAC-N VINTAGE SOFT K TT 0.9/1.1MM TR1 CAMPARI VT1801(7357) PC</t>
  </si>
  <si>
    <t>846118</t>
  </si>
  <si>
    <t>CAC-N VINTAGE SOFT K TT 0.9/1.1MM TR1 SCURO VT1606 (9577) PC</t>
  </si>
  <si>
    <t>846117</t>
  </si>
  <si>
    <t>RAC-N VINTAGE SOFT K TT 1.2/1.4MM TR SCURO SVT1606 (9577) PC</t>
  </si>
  <si>
    <t>846119</t>
  </si>
  <si>
    <t>RAC-N VINTAGE SOFT K TT 1.2/1.4MM TR PERLA VT0602 (7807) PC</t>
  </si>
  <si>
    <t>846314</t>
  </si>
  <si>
    <t>PHUC THANG FINE FURNITURE JSC</t>
  </si>
  <si>
    <t>CAC-N TORONTO 1.3/1.5MM TR1 CREAM RA03-0114 (12000) PC</t>
  </si>
  <si>
    <t>CAC-N TORONTO 1.3/1.5MM TR1 BLACK RA03-0055 (5029) PC</t>
  </si>
  <si>
    <t>FALCAO 13/15 TRIONFO BLACK</t>
  </si>
  <si>
    <t>3378</t>
  </si>
  <si>
    <t>7357</t>
  </si>
  <si>
    <t>9577</t>
  </si>
  <si>
    <t>7807</t>
  </si>
  <si>
    <t>5029</t>
  </si>
  <si>
    <t>8384</t>
  </si>
  <si>
    <t>8553</t>
  </si>
  <si>
    <t>9798</t>
  </si>
  <si>
    <t>9360</t>
  </si>
  <si>
    <t>CAC-N NATURAL 0.9/1.1MM TR1 MAOTAI WHITE (8174) PC</t>
  </si>
  <si>
    <t>CAC-N NATURAL 0.9/1.1MM TR1 MACAROONS PINK (6630) PC</t>
  </si>
  <si>
    <t>CAC-N NATURAL K TT 0.9/1.1MM TR1 ZURICY CHIFFRON 1771 (17112) PC</t>
  </si>
  <si>
    <t>CAC-N NATURAL K TT 0.9/1.1MM TR1 COPENHAGEN GREY 5730 (17113) PC</t>
  </si>
  <si>
    <t>8174</t>
  </si>
  <si>
    <t>6630</t>
  </si>
  <si>
    <t>CAC-N MALDONADO SOFT 0.9/1.1MM TR1 BLACK (5028) PC</t>
  </si>
  <si>
    <t>5028</t>
  </si>
  <si>
    <t>8356</t>
  </si>
  <si>
    <t>5215</t>
  </si>
  <si>
    <t>9746</t>
  </si>
  <si>
    <t>150008828/10A</t>
  </si>
  <si>
    <t>150008573/10B</t>
  </si>
  <si>
    <t>QUNXIN FURNITURE CO.,LTD</t>
  </si>
  <si>
    <t>KAC-N BOWIE 1.4/1.6MM TR BLACK LICORICE (7053)</t>
  </si>
  <si>
    <t>847060</t>
  </si>
  <si>
    <t>KIND LEATHER 1.4/1.6MM BANK SILVER BEIGE</t>
  </si>
  <si>
    <t>CAC-N DISTRESS 1.1/1.3MM TR1 NAVY RA03-0236 (7889) PC</t>
  </si>
  <si>
    <t>NEYMAR 09/11 TRIONFO TELHA</t>
  </si>
  <si>
    <t>NEYMAR 09/11 SMALL HIDE NEW CUOIO</t>
  </si>
  <si>
    <t>150009110/10G</t>
  </si>
  <si>
    <t>SUPREME GLOBAL CO.,LTD</t>
  </si>
  <si>
    <t>CAC-N ALINE K TT 0.9/1.1MM TR1 TAN 1961 (4390) PC</t>
  </si>
  <si>
    <t>846498</t>
  </si>
  <si>
    <t>4390</t>
  </si>
  <si>
    <t>CAC-N SOLANA K TT 1.2/1.4MM TR1 GREY 6015 (6753) PC</t>
  </si>
  <si>
    <t>CAC-N SOLANA K TT 1.2/1.4 TR1 GARMONT 6016 (6728) PC</t>
  </si>
  <si>
    <t>BELLINI 12/14 PREMIUM TELHA</t>
  </si>
  <si>
    <t>CAC-N SAHARA K TT 0.9/1.1MM TR1 MID BROWN (13309) PC</t>
  </si>
  <si>
    <t>848854</t>
  </si>
  <si>
    <t>CAC-N SAHARA K TT 0.9/1.1MM TR1 LIGHT TAN (13308) PC</t>
  </si>
  <si>
    <t>6753</t>
  </si>
  <si>
    <t>6728</t>
  </si>
  <si>
    <t>7058</t>
  </si>
  <si>
    <t>17079</t>
  </si>
  <si>
    <t>13309</t>
  </si>
  <si>
    <t>13308</t>
  </si>
  <si>
    <t>1771</t>
  </si>
  <si>
    <t>CAC-N ALPINE K TT 0.9/1.1MM TR BEIGE 1390 (2278) PC</t>
  </si>
  <si>
    <t>12023</t>
  </si>
  <si>
    <t>2278</t>
  </si>
  <si>
    <t>VIET NAM YN COMPANY LIMITED</t>
  </si>
  <si>
    <t>BELLINI 09/11 CLASSIC TDM</t>
  </si>
  <si>
    <t>NEYMAR 09/11 PREMIUM BLACK</t>
  </si>
  <si>
    <t>12055</t>
  </si>
  <si>
    <t>HIGH LINE SMART HOME VIET NAM</t>
  </si>
  <si>
    <t>CAC-N HERCULES TT 1.3/1.5MM TR1 OFF WHITE#171-002 (8119) PC</t>
  </si>
  <si>
    <t>BANKS 1.3/1.5MM CLASSIC  BEIGE</t>
  </si>
  <si>
    <t>BELLINI 0.9/1.1MM CLASSIC BEIGE</t>
  </si>
  <si>
    <t>8119</t>
  </si>
  <si>
    <t>1262</t>
  </si>
  <si>
    <t>2334</t>
  </si>
  <si>
    <t>17036</t>
  </si>
  <si>
    <t>FALCAO 13/15 TRIONFO TELHA</t>
  </si>
  <si>
    <t>LATO 13/15 TRIONFO</t>
  </si>
  <si>
    <t>CAC-N HAWAII TIP 0.9/1.1 TR1 JET BLACK (9071) PC</t>
  </si>
  <si>
    <t>CAC-N HAWAII TIP 0.9/1.1 TR1 LEAD GREY (5231) PC</t>
  </si>
  <si>
    <t>CAC-N HAWAII TIP 0.9/1.1 TR1 PEWTER (1716) PC</t>
  </si>
  <si>
    <t>CAC-N HAWAII TSF 1.2/1.4MM TR SUNBURST (9461) PC</t>
  </si>
  <si>
    <t>CAC-N HAWAII TSF 1.2/1.4MM TR JET BLACK (9071) PC</t>
  </si>
  <si>
    <t>CAC-N HAWAII TSF 1.2/1.4MM TR LEAD GREY (5231) PC</t>
  </si>
  <si>
    <t>CAC-N HAWAII TSF 1.2/1.4MM TR PEWTER (1716) PC</t>
  </si>
  <si>
    <t>13171</t>
  </si>
  <si>
    <t>9071</t>
  </si>
  <si>
    <t>5231</t>
  </si>
  <si>
    <t>1716</t>
  </si>
  <si>
    <t>9461</t>
  </si>
  <si>
    <t>BELLINI 1.2/1.4MM TRIONFO  BEIGE</t>
  </si>
  <si>
    <t>KAC-N EXPRESS K TT 0.9/1.1MM TR GREY (1748) PC</t>
  </si>
  <si>
    <t>NEYMAR 0.9/1.1 SMALL HIDE BEIGE</t>
  </si>
  <si>
    <t>1748</t>
  </si>
  <si>
    <t>9698</t>
  </si>
  <si>
    <t>CAC-N MADRAS SOFT 0.9/1.1MM TR1 ANCHOR (17045) PC</t>
  </si>
  <si>
    <t>MARVIN LIFESTYLE INDIA PVT.,LTD</t>
  </si>
  <si>
    <t>KIM HOA IMPORT EXPORT</t>
  </si>
  <si>
    <t>CAC-N VANCOUVER SOFT 1.3/1.5MM TR1 ORANGE BROWN (13005) PC</t>
  </si>
  <si>
    <t>17045</t>
  </si>
  <si>
    <t>13005</t>
  </si>
  <si>
    <t>FALCAO 12/14 ECO BEIGE</t>
  </si>
  <si>
    <t>NEYMAR 09/11 PREMIUM / CLASSIC BLACK</t>
  </si>
  <si>
    <t>CAC-N NOKOR K TT 0.9/1.1MM TR CHESTNUT 13281 (13361) PC</t>
  </si>
  <si>
    <t>NEYMAR 09/11 SMALL HIDES TDM - 5 HIDES + 3 SET UP</t>
  </si>
  <si>
    <t>849278</t>
  </si>
  <si>
    <t>13361</t>
  </si>
  <si>
    <t>150009110/10H</t>
  </si>
  <si>
    <t>THINH PHU PHAT FURNITURE CO., LTD</t>
  </si>
  <si>
    <t>CAC-N CAPRI 1.0/1.2MM TR1 NAPPA 7500 (1201) PC</t>
  </si>
  <si>
    <t>NEYMAR  09/11 TRIONFO NEW CUOIO</t>
  </si>
  <si>
    <t>1201</t>
  </si>
  <si>
    <t>13020</t>
  </si>
  <si>
    <t>13038</t>
  </si>
  <si>
    <t>8339</t>
  </si>
  <si>
    <t>150009090/50A</t>
  </si>
  <si>
    <t>CAC-N MALDONADO SOFT 0.9/1.1 TR1 OAT 8601 (6243) PC</t>
  </si>
  <si>
    <t>CAC-N MALDONADO SOFT 0.9/1.1MM TR1 BEIGE 8602 (5204) PC</t>
  </si>
  <si>
    <t>6243</t>
  </si>
  <si>
    <t>5204</t>
  </si>
  <si>
    <t>13343</t>
  </si>
  <si>
    <t>CAC-N ALINE K TT 0.9/1.1 TR LATTE (13267) PC</t>
  </si>
  <si>
    <t>BELLINI 09/11 PREMIUM BLACK</t>
  </si>
  <si>
    <t>17087</t>
  </si>
  <si>
    <t>DA MINH QUANG CO., LTD</t>
  </si>
  <si>
    <t>NEYMAR 09/11 TRIONFO CAMEL</t>
  </si>
  <si>
    <t>CAC-N BALI [PC] 0.9/1.1MM TR1 BROWN 9360 (13364) PC</t>
  </si>
  <si>
    <t>BELLINI 09/11 CLASSIC NEW CUOIO</t>
  </si>
  <si>
    <t>CAC-N MALDONADO SOFT 0.9/1.1MM TR1 BEIGE 5238 (12063) PC</t>
  </si>
  <si>
    <t>12063</t>
  </si>
  <si>
    <t>17078</t>
  </si>
  <si>
    <t>CAC-N VANCOUVER 1.3/1.5 TR1 WHITE (9109) PC</t>
  </si>
  <si>
    <t>9109</t>
  </si>
  <si>
    <t>JANG IN FURNITURE VIETNAM CO.,LTD.</t>
  </si>
  <si>
    <t>CAC-N TORONTINO 1.3/1.5MM TR1 BLACK (6057) PC</t>
  </si>
  <si>
    <t>FALCAO  1.3/1.5MM TRIONFO BLACK</t>
  </si>
  <si>
    <t>12020</t>
  </si>
  <si>
    <t>6057</t>
  </si>
  <si>
    <t>CAC-N TORONTO TAB 1.3/1.5 TR1 BLACK 9490 (9016) PC</t>
  </si>
  <si>
    <t>PANEL SIZE FOR INSPECTION MUST BE 60X70CM</t>
  </si>
  <si>
    <t>CAC-N TORONTO TAB 1.3/1.5 TR1 CAPPUCCINO 9407 (9249) PC</t>
  </si>
  <si>
    <t>CAC-N TORONTO TAB 1.3/1.5 TR1 ORANGE 9433 (9676) PC</t>
  </si>
  <si>
    <t>CAC-N VINTAGE SOFT K TT 0.9/1.1MM TR1 DONATI VT9002 (2259) PC</t>
  </si>
  <si>
    <t>846743</t>
  </si>
  <si>
    <t>CAC-N VINTAGE SOFT K TT TSF 1.2/1.4MM TR DONATI SVT9002 (2259) PC</t>
  </si>
  <si>
    <t>846739</t>
  </si>
  <si>
    <t>CAC-N VINTAGE SOFT K TT TSF 1.2/1.4MM TR TAN SVT0304 (3378) PC</t>
  </si>
  <si>
    <t>846740</t>
  </si>
  <si>
    <t>BELLINI 09/11MM CLASSIC 50%/TRIONFO 50% BEIGE</t>
  </si>
  <si>
    <t>848640</t>
  </si>
  <si>
    <t>CAC-N ALINE K TT 0.9/1.1MM TR LIGHT GREY (5728) PC</t>
  </si>
  <si>
    <t>848813</t>
  </si>
  <si>
    <t>9016</t>
  </si>
  <si>
    <t>9249</t>
  </si>
  <si>
    <t>9676</t>
  </si>
  <si>
    <t>2259</t>
  </si>
  <si>
    <t>13267</t>
  </si>
  <si>
    <t>5728</t>
  </si>
  <si>
    <t>1224</t>
  </si>
  <si>
    <t>CAC-N ALINE K TT 0.9/1.1MM TR1 SLATE (17077) PC</t>
  </si>
  <si>
    <t>17077</t>
  </si>
  <si>
    <t>150009090/30A</t>
  </si>
  <si>
    <t>150009051/40A</t>
  </si>
  <si>
    <t>CAC-N BALI TS 1.2/1.4MM TR WALNUT SHELL 2357 (13147)</t>
  </si>
  <si>
    <t>WEST ELM</t>
  </si>
  <si>
    <t>KAC-N BOWIE TT 1.4/1.6MM TR MOLASSES (13366) PC</t>
  </si>
  <si>
    <t>CAC-N BOWIE 1.4/1.6MM TR1 SNOW WHITE (8173) PC</t>
  </si>
  <si>
    <t>13366</t>
  </si>
  <si>
    <t>CAC-N RETRO K TT 0.9/1.1MM TR1 PEACOCK (6012) PC</t>
  </si>
  <si>
    <t>CAC-N RETRO K TT 0.9/1.1MM TR1 CARAMEL (3345) PC</t>
  </si>
  <si>
    <t>NEYMAR 0.9/1.1 TRIONFO BLACK</t>
  </si>
  <si>
    <t>845332</t>
  </si>
  <si>
    <t>NEYMAR 0.9/1.1 TRIONFO TDM</t>
  </si>
  <si>
    <t>845965</t>
  </si>
  <si>
    <t>6012</t>
  </si>
  <si>
    <t>3345</t>
  </si>
  <si>
    <t>KL BANKS 1.4/.1.6  SILVER  BLACK 5 HIDE + 2 SET UP</t>
  </si>
  <si>
    <t>BELLINI 09/11 CLASSIC N.CUOIO</t>
  </si>
  <si>
    <t>CAC-N TORONTO TIP 1.3/1.5MM TR1 BLACK #212 (5024) PC</t>
  </si>
  <si>
    <t>HOLD TO UPDATE MS</t>
  </si>
  <si>
    <t>2317</t>
  </si>
  <si>
    <t>9036</t>
  </si>
  <si>
    <t>9236</t>
  </si>
  <si>
    <t>5024</t>
  </si>
  <si>
    <t>CAC-N SOLANA K TT 1.2/1.4MM TR1 FOREST (9596) PC</t>
  </si>
  <si>
    <t>BELLINI 12/14 PREMIUM TDM</t>
  </si>
  <si>
    <t>BELLINI 14/16 CLASSIC BLACK</t>
  </si>
  <si>
    <t>9596</t>
  </si>
  <si>
    <t>2729</t>
  </si>
  <si>
    <t>2730</t>
  </si>
  <si>
    <t>1222</t>
  </si>
  <si>
    <t>1227</t>
  </si>
  <si>
    <t>1369</t>
  </si>
  <si>
    <t>1256</t>
  </si>
  <si>
    <t>WANEK FURNITURE</t>
  </si>
  <si>
    <t>2331</t>
  </si>
  <si>
    <t>BELLINI 09/11 TDM PREMIUM</t>
  </si>
  <si>
    <t>NEYMAR  09/11 CLASSIC BEIGE</t>
  </si>
  <si>
    <t>13087</t>
  </si>
  <si>
    <t>150009128/40A</t>
  </si>
  <si>
    <t>CAC-N ELLINGTON TT LUX 1.1/1.3MM TR BLACK (6030)  PC</t>
  </si>
  <si>
    <t>CAC-N ELLINGTON LUX 1.1/1.3MM TR SNOW ET-05 (8180) PC</t>
  </si>
  <si>
    <t>CAC-N NATURAL 0.9/1.1 TR1 BLACK (9060) PC</t>
  </si>
  <si>
    <t>CAC-N NATURAL 0.9/1.1 TR1 GREEN (9537) PC</t>
  </si>
  <si>
    <t>8180</t>
  </si>
  <si>
    <t>9060</t>
  </si>
  <si>
    <t>9537</t>
  </si>
  <si>
    <t>CAC-N MOSSEL 1.3/1.5MM TR1 IVORY 5258 (12061) PC</t>
  </si>
  <si>
    <t>CAC-N MOSSEL 1.3/1.5MM TR1 BLUE 8896 (6821) PC</t>
  </si>
  <si>
    <t>BANKS 13/15 CLASSIC BLACK</t>
  </si>
  <si>
    <t>CAC-N MOSSEL 1.3/1.5MM TR1 BROWN 13076 (13370) PC</t>
  </si>
  <si>
    <t>12061</t>
  </si>
  <si>
    <t>6821</t>
  </si>
  <si>
    <t>13370</t>
  </si>
  <si>
    <t>CAC-N R AND D FURNITURE TR (13374) PC</t>
  </si>
  <si>
    <t>13375</t>
  </si>
  <si>
    <t>CAC-N SAHARA K TT 0.9/1.1MM TR1 ASH N4370 (1771) PC</t>
  </si>
  <si>
    <t>CAC-N SAHARA K TT TSF 1.2/1.4MM TR ASH N4370 (1771) PC</t>
  </si>
  <si>
    <t>NEYMAR 09/11 ECO BEIGE</t>
  </si>
  <si>
    <t>PANEL SIZE IS 70X80</t>
  </si>
  <si>
    <t>HOLD TO WAIT MS</t>
  </si>
  <si>
    <t>KEY BAY FURNITURE LTD., CO</t>
  </si>
  <si>
    <t>4335</t>
  </si>
  <si>
    <t>17123</t>
  </si>
  <si>
    <t>17122</t>
  </si>
  <si>
    <t>HOLD MS</t>
  </si>
  <si>
    <t>CAC-N MALDONADO 0.9/1.1 TR1 SNOW WHITE AR90 (6110) PC</t>
  </si>
  <si>
    <t>842243</t>
  </si>
  <si>
    <t>CAC-N ALINE K TT 0.9/1.1MM TR1 CORDA 1318 (4336) PC</t>
  </si>
  <si>
    <t>13094</t>
  </si>
  <si>
    <t>4336</t>
  </si>
  <si>
    <t>CAC-N SAHARA K TT 0.9/1.1MM TR1 SLATE GREY (17079) PC</t>
  </si>
  <si>
    <t>848861</t>
  </si>
  <si>
    <t>WILLIAMS-SONOMA, INC.</t>
  </si>
  <si>
    <t>DONGGUAN PREMIER</t>
  </si>
  <si>
    <t>CAC-N VINTAGE SOFT K TT 0.9/1.1 TR1 TAN VT0304 3378 (13271) PC</t>
  </si>
  <si>
    <t>CAC-N VINTAGE SOFT K TT TSF 1.2/1.4MM TR TAN VT0304 3378 (13271) PC</t>
  </si>
  <si>
    <t>17017</t>
  </si>
  <si>
    <t>12026</t>
  </si>
  <si>
    <t>13271</t>
  </si>
  <si>
    <t>HOLD TO WAIT FOR MS UPDATE</t>
  </si>
  <si>
    <t>CAC-N ROSAIS TIP 1.1/1.3MM TR1 BEIGE (12066) PC</t>
  </si>
  <si>
    <t>12066</t>
  </si>
  <si>
    <t>NEW COLOR NEED TO CHECK WITH TECHNICAN TEAM STEP BY STEP</t>
  </si>
  <si>
    <t>NATUZZI S.P.A</t>
  </si>
  <si>
    <t>CAC-N R AND D FURNITURE TR (13380) PC</t>
  </si>
  <si>
    <t>13380</t>
  </si>
  <si>
    <t>CAC-N PATROL TT 1.3/1.5 TR1 COGNAC (5375) PC</t>
  </si>
  <si>
    <t>BELLINI 13/15 USAI DARK CAMEL</t>
  </si>
  <si>
    <t>HOLD TO WAIT FOR NEW MS</t>
  </si>
  <si>
    <t>NEYMAR 0.9/1.1MM CLASSIC BEIGE</t>
  </si>
  <si>
    <t>5375</t>
  </si>
  <si>
    <t>4287</t>
  </si>
  <si>
    <t>CAC-N ALINE K TT 0.9/1.1MM TR1 EARTH 6373 (13381) PC</t>
  </si>
  <si>
    <t>URGENT SAMPLE</t>
  </si>
  <si>
    <t>6823</t>
  </si>
  <si>
    <t>13381</t>
  </si>
  <si>
    <t>848836</t>
  </si>
  <si>
    <t>848835</t>
  </si>
  <si>
    <t>CAC-N MADRAS SOFT 0.9/1.1MM TR1 CLOUD (12067) PC</t>
  </si>
  <si>
    <t>CAC-N MADRAS SOFT 0.9/1.1MM TR1 MUSHROOM (12068) PC</t>
  </si>
  <si>
    <t>CAC-N MADRAS SOFT 0.9/1.1MM TR1 BLACK (8046) PC</t>
  </si>
  <si>
    <t>CAC-N MADRAS SOFT 0.9/1.1MM TR1 PACIFIC (6824) PC</t>
  </si>
  <si>
    <t>13306</t>
  </si>
  <si>
    <t>13305</t>
  </si>
  <si>
    <t>12067</t>
  </si>
  <si>
    <t>12068</t>
  </si>
  <si>
    <t>8046</t>
  </si>
  <si>
    <t>6824</t>
  </si>
  <si>
    <t>CAC-N TORONTO SOFT 1.3/1.5 TR1 #BROWN (5378) PC</t>
  </si>
  <si>
    <t>HOLD TO WAIT FOR MS</t>
  </si>
  <si>
    <t>BELLINI  1.4/1.6MM TRIONFO D.CAMEL</t>
  </si>
  <si>
    <t>KAC-N NATURESSE 0.9/1.1MM TR BROWN (4335) PC</t>
  </si>
  <si>
    <t>KL NEYMAR  0.9/1.1MM SILVER TDM</t>
  </si>
  <si>
    <t>GREAT VECA VN LTD.</t>
  </si>
  <si>
    <t>CAC-N FLORIDA 0.9/1.1MM TR1 TOBACO 4300 (4328) PC</t>
  </si>
  <si>
    <t>12017</t>
  </si>
  <si>
    <t>5378</t>
  </si>
  <si>
    <t>4328</t>
  </si>
  <si>
    <t>13197</t>
  </si>
  <si>
    <t>KL BANKS 1.4/1.6MM SILVER TDM</t>
  </si>
  <si>
    <t>BANKS 1.4/1.6 CLASSIC TDM</t>
  </si>
  <si>
    <t>TRIM AS KL</t>
  </si>
  <si>
    <t>CAC-N NATURAL K TT 0.9/1.1MM TR1 SHIRAZ BURGUNDY (6638) PC</t>
  </si>
  <si>
    <t>SUPERB CREATION FURNITURE</t>
  </si>
  <si>
    <t>CAC-N CAPRI 1.0/1.2MM TR1 BEIGE 5103 (12069) PC</t>
  </si>
  <si>
    <t>17112</t>
  </si>
  <si>
    <t>17113</t>
  </si>
  <si>
    <t>13328</t>
  </si>
  <si>
    <t>12035</t>
  </si>
  <si>
    <t>12069</t>
  </si>
  <si>
    <t>6638</t>
  </si>
  <si>
    <t>RAC-N SAHARA K TT 1.2/1.4MM TR SLATE GREY (17079) PC</t>
  </si>
  <si>
    <t>848857</t>
  </si>
  <si>
    <t>NEYMAR 09/11 SMALL CAMEL</t>
  </si>
  <si>
    <t>12048</t>
  </si>
  <si>
    <t>CAC-N SAHARA K TT 0.9/1.1MM TR1 ANTHRACITE 1701 (17126) PC</t>
  </si>
  <si>
    <t>RAC-N SAHARA K TT 1.2/1.4MM TR ANTHRACITE 1701 (17126) PC</t>
  </si>
  <si>
    <t>REDUCE THE EMBOSSING SAMBA COMMENT OF PREVIOUS SAMPLE: JBS SAMPLE 2 TONE IS MORE OPEN AND LIGHT, BUT COLOR IS ACCEPTABLE AND JBS NEED TO IMPROVE IN FUTURE. THE SAMPLE EMBOSSED IS HEAVIER THAN TBL MS AND THE HAND-FEELING IS MORE FIRMER COMPARING WITH MS. TBL CAN'T ACCEPT THE HAND-FEELING.</t>
  </si>
  <si>
    <t>PLEASE PAY ATTENTION FOR THE ISSUE OF COLOR YELLOWISH LAST TIME</t>
  </si>
  <si>
    <t>USING UPGRADE TRIONFO</t>
  </si>
  <si>
    <t>17126</t>
  </si>
  <si>
    <t>CAC-N SIENA 1.0/1.2MM TR1 NOTE ANTICA 13091 (13384) PC</t>
  </si>
  <si>
    <t>CAC-N ALINE US K TT 0.9/1.1MM TR1 CHINA WHITE 7158 (8175) PC</t>
  </si>
  <si>
    <t>13384</t>
  </si>
  <si>
    <t>8175</t>
  </si>
  <si>
    <t>CAC-N VINTAGE SOFT K TT 0.9/1.1MM TR1 VT1801(13314) PC</t>
  </si>
  <si>
    <t>CAC-N VINTAGE SOFT K TT TSF 1.2/1.4MM TR VT1801(13314) PC</t>
  </si>
  <si>
    <t>CAC-N HAWAII TIP 0.9/1.1 TR1 SUNBURST (9461) PC</t>
  </si>
  <si>
    <t>13314</t>
  </si>
  <si>
    <t>7889</t>
  </si>
  <si>
    <t>17089</t>
  </si>
  <si>
    <t>ADDING 0.03$ FOR ROLLING LEATHER</t>
  </si>
  <si>
    <t>CAC-N ROSAIS TS 1.2/1.4MM TR BEIGE S6210 (2211) PC</t>
  </si>
  <si>
    <t>9394</t>
  </si>
  <si>
    <t>9349</t>
  </si>
  <si>
    <t>1223</t>
  </si>
  <si>
    <t>7827</t>
  </si>
  <si>
    <t>12070</t>
  </si>
  <si>
    <t>CAC-N ALPINE K TT 0.9/1.1MM TR BEIGE #1021 (1252) PC</t>
  </si>
  <si>
    <t>NEED TO PASS RTG TEST</t>
  </si>
  <si>
    <t>1252</t>
  </si>
  <si>
    <t>CAC-N MEISTER K TT 1.3/1.5MM TR1 TAN TG30 (13387) PC</t>
  </si>
  <si>
    <t>13387</t>
  </si>
  <si>
    <t>JIAXING FRIENDS FURNITURE CO.,LTD</t>
  </si>
  <si>
    <t>NEYMAR BEIGE  0.9/1.1MM  SMALL HIDE</t>
  </si>
  <si>
    <t>9810</t>
  </si>
  <si>
    <t>6300</t>
  </si>
  <si>
    <t>7222</t>
  </si>
  <si>
    <t>NEYMAR TDM 0.9/1.1MM PREMIUM</t>
  </si>
  <si>
    <t>CAC-N MEKONG 0.9/1.1 TR AQUA-RX-076 (9810) PC</t>
  </si>
  <si>
    <t>846361</t>
  </si>
  <si>
    <t>CAC-N MEKONG K TT 0.9/1.1 TR DARK BROWN (6300) PC</t>
  </si>
  <si>
    <t>846362</t>
  </si>
  <si>
    <t>CAC-N MEKONG K TT 0.9/1.1 TR STONE 50/04 (7222) PC</t>
  </si>
  <si>
    <t>846363</t>
  </si>
  <si>
    <t>GUJIA INTELLIGENT HOUSEHOLD</t>
  </si>
  <si>
    <t>12074</t>
  </si>
  <si>
    <t>13266</t>
  </si>
  <si>
    <t>MASTER SOFA INDUSTRIES SDN. BHD.</t>
  </si>
  <si>
    <t>KAC-N NATURESSE TT 0.9/1.1MM TR D.GREY (7371) PC</t>
  </si>
  <si>
    <t>KAC-N NATURESSE TT 0.9/1.1MM TR SMOKE (1707) PC</t>
  </si>
  <si>
    <t>CAC-N TORONTO TAB 1.3/1.5 TR1 GREY 9418 (9716) PC</t>
  </si>
  <si>
    <t>CAC-N ALINE K TT 09/11 TR1 L SALVATORE CHOCOLATE U26301 140466 (2331)</t>
  </si>
  <si>
    <t>9716</t>
  </si>
  <si>
    <t>17065</t>
  </si>
  <si>
    <t>150009940/10</t>
  </si>
  <si>
    <t>SPLIT 12/14 BEIGE OR ECO BEIGE 12/14</t>
  </si>
  <si>
    <t>7371</t>
  </si>
  <si>
    <t>1707</t>
  </si>
  <si>
    <t>CAC-N CLASSIC 0.9/1.1 TR1 WHITE IVORY(5207) PC</t>
  </si>
  <si>
    <t>NEYMAR  0.9/1.1MM TRIONFO BEIGE</t>
  </si>
  <si>
    <t>5207</t>
  </si>
  <si>
    <t>150009889/10</t>
  </si>
  <si>
    <t>849395</t>
  </si>
  <si>
    <t>150009889/20</t>
  </si>
  <si>
    <t>FALCAO 12/14 ECO BLACK</t>
  </si>
  <si>
    <t>CAC-N VANCOUVER SOFT 1.3/1.5MM TR1 BLACK (6016) PC</t>
  </si>
  <si>
    <t>6016</t>
  </si>
  <si>
    <t>BANKS 1.3/1.5MM CLASSIC BEIGE</t>
  </si>
  <si>
    <t>GUANGDONG EONJOY TECHNOLOGY LIMITED</t>
  </si>
  <si>
    <t>CAC-N MALDONADO SOFT TIP 0.9/1.1MM TR1 BLACK LEATHER D2 (6085) PC</t>
  </si>
  <si>
    <t>846313</t>
  </si>
  <si>
    <t>848094</t>
  </si>
  <si>
    <t>6085</t>
  </si>
  <si>
    <t>13130</t>
  </si>
  <si>
    <t>CAC-N BALI [PC] 0.9/1.1MM TR1 COGNAC (1343) PC</t>
  </si>
  <si>
    <t>NEYMAR 0.9/1.1MM TRIONFO BLACK</t>
  </si>
  <si>
    <t>CAC-N VINTAGE K TT 0.9/1.1MM TR1 GREY#100 (2782) PC</t>
  </si>
  <si>
    <t>2782</t>
  </si>
  <si>
    <t>12077</t>
  </si>
  <si>
    <t>13403</t>
  </si>
  <si>
    <t>13411</t>
  </si>
  <si>
    <t>NEYMAR  0.9/1.1MM CLASSIC NEW COUIO</t>
  </si>
  <si>
    <t>13040</t>
  </si>
  <si>
    <t>CAC-N BUENA 1.0/1.2MM TR1 TAN 13251 (13406) PC</t>
  </si>
  <si>
    <t>13406</t>
  </si>
  <si>
    <t>BELLINI 0.9/1.1 PREMIUM TDM</t>
  </si>
  <si>
    <t>CAC-N NOKOR 0.9/1.1MM TR STONE WHITE (12070) PC</t>
  </si>
  <si>
    <t>CAC-N BOWIE K TT 1.4/1.6MM TR1 GREY#177337 (2786)PC</t>
  </si>
  <si>
    <t>BANKS 1.3/.1.5 CLASSIC BLACK</t>
  </si>
  <si>
    <t>7182</t>
  </si>
  <si>
    <t>CAC-N MALDONADO SOFT 0.9/1.1MM TR1 BEIGE (1254) PC</t>
  </si>
  <si>
    <t>1254</t>
  </si>
  <si>
    <t>SHING MARK ENTERPRISE CO.,L TD</t>
  </si>
  <si>
    <t>CAC-N AJAX TT 1.2/1.4MM TR CHOCOLATE 4340 (13416) PC</t>
  </si>
  <si>
    <t>CAC-N AJAX TT 1.2/1.4MM TR OFF WHITE 8119 (7183) PC</t>
  </si>
  <si>
    <t>13416</t>
  </si>
  <si>
    <t>NEWMAR 09/11 / REBUFFED /FALCAO 1.1/1.3 BEIGE ECO</t>
  </si>
  <si>
    <t>KAC-N NEW-PRESTIGE K TT 1.4/1.6MM TR1 WINE (9698) PC</t>
  </si>
  <si>
    <t>848508</t>
  </si>
  <si>
    <t>CAC-N ELLINGTON K TT LUX 1.1/1.3 TR GREY 4707 #2562 (2705) PC</t>
  </si>
  <si>
    <t>CAC-N VINTAGE SOFT K TT TS 0.9/1.1 TR CAMPARI SVT1801 (7357) PC</t>
  </si>
  <si>
    <t>849464</t>
  </si>
  <si>
    <t>2705</t>
  </si>
  <si>
    <t>ZIDANE 1.1/1.3MM TRIONFO TDM </t>
  </si>
  <si>
    <t>CAC-N ELLINGTON K TT LUX 1.1/1.3MM TR BEACH(1263) PC</t>
  </si>
  <si>
    <t>ZIDANE BEIGE 1.1/1.3MM TRIONFO</t>
  </si>
  <si>
    <t>2374</t>
  </si>
  <si>
    <t>1263</t>
  </si>
  <si>
    <t>CAC-N TORONTO TAB 1.3/1.5 TR1 TIFF BLUE 9435 (9535) PC</t>
  </si>
  <si>
    <t>KSP-N VINTAGE SOFT K TT 0.9/1.1MM TR1 GREY 9097 (2731) PC</t>
  </si>
  <si>
    <t>KSP-N TORONTO 1.3/1.5MM TR1 LIGHT GREY (17123) PC</t>
  </si>
  <si>
    <t>KSP-N TORONTO 1.3/1.5MM TR1 GREY (17122) PC</t>
  </si>
  <si>
    <t>ZIDANE 12/14 PREMIUM BLACK</t>
  </si>
  <si>
    <t>ZIDANE 12/14 PREMIUM CAMEL</t>
  </si>
  <si>
    <t>9535</t>
  </si>
  <si>
    <t>CAC-N PATROL 1.3/1.5MM TR1 HAMTON BRONZE (2356) PC</t>
  </si>
  <si>
    <t>2356</t>
  </si>
  <si>
    <t>KSP-N BENFICA K TT 1.2/1.4MM TR1 BROWN 6324 (13400)</t>
  </si>
  <si>
    <t>KSP-N MALDONADO 0.9/1.1MM TR1 BEIGE#2245 (17140) PC</t>
  </si>
  <si>
    <t>17140</t>
  </si>
  <si>
    <t>NEYMAR  09/11 CLASSIC TDM</t>
  </si>
  <si>
    <t>JABOTI 1.3/1.5 TR1 TRIONFO BEIGE</t>
  </si>
  <si>
    <t>KSP-N VINTAGE SOFT K TT 0.9/1.1MM TR1 BEIGE 8262 (5262) PC</t>
  </si>
  <si>
    <t>KAC-N ALINE K TT 0.9/1.1MM TR1 SILK CORK 2388 (9303) PC</t>
  </si>
  <si>
    <t>BELLINI 09/11 GOLD TDM</t>
  </si>
  <si>
    <t>KAC-N BALI 0.9/1.1MM TR1 SAND (1371) PC</t>
  </si>
  <si>
    <t>NEYMAR 09/11 SILVER BEIGE</t>
  </si>
  <si>
    <t>KSP-N ELLINGTON K TT LUX 1.1/1.3MM TR BROWN (2374) PC</t>
  </si>
  <si>
    <t>KSP-N ELLINGTON K TT LUX 1.1/1.3MM TR BEACH (1263) PC</t>
  </si>
  <si>
    <t>ROOMS TO GO</t>
  </si>
  <si>
    <t>17106</t>
  </si>
  <si>
    <t>13222</t>
  </si>
  <si>
    <t>DUC VUONG THANG CO. LTD.</t>
  </si>
  <si>
    <t>CAC-N ALINE K TT 0.9/1.1MM TR1 WALNUT (13421) PC</t>
  </si>
  <si>
    <t>13421</t>
  </si>
  <si>
    <t>CAC-N NOKOR K TT 0.9/1.1MM TR NATURAL BROWN (13428) PC</t>
  </si>
  <si>
    <t>13428</t>
  </si>
  <si>
    <t>2706</t>
  </si>
  <si>
    <t>2702</t>
  </si>
  <si>
    <t>13062</t>
  </si>
  <si>
    <t>1215</t>
  </si>
  <si>
    <t>CAC-N R AND D FURNITURE TR (12081) PC</t>
  </si>
  <si>
    <t>12081</t>
  </si>
  <si>
    <t>CAC-N VINTAGE SOFT K TT 0.9/1.1MM TR1 TOBACCO 13094 (13424) PC</t>
  </si>
  <si>
    <t>13424</t>
  </si>
  <si>
    <t>TRAYTON FURNITURE (JIAXING)</t>
  </si>
  <si>
    <t>RAC-N TORONTO 1.2/1.4MM TR LIGHT GREY (17123) PC</t>
  </si>
  <si>
    <t>WILLIAM E. CONNOR (SHENZHEN) LTD</t>
  </si>
  <si>
    <t>CAC-N R AND D FURNITURE TR (13414) PC</t>
  </si>
  <si>
    <t>13414</t>
  </si>
  <si>
    <t>CAC-N VINTAGE K TT 0.9/1.1MM TR1 BROWN (5324) PC</t>
  </si>
  <si>
    <t>WAIT FOR MASTER</t>
  </si>
  <si>
    <t>846133</t>
  </si>
  <si>
    <t>CAC-N NATURAL 0.9/1.1MM TR1 DIAMOND BLANC (7161) PC</t>
  </si>
  <si>
    <t>NEYMAR 09/11 BLACK TRIONFO</t>
  </si>
  <si>
    <t>5324</t>
  </si>
  <si>
    <t>17095</t>
  </si>
  <si>
    <t>7161</t>
  </si>
  <si>
    <t>17046</t>
  </si>
  <si>
    <t>CAC-N SIENA 1.0/1.2MM TR1 MOSS GREEN 9553 (8545) PC</t>
  </si>
  <si>
    <t>CAC-N SIENA 1.0/1.2MM TR1 GREY (17146) PC</t>
  </si>
  <si>
    <t>8545</t>
  </si>
  <si>
    <t>17146</t>
  </si>
  <si>
    <t>12082</t>
  </si>
  <si>
    <t>13430</t>
  </si>
  <si>
    <t>17145</t>
  </si>
  <si>
    <t>CAC-N R AND D FURNITURE TR (5055) PC</t>
  </si>
  <si>
    <t>CAC-N NOKOR K TT 0.9/1.1MM TR COGNAC (13431) PC</t>
  </si>
  <si>
    <t>5056</t>
  </si>
  <si>
    <t>13431</t>
  </si>
  <si>
    <t>5055</t>
  </si>
  <si>
    <t>CAC-N MADRAS SOFT 0.9/1.1 TR1 BLACK (5054) PC</t>
  </si>
  <si>
    <t>CAC-N ALINE K TT 0.9/1.1MM TR1 BROWN 8353 (13432) PC</t>
  </si>
  <si>
    <t>150010466/20</t>
  </si>
  <si>
    <t>CAC-N ALINE K TT 0.9/1.1MM TR1 GREEN (8546) PC</t>
  </si>
  <si>
    <t>COPY THE COLOR ON ALINE K TT</t>
  </si>
  <si>
    <t>BELLINI 09/11 PREMIUM BLACK - 5 HIDES + 3 SET UP</t>
  </si>
  <si>
    <t>150010466/30</t>
  </si>
  <si>
    <t>CAC-N ALINE K TT 0.9/1.1MM TR1 LAKE (8547) PC</t>
  </si>
  <si>
    <t>13432</t>
  </si>
  <si>
    <t>8546</t>
  </si>
  <si>
    <t>8547</t>
  </si>
  <si>
    <t>MALIDI WHITE 0.9/1.1MM TRIONFO</t>
  </si>
  <si>
    <t>150010474/50</t>
  </si>
  <si>
    <t>NEYMAR  TDM 0.9/1.1MM  SMALL HIDE</t>
  </si>
  <si>
    <t>150010475/10</t>
  </si>
  <si>
    <t>150010476/10</t>
  </si>
  <si>
    <t>CAC-N RETRO K TT 0.9/1.1MM TR1 GREY SJOC (6010) PC</t>
  </si>
  <si>
    <t>HOLD FOR MS</t>
  </si>
  <si>
    <t>NEYMAR BLACK 0.9/1.1 TRIONFO</t>
  </si>
  <si>
    <t>150010472/10</t>
  </si>
  <si>
    <t>MALDINI 09/11 WHITE CLASSIC</t>
  </si>
  <si>
    <t>150010467/10</t>
  </si>
  <si>
    <t>150010467/20</t>
  </si>
  <si>
    <t>150010474/60A</t>
  </si>
  <si>
    <t>150010474/60B</t>
  </si>
  <si>
    <t>6010</t>
  </si>
  <si>
    <t>150010477/10</t>
  </si>
  <si>
    <t>CAC-N SAHARA K TT 0.9/1.1MM TR1 HYDRA (17147) PC</t>
  </si>
  <si>
    <t>BELLINI 09/11 CLASSIC BEIGE 15 HIDES + 3 SET UP</t>
  </si>
  <si>
    <t>150010478/10</t>
  </si>
  <si>
    <t>CAC-N BENFICA 1.2/1.4MM TR1 IVORY 12026 (12083) PC</t>
  </si>
  <si>
    <t>BELLINI 1.2/1.4 TRIONFO BEIGE 8 HIDE + 2 SET UP</t>
  </si>
  <si>
    <t>17147</t>
  </si>
  <si>
    <t>12083</t>
  </si>
  <si>
    <t>150010480/10</t>
  </si>
  <si>
    <t>CAC-N BALI 0.9/1.1MM TR1 CEMENT 4747 (17087) PC</t>
  </si>
  <si>
    <t>849580</t>
  </si>
  <si>
    <t>150010484/20</t>
  </si>
  <si>
    <t>WE USE CLASSIC DUE TO LACK OF PREMIUM NEW CUOIO COLOR</t>
  </si>
  <si>
    <t>150010486/10</t>
  </si>
  <si>
    <t>150010487/30</t>
  </si>
  <si>
    <t>150010488/10</t>
  </si>
  <si>
    <t>KAISER 2 FURNITURE INDUSTRY</t>
  </si>
  <si>
    <t>150010489/10</t>
  </si>
  <si>
    <t>150010489/20</t>
  </si>
  <si>
    <t>150010485/10A</t>
  </si>
  <si>
    <t>150010485/10B</t>
  </si>
  <si>
    <t>150010485/20A</t>
  </si>
  <si>
    <t>12041</t>
  </si>
  <si>
    <t>13264</t>
  </si>
  <si>
    <t>KSP-N CALIFORNIA 0.9/1.1MM TR1 L ISLEBROOK VANILLA 15204 140376 (12077)</t>
  </si>
  <si>
    <t>AM .VIE.0153.22.A, PLS PAY ATTENTION TO AVOID MINIMUM SIZE MIN SIZE IS 38SF , AVERAGE SIZE IS 46SF PLEASE FOLLOW ASHLEY'S STANDARD 100% 3 PANEL; PANEL SIZE 50X50</t>
  </si>
  <si>
    <t>AM .VIE.0154.22.A, PLS PAY ATTENTION TO AVOID MINIMUM SIZE MIN SIZE IS 38SF , AVERAGE SIZE IS 46SF PLEASE FOLLOW ASHLEY'S STANDARD 100% 3 PANEL; PANEL SIZE 50X50 COMMENT FOR SAMPLE IN R&lt;(&gt;&amp;&lt;)&gt;D: our sample has plastic feeling , and too slip. Need to adjust follow master</t>
  </si>
  <si>
    <t>NEYMAR 09/11 BRONZE TDM</t>
  </si>
  <si>
    <t>150010485/20B</t>
  </si>
  <si>
    <t>150010490/10</t>
  </si>
  <si>
    <t>KAC-N VINTAGE SOFT K TT 0.9/1.1MM TR1 D.BROWN4337 (13375) PC</t>
  </si>
  <si>
    <t>PLS PAY ATTENTION WHEN MEASURE THIS LOT</t>
  </si>
  <si>
    <t>NEYMAR 0.9/1.1MM KSA BRONZE</t>
  </si>
  <si>
    <t>150010491/10</t>
  </si>
  <si>
    <t>KSP-N VINTAGE SOFT K TT 0.9/1.1MM TR1 TAN VT6805 (9356) PC</t>
  </si>
  <si>
    <t>NEYMAR CAMEL 0.9/1.1MM SMALL HIDE</t>
  </si>
  <si>
    <t>150010491/20</t>
  </si>
  <si>
    <t>BELLINI 0.9/1.1MM KSA SILVER BEIGE</t>
  </si>
  <si>
    <t>KAC-N BALI [PC] 0.9/1.1MM TR1 LATTE 2268 (1262) PC</t>
  </si>
  <si>
    <t>150010507/10</t>
  </si>
  <si>
    <t>MAKE CUSTOMER COLOR AND JBS DEVELOMENT ARTICEL FROM PROJECT PD.VIE.0035.22.A</t>
  </si>
  <si>
    <t>BELLINI 0.9/1.1 CLASSIC BLACK 7 HIDE +3 SET UP</t>
  </si>
  <si>
    <t>150010507/20</t>
  </si>
  <si>
    <t>BELLINI 0.9/1.1 CLASSIC TDM 7 HIDE + 3 SET UP</t>
  </si>
  <si>
    <t>150010488/20</t>
  </si>
  <si>
    <t>CAC-N BALI 0.9/1.1MM TR1 CHARCOAL 7004 (5057) PC</t>
  </si>
  <si>
    <t>CAC-N R AND D FURNITURE TR (6828) PC</t>
  </si>
  <si>
    <t>CAC-N R AND D FURNITURE TR (13433) PC</t>
  </si>
  <si>
    <t>6828</t>
  </si>
  <si>
    <t>13433</t>
  </si>
  <si>
    <t>5057</t>
  </si>
  <si>
    <t>150010509/10</t>
  </si>
  <si>
    <t>150010485/20C</t>
  </si>
  <si>
    <t>150010474/60C</t>
  </si>
  <si>
    <t>150010511/10</t>
  </si>
  <si>
    <t>KSP-N MEKONG 0.9/1.1MM TR1 BROWN#136 (13097) PC</t>
  </si>
  <si>
    <t>150010511/20</t>
  </si>
  <si>
    <t>KSP-N MEKONG 0.9/1.1MM TR1 BROWN 8362 (13039) PC</t>
  </si>
  <si>
    <t>NEYMAR 0.9/1.1MM TDM PREMIUM</t>
  </si>
  <si>
    <t>849596</t>
  </si>
  <si>
    <t>13097</t>
  </si>
  <si>
    <t>13039</t>
  </si>
  <si>
    <t>150010474/40A</t>
  </si>
  <si>
    <t>150010474/40B</t>
  </si>
  <si>
    <t>150010514/10</t>
  </si>
  <si>
    <t>CAC-N SOLANA 1.2/1.4MM TR1 CHERRY SL8669 (8415) PC</t>
  </si>
  <si>
    <t>8415</t>
  </si>
  <si>
    <t>150010517/10</t>
  </si>
  <si>
    <t>CAC-N ALINE K TT 0.9/1.1MM TR1 MIDNIGHT SKY 7890 (6829) PC</t>
  </si>
  <si>
    <t>ORIGINAL COLOR IS ALINE K TT MIDNIGHT SKY (7890)</t>
  </si>
  <si>
    <t>BELLINI 09/11 PREMIUM  BLACK - 13 HIDES + 3  SET UP</t>
  </si>
  <si>
    <t>849598</t>
  </si>
  <si>
    <t>6829</t>
  </si>
  <si>
    <t>BELLINI 12/14 CLASSIC TDM 4 HIDES + 1 SET UP</t>
  </si>
  <si>
    <t>CAC-N PUCCINI TIP 1.4/1.6MM TR1 BLACK 7068 (5012) PC</t>
  </si>
  <si>
    <t>SAMPLE AM.VIE.0193.22.A WAS REJECTED BECAUSE IT IS TOO YELLOW, NEED TO BE REDDER.</t>
  </si>
  <si>
    <t>150010529/10</t>
  </si>
  <si>
    <t>150010529/20</t>
  </si>
  <si>
    <t>150010530/10</t>
  </si>
  <si>
    <t>LOI HAO VIETNAM PRODUCE</t>
  </si>
  <si>
    <t>BANKS 13/15 CLASSIC BLACK 7 HIDES NORMAL - 3 HIDES SET UP</t>
  </si>
  <si>
    <t>150010530/20</t>
  </si>
  <si>
    <t>150010530/30</t>
  </si>
  <si>
    <t>BELLINI 12/14 CLASSIC CAMEL 8 HIDES NORMAL - 3 HIDES SET UP</t>
  </si>
  <si>
    <t>150010526/10</t>
  </si>
  <si>
    <t>TOTTI 10/12MM PREMIUM BLACK 5 HIDES + 2 SET UP</t>
  </si>
  <si>
    <t>150010526/20</t>
  </si>
  <si>
    <t>TOTTI 10/12MM PREMIUM BEIGE 5 HIDES + 2 SET UP</t>
  </si>
  <si>
    <t>150010526/30</t>
  </si>
  <si>
    <t>150010502/10</t>
  </si>
  <si>
    <t>BELLINI TDM/ CASTANHA BROWN 1.4/1.6MM USA I AMERICAN HIDE</t>
  </si>
  <si>
    <t>5012</t>
  </si>
  <si>
    <t>13244</t>
  </si>
  <si>
    <t>CAC-N R AND D FURNITURE TR (5059) PC</t>
  </si>
  <si>
    <t>CAC-N R AND D FURNITURE TR (13434) PC</t>
  </si>
  <si>
    <t>CAC-N R AND D FURNITURE TR (17150) PC</t>
  </si>
  <si>
    <t>5059</t>
  </si>
  <si>
    <t>13434</t>
  </si>
  <si>
    <t>17150</t>
  </si>
  <si>
    <t>150010531/10</t>
  </si>
  <si>
    <t>FOLLOW CUSTOMER'S SWATCH</t>
  </si>
  <si>
    <t>ZIDANE 11/13 TRIONFO WHITE - 5 HIDES + 2 SET UP</t>
  </si>
  <si>
    <t>CAC-N R AND D FURNITURE TR (7185) PC</t>
  </si>
  <si>
    <t>7185</t>
  </si>
  <si>
    <t>150010485/10C</t>
  </si>
  <si>
    <t>CHECK WITH RAO 1 STEP BY STEP</t>
  </si>
  <si>
    <t>150010538/10</t>
  </si>
  <si>
    <t>CAC-N GOBIEW 1.3/1.5MM TR WHITE (9170) PC</t>
  </si>
  <si>
    <t>SAMPLE PD.VIE.0004.22.A APPROVED, CHANGE NAME TO GOBIEW RUN ALL QTY AS PILOT LOT NEED TO WAIT TO CREATE TECH SPEC</t>
  </si>
  <si>
    <t>150010541/10</t>
  </si>
  <si>
    <t>Crust add 10% only i/o 15%</t>
  </si>
  <si>
    <t>150010541/20</t>
  </si>
  <si>
    <t>150010541/30</t>
  </si>
  <si>
    <t>Crust add 10% only i/o 15% Hold to wait for update MS</t>
  </si>
  <si>
    <t>150010542/10</t>
  </si>
  <si>
    <t>MALDINE WHITE 0.9/1.1 CLASSIC/TRIONFO</t>
  </si>
  <si>
    <t>150010542/20</t>
  </si>
  <si>
    <t>TOGGLE BEFORE RIM  IF NECESSARY</t>
  </si>
  <si>
    <t>150010542/30</t>
  </si>
  <si>
    <t>150010542/40</t>
  </si>
  <si>
    <t>KSP-N VINTAGE K TT 0.9/1.1MM TR1 BLACK (5018) PC</t>
  </si>
  <si>
    <t>9170</t>
  </si>
  <si>
    <t>7157</t>
  </si>
  <si>
    <t>5018</t>
  </si>
  <si>
    <t>6036</t>
  </si>
  <si>
    <t>JABOTI 13/15 TRIONFO WHITE</t>
  </si>
  <si>
    <t>KSP-N MEKONG 0.9/1.1MM TR1 RIGHT WHITE (7157) PC</t>
  </si>
  <si>
    <t>150010531/20</t>
  </si>
  <si>
    <t>LATO 13/15 TRIONFO WHITE - 4 HIDES + 1 SET UP</t>
  </si>
  <si>
    <t>150010561/20</t>
  </si>
  <si>
    <t>CAC-N BENFICA K TT 0.9/1.1MM TR BLUE NAVY 8873 (6830) PC</t>
  </si>
  <si>
    <t>BELLINI 1.2/1.4 TRIONFO BLACK 18HIDE+ 3SET UP</t>
  </si>
  <si>
    <t>TOGGLE BEFORE RIM STEP IF NECESSARY</t>
  </si>
  <si>
    <t>KSP-N MEKONG 0.9/1.1MM TR1 STONE (4287) PC</t>
  </si>
  <si>
    <t>KSP-N BALI [PC] 0.9/1.1MM TR1 NERO 7089 (6036) PC</t>
  </si>
  <si>
    <t>BELLINI BEIGE  0.9/1.1MM PREMIUM</t>
  </si>
  <si>
    <t>6830</t>
  </si>
  <si>
    <t>150010574/10</t>
  </si>
  <si>
    <t>PD.VIE.0044.22.A IS INTERNALLY REJECTED BY LOOSING GRIAN, NEED TO REDO MAKE ARTICLE PIGMENTED WITH PEGASUS EMBOSSING &lt;(&gt;&amp;&lt;)&gt; VERY FIRM HANDFELL</t>
  </si>
  <si>
    <t>JABOTI 13/15 TRIONFO BLACK - 4 HIDES + 2 SET UP</t>
  </si>
  <si>
    <t>150010574/20</t>
  </si>
  <si>
    <t>BANKS 13/15 TRIONFO BLACK - 4 HIDES + 2 SET UP</t>
  </si>
  <si>
    <t>ADJUST GO LESS RED, GO DARKER, REFER TO MASTER</t>
  </si>
  <si>
    <t>KIND LEATHER 1.4/1.6MM BANK SILVER TDM 6 HIDE +3 SET UP</t>
  </si>
  <si>
    <t>150009481/10A</t>
  </si>
  <si>
    <t>150010580/10</t>
  </si>
  <si>
    <t>CAC-N ELLINGTON K TT LUX 1.1/1.3MM TR BROWN (13436)</t>
  </si>
  <si>
    <t>RUN TILL RIM STEP, FINISH EFF FEW HIDES APPROVE INTERNAL</t>
  </si>
  <si>
    <t>ZIDANE 11/13 TRIONFO TDM - 45 HIDES+3 SET UP</t>
  </si>
  <si>
    <t>150010581/10</t>
  </si>
  <si>
    <t>150010581/20</t>
  </si>
  <si>
    <t>HOLD TO WAIT FOR MS UPDATE RUN PILOT LOT FOR COLOR TO EVALUATE AND MEASURE BY CRUST AND SPRAY LINE</t>
  </si>
  <si>
    <t>150010582/10</t>
  </si>
  <si>
    <t>AS BIG AS POSSIBLE MAKE PILOT LOT FOR COLOR DUE TO MEASURE MACHINE ON SPRAY LINE AND CHEMICAL CONSUMPTION</t>
  </si>
  <si>
    <t>150010472/20</t>
  </si>
  <si>
    <t>150010472/30</t>
  </si>
  <si>
    <t>CAC-N HAWAII TIP 0.9/1.1MM TR1 LIGHT GREY (3261) PC</t>
  </si>
  <si>
    <t>3261</t>
  </si>
  <si>
    <t>150010583/10</t>
  </si>
  <si>
    <t>ZHEJIANG KARENO</t>
  </si>
  <si>
    <t>KIND LEATHER BANKS 1.4/1.6MM SILVER BLACK</t>
  </si>
  <si>
    <t>150010584/10</t>
  </si>
  <si>
    <t>TRIM AS KL HOLD TO WAIT FOR MS</t>
  </si>
  <si>
    <t>150010585/10</t>
  </si>
  <si>
    <t>CAC-N MALDONADO SOFT TT 0.9/1.1MM TR1 BROWN 9349 (13435) PC</t>
  </si>
  <si>
    <t>KSP-N MEKONG K TT 0.9/1.1 TR1 TAN 5369 (13040) PC</t>
  </si>
  <si>
    <t>13435</t>
  </si>
  <si>
    <t>150010589/10</t>
  </si>
  <si>
    <t>150010589/40</t>
  </si>
  <si>
    <t>150010589/50</t>
  </si>
  <si>
    <t>150010590/10</t>
  </si>
  <si>
    <t>AS EVALUATE WITH WILSON THE TAPE TEST APPROVED AFTER CUSTOMER CHANGE THE TAPER. FOLLOW ANILINE STANDARD AS ASHLEY TEST</t>
  </si>
  <si>
    <t>150010591/10</t>
  </si>
  <si>
    <t>150010591/20</t>
  </si>
  <si>
    <t>150010591/30</t>
  </si>
  <si>
    <t>150010591/40</t>
  </si>
  <si>
    <t>150010591/50</t>
  </si>
  <si>
    <t>CAC-N TORONTO 1.3/1.5 TR1 RED#531 (8678) PC</t>
  </si>
  <si>
    <t>150010591/70</t>
  </si>
  <si>
    <t>150010592/10</t>
  </si>
  <si>
    <t>150010593/10</t>
  </si>
  <si>
    <t>CAC-N MALDONADO SOFT K TT 0.9/1.1MM TR1 BROWN 13363 (13437) PC</t>
  </si>
  <si>
    <t>ORIGINAL COLOR WILD K TT (13363)</t>
  </si>
  <si>
    <t>NEYMAR 09/11 TRIONFO TDM 5 HIDES - 2 SET UP</t>
  </si>
  <si>
    <t>150010596/10</t>
  </si>
  <si>
    <t>150010597/10</t>
  </si>
  <si>
    <t>150010598/10</t>
  </si>
  <si>
    <t>150010600/10</t>
  </si>
  <si>
    <t>CAC-N ALINE US K TT 0.9/1.1MM TR CHINA WHITE (9178) PC</t>
  </si>
  <si>
    <t>MALDINI 09/11 CLASSIC 50%/TRIONFO 50% WHITE</t>
  </si>
  <si>
    <t>848887</t>
  </si>
  <si>
    <t>150010604/10</t>
  </si>
  <si>
    <t>NEYMAR 09/11 CLASSIC BEIGE 4 HIDES + 2 SET-UP</t>
  </si>
  <si>
    <t>CAC-N R AND D FURNITURE TR (17152) PC</t>
  </si>
  <si>
    <t>8678</t>
  </si>
  <si>
    <t>13004</t>
  </si>
  <si>
    <t>13437</t>
  </si>
  <si>
    <t>13037</t>
  </si>
  <si>
    <t>5041</t>
  </si>
  <si>
    <t>9178</t>
  </si>
  <si>
    <t>17152</t>
  </si>
  <si>
    <t>KSP-N BALI [PC] 0.9/1.1 TR1 COUIO 6369 (13037) PC</t>
  </si>
  <si>
    <t>BELLINI NEW COUIO 0.9/1.1MM CLASSIC</t>
  </si>
  <si>
    <t>BANKS 14/16 CLASSIC BEIGE</t>
  </si>
  <si>
    <t>150010607/10</t>
  </si>
  <si>
    <t>CAC-N BENFICA K TT 1.2/1.4 TR STONE 1215 (12086) PC</t>
  </si>
  <si>
    <t>BELLINI 1.2/1.4 CLASSIC BEIGE 8 HIDE +3 SET UP</t>
  </si>
  <si>
    <t>150010607/20</t>
  </si>
  <si>
    <t>CAC-N BENFICA 1.2/1.4 TR BLACK 6008 (5060) PC</t>
  </si>
  <si>
    <t>BELLINI 1.2/1.4 CLASSIC BLACK 10 HIDE +3 SET UP</t>
  </si>
  <si>
    <t>150010606/10</t>
  </si>
  <si>
    <t>CAC-N ALINE K TT 0.9/1.1 TR PEBBLE (13266) PC</t>
  </si>
  <si>
    <t>HOLD TO WAIT FOR UPDATE MS</t>
  </si>
  <si>
    <t>SAMPLE PD.VIE.0059.21.C WAS APPROVED. CUSTOMER NEED 1 MORE HIDE</t>
  </si>
  <si>
    <t>KIND LEATHER BANKS 14/16 SILVER BLACK - 4 HIDES + 2 SET UP</t>
  </si>
  <si>
    <t>847068</t>
  </si>
  <si>
    <t>12086</t>
  </si>
  <si>
    <t>5060</t>
  </si>
  <si>
    <t>KAC-N R AND D FURNITURE TR (5041) PC</t>
  </si>
  <si>
    <t>150010589/20A</t>
  </si>
  <si>
    <t>150010589/20B</t>
  </si>
  <si>
    <t>150010614/10</t>
  </si>
  <si>
    <t>150010614/20</t>
  </si>
  <si>
    <t>150010601/10A</t>
  </si>
  <si>
    <t>150010601/10B</t>
  </si>
  <si>
    <t>150010589/30</t>
  </si>
  <si>
    <t>150010637/10</t>
  </si>
  <si>
    <t>SPECIAL TRIMMING - KIND LEATHER CONTRAST CANNOT BE MORE THAN MS CALL RAO1 DURING KELA NEED TO UPDATE MS AFTER FINISH THIS LOT</t>
  </si>
  <si>
    <t>150010638/10</t>
  </si>
  <si>
    <t>KSP-N ALINE K TT 0.9/1.1MM TR1 GREY 6786 (2729) PC</t>
  </si>
  <si>
    <t>150010642/10</t>
  </si>
  <si>
    <t>AM.VIE.0238.22.A WAS DISAPPROVED. NEED TO ADJUST COLOR AND REDUCE THE CONTRAST AS MUCH AS POSSIBLE</t>
  </si>
  <si>
    <t>BELLINI 09/11 PREMIUM TDM - 5 HIDES + 2 SET UP</t>
  </si>
  <si>
    <t>150010642/20</t>
  </si>
  <si>
    <t>AM.VIE.0239.22.A WAS DISAPPROVED. NEED TO ADJUST COLOR AND REDUCE THE CONTRAST AS MUCH AS POSSIBLE</t>
  </si>
  <si>
    <t>BELLINI 09/11 PREMIUM BLACK - 5 HIDES + 2 SET UP</t>
  </si>
  <si>
    <t>150010642/30</t>
  </si>
  <si>
    <t>AM.VIE.0240.22.A WAS DISAPPROVED. NEED TO ADJUST COLOR AND REDUCE THE CONTRAST AS MUCH AS POSSIBLE</t>
  </si>
  <si>
    <t>KAC-N CALIFORNIA K TT 0.9/1.1MM TR1 L RACKINBURG MAHOGANY U33301 (14043)</t>
  </si>
  <si>
    <t>150010467/20A</t>
  </si>
  <si>
    <t>150010674/10</t>
  </si>
  <si>
    <t>TRUNG HAU TRADING INVESTMENT</t>
  </si>
  <si>
    <t>CAC-N MALDONADO 0.9/1.1MM TR1 TAFFY TH001 (3219) PC</t>
  </si>
  <si>
    <t>150010674/20</t>
  </si>
  <si>
    <t>CAC-N MALDONADO 0.9/1.1MM TR1 BROWN TH002 (3315) PC</t>
  </si>
  <si>
    <t>NEYMAR  09/11 TRIONFO CUOIO</t>
  </si>
  <si>
    <t>150010674/30</t>
  </si>
  <si>
    <t>CAC-N MALDONADO 0.9/1.1 TR1 L.GREY TH003 (6719) PC</t>
  </si>
  <si>
    <t>150010674/40</t>
  </si>
  <si>
    <t>CAC-N MALDONADO 0.9/1.1MM TR1 BEIGE TH006 (3218) PC</t>
  </si>
  <si>
    <t>NEYMAR BEIGE 0.9/1.1MM TRIONFO</t>
  </si>
  <si>
    <t>150010695/10</t>
  </si>
  <si>
    <t>150010695/20</t>
  </si>
  <si>
    <t>CAC-N BALI 0.9/1.1MM TR1 LX1-7 (6291) PC</t>
  </si>
  <si>
    <t>HOANG AN FURNITURE.,JSC</t>
  </si>
  <si>
    <t>SHENZHEN FULIYUAN SMART HOME</t>
  </si>
  <si>
    <t>150010707/10</t>
  </si>
  <si>
    <t>150010707/20</t>
  </si>
  <si>
    <t>150010707/30</t>
  </si>
  <si>
    <t>150010664/10</t>
  </si>
  <si>
    <t>1st sample comment: slightly dull/dirtier than MS. Color needs more clarity</t>
  </si>
  <si>
    <t>NEYMAR 09/11 BEIGE CLASSIC 8 HIDES + 2 SET UP</t>
  </si>
  <si>
    <t>150010664/20</t>
  </si>
  <si>
    <t>1st sample comment: slightly light to MS</t>
  </si>
  <si>
    <t>NEYMAR 09/11 BLACK CLASSIC 8 HIDES + 2 SET UP</t>
  </si>
  <si>
    <t>150010664/30</t>
  </si>
  <si>
    <t>1st sample comment: color is slightly dull, this is more prominent in secondary light source A</t>
  </si>
  <si>
    <t>NEYMAR 09/11 BLACK CLASSIC 8 HIDES - 2 SET UP</t>
  </si>
  <si>
    <t>3219</t>
  </si>
  <si>
    <t>3315</t>
  </si>
  <si>
    <t>6719</t>
  </si>
  <si>
    <t>3218</t>
  </si>
  <si>
    <t>13364</t>
  </si>
  <si>
    <t>6291</t>
  </si>
  <si>
    <t>CAC-N MEKONG TT 0.9/1.1MM TR BRONZE 7374 (4363) PC</t>
  </si>
  <si>
    <t>NEYMAR 09/11 50% PREMIUM + 50% SMALL HIDES TDM</t>
  </si>
  <si>
    <t>847555</t>
  </si>
  <si>
    <t>150010716/10</t>
  </si>
  <si>
    <t>150010716/20</t>
  </si>
  <si>
    <t>150010674/50</t>
  </si>
  <si>
    <t>CAC-N MALDONADO 0.9/1.1MM TR1 GREY TH005 (6792) PC</t>
  </si>
  <si>
    <t>NEYMAR  09/11 TRIONFO BLACK</t>
  </si>
  <si>
    <t>150010674/60</t>
  </si>
  <si>
    <t>CAC-N MALDONADO 0.9/1.1 TR1 D.GREY TH009 (6718) PC</t>
  </si>
  <si>
    <t>150010715/10A</t>
  </si>
  <si>
    <t>150010715/10B</t>
  </si>
  <si>
    <t>4363</t>
  </si>
  <si>
    <t>6792</t>
  </si>
  <si>
    <t>6718</t>
  </si>
  <si>
    <t>150010526/10A</t>
  </si>
  <si>
    <t>PILOT FOR ARTICLE &amp; NEW COLOR NEED TO CHECK WITH TECHNICIAN STEP BY STEP</t>
  </si>
  <si>
    <t>150010734/10</t>
  </si>
  <si>
    <t>150010734/20</t>
  </si>
  <si>
    <t>150010734/30</t>
  </si>
  <si>
    <t>150010734/50</t>
  </si>
  <si>
    <t>150010735/10</t>
  </si>
  <si>
    <t>150010735/20</t>
  </si>
  <si>
    <t>150010735/30</t>
  </si>
  <si>
    <t>150010735/40</t>
  </si>
  <si>
    <t>CAC-N WILD K TT 0.9/1.1 TR MT PLEASANT #2556 (8056) PC</t>
  </si>
  <si>
    <t>150010736/10</t>
  </si>
  <si>
    <t>150010736/20</t>
  </si>
  <si>
    <t>150010736/30</t>
  </si>
  <si>
    <t>150010736/40</t>
  </si>
  <si>
    <t>150010736/50</t>
  </si>
  <si>
    <t>150010736/60</t>
  </si>
  <si>
    <t>150010736/70</t>
  </si>
  <si>
    <t>150010736/80</t>
  </si>
  <si>
    <t>150010736/90</t>
  </si>
  <si>
    <t>150010736/100</t>
  </si>
  <si>
    <t>CAC-N TORONTO TAB 1.3/1.5 TR1 LIGHT PURPLE 9485 (7685) PC</t>
  </si>
  <si>
    <t>150010736/110</t>
  </si>
  <si>
    <t>150010739/10</t>
  </si>
  <si>
    <t>SPECIAL TRIMMING - KIND LEATHER CONTRAST CANNOT BE MORE THAN THE MS</t>
  </si>
  <si>
    <t>KIND LEATHER NEYMAR  09/11 BRONZE TDM</t>
  </si>
  <si>
    <t>150010739/20</t>
  </si>
  <si>
    <t>KAC-N VINTAGE SOFT K TT 0.9/1.1MM TR1 BROWN 4315 (8353) PC</t>
  </si>
  <si>
    <t>KSP-N VINTAGE SOFT K TT 0.9/1.1MM TR1 COGNAC (1368) PC</t>
  </si>
  <si>
    <t xml:space="preserve">PANEL SIZE FOR INSPECTION MUST BE 60X70 CM
NEED TO CUT REFERENCE SAMPEL AFTER FINISH PRODUCTION .
CALL TECHNICIAN , RAO 1, DENIS TO APPROVE REF SAMPLE (BASE ON CUSTOMER REQUIREMENT TO USE THEIR MS WHICH ARE NOT COME FROM OUR MS)
</t>
  </si>
  <si>
    <t>8056</t>
  </si>
  <si>
    <t>7685</t>
  </si>
  <si>
    <t>SPECIAL TRIMMING - KIND LEATHER CONTRAST CANNOT BE MORE THAN THE MS
HOLD TO UPDATE MS</t>
  </si>
  <si>
    <t>150010665/20</t>
  </si>
  <si>
    <t>FINE SCANDINAVIA COMPANY LIMITED</t>
  </si>
  <si>
    <t>NEED 10 SET A4 SHADE BAND - DARK/MEDIUM/LIGHT</t>
  </si>
  <si>
    <t>5031</t>
  </si>
  <si>
    <t>150010740/10</t>
  </si>
  <si>
    <t>KSP-N VINTAGE SHEEN K TT 0.9/1.1MM TR1 TAN0304 2342 (13441) PC</t>
  </si>
  <si>
    <t>THEIR FINAL CUSTOMER IS HAVING COMMENT ABOUT SLIPPERY SURFACE ORIGINAL COLOR IS (2342) PLEASE USE MASTER (2342) IN SAMPLE ROOM TO RUN</t>
  </si>
  <si>
    <t>NEYMAR 09/11 TRIONFO TDM 6 HIDES + 2 SET UP</t>
  </si>
  <si>
    <t>13441</t>
  </si>
  <si>
    <t>150010741/10</t>
  </si>
  <si>
    <t>150010614/30A</t>
  </si>
  <si>
    <t>150010614/30B</t>
  </si>
  <si>
    <t>HOLD CS</t>
  </si>
  <si>
    <t>150010745/10</t>
  </si>
  <si>
    <t>CAC-N VINTAGE SHEEN K TT TS 0.9/1.1MM TR TOBACCO (13094) PC</t>
  </si>
  <si>
    <t>NEED TO MATCH WITH TOP LEATHER - PI#99007815 - ODP: 14024259 (CUSTOMER WILL SEND THE CUTTING FOR MATCHING)</t>
  </si>
  <si>
    <t>150010743/10</t>
  </si>
  <si>
    <t>AM.VIE.0234.22.A WAS REJECTED DUE TO FINISHING IS NOT CORRECT.NEED TO AVOID DOUBLE LAYER/ LOOSING GRAIN.NEED TO REDO A NEW DEVELOPMENT</t>
  </si>
  <si>
    <t>150010744/10</t>
  </si>
  <si>
    <t>FOLLOW RETENTION OF PD.VIE.0040.22.A AS MASTER FOLLOW TEST STANDARD OF RTG</t>
  </si>
  <si>
    <t>TOTTI 10/12 PREMIUM BEIGE: 12 HIDES + 2 SET-UP TOTTI 10/12 PREMIUM CAMEL: 2 HIDES</t>
  </si>
  <si>
    <t>CAC-N R AND D FURNITURE TR (5056) PC</t>
  </si>
  <si>
    <t>KSP-N NATURAL 0.9/1.1MM TR1 JAMON CARAMEL (13197) PC</t>
  </si>
  <si>
    <t>150010751/20</t>
  </si>
  <si>
    <t>CAC-N SOLANA 1.2/1.4MM TR1 LIGHT GREY 8046 (1708) PC</t>
  </si>
  <si>
    <t>NEED TO UPDATE MS AFTER PRODUCTION PLEASE CUT 1 A3 FOR PVC MATCHING</t>
  </si>
  <si>
    <t>848171</t>
  </si>
  <si>
    <t>150010752/10</t>
  </si>
  <si>
    <t>PLEASE NOTE TO UPDATE MS AFTER FINISH PRODUCTION</t>
  </si>
  <si>
    <t>150010389/20</t>
  </si>
  <si>
    <t>RUN 10 HIDES AS PD AS WE HAVEN'T THE SPLIT</t>
  </si>
  <si>
    <t>NEYMAR 09/11 SMALL HIDES NEW CUOIO</t>
  </si>
  <si>
    <t>1708</t>
  </si>
  <si>
    <t>150010707/40</t>
  </si>
  <si>
    <t>150010753/10</t>
  </si>
  <si>
    <t>KIND LEATHER BANKS 1.4/1.6MM SILVER BEIGE TSA</t>
  </si>
  <si>
    <t>150010753/30</t>
  </si>
  <si>
    <t>KIND LEATHER 1.4/1.6MM BANK SILVER BEIGE TSA</t>
  </si>
  <si>
    <t>150010755/10</t>
  </si>
  <si>
    <t>150010754/10</t>
  </si>
  <si>
    <t>YEW HOONG SOFA PRODUCTS (M) SDN BHD</t>
  </si>
  <si>
    <t>BELLINI 12/14 PREMIUM BLACK 4 HIDES + 2 SET-UP</t>
  </si>
  <si>
    <t>150010754/20</t>
  </si>
  <si>
    <t>BANKS 13/15 CLASSIC BLACK 4 HIDES + 2 SET-UP</t>
  </si>
  <si>
    <t>150010754/30</t>
  </si>
  <si>
    <t>BELLINI 12/14 PREMIUM TDM 4 HIDES + 2 SET-UP</t>
  </si>
  <si>
    <t>150010754/40</t>
  </si>
  <si>
    <t>BANKS 13/15 CLASSIC TDM 4 HIDES + 2 SET-UP</t>
  </si>
  <si>
    <t>CAC-N R AND D FURNITURE TR (6831) PC</t>
  </si>
  <si>
    <t>CAC-N R AND D FURNITURE TR (13447) PC</t>
  </si>
  <si>
    <t>6831</t>
  </si>
  <si>
    <t>13447</t>
  </si>
  <si>
    <t>150010754/50</t>
  </si>
  <si>
    <t>FOLLOW JBS ARTICLE SOLANA REDUCING SHEEN LEVEL TO FOLLOW CUSTOMER SWATCH</t>
  </si>
  <si>
    <t>150010754/60</t>
  </si>
  <si>
    <t>CAC-N R AND D FURNITURE TR (13448) PC</t>
  </si>
  <si>
    <t>150010757/10</t>
  </si>
  <si>
    <t>SIMILAR WITH PUCCINI BUT NEED CHECK THE EMBOSSING</t>
  </si>
  <si>
    <t>BANKS 13/15 CLASSIC CAMEL 5 HIDES + 3 SET-UP</t>
  </si>
  <si>
    <t>150010757/20</t>
  </si>
  <si>
    <t>SHEEN, COLOR, HANDFEEL: FOLLOW CARAMEL EFFECT: FOLLOW CHESTNUT</t>
  </si>
  <si>
    <t>NEYMAR 09/11 SMALL HIDE CAMEL 5 HIDES + 3 SET-UP</t>
  </si>
  <si>
    <t>13448</t>
  </si>
  <si>
    <t>150010734/40A</t>
  </si>
  <si>
    <t>150010734/40B</t>
  </si>
  <si>
    <t>RUN AS KIND LEATHER SPECIAL TRIMMING</t>
  </si>
  <si>
    <t>CAC-N MOSSEL 1.3/1.5MM TR1 CAMEL F804 (8416) PC</t>
  </si>
  <si>
    <t>PANEL SIZE 70X80</t>
  </si>
  <si>
    <t>REBUFFED 09/11 TDM</t>
  </si>
  <si>
    <t>CAC-N NOKOR K TT TSF 0.9/1.1MM TR NATURAL BROWN (13428) PC</t>
  </si>
  <si>
    <t>849654</t>
  </si>
  <si>
    <t>CAC-N R AND D FURNITURE TR (13456) PC</t>
  </si>
  <si>
    <t>CAC-N R AND D FURNITURE TR (13457) PC</t>
  </si>
  <si>
    <t>13456</t>
  </si>
  <si>
    <t>13457</t>
  </si>
  <si>
    <t>150010764/10</t>
  </si>
  <si>
    <t>CAC-N AJAX TT 1.2/1.4MM TR OFF WHITE 8119 (7187) PC</t>
  </si>
  <si>
    <t>USE MS 8119</t>
  </si>
  <si>
    <t>150010765/10</t>
  </si>
  <si>
    <t>CAC-N CAPRI 1.0/1.2MM TR1 BEIGE 5102 (12089) PC</t>
  </si>
  <si>
    <t>MAKE PANEL AND APPROVE INTERNAL BASED ON CS/TECHNICAL AGREEMENT</t>
  </si>
  <si>
    <t>TOTTI 10/12 PREIMUM BEIGE</t>
  </si>
  <si>
    <t>7187</t>
  </si>
  <si>
    <t>12089</t>
  </si>
  <si>
    <t>13443</t>
  </si>
  <si>
    <t>150010767/10</t>
  </si>
  <si>
    <t>ZIDANE 1.1/1.3 TRIONFO BLACK 5HIDE +3SET UP</t>
  </si>
  <si>
    <t>150010767/20</t>
  </si>
  <si>
    <t>150010768/10</t>
  </si>
  <si>
    <t>150010768/20</t>
  </si>
  <si>
    <t>150010768/30</t>
  </si>
  <si>
    <t>150010769/10</t>
  </si>
  <si>
    <t>NEYMAR 09/11 TRIONFO BLACK 5 HIDES NORMAL - 2 HIDES SET UP</t>
  </si>
  <si>
    <t>150010770/10</t>
  </si>
  <si>
    <t>BELLINI 1.2/1.4 CLASSIC BEIGE 23 HIDE+ 2 SET UP</t>
  </si>
  <si>
    <t>150010773/10</t>
  </si>
  <si>
    <t>SC-002154 ARTICLE, KELA PATTERN, SHINE: FOLLOW SAMPLE OF NEW DEV BROWN (13374) MADE FOR GLORY UNDER PD.VIE.0018.22 COLOR: FOLLOW CUSTOMER'S SWATCH AS COLOR CONCEPT</t>
  </si>
  <si>
    <t>NEYMAR 09/11 SMALL HIDE TDM 6 HIDES + 3 SET-UP</t>
  </si>
  <si>
    <t>150010773/20</t>
  </si>
  <si>
    <t>SC-002153 ARTICLE, KELA PATTERN, SHINE: FOLLOW SAMPLE OF NEW DEV BROWN (13374) MADE FOR GLORY UNDER PD.VIE.0018.22 COLOR: FOLLOW CUSTOMER'S SWATCH AS COLOR CONCEPT</t>
  </si>
  <si>
    <t>NEYMAR 09/11 SMALL HIDE BEIGE 6 HIDES + 3 SET-UP</t>
  </si>
  <si>
    <t>150010773/30</t>
  </si>
  <si>
    <t>SC-002152 ARTICLE, KELA PATTERN, SHINE: FOLLOW SAMPLE OF NEW DEV BROWN (13374) MADE FOR GLORY UNDER PD.VIE.0018.22 COLOR: FOLLOW CUSTOMER'S SWATCH AS COLOR CONCEPT</t>
  </si>
  <si>
    <t>150010773/40</t>
  </si>
  <si>
    <t>SC-002151 ARTICLE, KELA PATTERN, SHINE: FOLLOW SAMPLE OF NEW DEV BROWN (13374) MADE FOR GLORY UNDER PD.VIE.0018.22 COLOR: FOLLOW CUSTOMER'S SWATCH AS COLOR CONCEPT</t>
  </si>
  <si>
    <t>NEYMAR 09/11 SMALL HIDE BLACK 6 HIDES + 3 SET-UP</t>
  </si>
  <si>
    <t>150010773/50</t>
  </si>
  <si>
    <t>SC-002150 ARTICLE, KELA PATTERN, SHINE: FOLLOW SAMPLE OF NEW DEV BROWN (13374) MADE FOR GLORY UNDER PD.VIE.0018.22 COLOR: FOLLOW CUSTOMER'S SWATCH AS COLOR CONCEPT (ORIGINAL IS ROSSINI TT TIP NATURAL (2205)</t>
  </si>
  <si>
    <t>150010773/60</t>
  </si>
  <si>
    <t>SC-002149 ARTICLE, KELA PATTERN, SHINE: FOLLOW SAMPLE OF NEW DEV BROWN (13374) MADE FOR GLORY UNDER PD.VIE.0018.22 COLOR: FOLLOW CUSTOMER'S SWATCH AS COLOR CONCEPT (ORIGINAL IS ALINE K TT PURITAN GRAY (4791)</t>
  </si>
  <si>
    <t>150010773/70</t>
  </si>
  <si>
    <t>SC-002148 ARTICLE, KELA PATTERN, SHINE: FOLLOW SAMPLE OF NEW DEV BROWN (13374) MADE FOR GLORY UNDER PD.VIE.0018.22 COLOR: FOLLOW RETENTION OF NEW DEV BROWN (13374) - PD.VIE.0018.22</t>
  </si>
  <si>
    <t>150010774/10</t>
  </si>
  <si>
    <t>PD.VIE.0044.22.B WAS DISAPPROVED. THE FINISHING ISN'T CORRECT. TRY TO MAKE SAMPLE SOFT AND NO DOUBLE-LAYER</t>
  </si>
  <si>
    <t>150010774/20</t>
  </si>
  <si>
    <t>BANKS 14/16 TRIONFO BLACK - 3 HIDES</t>
  </si>
  <si>
    <t>150010766/10</t>
  </si>
  <si>
    <t>SOFA STOCK</t>
  </si>
  <si>
    <t>CAC-N MALLORCA TIP 1.2/1.4MM TR1 BEIGE 6233 (12090) PC</t>
  </si>
  <si>
    <t>BELLINI 1.2/1.4  CLASSIC BEIGE</t>
  </si>
  <si>
    <t>150010766/20</t>
  </si>
  <si>
    <t>CAC-N MALLORCA TT TIP 1.2/1.4MM TR1 STONE 5218 (12091) PC</t>
  </si>
  <si>
    <t>150010766/30</t>
  </si>
  <si>
    <t>CAC-N MALLORCA TT TIP 1.2/1.4MM TR1 BROWN 3306 (13444) PC</t>
  </si>
  <si>
    <t>150010766/40</t>
  </si>
  <si>
    <t>CAC-N MALLORCA TIP 1.2/1.4MM TR1 YELLOW 9476 (8418) PC</t>
  </si>
  <si>
    <t>150010766/50</t>
  </si>
  <si>
    <t>CAC-N BENFICA 1.2/1.4MM TR1 SAND M9815 (13443) PC</t>
  </si>
  <si>
    <t>MS FOR COLOR REFERENCE ONLY ARTICLE FOLLOW BENFICA</t>
  </si>
  <si>
    <t>BELLINI 1.2/1.4 CLASSIC CAMEL</t>
  </si>
  <si>
    <t>150010766/60</t>
  </si>
  <si>
    <t>CAC-N BENFICA 1.2/1.4MM TR1 LIGHT GREY M9015 (12092) PC</t>
  </si>
  <si>
    <t>BELLINI 1.2/1.4 CLASSIC BEIGE</t>
  </si>
  <si>
    <t>150010766/70</t>
  </si>
  <si>
    <t>CAC-N BENFICA 1.2/1.4MM TR1 SNOW WHITE M9715 (7186) PC</t>
  </si>
  <si>
    <t>ZIDANE 1.1/1.3 CLASSIC WHITE</t>
  </si>
  <si>
    <t>150010766/90</t>
  </si>
  <si>
    <t>CAC-N MALTA TIP 1.2/1.4MM TR1 YELLOW M5658 (9489) PC</t>
  </si>
  <si>
    <t>MS FOR COLOR REFERENCE ONLY ARTICLE FOLLOW MALTA TIP</t>
  </si>
  <si>
    <t>150010766/100</t>
  </si>
  <si>
    <t>CAC-N MALTA TIP 1.2/1.4MM TR1 RED M5660 (6641) PC</t>
  </si>
  <si>
    <t>BELLINI 1.2/1.4 CLASSIC TELHA</t>
  </si>
  <si>
    <t>150010766/110</t>
  </si>
  <si>
    <t>CAC-N MALTA TIP 1.2/1.4MM TR1 GREEN M5651 (8548) PC</t>
  </si>
  <si>
    <t>BELLINI 1.2/1.4 CLASSIC BLACK</t>
  </si>
  <si>
    <t>150010766/120</t>
  </si>
  <si>
    <t>CAC-N MALTA K TT TIP 1.2/1.4MM TR1 D. BROWN 13261 (13445) PC</t>
  </si>
  <si>
    <t>BELLINI 1.2/1.4 CLASSIC TDM</t>
  </si>
  <si>
    <t>150010766/130</t>
  </si>
  <si>
    <t>CAC-N MALTA K TT TIP 1.2/1.4MM TR1 COFFEE M1595 (13446) PC</t>
  </si>
  <si>
    <t>MS FOR COLOR REFERENCE ONLY ARTICLE FOLLOW MALTA K TT TIP</t>
  </si>
  <si>
    <t>150010766/140</t>
  </si>
  <si>
    <t>150010757/30</t>
  </si>
  <si>
    <t>CAC-N ALPINE K TT 0.9/1.1MM TR BLACK 1391 7091 (5061) PC</t>
  </si>
  <si>
    <t>FOLLOW JBS'S ARTICLE ORIGINAL COLOR IS (5091) MASTER IS COLOR REFERENCE, NEED TO REDUCE 20% OF SHEEN, SHOULD BE AROUND 2.0 IN THE GLOSS METTER</t>
  </si>
  <si>
    <t>NEYMAR 09/11 SMALL HIDE BLACK 5 HIDES + 2 SET UP</t>
  </si>
  <si>
    <t>849672</t>
  </si>
  <si>
    <t>ZIDANE 1.1/1.3 TRIONFO BLACK 5HIDE +3 SETUP</t>
  </si>
  <si>
    <t>ZIDANE 1.1/1.3 TRIONFO TDM 22HIDES +3 SET UP</t>
  </si>
  <si>
    <t>ZIDANE 1.1/1.3 TRIONFO BEIGE 14HIDE+3 SET UP</t>
  </si>
  <si>
    <t>CAC-N R AND D FURNITURE TR (17156) PC</t>
  </si>
  <si>
    <t>CAC-N R AND D FURNITURE TR (5063) PC</t>
  </si>
  <si>
    <t>CAC-N R AND D FURNITURE TR (17162) PC</t>
  </si>
  <si>
    <t>CAC-N R AND D FURNITURE TR (6835) PC</t>
  </si>
  <si>
    <t>CAC-N R AND D FURNITURE TR (13452) PC</t>
  </si>
  <si>
    <t>CAC-N R AND D FURNITURE TR (13453) PC</t>
  </si>
  <si>
    <t>CAC-N R AND D FURNITURE TR (17158) PC</t>
  </si>
  <si>
    <t>CAC-N R AND D FURNITURE TR (12096) PC</t>
  </si>
  <si>
    <t>CAC-N R AND D FURNITURE TR (7899) PC</t>
  </si>
  <si>
    <t>CAC-N R AND D FURNITURE TR (12095) PC</t>
  </si>
  <si>
    <t>CAC-N R AND D FURNITURE TR(17159) PC</t>
  </si>
  <si>
    <t>5063</t>
  </si>
  <si>
    <t>6835</t>
  </si>
  <si>
    <t>7899</t>
  </si>
  <si>
    <t>12090</t>
  </si>
  <si>
    <t>12091</t>
  </si>
  <si>
    <t>13444</t>
  </si>
  <si>
    <t>8418</t>
  </si>
  <si>
    <t>12092</t>
  </si>
  <si>
    <t>7186</t>
  </si>
  <si>
    <t>9489</t>
  </si>
  <si>
    <t>6641</t>
  </si>
  <si>
    <t>8548</t>
  </si>
  <si>
    <t>13445</t>
  </si>
  <si>
    <t>13446</t>
  </si>
  <si>
    <t>12093</t>
  </si>
  <si>
    <t>5061</t>
  </si>
  <si>
    <t>150010778/10</t>
  </si>
  <si>
    <t>DENIS INSPECT LEATHER WITH QC AVERAGE SIZE:50-55SF APPLY TOGGING BEFORE RIM+ FIX IF NECESSARY NEED UPDATE MS AFTER FINISH PRODUCTION</t>
  </si>
  <si>
    <t>150010778/20</t>
  </si>
  <si>
    <t>150010779/20</t>
  </si>
  <si>
    <t>150010779/30</t>
  </si>
  <si>
    <t>150010780/10</t>
  </si>
  <si>
    <t>CAC-N MEKONG K TT 0.9/1.1 TR1 OAK #NVD-778 (8357) PC</t>
  </si>
  <si>
    <t>150010780/20</t>
  </si>
  <si>
    <t>CAC-N MALDONADO SOFT 0.9/1.1 TR1 GREY#661 (9247) PC</t>
  </si>
  <si>
    <t>150010780/30</t>
  </si>
  <si>
    <t>BELLINI 12/14 TRIONFO CAMEL</t>
  </si>
  <si>
    <t>150010780/40</t>
  </si>
  <si>
    <t>CAC-N ARTIC 1.2/1.4 TR1 BEIGE LM-9670 (4213) PC</t>
  </si>
  <si>
    <t>150010780/50</t>
  </si>
  <si>
    <t>150010780/60</t>
  </si>
  <si>
    <t>150010780/70</t>
  </si>
  <si>
    <t>150010757/40</t>
  </si>
  <si>
    <t>CAC-N VENEZA 0.9/1.1MM TR LIGHT GREY 620 (17153) PC</t>
  </si>
  <si>
    <t>NEYMAR  09/11 CLASSIC BEIGE 4 HIDES + 2 SET UP</t>
  </si>
  <si>
    <t>12014</t>
  </si>
  <si>
    <t>8357</t>
  </si>
  <si>
    <t>9247</t>
  </si>
  <si>
    <t>4213</t>
  </si>
  <si>
    <t>17153</t>
  </si>
  <si>
    <t>150010781/10</t>
  </si>
  <si>
    <t>IB SOFA SDN BHD</t>
  </si>
  <si>
    <t>KSP-N MALDONADO 0.9/1.1 TR1 ARCTIC 8001 (12088) PC</t>
  </si>
  <si>
    <t>PLEASE PROVIDE INTERNAL TEST REPORT FOR EACH ARTICLE/COLOR RUN ON BEIGE CRUST AS COMMERCIAL REQUEST MAKE PANEL FOR COLOR FIRST</t>
  </si>
  <si>
    <t>150010781/20</t>
  </si>
  <si>
    <t>KSP-N MALDONADO 0.9/1.1 TR1 PALOMA 1000 (17154) PC</t>
  </si>
  <si>
    <t>12088</t>
  </si>
  <si>
    <t>17154</t>
  </si>
  <si>
    <t>7814</t>
  </si>
  <si>
    <t>150010762/10</t>
  </si>
  <si>
    <t>CAC-N VINTAGE K TT 0.9/1.1MM TR1 D.BLUE VT0B (7814) PC</t>
  </si>
  <si>
    <t>846131</t>
  </si>
  <si>
    <t>150010790/10</t>
  </si>
  <si>
    <t>CAC-N VINTAGE SOFT K TT 0.9/1.1MM TR1 CAMEL 664 (13450) PC</t>
  </si>
  <si>
    <t>SAMPLE SHOULD FOLLOW OUR VINTAGE SOFT ANDHAVE MORE WAXY EFFECT - LIKE WHITE FEATHER PRODUCTION STANDARD</t>
  </si>
  <si>
    <t>NEYMAR  09/11 TRIONFO CAMEL 5 HIDES + 2 SET UP</t>
  </si>
  <si>
    <t>150010790/20</t>
  </si>
  <si>
    <t>CAC-N VINTAGE SOFT K TT 0.9/1.1MM TR1 BROWN 662 (13451) PC</t>
  </si>
  <si>
    <t>NEYMAR  09/11 TRIONFO TDM 5 HIDES + 2 SET UP</t>
  </si>
  <si>
    <t>150010790/30</t>
  </si>
  <si>
    <t>CAC-N VINTAGE SOFT K TT 0.9/1.1MM TR1 BLUE 661 (6834) PC</t>
  </si>
  <si>
    <t>NEYMAR  09/11 TRIONFO BLACK 5 HIDES + 2 SET UP</t>
  </si>
  <si>
    <t>150010790/40</t>
  </si>
  <si>
    <t>CAC-N VINTAGE SOFT K TT 0.9/1.1MM TR1 BLACK 660 (5062) PC</t>
  </si>
  <si>
    <t>150010791/10</t>
  </si>
  <si>
    <t>CAC-N MOSSEL 1.3/1.5MM TR1 BOOM BLACK (5064) PC</t>
  </si>
  <si>
    <t>COPY CUSTOMER COLOR ON MOSSEL RY TO MAKE SAMPLE SOFT AND NO DOUBLE-LAYER</t>
  </si>
  <si>
    <t>150010792/10</t>
  </si>
  <si>
    <t>CAC-N ALINE K TT 0.9/1.1MM TR LIGHT COGNAC 13061 (13449) PC</t>
  </si>
  <si>
    <t>URGENT, CUSTOMER NEED WITHIN 2 WEEKS</t>
  </si>
  <si>
    <t>BELLINI 09/11 CLASSIC NEW COUIO 5 HIDES NORMAL - 2 HIDES SET UP</t>
  </si>
  <si>
    <t>150010792/20</t>
  </si>
  <si>
    <t>CAC-N BALI [PC] 0.9/1.1MM TR AQUA 7817 (6833) PC</t>
  </si>
  <si>
    <t>BELLINI 09/11 CLASSIC BEIGE 4 HIDES NORMAL - 2 HIDES SET UP</t>
  </si>
  <si>
    <t>13450</t>
  </si>
  <si>
    <t>13451</t>
  </si>
  <si>
    <t>13449</t>
  </si>
  <si>
    <t>6834</t>
  </si>
  <si>
    <t>5062</t>
  </si>
  <si>
    <t>5064</t>
  </si>
  <si>
    <t>6833</t>
  </si>
  <si>
    <t>150010793/10</t>
  </si>
  <si>
    <t>CAC-N ELLINGTON LUX 1.1/1.3MM TR BLUE 8872 (6832) PC</t>
  </si>
  <si>
    <t>150010793/20</t>
  </si>
  <si>
    <t>CAC-N ELLINGTON LUX 1.1/1.3MM TR D.BROWN 1324 (13454) PC</t>
  </si>
  <si>
    <t>ZIDANE 11/13 TRIONFO TDM 25 HIDES NORMAL - 2 HIDES SET UP</t>
  </si>
  <si>
    <t>150010793/30</t>
  </si>
  <si>
    <t>CAC-N ELLINGTON LUX 1.1/1.3MM TR STEEL 4713 (17160) PC</t>
  </si>
  <si>
    <t>ZIDANE 11/13 TRIONFO BEIGE 33 HIDES NORMAL - 2 HIDES SET UP</t>
  </si>
  <si>
    <t>150010793/40</t>
  </si>
  <si>
    <t>CAC-N ELLINGTON K TT LUX 1.1/1.3MM TR CHOCO 13047 (13455) PC</t>
  </si>
  <si>
    <t>ZIDANE 11/13 TRIONFO TDM 33 HIDES NORMAL - 2 HIDES SET UP</t>
  </si>
  <si>
    <t>150010793/50</t>
  </si>
  <si>
    <t>CAC-N ELLINGTON TT LUX 1.1/1.3MM TR BLACK 8084 (5065) PC</t>
  </si>
  <si>
    <t>ZIDANE 11/13 TRIONFO BLACK 13 HIDES NORMAL - 2 HIDES SET UP</t>
  </si>
  <si>
    <t>150010793/60</t>
  </si>
  <si>
    <t>CAC-N ELLINGTON LUX 1.1/1.3MM TR OLIVE 9562 (8549) PC</t>
  </si>
  <si>
    <t>ZIDANE 11/13 TRIONFO CAMEL 13 HIDES NORMAL - 2 HIDES SET UP</t>
  </si>
  <si>
    <t>150010793/70</t>
  </si>
  <si>
    <t>CAC-N ELLINGTON K TT LUX 1.1/1.3MM TR GREY 4784 (17161) PC</t>
  </si>
  <si>
    <t>6832</t>
  </si>
  <si>
    <t>13454</t>
  </si>
  <si>
    <t>17160</t>
  </si>
  <si>
    <t>13455</t>
  </si>
  <si>
    <t>5065</t>
  </si>
  <si>
    <t>8549</t>
  </si>
  <si>
    <t>17161</t>
  </si>
  <si>
    <t>ZIDANE 1.1/1.3 TRIONFO BLACK 25 HIDE+ 3 SET UP</t>
  </si>
  <si>
    <t>CAC-N R AND D FURNITURE TR (17157) PC</t>
  </si>
  <si>
    <t>150010752/20</t>
  </si>
  <si>
    <t>CAC-N NOKOR K TT TSF 0.9/1.1MM TR COGNAC (13431) PC</t>
  </si>
  <si>
    <t>SPLIT RUN AS PILOT LOT PLEASE NOTE TO UPDATE MS AFTER FINISH PRODUCTION RUN AS TSF AS COMMERCIAL REQUEST</t>
  </si>
  <si>
    <t>KL BANKS 14/16 SILVER BLACK</t>
  </si>
  <si>
    <t>150010796/10</t>
  </si>
  <si>
    <t>CAC-N CARUSO 0.9/1.1 MM TR1 BLACK 7093 (5066) PC</t>
  </si>
  <si>
    <t>BELLINI 0.9/1.1 PREMIUM BLACK 4 HIDE +2 SET UP</t>
  </si>
  <si>
    <t>150010797/10</t>
  </si>
  <si>
    <t>150010798/10</t>
  </si>
  <si>
    <t>WAIT TO CREAT A TECH SPEC</t>
  </si>
  <si>
    <t>150010798/20</t>
  </si>
  <si>
    <t>NEED UPDATE MS AFTER FINISHED PRODUCTION</t>
  </si>
  <si>
    <t>BELLINI 1.4/1.6MM CLASSIC BLACK</t>
  </si>
  <si>
    <t>150010799/10</t>
  </si>
  <si>
    <t>CAC-N MALDONADO SOFT 0.9/1.1MM TR BLACK (7035) PC</t>
  </si>
  <si>
    <t>NEYMAR 0.9/1.1 SMALL HIDE BLACK 16 HIDE + 2 SET UP</t>
  </si>
  <si>
    <t>150010800/10</t>
  </si>
  <si>
    <t>SPECIAL TRIMMING KIND LEATHER THE CONTRAST CANNOT BE MORE THAN THE MS OPEN PM TO ADJUST BASE COLOR FOR 6349 AS KL TRIM INTERNAL MAKE TOGGIE BEFORE RIM STEP IF NEEDED</t>
  </si>
  <si>
    <t>150010800/20</t>
  </si>
  <si>
    <t>SPECIAL TRIMMING - KIND LEATHER AS KL TRIM INTERNAL MAKE TOGGIE BEFORE RIM STEP IF NEEDED</t>
  </si>
  <si>
    <t>150010800/30</t>
  </si>
  <si>
    <t>150010800/40</t>
  </si>
  <si>
    <t>SPECIAL TRIMMING - KIND LEATHER TRIM AS KIND LEATHER INTERAL MAKE TOGGLE IF NECESSARY HOLD TO UPDATE NEW MS</t>
  </si>
  <si>
    <t>BELLINI 09/11 PREMIUM/ CLASSIC TDM</t>
  </si>
  <si>
    <t>150010800/50</t>
  </si>
  <si>
    <t>SPECIAL TRIMMING - KIND LEATHER TRIM AS KINDLEATHER INTERAL MAKE TOGGLE IF NECESSARY HOLD TO UPDATE NEW MS</t>
  </si>
  <si>
    <t>150010800/60</t>
  </si>
  <si>
    <t>SPECIAL TRIMMING - KIND LEATHER</t>
  </si>
  <si>
    <t>150010801/10</t>
  </si>
  <si>
    <t>KSP-N SYROS K TT 1.2/1.4MM TR1 L BEAMERTON VINTAGE 87901 140455 (13405)</t>
  </si>
  <si>
    <t>min size 38sf, average size is 46 and up SELECTION: 100% 4 PANELS PANEL SIZE: 50*50CM FOLLOW SEMI- ANILINE STANDARD AS ASHLEY TEST WAIT FOR TECH SPEC Adjusting the two tone effect no stronger than the sample Our samples is not Red enough under the lights, Go more red and less orange</t>
  </si>
  <si>
    <t>BELLINI 12/14 TDM PREMIUM</t>
  </si>
  <si>
    <t>150010802/10</t>
  </si>
  <si>
    <t>FOLLOW CUSTOMER COLOR ARTICLE FOLLLOW VESUVIUS PD.VIE.0043.22.A</t>
  </si>
  <si>
    <t>TOTTI 10/12 PREMIUM NEW CUOIO - 5 HIDES + 3 SET UP</t>
  </si>
  <si>
    <t>KAC-N NEW-PRESTIGE 1.4/1.6MM TR1 BLACK (7058) PC</t>
  </si>
  <si>
    <t>KSP-N MALDONADO SOFT TT 0.9/1.1MM TR1 L. BROWN 3307 (9349) PC</t>
  </si>
  <si>
    <t>KSP-N MALDONADO SOFT 0.9/1.1MM TR1 BLACK 8047 (6041) PC</t>
  </si>
  <si>
    <t>KSP-N MALDONADO SOFT 0.9/1.1MM TR1 BEIGE 5241 (1227) PC</t>
  </si>
  <si>
    <t>KSP-N BALI [PC] 0.9/1.1MM TR1 BROWN (9360) PC</t>
  </si>
  <si>
    <t>KSP-N BALI 0.9/1.1MM TR1 DARK BROWN (1372) PC</t>
  </si>
  <si>
    <t>FOLLOW  ANILINE STANDARD AS ASHLEY TEST 100% 3 PANELS PANEL SIZE: 50*50CM 50SF +REGULAR HIDES MIN 38SF</t>
  </si>
  <si>
    <t>150010788/10A</t>
  </si>
  <si>
    <t>150010788/10B</t>
  </si>
  <si>
    <t>KSP-N VENEZA 0.9/1.1MM TR1 BEIGE (1222) PC</t>
  </si>
  <si>
    <t>150010787/40</t>
  </si>
  <si>
    <t>BANKS 1.3/1.5 TR1 CLASSIC BLACK</t>
  </si>
  <si>
    <t>CAC-N R AND D FURNITURE TR (13459) PC</t>
  </si>
  <si>
    <t>5066</t>
  </si>
  <si>
    <t>9796</t>
  </si>
  <si>
    <t>7035</t>
  </si>
  <si>
    <t>6041</t>
  </si>
  <si>
    <t>13459</t>
  </si>
  <si>
    <t>150010807/10</t>
  </si>
  <si>
    <t>NEYMAR 09/11 TRIONFO/SMALL HIDE CAMEL</t>
  </si>
  <si>
    <t>150010809/10</t>
  </si>
  <si>
    <t>2 TONE</t>
  </si>
  <si>
    <t>BELLINI 12/14 TRIONFO BEIGE 5 HIDES + 3 SET UP</t>
  </si>
  <si>
    <t>150010809/20</t>
  </si>
  <si>
    <t>SOLID COLOR, PLEASE FOLLOW MASTER (7141) AT SAMPLE ROOM TO RUN</t>
  </si>
  <si>
    <t>ZIDANE 11/13 TRIONFO WHITE 4 HIDES + 2 SET UP</t>
  </si>
  <si>
    <t>150010806/10</t>
  </si>
  <si>
    <t>150010810/10</t>
  </si>
  <si>
    <t>150010810/20</t>
  </si>
  <si>
    <t>150010810/30</t>
  </si>
  <si>
    <t>150010810/40</t>
  </si>
  <si>
    <t>NEYMAR 09/11 CLASSI BEIGE</t>
  </si>
  <si>
    <t>150010810/50</t>
  </si>
  <si>
    <t>150010810/60</t>
  </si>
  <si>
    <t>CAC-N MALTA TIP 1.2/1.4MM TR1 BEIGE M1205 1283 (12093) PC</t>
  </si>
  <si>
    <t>150010800/10A</t>
  </si>
  <si>
    <t>NEYMAR 09/11 TRIONFO NEW COUIO 5 HIDES + 2 HIDES SET UP</t>
  </si>
  <si>
    <t>CAC-N R AND D FURNITURE TR (17163) PC</t>
  </si>
  <si>
    <t>CAC-N R AND D FURNITURE TR (7188) PC</t>
  </si>
  <si>
    <t>17163</t>
  </si>
  <si>
    <t>7188</t>
  </si>
  <si>
    <t>NEED TO CUT 13PCS PANEL 60*60CM FOR SENDING TO LAZBOY - UPDATE NEW MASTER</t>
  </si>
  <si>
    <t>NEYMAR 09/11 CLASSIC BLACK --&gt; PREMIUM</t>
  </si>
  <si>
    <t>FALCAO 12/14 ECO BLACK --&gt; JABOTI</t>
  </si>
  <si>
    <t>FALCAO 12/14 ECO BEIGE --&gt; JABOTI</t>
  </si>
  <si>
    <t>150010815/10</t>
  </si>
  <si>
    <t>NO HUMP</t>
  </si>
  <si>
    <t>150010816/10</t>
  </si>
  <si>
    <t>BELLINI 1.2/1.4 CLASSIC BEIGE 10 HIDE + 2 SET UP</t>
  </si>
  <si>
    <t>150010817/10</t>
  </si>
  <si>
    <t>COLOR FOLLOW CUSTOMER'S SWATCH ARTICLE FOLLOW PD.VIE.0022.22.A</t>
  </si>
  <si>
    <t>MALDINI 09/11 TRIONFO WHITE 4 HIDES + 2 SET UP</t>
  </si>
  <si>
    <t>150010818/10</t>
  </si>
  <si>
    <t>150010819/10</t>
  </si>
  <si>
    <t>SC-002155 ARTICLE, KELA PATTERN, SHINE: FOLLOW SAMPLE OF NEW DEV BROWN (13374) MADE FOR GLORY UNDER PD.VIE.0018.22 COLOR: FOLLOW CUSTOMER'S SWATCH AS COLOR CONCEPT</t>
  </si>
  <si>
    <t>150010819/20</t>
  </si>
  <si>
    <t>SC-002218 FOLLOW SAME MASTER OF SC-002135 (RETENTION OF PD.VIE.0040.A)</t>
  </si>
  <si>
    <t>TOTTI (BRAZIL) 09/11 PREMIUM BEIGE 4 HIDES</t>
  </si>
  <si>
    <t>150010819/30</t>
  </si>
  <si>
    <t>SC-002217 FOLLOW SAME MASTER OF SC-002135 (RETENTION OF PD.VIE.0040.A)</t>
  </si>
  <si>
    <t>PUSKAS 09/11 PREMIUM BEIGE 4 HIDES</t>
  </si>
  <si>
    <t>150010820/10</t>
  </si>
  <si>
    <t>CAC-N VALERIS 1.0/1.2MM TR1 COGNAC 13414 (13460) PC</t>
  </si>
  <si>
    <t>13460</t>
  </si>
  <si>
    <t>150010821/10</t>
  </si>
  <si>
    <t>CAC-W PATROL 13/15 TR1 (13467) PC</t>
  </si>
  <si>
    <t>BELLINI 14/16 USA I AMERICAN HIDE CASTANHA BROWN</t>
  </si>
  <si>
    <t>13467</t>
  </si>
  <si>
    <t>CAC-N R AND D FURNITURE TR (12097) PC</t>
  </si>
  <si>
    <t>12097</t>
  </si>
  <si>
    <t>150010822/10</t>
  </si>
  <si>
    <t>CAC-N ALINE K TT 0.9/1.1MM TR1 CORK 2388 U722132-K (13241) PC</t>
  </si>
  <si>
    <t>SHINE FOLLOW OUR ALINE K TT STANDARD AS COMMERCIAL AGREE RUN STILL RIM, TAKE 5 HIDES TO FINISH - CHECKING INTERNAL BEFORE FINISH PRODUCTION</t>
  </si>
  <si>
    <t>150010822/20</t>
  </si>
  <si>
    <t>RAC-N ALINE K TT 1.2/1.4MM TR CORK 2388 S722132-K (13241) PC</t>
  </si>
  <si>
    <t>BUFFALO SPLIT 12/14 CAMEL</t>
  </si>
  <si>
    <t>150010823/10</t>
  </si>
  <si>
    <t>KUKA（HK）TRADE CO.LIMITED</t>
  </si>
  <si>
    <t>KSP-N SIENA 1.0/1.2MM TR1 BROWN 13207 (13458)</t>
  </si>
  <si>
    <t>PRODUCE BASED ON KL (SPECIAL TRIMMING) RUN FOLLOW MS 13207</t>
  </si>
  <si>
    <t>TOTTI 10/12 PREMIUM BROWN 8 HIDES + 3 SET UP</t>
  </si>
  <si>
    <t>13241</t>
  </si>
  <si>
    <t>150010807/20</t>
  </si>
  <si>
    <t>KSP-N BALI [PC] 0.9/1.1MM TR1 NAPPA OLIVE 5901 (8505) PC</t>
  </si>
  <si>
    <t>150010807/30</t>
  </si>
  <si>
    <t>KSP-N BALI [PC] 0.9/1.1MM TR1 NAPPA CAMEL 5903 (13034) PC</t>
  </si>
  <si>
    <t>150010833/10</t>
  </si>
  <si>
    <t>CAC-N SOLANA 1.2/1.4MM TR1 CARAMEL (13463) PC</t>
  </si>
  <si>
    <t>150010833/20</t>
  </si>
  <si>
    <t>CAC-N SOLANA 1.2/1.4MM TR1 HONEY (13464) PC</t>
  </si>
  <si>
    <t>150010833/30</t>
  </si>
  <si>
    <t>CAC-N SOLANA 1.2/1.4MM TR1 LATTE (13465) PC</t>
  </si>
  <si>
    <t>150010833/40</t>
  </si>
  <si>
    <t>CAC-N SOLANA 1.2/1.4MM TR1 BEIGE TL16 (12094) PC</t>
  </si>
  <si>
    <t>150010833/50</t>
  </si>
  <si>
    <t>CAC-N SOLANA 1.2/1.4MM TR1 BROWN TL13 (13466) PC</t>
  </si>
  <si>
    <t>150010807/40</t>
  </si>
  <si>
    <t>KAC-N ALINE K TT 0.9/1.1MM TR1 NAPPA 5952 9324 (13321)PC</t>
  </si>
  <si>
    <t>KL BELLINI 09/11 GOLD TDM</t>
  </si>
  <si>
    <t>150010807/50</t>
  </si>
  <si>
    <t>KAC-N ALINE K TT 0.9/1.1MM TR1 NAPPA 5953 2388 (13322)PC</t>
  </si>
  <si>
    <t>KL BELLINI 09/11 SILVER CAMEL</t>
  </si>
  <si>
    <t>150010815/20</t>
  </si>
  <si>
    <t>CAC-N CAPRI 1.0/1.2MM TR1 ORANGE (8419) PC</t>
  </si>
  <si>
    <t>PILOT COLOR NO HUMP</t>
  </si>
  <si>
    <t>849719</t>
  </si>
  <si>
    <t>13034</t>
  </si>
  <si>
    <t>13463</t>
  </si>
  <si>
    <t>13464</t>
  </si>
  <si>
    <t>13465</t>
  </si>
  <si>
    <t>12094</t>
  </si>
  <si>
    <t>13466</t>
  </si>
  <si>
    <t>8419</t>
  </si>
  <si>
    <t>150010837/10</t>
  </si>
  <si>
    <t>BOUVRIE INTERNATIONAL VIETNAM</t>
  </si>
  <si>
    <t>CAC-N VINTAGE K TT 0.9/1.1MM TR1 BLACK 5049 (17164) PC</t>
  </si>
  <si>
    <t>ORIGINAL COLOR IS 5049</t>
  </si>
  <si>
    <t>NEYMAR 09/11 TRIONFO BLACK - 12 HIDES + 3 SET UP</t>
  </si>
  <si>
    <t>150010838/10</t>
  </si>
  <si>
    <t>CAC-N MEKONG 0.9/1.1MM TR1 OSLO (5068) PC</t>
  </si>
  <si>
    <t>NEYMAR 0.9/1.1 TRIONFO BLACK 4 HIDE + 2 SET UP</t>
  </si>
  <si>
    <t>150010838/20</t>
  </si>
  <si>
    <t>CAC-N PUCCINI TIP 1.4/1.6MM TR1 DARK CHOCOLATE (13462) PC</t>
  </si>
  <si>
    <t>BANKS  1.4/1.6  CLASSIC TDM 4 HIDE +2 SET UP</t>
  </si>
  <si>
    <t>150010838/30</t>
  </si>
  <si>
    <t>CAC-N CAPRI 1.0/1.2MM TR1 DARK ROAST (13461) PC</t>
  </si>
  <si>
    <t>TOTTI 1.0/1.2MM PREMIUM TDM 4 HIDE + 2 SET UP</t>
  </si>
  <si>
    <t>150010838/40</t>
  </si>
  <si>
    <t>CAC-N CAPRI 1.0/1.2MM TR1 ONYX (5067) PC</t>
  </si>
  <si>
    <t>TOTTI 1.0/1.2MM PREMIUM BLACK  4 HIDES+ 2SET UP</t>
  </si>
  <si>
    <t>150010839/10</t>
  </si>
  <si>
    <t>BELLINI 09/11 CLASSIC BEIGE 12 HIDES NORMAL - 2 HIDES SET UP</t>
  </si>
  <si>
    <t>5068</t>
  </si>
  <si>
    <t>5067</t>
  </si>
  <si>
    <t>150010853/10</t>
  </si>
  <si>
    <t>FOLLOW  ANILINE STANDARD AS ASHLEY TEST SELECTION: 100% 3 PANELS PANEL SIZE: 50*50CM 50SF + REGULAR HIDES MIN 38SF</t>
  </si>
  <si>
    <t>150010853/20</t>
  </si>
  <si>
    <t>150010854/10</t>
  </si>
  <si>
    <t>CAC-N VINTAGE SOFT K TT 0.9/1.1MM TR1 NOTE ANTICA 13420 (13468) PC</t>
  </si>
  <si>
    <t>SHOULD NOT TOO MUCH CONTRAST IN THE KELLA INCREASE WAXY EFFECT (LIKE WHITE FEATHER)</t>
  </si>
  <si>
    <t>NEYMAR  09/11 TRIONFO NEW CUOIO 4 HIDES + 3 SET UP</t>
  </si>
  <si>
    <t>150010854/20</t>
  </si>
  <si>
    <t>CAC-N VINTAGE SOFT K TT 0.9/1.1MM TR1 CHOCOLATE 13350 (13469) PC</t>
  </si>
  <si>
    <t>NEYMAR  09/11 TRIONFO TDM 4 HIDES + 3 SET UP</t>
  </si>
  <si>
    <t>13468</t>
  </si>
  <si>
    <t>13469</t>
  </si>
  <si>
    <t>CAC-N SUNNY 0.9/1.1 TR1 COGNAC (8344) PC</t>
  </si>
  <si>
    <t>NEYMAR 0.9/1.1MM PREMIUM TDM</t>
  </si>
  <si>
    <t>150010858/20</t>
  </si>
  <si>
    <t>150010859/10</t>
  </si>
  <si>
    <t>EXPIRED ON SAME DAY CRITICAL MEETING NEED TO UPDATE AFTER PRODUCTION</t>
  </si>
  <si>
    <t>150010859/20</t>
  </si>
  <si>
    <t>150010860/10</t>
  </si>
  <si>
    <t>APPLY TATTO BY SPRAYLINE</t>
  </si>
  <si>
    <t>150010830/10</t>
  </si>
  <si>
    <t>150010830/20</t>
  </si>
  <si>
    <t>8344</t>
  </si>
  <si>
    <t>150010868/10</t>
  </si>
  <si>
    <t>DENIS WILL INSPECT LEATHER WITH QC</t>
  </si>
  <si>
    <t>150010869/10</t>
  </si>
  <si>
    <t>BELLINI 09/11 PREMIUM NEW CUOIO</t>
  </si>
  <si>
    <t>CAC-N SIENA 1.0/1.2MM TR1 NOCE ANTICA (13091) PC</t>
  </si>
  <si>
    <t>150010877/20</t>
  </si>
  <si>
    <t>150010877/70</t>
  </si>
  <si>
    <t>150010879/30</t>
  </si>
  <si>
    <t>TOTTI 10/12 PREMIUM BROWN 6 HIDES + 2 SET UP</t>
  </si>
  <si>
    <t>150010876/20A</t>
  </si>
  <si>
    <t>150010876/20B</t>
  </si>
  <si>
    <t>150010876/20C</t>
  </si>
  <si>
    <t>SWATCH FOR COLOR REFERENCE, FOLLOW OUR SIENA FOR ARTICLE</t>
  </si>
  <si>
    <t>13337</t>
  </si>
  <si>
    <t>150010887/10</t>
  </si>
  <si>
    <t>CAC-N KARAT K TT 0.9/1.1MM TR1 CAMEL (13411) PC</t>
  </si>
  <si>
    <t>BELLINI 0.9/1.1 CLASSIC NEW COUIO</t>
  </si>
  <si>
    <t>150010887/20</t>
  </si>
  <si>
    <t>CAC-N KARAT K TT 0.9/1.1MM TR1 NAVY (6828) PC</t>
  </si>
  <si>
    <t>BELLINI 0.9/1.1 CLASSIC BLACK</t>
  </si>
  <si>
    <t>150010887/30</t>
  </si>
  <si>
    <t>CAC-N KARAT K TT 0.9/1.1MM TR1 BROWN (13433) PC</t>
  </si>
  <si>
    <t>BELLINI 0.9/1.1 CLASSIC TDM</t>
  </si>
  <si>
    <t>150010891/20</t>
  </si>
  <si>
    <t>CAC-N ALINE K TT 0.9/1.1MM TR KHAKI (3229) PC</t>
  </si>
  <si>
    <t>848888</t>
  </si>
  <si>
    <t>3229</t>
  </si>
  <si>
    <t>BUFFALO SPLIT 1.2/1.4 BEIGE 12 HIDE + 2 SET UP</t>
  </si>
  <si>
    <t>150010664/20A</t>
  </si>
  <si>
    <t>150010664/30A</t>
  </si>
  <si>
    <t>150010902/10</t>
  </si>
  <si>
    <t>150010902/20</t>
  </si>
  <si>
    <t>150010902/30</t>
  </si>
  <si>
    <t>150010902/40</t>
  </si>
  <si>
    <t>150010902/50</t>
  </si>
  <si>
    <t>150010902/60</t>
  </si>
  <si>
    <t>150010892/10</t>
  </si>
  <si>
    <t>RUN FOLLOW FORMULA</t>
  </si>
  <si>
    <t>150010892/20</t>
  </si>
  <si>
    <t>FOLLOW IMPROVEMENT OF TRIAL SAMPLE - SOLANA TT BLACK (7016) ON HOLD TILL THE SAMPLE SENT TO CUSTOMER BE APPROVED</t>
  </si>
  <si>
    <t>150010892/30</t>
  </si>
  <si>
    <t>150010893/10</t>
  </si>
  <si>
    <t>150010900/10</t>
  </si>
  <si>
    <t>ZIDANE 11/13 SMALL BEIGE</t>
  </si>
  <si>
    <t>150010907/10</t>
  </si>
  <si>
    <t>150010908/10</t>
  </si>
  <si>
    <t>150010908/20</t>
  </si>
  <si>
    <t>NEYMAR 0.9/1.1MM SMALL HIDE CAMEL</t>
  </si>
  <si>
    <t>150010909/10</t>
  </si>
  <si>
    <t>FOR INTERNAL</t>
  </si>
  <si>
    <t>TOTTI 10/12 PREMIUM CAMEL 5 HIDES NORMAL</t>
  </si>
  <si>
    <t>RAC-N VINTAGE SOFT K TT 1.2/1.4 TR VT0606 (9097) PC</t>
  </si>
  <si>
    <t>CRUST SPLIT BLACK 1.2/1.4MM</t>
  </si>
  <si>
    <t>HOLD TO UPDATE NEW MASTER</t>
  </si>
  <si>
    <t>BEIGE REBUFFED LEATHER</t>
  </si>
  <si>
    <t>17003</t>
  </si>
  <si>
    <t>5262</t>
  </si>
  <si>
    <t>150010585/20</t>
  </si>
  <si>
    <t>SAMPLE APPROVED ON SEPT 21 BY JBS TEAM - ODP 14025270</t>
  </si>
  <si>
    <t>150010925/10</t>
  </si>
  <si>
    <t>ZOYO SMART HOME (HUIZHOU) CO., LTD.</t>
  </si>
  <si>
    <t>BELLINI 1.2/1.4 TRIONFO BEIGE 4HIDE + 2 SET UP</t>
  </si>
  <si>
    <t>150010925/20</t>
  </si>
  <si>
    <t>KSP-N AJAX TT 1.2/1.4MM TR1 TAN 1258 (12098) PC</t>
  </si>
  <si>
    <t>BELLINI 1.2/1.4 TRIONFO BEIGE 5 HIDE + 2 SET UP</t>
  </si>
  <si>
    <t>150010926/10</t>
  </si>
  <si>
    <t>CAC-N BOWIE TT 1.4/1.6MM TR1 MAY 1218 (12100) PC</t>
  </si>
  <si>
    <t>BANKS 1.4/1.6 CLASSIC BEIGE</t>
  </si>
  <si>
    <t>150010926/20</t>
  </si>
  <si>
    <t>CAC-N BOWIE TT 1.4/1.6MM TR1 GREY 2713 (17166) PC</t>
  </si>
  <si>
    <t>150010927/10</t>
  </si>
  <si>
    <t>KSP-N BALI [PC] 0.9/1.1MM TR1 TAN 2273 (1267) PC</t>
  </si>
  <si>
    <t>150010927/20</t>
  </si>
  <si>
    <t>KSP-N ALINE K TT 0.9/1.1MM TR1 NUTCREAM 6374 (13038) PC</t>
  </si>
  <si>
    <t>150010927/30</t>
  </si>
  <si>
    <t>KSP-N ALINE K TT 0.9/1.1MM TR1 MARRONGLACE 7396 (13036) PC</t>
  </si>
  <si>
    <t>150010927/40</t>
  </si>
  <si>
    <t>KSP-N ALINE K TT 0.9/1.1MM TR1 GRIGIO 3703 (2752) PC</t>
  </si>
  <si>
    <t>150010928/10</t>
  </si>
  <si>
    <t>KAC-N VINTAGE SOFT K TT 0.9/1.1MM TR1 BEIGE 5262 (12029) PC</t>
  </si>
  <si>
    <t>KIND LEATHER NEYMAR 09/11 BRONZE BEIGE TSA</t>
  </si>
  <si>
    <t>12099</t>
  </si>
  <si>
    <t>12098</t>
  </si>
  <si>
    <t>12100</t>
  </si>
  <si>
    <t>17166</t>
  </si>
  <si>
    <t>1267</t>
  </si>
  <si>
    <t>13036</t>
  </si>
  <si>
    <t>2752</t>
  </si>
  <si>
    <t>12029</t>
  </si>
  <si>
    <t>KIND LEATHER CUSTOMER WILL SEND NEW MS CONTRAST CANNOT BE MORE THAN THE MS</t>
  </si>
  <si>
    <t>BELLINI 0.9/1.1MM PREMIUM TDM</t>
  </si>
  <si>
    <t>BELLINI 0.9/1.1MM PREMIUM BLACK</t>
  </si>
  <si>
    <t>150010858/10A</t>
  </si>
  <si>
    <t>150010858/10B</t>
  </si>
  <si>
    <t>MADINI WHITE 0.9/1.1MM TRIONFO</t>
  </si>
  <si>
    <t>150010933/20</t>
  </si>
  <si>
    <t>150010933/30</t>
  </si>
  <si>
    <t>150010934/10</t>
  </si>
  <si>
    <t>150010935/10</t>
  </si>
  <si>
    <t>CHANGZHOU PIONEER FURNISHING CO LTD</t>
  </si>
  <si>
    <t>FOLLOW OUR MALDONADO SOFT FINISHING</t>
  </si>
  <si>
    <t>NEYMAR 0.9/1.1 TRIONFO BLACK 3 HIDE + 2 SET UP</t>
  </si>
  <si>
    <t>150010936/20</t>
  </si>
  <si>
    <t>150010938/10</t>
  </si>
  <si>
    <t>CAC-N SOLANA 1.2/1.4MM TR1 LAMB SL8208 (12084) PC</t>
  </si>
  <si>
    <t>BELLINI 12/14 CLASSIC BEIGE 4 HIDE + 2 SET UP</t>
  </si>
  <si>
    <t>150010938/20</t>
  </si>
  <si>
    <t>CAC-N SOLANA 1.2/1.4MM TR1 GREY SHADOW SL8211 (17148) PC</t>
  </si>
  <si>
    <t>BELLINI 12/14 CLASSIC TDM 4 HIDE + 2 SET UP</t>
  </si>
  <si>
    <t>150010938/30</t>
  </si>
  <si>
    <t>CAC-N SOLANA 1.2/1.4MM TR1 LIGHT GREY SL8692 (17149) PC</t>
  </si>
  <si>
    <t>150010942/10</t>
  </si>
  <si>
    <t>150010942/20</t>
  </si>
  <si>
    <t>150010942/30</t>
  </si>
  <si>
    <t>150010942/40</t>
  </si>
  <si>
    <t>150010933/10A</t>
  </si>
  <si>
    <t>150010933/10B</t>
  </si>
  <si>
    <t>12084</t>
  </si>
  <si>
    <t>17148</t>
  </si>
  <si>
    <t>17149</t>
  </si>
  <si>
    <t>NEYMAR BEIGE 0.9/1.1MM SMALL HIDE</t>
  </si>
  <si>
    <t>NEYMAR TDM 0.9/1.1MM SMALL HIDE</t>
  </si>
  <si>
    <t>CAC-N R AND D FURNITURE TR COLORS (5070)</t>
  </si>
  <si>
    <t>150010943/10</t>
  </si>
  <si>
    <t>KSP-N RETRO SOFT K TT 0.9/1.1MM TR1 RED BROWN VIN03 2392 (8339) PC</t>
  </si>
  <si>
    <t>HOLD WAIT TO UPDATE NEW MS</t>
  </si>
  <si>
    <t>KSA NEYMAR 09/11 BRONZE TDM</t>
  </si>
  <si>
    <t>150010943/30</t>
  </si>
  <si>
    <t>KAC-N MALDONADO SOFT 0.9/1.1MM TR1 BROWN CLA62 (13087) PC</t>
  </si>
  <si>
    <t>150010943/40</t>
  </si>
  <si>
    <t>KAC-N MALDONADO SOFT 0.9/1.1MM TR1 DARK BROWN CLA65 (9317) PC</t>
  </si>
  <si>
    <t>150010943/50</t>
  </si>
  <si>
    <t>KSP-N MALDONADO SOFT 0.9/1.1MM TR1 GRAY CLA71 (1232) PC</t>
  </si>
  <si>
    <t>HOLD WAIT TO UPDATE NEW MS 1232 TRIM AS KIND LEATHER INTERNAL MAKE TOGGLING IF NECESSARY</t>
  </si>
  <si>
    <t>NEYMAR BEIGE 0.9/1.1 TRIONFO</t>
  </si>
  <si>
    <t>150010943/60</t>
  </si>
  <si>
    <t>KSP-N VENEZA LUX 0.9/1.1MM TR1 MILK LUX21 (1288) PC</t>
  </si>
  <si>
    <t>HOLD WAIT TO UPDATE NEW MS BEFORE RIMONTA APPLY THE TOGGLING STEP</t>
  </si>
  <si>
    <t>150010943/70</t>
  </si>
  <si>
    <t>KSP-N VENEZA LUX 0.9/1.1MM TR1 CREAM LUX24 (2209) PC</t>
  </si>
  <si>
    <t>150010948/10</t>
  </si>
  <si>
    <t>150010924/10</t>
  </si>
  <si>
    <t>CAC-N ALPINE TT 0.9/1.1MM TR BROWN #1027 (13078) PC</t>
  </si>
  <si>
    <t>NEYMAR  09/11 SMALL HIDE TDM</t>
  </si>
  <si>
    <t>150010924/20</t>
  </si>
  <si>
    <t>NEYMAR  09/11 SMALL HIDE BEIGE</t>
  </si>
  <si>
    <t>150010924/30</t>
  </si>
  <si>
    <t>CAC-N ALPINE TT 0.9/1.1MM TR GREY #1023 (2787) PC</t>
  </si>
  <si>
    <t>150010886/10</t>
  </si>
  <si>
    <t>JABOTI 13/15 TRIONFO TDM 6 HIDES + 3 SET-UP</t>
  </si>
  <si>
    <t>CAC-N R AND D FURNITURE TR (13471) PC</t>
  </si>
  <si>
    <t>1232</t>
  </si>
  <si>
    <t>2209</t>
  </si>
  <si>
    <t>2787</t>
  </si>
  <si>
    <t>13471</t>
  </si>
  <si>
    <t>KSP-N AJAX 1.2/1.4MM TR1 NATURAL 4298 (12099) PC</t>
  </si>
  <si>
    <t>ZIDANE 12/14 PREMIUM BEIGE</t>
  </si>
  <si>
    <t>HOLD TO WAIT UPDATED NEW MASTER PAY ATTENTION TO THE CRUST TO AVOID THE ELASTICITY PROBLEM IN FINISHED LEATHER</t>
  </si>
  <si>
    <t>PAY ATTENTION TO THE CRUST TO AVOID THE ELASTICITY PROBLEM IN FINISHED LEATHER</t>
  </si>
  <si>
    <t>150010960/10</t>
  </si>
  <si>
    <t>CAC-N VENEZA LUX 0.9/1.1MM TR1 BLACK (6025) PC</t>
  </si>
  <si>
    <t>150010986/10</t>
  </si>
  <si>
    <t>150010986/20</t>
  </si>
  <si>
    <t>CRITICAL MEETING ON SEPT 29-2022 BEFORE MASTER EXPIRE</t>
  </si>
  <si>
    <t>150010986/30</t>
  </si>
  <si>
    <t>INTERNAL SAMPLE FOR IMPROVEMENT OF GROWTH MARK RUN PM BUFFING PROCESS DIFFERENT (2 VERSIONS)</t>
  </si>
  <si>
    <t>HOLD - WAIT UPDATE NEW MASTER</t>
  </si>
  <si>
    <t>150010990/10</t>
  </si>
  <si>
    <t>CAC-N ALINE K TT 0.9/1.1MM TR1 MIDNIGHT SKY U722220-K  7890 (6829) PC</t>
  </si>
  <si>
    <t>SAMPLE AM.VIE.0242.22.A APPROVED, RUN PRODUCTION</t>
  </si>
  <si>
    <t>BELLINI 09/11 PREMIUM  BLACK</t>
  </si>
  <si>
    <t>150010979/10</t>
  </si>
  <si>
    <t>TRIM INTERNATIONAL CO., LTD.</t>
  </si>
  <si>
    <t>FOLLOW OUR TRINITY ARTICLE WITH KELA GRADA ROLLER</t>
  </si>
  <si>
    <t>150010979/20</t>
  </si>
  <si>
    <t>150010979/30</t>
  </si>
  <si>
    <t>BELLINI 12/14 TRIONFO BLACK 6 HIDES + 3 SET-UP</t>
  </si>
  <si>
    <t>150010979/40</t>
  </si>
  <si>
    <t>JABOTI 13/15 TRIONFO BLACK 4 HIDES + 2 SET-UP</t>
  </si>
  <si>
    <t>CAC-N R AND D FURNITURE TR (13477) PC</t>
  </si>
  <si>
    <t>CAC-N R AND D FURNITURE TR (17167) PC</t>
  </si>
  <si>
    <t>CAC-N R AND D FURNITURE TR (17168) PC</t>
  </si>
  <si>
    <t>150010985/10</t>
  </si>
  <si>
    <t>NEED TO UPDATE MASTER AFTER PRODUCTION APPLY THE BASE MASK + BUFFING</t>
  </si>
  <si>
    <t>6025</t>
  </si>
  <si>
    <t>17167</t>
  </si>
  <si>
    <t>13477</t>
  </si>
  <si>
    <t>17168</t>
  </si>
  <si>
    <t>150010931/10A</t>
  </si>
  <si>
    <t>150010931/10B</t>
  </si>
  <si>
    <t>150010933/10C</t>
  </si>
  <si>
    <t>150010716/10A</t>
  </si>
  <si>
    <t>150010999/10</t>
  </si>
  <si>
    <t>150010999/20</t>
  </si>
  <si>
    <t>HOLD PRODUCTION UNTIL CUSTOMER RELEASE STOCK IN WH</t>
  </si>
  <si>
    <t>JABOTI 1.3/1.5 TRIONFO BEIGE</t>
  </si>
  <si>
    <t>150011016/10</t>
  </si>
  <si>
    <t>150011019/10</t>
  </si>
  <si>
    <t>NEED TO PASS RTG TEST HOLD TO WAIT FOR MS</t>
  </si>
  <si>
    <t>150011019/20</t>
  </si>
  <si>
    <t>150011020/10</t>
  </si>
  <si>
    <t>NEED TO AVOID THE NOISE ISSUE R&lt;(&gt;&amp;&lt;)&gt;D FOLLOW ZIDANE HAVE 3 VERSIONS A,B,C EACH ONE 10 HIDES</t>
  </si>
  <si>
    <t>150011020/20</t>
  </si>
  <si>
    <t>150011020/30</t>
  </si>
  <si>
    <t>150011020/40</t>
  </si>
  <si>
    <t>NEED TO AVOID THE NOISE ISSUE R&lt;(&gt;&amp;&lt;)&gt;D FOLLOW BANKS HAVE 3 VERSIONS D,E,F EACH ONE 10 HIDES</t>
  </si>
  <si>
    <t>BANKS 13/15 TRIONFO WHITE</t>
  </si>
  <si>
    <t>150011020/50</t>
  </si>
  <si>
    <t>150011020/60</t>
  </si>
  <si>
    <t>150011020/70</t>
  </si>
  <si>
    <t>R&lt;(&gt;&amp;&lt;)&gt;D FOLLOW ALL STEPS EACH TRIAL HAVE 10 HIDES (A B,C,D,E,F,G,H) TECHNICAL TEAM FOLLOW THE PM</t>
  </si>
  <si>
    <t>ZIDANE 12/14 BEIGE ECO</t>
  </si>
  <si>
    <t>150011020/80</t>
  </si>
  <si>
    <t>150011020/90</t>
  </si>
  <si>
    <t>BANKS 13/15 BEIGE ECO</t>
  </si>
  <si>
    <t>150011020/100</t>
  </si>
  <si>
    <t>150011020/110</t>
  </si>
  <si>
    <t>BELLINI 12/14 BEIGE ECO</t>
  </si>
  <si>
    <t>150011020/120</t>
  </si>
  <si>
    <t>150011020/130</t>
  </si>
  <si>
    <t>BELLINI 14/16 BEIGE ECO</t>
  </si>
  <si>
    <t>150011020/140</t>
  </si>
  <si>
    <t>150011021/10</t>
  </si>
  <si>
    <t>BELLINI 1.2/1.4 CLASSIC TDM 4 HIDE+ 2 SET UP</t>
  </si>
  <si>
    <t>150011021/20</t>
  </si>
  <si>
    <t>CAC-N BENFICA K TT TS 1.2/1.4MM TR BROWN 6324 (13400)</t>
  </si>
  <si>
    <t>BELLINI 1.2/1.4 TS TRIONFO TDM 4 HIDE + 2 SET UP</t>
  </si>
  <si>
    <t>150011008/10</t>
  </si>
  <si>
    <t>150011011/10</t>
  </si>
  <si>
    <t>CAC-N BALI 0.9/1.1MM TR1 LIGHT GREY 4794 KN0D (3794) PC</t>
  </si>
  <si>
    <t>849774</t>
  </si>
  <si>
    <t>150011012/10</t>
  </si>
  <si>
    <t>TOTTI 10/12 PREMIUM GREEN</t>
  </si>
  <si>
    <t>150011003/30</t>
  </si>
  <si>
    <t>CAC-N BALI [PC] 0.9/1.1MM TR1 COGNAC 1343 (2317) PC</t>
  </si>
  <si>
    <t>150011004/10</t>
  </si>
  <si>
    <t>150011004/20</t>
  </si>
  <si>
    <t>BANK 13/15 CLASSIC BEIGE</t>
  </si>
  <si>
    <t>150011004/30</t>
  </si>
  <si>
    <t>BANK 13/15 CLASSIC TDM</t>
  </si>
  <si>
    <t>7183</t>
  </si>
  <si>
    <t>150011015/10A</t>
  </si>
  <si>
    <t>150011015/10B</t>
  </si>
  <si>
    <t>150011015/10C</t>
  </si>
  <si>
    <t>150011025/10</t>
  </si>
  <si>
    <t>KSP-N ALINE K TT 0.9/1.1MM TR1 BROWN 8353 (13432) PC</t>
  </si>
  <si>
    <t>SAMPLE PM.VIE.0042.A APPROVED SPECIAL TRIMMING TRIM AS KIND LEATHER INTERNAL MAKE TOGGLING BEFORE RIM STEP</t>
  </si>
  <si>
    <t>150011029/10</t>
  </si>
  <si>
    <t>NEED THE SAMPLE WITHOUT PINKISH ISSUE UNDER 120-140C IRONING AND NEED TO AVOID THE NOISE</t>
  </si>
  <si>
    <t>ZIDANE 11/13 TRIONFO BEIGE - 10 HIDES + 2 SET UP</t>
  </si>
  <si>
    <t>KSP-N ALINE K TT 0.9/1.1MM TR1 L SALVATORE CHOCOLATE U26301 140466</t>
  </si>
  <si>
    <t>FOLLOW  ANILINE STANDARD AS ASHLEY TEST SELECTION: 100% 3 PANELS PANEL SIZE: 50*50CM AVERAGE SIZE :50SF + REGULAR HIDES MIN 38SF TRIM AS KIND LEATHER INTERNAL, MAKE TOGGLING BEFORE RIM STEP</t>
  </si>
  <si>
    <t>150011032/10</t>
  </si>
  <si>
    <t>CAC-N BALI [PC] 0.9/1.1MM TR1 MATTE (8550) PC</t>
  </si>
  <si>
    <t>NEW COLOR MS FOR COLOR REFERENCE ONLY</t>
  </si>
  <si>
    <t>BELLINI 09/11 CLASSIC NEW COUIO 3 HIDES NORMAL - 2 HIDES SET UP</t>
  </si>
  <si>
    <t>150011032/20</t>
  </si>
  <si>
    <t>CAC-N BALI [PC] 0.9/1.1MM TR1 COGNAC (13478) PC</t>
  </si>
  <si>
    <t>150011030/10</t>
  </si>
  <si>
    <t>INTERNATIONAL ATELIER VIETNAM</t>
  </si>
  <si>
    <t>CAC-N VINTAGE K TT 0.9/1.1MM TR1 MIDNIGHT (5071) PC</t>
  </si>
  <si>
    <t>R&lt;(&gt;&amp;&lt;)&gt;D TEAM FOLLOW THE SAMPLES</t>
  </si>
  <si>
    <t>NEYMAR 09/11 SMALL HIDE BLACK 3 HIDES NORMAL - 2 HIDES SET UP</t>
  </si>
  <si>
    <t>849775</t>
  </si>
  <si>
    <t>8550</t>
  </si>
  <si>
    <t>13478</t>
  </si>
  <si>
    <t>5071</t>
  </si>
  <si>
    <t>150011035/10</t>
  </si>
  <si>
    <t>KSP-N MALDONADO 0.9/1.1MM TR1 PEBBLE 8200 (12101) PC</t>
  </si>
  <si>
    <t>PLEASE PROVIDE INTERNAL TESTING REPORT FOR EACH ARTICLE/COLOR</t>
  </si>
  <si>
    <t>849781</t>
  </si>
  <si>
    <t>150011035/20</t>
  </si>
  <si>
    <t>KSP-N MALDONADO 0.9/1.1MM TR1 CATHAY SPICE 0950 (13442) PC</t>
  </si>
  <si>
    <t>12101</t>
  </si>
  <si>
    <t>13442</t>
  </si>
  <si>
    <t>150011004/40</t>
  </si>
  <si>
    <t>CAC-N MOSSEL 1.3/1.5MM TR1 BLACK 5023 (5058) PC</t>
  </si>
  <si>
    <t>PANEL SIZE 70X80CM</t>
  </si>
  <si>
    <t>150011004/50</t>
  </si>
  <si>
    <t>CAC-N MOSSEL 1.3/1.5MM TR1 YELLOW 8400 (8417) PC</t>
  </si>
  <si>
    <t>5058</t>
  </si>
  <si>
    <t>8417</t>
  </si>
  <si>
    <t>7349 CAN RELEASE ONCE MASTER CHECKED RUN PRIORITY</t>
  </si>
  <si>
    <t>150011053/20</t>
  </si>
  <si>
    <t>RUN PRIORITY 7349 CAN RELEASE ONCE MASTER CHECKED</t>
  </si>
  <si>
    <t>150011054/10</t>
  </si>
  <si>
    <t>150011054/20</t>
  </si>
  <si>
    <t>TRIM AS KL SPECIAL TRIMMING MAKE TOFFLING BEFORE RIM STEP IF NECESSARY AVERAGE SIZE: 48SF</t>
  </si>
  <si>
    <t>150011055/20</t>
  </si>
  <si>
    <t>2374 NEED TO UPDATE MS AFTER FINISH PRODUCTION MAKE TOGGING BEFORE RIM STEP IF NECESSARY</t>
  </si>
  <si>
    <t>150011052/10</t>
  </si>
  <si>
    <t>PLS PAY ATTENTION ON THE QTY: CUSTOMER DON’T ACCEPT TO SHIP LESS THAN THIS QTY. PLS CUT 12PCS A 4 + 2PCS A3 FOR UPDATING NEW MS</t>
  </si>
  <si>
    <t>NEYMAR 09/11 TRIONFO TDM --&gt; CLASSIC</t>
  </si>
  <si>
    <t>KSP-N ALPINE K TT 0.9/1.1MM TR1 BROWN LUX35 (13235) PC</t>
  </si>
  <si>
    <t>13126</t>
  </si>
  <si>
    <t>13235</t>
  </si>
  <si>
    <t>150011053/10A</t>
  </si>
  <si>
    <t>150011053/10B</t>
  </si>
  <si>
    <t>150011055/10A</t>
  </si>
  <si>
    <t>150011055/10B</t>
  </si>
  <si>
    <t>150011057/10</t>
  </si>
  <si>
    <t>CAC-N RAIDER TT 1.4/1.6MM TR1 BROWN (13249) PC</t>
  </si>
  <si>
    <t>BELLINI TDM 1.4/1.6 US</t>
  </si>
  <si>
    <t>150011057/20</t>
  </si>
  <si>
    <t>150011057/30</t>
  </si>
  <si>
    <t>150011057/40</t>
  </si>
  <si>
    <t>150011057/50</t>
  </si>
  <si>
    <t>150011057/60</t>
  </si>
  <si>
    <t>150011057/70</t>
  </si>
  <si>
    <t>150011057/80</t>
  </si>
  <si>
    <t>150011057/90</t>
  </si>
  <si>
    <t>150011057/100</t>
  </si>
  <si>
    <t>150011057/110</t>
  </si>
  <si>
    <t>TRIM AS KL MAKE TOGGLING BEFORE RIM STEP IF NECESSARY</t>
  </si>
  <si>
    <t>150011057/120</t>
  </si>
  <si>
    <t>150011057/130</t>
  </si>
  <si>
    <t>TRIM AS KL NEED TO UPDATE AFTER FINISH PRODUCTION BECAUSE THE PREVIOUS LOT NOT YET SHIP TO CUSTOMER</t>
  </si>
  <si>
    <t>150011057/140</t>
  </si>
  <si>
    <t>KSP-N DECO K TT 0.9/1.1MM TR1 BROWN (9348) PC</t>
  </si>
  <si>
    <t>150011036/10</t>
  </si>
  <si>
    <t>NEED TO SEND A3 FOR COLOR APPROVAL BEFORE MEASURING HOLD WAIT TO UPDATE NEW MS</t>
  </si>
  <si>
    <t>13249</t>
  </si>
  <si>
    <t>7837</t>
  </si>
  <si>
    <t>6621</t>
  </si>
  <si>
    <t>13022</t>
  </si>
  <si>
    <t>1235</t>
  </si>
  <si>
    <t>8508</t>
  </si>
  <si>
    <t>8504</t>
  </si>
  <si>
    <t>1266</t>
  </si>
  <si>
    <t>13035</t>
  </si>
  <si>
    <t>8669</t>
  </si>
  <si>
    <t>4381</t>
  </si>
  <si>
    <t>BELLINI 1.2/1.4MM TRIONFO BEIGE</t>
  </si>
  <si>
    <t>150010766/120A</t>
  </si>
  <si>
    <t>150011059/10</t>
  </si>
  <si>
    <t>KSP-N AJAX TT 1.2/1.4MM TR GRAY 17073 (17169) PC</t>
  </si>
  <si>
    <t>COPY COLOR HERCULES TT 17073 ON AJAX TT TRIM AS KSP</t>
  </si>
  <si>
    <t>BELLINI 12/14 CLASSIC BLACK - 10 HIDES + 3 SET UP</t>
  </si>
  <si>
    <t>150011059/20</t>
  </si>
  <si>
    <t>KSP-N AJAX TT 1.2/1.4MM TR STONE 17072 (17170) PC</t>
  </si>
  <si>
    <t>COPY COLOR HERCULES TT 17072 ON AJAX TT TRIM AS KSP</t>
  </si>
  <si>
    <t>BELLINI 12/14 CLASSIC BEIGE - 7 HIDES + 3 SET UP</t>
  </si>
  <si>
    <t>17169</t>
  </si>
  <si>
    <t>17170</t>
  </si>
  <si>
    <t>KAC-N DECO 0.9/1.1MM TR1 BROWN 9340 (4381) PC</t>
  </si>
  <si>
    <t>KAC-N MALDONADO SOFT 0.9/1.1MM TR1 BROWN MOCHA CLA64 (13126) PC</t>
  </si>
  <si>
    <t>KAC-N MEKONG 0.9/1.1 TR1 BLUE#134 (7837) PC</t>
  </si>
  <si>
    <t>KAC-N MEKONG K TT 0.9/1.1MM TR1 STONE#120 (13022) PC</t>
  </si>
  <si>
    <t>KAC-N MEKONG K TT 0.9/1.1MM TR1 RED#122 (8664) PC</t>
  </si>
  <si>
    <t>NEYMAR 09/11 GOLD BLACK</t>
  </si>
  <si>
    <t>KSP-N MEKONG 0.9/1.1MM TR1 BROWN #133 (13133) PC</t>
  </si>
  <si>
    <t>KSP-N BALI [PC] 0.9/1.1MM TR1 ALOE 9567 (8504) PC</t>
  </si>
  <si>
    <t>KAC-N ALINE K TT 0.9/1.1 TR1 NOCE 6363(8669) PC</t>
  </si>
  <si>
    <t>KSP-N BENFICA K TT 1.2/1.4MM TR BEACH (12102) PC</t>
  </si>
  <si>
    <t>MAKE TOGGING BEFORE RIM STEP IF NECESSARY</t>
  </si>
  <si>
    <t>KAC-N MEKONG 0.9/1.1MM TR1 RED #135 (6621) PC</t>
  </si>
  <si>
    <t>KL NEYMAR 0.9/1.1 TELHA GOLD</t>
  </si>
  <si>
    <t>KL NEYMAR 0.9/1.1 BEIGE SILVER</t>
  </si>
  <si>
    <t>KL NEYMAR TELHA 0.9/1.1 GOLD</t>
  </si>
  <si>
    <t>KAC-N MEKONG 0.9/1.1MM TR1 BEIGE#0140 (1235) PC</t>
  </si>
  <si>
    <t>KSP-N VINTAGE K TT 0.9/1.1MM TR1 GREEN (8508 )PC</t>
  </si>
  <si>
    <t>KAC-N ALINE K TT 0.9/1.1MM TR1 BISCOTTO 2275 (1266) PC</t>
  </si>
  <si>
    <t>KL BELLINI 0.9/1.1 BEIGE SILVER</t>
  </si>
  <si>
    <t>KAC-N ALINE K TT 0.9/1.1MM TR1 COTTO 9322 (13035) PC</t>
  </si>
  <si>
    <t>4381 HOLD TO WAIT FOR MS</t>
  </si>
  <si>
    <t>KL NEYMAR 0.9/1.1 TDM BRONZE</t>
  </si>
  <si>
    <t>150011086/10A</t>
  </si>
  <si>
    <t>150011086/10B</t>
  </si>
  <si>
    <t>150011131/10</t>
  </si>
  <si>
    <t>150011131/20</t>
  </si>
  <si>
    <t>150011131/30</t>
  </si>
  <si>
    <t>REVALIDATE TO RUN 1 TIME, WILL UPDATE NEW MS NEXT PRODUCTION</t>
  </si>
  <si>
    <t>BANKS 1.3/1.5  CLASSIC WHITE</t>
  </si>
  <si>
    <t>150011132/10</t>
  </si>
  <si>
    <t>150011133/10</t>
  </si>
  <si>
    <t>CRUST AS BIG AS POSSIBLE</t>
  </si>
  <si>
    <t>BELLINI 13/15 CLASSIC BLACK</t>
  </si>
  <si>
    <t>150011134/10</t>
  </si>
  <si>
    <t>PLEASE ADD 10% OF CRUST ONLY I/O 15%</t>
  </si>
  <si>
    <t>150011134/20</t>
  </si>
  <si>
    <t>PLEASE ADD 10% OF CRUST ONLY I/O 15% THICKNEES NEED TO BE 0.9/1.1 AS CONFIRM WITH CUSTOMER</t>
  </si>
  <si>
    <t>BUFFED LEATHER 0.9/1.1 TDM</t>
  </si>
  <si>
    <t>150011134/30</t>
  </si>
  <si>
    <t>13159</t>
  </si>
  <si>
    <t>150011089/10</t>
  </si>
  <si>
    <t>BELLINI 09/11 CLASSIC BEIGE 14 HIDES NORMAL - 3 HIDES SET UP</t>
  </si>
  <si>
    <t>17110</t>
  </si>
  <si>
    <t>150011141/10</t>
  </si>
  <si>
    <t>KSP-N MADRAS SOFT 0.9/1.1MM TR1 CLASSIC VANILLA (12003) PC</t>
  </si>
  <si>
    <t>TRIM AS KIND LEATHER INTERNAL MAKE TOGGLING BEFORE RIM STEP HOLD TO WAIT FOR MASTER</t>
  </si>
  <si>
    <t>12003</t>
  </si>
  <si>
    <t>150011144/10</t>
  </si>
  <si>
    <t>KSP-N TORONTO SOFT K TT 1.2/1.4MM TR1 DARK BROWN SAN45 (13474) PC</t>
  </si>
  <si>
    <t>ARTICLE FOLLOW TORONTO SOFT COLOR FOLLOW MASTER</t>
  </si>
  <si>
    <t>BELLINI 12/14 TRIONFO TDM 5 HIDE + 2 SET UP</t>
  </si>
  <si>
    <t>150011144/20</t>
  </si>
  <si>
    <t>KSP-N TORONTO SOFT K TT 1.2/1.4MM TR1 BROWN SAN48 (13476) PC</t>
  </si>
  <si>
    <t>150011144/30</t>
  </si>
  <si>
    <t>KSP-N TORONTO SOFT 1.2/1.4 TR1 CAFÉ SAN47 (13475) PC</t>
  </si>
  <si>
    <t>BELLINI 12/14 TRIONFO TDM 3 HIDE + 2 SET UP</t>
  </si>
  <si>
    <t>13474</t>
  </si>
  <si>
    <t>13476</t>
  </si>
  <si>
    <t>13475</t>
  </si>
  <si>
    <t>150011149/10</t>
  </si>
  <si>
    <t>150011151/10</t>
  </si>
  <si>
    <t>150011152/10</t>
  </si>
  <si>
    <t>150011152/20</t>
  </si>
  <si>
    <t>BUFFALO SPLIT 12/14 BLACK</t>
  </si>
  <si>
    <t>150011152/30</t>
  </si>
  <si>
    <t>150011153/10</t>
  </si>
  <si>
    <t>BUFFALO SPIT 12/14 BEIGE</t>
  </si>
  <si>
    <t>150011154/10</t>
  </si>
  <si>
    <t>CAC-N SIENA 1.0/1.2MM TR1 CAMEL 13091 (13481)</t>
  </si>
  <si>
    <t>ORIGINAL COLOR IS 13091</t>
  </si>
  <si>
    <t>150011154/20</t>
  </si>
  <si>
    <t>CAC-N SIENA 1.0/1.2MM TR1 TAUPE (13482)</t>
  </si>
  <si>
    <t>FOLLOW THE SWATCH FOR COLOR, ARTICLE SIENA. AS COMMERCIAL ALIGNED THE COLORS 13482 WILL RUN AS AM KNOWING THAT THIS COLOR CAN CREATE A SMALL VARIARION ON FINAL COLOR</t>
  </si>
  <si>
    <t>TOTTI 1.0/1.2 PREMIUM NEW CUOIO - 20 HIDES + 2 SET UP</t>
  </si>
  <si>
    <t>150011154/30</t>
  </si>
  <si>
    <t>CAC-N SIENA 1.0/1.2MM TR1 MINK (13483)</t>
  </si>
  <si>
    <t>FOLLOW THE SWATCH FOR COLOR, ARTICLE SIENA. AS COMMERCIAL ALIGNED THE COLORS 13483 WILL RUN AS AM KNOWING THAT THIS COLOR CAN CREATE A SMALL VARIARION ON FINAL COLOR</t>
  </si>
  <si>
    <t>150011134/40</t>
  </si>
  <si>
    <t>CAC-N ALINE K TT TSF 1.2/1.4MM TR CHINA WHITE 9178 (7158) PC</t>
  </si>
  <si>
    <t>PLEASE ADD 10% OF CRUST ONLY I/O 15% THICKNESS OF CRUST 1.2/1.4 AS CUSTOMER REQUEST</t>
  </si>
  <si>
    <t>REBUFFED LEATHER 12/14 BEIGE</t>
  </si>
  <si>
    <t>150011166/10</t>
  </si>
  <si>
    <t>CAC-N NOKOR K TT TSF 0.9/1.1MM TR TOBACCO (13264) PC</t>
  </si>
  <si>
    <t>REBUFFED HIDES TDM</t>
  </si>
  <si>
    <t>RAC-N SAHARA K TT 0.9/1.1MM TR LIGHT NATURAL S634027-K (12023) PC</t>
  </si>
  <si>
    <t>150011162/10</t>
  </si>
  <si>
    <t>150011162/20</t>
  </si>
  <si>
    <t>150011162/30</t>
  </si>
  <si>
    <t>150011163/10</t>
  </si>
  <si>
    <t>150011163/20</t>
  </si>
  <si>
    <t>150011163/30</t>
  </si>
  <si>
    <t>150011163/40</t>
  </si>
  <si>
    <t>150011163/50</t>
  </si>
  <si>
    <t>CAC-N TORONTO TIP 1.3/1.5MM TR1 CEMENT #115 (17008) PC</t>
  </si>
  <si>
    <t>150011163/60</t>
  </si>
  <si>
    <t>150011165/20</t>
  </si>
  <si>
    <t>TOTTI 10/12 PREMIUM GREY</t>
  </si>
  <si>
    <t>150011157/10</t>
  </si>
  <si>
    <t>VERSION A</t>
  </si>
  <si>
    <t>NEYMAR 09/11 CLASSIC TDM 5 HIDES NORMAL - 2 HIDES SET UP</t>
  </si>
  <si>
    <t>150011157/20</t>
  </si>
  <si>
    <t>NEYMAR 09/11 CLASSIC TDM 3 HIDES NORMAL - 1 HIDES SET UP</t>
  </si>
  <si>
    <t>CAC-N R AND D FURNITURE TR (13480) PC</t>
  </si>
  <si>
    <t>13480</t>
  </si>
  <si>
    <t>150011173/10</t>
  </si>
  <si>
    <t>NEYMAR 09/11 CLASSIC NEW CUOIO 5 HIDES + 3 SET UP</t>
  </si>
  <si>
    <t>150011173/20</t>
  </si>
  <si>
    <t>150011171/10</t>
  </si>
  <si>
    <t>CAC-N GOBIEW 1.3/1.5MM TR1 PINK 15-1816 TCX (12103) PC</t>
  </si>
  <si>
    <t>FOLLOW PANTONE CODE 15-1816 TCX FOR COLOR KEEP SHORT NAP FOR FLESH SIDE</t>
  </si>
  <si>
    <t>JABOTI 13/15 TRIONFO - WHITE - 4 HIDES + 2 SET UP</t>
  </si>
  <si>
    <t>CAC-N R AND D FURNITURE TR (13485) PC</t>
  </si>
  <si>
    <t>CAC-N R AND D FURNITURE TR (13486) PC</t>
  </si>
  <si>
    <t>13485</t>
  </si>
  <si>
    <t>13486</t>
  </si>
  <si>
    <t>12103</t>
  </si>
  <si>
    <t>TOTTI 1.0/1.2 PREMIUM BROWN - 15 HIDES + 2 SET UP</t>
  </si>
  <si>
    <t>150011183/10</t>
  </si>
  <si>
    <t>RUN WITH FOMULAR</t>
  </si>
  <si>
    <t>150011184/10</t>
  </si>
  <si>
    <t>KSP-N VINTAGE DULL K TT 0.9/1.1MM TR1 FORESTA VIN10 (8554) PC</t>
  </si>
  <si>
    <t>NEED TO TRIM AS KL ORIGINAL COLOR IS (8542)</t>
  </si>
  <si>
    <t>8554</t>
  </si>
  <si>
    <t>150011172/20</t>
  </si>
  <si>
    <t>REPLACEMENT QTY</t>
  </si>
  <si>
    <t>17008</t>
  </si>
  <si>
    <t>150011199/10</t>
  </si>
  <si>
    <t>ZHEJIANG TRAYTON CO., LTD</t>
  </si>
  <si>
    <t>CAC-N BALI TS 0.9/1.1MM TR LIGHT GREY 4794 (3794) PC</t>
  </si>
  <si>
    <t>NEED TO MATCH WITH TOP LEATHER OF PO#JMPO-042616 -- ODP: 14025777 FINISHED ON 20.OCT.2022</t>
  </si>
  <si>
    <t>150011156/10</t>
  </si>
  <si>
    <t>150011156/20</t>
  </si>
  <si>
    <t>150011156/30</t>
  </si>
  <si>
    <t>150011200/10</t>
  </si>
  <si>
    <t>NEED TO SEND A3 FOR APPROVAL</t>
  </si>
  <si>
    <t>NEYMAR  09/11 SMALL CAMEL</t>
  </si>
  <si>
    <t>150011200/20</t>
  </si>
  <si>
    <t>ADDING 0.03$ FOR ROLLING LEATHER HOLD TO WAIT FOR NEW MS</t>
  </si>
  <si>
    <t>BELLINI 12/14 TRIONFO TDM 5 HIDES + 3 SET UP</t>
  </si>
  <si>
    <t>150011211/10</t>
  </si>
  <si>
    <t>CAC-N ITU TT 1.1/1.3MM TR D.BROWN RX192 (13484) PC</t>
  </si>
  <si>
    <t>ZIDANE 11/13 TRIONFO TDM 5 HIDES + 3 SET-UP</t>
  </si>
  <si>
    <t>150011211/20</t>
  </si>
  <si>
    <t>BELLINI 12/14 TRIONFO TDM 3 HIDES + 2 SET-UP</t>
  </si>
  <si>
    <t>13484</t>
  </si>
  <si>
    <t>SAMPLE AM BUT R&amp;D FOLLOW, PUT IN SYSTEM 1.1/1.3
CHECK WITH RAO 2 STEP BY STEP</t>
  </si>
  <si>
    <t>150011232/10</t>
  </si>
  <si>
    <t>CAC-N ALINE K TT 0.9/1.1MM TR1 BUTTERNUT U722212-K (13306) PC</t>
  </si>
  <si>
    <t>150011218/10</t>
  </si>
  <si>
    <t>PAY ATTENTION TO THE CRUST TO AVOID THE ELASTICITY PROBLEM IN FINSHED LEATHER HOLD TO WAIT FOR MS</t>
  </si>
  <si>
    <t>150011218/20</t>
  </si>
  <si>
    <t>PAY ATTENTION TO THE CRUST TO AVOID THE ELASTICITY PROBLEM IN FINSHED LEATHER</t>
  </si>
  <si>
    <t>150011218/30</t>
  </si>
  <si>
    <t>150011219/10</t>
  </si>
  <si>
    <t>150011220/10</t>
  </si>
  <si>
    <t>CAC-N TORONTO LUX 1.3/1.5MM TR1 GREY (17171) PC</t>
  </si>
  <si>
    <t>JABOTI 13/15 TRIONFO BEIGE 10 HIDES NORMAL - 2 HIDES SET UP</t>
  </si>
  <si>
    <t>150011220/20</t>
  </si>
  <si>
    <t>RAC-N TORONTO LUX 1.2/1.4MM TR GREY (17171) PC</t>
  </si>
  <si>
    <t>SPLIT 12/14 BEIGE 12 HIDES NORMAL - 2 HIDES SET UP</t>
  </si>
  <si>
    <t>150011223/10</t>
  </si>
  <si>
    <t>BELLINI 1.2/1.4 CLASSIC TDM 7 HIDE+ 3 SET UP</t>
  </si>
  <si>
    <t>150011225/10</t>
  </si>
  <si>
    <t>INTERNAL SAMPLE R&lt;(&gt;&amp;&lt;)&gt;D TEAM FOLLOW</t>
  </si>
  <si>
    <t>ZIDANE 12/14 CLASSIC BLACK</t>
  </si>
  <si>
    <t>150011226/10</t>
  </si>
  <si>
    <t>CAC-N MALDONADO SOFT 0.9/1.1MM TR1 BLACK (7030) PC</t>
  </si>
  <si>
    <t>150011226/20</t>
  </si>
  <si>
    <t>150011228/10</t>
  </si>
  <si>
    <t>REDO TRIAL LOT FOLLOW SEMI - ANILINE STANDARD AS ASHLEY TEST FOLLOW THE FULL HIDE FOR COLOR REFERENCE ARTICLE FOLLOW OUR SYROS SELECTION: 100% 4 PANELS PANEL SIZE: 50*50CM R&lt;(&gt;&amp;&lt;)&gt;D FOLLOW FROM BEGGINING</t>
  </si>
  <si>
    <t>150011229/10</t>
  </si>
  <si>
    <t>NEYMAR 09/11 SMALL HIDE BLACK 5 HIDES NORMAL - 2 HIDES SET UP</t>
  </si>
  <si>
    <t>150011230/10</t>
  </si>
  <si>
    <t>17171</t>
  </si>
  <si>
    <t>KSP-N BENFICA K TT 1.2/1.4MM TR1 CARAMEL 2020219 (13422 )PC</t>
  </si>
  <si>
    <t>150011238/10</t>
  </si>
  <si>
    <t>S.C.LEATHER CO.,LTD</t>
  </si>
  <si>
    <t>CAC-N SC WASH OFF AUTO 0.9/1.1MM TR NEW RED (7617) PC</t>
  </si>
  <si>
    <t>NEW MASTER FOR COLOR THIS TIME RAO 1 FOLLOW</t>
  </si>
  <si>
    <t>NEYMAR 09/11 TRIONFO TELHA - 42 HIDES + 3 SET UP</t>
  </si>
  <si>
    <t>150011238/20</t>
  </si>
  <si>
    <t>RAC-N SC WASH OFF AUTO 1.2/1.4MM TR NEW RED (7617) PC</t>
  </si>
  <si>
    <t>SPLIT 12/14 TELHA - 25 HIDES + 3 SET UP</t>
  </si>
  <si>
    <t>847006</t>
  </si>
  <si>
    <t>150011238/30</t>
  </si>
  <si>
    <t>CAC-N SC WASH OFF MALD 0.9/1.1MM TR1 GREEN (9586) PC</t>
  </si>
  <si>
    <t>NEYMAR 09/11 TRIONFO BLACK 43 HIDES + 3 SET UP</t>
  </si>
  <si>
    <t>150011238/40</t>
  </si>
  <si>
    <t>RAC-N SC WASH OFF MALD 1.2/1.4MM TR GREEN (9586) PC</t>
  </si>
  <si>
    <t>SPLIT 12/14 GREEN - 25 HIDES + 3 SET UP</t>
  </si>
  <si>
    <t>847872</t>
  </si>
  <si>
    <t>150011238/50</t>
  </si>
  <si>
    <t>CAC-N SC WASH OFF AUTO 0.9/1.1MM TR1 WHISKY (6394) PC</t>
  </si>
  <si>
    <t>NEYMAR 09/11 CLASSIC CAMEL - 22 HIDES + 3 SET UP</t>
  </si>
  <si>
    <t>150011238/60</t>
  </si>
  <si>
    <t>RAC-N SC WASH OFF AUTO 1.2/1.4MM TR WHISKY (6394) PC</t>
  </si>
  <si>
    <t>SPLIT 12/14 CAMEL - 10 HIDES + 3 SET UP</t>
  </si>
  <si>
    <t>150011238/70</t>
  </si>
  <si>
    <t>CAC-N MALDONADO 0.9/1.1MM TR1 BLUSH (2252) PC</t>
  </si>
  <si>
    <t>MASTERS ARE NEW DIFFERENT FROM OLD</t>
  </si>
  <si>
    <t>NEYMAR 09/11 TRIONFO BEIGE - 33 HIDES + 2 SET UP</t>
  </si>
  <si>
    <t>150011238/80</t>
  </si>
  <si>
    <t>CAC-N MALDONADO 0.9/1.1MM TR1 EGG (3280) PC</t>
  </si>
  <si>
    <t>NEYMAR 09/11 TRIONFO BEIGE- 33 HIDES + 2 SET UP</t>
  </si>
  <si>
    <t>150011238/90</t>
  </si>
  <si>
    <t>CAC-N MALDONADO K TT 0.9/1.1MM TR1 NEW BROWN 2 TONE (5336) PC</t>
  </si>
  <si>
    <t>NEYMAR 09/11 TRIONFO TDM  - 35HIDES + 2 SET UP</t>
  </si>
  <si>
    <t>150011238/100</t>
  </si>
  <si>
    <t>CAC-N MALDONADO 0.9/1.1MM TR1 FRANCE WHITE (7115) PC</t>
  </si>
  <si>
    <t>MALDINI 09/11 TRIONFO WHITE - 33 HIDES + 2 SET UP</t>
  </si>
  <si>
    <t>13422</t>
  </si>
  <si>
    <t>7617</t>
  </si>
  <si>
    <t>9586</t>
  </si>
  <si>
    <t>6394</t>
  </si>
  <si>
    <t>2252</t>
  </si>
  <si>
    <t>3280</t>
  </si>
  <si>
    <t>5336</t>
  </si>
  <si>
    <t>7115</t>
  </si>
  <si>
    <t>150011243/10</t>
  </si>
  <si>
    <t>KSP-N TORONTO SOFT 1.3/1.5MM TR1 BROWN #315 (13236) PC</t>
  </si>
  <si>
    <t>UPDATE NEW MS, MAKE TOGGLING BEFORE RIM+FIX TRIM AS KL</t>
  </si>
  <si>
    <t>BELLINI  1.3/1.5MM TRIONFO TDM</t>
  </si>
  <si>
    <t>150011226/30</t>
  </si>
  <si>
    <t>CAC-N MALDONADO 0.9/1.1MM TR1 BEIGE (8239) PC</t>
  </si>
  <si>
    <t>13236</t>
  </si>
  <si>
    <t>NEYMAR 09/11TRIONFO BEIGE</t>
  </si>
  <si>
    <t>150010987/10A</t>
  </si>
  <si>
    <t>150011053/10C</t>
  </si>
  <si>
    <t>150011283/10</t>
  </si>
  <si>
    <t>150011283/20</t>
  </si>
  <si>
    <t>150011283/40</t>
  </si>
  <si>
    <t>150011283/50</t>
  </si>
  <si>
    <t>150011283/60</t>
  </si>
  <si>
    <t>150011283/80</t>
  </si>
  <si>
    <t>150011283/90</t>
  </si>
  <si>
    <t>150011287/10</t>
  </si>
  <si>
    <t>KSP-N VINTAGE SHEEN K TT 0.9/1.1MM TR1 SCURO VT0606 (9097) PC</t>
  </si>
  <si>
    <t>COLOR FOLLOW MASTER SHINE AND ARTICLE FOLLOW VINTAGE SHEEN (13441)</t>
  </si>
  <si>
    <t>150011287/20</t>
  </si>
  <si>
    <t>RAC-N VINTAGE SHEEN K TT 1.1/1.3MM TR SCURO VT0606 (9097) PC</t>
  </si>
  <si>
    <t>SPLIT BLACK 11/13</t>
  </si>
  <si>
    <t>150011287/30</t>
  </si>
  <si>
    <t>KSP-N VINTAGE SHEEN K TT 0.9/1.1MM TR1 FORESTA VT0609 (8542) PC</t>
  </si>
  <si>
    <t>150011287/40</t>
  </si>
  <si>
    <t>RAC-N VINTAGE SHEEN K TT 1.1/1.3MM TR FORESTA VT0609 (8542) PC</t>
  </si>
  <si>
    <t>150011289/10</t>
  </si>
  <si>
    <t>OUR COLOR LOOK MORE GREEN TONE; NEED TO BE MORE GREY THE ARTICLE IS OK FOR THEM</t>
  </si>
  <si>
    <t>150011291/10</t>
  </si>
  <si>
    <t>150011293/10</t>
  </si>
  <si>
    <t>Please add 10% of crust only i/o 15%</t>
  </si>
  <si>
    <t>150011238/110</t>
  </si>
  <si>
    <t>CAC-N SC WASH OFF MALD 0.9/1.1MM TR1 BROWN (2332) PC</t>
  </si>
  <si>
    <t>150011238/120</t>
  </si>
  <si>
    <t>CAC-N SC WASH OFF MALD TS 0.9/1.1MM TR BROWN (2332) PC</t>
  </si>
  <si>
    <t>2332</t>
  </si>
  <si>
    <t>NEYMAR 09/11 TRIONFO TDM 65HIDES + 3 SET UP</t>
  </si>
  <si>
    <t>NEYMAR 09/11 ECO TDM 22HIDES + 3 SET UP</t>
  </si>
  <si>
    <t>150011298/10</t>
  </si>
  <si>
    <t>JABOTI 13/15 CLASSIC BEIGE - 5 HIDES + 2 SET UP</t>
  </si>
  <si>
    <t>150011298/20</t>
  </si>
  <si>
    <t>ZIDANE 13/15 CLASSIC BEIGE - 4 HIDES + 2 SET UP</t>
  </si>
  <si>
    <t>150011330/10</t>
  </si>
  <si>
    <t>OMNIA LEATHER</t>
  </si>
  <si>
    <t>RUN ARTICLE AND COLOR SAME AS PD.VIE.0075.22A</t>
  </si>
  <si>
    <t>NEYMAR 09/11 SMALL HIDE BEIGE 7 HIDES NORMAL - 3 HIDES SET UP</t>
  </si>
  <si>
    <t>150011326/10</t>
  </si>
  <si>
    <t>PM.VIE.0046.22.B - Madras Black – 2nd submit – rejected.  Submit is slightly too dark compared to the master standard. REDO FOR COLOR</t>
  </si>
  <si>
    <t>150011326/20</t>
  </si>
  <si>
    <t>PM.VIE.0047.22.B - Madras Pacific – 2nd submit – rejected.  Submit is slightly too light and dull compared to master standard.  Submit is casting slightly more red compared to the master in our secondary light source inc A. REDO FOR COLOR</t>
  </si>
  <si>
    <t>150011313/10</t>
  </si>
  <si>
    <t>150011313/20</t>
  </si>
  <si>
    <t>150011313/30</t>
  </si>
  <si>
    <t>150011313/40</t>
  </si>
  <si>
    <t>150011313/50</t>
  </si>
  <si>
    <t>CAC-N ANGKOR 0.9/1.1MM TR1 STORM CLOUD RX248 (3761) PC</t>
  </si>
  <si>
    <t>PLEASE ADD ONLY 10% TOLERANCE. NEED TO PASS RTG TEST</t>
  </si>
  <si>
    <t>CAC-N R AND D FURNITURE TR (12105) PC</t>
  </si>
  <si>
    <t>12105</t>
  </si>
  <si>
    <t>3761</t>
  </si>
  <si>
    <t>150011331/10</t>
  </si>
  <si>
    <t>FOLLOW COLOR OF ORIGINAL MASTER ONLY</t>
  </si>
  <si>
    <t>ZINDANE 1.1/1.3 TDM TRIONFO 9 HIDE + 3 SETUP</t>
  </si>
  <si>
    <t>150011200/30</t>
  </si>
  <si>
    <t>CAC-N RENAISSANCE K TT 0.9/1.1MM TR CARAMEL 1393 (13457) PC</t>
  </si>
  <si>
    <t>150011337/10</t>
  </si>
  <si>
    <t>CAC-N CARUSO K TT 0.9/1.1MM TR1 GREY 6007 (17173) PC</t>
  </si>
  <si>
    <t>BELLINI 09/11 TDM PRIMIUM 6 HIDES + 2 SET UP</t>
  </si>
  <si>
    <t>150011342/10</t>
  </si>
  <si>
    <t>CAC-N SAHARA K TT 0.9/1.1MM TR1 LIGHT TAN 13308 (13489) PC</t>
  </si>
  <si>
    <t>BELLINI 0.9/1.1 CLASSIC BEIGE 17 HIDE + 3 SET UP</t>
  </si>
  <si>
    <t>150011330/20</t>
  </si>
  <si>
    <t>CAC-N VINTAGE SHEEN K TT 0.9/1.1MM TR1 TOBACCO 13094 (13488) PC</t>
  </si>
  <si>
    <t>COPY COLOR 13094</t>
  </si>
  <si>
    <t>NEYMAR 09/11 TRIONFO TDM 7 HIDES NORMAL - 3 HIDES SET UP</t>
  </si>
  <si>
    <t>CAC-N MORANDI 0.9/1.1MM TR SMOKE 513 (5227) PC</t>
  </si>
  <si>
    <t>ORIGINAL COLOR IS (6007)</t>
  </si>
  <si>
    <t>13489</t>
  </si>
  <si>
    <t>150011321/20A</t>
  </si>
  <si>
    <t>150011321/20B</t>
  </si>
  <si>
    <t>150011351/10</t>
  </si>
  <si>
    <t>150011352/10</t>
  </si>
  <si>
    <t>TRIM AS KIND LEATHER INTERNAL MAKE TOGGLING</t>
  </si>
  <si>
    <t>150011352/20</t>
  </si>
  <si>
    <t>KIND LEATHER</t>
  </si>
  <si>
    <t>KL BELLINI 09/11MM SILVER BEIGE</t>
  </si>
  <si>
    <t>150011352/30</t>
  </si>
  <si>
    <t>KL NEYMAR 09/11 BRONZE TDM</t>
  </si>
  <si>
    <t>150011352/40</t>
  </si>
  <si>
    <t>REVALIDATE 1 TIME RODUCTION. NEED UPDATE NEW MS AFTER PRODUCTION. TRIM AS KIND LEATHER INTERNALMAKE TOGGLING BEFORE RIM</t>
  </si>
  <si>
    <t>150011353/10</t>
  </si>
  <si>
    <t>CALL RAO 1 RIM STEP TOLERANCE 3% NEED TO BE WHITE AS MUCH AS POSSIBLE, CAN'T BE MORE YELLOW THAN TORIGINAL MS</t>
  </si>
  <si>
    <t>ON COLOR 9810 USE NEYMAR BEIGE AS COMMERCIAL REQUEST AND PRODUCTION AGREEMENT CALL TECHNICAN RIM  STEP 9810</t>
  </si>
  <si>
    <t>150011347/20</t>
  </si>
  <si>
    <t>150011347/30</t>
  </si>
  <si>
    <t>150011348/10</t>
  </si>
  <si>
    <t>NEYMAR 09/11 KIND LEATHER GOLD BLACK</t>
  </si>
  <si>
    <t>150011349/10</t>
  </si>
  <si>
    <t>1263 REVALIDATE TO 4/11 /2022 RUN WITH CURRENT MS NEED UPDATE NEW MS AFTER FINISH PRODUCTION</t>
  </si>
  <si>
    <t>150011349/20</t>
  </si>
  <si>
    <t>150011343/10</t>
  </si>
  <si>
    <t>150011346/10</t>
  </si>
  <si>
    <t>PILOT LOT TO UPDATE PM.VIE.0054.22.A</t>
  </si>
  <si>
    <t>KAC-N VINTAGE SOFT K TT 0.9/1.1MM TR1 L. BROWN 9356 (1369) PC</t>
  </si>
  <si>
    <t>KAC-N BALI [PC] 0.9/1.1MM TR1 CREAM (5260) PC</t>
  </si>
  <si>
    <t>KSP-N VANCOUVER SOFT 1.3/1.5MM TR1 BROWN 6367 (9394) PC</t>
  </si>
  <si>
    <t>KL BANKS  1.4/1.6MM GOLD TDM</t>
  </si>
  <si>
    <t>KAC-N COOPER K TT 0.9/1.1MM TR DARK GRAY 4707 #17033 (17065) PC</t>
  </si>
  <si>
    <t>150011347/10A</t>
  </si>
  <si>
    <t>150011347/10B</t>
  </si>
  <si>
    <t>150011347/10C</t>
  </si>
  <si>
    <t>6042</t>
  </si>
  <si>
    <t>BELLINI TDM 1.3/1.5MM TRIONFO</t>
  </si>
  <si>
    <t>NEYMAR  TDM 0.9/1.1MM SMALL HIDE</t>
  </si>
  <si>
    <t>NEYMAR BEIGE  0.9/1.1MM SMALL HIDE</t>
  </si>
  <si>
    <t>KAC-N CAPITAL 0.9/1.1MM TR1 BLACK 8092 (6042) PC</t>
  </si>
  <si>
    <t>150011361/10</t>
  </si>
  <si>
    <t>CAC-N AJAX 1.2/1.4MM TR1 NATURAL (12107) PC</t>
  </si>
  <si>
    <t>BELLINI 1.2/1.4 TRINOFO BEIGE 4HIDE + 2 SET UP</t>
  </si>
  <si>
    <t>150011362/10</t>
  </si>
  <si>
    <t>CAC-N MADRAS SOFT 0.9/1.1MM TR1 DEEP (6836) PC</t>
  </si>
  <si>
    <t>849873</t>
  </si>
  <si>
    <t>150011362/20</t>
  </si>
  <si>
    <t>CAC-N MADRAS SOFT 0.9/1.1MM TR1 STORM (17174) PC</t>
  </si>
  <si>
    <t>NEYMAR 09/11 TDM CLASSIC 8 HIDES + 2 SET UP</t>
  </si>
  <si>
    <t>150011362/30</t>
  </si>
  <si>
    <t>CAC-N MADRAS SOFT 0.9/1.1MM TR1 IVORY (12106) PC</t>
  </si>
  <si>
    <t>150011362/40</t>
  </si>
  <si>
    <t>CAC-N MADRAS SOFT 0.9/1.1MM TR1 MOCCA (13490) PC</t>
  </si>
  <si>
    <t>150011354/10</t>
  </si>
  <si>
    <t>CAC-N ALINE K TT 0.9/1.1MM TR1 GRAY MATTER 4793 U722181-K (17051) PC</t>
  </si>
  <si>
    <t>RUN TILL RIM STEP 10 HIDES FINISH CHECK INTERNAL UPDATE NEW MS DUE THE OLD ONE IS HP VERSION</t>
  </si>
  <si>
    <t>849776</t>
  </si>
  <si>
    <t>849880</t>
  </si>
  <si>
    <t>12107</t>
  </si>
  <si>
    <t>6836</t>
  </si>
  <si>
    <t>17051</t>
  </si>
  <si>
    <t>150011357/10</t>
  </si>
  <si>
    <t>CAC-N BALI [PC] 0.9/1.1MM TR1 ALABASTER 1208 (1260) PC</t>
  </si>
  <si>
    <t>FOLLOW THE RETENTION OF AM.VIE.0173.20.A</t>
  </si>
  <si>
    <t>BELLINI BEIGE 0.9/1.1MM PREMIUM - 23 HIDES + 2 SET UP</t>
  </si>
  <si>
    <t>150011357/20</t>
  </si>
  <si>
    <t>CAC-N BALI 0.9/1.1MM TR1 SOLPHURO 14-0755 (9498) PC</t>
  </si>
  <si>
    <t>FOLLOW THE RETENTION OF AM.VIE.0083.19.O</t>
  </si>
  <si>
    <t>1260</t>
  </si>
  <si>
    <t>9498</t>
  </si>
  <si>
    <t>150011336/10A</t>
  </si>
  <si>
    <t>150011336/10B</t>
  </si>
  <si>
    <t>150011392/10</t>
  </si>
  <si>
    <t>CAC-N CAPITAL 0.9/1.1MM TR1 BLACK 8092 (6042) PC</t>
  </si>
  <si>
    <t>150011384/30</t>
  </si>
  <si>
    <t>RUN ONLY 5000SF , FOLLOW ODP#14024840 NEED TO TAKE BACK ONE HIDE TO REFERNCE IN PRODUCTION</t>
  </si>
  <si>
    <t>NEYMAR 09/11TRIONFO TDM</t>
  </si>
  <si>
    <t>UPDATE MASTER FROM THIS PRODUCTION</t>
  </si>
  <si>
    <t>150011385/20</t>
  </si>
  <si>
    <t>150011385/30</t>
  </si>
  <si>
    <t>150011386/10</t>
  </si>
  <si>
    <t>NEED TO RUN BASEMASK</t>
  </si>
  <si>
    <t>150011387/10</t>
  </si>
  <si>
    <t>CAC-N MALDONADO K TT 0.9/1.1MM TR1 DISTRESS BROWN (9316) PC</t>
  </si>
  <si>
    <t>150011387/20</t>
  </si>
  <si>
    <t>CAC-N MALDONADO 0.9/1.1MM TR1 343 TAUPE (2253) PC</t>
  </si>
  <si>
    <t>150011387/30</t>
  </si>
  <si>
    <t>CAC-N MALDONADO 0.9/1.1MM TR1 LEO BROWN (3720) PC</t>
  </si>
  <si>
    <t>NEYMAR BLACK 0.9/1.1MM TRIONFO</t>
  </si>
  <si>
    <t>150011387/40</t>
  </si>
  <si>
    <t>CAC-N MALDONADO K TT 0.9/1.1MM TR1 LEO CHOCOLATE (5327) PC</t>
  </si>
  <si>
    <t>150011389/10</t>
  </si>
  <si>
    <t>KAC-N VENEZA 0.9/1.1MM TR1 CREAM 4282 (5261) PC</t>
  </si>
  <si>
    <t>KL NEYMAR 09/11 SILVER BEIGE</t>
  </si>
  <si>
    <t>150011390/10</t>
  </si>
  <si>
    <t>150011391/10</t>
  </si>
  <si>
    <t>TOP LEATHER : MATCH COLOR WITH ORIGINAL MS 17130, IMPOROVE SOFTNESS, REFERENCE R&lt;(&gt;&amp;&lt;)&gt;D#: PD.VIE.0039.22.A TSF LEATHER: FOLLOW MS 17130 TO MATCH COLOR, SOFTNESS: CUSTOMER NEED MORE SOFT THAN SPLIT SAMPLE,  REFERENCE R&lt;(&gt;&amp;&lt;)&gt;D#: PD.VIE.0028.22.A</t>
  </si>
  <si>
    <t>BELLINI 0.9/1.1 BLACK GOLD KL 5 HIDE + 3 SET UP</t>
  </si>
  <si>
    <t>150011391/20</t>
  </si>
  <si>
    <t>NEYMAR 0.9/1.1 ECO BLACK 5 HIDE + 3 SET UP</t>
  </si>
  <si>
    <t>150011365/10</t>
  </si>
  <si>
    <t>NEED TO FOLLOW THE SHINE FROM SAMPLE (5061) - SC-002138 / AM.VIE.0255.22.A FOR ALL ALPINE</t>
  </si>
  <si>
    <t>150011365/20</t>
  </si>
  <si>
    <t>150011366/10</t>
  </si>
  <si>
    <t>GREEN ARTS FURNITURE</t>
  </si>
  <si>
    <t>CAC-N VANCOUVER SOFT 1.3/1.5MM TR1 WHITE #8137 A86 (8155) PC</t>
  </si>
  <si>
    <t>150011367/10</t>
  </si>
  <si>
    <t>PANEL SIZE FOR INSPECTION MUST BE 60x70 CM</t>
  </si>
  <si>
    <t>150011367/20</t>
  </si>
  <si>
    <t>150011367/30</t>
  </si>
  <si>
    <t>150011367/40</t>
  </si>
  <si>
    <t>150011367/50</t>
  </si>
  <si>
    <t>150011367/60</t>
  </si>
  <si>
    <t>150011367/70</t>
  </si>
  <si>
    <t>150011367/80</t>
  </si>
  <si>
    <t>KAC-N R AND D FURNITURE TR (17175) PC</t>
  </si>
  <si>
    <t>17066</t>
  </si>
  <si>
    <t>9316</t>
  </si>
  <si>
    <t>2253</t>
  </si>
  <si>
    <t>3720</t>
  </si>
  <si>
    <t>5327</t>
  </si>
  <si>
    <t>17175</t>
  </si>
  <si>
    <t>8155</t>
  </si>
  <si>
    <t>150011383/10</t>
  </si>
  <si>
    <t>150011393/10</t>
  </si>
  <si>
    <t>150011393/20</t>
  </si>
  <si>
    <t>PANEL SIZE FOR INSPECTION MUST BE 60x70 CM PILOT LOT TO RUN AS NORMAL TORONTO AND TOP COAT OF TORONTO TAB AS APPROVED PM</t>
  </si>
  <si>
    <t>PANEL SIZE FOR INSPECTION MUST BE 60x70 CM WE HAVE 1,582.5 SF IN STOCK FROM RW USED LATO WHITE - ODP: 14024606 NEED TO TAKE 1 HIDE BACK FOR REFERENCE</t>
  </si>
  <si>
    <t>PANEL SIZE FOR INSPECTION MUST BE 60x70 CM PILOT LOT TO RUN AS NORMAL TORONTO AND TOP COAT OF TORONTO TAB PM</t>
  </si>
  <si>
    <t>1.THE LEATHER VERSION IS FULL-SCALE VERSION, AND THE THICKNESS IS THE SAME AS THE REQUIREMENTS OF THE SAME CATEGORY. 2.THE COLOR MUST BE ALIGNED WITH THE CONFIRMATION SAMPLE AND DO NOT JUMP IN ANY LIGHT. 4.STRICT REQUIREMENTS FOR SKIN QUALITY QUALITY OR DELIVERY DOES NOT CONFORM TO THE ABOVE REQUIRE</t>
  </si>
  <si>
    <t>12000</t>
  </si>
  <si>
    <t>PILOT FOR OPEN PM NEED TO CHECK WITH TECHNICIAN STEP BY STEP</t>
  </si>
  <si>
    <t>CAC-N ALINE K TT 0.9/1.1MM TR1 L.GREY 5728 U722171-K (17066) PC</t>
  </si>
  <si>
    <t>150011402/10</t>
  </si>
  <si>
    <t>CAC-N SIENA 1.0/1.2MM TR1 LEAD 17144 (17178) PC</t>
  </si>
  <si>
    <t>ORIGINAL COLOR IS SIENA (17144)</t>
  </si>
  <si>
    <t>TOTTI 1.0/1.2MM PREMIUM BLACK</t>
  </si>
  <si>
    <t>150011402/20</t>
  </si>
  <si>
    <t>CAC-N SIENA 1.0/1.2MM TR1 MOSS GREEN 8545 (8555) PC</t>
  </si>
  <si>
    <t>ORIGINAL COLOR IS SIENA (8545)</t>
  </si>
  <si>
    <t>TOTTI 1.0/1.2MM PREMIUM DARK GREEN</t>
  </si>
  <si>
    <t>150011402/30</t>
  </si>
  <si>
    <t>CAC-N SIENA 1.0/1.2MM TR1 GREY 17146 (17179) PC</t>
  </si>
  <si>
    <t>ORIGINAL COLOR IS SIENA (17146)</t>
  </si>
  <si>
    <t>TOTTI 1.0/1.2MM PREMIUM GREY</t>
  </si>
  <si>
    <t>150011402/40</t>
  </si>
  <si>
    <t>CAC-N SIENA 1.0/1.2MM TR1 LODGE 13395 (13495) PC</t>
  </si>
  <si>
    <t>ORIGINAL COLOR IS SIENA (13395)</t>
  </si>
  <si>
    <t>TOTTI 1.0/1.2MM PREMIUM BROWN</t>
  </si>
  <si>
    <t>150011402/50</t>
  </si>
  <si>
    <t>CAC-N SIENA 1.0/1.2MM TR1 NOTE ANTICA 13420 (13496) PC</t>
  </si>
  <si>
    <t>ORIGINAL COLOR IS SIENA (13420)</t>
  </si>
  <si>
    <t>TOTTI 1.0/1.2MM PREMIUM CAMEL</t>
  </si>
  <si>
    <t>150011402/60</t>
  </si>
  <si>
    <t>CAC-N BUENA 1.0/1.2MM TR1 TAN 13386 (13498) PC</t>
  </si>
  <si>
    <t>ORIGINAL COLOR IS BUENA (13386)</t>
  </si>
  <si>
    <t>17178</t>
  </si>
  <si>
    <t>8555</t>
  </si>
  <si>
    <t>17179</t>
  </si>
  <si>
    <t>13495</t>
  </si>
  <si>
    <t>13496</t>
  </si>
  <si>
    <t>13498</t>
  </si>
  <si>
    <t>150011405/10</t>
  </si>
  <si>
    <t>CAC-N CAPITAL 0.9/1.1MM TR1 BROWN 6392 (13494) PC</t>
  </si>
  <si>
    <t>ORIGINAL COLOR IS CAPITAL (6392)</t>
  </si>
  <si>
    <t>150011406/10</t>
  </si>
  <si>
    <t>CAC-N AJAX TT 1.2/1.4MM TR1 TOBACCO 13424 (13491) PC</t>
  </si>
  <si>
    <t>- FOLLOW MASTER HERCULES TT (4340) IN SAMPLE ROOM FOR 2-TONE EFFECT, SHINE AND TOUCH - FOLLOW VINTAGE SOFT K TT (13424) SWATCH FOR COLOR REFERENCE</t>
  </si>
  <si>
    <t>BELLINI 12/14 TRIONFO TDM 5 HIDES + 2 SET-UP</t>
  </si>
  <si>
    <t>150011406/20</t>
  </si>
  <si>
    <t>CAC-N AJAX TT 1.2/1.4MM TR1 STONEWASH 5754 (17176) PC</t>
  </si>
  <si>
    <t>- FOLLOW MASTER HERCULES TT (4340) IN SAMPLE ROOM FOR 2-TONE EFFECT, SHINE AND TOUCH - FOLLOW MS ALINE K TT (5754) IN SAMPLE ROOM FOR COLOR REFERENCE</t>
  </si>
  <si>
    <t>BELLINI 12/14 TRIONFO BEIGE 5 HIDES + 2 SET-UP</t>
  </si>
  <si>
    <t>150011406/30</t>
  </si>
  <si>
    <t>CAC-N AJAX TT 1.2/1.4MM TR1 LIGHT GREY 5728 (17177) PC</t>
  </si>
  <si>
    <t>- FOLLOW MASTER HERCULES TT (4340) IN SAMPLE ROOM FOR 2-TONE EFFECT, SHINE AND TOUCH - FOLLOW MS ALINE K TT (5728) IN SAMPLE ROOM FOR COLOR REFERENCE</t>
  </si>
  <si>
    <t>150011406/40</t>
  </si>
  <si>
    <t>CAC-N AJAX TT 1.2/1.4MM TR1 CORK 2388 (13492) PC</t>
  </si>
  <si>
    <t>- FOLLOW MASTER HERCULES TT (4340) IN SAMPLE ROOM FOR 2-TONE EFFECT, SHINE AND TOUCH - FOLLOW MASTER ALINE K TT (2388) IN SAMPLE ROOM FOR COLOR REFERENCE</t>
  </si>
  <si>
    <t>BELLINI 12/14 TRIONFO CAMEL 5 HIDES + 2 SET-UP</t>
  </si>
  <si>
    <t>150011406/50</t>
  </si>
  <si>
    <t>CAC-N AJAX TT 1.2/1.4MM TR1 COGNAC 9300 (13493) PC</t>
  </si>
  <si>
    <t>- FOLLOW MASTER HERCULES TT (4340) IN SAMPLE ROOM FOR 2-TONE EFFECT, SHINE AND TOUCH - FOLLOW ROSSINI TT TIP (9300) SWATCH FOR COLOR REFERENCE</t>
  </si>
  <si>
    <t>150011407/10</t>
  </si>
  <si>
    <t>KSP-N MALTESSE K TT 1.2/1.4MM TR1 BLUE (6823) PC</t>
  </si>
  <si>
    <t>WE DID 650 SF LAST TIME (AM.VIE.0157.22.A). NOW THE CUSTOMER REQUEST MORE 650SF</t>
  </si>
  <si>
    <t>BELLINI 12/14 TRIONFO KSP BLACK 15 HIDES NORMAL - 3 HIDES SET UP</t>
  </si>
  <si>
    <t>150011409/10</t>
  </si>
  <si>
    <t>KAC-N ALINE K TT 0.9/1.1MM TR1 PLATINUM 2740 (17180) PC</t>
  </si>
  <si>
    <t>NEED TO PASS RTG TEST FOLLOW BALI PLATINUM (2740) COLOR TO MAKE IN ALINE 2 TONE NEW COLOR</t>
  </si>
  <si>
    <t>BELLINI 09/11 KL SILVER BEIGE 5 HIDES NORMAL - 3 HIDES SET UP</t>
  </si>
  <si>
    <t>13494</t>
  </si>
  <si>
    <t>13491</t>
  </si>
  <si>
    <t>17176</t>
  </si>
  <si>
    <t>17177</t>
  </si>
  <si>
    <t>13492</t>
  </si>
  <si>
    <t>13493</t>
  </si>
  <si>
    <t>17180</t>
  </si>
  <si>
    <t>150011347/10D</t>
  </si>
  <si>
    <t>150010820/10A</t>
  </si>
  <si>
    <t>TOTTI 10/12 PREMIUM CAMEL 10 HIDES</t>
  </si>
  <si>
    <t>150011394/10</t>
  </si>
  <si>
    <t>CUSTOMER WANTS NO LOOSE GRAIN. THE SAMPLE SHOULD HAVE STRONG EMBOSSING R&lt;(&gt;&amp;&lt;)&gt;D FOLLOW ALL THE STEPS (SAMPLE TO BE MADE BY R&lt;(&gt;&amp;&lt;)&gt;D)</t>
  </si>
  <si>
    <t>BUFFALO SPLIT 12/14 BEIGE - 13 HIDES + 2 SET UP</t>
  </si>
  <si>
    <t>150011347/10E</t>
  </si>
  <si>
    <t>150011416/10</t>
  </si>
  <si>
    <t>150011416/20</t>
  </si>
  <si>
    <t>UDATE MASTER FROM THIS PRODUCITON</t>
  </si>
  <si>
    <t>150011420/10</t>
  </si>
  <si>
    <t>KAC-N MEKONG K TT 0.9/1.1MM TR1 BROWN 5387 (8384) PC</t>
  </si>
  <si>
    <t>KL NEYMAR 0.9/1.1 SILVER TDM</t>
  </si>
  <si>
    <t>150011421/10</t>
  </si>
  <si>
    <t>CAC-N MORANDI TT 0.9/1.1MM TR GREY 569 (5791) PC</t>
  </si>
  <si>
    <t>150011422/10</t>
  </si>
  <si>
    <t>150011423/10</t>
  </si>
  <si>
    <t>150011423/20</t>
  </si>
  <si>
    <t>150011423/30</t>
  </si>
  <si>
    <t>150011425/10</t>
  </si>
  <si>
    <t>REMARK IN FO MASTER ODP TO FOLLOW</t>
  </si>
  <si>
    <t>5791</t>
  </si>
  <si>
    <t>CAC-N R AND D FURNITURE TR (17175) PC</t>
  </si>
  <si>
    <t>150011433/10</t>
  </si>
  <si>
    <t>KSP-N SIENA 1.0/1.2MM TR1 TAUPE (13482)</t>
  </si>
  <si>
    <t>AM.VIE.0308.22.A WAS INTERNALLY REJECTED, NEED TO REDO</t>
  </si>
  <si>
    <t>TOTTI 1.0/1.2 PREMIUM NEW CUOIO - 20 HIDES + SET UP</t>
  </si>
  <si>
    <t>150011434/10</t>
  </si>
  <si>
    <t>CAC-N SIENA 1.0/1.2MM TR1 NOCE ANTICA 13091 (13500) PC</t>
  </si>
  <si>
    <t>FOLLOW THE DARKEST TONE OF SIENA 13091 RENATO FOLLOW STEP BY STEP FOLLOW THE DARK SIDE OF SIENA STANDARD COLOR 13091 - KNOWING THAT WE MAY HAVE HIGH COLOR VARIATION AS ALIGNED WITH DENIS</t>
  </si>
  <si>
    <t>13500</t>
  </si>
  <si>
    <t>RENATO FOLLOW STEP BY STEP</t>
  </si>
  <si>
    <t>150011019/10A</t>
  </si>
  <si>
    <t>150011019/20A</t>
  </si>
  <si>
    <t>150011440/10</t>
  </si>
  <si>
    <t>KSP-N MALDONADO SOFT K TT 0.9/1.1MM TR1 MUSTARD 8414 (8420) PC</t>
  </si>
  <si>
    <t>FOLLOW MASTER OF NATURAL K TT MUSTARD (8414)</t>
  </si>
  <si>
    <t>CAC-N ALINE US K TT 0.9/1.1MM TR1 CHINA WHITE 9178 U722151-K (7159) PC</t>
  </si>
  <si>
    <t>8420</t>
  </si>
  <si>
    <t>NEYMAR 09/11 SMAILL CAMEL 5 HIDES + 3 SET UP</t>
  </si>
  <si>
    <t>150011461/10</t>
  </si>
  <si>
    <t>150011466/10</t>
  </si>
  <si>
    <t>CAC-N NATURAL 0.9/1.1MM TR1 BLACK K101 (8075) PC</t>
  </si>
  <si>
    <t>LEATHER SHOULD HAVE GOOD HANDFEEL</t>
  </si>
  <si>
    <t>8075</t>
  </si>
  <si>
    <t>150011426/10</t>
  </si>
  <si>
    <t>150011426/20</t>
  </si>
  <si>
    <t>CAC-N BALI [PC] 0.9/1.1MM TR1 CEMENT 4747 KN0G (17087) PC</t>
  </si>
  <si>
    <t>TOP AND SPLIT NEED TO BE MATCHING</t>
  </si>
  <si>
    <t>150011426/30</t>
  </si>
  <si>
    <t>CAC-N BALI TS 1.2/1.4MM TR CEMENT 4747 (17087) KN1G PC</t>
  </si>
  <si>
    <t>150011436/10</t>
  </si>
  <si>
    <t>150011436/20</t>
  </si>
  <si>
    <t>USING KL IS MADATORY</t>
  </si>
  <si>
    <t>CAC-N DATANLA K TT 0.9/1.1MM TR COGNAC (2326) PC</t>
  </si>
  <si>
    <t>150011453/10</t>
  </si>
  <si>
    <t>KSP-N BALI [PC] 0.9/1.1MM TR1 CREAM (12109) PC</t>
  </si>
  <si>
    <t>COPY CUSTOMER COLOR ON OUR BALI ARTILCE R&lt;(&gt;&amp;&lt;)&gt;D FOLLOW FOR COLOR</t>
  </si>
  <si>
    <t>MALDINI 09/11 PREMIUM WHITE - 18 HIDES + 2 SET UP</t>
  </si>
  <si>
    <t>150011454/10</t>
  </si>
  <si>
    <t>FOLLOW THE NEW MS</t>
  </si>
  <si>
    <t>BELLINI 09/11 PREMIUM TDM - 10 HIDES + 3 SET UP</t>
  </si>
  <si>
    <t>150011454/20</t>
  </si>
  <si>
    <t>12109</t>
  </si>
  <si>
    <t>KSP-N SOLANA K TT 1.2/1.4MM TR1 INDIGO 7849 (6800) PC</t>
  </si>
  <si>
    <t>150011469/10</t>
  </si>
  <si>
    <t>FOLLOW SAME AS MS ON CRUST 11/13</t>
  </si>
  <si>
    <t>ZIDANE 11/13 TRIONFO TDM - 5 HIDES + 2 SET UP</t>
  </si>
  <si>
    <t>849770</t>
  </si>
  <si>
    <t>150011469/20</t>
  </si>
  <si>
    <t>ZIDANE 11/13 TRIONFO BLACK - 5 HIDES + 2 SET UP</t>
  </si>
  <si>
    <t>KSP-N ALINE K TT 0.9/1.1MM TR1 CORK 2388 U722132-K (13241) PC</t>
  </si>
  <si>
    <t>KSP-N R AND D FURNITURE TR (13503) PC</t>
  </si>
  <si>
    <t>KSP-N R AND D FURNITURE TR (5073) PC</t>
  </si>
  <si>
    <t>13503</t>
  </si>
  <si>
    <t>5073</t>
  </si>
  <si>
    <t>BUFFALO SPLIT 12/14 BEIGE - 12 HIDES + 3 SET UP</t>
  </si>
  <si>
    <t>150011488/10</t>
  </si>
  <si>
    <t>KSP-N ELLINGTON K TT LUX 1.1/1.3MM TR RED 7652 (7651) PC</t>
  </si>
  <si>
    <t>USE MS 7652</t>
  </si>
  <si>
    <t>ZIDANE 11/13 TRIONFO TELHA 5 HIDES NORMAL - 3 HIDES SET UP</t>
  </si>
  <si>
    <t>150011489/10</t>
  </si>
  <si>
    <t>KSP-N TORONTO LUX 1.3/1.5MM TR1 GREY (17171) PC</t>
  </si>
  <si>
    <t>RENATO REQUEST FOR INTERNAL TEST</t>
  </si>
  <si>
    <t>JABOTI 13/15 TRIONFO BEIGE 5 HIDES NORMAL - 2 HIDES SET UP</t>
  </si>
  <si>
    <t>150011486/10</t>
  </si>
  <si>
    <t>7651</t>
  </si>
  <si>
    <t>150011437/10A</t>
  </si>
  <si>
    <t>150011437/10B</t>
  </si>
  <si>
    <t>150011485/10</t>
  </si>
  <si>
    <t>KSP-N SAHARA K TT 0.9/1.1MM TR1 NERO (17181) PC</t>
  </si>
  <si>
    <t>FOLLOW SEMI-ANILINE STANDARD AS ASHLEY TEST ON HOLD TO EVALUATE THE CUTTING PIECE AND MASTER SAMPLE</t>
  </si>
  <si>
    <t>849908</t>
  </si>
  <si>
    <t>150011485/20</t>
  </si>
  <si>
    <t>KAC-N SAHARA K TT 0.9/1.1MM TR1 ASH 1771 (17182) PC</t>
  </si>
  <si>
    <t>BELLINI 09/11 SILVER BEIGE</t>
  </si>
  <si>
    <t>150011485/30</t>
  </si>
  <si>
    <t>KAC-N SAHARA K TT 0.9/1.1MM TR1 SHADOW 2736 (17183) PC</t>
  </si>
  <si>
    <t>FOLLOW ANILINE STANDARD AS ASHLEY TEST ON HOLD TO WAIT THE COLOR REFRENCE</t>
  </si>
  <si>
    <t>150011485/50</t>
  </si>
  <si>
    <t>KAC-N ALINE K TT 0.9/1.1MM TR1 GREY MATTERS (17184) PC</t>
  </si>
  <si>
    <t>150011485/60</t>
  </si>
  <si>
    <t>KAC-N ALINE K TT 0.9/1.1MM TR1 CHOCOLATE 7336 (2331) PC</t>
  </si>
  <si>
    <t>847082</t>
  </si>
  <si>
    <t>150011485/70</t>
  </si>
  <si>
    <t>KAC-N ALINE K TT 0.9/1.1MM TR1 LIGHT GREY 5728 (17185) PC</t>
  </si>
  <si>
    <t>150011495/10</t>
  </si>
  <si>
    <t>150011495/20</t>
  </si>
  <si>
    <t>150011496/10</t>
  </si>
  <si>
    <t>BERNHARDT ASIA L.L.C</t>
  </si>
  <si>
    <t>NEYMAR 09/11 KL SILVER BEIGE 5 HIDES NORMAL - 3 HIDES SET UP</t>
  </si>
  <si>
    <t>CAC-N R AND D FURNITURE TR (12104) PC</t>
  </si>
  <si>
    <t>OPEN 3 PO, 2 PO 50 LEATHERS</t>
  </si>
  <si>
    <t>JABOTI  1.3/1.5 TRIONFO BEIGE</t>
  </si>
  <si>
    <t>150011499/40</t>
  </si>
  <si>
    <t>150011500/20</t>
  </si>
  <si>
    <t>RUNNING ONLY 2,000SF AND FOLLOW ODP #14023786</t>
  </si>
  <si>
    <t>150011498/10A</t>
  </si>
  <si>
    <t>150011498/10B</t>
  </si>
  <si>
    <t>150011498/10C</t>
  </si>
  <si>
    <t>17181</t>
  </si>
  <si>
    <t>17182</t>
  </si>
  <si>
    <t>17183</t>
  </si>
  <si>
    <t>17184</t>
  </si>
  <si>
    <t>17185</t>
  </si>
  <si>
    <t>12104</t>
  </si>
  <si>
    <t>150011501/10</t>
  </si>
  <si>
    <t>WE RUN AM.VIE.0142.22.A IN JUN, CUSTOMER NEED MORE QTY TO MAKE SAMPLE, FOLLOW RETENTION OF SAMPLE TO RUN QTY TOLERANCE 5%</t>
  </si>
  <si>
    <t>150011510/10</t>
  </si>
  <si>
    <t>KSP-N VENEZA 0.9/1.1MM TR1 TEK 643 (13506) PC</t>
  </si>
  <si>
    <t>FOLLOW OUR  SC-002137/ AM.VIE.0254.22.A CAC-N VENEZA (17153) FOR ARTICLE REFERENCE NEED TO SEND A3 FOR APPROVAL BEFORE SHIPMENT</t>
  </si>
  <si>
    <t>13506</t>
  </si>
  <si>
    <t>NEYMAR 09/11 CLASSIC NEW CUOIO</t>
  </si>
  <si>
    <t>KL BANKS 14/16 GOLD BLACK</t>
  </si>
  <si>
    <t>150011527/10</t>
  </si>
  <si>
    <t>KAC-N SAHARA K TT 0.9/1.1MM TR1 ASCHE 40465 (17186) PC</t>
  </si>
  <si>
    <t>FOLLOW THE COLOR SWATCH FROM JNS USA QTY TOLERANCE IS 5%</t>
  </si>
  <si>
    <t>KL BELLINI 09/11 SILVER BEIGE - 13 HIDES + 3 SET UP</t>
  </si>
  <si>
    <t>150011527/20</t>
  </si>
  <si>
    <t>KSP-N VINTAGE K TT 0.9/1.1MM TR1 BLUE GREY 2704 (17187) PC</t>
  </si>
  <si>
    <t>ORIGINAL COLOR IS VINTAGE K TT (2704) QTY TOLERANCE IS 5%</t>
  </si>
  <si>
    <t>NEYMAR 09/11 TRIONFO BLACK - 18 HIDES + 3 SET UP</t>
  </si>
  <si>
    <t>150011528/10</t>
  </si>
  <si>
    <t>KAC-N ALINE K TT 0.9/1.1MM TR1 PURITAN GRAY 4791 (17188) PC</t>
  </si>
  <si>
    <t>ORIGINAL COLOR IS ALINE K TT (4791)</t>
  </si>
  <si>
    <t>BELLINI 09/11 SILVER BEIGE - 6 HIDES + 3 SET UP</t>
  </si>
  <si>
    <t>150011534/10</t>
  </si>
  <si>
    <t>KSP-N TORONTO 1.3/1.5MM TR1 CAMEL 13372 (13509) PC</t>
  </si>
  <si>
    <t>FALCAO 13/15 TRIONFO TDM 4 HIDES + 2 SET UP</t>
  </si>
  <si>
    <t>150011535/10</t>
  </si>
  <si>
    <t>150011535/20</t>
  </si>
  <si>
    <t>NEYMAR 09/11 SILVER/ BRONZE BEIGE</t>
  </si>
  <si>
    <t>150011535/30</t>
  </si>
  <si>
    <t>150011536/10</t>
  </si>
  <si>
    <t>KSP-MAKE TOGGLING BEFORE RIM STEP</t>
  </si>
  <si>
    <t>150011536/30</t>
  </si>
  <si>
    <t>150011536/50</t>
  </si>
  <si>
    <t>150011537/10</t>
  </si>
  <si>
    <t>150011538/10</t>
  </si>
  <si>
    <t>150011538/20</t>
  </si>
  <si>
    <t>NEYMAR 09/11 SILVER TDM</t>
  </si>
  <si>
    <t>150011523/50</t>
  </si>
  <si>
    <t>LEATHER SHOULD BE SOFT KSP-TOGGLE BEFORE RIM STEP</t>
  </si>
  <si>
    <t>150011416/30</t>
  </si>
  <si>
    <t>CAC-N MALDONADO SOFT 0.9/1.1MM TR1 CLOUDY 12062 (12108) PC</t>
  </si>
  <si>
    <t>MAKE A3 FOR APPROVAL BEFORE PRODUCTION</t>
  </si>
  <si>
    <t>KAC-N MALDONADO SOFT 0.9/1.1MM TR1 L. GREY 5232 (1224) PC</t>
  </si>
  <si>
    <t>KSP-N SOLANA 1.2/1.4MM TR1 LATTE SL2237 (12082) PC</t>
  </si>
  <si>
    <t>KSP-N SOLANA 1.2/1.4MM TR1 COGNAC SL2279 (13430) PC</t>
  </si>
  <si>
    <t>KSP-N SOLANA K TT 1.2/1.4MM TR1 GREY SL2201 (17145) PC</t>
  </si>
  <si>
    <t>KSP-N TORONTO 1.3/1.5 TR1 RED#531 (8678) PC</t>
  </si>
  <si>
    <t>KAC-N MALDONADO 0.9/1.1MM TR1 BROWN#2246 (13388) PC</t>
  </si>
  <si>
    <t>150011538/30</t>
  </si>
  <si>
    <t>KAC-N MALDONADO 0.9/1.1MM TR1 BEIGE#2245 (17140) PC</t>
  </si>
  <si>
    <t>NEYMAR 09/11 BRONZE BEIGE</t>
  </si>
  <si>
    <t>17186</t>
  </si>
  <si>
    <t>17187</t>
  </si>
  <si>
    <t>17188</t>
  </si>
  <si>
    <t>13509</t>
  </si>
  <si>
    <t>13388</t>
  </si>
  <si>
    <t>12108</t>
  </si>
  <si>
    <t>150011540/10</t>
  </si>
  <si>
    <t>KAC-N MONTEVERDE K TT 1.4/1.6MM TR1 OCEAN (8882) PC</t>
  </si>
  <si>
    <t>FOLLOW CUSTOMER'S COLOR AND ARTICLE MONTEVERDE FROM JBS</t>
  </si>
  <si>
    <t>BANKS 14/16 GOLD BLACK 4 HIDES + 2 SET-UP</t>
  </si>
  <si>
    <t>150011540/20</t>
  </si>
  <si>
    <t>150011541/10</t>
  </si>
  <si>
    <t>KAC-N ALINE K TT 0.9/1.1MM TR1 BROWN 6398 (13507) PC</t>
  </si>
  <si>
    <t>BELLINI 09/11 TDM GOLD 8 HIDES + 3 SET-UP</t>
  </si>
  <si>
    <t>150011541/20</t>
  </si>
  <si>
    <t>KAC-N ALINE K TT 0.9/1.1MM TR1 GRAY 3709 (17189) PC</t>
  </si>
  <si>
    <t>BELLINI 09/11 GOLD TDM 8 HIDES + 3 SET-UP</t>
  </si>
  <si>
    <t>150011541/30</t>
  </si>
  <si>
    <t>KSP-N ALINE US K TT 0.9/1.1MM TR1 CHINA WHITE 9178 (7171) PC</t>
  </si>
  <si>
    <t>MALDINI 09/11 CLASSIC WHITE 8 HIDES + 3 SET-UP</t>
  </si>
  <si>
    <t>150011541/40</t>
  </si>
  <si>
    <t>KAC-N ALINE K TT 0.9/1.1MM TR1 GREY MATTERS 4793 (17190) PC</t>
  </si>
  <si>
    <t>BELLINI 09/11 SILVER BEIGE 8 HIDES + 3 SET-UP</t>
  </si>
  <si>
    <t>150011541/50</t>
  </si>
  <si>
    <t>KAC-N ALINE K TT 0.9/1.1MM TR1 LIGHT GRAY 5728 (17191) PC</t>
  </si>
  <si>
    <t>150011541/60</t>
  </si>
  <si>
    <t>KSP-N ELLINGTON K TT 1.1/1.3MM TR1 STONE 1215 (12111) PC</t>
  </si>
  <si>
    <t>ZIDANE 11/13 TRIONFO BEIGE 8 HIDES + 3 SET-UP</t>
  </si>
  <si>
    <t>150011541/70</t>
  </si>
  <si>
    <t>KSP-N ELLINGTON LUX 1.1/1.3MM TR1 L.GRAY 2702 (17192) PC</t>
  </si>
  <si>
    <t>8882</t>
  </si>
  <si>
    <t>12110</t>
  </si>
  <si>
    <t>13507</t>
  </si>
  <si>
    <t>17189</t>
  </si>
  <si>
    <t>7171</t>
  </si>
  <si>
    <t>17190</t>
  </si>
  <si>
    <t>17191</t>
  </si>
  <si>
    <t>12111</t>
  </si>
  <si>
    <t>17192</t>
  </si>
  <si>
    <t>150011545/10</t>
  </si>
  <si>
    <t>150011545/20</t>
  </si>
  <si>
    <t>150011544/10A</t>
  </si>
  <si>
    <t>150011544/10B</t>
  </si>
  <si>
    <t>150011538/40</t>
  </si>
  <si>
    <t>KAC-N DECO 0.9/1.1MM TR1 CHOCOLATE 7380 (7381) PC</t>
  </si>
  <si>
    <t>7381</t>
  </si>
  <si>
    <t>150011549/10</t>
  </si>
  <si>
    <t>TOTTI 10/12 GOLD GREY 13 HIDES + 3 SET UP</t>
  </si>
  <si>
    <t>150011549/20</t>
  </si>
  <si>
    <t>TOTTI 10/12 GOLD NEW CUOIO 22 HIDES + 3 SET UP</t>
  </si>
  <si>
    <t>150011551/10</t>
  </si>
  <si>
    <t>NEYMAR 09/11 SMALL HIDE TDM 20 HIDE + 2 SET UP</t>
  </si>
  <si>
    <t>150011551/20</t>
  </si>
  <si>
    <t>NEYMAR 09/11 SMALL HIDE BEIGE 6 HIDE + 2 SET UP</t>
  </si>
  <si>
    <t>150011551/30</t>
  </si>
  <si>
    <t>NEYMAR 09/11 SMALL HIDE BEIGE 9 HIDE + 2 SET UP</t>
  </si>
  <si>
    <t>13078</t>
  </si>
  <si>
    <t>150011287/40A</t>
  </si>
  <si>
    <t>RE-BUFFING</t>
  </si>
  <si>
    <t>150011532/10A</t>
  </si>
  <si>
    <t>150011532/10B</t>
  </si>
  <si>
    <t>150011559/10</t>
  </si>
  <si>
    <t>KSP-N MALDONADO SOFT K TT 0.9/1.1MM TR1 COGNAC 13061 (13513) PC</t>
  </si>
  <si>
    <t>ORIGINAL COLOR BENFICA K TT (13061)</t>
  </si>
  <si>
    <t>NEYMAR 09/11 TRIONFO NEW CUOIO 5 HIDES + 2 SET UP</t>
  </si>
  <si>
    <t>150011560/10</t>
  </si>
  <si>
    <t>KSP-N ALPINE 0.9/1.1MM TR1 ICEBERG 8168 (8176) PC</t>
  </si>
  <si>
    <t>MALDINI 09/11 TRIONFO WHITE 15 HIDES NORMAL - 2 HIDES SET UP</t>
  </si>
  <si>
    <t>150011561/10</t>
  </si>
  <si>
    <t>KSP-N AJAX TT 1.2/1.4MM TR1 SADDLE (13286) PC</t>
  </si>
  <si>
    <t>BELLINI 12/14 TDM CLASSIC 9 HIDE + 2 SET UP</t>
  </si>
  <si>
    <t>150011561/20</t>
  </si>
  <si>
    <t>BELLINI 12/14 BLACK CLASSIC 9 HIDE + 2 SET UP</t>
  </si>
  <si>
    <t>150011561/30</t>
  </si>
  <si>
    <t>BELLINI 12/14 BEIGE CLASSIC 9 HIDE + 2 SET UP</t>
  </si>
  <si>
    <t>150011561/40</t>
  </si>
  <si>
    <t>150011558/10</t>
  </si>
  <si>
    <t>BARON LEATHER PRIVATE LIMITED</t>
  </si>
  <si>
    <t>BELLINI 12/14 TRIONFO TDM 4 HIDES NORMAL - 2 HIDES SET UP</t>
  </si>
  <si>
    <t>150011558/20</t>
  </si>
  <si>
    <t>JABOTI 13/15 TRIONFO TDM 4 HIDES NORMAL - 2 HIDES SET UP</t>
  </si>
  <si>
    <t>150011558/30</t>
  </si>
  <si>
    <t>NEYMAR 09/11 TDM KL SILVER 4 HIDES + 2 SET UP</t>
  </si>
  <si>
    <t>150011558/40</t>
  </si>
  <si>
    <t>TOTTI 10/12 CLASSIC BLACK 4 HIDES NORMAL - 2 HIDES SET UP</t>
  </si>
  <si>
    <t>150011558/50</t>
  </si>
  <si>
    <t>TOTTI 10/12 CLASSIC BLACK 3 HIDES NORMAL - 2 HIDES SET UP</t>
  </si>
  <si>
    <t>13513</t>
  </si>
  <si>
    <t>8176</t>
  </si>
  <si>
    <t>13286</t>
  </si>
  <si>
    <t>CAC-N R AND D FURNITURE TR (13511) PC</t>
  </si>
  <si>
    <t>CAC-N R AND D FURNITURE TR (5074) PC</t>
  </si>
  <si>
    <t>13511</t>
  </si>
  <si>
    <t>5074</t>
  </si>
  <si>
    <t>150011553/20</t>
  </si>
  <si>
    <t>KSP-N ANGKOR 0.9/1.1MM TR1 WHITE RX230 7141 (7193) PC</t>
  </si>
  <si>
    <t>ORIGINAL COLOR IS (7141), PLS FOLLOW MASTER FROM PRODUCTION TO RUN THIS ORDER</t>
  </si>
  <si>
    <t>MALDINI 09/11 TRIONFO WHITE 5 HIDES + 2 SET UP</t>
  </si>
  <si>
    <t>7193</t>
  </si>
  <si>
    <t>150011544/10C</t>
  </si>
  <si>
    <t>150011362/10A</t>
  </si>
  <si>
    <t>KAC-N MONTEVERDE 1.4/1.6MM TR1 DOVE (12110) PC</t>
  </si>
  <si>
    <t>FOLLOW CUSTOMER'S COLOR AND ARTICEL MONTEVERDE FROM JBS</t>
  </si>
  <si>
    <t>KL BANKS 1.4/1.6 BEIGE GOLD 4 HIDE+ 2 SET UP</t>
  </si>
  <si>
    <t>150011568/10</t>
  </si>
  <si>
    <t>SAMPLE IS TOO GREEN COMPARED TO THE ORIGINAL, THE GRAIN SHOULD BE LIGHTER</t>
  </si>
  <si>
    <t>KSP-N R AND D FURNITURE TR (17163) PC</t>
  </si>
  <si>
    <t>150011569/10</t>
  </si>
  <si>
    <t>ATTENTION NEW MASTER</t>
  </si>
  <si>
    <t>150011571/10</t>
  </si>
  <si>
    <t>150011576/10</t>
  </si>
  <si>
    <t>NEED TO SEND A3 FOR APPROVAL BEFORE MOVING MEASURING REPLACEMENT FOR SO 150011036 – COMPLAINT ABOUT SHINING ON FOLDING LINE</t>
  </si>
  <si>
    <t>150011566/10</t>
  </si>
  <si>
    <t>150011566/20</t>
  </si>
  <si>
    <t>150011566/30</t>
  </si>
  <si>
    <t>NEYMAR 09/11 CLASSIC BEIGE --&gt; PREMIUM</t>
  </si>
  <si>
    <t>150011566/50</t>
  </si>
  <si>
    <t>FALCAO/BELLINI 12/14 ECO BEIGE --&gt; BELLINI</t>
  </si>
  <si>
    <t>150011566/60</t>
  </si>
  <si>
    <t>FALCAO/BELLINI 12/14 ECO BLACK --&gt; BELLINI</t>
  </si>
  <si>
    <t>150011566/70</t>
  </si>
  <si>
    <t>150011566/80</t>
  </si>
  <si>
    <t>FALCAO/BELLINI 12/14 ECO TDM --&gt; BELLINI</t>
  </si>
  <si>
    <t>NEW COLOR - CRUST NO HUMP MS: 1 A4 FOR COLOR &lt;(&gt;&amp;&lt;)&gt; SHINE REFERENCE + 1 HIDE FOR ARTICLE REFERENCE</t>
  </si>
  <si>
    <t>NEYMAR 09/11 SMALL HIDE BEIGE - NO HUMP</t>
  </si>
  <si>
    <t>150011579/20</t>
  </si>
  <si>
    <t>CAC-N MERO 1.3/1.5MM TR1 # 213 BROWN (13505) PC</t>
  </si>
  <si>
    <t>JABOTI 13/15 TRIONFO TDM - NO HUMP</t>
  </si>
  <si>
    <t>150011580/10</t>
  </si>
  <si>
    <t>KSP-N AJAX TT 1.2/1.4MM TR1 FOSSIL 9721 (17196) PC</t>
  </si>
  <si>
    <t>MASTER FOR COLOR REFERENCE ONLY SHINE FOLLOW OUR ARTICEL</t>
  </si>
  <si>
    <t>BELLINI 1.2/1.4 BEIGE BRONZE 23 HIDE + 2 SET UP</t>
  </si>
  <si>
    <t>150011580/20</t>
  </si>
  <si>
    <t>KSP-N AJAX TT 1.2/1.4MM TR1 HAVANA 13159 (13514) PC</t>
  </si>
  <si>
    <t>BELLINI 1.2/1.4 TDM BRONZE 23 HIDE +2 SET UP</t>
  </si>
  <si>
    <t>150011580/30</t>
  </si>
  <si>
    <t>KSP-N AJAX TT 1.2/1.4MM TR1 CHOCOLATE 7336 (13515) PC</t>
  </si>
  <si>
    <t>BELLINI 1.2/1.4 TDM BRONZE 23 HIDE + 2 SET UP</t>
  </si>
  <si>
    <t>150011580/40</t>
  </si>
  <si>
    <t>KSP-N AJAX TT 1.2/1.4MM TR1 DOVE 5771 (17197) PC</t>
  </si>
  <si>
    <t>BELLINI 1.2/1.4 BEIGE BRONZE 13 HIDE + 2 SET UP</t>
  </si>
  <si>
    <t>13504</t>
  </si>
  <si>
    <t>13505</t>
  </si>
  <si>
    <t>17196</t>
  </si>
  <si>
    <t>13514</t>
  </si>
  <si>
    <t>13515</t>
  </si>
  <si>
    <t>17197</t>
  </si>
  <si>
    <t>CAC-N R AND D FURNITURE TR (13510) PC</t>
  </si>
  <si>
    <t>150010887/30A</t>
  </si>
  <si>
    <t>BELLINI 0.9/1.1 CLASSIC TDM 11 HIDES</t>
  </si>
  <si>
    <t>150011607/10</t>
  </si>
  <si>
    <t>CUSTOMER CONFIRMED TO USE CURRENT MASTER CUSTOMER OK QUALITY WITH LAST SHIPMENT ODP 14025610</t>
  </si>
  <si>
    <t>FALCAO 12/14 TRIONFO TDM --&gt; ZIDANE 12/14 CLASSIC</t>
  </si>
  <si>
    <t>150011607/20</t>
  </si>
  <si>
    <t>CUSTOMER CONFIRMED TO USE CURRENT MASTER CUSTOMER OK QUALITY WITH LAST SHIPMENT ODP 14025137</t>
  </si>
  <si>
    <t>BELLINI 12/14 PREMIUM BLACK --&gt; ZIDANE</t>
  </si>
  <si>
    <t>150011607/30</t>
  </si>
  <si>
    <t>CAC-N VANCOUVER 1.3/1.5 TR1 D.BROWN 2013 (9343) PC</t>
  </si>
  <si>
    <t>CUSTOMER CONFIRMED TO USE CURRENT MASTER TR1 SELECTION: 80% 3+4PANELS, 20%2 PANELS</t>
  </si>
  <si>
    <t>842191</t>
  </si>
  <si>
    <t>150011607/40</t>
  </si>
  <si>
    <t>CAC-N VANCOUVER 1.3/1.5 TR1 WHITE2060 (8137) PC</t>
  </si>
  <si>
    <t>150011607/50</t>
  </si>
  <si>
    <t>CAC-N VANCOUVER 1.3/1.5 TR1 SLATE GREY 2065 (9700) PC</t>
  </si>
  <si>
    <t>WAIT UPDATED MASTER TR1 SELECTION: 80% 3+4PANELS, 20%2 PANELS</t>
  </si>
  <si>
    <t>150011607/60</t>
  </si>
  <si>
    <t>CAC-N VANCOUVER 1.3/1.5 TR1 CAMEL 2068 (8356) PC</t>
  </si>
  <si>
    <t>FALCAO 13/15 TRIONFO CAMEL/ HONEY --&gt; NEW CUOIO</t>
  </si>
  <si>
    <t>842260</t>
  </si>
  <si>
    <t>150011607/70</t>
  </si>
  <si>
    <t>CAC-N VANCOUVER 1.3/1.5 TR1 LIGHT GREY2069 (9201) PC</t>
  </si>
  <si>
    <t>150011607/80</t>
  </si>
  <si>
    <t>CAC-N VANCOUVER 1.3/1.5 TR1 GREY STONE 2116 (9746) PC</t>
  </si>
  <si>
    <t>WAIT UPDATED MS TR1 SELECTION: 80% 3+4PANELS, 20%2 PANELS</t>
  </si>
  <si>
    <t>150011607/90</t>
  </si>
  <si>
    <t>CAC-N VANCOUVER TT 1.3/1.5MM TR1 BLUE GREY 2118 (1749) PC</t>
  </si>
  <si>
    <t>845399</t>
  </si>
  <si>
    <t>150011613/10</t>
  </si>
  <si>
    <t>150011614/10</t>
  </si>
  <si>
    <t>150011616/20</t>
  </si>
  <si>
    <t>9343</t>
  </si>
  <si>
    <t>9700</t>
  </si>
  <si>
    <t>1749</t>
  </si>
  <si>
    <t>150011619/10</t>
  </si>
  <si>
    <t>MALDINI 09/11 CLASSIC</t>
  </si>
  <si>
    <t>150011619/20</t>
  </si>
  <si>
    <t>150011618/10</t>
  </si>
  <si>
    <t>FOSHAN CITY SHUNDE HAOZUAN</t>
  </si>
  <si>
    <t>12044</t>
  </si>
  <si>
    <t>150011579/30</t>
  </si>
  <si>
    <t>CAC-N MADRAS SOFT 0.9/1.1MM TR # 108 SMOKE (13504) PC</t>
  </si>
  <si>
    <t>150011629/20</t>
  </si>
  <si>
    <t>NEED TO SEND A3 FOR APPROVAL BEFORE MEASURING KSP TOGGLING BEFORE RIM-FIX STEP</t>
  </si>
  <si>
    <t>150011631/10</t>
  </si>
  <si>
    <t>WAIT UNTIL CUSTOMER APPROVE THE NEW MS FROM OUR SAMPLE TO RUN</t>
  </si>
  <si>
    <t>150011631/30</t>
  </si>
  <si>
    <t>150011632/20</t>
  </si>
  <si>
    <t>RUN ONLY 2,100SF , FOLLOW PANLE IN STOCK ODP#14024459 AS REFERENCE COLOR</t>
  </si>
  <si>
    <t>KL 1.4/1.6MM BANKS BALCK SILVER</t>
  </si>
  <si>
    <t>KSP-N ANKUR K TT 1.2/1.4MM TR1 STONE (12044) PC</t>
  </si>
  <si>
    <t>BELLINI 1.2/1.4 CLASSIC BEIGE 12 HIDE +3 SET UP</t>
  </si>
  <si>
    <t>150011629/10</t>
  </si>
  <si>
    <t>150011566/40A</t>
  </si>
  <si>
    <t>150011566/40B</t>
  </si>
  <si>
    <t>150011672/10</t>
  </si>
  <si>
    <t>KSP-W VANCOUVER SO 13/15 TR1 (8144) PC</t>
  </si>
  <si>
    <t>MAKE TOGGLING BEFORE RIM KSP</t>
  </si>
  <si>
    <t>150011674/10</t>
  </si>
  <si>
    <t>TOTTI 09/11 CLASSIC BEIGE 4 HIDES NORMAL - 2 HIDES SET UP</t>
  </si>
  <si>
    <t>150011674/20</t>
  </si>
  <si>
    <t>TOTTI 09/11 CLASSIC BEIGE 3 HIDES NORMAL - 1 HIDES SET UP</t>
  </si>
  <si>
    <t>CAC-N R AND D FURNITURE TR (13519) PC</t>
  </si>
  <si>
    <t>13519</t>
  </si>
  <si>
    <t>150011731/10</t>
  </si>
  <si>
    <t>KSP-N VANCOUVER 1.3/1.5MM TR1 BEIGE 2123 (12115) PC</t>
  </si>
  <si>
    <t>RUN: AM SC -002502 NEW COLOR - MASTER FOR COLOR + SHINE</t>
  </si>
  <si>
    <t>FALCAO 13/15 TRIONFO BEIGE 4 HIDES + 2 SET UP</t>
  </si>
  <si>
    <t>FOLLOW  SEMI-ANILINE STANDARD AS ASHLEY TEST PREPARE CRUST IN ADVANCE,KEEP ON HOLD UNTIL HAVE CONFIRMATION AVERAGE SIZE :42SF + REGULAR HIDES MIN 38SF 100% 3 PANELS PANEL SIZE: 50*50CM</t>
  </si>
  <si>
    <t>150011736/10</t>
  </si>
  <si>
    <t>150011737/10</t>
  </si>
  <si>
    <t>150011675/10</t>
  </si>
  <si>
    <t>150011675/20</t>
  </si>
  <si>
    <t>150011675/30</t>
  </si>
  <si>
    <t>150011675/40</t>
  </si>
  <si>
    <t>150011675/50</t>
  </si>
  <si>
    <t>WAIT FOR MS AM.VIE.0041.22.B</t>
  </si>
  <si>
    <t>150011675/60</t>
  </si>
  <si>
    <t>150011675/70</t>
  </si>
  <si>
    <t>150011675/80</t>
  </si>
  <si>
    <t>150011676/10</t>
  </si>
  <si>
    <t>NEED TO SEND A3 FOR APPROVAL BEFORE MEASURING PLEASE PAY ATTENTION TO AVOID SHINING ON FOLDING LINE</t>
  </si>
  <si>
    <t>150011668/10</t>
  </si>
  <si>
    <t>KAC-N SAHARA K TT 0.9/1.1MM TR1 BROWN (13516) PC</t>
  </si>
  <si>
    <t>NEW COLOR FOLLOW CUSTOMER SWATCH FOR COLOR ARTICLE/ EFECT/ SHINE FOLLOW ARTICLE SAHARA</t>
  </si>
  <si>
    <t>KL BELLINI 09/11 GOLD TDM - 5 HIDES + 3 SET UP</t>
  </si>
  <si>
    <t>MORE QTY</t>
  </si>
  <si>
    <t>SPLIT 12/14 BEIGE - 12 HIDES + 2 SET UP</t>
  </si>
  <si>
    <t>150011634/10</t>
  </si>
  <si>
    <t>JABOTI 12/14 BEIGE ECO - 12 HIDES + 2 SET UP</t>
  </si>
  <si>
    <t>150011635/10</t>
  </si>
  <si>
    <t>12115</t>
  </si>
  <si>
    <t>13516</t>
  </si>
  <si>
    <t>150011735/10A</t>
  </si>
  <si>
    <t>150011735/10B</t>
  </si>
  <si>
    <t>150011735/10C</t>
  </si>
  <si>
    <t>150011735/10D</t>
  </si>
  <si>
    <t>150011738/20</t>
  </si>
  <si>
    <t>150011739/10</t>
  </si>
  <si>
    <t>150011741/10</t>
  </si>
  <si>
    <t>NEYMAR 0.9/1.1 TRIONFO CAMEL 7 HIDE + 2 SET UP</t>
  </si>
  <si>
    <t>150011616/10A</t>
  </si>
  <si>
    <t>150011616/10B</t>
  </si>
  <si>
    <t>150011631/40A</t>
  </si>
  <si>
    <t>150011631/40B</t>
  </si>
  <si>
    <t>KAC-N ALINE K TT 0.9/1.1MM TR1 BUTTERNUT U722212-K (13306) PC</t>
  </si>
  <si>
    <t>150011735/10E</t>
  </si>
  <si>
    <t>150011753/10</t>
  </si>
  <si>
    <t>CAC-N VINTAGE SHEEN K TT 0.9/1.1 TR1 TOBACCO VT0A (13094) PC</t>
  </si>
  <si>
    <t>150011754/10</t>
  </si>
  <si>
    <t>150011756/10</t>
  </si>
  <si>
    <t>FOLLOW ODP#14023878 TO RUN LEATHER PREPARE 2 HIDES LIGHT/2HIDES DARK TONE FOR SHADE BAND</t>
  </si>
  <si>
    <t>KIND LEATHER  BANKS 1.4/1.6 BLACK GOLD</t>
  </si>
  <si>
    <t>150011759/10</t>
  </si>
  <si>
    <t>MAKE 2 HIDE LIGHTER/DARKER FOR SHADE BAND</t>
  </si>
  <si>
    <t>KIND LEATHER  BANKS 1.4/1.6MM  SILVER BLACK 38 HIDE +2 SET UP</t>
  </si>
  <si>
    <t>150011759/40</t>
  </si>
  <si>
    <t>KIND LEATHER 1.4/1.6MM BANKS SILVER BEIGE 16 HIDE + 2 SET UP</t>
  </si>
  <si>
    <t>150011761/10</t>
  </si>
  <si>
    <t>PLEASE MAKE THE LEATHER SOFT</t>
  </si>
  <si>
    <t>150011761/20</t>
  </si>
  <si>
    <t>150011761/30</t>
  </si>
  <si>
    <t>HOLD PRODUCTION UNTIL CUSTOMER UPDATE NEW MS PLEASE MAKE THE LEATHER SOFT</t>
  </si>
  <si>
    <t>150011760/10A</t>
  </si>
  <si>
    <t>150011760/10B</t>
  </si>
  <si>
    <t>CAC-N SANTAFE K TT 0.9/1.1MM TR VANILLA (12014) PC</t>
  </si>
  <si>
    <t>150011751/10</t>
  </si>
  <si>
    <t>MAKE 0.9/1.1MM EMBOSSED ON DOLLORO (LIKE NATURESSE) AND FOLLOW BOWIE NAVY BLUE AND BLACK AS COLOR REFERENCE</t>
  </si>
  <si>
    <t>NEYMAR 0.9/1.1 SILVER BLACK 13 HIDE + 2 SET UP</t>
  </si>
  <si>
    <t>150011751/20</t>
  </si>
  <si>
    <t>KAC-N R AND D FURNITURE TR (8886) PC</t>
  </si>
  <si>
    <t>KAC-N R AND D FURNITURE TR (5076) PC</t>
  </si>
  <si>
    <t>150011763/10</t>
  </si>
  <si>
    <t>FAMOUS JOY INTERNATION LTD.</t>
  </si>
  <si>
    <t>SAMPLE AM.VIE.0277.22.A APPROVED NEED TO MAKE 10 SHADE BANDS AFTER FINISH PRODUCTION PILOT LOT COLOR BASED ON AM.VIE.0277.22.A</t>
  </si>
  <si>
    <t>8886</t>
  </si>
  <si>
    <t>5076</t>
  </si>
  <si>
    <t>17164</t>
  </si>
  <si>
    <t>150011748/10</t>
  </si>
  <si>
    <t>CAC-N SOLANA 1.2/1.4MM TR1 BEIGE 8028 (3217) PC</t>
  </si>
  <si>
    <t>CUT A3 FOR PVC MATCHING, DONT NEEDTO WAIT FOR APPROVAL RUN 10HIDE IN ADVANCE RIM +FIX STEP FOLLOW TECH SPEC OF SOLANA</t>
  </si>
  <si>
    <t>150011748/20</t>
  </si>
  <si>
    <t>CAC-N SOLANA 1.2/1.4MM TR1 CLAY 8048 (13161) PC</t>
  </si>
  <si>
    <t>3217</t>
  </si>
  <si>
    <t>13161</t>
  </si>
  <si>
    <t>150011764/10</t>
  </si>
  <si>
    <t>CAC-N VIKING K TT 1.4/1.6MM TR1 BROWN (2312) PC</t>
  </si>
  <si>
    <t>RAW MATERIAL/CRUST LEATHER IS GOOD QUALITY THE SURFACE DON'T HAVE BASIC PROBLEM</t>
  </si>
  <si>
    <t>BELLINI TDM 1.4/1.6 USA</t>
  </si>
  <si>
    <t>150011765/60</t>
  </si>
  <si>
    <t>150011765/90</t>
  </si>
  <si>
    <t>150011765/100</t>
  </si>
  <si>
    <t>150011765/110</t>
  </si>
  <si>
    <t>KSP-N R AND D FURNITURE TR (13512) PC</t>
  </si>
  <si>
    <t>TOTTI 10/12 CLASSIC LIGHT BROWN 5 HIDES NORMAL - 3 HIDES SET UP</t>
  </si>
  <si>
    <t>KAC-N R AND D FURNITURE TR (12116) PC</t>
  </si>
  <si>
    <t>KAC-N R AND D FURNITURE TR (17199) PC</t>
  </si>
  <si>
    <t>KSP-N R AND D FURNITURE TR (7172) PC</t>
  </si>
  <si>
    <t>MALDINI 09/11 CLASSIC WHITE 4 HIDES NORMAL - 2 HIDES SET UP</t>
  </si>
  <si>
    <t>2312</t>
  </si>
  <si>
    <t>13512</t>
  </si>
  <si>
    <t>12116</t>
  </si>
  <si>
    <t>17199</t>
  </si>
  <si>
    <t>KIND LEATHER NEYMAR 09/11 BRONZE BEIGE 4 HIDES NORMAL - 2 HIDES SET UP</t>
  </si>
  <si>
    <t>150011402/10A</t>
  </si>
  <si>
    <t>150011738/10A</t>
  </si>
  <si>
    <t>150011738/10B</t>
  </si>
  <si>
    <t>e</t>
  </si>
  <si>
    <t>150011775/10</t>
  </si>
  <si>
    <t>CAC-N HAWAII TS 1.2/1.4MM TR SEA GLASS (9514) PC</t>
  </si>
  <si>
    <t>MAKE SAMPLE TS FOR IMPROVEMENT WITH BEIGE CRUST JABOTI 12/14MM</t>
  </si>
  <si>
    <t>JABOTI 12/14 ECO BEIGE 13 HIDES + 2 SET UP</t>
  </si>
  <si>
    <t>849974</t>
  </si>
  <si>
    <t>849973</t>
  </si>
  <si>
    <t>KAC-N MADRAS SOFT 0.9/1.1MM TR1 PACIFIC (6824) PC</t>
  </si>
  <si>
    <t>NEYMAR 09/11 BLACK SILVER 8 HIDES + 2 SET UP</t>
  </si>
  <si>
    <t>NEYMAR 09/11 TDM SILVER 8 HIDES + 2 SET UP</t>
  </si>
  <si>
    <t>NEYMAR 09/11 BEIGE SILVER 8 HIDES + 2 SET UP</t>
  </si>
  <si>
    <t>150011777/10</t>
  </si>
  <si>
    <t>150011777/20</t>
  </si>
  <si>
    <t>150011777/30</t>
  </si>
  <si>
    <t>150011777/40</t>
  </si>
  <si>
    <t>150011777/50</t>
  </si>
  <si>
    <t>150011777/60</t>
  </si>
  <si>
    <t>150011777/70</t>
  </si>
  <si>
    <t>150011777/80</t>
  </si>
  <si>
    <t>CAC-N TORONTO TAB 1.3/1.5 TR1 VANDA PURPLE 9479 (7679) PC</t>
  </si>
  <si>
    <t>150011777/90</t>
  </si>
  <si>
    <t>150011778/10</t>
  </si>
  <si>
    <t>150011778/20</t>
  </si>
  <si>
    <t>150011778/30</t>
  </si>
  <si>
    <t>150011779/10</t>
  </si>
  <si>
    <t>COLOR FOLLOW CUSTOMER SWATCH ARTICLE FOLLOW SIENA</t>
  </si>
  <si>
    <t>150011780/10</t>
  </si>
  <si>
    <t>SAMPLE AM.VIE.0076.22.A APPROVED</t>
  </si>
  <si>
    <t>NEYMAR 09/11 30% PREMIUM / 70% CLASSIC BLACK</t>
  </si>
  <si>
    <t>NEYMAR 09/11 50% PREMIUM / 50% CLASSIC TDM</t>
  </si>
  <si>
    <t>150011782/10</t>
  </si>
  <si>
    <t>PILOT LOT COLOR BASED ON AM.VIE.034.22.A</t>
  </si>
  <si>
    <t>JIAXING CLEAR WATER SMART HOME</t>
  </si>
  <si>
    <t>NEYMAR  0.9/1.1MM  SMALL HIDE TDM</t>
  </si>
  <si>
    <t>NEYMAR  0.9/1.1MM  SMALL HIDE  BEIGE</t>
  </si>
  <si>
    <t>150011785/10</t>
  </si>
  <si>
    <t>150011786/10</t>
  </si>
  <si>
    <t>HAINING DASHENG LEATHER CO., LTD</t>
  </si>
  <si>
    <t>150011787/10</t>
  </si>
  <si>
    <t>150011787/20</t>
  </si>
  <si>
    <t>CAC-N SIENA 1.0/1.2MM TR1 NOCE ANTICA 13091 (13522) PC</t>
  </si>
  <si>
    <t>150011781/10A</t>
  </si>
  <si>
    <t>150011781/10B</t>
  </si>
  <si>
    <t>KSP-N SIENA 1.0/1.2MM TR1 GREY (17146) PC</t>
  </si>
  <si>
    <t>NEYMAR  0.9/1.1MM BRONZE TDM</t>
  </si>
  <si>
    <t>CAC-N ALINE K TT 0.9/1.1MM TR1 ANTHRACITE 5729 (17202) PC</t>
  </si>
  <si>
    <t>150011783/10A</t>
  </si>
  <si>
    <t>150011783/10B</t>
  </si>
  <si>
    <t>150011783/30A</t>
  </si>
  <si>
    <t>150011783/30B</t>
  </si>
  <si>
    <t>17202</t>
  </si>
  <si>
    <t>150011788/10</t>
  </si>
  <si>
    <t>KAC-N MADRAS SOFT 0.9/1.1MM TR1 IVORY (12106) PC</t>
  </si>
  <si>
    <t>REDO - FOR COLOR AND SHINE 1ST SAMPLE ODP 14026041 REJECTED: SLIGHTLY LIGHT AND DULL. CAST IS A TOUCH MORE GREEN THAN</t>
  </si>
  <si>
    <t>150011788/20</t>
  </si>
  <si>
    <t>KAC-N MADRAS SOFT 0.9/1.1MM TR1 STORM (17174) PC</t>
  </si>
  <si>
    <t>REDO FOR COLOR AND SHINE 1ST SAMPLE ODP 14026040 REJECTED: LIGHT AND DULL</t>
  </si>
  <si>
    <t>849982</t>
  </si>
  <si>
    <t>150011788/30</t>
  </si>
  <si>
    <t>REDO FOR COLOR AND SHINE 4TH SAMPLE REJECTED: STILL LIGHT AND DULL, APPRERANCE IS ALMOST CLOUDY</t>
  </si>
  <si>
    <t>849985</t>
  </si>
  <si>
    <t>150011789/10</t>
  </si>
  <si>
    <t>KSP-N NOKOR K TT 0.9/1.1MM TR DARK NAVY (8890) PC</t>
  </si>
  <si>
    <t>COPY CUSTOMER COLOR ON NOKOR K TT ARTICLE MASTER FOR COLOR REFERENCE ONLY MAIN LIGHT FOR INSPECTION IS TABLE LIGHT, DOUBLE CHECK BY DL65, TL84</t>
  </si>
  <si>
    <t>NEYMAR 09/11 BLACK SMALL HIDES - 5 HIDES + 2 SET UP</t>
  </si>
  <si>
    <t>12106</t>
  </si>
  <si>
    <t>17174</t>
  </si>
  <si>
    <t>8890</t>
  </si>
  <si>
    <t>ZIDANE 1.1/1.3 SMALL HIDE BEIGE</t>
  </si>
  <si>
    <t>150011797/10</t>
  </si>
  <si>
    <t>ZIDANE BEIGE 1.1/1.3MM TRIONFO/ SMALL HIDE</t>
  </si>
  <si>
    <t>ZIDANE 1.1/1.3MM TRIONFO TDM  /SMALL HIDE</t>
  </si>
  <si>
    <t>REDO SAMPLE AM.VIE.0343.22.A NOT APPROVED. NEED TO REDO TO MATCH WITH THE TOP LEATHER SAMPLE AM.VIE.0342.22.A</t>
  </si>
  <si>
    <t>NEYMAR 09/11 ECO BEIGE - 7 HIDES + 2 SET UP</t>
  </si>
  <si>
    <t>CAC-N ALINE K TT TS 0.9/1.1MM TR CORK 2388 S722132-K (13241) PC</t>
  </si>
  <si>
    <t>150011797/20A</t>
  </si>
  <si>
    <t>150011797/20B</t>
  </si>
  <si>
    <t>150011801/10</t>
  </si>
  <si>
    <t>150011801/20</t>
  </si>
  <si>
    <t>150011802/10</t>
  </si>
  <si>
    <t>150011802/20</t>
  </si>
  <si>
    <t>150011799/10</t>
  </si>
  <si>
    <t>KAC-N SAHARA K TT 0.9/1.1MM TR1 ASH 1771 (17201)PC</t>
  </si>
  <si>
    <t>ORIGINAL COLOR IS (1771)</t>
  </si>
  <si>
    <t>BELLINI 09/11 SILVER BEIGE 15 HIDES + 2 SET UP</t>
  </si>
  <si>
    <t>150011798/10</t>
  </si>
  <si>
    <t>TOTTI 1.0/12 PREMIUM GREY 5 HIDES NORMAL - 2 HIDES SET UP</t>
  </si>
  <si>
    <t>KSP-N R AND D FURNITURE TR (8557) PC</t>
  </si>
  <si>
    <t>150011792/10</t>
  </si>
  <si>
    <t>BANKS 14/16 GOLD BLACK 5 HIDES NORMAL - 2 HIDES SET UP</t>
  </si>
  <si>
    <t>KAC-N R AND D FURNITURE TR (5077) PC</t>
  </si>
  <si>
    <t>KAC-N MALDONADO SOFT 0.9/1.1MM TR1 COGNAC 6331 (1337) PC</t>
  </si>
  <si>
    <t>8557</t>
  </si>
  <si>
    <t>5077</t>
  </si>
  <si>
    <t>150011800/10</t>
  </si>
  <si>
    <t>PLEASE MATCH COLOR WITH ODP 14026215. THEY WILL SHIP IT TOGETHER WITH THIS ORDER UPDATE REFERENCE FROM 14026215</t>
  </si>
  <si>
    <t>849988</t>
  </si>
  <si>
    <t>150011806/10</t>
  </si>
  <si>
    <t>ORIGINAL COLOR IS ALINE K TT (5729)</t>
  </si>
  <si>
    <t>150011804/10</t>
  </si>
  <si>
    <t>NEW COLOR - ARTICLE OUR SOLANA K TT MASTER SAMPLE FOR COLOR - SHINE - 2 TONE EFFECT</t>
  </si>
  <si>
    <t>BELLINI 12/14 BEIGE CLASSIC 8 HIDES + 2 SET UP</t>
  </si>
  <si>
    <t>150011795/20</t>
  </si>
  <si>
    <t>150011631/50</t>
  </si>
  <si>
    <t>KAC-N SOLANA K TT 1.2/1.4MM TR1 BEIGE 6011B (12117) PC</t>
  </si>
  <si>
    <t>12117</t>
  </si>
  <si>
    <t>150011735/10F</t>
  </si>
  <si>
    <t>150011761/40A</t>
  </si>
  <si>
    <t>150011761/40B</t>
  </si>
  <si>
    <t>150011822/10</t>
  </si>
  <si>
    <t>CAC-N GRADA K TT TS 0.9/1.1MM TR1 GREY (17175) PC</t>
  </si>
  <si>
    <t>NEYMAR 0.9/1.1 ECO BLACK</t>
  </si>
  <si>
    <t>150011823/10</t>
  </si>
  <si>
    <t>150011827/10</t>
  </si>
  <si>
    <t>KSP-N BENFICA 1.2/1.4MM TR1 GREEN LE0384 (8556) PC</t>
  </si>
  <si>
    <t>NO HOLE ON HIDE, MARK NOT IN THE CENTEROF THE HIDE, AND SELECT HIDE IS 60% 5 PANEL 60*60CM AND 40% 60*60CM CLEAR WITH NO EVIDENT DEFECTS INSIDE PER DELIVERY</t>
  </si>
  <si>
    <t>BELLINI 1.2/1.4MM  CLASSIC BLACK 18 HIDE + 2 SET UP</t>
  </si>
  <si>
    <t>150011827/20</t>
  </si>
  <si>
    <t>KSP-N CAPRI 1.0/1.2MM TR1 GREY LE0395F (17200)PC</t>
  </si>
  <si>
    <t>TOTTI 1.0/1.2MM  PREMIUM BLACK 12 HIDE + 2 SET UP</t>
  </si>
  <si>
    <t>150011827/30</t>
  </si>
  <si>
    <t>KSP-N CAPRI 1.0/1.2MM TR1 CAMEL LE0390 (13520) PC</t>
  </si>
  <si>
    <t>TOTTI 1.0/1.2MM PREMIUM NEW COUIO 35 HIDE + 2 SET UP</t>
  </si>
  <si>
    <t>8556</t>
  </si>
  <si>
    <t>13520</t>
  </si>
  <si>
    <t>150011760/10C</t>
  </si>
  <si>
    <t>HOLD APP</t>
  </si>
  <si>
    <t>150011833/10</t>
  </si>
  <si>
    <t>BANKS 1.4/1.6MM BLACK GOLD</t>
  </si>
  <si>
    <t>150011834/10</t>
  </si>
  <si>
    <t>CAC-N DISTRESS 1.1/1.3MM TR1 BLACK (6037) PC</t>
  </si>
  <si>
    <t>NEED TO PASS RTG TEST ADD 10% OF CRUST I/O 15%</t>
  </si>
  <si>
    <t>150011836/10</t>
  </si>
  <si>
    <t>ADD 10% OF CRUST I/O 15%</t>
  </si>
  <si>
    <t>150011837/10</t>
  </si>
  <si>
    <t>150011838/10</t>
  </si>
  <si>
    <t>EFFECT + FIX = TECHNICAL TEAM ANALIZE THE PROCESS</t>
  </si>
  <si>
    <t>150011839/20</t>
  </si>
  <si>
    <t>150011839/30</t>
  </si>
  <si>
    <t>150011839/40</t>
  </si>
  <si>
    <t>17079 LAST 2 ODP REWORKED THAI FOLLOW EFF STEP</t>
  </si>
  <si>
    <t>SPLIT 11/13 BLACK</t>
  </si>
  <si>
    <t>150011840/10</t>
  </si>
  <si>
    <t>CRUST SAME AS SIENA, CALL TECHNICIAN ON BUFFING</t>
  </si>
  <si>
    <t>TOTTI 10/12 PREMIUM NEW CUOIO 5 HIDES +2  SET UP</t>
  </si>
  <si>
    <t>150011840/20</t>
  </si>
  <si>
    <t>150011840/30</t>
  </si>
  <si>
    <t>TOTTI 10/12 PREMIUM CAMEL 5 HIDES +2  SET UP</t>
  </si>
  <si>
    <t>NO HOLE ON HIDE, MARK NOT IN THE CENTER OF THE HIDE, AND SELECT HIDE IS 60% 5 PANELS 60X60CM AND 40% 4 PANELS 60X60 CM CLEAR WITH NO EVIDENT DEFECTS INSIDE PER DELIVERY.</t>
  </si>
  <si>
    <t>150011828/10</t>
  </si>
  <si>
    <t>NEED TO WAIT FOR DEPOSIT BEFORE RUNNING PRODUCTION</t>
  </si>
  <si>
    <t>150011829/10</t>
  </si>
  <si>
    <t>EFFECT+FIX: TECHNICAL TEAM ANALIZE THE PROCESS</t>
  </si>
  <si>
    <t>JABOTI 13/15 TRIONFO BEGIE</t>
  </si>
  <si>
    <t>150011829/20</t>
  </si>
  <si>
    <t>150011829/30</t>
  </si>
  <si>
    <t>150011829/40</t>
  </si>
  <si>
    <t>CUSTOMER SEND UPDATED MASTER</t>
  </si>
  <si>
    <t>150011829/50</t>
  </si>
  <si>
    <t>150011829/60</t>
  </si>
  <si>
    <t>150011829/70</t>
  </si>
  <si>
    <t>CUSTOMER ASK TO USE THE CURRENT MASTER</t>
  </si>
  <si>
    <t>150011829/80</t>
  </si>
  <si>
    <t>150011829/90</t>
  </si>
  <si>
    <t>CUSTOMER ASK TO USE CURRENT MASTER</t>
  </si>
  <si>
    <t>150011829/110</t>
  </si>
  <si>
    <t>150011829/120</t>
  </si>
  <si>
    <t>150011830/10</t>
  </si>
  <si>
    <t>150011830/20</t>
  </si>
  <si>
    <t>150011830/30</t>
  </si>
  <si>
    <t>DENIS APPROVED TO USE CURRENT MASTER BY EMAIL</t>
  </si>
  <si>
    <t>150011830/40</t>
  </si>
  <si>
    <t>150011835/10A</t>
  </si>
  <si>
    <t>150011835/10B</t>
  </si>
  <si>
    <t>6037</t>
  </si>
  <si>
    <t>13048</t>
  </si>
  <si>
    <t>BELLINI 12/14 CLASSIC BEIGE --&gt; ZIDANE</t>
  </si>
  <si>
    <t>CAC-N R AND D FURNITURE TR (13526) PC</t>
  </si>
  <si>
    <t>150011387/40A</t>
  </si>
  <si>
    <t>150011781/20A</t>
  </si>
  <si>
    <t>150011781/20B</t>
  </si>
  <si>
    <t>150011844/10</t>
  </si>
  <si>
    <t>NEYMAR 09/11 SMALL HIDE NEW CUOIO 5 HIDES NORMAL - 3 HIDES SET UP</t>
  </si>
  <si>
    <t>150011842/10</t>
  </si>
  <si>
    <t>MASTER FOR COLOR ONLY ARTICLE FOLLOW OUR SAHARA K TT</t>
  </si>
  <si>
    <t>BELLINI 09/11 SILVER BEIGE - 24 HIDES + 2 SET UP</t>
  </si>
  <si>
    <t>150011843/10</t>
  </si>
  <si>
    <t>150011855/10</t>
  </si>
  <si>
    <t>KSP-N ANKUR K TT 1.2/1.4MM TR1 MAPLE (13524) PC</t>
  </si>
  <si>
    <t>COLOR FOLLOW MASTER ARTICLE FOLLOW ANKUR K TT</t>
  </si>
  <si>
    <t>BELLINI 12/14 CLASSIC TDM - 30 HIDES + 2 SET UP</t>
  </si>
  <si>
    <t>150011855/20</t>
  </si>
  <si>
    <t>KAC-N SAHARA K TT 0.9/1.1MM TR1 MINERAL (17203) PC</t>
  </si>
  <si>
    <t>MASTER FOR COLOR ONLY ARTICLE FOLLOW OUR SAHARA K TT QTY TOLERANCE 5%</t>
  </si>
  <si>
    <t>BELLINI 09/11 SILVER BEIGE - 35 HIDES + 2 SET UP</t>
  </si>
  <si>
    <t>150011855/30</t>
  </si>
  <si>
    <t>KAC-N SAHARA K TT 0.9/1.1MM TR1 CHOCOLATE (13525) PC</t>
  </si>
  <si>
    <t>BELLINI 09/11 SILVER TDM - 32 HIDES + 2 SET UP</t>
  </si>
  <si>
    <t>13524</t>
  </si>
  <si>
    <t>17203</t>
  </si>
  <si>
    <t>13525</t>
  </si>
  <si>
    <t>150011859/10</t>
  </si>
  <si>
    <t>KAC-N VINTAGE SHEEN K TT 0.9/1.1MM TR1 TAN N304 (2342) PC</t>
  </si>
  <si>
    <t>CUSTOMER REQUESTS TO CHANGE FROM VINTAGE SOFT K TT =&gt; VINTAGE SHEEN K TT NOTE: ATTENTION ON FIX 1 COLOR FOLLOW MASTER ARTICLE SHINE FOLLOW OUR VINTAGE SHEEN K TT COMMERCIAL AGREE WITH ACCEPTABLE VARIATION ON COLOR</t>
  </si>
  <si>
    <t>NEYMAR  09/11 BRONZE TDM</t>
  </si>
  <si>
    <t>150011859/20</t>
  </si>
  <si>
    <t>CAC-N VINTAGE SHEEN K TT TSF 1.2/1.4MM TR TAN N304 (2342) PC</t>
  </si>
  <si>
    <t>150011859/30</t>
  </si>
  <si>
    <t>KSP-N VINTAGE SHEEN K TT 0.9/1.1MM TR1 BEIGE (8262) PC</t>
  </si>
  <si>
    <t>150011859/40</t>
  </si>
  <si>
    <t>CAC-N VINTAGE SHEEN K TT TSF 1.2/1.4MM TR BEIGE (8262) PC</t>
  </si>
  <si>
    <t>150011859/50</t>
  </si>
  <si>
    <t>KSP-N VINTAGE SHEEN K TT 0.9/1.1MM TR1 VT0602 (9096) PC</t>
  </si>
  <si>
    <t>150011859/60</t>
  </si>
  <si>
    <t>RAC-N VINTAGE SHEEN K TT 1.1/1.3MM TR VT0602 (9096) PC</t>
  </si>
  <si>
    <t>850012</t>
  </si>
  <si>
    <t>150011859/70</t>
  </si>
  <si>
    <t>KSP-N VINTAGE SHEEN K TT 0.9/1.1MM TR1 BLACK VT-9091 (9092) PC</t>
  </si>
  <si>
    <t>2342</t>
  </si>
  <si>
    <t>9096</t>
  </si>
  <si>
    <t>150011856/10</t>
  </si>
  <si>
    <t>CAC-N MADRAS SOFT TS 1.2/1.4MM TR BLACK (8046) PC</t>
  </si>
  <si>
    <t>150011856/20</t>
  </si>
  <si>
    <t>CAC-N MADRAS SOFT TS 1.2/1.4MM TR CLOUD (12067) PC</t>
  </si>
  <si>
    <t>150011856/30</t>
  </si>
  <si>
    <t>CAC-N MADRAS SOFT TS 1.2/1.4MM TR MUSHROOM (12068) PC</t>
  </si>
  <si>
    <t>150011860/10</t>
  </si>
  <si>
    <t>KSP TOGGLING BEFORE RIM,TRIM AS KL</t>
  </si>
  <si>
    <t>NEYMAR 0.9/1.1 TRIONFO BEIGE</t>
  </si>
  <si>
    <t>150011860/20</t>
  </si>
  <si>
    <t>NEYMAR 0.9/1.1 MM BRONZE TDM</t>
  </si>
  <si>
    <t>150011860/30</t>
  </si>
  <si>
    <t>TRIM AS KL, KSP TOGGLING BEFORE RIM</t>
  </si>
  <si>
    <t>NEYMAR 0.9/1.1 TDM PREMIUM</t>
  </si>
  <si>
    <t>150011860/40</t>
  </si>
  <si>
    <t>KAC-N ALINE K TT 0.9/1.1 TR1 NUTCREAM 6374(13038) PC</t>
  </si>
  <si>
    <t>BELLINI 0.9/1.1 GOLD TDM</t>
  </si>
  <si>
    <t>150011860/50</t>
  </si>
  <si>
    <t>TRIM AS KL , HOLD TO WAIT FOR MS</t>
  </si>
  <si>
    <t>NEYMAR 0.9/1.1 TRIONFO NEW COUIO</t>
  </si>
  <si>
    <t>150011860/60</t>
  </si>
  <si>
    <t>KSP-N DECO 0.9/1.1MM TR1 BROWN 9340 (4381) PC</t>
  </si>
  <si>
    <t>150011860/70</t>
  </si>
  <si>
    <t>150011861/10</t>
  </si>
  <si>
    <t>CAC-N ALPINE K TT 0.9/1.1MM TR NAVY BLUE L1002 8868 (8870) PC</t>
  </si>
  <si>
    <t>NEYMAR 09/11 SMALL HIDE/TRIONFO BLACK</t>
  </si>
  <si>
    <t>150011861/20</t>
  </si>
  <si>
    <t>CAC-N ALPINE K TT  0.9/1.1MM TR  BLACK GL1108 7033 (5010) PC</t>
  </si>
  <si>
    <t>150011862/10</t>
  </si>
  <si>
    <t>BELLINI 14/16 USA1 BEIGE</t>
  </si>
  <si>
    <t>150011854/30</t>
  </si>
  <si>
    <t>8870</t>
  </si>
  <si>
    <t>5010</t>
  </si>
  <si>
    <t>JABOTI 12/14 BEIGE ECO 4 HIDES + 2 SET UP</t>
  </si>
  <si>
    <t>JABOTI 12/14 BLACK ECO 4 HIDES + 2 SET UP</t>
  </si>
  <si>
    <t>JABOTI 13/15 TRIONFO TDM</t>
  </si>
  <si>
    <t>CAC-N SAHARA K TT TS 1.2/1.4MM TR LIGHT NATURAL S634027-K (12023) PC</t>
  </si>
  <si>
    <t>850008</t>
  </si>
  <si>
    <t>FOLLOW NEW MASTER RUN AS KELA VERSION AS PM MADE</t>
  </si>
  <si>
    <t>CAC-N R AND D FURNITURE TR (13521) PC</t>
  </si>
  <si>
    <t>150011886/10</t>
  </si>
  <si>
    <t>(8558):  FOLLOW BALI OYSTER BAY COLOR FROM SHOW ROOM CHAIR GOING MORE GREEN AND SHINY; FOLLOW CUSTOMER PHOTO AS INTERPRETATION. FOLLOW JBS ARTICLE SOLANA WITH AS MOST SHEEN AS POSSIBLE</t>
  </si>
  <si>
    <t>BELLINI 12/14 CLASSIC BEIGE 4 HIDES + 2 SET UP</t>
  </si>
  <si>
    <t>150011886/20</t>
  </si>
  <si>
    <t>(8421): FOLLOW SAMOS GOLD COLOR FROM SHOW ROOM CHAIR GOING MORE YELLOW AND SHINY;  FOLLOW CUSTOMER PHOTO AS INTERPRETATION FOLLOW JBS ARTICLE SOLANA WITH AS MOST SHEEN AS POSSIBLE</t>
  </si>
  <si>
    <t>150011865/10</t>
  </si>
  <si>
    <t>REDO COLOR, FOLLOW THE SAMPLE WE MADE GOING TO DIRECTION OF MS, REDUCE YELLOW</t>
  </si>
  <si>
    <t>BELLINI 1.2/1.4 TRIONFO BEIGE 5HIDE + 2 SET UP</t>
  </si>
  <si>
    <t>150011870/10</t>
  </si>
  <si>
    <t>THE COLOR FROM LAST LOT IS OUT AS HELISON'S CHECKING WE WILL REDO TO COMPENSATE TO CUSTOMER</t>
  </si>
  <si>
    <t>TOTTI 10/12 PREMIUM GREY 13 HIDES + 2 SET UP</t>
  </si>
  <si>
    <t>KSP-N R AND D FURNITURE TR (8558) PC</t>
  </si>
  <si>
    <t>KSP-N R AND D FURNITURE TR (8421) PC</t>
  </si>
  <si>
    <t>8558</t>
  </si>
  <si>
    <t>8421</t>
  </si>
  <si>
    <t>150011860/80</t>
  </si>
  <si>
    <t>150011860/90</t>
  </si>
  <si>
    <t>KAC-N BALI [PC] 0.9/1.1MM TR1 BEIGE 2271 (1256) PC</t>
  </si>
  <si>
    <t>BELLINI 0.9/1.1 GOLD BEIGE</t>
  </si>
  <si>
    <t>150011860/100</t>
  </si>
  <si>
    <t>KAC-N BALI [PC] 0.9/1.1MM TR1 BREZZA 1298 (12017) PC</t>
  </si>
  <si>
    <t>150011860/110</t>
  </si>
  <si>
    <t>KSP-N VINTAGE K TT 0.9/1.1MM TR1 METRO MOSS GREEN 9553 (8553) PC</t>
  </si>
  <si>
    <t>150011860/120</t>
  </si>
  <si>
    <t>KSP-N ALPINE 0.9/1.1MM TR BROWN (13487) PC</t>
  </si>
  <si>
    <t>TOGGLE BEFORE RIM KSP</t>
  </si>
  <si>
    <t>NEYMAR 0.9/1.1 SMALL HIDE TDM</t>
  </si>
  <si>
    <t>850032</t>
  </si>
  <si>
    <t>150011860/130</t>
  </si>
  <si>
    <t>KSP-N DECO 0.9/1.1MM TR1 LUNAR (5750) PC</t>
  </si>
  <si>
    <t>150011860/140</t>
  </si>
  <si>
    <t>850026</t>
  </si>
  <si>
    <t>13487</t>
  </si>
  <si>
    <t>5750</t>
  </si>
  <si>
    <t>7854</t>
  </si>
  <si>
    <t>150011860/150</t>
  </si>
  <si>
    <t>KSP-N MEKONG K TT 0.9/1.1MM TR1 BROWN 124 (2334) PC</t>
  </si>
  <si>
    <t>NEYMAR 0.9/1.1 CLASSIC NEW COUIO</t>
  </si>
  <si>
    <t>BELLINI 1.2/1.4 TRIONFO BLACK 4 HIDE +2 SET UP</t>
  </si>
  <si>
    <t>150011900/20</t>
  </si>
  <si>
    <t>KSP-N BENFICA 1.2/1.4MM TR1 GREY 4798 (2706) PC</t>
  </si>
  <si>
    <t>BELLINI 1.2/1.4 TRIONFO BLACK 4 HIDE + 2 SET UP</t>
  </si>
  <si>
    <t>150011900/30</t>
  </si>
  <si>
    <t>KSP-N BENFICA K TT 1.2/1.4MM TR1 STONE 2283 (1215) PC</t>
  </si>
  <si>
    <t>BELLINI 1.2/1.4 TRIONFO BEIGE 6 HIDE + 3 SET UP</t>
  </si>
  <si>
    <t>150011900/40</t>
  </si>
  <si>
    <t>KSP-N ELLINGTON LUX 1.1/1.3MM TR1 SNOW WHITE 8173 (7182) PC</t>
  </si>
  <si>
    <t>ZIDANE 1.1/1.3 TRIONFO WHITE 4 HIDE+ 2 SET UP</t>
  </si>
  <si>
    <t>150011900/60</t>
  </si>
  <si>
    <t>KAC-N SAHARA K TT 0.9/1.1MM TR1 LIGHT NATURAL (12023) PC</t>
  </si>
  <si>
    <t>BELLINI 0.9/1.1 BEIGE GOLD 5 HIDE + 3 SET UP</t>
  </si>
  <si>
    <t>150011900/70</t>
  </si>
  <si>
    <t>KAC-N SAHARA K TT 0.9/1.1MM TR1 LIGHT TAN (13308) PC</t>
  </si>
  <si>
    <t>BELLINI 0.9/1.1 TDM GOLD 5 HIDE+ 3 SET UP</t>
  </si>
  <si>
    <t>150011900/80</t>
  </si>
  <si>
    <t>KSP-N CHAMOIS 1.0/1.2MM TR1 BEIGE (12042) PC</t>
  </si>
  <si>
    <t>AM R&lt;(&gt;&amp;&lt;)&gt;D FOLLOW</t>
  </si>
  <si>
    <t>TOTTI 1.0/1.2 PREMIUM BEIGE 4 HIDE + 2 SET UP</t>
  </si>
  <si>
    <t>850033</t>
  </si>
  <si>
    <t>7054</t>
  </si>
  <si>
    <t>12042</t>
  </si>
  <si>
    <t>AM R&lt;(&gt;&amp;&lt;)&gt;D FOLLOW STEP BY STEP</t>
  </si>
  <si>
    <t>150011902/10</t>
  </si>
  <si>
    <t>SAMPLE AM.VIE.0122.22.A APPROVED, UPDATE MS TO RUN IN SAMPLE ROOM</t>
  </si>
  <si>
    <t>150011903/10</t>
  </si>
  <si>
    <t>150011903/20</t>
  </si>
  <si>
    <t>150011904/10</t>
  </si>
  <si>
    <t>AVERAGE SIZE :42SF + REGULAR HIDES MIN 38SF 100% 3 PANELS ; PANEL SIZE: 50*50CM FOLLOW  SEMI-ANILINE STANDARD AS ASHLEY TEST PLEASE ADD 10% TOLLERANCE</t>
  </si>
  <si>
    <t>150011904/20</t>
  </si>
  <si>
    <t>AVERAGE SIZE :42SF + REGULAR HIDES MIN 38SF 100% 3 PANELS ; PANEL SIZE: 50*50CM FOLLOW  SEMI-ANILINE STANDARD AS ASHLEY TEST PLEASE ADD 10% TOLLERANCE ==&gt;KSP - TOGGLE</t>
  </si>
  <si>
    <t>150011906/10</t>
  </si>
  <si>
    <t>150011906/20</t>
  </si>
  <si>
    <t>150011906/30</t>
  </si>
  <si>
    <t>BUFFED LEATHER 09/11 BEIGE</t>
  </si>
  <si>
    <t>150011904/30A</t>
  </si>
  <si>
    <t>150011904/30B</t>
  </si>
  <si>
    <t>150011904/30C</t>
  </si>
  <si>
    <t>ADD 10% OF CRUST ONLY I/O 15%</t>
  </si>
  <si>
    <t>CAC-N GRADA K TT TSF 0.9/1.1MM TR1 GREY (17175) PC</t>
  </si>
  <si>
    <t>150011908/10</t>
  </si>
  <si>
    <t>CAC-N VALERIS 1.0/1.2MM TR1 BROWN VS0A (13527) PC</t>
  </si>
  <si>
    <t>CUSTOMER APPROVED THE ARTICLE "VALERIS" UNDER THE SENT HIDE VALERIS COGNAC (13460) - ODP: 14025566 CUSTOMER SENT THE SHADE BAND FROM ITB FOR PRODUCTION RUN 7 LEATHERS AS AM (NEW COLOR) R&lt;(&gt;&amp;&lt;)&gt;D FOLLOW STEP BY STEP NEW COLOR</t>
  </si>
  <si>
    <t>850039</t>
  </si>
  <si>
    <t>150011910/10</t>
  </si>
  <si>
    <t>VIANDU CO.,LTD.</t>
  </si>
  <si>
    <t>KSP-W MALDONADO SOFT 0.9/1.1MM TR1 CREAM CR2-2 (5241) PC</t>
  </si>
  <si>
    <t>NEW MASTER - PILOT COLOR NO HUMP - CONTROL THE QTY OF BRAND MARK EACH HIDE (NOT OVER 3) - CUSTOMER COME INSPECTION KSP - TOGGLING BEFORE RIM</t>
  </si>
  <si>
    <t>NEYMAR 09/11 SMALL BEIGE NO HUMP</t>
  </si>
  <si>
    <t>150011911/10</t>
  </si>
  <si>
    <t>FOLLOW DEEP BLUE COLORS FROM EMAIL PHOTO FROM CUSTOMER FOLLOW CUSTOMER PHOTO AS INTERPRETATION FOLLOW JBS ARTICLE SOLANA WITH AS MOST SHEEN AS POSSIBLE FOLLOW PANTONE 18-4051 TP6 CHECK LEVEL OF SHINE WITH DENIS BEFORE RELEASING</t>
  </si>
  <si>
    <t>BELLINI 12/14 CLASSIC BLACK 4 HIDES + 2 SET UP</t>
  </si>
  <si>
    <t>KSP-N R AND D FURNITURE TR (6837) PC</t>
  </si>
  <si>
    <t>150011909/10A</t>
  </si>
  <si>
    <t>150011909/10B</t>
  </si>
  <si>
    <t>TOTTI 10/12 PREMIUM BROWN 7HIDES</t>
  </si>
  <si>
    <t>CUSTOMER APPROVED THE ARTICLE "VALERIS" UNDER THE SENT HIDE VALERIS COGNAC (13460) - ODP: 14025566 CUSTOMER SENT THE SHADE BAND FROM ITB FOR PRODUCTION 
RUN 7 LEATHERS AS AM (NEW COLOR) R&lt;(&gt;&amp;&lt;)&gt;D FOLLOW STEP BY STEP NEW COLOR</t>
  </si>
  <si>
    <t>13527</t>
  </si>
  <si>
    <t>5241</t>
  </si>
  <si>
    <t>6837</t>
  </si>
  <si>
    <t>150011912/10</t>
  </si>
  <si>
    <t>KSP-N MEKONG K TT 0.9/1.1MM TR1 BROWN B1L (13528) PC</t>
  </si>
  <si>
    <t>NEW COLOR SHINE: FOLLOW OUR MEKONG COLOR: FOLLOW MASTER BIG PIECE FOR EFFECT REFERENCE</t>
  </si>
  <si>
    <t>NEYMAR 09/11 PREMIUM TDM 5 HIDES + 2 SET UP</t>
  </si>
  <si>
    <t>13528</t>
  </si>
  <si>
    <t>150011735/10G</t>
  </si>
  <si>
    <t>150011917/10</t>
  </si>
  <si>
    <t>KAC-N VANCOUVER 1.3/1.5MM TR1 BEIGE 2130 (12118) PC</t>
  </si>
  <si>
    <t>AM SC-002541</t>
  </si>
  <si>
    <t>FALCAO 13/15 BRONZE BEIGE 4 HIDES + 2 SET UP</t>
  </si>
  <si>
    <t>150011823/20</t>
  </si>
  <si>
    <t>150011944/10</t>
  </si>
  <si>
    <t>150011944/20</t>
  </si>
  <si>
    <t>150011945/10</t>
  </si>
  <si>
    <t>NEED TO SEND A3 FOR APPROVAL BEFORE SHIPMENT HOLD TO WAIT FOR MS KSP- TOGGLE BEFORE RIM STEP</t>
  </si>
  <si>
    <t>150011942/10</t>
  </si>
  <si>
    <t>150011942/20</t>
  </si>
  <si>
    <t>150011928/10</t>
  </si>
  <si>
    <t>150011928/20</t>
  </si>
  <si>
    <t>150011930/10</t>
  </si>
  <si>
    <t>LAST SHIPMENT ODP: 14026194 A LITTLE GREENISH AND SHOULD BE ADJUSTED A LITTLE RED WE WILL USE SAME MS AS CUSTOMER DID NOT APPROVE THE LATEST SHIPMENT. PLEASE FOLLOW CUSTOMER'S COMMENT TO ADJUST AND UPDATE MS AFTER FINISHING THIS PRODUCTION</t>
  </si>
  <si>
    <t>150011930/20</t>
  </si>
  <si>
    <t>150011931/10</t>
  </si>
  <si>
    <t>CAC-N VANCOUVER SOFT 1.3/1.5 TR1 BLACK A90 (6026) PC</t>
  </si>
  <si>
    <t>6026</t>
  </si>
  <si>
    <t>12118</t>
  </si>
  <si>
    <t>150011783/30C</t>
  </si>
  <si>
    <t>150011829/100</t>
  </si>
  <si>
    <t>150011900/90</t>
  </si>
  <si>
    <t>KSP-N BENFICA TT 1.2/1.4MM TR1 BLACK 6030 (7054) PC</t>
  </si>
  <si>
    <t>150011955/10</t>
  </si>
  <si>
    <t>KSP-N ALINE K TT 0.9/1.1MM TR1 BUTTERNUT U722212-K (13306) PC</t>
  </si>
  <si>
    <t>WE HAVENT HAD SPLIT FOR THIS COLOR BEFORE, ONLY TOP KSP - TOGGLE BEFORE RIM</t>
  </si>
  <si>
    <t>150011955/20</t>
  </si>
  <si>
    <t>150011956/10</t>
  </si>
  <si>
    <t>KAC-N ALINE K TT 0.9/1.1MM TR1 PLATINUM 17180 (17204) PC</t>
  </si>
  <si>
    <t>ORIGINAL COLOR IS ALINE K TT 17180</t>
  </si>
  <si>
    <t>BELLINI 09/11 GOLD BEIGE 12 HIDES + 2 SET UP</t>
  </si>
  <si>
    <t>850063</t>
  </si>
  <si>
    <t>150011957/10</t>
  </si>
  <si>
    <t>KSP-N MALDONADO 0.9/1.1MM TR1 BLACK#202 (9036) PC</t>
  </si>
  <si>
    <t>KSP - 9036 TOGGLING BEFORE RIM</t>
  </si>
  <si>
    <t>150011957/20</t>
  </si>
  <si>
    <t>KAC-N MALDONADO 0.9/1.1MM TR1 TANGERINE ORANGE#415 (13222) PC</t>
  </si>
  <si>
    <t>150011957/30</t>
  </si>
  <si>
    <t>KAC-N TORONTO 1.3/1.5MM TR1 SILVER 133 (9236) PC</t>
  </si>
  <si>
    <t>PLEASE PAY ATTENTION ABOUT SOFTNESS</t>
  </si>
  <si>
    <t>FALCAO 13/15 BRONZE BEIGE</t>
  </si>
  <si>
    <t>150011957/40</t>
  </si>
  <si>
    <t>KAC-N TORONTO 1.3/1.5MM TR1 BEIGE (5253) PC</t>
  </si>
  <si>
    <t>150011958/10</t>
  </si>
  <si>
    <t>KAC-N MADRAS SOFT 0.9/1.1MM TR1 DEEP (6836) PC</t>
  </si>
  <si>
    <t>REDO FOR COLOR 2ND SAMPLE REJECTED FOR COLOR. TEST HIDE IS SLIGHTLY DULL COMPARED TO MASTER SAMPLE</t>
  </si>
  <si>
    <t>NEYMAR 09/11 BLACK SILVER 10 HIDES + 2 SET UP</t>
  </si>
  <si>
    <t>150011958/20</t>
  </si>
  <si>
    <t>CAC-N MADRAS SOFT TS 1.2/1.4MM TR MOCCA (13490) PC</t>
  </si>
  <si>
    <t>FOLLOW UP TOP LEATHER 13490 - APPROVED</t>
  </si>
  <si>
    <t>JABOTI 12/14 TDM ECO 4 HIDES + 2 SET UP</t>
  </si>
  <si>
    <t>CAC-N MALDONADO SOFT 0.9/1.1MM TR1 BROWN (13499) PC</t>
  </si>
  <si>
    <t>PANEL SIZE IS 70X80CM ALREADY RUN SAMPLE COLOR KITCHEN</t>
  </si>
  <si>
    <t>17204</t>
  </si>
  <si>
    <t>13490</t>
  </si>
  <si>
    <t>150011839/10A</t>
  </si>
  <si>
    <t>150011839/10B</t>
  </si>
  <si>
    <t>150011963/10</t>
  </si>
  <si>
    <t>KSP-N MAGASUS K TT 1.2/1.4MM TR LEGATO BROWN (13242) PC</t>
  </si>
  <si>
    <t>WE MADE THIS SAMPLE IN THE PAST, PD.VIE.0036.21.B</t>
  </si>
  <si>
    <t>BELLINI 12/14 TRIONFO TDM 13 HIDES NORMAL - 2 HIDES SET UP</t>
  </si>
  <si>
    <t>150011900/100</t>
  </si>
  <si>
    <t>KSP-N BENFICA 1.2/1.4MM TR1 L.GREY 3724 (2702) PC</t>
  </si>
  <si>
    <t>BELLINI 1.2/1.4 TRIONFO BEIGE 4 HIDE + 2 SET UP</t>
  </si>
  <si>
    <t>13242</t>
  </si>
  <si>
    <t>NEED TO PASS RTG TEST ADD 10% OF CRUST ONLY I/O 15%</t>
  </si>
  <si>
    <t>150011971/10</t>
  </si>
  <si>
    <t>WE NEED TO UPDATE MS FOR NEXT PRODUCTION, CURRENT MS ARE SMALL</t>
  </si>
  <si>
    <t>150011971/20</t>
  </si>
  <si>
    <t>150011971/30</t>
  </si>
  <si>
    <t>150011971/40</t>
  </si>
  <si>
    <t>SPLIT 12/14 TELHA</t>
  </si>
  <si>
    <t>150011971/50</t>
  </si>
  <si>
    <t>150011971/60</t>
  </si>
  <si>
    <t>150011971/70</t>
  </si>
  <si>
    <t>CAC-N SC WASH OFF MALD 0.9/1.1MM TR1 BURGUNDY (7618) PC</t>
  </si>
  <si>
    <t>NEYMAR TELHA 0.9/1.1MM TRIONFO</t>
  </si>
  <si>
    <t>150011972/10</t>
  </si>
  <si>
    <t>THAI/ RAO 1 FOLLOW ALL STEPS PREVIOUS 2 LOTS REWORKED</t>
  </si>
  <si>
    <t>150011972/20</t>
  </si>
  <si>
    <t>150011960/10</t>
  </si>
  <si>
    <t>CAC-N BALI [PC] 0.9/1.1 TR1 WALNUT SHELL 2357 (13147) PC</t>
  </si>
  <si>
    <t>150011960/20</t>
  </si>
  <si>
    <t>150011960/30</t>
  </si>
  <si>
    <t>RAC-N VINTAGE K TT 1.1/1.3MM TR D.BLUE VT1B (7814) PC</t>
  </si>
  <si>
    <t>848184</t>
  </si>
  <si>
    <t>7618</t>
  </si>
  <si>
    <t>13147</t>
  </si>
  <si>
    <t>CAC-N SC WASH OFF MALD TSF 0.9/1.1MM TR BROWN (2332) PC</t>
  </si>
  <si>
    <t>150011970/10</t>
  </si>
  <si>
    <t>AM.VIE.0371.22.A REDO</t>
  </si>
  <si>
    <t>BELLINI 1.2/1.4 TRIONFO BEIGE 24 HIDE +2 SET UP</t>
  </si>
  <si>
    <t>SAMPLE AM</t>
  </si>
  <si>
    <t>150011783/20A</t>
  </si>
  <si>
    <t>150011783/20B</t>
  </si>
  <si>
    <t>ZIDANE 1.1/1.3 TRIONFO BLACK</t>
  </si>
  <si>
    <t>150011858/10A</t>
  </si>
  <si>
    <t>150011858/10B</t>
  </si>
  <si>
    <t>150012000/10</t>
  </si>
  <si>
    <t>KAC-N VENEZA 0.9/1.1MM TR1 BLACK 625 (5078) PC</t>
  </si>
  <si>
    <t>FOLLOW OUR VENEZA ARTICLE / MASTER FOR COLOR ONLY NEED TO SEND A3 FOR APPROVAL BEFORE SHIPMENT STOP BEFORE REMONTA + TOP COAT AND GET AN APPROVAL BY CUSTOMER OR INTERNAL 10 HIDES</t>
  </si>
  <si>
    <t>NEYMAR  09/11 SILVER BLACK</t>
  </si>
  <si>
    <t>150012001/10</t>
  </si>
  <si>
    <t>KSP-N ELLINGTON K TT LUX 1.1/1.3MM TR1 GREY 4707 (17206) PC</t>
  </si>
  <si>
    <t>MORE Q'TY COPY COLOR 4707</t>
  </si>
  <si>
    <t>150012001/20</t>
  </si>
  <si>
    <t>KAC-N BOHEMIAN 0.9/1.1MM TR1 AQUA 8874 (6838) PC</t>
  </si>
  <si>
    <t>COPY COLOR 8874 2020</t>
  </si>
  <si>
    <t>NEYMAR 0.9/1.1 BEIGE SILVER 6 HIDE+ 2 SET UP</t>
  </si>
  <si>
    <t>150011996/10</t>
  </si>
  <si>
    <t>BELLINI 09/11 PREMIUM / CLASSIC TDM</t>
  </si>
  <si>
    <t>150011997/10</t>
  </si>
  <si>
    <t>OPEN PM-MAKE 10 HIDE FIRST AS INTERNAL TO APPLY COLOR</t>
  </si>
  <si>
    <t>150011997/10A</t>
  </si>
  <si>
    <t>BELLINI 0.9/1.1 CLASSIC TDM 10HIDES</t>
  </si>
  <si>
    <t>17206</t>
  </si>
  <si>
    <t>6838</t>
  </si>
  <si>
    <t>CAC-N ALINE K TT TS 0.9/1.1MM TR BUTTERNUT S722212-K (13306) PC</t>
  </si>
  <si>
    <t>850082</t>
  </si>
  <si>
    <t>150011788/10A</t>
  </si>
  <si>
    <t>150011960/40</t>
  </si>
  <si>
    <t>TOP AND SPLIT NEED TO BE MATCHING USE BELLINI BASED ON COMMERCIAL REQUEST KNOW THAT THE EMBOSSING TYPE MAKES THE VISUAL LOOKS LIKE LOOSE NO NEYMAR 09/11 ECO IN STOCK</t>
  </si>
  <si>
    <t>ZIDANE 1.1/1.3 TRIONFO BEIGE 7 HIDE + 2 SET UP</t>
  </si>
  <si>
    <t>150012010/10</t>
  </si>
  <si>
    <t>RUN AS RODEO, BUT LABEL AS WACO MIN QTY IS 150SF FOLLOW PD.VIE.0063.A</t>
  </si>
  <si>
    <t>NEYMAR 09/11 SMALL HIDE BEIGE 7 HIDES + 3 SET UP</t>
  </si>
  <si>
    <t>150012012/10</t>
  </si>
  <si>
    <t>150012012/20</t>
  </si>
  <si>
    <t>ADD 10% OF CRUST ONLY I/O 15% CRUST MUST FOLLOW THICKNESS 0.9/1.1MM</t>
  </si>
  <si>
    <t>BUFFED LEATHER 09/11 TDM</t>
  </si>
  <si>
    <t>150012013/10</t>
  </si>
  <si>
    <t>NO HOLE ON HIDE, MARK NOT IN THE CENTER OF THE HIDE AND SELECT HIDE IS 60% 5 PANEL 60*60CM AND 40% 4 PANELS 60*60CM CLEAR WITH NO EVIDENT DEFECTS INSIDE PER DELIVERY</t>
  </si>
  <si>
    <t>BELLINI 1.4/1.6 USA I BEIGE</t>
  </si>
  <si>
    <t>12095</t>
  </si>
  <si>
    <t>CAC-N ALINE K TT 0.9/1.1MM TR EARTH 6373 (13381) PC</t>
  </si>
  <si>
    <t>BELLINI 0.9/1.1 GOLD BLACK</t>
  </si>
  <si>
    <t>150012040/10</t>
  </si>
  <si>
    <t>CAC-N COOPER 0.9/1.1MM TR BLACK 7053 (5079) PC</t>
  </si>
  <si>
    <t>COLOR SHOULD FOLLOW BOWIE 7053, ARTICLE COOPER WITH AS LESS SHEEN AS POSSIBLE AND THE BASE COLOR FROM BOWIE BLACK 7053</t>
  </si>
  <si>
    <t>NEYMAR 09/11 SMALL HIDES BLACK 13 HIDES NORMAL - 2 HIDES SET UP</t>
  </si>
  <si>
    <t>850090</t>
  </si>
  <si>
    <t>KAC-N BALI [PC] 0.9/1.1MM TR1 NERO 7089 (6036) PC</t>
  </si>
  <si>
    <t>KAC-N ALINE K TT 0.9/1.1MM TR1 NOTTE 8876 (7854) PC</t>
  </si>
  <si>
    <t>5079</t>
  </si>
  <si>
    <t>150012051/10</t>
  </si>
  <si>
    <t>KAC-N BOWIE TT 1.4/1.6MM TR1 MAY 1218 (12100) PC</t>
  </si>
  <si>
    <t>13529</t>
  </si>
  <si>
    <t>150012054/10</t>
  </si>
  <si>
    <t>KSP-N AJAX TT 1.2/1.4MM TR1 CHOCOLATE 4340 (13529) PC</t>
  </si>
  <si>
    <t>13530</t>
  </si>
  <si>
    <t>150012054/20</t>
  </si>
  <si>
    <t>KSP-N AJAX TT 1.2/1.4MM TR1 TOBACCO 13491 (13530) PC</t>
  </si>
  <si>
    <t>150012048/10</t>
  </si>
  <si>
    <t>KAC-N ARIDA K TT 0.9/1.1MM TR1 BEIGE (12104) PC</t>
  </si>
  <si>
    <t>PILOT ARTICLE BERNHARDT APPROVED SAMPLE- SENT MASTER SAMPLE TO JBS MS IS A4, DENIS OK TO USE. NEED TO UPDATE AFTER FINISH PRODUCTION</t>
  </si>
  <si>
    <t>850100</t>
  </si>
  <si>
    <t>150012050/10</t>
  </si>
  <si>
    <t>CAC-N MALDONADO SOFT K TT 0.9/1.1MM TR1 COGNAC 13061 (13513) PC</t>
  </si>
  <si>
    <t>PILOT FOR COLOR CUSTOMER OK TO RUN PRODUCTION WITH OUR RETENTION OF R&lt;(&gt;&amp;&lt;)&gt;D NO: AM.VIE.0366.22.A</t>
  </si>
  <si>
    <t>850102</t>
  </si>
  <si>
    <t>BANKS 1.4/1.6 SILVER BEIGE</t>
  </si>
  <si>
    <t>150012053/10</t>
  </si>
  <si>
    <t>CAC-N LAOCAI K TT 1.2/1.4MM TR GREY 177027 (17163) PC</t>
  </si>
  <si>
    <t>PD.VIE.0072.22.C CANNOT GO GREENER THAN MASTER SAMPLE PLEASE ADD 10% TOLERANCE PILOT LOT</t>
  </si>
  <si>
    <t>850103</t>
  </si>
  <si>
    <t>BELLINI 1.2/1.4 TDM TRIONFO 13 HIDE +2 SET UP</t>
  </si>
  <si>
    <t>150012068/10</t>
  </si>
  <si>
    <t>NEYMAR BEIGE 0.9/1.1 CLASSIC</t>
  </si>
  <si>
    <t>150012070/10</t>
  </si>
  <si>
    <t>NEW COLOR, HAVE WHITE FOLDER</t>
  </si>
  <si>
    <t>BELLINI 0.9/1.1 CLASSIC BEIGE 23 HIDE +2 SETUP</t>
  </si>
  <si>
    <t>150012071/10</t>
  </si>
  <si>
    <t>AM.VIE.0372.22.A THE COLOR IS OFF, IT IS TOO DARK AND NOT 2 TONE ENOUGH LIKE THE SAHARA</t>
  </si>
  <si>
    <t>BELLINI 1.2/1.4 TDM TRIONFO 24 HIDE +2 SET UP</t>
  </si>
  <si>
    <t>150012072/10</t>
  </si>
  <si>
    <t>WAIT FOR PREVIOUS LOT APPROVED WITH KELA VERSION BEFORE START</t>
  </si>
  <si>
    <t>150012072/30</t>
  </si>
  <si>
    <t>150011950/10</t>
  </si>
  <si>
    <t>KSP-N WINDY K TT 0.9/1.1MM TR1 GREY 5775 (5795) PC</t>
  </si>
  <si>
    <t>NOT ACCEPT HIDE UNDER 25SF</t>
  </si>
  <si>
    <t>NEYMAR 09/11 PREMIUM BLACK 5 HIDES + 2 SET UP</t>
  </si>
  <si>
    <t>850047</t>
  </si>
  <si>
    <t>5795</t>
  </si>
  <si>
    <t>BELLINI 1.2/1.4 TDM TRIONFO 13 HIDE+ 2 SETUP</t>
  </si>
  <si>
    <t>150012069/10</t>
  </si>
  <si>
    <t>KSP-N SOLANA TT 1.2/1.4MM TR1 BLACK 7016 (5038) PC</t>
  </si>
  <si>
    <t>850094</t>
  </si>
  <si>
    <t>850104</t>
  </si>
  <si>
    <t>5038</t>
  </si>
  <si>
    <t>150011904/30D</t>
  </si>
  <si>
    <t>150011786/10A</t>
  </si>
  <si>
    <t>150012092/10</t>
  </si>
  <si>
    <t>KSP-N KUTA K TT 1.2/1.4MM TR1 LIGHT GREY 5728 #4029 (2717) PC</t>
  </si>
  <si>
    <t>SC-002649 FOLLOW THE RETENTION OF LAST SAMPLE PD.VIE.0057.20.B</t>
  </si>
  <si>
    <t>BELLINI 12/14 CLASSIC BEIGE 5 HIDES + 3 SET-UP</t>
  </si>
  <si>
    <t>850111</t>
  </si>
  <si>
    <t>150012092/20</t>
  </si>
  <si>
    <t>KSP-N KUTA K TT 1.2/1.4MM TR1 L.GREY 5754 #4028 (2715) PC</t>
  </si>
  <si>
    <t>SC-002650 FOLLOW THE RETENTION OF LAST SAMPLE AM.VIE.0103.21.D</t>
  </si>
  <si>
    <t>850113</t>
  </si>
  <si>
    <t>150012092/30</t>
  </si>
  <si>
    <t>KSP-N KUTA K TT 1.2/1.4MM TR1 FIREBRAND 9695 #4030 (8659) PC</t>
  </si>
  <si>
    <t>SC-002651 FOLLOW THE RETENTION OF LAST SAMPLE AM.VIE.0103.21.C</t>
  </si>
  <si>
    <t>BELLINI 12/14 CLASSIC TELHA 5 HIDES + 3 SET-UP</t>
  </si>
  <si>
    <t>850116</t>
  </si>
  <si>
    <t>150012093/10</t>
  </si>
  <si>
    <t>UE FURNITURE CO., LTD</t>
  </si>
  <si>
    <t>KSP-N BUENA 1.0/1.2MM TR1 TAN (13251) PC</t>
  </si>
  <si>
    <t>TOTTI 10/12 PREMIUM BROWN 9 HIDES NORMAL - 3 HIDES SET UP</t>
  </si>
  <si>
    <t>850107</t>
  </si>
  <si>
    <t>150012094/10</t>
  </si>
  <si>
    <t>KAC-N BALI [PC] 0.9/1.1MM TR1 NAVY (7827) PC</t>
  </si>
  <si>
    <t>BELLINI BLACK 0.9/1.1MM GOLD</t>
  </si>
  <si>
    <t>850106</t>
  </si>
  <si>
    <t>150012095/10</t>
  </si>
  <si>
    <t>KSP-N HERCULES 1.3/1.5MM TR1 IVORY (12026) PC</t>
  </si>
  <si>
    <t>KSP TOGGLE BEFORE RIM</t>
  </si>
  <si>
    <t>BANKS 1.3/1.5 CLASSIC BEIGE</t>
  </si>
  <si>
    <t>850108</t>
  </si>
  <si>
    <t>2717</t>
  </si>
  <si>
    <t>2715</t>
  </si>
  <si>
    <t>8659</t>
  </si>
  <si>
    <t>13251</t>
  </si>
  <si>
    <t>SAMPLE PM NEED TO CHECK WITH TECHNICIAN TEAM STEP BY STEP</t>
  </si>
  <si>
    <t>SAMPLE PM NEED TO CHECK WITH RAO 1 STEP BY STEP</t>
  </si>
  <si>
    <t>SAMPLE PM NEED TO CHECK WITH RAO 2 STEP BY STEP</t>
  </si>
  <si>
    <t>SAMPLE PM NEED TO CHECK WITH RENATO STEP BY STEP</t>
  </si>
  <si>
    <t>150011904/40</t>
  </si>
  <si>
    <t>KAC-N SAHARA K TT 0.9/1.1MM TR1 F VALDERNO FOG 47804 140469 (17181) PC</t>
  </si>
  <si>
    <t>BELLINI 09/11 GOLD BLACK</t>
  </si>
  <si>
    <t>850062</t>
  </si>
  <si>
    <t>150012098/10</t>
  </si>
  <si>
    <t>150012098/20</t>
  </si>
  <si>
    <t>150012084/10</t>
  </si>
  <si>
    <t>150012002/10</t>
  </si>
  <si>
    <t>NEED TO SEND A3 FOR APPROVAL BEFORE SHIPMENT
CALL RAO 1 OR THAI CHECK EFF+FIX</t>
  </si>
  <si>
    <t>150011969/10A</t>
  </si>
  <si>
    <t>150011969/10B</t>
  </si>
  <si>
    <t>150012047/10</t>
  </si>
  <si>
    <t>BELLINI 09/11 PREMIUM NEW CUOIO --&gt; CLASSIC (MEETING DATED DEC 28-2022)</t>
  </si>
  <si>
    <t>CAC-N NOKOR K TT 0.9/1.1MM TR GREEN (8559) PC</t>
  </si>
  <si>
    <t>850095</t>
  </si>
  <si>
    <t>8559</t>
  </si>
  <si>
    <t>150011858/10C</t>
  </si>
  <si>
    <t>150011945/10A</t>
  </si>
  <si>
    <t>150012002/10A</t>
  </si>
  <si>
    <t>150011909/10C</t>
  </si>
  <si>
    <t>TOTTI 10/12 PREMIUM CAMEL 5HIDES</t>
  </si>
  <si>
    <t>KSP-N FARO K TT 1.2/1.4MM TR GREY (3768) PC</t>
  </si>
  <si>
    <t>BELLINI 1.2/1.4 TRIONFO BEIGE</t>
  </si>
  <si>
    <t>850123</t>
  </si>
  <si>
    <t>KSP-N FARO K TT 1.2/1.4MM TR BROWN (7349) PC</t>
  </si>
  <si>
    <t>BELLINI 1.2/1.4 TRIONFO TDM</t>
  </si>
  <si>
    <t>850124</t>
  </si>
  <si>
    <t>SAMPLE AM NEED TO CHECK WITH TECHNICAN TEAM STEP BY STEP</t>
  </si>
  <si>
    <t>150012204/10</t>
  </si>
  <si>
    <t>KSP-N HERCULES TT 1.3/1.5MM TR1 OFF WHITE (8119) PC</t>
  </si>
  <si>
    <t>BANKS 1.3/1.5 BEIGE CLASSIC</t>
  </si>
  <si>
    <t>850109</t>
  </si>
  <si>
    <t>150011859/60A</t>
  </si>
  <si>
    <t>NEW PLAN</t>
  </si>
  <si>
    <t>150012214/10</t>
  </si>
  <si>
    <t>SAMPLE PD.VIE.0050.22.A IS APPROVED. CUSTOMER NEED MORE QUNATITY</t>
  </si>
  <si>
    <t>BANKS 14/16 SILVER BLACK - 10 HIDES + 2 SET UP</t>
  </si>
  <si>
    <t>150012241/10</t>
  </si>
  <si>
    <t>Comments of 5th sample: test hide has gone slightly too dark.  Cast needs to be slightly redder. Colour is slightly dull.</t>
  </si>
  <si>
    <t>150012241/20</t>
  </si>
  <si>
    <t>Comments of 2nd sample: saturation of test hide has improved, however, still slightly too light and cast is green compared to master</t>
  </si>
  <si>
    <t>NEYMAR 09/11 TDM SILVER 10 HIDES + 2 SET UP</t>
  </si>
  <si>
    <t>150012242/10</t>
  </si>
  <si>
    <t>ORIGINAL PD: SC-002547 / PD.VIE.0105.22.A</t>
  </si>
  <si>
    <t>BELLINI 12/14 SILVER BEIGE 13 HIDES + 2 SET UP</t>
  </si>
  <si>
    <t>150012242/20</t>
  </si>
  <si>
    <t>ORIGINAL PD: SC-002548 / PD.VIE.0106.22.A CUSTOMER ASKED TO MAKE MORE EYE-CATCHING BRIGHT AND GORGEOUS GOLD COLOR</t>
  </si>
  <si>
    <t>150012242/30</t>
  </si>
  <si>
    <t>ORIGINAL PD: SC-002546 / PD.VIE.0107.22.A</t>
  </si>
  <si>
    <t>BELLINI 12/14 SILVER BLACK 13 HIDES + 2 SET UP</t>
  </si>
  <si>
    <t>150012243/10</t>
  </si>
  <si>
    <t>MIRIM 09/11 TRIONFO BEIGE</t>
  </si>
  <si>
    <t>PLEASE PROVIDE INTERNAL TESTING REPORT FOR EACH ARTICLE/COLOR. PLEASE ENSURE THAT THE CRUST COLOUR IS WITH SIMILAR TONE AND NOT LIGHTER THAN SURFACE. USE MIRIM CRUST TO FINISH THE OLD STOCK AS COMMERCIAL REQUESTED</t>
  </si>
  <si>
    <t>150012236/10</t>
  </si>
  <si>
    <t>KSP-N SAHARA K TT 0.9/1.1MM TR1 F VALDERNO FOG 47804 140469 (17181) PC</t>
  </si>
  <si>
    <t>FOLLOW  SEMI-ANILINE STANDARD AS ASHLEY TEST AVERAGE SIZE :42SF + REGULAR HIDES MIN 38SF 100% 3 PANELS PANEL SIZE: 50*50CM =&gt;HOLD UNTIL PM DONE</t>
  </si>
  <si>
    <t>NEYMAR 09/11 CLASSIC/PREMIUM BLACK</t>
  </si>
  <si>
    <t>FOLLOW  SEMI-ANILINE STANDARD AS ASHLEY TEST AVERAGE SIZE :42SF + REGULAR HIDES MIN 38SF 100% 3 PANELS PANEL SIZE: 50*50CM ==&gt;HOLD UNTIL PM DONE</t>
  </si>
  <si>
    <t>150012237/10</t>
  </si>
  <si>
    <t>17051: CS CONFIRM TO RUN WITH CURRENT MS</t>
  </si>
  <si>
    <t>150012237/20</t>
  </si>
  <si>
    <t>150012237/40</t>
  </si>
  <si>
    <t>NEED TO MATCH WITH ODP 14026600</t>
  </si>
  <si>
    <t>150012238/10</t>
  </si>
  <si>
    <t>KAC-N EXPRESS K TT 0.9/1.1MM TR1 BROWN (1313) PC</t>
  </si>
  <si>
    <t>847283</t>
  </si>
  <si>
    <t>150012238/20</t>
  </si>
  <si>
    <t>KAC-N NATURESSE TT 0.9/1.1 TR1 GRAY 1215 (1707) PC</t>
  </si>
  <si>
    <t>847156</t>
  </si>
  <si>
    <t>150012238/30</t>
  </si>
  <si>
    <t>KL BANKS   1.4/1.6MM GOLD TDM</t>
  </si>
  <si>
    <t>150012220/10</t>
  </si>
  <si>
    <t>LAST SHIPMENT ODP: 14026194 A LITTLE GREENISH AND SHOULD BE ADJUSTED A LITTLE RED</t>
  </si>
  <si>
    <t>KAC-N R AND D FURNITURE TR (8558) PC</t>
  </si>
  <si>
    <t>KAC-N R AND D FURNITURE TR (8421) PC</t>
  </si>
  <si>
    <t>KAC-N R AND D FURNITURE TR (6837) PC</t>
  </si>
  <si>
    <t>KAC-N NEW-PRESTIGE K TT  1.4/1.6MM TR1 CHOCOLATE (3385) PC</t>
  </si>
  <si>
    <t>KAC-N NEW-PRESTIGE K TT 1.4/1.6MM TR1 GREY 4701 (4772) PC</t>
  </si>
  <si>
    <t>CAC-N CAPE-TOWN 1.4/1.6MM TR1 LIGHT GREY (9796) PC</t>
  </si>
  <si>
    <t>In December-2023 check crust again and then update new delivery date</t>
  </si>
  <si>
    <t>SAMPLE R&amp;D</t>
  </si>
  <si>
    <t>150012072/40</t>
  </si>
  <si>
    <t>150012236/20A</t>
  </si>
  <si>
    <t>150012236/20B</t>
  </si>
  <si>
    <t>150012237/30A</t>
  </si>
  <si>
    <t>150012237/30B</t>
  </si>
  <si>
    <t>9595</t>
  </si>
  <si>
    <t>150012239/30</t>
  </si>
  <si>
    <t>NITORI FURNITURE VIETNAM EPE</t>
  </si>
  <si>
    <t>KAC-N BALI 0.9/1.1MM TR1 OLIVE (9595) PC</t>
  </si>
  <si>
    <t>RUN AM</t>
  </si>
  <si>
    <t>NEYMAR 09/11 GOLD BLACK 4 HIDES + 2 SET UP</t>
  </si>
  <si>
    <t>850175</t>
  </si>
  <si>
    <t>150012239/40</t>
  </si>
  <si>
    <t>KAC-N VINTAGE SOFT K TT 0.9/1.1MM TR1 BEIGE (12074) PC</t>
  </si>
  <si>
    <t>NEYMAR 09/11 BEIGE BRONZE 4 HIDES + 2 SET UP</t>
  </si>
  <si>
    <t>850173</t>
  </si>
  <si>
    <t>13543</t>
  </si>
  <si>
    <t>150012240/10</t>
  </si>
  <si>
    <t>KAC-N R AND D FURNITURE TR (13543) PC</t>
  </si>
  <si>
    <t>FOLLOW CUSTOMER SWATCH CANOVA BROWN PER COLOR/SHEEN AND JBS ARTICLE SAHARA FOR REFERENCE OF ARTICLE. CUSTOMER MADE SPECIAL REQUEST ABOUT CRACKLE EFFECT IN THE LEATHER VALLEYS AS PER ORIGINAL MASTER</t>
  </si>
  <si>
    <t>BELLINI 09/11 GOLD NEW CUOIO 5 HIDES + 3 SET UP</t>
  </si>
  <si>
    <t>150012238/40</t>
  </si>
  <si>
    <t>KAC-N NATURESSE 0.9/1.1MM TR1 BROWN (4335) PC</t>
  </si>
  <si>
    <t>GO ON PRODUCTION AND UPDATE MASTER LATER FROM THE LOT</t>
  </si>
  <si>
    <t>NEYMAR 0.9/1.1 SILVER TDM</t>
  </si>
  <si>
    <t>850180</t>
  </si>
  <si>
    <t>150012238/50</t>
  </si>
  <si>
    <t>KAC-N NATURESSE TT 0.9/1.1MM TR1 D.GREY (7371) PC</t>
  </si>
  <si>
    <t>850181</t>
  </si>
  <si>
    <t>6643</t>
  </si>
  <si>
    <t>150012246/10</t>
  </si>
  <si>
    <t>KAC-N BENFICA 1.2/1.4MM TR1 CARDINAL 6622 (6643) PC</t>
  </si>
  <si>
    <t>URGENT SAMPLE FOR EFE EXHIBITION FOLLOW JBS ARTICLE AND COLOR FROM SWATCH BOWIE</t>
  </si>
  <si>
    <t>BELINI 12/14 SILVER TELHA 10 HIDES + 2 SET UP</t>
  </si>
  <si>
    <t>850191</t>
  </si>
  <si>
    <t>8069</t>
  </si>
  <si>
    <t>150012247/10</t>
  </si>
  <si>
    <t>KAC-N BOHEMIAN 0.9/1.1MM TR1 BLACK (8069) PC</t>
  </si>
  <si>
    <t>FOLLOW JBS ARTICLE BOHEMIAN AND SWATCH FOR COLOR</t>
  </si>
  <si>
    <t>NEYMAR 0.9/1.1MM SILVER BLACK - 35 HIDES + 2 SET UP</t>
  </si>
  <si>
    <t>850193</t>
  </si>
  <si>
    <t>8422</t>
  </si>
  <si>
    <t>150012248/10</t>
  </si>
  <si>
    <t>CAC-N MADERA 1.2/1.4MM TR1 ORANGE LIA 9669 (8422) PC</t>
  </si>
  <si>
    <t>FOLLOW EXACTLY BENFICA FOR SHEEN/GRAIN/SOFTNESS AND HANDFEEL USE ZIDANE BASE ON COMMERCIAL REQUEST, KNOW THE CRUST CHARACTERISTICS AGREE WITH ACCEPTANCE VARIATION IN COLOR</t>
  </si>
  <si>
    <t>850182</t>
  </si>
  <si>
    <t>17211</t>
  </si>
  <si>
    <t>150012248/20</t>
  </si>
  <si>
    <t>CAC-N MADERA 1.2/1.4MM TR1 GREY LIA9692 (17211) PC</t>
  </si>
  <si>
    <t>FOLLOW EXACTLY BENFICA FOR SHEEN/GRAIN/SOFTNESS AND HANDFEEL</t>
  </si>
  <si>
    <t>BELINI 12/14 TRIONFO BEIGE</t>
  </si>
  <si>
    <t>850183</t>
  </si>
  <si>
    <t>17212</t>
  </si>
  <si>
    <t>150012248/30</t>
  </si>
  <si>
    <t>CAC-N MADERA 1.2/1.4MM TR1 GREY LIA9216 (17212) PC</t>
  </si>
  <si>
    <t>850184</t>
  </si>
  <si>
    <t>13542</t>
  </si>
  <si>
    <t>150012249/10</t>
  </si>
  <si>
    <t>KAC-N SIENA 1.0/1.2MM TR1 VINTAGE TAN (13542) PC</t>
  </si>
  <si>
    <t>FOLLOW CUSTOMER SWATCH PER COLOR - LIGHT AND DARK REFERENCE FOLLOW ARTICLE SIENA AND COLOR AS PER SWATCH</t>
  </si>
  <si>
    <t>TOTTI 10/12 GOLD CAMEL 5 HIDES + 2 SET UP</t>
  </si>
  <si>
    <t>850192</t>
  </si>
  <si>
    <t>150012249/20</t>
  </si>
  <si>
    <t>TOTTI 10/12 GOLD NEW CUOIO 5 HIDES + 2 SET UP</t>
  </si>
  <si>
    <t>6642</t>
  </si>
  <si>
    <t>150012243/20</t>
  </si>
  <si>
    <t>KSP-N MALDONADO 0.9/1.1MM TR1 BURGUNDY 3505 (6642) PC</t>
  </si>
  <si>
    <t>PLEASE PROVIDE INTERNAL TESTING REPORT FOR EACH ARTICLE/COLOR. PLEASE ENSURE THAT THE CRUST COLOUR IS WITH SIMILAR TONE AND NOT LIGHTER THAN SURFACE. MASTER FOR COLOR AND SHINE ONLY</t>
  </si>
  <si>
    <t>850185</t>
  </si>
  <si>
    <t>150012238/70</t>
  </si>
  <si>
    <t>KAC-N EXPRESS K TT 0.9/1.1MM TR1 MID GREY (1748) PC</t>
  </si>
  <si>
    <t>RENEW FROM THIS PRODUCTION</t>
  </si>
  <si>
    <t>847159</t>
  </si>
  <si>
    <t>150011737/10A</t>
  </si>
  <si>
    <t>150011906/30A</t>
  </si>
  <si>
    <t>150011906/20A</t>
  </si>
  <si>
    <t>150012244/10</t>
  </si>
  <si>
    <t>WE MADE SAMPLE AM.VIE.0413.22.A CUSTOMER NEED MORE QTY</t>
  </si>
  <si>
    <t>BELLINI 09/11 GOLD BEIGE - 7 HIDES + 3 SET UP</t>
  </si>
  <si>
    <t>HOLD CHEM</t>
  </si>
  <si>
    <t>150012250/10</t>
  </si>
  <si>
    <t>MANWAH SUPERB INNOVATION AND</t>
  </si>
  <si>
    <t>150012269/10</t>
  </si>
  <si>
    <t>150012270/10</t>
  </si>
  <si>
    <t>CAC-N ALINE K TT 0.9/1.1MM TR1 TOAST U722203-K (13305) PC</t>
  </si>
  <si>
    <t>BASED ON AM.VIE.0106.22.A RUN PILOT LOT FOR COLOR</t>
  </si>
  <si>
    <t>150012271/10</t>
  </si>
  <si>
    <t>NEYMAR 09/11 KL GOLD BLACK</t>
  </si>
  <si>
    <t>150012271/20</t>
  </si>
  <si>
    <t>150012272/10</t>
  </si>
  <si>
    <t>SAMPLE AM.VIE.0412.22.A IS INTERNALLY REJECTED. NEED TO REDO FOLLO MS IN SAMPLE ROOM</t>
  </si>
  <si>
    <t>NEYMAR BLACK 0.9/1.1MM PREMIUM/ CLASSIC - 5 HIDES + 2 SET UP</t>
  </si>
  <si>
    <t>150012318/10</t>
  </si>
  <si>
    <t>150012320/10</t>
  </si>
  <si>
    <t>THE CONTRAST CANNOT BE MORE THAN THE MS HOLD TO WAIT FOR MS</t>
  </si>
  <si>
    <t>150012320/20</t>
  </si>
  <si>
    <t>150012328/10</t>
  </si>
  <si>
    <t>KSP-N MALDONADO SOFT K TT 0.9/1.1MM TR1 L. BROWN 3307 (9349) PC</t>
  </si>
  <si>
    <t>9349 RUN FOLLOWING NEW MS, ARTICLE MALDONADO SOFT K TT PLEASE PAY ATTENTION ABOUT THE SOFTNESS KSP - TOGGLE BEFORE RIM</t>
  </si>
  <si>
    <t>150012328/20</t>
  </si>
  <si>
    <t>KSP-N MALDONADO SOFT 0.9/1.1MM TR1 CREAM 5238 (1223) PC</t>
  </si>
  <si>
    <t>KSP - TOGGLING BEFORE RIM</t>
  </si>
  <si>
    <t>850212</t>
  </si>
  <si>
    <t>150012329/10</t>
  </si>
  <si>
    <t>KSP-N TORONTO 1.3/1.5MM TR1 BEIGE (5253) PC</t>
  </si>
  <si>
    <t>850209</t>
  </si>
  <si>
    <t>150012329/20</t>
  </si>
  <si>
    <t>KSP-N ALINE K TT 0.9/1.1MM TR1 STONE WASH 5754 (3781) PC</t>
  </si>
  <si>
    <t>KSP-TOGGLING BEFORE RIM</t>
  </si>
  <si>
    <t>850210</t>
  </si>
  <si>
    <t>150012329/30</t>
  </si>
  <si>
    <t>KAC-N ALINE K TT 0.9/1.1MM TR1 ANTHRACITE 5729 (3780) PC</t>
  </si>
  <si>
    <t>849008</t>
  </si>
  <si>
    <t>8095</t>
  </si>
  <si>
    <t>150012345/10</t>
  </si>
  <si>
    <t>CAC-N R AND D FURNITURE TR (8095) PC</t>
  </si>
  <si>
    <t>SC-002733 RUN PD RUN CRUST SAME AS CAPRI</t>
  </si>
  <si>
    <t>TOTTI 10/12 PREMIUM BLACK 6 HIDES + 2 SET UP</t>
  </si>
  <si>
    <t>9827</t>
  </si>
  <si>
    <t>150012346/10</t>
  </si>
  <si>
    <t>KAC-N MALDONADO SOFT 0.9/1.1MM TR1 NAVY BU1-2 (9827) PC</t>
  </si>
  <si>
    <t>NO HUMP - CONTROL THE QTY OF BRAND MARK EACH HIDE (NOT OVER 3) PILOT - NEW COLOR . NEED TO INACTIVE PIGMENT FORMULA, CHECK WITH PRODUCTION TO RUN AND UPDATE</t>
  </si>
  <si>
    <t>NEYMAR 09/11 BLACK SILVER</t>
  </si>
  <si>
    <t>850255</t>
  </si>
  <si>
    <t>3329</t>
  </si>
  <si>
    <t>150012346/20</t>
  </si>
  <si>
    <t>KAC-N MALDONADO SOFT 0.9/1.1MM TR1 COGNAC 1-2 (3329) PC</t>
  </si>
  <si>
    <t>NEYMAR 09/11 TDM GOLD</t>
  </si>
  <si>
    <t>850253</t>
  </si>
  <si>
    <t>5243</t>
  </si>
  <si>
    <t>150012346/30</t>
  </si>
  <si>
    <t>KAC-N MALDONADO SOFT 0.9/1.1MM TR1 BEIGE CR3-2 (5243) PC</t>
  </si>
  <si>
    <t>850251</t>
  </si>
  <si>
    <t>13545</t>
  </si>
  <si>
    <t>150012346/40</t>
  </si>
  <si>
    <t>KAC-N MALDONADO SOFT 0.9/1.1 TR1 BROWN CA4-2 (13545) PC</t>
  </si>
  <si>
    <t>NO HUMP - CONTROL THE QTY OF BRAND MARK EACH HIDE (NOT OVER 3) PILOT - NEW COLOR</t>
  </si>
  <si>
    <t>NEYMAR 09/11 GOLD TDM</t>
  </si>
  <si>
    <t>850248</t>
  </si>
  <si>
    <t>12124</t>
  </si>
  <si>
    <t>150012346/50</t>
  </si>
  <si>
    <t>KAC-N MALDONADO SOFT 0.9/1.1 TR1 BEIGE CA1-2 (12124) PC</t>
  </si>
  <si>
    <t>850245</t>
  </si>
  <si>
    <t>150012347/10</t>
  </si>
  <si>
    <t>MATCHING COLOR WITH TOP OF SO 150012271</t>
  </si>
  <si>
    <t>150012348/10</t>
  </si>
  <si>
    <t>150012348/20</t>
  </si>
  <si>
    <t>150012348/30A</t>
  </si>
  <si>
    <t>150012348/30B</t>
  </si>
  <si>
    <t>150012349/10</t>
  </si>
  <si>
    <t>MORE QUANTITY FOR AM.VIE.0417.22.A</t>
  </si>
  <si>
    <t>NEYMAR 09/11 BLACK SMALL HIDES - 8 HIDES + 3 SET UP</t>
  </si>
  <si>
    <t>150012350/10</t>
  </si>
  <si>
    <t>CAC-N COOPER 0.9/1.1MM TR BLACK M229 7053 (5079) PC</t>
  </si>
  <si>
    <t>OLOR SHOULD FOLLOW BOWIE 7053, ARTICLE COOPER WITH AS LESS SHEEN AS POSSIBLE AND THE BASE COLOR FROM BOWIE BLACK 7053</t>
  </si>
  <si>
    <t>NEYMAR 09/11 SMALL HIDES BLACK 6 HIDES NORMAL - 2 HIDES SET UP</t>
  </si>
  <si>
    <t>150012342/10</t>
  </si>
  <si>
    <t>CAC-N VINTAGE K TT 0.9/1.1MM TR1 BROWN VT0E (5324) PC</t>
  </si>
  <si>
    <t>4783</t>
  </si>
  <si>
    <t>150012398/20A</t>
  </si>
  <si>
    <t>CAC-N VENEZA 0.9/1.1MM TR1 LIGHT GREY 620 (4783) PC</t>
  </si>
  <si>
    <t>EMBOSSING SHOULD FOLLOW FEDERICA STANDARD AND AVOID THE BIG GRAIN IN THE BOARDERS HOLD TO WAIT FOR MS PRINT FO TO GIVE TO TECHNICIAN TEAM BEFORE START NEED TO SEND A3 FOR APPROVAL</t>
  </si>
  <si>
    <t>846706</t>
  </si>
  <si>
    <t>150012398/20B</t>
  </si>
  <si>
    <t>150012398/20C</t>
  </si>
  <si>
    <t>150012398/20D</t>
  </si>
  <si>
    <t>5078</t>
  </si>
  <si>
    <t>150012398/30A</t>
  </si>
  <si>
    <t>CAC-N VENEZA 0.9/1.1MM TR1 BLACK 625 (5078) PC</t>
  </si>
  <si>
    <t>EMBOSSING SHOULD FOLLOW FEDERICA STANDARD AND AVOID THE BIG GRAIN IN THE BOARDERS PRINT FO TO GIVE TO TECHNICIAN TEAM BEFORE START NEED TO SEND A3 FOR APPROVAL</t>
  </si>
  <si>
    <t>NEYMAR  09/11 SMALL HIDE BLACK</t>
  </si>
  <si>
    <t>850234</t>
  </si>
  <si>
    <t>150012398/30B</t>
  </si>
  <si>
    <t>150012398/30C</t>
  </si>
  <si>
    <t>150012398/30D</t>
  </si>
  <si>
    <t>150012398/40</t>
  </si>
  <si>
    <t>CAC-N VENEZA 0.9/1.1MM TR1 TEK 643 (13506) PC</t>
  </si>
  <si>
    <t>EMBOSSING SHOULD FOLLOW FEDERICA STANDARD AND AVOID THE BIG GRAIN IN THE BOARDERS WAIT FOR APPROVAL TO RUN AS WE HAVE CLAIM FOR COLOR PRINT FO TO GIVE TO TECHNICIAN TEAM BEFORE START NEED TO SEND A3 FOR APPROVAL</t>
  </si>
  <si>
    <t>NEYMAR  09/11 SMALL HIDE NEW CUOIO</t>
  </si>
  <si>
    <t>850235</t>
  </si>
  <si>
    <t>7175</t>
  </si>
  <si>
    <t>150012391/10</t>
  </si>
  <si>
    <t>CAC-N GOBIEW 1.3/1.5MM TR1 WHITE AVORIO (7175) PC</t>
  </si>
  <si>
    <t>COPY COLOR OF CUSTOMER SWATCH OR PANTONE 11-4300 TCX ARTICLE FOLLOW GOBIEW</t>
  </si>
  <si>
    <t>LATO 13/15 TRIONFO WHITE - 7 HIDES + 2 SET UP</t>
  </si>
  <si>
    <t>850236</t>
  </si>
  <si>
    <t>13546</t>
  </si>
  <si>
    <t>150012351/10</t>
  </si>
  <si>
    <t>CAC-N R AND D FURNITURE TR (13546) PC</t>
  </si>
  <si>
    <t>CRUST SAME AS SIENA FOLLOW CUSTOMER SWATCH VERY URGENT</t>
  </si>
  <si>
    <t>TOTTI 10/12 PREMIUM NEW COUIO - 8 HIDES + 2 SET UP</t>
  </si>
  <si>
    <t>150012361/10</t>
  </si>
  <si>
    <t>150012361/20</t>
  </si>
  <si>
    <t>150012377/10</t>
  </si>
  <si>
    <t>CAC-N BALI [PC] 0.9/1.1MM TR1 CEMENT 4747 KN0A = KN0G (17087) PC</t>
  </si>
  <si>
    <t>150012377/20</t>
  </si>
  <si>
    <t>CAC-N BALI TS 0.9/1.1MM TR CEMENT 4747 KN1A = KN1G (17087) PC</t>
  </si>
  <si>
    <t>850285</t>
  </si>
  <si>
    <t>150012377/30</t>
  </si>
  <si>
    <t>PM NEED TO CHECK WITH THE TECHNICIAN TEAM STEP BY STEP</t>
  </si>
  <si>
    <t>150012353/10</t>
  </si>
  <si>
    <t>CAC-N VANCOUVER 1.3/1.5MM TR1 BEIGE 2123 (12115) PC</t>
  </si>
  <si>
    <t>HOLD TO WAIT MASTER SAMPLE APPROVED PM.VIE.0085.22.A The color of production can't be more yellow than this</t>
  </si>
  <si>
    <t>FALCAO 13/15 TRIONFO BEIGE --&gt; JABOTI (MEETING DATED FEB 03-23)</t>
  </si>
  <si>
    <t>849967</t>
  </si>
  <si>
    <t>150012398/10</t>
  </si>
  <si>
    <t>150012401/10A</t>
  </si>
  <si>
    <t>FOLLOW SEMI-ANILINE STAD AS ASHLEY TEST KSP-TOGGLE 60 DEGREE 0-0-0-0</t>
  </si>
  <si>
    <t>150012401/10B</t>
  </si>
  <si>
    <t>150012401/20</t>
  </si>
  <si>
    <t>FOLLOW ANILINE STD AS ASHLEY TEST</t>
  </si>
  <si>
    <t>150012402/10</t>
  </si>
  <si>
    <t>KSP-N EXPRESSE K TT 0.9/1.1MM TR1 CHESNUT (1313) PC</t>
  </si>
  <si>
    <t>NEYMAR 0.9/1.1 TDM CLASSIC</t>
  </si>
  <si>
    <t>850289</t>
  </si>
  <si>
    <t>150012402/20</t>
  </si>
  <si>
    <t>USING CURRENT MS WITH CS CONFIRMATION</t>
  </si>
  <si>
    <t>150012402/30</t>
  </si>
  <si>
    <t>KL BANKS   1.4/1.6MM SILVER TDM</t>
  </si>
  <si>
    <t>150012403/10</t>
  </si>
  <si>
    <t>150012403/20A</t>
  </si>
  <si>
    <t>150012403/20B</t>
  </si>
  <si>
    <t>150012404/10</t>
  </si>
  <si>
    <t>150012406/10</t>
  </si>
  <si>
    <t>- SAME STANDARD AS WHITE FEATHER VINTAGE - MORE WAXY EFFECT - CUSTOMER NEED TO APPROVE 10 HIDE FIRST - FOLLOW HALF HIDE OF PM.VIE.0058.22.A AS CUSTOMER APPROVED</t>
  </si>
  <si>
    <t>150012402/40</t>
  </si>
  <si>
    <t>KSP-N NATURESSE 0.9/1.1MM TR1 BROWN (4335) PC</t>
  </si>
  <si>
    <t>RUN BY CURRENT MS WITH CS CONFIRMATION</t>
  </si>
  <si>
    <t>NEYMAR 0.9/1.1 CLASSIC TDM</t>
  </si>
  <si>
    <t>850275</t>
  </si>
  <si>
    <t>150012402/50</t>
  </si>
  <si>
    <t>KSP-N NATURESSE TT 0.9/1.1MM TR1 D.GREY (7371) PC</t>
  </si>
  <si>
    <t>850276</t>
  </si>
  <si>
    <t>150012402/60</t>
  </si>
  <si>
    <t>KSP-N NATURESSE TT 0.9/1.1MM TR1 SMOKE (1707) PC</t>
  </si>
  <si>
    <t>850277</t>
  </si>
  <si>
    <t>17209</t>
  </si>
  <si>
    <t>150012421/10</t>
  </si>
  <si>
    <t>MEKONG LOGISTICS SOLUTIONS LTD,.CO</t>
  </si>
  <si>
    <t>CAC-N ALINE K TT 0.9/1.1MM TR1 GREY 6766 (17209) PC</t>
  </si>
  <si>
    <t>ORIGINAL COLOR IS ALINE K TT GREY (6766) UPDATE MASTER FROM THE PRODUCTION</t>
  </si>
  <si>
    <t>BELLINI 09/11 PREMIUM/ CLASSIC BEIGE</t>
  </si>
  <si>
    <t>850278</t>
  </si>
  <si>
    <t>13533</t>
  </si>
  <si>
    <t>150012421/20</t>
  </si>
  <si>
    <t>CAC-N ALINE K TT 0.9/1.1MM TR1 BROWN 13432 (13533) PC</t>
  </si>
  <si>
    <t>ORIGINAL COLOR IS ALINE K TT BROWN (13432) UPDATE MASTER FROM THE PRODUCTION</t>
  </si>
  <si>
    <t>850279</t>
  </si>
  <si>
    <t>17213</t>
  </si>
  <si>
    <t>150012399/10</t>
  </si>
  <si>
    <t>KSP-N R AND D FURNITURE TR (17213) PC</t>
  </si>
  <si>
    <t>RSA 12/14 BEIGE 5 HIDES + NO SET UP</t>
  </si>
  <si>
    <t>150012399/20</t>
  </si>
  <si>
    <t>JABOTI 13/15 BEIGE TRIONFO 4 HIDES + 2 SET UP</t>
  </si>
  <si>
    <t>150012424/10</t>
  </si>
  <si>
    <t>NEYMAR 09/11 BLACK CLASSIC 10 HIDES + 2 SET UP</t>
  </si>
  <si>
    <t>150012424/20</t>
  </si>
  <si>
    <t>CAC-N MADRAS SOFT TS 1.2/1.4MM TR IVORY (12106) PC</t>
  </si>
  <si>
    <t>FOLLOW UP THE APPROVED TOP LEATHER - PM.VIE.0071.22.B</t>
  </si>
  <si>
    <t>850288</t>
  </si>
  <si>
    <t>150012448/10</t>
  </si>
  <si>
    <t>KSP-N BENFICA K TT 1.2/1.4MM TR1 CHOCOLATE (13062) PC</t>
  </si>
  <si>
    <t>TRIM AS KL FOR MS FOLLOW RETENTION OF AM.VIE.0220.A</t>
  </si>
  <si>
    <t>BELLINI 1.2/1.4 TRIONFO TDM 21 HIDE + 2 SET UP</t>
  </si>
  <si>
    <t>850290</t>
  </si>
  <si>
    <t>150012464/10</t>
  </si>
  <si>
    <t>PLEASE FIND OUR REMARK ABOUT STOCK FOR EACH COLOR AS BELOW: (2259) 3000SF TOP (14024838) + 1900SF SPLIT (14024839)</t>
  </si>
  <si>
    <t>150012464/20</t>
  </si>
  <si>
    <t>150012464/30</t>
  </si>
  <si>
    <t>PLEASE FIND OUR REMARK ABOUT STOCK FOR EACH COLOR AS BELOW: (3378): 6800SF SPLIT (14024843) UPDATE MS FROM STOCK</t>
  </si>
  <si>
    <t>150012464/40A</t>
  </si>
  <si>
    <t>PLEASE FIND OUR REMARK ABOUT STOCK FOR EACH COLOR AS BELOW: (3378): 6800SF SPLIT (14024843)</t>
  </si>
  <si>
    <t>NEWMAR 09/11 / REBUFFED /FALCAO 1.1/1.3  TDM ECO</t>
  </si>
  <si>
    <t>150012464/40B</t>
  </si>
  <si>
    <t>150012464/70</t>
  </si>
  <si>
    <t>PLEASE FIND OUR REMARK ABOUT STOCK FOR EACH COLOR AS BELOW: (9577): 6000SF TOP (14024846)  + 2000SF SPLIT (14024847)</t>
  </si>
  <si>
    <t>150012464/80</t>
  </si>
  <si>
    <t>CRUST SPLIT BLACK 1.2/1.4MM TR</t>
  </si>
  <si>
    <t>150012464/90</t>
  </si>
  <si>
    <t>PLEASE FIND OUR REMARK ABOUT STOCK FOR EACH COLOR AS BELOW: (7357: 2000SF TOP (14024848) + 2300 SPLIT (14024853)</t>
  </si>
  <si>
    <t>150012464/100</t>
  </si>
  <si>
    <t>PLEASE FIND OUR REMARK ABOUT STOCK FOR EACH COLOR AS BELOW: (7353): 2000SF TOP (14024848) + 2300 SPLIT (14024853)</t>
  </si>
  <si>
    <t>NEWMAR 09/11 / REBUFFED /FALCAO 1.1/1.3 TDM ECO</t>
  </si>
  <si>
    <t>150012464/110</t>
  </si>
  <si>
    <t>CAC-N VINTAGE SOFT K TT 0.9/1.1MM TR1 PERLA VT0602 (7807) PC</t>
  </si>
  <si>
    <t>846116</t>
  </si>
  <si>
    <t>150012464/120</t>
  </si>
  <si>
    <t>150012452/10</t>
  </si>
  <si>
    <t>150012452/20</t>
  </si>
  <si>
    <t>3271</t>
  </si>
  <si>
    <t>150012452/30</t>
  </si>
  <si>
    <t>CAC-N RETRO TT 0.9/1.1MM TR1 VANILA (3271) PC</t>
  </si>
  <si>
    <t>NEYMAR 0.9/1.1 BEIGE TRIONFO</t>
  </si>
  <si>
    <t>845411</t>
  </si>
  <si>
    <t>150012452/40</t>
  </si>
  <si>
    <t>NEYMAR 0.9/1.1 BLACK TRIONFO</t>
  </si>
  <si>
    <t>150012454/10</t>
  </si>
  <si>
    <t>BANKS 1.4/1.6 SILVER TDM</t>
  </si>
  <si>
    <t>150012458/10</t>
  </si>
  <si>
    <t>BANKS 1.4/1.6 SILVER WHITE</t>
  </si>
  <si>
    <t>150012458/20</t>
  </si>
  <si>
    <t>BANKS  1.4/1.6 SILVER BLACK</t>
  </si>
  <si>
    <t>150012458/30</t>
  </si>
  <si>
    <t>FOLLOW COLOR STOCK ODP#14023788</t>
  </si>
  <si>
    <t>150012458/40</t>
  </si>
  <si>
    <t>FOLLOW COLOR IN STOCK ODP#14023789</t>
  </si>
  <si>
    <t>BANKS 1.4/1.6 BLACK SILVER</t>
  </si>
  <si>
    <t>150012459/10</t>
  </si>
  <si>
    <t>CHU GIA INVESTMENT AND COMMERCE</t>
  </si>
  <si>
    <t>150012459/20</t>
  </si>
  <si>
    <t>CAC-N VINTAGE K TT 0.9/1.1MM TR1 TANBAC 4354 (13130) PC</t>
  </si>
  <si>
    <t>1298</t>
  </si>
  <si>
    <t>150012459/30</t>
  </si>
  <si>
    <t>CAC-N BALI [PC] 0.9/1.1MM TR1 BREZZA 663 (1298) PC</t>
  </si>
  <si>
    <t>848439</t>
  </si>
  <si>
    <t>150012460/10</t>
  </si>
  <si>
    <t>150012460/20</t>
  </si>
  <si>
    <t>150012460/30</t>
  </si>
  <si>
    <t>150012460/40</t>
  </si>
  <si>
    <t>150012445/10</t>
  </si>
  <si>
    <t>BELINI NEW CUOIO 0.9/1.1MM PREMIUM --&gt; CLASSIC (MEETING DATED FEB 08-2023)</t>
  </si>
  <si>
    <t>150012503/10</t>
  </si>
  <si>
    <t>KAC-N BALI [PC] 0.9/1.1MM TR1 BEIGE LX1-7 (6291) PC</t>
  </si>
  <si>
    <t>MASTER FOR COLOR REFERENCE - ARTICLE FOLLOW OUR BALI PILOT COLOR NO HUMP – CONTROL THE QTY OF BRAND MARK EACH HIDE (NOT OVER 3) - AVERAGE SIZE: 46/48SF</t>
  </si>
  <si>
    <t>BELLINI 09/11 BEIGE SILVER</t>
  </si>
  <si>
    <t>850238</t>
  </si>
  <si>
    <t>4226</t>
  </si>
  <si>
    <t>150012503/20</t>
  </si>
  <si>
    <t>KAC-N BALI [PC] 0.9/1.1MM TR1 BEIGE LX3-7 (4226) PC</t>
  </si>
  <si>
    <t>850241</t>
  </si>
  <si>
    <t>9310</t>
  </si>
  <si>
    <t>150012503/30</t>
  </si>
  <si>
    <t>KAC-N BALI 0.9/1.1MM TR1 CHOCO LX9-7 (9310) PC</t>
  </si>
  <si>
    <t>BELLINI 09/11 TDM SILVER</t>
  </si>
  <si>
    <t>850243</t>
  </si>
  <si>
    <t>150012504/10</t>
  </si>
  <si>
    <t>150012504/20A</t>
  </si>
  <si>
    <t>150012504/20B</t>
  </si>
  <si>
    <t>9028</t>
  </si>
  <si>
    <t>150012505/10</t>
  </si>
  <si>
    <t>CAC-N RETRO K TT 0.9/1.1 TR1 NOIR (9028) PC</t>
  </si>
  <si>
    <t>842637</t>
  </si>
  <si>
    <t>5325</t>
  </si>
  <si>
    <t>150012505/20A</t>
  </si>
  <si>
    <t>CAC-N RETRO K TT 0.9/1.1 TR1 TAN (5325) PC</t>
  </si>
  <si>
    <t>842150</t>
  </si>
  <si>
    <t>150012505/20B</t>
  </si>
  <si>
    <t>150012506/10</t>
  </si>
  <si>
    <t>ZIDANE 11/13 TRIONFO TDM 6 HIDES NORMAL - 3 HIDES SET UP</t>
  </si>
  <si>
    <t>150012506/20</t>
  </si>
  <si>
    <t>BANKS 14/16 CLASSIC BLACK  8 HIDES NORMAL - 3 HIDES SET UP</t>
  </si>
  <si>
    <t>150012506/30</t>
  </si>
  <si>
    <t>BELLINI 12/14 CLASSIC BEIGE 6 HIDES NORMAL - 2 HIDES SET UP</t>
  </si>
  <si>
    <t>150012450/10</t>
  </si>
  <si>
    <t>CAC-N VANCOUVER 1.3/1.5MM TR1 BEIGE 2130 (12118) PC</t>
  </si>
  <si>
    <t>1ST SAMPLE REJECTED: THEY THINK OUR SAMPLE IS MORE GREENLISH AND THEIR MS IS MORE REDDISH. THE DIFFERENCE SHOWS MORE IN DAY LIGHT AM.VIE.0408.22.A</t>
  </si>
  <si>
    <t>850036</t>
  </si>
  <si>
    <t>150012507/10</t>
  </si>
  <si>
    <t>150012507/20</t>
  </si>
  <si>
    <t>150012507/30</t>
  </si>
  <si>
    <t>150012507/40</t>
  </si>
  <si>
    <t>150012507/50</t>
  </si>
  <si>
    <t>13160</t>
  </si>
  <si>
    <t>150012508/10</t>
  </si>
  <si>
    <t>CAC-N SOLANA 1.2/1.4MM TR1 COGNAC 8045 (13160) PC</t>
  </si>
  <si>
    <t>ARTICLE OUR SOLANA</t>
  </si>
  <si>
    <t>848170</t>
  </si>
  <si>
    <t>150012508/20</t>
  </si>
  <si>
    <t>ARTICLE OUR SOLANA HOLD 1708 TO WAIT FOR MS</t>
  </si>
  <si>
    <t>BELLINI 12/14 SILVER BEIGE</t>
  </si>
  <si>
    <t>150012509/10</t>
  </si>
  <si>
    <t>9001</t>
  </si>
  <si>
    <t>150012509/20</t>
  </si>
  <si>
    <t>CAC-N VANCOUVER 1.3/1.5 TR1 BLACK2055 (9001) PC</t>
  </si>
  <si>
    <t>842019</t>
  </si>
  <si>
    <t>150012509/30</t>
  </si>
  <si>
    <t>FALCAO 13/15 TRIONFO CAMEL / HONEY</t>
  </si>
  <si>
    <t>150012509/40</t>
  </si>
  <si>
    <t>150012509/50</t>
  </si>
  <si>
    <t>150012509/60</t>
  </si>
  <si>
    <t>JABOTI 13/15 TRIONFO CAMEL (NOT OK TO USE BEIGE)</t>
  </si>
  <si>
    <t>150012509/70</t>
  </si>
  <si>
    <t>HOLD - TRIAL APPROVAL</t>
  </si>
  <si>
    <t>848392</t>
  </si>
  <si>
    <t>5227</t>
  </si>
  <si>
    <t>17173</t>
  </si>
  <si>
    <t>13488</t>
  </si>
  <si>
    <t>7679</t>
  </si>
  <si>
    <t>13522</t>
  </si>
  <si>
    <t>150012536/10</t>
  </si>
  <si>
    <t>150012536/20</t>
  </si>
  <si>
    <t>150012536/30</t>
  </si>
  <si>
    <t>848744</t>
  </si>
  <si>
    <t>2328</t>
  </si>
  <si>
    <t>150012479/30</t>
  </si>
  <si>
    <t>CAC-N ALPINE K TT 0.9/1.1MM TR BROWN 1387 (2328) PC</t>
  </si>
  <si>
    <t>NEED TO SEND A3 FOR APPROVAL BEFORE PRODUCTION</t>
  </si>
  <si>
    <t>846940</t>
  </si>
  <si>
    <t>3707</t>
  </si>
  <si>
    <t>150012479/40</t>
  </si>
  <si>
    <t>CAC-N ALPINE K TT 0.9/1.1MM TR GREY 1389 (3707) PC</t>
  </si>
  <si>
    <t>846957</t>
  </si>
  <si>
    <t>150012479/50</t>
  </si>
  <si>
    <t>846951</t>
  </si>
  <si>
    <t>17039</t>
  </si>
  <si>
    <t>150012603/10</t>
  </si>
  <si>
    <t>KAC-N ALINE K TT  0.9/1.1MM TR1 ANTHRACITE 5729 U722140-K (17039) PC</t>
  </si>
  <si>
    <t>FOR COLOR 17039 RUN PILOT LOT FOR COLOR BASED ON AM.VIE.0097.21.B USE NEYMAR GOLD AS COMMERRCIAL REQUEST</t>
  </si>
  <si>
    <t>850328</t>
  </si>
  <si>
    <t>150012603/20</t>
  </si>
  <si>
    <t>RAC-N ALINE K TT  1.2/1.4MM TR ANTHRACITE 5729 S722140-K (17039) PC</t>
  </si>
  <si>
    <t>SPLIT 1.2/1.4 BLACK</t>
  </si>
  <si>
    <t>850330</t>
  </si>
  <si>
    <t>7094</t>
  </si>
  <si>
    <t>150012548/10</t>
  </si>
  <si>
    <t>CAC-N R AND D FURNITURE TR (7094) PC</t>
  </si>
  <si>
    <t>REFERENCE OF LAST SAMPLE #PD.VIE.0079.22 Our previous sample (SC-002251) was rejected due to the hand touch does not reach customer’ requirements. Pioneer provided one new sample which is from Mastrotto’s new shipment. Which has better hand touch and softness . With signature date of Jan.31st.2023.</t>
  </si>
  <si>
    <t>RSA 1.0/1.2 BLACK 4 HIDE + 2 SET UP OF NEYMAR</t>
  </si>
  <si>
    <t>150012564/10</t>
  </si>
  <si>
    <t>KSP TOGGLING</t>
  </si>
  <si>
    <t>BANKS 1.4/1.6MM SILVER TDM</t>
  </si>
  <si>
    <t>150012564/20</t>
  </si>
  <si>
    <t>150012564/30</t>
  </si>
  <si>
    <t>150012564/40</t>
  </si>
  <si>
    <t>150012564/50</t>
  </si>
  <si>
    <t>150012565/10</t>
  </si>
  <si>
    <t>USE CRUST AS BIG AS POSSIBLE</t>
  </si>
  <si>
    <t>842043</t>
  </si>
  <si>
    <t>150012567/10</t>
  </si>
  <si>
    <t>FOLLOW CUSTOMER SWATCH</t>
  </si>
  <si>
    <t>TOTTI 10/12 PREMIUM BROWN - 5 HIDES + 2 SET UP</t>
  </si>
  <si>
    <t>150012568/10</t>
  </si>
  <si>
    <t>BELLINI 1.2/1.4 CLASSIC BEIGE 6 HIDE + 3 SET UP</t>
  </si>
  <si>
    <t>849954</t>
  </si>
  <si>
    <t>150012566/10A</t>
  </si>
  <si>
    <t>PLEASE CONTROL THE SOFTNESS, CUSTOMER COMPLAIN THE SOFTNESS ISN'T EVEN ON SAME HIDES AND BETWEEN THE HIDES IN SAME LOTS</t>
  </si>
  <si>
    <t>150012566/10B</t>
  </si>
  <si>
    <t>150012566/20</t>
  </si>
  <si>
    <t>150012564/60</t>
  </si>
  <si>
    <t>KSP-N NEW RESTIGE K TT 1.4/1.6MM TR1 WINE (9698) PC</t>
  </si>
  <si>
    <t>850341</t>
  </si>
  <si>
    <t>150012564/70A</t>
  </si>
  <si>
    <t>KSP-N EXPRESSE K TT 0.9/1.1MM TR1 GREY (1748) PC</t>
  </si>
  <si>
    <t>850340</t>
  </si>
  <si>
    <t>150012564/70B</t>
  </si>
  <si>
    <t>150012604/10</t>
  </si>
  <si>
    <t>849856</t>
  </si>
  <si>
    <t>150012604/20</t>
  </si>
  <si>
    <t>849860</t>
  </si>
  <si>
    <t>6841</t>
  </si>
  <si>
    <t>150012484/30</t>
  </si>
  <si>
    <t>KSP-N MALDONADO 0.9/1.1MM TR1 SCOTTISH BLUE (6841) PC</t>
  </si>
  <si>
    <t>850345</t>
  </si>
  <si>
    <t>150012604/30</t>
  </si>
  <si>
    <t>KSP-N SOLANA 1.2/1.4MM TR1 LAMB SL8208 (12084) PC</t>
  </si>
  <si>
    <t>850338</t>
  </si>
  <si>
    <t>150012604/40</t>
  </si>
  <si>
    <t>KSP-N SOLANA 1.2/1.4MM TR1 CHERRY SL8669 (8415) PC</t>
  </si>
  <si>
    <t>WAIT FOR CUSTOMER APPROVE OUR PANEL</t>
  </si>
  <si>
    <t>850339</t>
  </si>
  <si>
    <t>150012605/10</t>
  </si>
  <si>
    <t>150012605/20</t>
  </si>
  <si>
    <t>150012606/10</t>
  </si>
  <si>
    <t>150012606/20</t>
  </si>
  <si>
    <t>USE NEYMAR AS PM APPROVED AND CUSTOMER REQUEST</t>
  </si>
  <si>
    <t>8518</t>
  </si>
  <si>
    <t>150012607/10</t>
  </si>
  <si>
    <t>KAC-N SOLANA 1.2/1.4MM TR1 SAGE 8051 (8518) PC</t>
  </si>
  <si>
    <t>WAITING CRUST</t>
  </si>
  <si>
    <t>AMERICA 12/14 SILVER BEIGE</t>
  </si>
  <si>
    <t>848261</t>
  </si>
  <si>
    <t>150012585/10</t>
  </si>
  <si>
    <t>KSP-N ALINE K TT 09/11 TR1 L SALVATORE CHOCOLATE U26301 140466 (2331) PC</t>
  </si>
  <si>
    <t>FOLLOW ANILINE STANDARD AS ASHLEY TEST AVERAGE SIZE :50SF + REGULAR HIDES MIN 38SF SELECTION: 100% 3 PANELS PANEL SIZE: 50*50CM</t>
  </si>
  <si>
    <t>849778</t>
  </si>
  <si>
    <t>150012585/20</t>
  </si>
  <si>
    <t>FOLLOW SEMI-ANILINE STANDARD AS ASHLEY TEST AVERAGE SIZE :42SF + REGULAR HIDES MIN 38SF 100% 3 PANELS PANEL SIZE: 50*50CM EVALUATE THE ARTICLE ON NEYMAR CRUST BEFORE RUN. ON HOLD</t>
  </si>
  <si>
    <t>NEYMAR 09/11 50%CLASSIC 50% PREMIUM</t>
  </si>
  <si>
    <t>150012585/30A</t>
  </si>
  <si>
    <t>150012585/30B</t>
  </si>
  <si>
    <t>150012576/10</t>
  </si>
  <si>
    <t>150012575/10</t>
  </si>
  <si>
    <t>THANH DUONG JOINT STOCK COMPANY</t>
  </si>
  <si>
    <t>NEED TO RUN 1,600 SF DUE TO REJECTION AFTER REWORKING THE STOCK LOT</t>
  </si>
  <si>
    <t>848334</t>
  </si>
  <si>
    <t>150012600/10</t>
  </si>
  <si>
    <t>KSP-N R AND D FURNITURE TR (13519) PC</t>
  </si>
  <si>
    <t>TOTTI 10/12 CLASSIC BEIGE 4 HIDES NORMAL - 2 HIDES SET UP</t>
  </si>
  <si>
    <t>12127</t>
  </si>
  <si>
    <t>150012600/20</t>
  </si>
  <si>
    <t>KSP-N R AND D FURNITURE TR (12127) PC</t>
  </si>
  <si>
    <t>RSA 12/14 BRONZE BEIGE 5 HIDES NORMAL - 2 HIDES SET UP (JABOTI BEIGE)</t>
  </si>
  <si>
    <t>150012600/30</t>
  </si>
  <si>
    <t>TOTTI 10/12 CLASSIC LIGHT BROWN 5 HIDES NORMAL - 2 HIDES SET UP</t>
  </si>
  <si>
    <t>150012630/10</t>
  </si>
  <si>
    <t>150012630/20</t>
  </si>
  <si>
    <t>150012630/30</t>
  </si>
  <si>
    <t>150012631/10</t>
  </si>
  <si>
    <t>150012631/20</t>
  </si>
  <si>
    <t>150012631/30</t>
  </si>
  <si>
    <t>1220</t>
  </si>
  <si>
    <t>150012631/40</t>
  </si>
  <si>
    <t>CAC-N ALINE K TT 0.9/1.1MM TR LINEN (1220) PC</t>
  </si>
  <si>
    <t>848794</t>
  </si>
  <si>
    <t>150012632/10</t>
  </si>
  <si>
    <t>150012632/20</t>
  </si>
  <si>
    <t>MUST FOLLOW THICKNESS 0.9/1.1MM AS AGREED WITH CUSTOMER</t>
  </si>
  <si>
    <t>150012632/30</t>
  </si>
  <si>
    <t>150012632/40</t>
  </si>
  <si>
    <t>MUST FOLLOW THICKNESS 1.2/1.4MM AS AGREED WITH CUSTOMER</t>
  </si>
  <si>
    <t>849842</t>
  </si>
  <si>
    <t>150012612/10</t>
  </si>
  <si>
    <t>BELLNI 09/11 CLASSIC BEIGE</t>
  </si>
  <si>
    <t>150012612/20</t>
  </si>
  <si>
    <t>150012613/10</t>
  </si>
  <si>
    <t>150012613/20A</t>
  </si>
  <si>
    <t>849919</t>
  </si>
  <si>
    <t>150012613/20B</t>
  </si>
  <si>
    <t>150012649/10</t>
  </si>
  <si>
    <t>KAC-N ALINE K TT 0.9/1.1MM TR1 MIDNIGHT SKY U722220-K 7890 (6829) PC</t>
  </si>
  <si>
    <t>THIS COLOR WE RUN IN PRODUCTION FOR KUKA, NOW JBS USA NEEDS 2 HIDES TO SEND TO FINAL CUSTOMER FOR NEW PROJECTS. RUN FOLLOWING MS IN SAMPLE ROOM</t>
  </si>
  <si>
    <t>NEYMAR 09/11 GOLD BLACK - 6 HIDES + 3 SET UP</t>
  </si>
  <si>
    <t>850351</t>
  </si>
  <si>
    <t>150000001/10</t>
  </si>
  <si>
    <t>JBS INTERNAL</t>
  </si>
  <si>
    <t>AMERICA 1.0/1.2 BLACK</t>
  </si>
  <si>
    <t>PM FOR NEW CRUST</t>
  </si>
  <si>
    <t>150000001/20</t>
  </si>
  <si>
    <t>RSA 1.0/1.2 BLACK</t>
  </si>
  <si>
    <t>150000001/30</t>
  </si>
  <si>
    <t>RSA 1.2/1.4 BEIGE</t>
  </si>
  <si>
    <t>842030</t>
  </si>
  <si>
    <t>150000001/40</t>
  </si>
  <si>
    <t>RSA 1.4/1.6 BLACK</t>
  </si>
  <si>
    <t>842021</t>
  </si>
  <si>
    <t>150000001/50</t>
  </si>
  <si>
    <t>842319</t>
  </si>
  <si>
    <t>150000001/60</t>
  </si>
  <si>
    <t>846632</t>
  </si>
  <si>
    <t>150000001/70</t>
  </si>
  <si>
    <t>AMERICA 1.0/1.2 BLACK 7 HIDES + 1 HIDES SET UP NEYMAR PREMIUM BLACK</t>
  </si>
  <si>
    <t>150000001/80</t>
  </si>
  <si>
    <t>150012613/30A</t>
  </si>
  <si>
    <t>KSP-N VENEZA 0.9/1.1MM TR1 LIGHT GREY 620 (4783) PC</t>
  </si>
  <si>
    <t>FOLLOW OUR VENEZA ARTICLE NEED TO SEND A3 FOR APPROVAL BEFORE SHIPMENT</t>
  </si>
  <si>
    <t>850348</t>
  </si>
  <si>
    <t>150012613/30B</t>
  </si>
  <si>
    <t>150012613/40A</t>
  </si>
  <si>
    <t>KSP-N VENEZA 0.9/1.1MM TR1 BLACK 625 (5078) PC</t>
  </si>
  <si>
    <t>850349</t>
  </si>
  <si>
    <t>150012613/40B</t>
  </si>
  <si>
    <t>150012658/10</t>
  </si>
  <si>
    <t>KSP-N BENFICA 1.2/1.4MM TR1 CEMENT (17124)</t>
  </si>
  <si>
    <t>FOR MS FOLLOW RETENTION INSIDE THE FOLDER</t>
  </si>
  <si>
    <t>BELLINI 1.2/1.4 TRIONFO BEIGE 15 HIDE + 2 SET UP</t>
  </si>
  <si>
    <t>850356</t>
  </si>
  <si>
    <t>150012658/20</t>
  </si>
  <si>
    <t>BELLINI 1.2/1.4 TRIONFO BLACK 13 HIDE + 2 SET UP</t>
  </si>
  <si>
    <t>850027</t>
  </si>
  <si>
    <t>17214</t>
  </si>
  <si>
    <t>150012676/10</t>
  </si>
  <si>
    <t>CAC-N EXPRESS 0.9/1.1MM TR1 GREY 150010AF (17214) PC</t>
  </si>
  <si>
    <t>NEYMAR 09/11 TRIONFO BEIGE 4 HIDES NORMAL - 2 HIDES SET UP</t>
  </si>
  <si>
    <t>850360</t>
  </si>
  <si>
    <t>150012676/20</t>
  </si>
  <si>
    <t>CAC-N EXPRESS TS 0.9/1.1MM TR GREY 140110AF (17214) PC</t>
  </si>
  <si>
    <t>NEYMAR 09/11 ECO BEIGE 4 HIDES NORMAL - 2 HIDES SET UP</t>
  </si>
  <si>
    <t>850366</t>
  </si>
  <si>
    <t>13557</t>
  </si>
  <si>
    <t>150012677/10</t>
  </si>
  <si>
    <t>CAC-N ALINE K TT 0.9/1.1MM TR1 EARTH 6373 (13557) PC</t>
  </si>
  <si>
    <t>850367</t>
  </si>
  <si>
    <t>150012677/10A</t>
  </si>
  <si>
    <t>150012662/10</t>
  </si>
  <si>
    <t>CAN'T BE LIGHTER THAN MASTER</t>
  </si>
  <si>
    <t>150012662/20</t>
  </si>
  <si>
    <t>150012662/30</t>
  </si>
  <si>
    <t>150012662/40</t>
  </si>
  <si>
    <t>150012662/50</t>
  </si>
  <si>
    <t>150012663/10</t>
  </si>
  <si>
    <t>848695</t>
  </si>
  <si>
    <t>150012663/20</t>
  </si>
  <si>
    <t>848690</t>
  </si>
  <si>
    <t>150012663/30</t>
  </si>
  <si>
    <t>848867</t>
  </si>
  <si>
    <t>150012663/40</t>
  </si>
  <si>
    <t>848866</t>
  </si>
  <si>
    <t>150012666/10</t>
  </si>
  <si>
    <t>REDO SAMPLE DUE TO INTERNAL REJECTED</t>
  </si>
  <si>
    <t>150000001/90</t>
  </si>
  <si>
    <t>RSA 1.0/1.2 BLACK TRIONFO 5 HIDES + 1 HIDE SET UP NEYMAR</t>
  </si>
  <si>
    <t>849276</t>
  </si>
  <si>
    <t>150000001/100</t>
  </si>
  <si>
    <t>RSA 1.0/1.2 BLACK 3 HIDES + 1 HIDE SET UP NEYMAR</t>
  </si>
  <si>
    <t>150000001/110</t>
  </si>
  <si>
    <t>150000001/120</t>
  </si>
  <si>
    <t>847105</t>
  </si>
  <si>
    <t>150000001/130</t>
  </si>
  <si>
    <t>150000001/140</t>
  </si>
  <si>
    <t>AMERICA 1.0/1.2 BLACK 3 HIDES + 1 HIDE SET UP NEYMAR</t>
  </si>
  <si>
    <t>150000001/150</t>
  </si>
  <si>
    <t>150000001/160</t>
  </si>
  <si>
    <t>AMERICA 1.4/1.6 BLACK 5 HIDES + 1 HIDE SET UP BANKS</t>
  </si>
  <si>
    <t>846898</t>
  </si>
  <si>
    <t>150000001/170</t>
  </si>
  <si>
    <t>13548</t>
  </si>
  <si>
    <t>150012669/10</t>
  </si>
  <si>
    <t>KSP-N R AND D FURNITURE TR (13548) PC</t>
  </si>
  <si>
    <t>NEYMAR 09/11 TRIONFO TDM 7 HIDES NORMAL - 2 HIDES SET UP</t>
  </si>
  <si>
    <t>13549</t>
  </si>
  <si>
    <t>150012644/10</t>
  </si>
  <si>
    <t>KSP-N R AND D FURNITURE TR (13549) PC</t>
  </si>
  <si>
    <t>NEYMAR 09/11 TRIONFO TDM 12 HIDES NORMAL - 3 HIDES SET UP</t>
  </si>
  <si>
    <t>13554</t>
  </si>
  <si>
    <t>150012675/10</t>
  </si>
  <si>
    <t>MODO LIVING COMPANY LIMITED</t>
  </si>
  <si>
    <t>CAC-N SIENA 1.0/1.2MM TR1 NOCE ANTICA 13091 (13554) PC</t>
  </si>
  <si>
    <t>ORIGINAL COLOR SIENA NOCE ANTICA (13091) CUSTOMER SEND MS - HOLD TO WAIT MS QC / TECHNICIAN: MAKE SHADE BANDS AFTER PRODUCTION</t>
  </si>
  <si>
    <t>850373</t>
  </si>
  <si>
    <t>13553</t>
  </si>
  <si>
    <t>150012675/20</t>
  </si>
  <si>
    <t>CAC-N BUENA 1.0/1.2MM TR1 CHOCOLATE 13350 (13553) PC</t>
  </si>
  <si>
    <t>ORIGINAL COLOR BUENA CHOCOLATE (13350) CUSTOMER SEND MS - HOLD TO WAIT MS QC / TECHNICIAN: MAKE SHADE BANDS AFTER PRODUCTION</t>
  </si>
  <si>
    <t>850370</t>
  </si>
  <si>
    <t>150012675/20A</t>
  </si>
  <si>
    <t>150012675/20B</t>
  </si>
  <si>
    <t>17215</t>
  </si>
  <si>
    <t>150012613/50</t>
  </si>
  <si>
    <t>KAC-N VENEZA 0.9/1.1MM TR1 GREY 621 (17215) PC</t>
  </si>
  <si>
    <t>850363</t>
  </si>
  <si>
    <t>150012655/10</t>
  </si>
  <si>
    <t>850009</t>
  </si>
  <si>
    <t>150012655/20</t>
  </si>
  <si>
    <t>NEYMAR 09/11 TDM, BUFFED LEATHER , FALCAO 12/14 TDM</t>
  </si>
  <si>
    <t>850018</t>
  </si>
  <si>
    <t>150012683/10</t>
  </si>
  <si>
    <t>PILOT LOT BASED ON MR.EDNILSON REQUESTED</t>
  </si>
  <si>
    <t>848266</t>
  </si>
  <si>
    <t>150012683/20</t>
  </si>
  <si>
    <t>848267</t>
  </si>
  <si>
    <t>150012683/30</t>
  </si>
  <si>
    <t>848265</t>
  </si>
  <si>
    <t>150012683/40</t>
  </si>
  <si>
    <t>848263</t>
  </si>
  <si>
    <t>150012683/50</t>
  </si>
  <si>
    <t>848264</t>
  </si>
  <si>
    <t>150012683/50A</t>
  </si>
  <si>
    <t>150012683/60</t>
  </si>
  <si>
    <t>849510</t>
  </si>
  <si>
    <t>150012683/70</t>
  </si>
  <si>
    <t>RUN WITHOUT EMBOSSING AS WE DONT HAVE CONFIRMATION FROM CUSTOMER ON 3KSF PILOT LOT</t>
  </si>
  <si>
    <t>150012683/80</t>
  </si>
  <si>
    <t>KAC-N NEW PRESTIGE K TT 1.4/1.6MM TR1 WINE (9698) PC</t>
  </si>
  <si>
    <t>150012684/10</t>
  </si>
  <si>
    <t>150012684/20</t>
  </si>
  <si>
    <t>150012689/20</t>
  </si>
  <si>
    <t>BANKS 1.4/1.6 SILVER BLACK</t>
  </si>
  <si>
    <t>150012671/10</t>
  </si>
  <si>
    <t>848992</t>
  </si>
  <si>
    <t>150012671/20</t>
  </si>
  <si>
    <t>848942</t>
  </si>
  <si>
    <t>150012671/30</t>
  </si>
  <si>
    <t>849033</t>
  </si>
  <si>
    <t>150012671/40</t>
  </si>
  <si>
    <t>848400</t>
  </si>
  <si>
    <t>150012671/50</t>
  </si>
  <si>
    <t>849142</t>
  </si>
  <si>
    <t>150012671/60</t>
  </si>
  <si>
    <t>848651</t>
  </si>
  <si>
    <t>150012671/70</t>
  </si>
  <si>
    <t>848633</t>
  </si>
  <si>
    <t>150012671/80</t>
  </si>
  <si>
    <t>843999</t>
  </si>
  <si>
    <t>150012671/90</t>
  </si>
  <si>
    <t>843990</t>
  </si>
  <si>
    <t>150012671/100</t>
  </si>
  <si>
    <t>844777</t>
  </si>
  <si>
    <t>150012671/110</t>
  </si>
  <si>
    <t>844515</t>
  </si>
  <si>
    <t>150012671/120</t>
  </si>
  <si>
    <t>849146</t>
  </si>
  <si>
    <t>150012671/130</t>
  </si>
  <si>
    <t>848945</t>
  </si>
  <si>
    <t>150012671/140</t>
  </si>
  <si>
    <t>849019</t>
  </si>
  <si>
    <t>5054</t>
  </si>
  <si>
    <t>150012671/150</t>
  </si>
  <si>
    <t>849573</t>
  </si>
  <si>
    <t>150012671/160</t>
  </si>
  <si>
    <t>CAC-N MADRAS SOFT 0.9/1.1 TR1 CLASSIC VANILLA (12003) PC</t>
  </si>
  <si>
    <t>848745</t>
  </si>
  <si>
    <t>150012672/10</t>
  </si>
  <si>
    <t>847321</t>
  </si>
  <si>
    <t>150012717/10</t>
  </si>
  <si>
    <t>KSP-N TORONTO 1.3/1.5MM TR1 #431 (4364) PC</t>
  </si>
  <si>
    <t>850385</t>
  </si>
  <si>
    <t>150012717/20</t>
  </si>
  <si>
    <t>KSP-N TORONTO 1.3/1.5MM TR1 RED#531 (8678) PC</t>
  </si>
  <si>
    <t>849941</t>
  </si>
  <si>
    <t>150012717/30</t>
  </si>
  <si>
    <t>JABOTI 13/15 SILVER BEIGE</t>
  </si>
  <si>
    <t>850058</t>
  </si>
  <si>
    <t>150012717/40</t>
  </si>
  <si>
    <t>KSP-N TORONTO TIP 1.3/1.5MM TR1 BLACK #212 (5024) PC</t>
  </si>
  <si>
    <t>850388</t>
  </si>
  <si>
    <t>150012717/50</t>
  </si>
  <si>
    <t>KAC-N ALINE K TT 0.9/1.1MM TR1 STONE WASH 5754 (3781) PC</t>
  </si>
  <si>
    <t>847961</t>
  </si>
  <si>
    <t>150012708/10</t>
  </si>
  <si>
    <t>REJECT</t>
  </si>
  <si>
    <t>150012708/10A</t>
  </si>
  <si>
    <t>17208</t>
  </si>
  <si>
    <t>150012708/20</t>
  </si>
  <si>
    <t>KSP-N ELLINGTON K TT LUX 1.1/1.3MM TR GREY 4784 (17208) PC</t>
  </si>
  <si>
    <t>KSP TOGGLING BEFORE RIM</t>
  </si>
  <si>
    <t>ZIDANE 1.1/1.3 TRIONFO BEIGE</t>
  </si>
  <si>
    <t>850137</t>
  </si>
  <si>
    <t>150012709/10</t>
  </si>
  <si>
    <t>150012709/20</t>
  </si>
  <si>
    <t>150012711/10</t>
  </si>
  <si>
    <t>NEYMAR 0.9/1.1 SMALL HIDE NEW COUIO</t>
  </si>
  <si>
    <t>846324</t>
  </si>
  <si>
    <t>150012695/10</t>
  </si>
  <si>
    <t>150012696/10</t>
  </si>
  <si>
    <t>150000001/180</t>
  </si>
  <si>
    <t>STANDARD FO</t>
  </si>
  <si>
    <t>RSA 10/12 BRONZE/SILVER BLACK 5 HIDES + 1 HIDE SET UP NEYMAR</t>
  </si>
  <si>
    <t>846833</t>
  </si>
  <si>
    <t>150000001/190</t>
  </si>
  <si>
    <t>7065</t>
  </si>
  <si>
    <t>150000001/200</t>
  </si>
  <si>
    <t>CAC-N MEKONG K TT 0.9/1.1 TR1 NAVY#9167B 7064 (7065) PC</t>
  </si>
  <si>
    <t>AMERICA 10/12 BLACK 3 HIDES + 2 HIDES SET UP NEYMAR</t>
  </si>
  <si>
    <t>847360</t>
  </si>
  <si>
    <t>150000001/210</t>
  </si>
  <si>
    <t>NEW FO 1</t>
  </si>
  <si>
    <t>150000001/220</t>
  </si>
  <si>
    <t>NEW FO 2</t>
  </si>
  <si>
    <t>150000001/230</t>
  </si>
  <si>
    <t>RSA 10/12 BLACK 5 HIDES + 1 HIDE SET UP NEYMAR</t>
  </si>
  <si>
    <t>845931</t>
  </si>
  <si>
    <t>150000001/240</t>
  </si>
  <si>
    <t>NEW FO</t>
  </si>
  <si>
    <t>150000001/250</t>
  </si>
  <si>
    <t>AMERICA 10/12 BLACK 5 HIDES + 1 HIDES SET UP NEYMAR</t>
  </si>
  <si>
    <t>150000001/260</t>
  </si>
  <si>
    <t>150000001/270</t>
  </si>
  <si>
    <t>AMERICA 14/16 GOLD BLACK 5 HIDES + 1 HIDE SET UP BANKS</t>
  </si>
  <si>
    <t>849070</t>
  </si>
  <si>
    <t>150000001/280</t>
  </si>
  <si>
    <t>150000001/290</t>
  </si>
  <si>
    <t>AMERICA 14/16 BLACK 5 HIDES + 1 HIDE SET UP BELLINI BLACK</t>
  </si>
  <si>
    <t>150000001/300</t>
  </si>
  <si>
    <t>150000001/310</t>
  </si>
  <si>
    <t>AMERICA 14/16 BLACK 5 HIDES + 1 HIDE SET UP BELLINI</t>
  </si>
  <si>
    <t>150000001/320</t>
  </si>
  <si>
    <t>AMERICA 14/16 BEIGE 5 HIDES + 1 HIDE SET UP BELLINI</t>
  </si>
  <si>
    <t>150000001/330</t>
  </si>
  <si>
    <t>150000001/340</t>
  </si>
  <si>
    <t>846153</t>
  </si>
  <si>
    <t>9853</t>
  </si>
  <si>
    <t>150000001/350</t>
  </si>
  <si>
    <t>CAC-N HAWAII K TT 0.9/1.1 TR1 D.NAVY H811 (9853) PC</t>
  </si>
  <si>
    <t>RSA 10/12 BLACK GOLD 5 HIDES + 1 HIDE SET UP NEYMAR</t>
  </si>
  <si>
    <t>843952</t>
  </si>
  <si>
    <t>150000001/360</t>
  </si>
  <si>
    <t>150000001/370</t>
  </si>
  <si>
    <t>AMERACA 10/12 BLACK GOLD 5 HIDES + 1 HIDE SET UP NEYMAR</t>
  </si>
  <si>
    <t>150000001/380</t>
  </si>
  <si>
    <t>150000001/390</t>
  </si>
  <si>
    <t>AMERICA 12/14 BEIGE 5 HIDES + 1 HIDE SET UP BELLINI</t>
  </si>
  <si>
    <t>845800</t>
  </si>
  <si>
    <t>150000001/410</t>
  </si>
  <si>
    <t>150000001/420</t>
  </si>
  <si>
    <t>RSA 10/12 TRIONFO BLACK 3 HIDES + 1 HIDE SET UP NEYMAR</t>
  </si>
  <si>
    <t>847907</t>
  </si>
  <si>
    <t>150000001/430</t>
  </si>
  <si>
    <t>150000001/440</t>
  </si>
  <si>
    <t>TOTTI 10/12 BLACK 3 HIDES + 1 HIDE SET UP NEYMAR</t>
  </si>
  <si>
    <t>150000001/450</t>
  </si>
  <si>
    <t>150012716/10</t>
  </si>
  <si>
    <t>CUSTOMER APPROVED OUR SAMPLE ODP 14026999 PM.VIE.0012.23.A</t>
  </si>
  <si>
    <t>JABOTI 13/15 BRONZE BEIGE</t>
  </si>
  <si>
    <t>850037</t>
  </si>
  <si>
    <t>6027</t>
  </si>
  <si>
    <t>150012765/10</t>
  </si>
  <si>
    <t>KAC-N R AND D FURNITURE TR (6027) PC</t>
  </si>
  <si>
    <t>REDO FROM TAN (13511) - PD.VIE.0091.22.A USE NEW MS, CHANGE COLOR</t>
  </si>
  <si>
    <t>RSA 09/11 BRONZE BLACK 5 HIDES NORMAL - 2 HIDES SET UP (NEYMAR)</t>
  </si>
  <si>
    <t>150012708/30</t>
  </si>
  <si>
    <t>RUN WITHOUT EMBOSSING (STILL WE DON'T HAVE FEEDBACK FROM CUSTOMER)</t>
  </si>
  <si>
    <t>BANKS 1.4/1.6 GOLD TDM</t>
  </si>
  <si>
    <t>150012708/40</t>
  </si>
  <si>
    <t>150012708/50</t>
  </si>
  <si>
    <t>KAC-N NEW PRESTIGE K TT 1.4/1.6MM TR1 GREY 4701 (4772) PC</t>
  </si>
  <si>
    <t>BANKS 1.4/16 SILVRE BEIGE 6 HIDE + 2 SET UP</t>
  </si>
  <si>
    <t>847158</t>
  </si>
  <si>
    <t>150012759/20</t>
  </si>
  <si>
    <t>HOLD TO WAIT MASTER</t>
  </si>
  <si>
    <t>849879</t>
  </si>
  <si>
    <t>150012759/30</t>
  </si>
  <si>
    <t>BELINI 09/11 GOLD TDM</t>
  </si>
  <si>
    <t>849513</t>
  </si>
  <si>
    <t>150012759/40</t>
  </si>
  <si>
    <t>KAC-N MALDONADO SOFT K TT 0.9/1.1MM TR1 D. BROWN 3309 (9392) PC</t>
  </si>
  <si>
    <t>850394</t>
  </si>
  <si>
    <t>150012734/10</t>
  </si>
  <si>
    <t>150012734/20</t>
  </si>
  <si>
    <t>150012734/30</t>
  </si>
  <si>
    <t>150012750/10A</t>
  </si>
  <si>
    <t>150012750/10B</t>
  </si>
  <si>
    <t>150012751/10</t>
  </si>
  <si>
    <t>NEYMAR 09/11 SMALL HIDE BEIGE --&gt; TRIONFO</t>
  </si>
  <si>
    <t>849445</t>
  </si>
  <si>
    <t>150012751/20</t>
  </si>
  <si>
    <t>WAIT FOR UPDATED FO BASED ON PM-PREVIOUS LOT (RAO 1)</t>
  </si>
  <si>
    <t>NEYMAR 09/11 SMALL HIDE BEIGE OR TRIONFO</t>
  </si>
  <si>
    <t>150012728/10</t>
  </si>
  <si>
    <t>NEYMAR 09/11 SMALL HIDES TDM --&gt; TRIONFO</t>
  </si>
  <si>
    <t>150012728/20A</t>
  </si>
  <si>
    <t>150012728/20B</t>
  </si>
  <si>
    <t>150012729/10</t>
  </si>
  <si>
    <t>KAC-N ALINE K TT 0.9/1.1MM TR1 CORK 2388 U722132-K (13241) PC</t>
  </si>
  <si>
    <t>850395</t>
  </si>
  <si>
    <t>150012729/20</t>
  </si>
  <si>
    <t>150012729/30</t>
  </si>
  <si>
    <t>150012733/10</t>
  </si>
  <si>
    <t>ADD 40 HIDES FOR CUSTOMER (NEW ONE FROM CRUST) UPDATE THE FO IN SYSTEM AS SOON AS THE BATCH APPROVED</t>
  </si>
  <si>
    <t>HOLD TECH</t>
  </si>
  <si>
    <t>150012720/30</t>
  </si>
  <si>
    <t>FOLLOW UP RETENTION OF ODP 14026031 USE NEYMAR AS COMMERCIAL REQUESTED DUE TO LACK OF BELLINI STOCK CALL RAO 1 ALL STEP</t>
  </si>
  <si>
    <t>BELLINI 09/11 CLASSIC BLACK --&gt; NEYMAR</t>
  </si>
  <si>
    <t>150012726/10</t>
  </si>
  <si>
    <t>UYEN HUNG RONG HE FURNITURE</t>
  </si>
  <si>
    <t>13558</t>
  </si>
  <si>
    <t>150012778/10</t>
  </si>
  <si>
    <t>CAC-N KOTA 0.9/1.1MM TR1 ESPRESSO KT6018 (13558) PC</t>
  </si>
  <si>
    <t>850396</t>
  </si>
  <si>
    <t>150012730/10</t>
  </si>
  <si>
    <t>MAKE A COLOR THAT IS MORE STABLE ON TL84 &lt;(&gt;&amp;&lt;)&gt; A LIGHT THE MAIN ONE BEING A LIGHT</t>
  </si>
  <si>
    <t>TOTTI 10/12 PREMIUM BEIGE 1 HIDE</t>
  </si>
  <si>
    <t>150012730/20</t>
  </si>
  <si>
    <t>TOTTI 10/12 PREMIUM BEIGE 8HIDE + 2 SET UP</t>
  </si>
  <si>
    <t>150012731/10</t>
  </si>
  <si>
    <t>849732</t>
  </si>
  <si>
    <t>150012816/10A</t>
  </si>
  <si>
    <t>CAC-N PLATA 1.0/1.2MM TR1 TAN (13546) PC</t>
  </si>
  <si>
    <t>CUSTOMER APPROVED OUR SAMPLE NEW DEVELOPMENT (NEW NAME PLATA) - TAN (13546) INSPECTION SAME WAY WITH SIEAN RUN ONLY 5000SF FOR PILOT LOT</t>
  </si>
  <si>
    <t>850407</t>
  </si>
  <si>
    <t>150012816/10B</t>
  </si>
  <si>
    <t>150012825/10</t>
  </si>
  <si>
    <t>USE NEW COUIO AS COMMERCIAL REQUEST AND PRODUCTION AGREE</t>
  </si>
  <si>
    <t>NEWYMAR 09/11 SMALL HIDES NEW COUIO</t>
  </si>
  <si>
    <t>150012811/10</t>
  </si>
  <si>
    <t>150012811/20</t>
  </si>
  <si>
    <t>CAC-N ALINE K TT 0.9/1.1MM TR1 PLATINUM 17180 (17204) PC</t>
  </si>
  <si>
    <t>MASTER SAMPLE IS FROM ALINE K TT PLATINUM (17180) OF CASSAREDO - ODP 14026097</t>
  </si>
  <si>
    <t>NEW COLOR CHECK WITH RAO 1</t>
  </si>
  <si>
    <t>850418</t>
  </si>
  <si>
    <t>150012811/30</t>
  </si>
  <si>
    <t>150012811/40</t>
  </si>
  <si>
    <t>150012812/10</t>
  </si>
  <si>
    <t>849615</t>
  </si>
  <si>
    <t>150012812/20</t>
  </si>
  <si>
    <t>849498</t>
  </si>
  <si>
    <t>150012812/30</t>
  </si>
  <si>
    <t>BELLINI 0.9/1.1 NEW COUIO CLASSIC</t>
  </si>
  <si>
    <t>849627</t>
  </si>
  <si>
    <t>150012812/40</t>
  </si>
  <si>
    <t>NEYMAR 0.9/1.1 BLACK GOLD</t>
  </si>
  <si>
    <t>848035</t>
  </si>
  <si>
    <t>150012812/50</t>
  </si>
  <si>
    <t>NEYMAR 0.9/1.1 CLASSIC CAMEL</t>
  </si>
  <si>
    <t>850020</t>
  </si>
  <si>
    <t>150012812/60</t>
  </si>
  <si>
    <t>849808</t>
  </si>
  <si>
    <t>150012813/10</t>
  </si>
  <si>
    <t>38048 (MILLING ON RETANNING) TO EVALUATE THE VARITIOON ON YELLOWISH FINAL COLOR CALL RAO1 COLOR 3768 PRINT FO GREEN</t>
  </si>
  <si>
    <t>150012813/20</t>
  </si>
  <si>
    <t>KAC-N FARO K TT 1.2/1.4MM TR BROWN (7349) PC</t>
  </si>
  <si>
    <t>BELLINI 1.2/1.4 TDM BRONZE</t>
  </si>
  <si>
    <t>850314</t>
  </si>
  <si>
    <t>7830</t>
  </si>
  <si>
    <t>150012789/10</t>
  </si>
  <si>
    <t>CAC-N BENFICA K TT 1.2/1.4MM TR1 BLUE EL0A (7830) PC</t>
  </si>
  <si>
    <t>HOLD TO WAIT FOR MASTER</t>
  </si>
  <si>
    <t>847673</t>
  </si>
  <si>
    <t>13559</t>
  </si>
  <si>
    <t>150012866/10</t>
  </si>
  <si>
    <t>CAC-N MALDONADO 0.9/1.1MM TR1 BROWN 2781 (13559) PC</t>
  </si>
  <si>
    <t>NEYMAR 0.9/1.1 TRIONFO TDM 4 HIDE + 2 SET UP</t>
  </si>
  <si>
    <t>850420</t>
  </si>
  <si>
    <t>1265</t>
  </si>
  <si>
    <t>150012812/70</t>
  </si>
  <si>
    <t>KSP-N ALINE K TT 0.9/1.1MM TR1 CAPPUCCINO 2272 (1265) PC</t>
  </si>
  <si>
    <t>KSP TOGGLE BEFORE RIM STEP</t>
  </si>
  <si>
    <t>BELLINI 0.9/1.1 CLASSIC BEIGE</t>
  </si>
  <si>
    <t>850419</t>
  </si>
  <si>
    <t>150012839/10</t>
  </si>
  <si>
    <t>849378</t>
  </si>
  <si>
    <t>150012839/20</t>
  </si>
  <si>
    <t>849379</t>
  </si>
  <si>
    <t>150012839/30</t>
  </si>
  <si>
    <t>150012839/40</t>
  </si>
  <si>
    <t>CAC-N SAHARA K TT TS 1.2/1.4MM TR MID BROWN S634063-K (13309) PC</t>
  </si>
  <si>
    <t>850316</t>
  </si>
  <si>
    <t>150012839/50</t>
  </si>
  <si>
    <t>848856</t>
  </si>
  <si>
    <t>150012839/60</t>
  </si>
  <si>
    <t>CAC-N SAHARA K TT TS 1.2/1.4MM TR LIGHT TAN S634032-K (13308) PC</t>
  </si>
  <si>
    <t>850417</t>
  </si>
  <si>
    <t>150012839/70</t>
  </si>
  <si>
    <t>150012839/80</t>
  </si>
  <si>
    <t>150012839/90A</t>
  </si>
  <si>
    <t>150012839/90B</t>
  </si>
  <si>
    <t>150012839/100</t>
  </si>
  <si>
    <t>150012835/10</t>
  </si>
  <si>
    <t>ZIDANE 1.1/1.3 BEIGE TRIONFO</t>
  </si>
  <si>
    <t>150012835/20</t>
  </si>
  <si>
    <t>RUN A PILOT LOT BASED ON THE EMBOSSED PPM APPROVED</t>
  </si>
  <si>
    <t>BANKS 1.4/1.6 GLOD TDM</t>
  </si>
  <si>
    <t>150012835/30</t>
  </si>
  <si>
    <t>150012835/40</t>
  </si>
  <si>
    <t>CALL RAO 1 BEFORE RUN</t>
  </si>
  <si>
    <t>150012835/50</t>
  </si>
  <si>
    <t>150012835/60</t>
  </si>
  <si>
    <t>150012820/10</t>
  </si>
  <si>
    <t>846603</t>
  </si>
  <si>
    <t>150012821/10</t>
  </si>
  <si>
    <t>CAC-N VANCOUVER 1.3/1.5MM TR1 BEIGE 2153 (12055) PC</t>
  </si>
  <si>
    <t>THE COLOR CAN'T BE YELLOW/GREEN THAN THE MASTER PILOT COLOR</t>
  </si>
  <si>
    <t>LATO WHITE 13/15 TRIONFO</t>
  </si>
  <si>
    <t>850450</t>
  </si>
  <si>
    <t>8138</t>
  </si>
  <si>
    <t>150012821/20</t>
  </si>
  <si>
    <t>CAC-N VANCOUVER 1.3/1.5 TR1 SNOW WHITE 2008 (8138) PC</t>
  </si>
  <si>
    <t>WHTIE COLOR - RUN WITH FORMULAR</t>
  </si>
  <si>
    <t>842257</t>
  </si>
  <si>
    <t>150012821/30</t>
  </si>
  <si>
    <t>150012821/40</t>
  </si>
  <si>
    <t>WHITE COLOR - RUN WITH FORMULAR</t>
  </si>
  <si>
    <t>842223</t>
  </si>
  <si>
    <t>150012821/50</t>
  </si>
  <si>
    <t>150012821/60</t>
  </si>
  <si>
    <t>CHANGE TO VANCOUVER SOFT TO USE BELLINI 14/16 AS COMMERCIAL REQUEST DUE TO LACK OF CRUST (JABOTI)</t>
  </si>
  <si>
    <t>BELLINI 14/16 DARK CAMEL TRIONFO</t>
  </si>
  <si>
    <t>150012821/70</t>
  </si>
  <si>
    <t>842599</t>
  </si>
  <si>
    <t>150012821/80</t>
  </si>
  <si>
    <t>USE BELINI AS COMMERCIAL REQUEST</t>
  </si>
  <si>
    <t>150012821/90</t>
  </si>
  <si>
    <t>845539</t>
  </si>
  <si>
    <t>150012821/100</t>
  </si>
  <si>
    <t>KAC-N VANCOUVER 1.3/1.5MM TR1 BURLYWOOD 2087 (5215) PC</t>
  </si>
  <si>
    <t>850409</t>
  </si>
  <si>
    <t>150012823/10</t>
  </si>
  <si>
    <t>KSP-N MOSSEL 1.3/1.5MM TR1 BROWN 13076 (13370) PC</t>
  </si>
  <si>
    <t>PANEL SIZE 70X80CM KSP - TOGGLING 60 C DEGREE -0-0-0-0 NO STAKING</t>
  </si>
  <si>
    <t>850170</t>
  </si>
  <si>
    <t>150012810/10</t>
  </si>
  <si>
    <t>150012837/10</t>
  </si>
  <si>
    <t>150012837/20</t>
  </si>
  <si>
    <t>OPEN A PM ON SPLIT (ALINE K TT TS) TO ADJUST THE TOP COAT</t>
  </si>
  <si>
    <t>150012864/10</t>
  </si>
  <si>
    <t>KAC-N PONZA 1.0/1.2MM TR1 BLACK 1-5 (8095) PC</t>
  </si>
  <si>
    <t>NO HUMP - CONTROL THE QTY OF BRAND MARK EACH HIDE CUSTOMER APPROVED OUR SAMPLE PD.VIE.0002.23.A</t>
  </si>
  <si>
    <t>850410</t>
  </si>
  <si>
    <t>150012865/10</t>
  </si>
  <si>
    <t>150012865/20</t>
  </si>
  <si>
    <t>KAC-N TORONTO TAB 1.3/1.5MM TR1 CAPPUCCINO 9407 (9249) PC</t>
  </si>
  <si>
    <t>850422</t>
  </si>
  <si>
    <t>150012865/30</t>
  </si>
  <si>
    <t>846649</t>
  </si>
  <si>
    <t>150012865/40</t>
  </si>
  <si>
    <t>KAC-N TORONTO TAB 1.3/1.5MM TR1 D.CAPPUCCINO 9409 (9248) PC</t>
  </si>
  <si>
    <t>850412</t>
  </si>
  <si>
    <t>150012865/50</t>
  </si>
  <si>
    <t>846635</t>
  </si>
  <si>
    <t>150012865/60</t>
  </si>
  <si>
    <t>846636</t>
  </si>
  <si>
    <t>150012865/70</t>
  </si>
  <si>
    <t>846652</t>
  </si>
  <si>
    <t>150012865/80</t>
  </si>
  <si>
    <t>846641</t>
  </si>
  <si>
    <t>150012865/90</t>
  </si>
  <si>
    <t>846642</t>
  </si>
  <si>
    <t>150012865/100</t>
  </si>
  <si>
    <t>846643</t>
  </si>
  <si>
    <t>150012865/110</t>
  </si>
  <si>
    <t>846645</t>
  </si>
  <si>
    <t>150012865/120</t>
  </si>
  <si>
    <t>KAC-N TORONTO TAB 1.3/1.5MM TR1 VANDA PURPLE 9479 (7679) PC</t>
  </si>
  <si>
    <t>850416</t>
  </si>
  <si>
    <t>150012865/130</t>
  </si>
  <si>
    <t>JABOTI 1/15 TRIONFO BLACK</t>
  </si>
  <si>
    <t>847749</t>
  </si>
  <si>
    <t>150012865/140</t>
  </si>
  <si>
    <t>KAC-N TORONTO TAB 1.3/1.5MM TR1 DK IVORY 9415 (8240) PC</t>
  </si>
  <si>
    <t>850413</t>
  </si>
  <si>
    <t>13539</t>
  </si>
  <si>
    <t>150012877/10</t>
  </si>
  <si>
    <t>CAC-N VINTAGE SHEEN K TT 0.9/1.1MM TR1 TAN VT6805 (13539) PC</t>
  </si>
  <si>
    <t>CUSTOMER CONFIRMED WE CAN USE RETENTION 14026764 AS NEW MASTER SAMPLE</t>
  </si>
  <si>
    <t>NEYMAR 09/11 NEW CUOIO SMALL</t>
  </si>
  <si>
    <t>850157</t>
  </si>
  <si>
    <t>150012880/10</t>
  </si>
  <si>
    <t>150012880/20</t>
  </si>
  <si>
    <t>150012867/10</t>
  </si>
  <si>
    <t>AVERAGE SIZE: 42SF + REGULAR HIDES MIN 38 SF FOLLOW SEMI-ANILINE STANDARD AS ASHLEY TEST 100% 3 PANELS PANEL SIZE: 50X50CM NEYMAR CRUST USING AS COMMERCIAL REQUESTED</t>
  </si>
  <si>
    <t>NEYMAR 09/11 SILVER/GOLD BLACK</t>
  </si>
  <si>
    <t>150012867/20</t>
  </si>
  <si>
    <t>150012867/30A</t>
  </si>
  <si>
    <t>150012867/30B</t>
  </si>
  <si>
    <t>150012841/10</t>
  </si>
  <si>
    <t>AVERAGE SIZE :50SF + REGULAR HIDES MIN 38SF FOLLOW  ANILINE STANDARD AS ASHLEY TEST SELECTION: 100% 3 PANELS PANEL SIZE: 50*50CM</t>
  </si>
  <si>
    <t>150012884/10</t>
  </si>
  <si>
    <t>CAC-N R AND D FURNITURE TR (17213) PC</t>
  </si>
  <si>
    <t>LEONARDO SUGGEST WE MAKE THE SAMPLE ALREADY BY THE NEW CRUST RSA. THEIR SPEC OF THICKNESS IS 13/15, BUT THE HIDE THEY PICKED UP FROM PRODUCTION IS LESS – MORE 12/14. THE GOAL IS TO REACH THE SAME PRINT RETENTION, GOOD/EVEN BETTER SOFTNESS. SAMPLE PD.VIE.0003.23.A WAS DISAPPROVED. CUSTOMER COMMENT OU</t>
  </si>
  <si>
    <t>RSA 12/14 BRONZE BEIGE - 6 HIDES + 2 SET UP (JABOTI)</t>
  </si>
  <si>
    <t>150012886/10</t>
  </si>
  <si>
    <t>KSP-N R AND D FURNITURE TR (13543) PC</t>
  </si>
  <si>
    <t>BELLINI 09/11 CLASSIC NEW CUOIO 5 HIDES + 3 SET UP</t>
  </si>
  <si>
    <t>13200</t>
  </si>
  <si>
    <t>150012920/10</t>
  </si>
  <si>
    <t>KSP-N MALDONADO 0.9/1.1MM TR1 CAMEL#0147 (13200) PC</t>
  </si>
  <si>
    <t>NEYMAR 0.9/1.1 BRONZE TDM</t>
  </si>
  <si>
    <t>850447</t>
  </si>
  <si>
    <t>150012920/20</t>
  </si>
  <si>
    <t>KSP-N MALDONADO SOFT 0.9/1.1MM TR1 BROWN#148 (13020) PC</t>
  </si>
  <si>
    <t>850448</t>
  </si>
  <si>
    <t>150012920/80</t>
  </si>
  <si>
    <t>KAC-N MEKONG  0.9/1.1MM TR1 GREY 5723 (9798) PC</t>
  </si>
  <si>
    <t>NEYMAR 0.9/1.1 BEIGE SILVER</t>
  </si>
  <si>
    <t>850469</t>
  </si>
  <si>
    <t>150012920/40</t>
  </si>
  <si>
    <t>MALDINE WHITE 0.9/1.1 CLASSIC</t>
  </si>
  <si>
    <t>849612</t>
  </si>
  <si>
    <t>9321</t>
  </si>
  <si>
    <t>150012920/70</t>
  </si>
  <si>
    <t>KSP-N DECO K TT 0.9/1.1MM TR1 BROWN#111 (9321) PC</t>
  </si>
  <si>
    <t>NEYMAR 0.9/1.1 TDM BRONZE</t>
  </si>
  <si>
    <t>850445</t>
  </si>
  <si>
    <t>6386</t>
  </si>
  <si>
    <t>150012920/60</t>
  </si>
  <si>
    <t>KSP-N VINTAGE SOFT K TT 0.9/1.1MM TR1 BROWN4317 (6386) PC</t>
  </si>
  <si>
    <t>NEYMAR 09/11 TDM BRONZE</t>
  </si>
  <si>
    <t>850446</t>
  </si>
  <si>
    <t>17056</t>
  </si>
  <si>
    <t>150012927/10</t>
  </si>
  <si>
    <t>KAC-N SOLANA 1.2/1.4MM TR1 GREY 5715 (17056) PC</t>
  </si>
  <si>
    <t>ADD MORE QUANTITY, FOLLOW RETENTION AM.VIE.0022.22.B</t>
  </si>
  <si>
    <t>BELLINI 12/14 SILVER BLACK 14 HIDES NORMAL - 2 HIDES SET UP</t>
  </si>
  <si>
    <t>850437</t>
  </si>
  <si>
    <t>150012927/20</t>
  </si>
  <si>
    <t>KAC-N PUCCINI TIP 1.4/1.6MM TR1 BLACK 7068 (5012) PC</t>
  </si>
  <si>
    <t>ALREADY RUN PRODUCTION</t>
  </si>
  <si>
    <t>BANKS 14/16 SILVER BLACK 5 HIDES NORMAL - 3 HIDES SET UP</t>
  </si>
  <si>
    <t>850438</t>
  </si>
  <si>
    <t>150012927/30</t>
  </si>
  <si>
    <t>KAC-N PUCCINI TT TIP 1.4/1.6MM TR1 GREY 3746 (9794) PC</t>
  </si>
  <si>
    <t>ADD MORE QUANTITY, FOLLOW RETENTION AM.VIE.0028.23.A</t>
  </si>
  <si>
    <t>BANKS 14/16 SILVER BLACK 8 HIDES NORMAL - 2 HIDES SET UP</t>
  </si>
  <si>
    <t>850441</t>
  </si>
  <si>
    <t>17009</t>
  </si>
  <si>
    <t>150012927/40</t>
  </si>
  <si>
    <t>KAC-N SOLANA K TT 1.2/1.4MM TR1 DUNE 6754 (17009) PC</t>
  </si>
  <si>
    <t>BELLINI 12/14 SILVER BLACK 6 HIDES NORMAL - 2 HIDES SET UP</t>
  </si>
  <si>
    <t>850440</t>
  </si>
  <si>
    <t>150012927/50</t>
  </si>
  <si>
    <t>ADD MORE QUANTITY, FOLLOW RETENTION AM.VIE.0022.23.A</t>
  </si>
  <si>
    <t>NEYMAR 09/11 SMALL HIDES/TRIONFO BLACK 14 HIDES NORMAL - 2 HIDES SET UP</t>
  </si>
  <si>
    <t>150012927/60</t>
  </si>
  <si>
    <t>KAC-N SOLANA K TT 1.2/1.4MM TR1 CAMEL 4354 (13244) PC</t>
  </si>
  <si>
    <t>ADD MORE QUANTITY, FOLLOW RETENTION AM.VIE.0026.23.A</t>
  </si>
  <si>
    <t>BELLINI 12/14 SILVER BEIGE 7 HIDES NORMAL - 2 HIDES SET UP</t>
  </si>
  <si>
    <t>850453</t>
  </si>
  <si>
    <t>150012907/10</t>
  </si>
  <si>
    <t>150012907/20</t>
  </si>
  <si>
    <t>150012909/20A</t>
  </si>
  <si>
    <t>CAC-N SAHARA K TT 0.9/1.1MM TR1 F VALDERNO  FOG 47804 140469 (17181) PC</t>
  </si>
  <si>
    <t>AVERAGE SIZE: 42 SF+ REGULAR HIDES: MIN 38 SF 100% 3 PANELS PANEL SIZE: 50X50CM FOLLOW SEMI-ANILINE STANDARD AS ASHLEY TEST</t>
  </si>
  <si>
    <t>NEYMAR 09/11 BLACK CLASSIC</t>
  </si>
  <si>
    <t>850468</t>
  </si>
  <si>
    <t>150012909/20C</t>
  </si>
  <si>
    <t>150012909/20B</t>
  </si>
  <si>
    <t>150012883/10</t>
  </si>
  <si>
    <t>150012883/20</t>
  </si>
  <si>
    <t>150012912/10</t>
  </si>
  <si>
    <t>KSP-TOGGLING</t>
  </si>
  <si>
    <t>150012913/10</t>
  </si>
  <si>
    <t>847932</t>
  </si>
  <si>
    <t>150012913/20</t>
  </si>
  <si>
    <t>847931</t>
  </si>
  <si>
    <t>150012915/10</t>
  </si>
  <si>
    <t>150012915/20</t>
  </si>
  <si>
    <t>150012916/10</t>
  </si>
  <si>
    <t>ZHEJIANG KUKA MERLIN FURNITURE</t>
  </si>
  <si>
    <t>150012918/10</t>
  </si>
  <si>
    <t>849599</t>
  </si>
  <si>
    <t>6013</t>
  </si>
  <si>
    <t>150012936/10</t>
  </si>
  <si>
    <t>CAC-N VANCOUVER 1.3/1.5MM TR1 BLACK415 9001 (6013) PC</t>
  </si>
  <si>
    <t>ORIGINAL COLOR IS VANCOUVER (9001)</t>
  </si>
  <si>
    <t>JABOTI 13/15 BLACK TRIONFO</t>
  </si>
  <si>
    <t>850465</t>
  </si>
  <si>
    <t>150012937/10A</t>
  </si>
  <si>
    <t>KSP-N BRISBANE K TT 1.1/1.3MM TR BRADFORD BROWN (13471) PC</t>
  </si>
  <si>
    <t>5K RUN AS PILOT LOT ASAP CHECK THE SOFTNESS 13.03.2023 AS REQUESTED BY DENIS AND ALIGNED WITH MR EDNILSON WE'LL RUN ALL Q'TY 180KSF</t>
  </si>
  <si>
    <t>ZIDANE 1.1/1.3 TRIONFO TDM</t>
  </si>
  <si>
    <t>850458</t>
  </si>
  <si>
    <t>150012937/10B</t>
  </si>
  <si>
    <t>5K RUN AS PILOT LOT ASAP, CHECK THE SOFTNESS 13.03.2023 AS REQUESTED BY DENIS AND ALIGNED WITH MR.EDNILSON WE'LL RUN ALL Q'TY (180KSF)</t>
  </si>
  <si>
    <t>150012937/10C</t>
  </si>
  <si>
    <t>150012937/10D</t>
  </si>
  <si>
    <t>150012937/10G</t>
  </si>
  <si>
    <t>150012937/10F</t>
  </si>
  <si>
    <t>150012937/10E</t>
  </si>
  <si>
    <t>150012934/10</t>
  </si>
  <si>
    <t>BANKS1.4/1.6MM SILVER BEIGE</t>
  </si>
  <si>
    <t>150012934/20</t>
  </si>
  <si>
    <t>150012935/10</t>
  </si>
  <si>
    <t>150012935/20</t>
  </si>
  <si>
    <t>150012938/10</t>
  </si>
  <si>
    <t>150012939/10</t>
  </si>
  <si>
    <t>7173</t>
  </si>
  <si>
    <t>150012940/10</t>
  </si>
  <si>
    <t>KAC-N MALDONADO 0.9/1.1MM TR1 WHITE T100 (7173) PC</t>
  </si>
  <si>
    <t>MASTER IS A3 MADE BY JBS NEED TO PAY ATTENTION TO AVOID THE YELLOWISH CALL RAO 1 ALL STEPS</t>
  </si>
  <si>
    <t>MALDINI 09/11 BRONZE WHITE</t>
  </si>
  <si>
    <t>NEW COLOR NEED TO CHECK WITH RAO 1 STEP BY STEP</t>
  </si>
  <si>
    <t>850471</t>
  </si>
  <si>
    <t>7194</t>
  </si>
  <si>
    <t>150012941/10</t>
  </si>
  <si>
    <t>CAC-N BALI 0.9/1.1MM TR1 SNOW WHITE 7150 (7194) PC</t>
  </si>
  <si>
    <t>PLEASE USE REGULAR HIDES ONLY ORIGINAL COLOR IS BALI (7150) 300 SF FOR CUSTOMER 1 HIDE KEPT IN FL21 FOR MASTER UPDATE</t>
  </si>
  <si>
    <t>MALDINI 09/11 CLASSIC WHITE 10 HIDES + 2 SET-UP</t>
  </si>
  <si>
    <t>850455</t>
  </si>
  <si>
    <t>17220</t>
  </si>
  <si>
    <t>150012941/20</t>
  </si>
  <si>
    <t>CAC-N BALI 0.9/1.1MM TR1 STONE 4751 (17220) PC</t>
  </si>
  <si>
    <t>PLEASE USE REGULAR HIDES ONLY ORIGINAL COLOR IS BALI (4751) 300 SF FOR CUSTOMER 1 HIDE KEPT IN FL21 FOR MASTER UPDATE</t>
  </si>
  <si>
    <t>BELLINI 09/11 CLASSIC BEIGE 10 HIDES + 2 SET-UP</t>
  </si>
  <si>
    <t>850456</t>
  </si>
  <si>
    <t>17217</t>
  </si>
  <si>
    <t>150012942/10</t>
  </si>
  <si>
    <t>KSP-N ALPINE K TT 0.9/1.1MM TR GREY 4784 (17217) PC</t>
  </si>
  <si>
    <t>NEW COLOR ARTICLE REF: ALPINE COLOR REF.: ELLINGTON 4784</t>
  </si>
  <si>
    <t>NEYMAR 09/11 TRIONFO BEIGE 5 HIDES NORMAL - 3 HIDES SET UP</t>
  </si>
  <si>
    <t>850461</t>
  </si>
  <si>
    <t>17218</t>
  </si>
  <si>
    <t>150012948/10</t>
  </si>
  <si>
    <t>NINGBO SANATA FURNITURE CO.,LTD</t>
  </si>
  <si>
    <t>CAC-N VINTAGE SOFT K TT 1.1/1.3MM TR1 LEAD 17144 (17218) PC</t>
  </si>
  <si>
    <t>NEW COLOR ) ORIGINAL COLOR OF SIENA)</t>
  </si>
  <si>
    <t>NEYMAR 0.9/1.1 TRIONFO BLACK 5HIDE+2 SET UP</t>
  </si>
  <si>
    <t>850459</t>
  </si>
  <si>
    <t>17219</t>
  </si>
  <si>
    <t>150012948/20</t>
  </si>
  <si>
    <t>CAC-N VINTAGE SOFT K TT 1.1/1.3MM TR1 GREY 17146 (17219) PC</t>
  </si>
  <si>
    <t>NEW COLOR( ORIGINAL COLOR OF SIENA)</t>
  </si>
  <si>
    <t>850460</t>
  </si>
  <si>
    <t>150000001/460</t>
  </si>
  <si>
    <t>RSA 12/14 SILVER BEIGE 5 HIDES + 1 SET UP JABOTI</t>
  </si>
  <si>
    <t>850059</t>
  </si>
  <si>
    <t>150000001/470</t>
  </si>
  <si>
    <t>6030</t>
  </si>
  <si>
    <t>150000001/480</t>
  </si>
  <si>
    <t>CAC-N ELLINGTON TT LUX 1.1/1.3MM TR BLACK (6030) PC</t>
  </si>
  <si>
    <t>AMERICA 10/12 BLACK 5 HIDES + 1 HIDES SET UP ZIDANE BLACK</t>
  </si>
  <si>
    <t>848477</t>
  </si>
  <si>
    <t>150000001/490</t>
  </si>
  <si>
    <t>849034</t>
  </si>
  <si>
    <t>150000001/500</t>
  </si>
  <si>
    <t>AMERICA 12/14 BEIGE 5 HIDES + 1 HIDES SET UP ZIDANE BEIGE</t>
  </si>
  <si>
    <t>150000001/510</t>
  </si>
  <si>
    <t>150000001/520</t>
  </si>
  <si>
    <t>AMERICA 12/14 BEIGE 5 HIDES + 1 HIDES SET UP BANKS BEIGE</t>
  </si>
  <si>
    <t>848844</t>
  </si>
  <si>
    <t>150000001/530</t>
  </si>
  <si>
    <t>150012979/10</t>
  </si>
  <si>
    <t>CAC-N ALINE K TT TS 0.9/1.1MM TR TOAST S722203-K (13305) PC</t>
  </si>
  <si>
    <t>850470</t>
  </si>
  <si>
    <t>150012980/10</t>
  </si>
  <si>
    <t>150012982/40</t>
  </si>
  <si>
    <t>BANKS 14/16MM GOLD TDM</t>
  </si>
  <si>
    <t>150012982/50</t>
  </si>
  <si>
    <t>RUN WITH ELLIS'S MAIL</t>
  </si>
  <si>
    <t>BANKS 14/16 GOLD TDM</t>
  </si>
  <si>
    <t>150012983/10A</t>
  </si>
  <si>
    <t>KAC-N CAPITAL 0.9/1.1MM TR1 BLACK #7195 (8092) PC</t>
  </si>
  <si>
    <t>NEYMAR 09/11 SILVER BLACK</t>
  </si>
  <si>
    <t>847721</t>
  </si>
  <si>
    <t>150012983/10B</t>
  </si>
  <si>
    <t>150012984/10</t>
  </si>
  <si>
    <t>844751</t>
  </si>
  <si>
    <t>150012984/20</t>
  </si>
  <si>
    <t>844753</t>
  </si>
  <si>
    <t>150012984/30</t>
  </si>
  <si>
    <t>NEED TO CUT 13PCS PANEL 60*60CM AFTER PRODUCTION FOR UPDATING MASTER</t>
  </si>
  <si>
    <t>844749</t>
  </si>
  <si>
    <t>150012984/50</t>
  </si>
  <si>
    <t>SAMPLE APPROVED PM.VIE.0045.22.A</t>
  </si>
  <si>
    <t>849367</t>
  </si>
  <si>
    <t>150012984/60</t>
  </si>
  <si>
    <t>PILOT COLOR + ARTICLE SAMPLE APPROVED AM.VIE.0396.22.A</t>
  </si>
  <si>
    <t>850006</t>
  </si>
  <si>
    <t>150012984/70</t>
  </si>
  <si>
    <t>SAMPLE APPROVED AM.VIE.0102.22.A</t>
  </si>
  <si>
    <t>849366</t>
  </si>
  <si>
    <t>150012984/80</t>
  </si>
  <si>
    <t>PILOT COLOR + ARTICLE SAMPLE APPROVED AM.VIE.0397.22.A</t>
  </si>
  <si>
    <t>850007</t>
  </si>
  <si>
    <t>150012984/90</t>
  </si>
  <si>
    <t>SAMPLE APPROVED PM.VIE.0046.22.C</t>
  </si>
  <si>
    <t>849365</t>
  </si>
  <si>
    <t>150012984/100</t>
  </si>
  <si>
    <t>PILOT COLOR + ARTILCE SAMPLE APPROVED AM.VIE.0398.22.A</t>
  </si>
  <si>
    <t>JABOTI 12/14 ECO BLACK</t>
  </si>
  <si>
    <t>850005</t>
  </si>
  <si>
    <t>150012984/110</t>
  </si>
  <si>
    <t>SAMPLE APPROVED AM.VIE.0326.22.A</t>
  </si>
  <si>
    <t>849872</t>
  </si>
  <si>
    <t>150012984/120</t>
  </si>
  <si>
    <t>PILOT COLOR + ARTICLE SAMPLE APPROVED AM.VIE.0411.22.A</t>
  </si>
  <si>
    <t>JABOTI 12/14 ECO TDM</t>
  </si>
  <si>
    <t>850053</t>
  </si>
  <si>
    <t>150012984/130</t>
  </si>
  <si>
    <t>CAC-N HAWAII TS 1.2/1.4MM TR DEEP SAGE (9526) PC</t>
  </si>
  <si>
    <t>PILOT ARTICLE HAWAII TS FOLLOWED UP STANDARD OF SAMPLE PM.VIE,0073.32.A - LZBT APPROVED ON DEC 2022</t>
  </si>
  <si>
    <t>850476</t>
  </si>
  <si>
    <t>150012984/140</t>
  </si>
  <si>
    <t>CAC-N HAWAII TS 1.2/1.4MM TR SUNSET (9651) PC</t>
  </si>
  <si>
    <t>850475</t>
  </si>
  <si>
    <t>150012984/150</t>
  </si>
  <si>
    <t>CAC-N HAWAII TS 1.2/1.4MM TR SIENNA (7395) PC</t>
  </si>
  <si>
    <t>850474</t>
  </si>
  <si>
    <t>150012985/10</t>
  </si>
  <si>
    <t>BELLINI 09/11 CLASSIC 50% / TRIONFO 50% BEIGE</t>
  </si>
  <si>
    <t>848814</t>
  </si>
  <si>
    <t>150012986/10</t>
  </si>
  <si>
    <t>CAC-N MAGASUS K TT 1.2/1.4MM TR LEGATO BROWN (13242) PC</t>
  </si>
  <si>
    <t>AM.VIE.0410.22.A</t>
  </si>
  <si>
    <t>848612</t>
  </si>
  <si>
    <t>150012987/10</t>
  </si>
  <si>
    <t>846475</t>
  </si>
  <si>
    <t>150012982/10A</t>
  </si>
  <si>
    <t>ZIDANE 11/13 BEIGE TRIONFO HIDE</t>
  </si>
  <si>
    <t>150012982/10B</t>
  </si>
  <si>
    <t>150012982/20</t>
  </si>
  <si>
    <t>150012982/30</t>
  </si>
  <si>
    <t>RUN WITH CS CONFIRMATION, ELLIS's MAIL</t>
  </si>
  <si>
    <t>12130</t>
  </si>
  <si>
    <t>150012865/150</t>
  </si>
  <si>
    <t>CAC-N TORONTO TAB 1.3/1.5MM TR1 SAND 9425 (12130) PC</t>
  </si>
  <si>
    <t>850477</t>
  </si>
  <si>
    <t>150012962/10</t>
  </si>
  <si>
    <t>150012946/10</t>
  </si>
  <si>
    <t>NEED TO PRODUCE 2,300 SF ONLY REPLACEMENT FOR REJECT OF ODP: 14027165 =&gt; NEED TO MATCHING WITH BALI TS (17087) - ODP: 14026911 IN QC</t>
  </si>
  <si>
    <t>150012981/30</t>
  </si>
  <si>
    <t>150012981/40</t>
  </si>
  <si>
    <t>150013068/10</t>
  </si>
  <si>
    <t>KAC-N MUMBAI 1.4/1.6MM TR BLACK (5041) PC</t>
  </si>
  <si>
    <t>PD.VIE.0050.22.B APPROVED</t>
  </si>
  <si>
    <t>BANKS 14/16 SILVER BLACK</t>
  </si>
  <si>
    <t>850517</t>
  </si>
  <si>
    <t>150012988/10</t>
  </si>
  <si>
    <t>150013015/20</t>
  </si>
  <si>
    <t>150013016/10</t>
  </si>
  <si>
    <t>150013017/10</t>
  </si>
  <si>
    <t>150013017/20</t>
  </si>
  <si>
    <t>150013017/30</t>
  </si>
  <si>
    <t>150013017/40</t>
  </si>
  <si>
    <t>150013017/50</t>
  </si>
  <si>
    <t>150013017/60</t>
  </si>
  <si>
    <t>150013017/70</t>
  </si>
  <si>
    <t>150013013/10</t>
  </si>
  <si>
    <t>MALDINI 09/11 CLASSIC 50% WHITE</t>
  </si>
  <si>
    <t>150013013/20</t>
  </si>
  <si>
    <t>150013014/10</t>
  </si>
  <si>
    <t>150013014/20</t>
  </si>
  <si>
    <t>BUFFED LEATHER 09/11 WHITE</t>
  </si>
  <si>
    <t>150013014/30</t>
  </si>
  <si>
    <t>848167</t>
  </si>
  <si>
    <t>150013007/10</t>
  </si>
  <si>
    <t>AVERAGE SIZE: 42 SF+ REGULAR HIDE MIN 38 SF 100% 3 PANELS PANEL SIZE: 50*50CM FOLLOW SEMI-ANILINE STANDARD AS ASHLEY TEST</t>
  </si>
  <si>
    <t>150013007/20</t>
  </si>
  <si>
    <t>150013007/30</t>
  </si>
  <si>
    <t>150013007/40</t>
  </si>
  <si>
    <t>150013007/50</t>
  </si>
  <si>
    <t>150013012/10</t>
  </si>
  <si>
    <t>150013012/20</t>
  </si>
  <si>
    <t>150013002/10</t>
  </si>
  <si>
    <t>849145</t>
  </si>
  <si>
    <t>150013086/10</t>
  </si>
  <si>
    <t>CAC-N ALINE K TT 0.9/1.1MM TR1 ANTHRACITE 5729 (17039) PC</t>
  </si>
  <si>
    <t>848496</t>
  </si>
  <si>
    <t>150013057/10</t>
  </si>
  <si>
    <t>846997</t>
  </si>
  <si>
    <t>150013057/20</t>
  </si>
  <si>
    <t>847007</t>
  </si>
  <si>
    <t>150013057/30</t>
  </si>
  <si>
    <t>846998</t>
  </si>
  <si>
    <t>150013057/40</t>
  </si>
  <si>
    <t>150013057/50</t>
  </si>
  <si>
    <t>846849</t>
  </si>
  <si>
    <t>150013057/60</t>
  </si>
  <si>
    <t>RAC-N SC WASH OFF MALD 1.2/1.4MM TR BURGUNDY (7618) PC</t>
  </si>
  <si>
    <t>SPLIT TELHA 1.2/1.4MM</t>
  </si>
  <si>
    <t>847214</t>
  </si>
  <si>
    <t>150013057/70</t>
  </si>
  <si>
    <t>846847</t>
  </si>
  <si>
    <t>150013057/80</t>
  </si>
  <si>
    <t>150013058/10</t>
  </si>
  <si>
    <t>150013058/20</t>
  </si>
  <si>
    <t>RUN USING OLD MS AS CS'S MAIL</t>
  </si>
  <si>
    <t>150013058/30</t>
  </si>
  <si>
    <t>150013059/10</t>
  </si>
  <si>
    <t>150013060/10</t>
  </si>
  <si>
    <t>CALL RAO 1 RIM STEP</t>
  </si>
  <si>
    <t>150013061/10</t>
  </si>
  <si>
    <t>150013051/10</t>
  </si>
  <si>
    <t>5080</t>
  </si>
  <si>
    <t>150000001/540</t>
  </si>
  <si>
    <t>KAC-N MALDONADO 0.9/1.1MM TR1 BLACK 0000 (5080) PC</t>
  </si>
  <si>
    <t xml:space="preserve">RSA BLACK 10/12 BRONZE 4 HIDES + 1 SET UP NEYMAR  </t>
  </si>
  <si>
    <t>850148</t>
  </si>
  <si>
    <t>150000001/550</t>
  </si>
  <si>
    <t>850083</t>
  </si>
  <si>
    <t>150000001/560</t>
  </si>
  <si>
    <t>150000001/570</t>
  </si>
  <si>
    <t xml:space="preserve">RSA BEIGE 12/14 SILVER </t>
  </si>
  <si>
    <t>849393</t>
  </si>
  <si>
    <t>150000001/580</t>
  </si>
  <si>
    <t>12129</t>
  </si>
  <si>
    <t>150013075/20</t>
  </si>
  <si>
    <t>KSP-N ALPINE 0.9/1.1MM TR CLOUD 2255 (12129) PC</t>
  </si>
  <si>
    <t>FOLLOW COLOR OF BALI CLOUD (2255)</t>
  </si>
  <si>
    <t>NEYMAR 09/11 TRIONFO BEIGE 4 HIDES + 1 SET UP</t>
  </si>
  <si>
    <t>850497</t>
  </si>
  <si>
    <t>13551</t>
  </si>
  <si>
    <t>150013075/30</t>
  </si>
  <si>
    <t>KSP-N ALPINE 0.9/1.1MM TR CONSUMMATE (13551) PC</t>
  </si>
  <si>
    <t>FOLLOW COLOR OF NAPPA CONSUMMATE MASTER FOR COLOR ONLY</t>
  </si>
  <si>
    <t>850496</t>
  </si>
  <si>
    <t>150013026/10</t>
  </si>
  <si>
    <t>REDO FROM AM.VIE.0035.23.A CUSTOMER'S COMMENT: 1. EMBOSSING OF MS IS MORE CLEAR THAN JBS SAMPLE 2. COLOR OF JBS SAMPLE IS LIGHTER THAN MS</t>
  </si>
  <si>
    <t>JABOTI 12/14 ECO BEIGE 4 HIDES NORMAL - 2 HIDES SET UP</t>
  </si>
  <si>
    <t>8560</t>
  </si>
  <si>
    <t>150012948/30</t>
  </si>
  <si>
    <t>CAC-N VINTAGE SOFT K TT 0.9/1.1MM TR1 GREEN (8560) PC</t>
  </si>
  <si>
    <t>850495</t>
  </si>
  <si>
    <t>150013084/10</t>
  </si>
  <si>
    <t>CAC-N NOKOR K TT TSF 1.2/1.4MM TR CHESTNUT 13281 (13361) PC</t>
  </si>
  <si>
    <t>JABOTI 12/14 TDM ECO</t>
  </si>
  <si>
    <t>850528</t>
  </si>
  <si>
    <t>6843</t>
  </si>
  <si>
    <t>150013085/10</t>
  </si>
  <si>
    <t>KAC-N ALINE K TT 0.9/1.1MM TR1 TRADEWIND 7853 (6843) PC</t>
  </si>
  <si>
    <t>ORIGINAL COLOR IS ALINE K TT TRADEWIND (6843)</t>
  </si>
  <si>
    <t>AMERICA 10/12 GOLD BLACK - 8 HIDES + 2 SET UP</t>
  </si>
  <si>
    <t>850500</t>
  </si>
  <si>
    <t>150013091/10</t>
  </si>
  <si>
    <t>KAC-N SENDAI 1.2/1.4MM TR1 OYSTER 8523 (8558) PC</t>
  </si>
  <si>
    <t>USE SOLONA TECH SPEC</t>
  </si>
  <si>
    <t>1.2/1.4 SILVER BEIGE AMERCIAN</t>
  </si>
  <si>
    <t>850506</t>
  </si>
  <si>
    <t>150013091/20</t>
  </si>
  <si>
    <t>KAC-N SENDAI 1.2/1.4MM TR1 DEEP BLUE (6837) PC</t>
  </si>
  <si>
    <t>BELLINI 1.2/1.4 SILVER BLACK</t>
  </si>
  <si>
    <t>850507</t>
  </si>
  <si>
    <t>13560</t>
  </si>
  <si>
    <t>150013092/10</t>
  </si>
  <si>
    <t>KSP-N NOKOR K TT 0.9/1.1MM TR AFRICA 7335 (13560) PC</t>
  </si>
  <si>
    <t>NEW COLOR MS FOR COLOR REFERENCE ONLY, MAKE STANDARD NOKOR K TT ARTICLE NEED SAMPLE IN URGENT FOR RUNNING PRODUCTION 10K SF</t>
  </si>
  <si>
    <t>NEYMAR TDM 0.9/1.1 CLASSIC 5 HIDES NORMAL - 2 HIDES SET UP</t>
  </si>
  <si>
    <t>850504</t>
  </si>
  <si>
    <t>13550</t>
  </si>
  <si>
    <t>150013075/10</t>
  </si>
  <si>
    <t>KSP-N MALDONADO SOFT 0.9/1.1MM TR1 BROWN 7532C (13550) PC</t>
  </si>
  <si>
    <t>FOLLOW UP COLOR NAPPA (7532C) MASTER FOR COLOR</t>
  </si>
  <si>
    <t>NEYMAR 09/11 TRIONFO TDM 4 HIDES + 1 SET UP</t>
  </si>
  <si>
    <t>850498</t>
  </si>
  <si>
    <t>150013090/10</t>
  </si>
  <si>
    <t>KAC-N MEISTER K TT 1.2/1.4MM TR1 TAN TG30 (13387) PC</t>
  </si>
  <si>
    <t>CS WILL UPDATE SHADE BAND RUN A PM FOR ARTICLE APPROVAL BEFORE RUN MASS PRODUCTION 10 HIDES</t>
  </si>
  <si>
    <t>RSA 1.2/1.4 SILVER BEIGE</t>
  </si>
  <si>
    <t>850508</t>
  </si>
  <si>
    <t>150013094/20</t>
  </si>
  <si>
    <t>150013095/10</t>
  </si>
  <si>
    <t>848573</t>
  </si>
  <si>
    <t>150013082/30</t>
  </si>
  <si>
    <t>845861</t>
  </si>
  <si>
    <t>150013067/10</t>
  </si>
  <si>
    <t>150013110/10</t>
  </si>
  <si>
    <t>150013094/10</t>
  </si>
  <si>
    <t>150013113/10</t>
  </si>
  <si>
    <t>849939</t>
  </si>
  <si>
    <t>150013113/20</t>
  </si>
  <si>
    <t>849938</t>
  </si>
  <si>
    <t>150013113/30</t>
  </si>
  <si>
    <t>AVERAGE SPLIT 40-45 SF PER HIHE</t>
  </si>
  <si>
    <t>150013113/40</t>
  </si>
  <si>
    <t>KAC-N SOLANA K TT 1.2/1.4MM TR1 GREY SL2201 (17145) PC</t>
  </si>
  <si>
    <t>150013113/50</t>
  </si>
  <si>
    <t>150013121/10</t>
  </si>
  <si>
    <t>CAC-N SAHARA K TT 0.9/1.1MM TR1 L VALDERNO  FOG 47804 140469 (17181) PC</t>
  </si>
  <si>
    <t>AVERAGE SIZE: 42 SF+ REGULAR HIDES MIN 38 SF 100% 3 PANELS PANEL SIZE: 50*50 CM FOLLOW SEMI-ANILINE STANDARD AS ASHLEY TEST</t>
  </si>
  <si>
    <t>150013124/10</t>
  </si>
  <si>
    <t>150013126/10</t>
  </si>
  <si>
    <t>150013127/20</t>
  </si>
  <si>
    <t>842688</t>
  </si>
  <si>
    <t>150013128/10</t>
  </si>
  <si>
    <t>NEYMAR 09/11 TRIONFO/CLASSIC TDM</t>
  </si>
  <si>
    <t>150013108/10</t>
  </si>
  <si>
    <t>150013108/20</t>
  </si>
  <si>
    <t>150012529/70</t>
  </si>
  <si>
    <t>CAC-N LINEA</t>
  </si>
  <si>
    <t>150012529/90</t>
  </si>
  <si>
    <t>CAC-m RAVENNA</t>
  </si>
  <si>
    <t>13561</t>
  </si>
  <si>
    <t>150013132/10</t>
  </si>
  <si>
    <t>KSP-N BUENA 1.0/1.2MM TR1 AURI TAN (13561) PC</t>
  </si>
  <si>
    <t>MASTER FOR COLOR REFERENCE ONLY</t>
  </si>
  <si>
    <t>TOTTI 10/12 PREMIUM CAMEL 8 HIDES + 2 SET-UP</t>
  </si>
  <si>
    <t>150000001/590</t>
  </si>
  <si>
    <t>RSA 1.2/1.4 BRONZE BEIGE 5 HIDES + 1 HIDE SET UP FALCAO OR JABOTI</t>
  </si>
  <si>
    <t>150013140/10</t>
  </si>
  <si>
    <t>RUN 1263 AS NORMAL HIDE NOT TRIM AS KL</t>
  </si>
  <si>
    <t>ZIDANE 11/13 SMALL HIDE BEIGE</t>
  </si>
  <si>
    <t>150013140/20</t>
  </si>
  <si>
    <t>6839</t>
  </si>
  <si>
    <t>150013140/30</t>
  </si>
  <si>
    <t>KSP-N ELLINGTON LUX 1.1/1.3MM TR AUQA 8863 (6839) PC</t>
  </si>
  <si>
    <t>150013141/10</t>
  </si>
  <si>
    <t>150013141/20</t>
  </si>
  <si>
    <t>150013141/30</t>
  </si>
  <si>
    <t>150013131/10</t>
  </si>
  <si>
    <t>150013131/20</t>
  </si>
  <si>
    <t>KAC-N BAVARIA K TT 1.3/1.5MM TR1 GREY 3302 (17078) PC</t>
  </si>
  <si>
    <t>RUN 10 HIDES (PM OF NEW CRUST ) ON R&lt;(&gt;&amp;&lt;)&gt;D BEFORE RUN PRODUCTION PILOT ARTICLE + COLOR</t>
  </si>
  <si>
    <t>RSA 12/14 BRONZE BEIGE</t>
  </si>
  <si>
    <t>150013131/30</t>
  </si>
  <si>
    <t>KAC-N MALDONADO 0.9/1.1 TR1 SNOW WHITE AR90 (6110) PC</t>
  </si>
  <si>
    <t>LATO 09/11 TRIONFO --&gt; MALDINI BRONZE</t>
  </si>
  <si>
    <t>150013131/40</t>
  </si>
  <si>
    <t>KAC-N SOLANA K TT 1.2/1.4 TR1 IRON 6017 (6729) PC</t>
  </si>
  <si>
    <t>150013131/50</t>
  </si>
  <si>
    <t>KAC-N SOLANA K TT 1.2/1.4MM TR1 STONE 6022 (6738) PC</t>
  </si>
  <si>
    <t>150013131/60</t>
  </si>
  <si>
    <t>150013131/70</t>
  </si>
  <si>
    <t>150013131/80</t>
  </si>
  <si>
    <t>150013131/100</t>
  </si>
  <si>
    <t>USE BELLINI 14/16 AS COMMERCIAL REQUEST (DENIS) DUE LACK OF CRUST ACCEPTING THE VARIATION</t>
  </si>
  <si>
    <t>BELINI CAMEL 14/16 TRIONFO</t>
  </si>
  <si>
    <t>150013131/110</t>
  </si>
  <si>
    <t>FALCAO 13/15 TRIONFO BEIGE --&gt; LATO 13/15 WHITE</t>
  </si>
  <si>
    <t>150013131/120</t>
  </si>
  <si>
    <t>FALCAO 13/15 TRIONFO BLACK --&gt; RSA 14/16 BRONZE BLACK</t>
  </si>
  <si>
    <t>150013131/90A</t>
  </si>
  <si>
    <t>PILOT ARTICLE RUN AS PILOT TO MAKE TRIAL ON NITROMULSION. PM ON R&lt;(&gt;&amp;&lt;)&gt;D TO FOLLOW</t>
  </si>
  <si>
    <t>150013131/90B</t>
  </si>
  <si>
    <t>150013131/90C</t>
  </si>
  <si>
    <t>150013131/90D</t>
  </si>
  <si>
    <t>150013131/90E</t>
  </si>
  <si>
    <t>150013150/10</t>
  </si>
  <si>
    <t>CAC-N MALTESSE K TT 1.2/1.4 TR GREY L3183 (17027)</t>
  </si>
  <si>
    <t>MORE QUANTITY</t>
  </si>
  <si>
    <t>BELLINI 12/14 TRIONFO BEIGE 5 HIDES NORMAL - 1 HIDES SET UP</t>
  </si>
  <si>
    <t>150013108/30</t>
  </si>
  <si>
    <t>WAIT FOR UPDATED MASTER NEED TO SEND A3 FOR APPROVAL BEFORE MEASURING</t>
  </si>
  <si>
    <t>150013142/10</t>
  </si>
  <si>
    <t>SAMPLE AM.VIE.0023.23.A APPROVED</t>
  </si>
  <si>
    <t>150013151/10A</t>
  </si>
  <si>
    <t>KAC-N BALI 0.9/1.1MM TR1 STONE 4751 (17220) PC</t>
  </si>
  <si>
    <t>ORIGINAL COLOR IS BALI (4751) REDO SINCE AM.VIE.0046.23.A IS REJECTED BECAUSE OF YELLOWISH ISSUE PM FOR THE NEW CRUST</t>
  </si>
  <si>
    <t>AMERICA 10/12 SILVER BEIGE 8 HIDES</t>
  </si>
  <si>
    <t>150013151/10B</t>
  </si>
  <si>
    <t>150000001/600</t>
  </si>
  <si>
    <t>NEYMAR 09/11 SMALL BEIGE</t>
  </si>
  <si>
    <t>150000001/610</t>
  </si>
  <si>
    <t>150013174/10</t>
  </si>
  <si>
    <t>KSP-N SANTAFE K TT 0.9/1.1MM TR STEEL (8561)</t>
  </si>
  <si>
    <t>150013174/20</t>
  </si>
  <si>
    <t>KSP-N SANTAFE K TT 0.9/1.1MM TR CAMEL (13565)</t>
  </si>
  <si>
    <t>150013174/30</t>
  </si>
  <si>
    <t>KSP-N SANTAFE K TT 0.9/1.1MM TR NOUGAT (13566)</t>
  </si>
  <si>
    <t>150013190/10</t>
  </si>
  <si>
    <t>CAC-N VANCOUVER 1.3/1.5MM TR1 GREY 2121 (17060) PC</t>
  </si>
  <si>
    <t>150013160/20</t>
  </si>
  <si>
    <t>150013160/10</t>
  </si>
  <si>
    <t>150013194/10</t>
  </si>
  <si>
    <t>CAC-N VANCOUVER SOFT 1.3/1.5MM TR1 BLACK (9010) PC</t>
  </si>
  <si>
    <t>150013194/20</t>
  </si>
  <si>
    <t>150013191/10</t>
  </si>
  <si>
    <t>150013189/10</t>
  </si>
  <si>
    <t>150013189/20</t>
  </si>
  <si>
    <t>150013195/10</t>
  </si>
  <si>
    <t>FOLLOW SANTAFE K TT ARTICLE COLOR FROM CUSTOMER</t>
  </si>
  <si>
    <t>NEYMAR 09/11 TRIONFO BLACK - 4 HIDES + 2 SET UP</t>
  </si>
  <si>
    <t>NEYMAR 09/11 CLASSIC TDM - 4 HIDES + 2 SET UP</t>
  </si>
  <si>
    <t>150013176/10</t>
  </si>
  <si>
    <t>KAC-N ALINE K TT 0.9/1.1MM TR1 SLATE U722198-K (17077) PC</t>
  </si>
  <si>
    <t>CREATE SHADEBAND</t>
  </si>
  <si>
    <t>TOTTI 1.0/1.2MM PREMIUM GREEN</t>
  </si>
  <si>
    <t>ASIAMA APPROVED OUR SAMPLE A3 (FOR COLOR + SHINE) COMMERCIAL REQUESTED TO USE BELLINI 14/16 INSTEAD OF FALCAO 13/15 (DENIS), KNOWING THE VARIATION ON EMBOSSING RETENTION AND ARTICLE CHARACTERICS TO CONSUME THE STOCK RUN WITH FO VANCOUVER SOFT</t>
  </si>
  <si>
    <t>BELLINI 14/16 TRIONFO BLACK</t>
  </si>
  <si>
    <t>BANKS 14/16 GOLD BLACK</t>
  </si>
  <si>
    <t>WAIT FORM UPDATE MS</t>
  </si>
  <si>
    <t>150013141/40</t>
  </si>
  <si>
    <t>KAC-N TORONTO TIP 1.3/1.5MM TR1 BLACK#212 (5024) PC</t>
  </si>
  <si>
    <t>5024 COLOR AND SHINE, PLS REFER TO THE BABAKAGU MS AND SELECT BIG HIDE, USE RSA (1.4/1.6) ON COLOR 5024 AS COMMERCIAL REQUEST TO USE CRUST IN STOCK,. THE STANDARD WAS APPROVED ON 1.2/1.4 THICKNESS</t>
  </si>
  <si>
    <t>RSA 14/16 SILVER BLACK</t>
  </si>
  <si>
    <t>150013221/10</t>
  </si>
  <si>
    <t>AVERAGE: 42 SF+ REGULAR HIDE MIN: 38 SF 100% 3 PANELS PANEL SIZE: 50X50CM FOLLOW SEMI-ANILINE STANDARD AS ASHLEY TEST</t>
  </si>
  <si>
    <t>150013221/20</t>
  </si>
  <si>
    <t>150013221/30</t>
  </si>
  <si>
    <t>150013223/10</t>
  </si>
  <si>
    <t>150013231/10</t>
  </si>
  <si>
    <t>150013232/10</t>
  </si>
  <si>
    <t>KSP-N NOKOR K TT 0.9/1.1MM TR AFRICA 7335 13264 (13560) PC</t>
  </si>
  <si>
    <t>150013233/10</t>
  </si>
  <si>
    <t>CAC-N ALPINE K TT 0.9/1.1MM TR GREY 4784 (17217) PC</t>
  </si>
  <si>
    <t>AM.VIE.0044.23.A CUSTOMER APPROVED</t>
  </si>
  <si>
    <t>150000001/620</t>
  </si>
  <si>
    <t>RSA 10/12 TRIONFO BLACK 4 HIDES + 1 HIDE SET UP NEYMAR</t>
  </si>
  <si>
    <t>150000001/630</t>
  </si>
  <si>
    <t>AMERICA 10/12 SMALL TDM 4 HIDES + 1 HIDE SET UP NEYMAR</t>
  </si>
  <si>
    <t>150000001/640</t>
  </si>
  <si>
    <t>150000001/650</t>
  </si>
  <si>
    <t>RSA 10/12 SMALL BLACK + 1 HIDE SET UP NEYMAR</t>
  </si>
  <si>
    <t>150000001/660</t>
  </si>
  <si>
    <t>150013234/10</t>
  </si>
  <si>
    <t>150013234/20</t>
  </si>
  <si>
    <t>150013234/30</t>
  </si>
  <si>
    <t>7379</t>
  </si>
  <si>
    <t>150013231/20</t>
  </si>
  <si>
    <t>CAC-N MALDONADO 0.9/1.1MM TR1 TAN (7379) PC</t>
  </si>
  <si>
    <t>150013231/30</t>
  </si>
  <si>
    <t>KAC-N DECO 0.9/1.1MM TR1 CHOCOLATE BROWN (7380) PC</t>
  </si>
  <si>
    <t>13569</t>
  </si>
  <si>
    <t>150013278/10</t>
  </si>
  <si>
    <t>CAC-N BUENA 1.0/1.2MM TR1 TAN 13251 (13569) PC</t>
  </si>
  <si>
    <t>ORIGINAL COLOR IS BUENA (13251) WAIT FOR MASTER FROM CUSTOMER</t>
  </si>
  <si>
    <t>150013271/10</t>
  </si>
  <si>
    <t>BANKS 14/16 BLACK SILVER</t>
  </si>
  <si>
    <t>150013271/20</t>
  </si>
  <si>
    <t>APPROVED TO RUN WITH OLD MASTER</t>
  </si>
  <si>
    <t>BANKS 14/16 SILVER BEIGE</t>
  </si>
  <si>
    <t>13462</t>
  </si>
  <si>
    <t>150013272/10</t>
  </si>
  <si>
    <t>150013273/10</t>
  </si>
  <si>
    <t>150013274/10</t>
  </si>
  <si>
    <t>150013274/20A</t>
  </si>
  <si>
    <t>RUN 5KSF  AS PILOT LOT TO RUN A PM TO CONSUME THE STOCK CRUST BANKS 1.3/1.5 ON CLOR 7349</t>
  </si>
  <si>
    <t>BANKS 1.3/1.5 TRIONFO TDM</t>
  </si>
  <si>
    <t>150013274/20B</t>
  </si>
  <si>
    <t>150013274/20C</t>
  </si>
  <si>
    <t>150013274/30</t>
  </si>
  <si>
    <t>13318</t>
  </si>
  <si>
    <t>150013270/10</t>
  </si>
  <si>
    <t>CAC-N VINTAGE SOFT K TT 0.9/1.1MM TR1 COCOA (13318) PC</t>
  </si>
  <si>
    <t>NEYMAR 09/11 PREMIUM TDM 5 HIDES - 2 SET UP</t>
  </si>
  <si>
    <t>150013279/10</t>
  </si>
  <si>
    <t>KAC-N AJAX TT 1.2/1.4MM TR1 TOBACCO 13491 (13530) PC</t>
  </si>
  <si>
    <t>BELLINI 12/14 TDM BRONZE 5 HIDE +2 SET UP</t>
  </si>
  <si>
    <t>150013279/20</t>
  </si>
  <si>
    <t>KAC-N AJAX TT 1.2/1.4MM TR1 CHOCOLATE 4340 (13529) PC</t>
  </si>
  <si>
    <t>BELLINI 12/14 TDM BRONZE 12 HIDE + 2 SET UP</t>
  </si>
  <si>
    <t>13571</t>
  </si>
  <si>
    <t>150013285/10</t>
  </si>
  <si>
    <t>KSP-N VINTAGE K TT 0.9/1.1MM TR1 STATESVILLE CARAMEL (13571) PC</t>
  </si>
  <si>
    <t>NEYMAR 09/11 SMALL HIDE CAMEL 5 HIDES NORMAL - 2 HIDES SET UP</t>
  </si>
  <si>
    <t>13567</t>
  </si>
  <si>
    <t>150013239/10</t>
  </si>
  <si>
    <t>KAC-N ALINE K TT 0.9/1.1MM TR1 JAVA 13304 (13567) PC</t>
  </si>
  <si>
    <t>ORIGINAL COLOR: ALINE K TT 13304</t>
  </si>
  <si>
    <t>BELLINI 09/11 SILVER TDM 13 HIDES NORMAL - 2 HIDES SET UP</t>
  </si>
  <si>
    <t>5036</t>
  </si>
  <si>
    <t>150013272/20</t>
  </si>
  <si>
    <t>KAC-N CAPITAL 0.9/1.1MM TR1 BLACK (5036) PC</t>
  </si>
  <si>
    <t>150013295/10A</t>
  </si>
  <si>
    <t>RUN 5K SF AS PILOT LOT BEFORE RELEASE PRODUCTION</t>
  </si>
  <si>
    <t>AMERICA 10/12 SMALL HIDE TDM</t>
  </si>
  <si>
    <t>150013295/10B</t>
  </si>
  <si>
    <t>150000001/670</t>
  </si>
  <si>
    <t>RSA 12/14 TDM BRONZE 4 HIDES + 1 SET UP JABOTI</t>
  </si>
  <si>
    <t>150000001/680</t>
  </si>
  <si>
    <t>150013332/10</t>
  </si>
  <si>
    <t>KAC-N AJAX TT 1.2/1.4MM TR1 TAUPE (17170) PC</t>
  </si>
  <si>
    <t>AMERICA 12/14 BEIGE SILVER 5 HIDE + 2SET UP</t>
  </si>
  <si>
    <t>150013332/20</t>
  </si>
  <si>
    <t>BELLINI 12/14 BLACK CLASSIC 5 HIDE + 2 SET UP</t>
  </si>
  <si>
    <t>150013332/30</t>
  </si>
  <si>
    <t>BELLINI 12/14 TDM CLASSIC 5HIDE 2 SET UP</t>
  </si>
  <si>
    <t>150013332/40</t>
  </si>
  <si>
    <t>KAC-N AJAX 1.2/1.4MM TR1 BEIGE (12099) PC</t>
  </si>
  <si>
    <t>AMERICA 12/14 SILVER BEIGE 5 HIDE + 2 SET UP</t>
  </si>
  <si>
    <t>150013332/50</t>
  </si>
  <si>
    <t>KAC-N AJAX TT 1.2/1.4MM TR1 STONEWASH (17176) PC</t>
  </si>
  <si>
    <t>12132</t>
  </si>
  <si>
    <t>150013333/10</t>
  </si>
  <si>
    <t>KAC-N TORONTO 1.2/1.4MM TR1 CREAM 9501 (12132) PC</t>
  </si>
  <si>
    <t>COLOR FOLLOW CUSTOMER SWATCH ARTICLE FOLLOW TORONTO USE THE CRUST RSA</t>
  </si>
  <si>
    <t>RSA 12/14 BRONZE WHITE - 4 HIDES + 2 SET UP</t>
  </si>
  <si>
    <t>150013333/20</t>
  </si>
  <si>
    <t>RSA 12/14  BRONZE WHITE - 4 HIDES + 2 SET UP</t>
  </si>
  <si>
    <t>17226</t>
  </si>
  <si>
    <t>150013333/30</t>
  </si>
  <si>
    <t>KAC-N TORONTO 1.2/1.4MM TR1 GREY 9504 (17226) PC</t>
  </si>
  <si>
    <t>RSA 12/14  BRONZE BEIGE - 4 HIDES + 2 SET UP</t>
  </si>
  <si>
    <t>150013333/40</t>
  </si>
  <si>
    <t>12133</t>
  </si>
  <si>
    <t>150013333/50</t>
  </si>
  <si>
    <t>KAC-N BENFICA 1.2/1.4MM TR1 CREAM 9501 (12133) PC</t>
  </si>
  <si>
    <t>COLOR FOLLOW CUSTOMER SWATCH ARTICLE FOLLOW BENFICA</t>
  </si>
  <si>
    <t>AMERICA 12/14 SILVER BEIGE - 4 HIDES + 2 SET UP</t>
  </si>
  <si>
    <t>17227</t>
  </si>
  <si>
    <t>150013333/60</t>
  </si>
  <si>
    <t>KAC-N BENFICA 1.2/1.4MM TR1 GREY 9504 (17227) PC</t>
  </si>
  <si>
    <t>CAC-N BRANSON K TT 1.3/1.5MM TR1 MISSOURI TEK 681 (13456) PC</t>
  </si>
  <si>
    <t>850628</t>
  </si>
  <si>
    <t>150013478/10</t>
  </si>
  <si>
    <t>THE EFFECT CANNOT BE DARKER THAN MASTER - GO LIGHTER TO THE EFFECT OF REFERENCE - NEED TO IMPROVE THE SOFTNESS - NEED TO SEND ONE HIDE FOR APPROVAL BEFORE SHIPMENT</t>
  </si>
  <si>
    <t>150013517/10</t>
  </si>
  <si>
    <t>FOLLOW OUR VENEZA ARTICLE NEED TO SEND A3 FOR APPROVAL BEFORE MEASURING MEETING APR.17: RUN ON NEYMAR BASED ON CUSTOMER REQUEST (THE ARTICLE NEED TO BE FOLLOWED BY TECHNICAL TEAM TO EVALUATE THE VARIATION ON THE GRAIN) HOLD TO WAIT FOR MS</t>
  </si>
  <si>
    <t>NEYMAR 09/11 CLASSIC BLACK =&gt; NEYMAR 09/11 TRIONFO BLACK (MEETING APR.17)</t>
  </si>
  <si>
    <t>150013517/20</t>
  </si>
  <si>
    <t>150013517/30</t>
  </si>
  <si>
    <t>17253</t>
  </si>
  <si>
    <t>150013562/10</t>
  </si>
  <si>
    <t>KSP-N BRANSON K TT 1.3/1.5MM TR1 MISSOURI STONE 680 (17253) PC</t>
  </si>
  <si>
    <t>BANKS 13/15 CLASSIC TDM 5 HIDES + 3 SET-UP</t>
  </si>
  <si>
    <t>850652</t>
  </si>
  <si>
    <t>13604</t>
  </si>
  <si>
    <t>150013562/20</t>
  </si>
  <si>
    <t>KSP-N BRANSON K TT 1.3/1.5MM TR1 MISSOURI MAHOGANY 682 (13604) PC</t>
  </si>
  <si>
    <t>850655</t>
  </si>
  <si>
    <t>17252</t>
  </si>
  <si>
    <t>150013562/30</t>
  </si>
  <si>
    <t>KSP-N BRANSON K TT 1.3/1.5MM TR1 MISSOURI GREY 683 (17252) PC</t>
  </si>
  <si>
    <t>850658</t>
  </si>
  <si>
    <t>RSA 10/12 SILVER BLACK</t>
  </si>
  <si>
    <t>150013649/10A</t>
  </si>
  <si>
    <t>RUN PILOT LOT OF 5K BASED ON PM APPROVED HOLD TO WAIT FOR MS</t>
  </si>
  <si>
    <t>150013649/10B</t>
  </si>
  <si>
    <t>150013643/10</t>
  </si>
  <si>
    <t>FOLLOW PD.VIE.0052.22.B</t>
  </si>
  <si>
    <t>TOTTI 10/12 PREMIUM BEIGE 15 HIDES + 2 SET UP</t>
  </si>
  <si>
    <t>BANKS 1.3/1.5 TDM CLASSIC</t>
  </si>
  <si>
    <t>150013704/10</t>
  </si>
  <si>
    <t>KAC-N SOLANA 1.2/1.4MM TR1 LIGHT GREY 8046 (1708) PC</t>
  </si>
  <si>
    <t>AMERICA 12/14 GOLD AND SILVER BEIGE</t>
  </si>
  <si>
    <t>850337</t>
  </si>
  <si>
    <t>150013704/10B</t>
  </si>
  <si>
    <t>18003</t>
  </si>
  <si>
    <t>150013728/10</t>
  </si>
  <si>
    <t>KSP-N SAHARA K TT 0.9/1.1MM TR1 ICE 7828 (18003) PC</t>
  </si>
  <si>
    <t>NEYMAR 09/11 CLASSIC BEIGE 12 HIDE + 2 SET UP</t>
  </si>
  <si>
    <t>13615</t>
  </si>
  <si>
    <t>150013728/20</t>
  </si>
  <si>
    <t>KSP-N VINTAGE SOFT K TT 0.9/1.1MM TR1 TAN 13348 (13615) PC</t>
  </si>
  <si>
    <t>NEYMAR 09/11 PREMIUM TDM 12 HIDE + 2 SET UP</t>
  </si>
  <si>
    <t>13616</t>
  </si>
  <si>
    <t>150013728/30</t>
  </si>
  <si>
    <t>KSP-N VINTAGE K TT 0.9/1.1MM TR1 GREAT BRIGE 9320 (13616) PC</t>
  </si>
  <si>
    <t>NEYMAR 09/11 TRIONFO BEIGE 6 HIDES + 2SET UP</t>
  </si>
  <si>
    <t>13614</t>
  </si>
  <si>
    <t>150013728/70</t>
  </si>
  <si>
    <t>KAC-N ALINE K TT 0.9/1.1MM TR1 FUMO 2387 (13614) PC</t>
  </si>
  <si>
    <t>USE FLOW FOR AMERICA CRUST</t>
  </si>
  <si>
    <t>AMERICA 10/12 SILVER  BEIGE 12 HIDES + 2 SET UP</t>
  </si>
  <si>
    <t>13612</t>
  </si>
  <si>
    <t>150013729/10</t>
  </si>
  <si>
    <t>KAC-N ALINE K TT 0.9/1.1MM TR1 EARTH 6373 (13612) PC</t>
  </si>
  <si>
    <t>AMERICA 10/12 GOLD TDM 5 HIDE + 2 SET UP</t>
  </si>
  <si>
    <t>13613</t>
  </si>
  <si>
    <t>150013730/10</t>
  </si>
  <si>
    <t>KAC-N GRADA K TT 0.9/1.1MM TR1 BROWN (13613) PC</t>
  </si>
  <si>
    <t>150013722/10</t>
  </si>
  <si>
    <t>KAC-N MALDONADO SOFT 0.9/1.1MM TR1 BLACK 8047 (6041) PC</t>
  </si>
  <si>
    <t>PRODUCE TO COVER THE SHORTAGE OF ODP 14027765 COLOR NEED TO MATCH WITH ODP 14027765</t>
  </si>
  <si>
    <t>17257</t>
  </si>
  <si>
    <t>150013723/10</t>
  </si>
  <si>
    <t>KAC-N ALINE K TT 0.9/1.1MM TR1 GREY  (17257) PC</t>
  </si>
  <si>
    <t>COLOR FOLLOW SWATCH ARTICLE FOLLOW ALINE K TT THIS SAMPLE IS FOR RTG, NEED TO PASS RTG TESTS</t>
  </si>
  <si>
    <t>AMERICA 10/1 SILVER BEIGE - 5 HIDES + 2 SET UP</t>
  </si>
  <si>
    <t>14001</t>
  </si>
  <si>
    <t>150013623/10</t>
  </si>
  <si>
    <t>KAC-N ARTIC 1.2/1.4MM TR1 YELLOW LIA 9888 (14001) PC</t>
  </si>
  <si>
    <t>WAIT PM BE APPROVED TO RUN PRODUCTION HOLD TILL PM FINISH</t>
  </si>
  <si>
    <t>17256</t>
  </si>
  <si>
    <t>150013623/20</t>
  </si>
  <si>
    <t>KAC-N ARTIC 1.2/1.4MM TR1 GREY LIA 9670 (17256) PC</t>
  </si>
  <si>
    <t>12204</t>
  </si>
  <si>
    <t>150013623/30</t>
  </si>
  <si>
    <t>KAC-N ARTIC 1.2/1.4MM TR1 BEIGE LIA 9661 (12204) PC</t>
  </si>
  <si>
    <t>12205</t>
  </si>
  <si>
    <t>150013725/10</t>
  </si>
  <si>
    <t>KAC-N BALI 0.9/1.1MM TR1 BEIGE CR1-7 (12205) PC</t>
  </si>
  <si>
    <t>PILOT COLOR NO HUMP - NEW COLOR</t>
  </si>
  <si>
    <t>BELINI 09/11 BEIGE SILVER</t>
  </si>
  <si>
    <t>150013734/10</t>
  </si>
  <si>
    <t>AMERICA 10/12 PREMIUM BLACK</t>
  </si>
  <si>
    <t>150013734/20</t>
  </si>
  <si>
    <t>USE TRIONFO SELECTION BASED ON COMMERCIAL REQUEST (DENIS)</t>
  </si>
  <si>
    <t>150013734/30</t>
  </si>
  <si>
    <t>USE TRIONFO SELECTION BASED ON COMMERCIAL REQUEST (DENIS) HOLD TO WAIT FOR UPDATE MS</t>
  </si>
  <si>
    <t>150013735/10</t>
  </si>
  <si>
    <t>KAC-N DATANLA K TT 0.9/1.1MM TR COGNAC (2326) PC</t>
  </si>
  <si>
    <t>QUOTATION WITH CUSTOMER IS SMALL</t>
  </si>
  <si>
    <t>AMERICA 10/12 SMALL HIDES TDM</t>
  </si>
  <si>
    <t>7347</t>
  </si>
  <si>
    <t>150013735/20</t>
  </si>
  <si>
    <t>KAC-N DATANLA K TT 0.9/1.1MM TR BROWN 6360 (7347) PC</t>
  </si>
  <si>
    <t>150013736/10</t>
  </si>
  <si>
    <t>NEYMAR 09/11 TRIONFO BLACK 13 HIDES + 2SET UP</t>
  </si>
  <si>
    <t>13617</t>
  </si>
  <si>
    <t>150013767/10</t>
  </si>
  <si>
    <t>CAC-N SIENA 1.0/1.2MM TR1 AZTEC (13617) PC</t>
  </si>
  <si>
    <t>TOTTI 1.0/1.2 PREMIUM BROWN - 12 HIDES + 2 SET UP</t>
  </si>
  <si>
    <t>13618</t>
  </si>
  <si>
    <t>150013768/10</t>
  </si>
  <si>
    <t>CAC-N SOLANA 1.2/1.4MM TR1 CLAY 8048 (13618) PC</t>
  </si>
  <si>
    <t>MATCHING WITH CUSTOMER'S PVC RUN UNTIL FONDO STEP 5 HIDES FINISH FOR INTERNAL APPROVAL</t>
  </si>
  <si>
    <t>150013769/10</t>
  </si>
  <si>
    <t>KAC-N ALINE K TT 0.9/1.1MM TR1 ANTHRACITE 5729 (17202) PC</t>
  </si>
  <si>
    <t>UPDATE RETENTION OF THE 1ST LOT AS MASTER SAMPLE TIMBER - PRE ORDER NEXT ORDER INCREASE SFT AMOUNT</t>
  </si>
  <si>
    <t>AMERICA 10/12 GOLD BLACK</t>
  </si>
  <si>
    <t>850724</t>
  </si>
  <si>
    <t>850728</t>
  </si>
  <si>
    <t>850725</t>
  </si>
  <si>
    <t>850749</t>
  </si>
  <si>
    <t>850748</t>
  </si>
  <si>
    <t>850732</t>
  </si>
  <si>
    <t>850720</t>
  </si>
  <si>
    <t>850721</t>
  </si>
  <si>
    <t>850679</t>
  </si>
  <si>
    <t>850678</t>
  </si>
  <si>
    <t>850677</t>
  </si>
  <si>
    <t>850722</t>
  </si>
  <si>
    <t>848680</t>
  </si>
  <si>
    <t>849922</t>
  </si>
  <si>
    <t>850747</t>
  </si>
  <si>
    <t>850745</t>
  </si>
  <si>
    <t>850744</t>
  </si>
  <si>
    <t>12206</t>
  </si>
  <si>
    <t>150013784/10</t>
  </si>
  <si>
    <t>KAC-N SENDAI K TT 1.2/1.4MM TR1 TAHITIAN CREAM 12035 (12206) PC</t>
  </si>
  <si>
    <t>COPY COLOR OF NATURAL K TT 12035 UPDATE MS AFTER FINISH PRODUCTION GO AHEAD IN PRODUCTION IF AN ACCEPTABLE VARIATION ON COLOR BASED ON DIFFERENT ARTICLE CHARACTERISTICS. PILOT LOT FOR COLOR</t>
  </si>
  <si>
    <t>AMERICA 12/14 GOLD BEIGE</t>
  </si>
  <si>
    <t>850743</t>
  </si>
  <si>
    <t>20003</t>
  </si>
  <si>
    <t>150013784/20</t>
  </si>
  <si>
    <t>KAC-N SENDAI 1.2/1.4MM TR1 NOIR BLACK 9026 (20003) PC</t>
  </si>
  <si>
    <t>COPY COLOR OF NATURAL 9026 UPDATE MS AFTER FINISH PRODUCTION GO AHEAD IN PRODUCTION IF AN ACCEPTABLE VARIATION ON COLOR BASED ON DIFFERENT ARTICLE CHARACTERISTICS. PILOT LOT FOR COLOR</t>
  </si>
  <si>
    <t>BELINI 12/14 SILVER BLACK</t>
  </si>
  <si>
    <t>850741</t>
  </si>
  <si>
    <t>17258</t>
  </si>
  <si>
    <t>150013784/30</t>
  </si>
  <si>
    <t>KAC-N SENDAI 1.2/1.4MM TR1 PRAGUE GREY 9713 (17258) PC</t>
  </si>
  <si>
    <t>COPY COLOR OF NATURAL 9713 UPDATE MS AFTER FINISH PRODUCTION GO AHEAD IN PRODUCTION IF AN ACCEPTABLE VARIATION ON COLOR BASED ON DIFFERENT ARTICLE CHARACTERISTICS.</t>
  </si>
  <si>
    <t>850742</t>
  </si>
  <si>
    <t>15001</t>
  </si>
  <si>
    <t>150013784/40</t>
  </si>
  <si>
    <t>KAC-N SENDAI 1.2/1.4MM TR1 MOET GREEN 8526 (15001) PC</t>
  </si>
  <si>
    <t>COPY COLOR OF NATURAL 8526 UPDATE MS AFTER FINISH PRODUCTION GO AHEAD IN PRODUCTION IF AN ACCEPTABLE VARIATION ON COLOR BASED ON DIFFERENT ARTICLE CHARACTERISTICS. PILOT LOT FOR COLOR</t>
  </si>
  <si>
    <t>850740</t>
  </si>
  <si>
    <t>150013733/10</t>
  </si>
  <si>
    <t>PRE ORDER - NEXT ORDER INCREASE</t>
  </si>
  <si>
    <t>849931</t>
  </si>
  <si>
    <t>150013775/10</t>
  </si>
  <si>
    <t>FALCAO 13/15 TRIONFO BEIGE --&gt; LATO WHITE (MEETING DATED MAY 03-2023)</t>
  </si>
  <si>
    <t>150013775/20</t>
  </si>
  <si>
    <t>FALCA 13/15 TRIONFO BLACK --&gt; BANKS CLASSIC (MEETING DATED MAY 03-2023)</t>
  </si>
  <si>
    <t>150013775/30</t>
  </si>
  <si>
    <t>150013775/40</t>
  </si>
  <si>
    <t>150013775/50</t>
  </si>
  <si>
    <t>150013775/60</t>
  </si>
  <si>
    <t>847754</t>
  </si>
  <si>
    <t>150013775/70</t>
  </si>
  <si>
    <t>BELINI 12/14 CLASSIC BLACK --&gt; ZIDANE PREMIUM BLACK (MEETING DATED MAY 03-23)</t>
  </si>
  <si>
    <t>846060</t>
  </si>
  <si>
    <t>150013775/80</t>
  </si>
  <si>
    <t>150013775/90</t>
  </si>
  <si>
    <t>845830</t>
  </si>
  <si>
    <t>150013776/10</t>
  </si>
  <si>
    <t>13231</t>
  </si>
  <si>
    <t>150013780/10</t>
  </si>
  <si>
    <t>CAC-N ALINE K TT 0.9/1.1MM TR1 TIMBER U722122-K 4311 (13231) PC</t>
  </si>
  <si>
    <t>AMERICA 10/12 PREMIUM TDM</t>
  </si>
  <si>
    <t>848470</t>
  </si>
  <si>
    <t>150013780/20</t>
  </si>
  <si>
    <t>AMERICA 10/12 CLASSIC/ PREMIUM TDM</t>
  </si>
  <si>
    <t>150013780/30</t>
  </si>
  <si>
    <t>SPLIT HAS TO MATCH WITH TOP 150013780/20</t>
  </si>
  <si>
    <t>150013780/40</t>
  </si>
  <si>
    <t>849713</t>
  </si>
  <si>
    <t>150013780/50</t>
  </si>
  <si>
    <t>HOLD THE PRODUCTION UNTIL HAVING THE NEW MS</t>
  </si>
  <si>
    <t>AMERICA 10/12 PREMIUM BEIGE</t>
  </si>
  <si>
    <t>150013780/60</t>
  </si>
  <si>
    <t>AMERICA 10/12 PREMIUM/ CLASSIC TDM</t>
  </si>
  <si>
    <t>150013780/70</t>
  </si>
  <si>
    <t>RUN WITH THE NEW MS</t>
  </si>
  <si>
    <t>150013683/10</t>
  </si>
  <si>
    <t>NEED TO SEND A3 FOR APPROVAL BEFORE MEASURING HOLD 5062 TO RECONFIRM MS</t>
  </si>
  <si>
    <t>849702</t>
  </si>
  <si>
    <t>150013683/20</t>
  </si>
  <si>
    <t>849701</t>
  </si>
  <si>
    <t>150013683/30A</t>
  </si>
  <si>
    <t>NEED TO SEND A3 FOR APPROVAL BEFORE MEASURING RUN 5000 SF AS PILOT LOTE ON COLOR 13450 BEFORE RUN FULL QUANTITY ON COLORS WAIT FOR RSA CRUST ARRIVE</t>
  </si>
  <si>
    <t>RSA  1.0/1.2 BRONZE CAMEL</t>
  </si>
  <si>
    <t>849699</t>
  </si>
  <si>
    <t>150013683/30B</t>
  </si>
  <si>
    <t>150013683/40</t>
  </si>
  <si>
    <t>CAC-N VINTAGE SOFT K TT 0.9/1.1MM TR1 CHOCOLATE 666 (13469) PC</t>
  </si>
  <si>
    <t>NEED TO SEND A3 FOR APPROVAL BEFORE MEASURING RUN 5000 SF AS PILOT LOTE ON COLOR 13469 BEFORE RUN FULL QUANTITY ON COLORS WAIT FOR RSA CRUST ARRIVE</t>
  </si>
  <si>
    <t>RSA  1.0/1.2 BRONZE TDM</t>
  </si>
  <si>
    <t>849736</t>
  </si>
  <si>
    <t>150011909/10D</t>
  </si>
  <si>
    <t>150012117/10</t>
  </si>
  <si>
    <t>NEW COLOR COPY CUSTOMER COLOR ON ARTICLE NOKOR K TT</t>
  </si>
  <si>
    <t>NEYMAR 09/11 BLACK SMALL HIDES - 5 HIDES + 3 SET UP</t>
  </si>
  <si>
    <t>150012130/10</t>
  </si>
  <si>
    <t>BASE ON PM.VIE.0078.22.A RUN PILOT LOT FOR COLOR  1263 ON SPRAY 8(RUM+RIM+EM) TOLERANCE 10%</t>
  </si>
  <si>
    <t>150012130/20</t>
  </si>
  <si>
    <t>TOLERANCE 10% TRIM AS KL</t>
  </si>
  <si>
    <t>13531</t>
  </si>
  <si>
    <t>150012127/10</t>
  </si>
  <si>
    <t>KSP-N ANKUR K TT 1.2/1.4MM TR1 TOUCHE 02022 SUNBURN (13531) PC</t>
  </si>
  <si>
    <t>COPY CUSTOMER COLOR ON OUR ARTICLE ANKUR K TT</t>
  </si>
  <si>
    <t>BELLINI 12/14 CLASSIC TDM - 5 HIDES + 3 SET UP</t>
  </si>
  <si>
    <t>150012122/10</t>
  </si>
  <si>
    <t>NEED TO SEND A3 FOR APPROVAL BEFORE SHIPMENT TAKING CARE OF EMBOSSING BASED ON COMMERCIAL AGREEMENT (GRACY) USE TDM COLOR CRUST FOR THIS BATCH KSP-TOGGLING BEFORE RIM INSTEAD OF STAKING</t>
  </si>
  <si>
    <t>150012133/10</t>
  </si>
  <si>
    <t>CAC-N NOKOR K TT 0.9/1.1MM TR DARK NAVY (8890) PC</t>
  </si>
  <si>
    <t>BASED ON AM.VIE.0387.22.A RUN THE COLOR 8890 AS PILOT LOT</t>
  </si>
  <si>
    <t>NEYMAR 09/11 BLACK SMALL HIDES</t>
  </si>
  <si>
    <t>150012134/10A</t>
  </si>
  <si>
    <t>150012134/10B</t>
  </si>
  <si>
    <t>150012134/20</t>
  </si>
  <si>
    <t>150012152/10</t>
  </si>
  <si>
    <t>BASED ON PM.VIE.0057.B RUN PILOT LOT FOR COLOR</t>
  </si>
  <si>
    <t>150012152/20</t>
  </si>
  <si>
    <t>FOR COLOR 7349 CALL TECHNICAN TO CHECK KELLA</t>
  </si>
  <si>
    <t>13534</t>
  </si>
  <si>
    <t>150012153/10</t>
  </si>
  <si>
    <t>KSP-N GOBIEW 1.3/1.5MM TR1 BROWN PLUM (13534) PC</t>
  </si>
  <si>
    <t>COPY CUSTOMER COLOR ON OUR ARTICLE GOBIEW</t>
  </si>
  <si>
    <t>JABOTI 13/15 TRIONFO TDM - 5 HIDES + 2 SET UP</t>
  </si>
  <si>
    <t>6840</t>
  </si>
  <si>
    <t>150012153/20</t>
  </si>
  <si>
    <t>KSP-N GOBIEW 1.3/1.5MM TR1 BLUE LT GREY (6840) PC</t>
  </si>
  <si>
    <t>JABOTI 13/15 TRIONFO WHITE - 5 HIDES + 2 SET UP</t>
  </si>
  <si>
    <t>150012150/10</t>
  </si>
  <si>
    <t>KSP-N AJAX TT 1.2/1.4MM TR1 STONEWASH (17176) PC</t>
  </si>
  <si>
    <t>BELLINI 1.2/1.4 TRIONFO BEIGE 7 HIDES + 2 SET UP</t>
  </si>
  <si>
    <t>150012150/20</t>
  </si>
  <si>
    <t>BELLINI 1.2/1.4 CLASSIC BEIGE 8 HIDE + 2SET UP</t>
  </si>
  <si>
    <t>150012151/10</t>
  </si>
  <si>
    <t>KSP-N VINTAGE SOFT K TT 0.9/1.1MM TR1 TOBACCO (13424) PC</t>
  </si>
  <si>
    <t>NEYMAR 0.9/1.1 CAMEL SMALL HIDE 9HIDE+ 3 SET UP</t>
  </si>
  <si>
    <t>150012156/10</t>
  </si>
  <si>
    <t>150012157/10</t>
  </si>
  <si>
    <t>150012158/10</t>
  </si>
  <si>
    <t>NEYMAR 09/11 SMALL HIDES NEW COUIO</t>
  </si>
  <si>
    <t>150012159/10</t>
  </si>
  <si>
    <t>150012159/20B</t>
  </si>
  <si>
    <t>ZIDANE 1.1/1.3 TDM SMALL HIDE</t>
  </si>
  <si>
    <t>150012159/20A</t>
  </si>
  <si>
    <t>150012161/10</t>
  </si>
  <si>
    <t>CUSTOMER HAS CONFIRMED TO USE OLD MS CHANGE THE EMBOSSING FROM BERGI EMBOSSING TO ROTOPIA AS ALIGNED WITH COMMERCIAL TEAM PM.VIE.0082.22.A</t>
  </si>
  <si>
    <t>150012161/20</t>
  </si>
  <si>
    <t>"CHANGE THE EMBOSSING FROM BERGI EMBOSSING TO ROTOPIA AS ALIGNED WITH COMMERCIAL TEAM PM.VIE.0082.22.A"</t>
  </si>
  <si>
    <t>150012161/30A</t>
  </si>
  <si>
    <t>FALCAO/ JABOTI 13/15 TRIONFO CAMEL</t>
  </si>
  <si>
    <t>150012161/30B</t>
  </si>
  <si>
    <t>150012161/40</t>
  </si>
  <si>
    <t>"CUSTOMER HAS CONFIRMED TO USE OLD MS CHANGE THE EMBOSSING FROM BERGI EMBOSSING TO ROTOPIA AS ALIGNED WITH COMMERCIAL TEAM PM.VIE.0082.22.A"</t>
  </si>
  <si>
    <t>FALCAO 13/15 TRIONFO BEIGE==&gt;JABOTI</t>
  </si>
  <si>
    <t>150012161/50</t>
  </si>
  <si>
    <t>150012161/60</t>
  </si>
  <si>
    <t>150012161/70</t>
  </si>
  <si>
    <t>CAC-N SOLANA K TT 1.2/1.4MM TR1 BEIGE 6011B (12117) PC</t>
  </si>
  <si>
    <t>CUSTOMER APPROVED OUR SAMPLE - AM.VIE.0388.22.A - CUSTOMER SEND APPROVED MS RUN ON BELLINI CRUST AS COMMERCIAL REQUEST TO USE THE STOCK FOR ASIAMA'S CUSTOMER (THE ALASTICITY WILL BE NEGOCIATED ) CONSUME ALL STOCK FROM BELLINI PREMIUM FIRST )</t>
  </si>
  <si>
    <t>ZIDANE 12/14  PREMIUM BEGIE==&gt;BELLINI CLASSIC</t>
  </si>
  <si>
    <t>150012161/80</t>
  </si>
  <si>
    <t>"RUN ON BELLINI CRUST AS COMMERCIAL REQUEST TO USE THE STOCK FOR ASIAMA'S CUSTOMER (THE ALASTICITY WILL BE NEGOCIATED ) CONSUME ALL STOCK FROM BELLINI PREMIUM FIRST )"</t>
  </si>
  <si>
    <t>150012161/90</t>
  </si>
  <si>
    <t>150012161/100</t>
  </si>
  <si>
    <t>RUN WITH FORMULA</t>
  </si>
  <si>
    <t>150012140/10</t>
  </si>
  <si>
    <t>150012140/20</t>
  </si>
  <si>
    <t>150012140/30</t>
  </si>
  <si>
    <t>150012140/40</t>
  </si>
  <si>
    <t>RUN A PM ON TOP STAR SPRAY</t>
  </si>
  <si>
    <t>SAMPLE PM NEED TO CHECK WITH THE TECHNICIAN TEAM STEP BY STEP</t>
  </si>
  <si>
    <t>150012140/50</t>
  </si>
  <si>
    <t>150012140/60</t>
  </si>
  <si>
    <t>150012154/10</t>
  </si>
  <si>
    <t>CUONG THINH CO.,LTD</t>
  </si>
  <si>
    <t>HAVE STOCK 5,600SF - NEED TO RUN 5,000SF ONLY</t>
  </si>
  <si>
    <t>150012165/10</t>
  </si>
  <si>
    <t>ZIDANE 1.1/1.3 BEIGE SMALL HIDE</t>
  </si>
  <si>
    <t>150012165/20A</t>
  </si>
  <si>
    <t>ZIDANE 1.1/1.3 TRIONFO WHITE</t>
  </si>
  <si>
    <t>150012165/20B</t>
  </si>
  <si>
    <t>150012163/10</t>
  </si>
  <si>
    <t>KSP-N R AND D FURNITURE TR (13456) PC</t>
  </si>
  <si>
    <t>ADJUST THE EFFECT FROM KELLA FOLLOWING NEW KELLA ROLL</t>
  </si>
  <si>
    <t>BANKS 13/15 CLASSIC BEIGE 5 HIDES + 3 SET UP</t>
  </si>
  <si>
    <t>13536</t>
  </si>
  <si>
    <t>150012174/10</t>
  </si>
  <si>
    <t>KAC-N VINTAGE SOFT K TT 0.9/1.1MM TR1 TAN 03012023 (13536) PC</t>
  </si>
  <si>
    <t>FOLLOW CUSTOMER COLOR REFERENCE FOR ARTICLE VINTAGE PAY ATTENTION TO MATCH AS CLOSE AS POSSIBLE THE COLOR CONTRAST</t>
  </si>
  <si>
    <t>NEYMAR 0.9/1.1MM BRONZE TDM - 6 HIDES + 3 SET UP</t>
  </si>
  <si>
    <t>13537</t>
  </si>
  <si>
    <t>150012174/20</t>
  </si>
  <si>
    <t>KAC-N ALINE K TT 0.9/1.1MM TR1 TAUPE (13537) PC</t>
  </si>
  <si>
    <t>FOLLOW ARTICLE ALINE AND COLOR PER SWATCH</t>
  </si>
  <si>
    <t>BELLINI 09/11 GOLD / SILVER BEIGE - 8 HIDES + 2 SET UP</t>
  </si>
  <si>
    <t>150012121/40</t>
  </si>
  <si>
    <t>KSP-N MOSSEL 1.3/1.5MM TR1 BLACK 5023 (5058) PC</t>
  </si>
  <si>
    <t>KSP - TOGGLING PANEL SIZE IS 70X80CM</t>
  </si>
  <si>
    <t>150012121/50</t>
  </si>
  <si>
    <t>KSP-N MOSSEL 1.3/1.5MM TR1 IVORY 5258 (12061) PC</t>
  </si>
  <si>
    <t>17210</t>
  </si>
  <si>
    <t>150012193/10</t>
  </si>
  <si>
    <t>KAC-N MALDONADO 0.9/1.1MM TR1 DARK GREY 5250 (17210) PC</t>
  </si>
  <si>
    <t>DIRECT IN PRODUCTION AS COMMERCIAL REQUEST AND PRDUCTION AGREEMENT PLEASE PROVIDE INTERNAL TESTING REPORT FOR EACH ARTICLE/COLOR. PLEASE ENSURE THAT THE CRUST COLOUR IS WITH SIMILAR TONE AND NOT LIGHTER THAN SURFACE. MASTER FOR COLOR REFERENCE, ARTICLE FOLLOW OUR MALDONADO</t>
  </si>
  <si>
    <t>13535</t>
  </si>
  <si>
    <t>150012193/20</t>
  </si>
  <si>
    <t>KAC-N MALDONADO 0.9/1.1MM TR1 MOCHA 1748 (13535) PC</t>
  </si>
  <si>
    <t>150012193/30</t>
  </si>
  <si>
    <t>13538</t>
  </si>
  <si>
    <t>150012193/40</t>
  </si>
  <si>
    <t>KSP-N TORONTO LUX 1.3/1.5MM TR1 WOODSMOKE 1321 (13538) PC</t>
  </si>
  <si>
    <t>"PLEASE PROVIDE INTERNAL TESTING REPORT FOR EACH ARTICLE/COLOR. PLEASE ENSURE THAT THE CRUST COLOUR IS WITH SIMILAR TONE AND NOT LIGHTER THAN SURFACE. MS FOR COLOR, ARTICLE FOLLOW OUR TORONTO LUX KSP - TOGGLING MAKE 5HIDE RIM +FIX STEP -MILLING IN R&lt;(&gt;&amp;&lt;)&gt;D -NEED ALIGN WITH HELISON"</t>
  </si>
  <si>
    <t>150012042/30</t>
  </si>
  <si>
    <t>150012205/10A</t>
  </si>
  <si>
    <t>NEED TO SEND A3 FOR APPROVAL BEFORE MEASURING CUSTOMER CHANGED FROM VINTAGE SOFT TO VINTAGE SHEEN TO REDUCE SLIPPERY PLEASE FOLLOW VINTAGE SHEEN (13441) FOR ARTICLE REFERENCE; COLOW FOLLOW MASTER CUSTOMER DOESN’T WANT TOO MUCH WHITE EFFECT, PLEASE PAY ATTENTION UPDATE MS AFTER FINISH PRODUCTION CS A</t>
  </si>
  <si>
    <t>150012205/10B</t>
  </si>
  <si>
    <t>13540</t>
  </si>
  <si>
    <t>150012205/20</t>
  </si>
  <si>
    <t>CAC-N VINTAGE SHEEN K TT 0.9/1.1MM TR1 D.BROWN VT6804 (13540) PC</t>
  </si>
  <si>
    <t>12123</t>
  </si>
  <si>
    <t>150012205/30</t>
  </si>
  <si>
    <t>CAC-N VINTAGE SHEEN K TT 0.9/1.1MM TR1 BEIGE VT6801 (12123) PC</t>
  </si>
  <si>
    <t>13541</t>
  </si>
  <si>
    <t>150012205/40</t>
  </si>
  <si>
    <t>CAC-N VINTAGE SHEEN K TT 0.9/1.1MM TR1 L.BROWN VT6803 (13541) PC</t>
  </si>
  <si>
    <t>150012205/50</t>
  </si>
  <si>
    <t>KAC-N BALI [PC] 0.9/1.1MM TR1 NAPPA OLIVE 5901 (8505) PC</t>
  </si>
  <si>
    <t>SEND A3 FOR APPROVAL</t>
  </si>
  <si>
    <t>NEYMAR 09/11 BLACK GOLD</t>
  </si>
  <si>
    <t>150012205/60A</t>
  </si>
  <si>
    <t>SEND A3 FOR APPROVAL KSP-TOGGLING</t>
  </si>
  <si>
    <t>150012205/60B</t>
  </si>
  <si>
    <t>150012207/10</t>
  </si>
  <si>
    <t>KSP-N R AND D FURNITURE TR (5077) PC</t>
  </si>
  <si>
    <t>JABOTI 13/15 TRIONFO BLACK 5 HIDES NORMAL - 2 HIDES SET UP</t>
  </si>
  <si>
    <t>150012403/20C</t>
  </si>
  <si>
    <t>150012460/10A</t>
  </si>
  <si>
    <t>150012460/10B</t>
  </si>
  <si>
    <t>150012504/20C</t>
  </si>
  <si>
    <t>150012505/20C</t>
  </si>
  <si>
    <t>150012510/20</t>
  </si>
  <si>
    <t>TOGGLING BEFORE RIM FOLLOW ANILINE STAD AS ASHLEY TEST</t>
  </si>
  <si>
    <t>NEYMAR 09/11 50% CLASSIC/ 50% PREMIUM BLACK</t>
  </si>
  <si>
    <t>9340</t>
  </si>
  <si>
    <t>150012511/20</t>
  </si>
  <si>
    <t>CAC-N DECO 0.9/1.1 TR1 ROCKSTONE-CITY (9340) PC</t>
  </si>
  <si>
    <t>150012479/10A</t>
  </si>
  <si>
    <t>150012479/10B</t>
  </si>
  <si>
    <t>150012479/20</t>
  </si>
  <si>
    <t>150012484/10</t>
  </si>
  <si>
    <t>PLEASE PROVIDE INTERNAL TESTING REPORT FOR EACH ARTICLE/COLOR. PLEASE ENSURE THAT THE CRUST COLOUR IS WITH SIMILAR TONE AND NOT LIGHTER THAN SURFACE. KSP TOGGLE BEFORE RIM</t>
  </si>
  <si>
    <t>150012484/20</t>
  </si>
  <si>
    <t>150012498/10</t>
  </si>
  <si>
    <t>150012510/10</t>
  </si>
  <si>
    <t>BELLINI 09/11 TDM CLASSIC</t>
  </si>
  <si>
    <t>12125</t>
  </si>
  <si>
    <t>150012538/10</t>
  </si>
  <si>
    <t>CAC-N RAVENNA 1.0/1.2MM TR1 BEIGE 3264 (12125) PC</t>
  </si>
  <si>
    <t>TOTTI 10/12 PREMIUM BEIGE 5 HIDES NORMAL - 2 HIDES SET UP</t>
  </si>
  <si>
    <t>150012504/30</t>
  </si>
  <si>
    <t>BELLINI 1.2/1.4 BRONZE TDM</t>
  </si>
  <si>
    <t>150012542/20</t>
  </si>
  <si>
    <t>13309: WE USED TO MAKE TSF VERSION BUT CUSTOMER COMPLAIN ABOUT LOOSING GRAIN ISSUE. WE WILL RUN TS OR SPLIT</t>
  </si>
  <si>
    <t>150012542/20A</t>
  </si>
  <si>
    <t>PM FOR EMBOSSING - CHECK WITH NICOLUS</t>
  </si>
  <si>
    <t>FALCAO 13/15 TRIONFO NEW CUOIO</t>
  </si>
  <si>
    <t>150012612/10A</t>
  </si>
  <si>
    <t>NEED TO MATCH WITH BALI TS (17087) – ODP: 14027075</t>
  </si>
  <si>
    <t>150012677/10B</t>
  </si>
  <si>
    <t>IF NECESSARY ADJUST COLOR ON THE FINAL</t>
  </si>
  <si>
    <t>KAC-N ALINE K TT 0.9/1.1MM TR1 CAPPUCHINO 2272 (1265) PC</t>
  </si>
  <si>
    <t>BELLINI 0.9/1.1 SILVER BEIGE</t>
  </si>
  <si>
    <t>150012839/80A</t>
  </si>
  <si>
    <t>150012839/80B</t>
  </si>
  <si>
    <t>150012907/10A</t>
  </si>
  <si>
    <t xml:space="preserve">NEED TO MATCH WITH BALI TS (17087) – ODP: 14027366 </t>
  </si>
  <si>
    <t>150012962/10A</t>
  </si>
  <si>
    <t>MEETING 17.04.2023: CHECK WITH SADIR TO AVOID BELLINI BEIGE WITH YELLOWISH</t>
  </si>
  <si>
    <t>150012946/10A</t>
  </si>
  <si>
    <t>150013016/10A</t>
  </si>
  <si>
    <t>150013016/10B</t>
  </si>
  <si>
    <t>150013017/30A</t>
  </si>
  <si>
    <t>150013017/30B</t>
  </si>
  <si>
    <t>CALL MR.EDNULSON TO CHECK STEP BY STEP</t>
  </si>
  <si>
    <t>AMERCIAN 1.2/1.4 SILVER BEIGE</t>
  </si>
  <si>
    <t>150013094/20A</t>
  </si>
  <si>
    <t>150013094/20B</t>
  </si>
  <si>
    <t>150013094/30</t>
  </si>
  <si>
    <t>150013110/10A</t>
  </si>
  <si>
    <t>150013110/10B</t>
  </si>
  <si>
    <t>150013094/10A</t>
  </si>
  <si>
    <t>150013094/10B</t>
  </si>
  <si>
    <t>150013113/60</t>
  </si>
  <si>
    <t>150013113/50A</t>
  </si>
  <si>
    <t>150013113/50B</t>
  </si>
  <si>
    <t>150013096/10</t>
  </si>
  <si>
    <t>OPEN A PM VERSION A (NEYMAR 0.9/1.1MM), VERSION B (ZIDANE 1.1/1.3MM) AS COMMERCIAL REQUEST BEFORE RUN PRODUCTION</t>
  </si>
  <si>
    <t>150013096/20</t>
  </si>
  <si>
    <t>150013096/30</t>
  </si>
  <si>
    <t>PM FOR CHANGING CHEMICALS</t>
  </si>
  <si>
    <t>150013128/10A</t>
  </si>
  <si>
    <t>150013128/10B</t>
  </si>
  <si>
    <t>150013108/10A</t>
  </si>
  <si>
    <t>150013108/10B</t>
  </si>
  <si>
    <t>150013108/20A</t>
  </si>
  <si>
    <t>150013108/20B</t>
  </si>
  <si>
    <t>150013108/20C</t>
  </si>
  <si>
    <t>5084</t>
  </si>
  <si>
    <t>150013178/10</t>
  </si>
  <si>
    <t>KAC-N MALDONADO 0.9/1.1MM TR1 BLACK 4106 (5084) PC</t>
  </si>
  <si>
    <t>COLOR FOLLOW CUSTOMER SWATCH ARTICLE FOLLOW MALDONADO USING CRUST RSA PM FOR NEW CRUST</t>
  </si>
  <si>
    <t>RSA 10/12 SILVER BLACK - 5 HIDES</t>
  </si>
  <si>
    <t>150013131/30A</t>
  </si>
  <si>
    <t>150013131/30B</t>
  </si>
  <si>
    <t>150013131/50A</t>
  </si>
  <si>
    <t>150013131/50B</t>
  </si>
  <si>
    <t>150013131/110A</t>
  </si>
  <si>
    <t>150013131/110B</t>
  </si>
  <si>
    <t>BELLINI 1.4/1.6MM TRIONFO BLACK</t>
  </si>
  <si>
    <t>150013190/10A</t>
  </si>
  <si>
    <t>150013190/10B</t>
  </si>
  <si>
    <t>CALL RAO 1 STEP BY STEP</t>
  </si>
  <si>
    <t>KAC-N SAHARA K TT 0.9/1.1MM TR1 L VALDERNO FOG 47804 140469 (17181) PC</t>
  </si>
  <si>
    <t>150013223/10A</t>
  </si>
  <si>
    <t>150013223/10B</t>
  </si>
  <si>
    <t>150013231/30A</t>
  </si>
  <si>
    <t>150013231/30B</t>
  </si>
  <si>
    <t>ORIGINAL COLOR IS BUENA (13251) WAIT FOR MASTER FROM CUSTOMER
USE CAMEL CRUST COLOR AS COMMERCIAL REQUEST BASED ON PM.VIE.0062.23A APPROVED</t>
  </si>
  <si>
    <t>150013278/10A</t>
  </si>
  <si>
    <t>150013274/10A</t>
  </si>
  <si>
    <t>150013274/10B</t>
  </si>
  <si>
    <t>150013274/20D</t>
  </si>
  <si>
    <t>150013274/30A</t>
  </si>
  <si>
    <t>150013274/30B</t>
  </si>
  <si>
    <t>150013270/10A</t>
  </si>
  <si>
    <t>150013296/10A</t>
  </si>
  <si>
    <t>CAC-N NOKOR K TT 0.9/1.1MM TR AFRICA 7335 (13560) PC</t>
  </si>
  <si>
    <t>ORIGINAL COLOR: NOKOR 13264</t>
  </si>
  <si>
    <t>150013296/10B</t>
  </si>
  <si>
    <t>8551</t>
  </si>
  <si>
    <t>150013336/10</t>
  </si>
  <si>
    <t>KAC-N SOLANA 1.2/1.4MM TR1 D.GREEN SL8023 9583 (8551) PC</t>
  </si>
  <si>
    <t>ORIGINAL COLOR: SOLANA 9853 QUANTITY CANNOT LESS THAN 300 SF</t>
  </si>
  <si>
    <t>BELLINI 12/14 SILVER BLACK 8 HIDES NORMAL - 2 HIDES SET UP</t>
  </si>
  <si>
    <t>150013353/10</t>
  </si>
  <si>
    <t>USE NEYMAR CRUST AS COMMERCIAL REQUEST BASED ON CRUST OUT OF STOCK (BELLINI 09/11 BLACK)</t>
  </si>
  <si>
    <t>150013359/10</t>
  </si>
  <si>
    <t>KSP-N ALPINE 0.9/1.1MM TR BEIGE  (2290) PC</t>
  </si>
  <si>
    <t>150013359/20</t>
  </si>
  <si>
    <t>150013324/10</t>
  </si>
  <si>
    <t>150013324/20</t>
  </si>
  <si>
    <t>150013324/30</t>
  </si>
  <si>
    <t>150013294/10</t>
  </si>
  <si>
    <t>TOP &lt;(&gt;&amp;&lt;)&gt; SPLIT NEED TO BE MATCHING</t>
  </si>
  <si>
    <t>150013294/20</t>
  </si>
  <si>
    <t>BUFFED LEATHER 12/14 BEIGE</t>
  </si>
  <si>
    <t>150013369/10</t>
  </si>
  <si>
    <t>150013369/20</t>
  </si>
  <si>
    <t>NEYMAR 09/11TRIONFO BLACK</t>
  </si>
  <si>
    <t>150013373/10</t>
  </si>
  <si>
    <t>150013384/10</t>
  </si>
  <si>
    <t>KAC-N MALTESSE 1.2/1.4MM TR1 CHOCOLATE GL3009 (13048) PC</t>
  </si>
  <si>
    <t>BELLINI 12/14 BRONZE TDM</t>
  </si>
  <si>
    <t>150013380/10</t>
  </si>
  <si>
    <t>150013376/10</t>
  </si>
  <si>
    <t>KAC-N BAVARIA K TT 1.3/1.5MM TR1 CAMEL 3310 (8406) PC</t>
  </si>
  <si>
    <t>PILOT LOT ARTICLE RUN AS PILOT DUE TO NEW CRUST APLICATION</t>
  </si>
  <si>
    <t>150013381/10</t>
  </si>
  <si>
    <t>AVERAGE SIZE: 42 SF+ REGULAR HIDES MIN 38 SF 100% 3 PANELS PANEL SIZE: 50X50CM FOLLOW SEMI-ANILINE STARDARD AS ASHLEY TEST</t>
  </si>
  <si>
    <t>150013382/10</t>
  </si>
  <si>
    <t>NEYMAR 0.9/1.1 GOLD TDM</t>
  </si>
  <si>
    <t>150013382/20</t>
  </si>
  <si>
    <t>150013382/30</t>
  </si>
  <si>
    <t>BANKS 1.4/1.6 GOLD BEIGE</t>
  </si>
  <si>
    <t>150013383/10</t>
  </si>
  <si>
    <t>NEYMAR 09/11 CLASSIC/PREMIUM TDM</t>
  </si>
  <si>
    <t>150013383/20</t>
  </si>
  <si>
    <t>CAC-N SAHARA K TT TSF 1.2/1.4MM TR HAVANA (13159) PC</t>
  </si>
  <si>
    <t>BELLINI 09/11 ECO TDM</t>
  </si>
  <si>
    <t>150013383/30</t>
  </si>
  <si>
    <t>150013383/40</t>
  </si>
  <si>
    <t>150013383/50</t>
  </si>
  <si>
    <t>150013383/60</t>
  </si>
  <si>
    <t>150013425/10</t>
  </si>
  <si>
    <t>KAC-N GRADA K TT 1.0/1.2MM TR1 GREY (17175) PC</t>
  </si>
  <si>
    <t>PLS MATCH COLOR WITH SOLIT/TSF LEATHER RUN 10 HIDES ON AMERICA CRUST TO APPROVE  NEW RAW MATERIAL KEEP ON HOLD TILL PM APPROVED</t>
  </si>
  <si>
    <t>150013451/10</t>
  </si>
  <si>
    <t>KSP-N VINTAGE SHEEN K TT 0.9/1.1MM TR1 VT-1801 (4317) PC</t>
  </si>
  <si>
    <t>150013451/20</t>
  </si>
  <si>
    <t>150013451/30A</t>
  </si>
  <si>
    <t>KSP-N VINTAGE SHEEN K TT 0.9/1.1MM TR1 TAN N304 (2342) PC</t>
  </si>
  <si>
    <t>150013451/30B</t>
  </si>
  <si>
    <t>150013451/40</t>
  </si>
  <si>
    <t>150013407/10</t>
  </si>
  <si>
    <t>NEED TO PASS RTG TEST FOLLOW UP RETENTION OF ODP 14025992</t>
  </si>
  <si>
    <t>NEYMAR 09/11 CLASSIC BEIGE 13HIDES + 2 HIDES SET UP</t>
  </si>
  <si>
    <t>150000001/690</t>
  </si>
  <si>
    <t>KAC-N GRADA 1.0/1.2MM TR1 GREY (17175) PC</t>
  </si>
  <si>
    <t>AMERICA 10/12 BLACK 5 HIDES + 1 HIDE SET UP NEYMAR</t>
  </si>
  <si>
    <t>150000001/700</t>
  </si>
  <si>
    <t>150013446/10</t>
  </si>
  <si>
    <t>150013447/10</t>
  </si>
  <si>
    <t>150013448/10A</t>
  </si>
  <si>
    <t>AVERAGE SIZE 50SF+ REGULAR HIDES MIN 38SF SELECTION 100% 3 PANELS PANEL SIZE 50*50CM FOLLOW ANILINE STANDARD AS ASHLEY TEST AS ALIGNED WITH MR. EDNILSON AND MR. GUSTAVO RUN 20K SF ON NEYMAR KL DUE TO LACK OF STOCK (FINISHING BELLNI 0.9/1.1)</t>
  </si>
  <si>
    <t>150013448/10B</t>
  </si>
  <si>
    <t>150013448/10C</t>
  </si>
  <si>
    <t>150013386/10</t>
  </si>
  <si>
    <t>150013414/10</t>
  </si>
  <si>
    <t>150013445/10</t>
  </si>
  <si>
    <t>150013456/10</t>
  </si>
  <si>
    <t>150013456/20</t>
  </si>
  <si>
    <t>KSP-N TORONTO SOFT 1.3/1.5 TR1 CAFÉ SAN49 (13475) PC</t>
  </si>
  <si>
    <t>USE 1.3/1.5 AS COMMERCIAL REQUEST</t>
  </si>
  <si>
    <t>150013456/30</t>
  </si>
  <si>
    <t>KSP-N TORONTO SOFT K TT 1.3/1.5MM TR1 DARK BROWN SAN45 (13474) PC</t>
  </si>
  <si>
    <t>150013456/40</t>
  </si>
  <si>
    <t>13582</t>
  </si>
  <si>
    <t>150013449/10</t>
  </si>
  <si>
    <t>WIN WOOD VIETNAM COMPANY LIMITED</t>
  </si>
  <si>
    <t>CAC-N BUENA 1.0/1.2MM TR1 TAN 13386 (13582) PC</t>
  </si>
  <si>
    <t>WAIT FOR CS TO RELEASE PRODUCTION ORIGINAL COLOR IS BUENA (13386) MASTER IS FROM ODP: 14024619</t>
  </si>
  <si>
    <t>150000001/710</t>
  </si>
  <si>
    <t xml:space="preserve">PM FOR THE NEW CRUST
ALL SET-UP ON BANKS 1.3/1.5
FOLLOW RETENTION OF PD.VIE.0058.22.B
VERSION A
</t>
  </si>
  <si>
    <t>RSA 12/14 SILVER BEIGE 4 HIDES + 1 HIDE SET UP BANKS</t>
  </si>
  <si>
    <t>150000001/720</t>
  </si>
  <si>
    <t>150000001/730</t>
  </si>
  <si>
    <t>AMERICA 12/14 SILVER BEIGE 4 HIDES + 1 HIDE SET UP BANKS</t>
  </si>
  <si>
    <t>150000001/740</t>
  </si>
  <si>
    <t>150000001/750</t>
  </si>
  <si>
    <t>AMERICA 10/12 SILVER BLACK 4 HIDES + 1 HIDE SET UP NEYMAR</t>
  </si>
  <si>
    <t>150000001/760</t>
  </si>
  <si>
    <t>150013458/10</t>
  </si>
  <si>
    <t>CAC-N BUENA 1.0/1.2MM TR1 AURY TAN (13561) PC</t>
  </si>
  <si>
    <t>WAIT MS
WILL LABEL AS BUENOS AIRES</t>
  </si>
  <si>
    <t>150013461/10</t>
  </si>
  <si>
    <t>RUN WITH SPECTRO SAVE</t>
  </si>
  <si>
    <t>150013461/20</t>
  </si>
  <si>
    <t>USE BELLINI 1.4/1.6 AS COMMERCIAL REQUEST, KNOWING TH ARTICLE VARIATION AND SOFTNESS</t>
  </si>
  <si>
    <t>FALCAO 13/15 TRIONFO BLACK --&gt; BELLINI 14/16 CLASSIC BLACK (MEETING DATED APRIL 14-23)</t>
  </si>
  <si>
    <t>150013461/30</t>
  </si>
  <si>
    <t>FALCAO 13/15 TRIONFO HONEY/ CAMEL (DON'T LIKE NEW CUOIO) --&gt; TDM (MEETING DATED APRIL 14-23)</t>
  </si>
  <si>
    <t>150013461/40</t>
  </si>
  <si>
    <t>FALCAO 13/15 TRIONFO BEIGE --&gt; LATO WHITE (MEETING DATED APRIL 14-23)</t>
  </si>
  <si>
    <t>17060</t>
  </si>
  <si>
    <t>150013461/50</t>
  </si>
  <si>
    <t>RUN BELLINI 14/16 AS COMMERCIAL REQUEST, KNOWING THE VARIATION ON ARTICLE, SOFTNESS</t>
  </si>
  <si>
    <t>FALCAO 13/15 TRIONFO BLACK --&gt; BELLINI 14/16 CLASSIC (MEETING DATED APRIL 14-23)</t>
  </si>
  <si>
    <t>150013461/60</t>
  </si>
  <si>
    <t>150013462/10</t>
  </si>
  <si>
    <t>KAC-N BAVARIA K TT 1.3/1.5MM TR1 BEIGE 3301 (12048) PC</t>
  </si>
  <si>
    <t>150013462/20</t>
  </si>
  <si>
    <t>150013462/30</t>
  </si>
  <si>
    <t>BELINI BEIGE 1.2/1.4MM CLASSIC --&gt; TDM (MEETING DATED APRIL 14-23)</t>
  </si>
  <si>
    <t>150013462/40</t>
  </si>
  <si>
    <t>AMERICA 12/14 BEIGE SILVER</t>
  </si>
  <si>
    <t>150013483/10</t>
  </si>
  <si>
    <t>KSP - TOGGLING HOLD TO WAIT FOR MS</t>
  </si>
  <si>
    <t>150013483/20</t>
  </si>
  <si>
    <t>RUN ON MIRIM CRUST AS PER EDNILSON REQUEST</t>
  </si>
  <si>
    <t>150013484/10A</t>
  </si>
  <si>
    <t>150013484/10B</t>
  </si>
  <si>
    <t>150013485/10</t>
  </si>
  <si>
    <t>150013488/10</t>
  </si>
  <si>
    <t>KSP - TOGGLING</t>
  </si>
  <si>
    <t>7195</t>
  </si>
  <si>
    <t>150013512/20</t>
  </si>
  <si>
    <t>KAC-N NOKOR K TT 0.9/1.1MM TR CHINA WHITE 1503 7144 (7195) PC</t>
  </si>
  <si>
    <t>MALDINI 09/11 BRONZE WHITE 5 HIDES NORMAL - 2 HIDES SET UP</t>
  </si>
  <si>
    <t>13572</t>
  </si>
  <si>
    <t>150013512/30</t>
  </si>
  <si>
    <t>CAC-N NOKOR K TT 0.9/1.1MM TR PALOMINO 1567 8376 (13572) PC</t>
  </si>
  <si>
    <t>AMERICA 09/11 SMALL HIDES TDM 5 HIDES NORMAL - 2 HIDES SET UP</t>
  </si>
  <si>
    <t>13573</t>
  </si>
  <si>
    <t>150013512/40</t>
  </si>
  <si>
    <t>CAC-N NOKOR K TT 0.9/1.1MM TR CHOCOLATE 1568 6338 (13573) PC</t>
  </si>
  <si>
    <t>17225</t>
  </si>
  <si>
    <t>150013512/50</t>
  </si>
  <si>
    <t>CAC-N NOKOR 0.9/1.1MM TR PLATINUM 4747 2740 (17225) PC</t>
  </si>
  <si>
    <t>NEYMAR 09/11 TRIONFO BEIGE 5 HIDES NORMAL - 2 HIDES SET UP</t>
  </si>
  <si>
    <t>6756</t>
  </si>
  <si>
    <t>150013516/10</t>
  </si>
  <si>
    <t>KSP-N MALDONADO SOFT 0.9/1.1MM TR1 GREY GR5-2 (6756) PC</t>
  </si>
  <si>
    <t>NO HUMP - CONTROL THE BRAND MARK EACH HIDE SMALL MASTER, RUN WITH DENIS APPROVAL PILOT COLOR</t>
  </si>
  <si>
    <t>12201</t>
  </si>
  <si>
    <t>150013516/20</t>
  </si>
  <si>
    <t>KAC-N MALDONADO SOFT 0.9/1.1MM TR1 BEIGE CA2-2 (12201) PC</t>
  </si>
  <si>
    <t>13601</t>
  </si>
  <si>
    <t>150013516/30</t>
  </si>
  <si>
    <t>KSP-N MALDONADO SOFT 0.9/1.1MM TR1 BROWN BR3-2 (13601) PC</t>
  </si>
  <si>
    <t>13602</t>
  </si>
  <si>
    <t>150013516/40</t>
  </si>
  <si>
    <t>KAC-N BALI 0.9/1.1 TR1 BROWN BR5-7 (13602) PC</t>
  </si>
  <si>
    <t>NO HUMP - CONTROL THE BRAND MARK EACH HIDE SMALL MASTER, RUN WITH DENIS APPROVAL PILOT ARTICLE BASED ON NEW RAW MATERIAL (AMERICA) AM FOR NEW COLOR - DONE FONDO - RIM+FIX+5 HIDES</t>
  </si>
  <si>
    <t>AMERICA 10/12 TDM GOLD</t>
  </si>
  <si>
    <t>150013483/30</t>
  </si>
  <si>
    <t>KAC-N MALDONADO 0.9/1.1MM TR1 CATHAY SPICE 0950 (13442) PC</t>
  </si>
  <si>
    <t>150013483/40</t>
  </si>
  <si>
    <t>KSP-N CANOVA K TT 0.9/1.1MM TR1 CANOVA BROWN (13543) PC</t>
  </si>
  <si>
    <t>PD.VIE.0001.23.B APPROVED BASE ON ARTICLE/HAND FEEL/EFFECT NEED TO CORRECT SHEEN LEVEL AS MS FOR SHEEN REFERENCE</t>
  </si>
  <si>
    <t>17231</t>
  </si>
  <si>
    <t>150013513/10</t>
  </si>
  <si>
    <t>KAC-N R AND D FURNITURE TR (17231) PC</t>
  </si>
  <si>
    <t>FOLLOW MAN WAH TECH SPEC - GRADE D</t>
  </si>
  <si>
    <t>AMERICA 10/12 SILVER BEIGE 5 HIDES + 3 SET-UP</t>
  </si>
  <si>
    <t>6845</t>
  </si>
  <si>
    <t>150013512/10</t>
  </si>
  <si>
    <t>KSP-N NOKOR K TT 0.9/1.1MM TR DARK BLUE 1558 7835 (6845) PC</t>
  </si>
  <si>
    <t>150013514/10</t>
  </si>
  <si>
    <t>ONLY ACCEPT 5% TOLERANCE</t>
  </si>
  <si>
    <t>150013514/20</t>
  </si>
  <si>
    <t>150013517/30A</t>
  </si>
  <si>
    <t>150013517/30B</t>
  </si>
  <si>
    <t>150013552/10</t>
  </si>
  <si>
    <t>KAC-N ALINE K TT 1.0/1.2MM TR1 BUTTERNUT U722212-K (13306) PC</t>
  </si>
  <si>
    <t>USING CRUST AMERICA FOLLOW MS #13306</t>
  </si>
  <si>
    <t>AMERICA 10/12 TDM PREMIUM - 5 HIDES + 3 SET UP</t>
  </si>
  <si>
    <t>150013555/10</t>
  </si>
  <si>
    <t>KSP-N MALDONADO 0.9/1.1 TR1 BEIGE#52 (12020) PC</t>
  </si>
  <si>
    <t>NEYMAR 09/11MM TRIONFO BEIGE</t>
  </si>
  <si>
    <t>150013556/10</t>
  </si>
  <si>
    <t>FOLLOW ODP#14025474 TO RUN ORDER</t>
  </si>
  <si>
    <t>150013557/20</t>
  </si>
  <si>
    <t>USE 1,000SF OF BANKS 14/16 BASED ON COMMERCIAL REQUEST ON ELACK OF STOCK</t>
  </si>
  <si>
    <t>150013558/10</t>
  </si>
  <si>
    <t>LIMIT HUMP AND HOLE ON HIDE CUT ONLY ONE PANLE ON ONE HIDE PER LOT</t>
  </si>
  <si>
    <t>BELLINI 1.4/1.6MM CLASSIC DARK CAMEL</t>
  </si>
  <si>
    <t>150013558/20</t>
  </si>
  <si>
    <t>13568</t>
  </si>
  <si>
    <t>150013559/10</t>
  </si>
  <si>
    <t>TRAN VUONG COMPANY LIMITED</t>
  </si>
  <si>
    <t>CAC-N ALINE K TT 0.9/1.1MM TR1 WALNUT 13421 (13568) PC</t>
  </si>
  <si>
    <t>ORIGINAL COLOR: ALINE K TT 13421</t>
  </si>
  <si>
    <t>150013511/10</t>
  </si>
  <si>
    <t>JIASHAN FOAMTECH FURNITURE LTD</t>
  </si>
  <si>
    <t>TOLERANCE 15%</t>
  </si>
  <si>
    <t>ZIDANE BLACK 1.1/1.3MM TRIONFO 28 HIDES + 3 SET UP</t>
  </si>
  <si>
    <t>150013511/20</t>
  </si>
  <si>
    <t>ZIDANE WHITE 1.1/1.3MM TRIONFO 36 HIDES + 2 SET UP</t>
  </si>
  <si>
    <t>150013560/10A</t>
  </si>
  <si>
    <t>USE NEW CUOIO AS COMMERCIAL REQUEST AND PRODUCTION AGREEMENT</t>
  </si>
  <si>
    <t>BELLINI 09/11 PREMIUM/ CLASSIC NEW CUOIO</t>
  </si>
  <si>
    <t>150013560/10B</t>
  </si>
  <si>
    <t>20002</t>
  </si>
  <si>
    <t>150013578/10</t>
  </si>
  <si>
    <t>KSP-N R AND D FURNITURE TR (20002) PC</t>
  </si>
  <si>
    <t>PD.VIE.0094.22.C APPROVED MAKE NEW SAMPLE FOR NEW COLOR MS FOR COLOR REFERENCE ONLY ARTICLE IS A RETENTION OF PD.VIE.0094.22.C</t>
  </si>
  <si>
    <t>TOTTI 10/12 PREMIUM BLACK 5 HIDES NORMAL - 2 HIDES SET UP</t>
  </si>
  <si>
    <t>13606</t>
  </si>
  <si>
    <t>150013583/10</t>
  </si>
  <si>
    <t>CAC-N PLATA 1.0/1.2MM TR1 TAN (13606) PC</t>
  </si>
  <si>
    <t>FOLLOW ARTICLE PLATA AND COLOR REFERENCE AS PER CUSTOMER SWATCH</t>
  </si>
  <si>
    <t>TOTTI 10/12 PREMIUM NEW CUOIO - 5 HIDES + 2 SET UP</t>
  </si>
  <si>
    <t>150013583/20</t>
  </si>
  <si>
    <t>TOTTI 10/12 PREMIUM CAMEL- 5 HIDES + 2 SET UP</t>
  </si>
  <si>
    <t>13605</t>
  </si>
  <si>
    <t>150013625/20</t>
  </si>
  <si>
    <t>KAC-N AJAX TT 1.2/1.4MM TR1 AMBASSADOR LUGAGGE 7085 (13605) PC</t>
  </si>
  <si>
    <t>BELLINI 12/14 BRONZE TDM 5 HIDES NORMAL - 2 HIDES SET UP</t>
  </si>
  <si>
    <t>150013615/10</t>
  </si>
  <si>
    <t>KAC-N SOLANA 1.2/1.4MM TR1 LIGHT GREY SL8692 (17149) PC</t>
  </si>
  <si>
    <t>ATTENTION NEW MS</t>
  </si>
  <si>
    <t>150013615/20</t>
  </si>
  <si>
    <t>KAC-N VINTAGE K TT 0.9/1.1MM TR1 TAN N0304 (2342) PC</t>
  </si>
  <si>
    <t>THIS VERSION WILL COVER IMPROVEMENTS OF THE SLIPPERY SURFACE + THE WAXY EFFECT WHICH WAS REMARKED FOR BOTH VINTAGE BLACK/GREEN, BASE ON DENIS EVALUATION TO RUN THE PILOT LOT</t>
  </si>
  <si>
    <t>RSA 10/12 BRONZE TDM</t>
  </si>
  <si>
    <t>150013615/30</t>
  </si>
  <si>
    <t>CAC-N VINTAGE K TT TSF 1.2/1.4MM TR TAN N0304 (2342) PC</t>
  </si>
  <si>
    <t>20001</t>
  </si>
  <si>
    <t>150013621/10</t>
  </si>
  <si>
    <t>KAC-N MALDONADO 0.9/1.1MM TR1 BLACK 4001 (20001) PC</t>
  </si>
  <si>
    <t>12202</t>
  </si>
  <si>
    <t>150013621/20</t>
  </si>
  <si>
    <t>KAC-N MALDONADO 0.9/1.1MM TR1 BEIGE 4075 (12202) PC</t>
  </si>
  <si>
    <t>RSA 10/12 BRONZE BEIGE</t>
  </si>
  <si>
    <t>11001</t>
  </si>
  <si>
    <t>150013621/30</t>
  </si>
  <si>
    <t>KAC-N MALDONADO 0.9/1.1MM TR1 WHITE 4090 (11001) PC</t>
  </si>
  <si>
    <t>150013622/30</t>
  </si>
  <si>
    <t>KAC-N ALINE K TT 0.9/1.1MM TR FLANNEL (2793) PC</t>
  </si>
  <si>
    <t>17254</t>
  </si>
  <si>
    <t>150013688/10</t>
  </si>
  <si>
    <t>KAC-N VALDERNO K TT 1.0/1.2MM TR1 L VALDERNO FOG 47804 140469 (17254) PC</t>
  </si>
  <si>
    <t>AVERAGE SIZE: 42 SF + REGULAR HIDES MIN 38 SF + 100% 3 PANELS PANEL SIZE: 50*50CM FOLLOW SEMI-ANILINE STANDARD AS ASHLEY TEST RUN AS REQUESTED BY RENATO AS PILOT LOT FOR NEW CRUST ON SAHARA NEED TO CREATE NEW CODE FOR THIS ARTICLE, MENTIONED TO COPY FROM 17181</t>
  </si>
  <si>
    <t>AMERICA 10/12 SILVER BLACK</t>
  </si>
  <si>
    <t>150012821/80A</t>
  </si>
  <si>
    <t>THIS IS REPLACEMENT ORDER DUE TO PO 14027799 REJECTED 100% DUE TO COLOR/YELLOWISH</t>
  </si>
  <si>
    <t>150012821/80B</t>
  </si>
  <si>
    <t>150013599/10</t>
  </si>
  <si>
    <t>150013600/10A</t>
  </si>
  <si>
    <t>150013600/10B</t>
  </si>
  <si>
    <t>150013600/20</t>
  </si>
  <si>
    <t>3385 WILL FOLLOW ODP 14027036 TO RUN, NOTE TO USE AS 1 TIME MS</t>
  </si>
  <si>
    <t>13607</t>
  </si>
  <si>
    <t>150013601/10</t>
  </si>
  <si>
    <t>CAC-N R AND D FURNITURE TR (13607) PC</t>
  </si>
  <si>
    <t>RUN AS PD</t>
  </si>
  <si>
    <t>ZIDANE 11/13 TDM TRIONFO 5 HIDES + 2 SET UP</t>
  </si>
  <si>
    <t>150013601/20</t>
  </si>
  <si>
    <t>CAC-N TRINITY K TT 0.9/1.1MM TR1 GREY RX-137C (17255) PC</t>
  </si>
  <si>
    <t>NEYMAR 09/11 TRIONFO BLACK 5 HIDES + 2 SET UP</t>
  </si>
  <si>
    <t>150013588/10</t>
  </si>
  <si>
    <t>HOLD TO WAIT NEW MASTER (THE CURRENT MS IS A4 AND ALREADY RUN LAST TIME)</t>
  </si>
  <si>
    <t>NEYMAR 09/11 TRIONFO TDM -&gt; PREMIUM (MEETING DATED APRIL 19-2023)</t>
  </si>
  <si>
    <t>150013566/10</t>
  </si>
  <si>
    <t>13603</t>
  </si>
  <si>
    <t>150013611/10</t>
  </si>
  <si>
    <t>KSP-N ALINE K TT 0.9/1.1MM TR1 AFRICA 6332 (13603) PC</t>
  </si>
  <si>
    <t>BELLINI 09/11 CLASSIC N.CUOIO 5 HIDES + 3 SET UP</t>
  </si>
  <si>
    <t>17251</t>
  </si>
  <si>
    <t>150013611/20</t>
  </si>
  <si>
    <t>KAC-N ALINE K TT 0.9/1.1MM TR1 DARK DUNE 6727 (17251) PC</t>
  </si>
  <si>
    <t>AMERICA 10/12 SILVER BLACK 5 HIDES + 3 SET UP</t>
  </si>
  <si>
    <t>150013293/10</t>
  </si>
  <si>
    <t>NEED TO BE MATCH WITH ODP 14026600. CS WILL UPDATE THE RETENTION TO SAMPLE ROOM TO RUN FOR 1 ODP RUN AS PILOT LOT AND EVALUATE THE FINAL LAB TEST RESULTS.</t>
  </si>
  <si>
    <t>150013629/10</t>
  </si>
  <si>
    <t>150013644/10</t>
  </si>
  <si>
    <t>KAC-N BALI [PC] 0.9/1.1MM TR1 CEMENT 4747 KN0A = KN0G (17087) PC</t>
  </si>
  <si>
    <t>-REPLACEMENT FOR REJECT ODP:14027696 =&gt;NEED TO MATCHING WITH BALI TS(17087) - ODP: 14026911 -NEED TO UPDATE RETENTION FROM 14026911 AS 1TIME MS</t>
  </si>
  <si>
    <t>4285</t>
  </si>
  <si>
    <t>150013645/10</t>
  </si>
  <si>
    <t>CAC-N RAVENNA 1.0/1.2 TR1 BEIGE#392 (4285) PC</t>
  </si>
  <si>
    <t>NO HOLE ON HIDE, MARK NOT IN THE CENTER OF THE HIDE AND SELECT HIDE IS 60% 5 PANEL 60*60CM AND 40% 4 PANELS 60*60CM CLEAR WITH NO EVIDENT DEFECTS INSIDE PER DELIERY HOLD TO WAIR FOR MS</t>
  </si>
  <si>
    <t>150013650/10</t>
  </si>
  <si>
    <t>150013651/10A</t>
  </si>
  <si>
    <t>150013651/10B</t>
  </si>
  <si>
    <t>150013651/20A</t>
  </si>
  <si>
    <t>BELLINI 09/11 PREMIUM/CLASSIC NEW CUOIO</t>
  </si>
  <si>
    <t>150013651/20B</t>
  </si>
  <si>
    <t>150013640/10</t>
  </si>
  <si>
    <t>NEYMAR 09/11 SMALL HIDE BLACK --&gt; TRIONFO (MEETING DATED APRIL 21-2023)</t>
  </si>
  <si>
    <t>13608</t>
  </si>
  <si>
    <t>150013653/10</t>
  </si>
  <si>
    <t>KAC-N GALICE TIP 1.2/1.4MM TR1 BROWN LIA 9683 (13608) PC</t>
  </si>
  <si>
    <t>BELINI 12/14 SILVER TDM 4 HIDES NORMAL - 2 HIDES SET UP</t>
  </si>
  <si>
    <t>13609</t>
  </si>
  <si>
    <t>150013653/20</t>
  </si>
  <si>
    <t>KAC-N GALICE TIP 1.2/1.4MM TR1 BROWN LIA 9669 (13609) PC</t>
  </si>
  <si>
    <t>150013626/10</t>
  </si>
  <si>
    <t>TOTTI 10/12 BEIGE PREMIUM</t>
  </si>
  <si>
    <t>150000001/770</t>
  </si>
  <si>
    <t>AMERICA 10/12 PREMIUM BLACK 4 HIDES</t>
  </si>
  <si>
    <t>150000001/780</t>
  </si>
  <si>
    <t>150000001/790</t>
  </si>
  <si>
    <t>150013656/10</t>
  </si>
  <si>
    <t>KAC-N BALI 0.9/1.1MM TR1 BROWN (9360) PC</t>
  </si>
  <si>
    <t>150013656/20</t>
  </si>
  <si>
    <t>KAC-N MALDONADO SOFT 0.9/1.1MM TR1 BEIGE 5241 (1227) PC</t>
  </si>
  <si>
    <t>150000001/800</t>
  </si>
  <si>
    <t>AMERICA 12/14 SILVER BEIGE 4 HIDES</t>
  </si>
  <si>
    <t>150000001/810</t>
  </si>
  <si>
    <t>150013678/10</t>
  </si>
  <si>
    <t>KAC-N ALINE K TT 0.9/1.1MM TR1 GREY 6786 (2729) PC</t>
  </si>
  <si>
    <t>USE NEYMAR KL AS COMMERCIAL REQUEST AND PM APPROVED</t>
  </si>
  <si>
    <t>150013678/20</t>
  </si>
  <si>
    <t>KAC-N VENEZA 0.9/1.1MM TR1 LIGHT GREY 4794 (2730) PC</t>
  </si>
  <si>
    <t>150013678/30</t>
  </si>
  <si>
    <t>USE BEIGE CRUST COLOR BASED ON CUSTOMER AGREEMENT AND PRODUCTION HAS APPROVED</t>
  </si>
  <si>
    <t>150013657/10A</t>
  </si>
  <si>
    <t>ONLY ACCEPT 5%TOLERANCE</t>
  </si>
  <si>
    <t>150013657/10B</t>
  </si>
  <si>
    <t>150013286/10</t>
  </si>
  <si>
    <t>ON HOLD TILL NEXT CONTAINER ARRIVE</t>
  </si>
  <si>
    <t>150013670/10</t>
  </si>
  <si>
    <t>RUN USING THE NEW MS AS PRODUCTION HAS ALIGNED TO FOLLOW COLOR AND SHINE</t>
  </si>
  <si>
    <t>150013671/10</t>
  </si>
  <si>
    <t>150013672/10</t>
  </si>
  <si>
    <t>150013648/10</t>
  </si>
  <si>
    <t>KAC-N BALI [PC] 0.9/1.1 TR1 WALNUT SHELL 2357 KN0F (13147) PC</t>
  </si>
  <si>
    <t>13610</t>
  </si>
  <si>
    <t>150013654/10</t>
  </si>
  <si>
    <t>KAC-N VALDERNO K TT 1.0/1.2MM TR1 LIGHT TAN 13308 (13610) PC</t>
  </si>
  <si>
    <t>ORIGINAL COLOR IS SAHARA K TT (13308)</t>
  </si>
  <si>
    <t>AMERICA 10/12 GOLD TDM 5 HIDES + 3 SET-UP</t>
  </si>
  <si>
    <t>13611</t>
  </si>
  <si>
    <t>150013655/10</t>
  </si>
  <si>
    <t>KAC-N VALDERNO K TT 1.0/1.2MM TR1 COCOA 13527 (13611) PC</t>
  </si>
  <si>
    <t>AMERICA 10/12 GOLD TDM 13 HIDES + 3 SET-UP</t>
  </si>
  <si>
    <t>150000001/820</t>
  </si>
  <si>
    <t>KAC-N MALDONADO 0.9/1.1MM TR1 SNOW WHITE AR90 (6110) PC</t>
  </si>
  <si>
    <t>MALDINI 09/11 BRONZE WHITE 10 HIDES</t>
  </si>
  <si>
    <t>PM FOR NEW CROSSLINKERS</t>
  </si>
  <si>
    <t>17027</t>
  </si>
  <si>
    <t>150013699/10</t>
  </si>
  <si>
    <t>KAC-N MALTESSE K TT 1.2/1.4MM TR GREY L3183 (17027) PC</t>
  </si>
  <si>
    <t>VERSION A PM FOR NEW CRUST AM.VIE.0056.23.A APPROVED FOLLOW RETENTION OF AM.VIE.0056.23.A</t>
  </si>
  <si>
    <t>AMERICA 12/14 BRONZE BEIGE 10 HIDES NORMAL - 2 HIDES SET UP</t>
  </si>
  <si>
    <t>150013699/20</t>
  </si>
  <si>
    <t>VERSION B PM FOR NEW CRUST AM.VIE.0056.23.A APPROVED FOLLOW RETENTION OF AM.VIE.0056.23.A</t>
  </si>
  <si>
    <t>150013700/10</t>
  </si>
  <si>
    <t>AM.VIE.0056.23.A APPROVED FOLLOW RETENTION OF AM.VIE.0056.23.A RUN 400 SF FIRST AND EVALUATE BEFORE RUN PRODUCTION</t>
  </si>
  <si>
    <t>AMERICA 12/14 BRONZE BEIGE</t>
  </si>
  <si>
    <t>150013696/10</t>
  </si>
  <si>
    <t>NEYMAR 09/11 TDM PREMIUM</t>
  </si>
  <si>
    <t>150013696/20</t>
  </si>
  <si>
    <t>150013697/10</t>
  </si>
  <si>
    <t>150013704/10A</t>
  </si>
  <si>
    <t>150013734/30A</t>
  </si>
  <si>
    <t>150013734/30B</t>
  </si>
  <si>
    <t>13231 RUN FIRST THE PILOT LOT AND PUT ON HOLD THE OTHER COLORS. AVALUATE THE PILOT LOT BEFORE RUN PRODUCTION</t>
  </si>
  <si>
    <t>RSA 1.0/1.2 BRONZE CAMEL</t>
  </si>
  <si>
    <t>RSA 1.0/1.2 BRONZE TDM</t>
  </si>
  <si>
    <t>849509</t>
  </si>
  <si>
    <t>850117</t>
  </si>
  <si>
    <t>850118</t>
  </si>
  <si>
    <t>850122</t>
  </si>
  <si>
    <t>850121</t>
  </si>
  <si>
    <t>850119</t>
  </si>
  <si>
    <t>849757</t>
  </si>
  <si>
    <t>850120</t>
  </si>
  <si>
    <t>842946</t>
  </si>
  <si>
    <t>849991</t>
  </si>
  <si>
    <t>845542</t>
  </si>
  <si>
    <t>846829</t>
  </si>
  <si>
    <t>848946</t>
  </si>
  <si>
    <t>843996</t>
  </si>
  <si>
    <t>849032</t>
  </si>
  <si>
    <t>842096</t>
  </si>
  <si>
    <t>842160</t>
  </si>
  <si>
    <t>850139</t>
  </si>
  <si>
    <t>850143</t>
  </si>
  <si>
    <t>850144</t>
  </si>
  <si>
    <t>850141</t>
  </si>
  <si>
    <t>850142</t>
  </si>
  <si>
    <t>850146</t>
  </si>
  <si>
    <t>850147</t>
  </si>
  <si>
    <t>850149</t>
  </si>
  <si>
    <t>850158</t>
  </si>
  <si>
    <t>850159</t>
  </si>
  <si>
    <t>850160</t>
  </si>
  <si>
    <t>850161</t>
  </si>
  <si>
    <t>849718</t>
  </si>
  <si>
    <t>842324</t>
  </si>
  <si>
    <t>849675</t>
  </si>
  <si>
    <t>849676</t>
  </si>
  <si>
    <t>850315</t>
  </si>
  <si>
    <t>15NL</t>
  </si>
  <si>
    <t>850336</t>
  </si>
  <si>
    <t>850480</t>
  </si>
  <si>
    <t>CANCEL</t>
  </si>
  <si>
    <t>850536</t>
  </si>
  <si>
    <t>850537</t>
  </si>
  <si>
    <t>850543</t>
  </si>
  <si>
    <t>850552</t>
  </si>
  <si>
    <t>848000</t>
  </si>
  <si>
    <t>850546</t>
  </si>
  <si>
    <t>847403</t>
  </si>
  <si>
    <t>845798</t>
  </si>
  <si>
    <t>848421</t>
  </si>
  <si>
    <t>850548</t>
  </si>
  <si>
    <t>850549</t>
  </si>
  <si>
    <t>850550</t>
  </si>
  <si>
    <t>850547</t>
  </si>
  <si>
    <t>847205</t>
  </si>
  <si>
    <t>849884</t>
  </si>
  <si>
    <t>849882</t>
  </si>
  <si>
    <t>850452</t>
  </si>
  <si>
    <t>847361</t>
  </si>
  <si>
    <t>848810</t>
  </si>
  <si>
    <t>847852</t>
  </si>
  <si>
    <t>850551</t>
  </si>
  <si>
    <t>845343</t>
  </si>
  <si>
    <t>850462</t>
  </si>
  <si>
    <t>844773</t>
  </si>
  <si>
    <t>849630</t>
  </si>
  <si>
    <t>850567</t>
  </si>
  <si>
    <t>850570</t>
  </si>
  <si>
    <t>850554</t>
  </si>
  <si>
    <t>849734</t>
  </si>
  <si>
    <t>848891</t>
  </si>
  <si>
    <t>850555</t>
  </si>
  <si>
    <t>850556</t>
  </si>
  <si>
    <t>850572</t>
  </si>
  <si>
    <t>850557</t>
  </si>
  <si>
    <t>850571</t>
  </si>
  <si>
    <t>850582</t>
  </si>
  <si>
    <t>849794</t>
  </si>
  <si>
    <t>849942</t>
  </si>
  <si>
    <t>850583</t>
  </si>
  <si>
    <t>850584</t>
  </si>
  <si>
    <t>850586</t>
  </si>
  <si>
    <t>850587</t>
  </si>
  <si>
    <t>850588</t>
  </si>
  <si>
    <t>850589</t>
  </si>
  <si>
    <t>850503</t>
  </si>
  <si>
    <t>850585</t>
  </si>
  <si>
    <t>850607</t>
  </si>
  <si>
    <t>848643</t>
  </si>
  <si>
    <t>848462</t>
  </si>
  <si>
    <t>848694</t>
  </si>
  <si>
    <t>849715</t>
  </si>
  <si>
    <t>849720</t>
  </si>
  <si>
    <t>850595</t>
  </si>
  <si>
    <t>850602</t>
  </si>
  <si>
    <t>850389</t>
  </si>
  <si>
    <t>850603</t>
  </si>
  <si>
    <t>850599</t>
  </si>
  <si>
    <t>846594</t>
  </si>
  <si>
    <t>850535</t>
  </si>
  <si>
    <t>848297</t>
  </si>
  <si>
    <t>844027</t>
  </si>
  <si>
    <t>847384</t>
  </si>
  <si>
    <t>849821</t>
  </si>
  <si>
    <t>849769</t>
  </si>
  <si>
    <t>849823</t>
  </si>
  <si>
    <t>849761</t>
  </si>
  <si>
    <t>850604</t>
  </si>
  <si>
    <t>850539</t>
  </si>
  <si>
    <t>850669</t>
  </si>
  <si>
    <t>842277</t>
  </si>
  <si>
    <t>850619</t>
  </si>
  <si>
    <t>850622</t>
  </si>
  <si>
    <t>850625</t>
  </si>
  <si>
    <t>850630</t>
  </si>
  <si>
    <t>850641</t>
  </si>
  <si>
    <t>850640</t>
  </si>
  <si>
    <t>850639</t>
  </si>
  <si>
    <t>850642</t>
  </si>
  <si>
    <t>850635</t>
  </si>
  <si>
    <t>850638</t>
  </si>
  <si>
    <t>850616</t>
  </si>
  <si>
    <t>850643</t>
  </si>
  <si>
    <t>850670</t>
  </si>
  <si>
    <t>846276</t>
  </si>
  <si>
    <t>847687</t>
  </si>
  <si>
    <t>847690</t>
  </si>
  <si>
    <t>850559</t>
  </si>
  <si>
    <t>847191</t>
  </si>
  <si>
    <t>847115</t>
  </si>
  <si>
    <t>850671</t>
  </si>
  <si>
    <t>850681</t>
  </si>
  <si>
    <t>850687</t>
  </si>
  <si>
    <t>16NL</t>
  </si>
  <si>
    <t>850680</t>
  </si>
  <si>
    <t>850686</t>
  </si>
  <si>
    <t>850684</t>
  </si>
  <si>
    <t>850683</t>
  </si>
  <si>
    <t>850682</t>
  </si>
  <si>
    <t>850685</t>
  </si>
  <si>
    <t>850704</t>
  </si>
  <si>
    <t>850676</t>
  </si>
  <si>
    <t>850674</t>
  </si>
  <si>
    <t>850675</t>
  </si>
  <si>
    <t>17NL</t>
  </si>
  <si>
    <t>848902</t>
  </si>
  <si>
    <t>848415</t>
  </si>
  <si>
    <t>849877</t>
  </si>
  <si>
    <t>849065</t>
  </si>
  <si>
    <t>850702</t>
  </si>
  <si>
    <t>850701</t>
  </si>
  <si>
    <t>850697</t>
  </si>
  <si>
    <t>850696</t>
  </si>
  <si>
    <t>850695</t>
  </si>
  <si>
    <t>850694</t>
  </si>
  <si>
    <t>HOLD CRUST</t>
  </si>
  <si>
    <t>848577</t>
  </si>
  <si>
    <t>849350</t>
  </si>
  <si>
    <t>848138</t>
  </si>
  <si>
    <t>850700</t>
  </si>
  <si>
    <t>850699</t>
  </si>
  <si>
    <t>850716</t>
  </si>
  <si>
    <t>842158</t>
  </si>
  <si>
    <t>17259</t>
  </si>
  <si>
    <t>150013806/10</t>
  </si>
  <si>
    <t>KAC-N CARUSO K TT 0.9/1.1MM TR1 GREY 3799 (17259) PC</t>
  </si>
  <si>
    <t>AMERICA 10/12 SILVER BEIGE 8 HIDE + 2 SET UP</t>
  </si>
  <si>
    <t>17260</t>
  </si>
  <si>
    <t>150013806/20</t>
  </si>
  <si>
    <t>KAC-N BALI [PC] 0.9/1.1MM TR1 LIGHT GREY 3794 (17260) PC</t>
  </si>
  <si>
    <t>150013810/10</t>
  </si>
  <si>
    <t>CAC-N AVARIS K TT 0.9/1.1MM TR1 BROWN H16A000214 (13549) PC</t>
  </si>
  <si>
    <t>13619</t>
  </si>
  <si>
    <t>150013811/10</t>
  </si>
  <si>
    <t>CAC-N ALPINE K TT 0.9/1.1MM TR CHOCO #2048 13047 (13619) PC</t>
  </si>
  <si>
    <t>COLOR REFERENCE: ELLINGTON 13047 ARTICLE REFERENCE: ALPINE</t>
  </si>
  <si>
    <t>NEYMAR 09/11 PREMIUM TDM 5 HIDES NORMAL - 2 HIDES SET UP</t>
  </si>
  <si>
    <t>150013809/10</t>
  </si>
  <si>
    <t>BANKS 1.4/1.6MM  SILVER BEIGE</t>
  </si>
  <si>
    <t>150013817/10</t>
  </si>
  <si>
    <t>KAC-N VINTAGE K TT 0.9/1.1MM TR1 STATESVILLE CARAMEL (13571) PC</t>
  </si>
  <si>
    <t>REDO FOR COLOR MS FOR COLOR REFERENCE ONLY ARTICLE REFERENCE: VINTAGE K TT CUSTOMER NEED MORE ORANGE, LESS YELLOW</t>
  </si>
  <si>
    <t>RSA 10/12 BRONZE CAMEL 5 HIDES NORMAL - 2 HIDES SET UP</t>
  </si>
  <si>
    <t>150013513/10A</t>
  </si>
  <si>
    <t>AMERICA 10/12 SILVER BEIGE 5 HIDES + 2 SET-UP</t>
  </si>
  <si>
    <t>150013513/10B</t>
  </si>
  <si>
    <t>150013897/10</t>
  </si>
  <si>
    <t>KAC-N MADERA 1.2/1.4MM TR1 LIA 9888 (14001) PC</t>
  </si>
  <si>
    <t>RUN A PM TO APPROVE BEFORE RELEASE PRODUCTION NEED TO UPDATE MS AFTER FINISH PRODUCTION</t>
  </si>
  <si>
    <t>AMRICA 12/14 BRONZE BEIGE</t>
  </si>
  <si>
    <t>150013897/20</t>
  </si>
  <si>
    <t>KAC-N MADERA 1.2/1.4MM TR1 LIA 9670 (17256) PC</t>
  </si>
  <si>
    <t>150013897/30</t>
  </si>
  <si>
    <t>KAC-N MADERA 1.2/1.4MM TR1 LIA 9661 (12204) PC</t>
  </si>
  <si>
    <t>150013826/10</t>
  </si>
  <si>
    <t>150013826/50</t>
  </si>
  <si>
    <t>KSP-N NEW PRESTIGE K TT 1.3/1.5MM TR1 CHOCOLATE (3385) PC</t>
  </si>
  <si>
    <t>BANKS 14/16 CLASSIC TDM</t>
  </si>
  <si>
    <t>150013826/30</t>
  </si>
  <si>
    <t>BANKS 14/16 GOLD BEIGE</t>
  </si>
  <si>
    <t>150013826/40</t>
  </si>
  <si>
    <t>150013820/10</t>
  </si>
  <si>
    <t>150013813/10</t>
  </si>
  <si>
    <t>KAC-N BALI (PC) 0.9/1.1MM TR1 CHARCOAL (7004) PC</t>
  </si>
  <si>
    <t>AFTER PRODUCTION, CUT 1 PANEL 50*50 CM FOR SENDING TO CUSTOMER AS NEW MASTER</t>
  </si>
  <si>
    <t>150013813/20</t>
  </si>
  <si>
    <t>KAC-N BALI [PC] 0.9/1.1MM TR1 COGNAC (1343) PC</t>
  </si>
  <si>
    <t>AMERICA 10/12 GOLD TDM</t>
  </si>
  <si>
    <t>150000002/10</t>
  </si>
  <si>
    <t>CAC-N R AND D FURNITURE TR (8890) PC</t>
  </si>
  <si>
    <t>BELLINI 12/14 ECO BLACK</t>
  </si>
  <si>
    <t>150000002/20</t>
  </si>
  <si>
    <t>150000002/30</t>
  </si>
  <si>
    <t>150000002/40</t>
  </si>
  <si>
    <t>150000002/50</t>
  </si>
  <si>
    <t>CAC-N R AND D FURNITURE TR (5058) PC</t>
  </si>
  <si>
    <t>150000002/60</t>
  </si>
  <si>
    <t>150000002/70</t>
  </si>
  <si>
    <t>150000002/80</t>
  </si>
  <si>
    <t>150000002/90</t>
  </si>
  <si>
    <t>CAC-N R AND D FURNITURE TR (13370) PC</t>
  </si>
  <si>
    <t>150000002/100</t>
  </si>
  <si>
    <t>BANKS 1.3/1.5 CLASSIC TDM</t>
  </si>
  <si>
    <t>150000002/110</t>
  </si>
  <si>
    <t>150000002/120</t>
  </si>
  <si>
    <t>150000002/130</t>
  </si>
  <si>
    <t>CAC-N R AND D FURNITURE TR (13264) PC</t>
  </si>
  <si>
    <t>150000002/140</t>
  </si>
  <si>
    <t>150000002/150</t>
  </si>
  <si>
    <t>150000002/160</t>
  </si>
  <si>
    <t>150000002/170</t>
  </si>
  <si>
    <t>CAC-N R AND D FURNITURE TR (12061) PC</t>
  </si>
  <si>
    <t>150000002/180</t>
  </si>
  <si>
    <t>150000002/190</t>
  </si>
  <si>
    <t>CAC-N R AND D FURNITURE TR (12041) PC</t>
  </si>
  <si>
    <t>150000002/200</t>
  </si>
  <si>
    <t>14002</t>
  </si>
  <si>
    <t>150013857/10</t>
  </si>
  <si>
    <t>KAC-N SENDAI 1.2/1.4MM TR1 GOLD (14002) PC</t>
  </si>
  <si>
    <t>AMERICA 12/14 SILVER/GOLD BEIGE 4 HIDE + 2 SET UP</t>
  </si>
  <si>
    <t>17261</t>
  </si>
  <si>
    <t>150013858/10</t>
  </si>
  <si>
    <t>KAC-N ALINE K TT 0.9/1.1MM TR1 LIGHT GREY 17185 (17261) PC</t>
  </si>
  <si>
    <t>AMERICA 10/1.2 SILVER /GOLD BEIGE 5 HIDE + 1 SET UP</t>
  </si>
  <si>
    <t>2357</t>
  </si>
  <si>
    <t>150013830/10</t>
  </si>
  <si>
    <t>KAC-N BALI 0.9/1.1MM TR1 WALNUT SHELL (2357) PC</t>
  </si>
  <si>
    <t>FOR SHOWROOM</t>
  </si>
  <si>
    <t>AMERICA 10/12 GOLD BEIGE - 6 HIDES + 2 SET UP</t>
  </si>
  <si>
    <t>150013830/20</t>
  </si>
  <si>
    <t>KAC-N HERCULES TT 1.3/1.5MM TR1 OFF WHITE#171-002 (8119) PC</t>
  </si>
  <si>
    <t>AMERICA 12/14 GOLD/SIVER BEIGE - 7 HIDES + 2 SET UP</t>
  </si>
  <si>
    <t>150013860/10</t>
  </si>
  <si>
    <t>KAC-N ELLINGTON K TT LUX 1.1/1.3MM TR BEACH (1263) PC</t>
  </si>
  <si>
    <t>150013860/20</t>
  </si>
  <si>
    <t>KAC-N BOWIE 1.3/1.5MM TR1 BLACK (7053) PC</t>
  </si>
  <si>
    <t>BOWIE 14/16 SILVER BLACK - 6 HIDES + 2 SET UP</t>
  </si>
  <si>
    <t>150013860/20A</t>
  </si>
  <si>
    <t>AMERICA 14/16 SILVER BLACK - 6 HIDES + 2 SET UP</t>
  </si>
  <si>
    <t>150013864/10</t>
  </si>
  <si>
    <t>NEYMAR 09/11 TDM CLASSIC --&gt; PREMIUM (MEETING DATED MAY 10-2023)</t>
  </si>
  <si>
    <t>150013865/10</t>
  </si>
  <si>
    <t>150013866/10</t>
  </si>
  <si>
    <t>HOLD TILL HAVE THE PILOT APPROVED 1ST LOT WILL CHECK ON MAY 15</t>
  </si>
  <si>
    <t>150013867/10</t>
  </si>
  <si>
    <t>KAC-N VINTAGE SOFT K TT 0.9/1.1MM TR1 TAN VT0304 (3378) PC</t>
  </si>
  <si>
    <t>150013867/20</t>
  </si>
  <si>
    <t>JABOTI 12/14 / BELINI 12/14 NEW CUOIO ECO</t>
  </si>
  <si>
    <t>150013867/20A</t>
  </si>
  <si>
    <t>150013870/20</t>
  </si>
  <si>
    <t>KAC-N SOLANA 1.2/1.4MM TR1 CHERRY SL8669 (8415) PC</t>
  </si>
  <si>
    <t>BELLINI 12/14 SILVER TDM</t>
  </si>
  <si>
    <t>150013871/10</t>
  </si>
  <si>
    <t>CAC-N NOKOR K TT 0.9/1.1MM TR DARK BLUE 1558 7835 (6845) PC</t>
  </si>
  <si>
    <t>HOLD TO WAIT FOR UPDATE MS AM.VIE.0083.23.A APPROVED</t>
  </si>
  <si>
    <t>150013871/20A</t>
  </si>
  <si>
    <t>HOLD TO WAIT FOR UPDATE MS AM.VIE.0079.23.A APPROVED</t>
  </si>
  <si>
    <t>150013871/20B</t>
  </si>
  <si>
    <t>150013871/30</t>
  </si>
  <si>
    <t>HOLD TO WAIT FOR UPDATE MS AM.VIE.0081.23.A APPROVED</t>
  </si>
  <si>
    <t>150013871/40</t>
  </si>
  <si>
    <t>HOLD TO WAIT FOR UPDATE MS AM.VIE.0082.23.A APPROVED</t>
  </si>
  <si>
    <t>150013868/10</t>
  </si>
  <si>
    <t>150013868/20A</t>
  </si>
  <si>
    <t>150013868/20B</t>
  </si>
  <si>
    <t>150013868/30</t>
  </si>
  <si>
    <t>150013868/40</t>
  </si>
  <si>
    <t>150013868/50</t>
  </si>
  <si>
    <t>150013868/60</t>
  </si>
  <si>
    <t>KAC-N VANCOUVER 1.3/1.5 TR1 LIGHT GREY2069 (9201) PC</t>
  </si>
  <si>
    <t>PILOT ARTICLE</t>
  </si>
  <si>
    <t>150013868/70</t>
  </si>
  <si>
    <t>KAC-N VANCOUVER 1.3/1.5MM TR1 BEIGE 2123 (12115) PC</t>
  </si>
  <si>
    <t>PLIOT ARTICLE</t>
  </si>
  <si>
    <t>150013868/80A</t>
  </si>
  <si>
    <t>150013868/80B</t>
  </si>
  <si>
    <t>150013868/90</t>
  </si>
  <si>
    <t>HOLD TO WAIT UPDATE MASTER</t>
  </si>
  <si>
    <t>150013855/10</t>
  </si>
  <si>
    <t>APPROVE BY AM.VIE.0014.23A</t>
  </si>
  <si>
    <t>BELLINI 09/11 SILVER/TRIONFO BEIGE</t>
  </si>
  <si>
    <t>13622</t>
  </si>
  <si>
    <t>150013885/10</t>
  </si>
  <si>
    <t>GUANGDONG QWINHOME SMART</t>
  </si>
  <si>
    <t>KAC-N BENFICA K TT 1.2/1.4MM TR1 CHOCOLATE 2307 (13622) PC</t>
  </si>
  <si>
    <t>ORIGINAL COLOR IS BENFICA K TT (2307) THIS SAMPLE IS URGENT, CUSTOMER REQUEST TO FINISH IN 3 WEEKS</t>
  </si>
  <si>
    <t>BELLINI 1.2/1.4MM SILVER TDM - 10 HIDES + 2 SET UP</t>
  </si>
  <si>
    <t>150013907/10</t>
  </si>
  <si>
    <t>KAC-N ALPINE 0.9/1.1MM TR ICEBERG 8168 (8176) PC</t>
  </si>
  <si>
    <t>MALDINI 09/11 BRONZE WHITE 8 HIDE + 2 SET UP</t>
  </si>
  <si>
    <t>13544</t>
  </si>
  <si>
    <t>150013919/10</t>
  </si>
  <si>
    <t>KAC-N SIMPHONY 1.2/1.4MM TR1 DOVE (13544) PC</t>
  </si>
  <si>
    <t>AMERICA 12/14 BRONZE TDM 7HIDES + 3 SET UP</t>
  </si>
  <si>
    <t>150013951/10</t>
  </si>
  <si>
    <t>CAC-N TORONTO LUX TS 1.2/1.4MM TR WOODSMOKE 1321 (13538) PC</t>
  </si>
  <si>
    <t>JABOTI 12/14 ECO TDM 4 HIDES NORMAL - 2 HIDES SET UP</t>
  </si>
  <si>
    <t>13624</t>
  </si>
  <si>
    <t>150013952/10</t>
  </si>
  <si>
    <t>KAC-N CARUSO K TT 0.9/1.1MM TR1 BROWN 2308 (13624) PC</t>
  </si>
  <si>
    <t>ORIGINAL COLOR IS CARUSO K TT (2308) THIS SAMPLE IS URGENT, CUSTOMER REQUEST TO FINISH IN 3 WEEKS</t>
  </si>
  <si>
    <t>AMERICA 10/12 GOLD TDM - 10 HIDES + 2 SET UP</t>
  </si>
  <si>
    <t>17262</t>
  </si>
  <si>
    <t>150013948/10</t>
  </si>
  <si>
    <t>KAC-N ALINE K TT 0.9/1.1MM TR1 STORM CLOUD 2742 (17262) PC</t>
  </si>
  <si>
    <t>AMERICA 10/12 SILVER BEIGE 28 HIDES + 2 SET UP</t>
  </si>
  <si>
    <t>13623</t>
  </si>
  <si>
    <t>150013949/10</t>
  </si>
  <si>
    <t>CAC-N HERCULES TT 1.3/1.5MM TR1 CHOCOLATE 4340 (13623) PC</t>
  </si>
  <si>
    <t>BANKS 13/15 CLASSIC TDM 6 HIDES +2 SET UP</t>
  </si>
  <si>
    <t>11002</t>
  </si>
  <si>
    <t>150013949/20</t>
  </si>
  <si>
    <t>CAC-N HERCULES TT 1.3/1.5MM TR1 OFF WHITE 8119 (11002) PC</t>
  </si>
  <si>
    <t>17263</t>
  </si>
  <si>
    <t>150013949/30</t>
  </si>
  <si>
    <t>CAC-N HERCULES TT 1.3/1.5MM TR1 STEEL 9730 (17263) PC</t>
  </si>
  <si>
    <t>BANKS 13/15 CLASSIC BLACK 22 HIDES + 2 SET UP</t>
  </si>
  <si>
    <t>13621</t>
  </si>
  <si>
    <t>150013949/40</t>
  </si>
  <si>
    <t>CAC-N HERCULES TT 1.3/1.5MM TR1 TAN 13155 (13621) PC</t>
  </si>
  <si>
    <t>150013906/10</t>
  </si>
  <si>
    <t>KSP-N MALDONADO SOFT 0.9/1.1 TR1 BROWN CA4-2 (13545) PC</t>
  </si>
  <si>
    <t>4787</t>
  </si>
  <si>
    <t>150013906/20</t>
  </si>
  <si>
    <t>KSP-N MALDONADO SOFT 0.9/1.1MM TR1 GREY GR2-2 (4787) PC</t>
  </si>
  <si>
    <t>PILOT COLOR</t>
  </si>
  <si>
    <t>150013914/20A</t>
  </si>
  <si>
    <t>KAC-N MEKONG TT 0.9/1.1MM TR BRONZE (4363) PC</t>
  </si>
  <si>
    <t>AMERICA 10/12 SMALL TDM</t>
  </si>
  <si>
    <t>150013914/20B</t>
  </si>
  <si>
    <t>150013908/10A</t>
  </si>
  <si>
    <t>CAC-N SAHARA K TT 0.9/1.1MM TR1 LIGHT NATURAL U634027-K (12023) PC</t>
  </si>
  <si>
    <t>THE CRUST TO USE ON THIS BATCH WAS REQUESTED BY MR. EDNILSON TO USE BELLINI BEIGE YELLOWING. KNOWING THE RISK AND PRODUCTION WILL WORK ON COLOR</t>
  </si>
  <si>
    <t>150013908/10B</t>
  </si>
  <si>
    <t>150013908/20</t>
  </si>
  <si>
    <t>150013920/10A</t>
  </si>
  <si>
    <t>KAC-N ALINE K TT 0.9/1.1MM TR1 LIGHT GREY (5728) PC</t>
  </si>
  <si>
    <t>AMERICA 10/12 GOLD BEIGE</t>
  </si>
  <si>
    <t>150013920/10B</t>
  </si>
  <si>
    <t>13625</t>
  </si>
  <si>
    <t>150013871/50</t>
  </si>
  <si>
    <t>KAC-N NOKOR K TT 0.9/1.1MM TR PALOMINO (13625) PC</t>
  </si>
  <si>
    <t>RUN 20 HIDES AS PILOT LOT (KEEP THE PRODUCTION ON HOLD TILL PILOT LOT APPROVED)</t>
  </si>
  <si>
    <t>RSA 10/12 SMALL TDM</t>
  </si>
  <si>
    <t>150013871/50A</t>
  </si>
  <si>
    <t>150013871/50B</t>
  </si>
  <si>
    <t>150013871/50D</t>
  </si>
  <si>
    <t>150013871/50C</t>
  </si>
  <si>
    <t>150013937/10A</t>
  </si>
  <si>
    <t>150013937/10B</t>
  </si>
  <si>
    <t>150013938/30A</t>
  </si>
  <si>
    <t>AS CONFIRMED FROM EDNILSON, WILL USE AMERICA PREMIUM FOR ALINE 2793</t>
  </si>
  <si>
    <t>150013938/30B</t>
  </si>
  <si>
    <t>150013938/20</t>
  </si>
  <si>
    <t>150013939/10</t>
  </si>
  <si>
    <t>CUSTOMER NEED LEATHER IN URGENTLY</t>
  </si>
  <si>
    <t>AMERICA 12/14 SILVER BLACK 10 HIDES NORMAL - 2 HIDES SET UP</t>
  </si>
  <si>
    <t>150013909/10</t>
  </si>
  <si>
    <t>150013909/20</t>
  </si>
  <si>
    <t>150013913/10</t>
  </si>
  <si>
    <t>150013913/20</t>
  </si>
  <si>
    <t>150013943/10</t>
  </si>
  <si>
    <t>NEED TO READY TO CACTH VESSEL ON 25/06</t>
  </si>
  <si>
    <t>150013977/10</t>
  </si>
  <si>
    <t>CAC-N BALI [PC] 0.9/1.1MM TR1 LIGHT GREY 4794 KN0D (3794) PC</t>
  </si>
  <si>
    <t>150013978/10A</t>
  </si>
  <si>
    <t>AM.VIE.0045.23A</t>
  </si>
  <si>
    <t>150013978/10B</t>
  </si>
  <si>
    <t>150013978/10C</t>
  </si>
  <si>
    <t>150013978/20A</t>
  </si>
  <si>
    <t>KAC-N BALI [PC] 0.9/1.1MM TR1 STONE 4751 (17220) PC</t>
  </si>
  <si>
    <t>PM.VIE.0053.23A</t>
  </si>
  <si>
    <t>AMERICA 10/12 SILVER BEIGE</t>
  </si>
  <si>
    <t>150013978/20B</t>
  </si>
  <si>
    <t>150013981/10A</t>
  </si>
  <si>
    <t>150013981/10B</t>
  </si>
  <si>
    <t>150013968/10</t>
  </si>
  <si>
    <t>KAC-N HAWAII TIP 0.9/1.1 TR1 JET BLACK (9071) PC</t>
  </si>
  <si>
    <t>150013968/10A</t>
  </si>
  <si>
    <t>150013968/20</t>
  </si>
  <si>
    <t>CAC-N HAWAII TS 1.2/1.4MM TR JET BLACK (9071) PC</t>
  </si>
  <si>
    <t>150013968/20A</t>
  </si>
  <si>
    <t>JABOTI 12/14 ECO BLACK 30 HIDES</t>
  </si>
  <si>
    <t>150013968/30</t>
  </si>
  <si>
    <t>150013968/40</t>
  </si>
  <si>
    <t>150013968/50</t>
  </si>
  <si>
    <t>150013968/60</t>
  </si>
  <si>
    <t>150013968/70A</t>
  </si>
  <si>
    <t>KAC-N MADRAS SOFT 0.9/1.1MM TR1 BLACK (8046) PC</t>
  </si>
  <si>
    <t>150013968/70B</t>
  </si>
  <si>
    <t>150013968/70C</t>
  </si>
  <si>
    <t>150013968/80</t>
  </si>
  <si>
    <t>150013968/80A</t>
  </si>
  <si>
    <t>JABOTI 12/14 ECO BLACK 40 HIDES</t>
  </si>
  <si>
    <t>150013968/90A</t>
  </si>
  <si>
    <t>NEYMAR 09/11 CLASSIC TDM --&gt; PREMIUM</t>
  </si>
  <si>
    <t>150013968/90B</t>
  </si>
  <si>
    <t>150013968/100</t>
  </si>
  <si>
    <t>150013982/10</t>
  </si>
  <si>
    <t>KAC-N VINTAGE SOFT K TT 0.9/1.1MM TR1 VT0304 3378 (13271) PC</t>
  </si>
  <si>
    <t>RSA 09/11 BRONZE TDM</t>
  </si>
  <si>
    <t>150013982/20</t>
  </si>
  <si>
    <t>150013982/30</t>
  </si>
  <si>
    <t>KAC-N VINTAGE SOFT K TT 0.9/1.1MM TR1 VT1801 (13314) PC</t>
  </si>
  <si>
    <t>150013982/40</t>
  </si>
  <si>
    <t>17264</t>
  </si>
  <si>
    <t>150014034/10</t>
  </si>
  <si>
    <t>KAC-N ALINE K TT 0.9/1.1MM TR1 STONEWASH 5754 17036 (17264) PC</t>
  </si>
  <si>
    <t>ORIGINAL COLOR: ALINE 17036</t>
  </si>
  <si>
    <t>AMERICA 10/12 SILVER BEIGE 24 HIDES + 2 SET UP</t>
  </si>
  <si>
    <t>150014028/10</t>
  </si>
  <si>
    <t>150014017/10A</t>
  </si>
  <si>
    <t>KAC-N ALPINE K TT 0.9/1.1MM TR GREY 1389 (3707) PC</t>
  </si>
  <si>
    <t>150014017/10B</t>
  </si>
  <si>
    <t>150014057/10A</t>
  </si>
  <si>
    <t>HOLD TILL PILOT LOT APPROVE AND WAIT FOR MS</t>
  </si>
  <si>
    <t>150014057/10B</t>
  </si>
  <si>
    <t>150014050/10</t>
  </si>
  <si>
    <t>WILL LABEL AS BUENOS AIRES</t>
  </si>
  <si>
    <t>TOTTI 10/12 PREMIUM CAMEL 10 HIDES + 2 SET UP</t>
  </si>
  <si>
    <t>150014044/10</t>
  </si>
  <si>
    <t>150014044/20</t>
  </si>
  <si>
    <t>150014044/30</t>
  </si>
  <si>
    <t>150014044/40</t>
  </si>
  <si>
    <t>150014044/50</t>
  </si>
  <si>
    <t>KAC-N ROSSINI TT TIP 1.4/1.6MM TR1 FOSSIL 5769 (9721) PC</t>
  </si>
  <si>
    <t>150014045/10</t>
  </si>
  <si>
    <t>150014026/10A</t>
  </si>
  <si>
    <t>KAC-N AJAX TT 1.2/1.4MM TR CHOCOLATE 4340 (13416) PC</t>
  </si>
  <si>
    <t>NEED PASS RTG TEST</t>
  </si>
  <si>
    <t>150014026/10B</t>
  </si>
  <si>
    <t>150014026/20B</t>
  </si>
  <si>
    <t>150014026/20C</t>
  </si>
  <si>
    <t>150014026/20D</t>
  </si>
  <si>
    <t>150014026/20A</t>
  </si>
  <si>
    <t>KAC-N AJAX TT 1.2/1.4MM TR OFF WHITE 8119 (7183) PC</t>
  </si>
  <si>
    <t>AMERICA 12/14 BRONZE BEIGE 10 HIDES</t>
  </si>
  <si>
    <t>150014026/20E</t>
  </si>
  <si>
    <t>13626</t>
  </si>
  <si>
    <t>150014018/10</t>
  </si>
  <si>
    <t>KAC-N R AND D FURNITURE TR (13626) PC</t>
  </si>
  <si>
    <t>RSA 12/14 BRONZE TDM 7HIDE + 2 SET UP</t>
  </si>
  <si>
    <t>13627</t>
  </si>
  <si>
    <t>150014018/20</t>
  </si>
  <si>
    <t>KAC-N R AND D FURNITURE TR (13627) PC</t>
  </si>
  <si>
    <t>RSA 10/12 BRONZE TDM 5 HIDE + 2 SET UP</t>
  </si>
  <si>
    <t>150014018/30</t>
  </si>
  <si>
    <t>KAC-N R AND D FURNITURE TR (17265) PC</t>
  </si>
  <si>
    <t>RSA 10/12 BRONZE WHITE 5 HIDE + 2 SET UP</t>
  </si>
  <si>
    <t>150000001/830</t>
  </si>
  <si>
    <t>NEYMAR 09/11 MM ECO TDM 3 HIDES</t>
  </si>
  <si>
    <t>150000001/850</t>
  </si>
  <si>
    <t>RSA 10/12 MM ECO TDM 4 HIDES</t>
  </si>
  <si>
    <t>150000001/860</t>
  </si>
  <si>
    <t>RSA 12/14 ECO TDM 4 HIDES</t>
  </si>
  <si>
    <t>150000001/870</t>
  </si>
  <si>
    <t>150000001/890</t>
  </si>
  <si>
    <t>RSA 10/12 MM ECO TDM 3 HIDES</t>
  </si>
  <si>
    <t>150013940/10</t>
  </si>
  <si>
    <t>SAMPLE FOR SHOWROOM IN DG OFFICE RUN FOLLOWING MS OF SIN LIAN LEE - VINTAGE K TT (2342)</t>
  </si>
  <si>
    <t>RSA 10/12 BRONZE TDM - 7 HIDES + 2 SET UP</t>
  </si>
  <si>
    <t>20006</t>
  </si>
  <si>
    <t>150014047/10</t>
  </si>
  <si>
    <t>KAC-N ARTIC 1.2/1.4MM TR1 BLACK #7195 8092 (20006) PC</t>
  </si>
  <si>
    <t>ARTICLE FOLLOW ARTIC, COLOR FOLLOW CAPITAL (8092)</t>
  </si>
  <si>
    <t>AMERICA 12/14 SILVER BLACK - 4 HIDES + 2 SET UP</t>
  </si>
  <si>
    <t>150014158/10</t>
  </si>
  <si>
    <t>BARON MIDDLE EAST FZE</t>
  </si>
  <si>
    <t>CAC-N UTTI 1.0/1.2MM TR1 REUBEN PLUS #2403 (5074) PC</t>
  </si>
  <si>
    <t>CRUST NO HUMP</t>
  </si>
  <si>
    <t>15002</t>
  </si>
  <si>
    <t>150014158/20</t>
  </si>
  <si>
    <t>CAC-N UTTI 1.0/1.2MM TR1 REUBEN PLUS #2436 (15002) PC</t>
  </si>
  <si>
    <t>TOTTI 10/12 PREMIUM D. GREEN</t>
  </si>
  <si>
    <t>150014089/10</t>
  </si>
  <si>
    <t>KAC-N ALINE 0.9/1.1MM TR LINEN (1220) PC</t>
  </si>
  <si>
    <t>AMERICA 10/12 SILVER BEIGE  13 HIDES NORMAL - 2 HIDES SET UP</t>
  </si>
  <si>
    <t>17266</t>
  </si>
  <si>
    <t>150014017/20</t>
  </si>
  <si>
    <t>CAC-N VENEZA 0.9/1.1MM TR IRON 644 (17266) PC</t>
  </si>
  <si>
    <t>13010</t>
  </si>
  <si>
    <t>150014094/10</t>
  </si>
  <si>
    <t>KAC-N SANTORINI 1.2/1.4MM TR1 SADDLE 3340 (13010) PC</t>
  </si>
  <si>
    <t>LIMIT HUMP AND HOLE ON HIDE CUT ONLY ONE PANEL ON ONE HIDE PER LOT OPEN A PM FOR APPROVAL BEFORE RUN MASS PRODUCTION</t>
  </si>
  <si>
    <t>AMERICA 12/14 SILVER NEW COUIO</t>
  </si>
  <si>
    <t>150014094/10A</t>
  </si>
  <si>
    <t>AMERICA 12/14 SILVER NEW COUIO 5 HIDES</t>
  </si>
  <si>
    <t>150014094/10B</t>
  </si>
  <si>
    <t>150014071/10</t>
  </si>
  <si>
    <t>150014072/10</t>
  </si>
  <si>
    <t>150014072/20</t>
  </si>
  <si>
    <t>HOLD TO UPDATE MS. PLEASE UPDATE FROM THE PILOT</t>
  </si>
  <si>
    <t>13214</t>
  </si>
  <si>
    <t>150014073/10</t>
  </si>
  <si>
    <t>KAC-N VINT K TT 0.9/1.1MM TR1 SUNFLOWER (13214) PC</t>
  </si>
  <si>
    <t>RSA 10/12 BRONZE CAMEL</t>
  </si>
  <si>
    <t>150014074/10</t>
  </si>
  <si>
    <t>CAC-N ALINE K TT 0.9/1.1MM TR1 AFRICA 6332 (13603) PC</t>
  </si>
  <si>
    <t>BELLINI 09/11 CLASSIC N.CUOIO AM.VIE.0090.23.A</t>
  </si>
  <si>
    <t>150014074/20</t>
  </si>
  <si>
    <t>AM.VIE.0091.23.A</t>
  </si>
  <si>
    <t>150014069/10</t>
  </si>
  <si>
    <t>150014070/10</t>
  </si>
  <si>
    <t>RSA 12/14  BRONZE BEIGE</t>
  </si>
  <si>
    <t>150014070/20</t>
  </si>
  <si>
    <t>KAC-N VANCOUVER 1.3/1.5MM TR1 BLACK 2055 (9001) PC</t>
  </si>
  <si>
    <t>RSA 12/14 BRONZE BLACK WILL ARRIVE 30/05/2023</t>
  </si>
  <si>
    <t>RSA 12/14 BRONZE BLACK</t>
  </si>
  <si>
    <t>150014070/30A</t>
  </si>
  <si>
    <t>150014070/30B</t>
  </si>
  <si>
    <t>150014070/40</t>
  </si>
  <si>
    <t>KAC-N VANCOUVER 1.3/1.5MM TR1 LIGHT GREY(2069) (9201) PC</t>
  </si>
  <si>
    <t>150014070/50</t>
  </si>
  <si>
    <t>150013895/10</t>
  </si>
  <si>
    <t>KAC-N SOLANA 1.2/1.4MM TR1 BEIGE 8028 (3217) PC</t>
  </si>
  <si>
    <t>LAST ODP 14026355 HAS BEEN COMPLAINED BY CUSTOMER ABOUT THE SMELL=&gt; CUSTOMER WANT THIS LOT DON'T KEEP THAT SMELL</t>
  </si>
  <si>
    <t>150013953/20</t>
  </si>
  <si>
    <t>KAC-N SAHARA K TT 0.9/1.1MM TR1 LITE NATURAL (1771) PC</t>
  </si>
  <si>
    <t>RSA 10/12 SILVER BEIGE 25 HIDES + 2 HIDES SET UP</t>
  </si>
  <si>
    <t>150013953/30</t>
  </si>
  <si>
    <t>CAC-N SAHARA K TT TS 0.9/1.1MM TR ASH N4370 #1937S (1771) PC</t>
  </si>
  <si>
    <t>NEYMAR 09/11 ECO BEIGE 25 HIDES + 2 HIDES SET UP</t>
  </si>
  <si>
    <t>20005</t>
  </si>
  <si>
    <t>150014091/10</t>
  </si>
  <si>
    <t>KAC-N R AND D FURNITURE TR (20005) PC</t>
  </si>
  <si>
    <t>ARTICLE FOLLOW COLMAR, COLOR FOLLOW CAPITAL (8092) NEW COLLECTION</t>
  </si>
  <si>
    <t>AMERICA 12/14 SILVER BLACK - 5 HIDES + 2 SET UP</t>
  </si>
  <si>
    <t>150014113/30</t>
  </si>
  <si>
    <t>150014113/40A</t>
  </si>
  <si>
    <t>150014113/40B</t>
  </si>
  <si>
    <t>150014112/10</t>
  </si>
  <si>
    <t>CUSTOMER DONT ACCEPT US TO SHIP LESS THAN THEIR ORDER QTY</t>
  </si>
  <si>
    <t>150014114/10</t>
  </si>
  <si>
    <t>150014114/20</t>
  </si>
  <si>
    <t>AMERICA 10/12 PREMIUM/ CLASSIC BLACK</t>
  </si>
  <si>
    <t>150014115/10</t>
  </si>
  <si>
    <t>150014087/10</t>
  </si>
  <si>
    <t>150014087/20</t>
  </si>
  <si>
    <t>KAC-N ALINE K TT 0.9/1.1MM TR1 CORDA 1318 (4336) PC</t>
  </si>
  <si>
    <t>150014112/10A</t>
  </si>
  <si>
    <t>RSA 10/12 SMALL TDM 5 HIDES</t>
  </si>
  <si>
    <t>150014112/10B</t>
  </si>
  <si>
    <t>12208</t>
  </si>
  <si>
    <t>150014116/10</t>
  </si>
  <si>
    <t>KAC-N ANKUR K TT 1.2/1.4MM TR1 SAND 12079 (12208) PC</t>
  </si>
  <si>
    <t>NEED TO FOLLOW ANKUR -SAND 12079 SPLIT NEED TO MATCH WITH TOP NEED TO FINISH WITHIN TWO WEEKS</t>
  </si>
  <si>
    <t>AMERICA 12/14 SILVER BEIGE 15HIDES + 3SET UP</t>
  </si>
  <si>
    <t>150014157/10</t>
  </si>
  <si>
    <t>KAC-N MADERA 1.2/1.4MM TR1 BROWN LIA 9683 (13608) PC</t>
  </si>
  <si>
    <t>AM.VIE.0094.23.A APPROVED</t>
  </si>
  <si>
    <t>BELINI 12/14 BRONZE TDM</t>
  </si>
  <si>
    <t>150014157/20</t>
  </si>
  <si>
    <t>KAC-N MADERA 1.2/1.4MM TR1 BROWN LIA 9669 (13609) PC</t>
  </si>
  <si>
    <t>AM.VIE.0095.23.A APPROVED</t>
  </si>
  <si>
    <t>18004</t>
  </si>
  <si>
    <t>150014051/10</t>
  </si>
  <si>
    <t>KAC-N SENDAI K TT 1.2/1.4MM TR1 BLUE 9840 (18004) PC</t>
  </si>
  <si>
    <t>AGREED ACCEPTABLE VARIATION DUE TO COPY OF DIFFIRENT ARTICLE COPY COLOR OF: NATURAL TT 9840 PILOT COLOR</t>
  </si>
  <si>
    <t>14003</t>
  </si>
  <si>
    <t>150014051/20</t>
  </si>
  <si>
    <t>KAC-N SENDAI K TT 1.2/1.4MM TR1 YELLOW 9462 (14003) PC</t>
  </si>
  <si>
    <t>COPY COLOR OF: NATURAL TT 9462 PILOT COLOR AGREED ACCEPTABLE VARIATION DUE TO COPY OF DIFFIRENT ARTICLE</t>
  </si>
  <si>
    <t>150014116/20</t>
  </si>
  <si>
    <t>CAC-N ANKUR K TT TS 1.2/1.4MM TR SAND 12079 (12208) PC</t>
  </si>
  <si>
    <t>NEED TO FOLLOW ANKUR -SAND COLOR 12079 SPLIT NEED TO MATCH WITH TOP NEED TO FINISH WITHIN 2 WEEKS</t>
  </si>
  <si>
    <t>JABOTI 12/14 MM ECO BEIGE 10HIDES + 2 SET UP</t>
  </si>
  <si>
    <t>150000001/900</t>
  </si>
  <si>
    <t>KAC-W BRISBANE K TT 11/13 TR1 (13471) PC</t>
  </si>
  <si>
    <t>RSA 12/14 BRONZE TDM 5 HIDES</t>
  </si>
  <si>
    <t>150000001/910</t>
  </si>
  <si>
    <t>AMERICA 12/14 BRONZE TDM 5 HIDES</t>
  </si>
  <si>
    <t>150000001/920</t>
  </si>
  <si>
    <t>150000001/930</t>
  </si>
  <si>
    <t>150014125/10</t>
  </si>
  <si>
    <t>KAC-N AJAX TT 1.3/1.5MM TR CHOCOLATE 4340 (13416) PC</t>
  </si>
  <si>
    <t>150014125/20</t>
  </si>
  <si>
    <t>BASED ON MR EDNILSON REQUEST, USE BELINI BEIGE AND CONTROL COLOR COMPENSATION THE YELLOWING ON COLOR DURING PRODUCTION</t>
  </si>
  <si>
    <t>16002</t>
  </si>
  <si>
    <t>150014158/30</t>
  </si>
  <si>
    <t>CAC-N UTTI 1.0/1.2MM TR1 REUBEN PLUS #2407 (16002) PC</t>
  </si>
  <si>
    <t>TOTTI 10/12 PREMIUM ROSSO MALBORO</t>
  </si>
  <si>
    <t>20008</t>
  </si>
  <si>
    <t>150014160/10</t>
  </si>
  <si>
    <t>KAC-N BALI 0.9/1.1MM TR1 APOLLO COAL AP09901 (20008) PC</t>
  </si>
  <si>
    <t>AMERICA 10/12 SILVER BLACK 4 HIDES NORMAL - 2 HIDES SET UP</t>
  </si>
  <si>
    <t>13629</t>
  </si>
  <si>
    <t>150014160/20</t>
  </si>
  <si>
    <t>KAC-N ALINE K TT 0.9/1.1MM TR1 APOLLO HONEY AP03601 (13629) PC</t>
  </si>
  <si>
    <t>MS FOR COLOR REFERENCE ONLY</t>
  </si>
  <si>
    <t>AMERICA 10/12 SILVER TDM 5 HIDES NORMAL - 2 HIDES SET UP</t>
  </si>
  <si>
    <t>12209</t>
  </si>
  <si>
    <t>150014117/10</t>
  </si>
  <si>
    <t>KAC-N AJAX TT 1.2/1.4MM TR1 MARKHAM FROST (12209) PC</t>
  </si>
  <si>
    <t>FOLLOW JBS ARTICLE AND CUSTOMER'S COLOR MS FOR COLOR REFERENCE ONLY</t>
  </si>
  <si>
    <t>AMERICA 12/14 SILVER BEIGE 5 HIDES + 2SET UP</t>
  </si>
  <si>
    <t>12210</t>
  </si>
  <si>
    <t>150014117/20</t>
  </si>
  <si>
    <t>KAC-N AJAX TT 1.2/1.4MM TR1 CARUSO (12210) PC</t>
  </si>
  <si>
    <t>FOLLOW JBS'S ARTICLE AND CUSTOMER'S COLOR MS FOR COLOR REFERENCE ONLY</t>
  </si>
  <si>
    <t>AMERICA 12/14 SILVER BEIGE 5HIDES + 2 SET UP</t>
  </si>
  <si>
    <t>13630</t>
  </si>
  <si>
    <t>150014117/30</t>
  </si>
  <si>
    <t>KAC-N AJAX TT 1.2/1.4MM TR1 ASPEN LENADO (13630) PC</t>
  </si>
  <si>
    <t>AMERICA 12/14 SILVER TDM 5HIDES + 2 SET UP</t>
  </si>
  <si>
    <t>150014044/60</t>
  </si>
  <si>
    <t>AM.VIE.0112.23.A</t>
  </si>
  <si>
    <t>150014146/10</t>
  </si>
  <si>
    <t>KAC-N SAHARA K TT 0.9/1.1MM TR1 ASH 1771 (17106) PC</t>
  </si>
  <si>
    <t>FOR MAKING COLLECTION IN USA</t>
  </si>
  <si>
    <t>RSA 10/12 SILVER BEIGE - 5 HIDES + 2 SET UP</t>
  </si>
  <si>
    <t>150014136/10</t>
  </si>
  <si>
    <t>TO MAKE COLLECTION FOR USA</t>
  </si>
  <si>
    <t>RSA 10/12 SILVER BLACK - 5 HIDES + 2 SET UP</t>
  </si>
  <si>
    <t>150014136/20</t>
  </si>
  <si>
    <t>RSA 10/12 SILVER BLACK -  5 HIDES + 2 SET UP</t>
  </si>
  <si>
    <t>150014136/30</t>
  </si>
  <si>
    <t>150014173/10</t>
  </si>
  <si>
    <t>FOLLOW JBS ARTICLE+ INCLUDING TABER TEST 500 CYCLES</t>
  </si>
  <si>
    <t>RSA 12/14 SILVER BEIGE 4 HIDE + 2 SET UP</t>
  </si>
  <si>
    <t>3714</t>
  </si>
  <si>
    <t>150014125/30</t>
  </si>
  <si>
    <t>CAC-N ALINE K TT 0.9/1.1MM TR1 STONEWASH RX242 (3714) PC</t>
  </si>
  <si>
    <t>BELINI 09/11 TRIONFO BEIGE</t>
  </si>
  <si>
    <t>150014206/10</t>
  </si>
  <si>
    <t>150014206/20</t>
  </si>
  <si>
    <t>150014206/30</t>
  </si>
  <si>
    <t>AM.VIE.0067.23.A, AM.VIE.0066.23.A, AM.VIE.0069.23.A WAIT PM APPROVEL TO RUN THE COLOR WITH AMERICA CRUST, CONTAINER NUMBER 42869 ARRIVE 06/06/2023</t>
  </si>
  <si>
    <t>150014206/40</t>
  </si>
  <si>
    <t>BELLINI 12/14 BLACK CLASSIC</t>
  </si>
  <si>
    <t>150014206/50</t>
  </si>
  <si>
    <t>150014205/10</t>
  </si>
  <si>
    <t>12211</t>
  </si>
  <si>
    <t>150014218/10</t>
  </si>
  <si>
    <t>KAC-N BALI 0.9/1.1MM TR1 HARVEST (12211) PC</t>
  </si>
  <si>
    <t>AMERICA 10/12 SILVER BEIGE  20 HIDES NORMAL - 2 HIDES SET UP</t>
  </si>
  <si>
    <t>13631</t>
  </si>
  <si>
    <t>150014076/10</t>
  </si>
  <si>
    <t>FAIRWAY FURNITURE COMPANY LIMITED</t>
  </si>
  <si>
    <t>CAC-N ELLINGTON K TT LUX 1.1/1.3MM TR BROWN 13258 (13631) PC</t>
  </si>
  <si>
    <t>150014213/10</t>
  </si>
  <si>
    <t>BELLINI 12/14 SILVER BLACK</t>
  </si>
  <si>
    <t>8306</t>
  </si>
  <si>
    <t>150014215/20</t>
  </si>
  <si>
    <t>KAC-N NATURAL 0.9/1.1MM TR1 BROWN (8306) PC</t>
  </si>
  <si>
    <t>RSA 10/12 BRONZE TDM 24 HIDES NORMAL - 2 HIDES SET UP</t>
  </si>
  <si>
    <t>9566</t>
  </si>
  <si>
    <t>150014221/10</t>
  </si>
  <si>
    <t>VIET NAM OUPENG FURNITURE CO., LTD</t>
  </si>
  <si>
    <t>KAC-N ALINE K TT 0.9/1.1MM TR1 OYSTER BAY (9566) PC</t>
  </si>
  <si>
    <t>TOP: 1.0/1.2MM</t>
  </si>
  <si>
    <t>AMERICA 10/12MM SILVER BEIGE 5 HIDES + 1 HIDE SET UP</t>
  </si>
  <si>
    <t>150014211/10</t>
  </si>
  <si>
    <t>18007</t>
  </si>
  <si>
    <t>150014207/40</t>
  </si>
  <si>
    <t>CAC-N MADRAS K TT 0.9/1.1MM TR1 STEELLU59504 140489 (18007) PC</t>
  </si>
  <si>
    <t>RSA 10/12 SMALL HIDES BLACK - 8 HIDES + 2 SET UP</t>
  </si>
  <si>
    <t>150014207/20</t>
  </si>
  <si>
    <t>CAC-N R AND D FURNITURE TR (18007) PC</t>
  </si>
  <si>
    <t>COLOR FOLLOW CUSTOMER SWATCH</t>
  </si>
  <si>
    <t>150014207/30</t>
  </si>
  <si>
    <t>KAC-N R AND D FURNITURE TR (18007) PC</t>
  </si>
  <si>
    <t>AMERICA 10/12 SILVER BLACK - 8 HIDES + 2 SET UP</t>
  </si>
  <si>
    <t>150014243/10</t>
  </si>
  <si>
    <t>CAC-N VINTAGE K TT 0.9/1.1MM TR1 BLUE GREY 2704 (17187) PC</t>
  </si>
  <si>
    <t>APPROVE SAMUPDATE AM.VIE.0109.23.A UPDATE MASTER FROM THIS PRODUCTION</t>
  </si>
  <si>
    <t>150014243/20</t>
  </si>
  <si>
    <t>RAC-N VINTAGE K TT 0.9/1.1MM TR BLUE GREY 2704 (17187) PC</t>
  </si>
  <si>
    <t>APPROVE FROM SAMPLE AM.VIE.0109.23.A UPDATE MASTER FROM THIS PRODUCTION</t>
  </si>
  <si>
    <t>150014211/20</t>
  </si>
  <si>
    <t>RAC-N ALINE K TT 0.9/1.1MM TR ANTHRACITE 5729 (17202) PC</t>
  </si>
  <si>
    <t>17136</t>
  </si>
  <si>
    <t>150014247/10</t>
  </si>
  <si>
    <t>VIOLINO HONG KONG LIMITED</t>
  </si>
  <si>
    <t>CAC-N ANKUR K TT 1.2/1.4MM TR1 METEOR (17136) PC</t>
  </si>
  <si>
    <t>HOLD TO WAI FOR MS</t>
  </si>
  <si>
    <t>150014248/10</t>
  </si>
  <si>
    <t>CAC-N MAGASUS K TT 1.2/1.4MM TR1 LEGATO BROWN (13242) PC</t>
  </si>
  <si>
    <t>USE BELLINI 13/15 BASED ON COMMERCIAL KNOWING THE ARTICLE VARIATION AND MILLING PEOPLE</t>
  </si>
  <si>
    <t>150014238/10</t>
  </si>
  <si>
    <t>MALDINI 09/11 CLASSIC  WHITE</t>
  </si>
  <si>
    <t>150014238/20</t>
  </si>
  <si>
    <t>CAC-N SAHARA K TT 0.9/1.1MM TR1 MID BROWN U634063-K (13309) PC</t>
  </si>
  <si>
    <t>ON HOLD UNTIL SHIP THE STOCK</t>
  </si>
  <si>
    <t>150014236/10</t>
  </si>
  <si>
    <t>TRIM AS KL RUN A PM ON NEW CRUST</t>
  </si>
  <si>
    <t>150014236/20</t>
  </si>
  <si>
    <t>BANKS 13/15 TRIONFO TDM</t>
  </si>
  <si>
    <t>150000001/840</t>
  </si>
  <si>
    <t>KAC-N FARO K TT 1.2/1.4MM TR GREY (3768) PC</t>
  </si>
  <si>
    <t>150000001/880</t>
  </si>
  <si>
    <t>150014249/10</t>
  </si>
  <si>
    <t>CAC-N BUENA 1.0/1.2MM TR1 TAN (13251) PC</t>
  </si>
  <si>
    <t>TOTTI 10/12 PREMIUM NEW COUIO 5 HIDES NORMAL</t>
  </si>
  <si>
    <t>13638</t>
  </si>
  <si>
    <t>150014302/10</t>
  </si>
  <si>
    <t>KAC-N WINDY K TT 1.0/1.2MM TR1 BROWN 9389 (13638) PC</t>
  </si>
  <si>
    <t>NOT ACCEPT HIDES UNDER 25SF</t>
  </si>
  <si>
    <t>AMERICA TDM 10/12MM SILVER 5 HIDES + 2 HIDES SET UP</t>
  </si>
  <si>
    <t>150014303/50</t>
  </si>
  <si>
    <t>KAC-N ALINE K TT 0.9/1.1MM TR1 DARK BLUE (7844) PC</t>
  </si>
  <si>
    <t>AMERICA 09/11 SILVER BLACK</t>
  </si>
  <si>
    <t>150014303/60</t>
  </si>
  <si>
    <t>CAC-N ALINE K TT TSF 0.9/1.1MM TR DARK BLUE (7844) PC</t>
  </si>
  <si>
    <t>REBUFFED 09/11 BLACK</t>
  </si>
  <si>
    <t>13634</t>
  </si>
  <si>
    <t>150014303/30</t>
  </si>
  <si>
    <t>CAC-N VALDERNO K TT TS 0.9/1.1MM TR HAVANA 13159 (13634) PC</t>
  </si>
  <si>
    <t>17268</t>
  </si>
  <si>
    <t>150014303/40A</t>
  </si>
  <si>
    <t>CAC-N VALDERNO K TT TS 0.9/1.1MM TR ANTHRACITE 1701 (17268) PC</t>
  </si>
  <si>
    <t>FALCAO 09/11 ECO BLACK</t>
  </si>
  <si>
    <t>150014303/40B</t>
  </si>
  <si>
    <t>JABOTI 09/11 ECO BLACK</t>
  </si>
  <si>
    <t>17269</t>
  </si>
  <si>
    <t>150014303/70</t>
  </si>
  <si>
    <t>KAC-N VALDERNO K TT 0.9/1.1MM TR1 ASH 1771 17106 (17269) PC</t>
  </si>
  <si>
    <t>CHANGE TO VALDERNO ARTICLE AS COMMERCIAL REQUEST</t>
  </si>
  <si>
    <t>AMERICA 10/12 SILVER/GOLD BEIGE</t>
  </si>
  <si>
    <t>150014303/80</t>
  </si>
  <si>
    <t>CAC-N VALDERNO K TT TS 0.9/1.1MM TR ASH 1771 17106 (17269) PC</t>
  </si>
  <si>
    <t>150014272/30A</t>
  </si>
  <si>
    <t>150014272/30B</t>
  </si>
  <si>
    <t>150014272/10C</t>
  </si>
  <si>
    <t>80% PREMIUM + GOLD 20% SILVER DUE TO STOCK MANAGEMENT AS COMMERCIAL REQUEST</t>
  </si>
  <si>
    <t>AMERICA 10/12 GOLD/SILVER BLACK</t>
  </si>
  <si>
    <t>150014272/20</t>
  </si>
  <si>
    <t>150014273/10</t>
  </si>
  <si>
    <t>OPEN A PM TO EVALUATE THE TOGGLING AND PACKAGE PROCEDURE FROM BRAZIL ON COLOR 5084 TECHNICIAN FOLLOW STEP BY STEP</t>
  </si>
  <si>
    <t>OPEN PM NEED TO CHECK WITH TECHNICIAN STEP BY STEP</t>
  </si>
  <si>
    <t>150014274/10</t>
  </si>
  <si>
    <t>13154</t>
  </si>
  <si>
    <t>150014268/10</t>
  </si>
  <si>
    <t>CAC-N SAHARA K TT 0.9/1.1MM TR1 LITE NATURAL N4371 (13154) PC</t>
  </si>
  <si>
    <t>150014268/20</t>
  </si>
  <si>
    <t>CAC-N SAHARA K TT TS 0.9/1.1MM TR LITE NATURAL N4371 (13154) PC</t>
  </si>
  <si>
    <t>NEYMAR 09/11 ECO BEIGE WILL BE ARRIVE ON 14.06.2023</t>
  </si>
  <si>
    <t>NEYMAR 01/11 ECO BEIGE</t>
  </si>
  <si>
    <t>150014268/30</t>
  </si>
  <si>
    <t>CAC-N SAHARA K TT 0.9/1.1MM TR1 ASH N4370 #1937 (1771) PC</t>
  </si>
  <si>
    <t>150014268/40</t>
  </si>
  <si>
    <t>NEYMAR 09/11 ECO BEIGE(8346) WILL BE ARRIVE ON 14.06.2023</t>
  </si>
  <si>
    <t>150014269/10</t>
  </si>
  <si>
    <t>13637</t>
  </si>
  <si>
    <t>150014283/10</t>
  </si>
  <si>
    <t>KAC-N VALDERNO K TT 1.0/1.2MM TR1 LIGHT TAN 13308 (13637) PC</t>
  </si>
  <si>
    <t>ORIGINAL COLOR IS SAHARA K TT 13308</t>
  </si>
  <si>
    <t>AMERICA 10/12 SILVER TDM - 36 HIDES + 2 SET UP</t>
  </si>
  <si>
    <t>17270</t>
  </si>
  <si>
    <t>150014283/20</t>
  </si>
  <si>
    <t>KAC-N VALDERNO K TT 1.0/1.2MM TR1 SLATE GREY 17079 (17270) PC</t>
  </si>
  <si>
    <t>ORIGINAL COLOR IS SAHARA K TT (17079)</t>
  </si>
  <si>
    <t>AMERICA 10/12 SILVER BLACK - 36 HIDES + 2 SET UP</t>
  </si>
  <si>
    <t>12213</t>
  </si>
  <si>
    <t>150014284/10</t>
  </si>
  <si>
    <t>KAC-N ARTIC 1.2/1.4MM TR1 CREAM 12037 (12213) PC</t>
  </si>
  <si>
    <t>ARTICLE FOLLOW ARTIC, COLOR FOLLOW MAIPO (12037)</t>
  </si>
  <si>
    <t>150014291/10</t>
  </si>
  <si>
    <t>KAC-N MALDONADO 0.9/1.1MM TR1 BEIGE #52 (12020) PC</t>
  </si>
  <si>
    <t>7612</t>
  </si>
  <si>
    <t>150014292/10</t>
  </si>
  <si>
    <t>KSP-N MALDONADO 0.9/1.1MM TR1 RED 4103 (7612) PC</t>
  </si>
  <si>
    <t>17221</t>
  </si>
  <si>
    <t>150014292/20</t>
  </si>
  <si>
    <t>KSP-N MALDONADO 0.9/1.1MM TR1 MOON DUST 4102 (17221) PC</t>
  </si>
  <si>
    <t>13562</t>
  </si>
  <si>
    <t>150014292/30</t>
  </si>
  <si>
    <t>KAC-N MALDO 0.9/1.1MM TR1 TAN 4101 (13562) PC</t>
  </si>
  <si>
    <t>RSA 10/12 BRONZE NEW COUIO</t>
  </si>
  <si>
    <t>17222</t>
  </si>
  <si>
    <t>150014292/40</t>
  </si>
  <si>
    <t>KSP-N MALDONADO 0.9/1.1MM TR1 CHARCOAL 4104 (17222) PC</t>
  </si>
  <si>
    <t>6844</t>
  </si>
  <si>
    <t>150014292/50</t>
  </si>
  <si>
    <t>KSP-N MALDONADO 0.9/1.1MM TR1 NAVY BLUE 4105 (6844) PC</t>
  </si>
  <si>
    <t>18005</t>
  </si>
  <si>
    <t>150014293/10</t>
  </si>
  <si>
    <t>KAC-N MAESTRO 1.2/1.4MM TR1 FRENCH BLUE (18005) PC</t>
  </si>
  <si>
    <t>FOLLOW JBS MASTER ARTICLE : MAESTRO COLOR: FRENCH BLUE</t>
  </si>
  <si>
    <t>AMERICA 12/14 SILVER BEIGE 22HIDES + 2 SET UP</t>
  </si>
  <si>
    <t>17267</t>
  </si>
  <si>
    <t>150014296/10</t>
  </si>
  <si>
    <t>JBS (DONGGUAN)TRADING AGENT LTD</t>
  </si>
  <si>
    <t>KAC-N ALINE K TT 0.9/1.1MM TR1 GREY 3709 (17267) PC</t>
  </si>
  <si>
    <t>ORIGINAL COLOR: ALINE K TT (17097)</t>
  </si>
  <si>
    <t>AMERICA 10/12 TDM SILVER</t>
  </si>
  <si>
    <t>12212</t>
  </si>
  <si>
    <t>150014298/10</t>
  </si>
  <si>
    <t>HONG TENG FURNITURE</t>
  </si>
  <si>
    <t>KAC-N CARUSO 1.0/1.2MM TR1 RS-22 CAQUI (12212) PC</t>
  </si>
  <si>
    <t>AMERICA 10/12 GOLD BEIGE 5 HIDE + 2 SET UP</t>
  </si>
  <si>
    <t>13633</t>
  </si>
  <si>
    <t>150014279/10</t>
  </si>
  <si>
    <t>DECO (FOSHAN) CO LTD</t>
  </si>
  <si>
    <t>CAC-N BRAZOS K TT TIP 1.3/1.5MM TR1 BROWN DT35 (13633) PC</t>
  </si>
  <si>
    <t>SOFTNESS, HANDTOUCH</t>
  </si>
  <si>
    <t>BANKS 13/15TRIONFO TDM 5 HIDE + 2 SET UP</t>
  </si>
  <si>
    <t>150014303/10</t>
  </si>
  <si>
    <t>KAC-N VALDERNO K TT 0.9/1.1MM TR1 HAVANA 13159 (13634) PC</t>
  </si>
  <si>
    <t>CHANGE TO VALDERNO ARTICEL AS COMMERCIAL REQUEST</t>
  </si>
  <si>
    <t>AMERICA 10/12 SILVER TDM</t>
  </si>
  <si>
    <t>150014303/20</t>
  </si>
  <si>
    <t>KAC-N VALDERNO K TT 0.9/1.1MM TR1 ANTHRACITE 1701 (17268) PC</t>
  </si>
  <si>
    <t>AMERICA10/12 BLACK SILVER</t>
  </si>
  <si>
    <t>150014310/10</t>
  </si>
  <si>
    <t>CAC-N MADRAS 0.9/1.1MM TR1 BLUE BV 8277 (18008) PC</t>
  </si>
  <si>
    <t>150014310/20</t>
  </si>
  <si>
    <t>KAC-N MADRAS 0.9/1.1MM TR1 BROWN BV 10071 (13635) PC</t>
  </si>
  <si>
    <t>150014310/30</t>
  </si>
  <si>
    <t>KAC-N MADRAS 0.9/1.1MM TR1 BROWN BV PUMPKIN (13636) PC</t>
  </si>
  <si>
    <t>RSA 10/12 BRONZE NEW CUOIO</t>
  </si>
  <si>
    <t>150014280/10</t>
  </si>
  <si>
    <t>KAC-N VINTAGE K TT 0.9/1.1MM TR1 BROWN VT0E (5324) PC</t>
  </si>
  <si>
    <t>150014325/10</t>
  </si>
  <si>
    <t>CAC-N VENEZA 0.9/1.1MM TR LIGHT GREY 620 (4783) PC</t>
  </si>
  <si>
    <t>NEED TO SEND A3 FOR APPROVAL BEFORE MEASURING PACKING BY ROLL HOLD TO WAIT FOR MS FOLLOW OUR VENEZA ARTICLE</t>
  </si>
  <si>
    <t>150014325/20A</t>
  </si>
  <si>
    <t>CAC-N VENEZA 0.9/1.1MM TR BLACK 625 (5078) PC</t>
  </si>
  <si>
    <t>NEED TO SEND A3 FOR APPROVAL BEFORE MEASURING PACKING BY ROLL FOLLOW OUR VENEZA ARTICLE</t>
  </si>
  <si>
    <t>150014325/20B</t>
  </si>
  <si>
    <t>11003</t>
  </si>
  <si>
    <t>150014326/10</t>
  </si>
  <si>
    <t>KAC-N SENDAI 1.2/1.4MM TR1 PEARL IVORY 7162 (11003) PC</t>
  </si>
  <si>
    <t>AMERICA 12/14MM GOLD BEIGE</t>
  </si>
  <si>
    <t>17271</t>
  </si>
  <si>
    <t>150014326/20</t>
  </si>
  <si>
    <t>KAC-N SENDAI 1.2/1.4MM TR1 BARCELONA GREY 17095 (17271) PC</t>
  </si>
  <si>
    <t>12215</t>
  </si>
  <si>
    <t>150014326/30</t>
  </si>
  <si>
    <t>KAC-N SENDAI 1.2/1.4MM TR1 LUWAK LATTE 8268 (12215) PC</t>
  </si>
  <si>
    <t>18009</t>
  </si>
  <si>
    <t>150014326/40</t>
  </si>
  <si>
    <t>KAC-N SENDAI 1.2/1.4MM TR1 FILLICO AQUA 6810 (18009) PC</t>
  </si>
  <si>
    <t>18010</t>
  </si>
  <si>
    <t>150014326/50</t>
  </si>
  <si>
    <t>CAC-N SENDAI K TT 1.2/1.4MM TR1 ULTRA MARINE BLUE 6809 (18010) PC</t>
  </si>
  <si>
    <t>TOP 1.2/1.4MM - FOLLOW COLOR 6809 (NATURAL) USE ZIDANCE AS DENIS REQUESTED AS AGREED BY COMMERCIAL WITH ACCEPTABLE VARIATION ON COLOR DUE DIFFERENT MATERIAL ARTICLE</t>
  </si>
  <si>
    <t>14004</t>
  </si>
  <si>
    <t>150014326/60</t>
  </si>
  <si>
    <t>CAC-N SENDAI 1.2/1.4MM TR1 HERMES TAN 8411 (14004) PC</t>
  </si>
  <si>
    <t>"TOP 1.2/1.4MM - FOLLOW COLOR 8411 (NATURAL) USE ZIDANCE AS DENIS REQUESTED AS AGREED BY COMMERCIAL WITH ACCEPTABLE VARIATION ON COLOR DUE DIFFERENT MATERIAL ARTICLE"</t>
  </si>
  <si>
    <t>13640</t>
  </si>
  <si>
    <t>150014326/70</t>
  </si>
  <si>
    <t>CAC-N SENDAI 1.2/1.4MM TR1 JAMON CARAMEL 13197 (13640) PC</t>
  </si>
  <si>
    <t>"TOP 1.2/1.4MM - FOLLOW COLOR 13197 (NATURAL) USE ZIDANCE AS DENIS REQUESTED AS AGREED BY COMMERCIAL WITH ACCEPTABLE VARIATION ON COLOR DUE DIFFERENT MATERIAL ARTICLE"</t>
  </si>
  <si>
    <t>18011</t>
  </si>
  <si>
    <t>150014326/80</t>
  </si>
  <si>
    <t>KAC-N SENDAI 1.2/1.4MM TR1 BOHEMIAN BLUE 7880 (18011) PC</t>
  </si>
  <si>
    <t>150014306/10</t>
  </si>
  <si>
    <t>ZIDANE 1.1/1.3MM TRIONFO  BEIGE</t>
  </si>
  <si>
    <t>150014306/20</t>
  </si>
  <si>
    <t>150014307/10</t>
  </si>
  <si>
    <t>AVERAGE SIZE: AS BIG AS POSSIBLE</t>
  </si>
  <si>
    <t>150014308/10</t>
  </si>
  <si>
    <t>KAC-N ALPINE K TT 0.9/1.1MM TR CHOCO #2048 13047 (13619) PC</t>
  </si>
  <si>
    <t>AM.VIE.110.23.10 APPROVED UPDATE MASTER PROM THIS PRODUCTION</t>
  </si>
  <si>
    <t>RSA 10/12 SMALL +BRONZE TDM</t>
  </si>
  <si>
    <t>150014309/10</t>
  </si>
  <si>
    <t>KAC-N NOKOR K TT 0.9/1.1MM TR AFRICA 7335 (13560) PC</t>
  </si>
  <si>
    <t>RSA 10/12 SMALL HIDE +BRONZE TDM</t>
  </si>
  <si>
    <t>150014309/20</t>
  </si>
  <si>
    <t>MALDINI 09/11 WHITE BRONZE</t>
  </si>
  <si>
    <t>150014309/30</t>
  </si>
  <si>
    <t>KSP-N NOKOR K TT 0.9/1.1MM TR CHINA WHITE 1503 7144 (7195) PC</t>
  </si>
  <si>
    <t>150014301/10</t>
  </si>
  <si>
    <t>CAC-N ANGKOR 0.9/1.1MM TR1 BLACK 7081 (20010) PC</t>
  </si>
  <si>
    <t>ORIGINAL COLOR 7081 PRIMARY LIGHT: DL65, TL84</t>
  </si>
  <si>
    <t>NEYMAR 09/11 TRIONFO BLACK 15 HIDE + 2 SET UP</t>
  </si>
  <si>
    <t>150014316/10</t>
  </si>
  <si>
    <t>ZHEJIANG BOTAI FURNITURE CO., LTD</t>
  </si>
  <si>
    <t>KAC-N CARUSO K TT 0.9/1.1MM TR1 MOON RIVER 1261 (12214) PC</t>
  </si>
  <si>
    <t>FOLLOW JSB COLOR MOON RIVER 1261</t>
  </si>
  <si>
    <t>AMERICA 10/12 SILVER BEIGE 15 HIDES + 2SET UP</t>
  </si>
  <si>
    <t>150014327/10</t>
  </si>
  <si>
    <t>WE HAVE COMPLAINT ABOUT SELECTION FROM CUSTOMER LAST SHIPMENT, PLS HELP TO SELECT BETTER LEATHER FROM THIS LOT</t>
  </si>
  <si>
    <t>150014327/20</t>
  </si>
  <si>
    <t>150014328/10</t>
  </si>
  <si>
    <t>150014328/20</t>
  </si>
  <si>
    <t>150014328/30</t>
  </si>
  <si>
    <t>FOLLOW AM.VIE.0068.23.A</t>
  </si>
  <si>
    <t>BELLINI 12/14 TDM CLASSIC 35 HIDE + 2 SET UP</t>
  </si>
  <si>
    <t>150014331/10</t>
  </si>
  <si>
    <t>150014331/20</t>
  </si>
  <si>
    <t>150014332/10</t>
  </si>
  <si>
    <t>AM.VIE.0029.23.A APPROVED</t>
  </si>
  <si>
    <t>13642</t>
  </si>
  <si>
    <t>150014333/10</t>
  </si>
  <si>
    <t>KAC-N R AND D FURNITURE TR (13642) PC</t>
  </si>
  <si>
    <t>FOLLOW  JBS ARTICEL AND COLOR REFERENCE FROM CUSTOMER</t>
  </si>
  <si>
    <t>RSA 10/12 BRONZE TDM 5 HIDE + 3 SET UP</t>
  </si>
  <si>
    <t>150014323/10</t>
  </si>
  <si>
    <t>KAC-N BALI 0.9/1.1MM TR1 COGNAC (1343) PC</t>
  </si>
  <si>
    <t>AMERICA 10/12 GOLD NEW CUOIO/TDM</t>
  </si>
  <si>
    <t>13641</t>
  </si>
  <si>
    <t>150014353/10</t>
  </si>
  <si>
    <t>KAC-N ALINE K TT 1.2/1.4MM TR1 FUMO 8312 (13641) PC</t>
  </si>
  <si>
    <t>JBS- FUMO 8312 COLOR REFERENCE</t>
  </si>
  <si>
    <t>AMERICA 10/12 GOLD BEIGE 30HIDES + 2 SET UP</t>
  </si>
  <si>
    <t>18012</t>
  </si>
  <si>
    <t>150014353/30</t>
  </si>
  <si>
    <t>KAC-N HERCULES TT 1.2/1.4MM TR1 BLUE EL0A 7830 (18012) PC</t>
  </si>
  <si>
    <t>ARTICLE : HERCULES TT COLORT : BENFICA BLUE EL0A 7830</t>
  </si>
  <si>
    <t>AMERICA 12/14 SILVER BLACK 22HIDES + 3SET UP</t>
  </si>
  <si>
    <t>17272</t>
  </si>
  <si>
    <t>150014353/40</t>
  </si>
  <si>
    <t>KAC-N VALDERNO K TT 1.0/1.2MM TR1 HYDRA 17147 (17272) PC</t>
  </si>
  <si>
    <t>JBS HYDRA 17147 COLOR REFERENCE</t>
  </si>
  <si>
    <t>AMERICA 10/12 SILVER BEIGE 5 HIDES + 3 SET UP</t>
  </si>
  <si>
    <t>12218</t>
  </si>
  <si>
    <t>150014374/10</t>
  </si>
  <si>
    <t>KAC-N ARTIC 1.2/1.4MM TR1 CREAM 9501 (12218) PC</t>
  </si>
  <si>
    <t>ARTICLE FOLLOW ARTIC, COLOR FOLLOW CUSTOMER SWATCH</t>
  </si>
  <si>
    <t>150014358/10A</t>
  </si>
  <si>
    <t>KSP-N TORONTO TIP 1.3/1.5MM TR1 DARK BROWN #414 (13171) PC</t>
  </si>
  <si>
    <t>USE 1KSF BANKS 13/15 TRIONFO TDM, 4KSF  FALCAO 13/15 TRIONFO TDM</t>
  </si>
  <si>
    <t>150014358/10B</t>
  </si>
  <si>
    <t>150014359/10</t>
  </si>
  <si>
    <t>APPROVED TO RUN BY OLD MS BY GUSTAVO</t>
  </si>
  <si>
    <t>9488</t>
  </si>
  <si>
    <t>150014360/10</t>
  </si>
  <si>
    <t>CAC-N DAKOTA TIP 1.4/1.6MM TR1 OCHER (9488) PC</t>
  </si>
  <si>
    <t>BELLINI 14/16 CLASSIC TDM</t>
  </si>
  <si>
    <t>150014361/20</t>
  </si>
  <si>
    <t>150014362/10A</t>
  </si>
  <si>
    <t>KAC-N MEKONG 0.9/1.1MM TR AQUA (9810) PC</t>
  </si>
  <si>
    <t>UPDATE MS FROM THIS PRODUCTION</t>
  </si>
  <si>
    <t>AMERICA SMALL HIDE BEIGE 10/12</t>
  </si>
  <si>
    <t>150014362/10B</t>
  </si>
  <si>
    <t>150014362/20</t>
  </si>
  <si>
    <t>KAC-N MEKONG K TT 0.9/1.1MM TR DARK BROWN (6300) PC</t>
  </si>
  <si>
    <t>UPDATE MASTER FROM THIS PRODCUTION</t>
  </si>
  <si>
    <t>150014363/10</t>
  </si>
  <si>
    <t>150014363/20</t>
  </si>
  <si>
    <t>150014363/30</t>
  </si>
  <si>
    <t>150014363/40</t>
  </si>
  <si>
    <t>150014364/10</t>
  </si>
  <si>
    <t>INCREASE THE CRUST. USE ALL CRUST. SET WITH DENIS UPDATE MASTER FROM ODP 14027555</t>
  </si>
  <si>
    <t>150014365/10</t>
  </si>
  <si>
    <t>NEED TO PASS RTG TEST SAMPLE TO TEST CHROMIUM VI</t>
  </si>
  <si>
    <t>AMERICA 10/12 GOLD BEIGE - 5 HIDES</t>
  </si>
  <si>
    <t>150014373/10</t>
  </si>
  <si>
    <t>150014387/10</t>
  </si>
  <si>
    <t>KAC-N VINTAGE SOFT K TT 0.9/1.1MM TR1 COCOA (13318) PC</t>
  </si>
  <si>
    <t>150000001/940</t>
  </si>
  <si>
    <t>KAC-N DAKOTA TIP 14/16 TR1 (9488) PC</t>
  </si>
  <si>
    <t>AMERICA 14/16 GOLD TDM</t>
  </si>
  <si>
    <t>150000001/950</t>
  </si>
  <si>
    <t>RSA 12/14 BRONZE TDM</t>
  </si>
  <si>
    <t>150000001/960</t>
  </si>
  <si>
    <t>150000001/970</t>
  </si>
  <si>
    <t>150014407/10</t>
  </si>
  <si>
    <t>KAC-N VINTAGE K TT 0.9/1.1MM TR1 CAMEL 2342 (4354) PC</t>
  </si>
  <si>
    <t>CALL RAO 1 TO CHECK CRUST MILLING</t>
  </si>
  <si>
    <t>150014413/10</t>
  </si>
  <si>
    <t>KAC-N HAWAII TIP 0.9/1.1MM TR1 JET BLACK (9071) PC</t>
  </si>
  <si>
    <t>ADD MORE 3,000SF DUE TO REJECTION LAST ORDER</t>
  </si>
  <si>
    <t>150014413/20</t>
  </si>
  <si>
    <t>RSA 12/14 ECO BLACK</t>
  </si>
  <si>
    <t>150014413/30</t>
  </si>
  <si>
    <t>150014413/40</t>
  </si>
  <si>
    <t xml:space="preserve">RSA 12/14 ECO TDM </t>
  </si>
  <si>
    <t>150014413/50</t>
  </si>
  <si>
    <t>150014413/60</t>
  </si>
  <si>
    <t>150014413/70</t>
  </si>
  <si>
    <t>150014413/80</t>
  </si>
  <si>
    <t>150014413/90</t>
  </si>
  <si>
    <t>150014413/100</t>
  </si>
  <si>
    <t>RSA 12/14 ECO TDM</t>
  </si>
  <si>
    <t>150014415/10</t>
  </si>
  <si>
    <t>150014415/20</t>
  </si>
  <si>
    <t>150014416/10</t>
  </si>
  <si>
    <t>NO HOLES, NO BRANDS, NO HUMPS, AVERAGE 45SF TO 50SF</t>
  </si>
  <si>
    <t>150014417/10</t>
  </si>
  <si>
    <t>150014381/10</t>
  </si>
  <si>
    <t xml:space="preserve">HOLD UNTIL RECEIVED CUSTOMER DEPOSITOPEN A PM TO RUN ON TOP STAR MACHINE </t>
  </si>
  <si>
    <t>RSA 10/12 TR1 BRONZE WHITE</t>
  </si>
  <si>
    <t>OPEN PM FOR TOP STAR</t>
  </si>
  <si>
    <t>150014382/10</t>
  </si>
  <si>
    <t>150014382/20</t>
  </si>
  <si>
    <t>KAC-N TORONTO TAB 1.3/1.5MM TR1 SAND 9425 (12130) PC</t>
  </si>
  <si>
    <t>150014420/10</t>
  </si>
  <si>
    <t>150014420/20</t>
  </si>
  <si>
    <t>150014420/30</t>
  </si>
  <si>
    <t>150014420/40</t>
  </si>
  <si>
    <t>150014420/50</t>
  </si>
  <si>
    <t>150014420/60</t>
  </si>
  <si>
    <t>150014420/70</t>
  </si>
  <si>
    <t>150014420/80</t>
  </si>
  <si>
    <t>150014420/90</t>
  </si>
  <si>
    <t>150014420/100</t>
  </si>
  <si>
    <t>150014420/110</t>
  </si>
  <si>
    <t>150014421/10</t>
  </si>
  <si>
    <t>AM.VIE.0146.23.A REJECTED INTERNALLY REDO FOR COLOR</t>
  </si>
  <si>
    <t>150014419/10</t>
  </si>
  <si>
    <t>SAMPLE AM.VIE.0136.23.A IS FINISHED. ARTICLE IS APPROVED, BUT NEED TO REDO FOR COLOR, NEED TO BE MORE BLUE AND REDUCE THE YELLOW. IF WE CAN IMPROVE THE SOFTNESS, IT IS A PLUS</t>
  </si>
  <si>
    <t>150014419/20</t>
  </si>
  <si>
    <t>NEYMAR 09/11 SMALL HIDES BLACK - 8 HIDES + 2 SET UP</t>
  </si>
  <si>
    <t>150014444/10</t>
  </si>
  <si>
    <t>TRIM AS KL USE 14/16 SELECTING LOWER THICKNESS ON CRUST DEPARTMENT KSP TOGGLE BEFIRE RIM</t>
  </si>
  <si>
    <t>150014444/20</t>
  </si>
  <si>
    <t>KSP-N BOWIE TT 1.4/1.6MM TR1 GREY16-2713( (17166) PC</t>
  </si>
  <si>
    <t>KSP TOGGLE BEFORE TRIM</t>
  </si>
  <si>
    <t>150014444/30</t>
  </si>
  <si>
    <t>KSP-N BOWIE TT 1.4/1.6MM TR1 MAY 1218 (12100) PC</t>
  </si>
  <si>
    <t>20013</t>
  </si>
  <si>
    <t>150014453/10</t>
  </si>
  <si>
    <t>KAC-N MADRAS SOFT 0.9/1.1MM TR1 BLACK (20013) PC</t>
  </si>
  <si>
    <t>KL - CRUST NO HUMP</t>
  </si>
  <si>
    <t>RSA 10/12 BRONZE BLACK</t>
  </si>
  <si>
    <t>13650</t>
  </si>
  <si>
    <t>150014453/20</t>
  </si>
  <si>
    <t>KAC-N MADRAS SOFT 0.9/1.1MM TR1 TAN (13650) PC</t>
  </si>
  <si>
    <t>RSA 10/12 BRONZE TDM/NEW COUIO</t>
  </si>
  <si>
    <t>13651</t>
  </si>
  <si>
    <t>150014453/30</t>
  </si>
  <si>
    <t>KAC-N MADRAS SOFT 0.9/1.1MM TR1 BROWN (13651) PC</t>
  </si>
  <si>
    <t>150014453/40</t>
  </si>
  <si>
    <t>KAC-N MADRAS SOFT 0.9/1.1MM TR1 GREEN (15004) PC</t>
  </si>
  <si>
    <t>13652</t>
  </si>
  <si>
    <t>150014453/50</t>
  </si>
  <si>
    <t>KAC-N MADRAS SOFT 0.9/1.1MM TR1 NUTMEG (13652) PC</t>
  </si>
  <si>
    <t>150014453/60</t>
  </si>
  <si>
    <t>KAC-N MADRAS SOFT 0.9/1.1MM TR1 MUSHROOM (13653) PC</t>
  </si>
  <si>
    <t>17274</t>
  </si>
  <si>
    <t>150014453/70</t>
  </si>
  <si>
    <t>KAC-N MADRAS SOFT 0.9/1.1MM TR1 SILVER GREY (17274) PC</t>
  </si>
  <si>
    <t>12219</t>
  </si>
  <si>
    <t>150014453/80</t>
  </si>
  <si>
    <t>KAC-N MADRAS SOFT 0.9/1.1MM TR1 IVORY (12219) PC</t>
  </si>
  <si>
    <t>11004</t>
  </si>
  <si>
    <t>150014453/90</t>
  </si>
  <si>
    <t>KAC-N MADRAS SOFT 0.9/1.1MM TR1 NATURAL WHITE (11004) PC</t>
  </si>
  <si>
    <t>13654</t>
  </si>
  <si>
    <t>150014453/100</t>
  </si>
  <si>
    <t>KAC-N MADRAS SOFT 0.9/1.1MM TR1 CAMEL (13654) PC</t>
  </si>
  <si>
    <t>13655</t>
  </si>
  <si>
    <t>150014453/110</t>
  </si>
  <si>
    <t>KAC-N MADRAS SOFT 0.9/1.1MM TR1 BUTTERSCOTCH (13655) PC</t>
  </si>
  <si>
    <t>18013</t>
  </si>
  <si>
    <t>150014453/130</t>
  </si>
  <si>
    <t>KAC-N MADRAS SOFT 0.9/1.1MM TR1 DEEP BLUE (18013) PC</t>
  </si>
  <si>
    <t>17275</t>
  </si>
  <si>
    <t>150014453/140</t>
  </si>
  <si>
    <t>KAC-N MADRAS SOFT 0.9/1.1MM TR1 GREY (17275) PC</t>
  </si>
  <si>
    <t>11005</t>
  </si>
  <si>
    <t>150014453/150</t>
  </si>
  <si>
    <t>KAC-N MADRAS SOFT 0.9/1.1MM TR1 MILKY WHITE (11005) PC</t>
  </si>
  <si>
    <t>RSA 10/12 BRONZE WHITE</t>
  </si>
  <si>
    <t>150000001/980</t>
  </si>
  <si>
    <t>KAC-N VENEZA 0.9/1.1MM TR1 LIGHT GREY 620 (4783) PC</t>
  </si>
  <si>
    <t>RSA 10/12 SILVER/ BRONZE BEIGE</t>
  </si>
  <si>
    <t>150000001/990</t>
  </si>
  <si>
    <t>13645</t>
  </si>
  <si>
    <t>150014466/10</t>
  </si>
  <si>
    <t>KAC-N SIENA 1.0/1.2MM TR1 LODGE 13395 (13645) PC</t>
  </si>
  <si>
    <t>COPY FROM OLD CODE 13395. NEED TO UPDATE SHADE BAND FOR THIS CUSTOMER AFTER FINISH PRODUCTION</t>
  </si>
  <si>
    <t>TOTTI 1.0/1.2MM GOLD BROWN</t>
  </si>
  <si>
    <t>13646</t>
  </si>
  <si>
    <t>150014466/20</t>
  </si>
  <si>
    <t>KAC-N BUENA 1.0/1.2MM TR1 TAN 13251 (13646) PC</t>
  </si>
  <si>
    <t>COPY FROM OLD CODE 13251. NEED TO UPDATE SHADE BAND FOR THIS CUSTOMER AFTER FINISH PRODUCTION</t>
  </si>
  <si>
    <t>TOTTI 10/12 GOLD NEW COUIO</t>
  </si>
  <si>
    <t>20011</t>
  </si>
  <si>
    <t>150014467/10</t>
  </si>
  <si>
    <t>KAC-N VINTAGE SOFT K TT 0.9/1.1MM TR1 BLACK 5053 (20011) PC</t>
  </si>
  <si>
    <t>FOLLOW MS 5053</t>
  </si>
  <si>
    <t>RSA 09/11MM BRONZE BLACK 13 HIDES + 2 SET UP</t>
  </si>
  <si>
    <t>13647</t>
  </si>
  <si>
    <t>150014467/20</t>
  </si>
  <si>
    <t>KAC-N VINTAGE SOFT K TT 0.9/1.1MM TR1 SUNFLOWER 13426 (13647) PC</t>
  </si>
  <si>
    <t>FOLLOW MS SUNFLOWER 13426</t>
  </si>
  <si>
    <t>RSA 09/11MM TDM BRONZE CAMEL 13 HIDES + 2 SET UP</t>
  </si>
  <si>
    <t>13648</t>
  </si>
  <si>
    <t>150014467/30</t>
  </si>
  <si>
    <t>KAC-N VINTAGE SOFT K TT 0.9/1.1MM TR1 TOBACCO 13424 (13648) PC</t>
  </si>
  <si>
    <t>FOLLOW MS TOBACCO 13424</t>
  </si>
  <si>
    <t>RSA 09/11MM BRONZE CAMEL 13 HIDES + 2 SET UP</t>
  </si>
  <si>
    <t>17276</t>
  </si>
  <si>
    <t>150014459/10</t>
  </si>
  <si>
    <t>CAC-N SIENA 1.0/1.2MM TR1 LEAD 17144 (17276) PC</t>
  </si>
  <si>
    <t>ORIGINAL COLOR: 17144</t>
  </si>
  <si>
    <t>TOTTI 10/12 PREMIUM BLACK 13 HIDES NORMAL - 2 HIDES SET UP</t>
  </si>
  <si>
    <t>150014435/10</t>
  </si>
  <si>
    <t>8863</t>
  </si>
  <si>
    <t>150014436/10</t>
  </si>
  <si>
    <t>CAC-N ELLINGTON LUX 1.1/1.3MM TR AQUA RX238 (8863) PC</t>
  </si>
  <si>
    <t>HOLD TO WAIT NEW MASTER</t>
  </si>
  <si>
    <t>ZIDANE BEIGE 11/13 TRIONFO / SMALL</t>
  </si>
  <si>
    <t>2274</t>
  </si>
  <si>
    <t>150014436/20</t>
  </si>
  <si>
    <t>CAC-N ELLINGTON K TT LUX 1.1/1.3MM TR STONE RX240 (2274) PC</t>
  </si>
  <si>
    <t>150014436/30</t>
  </si>
  <si>
    <t>KAC-N ANGKOR 0.9/1.1MM TR1 STORM CLOUD RX248 (3761) PC</t>
  </si>
  <si>
    <t>RSA 10/12 SILVER BEIGE</t>
  </si>
  <si>
    <t>7141</t>
  </si>
  <si>
    <t>150014436/40</t>
  </si>
  <si>
    <t>CAC-N ANGKOR 0.9/1.1MM TR1 WHITE RX230 (7141) PC</t>
  </si>
  <si>
    <t>MALDINI WHITE 09/11 CLASSIC</t>
  </si>
  <si>
    <t>5009</t>
  </si>
  <si>
    <t>150014436/50</t>
  </si>
  <si>
    <t>CAC-N ALPINE 0.9/1.1MM TR1 BLACK RX224 (5009) PC</t>
  </si>
  <si>
    <t>NEYMAR 09/11 BLACK CLASSIC/GOLD</t>
  </si>
  <si>
    <t>150014438/10</t>
  </si>
  <si>
    <t>150014438/30</t>
  </si>
  <si>
    <t>150014438/40</t>
  </si>
  <si>
    <t>150014439/10</t>
  </si>
  <si>
    <t>ARTICLE FOLLOW MADRAS K TT COLOR FOLLOW CUSTOMER SAMPLE</t>
  </si>
  <si>
    <t>RSA 10/12 SMALL HIDES BLACK</t>
  </si>
  <si>
    <t>150014435/20</t>
  </si>
  <si>
    <t>KAC-N VINTAGE K TT 0.9/1.1MM TR1 BEIGE VT6801 (12123) PC</t>
  </si>
  <si>
    <t>CUSTOMER APPROVED TO USE RETENTION OF ODP 14026774 AS NEW MASTER</t>
  </si>
  <si>
    <t>12216</t>
  </si>
  <si>
    <t>150014454/10</t>
  </si>
  <si>
    <t>KAC-N HERCULES TT 1.2/1.4MM TR1 LINEN 12026 (12216) PC</t>
  </si>
  <si>
    <t>FOLLOW JSB CODE 12026</t>
  </si>
  <si>
    <t>AMERICA 12/14 GOLD BEIGE - 8HIDES + 2 SET UP</t>
  </si>
  <si>
    <t>13644</t>
  </si>
  <si>
    <t>150014454/20</t>
  </si>
  <si>
    <t>KAC-N HERCULES TT 1.3/1.5MM TR1 LONTRA 4339 (13644) PC</t>
  </si>
  <si>
    <t>FOLLOW JSB'S 4339</t>
  </si>
  <si>
    <t>AMERICA 12/14 SILVER TDM 10HIDES + 2SET UP</t>
  </si>
  <si>
    <t>13656</t>
  </si>
  <si>
    <t>150014458/10</t>
  </si>
  <si>
    <t>KAC-N BENFICA K TT 1.2/1.4MM TR1 AMBASSADOR LUGAGGE 7085 (13656) PC</t>
  </si>
  <si>
    <t>INFORMATION FROM DENIS: AFTER RECHECKING SAMPLE WITH YOU, WE REALIZE THE SAMPLE SHOULD FOLLOW ARTICEL BENFICA WITH SAME SOFTNESS/SHEEN LEVAL OF BENFICA AND TWO TONE COLOR EFFECT AND FINAL COLOR OF YOUR MASTER.WE'LL REDO SAMPLE</t>
  </si>
  <si>
    <t>AMERICA 12/14 SILVER TDM 5 HIDE + 2 SET UP</t>
  </si>
  <si>
    <t>7890</t>
  </si>
  <si>
    <t>150014438/50</t>
  </si>
  <si>
    <t>KAC-N ALINE K TT 0.9/1.1MM TR MIDNIGHT SKY (7890) PC</t>
  </si>
  <si>
    <t>150014470/10</t>
  </si>
  <si>
    <t>PILOT LOT FOR COLOR 9236 TO RUN DIRECT SYSTEM HOLD TO WAIT FOR MS</t>
  </si>
  <si>
    <t>150014470/20</t>
  </si>
  <si>
    <t>150014470/30</t>
  </si>
  <si>
    <t>KAC-N BALI (PC) 0.9/1.1MM TR1 COGNAC 1343 (2317) PC</t>
  </si>
  <si>
    <t>7154</t>
  </si>
  <si>
    <t>150014470/40</t>
  </si>
  <si>
    <t>CAC-N TORONTO TIP 1.3/1.5MM TR1 OFF WHITE #911 (7154) PC</t>
  </si>
  <si>
    <t>RSA 12/14 BRONZE WHITE</t>
  </si>
  <si>
    <t>150014472/10</t>
  </si>
  <si>
    <t>150014473/10</t>
  </si>
  <si>
    <t>KAC-N DATANLA TT 0.9/1.1MM TR BROWN 6360 (7347) PC</t>
  </si>
  <si>
    <t>AMERICA 10/142 SMALL TDM</t>
  </si>
  <si>
    <t>150014473/20</t>
  </si>
  <si>
    <t>CAC-N DATANLA K TT TS 0.9/1.1MM TR BROWN 6360 (7347) PC</t>
  </si>
  <si>
    <t>150014474/10</t>
  </si>
  <si>
    <t>150014474/20</t>
  </si>
  <si>
    <t>850763</t>
  </si>
  <si>
    <t>850759</t>
  </si>
  <si>
    <t>850758</t>
  </si>
  <si>
    <t>850754</t>
  </si>
  <si>
    <t>850574</t>
  </si>
  <si>
    <t>850784</t>
  </si>
  <si>
    <t>850782</t>
  </si>
  <si>
    <t>850780</t>
  </si>
  <si>
    <t>R-W</t>
  </si>
  <si>
    <t>850774</t>
  </si>
  <si>
    <t>847160</t>
  </si>
  <si>
    <t>850786</t>
  </si>
  <si>
    <t>850776</t>
  </si>
  <si>
    <t>847121</t>
  </si>
  <si>
    <t>847126</t>
  </si>
  <si>
    <t>850772</t>
  </si>
  <si>
    <t>850771</t>
  </si>
  <si>
    <t>847399</t>
  </si>
  <si>
    <t>850788</t>
  </si>
  <si>
    <t>850792</t>
  </si>
  <si>
    <t>850618</t>
  </si>
  <si>
    <t>850789</t>
  </si>
  <si>
    <t>850105</t>
  </si>
  <si>
    <t>850793</t>
  </si>
  <si>
    <t>850791</t>
  </si>
  <si>
    <t>850798</t>
  </si>
  <si>
    <t>850816</t>
  </si>
  <si>
    <t>850809</t>
  </si>
  <si>
    <t>850814</t>
  </si>
  <si>
    <t>850813</t>
  </si>
  <si>
    <t>850812</t>
  </si>
  <si>
    <t>850811</t>
  </si>
  <si>
    <t>850810</t>
  </si>
  <si>
    <t>850247</t>
  </si>
  <si>
    <t>850815</t>
  </si>
  <si>
    <t>850806</t>
  </si>
  <si>
    <t>847036</t>
  </si>
  <si>
    <t>850807</t>
  </si>
  <si>
    <t>850852</t>
  </si>
  <si>
    <t>33NL</t>
  </si>
  <si>
    <t>850856</t>
  </si>
  <si>
    <t>850853</t>
  </si>
  <si>
    <t>850855</t>
  </si>
  <si>
    <t>HOLD PRO</t>
  </si>
  <si>
    <t>850854</t>
  </si>
  <si>
    <t>850851</t>
  </si>
  <si>
    <t>850974</t>
  </si>
  <si>
    <t>848467</t>
  </si>
  <si>
    <t>850900</t>
  </si>
  <si>
    <t>849451</t>
  </si>
  <si>
    <t>850901</t>
  </si>
  <si>
    <t>850850</t>
  </si>
  <si>
    <t>850952</t>
  </si>
  <si>
    <t>850951</t>
  </si>
  <si>
    <t>850898</t>
  </si>
  <si>
    <t>850899</t>
  </si>
  <si>
    <t>850902</t>
  </si>
  <si>
    <t>848762</t>
  </si>
  <si>
    <t>850895</t>
  </si>
  <si>
    <t>850892</t>
  </si>
  <si>
    <t>849758</t>
  </si>
  <si>
    <t>850893</t>
  </si>
  <si>
    <t>850896</t>
  </si>
  <si>
    <t>850894</t>
  </si>
  <si>
    <t>848463</t>
  </si>
  <si>
    <t>847209</t>
  </si>
  <si>
    <t>848837</t>
  </si>
  <si>
    <t>847118</t>
  </si>
  <si>
    <t>850963</t>
  </si>
  <si>
    <t>850969</t>
  </si>
  <si>
    <t>850966</t>
  </si>
  <si>
    <t>850971</t>
  </si>
  <si>
    <t>850970</t>
  </si>
  <si>
    <t>850977</t>
  </si>
  <si>
    <t>850953</t>
  </si>
  <si>
    <t>850964</t>
  </si>
  <si>
    <t>850965</t>
  </si>
  <si>
    <t>850961</t>
  </si>
  <si>
    <t>850960</t>
  </si>
  <si>
    <t>850959</t>
  </si>
  <si>
    <t>850954</t>
  </si>
  <si>
    <t>849016</t>
  </si>
  <si>
    <t>850030</t>
  </si>
  <si>
    <t>846981</t>
  </si>
  <si>
    <t>850985</t>
  </si>
  <si>
    <t>850956</t>
  </si>
  <si>
    <t>850999</t>
  </si>
  <si>
    <t>847040</t>
  </si>
  <si>
    <t>849990</t>
  </si>
  <si>
    <t>850995</t>
  </si>
  <si>
    <t>850983</t>
  </si>
  <si>
    <t>851004</t>
  </si>
  <si>
    <t>851003</t>
  </si>
  <si>
    <t>850998</t>
  </si>
  <si>
    <t>850996</t>
  </si>
  <si>
    <t>849902</t>
  </si>
  <si>
    <t>848632</t>
  </si>
  <si>
    <t>851025</t>
  </si>
  <si>
    <t>851027</t>
  </si>
  <si>
    <t>851036</t>
  </si>
  <si>
    <t>851043</t>
  </si>
  <si>
    <t>851042</t>
  </si>
  <si>
    <t>851032</t>
  </si>
  <si>
    <t>851041</t>
  </si>
  <si>
    <t>847232</t>
  </si>
  <si>
    <t>848437</t>
  </si>
  <si>
    <t>848464</t>
  </si>
  <si>
    <t>851016</t>
  </si>
  <si>
    <t>851015</t>
  </si>
  <si>
    <t>851014</t>
  </si>
  <si>
    <t>851023</t>
  </si>
  <si>
    <t>851022</t>
  </si>
  <si>
    <t>851021</t>
  </si>
  <si>
    <t>851020</t>
  </si>
  <si>
    <t>851019</t>
  </si>
  <si>
    <t>851018</t>
  </si>
  <si>
    <t>851039</t>
  </si>
  <si>
    <t>851026</t>
  </si>
  <si>
    <t>851037</t>
  </si>
  <si>
    <t>850994</t>
  </si>
  <si>
    <t>851034</t>
  </si>
  <si>
    <t>851033</t>
  </si>
  <si>
    <t>851049</t>
  </si>
  <si>
    <t>851048</t>
  </si>
  <si>
    <t>851047</t>
  </si>
  <si>
    <t>851045</t>
  </si>
  <si>
    <t>851054</t>
  </si>
  <si>
    <t>851053</t>
  </si>
  <si>
    <t>851062</t>
  </si>
  <si>
    <t>851061</t>
  </si>
  <si>
    <t>851060</t>
  </si>
  <si>
    <t>851059</t>
  </si>
  <si>
    <t>851058</t>
  </si>
  <si>
    <t>851057</t>
  </si>
  <si>
    <t>851056</t>
  </si>
  <si>
    <t>851055</t>
  </si>
  <si>
    <t>850753</t>
  </si>
  <si>
    <t>850505</t>
  </si>
  <si>
    <t>850620</t>
  </si>
  <si>
    <t>851035</t>
  </si>
  <si>
    <t>12214</t>
  </si>
  <si>
    <t>851050</t>
  </si>
  <si>
    <t>850773</t>
  </si>
  <si>
    <t>851066</t>
  </si>
  <si>
    <t>851065</t>
  </si>
  <si>
    <t>851067</t>
  </si>
  <si>
    <t>851068</t>
  </si>
  <si>
    <t>851071</t>
  </si>
  <si>
    <t>846126</t>
  </si>
  <si>
    <t>851073</t>
  </si>
  <si>
    <t>851072</t>
  </si>
  <si>
    <t>851074</t>
  </si>
  <si>
    <t>851092</t>
  </si>
  <si>
    <t>34NL</t>
  </si>
  <si>
    <t>844748</t>
  </si>
  <si>
    <t>848681</t>
  </si>
  <si>
    <t>850479</t>
  </si>
  <si>
    <t>851090</t>
  </si>
  <si>
    <t>851089</t>
  </si>
  <si>
    <t>851118</t>
  </si>
  <si>
    <t>851117</t>
  </si>
  <si>
    <t>851116</t>
  </si>
  <si>
    <t>851115</t>
  </si>
  <si>
    <t>851113</t>
  </si>
  <si>
    <t>851112</t>
  </si>
  <si>
    <t>851111</t>
  </si>
  <si>
    <t>851110</t>
  </si>
  <si>
    <t>851109</t>
  </si>
  <si>
    <t>851108</t>
  </si>
  <si>
    <t>851105</t>
  </si>
  <si>
    <t>851101</t>
  </si>
  <si>
    <t>851100</t>
  </si>
  <si>
    <t>851099</t>
  </si>
  <si>
    <t>851094</t>
  </si>
  <si>
    <t>851120</t>
  </si>
  <si>
    <t>851096</t>
  </si>
  <si>
    <t>851095</t>
  </si>
  <si>
    <t>851091</t>
  </si>
  <si>
    <t>847078</t>
  </si>
  <si>
    <t>846918</t>
  </si>
  <si>
    <t>851085</t>
  </si>
  <si>
    <t>847898</t>
  </si>
  <si>
    <t>847965</t>
  </si>
  <si>
    <t>851086</t>
  </si>
  <si>
    <t>851084</t>
  </si>
  <si>
    <t>851083</t>
  </si>
  <si>
    <t>851088</t>
  </si>
  <si>
    <t>851087</t>
  </si>
  <si>
    <t>847744</t>
  </si>
  <si>
    <t>848207</t>
  </si>
  <si>
    <t>850756</t>
  </si>
  <si>
    <t>846846</t>
  </si>
  <si>
    <t>13657</t>
  </si>
  <si>
    <t>150014463/10</t>
  </si>
  <si>
    <t>KAC-N R AND D FURNITURE TR (13657) PC</t>
  </si>
  <si>
    <t>USE LUCCA BANK FOR COLOR REFERENCE AMERICA RANGE KELA OF SAHARA SHINE LEVEL OF LUCCA (LIGHT LUSTER) PRINT: COULD BE PRE-EMBOSSED ( TO BE DISCUSSED)</t>
  </si>
  <si>
    <t>AMERICA 12/14 BRONZE TDM 8 HIDE + 2 SET UP</t>
  </si>
  <si>
    <t>13658</t>
  </si>
  <si>
    <t>150014463/20</t>
  </si>
  <si>
    <t>KAC-N R AND D FURNITURE TR (13658) PC</t>
  </si>
  <si>
    <t>CHECK FO</t>
  </si>
  <si>
    <t>150014491/10</t>
  </si>
  <si>
    <t>KAC-N ALINE K TT 0.9/1.1MM TR1 TOAST U722203-K (13305) PC</t>
  </si>
  <si>
    <t>150000002/210</t>
  </si>
  <si>
    <t>BELINI 12/14 ECO BLACK 6 HIDES</t>
  </si>
  <si>
    <t>150000002/220</t>
  </si>
  <si>
    <t>150000002/230</t>
  </si>
  <si>
    <t>150000002/240</t>
  </si>
  <si>
    <t>CAC-N MADRAS TSF 0.9/1.1MM TR BLACK (8046) PC</t>
  </si>
  <si>
    <t>150014500/20</t>
  </si>
  <si>
    <t>150014500/10</t>
  </si>
  <si>
    <t>17277</t>
  </si>
  <si>
    <t>150014494/10</t>
  </si>
  <si>
    <t>KAC-N ARTIC 1.2/1.4MM TR1 GREY 9504 (17277) PC</t>
  </si>
  <si>
    <t>ARTICLE FOLLOWS ARTIC COLOR FOLLOW CUSTOMER SWATCH</t>
  </si>
  <si>
    <t>AMERICA 12/14 SILVER BEIGE 4 HIDES + 2 SET UP</t>
  </si>
  <si>
    <t>18014</t>
  </si>
  <si>
    <t>150014492/10</t>
  </si>
  <si>
    <t>ASHLEY FURNITURE (SHANGHAI)</t>
  </si>
  <si>
    <t>CAC-N VENEZA 0.9/1.1MM TR1 OXFORD BLUE (18014) PC</t>
  </si>
  <si>
    <t>150014527/10</t>
  </si>
  <si>
    <t>KAC-N R AND D FURNITURE TR (13548) PC</t>
  </si>
  <si>
    <t>COMMENT FROM CUSTOMER: 1. COLOR: JBS’ SAMPLE IS DARKER THAN MS AND HAS NO RED LIGHT, NEED TO ADJUST COLOR TO HAVE RED 2. SOFTNESS: JBS'S SAMPLE IS HARDER THAN MS, NEED TO ADJUST MORE SOFT 3. THICKNESS: JBS'S SAMPLE IS THINNER THAN MS BUT ACCEPTABLE 4. EMBOSSING: EMBOSSING OF JBS’S SAMPLE IS DEEPER T</t>
  </si>
  <si>
    <t>RSA 10/12 BRONZE TDM 8 HIDE + 2 SET UP</t>
  </si>
  <si>
    <t>13663</t>
  </si>
  <si>
    <t>150014529/10</t>
  </si>
  <si>
    <t>CAC-N R AND D FURNITURE TR (13663) PC</t>
  </si>
  <si>
    <t>MASTER FOR COLOR REFERENCE ARTICLE REFERENCE: NEW DEVELOPMENT NOCETERRE (13526) - PD.VIE.0104.22</t>
  </si>
  <si>
    <t>TOTTI 10/12 PREMIUM BROWN 5 HIDE + 2 SET UP</t>
  </si>
  <si>
    <t>14005</t>
  </si>
  <si>
    <t>150014530/10</t>
  </si>
  <si>
    <t>KAC-N R AND D FURNITURE TR (14005) PC</t>
  </si>
  <si>
    <t>FOLLOW JBS ARTICLE BALI WITH SAME SHEEN AS THE VERSION OF SENDAI FROM SOLANA</t>
  </si>
  <si>
    <t>AMERICA 10/12 CAMEL GOLD 5 HIDE + 2 SET UP</t>
  </si>
  <si>
    <t>150014515/10</t>
  </si>
  <si>
    <t>851137</t>
  </si>
  <si>
    <t>846974</t>
  </si>
  <si>
    <t>851142</t>
  </si>
  <si>
    <t>851136</t>
  </si>
  <si>
    <t>851135</t>
  </si>
  <si>
    <t>150014480/10</t>
  </si>
  <si>
    <t>150014531/10</t>
  </si>
  <si>
    <t>RSA 10/12  TDM BRONZE</t>
  </si>
  <si>
    <t>150014545/10</t>
  </si>
  <si>
    <t>SHING MARK RELAX FURNITURE</t>
  </si>
  <si>
    <t>UPGRADE TEH CRUST TRIONFO</t>
  </si>
  <si>
    <t>BELLINI 12/14 BEIGE TRIONFO</t>
  </si>
  <si>
    <t>150014545/20</t>
  </si>
  <si>
    <t>13636</t>
  </si>
  <si>
    <t>150014547/10</t>
  </si>
  <si>
    <t>150014547/20</t>
  </si>
  <si>
    <t>150014548/10</t>
  </si>
  <si>
    <t>150014527/10A</t>
  </si>
  <si>
    <t>RSA 10/12 BRONZE TDM 4 HIDE + 1 SET UP</t>
  </si>
  <si>
    <t>150014527/10B</t>
  </si>
  <si>
    <t>17279</t>
  </si>
  <si>
    <t>150014561/10</t>
  </si>
  <si>
    <t>ZHEJIANG MORRISOFA FURNITURE</t>
  </si>
  <si>
    <t>KAC-N BOWIE TT 1.4/1.6MM TR1 GREY 4738 (17279) PC</t>
  </si>
  <si>
    <t>FOLLOW JBS'S MASTER</t>
  </si>
  <si>
    <t>AMERICA 14/16MM SILVER BEIGE 18HIDES + 2SET UP</t>
  </si>
  <si>
    <t>11006</t>
  </si>
  <si>
    <t>150014561/20</t>
  </si>
  <si>
    <t>KAC-N BOWIE 1.4/1.6MM TR1 WHITE 7153 (11006) PC</t>
  </si>
  <si>
    <t>AMERICA 14/16MM SILVER BEIGE  11HIDES + 2SET UP</t>
  </si>
  <si>
    <t>13661</t>
  </si>
  <si>
    <t>150014561/30</t>
  </si>
  <si>
    <t>KAC-N BENFICA K TT 1.2/1.4MM TR1 BROWN 6324 (13661) PC</t>
  </si>
  <si>
    <t>AMERICA TDM 12/14MM SILVER TDM 15HIDES + 2 SET UP</t>
  </si>
  <si>
    <t>20014</t>
  </si>
  <si>
    <t>150014561/40</t>
  </si>
  <si>
    <t>KAC-N ALPINE K TT 0.9/1.1MM TR1 INDIGO 7024 (20014) PC</t>
  </si>
  <si>
    <t>RSA 09/11MM SMALL HIDES BLACK 12HIDES +2 SET UP</t>
  </si>
  <si>
    <t>150014564/10</t>
  </si>
  <si>
    <t>ARTICLE IS APPROVED, BUT NEED TO REDO FOR COLOR, NEED TO BE MORE BLUE AND REDUCE THE GREEN IF WE CAN IMPROCE THE SOFTNESS, IT IS A PLUS</t>
  </si>
  <si>
    <t>NEYMAR 09/11 TRIONFO BLACK - 5 HIDES + 2 SET UP</t>
  </si>
  <si>
    <t>150014564/20</t>
  </si>
  <si>
    <t>150014564/30</t>
  </si>
  <si>
    <t>150014565/10</t>
  </si>
  <si>
    <t>12221</t>
  </si>
  <si>
    <t>150014554/10</t>
  </si>
  <si>
    <t>KAC-N BAVARIA 1.2/1.4MM TR1 VANILA 12003 (12221) PC</t>
  </si>
  <si>
    <t>COPY COLOR MADRAS SOFT 12003</t>
  </si>
  <si>
    <t>150014499/10</t>
  </si>
  <si>
    <t>EL ASERRADERO DE LA LAGUNA SA DE CV</t>
  </si>
  <si>
    <t>KSP-N MALDONADO SOFT 0.9/1.1MM TR1 BLACK (5028) PC</t>
  </si>
  <si>
    <t>13665</t>
  </si>
  <si>
    <t>150014552/10</t>
  </si>
  <si>
    <t>KAC-N R AND D FURNITURE TR (13665) PC</t>
  </si>
  <si>
    <t>FOLLOW MS SENT BY CUSTOMER</t>
  </si>
  <si>
    <t>TOTTI 10/12MM PREMIUM BROWN 6 HIDES +1SET UP</t>
  </si>
  <si>
    <t>150014552/20</t>
  </si>
  <si>
    <t>TOTTI 10/12MM PREMIUM BROWN 6 HIDES + 1 SET UP</t>
  </si>
  <si>
    <t>17280</t>
  </si>
  <si>
    <t>150014553/10</t>
  </si>
  <si>
    <t>KAC-N R AND D FURNITURE TR (17280) PC</t>
  </si>
  <si>
    <t>AMERICA 10/12MM SMALL HIDES BEIGE 31HIDES + 3 SET UP</t>
  </si>
  <si>
    <t>12220</t>
  </si>
  <si>
    <t>150014453/160</t>
  </si>
  <si>
    <t>KAC-N MADRAS SOFT 0.9/1.1MM TR1 OFF WHITE (12220) PC</t>
  </si>
  <si>
    <t>16004</t>
  </si>
  <si>
    <t>150014453/170</t>
  </si>
  <si>
    <t>KSP-N MADRAS SOFT 0.9/1.1MM TR1 BORDEAUX (16004) PC</t>
  </si>
  <si>
    <t>APPLY BASE MARK 5755 AND BUFFING ON COLOR 16004 USING NEYMAR CRUST DUE COMMERCIAL REQUEST BASE ON STOCK OF CRUST</t>
  </si>
  <si>
    <t>16003</t>
  </si>
  <si>
    <t>150014453/180</t>
  </si>
  <si>
    <t>KSP-N MADRAS SOFT 0.9/1.1MM TR1 RED (16003) PC</t>
  </si>
  <si>
    <t>APPLY BASE MARK 5755 AND BUFFING ON COLOR 16003 USING NEYMAR CRUST DUE COMMERCIAL REQUEST BASE ON STOCK OF CRUST</t>
  </si>
  <si>
    <t>13662</t>
  </si>
  <si>
    <t>150014567/10</t>
  </si>
  <si>
    <t>KAC-N VINTAGE K TT 0.9/1.1MM TR1 STATESVILLE CARAMEL (13662) PC</t>
  </si>
  <si>
    <t>MS FOR COLOR REFERENCE ARTICLE REFERENCE: VINTAGE</t>
  </si>
  <si>
    <t>TECHNICALLY OF TSF NOT APPROVE YET TO RUN SPLIT ON BELLINI (JUNE 23)</t>
  </si>
  <si>
    <t>BELINI FF 12/14 ECO BLACK</t>
  </si>
  <si>
    <t>SPLIT TECHNICALLY NOT APPROVED YET (TSF) RUNNING BASED ON COMMERCIAL REQUEST (DENIS)</t>
  </si>
  <si>
    <t>BELLINI FF 12/14 ECO TDM</t>
  </si>
  <si>
    <t>BELLINI FF 12/14 ECO BLACK</t>
  </si>
  <si>
    <t>CAC-N MADRAS SOFT TSF 0.9/1.1MM TR MOCCA (13490) PC</t>
  </si>
  <si>
    <t>NEYMAR TRIONFO BLACK</t>
  </si>
  <si>
    <t>150014438/50A</t>
  </si>
  <si>
    <t>150014438/50B</t>
  </si>
  <si>
    <t>KAC-N TORONTO TIP 1.3/1.5MM TR1 OFF WHITE #911 (7154) PC</t>
  </si>
  <si>
    <t>BANKS 14/16MM SILVVER BEIGE</t>
  </si>
  <si>
    <t>150014586/20</t>
  </si>
  <si>
    <t>HOLD TO WAIT CHEMICAL ARRIVE (051+NL) 26-JUL</t>
  </si>
  <si>
    <t>150014586/30</t>
  </si>
  <si>
    <t>150014587/10</t>
  </si>
  <si>
    <t>HOLD TO WAIT CHEMICAL ARRIVE (051+NL) 23-JUL</t>
  </si>
  <si>
    <t>150014587/20</t>
  </si>
  <si>
    <t>150014588/10</t>
  </si>
  <si>
    <t>FOLLOW AM.VIE.0097.23A</t>
  </si>
  <si>
    <t>AMERICA 10/12 TDM GOLD 10 HIDE + 2 SET UP</t>
  </si>
  <si>
    <t>150014589/10</t>
  </si>
  <si>
    <t>AMERICA 10/12 SILVER/ GOLD TDM</t>
  </si>
  <si>
    <t>150014590/10</t>
  </si>
  <si>
    <t>ORDERS FOR WEST ELM, RUN WITH WSI MASTER SAMPLE</t>
  </si>
  <si>
    <t>BANKS 1.4/1.6MM GOLD BLACK</t>
  </si>
  <si>
    <t>150014590/20</t>
  </si>
  <si>
    <t>NEED TO MATCH WITH ODP 14028405</t>
  </si>
  <si>
    <t>150014572/10</t>
  </si>
  <si>
    <t>150014572/20</t>
  </si>
  <si>
    <t>150014572/30</t>
  </si>
  <si>
    <t>150014572/40</t>
  </si>
  <si>
    <t>150014572/50</t>
  </si>
  <si>
    <t>BELINI 12/14 ECO BLACK</t>
  </si>
  <si>
    <t>150014572/60</t>
  </si>
  <si>
    <t>CAC-N HAWAII TS 1.2/1.4MM TR LEAD GREY (5231) PC</t>
  </si>
  <si>
    <t>150014572/70</t>
  </si>
  <si>
    <t>150014572/80</t>
  </si>
  <si>
    <t>150014572/90</t>
  </si>
  <si>
    <t>150014572/100</t>
  </si>
  <si>
    <t>NEYMAR 09/11 PREIMIUM TDM</t>
  </si>
  <si>
    <t>150014572/110</t>
  </si>
  <si>
    <t>150014572/120</t>
  </si>
  <si>
    <t>150014572/130</t>
  </si>
  <si>
    <t>HOLD TO WAIT TRIAL APPROVAL ON TSF</t>
  </si>
  <si>
    <t>150014571/40</t>
  </si>
  <si>
    <t>FOLLOW RTG STANDARD</t>
  </si>
  <si>
    <t>13664</t>
  </si>
  <si>
    <t>150014554/20</t>
  </si>
  <si>
    <t>KSP-N SENDAI TT 1.2/1.4MM TR1 COGNAC 5391 (13664) PC</t>
  </si>
  <si>
    <t>WILL LABEL AS SOLANA COPY COLOR NATURAL K TT 5391 USE ZIDANE AS COMERCIAL AGREEMENT FOR OLD STOCK CONSUMPTION ACCEPTABLE VARIATION ON COLOR DUE TO DIFFERENT ARTICLE</t>
  </si>
  <si>
    <t>1367</t>
  </si>
  <si>
    <t>150014585/10</t>
  </si>
  <si>
    <t>KAC-N VINTAGE K TT 0.9/1.1MM TR1 CAMPARI VT0D (1367) PC</t>
  </si>
  <si>
    <t>RSA 10/11 BRONZE TDM</t>
  </si>
  <si>
    <t>150014585/20</t>
  </si>
  <si>
    <t>150014585/30</t>
  </si>
  <si>
    <t>KAC-N VINTAGE SHEEN K TT 0.9/1.1 TR1 TOBACCO VT0A (13094) PC</t>
  </si>
  <si>
    <t>150014632/10</t>
  </si>
  <si>
    <t>KSP-N TORONTO TIP 1.3/1.5MM TR1 BEIGE 315 (2284) PC</t>
  </si>
  <si>
    <t>150014634/10</t>
  </si>
  <si>
    <t>HOLD TO WAIT FOR CHEMICAL ARRIVE 12-JULY</t>
  </si>
  <si>
    <t>150014635/10</t>
  </si>
  <si>
    <t>RE-PRODUCE REJECTED FROM PRODUCTION LOT 48%</t>
  </si>
  <si>
    <t>7125</t>
  </si>
  <si>
    <t>150014636/10</t>
  </si>
  <si>
    <t>CAC-N MORANDI 0.9/1.1MM TR1 WHITE 573 (7125) PC</t>
  </si>
  <si>
    <t>MALDINI 09/11 CLASSIC WHITE 9 HIDE + 2 SET UP</t>
  </si>
  <si>
    <t>12226</t>
  </si>
  <si>
    <t>150014637/10</t>
  </si>
  <si>
    <t>KAC-N R AND D FURNITURE TR (12226) PC</t>
  </si>
  <si>
    <t>AMERICA 12/14 GOLD BEIGE 13 HIDE + 2 SET UP</t>
  </si>
  <si>
    <t>150014638/10</t>
  </si>
  <si>
    <t>UPDATE RETENTION ODP 14027515 AS MS FOR PRODUCTION OF THIS LOT ONLY</t>
  </si>
  <si>
    <t>NEYMAR TELHA 09/11MM TRIONFO</t>
  </si>
  <si>
    <t>150014638/20</t>
  </si>
  <si>
    <t>UPDATE RETENTION ODP 14027515 AS MS FOR THIS LOT ONLY</t>
  </si>
  <si>
    <t>SPLIT TELHA 12/14MM</t>
  </si>
  <si>
    <t>150014638/30</t>
  </si>
  <si>
    <t>UPDATE RETETION ODP 14027510 AS MS FOR THIS LOT ONLY</t>
  </si>
  <si>
    <t>NEYMAR TDM 09/11MM ECO</t>
  </si>
  <si>
    <t>150014638/40</t>
  </si>
  <si>
    <t>KAC-N WASH OFF 0.9/1.1MM TR1 BROWN (2332) PC</t>
  </si>
  <si>
    <t>UPDATE RETENTION 0DOP 14027510 AS MS FOR THIS LOT ONLY</t>
  </si>
  <si>
    <t>RSA 10/12 MM BRONZE TDM</t>
  </si>
  <si>
    <t>17135</t>
  </si>
  <si>
    <t>150014639/10</t>
  </si>
  <si>
    <t>CAC-N DECO 0.9/1.1MM TR1 LUNAR 5750 (17135) PC</t>
  </si>
  <si>
    <t>RUN PRODUCTION BASED ON RETENTION OF DEVELOPMENT FOLDER - AM.VIE.0167.22.A UPDATE MASTER FROM THIS PRODUCTION PILOT COLOR</t>
  </si>
  <si>
    <t>150014639/20</t>
  </si>
  <si>
    <t>HOLD TO WAIT FOR MS HOLD TO WAIT FOR CHEMICAL ARRIVE 43051 : JULY 12</t>
  </si>
  <si>
    <t>150014639/30</t>
  </si>
  <si>
    <t>KAC-N MALDONADO SOFT 0.9/1.1MM TR1 BEIGE 5238 (12063) PC</t>
  </si>
  <si>
    <t>150014639/40</t>
  </si>
  <si>
    <t>KAC-N MALDONADO SOFT K TT 0.9/1.1MM TR1 BROWN 13363 (13437) PC</t>
  </si>
  <si>
    <t>150014640/10</t>
  </si>
  <si>
    <t>150014640/20</t>
  </si>
  <si>
    <t>12217</t>
  </si>
  <si>
    <t>150014388/10</t>
  </si>
  <si>
    <t>CAC-N VALERIS 1.0/1.2MM TR1 TAUPE (12217) PC</t>
  </si>
  <si>
    <t>TOTTI 10/12 PREMIUM BEIGE 5 HIDES + 2 HIDES SET UP</t>
  </si>
  <si>
    <t>150014388/20</t>
  </si>
  <si>
    <t>150014643/10</t>
  </si>
  <si>
    <t>KAC-N ALPINE K TT 0.9/1.1MM TR GREY 5787 (12222) PC</t>
  </si>
  <si>
    <t>FOLLOW JBS'S MS</t>
  </si>
  <si>
    <t>RSA 10/12 MM SMALL HIDES BEIGE 5HIDES + 2 SET UP</t>
  </si>
  <si>
    <t>150014643/20</t>
  </si>
  <si>
    <t>KAC-N ALPINE K TT 0.9/1.1MM TR MUSHROOOM 8335 (13666) PC</t>
  </si>
  <si>
    <t>FOLLOW JSB'MS</t>
  </si>
  <si>
    <t>RSA 10/12MM SMALL HIDES BEIGE 5HIDES + 2 SET UP</t>
  </si>
  <si>
    <t>150014643/30</t>
  </si>
  <si>
    <t>KAC-N ALPINE K TT 0.9/1.1MM TR CLOUDY 4244 (12223) PC</t>
  </si>
  <si>
    <t>150014643/40</t>
  </si>
  <si>
    <t>KAC-N BENFICA K TT 1.2/1.4MM TR1 DARK GRAY 4707-2744 (12224) PC</t>
  </si>
  <si>
    <t>AMERICA 12/14 MM GOLD BEIGE 5HIDES + 2SET UP</t>
  </si>
  <si>
    <t>150014643/50</t>
  </si>
  <si>
    <t>KAC-N BENFICA K TT 1.2/1.4MM TR1 BLACK 6030-7054 (20015) PC</t>
  </si>
  <si>
    <t>AMERICA 12/14 MM GOLD BLACK 5HIDES + 2SET UP</t>
  </si>
  <si>
    <t>150014643/60</t>
  </si>
  <si>
    <t>KAC-N BENFICA K TT 1.2/1.4MM TR1 STONE 2283-1215 (12225) PC</t>
  </si>
  <si>
    <t>150014643/70</t>
  </si>
  <si>
    <t>KAC-N BENFICA K TT 1.2/1.4MM TR1 AQUA 8863-7817 (18015) PC</t>
  </si>
  <si>
    <t>150014643/80</t>
  </si>
  <si>
    <t>KAC-N VINTAGE K TT 0.9/1.1MM TR1 BLACK 9091/9092 (20016) PC</t>
  </si>
  <si>
    <t>RSA 10/12 MM BRONZE BLACK 5HIDES +2 SET UP</t>
  </si>
  <si>
    <t>150014643/90</t>
  </si>
  <si>
    <t>KAC-N VINTAGE K TT 0.9/1.1MM TR1 NEW TAN 13042/13124 (13667) PC</t>
  </si>
  <si>
    <t>RSA 10/12 MM BRONZE BROWN  5HIDES +2 SET UP</t>
  </si>
  <si>
    <t>150014643/100</t>
  </si>
  <si>
    <t>KAC-N VINTAGE K TT 0.9/1.1MM TR1 BLUE 6807 (20017) PC</t>
  </si>
  <si>
    <t>150014643/110</t>
  </si>
  <si>
    <t>KAC-N VINTAGE K TT 0.9/1.1MM TR1 GREY 2731/9097 (17281) PC</t>
  </si>
  <si>
    <t>RSA 10/12 MM BRONZE BEIGE 5HIDES +2 SET UP</t>
  </si>
  <si>
    <t>150014643/120</t>
  </si>
  <si>
    <t>KAC-N VINTAGE K TT 0.9/1.1MM TR1 MOSS GREEN 8538 (15005) PC</t>
  </si>
  <si>
    <t>RSA 10/12 MM BRONZE BLACK  5HIDES +2 SET UP</t>
  </si>
  <si>
    <t>150014643/130</t>
  </si>
  <si>
    <t>KAC-N VINTAGE K TT 0.9/1.1MM TR1 CAMPARI 1367 (13668) PC</t>
  </si>
  <si>
    <t>RSA 10/12 MM BRONZE BROWN 5HIDES +2 SET UP</t>
  </si>
  <si>
    <t>17282</t>
  </si>
  <si>
    <t>150014642/10</t>
  </si>
  <si>
    <t>KAC-N VALDERNO K TT 1.0/1.2MM TR1 PLATINUM 17204 (17282) PC</t>
  </si>
  <si>
    <t>FOLLOW COLOR OF ALINE K TT PLATINUM (17204) SC-003341</t>
  </si>
  <si>
    <t>AMERICA 10/12 SILVER BEIGE 13 + 2 SET UP</t>
  </si>
  <si>
    <t>13230</t>
  </si>
  <si>
    <t>150014660/10</t>
  </si>
  <si>
    <t>KAC-N ALINE K TT 0.9/1.1MM TR1 CHOCOLATE U722112-K 7336 (13230) PC</t>
  </si>
  <si>
    <t>UPDATE MS FROM THIS PRODUCTION HOLD TO WAIT CHEMICAL ARRIVE (43051) =&gt; JULY 12</t>
  </si>
  <si>
    <t>150014660/20</t>
  </si>
  <si>
    <t>150014672/10</t>
  </si>
  <si>
    <t>CUSTOMER ACCEPTED TO USE RETENTION ODP 14028384 AS NEW MASTER</t>
  </si>
  <si>
    <t>BELINI 12/14 CLASSIC TDM</t>
  </si>
  <si>
    <t>150014672/20</t>
  </si>
  <si>
    <t>150014676/10</t>
  </si>
  <si>
    <t>NEED TO SEND A3 FOR APPROVAL BEFORE MEASURING ROLL FOR PACKING</t>
  </si>
  <si>
    <t>150014676/20</t>
  </si>
  <si>
    <t>NEED TO SEND A3 FOR APPROVAL BEFORE MEASURING ROLL FOR PACKING AVERAGE SIZE: NOT TOO BIG, UNDER 65SF IF POSSIBLE</t>
  </si>
  <si>
    <t>150014676/30</t>
  </si>
  <si>
    <t>CAC-N VENEZA 0.9/1.1MM TR1 GREY 621 (17215) PC</t>
  </si>
  <si>
    <t>150014677/10</t>
  </si>
  <si>
    <t>HOLD TO WAIT CHEMICAL ARRIVE 43051 (12 JULY) NL (26 JULY)</t>
  </si>
  <si>
    <t>150014677/20</t>
  </si>
  <si>
    <t>SPLIT NEED TO MATCH WITH TOP HOLD TO WAIT CHEMICAL ARRIVE 43051 (12 JULY) NL (26 JULY)</t>
  </si>
  <si>
    <t>150014673/10A</t>
  </si>
  <si>
    <t>HOLD TO WAIT CHEMICAL ARRIVE</t>
  </si>
  <si>
    <t>150014673/10B</t>
  </si>
  <si>
    <t>150014673/10C</t>
  </si>
  <si>
    <t>150014686/10</t>
  </si>
  <si>
    <t>3 DIFFERENT CRUST DUE COMMERCIAL REQUESTED KNOWING THE ARTICLE VARIATION AND THE RISK. WILL LABEL AS SOLANA</t>
  </si>
  <si>
    <t>150014686/20</t>
  </si>
  <si>
    <t>150014686/30</t>
  </si>
  <si>
    <t>150014686/40</t>
  </si>
  <si>
    <t>CAC-N SENDAI TT 1.2/1.4MM TR1 COGNAC 5391 (13664) PC</t>
  </si>
  <si>
    <t>17057</t>
  </si>
  <si>
    <t>150014695/10A</t>
  </si>
  <si>
    <t>KAC-N ROSAIS TIP 1.1/1.3MM TR1 NL6214 (17057) PC</t>
  </si>
  <si>
    <t>RUN 2 VERSIONS TO APPROVE THE ARTICLE FOR FUTURE</t>
  </si>
  <si>
    <t>RSA 12/14 BRONZE BEIGE 12 HIDES + 2 SET UP</t>
  </si>
  <si>
    <t>150014695/10B</t>
  </si>
  <si>
    <t>13669</t>
  </si>
  <si>
    <t>150014693/10</t>
  </si>
  <si>
    <t>CAC-N VALERIS 1.0/1.2MM TR1 BROWN BL16 (13669) PC</t>
  </si>
  <si>
    <t>FOLLOW JBS ARTICLE  AND COLOR FROM SWATCH</t>
  </si>
  <si>
    <t>TOTTI 10/12 BEIGE PREMIUM 5 HIDE + 2 SET UP</t>
  </si>
  <si>
    <t>13670</t>
  </si>
  <si>
    <t>150014693/20</t>
  </si>
  <si>
    <t>CAC-N VALERIS 1.0/1.2MM TR1 BROWN 155261 (13670) PC</t>
  </si>
  <si>
    <t>TOTTI 10/12 NEW COUIO PREMIUM 5 HIDE + 2 SET UP</t>
  </si>
  <si>
    <t>12227</t>
  </si>
  <si>
    <t>150014688/10</t>
  </si>
  <si>
    <t>DING HUA FURNITURE (HUIZHOU)</t>
  </si>
  <si>
    <t>KAC-N R AND D FURNITURE TR (12227) PC</t>
  </si>
  <si>
    <t>DON’T MAKE SOFTER THAN THE MS. IT'S FOR VERY TIGHT UPHOLSTERY, AND THEY DON'T WANT TO SHOW NECK MARKS AND FAT WRINKLES, THIS IS VERY IMPORTANT.</t>
  </si>
  <si>
    <t>RSA BEIGE 12/14 BRONZE 14 HIDES + 2 SET UP</t>
  </si>
  <si>
    <t>13372</t>
  </si>
  <si>
    <t>150014699/10</t>
  </si>
  <si>
    <t>KSP-N TORONTO 1.3/1.5MM TR1 CAMEL (13372) PC</t>
  </si>
  <si>
    <t>AVERAGE SIZE :50-55SF</t>
  </si>
  <si>
    <t>13371</t>
  </si>
  <si>
    <t>150014699/20</t>
  </si>
  <si>
    <t>KSP-N TORONTO 1.3/1.5MM TR1 CHOCO (13371) PC</t>
  </si>
  <si>
    <t>150014699/30</t>
  </si>
  <si>
    <t>AVERAGE SIRE : 50-55SF</t>
  </si>
  <si>
    <t>BELLINI 14/16 CLASSIC BEIGE</t>
  </si>
  <si>
    <t>150014700/10</t>
  </si>
  <si>
    <t>USE BELLINI CRUST DUE TO OLD STOCK CONSUMPTION AS COMMERCIAL REQUEST KNOWING THE ARTICLE VARIATION TORONTO =&gt; TORONTO SOFT</t>
  </si>
  <si>
    <t>150014700/20</t>
  </si>
  <si>
    <t>150014701/10</t>
  </si>
  <si>
    <t>150014702/10</t>
  </si>
  <si>
    <t>150014702/20</t>
  </si>
  <si>
    <t>THE CONTRAST CANNOT BE MORE THAN THE MS HOLD TO WAIT CHEMICAL ARRIVE 43051 =&gt; 12 JULY NL =&gt; 26 JULY</t>
  </si>
  <si>
    <t>150014703/10A</t>
  </si>
  <si>
    <t>HOLD TO WAIT UNTIL PILOT LOT RSA CRUST APPROVED (PILOT LOT FINISHED 4 JULY)</t>
  </si>
  <si>
    <t>150014703/10B</t>
  </si>
  <si>
    <t>150014704/10</t>
  </si>
  <si>
    <t>HOLD TO WAIT CHEMICAL ARRIVE 43051 =&gt; 12 JULY NL =&gt; 26 JULY</t>
  </si>
  <si>
    <t>150014713/10</t>
  </si>
  <si>
    <t>150014714/10</t>
  </si>
  <si>
    <t>150014715/10A</t>
  </si>
  <si>
    <t>MUST PASS RTG TEST</t>
  </si>
  <si>
    <t>150014715/10B</t>
  </si>
  <si>
    <t>150014699/40</t>
  </si>
  <si>
    <t>AVERAGE SIZE : 50-55SF ON COLOR  17122 USE BELLINI  CRUST DUE OLD STOCK CONSUPTION AS COMMERIAL REQUEST KNOWING THE ARTICLE CHARACTERISRCS KSP TOGGLING</t>
  </si>
  <si>
    <t>13671</t>
  </si>
  <si>
    <t>150014720/10</t>
  </si>
  <si>
    <t>KAC-N R AND D FURNITURE TR (13671) PC</t>
  </si>
  <si>
    <t>NEW COLLECTION ARTICLE (ANTHENTIC)</t>
  </si>
  <si>
    <t>AMERICA 10/12 GOLD TDM 6 HIDE + 2 SET UP</t>
  </si>
  <si>
    <t>150014633/10</t>
  </si>
  <si>
    <t>FOLLOW JBS ARTICLE AJAX AND THE COLOR FROM CUSTOMER WITH CONTRAST EVIDENT FROM COLOR AND EFFECT</t>
  </si>
  <si>
    <t>AMERICA 12/14 SILVER BEIGE 5 HIDES + 2 HIDES SET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</si>
</sst>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 #,##0.00_-;_-* &quot;-&quot;??_-;_-@_-"/>
    <numFmt numFmtId="165" formatCode="[$-409]d/mmm/yy;@"/>
    <numFmt numFmtId="166" formatCode="[$-409]d\-mmm\-yy;@"/>
  </numFmts>
  <fonts count="8" x14ac:knownFonts="1">
    <font>
      <sz val="11"/>
      <color theme="1"/>
      <name val="Calibri"/>
      <family val="2"/>
      <scheme val="minor"/>
    </font>
    <font>
      <sz val="11"/>
      <color theme="1"/>
      <name val="Calibri"/>
      <family val="2"/>
      <scheme val="minor"/>
    </font>
    <font>
      <sz val="11"/>
      <name val="Calibri"/>
      <family val="2"/>
      <scheme val="minor"/>
    </font>
    <font>
      <b/>
      <sz val="8"/>
      <name val="Trebuchet MS"/>
      <family val="2"/>
    </font>
    <font>
      <b/>
      <sz val="11"/>
      <name val="Calibri"/>
      <family val="2"/>
      <scheme val="minor"/>
    </font>
    <font>
      <sz val="11"/>
      <name val="Calibri"/>
      <family val="2"/>
    </font>
    <font>
      <b/>
      <sz val="11"/>
      <name val="Calibri"/>
      <family val="2"/>
    </font>
    <font>
      <sz val="11"/>
      <color theme="1"/>
      <name val="Calibri"/>
      <family val="2"/>
    </font>
  </fonts>
  <fills count="4">
    <fill>
      <patternFill patternType="none"/>
    </fill>
    <fill>
      <patternFill patternType="gray125"/>
    </fill>
    <fill>
      <patternFill patternType="solid">
        <fgColor rgb="FF0099FF"/>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165"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cellStyleXfs>
  <cellXfs count="34">
    <xf numFmtId="0" fontId="0" fillId="0" borderId="0" xfId="0"/>
    <xf numFmtId="0" fontId="0" fillId="0" borderId="0" xfId="0" applyAlignment="1">
      <alignment horizontal="center"/>
    </xf>
    <xf numFmtId="166" fontId="3" fillId="2" borderId="1" xfId="1" applyNumberFormat="1" applyFont="1" applyFill="1" applyBorder="1" applyAlignment="1">
      <alignment horizontal="center" vertical="center" wrapText="1"/>
    </xf>
    <xf numFmtId="165" fontId="3" fillId="2" borderId="1" xfId="1" applyFont="1" applyFill="1" applyBorder="1" applyAlignment="1">
      <alignment horizontal="center" vertical="center" wrapText="1"/>
    </xf>
    <xf numFmtId="0" fontId="2" fillId="0" borderId="1" xfId="0" quotePrefix="1" applyFont="1" applyFill="1" applyBorder="1" applyAlignment="1">
      <alignment horizontal="left" vertical="center"/>
    </xf>
    <xf numFmtId="0" fontId="2" fillId="0" borderId="1" xfId="0" applyFont="1" applyFill="1" applyBorder="1" applyAlignment="1">
      <alignment vertical="center"/>
    </xf>
    <xf numFmtId="0" fontId="2" fillId="0" borderId="1" xfId="0" applyNumberFormat="1" applyFont="1" applyFill="1" applyBorder="1" applyAlignment="1">
      <alignment vertical="center"/>
    </xf>
    <xf numFmtId="166" fontId="4"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166" fontId="2" fillId="0" borderId="1" xfId="0" applyNumberFormat="1" applyFont="1" applyFill="1" applyBorder="1" applyAlignment="1">
      <alignment vertical="center"/>
    </xf>
    <xf numFmtId="0" fontId="2" fillId="0" borderId="1" xfId="0" applyFont="1" applyFill="1" applyBorder="1" applyAlignment="1">
      <alignment vertical="center"/>
    </xf>
    <xf numFmtId="1" fontId="3" fillId="2" borderId="1" xfId="1" applyNumberFormat="1" applyFont="1" applyFill="1" applyBorder="1" applyAlignment="1">
      <alignment horizontal="center" vertical="center"/>
    </xf>
    <xf numFmtId="165" fontId="3" fillId="2" borderId="1" xfId="1" applyFont="1" applyFill="1" applyBorder="1" applyAlignment="1">
      <alignment horizontal="center" vertical="center"/>
    </xf>
    <xf numFmtId="0" fontId="4" fillId="2" borderId="1" xfId="1" applyNumberFormat="1" applyFont="1" applyFill="1" applyBorder="1" applyAlignment="1">
      <alignment horizontal="center" vertical="center" wrapText="1"/>
    </xf>
    <xf numFmtId="0" fontId="0" fillId="0" borderId="0" xfId="0" applyAlignment="1"/>
    <xf numFmtId="165" fontId="3" fillId="2" borderId="1" xfId="1" applyFont="1" applyFill="1" applyBorder="1" applyAlignment="1">
      <alignment vertical="center"/>
    </xf>
    <xf numFmtId="0" fontId="2" fillId="0" borderId="1" xfId="0" applyFont="1" applyFill="1" applyBorder="1" applyAlignment="1">
      <alignment vertical="center" wrapText="1"/>
    </xf>
    <xf numFmtId="0" fontId="2" fillId="0" borderId="1" xfId="0" applyFont="1" applyFill="1" applyBorder="1" applyAlignment="1">
      <alignment horizontal="left" vertical="center"/>
    </xf>
    <xf numFmtId="165" fontId="4" fillId="0" borderId="1" xfId="0" applyNumberFormat="1" applyFont="1" applyFill="1" applyBorder="1" applyAlignment="1">
      <alignment horizontal="center" vertical="center"/>
    </xf>
    <xf numFmtId="165" fontId="2" fillId="0" borderId="1" xfId="0" applyNumberFormat="1" applyFont="1" applyFill="1" applyBorder="1" applyAlignment="1">
      <alignment vertical="center"/>
    </xf>
    <xf numFmtId="0" fontId="2" fillId="0" borderId="1" xfId="0" applyNumberFormat="1" applyFont="1" applyFill="1" applyBorder="1" applyAlignment="1">
      <alignment vertical="center" wrapText="1"/>
    </xf>
    <xf numFmtId="0" fontId="5" fillId="0" borderId="1" xfId="0" applyFont="1" applyFill="1" applyBorder="1" applyAlignment="1">
      <alignment horizontal="left" vertical="center"/>
    </xf>
    <xf numFmtId="0" fontId="5" fillId="0" borderId="1" xfId="0" applyFont="1" applyFill="1" applyBorder="1" applyAlignment="1">
      <alignment vertical="center"/>
    </xf>
    <xf numFmtId="0" fontId="5" fillId="0" borderId="1" xfId="0" applyNumberFormat="1" applyFont="1" applyFill="1" applyBorder="1" applyAlignment="1">
      <alignment vertical="center"/>
    </xf>
    <xf numFmtId="165" fontId="6" fillId="0" borderId="1" xfId="0" applyNumberFormat="1" applyFont="1" applyFill="1" applyBorder="1" applyAlignment="1">
      <alignment horizontal="center" vertical="center"/>
    </xf>
    <xf numFmtId="165" fontId="5" fillId="0" borderId="1" xfId="0" applyNumberFormat="1" applyFont="1" applyFill="1" applyBorder="1" applyAlignment="1">
      <alignment horizontal="center" vertical="center"/>
    </xf>
    <xf numFmtId="0"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165" fontId="5" fillId="0" borderId="1" xfId="0" applyNumberFormat="1" applyFont="1" applyFill="1" applyBorder="1" applyAlignment="1">
      <alignment vertical="center"/>
    </xf>
    <xf numFmtId="0" fontId="7" fillId="0" borderId="0" xfId="0" applyFont="1"/>
    <xf numFmtId="0" fontId="5" fillId="0" borderId="1" xfId="0" applyFont="1" applyBorder="1" applyAlignment="1">
      <alignment horizontal="left"/>
    </xf>
    <xf numFmtId="0" fontId="5" fillId="0" borderId="1" xfId="0" applyFont="1" applyBorder="1"/>
    <xf numFmtId="0" fontId="5" fillId="3" borderId="1" xfId="0" applyFont="1" applyFill="1" applyBorder="1" applyAlignment="1">
      <alignment horizontal="left"/>
    </xf>
  </cellXfs>
  <cellStyles count="5">
    <cellStyle name="Comma 2" xfId="3"/>
    <cellStyle name="Comma 2 2" xfId="4"/>
    <cellStyle name="Normal" xfId="0" builtinId="0"/>
    <cellStyle name="Normal 2" xfId="1"/>
    <cellStyle name="Normal 2 2" xfId="2"/>
  </cellStyles>
  <dxfs count="169">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Z:\5.%20PLANNING%20DEPARTMENT\NGA\NGA\DEC%20Crust%20Import%202015%2011-DE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3%20LOGISTICS%20DEPARTMENT\Import%20Crust\CONTROL%20CRUST\2015\NOV%20Crust%20Import%20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JBS%20Planning%20Next%20202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PLANNING\L&#234;%20T&#237;n\JBS%20Board%20Next%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PLANNING\L&#234;%20T&#237;n\JBS%20Planning%20Next%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ries"/>
      <sheetName val="OPEN ORDER"/>
      <sheetName val="IN TRANSIT"/>
      <sheetName val="RECEIVED"/>
      <sheetName val="EXPORT"/>
      <sheetName val="Dropdown lists"/>
      <sheetName val="ORDER CRUST"/>
      <sheetName val="PRODUCTION ORDER 2021"/>
      <sheetName val="DATE AND STEP 2021"/>
    </sheetNames>
    <sheetDataSet>
      <sheetData sheetId="0"/>
      <sheetData sheetId="1"/>
      <sheetData sheetId="2"/>
      <sheetData sheetId="3"/>
      <sheetData sheetId="4"/>
      <sheetData sheetId="5">
        <row r="2">
          <cell r="B2" t="str">
            <v>X</v>
          </cell>
        </row>
      </sheetData>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ries"/>
      <sheetName val="OPEN ORDER"/>
      <sheetName val="IN TRANSIT"/>
      <sheetName val="RECEIVED"/>
      <sheetName val="EXPORT"/>
      <sheetName val="Dropdown lists"/>
      <sheetName val="Bonded WH"/>
    </sheetNames>
    <sheetDataSet>
      <sheetData sheetId="0"/>
      <sheetData sheetId="1"/>
      <sheetData sheetId="2"/>
      <sheetData sheetId="3"/>
      <sheetData sheetId="4"/>
      <sheetData sheetId="5">
        <row r="2">
          <cell r="A2" t="str">
            <v>OPEN ORDER</v>
          </cell>
          <cell r="B2" t="str">
            <v>X</v>
          </cell>
        </row>
        <row r="3">
          <cell r="A3" t="str">
            <v>IN TRANSIT</v>
          </cell>
        </row>
        <row r="4">
          <cell r="A4" t="str">
            <v>RECEIVED</v>
          </cell>
        </row>
        <row r="5">
          <cell r="A5" t="str">
            <v>EXPORT</v>
          </cell>
        </row>
      </sheetData>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Plan"/>
    </sheetNames>
    <sheetDataSet>
      <sheetData sheetId="0">
        <row r="1">
          <cell r="B1" t="str">
            <v>S/O</v>
          </cell>
        </row>
        <row r="2">
          <cell r="B2" t="str">
            <v>150011631/50</v>
          </cell>
        </row>
        <row r="3">
          <cell r="B3" t="str">
            <v>150011761/40A</v>
          </cell>
        </row>
        <row r="4">
          <cell r="B4" t="str">
            <v>150011761/40B</v>
          </cell>
        </row>
        <row r="5">
          <cell r="B5" t="str">
            <v>150011786/10A</v>
          </cell>
        </row>
        <row r="6">
          <cell r="B6" t="str">
            <v>150011802/20</v>
          </cell>
        </row>
        <row r="7">
          <cell r="B7" t="str">
            <v>150011829/40</v>
          </cell>
        </row>
        <row r="8">
          <cell r="B8" t="str">
            <v>150011829/120</v>
          </cell>
        </row>
        <row r="9">
          <cell r="B9" t="str">
            <v>150011859/60A</v>
          </cell>
        </row>
        <row r="10">
          <cell r="B10" t="str">
            <v>150011858/10A</v>
          </cell>
        </row>
        <row r="11">
          <cell r="B11" t="str">
            <v>150011860/30</v>
          </cell>
        </row>
        <row r="12">
          <cell r="B12" t="str">
            <v>150011843/10</v>
          </cell>
        </row>
        <row r="13">
          <cell r="B13" t="str">
            <v>150011860/120</v>
          </cell>
        </row>
        <row r="14">
          <cell r="B14" t="str">
            <v>150011860/140</v>
          </cell>
        </row>
        <row r="15">
          <cell r="B15" t="str">
            <v>150011900/80</v>
          </cell>
        </row>
        <row r="16">
          <cell r="B16" t="str">
            <v>150011909/10B</v>
          </cell>
        </row>
        <row r="17">
          <cell r="B17" t="str">
            <v>150011904/10</v>
          </cell>
        </row>
        <row r="18">
          <cell r="B18" t="str">
            <v>150011904/30C</v>
          </cell>
        </row>
        <row r="19">
          <cell r="B19" t="str">
            <v>150011904/30D</v>
          </cell>
        </row>
        <row r="20">
          <cell r="B20" t="str">
            <v>150011904/40</v>
          </cell>
        </row>
        <row r="21">
          <cell r="B21" t="str">
            <v>150011942/20</v>
          </cell>
        </row>
        <row r="22">
          <cell r="B22" t="str">
            <v>150011928/20</v>
          </cell>
        </row>
        <row r="23">
          <cell r="B23" t="str">
            <v>150011950/10</v>
          </cell>
        </row>
        <row r="24">
          <cell r="B24" t="str">
            <v>150011969/10A</v>
          </cell>
        </row>
        <row r="25">
          <cell r="B25" t="str">
            <v>150011969/10B</v>
          </cell>
        </row>
        <row r="26">
          <cell r="B26" t="str">
            <v>150011971/20</v>
          </cell>
        </row>
        <row r="27">
          <cell r="B27" t="str">
            <v>150011971/40</v>
          </cell>
        </row>
        <row r="28">
          <cell r="B28" t="str">
            <v>150011971/60</v>
          </cell>
        </row>
        <row r="29">
          <cell r="B29" t="str">
            <v>150011972/10</v>
          </cell>
        </row>
        <row r="30">
          <cell r="B30" t="str">
            <v>150011972/20</v>
          </cell>
        </row>
        <row r="31">
          <cell r="B31" t="str">
            <v>150011960/20</v>
          </cell>
        </row>
        <row r="32">
          <cell r="B32" t="str">
            <v>150011960/30</v>
          </cell>
        </row>
        <row r="33">
          <cell r="B33" t="str">
            <v>150011996/10</v>
          </cell>
        </row>
        <row r="34">
          <cell r="B34" t="str">
            <v>150012010/10</v>
          </cell>
        </row>
        <row r="35">
          <cell r="B35" t="str">
            <v>150012012/10</v>
          </cell>
        </row>
        <row r="36">
          <cell r="B36" t="str">
            <v>150012012/20</v>
          </cell>
        </row>
        <row r="37">
          <cell r="B37" t="str">
            <v>150012013/10</v>
          </cell>
        </row>
        <row r="38">
          <cell r="B38" t="str">
            <v>150012048/10</v>
          </cell>
        </row>
        <row r="39">
          <cell r="B39" t="str">
            <v>150012050/10</v>
          </cell>
        </row>
        <row r="40">
          <cell r="B40" t="str">
            <v>150012053/10</v>
          </cell>
        </row>
        <row r="41">
          <cell r="B41" t="str">
            <v>150012069/10</v>
          </cell>
        </row>
        <row r="42">
          <cell r="B42" t="str">
            <v>150012068/10</v>
          </cell>
        </row>
        <row r="43">
          <cell r="B43" t="str">
            <v>150012072/10</v>
          </cell>
        </row>
        <row r="44">
          <cell r="B44" t="str">
            <v>150012072/40</v>
          </cell>
        </row>
        <row r="45">
          <cell r="B45" t="str">
            <v>150012072/30</v>
          </cell>
        </row>
        <row r="46">
          <cell r="B46" t="str">
            <v>150012093/10</v>
          </cell>
        </row>
        <row r="47">
          <cell r="B47" t="str">
            <v>150012094/10</v>
          </cell>
        </row>
        <row r="48">
          <cell r="B48" t="str">
            <v>150012095/10</v>
          </cell>
        </row>
        <row r="49">
          <cell r="B49" t="str">
            <v>150012047/10</v>
          </cell>
        </row>
        <row r="50">
          <cell r="B50" t="str">
            <v>150012204/10</v>
          </cell>
        </row>
        <row r="51">
          <cell r="B51" t="str">
            <v>150012092/10</v>
          </cell>
        </row>
        <row r="52">
          <cell r="B52" t="str">
            <v>150012092/20</v>
          </cell>
        </row>
        <row r="53">
          <cell r="B53" t="str">
            <v>150012092/30</v>
          </cell>
        </row>
        <row r="54">
          <cell r="B54" t="str">
            <v>150012098/10</v>
          </cell>
        </row>
        <row r="55">
          <cell r="B55" t="str">
            <v>150012098/20</v>
          </cell>
        </row>
        <row r="56">
          <cell r="B56" t="str">
            <v>150012084/10</v>
          </cell>
        </row>
        <row r="57">
          <cell r="B57" t="str">
            <v>150012002/10</v>
          </cell>
        </row>
        <row r="58">
          <cell r="B58" t="str">
            <v>150012002/10A</v>
          </cell>
        </row>
        <row r="59">
          <cell r="B59" t="str">
            <v>150012117/10</v>
          </cell>
        </row>
        <row r="60">
          <cell r="B60" t="str">
            <v>150012130/10</v>
          </cell>
        </row>
        <row r="61">
          <cell r="B61" t="str">
            <v>150012130/20</v>
          </cell>
        </row>
        <row r="62">
          <cell r="B62" t="str">
            <v>150012127/10</v>
          </cell>
        </row>
        <row r="63">
          <cell r="B63" t="str">
            <v>150012122/10</v>
          </cell>
        </row>
        <row r="64">
          <cell r="B64" t="str">
            <v>150012133/10</v>
          </cell>
        </row>
        <row r="65">
          <cell r="B65" t="str">
            <v>150012134/10A</v>
          </cell>
        </row>
        <row r="66">
          <cell r="B66" t="str">
            <v>150012134/10B</v>
          </cell>
        </row>
        <row r="67">
          <cell r="B67" t="str">
            <v>150012134/20</v>
          </cell>
        </row>
        <row r="68">
          <cell r="B68" t="str">
            <v>150012152/10</v>
          </cell>
        </row>
        <row r="69">
          <cell r="B69" t="str">
            <v>150012152/20</v>
          </cell>
        </row>
        <row r="70">
          <cell r="B70" t="str">
            <v>150012153/10</v>
          </cell>
        </row>
        <row r="71">
          <cell r="B71" t="str">
            <v>150012153/20</v>
          </cell>
        </row>
        <row r="72">
          <cell r="B72" t="str">
            <v>150012150/10</v>
          </cell>
        </row>
        <row r="73">
          <cell r="B73" t="str">
            <v>150012150/20</v>
          </cell>
        </row>
        <row r="74">
          <cell r="B74" t="str">
            <v>150012151/10</v>
          </cell>
        </row>
        <row r="75">
          <cell r="B75" t="str">
            <v>150012156/10</v>
          </cell>
        </row>
        <row r="76">
          <cell r="B76" t="str">
            <v>150012157/10</v>
          </cell>
        </row>
        <row r="77">
          <cell r="B77" t="str">
            <v>150012158/10</v>
          </cell>
        </row>
        <row r="78">
          <cell r="B78" t="str">
            <v>150012159/10</v>
          </cell>
        </row>
        <row r="79">
          <cell r="B79" t="str">
            <v>150012159/20B</v>
          </cell>
        </row>
        <row r="80">
          <cell r="B80" t="str">
            <v>150012159/20A</v>
          </cell>
        </row>
        <row r="81">
          <cell r="B81" t="str">
            <v>150012161/10</v>
          </cell>
        </row>
        <row r="82">
          <cell r="B82" t="str">
            <v>150012161/20</v>
          </cell>
        </row>
        <row r="83">
          <cell r="B83" t="str">
            <v>150012161/30A</v>
          </cell>
        </row>
        <row r="84">
          <cell r="B84" t="str">
            <v>150012161/30B</v>
          </cell>
        </row>
        <row r="85">
          <cell r="B85" t="str">
            <v>150012161/40</v>
          </cell>
        </row>
        <row r="86">
          <cell r="B86" t="str">
            <v>150012161/50</v>
          </cell>
        </row>
        <row r="87">
          <cell r="B87" t="str">
            <v>150012161/60</v>
          </cell>
        </row>
        <row r="88">
          <cell r="B88" t="str">
            <v>150012161/70</v>
          </cell>
        </row>
        <row r="89">
          <cell r="B89" t="str">
            <v>150012161/80</v>
          </cell>
        </row>
        <row r="90">
          <cell r="B90" t="str">
            <v>150012161/90</v>
          </cell>
        </row>
        <row r="91">
          <cell r="B91" t="str">
            <v>150012161/100</v>
          </cell>
        </row>
        <row r="92">
          <cell r="B92" t="str">
            <v>150012140/10</v>
          </cell>
        </row>
        <row r="93">
          <cell r="B93" t="str">
            <v>150012140/20</v>
          </cell>
        </row>
        <row r="94">
          <cell r="B94" t="str">
            <v>150012140/30</v>
          </cell>
        </row>
        <row r="95">
          <cell r="B95" t="str">
            <v>150012140/40</v>
          </cell>
        </row>
        <row r="96">
          <cell r="B96" t="str">
            <v>150012140/50</v>
          </cell>
        </row>
        <row r="97">
          <cell r="B97" t="str">
            <v>150012140/60</v>
          </cell>
        </row>
        <row r="98">
          <cell r="B98" t="str">
            <v>150012154/10</v>
          </cell>
        </row>
        <row r="99">
          <cell r="B99" t="str">
            <v>150012165/10</v>
          </cell>
        </row>
        <row r="100">
          <cell r="B100" t="str">
            <v>150012165/20A</v>
          </cell>
        </row>
        <row r="101">
          <cell r="B101" t="str">
            <v>150012165/20B</v>
          </cell>
        </row>
        <row r="102">
          <cell r="B102" t="str">
            <v>150012163/10</v>
          </cell>
        </row>
        <row r="103">
          <cell r="B103" t="str">
            <v>150012174/10</v>
          </cell>
        </row>
        <row r="104">
          <cell r="B104" t="str">
            <v>150012174/20</v>
          </cell>
        </row>
        <row r="105">
          <cell r="B105" t="str">
            <v>150012121/40</v>
          </cell>
        </row>
        <row r="106">
          <cell r="B106" t="str">
            <v>150012121/50</v>
          </cell>
        </row>
        <row r="107">
          <cell r="B107" t="str">
            <v>150012193/10</v>
          </cell>
        </row>
        <row r="108">
          <cell r="B108" t="str">
            <v>150012193/20</v>
          </cell>
        </row>
        <row r="109">
          <cell r="B109" t="str">
            <v>150012193/30</v>
          </cell>
        </row>
        <row r="110">
          <cell r="B110" t="str">
            <v>150012193/40</v>
          </cell>
        </row>
        <row r="111">
          <cell r="B111" t="str">
            <v>150012042/30</v>
          </cell>
        </row>
        <row r="112">
          <cell r="B112" t="str">
            <v>150012205/10A</v>
          </cell>
        </row>
        <row r="113">
          <cell r="B113" t="str">
            <v>150012205/10B</v>
          </cell>
        </row>
        <row r="114">
          <cell r="B114" t="str">
            <v>150012205/20</v>
          </cell>
        </row>
        <row r="115">
          <cell r="B115" t="str">
            <v>150012205/30</v>
          </cell>
        </row>
        <row r="116">
          <cell r="B116" t="str">
            <v>150012205/40</v>
          </cell>
        </row>
        <row r="117">
          <cell r="B117" t="str">
            <v>150012205/50</v>
          </cell>
        </row>
        <row r="118">
          <cell r="B118" t="str">
            <v>150012205/60A</v>
          </cell>
        </row>
        <row r="119">
          <cell r="B119" t="str">
            <v>150012205/60B</v>
          </cell>
        </row>
        <row r="120">
          <cell r="B120" t="str">
            <v>150012207/10</v>
          </cell>
        </row>
        <row r="121">
          <cell r="B121" t="str">
            <v>150012214/10</v>
          </cell>
        </row>
        <row r="122">
          <cell r="B122" t="str">
            <v>150012241/10</v>
          </cell>
        </row>
        <row r="123">
          <cell r="B123" t="str">
            <v>150012241/20</v>
          </cell>
        </row>
        <row r="124">
          <cell r="B124" t="str">
            <v>150012242/10</v>
          </cell>
        </row>
        <row r="125">
          <cell r="B125" t="str">
            <v>150012242/20</v>
          </cell>
        </row>
        <row r="126">
          <cell r="B126" t="str">
            <v>150012242/30</v>
          </cell>
        </row>
        <row r="127">
          <cell r="B127" t="str">
            <v>150012243/10</v>
          </cell>
        </row>
        <row r="128">
          <cell r="B128" t="str">
            <v>150012236/10</v>
          </cell>
        </row>
        <row r="129">
          <cell r="B129" t="str">
            <v>150012236/20A</v>
          </cell>
        </row>
        <row r="130">
          <cell r="B130" t="str">
            <v>150012236/20B</v>
          </cell>
        </row>
        <row r="131">
          <cell r="B131" t="str">
            <v>150012237/10</v>
          </cell>
        </row>
        <row r="132">
          <cell r="B132" t="str">
            <v>150012237/20</v>
          </cell>
        </row>
        <row r="133">
          <cell r="B133" t="str">
            <v>150012237/30A</v>
          </cell>
        </row>
        <row r="134">
          <cell r="B134" t="str">
            <v>150012237/30B</v>
          </cell>
        </row>
        <row r="135">
          <cell r="B135" t="str">
            <v>150012237/40</v>
          </cell>
        </row>
        <row r="136">
          <cell r="B136" t="str">
            <v>150012238/10</v>
          </cell>
        </row>
        <row r="137">
          <cell r="B137" t="str">
            <v>150012238/20</v>
          </cell>
        </row>
        <row r="138">
          <cell r="B138" t="str">
            <v>150012238/30</v>
          </cell>
        </row>
        <row r="139">
          <cell r="B139" t="str">
            <v>150012220/10</v>
          </cell>
        </row>
        <row r="140">
          <cell r="B140" t="str">
            <v>150012239/30</v>
          </cell>
        </row>
        <row r="141">
          <cell r="B141" t="str">
            <v>150012239/40</v>
          </cell>
        </row>
        <row r="142">
          <cell r="B142" t="str">
            <v>150012240/10</v>
          </cell>
        </row>
        <row r="143">
          <cell r="B143" t="str">
            <v>150012238/40</v>
          </cell>
        </row>
        <row r="144">
          <cell r="B144" t="str">
            <v>150012238/50</v>
          </cell>
        </row>
        <row r="145">
          <cell r="B145" t="str">
            <v>150012246/10</v>
          </cell>
        </row>
        <row r="146">
          <cell r="B146" t="str">
            <v>150012247/10</v>
          </cell>
        </row>
        <row r="147">
          <cell r="B147" t="str">
            <v>150012248/10</v>
          </cell>
        </row>
        <row r="148">
          <cell r="B148" t="str">
            <v>150012248/20</v>
          </cell>
        </row>
        <row r="149">
          <cell r="B149" t="str">
            <v>150012248/30</v>
          </cell>
        </row>
        <row r="150">
          <cell r="B150" t="str">
            <v>150012249/10</v>
          </cell>
        </row>
        <row r="151">
          <cell r="B151" t="str">
            <v>150012249/20</v>
          </cell>
        </row>
        <row r="152">
          <cell r="B152" t="str">
            <v>150012243/20</v>
          </cell>
        </row>
        <row r="153">
          <cell r="B153" t="str">
            <v>150012238/70</v>
          </cell>
        </row>
        <row r="154">
          <cell r="B154" t="str">
            <v>150011737/10A</v>
          </cell>
        </row>
        <row r="155">
          <cell r="B155" t="str">
            <v>150011906/30A</v>
          </cell>
        </row>
        <row r="156">
          <cell r="B156" t="str">
            <v>150011906/20A</v>
          </cell>
        </row>
        <row r="157">
          <cell r="B157" t="str">
            <v>150012244/10</v>
          </cell>
        </row>
        <row r="158">
          <cell r="B158" t="str">
            <v>150012250/10</v>
          </cell>
        </row>
        <row r="159">
          <cell r="B159" t="str">
            <v>150012269/10</v>
          </cell>
        </row>
        <row r="160">
          <cell r="B160" t="str">
            <v>150012270/10</v>
          </cell>
        </row>
        <row r="161">
          <cell r="B161" t="str">
            <v>150012271/10</v>
          </cell>
        </row>
        <row r="162">
          <cell r="B162" t="str">
            <v>150012271/20</v>
          </cell>
        </row>
        <row r="163">
          <cell r="B163" t="str">
            <v>150012272/10</v>
          </cell>
        </row>
        <row r="164">
          <cell r="B164" t="str">
            <v>150012318/10</v>
          </cell>
        </row>
        <row r="165">
          <cell r="B165" t="str">
            <v>150012320/10</v>
          </cell>
        </row>
        <row r="166">
          <cell r="B166" t="str">
            <v>150012320/20</v>
          </cell>
        </row>
        <row r="167">
          <cell r="B167" t="str">
            <v>150012328/10</v>
          </cell>
        </row>
        <row r="168">
          <cell r="B168" t="str">
            <v>150012328/20</v>
          </cell>
        </row>
        <row r="169">
          <cell r="B169" t="str">
            <v>150012329/10</v>
          </cell>
        </row>
        <row r="170">
          <cell r="B170" t="str">
            <v>150012329/20</v>
          </cell>
        </row>
        <row r="171">
          <cell r="B171" t="str">
            <v>150012329/30</v>
          </cell>
        </row>
        <row r="172">
          <cell r="B172" t="str">
            <v>150012345/10</v>
          </cell>
        </row>
        <row r="173">
          <cell r="B173" t="str">
            <v>150012346/10</v>
          </cell>
        </row>
        <row r="174">
          <cell r="B174" t="str">
            <v>150012346/20</v>
          </cell>
        </row>
        <row r="175">
          <cell r="B175" t="str">
            <v>150012346/40</v>
          </cell>
        </row>
        <row r="176">
          <cell r="B176" t="str">
            <v>150012347/10</v>
          </cell>
        </row>
        <row r="177">
          <cell r="B177" t="str">
            <v>150012348/10</v>
          </cell>
        </row>
        <row r="178">
          <cell r="B178" t="str">
            <v>150012348/20</v>
          </cell>
        </row>
        <row r="179">
          <cell r="B179" t="str">
            <v>150012348/30A</v>
          </cell>
        </row>
        <row r="180">
          <cell r="B180" t="str">
            <v>150012348/30B</v>
          </cell>
        </row>
        <row r="181">
          <cell r="B181" t="str">
            <v>150012349/10</v>
          </cell>
        </row>
        <row r="182">
          <cell r="B182" t="str">
            <v>150012350/10</v>
          </cell>
        </row>
        <row r="183">
          <cell r="B183" t="str">
            <v>150012342/10</v>
          </cell>
        </row>
        <row r="184">
          <cell r="B184" t="str">
            <v>150012398/20A</v>
          </cell>
        </row>
        <row r="185">
          <cell r="B185" t="str">
            <v>150012398/20B</v>
          </cell>
        </row>
        <row r="186">
          <cell r="B186" t="str">
            <v>150012398/20C</v>
          </cell>
        </row>
        <row r="187">
          <cell r="B187" t="str">
            <v>150012398/20D</v>
          </cell>
        </row>
        <row r="188">
          <cell r="B188" t="str">
            <v>150012398/30A</v>
          </cell>
        </row>
        <row r="189">
          <cell r="B189" t="str">
            <v>150012398/30B</v>
          </cell>
        </row>
        <row r="190">
          <cell r="B190" t="str">
            <v>150012398/30C</v>
          </cell>
        </row>
        <row r="191">
          <cell r="B191" t="str">
            <v>150012398/30D</v>
          </cell>
        </row>
        <row r="192">
          <cell r="B192" t="str">
            <v>150012398/40</v>
          </cell>
        </row>
        <row r="193">
          <cell r="B193" t="str">
            <v>150012391/10</v>
          </cell>
        </row>
        <row r="194">
          <cell r="B194" t="str">
            <v>150012351/10</v>
          </cell>
        </row>
        <row r="195">
          <cell r="B195" t="str">
            <v>150012361/10</v>
          </cell>
        </row>
        <row r="196">
          <cell r="B196" t="str">
            <v>150012361/20</v>
          </cell>
        </row>
        <row r="197">
          <cell r="B197" t="str">
            <v>150012377/10</v>
          </cell>
        </row>
        <row r="198">
          <cell r="B198" t="str">
            <v>150012377/20</v>
          </cell>
        </row>
        <row r="199">
          <cell r="B199" t="str">
            <v>150012377/30</v>
          </cell>
        </row>
        <row r="200">
          <cell r="B200" t="str">
            <v>150012353/10</v>
          </cell>
        </row>
        <row r="201">
          <cell r="B201" t="str">
            <v>150012398/10</v>
          </cell>
        </row>
        <row r="202">
          <cell r="B202" t="str">
            <v>150012401/10A</v>
          </cell>
        </row>
        <row r="203">
          <cell r="B203" t="str">
            <v>150012401/10B</v>
          </cell>
        </row>
        <row r="204">
          <cell r="B204" t="str">
            <v>150012401/20</v>
          </cell>
        </row>
        <row r="205">
          <cell r="B205" t="str">
            <v>150012402/10</v>
          </cell>
        </row>
        <row r="206">
          <cell r="B206" t="str">
            <v>150012402/20</v>
          </cell>
        </row>
        <row r="207">
          <cell r="B207" t="str">
            <v>150012402/30</v>
          </cell>
        </row>
        <row r="208">
          <cell r="B208" t="str">
            <v>150012403/10</v>
          </cell>
        </row>
        <row r="209">
          <cell r="B209" t="str">
            <v>150012403/20A</v>
          </cell>
        </row>
        <row r="210">
          <cell r="B210" t="str">
            <v>150012403/20B</v>
          </cell>
        </row>
        <row r="211">
          <cell r="B211" t="str">
            <v>150012403/20C</v>
          </cell>
        </row>
        <row r="212">
          <cell r="B212" t="str">
            <v>150012404/10</v>
          </cell>
        </row>
        <row r="213">
          <cell r="B213" t="str">
            <v>150012406/10</v>
          </cell>
        </row>
        <row r="214">
          <cell r="B214" t="str">
            <v>150012402/40</v>
          </cell>
        </row>
        <row r="215">
          <cell r="B215" t="str">
            <v>150012402/50</v>
          </cell>
        </row>
        <row r="216">
          <cell r="B216" t="str">
            <v>150012402/60</v>
          </cell>
        </row>
        <row r="217">
          <cell r="B217" t="str">
            <v>150012421/10</v>
          </cell>
        </row>
        <row r="218">
          <cell r="B218" t="str">
            <v>150012421/20</v>
          </cell>
        </row>
        <row r="219">
          <cell r="B219" t="str">
            <v>150012399/10</v>
          </cell>
        </row>
        <row r="220">
          <cell r="B220" t="str">
            <v>150012399/20</v>
          </cell>
        </row>
        <row r="221">
          <cell r="B221" t="str">
            <v>150012424/10</v>
          </cell>
        </row>
        <row r="222">
          <cell r="B222" t="str">
            <v>150012424/20</v>
          </cell>
        </row>
        <row r="223">
          <cell r="B223" t="str">
            <v>150012448/10</v>
          </cell>
        </row>
        <row r="224">
          <cell r="B224" t="str">
            <v>150012464/10</v>
          </cell>
        </row>
        <row r="225">
          <cell r="B225" t="str">
            <v>150012464/20</v>
          </cell>
        </row>
        <row r="226">
          <cell r="B226" t="str">
            <v>150012464/30</v>
          </cell>
        </row>
        <row r="227">
          <cell r="B227" t="str">
            <v>150012464/40A</v>
          </cell>
        </row>
        <row r="228">
          <cell r="B228" t="str">
            <v>150012464/40B</v>
          </cell>
        </row>
        <row r="229">
          <cell r="B229" t="str">
            <v>150012464/70</v>
          </cell>
        </row>
        <row r="230">
          <cell r="B230" t="str">
            <v>150012464/80</v>
          </cell>
        </row>
        <row r="231">
          <cell r="B231" t="str">
            <v>150012464/90</v>
          </cell>
        </row>
        <row r="232">
          <cell r="B232" t="str">
            <v>150012464/100</v>
          </cell>
        </row>
        <row r="233">
          <cell r="B233" t="str">
            <v>150012464/110</v>
          </cell>
        </row>
        <row r="234">
          <cell r="B234" t="str">
            <v>150012464/120</v>
          </cell>
        </row>
        <row r="235">
          <cell r="B235" t="str">
            <v>150012452/10</v>
          </cell>
        </row>
        <row r="236">
          <cell r="B236" t="str">
            <v>150012452/20</v>
          </cell>
        </row>
        <row r="237">
          <cell r="B237" t="str">
            <v>150012452/30</v>
          </cell>
        </row>
        <row r="238">
          <cell r="B238" t="str">
            <v>150012452/40</v>
          </cell>
        </row>
        <row r="239">
          <cell r="B239" t="str">
            <v>150012454/10</v>
          </cell>
        </row>
        <row r="240">
          <cell r="B240" t="str">
            <v>150012458/10</v>
          </cell>
        </row>
        <row r="241">
          <cell r="B241" t="str">
            <v>150012458/20</v>
          </cell>
        </row>
        <row r="242">
          <cell r="B242" t="str">
            <v>150012458/30</v>
          </cell>
        </row>
        <row r="243">
          <cell r="B243" t="str">
            <v>150012458/40</v>
          </cell>
        </row>
        <row r="244">
          <cell r="B244" t="str">
            <v>150012459/10</v>
          </cell>
        </row>
        <row r="245">
          <cell r="B245" t="str">
            <v>150012459/20</v>
          </cell>
        </row>
        <row r="246">
          <cell r="B246" t="str">
            <v>150012459/30</v>
          </cell>
        </row>
        <row r="247">
          <cell r="B247" t="str">
            <v>150012460/10A</v>
          </cell>
        </row>
        <row r="248">
          <cell r="B248" t="str">
            <v>150012460/10B</v>
          </cell>
        </row>
        <row r="249">
          <cell r="B249" t="str">
            <v>150012460/20</v>
          </cell>
        </row>
        <row r="250">
          <cell r="B250" t="str">
            <v>150012460/30</v>
          </cell>
        </row>
        <row r="251">
          <cell r="B251" t="str">
            <v>150012460/40</v>
          </cell>
        </row>
        <row r="252">
          <cell r="B252" t="str">
            <v>150012445/10</v>
          </cell>
        </row>
        <row r="253">
          <cell r="B253" t="str">
            <v>150012503/10</v>
          </cell>
        </row>
        <row r="254">
          <cell r="B254" t="str">
            <v>150012503/20</v>
          </cell>
        </row>
        <row r="255">
          <cell r="B255" t="str">
            <v>150012503/30</v>
          </cell>
        </row>
        <row r="256">
          <cell r="B256" t="str">
            <v>150012504/10</v>
          </cell>
        </row>
        <row r="257">
          <cell r="B257" t="str">
            <v>150012504/20A</v>
          </cell>
        </row>
        <row r="258">
          <cell r="B258" t="str">
            <v>150012504/20B</v>
          </cell>
        </row>
        <row r="259">
          <cell r="B259" t="str">
            <v>150012504/20C</v>
          </cell>
        </row>
        <row r="260">
          <cell r="B260" t="str">
            <v>150012505/10</v>
          </cell>
        </row>
        <row r="261">
          <cell r="B261" t="str">
            <v>150012505/20A</v>
          </cell>
        </row>
        <row r="262">
          <cell r="B262" t="str">
            <v>150012505/20B</v>
          </cell>
        </row>
        <row r="263">
          <cell r="B263" t="str">
            <v>150012505/20C</v>
          </cell>
        </row>
        <row r="264">
          <cell r="B264" t="str">
            <v>150012506/10</v>
          </cell>
        </row>
        <row r="265">
          <cell r="B265" t="str">
            <v>150012506/20</v>
          </cell>
        </row>
        <row r="266">
          <cell r="B266" t="str">
            <v>150012506/30</v>
          </cell>
        </row>
        <row r="267">
          <cell r="B267" t="str">
            <v>150012450/10</v>
          </cell>
        </row>
        <row r="268">
          <cell r="B268" t="str">
            <v>150012510/20</v>
          </cell>
        </row>
        <row r="269">
          <cell r="B269" t="str">
            <v>150012511/20</v>
          </cell>
        </row>
        <row r="270">
          <cell r="B270" t="str">
            <v>150012508/10</v>
          </cell>
        </row>
        <row r="271">
          <cell r="B271" t="str">
            <v>150012508/20</v>
          </cell>
        </row>
        <row r="272">
          <cell r="B272" t="str">
            <v>150012479/10A</v>
          </cell>
        </row>
        <row r="273">
          <cell r="B273" t="str">
            <v>150012479/10B</v>
          </cell>
        </row>
        <row r="274">
          <cell r="B274" t="str">
            <v>150012479/20</v>
          </cell>
        </row>
        <row r="275">
          <cell r="B275" t="str">
            <v>150012484/10</v>
          </cell>
        </row>
        <row r="276">
          <cell r="B276" t="str">
            <v>150012484/20</v>
          </cell>
        </row>
        <row r="277">
          <cell r="B277" t="str">
            <v>150012498/10</v>
          </cell>
        </row>
        <row r="278">
          <cell r="B278" t="str">
            <v>150012507/10</v>
          </cell>
        </row>
        <row r="279">
          <cell r="B279" t="str">
            <v>150012507/20</v>
          </cell>
        </row>
        <row r="280">
          <cell r="B280" t="str">
            <v>150012507/30</v>
          </cell>
        </row>
        <row r="281">
          <cell r="B281" t="str">
            <v>150012507/40</v>
          </cell>
        </row>
        <row r="282">
          <cell r="B282" t="str">
            <v>150012507/50</v>
          </cell>
        </row>
        <row r="283">
          <cell r="B283" t="str">
            <v>150012510/10</v>
          </cell>
        </row>
        <row r="284">
          <cell r="B284" t="str">
            <v>150012538/10</v>
          </cell>
        </row>
        <row r="285">
          <cell r="B285" t="str">
            <v>150012504/30</v>
          </cell>
        </row>
        <row r="286">
          <cell r="B286" t="str">
            <v>150012542/20</v>
          </cell>
        </row>
        <row r="287">
          <cell r="B287" t="str">
            <v>150012542/20A</v>
          </cell>
        </row>
        <row r="288">
          <cell r="B288" t="str">
            <v>150012509/10</v>
          </cell>
        </row>
        <row r="289">
          <cell r="B289" t="str">
            <v>150012509/20</v>
          </cell>
        </row>
        <row r="290">
          <cell r="B290" t="str">
            <v>150012509/30</v>
          </cell>
        </row>
        <row r="291">
          <cell r="B291" t="str">
            <v>150012509/40</v>
          </cell>
        </row>
        <row r="292">
          <cell r="B292" t="str">
            <v>150012509/50</v>
          </cell>
        </row>
        <row r="293">
          <cell r="B293" t="str">
            <v>150012509/60</v>
          </cell>
        </row>
        <row r="294">
          <cell r="B294" t="str">
            <v>150012509/70</v>
          </cell>
        </row>
        <row r="295">
          <cell r="B295" t="str">
            <v>150012536/10</v>
          </cell>
        </row>
        <row r="296">
          <cell r="B296" t="str">
            <v>150012536/20</v>
          </cell>
        </row>
        <row r="297">
          <cell r="B297" t="str">
            <v>150012536/30</v>
          </cell>
        </row>
        <row r="298">
          <cell r="B298" t="str">
            <v>150012479/30</v>
          </cell>
        </row>
        <row r="299">
          <cell r="B299" t="str">
            <v>150012479/40</v>
          </cell>
        </row>
        <row r="300">
          <cell r="B300" t="str">
            <v>150012479/50</v>
          </cell>
        </row>
        <row r="301">
          <cell r="B301" t="str">
            <v>150012603/10</v>
          </cell>
        </row>
        <row r="302">
          <cell r="B302" t="str">
            <v>150012603/20</v>
          </cell>
        </row>
        <row r="303">
          <cell r="B303" t="str">
            <v>150012548/10</v>
          </cell>
        </row>
        <row r="304">
          <cell r="B304" t="str">
            <v>150012564/10</v>
          </cell>
        </row>
        <row r="305">
          <cell r="B305" t="str">
            <v>150012564/20</v>
          </cell>
        </row>
        <row r="306">
          <cell r="B306" t="str">
            <v>150012564/30</v>
          </cell>
        </row>
        <row r="307">
          <cell r="B307" t="str">
            <v>150012564/40</v>
          </cell>
        </row>
        <row r="308">
          <cell r="B308" t="str">
            <v>150012564/50</v>
          </cell>
        </row>
        <row r="309">
          <cell r="B309" t="str">
            <v>150012565/10</v>
          </cell>
        </row>
        <row r="310">
          <cell r="B310" t="str">
            <v>150012567/10</v>
          </cell>
        </row>
        <row r="311">
          <cell r="B311" t="str">
            <v>150012568/10</v>
          </cell>
        </row>
        <row r="312">
          <cell r="B312" t="str">
            <v>150012566/10A</v>
          </cell>
        </row>
        <row r="313">
          <cell r="B313" t="str">
            <v>150012566/10B</v>
          </cell>
        </row>
        <row r="314">
          <cell r="B314" t="str">
            <v>150012566/20</v>
          </cell>
        </row>
        <row r="315">
          <cell r="B315" t="str">
            <v>150012564/60</v>
          </cell>
        </row>
        <row r="316">
          <cell r="B316" t="str">
            <v>150012564/70A</v>
          </cell>
        </row>
        <row r="317">
          <cell r="B317" t="str">
            <v>150012564/70B</v>
          </cell>
        </row>
        <row r="318">
          <cell r="B318" t="str">
            <v>150012604/10</v>
          </cell>
        </row>
        <row r="319">
          <cell r="B319" t="str">
            <v>150012604/20</v>
          </cell>
        </row>
        <row r="320">
          <cell r="B320" t="str">
            <v>150012484/30</v>
          </cell>
        </row>
        <row r="321">
          <cell r="B321" t="str">
            <v>150012604/30</v>
          </cell>
        </row>
        <row r="322">
          <cell r="B322" t="str">
            <v>150012604/40</v>
          </cell>
        </row>
        <row r="323">
          <cell r="B323" t="str">
            <v>150012605/10</v>
          </cell>
        </row>
        <row r="324">
          <cell r="B324" t="str">
            <v>150012605/20</v>
          </cell>
        </row>
        <row r="325">
          <cell r="B325" t="str">
            <v>150012606/10</v>
          </cell>
        </row>
        <row r="326">
          <cell r="B326" t="str">
            <v>150012606/20</v>
          </cell>
        </row>
        <row r="327">
          <cell r="B327" t="str">
            <v>150012607/10</v>
          </cell>
        </row>
        <row r="328">
          <cell r="B328" t="str">
            <v>150012585/10</v>
          </cell>
        </row>
        <row r="329">
          <cell r="B329" t="str">
            <v>150012585/20</v>
          </cell>
        </row>
        <row r="330">
          <cell r="B330" t="str">
            <v>150012585/30A</v>
          </cell>
        </row>
        <row r="331">
          <cell r="B331" t="str">
            <v>150012585/30B</v>
          </cell>
        </row>
        <row r="332">
          <cell r="B332" t="str">
            <v>150012576/10</v>
          </cell>
        </row>
        <row r="333">
          <cell r="B333" t="str">
            <v>150012575/10</v>
          </cell>
        </row>
        <row r="334">
          <cell r="B334" t="str">
            <v>150012600/10</v>
          </cell>
        </row>
        <row r="335">
          <cell r="B335" t="str">
            <v>150012600/20</v>
          </cell>
        </row>
        <row r="336">
          <cell r="B336" t="str">
            <v>150012600/30</v>
          </cell>
        </row>
        <row r="337">
          <cell r="B337" t="str">
            <v>150012630/10</v>
          </cell>
        </row>
        <row r="338">
          <cell r="B338" t="str">
            <v>150012630/20</v>
          </cell>
        </row>
        <row r="339">
          <cell r="B339" t="str">
            <v>150012630/30</v>
          </cell>
        </row>
        <row r="340">
          <cell r="B340" t="str">
            <v>150012631/10</v>
          </cell>
        </row>
        <row r="341">
          <cell r="B341" t="str">
            <v>150012631/20</v>
          </cell>
        </row>
        <row r="342">
          <cell r="B342" t="str">
            <v>150012631/30</v>
          </cell>
        </row>
        <row r="343">
          <cell r="B343" t="str">
            <v>150012631/40</v>
          </cell>
        </row>
        <row r="344">
          <cell r="B344" t="str">
            <v>150012632/10</v>
          </cell>
        </row>
        <row r="345">
          <cell r="B345" t="str">
            <v>150012632/20</v>
          </cell>
        </row>
        <row r="346">
          <cell r="B346" t="str">
            <v>150012632/30</v>
          </cell>
        </row>
        <row r="347">
          <cell r="B347" t="str">
            <v>150012632/40</v>
          </cell>
        </row>
        <row r="348">
          <cell r="B348" t="str">
            <v>150012612/10</v>
          </cell>
        </row>
        <row r="349">
          <cell r="B349" t="str">
            <v>150012612/10A</v>
          </cell>
        </row>
        <row r="350">
          <cell r="B350" t="str">
            <v>150012612/20</v>
          </cell>
        </row>
        <row r="351">
          <cell r="B351" t="str">
            <v>150012613/10</v>
          </cell>
        </row>
        <row r="352">
          <cell r="B352" t="str">
            <v>150012613/20A</v>
          </cell>
        </row>
        <row r="353">
          <cell r="B353" t="str">
            <v>150012613/20B</v>
          </cell>
        </row>
        <row r="354">
          <cell r="B354" t="str">
            <v>150012649/10</v>
          </cell>
        </row>
        <row r="355">
          <cell r="B355" t="str">
            <v>150000001/10</v>
          </cell>
        </row>
        <row r="356">
          <cell r="B356" t="str">
            <v>150000001/20</v>
          </cell>
        </row>
        <row r="357">
          <cell r="B357" t="str">
            <v>150000001/30</v>
          </cell>
        </row>
        <row r="358">
          <cell r="B358" t="str">
            <v>150000001/40</v>
          </cell>
        </row>
        <row r="359">
          <cell r="B359" t="str">
            <v>150000001/50</v>
          </cell>
        </row>
        <row r="360">
          <cell r="B360" t="str">
            <v>150000001/60</v>
          </cell>
        </row>
        <row r="361">
          <cell r="B361" t="str">
            <v>150000001/70</v>
          </cell>
        </row>
        <row r="362">
          <cell r="B362" t="str">
            <v>150000001/80</v>
          </cell>
        </row>
        <row r="363">
          <cell r="B363" t="str">
            <v>150012613/30A</v>
          </cell>
        </row>
        <row r="364">
          <cell r="B364" t="str">
            <v>150012613/30B</v>
          </cell>
        </row>
        <row r="365">
          <cell r="B365" t="str">
            <v>150012613/40A</v>
          </cell>
        </row>
        <row r="366">
          <cell r="B366" t="str">
            <v>150012613/40B</v>
          </cell>
        </row>
        <row r="367">
          <cell r="B367" t="str">
            <v>150012658/10</v>
          </cell>
        </row>
        <row r="368">
          <cell r="B368" t="str">
            <v>150012658/20</v>
          </cell>
        </row>
        <row r="369">
          <cell r="B369" t="str">
            <v>150012676/10</v>
          </cell>
        </row>
        <row r="370">
          <cell r="B370" t="str">
            <v>150012676/20</v>
          </cell>
        </row>
        <row r="371">
          <cell r="B371" t="str">
            <v>150012677/10</v>
          </cell>
        </row>
        <row r="372">
          <cell r="B372" t="str">
            <v>150012677/10A</v>
          </cell>
        </row>
        <row r="373">
          <cell r="B373" t="str">
            <v>150012677/10B</v>
          </cell>
        </row>
        <row r="374">
          <cell r="B374" t="str">
            <v>150012662/10</v>
          </cell>
        </row>
        <row r="375">
          <cell r="B375" t="str">
            <v>150012662/20</v>
          </cell>
        </row>
        <row r="376">
          <cell r="B376" t="str">
            <v>150012662/30</v>
          </cell>
        </row>
        <row r="377">
          <cell r="B377" t="str">
            <v>150012662/40</v>
          </cell>
        </row>
        <row r="378">
          <cell r="B378" t="str">
            <v>150012662/50</v>
          </cell>
        </row>
        <row r="379">
          <cell r="B379" t="str">
            <v>150012663/10</v>
          </cell>
        </row>
        <row r="380">
          <cell r="B380" t="str">
            <v>150012663/20</v>
          </cell>
        </row>
        <row r="381">
          <cell r="B381" t="str">
            <v>150012663/30</v>
          </cell>
        </row>
        <row r="382">
          <cell r="B382" t="str">
            <v>150012663/40</v>
          </cell>
        </row>
        <row r="383">
          <cell r="B383" t="str">
            <v>150012666/10</v>
          </cell>
        </row>
        <row r="384">
          <cell r="B384" t="str">
            <v>150000001/90</v>
          </cell>
        </row>
        <row r="385">
          <cell r="B385" t="str">
            <v>150000001/100</v>
          </cell>
        </row>
        <row r="386">
          <cell r="B386" t="str">
            <v>150000001/110</v>
          </cell>
        </row>
        <row r="387">
          <cell r="B387" t="str">
            <v>150000001/120</v>
          </cell>
        </row>
        <row r="388">
          <cell r="B388" t="str">
            <v>150000001/130</v>
          </cell>
        </row>
        <row r="389">
          <cell r="B389" t="str">
            <v>150000001/140</v>
          </cell>
        </row>
        <row r="390">
          <cell r="B390" t="str">
            <v>150000001/150</v>
          </cell>
        </row>
        <row r="391">
          <cell r="B391" t="str">
            <v>150000001/160</v>
          </cell>
        </row>
        <row r="392">
          <cell r="B392" t="str">
            <v>150000001/170</v>
          </cell>
        </row>
        <row r="393">
          <cell r="B393" t="str">
            <v>150012669/10</v>
          </cell>
        </row>
        <row r="394">
          <cell r="B394" t="str">
            <v>150012644/10</v>
          </cell>
        </row>
        <row r="395">
          <cell r="B395" t="str">
            <v>150012675/10</v>
          </cell>
        </row>
        <row r="396">
          <cell r="B396" t="str">
            <v>150012675/20</v>
          </cell>
        </row>
        <row r="397">
          <cell r="B397" t="str">
            <v>150012675/20A</v>
          </cell>
        </row>
        <row r="398">
          <cell r="B398" t="str">
            <v>150012675/20B</v>
          </cell>
        </row>
        <row r="399">
          <cell r="B399" t="str">
            <v>150012613/50</v>
          </cell>
        </row>
        <row r="400">
          <cell r="B400" t="str">
            <v>150012655/10</v>
          </cell>
        </row>
        <row r="401">
          <cell r="B401" t="str">
            <v>150012655/20</v>
          </cell>
        </row>
        <row r="402">
          <cell r="B402" t="str">
            <v>150012683/10</v>
          </cell>
        </row>
        <row r="403">
          <cell r="B403" t="str">
            <v>150012683/20</v>
          </cell>
        </row>
        <row r="404">
          <cell r="B404" t="str">
            <v>150012683/30</v>
          </cell>
        </row>
        <row r="405">
          <cell r="B405" t="str">
            <v>150012683/40</v>
          </cell>
        </row>
        <row r="406">
          <cell r="B406" t="str">
            <v>150012683/50</v>
          </cell>
        </row>
        <row r="407">
          <cell r="B407" t="str">
            <v>150012683/50A</v>
          </cell>
        </row>
        <row r="408">
          <cell r="B408" t="str">
            <v>150012683/60</v>
          </cell>
        </row>
        <row r="409">
          <cell r="B409" t="str">
            <v>150012683/70</v>
          </cell>
        </row>
        <row r="410">
          <cell r="B410" t="str">
            <v>150012683/80</v>
          </cell>
        </row>
        <row r="411">
          <cell r="B411" t="str">
            <v>150012684/10</v>
          </cell>
        </row>
        <row r="412">
          <cell r="B412" t="str">
            <v>150012684/20</v>
          </cell>
        </row>
        <row r="413">
          <cell r="B413" t="str">
            <v>150012689/20</v>
          </cell>
        </row>
        <row r="414">
          <cell r="B414" t="str">
            <v>150012671/10</v>
          </cell>
        </row>
        <row r="415">
          <cell r="B415" t="str">
            <v>150012671/20</v>
          </cell>
        </row>
        <row r="416">
          <cell r="B416" t="str">
            <v>150012671/30</v>
          </cell>
        </row>
        <row r="417">
          <cell r="B417" t="str">
            <v>150012671/40</v>
          </cell>
        </row>
        <row r="418">
          <cell r="B418" t="str">
            <v>150012671/50</v>
          </cell>
        </row>
        <row r="419">
          <cell r="B419" t="str">
            <v>150012671/60</v>
          </cell>
        </row>
        <row r="420">
          <cell r="B420" t="str">
            <v>150012671/70</v>
          </cell>
        </row>
        <row r="421">
          <cell r="B421" t="str">
            <v>150012671/80</v>
          </cell>
        </row>
        <row r="422">
          <cell r="B422" t="str">
            <v>150012671/90</v>
          </cell>
        </row>
        <row r="423">
          <cell r="B423" t="str">
            <v>150012671/100</v>
          </cell>
        </row>
        <row r="424">
          <cell r="B424" t="str">
            <v>150012671/110</v>
          </cell>
        </row>
        <row r="425">
          <cell r="B425" t="str">
            <v>150012671/120</v>
          </cell>
        </row>
        <row r="426">
          <cell r="B426" t="str">
            <v>150012671/130</v>
          </cell>
        </row>
        <row r="427">
          <cell r="B427" t="str">
            <v>150012671/140</v>
          </cell>
        </row>
        <row r="428">
          <cell r="B428" t="str">
            <v>150012671/150</v>
          </cell>
        </row>
        <row r="429">
          <cell r="B429" t="str">
            <v>150012671/160</v>
          </cell>
        </row>
        <row r="430">
          <cell r="B430" t="str">
            <v>150012672/10</v>
          </cell>
        </row>
        <row r="431">
          <cell r="B431" t="str">
            <v>150012717/10</v>
          </cell>
        </row>
        <row r="432">
          <cell r="B432" t="str">
            <v>150012717/20</v>
          </cell>
        </row>
        <row r="433">
          <cell r="B433" t="str">
            <v>150012717/30</v>
          </cell>
        </row>
        <row r="434">
          <cell r="B434" t="str">
            <v>150012717/40</v>
          </cell>
        </row>
        <row r="435">
          <cell r="B435" t="str">
            <v>150012717/50</v>
          </cell>
        </row>
        <row r="436">
          <cell r="B436" t="str">
            <v>150012708/10A</v>
          </cell>
        </row>
        <row r="437">
          <cell r="B437" t="str">
            <v>150012708/10A</v>
          </cell>
        </row>
        <row r="438">
          <cell r="B438" t="str">
            <v>150012708/20</v>
          </cell>
        </row>
        <row r="439">
          <cell r="B439" t="str">
            <v>150012709/10</v>
          </cell>
        </row>
        <row r="440">
          <cell r="B440" t="str">
            <v>150012709/20</v>
          </cell>
        </row>
        <row r="441">
          <cell r="B441" t="str">
            <v>150012711/10</v>
          </cell>
        </row>
        <row r="442">
          <cell r="B442" t="str">
            <v>150012695/10</v>
          </cell>
        </row>
        <row r="443">
          <cell r="B443" t="str">
            <v>150012696/10</v>
          </cell>
        </row>
        <row r="444">
          <cell r="B444" t="str">
            <v>150000001/180</v>
          </cell>
        </row>
        <row r="445">
          <cell r="B445" t="str">
            <v>150000001/190</v>
          </cell>
        </row>
        <row r="446">
          <cell r="B446" t="str">
            <v>150000001/200</v>
          </cell>
        </row>
        <row r="447">
          <cell r="B447" t="str">
            <v>150000001/210</v>
          </cell>
        </row>
        <row r="448">
          <cell r="B448" t="str">
            <v>150000001/220</v>
          </cell>
        </row>
        <row r="449">
          <cell r="B449" t="str">
            <v>150000001/230</v>
          </cell>
        </row>
        <row r="450">
          <cell r="B450" t="str">
            <v>150000001/240</v>
          </cell>
        </row>
        <row r="451">
          <cell r="B451" t="str">
            <v>150000001/250</v>
          </cell>
        </row>
        <row r="452">
          <cell r="B452" t="str">
            <v>150000001/260</v>
          </cell>
        </row>
        <row r="453">
          <cell r="B453" t="str">
            <v>150000001/270</v>
          </cell>
        </row>
        <row r="454">
          <cell r="B454" t="str">
            <v>150000001/280</v>
          </cell>
        </row>
        <row r="455">
          <cell r="B455" t="str">
            <v>150000001/290</v>
          </cell>
        </row>
        <row r="456">
          <cell r="B456" t="str">
            <v>150000001/300</v>
          </cell>
        </row>
        <row r="457">
          <cell r="B457" t="str">
            <v>150000001/310</v>
          </cell>
        </row>
        <row r="458">
          <cell r="B458" t="str">
            <v>150000001/320</v>
          </cell>
        </row>
        <row r="459">
          <cell r="B459" t="str">
            <v>150000001/330</v>
          </cell>
        </row>
        <row r="460">
          <cell r="B460" t="str">
            <v>150000001/340</v>
          </cell>
        </row>
        <row r="461">
          <cell r="B461" t="str">
            <v>150000001/350</v>
          </cell>
        </row>
        <row r="462">
          <cell r="B462" t="str">
            <v>150000001/360</v>
          </cell>
        </row>
        <row r="463">
          <cell r="B463" t="str">
            <v>150000001/370</v>
          </cell>
        </row>
        <row r="464">
          <cell r="B464" t="str">
            <v>150000001/380</v>
          </cell>
        </row>
        <row r="465">
          <cell r="B465" t="str">
            <v>150000001/390</v>
          </cell>
        </row>
        <row r="466">
          <cell r="B466" t="str">
            <v>150000001/410</v>
          </cell>
        </row>
        <row r="467">
          <cell r="B467" t="str">
            <v>150000001/420</v>
          </cell>
        </row>
        <row r="468">
          <cell r="B468" t="str">
            <v>150000001/430</v>
          </cell>
        </row>
        <row r="469">
          <cell r="B469" t="str">
            <v>150000001/440</v>
          </cell>
        </row>
        <row r="470">
          <cell r="B470" t="str">
            <v>150000001/450</v>
          </cell>
        </row>
        <row r="471">
          <cell r="B471" t="str">
            <v>150012716/10</v>
          </cell>
        </row>
        <row r="472">
          <cell r="B472" t="str">
            <v>150012765/10</v>
          </cell>
        </row>
        <row r="473">
          <cell r="B473" t="str">
            <v>150012708/30</v>
          </cell>
        </row>
        <row r="474">
          <cell r="B474" t="str">
            <v>150012708/40</v>
          </cell>
        </row>
        <row r="475">
          <cell r="B475" t="str">
            <v>150012708/50</v>
          </cell>
        </row>
        <row r="476">
          <cell r="B476" t="str">
            <v>150012759/20</v>
          </cell>
        </row>
        <row r="477">
          <cell r="B477" t="str">
            <v>150012759/30</v>
          </cell>
        </row>
        <row r="478">
          <cell r="B478" t="str">
            <v>150012759/40</v>
          </cell>
        </row>
        <row r="479">
          <cell r="B479" t="str">
            <v>150012734/10</v>
          </cell>
        </row>
        <row r="480">
          <cell r="B480" t="str">
            <v>150012734/20</v>
          </cell>
        </row>
        <row r="481">
          <cell r="B481" t="str">
            <v>150012734/30</v>
          </cell>
        </row>
        <row r="482">
          <cell r="B482" t="str">
            <v>150012750/10A</v>
          </cell>
        </row>
        <row r="483">
          <cell r="B483" t="str">
            <v>150012750/10B</v>
          </cell>
        </row>
        <row r="484">
          <cell r="B484" t="str">
            <v>150012751/10</v>
          </cell>
        </row>
        <row r="485">
          <cell r="B485" t="str">
            <v>150012751/20</v>
          </cell>
        </row>
        <row r="486">
          <cell r="B486" t="str">
            <v>150012728/10</v>
          </cell>
        </row>
        <row r="487">
          <cell r="B487" t="str">
            <v>150012728/20A</v>
          </cell>
        </row>
        <row r="488">
          <cell r="B488" t="str">
            <v>150012728/20B</v>
          </cell>
        </row>
        <row r="489">
          <cell r="B489" t="str">
            <v>150012729/10</v>
          </cell>
        </row>
        <row r="490">
          <cell r="B490" t="str">
            <v>150012729/20</v>
          </cell>
        </row>
        <row r="491">
          <cell r="B491" t="str">
            <v>150012729/30</v>
          </cell>
        </row>
        <row r="492">
          <cell r="B492" t="str">
            <v>150012733/10</v>
          </cell>
        </row>
        <row r="493">
          <cell r="B493" t="str">
            <v>150012720/30</v>
          </cell>
        </row>
        <row r="494">
          <cell r="B494" t="str">
            <v>150012726/10</v>
          </cell>
        </row>
        <row r="495">
          <cell r="B495" t="str">
            <v>150012778/10</v>
          </cell>
        </row>
        <row r="496">
          <cell r="B496" t="str">
            <v>150012730/10</v>
          </cell>
        </row>
        <row r="497">
          <cell r="B497" t="str">
            <v>150012730/20</v>
          </cell>
        </row>
        <row r="498">
          <cell r="B498" t="str">
            <v>150012731/10</v>
          </cell>
        </row>
        <row r="499">
          <cell r="B499" t="str">
            <v>150012816/10A</v>
          </cell>
        </row>
        <row r="500">
          <cell r="B500" t="str">
            <v>150012816/10B</v>
          </cell>
        </row>
        <row r="501">
          <cell r="B501" t="str">
            <v>150012825/10</v>
          </cell>
        </row>
        <row r="502">
          <cell r="B502" t="str">
            <v>150012811/10</v>
          </cell>
        </row>
        <row r="503">
          <cell r="B503" t="str">
            <v>150012811/20</v>
          </cell>
        </row>
        <row r="504">
          <cell r="B504" t="str">
            <v>150012811/30</v>
          </cell>
        </row>
        <row r="505">
          <cell r="B505" t="str">
            <v>150012811/40</v>
          </cell>
        </row>
        <row r="506">
          <cell r="B506" t="str">
            <v>150012812/10</v>
          </cell>
        </row>
        <row r="507">
          <cell r="B507" t="str">
            <v>150012812/20</v>
          </cell>
        </row>
        <row r="508">
          <cell r="B508" t="str">
            <v>150012812/30</v>
          </cell>
        </row>
        <row r="509">
          <cell r="B509" t="str">
            <v>150012812/40</v>
          </cell>
        </row>
        <row r="510">
          <cell r="B510" t="str">
            <v>150012812/50</v>
          </cell>
        </row>
        <row r="511">
          <cell r="B511" t="str">
            <v>150012812/60</v>
          </cell>
        </row>
        <row r="512">
          <cell r="B512" t="str">
            <v>150012813/10</v>
          </cell>
        </row>
        <row r="513">
          <cell r="B513" t="str">
            <v>150012813/20</v>
          </cell>
        </row>
        <row r="514">
          <cell r="B514" t="str">
            <v>150012789/10</v>
          </cell>
        </row>
        <row r="515">
          <cell r="B515" t="str">
            <v>150012866/10</v>
          </cell>
        </row>
        <row r="516">
          <cell r="B516" t="str">
            <v>150012812/70</v>
          </cell>
        </row>
        <row r="517">
          <cell r="B517" t="str">
            <v>150012839/10</v>
          </cell>
        </row>
        <row r="518">
          <cell r="B518" t="str">
            <v>150012839/20</v>
          </cell>
        </row>
        <row r="519">
          <cell r="B519" t="str">
            <v>150012839/30</v>
          </cell>
        </row>
        <row r="520">
          <cell r="B520" t="str">
            <v>150012839/40A</v>
          </cell>
        </row>
        <row r="521">
          <cell r="B521" t="str">
            <v>150012839/40B</v>
          </cell>
        </row>
        <row r="522">
          <cell r="B522" t="str">
            <v>150012839/50</v>
          </cell>
        </row>
        <row r="523">
          <cell r="B523" t="str">
            <v>150012839/60A</v>
          </cell>
        </row>
        <row r="524">
          <cell r="B524" t="str">
            <v>150012839/60B</v>
          </cell>
        </row>
        <row r="525">
          <cell r="B525" t="str">
            <v>150012839/70</v>
          </cell>
        </row>
        <row r="526">
          <cell r="B526" t="str">
            <v>150012839/80A</v>
          </cell>
        </row>
        <row r="527">
          <cell r="B527" t="str">
            <v>150012839/80B</v>
          </cell>
        </row>
        <row r="528">
          <cell r="B528" t="str">
            <v>150012839/80C</v>
          </cell>
        </row>
        <row r="529">
          <cell r="B529" t="str">
            <v>150012839/90A</v>
          </cell>
        </row>
        <row r="530">
          <cell r="B530" t="str">
            <v>150012839/90B</v>
          </cell>
        </row>
        <row r="531">
          <cell r="B531" t="str">
            <v>150012839/100</v>
          </cell>
        </row>
        <row r="532">
          <cell r="B532" t="str">
            <v>150012835/10</v>
          </cell>
        </row>
        <row r="533">
          <cell r="B533" t="str">
            <v>150012835/20</v>
          </cell>
        </row>
        <row r="534">
          <cell r="B534" t="str">
            <v>150012835/30</v>
          </cell>
        </row>
        <row r="535">
          <cell r="B535" t="str">
            <v>150012835/40</v>
          </cell>
        </row>
        <row r="536">
          <cell r="B536" t="str">
            <v>150012835/50</v>
          </cell>
        </row>
        <row r="537">
          <cell r="B537" t="str">
            <v>150012835/60</v>
          </cell>
        </row>
        <row r="538">
          <cell r="B538" t="str">
            <v>150012820/10</v>
          </cell>
        </row>
        <row r="539">
          <cell r="B539" t="str">
            <v>150012821/10</v>
          </cell>
        </row>
        <row r="540">
          <cell r="B540" t="str">
            <v>150012821/20</v>
          </cell>
        </row>
        <row r="541">
          <cell r="B541" t="str">
            <v>150012821/30</v>
          </cell>
        </row>
        <row r="542">
          <cell r="B542" t="str">
            <v>150012821/40</v>
          </cell>
        </row>
        <row r="543">
          <cell r="B543" t="str">
            <v>150012821/50</v>
          </cell>
        </row>
        <row r="544">
          <cell r="B544" t="str">
            <v>150012821/60</v>
          </cell>
        </row>
        <row r="545">
          <cell r="B545" t="str">
            <v>150012821/70</v>
          </cell>
        </row>
        <row r="546">
          <cell r="B546" t="str">
            <v>150012821/80</v>
          </cell>
        </row>
        <row r="547">
          <cell r="B547" t="str">
            <v>150012821/90</v>
          </cell>
        </row>
        <row r="548">
          <cell r="B548" t="str">
            <v>150012821/100</v>
          </cell>
        </row>
        <row r="549">
          <cell r="B549" t="str">
            <v>150012823/10</v>
          </cell>
        </row>
        <row r="550">
          <cell r="B550" t="str">
            <v>150012810/10</v>
          </cell>
        </row>
        <row r="551">
          <cell r="B551" t="str">
            <v>150012837/10</v>
          </cell>
        </row>
        <row r="552">
          <cell r="B552" t="str">
            <v>150012837/20</v>
          </cell>
        </row>
        <row r="553">
          <cell r="B553" t="str">
            <v>150012864/10</v>
          </cell>
        </row>
        <row r="554">
          <cell r="B554" t="str">
            <v>150012865/10</v>
          </cell>
        </row>
        <row r="555">
          <cell r="B555" t="str">
            <v>150012865/20</v>
          </cell>
        </row>
        <row r="556">
          <cell r="B556" t="str">
            <v>150012865/30</v>
          </cell>
        </row>
        <row r="557">
          <cell r="B557" t="str">
            <v>150012865/40</v>
          </cell>
        </row>
        <row r="558">
          <cell r="B558" t="str">
            <v>150012865/50</v>
          </cell>
        </row>
        <row r="559">
          <cell r="B559" t="str">
            <v>150012865/60</v>
          </cell>
        </row>
        <row r="560">
          <cell r="B560" t="str">
            <v>150012865/70</v>
          </cell>
        </row>
        <row r="561">
          <cell r="B561" t="str">
            <v>150012865/80</v>
          </cell>
        </row>
        <row r="562">
          <cell r="B562" t="str">
            <v>150012865/90</v>
          </cell>
        </row>
        <row r="563">
          <cell r="B563" t="str">
            <v>150012865/100</v>
          </cell>
        </row>
        <row r="564">
          <cell r="B564" t="str">
            <v>150012865/110</v>
          </cell>
        </row>
        <row r="565">
          <cell r="B565" t="str">
            <v>150012865/120</v>
          </cell>
        </row>
        <row r="566">
          <cell r="B566" t="str">
            <v>150012865/130</v>
          </cell>
        </row>
        <row r="567">
          <cell r="B567" t="str">
            <v>150012865/140</v>
          </cell>
        </row>
        <row r="568">
          <cell r="B568" t="str">
            <v>150012877/10</v>
          </cell>
        </row>
        <row r="569">
          <cell r="B569" t="str">
            <v>150012880/10</v>
          </cell>
        </row>
        <row r="570">
          <cell r="B570" t="str">
            <v>150012880/20</v>
          </cell>
        </row>
        <row r="571">
          <cell r="B571" t="str">
            <v>150012867/10</v>
          </cell>
        </row>
        <row r="572">
          <cell r="B572" t="str">
            <v>150012867/20</v>
          </cell>
        </row>
        <row r="573">
          <cell r="B573" t="str">
            <v>150012867/30A</v>
          </cell>
        </row>
        <row r="574">
          <cell r="B574" t="str">
            <v>150012867/30B</v>
          </cell>
        </row>
        <row r="575">
          <cell r="B575" t="str">
            <v>150012841/10</v>
          </cell>
        </row>
        <row r="576">
          <cell r="B576" t="str">
            <v>150012884/10</v>
          </cell>
        </row>
        <row r="577">
          <cell r="B577" t="str">
            <v>150012886/10</v>
          </cell>
        </row>
        <row r="578">
          <cell r="B578" t="str">
            <v>150012920/10</v>
          </cell>
        </row>
        <row r="579">
          <cell r="B579" t="str">
            <v>150012920/20</v>
          </cell>
        </row>
        <row r="580">
          <cell r="B580" t="str">
            <v>150012920/80</v>
          </cell>
        </row>
        <row r="581">
          <cell r="B581" t="str">
            <v>150012920/40</v>
          </cell>
        </row>
        <row r="582">
          <cell r="B582" t="str">
            <v>150012920/70</v>
          </cell>
        </row>
        <row r="583">
          <cell r="B583" t="str">
            <v>150012920/60</v>
          </cell>
        </row>
        <row r="584">
          <cell r="B584" t="str">
            <v>150012927/10</v>
          </cell>
        </row>
        <row r="585">
          <cell r="B585" t="str">
            <v>150012927/20</v>
          </cell>
        </row>
        <row r="586">
          <cell r="B586" t="str">
            <v>150012927/30</v>
          </cell>
        </row>
        <row r="587">
          <cell r="B587" t="str">
            <v>150012927/40</v>
          </cell>
        </row>
        <row r="588">
          <cell r="B588" t="str">
            <v>150012927/50</v>
          </cell>
        </row>
        <row r="589">
          <cell r="B589" t="str">
            <v>150012927/60</v>
          </cell>
        </row>
        <row r="590">
          <cell r="B590" t="str">
            <v>150012907/10</v>
          </cell>
        </row>
        <row r="591">
          <cell r="B591" t="str">
            <v>150012907/10A</v>
          </cell>
        </row>
        <row r="592">
          <cell r="B592" t="str">
            <v>150012907/20</v>
          </cell>
        </row>
        <row r="593">
          <cell r="B593" t="str">
            <v>150012909/20A</v>
          </cell>
        </row>
        <row r="594">
          <cell r="B594" t="str">
            <v>150012909/20C</v>
          </cell>
        </row>
        <row r="595">
          <cell r="B595" t="str">
            <v>150012909/20B</v>
          </cell>
        </row>
        <row r="596">
          <cell r="B596" t="str">
            <v>150012883/10</v>
          </cell>
        </row>
        <row r="597">
          <cell r="B597" t="str">
            <v>150012883/20</v>
          </cell>
        </row>
        <row r="598">
          <cell r="B598" t="str">
            <v>150012912/10</v>
          </cell>
        </row>
        <row r="599">
          <cell r="B599" t="str">
            <v>150012913/10</v>
          </cell>
        </row>
        <row r="600">
          <cell r="B600" t="str">
            <v>150012913/20</v>
          </cell>
        </row>
        <row r="601">
          <cell r="B601" t="str">
            <v>150012915/10</v>
          </cell>
        </row>
        <row r="602">
          <cell r="B602" t="str">
            <v>150012915/20</v>
          </cell>
        </row>
        <row r="603">
          <cell r="B603" t="str">
            <v>150012918/10</v>
          </cell>
        </row>
        <row r="604">
          <cell r="B604" t="str">
            <v>150012936/10</v>
          </cell>
        </row>
        <row r="605">
          <cell r="B605" t="str">
            <v>150012937/10A</v>
          </cell>
        </row>
        <row r="606">
          <cell r="B606" t="str">
            <v>150012937/10B</v>
          </cell>
        </row>
        <row r="607">
          <cell r="B607" t="str">
            <v>150012937/10C</v>
          </cell>
        </row>
        <row r="608">
          <cell r="B608" t="str">
            <v>150012937/10D</v>
          </cell>
        </row>
        <row r="609">
          <cell r="B609" t="str">
            <v>150012937/10G</v>
          </cell>
        </row>
        <row r="610">
          <cell r="B610" t="str">
            <v>150012937/10F</v>
          </cell>
        </row>
        <row r="611">
          <cell r="B611" t="str">
            <v>150012937/10E</v>
          </cell>
        </row>
        <row r="612">
          <cell r="B612" t="str">
            <v>150012934/10</v>
          </cell>
        </row>
        <row r="613">
          <cell r="B613" t="str">
            <v>150012934/20</v>
          </cell>
        </row>
        <row r="614">
          <cell r="B614" t="str">
            <v>150012935/10</v>
          </cell>
        </row>
        <row r="615">
          <cell r="B615" t="str">
            <v>150012935/20</v>
          </cell>
        </row>
        <row r="616">
          <cell r="B616" t="str">
            <v>150012938/10</v>
          </cell>
        </row>
        <row r="617">
          <cell r="B617" t="str">
            <v>150012939/10</v>
          </cell>
        </row>
        <row r="618">
          <cell r="B618" t="str">
            <v>150012940/10</v>
          </cell>
        </row>
        <row r="619">
          <cell r="B619" t="str">
            <v>150012941/10</v>
          </cell>
        </row>
        <row r="620">
          <cell r="B620" t="str">
            <v>150012941/20</v>
          </cell>
        </row>
        <row r="621">
          <cell r="B621" t="str">
            <v>150012942/10</v>
          </cell>
        </row>
        <row r="622">
          <cell r="B622" t="str">
            <v>150012948/10</v>
          </cell>
        </row>
        <row r="623">
          <cell r="B623" t="str">
            <v>150012948/20</v>
          </cell>
        </row>
        <row r="624">
          <cell r="B624" t="str">
            <v>150000001/460</v>
          </cell>
        </row>
        <row r="625">
          <cell r="B625" t="str">
            <v>150000001/470</v>
          </cell>
        </row>
        <row r="626">
          <cell r="B626" t="str">
            <v>150000001/480</v>
          </cell>
        </row>
        <row r="627">
          <cell r="B627" t="str">
            <v>150000001/490</v>
          </cell>
        </row>
        <row r="628">
          <cell r="B628" t="str">
            <v>150000001/500</v>
          </cell>
        </row>
        <row r="629">
          <cell r="B629" t="str">
            <v>150000001/510</v>
          </cell>
        </row>
        <row r="630">
          <cell r="B630" t="str">
            <v>150000001/520</v>
          </cell>
        </row>
        <row r="631">
          <cell r="B631" t="str">
            <v>150000001/530</v>
          </cell>
        </row>
        <row r="632">
          <cell r="B632" t="str">
            <v>150012979/10</v>
          </cell>
        </row>
        <row r="633">
          <cell r="B633" t="str">
            <v>150012980/10</v>
          </cell>
        </row>
        <row r="634">
          <cell r="B634" t="str">
            <v>150012982/40</v>
          </cell>
        </row>
        <row r="635">
          <cell r="B635" t="str">
            <v>150012982/50</v>
          </cell>
        </row>
        <row r="636">
          <cell r="B636" t="str">
            <v>150012983/10A</v>
          </cell>
        </row>
        <row r="637">
          <cell r="B637" t="str">
            <v>150012983/10B</v>
          </cell>
        </row>
        <row r="638">
          <cell r="B638" t="str">
            <v>150012984/10</v>
          </cell>
        </row>
        <row r="639">
          <cell r="B639" t="str">
            <v>150012984/20</v>
          </cell>
        </row>
        <row r="640">
          <cell r="B640" t="str">
            <v>150012984/30</v>
          </cell>
        </row>
        <row r="641">
          <cell r="B641" t="str">
            <v>150012984/50</v>
          </cell>
        </row>
        <row r="642">
          <cell r="B642" t="str">
            <v>150012984/60</v>
          </cell>
        </row>
        <row r="643">
          <cell r="B643" t="str">
            <v>150012984/70</v>
          </cell>
        </row>
        <row r="644">
          <cell r="B644" t="str">
            <v>150012984/80</v>
          </cell>
        </row>
        <row r="645">
          <cell r="B645" t="str">
            <v>150012984/90</v>
          </cell>
        </row>
        <row r="646">
          <cell r="B646" t="str">
            <v>150012984/100</v>
          </cell>
        </row>
        <row r="647">
          <cell r="B647" t="str">
            <v>150012984/110</v>
          </cell>
        </row>
        <row r="648">
          <cell r="B648" t="str">
            <v>150012984/120</v>
          </cell>
        </row>
        <row r="649">
          <cell r="B649" t="str">
            <v>150012984/130</v>
          </cell>
        </row>
        <row r="650">
          <cell r="B650" t="str">
            <v>150012984/140</v>
          </cell>
        </row>
        <row r="651">
          <cell r="B651" t="str">
            <v>150012984/150</v>
          </cell>
        </row>
        <row r="652">
          <cell r="B652" t="str">
            <v>150012985/10</v>
          </cell>
        </row>
        <row r="653">
          <cell r="B653" t="str">
            <v>150012986/10</v>
          </cell>
        </row>
        <row r="654">
          <cell r="B654" t="str">
            <v>150012987/10</v>
          </cell>
        </row>
        <row r="655">
          <cell r="B655" t="str">
            <v>150012982/10A</v>
          </cell>
        </row>
        <row r="656">
          <cell r="B656" t="str">
            <v>150012982/10B</v>
          </cell>
        </row>
        <row r="657">
          <cell r="B657" t="str">
            <v>150012982/20</v>
          </cell>
        </row>
        <row r="658">
          <cell r="B658" t="str">
            <v>150012982/30</v>
          </cell>
        </row>
        <row r="659">
          <cell r="B659" t="str">
            <v>150012865/150</v>
          </cell>
        </row>
        <row r="660">
          <cell r="B660" t="str">
            <v>150012962/10</v>
          </cell>
        </row>
        <row r="661">
          <cell r="B661" t="str">
            <v>150012962/10A</v>
          </cell>
        </row>
        <row r="662">
          <cell r="B662" t="str">
            <v>150012946/10</v>
          </cell>
        </row>
        <row r="663">
          <cell r="B663" t="str">
            <v>150012946/10A</v>
          </cell>
        </row>
        <row r="664">
          <cell r="B664" t="str">
            <v>150012981/30</v>
          </cell>
        </row>
        <row r="665">
          <cell r="B665" t="str">
            <v>150012981/40</v>
          </cell>
        </row>
        <row r="666">
          <cell r="B666" t="str">
            <v>150013068/10</v>
          </cell>
        </row>
        <row r="667">
          <cell r="B667" t="str">
            <v>150012988/10</v>
          </cell>
        </row>
        <row r="668">
          <cell r="B668" t="str">
            <v>150013015/20</v>
          </cell>
        </row>
        <row r="669">
          <cell r="B669" t="str">
            <v>150013016/10A</v>
          </cell>
        </row>
        <row r="670">
          <cell r="B670" t="str">
            <v>150013016/10B</v>
          </cell>
        </row>
        <row r="671">
          <cell r="B671" t="str">
            <v>150013017/10</v>
          </cell>
        </row>
        <row r="672">
          <cell r="B672" t="str">
            <v>150013017/20</v>
          </cell>
        </row>
        <row r="673">
          <cell r="B673" t="str">
            <v>150013017/30A</v>
          </cell>
        </row>
        <row r="674">
          <cell r="B674" t="str">
            <v>150013017/30B</v>
          </cell>
        </row>
        <row r="675">
          <cell r="B675" t="str">
            <v>150013017/40</v>
          </cell>
        </row>
        <row r="676">
          <cell r="B676" t="str">
            <v>150013017/50</v>
          </cell>
        </row>
        <row r="677">
          <cell r="B677" t="str">
            <v>150013017/60</v>
          </cell>
        </row>
        <row r="678">
          <cell r="B678" t="str">
            <v>150013017/70</v>
          </cell>
        </row>
        <row r="679">
          <cell r="B679" t="str">
            <v>150013013/10</v>
          </cell>
        </row>
        <row r="680">
          <cell r="B680" t="str">
            <v>150013013/20</v>
          </cell>
        </row>
        <row r="681">
          <cell r="B681" t="str">
            <v>150013014/10</v>
          </cell>
        </row>
        <row r="682">
          <cell r="B682" t="str">
            <v>150013014/20</v>
          </cell>
        </row>
        <row r="683">
          <cell r="B683" t="str">
            <v>150013014/30</v>
          </cell>
        </row>
        <row r="684">
          <cell r="B684" t="str">
            <v>150013007/10</v>
          </cell>
        </row>
        <row r="685">
          <cell r="B685" t="str">
            <v>150013007/20</v>
          </cell>
        </row>
        <row r="686">
          <cell r="B686" t="str">
            <v>150013007/30</v>
          </cell>
        </row>
        <row r="687">
          <cell r="B687" t="str">
            <v>150013007/40</v>
          </cell>
        </row>
        <row r="688">
          <cell r="B688" t="str">
            <v>150013007/50</v>
          </cell>
        </row>
        <row r="689">
          <cell r="B689" t="str">
            <v>150013012/10</v>
          </cell>
        </row>
        <row r="690">
          <cell r="B690" t="str">
            <v>150013012/20</v>
          </cell>
        </row>
        <row r="691">
          <cell r="B691" t="str">
            <v>150013002/10</v>
          </cell>
        </row>
        <row r="692">
          <cell r="B692" t="str">
            <v>150013086/10</v>
          </cell>
        </row>
        <row r="693">
          <cell r="B693" t="str">
            <v>150013057/10</v>
          </cell>
        </row>
        <row r="694">
          <cell r="B694" t="str">
            <v>150013057/20</v>
          </cell>
        </row>
        <row r="695">
          <cell r="B695" t="str">
            <v>150013057/30</v>
          </cell>
        </row>
        <row r="696">
          <cell r="B696" t="str">
            <v>150013057/40</v>
          </cell>
        </row>
        <row r="697">
          <cell r="B697" t="str">
            <v>150013057/50</v>
          </cell>
        </row>
        <row r="698">
          <cell r="B698" t="str">
            <v>150013057/60</v>
          </cell>
        </row>
        <row r="699">
          <cell r="B699" t="str">
            <v>150013057/70</v>
          </cell>
        </row>
        <row r="700">
          <cell r="B700" t="str">
            <v>150013057/80</v>
          </cell>
        </row>
        <row r="701">
          <cell r="B701" t="str">
            <v>150013058/10</v>
          </cell>
        </row>
        <row r="702">
          <cell r="B702" t="str">
            <v>150013058/20</v>
          </cell>
        </row>
        <row r="703">
          <cell r="B703" t="str">
            <v>150013058/30</v>
          </cell>
        </row>
        <row r="704">
          <cell r="B704" t="str">
            <v>150013059/10</v>
          </cell>
        </row>
        <row r="705">
          <cell r="B705" t="str">
            <v>150013060/10</v>
          </cell>
        </row>
        <row r="706">
          <cell r="B706" t="str">
            <v>150013061/10</v>
          </cell>
        </row>
        <row r="707">
          <cell r="B707" t="str">
            <v>150013051/10</v>
          </cell>
        </row>
        <row r="708">
          <cell r="B708" t="str">
            <v>150000001/540</v>
          </cell>
        </row>
        <row r="709">
          <cell r="B709" t="str">
            <v>150000001/550</v>
          </cell>
        </row>
        <row r="710">
          <cell r="B710" t="str">
            <v>150000001/560</v>
          </cell>
        </row>
        <row r="711">
          <cell r="B711" t="str">
            <v>150000001/570</v>
          </cell>
        </row>
        <row r="712">
          <cell r="B712" t="str">
            <v>150000001/580</v>
          </cell>
        </row>
        <row r="713">
          <cell r="B713" t="str">
            <v>150013075/20</v>
          </cell>
        </row>
        <row r="714">
          <cell r="B714" t="str">
            <v>150013075/30</v>
          </cell>
        </row>
        <row r="715">
          <cell r="B715" t="str">
            <v>150013026/10</v>
          </cell>
        </row>
        <row r="716">
          <cell r="B716" t="str">
            <v>150012948/30</v>
          </cell>
        </row>
        <row r="717">
          <cell r="B717" t="str">
            <v>150013084/10</v>
          </cell>
        </row>
        <row r="718">
          <cell r="B718" t="str">
            <v>150013085/10</v>
          </cell>
        </row>
        <row r="719">
          <cell r="B719" t="str">
            <v>150013091/10</v>
          </cell>
        </row>
        <row r="720">
          <cell r="B720" t="str">
            <v>150013091/20</v>
          </cell>
        </row>
        <row r="721">
          <cell r="B721" t="str">
            <v>150013075/10</v>
          </cell>
        </row>
        <row r="722">
          <cell r="B722" t="str">
            <v>150013090/10</v>
          </cell>
        </row>
        <row r="723">
          <cell r="B723" t="str">
            <v>150013094/20A</v>
          </cell>
        </row>
        <row r="724">
          <cell r="B724" t="str">
            <v>150013094/20B</v>
          </cell>
        </row>
        <row r="725">
          <cell r="B725" t="str">
            <v>150013094/30</v>
          </cell>
        </row>
        <row r="726">
          <cell r="B726" t="str">
            <v>150013095/10</v>
          </cell>
        </row>
        <row r="727">
          <cell r="B727" t="str">
            <v>150013082/30</v>
          </cell>
        </row>
        <row r="728">
          <cell r="B728" t="str">
            <v>150013067/10</v>
          </cell>
        </row>
        <row r="729">
          <cell r="B729" t="str">
            <v>150013110/10A</v>
          </cell>
        </row>
        <row r="730">
          <cell r="B730" t="str">
            <v>150013110/10B</v>
          </cell>
        </row>
        <row r="731">
          <cell r="B731" t="str">
            <v>150013094/10A</v>
          </cell>
        </row>
        <row r="732">
          <cell r="B732" t="str">
            <v>150013094/10B</v>
          </cell>
        </row>
        <row r="733">
          <cell r="B733" t="str">
            <v>150013113/10</v>
          </cell>
        </row>
        <row r="734">
          <cell r="B734" t="str">
            <v>150013113/20</v>
          </cell>
        </row>
        <row r="735">
          <cell r="B735" t="str">
            <v>150013113/30</v>
          </cell>
        </row>
        <row r="736">
          <cell r="B736" t="str">
            <v>150013113/60</v>
          </cell>
        </row>
        <row r="737">
          <cell r="B737" t="str">
            <v>150013113/50A</v>
          </cell>
        </row>
        <row r="738">
          <cell r="B738" t="str">
            <v>150013113/50B</v>
          </cell>
        </row>
        <row r="739">
          <cell r="B739" t="str">
            <v>150013096/10</v>
          </cell>
        </row>
        <row r="740">
          <cell r="B740" t="str">
            <v>150013096/20</v>
          </cell>
        </row>
        <row r="741">
          <cell r="B741" t="str">
            <v>150013096/30</v>
          </cell>
        </row>
        <row r="742">
          <cell r="B742" t="str">
            <v>150013121/10</v>
          </cell>
        </row>
        <row r="743">
          <cell r="B743" t="str">
            <v>150013124/10</v>
          </cell>
        </row>
        <row r="744">
          <cell r="B744" t="str">
            <v>150013126/10</v>
          </cell>
        </row>
        <row r="745">
          <cell r="B745" t="str">
            <v>150013127/20</v>
          </cell>
        </row>
        <row r="746">
          <cell r="B746" t="str">
            <v>150013128/10A</v>
          </cell>
        </row>
        <row r="747">
          <cell r="B747" t="str">
            <v>150013128/10B</v>
          </cell>
        </row>
        <row r="748">
          <cell r="B748" t="str">
            <v>150013108/10A</v>
          </cell>
        </row>
        <row r="749">
          <cell r="B749" t="str">
            <v>150013108/10B</v>
          </cell>
        </row>
        <row r="750">
          <cell r="B750" t="str">
            <v>150013108/20A</v>
          </cell>
        </row>
        <row r="751">
          <cell r="B751" t="str">
            <v>150013108/20B</v>
          </cell>
        </row>
        <row r="752">
          <cell r="B752" t="str">
            <v>150013108/20C</v>
          </cell>
        </row>
        <row r="753">
          <cell r="B753" t="str">
            <v>150013132/10</v>
          </cell>
        </row>
        <row r="754">
          <cell r="B754" t="str">
            <v>150013142/10</v>
          </cell>
        </row>
        <row r="755">
          <cell r="B755" t="str">
            <v>150013151/10A</v>
          </cell>
        </row>
        <row r="756">
          <cell r="B756" t="str">
            <v>150013178/10</v>
          </cell>
        </row>
        <row r="757">
          <cell r="B757" t="str">
            <v>150000001/590</v>
          </cell>
        </row>
        <row r="758">
          <cell r="B758" t="str">
            <v>150013140/10</v>
          </cell>
        </row>
        <row r="759">
          <cell r="B759" t="str">
            <v>150013140/20</v>
          </cell>
        </row>
        <row r="760">
          <cell r="B760" t="str">
            <v>150013140/30</v>
          </cell>
        </row>
        <row r="761">
          <cell r="B761" t="str">
            <v>150013141/10</v>
          </cell>
        </row>
        <row r="762">
          <cell r="B762" t="str">
            <v>150013141/20</v>
          </cell>
        </row>
        <row r="763">
          <cell r="B763" t="str">
            <v>150013141/30</v>
          </cell>
        </row>
        <row r="764">
          <cell r="B764" t="str">
            <v>150013131/10</v>
          </cell>
        </row>
        <row r="765">
          <cell r="B765" t="str">
            <v>150013131/20</v>
          </cell>
        </row>
        <row r="766">
          <cell r="B766" t="str">
            <v>150013131/30A</v>
          </cell>
        </row>
        <row r="767">
          <cell r="B767" t="str">
            <v>150013131/30B</v>
          </cell>
        </row>
        <row r="768">
          <cell r="B768" t="str">
            <v>150013131/40</v>
          </cell>
        </row>
        <row r="769">
          <cell r="B769" t="str">
            <v>150013131/50A</v>
          </cell>
        </row>
        <row r="770">
          <cell r="B770" t="str">
            <v>150013131/50B</v>
          </cell>
        </row>
        <row r="771">
          <cell r="B771" t="str">
            <v>150013131/60</v>
          </cell>
        </row>
        <row r="772">
          <cell r="B772" t="str">
            <v>150013131/70</v>
          </cell>
        </row>
        <row r="773">
          <cell r="B773" t="str">
            <v>150013131/80</v>
          </cell>
        </row>
        <row r="774">
          <cell r="B774" t="str">
            <v>150013131/100</v>
          </cell>
        </row>
        <row r="775">
          <cell r="B775" t="str">
            <v>150013131/110A</v>
          </cell>
        </row>
        <row r="776">
          <cell r="B776" t="str">
            <v>150013131/110B</v>
          </cell>
        </row>
        <row r="777">
          <cell r="B777" t="str">
            <v>150013131/120</v>
          </cell>
        </row>
        <row r="778">
          <cell r="B778" t="str">
            <v>150013131/90A</v>
          </cell>
        </row>
        <row r="779">
          <cell r="B779" t="str">
            <v>150013131/90B</v>
          </cell>
        </row>
        <row r="780">
          <cell r="B780" t="str">
            <v>150013131/90C</v>
          </cell>
        </row>
        <row r="781">
          <cell r="B781" t="str">
            <v>150013131/90D</v>
          </cell>
        </row>
        <row r="782">
          <cell r="B782" t="str">
            <v>150013131/90E</v>
          </cell>
        </row>
        <row r="783">
          <cell r="B783" t="str">
            <v>150013150/10</v>
          </cell>
        </row>
        <row r="784">
          <cell r="B784" t="str">
            <v>150013108/30</v>
          </cell>
        </row>
        <row r="785">
          <cell r="B785" t="str">
            <v>150013151/10B</v>
          </cell>
        </row>
        <row r="786">
          <cell r="B786" t="str">
            <v>150000001/600</v>
          </cell>
        </row>
        <row r="787">
          <cell r="B787" t="str">
            <v>150000001/610</v>
          </cell>
        </row>
        <row r="788">
          <cell r="B788" t="str">
            <v>150013174/10</v>
          </cell>
        </row>
        <row r="789">
          <cell r="B789" t="str">
            <v>150013174/20</v>
          </cell>
        </row>
        <row r="790">
          <cell r="B790" t="str">
            <v>150013174/30</v>
          </cell>
        </row>
        <row r="791">
          <cell r="B791" t="str">
            <v>150013160/10</v>
          </cell>
        </row>
        <row r="792">
          <cell r="B792" t="str">
            <v>150013189/10</v>
          </cell>
        </row>
        <row r="793">
          <cell r="B793" t="str">
            <v>150013189/20</v>
          </cell>
        </row>
        <row r="794">
          <cell r="B794" t="str">
            <v>150013190/10A</v>
          </cell>
        </row>
        <row r="795">
          <cell r="B795" t="str">
            <v>150013190/10B</v>
          </cell>
        </row>
        <row r="796">
          <cell r="B796" t="str">
            <v>150013191/10</v>
          </cell>
        </row>
        <row r="797">
          <cell r="B797" t="str">
            <v>150013194/10</v>
          </cell>
        </row>
        <row r="798">
          <cell r="B798" t="str">
            <v>150013194/20</v>
          </cell>
        </row>
        <row r="799">
          <cell r="B799" t="str">
            <v>150013195/10</v>
          </cell>
        </row>
        <row r="800">
          <cell r="B800" t="str">
            <v>150013160/20</v>
          </cell>
        </row>
        <row r="801">
          <cell r="B801" t="str">
            <v>150013141/40</v>
          </cell>
        </row>
        <row r="802">
          <cell r="B802" t="str">
            <v>150013221/10</v>
          </cell>
        </row>
        <row r="803">
          <cell r="B803" t="str">
            <v>150013221/20</v>
          </cell>
        </row>
        <row r="804">
          <cell r="B804" t="str">
            <v>150013221/30</v>
          </cell>
        </row>
        <row r="805">
          <cell r="B805" t="str">
            <v>150013223/10A</v>
          </cell>
        </row>
        <row r="806">
          <cell r="B806" t="str">
            <v>150013223/10B</v>
          </cell>
        </row>
        <row r="807">
          <cell r="B807" t="str">
            <v>150013231/10</v>
          </cell>
        </row>
        <row r="808">
          <cell r="B808" t="str">
            <v>150013232/10</v>
          </cell>
        </row>
        <row r="809">
          <cell r="B809" t="str">
            <v>150013233/10</v>
          </cell>
        </row>
        <row r="810">
          <cell r="B810" t="str">
            <v>150000001/620</v>
          </cell>
        </row>
        <row r="811">
          <cell r="B811" t="str">
            <v>150000001/630</v>
          </cell>
        </row>
        <row r="812">
          <cell r="B812" t="str">
            <v>150000001/640</v>
          </cell>
        </row>
        <row r="813">
          <cell r="B813" t="str">
            <v>150000001/650</v>
          </cell>
        </row>
        <row r="814">
          <cell r="B814" t="str">
            <v>150000001/660</v>
          </cell>
        </row>
        <row r="815">
          <cell r="B815" t="str">
            <v>150013234/10</v>
          </cell>
        </row>
        <row r="816">
          <cell r="B816" t="str">
            <v>150013234/20</v>
          </cell>
        </row>
        <row r="817">
          <cell r="B817" t="str">
            <v>150013234/30</v>
          </cell>
        </row>
        <row r="818">
          <cell r="B818" t="str">
            <v>150013231/20</v>
          </cell>
        </row>
        <row r="819">
          <cell r="B819" t="str">
            <v>150013231/30A</v>
          </cell>
        </row>
        <row r="820">
          <cell r="B820" t="str">
            <v>150013231/30B</v>
          </cell>
        </row>
        <row r="821">
          <cell r="B821" t="str">
            <v>150013278/10</v>
          </cell>
        </row>
        <row r="822">
          <cell r="B822" t="str">
            <v>150013278/10A</v>
          </cell>
        </row>
        <row r="823">
          <cell r="B823" t="str">
            <v>150013271/10</v>
          </cell>
        </row>
        <row r="824">
          <cell r="B824" t="str">
            <v>150013271/20</v>
          </cell>
        </row>
        <row r="825">
          <cell r="B825" t="str">
            <v>150013271/20A</v>
          </cell>
        </row>
        <row r="826">
          <cell r="B826" t="str">
            <v>150013272/10</v>
          </cell>
        </row>
        <row r="827">
          <cell r="B827" t="str">
            <v>150013273/10</v>
          </cell>
        </row>
        <row r="828">
          <cell r="B828" t="str">
            <v>150013274/10A</v>
          </cell>
        </row>
        <row r="829">
          <cell r="B829" t="str">
            <v>150013274/10B</v>
          </cell>
        </row>
        <row r="830">
          <cell r="B830" t="str">
            <v>150013274/20A</v>
          </cell>
        </row>
        <row r="831">
          <cell r="B831" t="str">
            <v>150013274/20D</v>
          </cell>
        </row>
        <row r="832">
          <cell r="B832" t="str">
            <v>150013274/20B</v>
          </cell>
        </row>
        <row r="833">
          <cell r="B833" t="str">
            <v>150013274/20C</v>
          </cell>
        </row>
        <row r="834">
          <cell r="B834" t="str">
            <v>150013274/30A</v>
          </cell>
        </row>
        <row r="835">
          <cell r="B835" t="str">
            <v>150013274/30B</v>
          </cell>
        </row>
        <row r="836">
          <cell r="B836" t="str">
            <v>150013270/10</v>
          </cell>
        </row>
        <row r="837">
          <cell r="B837" t="str">
            <v>150013279/10</v>
          </cell>
        </row>
        <row r="838">
          <cell r="B838" t="str">
            <v>150013279/20</v>
          </cell>
        </row>
        <row r="839">
          <cell r="B839" t="str">
            <v>150013285/10</v>
          </cell>
        </row>
        <row r="840">
          <cell r="B840" t="str">
            <v>150013239/10</v>
          </cell>
        </row>
        <row r="841">
          <cell r="B841" t="str">
            <v>150013272/20</v>
          </cell>
        </row>
        <row r="842">
          <cell r="B842" t="str">
            <v>150013638/10</v>
          </cell>
        </row>
        <row r="843">
          <cell r="B843" t="str">
            <v>150013295/10A</v>
          </cell>
        </row>
        <row r="844">
          <cell r="B844" t="str">
            <v>150013295/10B</v>
          </cell>
        </row>
        <row r="845">
          <cell r="B845" t="str">
            <v>150000001/670</v>
          </cell>
        </row>
        <row r="846">
          <cell r="B846" t="str">
            <v>150000001/680</v>
          </cell>
        </row>
        <row r="847">
          <cell r="B847" t="str">
            <v>150013332/10</v>
          </cell>
        </row>
        <row r="848">
          <cell r="B848" t="str">
            <v>150013332/20</v>
          </cell>
        </row>
        <row r="849">
          <cell r="B849" t="str">
            <v>150013332/30</v>
          </cell>
        </row>
        <row r="850">
          <cell r="B850" t="str">
            <v>150013332/40</v>
          </cell>
        </row>
        <row r="851">
          <cell r="B851" t="str">
            <v>150013332/50</v>
          </cell>
        </row>
        <row r="852">
          <cell r="B852" t="str">
            <v>150013333/10</v>
          </cell>
        </row>
        <row r="853">
          <cell r="B853" t="str">
            <v>150013333/20</v>
          </cell>
        </row>
        <row r="854">
          <cell r="B854" t="str">
            <v>150013333/30</v>
          </cell>
        </row>
        <row r="855">
          <cell r="B855" t="str">
            <v>150013333/40</v>
          </cell>
        </row>
        <row r="856">
          <cell r="B856" t="str">
            <v>150013333/50</v>
          </cell>
        </row>
        <row r="857">
          <cell r="B857" t="str">
            <v>150013333/60</v>
          </cell>
        </row>
        <row r="858">
          <cell r="B858" t="str">
            <v>150013296/10A</v>
          </cell>
        </row>
        <row r="859">
          <cell r="B859" t="str">
            <v>150013296/10B</v>
          </cell>
        </row>
        <row r="860">
          <cell r="B860" t="str">
            <v>150013336/10</v>
          </cell>
        </row>
        <row r="861">
          <cell r="B861" t="str">
            <v>150013353/10</v>
          </cell>
        </row>
        <row r="862">
          <cell r="B862" t="str">
            <v>150013359/10</v>
          </cell>
        </row>
        <row r="863">
          <cell r="B863" t="str">
            <v>150013359/20</v>
          </cell>
        </row>
        <row r="864">
          <cell r="B864" t="str">
            <v>150013324/10</v>
          </cell>
        </row>
        <row r="865">
          <cell r="B865" t="str">
            <v>150013324/20</v>
          </cell>
        </row>
        <row r="866">
          <cell r="B866" t="str">
            <v>150013324/30</v>
          </cell>
        </row>
        <row r="867">
          <cell r="B867" t="str">
            <v>150013294/10</v>
          </cell>
        </row>
        <row r="868">
          <cell r="B868" t="str">
            <v>150013294/20</v>
          </cell>
        </row>
        <row r="869">
          <cell r="B869" t="str">
            <v>150013369/10</v>
          </cell>
        </row>
        <row r="870">
          <cell r="B870" t="str">
            <v>150013369/20</v>
          </cell>
        </row>
        <row r="871">
          <cell r="B871" t="str">
            <v>150013373/10</v>
          </cell>
        </row>
        <row r="872">
          <cell r="B872" t="str">
            <v>150013384/10</v>
          </cell>
        </row>
        <row r="873">
          <cell r="B873" t="str">
            <v>150013380/10</v>
          </cell>
        </row>
        <row r="874">
          <cell r="B874" t="str">
            <v>150013376/10</v>
          </cell>
        </row>
        <row r="875">
          <cell r="B875" t="str">
            <v>150013381/10</v>
          </cell>
        </row>
        <row r="876">
          <cell r="B876" t="str">
            <v>150013382/10</v>
          </cell>
        </row>
        <row r="877">
          <cell r="B877" t="str">
            <v>150013382/20</v>
          </cell>
        </row>
        <row r="878">
          <cell r="B878" t="str">
            <v>150013382/30</v>
          </cell>
        </row>
        <row r="879">
          <cell r="B879" t="str">
            <v>150013383/10</v>
          </cell>
        </row>
        <row r="880">
          <cell r="B880" t="str">
            <v>150013383/20</v>
          </cell>
        </row>
        <row r="881">
          <cell r="B881" t="str">
            <v>150013383/30</v>
          </cell>
        </row>
        <row r="882">
          <cell r="B882" t="str">
            <v>150013383/40</v>
          </cell>
        </row>
        <row r="883">
          <cell r="B883" t="str">
            <v>150013383/50</v>
          </cell>
        </row>
        <row r="884">
          <cell r="B884" t="str">
            <v>150013383/60</v>
          </cell>
        </row>
        <row r="885">
          <cell r="B885" t="str">
            <v>150013425/10</v>
          </cell>
        </row>
        <row r="886">
          <cell r="B886" t="str">
            <v>150013451/10</v>
          </cell>
        </row>
        <row r="887">
          <cell r="B887" t="str">
            <v>150013451/20</v>
          </cell>
        </row>
        <row r="888">
          <cell r="B888" t="str">
            <v>150013451/30A</v>
          </cell>
        </row>
        <row r="889">
          <cell r="B889" t="str">
            <v>150013451/30B</v>
          </cell>
        </row>
        <row r="890">
          <cell r="B890" t="str">
            <v>150013451/40</v>
          </cell>
        </row>
        <row r="891">
          <cell r="B891" t="str">
            <v>150013407/10</v>
          </cell>
        </row>
        <row r="892">
          <cell r="B892" t="str">
            <v>150000001/690</v>
          </cell>
        </row>
        <row r="893">
          <cell r="B893" t="str">
            <v>150000001/700</v>
          </cell>
        </row>
        <row r="894">
          <cell r="B894" t="str">
            <v>150013446/10</v>
          </cell>
        </row>
        <row r="895">
          <cell r="B895" t="str">
            <v>150013447/10</v>
          </cell>
        </row>
        <row r="896">
          <cell r="B896" t="str">
            <v>150013447/10A</v>
          </cell>
        </row>
        <row r="897">
          <cell r="B897" t="str">
            <v>150013448/10A</v>
          </cell>
        </row>
        <row r="898">
          <cell r="B898" t="str">
            <v>150013448/10B</v>
          </cell>
        </row>
        <row r="899">
          <cell r="B899" t="str">
            <v>150013448/10C</v>
          </cell>
        </row>
        <row r="900">
          <cell r="B900" t="str">
            <v>150013386/10</v>
          </cell>
        </row>
        <row r="901">
          <cell r="B901" t="str">
            <v>150013414/10</v>
          </cell>
        </row>
        <row r="902">
          <cell r="B902" t="str">
            <v>150013445/10</v>
          </cell>
        </row>
        <row r="903">
          <cell r="B903" t="str">
            <v>150013456/10</v>
          </cell>
        </row>
        <row r="904">
          <cell r="B904" t="str">
            <v>150013456/20</v>
          </cell>
        </row>
        <row r="905">
          <cell r="B905" t="str">
            <v>150013456/30</v>
          </cell>
        </row>
        <row r="906">
          <cell r="B906" t="str">
            <v>150013456/40</v>
          </cell>
        </row>
        <row r="907">
          <cell r="B907" t="str">
            <v>150013449/10</v>
          </cell>
        </row>
        <row r="908">
          <cell r="B908" t="str">
            <v>150000001/710</v>
          </cell>
        </row>
        <row r="909">
          <cell r="B909" t="str">
            <v>150000001/720</v>
          </cell>
        </row>
        <row r="910">
          <cell r="B910" t="str">
            <v>150000001/730</v>
          </cell>
        </row>
        <row r="911">
          <cell r="B911" t="str">
            <v>150000001/740</v>
          </cell>
        </row>
        <row r="912">
          <cell r="B912" t="str">
            <v>150000001/750</v>
          </cell>
        </row>
        <row r="913">
          <cell r="B913" t="str">
            <v>150000001/760</v>
          </cell>
        </row>
        <row r="914">
          <cell r="B914" t="str">
            <v>150013458/10</v>
          </cell>
        </row>
        <row r="915">
          <cell r="B915" t="str">
            <v>150013461/10</v>
          </cell>
        </row>
        <row r="916">
          <cell r="B916" t="str">
            <v>150013461/20</v>
          </cell>
        </row>
        <row r="917">
          <cell r="B917" t="str">
            <v>150013461/30</v>
          </cell>
        </row>
        <row r="918">
          <cell r="B918" t="str">
            <v>150013461/40</v>
          </cell>
        </row>
        <row r="919">
          <cell r="B919" t="str">
            <v>150013461/50</v>
          </cell>
        </row>
        <row r="920">
          <cell r="B920" t="str">
            <v>150013461/60</v>
          </cell>
        </row>
        <row r="921">
          <cell r="B921" t="str">
            <v>150013462/10</v>
          </cell>
        </row>
        <row r="922">
          <cell r="B922" t="str">
            <v>150013462/20</v>
          </cell>
        </row>
        <row r="923">
          <cell r="B923" t="str">
            <v>150013462/30</v>
          </cell>
        </row>
        <row r="924">
          <cell r="B924" t="str">
            <v>150013462/40</v>
          </cell>
        </row>
        <row r="925">
          <cell r="B925" t="str">
            <v>150013478/10</v>
          </cell>
        </row>
        <row r="926">
          <cell r="B926" t="str">
            <v>150013483/10</v>
          </cell>
        </row>
        <row r="927">
          <cell r="B927" t="str">
            <v>150013483/20</v>
          </cell>
        </row>
        <row r="928">
          <cell r="B928" t="str">
            <v>150013484/10A</v>
          </cell>
        </row>
        <row r="929">
          <cell r="B929" t="str">
            <v>150013484/10B</v>
          </cell>
        </row>
        <row r="930">
          <cell r="B930" t="str">
            <v>150013485/10</v>
          </cell>
        </row>
        <row r="931">
          <cell r="B931" t="str">
            <v>150013488/10</v>
          </cell>
        </row>
        <row r="932">
          <cell r="B932" t="str">
            <v>150013512/20</v>
          </cell>
        </row>
        <row r="933">
          <cell r="B933" t="str">
            <v>150013512/30</v>
          </cell>
        </row>
        <row r="934">
          <cell r="B934" t="str">
            <v>150013512/40</v>
          </cell>
        </row>
        <row r="935">
          <cell r="B935" t="str">
            <v>150013512/50</v>
          </cell>
        </row>
        <row r="936">
          <cell r="B936" t="str">
            <v>150013516/10</v>
          </cell>
        </row>
        <row r="937">
          <cell r="B937" t="str">
            <v>150013516/20</v>
          </cell>
        </row>
        <row r="938">
          <cell r="B938" t="str">
            <v>150013516/30</v>
          </cell>
        </row>
        <row r="939">
          <cell r="B939" t="str">
            <v>150013516/40</v>
          </cell>
        </row>
        <row r="940">
          <cell r="B940" t="str">
            <v>150013483/30</v>
          </cell>
        </row>
        <row r="941">
          <cell r="B941" t="str">
            <v>150013483/40</v>
          </cell>
        </row>
        <row r="942">
          <cell r="B942" t="str">
            <v>150013513/10</v>
          </cell>
        </row>
        <row r="943">
          <cell r="B943" t="str">
            <v>150013512/10</v>
          </cell>
        </row>
        <row r="944">
          <cell r="B944" t="str">
            <v>150013514/10</v>
          </cell>
        </row>
        <row r="945">
          <cell r="B945" t="str">
            <v>150013514/20</v>
          </cell>
        </row>
        <row r="946">
          <cell r="B946" t="str">
            <v>150013517/10</v>
          </cell>
        </row>
        <row r="947">
          <cell r="B947" t="str">
            <v>150013517/20</v>
          </cell>
        </row>
        <row r="948">
          <cell r="B948" t="str">
            <v>150013517/30A</v>
          </cell>
        </row>
        <row r="949">
          <cell r="B949" t="str">
            <v>150013517/30B</v>
          </cell>
        </row>
        <row r="950">
          <cell r="B950" t="str">
            <v>150013552/10</v>
          </cell>
        </row>
        <row r="951">
          <cell r="B951" t="str">
            <v>150013555/10</v>
          </cell>
        </row>
        <row r="952">
          <cell r="B952" t="str">
            <v>150013556/10</v>
          </cell>
        </row>
        <row r="953">
          <cell r="B953" t="str">
            <v>150013557/20</v>
          </cell>
        </row>
        <row r="954">
          <cell r="B954" t="str">
            <v>150013558/10</v>
          </cell>
        </row>
        <row r="955">
          <cell r="B955" t="str">
            <v>150013558/20</v>
          </cell>
        </row>
        <row r="956">
          <cell r="B956" t="str">
            <v>150013559/10</v>
          </cell>
        </row>
        <row r="957">
          <cell r="B957" t="str">
            <v>150013511/10</v>
          </cell>
        </row>
        <row r="958">
          <cell r="B958" t="str">
            <v>150013511/20</v>
          </cell>
        </row>
        <row r="959">
          <cell r="B959" t="str">
            <v>150013560/10A</v>
          </cell>
        </row>
        <row r="960">
          <cell r="B960" t="str">
            <v>150013560/10B</v>
          </cell>
        </row>
        <row r="961">
          <cell r="B961" t="str">
            <v>150013562/10</v>
          </cell>
        </row>
        <row r="962">
          <cell r="B962" t="str">
            <v>150013562/20</v>
          </cell>
        </row>
        <row r="963">
          <cell r="B963" t="str">
            <v>150013562/30</v>
          </cell>
        </row>
        <row r="964">
          <cell r="B964" t="str">
            <v>150013578/10</v>
          </cell>
        </row>
        <row r="965">
          <cell r="B965" t="str">
            <v>150013583/10</v>
          </cell>
        </row>
        <row r="966">
          <cell r="B966" t="str">
            <v>150013583/20</v>
          </cell>
        </row>
        <row r="967">
          <cell r="B967" t="str">
            <v>150013625/20</v>
          </cell>
        </row>
        <row r="968">
          <cell r="B968" t="str">
            <v>150013615/10</v>
          </cell>
        </row>
        <row r="969">
          <cell r="B969" t="str">
            <v>150013615/20</v>
          </cell>
        </row>
        <row r="970">
          <cell r="B970" t="str">
            <v>150013615/30</v>
          </cell>
        </row>
        <row r="971">
          <cell r="B971" t="str">
            <v>150013621/10</v>
          </cell>
        </row>
        <row r="972">
          <cell r="B972" t="str">
            <v>150013621/20</v>
          </cell>
        </row>
        <row r="973">
          <cell r="B973" t="str">
            <v>150013621/30</v>
          </cell>
        </row>
        <row r="974">
          <cell r="B974" t="str">
            <v>150013622/30</v>
          </cell>
        </row>
        <row r="975">
          <cell r="B975" t="str">
            <v>150013688/10</v>
          </cell>
        </row>
        <row r="976">
          <cell r="B976" t="str">
            <v>150012821/80A</v>
          </cell>
        </row>
        <row r="977">
          <cell r="B977" t="str">
            <v>150012821/80B</v>
          </cell>
        </row>
        <row r="978">
          <cell r="B978" t="str">
            <v>150013599/10</v>
          </cell>
        </row>
        <row r="979">
          <cell r="B979" t="str">
            <v>150013600/10A</v>
          </cell>
        </row>
        <row r="980">
          <cell r="B980" t="str">
            <v>150013600/10B</v>
          </cell>
        </row>
        <row r="981">
          <cell r="B981" t="str">
            <v>150013600/20</v>
          </cell>
        </row>
        <row r="982">
          <cell r="B982" t="str">
            <v>150013601/10</v>
          </cell>
        </row>
        <row r="983">
          <cell r="B983" t="str">
            <v>150013601/20</v>
          </cell>
        </row>
        <row r="984">
          <cell r="B984" t="str">
            <v>150013588/10</v>
          </cell>
        </row>
        <row r="985">
          <cell r="B985" t="str">
            <v>150013566/10</v>
          </cell>
        </row>
        <row r="986">
          <cell r="B986" t="str">
            <v>150013611/10</v>
          </cell>
        </row>
        <row r="987">
          <cell r="B987" t="str">
            <v>150013611/20</v>
          </cell>
        </row>
        <row r="988">
          <cell r="B988" t="str">
            <v>150013293/10</v>
          </cell>
        </row>
        <row r="989">
          <cell r="B989" t="str">
            <v>150013629/10</v>
          </cell>
        </row>
        <row r="990">
          <cell r="B990" t="str">
            <v>150013644/10</v>
          </cell>
        </row>
        <row r="991">
          <cell r="B991" t="str">
            <v>150013645/10</v>
          </cell>
        </row>
        <row r="992">
          <cell r="B992" t="str">
            <v>150013649/10A</v>
          </cell>
        </row>
        <row r="993">
          <cell r="B993" t="str">
            <v>150013649/10B</v>
          </cell>
        </row>
        <row r="994">
          <cell r="B994" t="str">
            <v>150013649/10D</v>
          </cell>
        </row>
        <row r="995">
          <cell r="B995" t="str">
            <v>150013649/10C</v>
          </cell>
        </row>
        <row r="996">
          <cell r="B996" t="str">
            <v>150013650/10</v>
          </cell>
        </row>
        <row r="997">
          <cell r="B997" t="str">
            <v>150013651/10A</v>
          </cell>
        </row>
        <row r="998">
          <cell r="B998" t="str">
            <v>150013651/10B</v>
          </cell>
        </row>
        <row r="999">
          <cell r="B999" t="str">
            <v>150013651/20A</v>
          </cell>
        </row>
        <row r="1000">
          <cell r="B1000" t="str">
            <v>150013651/20B</v>
          </cell>
        </row>
        <row r="1001">
          <cell r="B1001" t="str">
            <v>150013640/10</v>
          </cell>
        </row>
        <row r="1002">
          <cell r="B1002" t="str">
            <v>150013643/10</v>
          </cell>
        </row>
        <row r="1003">
          <cell r="B1003" t="str">
            <v>150013653/10</v>
          </cell>
        </row>
        <row r="1004">
          <cell r="B1004" t="str">
            <v>150013653/20</v>
          </cell>
        </row>
        <row r="1005">
          <cell r="B1005" t="str">
            <v>150013626/10</v>
          </cell>
        </row>
        <row r="1006">
          <cell r="B1006" t="str">
            <v>150000001/770</v>
          </cell>
        </row>
        <row r="1007">
          <cell r="B1007" t="str">
            <v>150000001/780</v>
          </cell>
        </row>
        <row r="1008">
          <cell r="B1008" t="str">
            <v>150000001/790</v>
          </cell>
        </row>
        <row r="1009">
          <cell r="B1009" t="str">
            <v>150013656/10</v>
          </cell>
        </row>
        <row r="1010">
          <cell r="B1010" t="str">
            <v>150013656/20</v>
          </cell>
        </row>
        <row r="1011">
          <cell r="B1011" t="str">
            <v>150000001/800</v>
          </cell>
        </row>
        <row r="1012">
          <cell r="B1012" t="str">
            <v>150000001/810</v>
          </cell>
        </row>
        <row r="1013">
          <cell r="B1013" t="str">
            <v>150013678/10</v>
          </cell>
        </row>
        <row r="1014">
          <cell r="B1014" t="str">
            <v>150013678/20</v>
          </cell>
        </row>
        <row r="1015">
          <cell r="B1015" t="str">
            <v>150013678/30</v>
          </cell>
        </row>
        <row r="1016">
          <cell r="B1016" t="str">
            <v>150013657/10A</v>
          </cell>
        </row>
        <row r="1017">
          <cell r="B1017" t="str">
            <v>150013657/10B</v>
          </cell>
        </row>
        <row r="1018">
          <cell r="B1018" t="str">
            <v>150013286/10</v>
          </cell>
        </row>
        <row r="1019">
          <cell r="B1019" t="str">
            <v>150013645/20</v>
          </cell>
        </row>
        <row r="1020">
          <cell r="B1020" t="str">
            <v>150013670/10</v>
          </cell>
        </row>
        <row r="1021">
          <cell r="B1021" t="str">
            <v>150013671/10</v>
          </cell>
        </row>
        <row r="1022">
          <cell r="B1022" t="str">
            <v>150013672/10</v>
          </cell>
        </row>
        <row r="1023">
          <cell r="B1023" t="str">
            <v>150013648/10</v>
          </cell>
        </row>
        <row r="1024">
          <cell r="B1024" t="str">
            <v>150013654/10</v>
          </cell>
        </row>
        <row r="1025">
          <cell r="B1025" t="str">
            <v>150013655/10</v>
          </cell>
        </row>
        <row r="1026">
          <cell r="B1026" t="str">
            <v>150000001/820</v>
          </cell>
        </row>
        <row r="1027">
          <cell r="B1027" t="str">
            <v>150013699/10</v>
          </cell>
        </row>
        <row r="1028">
          <cell r="B1028" t="str">
            <v>150013699/20</v>
          </cell>
        </row>
        <row r="1029">
          <cell r="B1029" t="str">
            <v>150013700/10</v>
          </cell>
        </row>
        <row r="1030">
          <cell r="B1030" t="str">
            <v>150013696/10</v>
          </cell>
        </row>
        <row r="1031">
          <cell r="B1031" t="str">
            <v>150013696/20</v>
          </cell>
        </row>
        <row r="1032">
          <cell r="B1032" t="str">
            <v>150013697/10</v>
          </cell>
        </row>
        <row r="1033">
          <cell r="B1033" t="str">
            <v>150013704/10A</v>
          </cell>
        </row>
        <row r="1034">
          <cell r="B1034" t="str">
            <v>150013704/10B</v>
          </cell>
        </row>
        <row r="1035">
          <cell r="B1035" t="str">
            <v>150013725/10</v>
          </cell>
        </row>
        <row r="1036">
          <cell r="B1036" t="str">
            <v>150013728/10</v>
          </cell>
        </row>
        <row r="1037">
          <cell r="B1037" t="str">
            <v>150013728/20</v>
          </cell>
        </row>
        <row r="1038">
          <cell r="B1038" t="str">
            <v>150013728/30</v>
          </cell>
        </row>
        <row r="1039">
          <cell r="B1039" t="str">
            <v>150013728/70</v>
          </cell>
        </row>
        <row r="1040">
          <cell r="B1040" t="str">
            <v>150013729/10</v>
          </cell>
        </row>
        <row r="1041">
          <cell r="B1041" t="str">
            <v>150013730/10</v>
          </cell>
        </row>
        <row r="1042">
          <cell r="B1042" t="str">
            <v>150013722/10</v>
          </cell>
        </row>
        <row r="1043">
          <cell r="B1043" t="str">
            <v>150013723/10</v>
          </cell>
        </row>
        <row r="1044">
          <cell r="B1044" t="str">
            <v>150013734/10</v>
          </cell>
        </row>
        <row r="1045">
          <cell r="B1045" t="str">
            <v>150013734/20</v>
          </cell>
        </row>
        <row r="1046">
          <cell r="B1046" t="str">
            <v>150013734/30A</v>
          </cell>
        </row>
        <row r="1047">
          <cell r="B1047" t="str">
            <v>150013734/30B</v>
          </cell>
        </row>
        <row r="1048">
          <cell r="B1048" t="str">
            <v>150013735/30</v>
          </cell>
        </row>
        <row r="1049">
          <cell r="B1049" t="str">
            <v>150013735/40</v>
          </cell>
        </row>
        <row r="1050">
          <cell r="B1050" t="str">
            <v>150013736/10</v>
          </cell>
        </row>
        <row r="1051">
          <cell r="B1051" t="str">
            <v>150013767/10</v>
          </cell>
        </row>
        <row r="1052">
          <cell r="B1052" t="str">
            <v>150013768/10A</v>
          </cell>
        </row>
        <row r="1053">
          <cell r="B1053" t="str">
            <v>150013768/10B</v>
          </cell>
        </row>
        <row r="1054">
          <cell r="B1054" t="str">
            <v>150013769/10</v>
          </cell>
        </row>
        <row r="1055">
          <cell r="B1055" t="str">
            <v>150013784/10</v>
          </cell>
        </row>
        <row r="1056">
          <cell r="B1056" t="str">
            <v>150013784/20</v>
          </cell>
        </row>
        <row r="1057">
          <cell r="B1057" t="str">
            <v>150013784/30</v>
          </cell>
        </row>
        <row r="1058">
          <cell r="B1058" t="str">
            <v>150013784/40</v>
          </cell>
        </row>
        <row r="1059">
          <cell r="B1059" t="str">
            <v>150013733/10</v>
          </cell>
        </row>
        <row r="1060">
          <cell r="B1060" t="str">
            <v>150013775/10</v>
          </cell>
        </row>
        <row r="1061">
          <cell r="B1061" t="str">
            <v>150013775/20</v>
          </cell>
        </row>
        <row r="1062">
          <cell r="B1062" t="str">
            <v>150013775/30</v>
          </cell>
        </row>
        <row r="1063">
          <cell r="B1063" t="str">
            <v>150013775/40</v>
          </cell>
        </row>
        <row r="1064">
          <cell r="B1064" t="str">
            <v>150013775/50A</v>
          </cell>
        </row>
        <row r="1065">
          <cell r="B1065" t="str">
            <v>150013775/50B</v>
          </cell>
        </row>
        <row r="1066">
          <cell r="B1066" t="str">
            <v>150013775/60</v>
          </cell>
        </row>
        <row r="1067">
          <cell r="B1067" t="str">
            <v>150013775/70</v>
          </cell>
        </row>
        <row r="1068">
          <cell r="B1068" t="str">
            <v>150013775/80</v>
          </cell>
        </row>
        <row r="1069">
          <cell r="B1069" t="str">
            <v>150013775/90</v>
          </cell>
        </row>
        <row r="1070">
          <cell r="B1070" t="str">
            <v>150013776/10</v>
          </cell>
        </row>
        <row r="1071">
          <cell r="B1071" t="str">
            <v>150013780/10</v>
          </cell>
        </row>
        <row r="1072">
          <cell r="B1072" t="str">
            <v>150013780/20A</v>
          </cell>
        </row>
        <row r="1073">
          <cell r="B1073" t="str">
            <v>150013780/20B</v>
          </cell>
        </row>
        <row r="1074">
          <cell r="B1074" t="str">
            <v>150013780/20C</v>
          </cell>
        </row>
        <row r="1075">
          <cell r="B1075" t="str">
            <v>150013780/20D</v>
          </cell>
        </row>
        <row r="1076">
          <cell r="B1076" t="str">
            <v>150013780/30A</v>
          </cell>
        </row>
        <row r="1077">
          <cell r="B1077" t="str">
            <v>150013780/30C</v>
          </cell>
        </row>
        <row r="1078">
          <cell r="B1078" t="str">
            <v>150013780/40</v>
          </cell>
        </row>
        <row r="1079">
          <cell r="B1079" t="str">
            <v>150013780/50A</v>
          </cell>
        </row>
        <row r="1080">
          <cell r="B1080" t="str">
            <v>150013780/50B</v>
          </cell>
        </row>
        <row r="1081">
          <cell r="B1081" t="str">
            <v>150013780/60</v>
          </cell>
        </row>
        <row r="1082">
          <cell r="B1082" t="str">
            <v>150013780/70A</v>
          </cell>
        </row>
        <row r="1083">
          <cell r="B1083" t="str">
            <v>150013780/70B</v>
          </cell>
        </row>
        <row r="1084">
          <cell r="B1084" t="str">
            <v>150013683/10</v>
          </cell>
        </row>
        <row r="1085">
          <cell r="B1085" t="str">
            <v>150013683/20</v>
          </cell>
        </row>
        <row r="1086">
          <cell r="B1086" t="str">
            <v>150013683/30A</v>
          </cell>
        </row>
        <row r="1087">
          <cell r="B1087" t="str">
            <v>150013683/30B</v>
          </cell>
        </row>
        <row r="1088">
          <cell r="B1088" t="str">
            <v>150013683/40</v>
          </cell>
        </row>
        <row r="1089">
          <cell r="B1089" t="str">
            <v>150013806/10</v>
          </cell>
        </row>
        <row r="1090">
          <cell r="B1090" t="str">
            <v>150013806/20</v>
          </cell>
        </row>
        <row r="1091">
          <cell r="B1091" t="str">
            <v>150013810/10</v>
          </cell>
        </row>
        <row r="1092">
          <cell r="B1092" t="str">
            <v>150013811/10</v>
          </cell>
        </row>
        <row r="1093">
          <cell r="B1093" t="str">
            <v>150013270/10A</v>
          </cell>
        </row>
        <row r="1094">
          <cell r="B1094" t="str">
            <v>150013809/10</v>
          </cell>
        </row>
        <row r="1095">
          <cell r="B1095" t="str">
            <v>150013817/10</v>
          </cell>
        </row>
        <row r="1096">
          <cell r="B1096" t="str">
            <v>150013513/10A</v>
          </cell>
        </row>
        <row r="1097">
          <cell r="B1097" t="str">
            <v>150013513/10B</v>
          </cell>
        </row>
        <row r="1098">
          <cell r="B1098" t="str">
            <v>150013897/10</v>
          </cell>
        </row>
        <row r="1099">
          <cell r="B1099" t="str">
            <v>150013897/20</v>
          </cell>
        </row>
        <row r="1100">
          <cell r="B1100" t="str">
            <v>150013897/30</v>
          </cell>
        </row>
        <row r="1101">
          <cell r="B1101" t="str">
            <v>150013826/10</v>
          </cell>
        </row>
        <row r="1102">
          <cell r="B1102" t="str">
            <v>150013826/50</v>
          </cell>
        </row>
        <row r="1103">
          <cell r="B1103" t="str">
            <v>150013826/30</v>
          </cell>
        </row>
        <row r="1104">
          <cell r="B1104" t="str">
            <v>150013826/40</v>
          </cell>
        </row>
        <row r="1105">
          <cell r="B1105" t="str">
            <v>150013820/10</v>
          </cell>
        </row>
        <row r="1106">
          <cell r="B1106" t="str">
            <v>150013813/10</v>
          </cell>
        </row>
        <row r="1107">
          <cell r="B1107" t="str">
            <v>150013813/20</v>
          </cell>
        </row>
        <row r="1108">
          <cell r="B1108" t="str">
            <v>150000002/10</v>
          </cell>
        </row>
        <row r="1109">
          <cell r="B1109" t="str">
            <v>150000002/20</v>
          </cell>
        </row>
        <row r="1110">
          <cell r="B1110" t="str">
            <v>150000002/30</v>
          </cell>
        </row>
        <row r="1111">
          <cell r="B1111" t="str">
            <v>150000002/40</v>
          </cell>
        </row>
        <row r="1112">
          <cell r="B1112" t="str">
            <v>150000002/50</v>
          </cell>
        </row>
        <row r="1113">
          <cell r="B1113" t="str">
            <v>150000002/60</v>
          </cell>
        </row>
        <row r="1114">
          <cell r="B1114" t="str">
            <v>150000002/70</v>
          </cell>
        </row>
        <row r="1115">
          <cell r="B1115" t="str">
            <v>150000002/80</v>
          </cell>
        </row>
        <row r="1116">
          <cell r="B1116" t="str">
            <v>150000002/90</v>
          </cell>
        </row>
        <row r="1117">
          <cell r="B1117" t="str">
            <v>150000002/100</v>
          </cell>
        </row>
        <row r="1118">
          <cell r="B1118" t="str">
            <v>150000002/110</v>
          </cell>
        </row>
        <row r="1119">
          <cell r="B1119" t="str">
            <v>150000002/120</v>
          </cell>
        </row>
        <row r="1120">
          <cell r="B1120" t="str">
            <v>150000002/130</v>
          </cell>
        </row>
        <row r="1121">
          <cell r="B1121" t="str">
            <v>150000002/140</v>
          </cell>
        </row>
        <row r="1122">
          <cell r="B1122" t="str">
            <v>150000002/150</v>
          </cell>
        </row>
        <row r="1123">
          <cell r="B1123" t="str">
            <v>150000002/160</v>
          </cell>
        </row>
        <row r="1124">
          <cell r="B1124" t="str">
            <v>150000002/170</v>
          </cell>
        </row>
        <row r="1125">
          <cell r="B1125" t="str">
            <v>150000002/180</v>
          </cell>
        </row>
        <row r="1126">
          <cell r="B1126" t="str">
            <v>150000002/190</v>
          </cell>
        </row>
        <row r="1127">
          <cell r="B1127" t="str">
            <v>150000002/200</v>
          </cell>
        </row>
        <row r="1128">
          <cell r="B1128" t="str">
            <v>150013857/10</v>
          </cell>
        </row>
        <row r="1129">
          <cell r="B1129" t="str">
            <v>150013858/10</v>
          </cell>
        </row>
        <row r="1130">
          <cell r="B1130" t="str">
            <v>150013830/10</v>
          </cell>
        </row>
        <row r="1131">
          <cell r="B1131" t="str">
            <v>150013830/20</v>
          </cell>
        </row>
        <row r="1132">
          <cell r="B1132" t="str">
            <v>150013860/10</v>
          </cell>
        </row>
        <row r="1133">
          <cell r="B1133" t="str">
            <v>150013860/20</v>
          </cell>
        </row>
        <row r="1134">
          <cell r="B1134" t="str">
            <v>150013860/20A</v>
          </cell>
        </row>
        <row r="1135">
          <cell r="B1135" t="str">
            <v>150013864/10</v>
          </cell>
        </row>
        <row r="1136">
          <cell r="B1136" t="str">
            <v>150013865/10</v>
          </cell>
        </row>
        <row r="1137">
          <cell r="B1137" t="str">
            <v>150013866/10</v>
          </cell>
        </row>
        <row r="1138">
          <cell r="B1138" t="str">
            <v>150013867/10</v>
          </cell>
        </row>
        <row r="1139">
          <cell r="B1139" t="str">
            <v>150013867/20</v>
          </cell>
        </row>
        <row r="1140">
          <cell r="B1140" t="str">
            <v>150013867/20A</v>
          </cell>
        </row>
        <row r="1141">
          <cell r="B1141" t="str">
            <v>150013870/20</v>
          </cell>
        </row>
        <row r="1142">
          <cell r="B1142" t="str">
            <v>150013871/10</v>
          </cell>
        </row>
        <row r="1143">
          <cell r="B1143" t="str">
            <v>150013871/20A</v>
          </cell>
        </row>
        <row r="1144">
          <cell r="B1144" t="str">
            <v>150013871/20B</v>
          </cell>
        </row>
        <row r="1145">
          <cell r="B1145" t="str">
            <v>150013871/30</v>
          </cell>
        </row>
        <row r="1146">
          <cell r="B1146" t="str">
            <v>150013871/40</v>
          </cell>
        </row>
        <row r="1147">
          <cell r="B1147" t="str">
            <v>150013868/10</v>
          </cell>
        </row>
        <row r="1148">
          <cell r="B1148" t="str">
            <v>150013868/20A</v>
          </cell>
        </row>
        <row r="1149">
          <cell r="B1149" t="str">
            <v>150013868/20B</v>
          </cell>
        </row>
        <row r="1150">
          <cell r="B1150" t="str">
            <v>150013868/30</v>
          </cell>
        </row>
        <row r="1151">
          <cell r="B1151" t="str">
            <v>150013868/40</v>
          </cell>
        </row>
        <row r="1152">
          <cell r="B1152" t="str">
            <v>150013868/50</v>
          </cell>
        </row>
        <row r="1153">
          <cell r="B1153" t="str">
            <v>150013868/60</v>
          </cell>
        </row>
        <row r="1154">
          <cell r="B1154" t="str">
            <v>150013868/70</v>
          </cell>
        </row>
        <row r="1155">
          <cell r="B1155" t="str">
            <v>150013868/80A</v>
          </cell>
        </row>
        <row r="1156">
          <cell r="B1156" t="str">
            <v>150013868/80B</v>
          </cell>
        </row>
        <row r="1157">
          <cell r="B1157" t="str">
            <v>150013868/90</v>
          </cell>
        </row>
        <row r="1158">
          <cell r="B1158" t="str">
            <v>150013855/10</v>
          </cell>
        </row>
        <row r="1159">
          <cell r="B1159" t="str">
            <v>150013885/10</v>
          </cell>
        </row>
        <row r="1160">
          <cell r="B1160" t="str">
            <v>150013907/10</v>
          </cell>
        </row>
        <row r="1161">
          <cell r="B1161" t="str">
            <v>150013919/10</v>
          </cell>
        </row>
        <row r="1162">
          <cell r="B1162" t="str">
            <v>150013951/10</v>
          </cell>
        </row>
        <row r="1163">
          <cell r="B1163" t="str">
            <v>150013952/10</v>
          </cell>
        </row>
        <row r="1164">
          <cell r="B1164" t="str">
            <v>150013948/10</v>
          </cell>
        </row>
        <row r="1165">
          <cell r="B1165" t="str">
            <v>150013949/10</v>
          </cell>
        </row>
        <row r="1166">
          <cell r="B1166" t="str">
            <v>150013949/20</v>
          </cell>
        </row>
        <row r="1167">
          <cell r="B1167" t="str">
            <v>150013949/30</v>
          </cell>
        </row>
        <row r="1168">
          <cell r="B1168" t="str">
            <v>150013949/40</v>
          </cell>
        </row>
        <row r="1169">
          <cell r="B1169" t="str">
            <v>150013906/10</v>
          </cell>
        </row>
        <row r="1170">
          <cell r="B1170" t="str">
            <v>150013906/20</v>
          </cell>
        </row>
        <row r="1171">
          <cell r="B1171" t="str">
            <v>150013914/20A</v>
          </cell>
        </row>
        <row r="1172">
          <cell r="B1172" t="str">
            <v>150013914/20B</v>
          </cell>
        </row>
        <row r="1173">
          <cell r="B1173" t="str">
            <v>150013908/10A</v>
          </cell>
        </row>
        <row r="1174">
          <cell r="B1174" t="str">
            <v>150013908/10B</v>
          </cell>
        </row>
        <row r="1175">
          <cell r="B1175" t="str">
            <v>150013908/20</v>
          </cell>
        </row>
        <row r="1176">
          <cell r="B1176" t="str">
            <v>150013920/10A</v>
          </cell>
        </row>
        <row r="1177">
          <cell r="B1177" t="str">
            <v>150013920/10B</v>
          </cell>
        </row>
        <row r="1178">
          <cell r="B1178" t="str">
            <v>150013871/50</v>
          </cell>
        </row>
        <row r="1179">
          <cell r="B1179" t="str">
            <v>150013871/50A</v>
          </cell>
        </row>
        <row r="1180">
          <cell r="B1180" t="str">
            <v>150013871/50B</v>
          </cell>
        </row>
        <row r="1181">
          <cell r="B1181" t="str">
            <v>150013871/50D</v>
          </cell>
        </row>
        <row r="1182">
          <cell r="B1182" t="str">
            <v>150013871/50C</v>
          </cell>
        </row>
        <row r="1183">
          <cell r="B1183" t="str">
            <v>150013937/10A</v>
          </cell>
        </row>
        <row r="1184">
          <cell r="B1184" t="str">
            <v>150013937/10B</v>
          </cell>
        </row>
        <row r="1185">
          <cell r="B1185" t="str">
            <v>150013938/30A</v>
          </cell>
        </row>
        <row r="1186">
          <cell r="B1186" t="str">
            <v>150013938/30B</v>
          </cell>
        </row>
        <row r="1187">
          <cell r="B1187" t="str">
            <v>150013938/20</v>
          </cell>
        </row>
        <row r="1188">
          <cell r="B1188" t="str">
            <v>150013939/10</v>
          </cell>
        </row>
        <row r="1189">
          <cell r="B1189" t="str">
            <v>150013909/10</v>
          </cell>
        </row>
        <row r="1190">
          <cell r="B1190" t="str">
            <v>150013909/20</v>
          </cell>
        </row>
        <row r="1191">
          <cell r="B1191" t="str">
            <v>150013913/10</v>
          </cell>
        </row>
        <row r="1192">
          <cell r="B1192" t="str">
            <v>150013913/20</v>
          </cell>
        </row>
        <row r="1193">
          <cell r="B1193" t="str">
            <v>150013943/10</v>
          </cell>
        </row>
        <row r="1194">
          <cell r="B1194" t="str">
            <v>150013977/10</v>
          </cell>
        </row>
        <row r="1195">
          <cell r="B1195" t="str">
            <v>150013978/10A</v>
          </cell>
        </row>
        <row r="1196">
          <cell r="B1196" t="str">
            <v>150013978/10B</v>
          </cell>
        </row>
        <row r="1197">
          <cell r="B1197" t="str">
            <v>150013978/10C</v>
          </cell>
        </row>
        <row r="1198">
          <cell r="B1198" t="str">
            <v>150013978/20A</v>
          </cell>
        </row>
        <row r="1199">
          <cell r="B1199" t="str">
            <v>150013978/20B</v>
          </cell>
        </row>
        <row r="1200">
          <cell r="B1200" t="str">
            <v>150013981/10A</v>
          </cell>
        </row>
        <row r="1201">
          <cell r="B1201" t="str">
            <v>150013981/10B</v>
          </cell>
        </row>
        <row r="1202">
          <cell r="B1202" t="str">
            <v>150013968/10</v>
          </cell>
        </row>
        <row r="1203">
          <cell r="B1203" t="str">
            <v>150014479/20</v>
          </cell>
        </row>
        <row r="1204">
          <cell r="B1204" t="str">
            <v>150013968/20</v>
          </cell>
        </row>
        <row r="1205">
          <cell r="B1205" t="str">
            <v>150013968/20A</v>
          </cell>
        </row>
        <row r="1206">
          <cell r="B1206" t="str">
            <v>150013968/30</v>
          </cell>
        </row>
        <row r="1207">
          <cell r="B1207" t="str">
            <v>150013968/40</v>
          </cell>
        </row>
        <row r="1208">
          <cell r="B1208" t="str">
            <v>150013968/50</v>
          </cell>
        </row>
        <row r="1209">
          <cell r="B1209" t="str">
            <v>150013968/60</v>
          </cell>
        </row>
        <row r="1210">
          <cell r="B1210" t="str">
            <v>150013968/70A</v>
          </cell>
        </row>
        <row r="1211">
          <cell r="B1211" t="str">
            <v>150013968/70B</v>
          </cell>
        </row>
        <row r="1212">
          <cell r="B1212" t="str">
            <v>150014479/10</v>
          </cell>
        </row>
        <row r="1213">
          <cell r="B1213" t="str">
            <v>150013968/80</v>
          </cell>
        </row>
        <row r="1214">
          <cell r="B1214" t="str">
            <v>150013968/80A</v>
          </cell>
        </row>
        <row r="1215">
          <cell r="B1215" t="str">
            <v>150013968/90A</v>
          </cell>
        </row>
        <row r="1216">
          <cell r="B1216" t="str">
            <v>150013968/90B</v>
          </cell>
        </row>
        <row r="1217">
          <cell r="B1217" t="str">
            <v>150013968/100</v>
          </cell>
        </row>
        <row r="1218">
          <cell r="B1218" t="str">
            <v>150013982/10</v>
          </cell>
        </row>
        <row r="1219">
          <cell r="B1219" t="str">
            <v>150013982/20</v>
          </cell>
        </row>
        <row r="1220">
          <cell r="B1220" t="str">
            <v>150013982/30</v>
          </cell>
        </row>
        <row r="1221">
          <cell r="B1221" t="str">
            <v>150013982/40</v>
          </cell>
        </row>
        <row r="1222">
          <cell r="B1222" t="str">
            <v>150014034/10</v>
          </cell>
        </row>
        <row r="1223">
          <cell r="B1223" t="str">
            <v>150014028/10</v>
          </cell>
        </row>
        <row r="1224">
          <cell r="B1224" t="str">
            <v>150014017/10A</v>
          </cell>
        </row>
        <row r="1225">
          <cell r="B1225" t="str">
            <v>150014017/10B</v>
          </cell>
        </row>
        <row r="1226">
          <cell r="B1226" t="str">
            <v>150014057/10A</v>
          </cell>
        </row>
        <row r="1227">
          <cell r="B1227" t="str">
            <v>150014057/10B</v>
          </cell>
        </row>
        <row r="1228">
          <cell r="B1228" t="str">
            <v>150014050/10</v>
          </cell>
        </row>
        <row r="1229">
          <cell r="B1229" t="str">
            <v>150014044/10</v>
          </cell>
        </row>
        <row r="1230">
          <cell r="B1230" t="str">
            <v>150014044/20</v>
          </cell>
        </row>
        <row r="1231">
          <cell r="B1231" t="str">
            <v>150014044/30</v>
          </cell>
        </row>
        <row r="1232">
          <cell r="B1232" t="str">
            <v>150014044/40</v>
          </cell>
        </row>
        <row r="1233">
          <cell r="B1233" t="str">
            <v>150014044/50</v>
          </cell>
        </row>
        <row r="1234">
          <cell r="B1234" t="str">
            <v>150014045/10</v>
          </cell>
        </row>
        <row r="1235">
          <cell r="B1235" t="str">
            <v>150014026/10A</v>
          </cell>
        </row>
        <row r="1236">
          <cell r="B1236" t="str">
            <v>150014026/10B</v>
          </cell>
        </row>
        <row r="1237">
          <cell r="B1237" t="str">
            <v>150014026/20B</v>
          </cell>
        </row>
        <row r="1238">
          <cell r="B1238" t="str">
            <v>150014026/20C</v>
          </cell>
        </row>
        <row r="1239">
          <cell r="B1239" t="str">
            <v>150014026/20D</v>
          </cell>
        </row>
        <row r="1240">
          <cell r="B1240" t="str">
            <v>150014026/20A</v>
          </cell>
        </row>
        <row r="1241">
          <cell r="B1241" t="str">
            <v>150014026/20E</v>
          </cell>
        </row>
        <row r="1242">
          <cell r="B1242" t="str">
            <v>150014018/10</v>
          </cell>
        </row>
        <row r="1243">
          <cell r="B1243" t="str">
            <v>150014018/20</v>
          </cell>
        </row>
        <row r="1244">
          <cell r="B1244" t="str">
            <v>150014018/30</v>
          </cell>
        </row>
        <row r="1245">
          <cell r="B1245" t="str">
            <v>150000001/830</v>
          </cell>
        </row>
        <row r="1246">
          <cell r="B1246" t="str">
            <v>150000001/850</v>
          </cell>
        </row>
        <row r="1247">
          <cell r="B1247" t="str">
            <v>150000001/860</v>
          </cell>
        </row>
        <row r="1248">
          <cell r="B1248" t="str">
            <v>150000001/870</v>
          </cell>
        </row>
        <row r="1249">
          <cell r="B1249" t="str">
            <v>150000001/890</v>
          </cell>
        </row>
        <row r="1250">
          <cell r="B1250" t="str">
            <v>150013940/10</v>
          </cell>
        </row>
        <row r="1251">
          <cell r="B1251" t="str">
            <v>150014047/10</v>
          </cell>
        </row>
        <row r="1252">
          <cell r="B1252" t="str">
            <v>150014158/10</v>
          </cell>
        </row>
        <row r="1253">
          <cell r="B1253" t="str">
            <v>150014158/20</v>
          </cell>
        </row>
        <row r="1254">
          <cell r="B1254" t="str">
            <v>150014089/10</v>
          </cell>
        </row>
        <row r="1255">
          <cell r="B1255" t="str">
            <v>150014017/20</v>
          </cell>
        </row>
        <row r="1256">
          <cell r="B1256" t="str">
            <v>150014094/10</v>
          </cell>
        </row>
        <row r="1257">
          <cell r="B1257" t="str">
            <v>150014094/10A</v>
          </cell>
        </row>
        <row r="1258">
          <cell r="B1258" t="str">
            <v>150014094/10B</v>
          </cell>
        </row>
        <row r="1259">
          <cell r="B1259" t="str">
            <v>150014071/10</v>
          </cell>
        </row>
        <row r="1260">
          <cell r="B1260" t="str">
            <v>150014072/10</v>
          </cell>
        </row>
        <row r="1261">
          <cell r="B1261" t="str">
            <v>150014072/20</v>
          </cell>
        </row>
        <row r="1262">
          <cell r="B1262" t="str">
            <v>150014073/10</v>
          </cell>
        </row>
        <row r="1263">
          <cell r="B1263" t="str">
            <v>150014074/10</v>
          </cell>
        </row>
        <row r="1264">
          <cell r="B1264" t="str">
            <v>150014074/20</v>
          </cell>
        </row>
        <row r="1265">
          <cell r="B1265" t="str">
            <v>150014069/10</v>
          </cell>
        </row>
        <row r="1266">
          <cell r="B1266" t="str">
            <v>150014070/10</v>
          </cell>
        </row>
        <row r="1267">
          <cell r="B1267" t="str">
            <v>150014070/20</v>
          </cell>
        </row>
        <row r="1268">
          <cell r="B1268" t="str">
            <v>150014070/30A</v>
          </cell>
        </row>
        <row r="1269">
          <cell r="B1269" t="str">
            <v>150014070/30B</v>
          </cell>
        </row>
        <row r="1270">
          <cell r="B1270" t="str">
            <v>150014070/40</v>
          </cell>
        </row>
        <row r="1271">
          <cell r="B1271" t="str">
            <v>150014070/50</v>
          </cell>
        </row>
        <row r="1272">
          <cell r="B1272" t="str">
            <v>150013895/10</v>
          </cell>
        </row>
        <row r="1273">
          <cell r="B1273" t="str">
            <v>150013953/20</v>
          </cell>
        </row>
        <row r="1274">
          <cell r="B1274" t="str">
            <v>150013953/30</v>
          </cell>
        </row>
        <row r="1275">
          <cell r="B1275" t="str">
            <v>150014091/10</v>
          </cell>
        </row>
        <row r="1276">
          <cell r="B1276" t="str">
            <v>150014113/30</v>
          </cell>
        </row>
        <row r="1277">
          <cell r="B1277" t="str">
            <v>150014113/40A</v>
          </cell>
        </row>
        <row r="1278">
          <cell r="B1278" t="str">
            <v>150014113/40B</v>
          </cell>
        </row>
        <row r="1279">
          <cell r="B1279" t="str">
            <v>150014112/10</v>
          </cell>
        </row>
        <row r="1280">
          <cell r="B1280" t="str">
            <v>150014114/10</v>
          </cell>
        </row>
        <row r="1281">
          <cell r="B1281" t="str">
            <v>150014114/20</v>
          </cell>
        </row>
        <row r="1282">
          <cell r="B1282" t="str">
            <v>150014115/10</v>
          </cell>
        </row>
        <row r="1283">
          <cell r="B1283" t="str">
            <v>150014087/10</v>
          </cell>
        </row>
        <row r="1284">
          <cell r="B1284" t="str">
            <v>150014087/20</v>
          </cell>
        </row>
        <row r="1285">
          <cell r="B1285" t="str">
            <v>150014112/10A</v>
          </cell>
        </row>
        <row r="1286">
          <cell r="B1286" t="str">
            <v>150014112/10B</v>
          </cell>
        </row>
        <row r="1287">
          <cell r="B1287" t="str">
            <v>150014116/10</v>
          </cell>
        </row>
        <row r="1288">
          <cell r="B1288" t="str">
            <v>150014157/10</v>
          </cell>
        </row>
        <row r="1289">
          <cell r="B1289" t="str">
            <v>150014157/20</v>
          </cell>
        </row>
        <row r="1290">
          <cell r="B1290" t="str">
            <v>150014051/10</v>
          </cell>
        </row>
        <row r="1291">
          <cell r="B1291" t="str">
            <v>150014051/20</v>
          </cell>
        </row>
        <row r="1292">
          <cell r="B1292" t="str">
            <v>150014116/20</v>
          </cell>
        </row>
        <row r="1293">
          <cell r="B1293" t="str">
            <v>150000001/900</v>
          </cell>
        </row>
        <row r="1294">
          <cell r="B1294" t="str">
            <v>150000001/910</v>
          </cell>
        </row>
        <row r="1295">
          <cell r="B1295" t="str">
            <v>150000001/920</v>
          </cell>
        </row>
        <row r="1296">
          <cell r="B1296" t="str">
            <v>150000001/930</v>
          </cell>
        </row>
        <row r="1297">
          <cell r="B1297" t="str">
            <v>150014125/10</v>
          </cell>
        </row>
        <row r="1298">
          <cell r="B1298" t="str">
            <v>150014125/20</v>
          </cell>
        </row>
        <row r="1299">
          <cell r="B1299" t="str">
            <v>150014158/30</v>
          </cell>
        </row>
        <row r="1300">
          <cell r="B1300" t="str">
            <v>150014160/10</v>
          </cell>
        </row>
        <row r="1301">
          <cell r="B1301" t="str">
            <v>150014160/20</v>
          </cell>
        </row>
        <row r="1302">
          <cell r="B1302" t="str">
            <v>150014117/10</v>
          </cell>
        </row>
        <row r="1303">
          <cell r="B1303" t="str">
            <v>150014117/20</v>
          </cell>
        </row>
        <row r="1304">
          <cell r="B1304" t="str">
            <v>150014117/20A</v>
          </cell>
        </row>
        <row r="1305">
          <cell r="B1305" t="str">
            <v>150014117/30</v>
          </cell>
        </row>
        <row r="1306">
          <cell r="B1306" t="str">
            <v>150014044/60</v>
          </cell>
        </row>
        <row r="1307">
          <cell r="B1307" t="str">
            <v>150014146/10</v>
          </cell>
        </row>
        <row r="1308">
          <cell r="B1308" t="str">
            <v>150014136/10</v>
          </cell>
        </row>
        <row r="1309">
          <cell r="B1309" t="str">
            <v>150014136/20</v>
          </cell>
        </row>
        <row r="1310">
          <cell r="B1310" t="str">
            <v>150014136/30</v>
          </cell>
        </row>
        <row r="1311">
          <cell r="B1311" t="str">
            <v>150014173/10</v>
          </cell>
        </row>
        <row r="1312">
          <cell r="B1312" t="str">
            <v>150014125/30</v>
          </cell>
        </row>
        <row r="1313">
          <cell r="B1313" t="str">
            <v>150014206/10</v>
          </cell>
        </row>
        <row r="1314">
          <cell r="B1314" t="str">
            <v>150014206/20</v>
          </cell>
        </row>
        <row r="1315">
          <cell r="B1315" t="str">
            <v>150014206/30</v>
          </cell>
        </row>
        <row r="1316">
          <cell r="B1316" t="str">
            <v>150014206/40</v>
          </cell>
        </row>
        <row r="1317">
          <cell r="B1317" t="str">
            <v>150014206/40A</v>
          </cell>
        </row>
        <row r="1318">
          <cell r="B1318" t="str">
            <v>150014206/50</v>
          </cell>
        </row>
        <row r="1319">
          <cell r="B1319" t="str">
            <v>150014205/10</v>
          </cell>
        </row>
        <row r="1320">
          <cell r="B1320" t="str">
            <v>150014218/10</v>
          </cell>
        </row>
        <row r="1321">
          <cell r="B1321" t="str">
            <v>150014076/10</v>
          </cell>
        </row>
        <row r="1322">
          <cell r="B1322" t="str">
            <v>150014213/10</v>
          </cell>
        </row>
        <row r="1323">
          <cell r="B1323" t="str">
            <v>150014215/20</v>
          </cell>
        </row>
        <row r="1324">
          <cell r="B1324" t="str">
            <v>150014221/10</v>
          </cell>
        </row>
        <row r="1325">
          <cell r="B1325" t="str">
            <v>150014211/10</v>
          </cell>
        </row>
        <row r="1326">
          <cell r="B1326" t="str">
            <v>150014207/40</v>
          </cell>
        </row>
        <row r="1327">
          <cell r="B1327" t="str">
            <v>150014207/20</v>
          </cell>
        </row>
        <row r="1328">
          <cell r="B1328" t="str">
            <v>150014207/30</v>
          </cell>
        </row>
        <row r="1329">
          <cell r="B1329" t="str">
            <v>150014243/10</v>
          </cell>
        </row>
        <row r="1330">
          <cell r="B1330" t="str">
            <v>150014243/20</v>
          </cell>
        </row>
        <row r="1331">
          <cell r="B1331" t="str">
            <v>150014211/20</v>
          </cell>
        </row>
        <row r="1332">
          <cell r="B1332" t="str">
            <v>150014247/10</v>
          </cell>
        </row>
        <row r="1333">
          <cell r="B1333" t="str">
            <v>150014248/10</v>
          </cell>
        </row>
        <row r="1334">
          <cell r="B1334" t="str">
            <v>150014238/10</v>
          </cell>
        </row>
        <row r="1335">
          <cell r="B1335" t="str">
            <v>150014238/20</v>
          </cell>
        </row>
        <row r="1336">
          <cell r="B1336" t="str">
            <v>150014236/10</v>
          </cell>
        </row>
        <row r="1337">
          <cell r="B1337" t="str">
            <v>150014236/20</v>
          </cell>
        </row>
        <row r="1338">
          <cell r="B1338" t="str">
            <v>150000001/840</v>
          </cell>
        </row>
        <row r="1339">
          <cell r="B1339" t="str">
            <v>150000001/880</v>
          </cell>
        </row>
        <row r="1340">
          <cell r="B1340" t="str">
            <v>150014249/10</v>
          </cell>
        </row>
        <row r="1341">
          <cell r="B1341" t="str">
            <v>150014302/10</v>
          </cell>
        </row>
        <row r="1342">
          <cell r="B1342" t="str">
            <v>150014303/50</v>
          </cell>
        </row>
        <row r="1343">
          <cell r="B1343" t="str">
            <v>150014303/60</v>
          </cell>
        </row>
        <row r="1344">
          <cell r="B1344" t="str">
            <v>150014303/30</v>
          </cell>
        </row>
        <row r="1345">
          <cell r="B1345" t="str">
            <v>150014303/40A</v>
          </cell>
        </row>
        <row r="1346">
          <cell r="B1346" t="str">
            <v>150014303/40B</v>
          </cell>
        </row>
        <row r="1347">
          <cell r="B1347" t="str">
            <v>150014303/70</v>
          </cell>
        </row>
        <row r="1348">
          <cell r="B1348" t="str">
            <v>150014303/80</v>
          </cell>
        </row>
        <row r="1349">
          <cell r="B1349" t="str">
            <v>150014272/30A</v>
          </cell>
        </row>
        <row r="1350">
          <cell r="B1350" t="str">
            <v>150014272/30B</v>
          </cell>
        </row>
        <row r="1351">
          <cell r="B1351" t="str">
            <v>150014272/10C</v>
          </cell>
        </row>
        <row r="1352">
          <cell r="B1352" t="str">
            <v>150014272/20</v>
          </cell>
        </row>
        <row r="1353">
          <cell r="B1353" t="str">
            <v>150014273/10</v>
          </cell>
        </row>
        <row r="1354">
          <cell r="B1354" t="str">
            <v>150014274/10</v>
          </cell>
        </row>
        <row r="1355">
          <cell r="B1355" t="str">
            <v>150014268/10</v>
          </cell>
        </row>
        <row r="1356">
          <cell r="B1356" t="str">
            <v>150014268/20</v>
          </cell>
        </row>
        <row r="1357">
          <cell r="B1357" t="str">
            <v>150014268/30</v>
          </cell>
        </row>
        <row r="1358">
          <cell r="B1358" t="str">
            <v>150014268/40</v>
          </cell>
        </row>
        <row r="1359">
          <cell r="B1359" t="str">
            <v>150014269/10</v>
          </cell>
        </row>
        <row r="1360">
          <cell r="B1360" t="str">
            <v>150014283/10</v>
          </cell>
        </row>
        <row r="1361">
          <cell r="B1361" t="str">
            <v>150014283/20</v>
          </cell>
        </row>
        <row r="1362">
          <cell r="B1362" t="str">
            <v>150014284/10</v>
          </cell>
        </row>
        <row r="1363">
          <cell r="B1363" t="str">
            <v>150014291/10</v>
          </cell>
        </row>
        <row r="1364">
          <cell r="B1364" t="str">
            <v>150014292/10</v>
          </cell>
        </row>
        <row r="1365">
          <cell r="B1365" t="str">
            <v>150014292/20</v>
          </cell>
        </row>
        <row r="1366">
          <cell r="B1366" t="str">
            <v>150014292/30</v>
          </cell>
        </row>
        <row r="1367">
          <cell r="B1367" t="str">
            <v>150014292/40</v>
          </cell>
        </row>
        <row r="1368">
          <cell r="B1368" t="str">
            <v>150014292/50</v>
          </cell>
        </row>
        <row r="1369">
          <cell r="B1369" t="str">
            <v>150014293/10</v>
          </cell>
        </row>
        <row r="1370">
          <cell r="B1370" t="str">
            <v>150014296/10</v>
          </cell>
        </row>
        <row r="1371">
          <cell r="B1371" t="str">
            <v>150014298/10</v>
          </cell>
        </row>
        <row r="1372">
          <cell r="B1372" t="str">
            <v>150014279/10</v>
          </cell>
        </row>
        <row r="1373">
          <cell r="B1373" t="str">
            <v>150014303/10</v>
          </cell>
        </row>
        <row r="1374">
          <cell r="B1374" t="str">
            <v>150014303/20</v>
          </cell>
        </row>
        <row r="1375">
          <cell r="B1375" t="str">
            <v>150014310/10</v>
          </cell>
        </row>
        <row r="1376">
          <cell r="B1376" t="str">
            <v>150014310/20</v>
          </cell>
        </row>
        <row r="1377">
          <cell r="B1377" t="str">
            <v>150014310/30</v>
          </cell>
        </row>
        <row r="1378">
          <cell r="B1378" t="str">
            <v>150014280/10</v>
          </cell>
        </row>
        <row r="1379">
          <cell r="B1379" t="str">
            <v>150014325/10</v>
          </cell>
        </row>
        <row r="1380">
          <cell r="B1380" t="str">
            <v>150014325/20A</v>
          </cell>
        </row>
        <row r="1381">
          <cell r="B1381" t="str">
            <v>150014325/20B</v>
          </cell>
        </row>
        <row r="1382">
          <cell r="B1382" t="str">
            <v>150014326/10</v>
          </cell>
        </row>
        <row r="1383">
          <cell r="B1383" t="str">
            <v>150014326/20</v>
          </cell>
        </row>
        <row r="1384">
          <cell r="B1384" t="str">
            <v>150014326/30</v>
          </cell>
        </row>
        <row r="1385">
          <cell r="B1385" t="str">
            <v>150014326/40</v>
          </cell>
        </row>
        <row r="1386">
          <cell r="B1386" t="str">
            <v>150014326/50</v>
          </cell>
        </row>
        <row r="1387">
          <cell r="B1387" t="str">
            <v>150014326/60</v>
          </cell>
        </row>
        <row r="1388">
          <cell r="B1388" t="str">
            <v>150014326/70</v>
          </cell>
        </row>
        <row r="1389">
          <cell r="B1389" t="str">
            <v>150014326/80</v>
          </cell>
        </row>
        <row r="1390">
          <cell r="B1390" t="str">
            <v>150014306/10</v>
          </cell>
        </row>
        <row r="1391">
          <cell r="B1391" t="str">
            <v>150014306/20</v>
          </cell>
        </row>
        <row r="1392">
          <cell r="B1392" t="str">
            <v>150014307/10</v>
          </cell>
        </row>
        <row r="1393">
          <cell r="B1393" t="str">
            <v>150014308/10</v>
          </cell>
        </row>
        <row r="1394">
          <cell r="B1394" t="str">
            <v>150014309/10</v>
          </cell>
        </row>
        <row r="1395">
          <cell r="B1395" t="str">
            <v>150014309/20</v>
          </cell>
        </row>
        <row r="1396">
          <cell r="B1396" t="str">
            <v>150014309/30</v>
          </cell>
        </row>
        <row r="1397">
          <cell r="B1397" t="str">
            <v>150014301/10</v>
          </cell>
        </row>
        <row r="1398">
          <cell r="B1398" t="str">
            <v>150014316/10</v>
          </cell>
        </row>
        <row r="1399">
          <cell r="B1399" t="str">
            <v>150014327/10</v>
          </cell>
        </row>
        <row r="1400">
          <cell r="B1400" t="str">
            <v>150014327/20</v>
          </cell>
        </row>
        <row r="1401">
          <cell r="B1401" t="str">
            <v>150014328/10</v>
          </cell>
        </row>
        <row r="1402">
          <cell r="B1402" t="str">
            <v>150014328/20</v>
          </cell>
        </row>
        <row r="1403">
          <cell r="B1403" t="str">
            <v>150014328/30</v>
          </cell>
        </row>
        <row r="1404">
          <cell r="B1404" t="str">
            <v>150014331/10</v>
          </cell>
        </row>
        <row r="1405">
          <cell r="B1405" t="str">
            <v>150014331/20</v>
          </cell>
        </row>
        <row r="1406">
          <cell r="B1406" t="str">
            <v>150014332/10</v>
          </cell>
        </row>
        <row r="1407">
          <cell r="B1407" t="str">
            <v>150014333/10</v>
          </cell>
        </row>
        <row r="1408">
          <cell r="B1408" t="str">
            <v>150014323/10</v>
          </cell>
        </row>
        <row r="1409">
          <cell r="B1409" t="str">
            <v>150014353/10</v>
          </cell>
        </row>
        <row r="1410">
          <cell r="B1410" t="str">
            <v>150014353/30</v>
          </cell>
        </row>
        <row r="1411">
          <cell r="B1411" t="str">
            <v>150014353/40</v>
          </cell>
        </row>
        <row r="1412">
          <cell r="B1412" t="str">
            <v>150014374/10</v>
          </cell>
        </row>
        <row r="1413">
          <cell r="B1413" t="str">
            <v>150014358/10A</v>
          </cell>
        </row>
        <row r="1414">
          <cell r="B1414" t="str">
            <v>150014358/10B</v>
          </cell>
        </row>
        <row r="1415">
          <cell r="B1415" t="str">
            <v>150014359/10</v>
          </cell>
        </row>
        <row r="1416">
          <cell r="B1416" t="str">
            <v>150014360/10</v>
          </cell>
        </row>
        <row r="1417">
          <cell r="B1417" t="str">
            <v>150014361/20</v>
          </cell>
        </row>
        <row r="1418">
          <cell r="B1418" t="str">
            <v>150014362/10A</v>
          </cell>
        </row>
        <row r="1419">
          <cell r="B1419" t="str">
            <v>150014362/10B</v>
          </cell>
        </row>
        <row r="1420">
          <cell r="B1420" t="str">
            <v>150014362/20</v>
          </cell>
        </row>
        <row r="1421">
          <cell r="B1421" t="str">
            <v>150014363/10</v>
          </cell>
        </row>
        <row r="1422">
          <cell r="B1422" t="str">
            <v>150014363/20</v>
          </cell>
        </row>
        <row r="1423">
          <cell r="B1423" t="str">
            <v>150014363/30</v>
          </cell>
        </row>
        <row r="1424">
          <cell r="B1424" t="str">
            <v>150014363/40</v>
          </cell>
        </row>
        <row r="1425">
          <cell r="B1425" t="str">
            <v>150014364/10</v>
          </cell>
        </row>
        <row r="1426">
          <cell r="B1426" t="str">
            <v>150014365/10</v>
          </cell>
        </row>
        <row r="1427">
          <cell r="B1427" t="str">
            <v>150014373/10</v>
          </cell>
        </row>
        <row r="1428">
          <cell r="B1428" t="str">
            <v>150014387/10</v>
          </cell>
        </row>
        <row r="1429">
          <cell r="B1429" t="str">
            <v>150000001/940</v>
          </cell>
        </row>
        <row r="1430">
          <cell r="B1430" t="str">
            <v>150000001/950</v>
          </cell>
        </row>
        <row r="1431">
          <cell r="B1431" t="str">
            <v>150000001/960</v>
          </cell>
        </row>
        <row r="1432">
          <cell r="B1432" t="str">
            <v>150000001/970</v>
          </cell>
        </row>
        <row r="1433">
          <cell r="B1433" t="str">
            <v>150014407/10</v>
          </cell>
        </row>
        <row r="1434">
          <cell r="B1434" t="str">
            <v>150014413/10</v>
          </cell>
        </row>
        <row r="1435">
          <cell r="B1435" t="str">
            <v>150014413/20</v>
          </cell>
        </row>
        <row r="1436">
          <cell r="B1436" t="str">
            <v>150014413/30</v>
          </cell>
        </row>
        <row r="1437">
          <cell r="B1437" t="str">
            <v>150014413/40</v>
          </cell>
        </row>
        <row r="1438">
          <cell r="B1438" t="str">
            <v>150014413/50</v>
          </cell>
        </row>
        <row r="1439">
          <cell r="B1439" t="str">
            <v>150014413/60</v>
          </cell>
        </row>
        <row r="1440">
          <cell r="B1440" t="str">
            <v>150014413/70</v>
          </cell>
        </row>
        <row r="1441">
          <cell r="B1441" t="str">
            <v>150014413/80</v>
          </cell>
        </row>
        <row r="1442">
          <cell r="B1442" t="str">
            <v>150014413/90</v>
          </cell>
        </row>
        <row r="1443">
          <cell r="B1443" t="str">
            <v>150014413/100</v>
          </cell>
        </row>
        <row r="1444">
          <cell r="B1444" t="str">
            <v>150014415/10</v>
          </cell>
        </row>
        <row r="1445">
          <cell r="B1445" t="str">
            <v>150014415/20</v>
          </cell>
        </row>
        <row r="1446">
          <cell r="B1446" t="str">
            <v>150014416/10</v>
          </cell>
        </row>
        <row r="1447">
          <cell r="B1447" t="str">
            <v>150014417/10</v>
          </cell>
        </row>
        <row r="1448">
          <cell r="B1448" t="str">
            <v>150014381/10</v>
          </cell>
        </row>
        <row r="1449">
          <cell r="B1449" t="str">
            <v>150014382/10</v>
          </cell>
        </row>
        <row r="1450">
          <cell r="B1450" t="str">
            <v>150014382/20</v>
          </cell>
        </row>
        <row r="1451">
          <cell r="B1451" t="str">
            <v>150014420/10</v>
          </cell>
        </row>
        <row r="1452">
          <cell r="B1452" t="str">
            <v>150014420/20</v>
          </cell>
        </row>
        <row r="1453">
          <cell r="B1453" t="str">
            <v>150014420/30</v>
          </cell>
        </row>
        <row r="1454">
          <cell r="B1454" t="str">
            <v>150014420/40</v>
          </cell>
        </row>
        <row r="1455">
          <cell r="B1455" t="str">
            <v>150014420/50</v>
          </cell>
        </row>
        <row r="1456">
          <cell r="B1456" t="str">
            <v>150014420/60</v>
          </cell>
        </row>
        <row r="1457">
          <cell r="B1457" t="str">
            <v>150014420/70</v>
          </cell>
        </row>
        <row r="1458">
          <cell r="B1458" t="str">
            <v>150014420/80</v>
          </cell>
        </row>
        <row r="1459">
          <cell r="B1459" t="str">
            <v>150014420/90</v>
          </cell>
        </row>
        <row r="1460">
          <cell r="B1460" t="str">
            <v>150014420/100</v>
          </cell>
        </row>
        <row r="1461">
          <cell r="B1461" t="str">
            <v>150014420/110</v>
          </cell>
        </row>
        <row r="1462">
          <cell r="B1462" t="str">
            <v>150014421/10</v>
          </cell>
        </row>
        <row r="1463">
          <cell r="B1463" t="str">
            <v>150014419/10</v>
          </cell>
        </row>
        <row r="1464">
          <cell r="B1464" t="str">
            <v>150014419/20</v>
          </cell>
        </row>
        <row r="1465">
          <cell r="B1465" t="str">
            <v>150014444/10</v>
          </cell>
        </row>
        <row r="1466">
          <cell r="B1466" t="str">
            <v>150014444/20</v>
          </cell>
        </row>
        <row r="1467">
          <cell r="B1467" t="str">
            <v>150014444/30</v>
          </cell>
        </row>
        <row r="1468">
          <cell r="B1468" t="str">
            <v>150014453/10</v>
          </cell>
        </row>
        <row r="1469">
          <cell r="B1469" t="str">
            <v>150014453/20</v>
          </cell>
        </row>
        <row r="1470">
          <cell r="B1470" t="str">
            <v>150014453/30</v>
          </cell>
        </row>
        <row r="1471">
          <cell r="B1471" t="str">
            <v>150014453/40</v>
          </cell>
        </row>
        <row r="1472">
          <cell r="B1472" t="str">
            <v>150014453/50</v>
          </cell>
        </row>
        <row r="1473">
          <cell r="B1473" t="str">
            <v>150014453/60</v>
          </cell>
        </row>
        <row r="1474">
          <cell r="B1474" t="str">
            <v>150014453/70</v>
          </cell>
        </row>
        <row r="1475">
          <cell r="B1475" t="str">
            <v>150014453/80</v>
          </cell>
        </row>
        <row r="1476">
          <cell r="B1476" t="str">
            <v>150014453/90</v>
          </cell>
        </row>
        <row r="1477">
          <cell r="B1477" t="str">
            <v>150014453/100</v>
          </cell>
        </row>
        <row r="1478">
          <cell r="B1478" t="str">
            <v>150014453/110</v>
          </cell>
        </row>
        <row r="1479">
          <cell r="B1479" t="str">
            <v>150014453/130</v>
          </cell>
        </row>
        <row r="1480">
          <cell r="B1480" t="str">
            <v>150014453/140</v>
          </cell>
        </row>
        <row r="1481">
          <cell r="B1481" t="str">
            <v>150014453/150</v>
          </cell>
        </row>
        <row r="1482">
          <cell r="B1482" t="str">
            <v>150000001/980</v>
          </cell>
        </row>
        <row r="1483">
          <cell r="B1483" t="str">
            <v>150000001/990</v>
          </cell>
        </row>
        <row r="1484">
          <cell r="B1484" t="str">
            <v>150014466/10</v>
          </cell>
        </row>
        <row r="1485">
          <cell r="B1485" t="str">
            <v>150014466/20</v>
          </cell>
        </row>
        <row r="1486">
          <cell r="B1486" t="str">
            <v>150014467/10</v>
          </cell>
        </row>
        <row r="1487">
          <cell r="B1487" t="str">
            <v>150014467/20</v>
          </cell>
        </row>
        <row r="1488">
          <cell r="B1488" t="str">
            <v>150014467/30</v>
          </cell>
        </row>
        <row r="1489">
          <cell r="B1489" t="str">
            <v>150014459/10</v>
          </cell>
        </row>
        <row r="1490">
          <cell r="B1490" t="str">
            <v>150014435/10</v>
          </cell>
        </row>
        <row r="1491">
          <cell r="B1491" t="str">
            <v>150014436/10</v>
          </cell>
        </row>
        <row r="1492">
          <cell r="B1492" t="str">
            <v>150014436/20</v>
          </cell>
        </row>
        <row r="1493">
          <cell r="B1493" t="str">
            <v>150014436/30</v>
          </cell>
        </row>
        <row r="1494">
          <cell r="B1494" t="str">
            <v>150014436/40</v>
          </cell>
        </row>
        <row r="1495">
          <cell r="B1495" t="str">
            <v>150014436/50</v>
          </cell>
        </row>
        <row r="1496">
          <cell r="B1496" t="str">
            <v>150014438/10</v>
          </cell>
        </row>
        <row r="1497">
          <cell r="B1497" t="str">
            <v>150014438/30</v>
          </cell>
        </row>
        <row r="1498">
          <cell r="B1498" t="str">
            <v>150014438/40</v>
          </cell>
        </row>
        <row r="1499">
          <cell r="B1499" t="str">
            <v>150014439/10</v>
          </cell>
        </row>
        <row r="1500">
          <cell r="B1500" t="str">
            <v>150014435/20</v>
          </cell>
        </row>
        <row r="1501">
          <cell r="B1501" t="str">
            <v>150014454/10</v>
          </cell>
        </row>
        <row r="1502">
          <cell r="B1502" t="str">
            <v>150014454/20</v>
          </cell>
        </row>
        <row r="1503">
          <cell r="B1503" t="str">
            <v>150014458/10</v>
          </cell>
        </row>
        <row r="1504">
          <cell r="B1504" t="str">
            <v>150014438/50A</v>
          </cell>
        </row>
        <row r="1505">
          <cell r="B1505" t="str">
            <v>150014438/50B</v>
          </cell>
        </row>
        <row r="1506">
          <cell r="B1506" t="str">
            <v>150000002/210</v>
          </cell>
        </row>
        <row r="1507">
          <cell r="B1507" t="str">
            <v>150000002/220</v>
          </cell>
        </row>
        <row r="1508">
          <cell r="B1508" t="str">
            <v>150000002/230</v>
          </cell>
        </row>
        <row r="1509">
          <cell r="B1509" t="str">
            <v>150000002/240</v>
          </cell>
        </row>
        <row r="1510">
          <cell r="B1510" t="str">
            <v>150014470/10</v>
          </cell>
        </row>
        <row r="1511">
          <cell r="B1511" t="str">
            <v>150014470/30</v>
          </cell>
        </row>
        <row r="1512">
          <cell r="B1512" t="str">
            <v>150014470/40</v>
          </cell>
        </row>
        <row r="1513">
          <cell r="B1513" t="str">
            <v>150014472/10</v>
          </cell>
        </row>
        <row r="1514">
          <cell r="B1514" t="str">
            <v>150014473/10</v>
          </cell>
        </row>
        <row r="1515">
          <cell r="B1515" t="str">
            <v>150014473/20</v>
          </cell>
        </row>
        <row r="1516">
          <cell r="B1516" t="str">
            <v>150014474/10</v>
          </cell>
        </row>
        <row r="1517">
          <cell r="B1517" t="str">
            <v>150014474/20</v>
          </cell>
        </row>
        <row r="1518">
          <cell r="B1518" t="str">
            <v>150014463/10</v>
          </cell>
        </row>
        <row r="1519">
          <cell r="B1519" t="str">
            <v>150014463/20</v>
          </cell>
        </row>
        <row r="1520">
          <cell r="B1520" t="str">
            <v>150014491/10</v>
          </cell>
        </row>
        <row r="1521">
          <cell r="B1521" t="str">
            <v>150014494/10</v>
          </cell>
        </row>
        <row r="1522">
          <cell r="B1522" t="str">
            <v>150014492/10</v>
          </cell>
        </row>
        <row r="1523">
          <cell r="B1523" t="str">
            <v>150014500/20</v>
          </cell>
        </row>
        <row r="1524">
          <cell r="B1524" t="str">
            <v>150014500/10</v>
          </cell>
        </row>
        <row r="1525">
          <cell r="B1525" t="str">
            <v>150014527/10A</v>
          </cell>
        </row>
        <row r="1526">
          <cell r="B1526" t="str">
            <v>150014527/10B</v>
          </cell>
        </row>
        <row r="1527">
          <cell r="B1527" t="str">
            <v>150014529/10</v>
          </cell>
        </row>
        <row r="1528">
          <cell r="B1528" t="str">
            <v>150014530/10</v>
          </cell>
        </row>
        <row r="1529">
          <cell r="B1529" t="str">
            <v>150014515/10</v>
          </cell>
        </row>
        <row r="1530">
          <cell r="B1530" t="str">
            <v>150014480/10</v>
          </cell>
        </row>
        <row r="1531">
          <cell r="B1531" t="str">
            <v>150014531/10</v>
          </cell>
        </row>
        <row r="1532">
          <cell r="B1532" t="str">
            <v>150014545/10</v>
          </cell>
        </row>
        <row r="1533">
          <cell r="B1533" t="str">
            <v>150014545/20</v>
          </cell>
        </row>
        <row r="1534">
          <cell r="B1534" t="str">
            <v>150014547/10</v>
          </cell>
        </row>
        <row r="1535">
          <cell r="B1535" t="str">
            <v>150014547/20</v>
          </cell>
        </row>
        <row r="1536">
          <cell r="B1536" t="str">
            <v>150014548/10</v>
          </cell>
        </row>
        <row r="1537">
          <cell r="B1537" t="str">
            <v>150014561/10</v>
          </cell>
        </row>
        <row r="1538">
          <cell r="B1538" t="str">
            <v>150014561/20</v>
          </cell>
        </row>
        <row r="1539">
          <cell r="B1539" t="str">
            <v>150014561/30</v>
          </cell>
        </row>
        <row r="1540">
          <cell r="B1540" t="str">
            <v>150014561/40</v>
          </cell>
        </row>
        <row r="1541">
          <cell r="B1541" t="str">
            <v>150014564/10</v>
          </cell>
        </row>
        <row r="1542">
          <cell r="B1542" t="str">
            <v>150014564/20</v>
          </cell>
        </row>
        <row r="1543">
          <cell r="B1543" t="str">
            <v>150014564/30</v>
          </cell>
        </row>
        <row r="1544">
          <cell r="B1544" t="str">
            <v>150014565/10</v>
          </cell>
        </row>
        <row r="1545">
          <cell r="B1545" t="str">
            <v>150014554/10</v>
          </cell>
        </row>
        <row r="1546">
          <cell r="B1546" t="str">
            <v>150014499/10</v>
          </cell>
        </row>
        <row r="1547">
          <cell r="B1547" t="str">
            <v>150014552/10</v>
          </cell>
        </row>
        <row r="1548">
          <cell r="B1548" t="str">
            <v>150014552/20</v>
          </cell>
        </row>
        <row r="1549">
          <cell r="B1549" t="str">
            <v>150014553/10</v>
          </cell>
        </row>
        <row r="1550">
          <cell r="B1550" t="str">
            <v>150014453/160</v>
          </cell>
        </row>
        <row r="1551">
          <cell r="B1551" t="str">
            <v>150014453/170</v>
          </cell>
        </row>
        <row r="1552">
          <cell r="B1552" t="str">
            <v>150014453/180</v>
          </cell>
        </row>
        <row r="1553">
          <cell r="B1553" t="str">
            <v>150014567/10</v>
          </cell>
        </row>
        <row r="1554">
          <cell r="B1554" t="str">
            <v>150014586/20</v>
          </cell>
        </row>
        <row r="1555">
          <cell r="B1555" t="str">
            <v>150014586/30</v>
          </cell>
        </row>
        <row r="1556">
          <cell r="B1556" t="str">
            <v>150014587/10</v>
          </cell>
        </row>
        <row r="1557">
          <cell r="B1557" t="str">
            <v>150014587/20</v>
          </cell>
        </row>
        <row r="1558">
          <cell r="B1558" t="str">
            <v>150014588/10</v>
          </cell>
        </row>
        <row r="1559">
          <cell r="B1559" t="str">
            <v>150014589/10</v>
          </cell>
        </row>
        <row r="1560">
          <cell r="B1560" t="str">
            <v>150014590/10</v>
          </cell>
        </row>
        <row r="1561">
          <cell r="B1561" t="str">
            <v>150014590/20</v>
          </cell>
        </row>
        <row r="1562">
          <cell r="B1562" t="str">
            <v>150014572/10</v>
          </cell>
        </row>
        <row r="1563">
          <cell r="B1563" t="str">
            <v>150014572/20</v>
          </cell>
        </row>
        <row r="1564">
          <cell r="B1564" t="str">
            <v>150014572/30</v>
          </cell>
        </row>
        <row r="1565">
          <cell r="B1565" t="str">
            <v>150014572/40</v>
          </cell>
        </row>
        <row r="1566">
          <cell r="B1566" t="str">
            <v>150014572/50</v>
          </cell>
        </row>
        <row r="1567">
          <cell r="B1567" t="str">
            <v>150014572/60</v>
          </cell>
        </row>
        <row r="1568">
          <cell r="B1568" t="str">
            <v>150014572/70</v>
          </cell>
        </row>
        <row r="1569">
          <cell r="B1569" t="str">
            <v>150014572/80</v>
          </cell>
        </row>
        <row r="1570">
          <cell r="B1570" t="str">
            <v>150014572/90</v>
          </cell>
        </row>
        <row r="1571">
          <cell r="B1571" t="str">
            <v>150014572/100</v>
          </cell>
        </row>
        <row r="1572">
          <cell r="B1572" t="str">
            <v>150014572/110</v>
          </cell>
        </row>
        <row r="1573">
          <cell r="B1573" t="str">
            <v>150014572/120</v>
          </cell>
        </row>
        <row r="1574">
          <cell r="B1574" t="str">
            <v>150014572/130</v>
          </cell>
        </row>
        <row r="1575">
          <cell r="B1575" t="str">
            <v>150014571/40</v>
          </cell>
        </row>
        <row r="1576">
          <cell r="B1576" t="str">
            <v>150014554/20</v>
          </cell>
        </row>
        <row r="1577">
          <cell r="B1577" t="str">
            <v>150014585/10</v>
          </cell>
        </row>
        <row r="1578">
          <cell r="B1578" t="str">
            <v>150014585/20</v>
          </cell>
        </row>
        <row r="1579">
          <cell r="B1579" t="str">
            <v>150014585/30</v>
          </cell>
        </row>
        <row r="1580">
          <cell r="B1580" t="str">
            <v>150014585/31</v>
          </cell>
        </row>
        <row r="1581">
          <cell r="B1581" t="str">
            <v>150014585/32</v>
          </cell>
        </row>
        <row r="1582">
          <cell r="B1582" t="str">
            <v>150014585/33</v>
          </cell>
        </row>
        <row r="1583">
          <cell r="B1583" t="str">
            <v>150014585/34</v>
          </cell>
        </row>
        <row r="1584">
          <cell r="B1584" t="str">
            <v>150014585/35</v>
          </cell>
        </row>
        <row r="1585">
          <cell r="B1585" t="str">
            <v>150014585/36</v>
          </cell>
        </row>
        <row r="1586">
          <cell r="B1586" t="str">
            <v>150014585/37</v>
          </cell>
        </row>
        <row r="1587">
          <cell r="B1587" t="str">
            <v>150014585/38</v>
          </cell>
        </row>
        <row r="1588">
          <cell r="B1588" t="str">
            <v>150014585/39</v>
          </cell>
        </row>
        <row r="1589">
          <cell r="B1589" t="str">
            <v>150014585/40</v>
          </cell>
        </row>
        <row r="1590">
          <cell r="B1590" t="str">
            <v>150014585/41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ample"/>
      <sheetName val="Report Pilot"/>
      <sheetName val="Plan First Step"/>
      <sheetName val="Schedule"/>
      <sheetName val="New Orders"/>
      <sheetName val=" Spray Board"/>
      <sheetName val="Pro. Print"/>
      <sheetName val="Board of Factory"/>
    </sheetNames>
    <sheetDataSet>
      <sheetData sheetId="0"/>
      <sheetData sheetId="1"/>
      <sheetData sheetId="2">
        <row r="1">
          <cell r="A1" t="str">
            <v>Row Labels</v>
          </cell>
          <cell r="B1" t="str">
            <v>OP.DATE</v>
          </cell>
        </row>
        <row r="2">
          <cell r="A2" t="str">
            <v>(blank)</v>
          </cell>
          <cell r="B2">
            <v>45119</v>
          </cell>
        </row>
        <row r="3">
          <cell r="A3" t="str">
            <v>150011631/50</v>
          </cell>
          <cell r="B3">
            <v>44935</v>
          </cell>
        </row>
        <row r="4">
          <cell r="A4"/>
          <cell r="B4">
            <v>44937</v>
          </cell>
        </row>
        <row r="5">
          <cell r="A5" t="str">
            <v>150011802/20</v>
          </cell>
          <cell r="B5">
            <v>44931</v>
          </cell>
        </row>
        <row r="6">
          <cell r="A6" t="str">
            <v>150011761/40A</v>
          </cell>
          <cell r="B6">
            <v>44931</v>
          </cell>
        </row>
        <row r="7">
          <cell r="A7"/>
          <cell r="B7">
            <v>44935</v>
          </cell>
        </row>
        <row r="8">
          <cell r="A8" t="str">
            <v>150011761/40B</v>
          </cell>
          <cell r="B8">
            <v>44931</v>
          </cell>
        </row>
        <row r="9">
          <cell r="A9"/>
          <cell r="B9">
            <v>44935</v>
          </cell>
        </row>
        <row r="10">
          <cell r="A10" t="str">
            <v>150011829/120</v>
          </cell>
          <cell r="B10">
            <v>44933</v>
          </cell>
        </row>
        <row r="11">
          <cell r="A11"/>
          <cell r="B11">
            <v>44937</v>
          </cell>
        </row>
        <row r="12">
          <cell r="A12" t="str">
            <v>150011829/40</v>
          </cell>
          <cell r="B12">
            <v>44937</v>
          </cell>
        </row>
        <row r="13">
          <cell r="A13" t="str">
            <v>150011843/10</v>
          </cell>
          <cell r="B13">
            <v>44931</v>
          </cell>
        </row>
        <row r="14">
          <cell r="A14"/>
          <cell r="B14">
            <v>44936</v>
          </cell>
        </row>
        <row r="15">
          <cell r="A15" t="str">
            <v>150011860/30</v>
          </cell>
          <cell r="B15">
            <v>44935</v>
          </cell>
        </row>
        <row r="16">
          <cell r="A16" t="str">
            <v>150011860/140</v>
          </cell>
          <cell r="B16">
            <v>44937</v>
          </cell>
        </row>
        <row r="17">
          <cell r="A17"/>
          <cell r="B17">
            <v>44939</v>
          </cell>
        </row>
        <row r="18">
          <cell r="A18" t="str">
            <v>150011860/120</v>
          </cell>
          <cell r="B18">
            <v>44935</v>
          </cell>
        </row>
        <row r="19">
          <cell r="A19" t="str">
            <v>150011904/10</v>
          </cell>
          <cell r="B19">
            <v>44960</v>
          </cell>
        </row>
        <row r="20">
          <cell r="A20"/>
          <cell r="B20">
            <v>44971</v>
          </cell>
        </row>
        <row r="21">
          <cell r="A21" t="str">
            <v>150011904/30C</v>
          </cell>
          <cell r="B21">
            <v>44971</v>
          </cell>
        </row>
        <row r="22">
          <cell r="A22"/>
          <cell r="B22">
            <v>44971</v>
          </cell>
        </row>
        <row r="23">
          <cell r="A23" t="str">
            <v>150011900/80</v>
          </cell>
          <cell r="B23">
            <v>44943</v>
          </cell>
        </row>
        <row r="24">
          <cell r="A24" t="str">
            <v>150011909/10B</v>
          </cell>
          <cell r="B24">
            <v>44959</v>
          </cell>
        </row>
        <row r="25">
          <cell r="A25" t="str">
            <v>150011858/10A</v>
          </cell>
          <cell r="B25">
            <v>44933</v>
          </cell>
        </row>
        <row r="26">
          <cell r="A26"/>
          <cell r="B26">
            <v>44936</v>
          </cell>
        </row>
        <row r="27">
          <cell r="A27" t="str">
            <v>150011928/20</v>
          </cell>
          <cell r="B27">
            <v>44931</v>
          </cell>
        </row>
        <row r="28">
          <cell r="A28"/>
          <cell r="B28">
            <v>44936</v>
          </cell>
        </row>
        <row r="29">
          <cell r="A29" t="str">
            <v>150011942/20</v>
          </cell>
          <cell r="B29">
            <v>44932</v>
          </cell>
        </row>
        <row r="30">
          <cell r="A30"/>
          <cell r="B30">
            <v>44935</v>
          </cell>
        </row>
        <row r="31">
          <cell r="A31" t="str">
            <v>150011972/20</v>
          </cell>
          <cell r="B31">
            <v>44933</v>
          </cell>
        </row>
        <row r="32">
          <cell r="A32"/>
          <cell r="B32">
            <v>44936</v>
          </cell>
        </row>
        <row r="33">
          <cell r="A33" t="str">
            <v>150011996/10</v>
          </cell>
          <cell r="B33">
            <v>44933</v>
          </cell>
        </row>
        <row r="34">
          <cell r="A34"/>
          <cell r="B34">
            <v>44936</v>
          </cell>
        </row>
        <row r="35">
          <cell r="A35" t="str">
            <v>150011972/10</v>
          </cell>
          <cell r="B35">
            <v>44932</v>
          </cell>
        </row>
        <row r="36">
          <cell r="A36"/>
          <cell r="B36">
            <v>44936</v>
          </cell>
        </row>
        <row r="37">
          <cell r="A37" t="str">
            <v>150011960/20</v>
          </cell>
          <cell r="B37">
            <v>44935</v>
          </cell>
        </row>
        <row r="38">
          <cell r="A38" t="str">
            <v>150011960/30</v>
          </cell>
          <cell r="B38">
            <v>44933</v>
          </cell>
        </row>
        <row r="39">
          <cell r="A39"/>
          <cell r="B39">
            <v>44936</v>
          </cell>
        </row>
        <row r="40">
          <cell r="A40" t="str">
            <v>150011971/20</v>
          </cell>
          <cell r="B40">
            <v>44931</v>
          </cell>
        </row>
        <row r="41">
          <cell r="A41"/>
          <cell r="B41">
            <v>44956</v>
          </cell>
        </row>
        <row r="42">
          <cell r="A42"/>
          <cell r="B42">
            <v>44958</v>
          </cell>
        </row>
        <row r="43">
          <cell r="A43" t="str">
            <v>150011971/40</v>
          </cell>
          <cell r="B43">
            <v>44931</v>
          </cell>
        </row>
        <row r="44">
          <cell r="A44"/>
          <cell r="B44">
            <v>44956</v>
          </cell>
        </row>
        <row r="45">
          <cell r="A45"/>
          <cell r="B45">
            <v>44958</v>
          </cell>
        </row>
        <row r="46">
          <cell r="A46" t="str">
            <v>150011971/60</v>
          </cell>
          <cell r="B46">
            <v>44931</v>
          </cell>
        </row>
        <row r="47">
          <cell r="A47"/>
          <cell r="B47">
            <v>44956</v>
          </cell>
        </row>
        <row r="48">
          <cell r="A48"/>
          <cell r="B48">
            <v>44958</v>
          </cell>
        </row>
        <row r="49">
          <cell r="A49" t="str">
            <v>150012010/10</v>
          </cell>
          <cell r="B49">
            <v>44933</v>
          </cell>
        </row>
        <row r="50">
          <cell r="A50" t="str">
            <v>150012050/10</v>
          </cell>
          <cell r="B50">
            <v>44956</v>
          </cell>
        </row>
        <row r="51">
          <cell r="A51"/>
          <cell r="B51">
            <v>44959</v>
          </cell>
        </row>
        <row r="52">
          <cell r="A52" t="str">
            <v>150011786/10A</v>
          </cell>
          <cell r="B52">
            <v>44937</v>
          </cell>
        </row>
        <row r="53">
          <cell r="A53" t="str">
            <v>150011904/30D</v>
          </cell>
          <cell r="B53">
            <v>44956</v>
          </cell>
        </row>
        <row r="54">
          <cell r="A54" t="str">
            <v>150012068/10</v>
          </cell>
          <cell r="B54">
            <v>44942</v>
          </cell>
        </row>
        <row r="55">
          <cell r="A55" t="str">
            <v>150012013/10</v>
          </cell>
          <cell r="B55">
            <v>44932</v>
          </cell>
        </row>
        <row r="56">
          <cell r="A56"/>
          <cell r="B56">
            <v>44933</v>
          </cell>
        </row>
        <row r="57">
          <cell r="A57" t="str">
            <v>150012012/10</v>
          </cell>
          <cell r="B57">
            <v>44937</v>
          </cell>
        </row>
        <row r="58">
          <cell r="A58" t="str">
            <v>150012012/20</v>
          </cell>
          <cell r="B58">
            <v>44933</v>
          </cell>
        </row>
        <row r="59">
          <cell r="A59"/>
          <cell r="B59">
            <v>44937</v>
          </cell>
        </row>
        <row r="60">
          <cell r="A60"/>
          <cell r="B60">
            <v>44938</v>
          </cell>
        </row>
        <row r="61">
          <cell r="A61" t="str">
            <v>150011950/10</v>
          </cell>
          <cell r="B61">
            <v>44935</v>
          </cell>
        </row>
        <row r="62">
          <cell r="A62" t="str">
            <v>150012072/30</v>
          </cell>
          <cell r="B62">
            <v>44935</v>
          </cell>
        </row>
        <row r="63">
          <cell r="A63"/>
          <cell r="B63">
            <v>44938</v>
          </cell>
        </row>
        <row r="64">
          <cell r="A64" t="str">
            <v>150012072/10</v>
          </cell>
          <cell r="B64">
            <v>44935</v>
          </cell>
        </row>
        <row r="65">
          <cell r="A65"/>
          <cell r="B65">
            <v>44938</v>
          </cell>
        </row>
        <row r="66">
          <cell r="A66" t="str">
            <v>150012053/10</v>
          </cell>
          <cell r="B66">
            <v>44956</v>
          </cell>
        </row>
        <row r="67">
          <cell r="A67"/>
          <cell r="B67">
            <v>44959</v>
          </cell>
        </row>
        <row r="68">
          <cell r="A68" t="str">
            <v>150012048/10</v>
          </cell>
          <cell r="B68">
            <v>44956</v>
          </cell>
        </row>
        <row r="69">
          <cell r="A69"/>
          <cell r="B69">
            <v>44959</v>
          </cell>
        </row>
        <row r="70">
          <cell r="A70" t="str">
            <v>150012069/10</v>
          </cell>
          <cell r="B70">
            <v>44938</v>
          </cell>
        </row>
        <row r="71">
          <cell r="A71" t="str">
            <v>150012094/10</v>
          </cell>
          <cell r="B71">
            <v>44933</v>
          </cell>
        </row>
        <row r="72">
          <cell r="A72"/>
          <cell r="B72">
            <v>44937</v>
          </cell>
        </row>
        <row r="73">
          <cell r="A73" t="str">
            <v>150012095/10</v>
          </cell>
          <cell r="B73">
            <v>44937</v>
          </cell>
        </row>
        <row r="74">
          <cell r="A74" t="str">
            <v>150012093/10</v>
          </cell>
          <cell r="B74">
            <v>44937</v>
          </cell>
        </row>
        <row r="75">
          <cell r="A75" t="str">
            <v>150011904/40</v>
          </cell>
          <cell r="B75">
            <v>44971</v>
          </cell>
        </row>
        <row r="76">
          <cell r="A76" t="str">
            <v>150012092/10</v>
          </cell>
          <cell r="B76">
            <v>44932</v>
          </cell>
        </row>
        <row r="77">
          <cell r="A77" t="str">
            <v>150012092/20</v>
          </cell>
          <cell r="B77">
            <v>44932</v>
          </cell>
        </row>
        <row r="78">
          <cell r="A78" t="str">
            <v>150012092/30</v>
          </cell>
          <cell r="B78">
            <v>44932</v>
          </cell>
        </row>
        <row r="79">
          <cell r="A79" t="str">
            <v>150012084/10</v>
          </cell>
          <cell r="B79">
            <v>44939</v>
          </cell>
        </row>
        <row r="80">
          <cell r="A80" t="str">
            <v>150012098/10</v>
          </cell>
          <cell r="B80">
            <v>44957</v>
          </cell>
        </row>
        <row r="81">
          <cell r="A81"/>
          <cell r="B81">
            <v>44959</v>
          </cell>
        </row>
        <row r="82">
          <cell r="A82" t="str">
            <v>150012098/20</v>
          </cell>
          <cell r="B82">
            <v>44963</v>
          </cell>
        </row>
        <row r="83">
          <cell r="A83"/>
          <cell r="B83">
            <v>44965</v>
          </cell>
        </row>
        <row r="84">
          <cell r="A84" t="str">
            <v>150012002/10</v>
          </cell>
          <cell r="B84">
            <v>44942</v>
          </cell>
        </row>
        <row r="85">
          <cell r="A85"/>
          <cell r="B85">
            <v>44957</v>
          </cell>
        </row>
        <row r="86">
          <cell r="A86" t="str">
            <v>150011969/10A</v>
          </cell>
          <cell r="B86">
            <v>44942</v>
          </cell>
        </row>
        <row r="87">
          <cell r="A87"/>
          <cell r="B87">
            <v>44957</v>
          </cell>
        </row>
        <row r="88">
          <cell r="A88" t="str">
            <v>150011969/10B</v>
          </cell>
          <cell r="B88">
            <v>44942</v>
          </cell>
        </row>
        <row r="89">
          <cell r="A89"/>
          <cell r="B89">
            <v>44957</v>
          </cell>
        </row>
        <row r="90">
          <cell r="A90" t="str">
            <v>150012002/10A</v>
          </cell>
          <cell r="B90">
            <v>44942</v>
          </cell>
        </row>
        <row r="91">
          <cell r="A91"/>
          <cell r="B91">
            <v>44957</v>
          </cell>
        </row>
        <row r="92">
          <cell r="A92" t="str">
            <v>150012047/10</v>
          </cell>
          <cell r="B92">
            <v>44937</v>
          </cell>
        </row>
        <row r="93">
          <cell r="A93"/>
          <cell r="B93">
            <v>44939</v>
          </cell>
        </row>
        <row r="94">
          <cell r="A94" t="str">
            <v>150012117/10</v>
          </cell>
          <cell r="B94">
            <v>44933</v>
          </cell>
        </row>
        <row r="95">
          <cell r="A95" t="str">
            <v>150012133/10</v>
          </cell>
          <cell r="B95">
            <v>44932</v>
          </cell>
        </row>
        <row r="96">
          <cell r="A96"/>
          <cell r="B96">
            <v>44936</v>
          </cell>
        </row>
        <row r="97">
          <cell r="A97" t="str">
            <v>150012134/20</v>
          </cell>
          <cell r="B97">
            <v>44956</v>
          </cell>
        </row>
        <row r="98">
          <cell r="A98"/>
          <cell r="B98">
            <v>44960</v>
          </cell>
        </row>
        <row r="99">
          <cell r="A99" t="str">
            <v>150012130/10</v>
          </cell>
          <cell r="B99">
            <v>44958</v>
          </cell>
        </row>
        <row r="100">
          <cell r="A100" t="str">
            <v>150012159/10</v>
          </cell>
          <cell r="B100">
            <v>44959</v>
          </cell>
        </row>
        <row r="101">
          <cell r="A101" t="str">
            <v>150012130/20</v>
          </cell>
          <cell r="B101">
            <v>44959</v>
          </cell>
        </row>
        <row r="102">
          <cell r="A102"/>
          <cell r="B102">
            <v>44964</v>
          </cell>
        </row>
        <row r="103">
          <cell r="A103" t="str">
            <v>150012122/10</v>
          </cell>
          <cell r="B103">
            <v>44937</v>
          </cell>
        </row>
        <row r="104">
          <cell r="A104"/>
          <cell r="B104">
            <v>44939</v>
          </cell>
        </row>
        <row r="105">
          <cell r="A105" t="str">
            <v>150012127/10</v>
          </cell>
          <cell r="B105">
            <v>44956</v>
          </cell>
        </row>
        <row r="106">
          <cell r="A106" t="str">
            <v>150012152/20</v>
          </cell>
          <cell r="B106">
            <v>44942</v>
          </cell>
        </row>
        <row r="107">
          <cell r="A107" t="str">
            <v>150012152/10</v>
          </cell>
          <cell r="B107">
            <v>44958</v>
          </cell>
        </row>
        <row r="108">
          <cell r="A108" t="str">
            <v>150012153/10</v>
          </cell>
          <cell r="B108">
            <v>44933</v>
          </cell>
        </row>
        <row r="109">
          <cell r="A109" t="str">
            <v>150012153/20</v>
          </cell>
          <cell r="B109">
            <v>44933</v>
          </cell>
        </row>
        <row r="110">
          <cell r="A110" t="str">
            <v>150012140/10</v>
          </cell>
          <cell r="B110">
            <v>44957</v>
          </cell>
        </row>
        <row r="111">
          <cell r="A111"/>
          <cell r="B111">
            <v>44959</v>
          </cell>
        </row>
        <row r="112">
          <cell r="A112" t="str">
            <v>150012140/20</v>
          </cell>
          <cell r="B112">
            <v>44956</v>
          </cell>
        </row>
        <row r="113">
          <cell r="A113"/>
          <cell r="B113">
            <v>44958</v>
          </cell>
        </row>
        <row r="114">
          <cell r="A114" t="str">
            <v>150012140/30</v>
          </cell>
          <cell r="B114">
            <v>44957</v>
          </cell>
        </row>
        <row r="115">
          <cell r="A115"/>
          <cell r="B115">
            <v>44959</v>
          </cell>
        </row>
        <row r="116">
          <cell r="A116" t="str">
            <v>150012140/40</v>
          </cell>
          <cell r="B116">
            <v>44959</v>
          </cell>
        </row>
        <row r="117">
          <cell r="A117" t="str">
            <v>150012140/50</v>
          </cell>
          <cell r="B117">
            <v>44942</v>
          </cell>
        </row>
        <row r="118">
          <cell r="A118" t="str">
            <v>150012140/60</v>
          </cell>
          <cell r="B118">
            <v>44956</v>
          </cell>
        </row>
        <row r="119">
          <cell r="A119" t="str">
            <v>150012161/70</v>
          </cell>
          <cell r="B119">
            <v>44958</v>
          </cell>
        </row>
        <row r="120">
          <cell r="A120" t="str">
            <v>150012161/80</v>
          </cell>
          <cell r="B120">
            <v>44958</v>
          </cell>
        </row>
        <row r="121">
          <cell r="A121" t="str">
            <v>150012161/90</v>
          </cell>
          <cell r="B121">
            <v>44958</v>
          </cell>
        </row>
        <row r="122">
          <cell r="A122" t="str">
            <v>150012161/50</v>
          </cell>
          <cell r="B122">
            <v>44956</v>
          </cell>
        </row>
        <row r="123">
          <cell r="A123"/>
          <cell r="B123">
            <v>44958</v>
          </cell>
        </row>
        <row r="124">
          <cell r="A124" t="str">
            <v>150012161/60</v>
          </cell>
          <cell r="B124">
            <v>44956</v>
          </cell>
        </row>
        <row r="125">
          <cell r="A125"/>
          <cell r="B125">
            <v>44958</v>
          </cell>
        </row>
        <row r="126">
          <cell r="A126" t="str">
            <v>150012161/100</v>
          </cell>
          <cell r="B126">
            <v>44937</v>
          </cell>
        </row>
        <row r="127">
          <cell r="A127"/>
          <cell r="B127">
            <v>44938</v>
          </cell>
        </row>
        <row r="128">
          <cell r="A128"/>
          <cell r="B128">
            <v>44939</v>
          </cell>
        </row>
        <row r="129">
          <cell r="A129" t="str">
            <v>150012154/10</v>
          </cell>
          <cell r="B129">
            <v>44942</v>
          </cell>
        </row>
        <row r="130">
          <cell r="A130" t="str">
            <v>150012161/10</v>
          </cell>
          <cell r="B130">
            <v>44938</v>
          </cell>
        </row>
        <row r="131">
          <cell r="A131"/>
          <cell r="B131">
            <v>44939</v>
          </cell>
        </row>
        <row r="132">
          <cell r="A132"/>
          <cell r="B132">
            <v>44943</v>
          </cell>
        </row>
        <row r="133">
          <cell r="A133" t="str">
            <v>150012161/20</v>
          </cell>
          <cell r="B133">
            <v>44938</v>
          </cell>
        </row>
        <row r="134">
          <cell r="A134" t="str">
            <v>150012161/40</v>
          </cell>
          <cell r="B134">
            <v>44938</v>
          </cell>
        </row>
        <row r="135">
          <cell r="A135" t="str">
            <v>150012156/10</v>
          </cell>
          <cell r="B135">
            <v>44937</v>
          </cell>
        </row>
        <row r="136">
          <cell r="A136"/>
          <cell r="B136">
            <v>44939</v>
          </cell>
        </row>
        <row r="137">
          <cell r="A137" t="str">
            <v>150012158/10</v>
          </cell>
          <cell r="B137">
            <v>44942</v>
          </cell>
        </row>
        <row r="138">
          <cell r="A138"/>
          <cell r="B138">
            <v>44957</v>
          </cell>
        </row>
        <row r="139">
          <cell r="A139" t="str">
            <v>150012157/10</v>
          </cell>
          <cell r="B139">
            <v>44939</v>
          </cell>
        </row>
        <row r="140">
          <cell r="A140"/>
          <cell r="B140">
            <v>44942</v>
          </cell>
        </row>
        <row r="141">
          <cell r="A141" t="str">
            <v>150012150/10</v>
          </cell>
          <cell r="B141">
            <v>44937</v>
          </cell>
        </row>
        <row r="142">
          <cell r="A142" t="str">
            <v>150012150/20</v>
          </cell>
          <cell r="B142">
            <v>44937</v>
          </cell>
        </row>
        <row r="143">
          <cell r="A143" t="str">
            <v>150012151/10</v>
          </cell>
          <cell r="B143">
            <v>44938</v>
          </cell>
        </row>
        <row r="144">
          <cell r="A144" t="str">
            <v>150012134/10A</v>
          </cell>
          <cell r="B144">
            <v>44936</v>
          </cell>
        </row>
        <row r="145">
          <cell r="A145" t="str">
            <v>150012134/10B</v>
          </cell>
          <cell r="B145">
            <v>44936</v>
          </cell>
        </row>
        <row r="146">
          <cell r="A146" t="str">
            <v>150012165/10</v>
          </cell>
          <cell r="B146">
            <v>44960</v>
          </cell>
        </row>
        <row r="147">
          <cell r="A147"/>
          <cell r="B147">
            <v>44964</v>
          </cell>
        </row>
        <row r="148">
          <cell r="A148" t="str">
            <v>150012161/30A</v>
          </cell>
          <cell r="B148">
            <v>44938</v>
          </cell>
        </row>
        <row r="149">
          <cell r="A149"/>
          <cell r="B149">
            <v>44939</v>
          </cell>
        </row>
        <row r="150">
          <cell r="A150"/>
          <cell r="B150">
            <v>44943</v>
          </cell>
        </row>
        <row r="151">
          <cell r="A151" t="str">
            <v>150012161/30B</v>
          </cell>
          <cell r="B151">
            <v>44938</v>
          </cell>
        </row>
        <row r="152">
          <cell r="A152"/>
          <cell r="B152">
            <v>44939</v>
          </cell>
        </row>
        <row r="153">
          <cell r="A153"/>
          <cell r="B153">
            <v>44943</v>
          </cell>
        </row>
        <row r="154">
          <cell r="A154" t="str">
            <v>150012121/40</v>
          </cell>
          <cell r="B154">
            <v>44942</v>
          </cell>
        </row>
        <row r="155">
          <cell r="A155" t="str">
            <v>150012121/50</v>
          </cell>
          <cell r="B155">
            <v>44942</v>
          </cell>
        </row>
        <row r="156">
          <cell r="A156" t="str">
            <v>150012163/10</v>
          </cell>
          <cell r="B156">
            <v>44956</v>
          </cell>
        </row>
        <row r="157">
          <cell r="A157" t="str">
            <v>150012174/10</v>
          </cell>
          <cell r="B157">
            <v>44958</v>
          </cell>
        </row>
        <row r="158">
          <cell r="A158" t="str">
            <v>150012174/20</v>
          </cell>
          <cell r="B158">
            <v>44956</v>
          </cell>
        </row>
        <row r="159">
          <cell r="A159" t="str">
            <v>150011859/60A</v>
          </cell>
          <cell r="B159">
            <v>44957</v>
          </cell>
        </row>
        <row r="160">
          <cell r="A160"/>
          <cell r="B160">
            <v>44959</v>
          </cell>
        </row>
        <row r="161">
          <cell r="A161"/>
          <cell r="B161">
            <v>44960</v>
          </cell>
        </row>
        <row r="162">
          <cell r="A162" t="str">
            <v>150012159/20A</v>
          </cell>
          <cell r="B162">
            <v>44959</v>
          </cell>
        </row>
        <row r="163">
          <cell r="A163"/>
          <cell r="B163">
            <v>44964</v>
          </cell>
        </row>
        <row r="164">
          <cell r="A164" t="str">
            <v>150012159/20B</v>
          </cell>
          <cell r="B164">
            <v>44959</v>
          </cell>
        </row>
        <row r="165">
          <cell r="A165"/>
          <cell r="B165">
            <v>44964</v>
          </cell>
        </row>
        <row r="166">
          <cell r="A166" t="str">
            <v>150012165/20A</v>
          </cell>
          <cell r="B166">
            <v>44960</v>
          </cell>
        </row>
        <row r="167">
          <cell r="A167"/>
          <cell r="B167">
            <v>44964</v>
          </cell>
        </row>
        <row r="168">
          <cell r="A168" t="str">
            <v>150012165/20B</v>
          </cell>
          <cell r="B168">
            <v>44960</v>
          </cell>
        </row>
        <row r="169">
          <cell r="A169"/>
          <cell r="B169">
            <v>44964</v>
          </cell>
        </row>
        <row r="170">
          <cell r="A170" t="str">
            <v>150012042/30</v>
          </cell>
          <cell r="B170">
            <v>44942</v>
          </cell>
        </row>
        <row r="171">
          <cell r="A171" t="str">
            <v>150012193/10</v>
          </cell>
          <cell r="B171">
            <v>44942</v>
          </cell>
        </row>
        <row r="172">
          <cell r="A172" t="str">
            <v>150012193/20</v>
          </cell>
          <cell r="B172">
            <v>44942</v>
          </cell>
        </row>
        <row r="173">
          <cell r="A173" t="str">
            <v>150012193/30</v>
          </cell>
          <cell r="B173">
            <v>44942</v>
          </cell>
        </row>
        <row r="174">
          <cell r="A174" t="str">
            <v>150012193/40</v>
          </cell>
          <cell r="B174">
            <v>44960</v>
          </cell>
        </row>
        <row r="175">
          <cell r="A175" t="str">
            <v>150012205/10A</v>
          </cell>
          <cell r="B175">
            <v>44966</v>
          </cell>
        </row>
        <row r="176">
          <cell r="A176" t="str">
            <v>150012205/10B</v>
          </cell>
          <cell r="B176">
            <v>44966</v>
          </cell>
        </row>
        <row r="177">
          <cell r="A177" t="str">
            <v>150012205/20</v>
          </cell>
          <cell r="B177">
            <v>44966</v>
          </cell>
        </row>
        <row r="178">
          <cell r="A178" t="str">
            <v>150012205/30</v>
          </cell>
          <cell r="B178">
            <v>44966</v>
          </cell>
        </row>
        <row r="179">
          <cell r="A179" t="str">
            <v>150012205/40</v>
          </cell>
          <cell r="B179">
            <v>44966</v>
          </cell>
        </row>
        <row r="180">
          <cell r="A180" t="str">
            <v>150012204/10</v>
          </cell>
          <cell r="B180">
            <v>44959</v>
          </cell>
        </row>
        <row r="181">
          <cell r="A181"/>
          <cell r="B181">
            <v>44964</v>
          </cell>
        </row>
        <row r="182">
          <cell r="A182" t="str">
            <v>150012205/50</v>
          </cell>
          <cell r="B182">
            <v>44957</v>
          </cell>
        </row>
        <row r="183">
          <cell r="A183"/>
          <cell r="B183">
            <v>44960</v>
          </cell>
        </row>
        <row r="184">
          <cell r="A184" t="str">
            <v>150012207/10</v>
          </cell>
          <cell r="B184">
            <v>44960</v>
          </cell>
        </row>
        <row r="185">
          <cell r="A185" t="str">
            <v>150012214/10</v>
          </cell>
          <cell r="B185">
            <v>44960</v>
          </cell>
        </row>
        <row r="186">
          <cell r="A186" t="str">
            <v>150012238/20</v>
          </cell>
          <cell r="B186">
            <v>44957</v>
          </cell>
        </row>
        <row r="187">
          <cell r="A187"/>
          <cell r="B187">
            <v>44958</v>
          </cell>
        </row>
        <row r="188">
          <cell r="A188"/>
          <cell r="B188">
            <v>44963</v>
          </cell>
        </row>
        <row r="189">
          <cell r="A189" t="str">
            <v>150012238/30</v>
          </cell>
          <cell r="B189">
            <v>44963</v>
          </cell>
        </row>
        <row r="190">
          <cell r="A190"/>
          <cell r="B190">
            <v>44966</v>
          </cell>
        </row>
        <row r="191">
          <cell r="A191" t="str">
            <v>150012237/20</v>
          </cell>
          <cell r="B191">
            <v>44960</v>
          </cell>
        </row>
        <row r="192">
          <cell r="A192"/>
          <cell r="B192">
            <v>44964</v>
          </cell>
        </row>
        <row r="193">
          <cell r="A193" t="str">
            <v>150012237/40</v>
          </cell>
          <cell r="B193">
            <v>44963</v>
          </cell>
        </row>
        <row r="194">
          <cell r="A194"/>
          <cell r="B194">
            <v>44965</v>
          </cell>
        </row>
        <row r="195">
          <cell r="A195" t="str">
            <v>150012237/10</v>
          </cell>
          <cell r="B195">
            <v>44960</v>
          </cell>
        </row>
        <row r="196">
          <cell r="A196" t="str">
            <v>150012238/10</v>
          </cell>
          <cell r="B196">
            <v>44963</v>
          </cell>
        </row>
        <row r="197">
          <cell r="A197"/>
          <cell r="B197">
            <v>44966</v>
          </cell>
        </row>
        <row r="198">
          <cell r="A198" t="str">
            <v>150012220/10</v>
          </cell>
          <cell r="B198">
            <v>44959</v>
          </cell>
        </row>
        <row r="199">
          <cell r="A199"/>
          <cell r="B199">
            <v>44963</v>
          </cell>
        </row>
        <row r="200">
          <cell r="A200" t="str">
            <v>150012243/10</v>
          </cell>
          <cell r="B200">
            <v>44959</v>
          </cell>
        </row>
        <row r="201">
          <cell r="A201" t="str">
            <v>150012236/10</v>
          </cell>
          <cell r="B201">
            <v>44978</v>
          </cell>
        </row>
        <row r="202">
          <cell r="A202" t="str">
            <v>150012242/10</v>
          </cell>
          <cell r="B202">
            <v>44959</v>
          </cell>
        </row>
        <row r="203">
          <cell r="A203" t="str">
            <v>150012242/20</v>
          </cell>
          <cell r="B203">
            <v>44959</v>
          </cell>
        </row>
        <row r="204">
          <cell r="A204" t="str">
            <v>150012242/30</v>
          </cell>
          <cell r="B204">
            <v>44959</v>
          </cell>
        </row>
        <row r="205">
          <cell r="A205" t="str">
            <v>150012241/10</v>
          </cell>
          <cell r="B205">
            <v>44958</v>
          </cell>
        </row>
        <row r="206">
          <cell r="A206" t="str">
            <v>150012241/20</v>
          </cell>
          <cell r="B206">
            <v>44958</v>
          </cell>
        </row>
        <row r="207">
          <cell r="A207" t="str">
            <v>150012238/40</v>
          </cell>
          <cell r="B207">
            <v>44959</v>
          </cell>
        </row>
        <row r="208">
          <cell r="A208"/>
          <cell r="B208">
            <v>44963</v>
          </cell>
        </row>
        <row r="209">
          <cell r="A209" t="str">
            <v>150012238/50</v>
          </cell>
          <cell r="B209">
            <v>44960</v>
          </cell>
        </row>
        <row r="210">
          <cell r="A210"/>
          <cell r="B210">
            <v>44963</v>
          </cell>
        </row>
        <row r="211">
          <cell r="A211"/>
          <cell r="B211">
            <v>44966</v>
          </cell>
        </row>
        <row r="212">
          <cell r="A212" t="str">
            <v>-</v>
          </cell>
          <cell r="B212">
            <v>45023</v>
          </cell>
        </row>
        <row r="213">
          <cell r="A213"/>
          <cell r="B213">
            <v>45024</v>
          </cell>
        </row>
        <row r="214">
          <cell r="A214"/>
          <cell r="B214">
            <v>45026</v>
          </cell>
        </row>
        <row r="215">
          <cell r="A215"/>
          <cell r="B215">
            <v>45051</v>
          </cell>
        </row>
        <row r="216">
          <cell r="A216"/>
          <cell r="B216">
            <v>45054</v>
          </cell>
        </row>
        <row r="217">
          <cell r="A217"/>
          <cell r="B217">
            <v>45068</v>
          </cell>
        </row>
        <row r="218">
          <cell r="A218"/>
          <cell r="B218">
            <v>45070</v>
          </cell>
        </row>
        <row r="219">
          <cell r="A219"/>
          <cell r="B219">
            <v>45062</v>
          </cell>
        </row>
        <row r="220">
          <cell r="A220"/>
          <cell r="B220">
            <v>45104</v>
          </cell>
        </row>
        <row r="221">
          <cell r="A221"/>
          <cell r="B221">
            <v>45089</v>
          </cell>
        </row>
        <row r="222">
          <cell r="A222"/>
          <cell r="B222">
            <v>45105</v>
          </cell>
        </row>
        <row r="223">
          <cell r="A223"/>
          <cell r="B223">
            <v>45093</v>
          </cell>
        </row>
        <row r="224">
          <cell r="A224" t="str">
            <v>150012239/40</v>
          </cell>
          <cell r="B224">
            <v>44960</v>
          </cell>
        </row>
        <row r="225">
          <cell r="A225" t="str">
            <v>150012239/30</v>
          </cell>
          <cell r="B225">
            <v>44957</v>
          </cell>
        </row>
        <row r="226">
          <cell r="A226"/>
          <cell r="B226">
            <v>44960</v>
          </cell>
        </row>
        <row r="227">
          <cell r="A227" t="str">
            <v>150012240/10</v>
          </cell>
          <cell r="B227">
            <v>44959</v>
          </cell>
        </row>
        <row r="228">
          <cell r="A228" t="str">
            <v>150012238/70</v>
          </cell>
          <cell r="B228">
            <v>44963</v>
          </cell>
        </row>
        <row r="229">
          <cell r="A229"/>
          <cell r="B229">
            <v>44966</v>
          </cell>
        </row>
        <row r="230">
          <cell r="A230" t="str">
            <v>150012243/20</v>
          </cell>
          <cell r="B230">
            <v>44959</v>
          </cell>
        </row>
        <row r="231">
          <cell r="A231" t="str">
            <v>150012246/10</v>
          </cell>
          <cell r="B231">
            <v>44963</v>
          </cell>
        </row>
        <row r="232">
          <cell r="A232" t="str">
            <v>150012247/10</v>
          </cell>
          <cell r="B232">
            <v>44960</v>
          </cell>
        </row>
        <row r="233">
          <cell r="A233" t="str">
            <v>150012249/10</v>
          </cell>
          <cell r="B233">
            <v>44960</v>
          </cell>
        </row>
        <row r="234">
          <cell r="A234" t="str">
            <v>150012249/20</v>
          </cell>
          <cell r="B234">
            <v>44960</v>
          </cell>
        </row>
        <row r="235">
          <cell r="A235" t="str">
            <v>150011737/10A</v>
          </cell>
          <cell r="B235">
            <v>44960</v>
          </cell>
        </row>
        <row r="236">
          <cell r="A236"/>
          <cell r="B236">
            <v>44964</v>
          </cell>
        </row>
        <row r="237">
          <cell r="A237" t="str">
            <v>150011906/20A</v>
          </cell>
          <cell r="B237">
            <v>44965</v>
          </cell>
        </row>
        <row r="238">
          <cell r="A238" t="str">
            <v>150011906/30A</v>
          </cell>
          <cell r="B238">
            <v>44963</v>
          </cell>
        </row>
        <row r="239">
          <cell r="A239"/>
          <cell r="B239">
            <v>44966</v>
          </cell>
        </row>
        <row r="240">
          <cell r="A240"/>
          <cell r="B240">
            <v>44967</v>
          </cell>
        </row>
        <row r="241">
          <cell r="A241" t="str">
            <v>150012248/10</v>
          </cell>
          <cell r="B241">
            <v>44963</v>
          </cell>
        </row>
        <row r="242">
          <cell r="A242" t="str">
            <v>150012248/20</v>
          </cell>
          <cell r="B242">
            <v>44963</v>
          </cell>
        </row>
        <row r="243">
          <cell r="A243" t="str">
            <v>150012248/30</v>
          </cell>
          <cell r="B243">
            <v>44963</v>
          </cell>
        </row>
        <row r="244">
          <cell r="A244" t="str">
            <v>150012244/10</v>
          </cell>
          <cell r="B244">
            <v>44963</v>
          </cell>
        </row>
        <row r="245">
          <cell r="A245" t="str">
            <v>150012272/10</v>
          </cell>
          <cell r="B245">
            <v>44963</v>
          </cell>
        </row>
        <row r="246">
          <cell r="A246" t="str">
            <v>150012250/10</v>
          </cell>
          <cell r="B246">
            <v>44972</v>
          </cell>
        </row>
        <row r="247">
          <cell r="A247"/>
          <cell r="B247">
            <v>44974</v>
          </cell>
        </row>
        <row r="248">
          <cell r="A248" t="str">
            <v>150012270/10</v>
          </cell>
          <cell r="B248">
            <v>44973</v>
          </cell>
        </row>
        <row r="249">
          <cell r="A249"/>
          <cell r="B249">
            <v>44978</v>
          </cell>
        </row>
        <row r="250">
          <cell r="A250" t="str">
            <v>150012269/10</v>
          </cell>
          <cell r="B250">
            <v>44959</v>
          </cell>
        </row>
        <row r="251">
          <cell r="A251" t="str">
            <v>150012271/20</v>
          </cell>
          <cell r="B251">
            <v>44960</v>
          </cell>
        </row>
        <row r="252">
          <cell r="A252"/>
          <cell r="B252">
            <v>44964</v>
          </cell>
        </row>
        <row r="253">
          <cell r="A253"/>
          <cell r="B253">
            <v>44965</v>
          </cell>
        </row>
        <row r="254">
          <cell r="A254" t="str">
            <v>150012271/10</v>
          </cell>
          <cell r="B254">
            <v>44967</v>
          </cell>
        </row>
        <row r="255">
          <cell r="A255" t="str">
            <v>150012320/10</v>
          </cell>
          <cell r="B255">
            <v>44964</v>
          </cell>
        </row>
        <row r="256">
          <cell r="A256" t="str">
            <v>150012318/10</v>
          </cell>
          <cell r="B256">
            <v>44960</v>
          </cell>
        </row>
        <row r="257">
          <cell r="A257" t="str">
            <v>150012320/20</v>
          </cell>
          <cell r="B257">
            <v>44966</v>
          </cell>
        </row>
        <row r="258">
          <cell r="A258" t="str">
            <v>150012205/60A</v>
          </cell>
          <cell r="B258">
            <v>44957</v>
          </cell>
        </row>
        <row r="259">
          <cell r="A259"/>
          <cell r="B259">
            <v>44960</v>
          </cell>
        </row>
        <row r="260">
          <cell r="A260" t="str">
            <v>150012205/60B</v>
          </cell>
          <cell r="B260">
            <v>44957</v>
          </cell>
        </row>
        <row r="261">
          <cell r="A261"/>
          <cell r="B261">
            <v>44960</v>
          </cell>
        </row>
        <row r="262">
          <cell r="A262" t="str">
            <v>150012328/20</v>
          </cell>
          <cell r="B262">
            <v>44960</v>
          </cell>
        </row>
        <row r="263">
          <cell r="A263" t="str">
            <v>150012328/10</v>
          </cell>
          <cell r="B263">
            <v>44964</v>
          </cell>
        </row>
        <row r="264">
          <cell r="A264"/>
          <cell r="B264">
            <v>44967</v>
          </cell>
        </row>
        <row r="265">
          <cell r="A265" t="str">
            <v>150012329/10</v>
          </cell>
          <cell r="B265">
            <v>44963</v>
          </cell>
        </row>
        <row r="266">
          <cell r="A266" t="str">
            <v>150012329/20</v>
          </cell>
          <cell r="B266">
            <v>44980</v>
          </cell>
        </row>
        <row r="267">
          <cell r="A267"/>
          <cell r="B267">
            <v>44984</v>
          </cell>
        </row>
        <row r="268">
          <cell r="A268" t="str">
            <v>150012329/30</v>
          </cell>
          <cell r="B268">
            <v>44972</v>
          </cell>
        </row>
        <row r="269">
          <cell r="A269"/>
          <cell r="B269">
            <v>44974</v>
          </cell>
        </row>
        <row r="270">
          <cell r="A270" t="str">
            <v>150012236/20A</v>
          </cell>
          <cell r="B270">
            <v>44972</v>
          </cell>
        </row>
        <row r="271">
          <cell r="A271" t="str">
            <v>150012236/20B</v>
          </cell>
          <cell r="B271">
            <v>44972</v>
          </cell>
        </row>
        <row r="272">
          <cell r="A272" t="str">
            <v>150012348/10</v>
          </cell>
          <cell r="B272">
            <v>44963</v>
          </cell>
        </row>
        <row r="273">
          <cell r="A273" t="str">
            <v>150012348/20</v>
          </cell>
          <cell r="B273">
            <v>44965</v>
          </cell>
        </row>
        <row r="274">
          <cell r="A274"/>
          <cell r="B274">
            <v>44970</v>
          </cell>
        </row>
        <row r="275">
          <cell r="A275" t="str">
            <v>150012346/10</v>
          </cell>
          <cell r="B275">
            <v>44974</v>
          </cell>
        </row>
        <row r="276">
          <cell r="A276" t="str">
            <v>150012346/20</v>
          </cell>
          <cell r="B276">
            <v>44974</v>
          </cell>
        </row>
        <row r="277">
          <cell r="A277" t="str">
            <v>150012342/10</v>
          </cell>
          <cell r="B277">
            <v>44970</v>
          </cell>
        </row>
        <row r="278">
          <cell r="A278" t="str">
            <v>150012347/10</v>
          </cell>
          <cell r="B278">
            <v>44967</v>
          </cell>
        </row>
        <row r="279">
          <cell r="A279"/>
          <cell r="B279">
            <v>44977</v>
          </cell>
        </row>
        <row r="280">
          <cell r="A280"/>
          <cell r="B280">
            <v>44978</v>
          </cell>
        </row>
        <row r="281">
          <cell r="A281" t="str">
            <v>150012349/10</v>
          </cell>
          <cell r="B281">
            <v>44963</v>
          </cell>
        </row>
        <row r="282">
          <cell r="A282" t="str">
            <v>150012350/10</v>
          </cell>
          <cell r="B282">
            <v>44966</v>
          </cell>
        </row>
        <row r="283">
          <cell r="A283" t="str">
            <v>150012345/10</v>
          </cell>
          <cell r="B283">
            <v>44966</v>
          </cell>
        </row>
        <row r="284">
          <cell r="A284" t="str">
            <v>150012072/40</v>
          </cell>
          <cell r="B284">
            <v>44965</v>
          </cell>
        </row>
        <row r="285">
          <cell r="A285"/>
          <cell r="B285">
            <v>44970</v>
          </cell>
        </row>
        <row r="286">
          <cell r="A286"/>
          <cell r="B286">
            <v>44972</v>
          </cell>
        </row>
        <row r="287">
          <cell r="A287" t="str">
            <v>150012346/40</v>
          </cell>
          <cell r="B287">
            <v>44974</v>
          </cell>
        </row>
        <row r="288">
          <cell r="A288" t="str">
            <v>150012237/30A</v>
          </cell>
          <cell r="B288">
            <v>44963</v>
          </cell>
        </row>
        <row r="289">
          <cell r="A289"/>
          <cell r="B289">
            <v>44973</v>
          </cell>
        </row>
        <row r="290">
          <cell r="A290" t="str">
            <v>150012237/30B</v>
          </cell>
          <cell r="B290">
            <v>44963</v>
          </cell>
        </row>
        <row r="291">
          <cell r="A291"/>
          <cell r="B291">
            <v>44973</v>
          </cell>
        </row>
        <row r="292">
          <cell r="A292"/>
          <cell r="B292">
            <v>44984</v>
          </cell>
        </row>
        <row r="293">
          <cell r="A293"/>
          <cell r="B293">
            <v>44998</v>
          </cell>
        </row>
        <row r="294">
          <cell r="A294"/>
          <cell r="B294">
            <v>45000</v>
          </cell>
        </row>
        <row r="295">
          <cell r="A295" t="str">
            <v>150012398/10</v>
          </cell>
          <cell r="B295">
            <v>44971</v>
          </cell>
        </row>
        <row r="296">
          <cell r="A296"/>
          <cell r="B296">
            <v>44974</v>
          </cell>
        </row>
        <row r="297">
          <cell r="A297" t="str">
            <v>150012398/20A</v>
          </cell>
          <cell r="B297">
            <v>44966</v>
          </cell>
        </row>
        <row r="298">
          <cell r="A298" t="str">
            <v>150012398/20B</v>
          </cell>
          <cell r="B298">
            <v>44995</v>
          </cell>
        </row>
        <row r="299">
          <cell r="A299"/>
          <cell r="B299">
            <v>44996</v>
          </cell>
        </row>
        <row r="300">
          <cell r="A300" t="str">
            <v>150012398/20C</v>
          </cell>
          <cell r="B300">
            <v>44996</v>
          </cell>
        </row>
        <row r="301">
          <cell r="A301" t="str">
            <v>150012398/30A</v>
          </cell>
          <cell r="B301">
            <v>44966</v>
          </cell>
        </row>
        <row r="302">
          <cell r="A302" t="str">
            <v>150012398/30B</v>
          </cell>
          <cell r="B302">
            <v>44972</v>
          </cell>
        </row>
        <row r="303">
          <cell r="A303"/>
          <cell r="B303">
            <v>44973</v>
          </cell>
        </row>
        <row r="304">
          <cell r="A304" t="str">
            <v>150012398/40</v>
          </cell>
          <cell r="B304">
            <v>44992</v>
          </cell>
        </row>
        <row r="305">
          <cell r="A305" t="str">
            <v>150012348/30A</v>
          </cell>
          <cell r="B305">
            <v>44965</v>
          </cell>
        </row>
        <row r="306">
          <cell r="A306"/>
          <cell r="B306">
            <v>44967</v>
          </cell>
        </row>
        <row r="307">
          <cell r="A307" t="str">
            <v>150012348/30B</v>
          </cell>
          <cell r="B307">
            <v>44965</v>
          </cell>
        </row>
        <row r="308">
          <cell r="A308"/>
          <cell r="B308">
            <v>44967</v>
          </cell>
        </row>
        <row r="309">
          <cell r="A309" t="str">
            <v>150012398/30C</v>
          </cell>
          <cell r="B309">
            <v>44973</v>
          </cell>
        </row>
        <row r="310">
          <cell r="A310" t="str">
            <v>150012406/10</v>
          </cell>
          <cell r="B310">
            <v>44970</v>
          </cell>
        </row>
        <row r="311">
          <cell r="A311" t="str">
            <v>150012391/10</v>
          </cell>
          <cell r="B311">
            <v>44965</v>
          </cell>
        </row>
        <row r="312">
          <cell r="A312" t="str">
            <v>150012353/10</v>
          </cell>
          <cell r="B312">
            <v>44967</v>
          </cell>
        </row>
        <row r="313">
          <cell r="A313" t="str">
            <v>150012361/10</v>
          </cell>
          <cell r="B313">
            <v>44970</v>
          </cell>
        </row>
        <row r="314">
          <cell r="A314" t="str">
            <v>150012361/20</v>
          </cell>
          <cell r="B314">
            <v>44970</v>
          </cell>
        </row>
        <row r="315">
          <cell r="A315"/>
          <cell r="B315">
            <v>44973</v>
          </cell>
        </row>
        <row r="316">
          <cell r="A316" t="str">
            <v>150012377/10</v>
          </cell>
          <cell r="B316">
            <v>44971</v>
          </cell>
        </row>
        <row r="317">
          <cell r="A317"/>
          <cell r="B317">
            <v>44973</v>
          </cell>
        </row>
        <row r="318">
          <cell r="A318" t="str">
            <v>150012377/20</v>
          </cell>
          <cell r="B318">
            <v>44977</v>
          </cell>
        </row>
        <row r="319">
          <cell r="A319" t="str">
            <v>150012401/20</v>
          </cell>
          <cell r="B319">
            <v>44974</v>
          </cell>
        </row>
        <row r="320">
          <cell r="A320"/>
          <cell r="B320">
            <v>44978</v>
          </cell>
        </row>
        <row r="321">
          <cell r="A321" t="str">
            <v>150012404/10</v>
          </cell>
          <cell r="B321">
            <v>44973</v>
          </cell>
        </row>
        <row r="322">
          <cell r="A322"/>
          <cell r="B322">
            <v>44977</v>
          </cell>
        </row>
        <row r="323">
          <cell r="A323" t="str">
            <v>150012421/10</v>
          </cell>
          <cell r="B323">
            <v>44973</v>
          </cell>
        </row>
        <row r="324">
          <cell r="A324"/>
          <cell r="B324">
            <v>44978</v>
          </cell>
        </row>
        <row r="325">
          <cell r="A325" t="str">
            <v>150012421/20</v>
          </cell>
          <cell r="B325">
            <v>44973</v>
          </cell>
        </row>
        <row r="326">
          <cell r="A326"/>
          <cell r="B326">
            <v>44978</v>
          </cell>
        </row>
        <row r="327">
          <cell r="A327" t="str">
            <v>150012401/10A</v>
          </cell>
          <cell r="B327">
            <v>44986</v>
          </cell>
        </row>
        <row r="328">
          <cell r="A328" t="str">
            <v>150012401/10B</v>
          </cell>
          <cell r="B328">
            <v>44986</v>
          </cell>
        </row>
        <row r="329">
          <cell r="A329" t="str">
            <v>150012403/10</v>
          </cell>
          <cell r="B329">
            <v>44967</v>
          </cell>
        </row>
        <row r="330">
          <cell r="A330"/>
          <cell r="B330">
            <v>44972</v>
          </cell>
        </row>
        <row r="331">
          <cell r="A331" t="str">
            <v>150012403/20A</v>
          </cell>
          <cell r="B331">
            <v>44973</v>
          </cell>
        </row>
        <row r="332">
          <cell r="A332"/>
          <cell r="B332">
            <v>44978</v>
          </cell>
        </row>
        <row r="333">
          <cell r="A333" t="str">
            <v>150012403/20B</v>
          </cell>
          <cell r="B333">
            <v>44973</v>
          </cell>
        </row>
        <row r="334">
          <cell r="A334"/>
          <cell r="B334">
            <v>44978</v>
          </cell>
        </row>
        <row r="335">
          <cell r="A335" t="str">
            <v>150012402/60</v>
          </cell>
          <cell r="B335">
            <v>44965</v>
          </cell>
        </row>
        <row r="336">
          <cell r="A336"/>
          <cell r="B336">
            <v>44967</v>
          </cell>
        </row>
        <row r="337">
          <cell r="A337"/>
          <cell r="B337">
            <v>44972</v>
          </cell>
        </row>
        <row r="338">
          <cell r="A338" t="str">
            <v>150012402/50</v>
          </cell>
          <cell r="B338">
            <v>44965</v>
          </cell>
        </row>
        <row r="339">
          <cell r="A339"/>
          <cell r="B339">
            <v>44967</v>
          </cell>
        </row>
        <row r="340">
          <cell r="A340"/>
          <cell r="B340">
            <v>44972</v>
          </cell>
        </row>
        <row r="341">
          <cell r="A341" t="str">
            <v>150012402/30</v>
          </cell>
          <cell r="B341">
            <v>44970</v>
          </cell>
        </row>
        <row r="342">
          <cell r="A342"/>
          <cell r="B342">
            <v>44973</v>
          </cell>
        </row>
        <row r="343">
          <cell r="A343" t="str">
            <v>150012402/10</v>
          </cell>
          <cell r="B343">
            <v>44970</v>
          </cell>
        </row>
        <row r="344">
          <cell r="A344"/>
          <cell r="B344">
            <v>44973</v>
          </cell>
        </row>
        <row r="345">
          <cell r="A345" t="str">
            <v>150012402/20</v>
          </cell>
          <cell r="B345">
            <v>44974</v>
          </cell>
        </row>
        <row r="346">
          <cell r="A346"/>
          <cell r="B346">
            <v>44979</v>
          </cell>
        </row>
        <row r="347">
          <cell r="A347" t="str">
            <v>150012402/40</v>
          </cell>
          <cell r="B347">
            <v>44965</v>
          </cell>
        </row>
        <row r="348">
          <cell r="A348"/>
          <cell r="B348">
            <v>44970</v>
          </cell>
        </row>
        <row r="349">
          <cell r="A349" t="str">
            <v>150012377/30</v>
          </cell>
          <cell r="B349">
            <v>44973</v>
          </cell>
        </row>
        <row r="350">
          <cell r="A350" t="str">
            <v>150012424/10</v>
          </cell>
          <cell r="B350">
            <v>44967</v>
          </cell>
        </row>
        <row r="351">
          <cell r="A351" t="str">
            <v>150012399/10</v>
          </cell>
          <cell r="B351">
            <v>44971</v>
          </cell>
        </row>
        <row r="352">
          <cell r="A352" t="str">
            <v>150012399/20</v>
          </cell>
          <cell r="B352">
            <v>44971</v>
          </cell>
        </row>
        <row r="353">
          <cell r="A353" t="str">
            <v>150012351/10</v>
          </cell>
          <cell r="B353">
            <v>44973</v>
          </cell>
        </row>
        <row r="354">
          <cell r="A354" t="str">
            <v>150012398/20D</v>
          </cell>
          <cell r="B354">
            <v>44996</v>
          </cell>
        </row>
        <row r="355">
          <cell r="A355" t="str">
            <v>150012398/30D</v>
          </cell>
          <cell r="B355">
            <v>44974</v>
          </cell>
        </row>
        <row r="356">
          <cell r="A356" t="str">
            <v>150012424/20</v>
          </cell>
          <cell r="B356">
            <v>44967</v>
          </cell>
        </row>
        <row r="357">
          <cell r="A357" t="str">
            <v>150012448/10</v>
          </cell>
          <cell r="B357">
            <v>44967</v>
          </cell>
        </row>
        <row r="358">
          <cell r="A358" t="str">
            <v>150012458/10</v>
          </cell>
          <cell r="B358">
            <v>44973</v>
          </cell>
        </row>
        <row r="359">
          <cell r="A359"/>
          <cell r="B359">
            <v>44978</v>
          </cell>
        </row>
        <row r="360">
          <cell r="A360" t="str">
            <v>150012458/20</v>
          </cell>
          <cell r="B360">
            <v>44974</v>
          </cell>
        </row>
        <row r="361">
          <cell r="A361" t="str">
            <v>150012458/30</v>
          </cell>
          <cell r="B361">
            <v>44978</v>
          </cell>
        </row>
        <row r="362">
          <cell r="A362"/>
          <cell r="B362">
            <v>44981</v>
          </cell>
        </row>
        <row r="363">
          <cell r="A363" t="str">
            <v>150012458/40</v>
          </cell>
          <cell r="B363">
            <v>44977</v>
          </cell>
        </row>
        <row r="364">
          <cell r="A364" t="str">
            <v>150012454/10</v>
          </cell>
          <cell r="B364">
            <v>44991</v>
          </cell>
        </row>
        <row r="365">
          <cell r="A365"/>
          <cell r="B365">
            <v>44994</v>
          </cell>
        </row>
        <row r="366">
          <cell r="A366" t="str">
            <v>150012452/10</v>
          </cell>
          <cell r="B366">
            <v>44971</v>
          </cell>
        </row>
        <row r="367">
          <cell r="A367" t="str">
            <v>150012452/20</v>
          </cell>
          <cell r="B367">
            <v>44971</v>
          </cell>
        </row>
        <row r="368">
          <cell r="A368" t="str">
            <v>150012452/40</v>
          </cell>
          <cell r="B368">
            <v>44971</v>
          </cell>
        </row>
        <row r="369">
          <cell r="A369" t="str">
            <v>150012452/30</v>
          </cell>
          <cell r="B369">
            <v>44971</v>
          </cell>
        </row>
        <row r="370">
          <cell r="A370" t="str">
            <v>150012464/10</v>
          </cell>
          <cell r="B370">
            <v>44981</v>
          </cell>
        </row>
        <row r="371">
          <cell r="A371" t="str">
            <v>150012464/20</v>
          </cell>
          <cell r="B371">
            <v>44978</v>
          </cell>
        </row>
        <row r="372">
          <cell r="A372"/>
          <cell r="B372">
            <v>44980</v>
          </cell>
        </row>
        <row r="373">
          <cell r="A373"/>
          <cell r="B373">
            <v>44981</v>
          </cell>
        </row>
        <row r="374">
          <cell r="A374" t="str">
            <v>150012464/30</v>
          </cell>
          <cell r="B374">
            <v>44980</v>
          </cell>
        </row>
        <row r="375">
          <cell r="A375" t="str">
            <v>150012464/40A</v>
          </cell>
          <cell r="B375">
            <v>44977</v>
          </cell>
        </row>
        <row r="376">
          <cell r="A376"/>
          <cell r="B376">
            <v>44979</v>
          </cell>
        </row>
        <row r="377">
          <cell r="A377" t="str">
            <v>150012464/40B</v>
          </cell>
          <cell r="B377">
            <v>44977</v>
          </cell>
        </row>
        <row r="378">
          <cell r="A378"/>
          <cell r="B378">
            <v>44979</v>
          </cell>
        </row>
        <row r="379">
          <cell r="A379"/>
          <cell r="B379">
            <v>44980</v>
          </cell>
        </row>
        <row r="380">
          <cell r="A380" t="str">
            <v>150012464/90</v>
          </cell>
          <cell r="B380">
            <v>44981</v>
          </cell>
        </row>
        <row r="381">
          <cell r="A381" t="str">
            <v>150012464/100</v>
          </cell>
          <cell r="B381">
            <v>44980</v>
          </cell>
        </row>
        <row r="382">
          <cell r="A382"/>
          <cell r="B382">
            <v>44981</v>
          </cell>
        </row>
        <row r="383">
          <cell r="A383" t="str">
            <v>150012464/70</v>
          </cell>
          <cell r="B383">
            <v>44984</v>
          </cell>
        </row>
        <row r="384">
          <cell r="A384" t="str">
            <v>150012464/80</v>
          </cell>
          <cell r="B384">
            <v>44977</v>
          </cell>
        </row>
        <row r="385">
          <cell r="A385"/>
          <cell r="B385">
            <v>44980</v>
          </cell>
        </row>
        <row r="386">
          <cell r="A386" t="str">
            <v>150012464/110</v>
          </cell>
          <cell r="B386">
            <v>44984</v>
          </cell>
        </row>
        <row r="387">
          <cell r="A387" t="str">
            <v>150012464/120</v>
          </cell>
          <cell r="B387">
            <v>44977</v>
          </cell>
        </row>
        <row r="388">
          <cell r="A388"/>
          <cell r="B388">
            <v>44980</v>
          </cell>
        </row>
        <row r="389">
          <cell r="A389" t="str">
            <v>150012459/20</v>
          </cell>
          <cell r="B389">
            <v>44981</v>
          </cell>
        </row>
        <row r="390">
          <cell r="A390" t="str">
            <v>150012459/30</v>
          </cell>
          <cell r="B390">
            <v>44972</v>
          </cell>
        </row>
        <row r="391">
          <cell r="A391"/>
          <cell r="B391">
            <v>44977</v>
          </cell>
        </row>
        <row r="392">
          <cell r="A392" t="str">
            <v>150012445/10</v>
          </cell>
          <cell r="B392">
            <v>44972</v>
          </cell>
        </row>
        <row r="393">
          <cell r="A393"/>
          <cell r="B393">
            <v>44977</v>
          </cell>
        </row>
        <row r="394">
          <cell r="A394" t="str">
            <v>150012460/20</v>
          </cell>
          <cell r="B394">
            <v>44980</v>
          </cell>
        </row>
        <row r="395">
          <cell r="A395"/>
          <cell r="B395">
            <v>44984</v>
          </cell>
        </row>
        <row r="396">
          <cell r="A396"/>
          <cell r="B396">
            <v>45002</v>
          </cell>
        </row>
        <row r="397">
          <cell r="A397" t="str">
            <v>150012460/30</v>
          </cell>
          <cell r="B397">
            <v>44978</v>
          </cell>
        </row>
        <row r="398">
          <cell r="A398" t="str">
            <v>150012460/40</v>
          </cell>
          <cell r="B398">
            <v>44978</v>
          </cell>
        </row>
        <row r="399">
          <cell r="A399"/>
          <cell r="B399">
            <v>44981</v>
          </cell>
        </row>
        <row r="400">
          <cell r="A400" t="str">
            <v>150012459/10</v>
          </cell>
          <cell r="B400">
            <v>44972</v>
          </cell>
        </row>
        <row r="401">
          <cell r="A401" t="str">
            <v>150012503/30</v>
          </cell>
          <cell r="B401">
            <v>44974</v>
          </cell>
        </row>
        <row r="402">
          <cell r="A402"/>
          <cell r="B402">
            <v>44979</v>
          </cell>
        </row>
        <row r="403">
          <cell r="A403" t="str">
            <v>150012503/20</v>
          </cell>
          <cell r="B403">
            <v>44974</v>
          </cell>
        </row>
        <row r="404">
          <cell r="A404"/>
          <cell r="B404">
            <v>44979</v>
          </cell>
        </row>
        <row r="405">
          <cell r="A405" t="str">
            <v>150012503/10</v>
          </cell>
          <cell r="B405">
            <v>44974</v>
          </cell>
        </row>
        <row r="406">
          <cell r="A406" t="str">
            <v>150012403/20C</v>
          </cell>
          <cell r="B406">
            <v>44971</v>
          </cell>
        </row>
        <row r="407">
          <cell r="A407"/>
          <cell r="B407">
            <v>44974</v>
          </cell>
        </row>
        <row r="408">
          <cell r="A408" t="str">
            <v>150012504/10</v>
          </cell>
          <cell r="B408">
            <v>44977</v>
          </cell>
        </row>
        <row r="409">
          <cell r="A409" t="str">
            <v>150012504/20A</v>
          </cell>
          <cell r="B409">
            <v>44991</v>
          </cell>
        </row>
        <row r="410">
          <cell r="A410" t="str">
            <v>150012504/20B</v>
          </cell>
          <cell r="B410">
            <v>44992</v>
          </cell>
        </row>
        <row r="411">
          <cell r="A411" t="str">
            <v>150012504/30</v>
          </cell>
          <cell r="B411">
            <v>44992</v>
          </cell>
        </row>
        <row r="412">
          <cell r="A412" t="str">
            <v>150012505/10</v>
          </cell>
          <cell r="B412">
            <v>44986</v>
          </cell>
        </row>
        <row r="413">
          <cell r="A413" t="str">
            <v>150012505/20A</v>
          </cell>
          <cell r="B413">
            <v>44985</v>
          </cell>
        </row>
        <row r="414">
          <cell r="A414" t="str">
            <v>150012505/20B</v>
          </cell>
          <cell r="B414">
            <v>44988</v>
          </cell>
        </row>
        <row r="415">
          <cell r="A415" t="str">
            <v>150012484/10</v>
          </cell>
          <cell r="B415">
            <v>44974</v>
          </cell>
        </row>
        <row r="416">
          <cell r="A416" t="str">
            <v>150012484/20</v>
          </cell>
          <cell r="B416">
            <v>44977</v>
          </cell>
        </row>
        <row r="417">
          <cell r="A417" t="str">
            <v>150012511/20</v>
          </cell>
          <cell r="B417">
            <v>44977</v>
          </cell>
        </row>
        <row r="418">
          <cell r="A418" t="str">
            <v>150012479/20</v>
          </cell>
          <cell r="B418">
            <v>44981</v>
          </cell>
        </row>
        <row r="419">
          <cell r="A419"/>
          <cell r="B419">
            <v>44986</v>
          </cell>
        </row>
        <row r="420">
          <cell r="A420" t="str">
            <v>150012508/20</v>
          </cell>
          <cell r="B420">
            <v>44999</v>
          </cell>
        </row>
        <row r="421">
          <cell r="A421" t="str">
            <v>150012508/10</v>
          </cell>
          <cell r="B421">
            <v>44991</v>
          </cell>
        </row>
        <row r="422">
          <cell r="A422" t="str">
            <v>150012510/10</v>
          </cell>
          <cell r="B422">
            <v>44980</v>
          </cell>
        </row>
        <row r="423">
          <cell r="A423"/>
          <cell r="B423">
            <v>44984</v>
          </cell>
        </row>
        <row r="424">
          <cell r="A424" t="str">
            <v>150012510/20</v>
          </cell>
          <cell r="B424">
            <v>44992</v>
          </cell>
        </row>
        <row r="425">
          <cell r="A425" t="str">
            <v>150012498/10</v>
          </cell>
          <cell r="B425">
            <v>44981</v>
          </cell>
        </row>
        <row r="426">
          <cell r="A426" t="str">
            <v>150012507/10</v>
          </cell>
          <cell r="B426">
            <v>44987</v>
          </cell>
        </row>
        <row r="427">
          <cell r="A427" t="str">
            <v>150012507/20</v>
          </cell>
          <cell r="B427">
            <v>44987</v>
          </cell>
        </row>
        <row r="428">
          <cell r="A428" t="str">
            <v>150012507/30</v>
          </cell>
          <cell r="B428" t="str">
            <v>(blank)</v>
          </cell>
        </row>
        <row r="429">
          <cell r="A429"/>
          <cell r="B429">
            <v>44991</v>
          </cell>
        </row>
        <row r="430">
          <cell r="A430" t="str">
            <v>150012507/40</v>
          </cell>
          <cell r="B430">
            <v>44987</v>
          </cell>
        </row>
        <row r="431">
          <cell r="A431" t="str">
            <v>150012507/50</v>
          </cell>
          <cell r="B431">
            <v>44984</v>
          </cell>
        </row>
        <row r="432">
          <cell r="A432"/>
          <cell r="B432">
            <v>44992</v>
          </cell>
        </row>
        <row r="433">
          <cell r="A433"/>
          <cell r="B433">
            <v>44993</v>
          </cell>
        </row>
        <row r="434">
          <cell r="A434" t="str">
            <v>150012506/10</v>
          </cell>
          <cell r="B434">
            <v>44972</v>
          </cell>
        </row>
        <row r="435">
          <cell r="A435" t="str">
            <v>150012506/20</v>
          </cell>
          <cell r="B435">
            <v>44972</v>
          </cell>
        </row>
        <row r="436">
          <cell r="A436" t="str">
            <v>150012506/30</v>
          </cell>
          <cell r="B436">
            <v>44977</v>
          </cell>
        </row>
        <row r="437">
          <cell r="A437" t="str">
            <v>150012450/10</v>
          </cell>
          <cell r="B437">
            <v>44972</v>
          </cell>
        </row>
        <row r="438">
          <cell r="A438" t="str">
            <v>150012509/40</v>
          </cell>
          <cell r="B438">
            <v>44980</v>
          </cell>
        </row>
        <row r="439">
          <cell r="A439" t="str">
            <v>150012509/10</v>
          </cell>
          <cell r="B439">
            <v>44980</v>
          </cell>
        </row>
        <row r="440">
          <cell r="A440"/>
          <cell r="B440">
            <v>44984</v>
          </cell>
        </row>
        <row r="441">
          <cell r="A441" t="str">
            <v>150012509/20</v>
          </cell>
          <cell r="B441">
            <v>44984</v>
          </cell>
        </row>
        <row r="442">
          <cell r="A442"/>
          <cell r="B442">
            <v>44986</v>
          </cell>
        </row>
        <row r="443">
          <cell r="A443" t="str">
            <v>150012509/30</v>
          </cell>
          <cell r="B443">
            <v>44981</v>
          </cell>
        </row>
        <row r="444">
          <cell r="A444" t="str">
            <v>150012509/70</v>
          </cell>
          <cell r="B444">
            <v>44974</v>
          </cell>
        </row>
        <row r="445">
          <cell r="A445"/>
          <cell r="B445">
            <v>44978</v>
          </cell>
        </row>
        <row r="446">
          <cell r="A446"/>
          <cell r="B446">
            <v>44979</v>
          </cell>
        </row>
        <row r="447">
          <cell r="A447" t="str">
            <v>150012509/50</v>
          </cell>
          <cell r="B447">
            <v>44981</v>
          </cell>
        </row>
        <row r="448">
          <cell r="A448"/>
          <cell r="B448">
            <v>44984</v>
          </cell>
        </row>
        <row r="449">
          <cell r="A449" t="str">
            <v>150012509/60</v>
          </cell>
          <cell r="B449">
            <v>44981</v>
          </cell>
        </row>
        <row r="450">
          <cell r="A450"/>
          <cell r="B450">
            <v>44984</v>
          </cell>
        </row>
        <row r="451">
          <cell r="A451" t="str">
            <v>150012536/10</v>
          </cell>
          <cell r="B451">
            <v>44980</v>
          </cell>
        </row>
        <row r="452">
          <cell r="A452"/>
          <cell r="B452">
            <v>44985</v>
          </cell>
        </row>
        <row r="453">
          <cell r="A453" t="str">
            <v>150012536/20</v>
          </cell>
          <cell r="B453">
            <v>44980</v>
          </cell>
        </row>
        <row r="454">
          <cell r="A454"/>
          <cell r="B454">
            <v>44985</v>
          </cell>
        </row>
        <row r="455">
          <cell r="A455" t="str">
            <v>150012536/30</v>
          </cell>
          <cell r="B455">
            <v>44984</v>
          </cell>
        </row>
        <row r="456">
          <cell r="A456"/>
          <cell r="B456">
            <v>44992</v>
          </cell>
        </row>
        <row r="457">
          <cell r="A457" t="str">
            <v>150012479/30</v>
          </cell>
          <cell r="B457">
            <v>44993</v>
          </cell>
        </row>
        <row r="458">
          <cell r="A458" t="str">
            <v>150012479/40</v>
          </cell>
          <cell r="B458">
            <v>44986</v>
          </cell>
        </row>
        <row r="459">
          <cell r="A459"/>
          <cell r="B459">
            <v>44991</v>
          </cell>
        </row>
        <row r="460">
          <cell r="A460" t="str">
            <v>150012479/50</v>
          </cell>
          <cell r="B460">
            <v>44986</v>
          </cell>
        </row>
        <row r="461">
          <cell r="A461"/>
          <cell r="B461">
            <v>44988</v>
          </cell>
        </row>
        <row r="462">
          <cell r="A462" t="str">
            <v>150012538/10</v>
          </cell>
          <cell r="B462">
            <v>44973</v>
          </cell>
        </row>
        <row r="463">
          <cell r="A463" t="str">
            <v>150012548/10</v>
          </cell>
          <cell r="B463">
            <v>44984</v>
          </cell>
        </row>
        <row r="464">
          <cell r="A464" t="str">
            <v>150012567/10</v>
          </cell>
          <cell r="B464">
            <v>44979</v>
          </cell>
        </row>
        <row r="465">
          <cell r="A465" t="str">
            <v>150012542/20</v>
          </cell>
          <cell r="B465">
            <v>45076</v>
          </cell>
        </row>
        <row r="466">
          <cell r="A466"/>
          <cell r="B466">
            <v>45079</v>
          </cell>
        </row>
        <row r="467">
          <cell r="A467" t="str">
            <v>150012566/20</v>
          </cell>
          <cell r="B467">
            <v>44994</v>
          </cell>
        </row>
        <row r="468">
          <cell r="A468"/>
          <cell r="B468">
            <v>45000</v>
          </cell>
        </row>
        <row r="469">
          <cell r="A469" t="str">
            <v>150012565/10</v>
          </cell>
          <cell r="B469">
            <v>44986</v>
          </cell>
        </row>
        <row r="470">
          <cell r="A470" t="str">
            <v>150012564/30</v>
          </cell>
          <cell r="B470">
            <v>44981</v>
          </cell>
        </row>
        <row r="471">
          <cell r="A471"/>
          <cell r="B471">
            <v>44984</v>
          </cell>
        </row>
        <row r="472">
          <cell r="A472" t="str">
            <v>150012564/40</v>
          </cell>
          <cell r="B472">
            <v>44981</v>
          </cell>
        </row>
        <row r="473">
          <cell r="A473"/>
          <cell r="B473">
            <v>44985</v>
          </cell>
        </row>
        <row r="474">
          <cell r="A474"/>
          <cell r="B474">
            <v>44988</v>
          </cell>
        </row>
        <row r="475">
          <cell r="A475" t="str">
            <v>150012564/50</v>
          </cell>
          <cell r="B475">
            <v>44981</v>
          </cell>
        </row>
        <row r="476">
          <cell r="A476"/>
          <cell r="B476">
            <v>44985</v>
          </cell>
        </row>
        <row r="477">
          <cell r="A477"/>
          <cell r="B477">
            <v>44991</v>
          </cell>
        </row>
        <row r="478">
          <cell r="A478" t="str">
            <v>150012564/10</v>
          </cell>
          <cell r="B478">
            <v>44991</v>
          </cell>
        </row>
        <row r="479">
          <cell r="A479"/>
          <cell r="B479">
            <v>44994</v>
          </cell>
        </row>
        <row r="480">
          <cell r="A480" t="str">
            <v>150012564/20</v>
          </cell>
          <cell r="B480">
            <v>44980</v>
          </cell>
        </row>
        <row r="481">
          <cell r="A481" t="str">
            <v>150012568/10</v>
          </cell>
          <cell r="B481">
            <v>44979</v>
          </cell>
        </row>
        <row r="482">
          <cell r="A482" t="str">
            <v>150012649/10</v>
          </cell>
          <cell r="B482">
            <v>44981</v>
          </cell>
        </row>
        <row r="483">
          <cell r="A483" t="str">
            <v>150012460/10A</v>
          </cell>
          <cell r="B483">
            <v>44978</v>
          </cell>
        </row>
        <row r="484">
          <cell r="A484"/>
          <cell r="B484">
            <v>44981</v>
          </cell>
        </row>
        <row r="485">
          <cell r="A485"/>
          <cell r="B485">
            <v>44984</v>
          </cell>
        </row>
        <row r="486">
          <cell r="A486" t="str">
            <v>150012460/10B</v>
          </cell>
          <cell r="B486">
            <v>44978</v>
          </cell>
        </row>
        <row r="487">
          <cell r="A487"/>
          <cell r="B487">
            <v>44981</v>
          </cell>
        </row>
        <row r="488">
          <cell r="A488"/>
          <cell r="B488">
            <v>44984</v>
          </cell>
        </row>
        <row r="489">
          <cell r="A489" t="str">
            <v>150012504/20C</v>
          </cell>
          <cell r="B489">
            <v>44992</v>
          </cell>
        </row>
        <row r="490">
          <cell r="A490" t="str">
            <v>150012505/20C</v>
          </cell>
          <cell r="B490">
            <v>44988</v>
          </cell>
        </row>
        <row r="491">
          <cell r="A491" t="str">
            <v>150012605/10</v>
          </cell>
          <cell r="B491">
            <v>44994</v>
          </cell>
        </row>
        <row r="492">
          <cell r="A492"/>
          <cell r="B492">
            <v>45000</v>
          </cell>
        </row>
        <row r="493">
          <cell r="A493" t="str">
            <v>150012605/20</v>
          </cell>
          <cell r="B493">
            <v>44994</v>
          </cell>
        </row>
        <row r="494">
          <cell r="A494"/>
          <cell r="B494">
            <v>45000</v>
          </cell>
        </row>
        <row r="495">
          <cell r="A495" t="str">
            <v>150012585/10</v>
          </cell>
          <cell r="B495">
            <v>44993</v>
          </cell>
        </row>
        <row r="496">
          <cell r="A496"/>
          <cell r="B496">
            <v>44995</v>
          </cell>
        </row>
        <row r="497">
          <cell r="A497" t="str">
            <v>150012603/10</v>
          </cell>
          <cell r="B497">
            <v>44993</v>
          </cell>
        </row>
        <row r="498">
          <cell r="A498"/>
          <cell r="B498">
            <v>44995</v>
          </cell>
        </row>
        <row r="499">
          <cell r="A499" t="str">
            <v>150012603/20</v>
          </cell>
          <cell r="B499">
            <v>44986</v>
          </cell>
        </row>
        <row r="500">
          <cell r="A500"/>
          <cell r="B500">
            <v>44999</v>
          </cell>
        </row>
        <row r="501">
          <cell r="A501"/>
          <cell r="B501">
            <v>45002</v>
          </cell>
        </row>
        <row r="502">
          <cell r="A502" t="str">
            <v>150012604/10</v>
          </cell>
          <cell r="B502">
            <v>44994</v>
          </cell>
        </row>
        <row r="503">
          <cell r="A503" t="str">
            <v>150012604/20</v>
          </cell>
          <cell r="B503">
            <v>44986</v>
          </cell>
        </row>
        <row r="504">
          <cell r="A504"/>
          <cell r="B504">
            <v>44991</v>
          </cell>
        </row>
        <row r="505">
          <cell r="A505"/>
          <cell r="B505">
            <v>44993</v>
          </cell>
        </row>
        <row r="506">
          <cell r="A506" t="str">
            <v>150012564/60</v>
          </cell>
          <cell r="B506">
            <v>44991</v>
          </cell>
        </row>
        <row r="507">
          <cell r="A507"/>
          <cell r="B507">
            <v>44994</v>
          </cell>
        </row>
        <row r="508">
          <cell r="A508"/>
          <cell r="B508">
            <v>44995</v>
          </cell>
        </row>
        <row r="509">
          <cell r="A509" t="str">
            <v>150012606/10</v>
          </cell>
          <cell r="B509">
            <v>44993</v>
          </cell>
        </row>
        <row r="510">
          <cell r="A510"/>
          <cell r="B510">
            <v>44995</v>
          </cell>
        </row>
        <row r="511">
          <cell r="A511" t="str">
            <v>150012606/20</v>
          </cell>
          <cell r="B511">
            <v>44993</v>
          </cell>
        </row>
        <row r="512">
          <cell r="A512"/>
          <cell r="B512">
            <v>44995</v>
          </cell>
        </row>
        <row r="513">
          <cell r="A513" t="str">
            <v>150012630/10</v>
          </cell>
          <cell r="B513">
            <v>44993</v>
          </cell>
        </row>
        <row r="514">
          <cell r="A514"/>
          <cell r="B514">
            <v>44995</v>
          </cell>
        </row>
        <row r="515">
          <cell r="A515" t="str">
            <v>150012576/10</v>
          </cell>
          <cell r="B515">
            <v>44992</v>
          </cell>
        </row>
        <row r="516">
          <cell r="A516"/>
          <cell r="B516">
            <v>45000</v>
          </cell>
        </row>
        <row r="517">
          <cell r="A517" t="str">
            <v>150012607/10</v>
          </cell>
          <cell r="B517">
            <v>45015</v>
          </cell>
        </row>
        <row r="518">
          <cell r="A518" t="str">
            <v>150012585/20</v>
          </cell>
          <cell r="B518">
            <v>45003</v>
          </cell>
        </row>
        <row r="519">
          <cell r="A519" t="str">
            <v>150012484/30</v>
          </cell>
          <cell r="B519">
            <v>44988</v>
          </cell>
        </row>
        <row r="520">
          <cell r="A520" t="str">
            <v>150012630/20</v>
          </cell>
          <cell r="B520">
            <v>44994</v>
          </cell>
        </row>
        <row r="521">
          <cell r="A521"/>
          <cell r="B521">
            <v>45000</v>
          </cell>
        </row>
        <row r="522">
          <cell r="A522" t="str">
            <v>150012630/30</v>
          </cell>
          <cell r="B522">
            <v>45006</v>
          </cell>
        </row>
        <row r="523">
          <cell r="A523" t="str">
            <v>150012612/10</v>
          </cell>
          <cell r="B523">
            <v>44999</v>
          </cell>
        </row>
        <row r="524">
          <cell r="A524"/>
          <cell r="B524">
            <v>45002</v>
          </cell>
        </row>
        <row r="525">
          <cell r="A525" t="str">
            <v>150012612/20</v>
          </cell>
          <cell r="B525">
            <v>45006</v>
          </cell>
        </row>
        <row r="526">
          <cell r="A526" t="str">
            <v>150012613/10</v>
          </cell>
          <cell r="B526">
            <v>44995</v>
          </cell>
        </row>
        <row r="527">
          <cell r="A527"/>
          <cell r="B527">
            <v>45000</v>
          </cell>
        </row>
        <row r="528">
          <cell r="A528" t="str">
            <v>150012631/10</v>
          </cell>
          <cell r="B528">
            <v>44999</v>
          </cell>
        </row>
        <row r="529">
          <cell r="A529"/>
          <cell r="B529">
            <v>45000</v>
          </cell>
        </row>
        <row r="530">
          <cell r="A530"/>
          <cell r="B530">
            <v>44996</v>
          </cell>
        </row>
        <row r="531">
          <cell r="A531" t="str">
            <v>150012632/30</v>
          </cell>
          <cell r="B531">
            <v>44999</v>
          </cell>
        </row>
        <row r="532">
          <cell r="A532"/>
          <cell r="B532">
            <v>45000</v>
          </cell>
        </row>
        <row r="533">
          <cell r="A533"/>
          <cell r="B533">
            <v>44996</v>
          </cell>
        </row>
        <row r="534">
          <cell r="A534" t="str">
            <v>150012632/40</v>
          </cell>
          <cell r="B534">
            <v>44995</v>
          </cell>
        </row>
        <row r="535">
          <cell r="A535"/>
          <cell r="B535">
            <v>45005</v>
          </cell>
        </row>
        <row r="536">
          <cell r="A536" t="str">
            <v>150012631/20</v>
          </cell>
          <cell r="B536">
            <v>44994</v>
          </cell>
        </row>
        <row r="537">
          <cell r="A537"/>
          <cell r="B537">
            <v>45000</v>
          </cell>
        </row>
        <row r="538">
          <cell r="A538" t="str">
            <v>150012631/30</v>
          </cell>
          <cell r="B538">
            <v>44993</v>
          </cell>
        </row>
        <row r="539">
          <cell r="A539"/>
          <cell r="B539">
            <v>44995</v>
          </cell>
        </row>
        <row r="540">
          <cell r="A540" t="str">
            <v>150012631/40</v>
          </cell>
          <cell r="B540">
            <v>44999</v>
          </cell>
        </row>
        <row r="541">
          <cell r="A541"/>
          <cell r="B541">
            <v>45001</v>
          </cell>
        </row>
        <row r="542">
          <cell r="A542"/>
          <cell r="B542">
            <v>45001</v>
          </cell>
        </row>
        <row r="543">
          <cell r="A543" t="str">
            <v>150012632/10</v>
          </cell>
          <cell r="B543">
            <v>44987</v>
          </cell>
        </row>
        <row r="544">
          <cell r="A544" t="str">
            <v>150012632/20</v>
          </cell>
          <cell r="B544">
            <v>44987</v>
          </cell>
        </row>
        <row r="545">
          <cell r="A545"/>
          <cell r="B545">
            <v>44991</v>
          </cell>
        </row>
        <row r="546">
          <cell r="A546"/>
          <cell r="B546">
            <v>44992</v>
          </cell>
        </row>
        <row r="547">
          <cell r="A547" t="str">
            <v>150012600/30</v>
          </cell>
          <cell r="B547">
            <v>44985</v>
          </cell>
        </row>
        <row r="548">
          <cell r="A548" t="str">
            <v>150012600/10</v>
          </cell>
          <cell r="B548">
            <v>44985</v>
          </cell>
        </row>
        <row r="549">
          <cell r="A549" t="str">
            <v>150012600/20</v>
          </cell>
          <cell r="B549">
            <v>44986</v>
          </cell>
        </row>
        <row r="550">
          <cell r="A550" t="str">
            <v>150000001/10</v>
          </cell>
          <cell r="B550">
            <v>44991</v>
          </cell>
        </row>
        <row r="551">
          <cell r="A551" t="str">
            <v>150000001/20</v>
          </cell>
          <cell r="B551">
            <v>44991</v>
          </cell>
        </row>
        <row r="552">
          <cell r="A552" t="str">
            <v>150000001/50</v>
          </cell>
          <cell r="B552">
            <v>44987</v>
          </cell>
        </row>
        <row r="553">
          <cell r="A553" t="str">
            <v>150000001/60</v>
          </cell>
          <cell r="B553">
            <v>44987</v>
          </cell>
        </row>
        <row r="554">
          <cell r="A554" t="str">
            <v>150000001/30</v>
          </cell>
          <cell r="B554">
            <v>44987</v>
          </cell>
        </row>
        <row r="555">
          <cell r="A555" t="str">
            <v>150000001/40</v>
          </cell>
          <cell r="B555">
            <v>44987</v>
          </cell>
        </row>
        <row r="556">
          <cell r="A556" t="str">
            <v>150000001/70</v>
          </cell>
          <cell r="B556">
            <v>44992</v>
          </cell>
        </row>
        <row r="557">
          <cell r="A557" t="str">
            <v>150000001/80</v>
          </cell>
          <cell r="B557">
            <v>44996</v>
          </cell>
        </row>
        <row r="558">
          <cell r="A558" t="str">
            <v>150012479/10A</v>
          </cell>
          <cell r="B558">
            <v>44981</v>
          </cell>
        </row>
        <row r="559">
          <cell r="A559"/>
          <cell r="B559">
            <v>44985</v>
          </cell>
        </row>
        <row r="560">
          <cell r="A560" t="str">
            <v>150012479/10B</v>
          </cell>
          <cell r="B560">
            <v>44981</v>
          </cell>
        </row>
        <row r="561">
          <cell r="A561"/>
          <cell r="B561">
            <v>44985</v>
          </cell>
        </row>
        <row r="562">
          <cell r="A562" t="str">
            <v>150012566/10A</v>
          </cell>
          <cell r="B562">
            <v>44994</v>
          </cell>
        </row>
        <row r="563">
          <cell r="A563"/>
          <cell r="B563">
            <v>45000</v>
          </cell>
        </row>
        <row r="564">
          <cell r="A564" t="str">
            <v>150012566/10B</v>
          </cell>
          <cell r="B564">
            <v>44994</v>
          </cell>
        </row>
        <row r="565">
          <cell r="A565"/>
          <cell r="B565">
            <v>45000</v>
          </cell>
        </row>
        <row r="566">
          <cell r="A566" t="str">
            <v>150012564/70A</v>
          </cell>
          <cell r="B566">
            <v>44985</v>
          </cell>
        </row>
        <row r="567">
          <cell r="A567"/>
          <cell r="B567">
            <v>44988</v>
          </cell>
        </row>
        <row r="568">
          <cell r="A568" t="str">
            <v>150012564/70B</v>
          </cell>
          <cell r="B568">
            <v>44985</v>
          </cell>
        </row>
        <row r="569">
          <cell r="A569"/>
          <cell r="B569">
            <v>44988</v>
          </cell>
        </row>
        <row r="570">
          <cell r="A570" t="str">
            <v>150012575/10</v>
          </cell>
          <cell r="B570">
            <v>44985</v>
          </cell>
        </row>
        <row r="571">
          <cell r="A571" t="str">
            <v>150012658/10</v>
          </cell>
          <cell r="B571">
            <v>44984</v>
          </cell>
        </row>
        <row r="572">
          <cell r="A572" t="str">
            <v>150012658/20</v>
          </cell>
          <cell r="B572">
            <v>44984</v>
          </cell>
        </row>
        <row r="573">
          <cell r="A573" t="str">
            <v>150012666/10</v>
          </cell>
          <cell r="B573">
            <v>44985</v>
          </cell>
        </row>
        <row r="574">
          <cell r="A574" t="str">
            <v>150012662/10</v>
          </cell>
          <cell r="B574">
            <v>45000</v>
          </cell>
        </row>
        <row r="575">
          <cell r="A575"/>
          <cell r="B575">
            <v>45002</v>
          </cell>
        </row>
        <row r="576">
          <cell r="A576" t="str">
            <v>150012662/20</v>
          </cell>
          <cell r="B576">
            <v>45000</v>
          </cell>
        </row>
        <row r="577">
          <cell r="A577"/>
          <cell r="B577">
            <v>45002</v>
          </cell>
        </row>
        <row r="578">
          <cell r="A578" t="str">
            <v>150012662/30</v>
          </cell>
          <cell r="B578">
            <v>45002</v>
          </cell>
        </row>
        <row r="579">
          <cell r="A579"/>
          <cell r="B579">
            <v>45005</v>
          </cell>
        </row>
        <row r="580">
          <cell r="A580" t="str">
            <v>150012662/40</v>
          </cell>
          <cell r="B580">
            <v>45003</v>
          </cell>
        </row>
        <row r="581">
          <cell r="A581" t="str">
            <v>150012662/50</v>
          </cell>
          <cell r="B581">
            <v>45010</v>
          </cell>
        </row>
        <row r="582">
          <cell r="A582"/>
          <cell r="B582">
            <v>45016</v>
          </cell>
        </row>
        <row r="583">
          <cell r="A583" t="str">
            <v>150012663/10</v>
          </cell>
          <cell r="B583">
            <v>44996</v>
          </cell>
        </row>
        <row r="584">
          <cell r="A584" t="str">
            <v>150012663/20</v>
          </cell>
          <cell r="B584">
            <v>44993</v>
          </cell>
        </row>
        <row r="585">
          <cell r="A585"/>
          <cell r="B585">
            <v>44995</v>
          </cell>
        </row>
        <row r="586">
          <cell r="A586"/>
          <cell r="B586">
            <v>44996</v>
          </cell>
        </row>
        <row r="587">
          <cell r="A587" t="str">
            <v>150012663/30</v>
          </cell>
          <cell r="B587">
            <v>44996</v>
          </cell>
        </row>
        <row r="588">
          <cell r="A588" t="str">
            <v>150012663/40</v>
          </cell>
          <cell r="B588">
            <v>44993</v>
          </cell>
        </row>
        <row r="589">
          <cell r="A589"/>
          <cell r="B589">
            <v>44995</v>
          </cell>
        </row>
        <row r="590">
          <cell r="A590"/>
          <cell r="B590">
            <v>44996</v>
          </cell>
        </row>
        <row r="591">
          <cell r="A591" t="str">
            <v>150012675/10</v>
          </cell>
          <cell r="B591">
            <v>44987</v>
          </cell>
        </row>
        <row r="592">
          <cell r="A592"/>
          <cell r="B592">
            <v>44996</v>
          </cell>
        </row>
        <row r="593">
          <cell r="A593" t="str">
            <v>150012675/20</v>
          </cell>
          <cell r="B593">
            <v>45010</v>
          </cell>
        </row>
        <row r="594">
          <cell r="A594" t="str">
            <v>150000001/90</v>
          </cell>
          <cell r="B594">
            <v>44987</v>
          </cell>
        </row>
        <row r="595">
          <cell r="A595" t="str">
            <v>150000001/100</v>
          </cell>
          <cell r="B595">
            <v>44987</v>
          </cell>
        </row>
        <row r="596">
          <cell r="A596" t="str">
            <v>150000001/110</v>
          </cell>
          <cell r="B596">
            <v>44987</v>
          </cell>
        </row>
        <row r="597">
          <cell r="A597" t="str">
            <v>150000001/160</v>
          </cell>
          <cell r="B597">
            <v>44987</v>
          </cell>
        </row>
        <row r="598">
          <cell r="A598" t="str">
            <v>150000001/170</v>
          </cell>
          <cell r="B598">
            <v>44993</v>
          </cell>
        </row>
        <row r="599">
          <cell r="A599" t="str">
            <v>150000001/120</v>
          </cell>
          <cell r="B599">
            <v>44987</v>
          </cell>
        </row>
        <row r="600">
          <cell r="A600" t="str">
            <v>150000001/130</v>
          </cell>
          <cell r="B600">
            <v>44987</v>
          </cell>
        </row>
        <row r="601">
          <cell r="A601" t="str">
            <v>150000001/140</v>
          </cell>
          <cell r="B601">
            <v>44987</v>
          </cell>
        </row>
        <row r="602">
          <cell r="A602" t="str">
            <v>150000001/150</v>
          </cell>
          <cell r="B602">
            <v>44987</v>
          </cell>
        </row>
        <row r="603">
          <cell r="A603" t="str">
            <v>150012604/30</v>
          </cell>
          <cell r="B603">
            <v>45002</v>
          </cell>
        </row>
        <row r="604">
          <cell r="A604" t="str">
            <v>150012604/40</v>
          </cell>
          <cell r="B604">
            <v>44999</v>
          </cell>
        </row>
        <row r="605">
          <cell r="A605" t="str">
            <v>150012683/70</v>
          </cell>
          <cell r="B605">
            <v>44991</v>
          </cell>
        </row>
        <row r="606">
          <cell r="A606"/>
          <cell r="B606">
            <v>44994</v>
          </cell>
        </row>
        <row r="607">
          <cell r="A607" t="str">
            <v>150012683/80</v>
          </cell>
          <cell r="B607">
            <v>44991</v>
          </cell>
        </row>
        <row r="608">
          <cell r="A608"/>
          <cell r="B608">
            <v>44994</v>
          </cell>
        </row>
        <row r="609">
          <cell r="A609" t="str">
            <v>150012684/10</v>
          </cell>
          <cell r="B609">
            <v>44994</v>
          </cell>
        </row>
        <row r="610">
          <cell r="A610"/>
          <cell r="B610">
            <v>45001</v>
          </cell>
        </row>
        <row r="611">
          <cell r="A611" t="str">
            <v>150012684/20</v>
          </cell>
          <cell r="B611">
            <v>44994</v>
          </cell>
        </row>
        <row r="612">
          <cell r="A612"/>
          <cell r="B612">
            <v>45001</v>
          </cell>
        </row>
        <row r="613">
          <cell r="A613" t="str">
            <v>150012677/10</v>
          </cell>
          <cell r="B613">
            <v>44993</v>
          </cell>
        </row>
        <row r="614">
          <cell r="A614"/>
          <cell r="B614">
            <v>44995</v>
          </cell>
        </row>
        <row r="615">
          <cell r="A615" t="str">
            <v>150012683/10</v>
          </cell>
          <cell r="B615">
            <v>44991</v>
          </cell>
        </row>
        <row r="616">
          <cell r="A616"/>
          <cell r="B616">
            <v>45003</v>
          </cell>
        </row>
        <row r="617">
          <cell r="A617" t="str">
            <v>150012683/20</v>
          </cell>
          <cell r="B617">
            <v>44987</v>
          </cell>
        </row>
        <row r="618">
          <cell r="A618"/>
          <cell r="B618">
            <v>44993</v>
          </cell>
        </row>
        <row r="619">
          <cell r="A619"/>
          <cell r="B619">
            <v>44995</v>
          </cell>
        </row>
        <row r="620">
          <cell r="A620" t="str">
            <v>150012683/30</v>
          </cell>
          <cell r="B620">
            <v>44987</v>
          </cell>
        </row>
        <row r="621">
          <cell r="A621"/>
          <cell r="B621">
            <v>44993</v>
          </cell>
        </row>
        <row r="622">
          <cell r="A622"/>
          <cell r="B622">
            <v>44995</v>
          </cell>
        </row>
        <row r="623">
          <cell r="A623" t="str">
            <v>150012672/10</v>
          </cell>
          <cell r="B623">
            <v>44988</v>
          </cell>
        </row>
        <row r="624">
          <cell r="A624" t="str">
            <v>150012689/20</v>
          </cell>
          <cell r="B624">
            <v>44988</v>
          </cell>
        </row>
        <row r="625">
          <cell r="A625"/>
          <cell r="B625">
            <v>44988</v>
          </cell>
        </row>
        <row r="626">
          <cell r="A626" t="str">
            <v>150012683/40</v>
          </cell>
          <cell r="B626">
            <v>44993</v>
          </cell>
        </row>
        <row r="627">
          <cell r="A627"/>
          <cell r="B627">
            <v>44995</v>
          </cell>
        </row>
        <row r="628">
          <cell r="A628" t="str">
            <v>150012683/50</v>
          </cell>
          <cell r="B628">
            <v>44993</v>
          </cell>
        </row>
        <row r="629">
          <cell r="A629"/>
          <cell r="B629">
            <v>44995</v>
          </cell>
        </row>
        <row r="630">
          <cell r="A630" t="str">
            <v>150012671/150</v>
          </cell>
          <cell r="B630">
            <v>44988</v>
          </cell>
        </row>
        <row r="631">
          <cell r="A631" t="str">
            <v>150012671/160</v>
          </cell>
          <cell r="B631">
            <v>44988</v>
          </cell>
        </row>
        <row r="632">
          <cell r="A632" t="str">
            <v>150012683/60</v>
          </cell>
          <cell r="B632">
            <v>44999</v>
          </cell>
        </row>
        <row r="633">
          <cell r="A633"/>
          <cell r="B633">
            <v>44996</v>
          </cell>
        </row>
        <row r="634">
          <cell r="A634" t="str">
            <v>150012671/10</v>
          </cell>
          <cell r="B634">
            <v>44995</v>
          </cell>
        </row>
        <row r="635">
          <cell r="A635" t="str">
            <v>150012671/20</v>
          </cell>
          <cell r="B635">
            <v>44991</v>
          </cell>
        </row>
        <row r="636">
          <cell r="A636"/>
          <cell r="B636">
            <v>44993</v>
          </cell>
        </row>
        <row r="637">
          <cell r="A637" t="str">
            <v>150012671/30</v>
          </cell>
          <cell r="B637">
            <v>44995</v>
          </cell>
        </row>
        <row r="638">
          <cell r="A638" t="str">
            <v>150012671/40</v>
          </cell>
          <cell r="B638">
            <v>44995</v>
          </cell>
        </row>
        <row r="639">
          <cell r="A639" t="str">
            <v>150012671/50</v>
          </cell>
          <cell r="B639">
            <v>44999</v>
          </cell>
        </row>
        <row r="640">
          <cell r="A640"/>
          <cell r="B640">
            <v>45001</v>
          </cell>
        </row>
        <row r="641">
          <cell r="A641" t="str">
            <v>150012671/60</v>
          </cell>
          <cell r="B641">
            <v>44999</v>
          </cell>
        </row>
        <row r="642">
          <cell r="A642"/>
          <cell r="B642">
            <v>45001</v>
          </cell>
        </row>
        <row r="643">
          <cell r="A643" t="str">
            <v>150012671/70</v>
          </cell>
          <cell r="B643">
            <v>44995</v>
          </cell>
        </row>
        <row r="644">
          <cell r="A644" t="str">
            <v>150012671/80</v>
          </cell>
          <cell r="B644">
            <v>44993</v>
          </cell>
        </row>
        <row r="645">
          <cell r="A645"/>
          <cell r="B645">
            <v>44995</v>
          </cell>
        </row>
        <row r="646">
          <cell r="A646" t="str">
            <v>150012671/90</v>
          </cell>
          <cell r="B646">
            <v>44988</v>
          </cell>
        </row>
        <row r="647">
          <cell r="A647"/>
          <cell r="B647">
            <v>44994</v>
          </cell>
        </row>
        <row r="648">
          <cell r="A648" t="str">
            <v>150012671/100</v>
          </cell>
          <cell r="B648">
            <v>44993</v>
          </cell>
        </row>
        <row r="649">
          <cell r="A649"/>
          <cell r="B649">
            <v>44995</v>
          </cell>
        </row>
        <row r="650">
          <cell r="A650"/>
          <cell r="B650">
            <v>44996</v>
          </cell>
        </row>
        <row r="651">
          <cell r="A651" t="str">
            <v>150012671/110</v>
          </cell>
          <cell r="B651">
            <v>44993</v>
          </cell>
        </row>
        <row r="652">
          <cell r="A652"/>
          <cell r="B652">
            <v>44995</v>
          </cell>
        </row>
        <row r="653">
          <cell r="A653" t="str">
            <v>150012671/120</v>
          </cell>
          <cell r="B653">
            <v>44993</v>
          </cell>
        </row>
        <row r="654">
          <cell r="A654"/>
          <cell r="B654">
            <v>44996</v>
          </cell>
        </row>
        <row r="655">
          <cell r="A655" t="str">
            <v>150012671/130</v>
          </cell>
          <cell r="B655">
            <v>44993</v>
          </cell>
        </row>
        <row r="656">
          <cell r="A656"/>
          <cell r="B656">
            <v>44995</v>
          </cell>
        </row>
        <row r="657">
          <cell r="A657" t="str">
            <v>150012671/140</v>
          </cell>
          <cell r="B657">
            <v>44988</v>
          </cell>
        </row>
        <row r="658">
          <cell r="A658"/>
          <cell r="B658">
            <v>44994</v>
          </cell>
        </row>
        <row r="659">
          <cell r="A659" t="str">
            <v>150012676/10</v>
          </cell>
          <cell r="B659">
            <v>44986</v>
          </cell>
        </row>
        <row r="660">
          <cell r="A660" t="str">
            <v>150012676/20</v>
          </cell>
          <cell r="B660">
            <v>44991</v>
          </cell>
        </row>
        <row r="661">
          <cell r="A661" t="str">
            <v>150012669/10</v>
          </cell>
          <cell r="B661">
            <v>44994</v>
          </cell>
        </row>
        <row r="662">
          <cell r="A662" t="str">
            <v>150012644/10</v>
          </cell>
          <cell r="B662">
            <v>44991</v>
          </cell>
        </row>
        <row r="663">
          <cell r="A663" t="str">
            <v>150012655/10</v>
          </cell>
          <cell r="B663">
            <v>44998</v>
          </cell>
        </row>
        <row r="664">
          <cell r="A664" t="str">
            <v>150012655/20</v>
          </cell>
          <cell r="B664">
            <v>44995</v>
          </cell>
        </row>
        <row r="665">
          <cell r="A665"/>
          <cell r="B665">
            <v>44998</v>
          </cell>
        </row>
        <row r="666">
          <cell r="A666"/>
          <cell r="B666">
            <v>44996</v>
          </cell>
        </row>
        <row r="667">
          <cell r="A667" t="str">
            <v>150012717/50</v>
          </cell>
          <cell r="B667">
            <v>44994</v>
          </cell>
        </row>
        <row r="668">
          <cell r="A668"/>
          <cell r="B668">
            <v>45002</v>
          </cell>
        </row>
        <row r="669">
          <cell r="A669" t="str">
            <v>150012717/10</v>
          </cell>
          <cell r="B669">
            <v>44988</v>
          </cell>
        </row>
        <row r="670">
          <cell r="A670" t="str">
            <v>150012717/20</v>
          </cell>
          <cell r="B670">
            <v>44988</v>
          </cell>
        </row>
        <row r="671">
          <cell r="A671" t="str">
            <v>150012717/30</v>
          </cell>
          <cell r="B671">
            <v>44988</v>
          </cell>
        </row>
        <row r="672">
          <cell r="A672" t="str">
            <v>150012717/40</v>
          </cell>
          <cell r="B672">
            <v>44994</v>
          </cell>
        </row>
        <row r="673">
          <cell r="A673" t="str">
            <v>150012613/50</v>
          </cell>
          <cell r="B673">
            <v>44988</v>
          </cell>
        </row>
        <row r="674">
          <cell r="A674" t="str">
            <v>150012708/20</v>
          </cell>
          <cell r="B674">
            <v>44999</v>
          </cell>
        </row>
        <row r="675">
          <cell r="A675"/>
          <cell r="B675">
            <v>44996</v>
          </cell>
        </row>
        <row r="676">
          <cell r="A676" t="str">
            <v>150012709/10</v>
          </cell>
          <cell r="B676">
            <v>44998</v>
          </cell>
        </row>
        <row r="677">
          <cell r="A677"/>
          <cell r="B677">
            <v>45000</v>
          </cell>
        </row>
        <row r="678">
          <cell r="A678" t="str">
            <v>150012709/20</v>
          </cell>
          <cell r="B678">
            <v>45006</v>
          </cell>
        </row>
        <row r="679">
          <cell r="A679" t="str">
            <v>150012711/10</v>
          </cell>
          <cell r="B679">
            <v>44994</v>
          </cell>
        </row>
        <row r="680">
          <cell r="A680" t="str">
            <v>150012695/10</v>
          </cell>
          <cell r="B680">
            <v>45005</v>
          </cell>
        </row>
        <row r="681">
          <cell r="A681" t="str">
            <v>150012696/10</v>
          </cell>
          <cell r="B681">
            <v>45010</v>
          </cell>
        </row>
        <row r="682">
          <cell r="A682" t="str">
            <v>150012585/30A</v>
          </cell>
          <cell r="B682">
            <v>45003</v>
          </cell>
        </row>
        <row r="683">
          <cell r="A683" t="str">
            <v>150012585/30B</v>
          </cell>
          <cell r="B683">
            <v>45003</v>
          </cell>
        </row>
        <row r="684">
          <cell r="A684" t="str">
            <v>150012716/10</v>
          </cell>
          <cell r="B684">
            <v>44988</v>
          </cell>
        </row>
        <row r="685">
          <cell r="A685" t="str">
            <v>150000001/180</v>
          </cell>
          <cell r="B685">
            <v>44993</v>
          </cell>
        </row>
        <row r="686">
          <cell r="A686" t="str">
            <v>150000001/190</v>
          </cell>
          <cell r="B686">
            <v>44993</v>
          </cell>
        </row>
        <row r="687">
          <cell r="A687" t="str">
            <v>150000001/200</v>
          </cell>
          <cell r="B687">
            <v>44991</v>
          </cell>
        </row>
        <row r="688">
          <cell r="A688" t="str">
            <v>150000001/210</v>
          </cell>
          <cell r="B688">
            <v>44994</v>
          </cell>
        </row>
        <row r="689">
          <cell r="A689" t="str">
            <v>150000001/220</v>
          </cell>
          <cell r="B689">
            <v>44994</v>
          </cell>
        </row>
        <row r="690">
          <cell r="A690" t="str">
            <v>150000001/230</v>
          </cell>
          <cell r="B690">
            <v>44992</v>
          </cell>
        </row>
        <row r="691">
          <cell r="A691" t="str">
            <v>150000001/240</v>
          </cell>
          <cell r="B691">
            <v>44993</v>
          </cell>
        </row>
        <row r="692">
          <cell r="A692" t="str">
            <v>150000001/250</v>
          </cell>
          <cell r="B692">
            <v>44992</v>
          </cell>
        </row>
        <row r="693">
          <cell r="A693" t="str">
            <v>150000001/260</v>
          </cell>
          <cell r="B693">
            <v>44993</v>
          </cell>
        </row>
        <row r="694">
          <cell r="A694" t="str">
            <v>150000001/290</v>
          </cell>
          <cell r="B694">
            <v>44993</v>
          </cell>
        </row>
        <row r="695">
          <cell r="A695" t="str">
            <v>150000001/300</v>
          </cell>
          <cell r="B695">
            <v>44993</v>
          </cell>
        </row>
        <row r="696">
          <cell r="A696" t="str">
            <v>150000001/310</v>
          </cell>
          <cell r="B696">
            <v>44993</v>
          </cell>
        </row>
        <row r="697">
          <cell r="A697" t="str">
            <v>150000001/320</v>
          </cell>
          <cell r="B697">
            <v>44993</v>
          </cell>
        </row>
        <row r="698">
          <cell r="A698" t="str">
            <v>150000001/330</v>
          </cell>
          <cell r="B698">
            <v>44993</v>
          </cell>
        </row>
        <row r="699">
          <cell r="A699" t="str">
            <v>150000001/340</v>
          </cell>
          <cell r="B699">
            <v>44994</v>
          </cell>
        </row>
        <row r="700">
          <cell r="A700" t="str">
            <v>150000001/350</v>
          </cell>
          <cell r="B700">
            <v>44991</v>
          </cell>
        </row>
        <row r="701">
          <cell r="A701"/>
          <cell r="B701">
            <v>44993</v>
          </cell>
        </row>
        <row r="702">
          <cell r="A702" t="str">
            <v>150000001/360</v>
          </cell>
          <cell r="B702">
            <v>44993</v>
          </cell>
        </row>
        <row r="703">
          <cell r="A703" t="str">
            <v>150000001/370</v>
          </cell>
          <cell r="B703">
            <v>44991</v>
          </cell>
        </row>
        <row r="704">
          <cell r="A704"/>
          <cell r="B704">
            <v>44993</v>
          </cell>
        </row>
        <row r="705">
          <cell r="A705" t="str">
            <v>150000001/380</v>
          </cell>
          <cell r="B705">
            <v>44993</v>
          </cell>
        </row>
        <row r="706">
          <cell r="A706" t="str">
            <v>150000001/390</v>
          </cell>
          <cell r="B706">
            <v>44993</v>
          </cell>
        </row>
        <row r="707">
          <cell r="A707" t="str">
            <v>150000001/410</v>
          </cell>
          <cell r="B707">
            <v>44993</v>
          </cell>
        </row>
        <row r="708">
          <cell r="A708" t="str">
            <v>150000001/420</v>
          </cell>
          <cell r="B708">
            <v>44993</v>
          </cell>
        </row>
        <row r="709">
          <cell r="A709" t="str">
            <v>150000001/430</v>
          </cell>
          <cell r="B709">
            <v>44993</v>
          </cell>
        </row>
        <row r="710">
          <cell r="A710" t="str">
            <v>150000001/440</v>
          </cell>
          <cell r="B710">
            <v>44993</v>
          </cell>
        </row>
        <row r="711">
          <cell r="A711" t="str">
            <v>150000001/450</v>
          </cell>
          <cell r="B711">
            <v>44993</v>
          </cell>
        </row>
        <row r="712">
          <cell r="A712" t="str">
            <v>150000001/270</v>
          </cell>
          <cell r="B712">
            <v>44991</v>
          </cell>
        </row>
        <row r="713">
          <cell r="A713" t="str">
            <v>150000001/280</v>
          </cell>
          <cell r="B713">
            <v>44994</v>
          </cell>
        </row>
        <row r="714">
          <cell r="A714" t="str">
            <v>150012759/20</v>
          </cell>
          <cell r="B714">
            <v>45007</v>
          </cell>
        </row>
        <row r="715">
          <cell r="A715" t="str">
            <v>150012733/10</v>
          </cell>
          <cell r="B715">
            <v>45008</v>
          </cell>
        </row>
        <row r="716">
          <cell r="A716"/>
          <cell r="B716">
            <v>45015</v>
          </cell>
        </row>
        <row r="717">
          <cell r="A717" t="str">
            <v>150012751/20</v>
          </cell>
          <cell r="B717">
            <v>45006</v>
          </cell>
        </row>
        <row r="718">
          <cell r="A718"/>
          <cell r="B718">
            <v>45009</v>
          </cell>
        </row>
        <row r="719">
          <cell r="A719" t="str">
            <v>150012720/30</v>
          </cell>
          <cell r="B719">
            <v>45007</v>
          </cell>
        </row>
        <row r="720">
          <cell r="A720" t="str">
            <v>150012729/10</v>
          </cell>
          <cell r="B720">
            <v>45000</v>
          </cell>
        </row>
        <row r="721">
          <cell r="A721"/>
          <cell r="B721">
            <v>45002</v>
          </cell>
        </row>
        <row r="722">
          <cell r="A722" t="str">
            <v>150012729/20</v>
          </cell>
          <cell r="B722">
            <v>45006</v>
          </cell>
        </row>
        <row r="723">
          <cell r="A723" t="str">
            <v>150012729/30</v>
          </cell>
          <cell r="B723">
            <v>45028</v>
          </cell>
        </row>
        <row r="724">
          <cell r="A724"/>
          <cell r="B724">
            <v>45030</v>
          </cell>
        </row>
        <row r="725">
          <cell r="A725" t="str">
            <v>150012759/30</v>
          </cell>
          <cell r="B725">
            <v>45003</v>
          </cell>
        </row>
        <row r="726">
          <cell r="A726"/>
          <cell r="B726">
            <v>45007</v>
          </cell>
        </row>
        <row r="727">
          <cell r="A727" t="str">
            <v>150012759/40</v>
          </cell>
          <cell r="B727">
            <v>45001</v>
          </cell>
        </row>
        <row r="728">
          <cell r="A728"/>
          <cell r="B728">
            <v>45005</v>
          </cell>
        </row>
        <row r="729">
          <cell r="A729" t="str">
            <v>150012734/10</v>
          </cell>
          <cell r="B729">
            <v>44994</v>
          </cell>
        </row>
        <row r="730">
          <cell r="A730"/>
          <cell r="B730">
            <v>45000</v>
          </cell>
        </row>
        <row r="731">
          <cell r="A731" t="str">
            <v>150012734/20</v>
          </cell>
          <cell r="B731">
            <v>45000</v>
          </cell>
        </row>
        <row r="732">
          <cell r="A732"/>
          <cell r="B732">
            <v>45002</v>
          </cell>
        </row>
        <row r="733">
          <cell r="A733" t="str">
            <v>150012734/30</v>
          </cell>
          <cell r="B733">
            <v>45003</v>
          </cell>
        </row>
        <row r="734">
          <cell r="A734" t="str">
            <v>150012708/30</v>
          </cell>
          <cell r="B734">
            <v>44991</v>
          </cell>
        </row>
        <row r="735">
          <cell r="A735"/>
          <cell r="B735">
            <v>44994</v>
          </cell>
        </row>
        <row r="736">
          <cell r="A736" t="str">
            <v>150012708/40</v>
          </cell>
          <cell r="B736">
            <v>44999</v>
          </cell>
        </row>
        <row r="737">
          <cell r="A737"/>
          <cell r="B737">
            <v>45007</v>
          </cell>
        </row>
        <row r="738">
          <cell r="A738" t="str">
            <v>150012728/10</v>
          </cell>
          <cell r="B738">
            <v>44994</v>
          </cell>
        </row>
        <row r="739">
          <cell r="A739"/>
          <cell r="B739">
            <v>45000</v>
          </cell>
        </row>
        <row r="740">
          <cell r="A740" t="str">
            <v>150012751/10</v>
          </cell>
          <cell r="B740">
            <v>45014</v>
          </cell>
        </row>
        <row r="741">
          <cell r="A741" t="str">
            <v>150012726/10</v>
          </cell>
          <cell r="B741">
            <v>44994</v>
          </cell>
        </row>
        <row r="742">
          <cell r="A742" t="str">
            <v>150012708/50</v>
          </cell>
          <cell r="B742">
            <v>44993</v>
          </cell>
        </row>
        <row r="743">
          <cell r="A743" t="str">
            <v>150012765/10</v>
          </cell>
          <cell r="B743">
            <v>44998</v>
          </cell>
        </row>
        <row r="744">
          <cell r="A744" t="str">
            <v>150012778/10</v>
          </cell>
          <cell r="B744">
            <v>44995</v>
          </cell>
        </row>
        <row r="745">
          <cell r="A745"/>
          <cell r="B745">
            <v>44998</v>
          </cell>
        </row>
        <row r="746">
          <cell r="A746" t="str">
            <v>150012613/30A</v>
          </cell>
          <cell r="B746">
            <v>44999</v>
          </cell>
        </row>
        <row r="747">
          <cell r="A747" t="str">
            <v>150012613/30B</v>
          </cell>
          <cell r="B747">
            <v>44999</v>
          </cell>
        </row>
        <row r="748">
          <cell r="A748" t="str">
            <v>150012613/40A</v>
          </cell>
          <cell r="B748">
            <v>45002</v>
          </cell>
        </row>
        <row r="749">
          <cell r="A749" t="str">
            <v>150012613/40B</v>
          </cell>
          <cell r="B749">
            <v>45002</v>
          </cell>
        </row>
        <row r="750">
          <cell r="A750" t="str">
            <v>150012613/20A</v>
          </cell>
          <cell r="B750">
            <v>44993</v>
          </cell>
        </row>
        <row r="751">
          <cell r="A751" t="str">
            <v>150012613/20B</v>
          </cell>
          <cell r="B751">
            <v>44993</v>
          </cell>
        </row>
        <row r="752">
          <cell r="A752" t="str">
            <v>150012731/10</v>
          </cell>
          <cell r="B752">
            <v>45012</v>
          </cell>
        </row>
        <row r="753">
          <cell r="A753" t="str">
            <v>150012728/20A</v>
          </cell>
          <cell r="B753">
            <v>44998</v>
          </cell>
        </row>
        <row r="754">
          <cell r="A754"/>
          <cell r="B754">
            <v>45001</v>
          </cell>
        </row>
        <row r="755">
          <cell r="A755" t="str">
            <v>150012728/20B</v>
          </cell>
          <cell r="B755">
            <v>44998</v>
          </cell>
        </row>
        <row r="756">
          <cell r="A756"/>
          <cell r="B756">
            <v>45001</v>
          </cell>
        </row>
        <row r="757">
          <cell r="A757" t="str">
            <v>150012730/10</v>
          </cell>
          <cell r="B757">
            <v>44992</v>
          </cell>
        </row>
        <row r="758">
          <cell r="A758" t="str">
            <v>150012730/20</v>
          </cell>
          <cell r="B758">
            <v>44992</v>
          </cell>
        </row>
        <row r="759">
          <cell r="A759" t="str">
            <v>150012816/10A</v>
          </cell>
          <cell r="B759">
            <v>45002</v>
          </cell>
        </row>
        <row r="760">
          <cell r="A760" t="str">
            <v>150012816/10B</v>
          </cell>
          <cell r="B760">
            <v>45010</v>
          </cell>
        </row>
        <row r="761">
          <cell r="A761" t="str">
            <v>150012812/10</v>
          </cell>
          <cell r="B761">
            <v>45007</v>
          </cell>
        </row>
        <row r="762">
          <cell r="A762" t="str">
            <v>150012812/20</v>
          </cell>
          <cell r="B762">
            <v>45012</v>
          </cell>
        </row>
        <row r="763">
          <cell r="A763" t="str">
            <v>150012812/50</v>
          </cell>
          <cell r="B763">
            <v>44999</v>
          </cell>
        </row>
        <row r="764">
          <cell r="A764"/>
          <cell r="B764">
            <v>45002</v>
          </cell>
        </row>
        <row r="765">
          <cell r="A765" t="str">
            <v>150012812/30</v>
          </cell>
          <cell r="B765">
            <v>45002</v>
          </cell>
        </row>
        <row r="766">
          <cell r="A766"/>
          <cell r="B766">
            <v>45005</v>
          </cell>
        </row>
        <row r="767">
          <cell r="A767" t="str">
            <v>150012812/40</v>
          </cell>
          <cell r="B767">
            <v>45002</v>
          </cell>
        </row>
        <row r="768">
          <cell r="A768" t="str">
            <v>150012813/10</v>
          </cell>
          <cell r="B768">
            <v>45001</v>
          </cell>
        </row>
        <row r="769">
          <cell r="A769" t="str">
            <v>150012813/20</v>
          </cell>
          <cell r="B769">
            <v>45009</v>
          </cell>
        </row>
        <row r="770">
          <cell r="A770" t="str">
            <v>150012825/10</v>
          </cell>
          <cell r="B770">
            <v>45001</v>
          </cell>
        </row>
        <row r="771">
          <cell r="A771"/>
          <cell r="B771">
            <v>45006</v>
          </cell>
        </row>
        <row r="772">
          <cell r="A772" t="str">
            <v>150012811/10</v>
          </cell>
          <cell r="B772">
            <v>45014</v>
          </cell>
        </row>
        <row r="773">
          <cell r="A773"/>
          <cell r="B773">
            <v>45016</v>
          </cell>
        </row>
        <row r="774">
          <cell r="A774" t="str">
            <v>150012811/20</v>
          </cell>
          <cell r="B774">
            <v>45014</v>
          </cell>
        </row>
        <row r="775">
          <cell r="A775"/>
          <cell r="B775">
            <v>45017</v>
          </cell>
        </row>
        <row r="776">
          <cell r="A776" t="str">
            <v>150012811/30</v>
          </cell>
          <cell r="B776">
            <v>45014</v>
          </cell>
        </row>
        <row r="777">
          <cell r="A777"/>
          <cell r="B777">
            <v>45017</v>
          </cell>
        </row>
        <row r="778">
          <cell r="A778" t="str">
            <v>150012811/40</v>
          </cell>
          <cell r="B778">
            <v>45014</v>
          </cell>
        </row>
        <row r="779">
          <cell r="A779"/>
          <cell r="B779">
            <v>45017</v>
          </cell>
        </row>
        <row r="780">
          <cell r="A780" t="str">
            <v>150012789/10</v>
          </cell>
          <cell r="B780">
            <v>45007</v>
          </cell>
        </row>
        <row r="781">
          <cell r="A781" t="str">
            <v>150012812/60</v>
          </cell>
          <cell r="B781">
            <v>45008</v>
          </cell>
        </row>
        <row r="782">
          <cell r="A782" t="str">
            <v>150012237/10A1</v>
          </cell>
          <cell r="B782">
            <v>44994</v>
          </cell>
        </row>
        <row r="783">
          <cell r="A783"/>
          <cell r="B783">
            <v>44998</v>
          </cell>
        </row>
        <row r="784">
          <cell r="A784"/>
          <cell r="B784">
            <v>45003</v>
          </cell>
        </row>
        <row r="785">
          <cell r="A785"/>
          <cell r="B785">
            <v>45008</v>
          </cell>
        </row>
        <row r="786">
          <cell r="A786"/>
          <cell r="B786">
            <v>45017</v>
          </cell>
        </row>
        <row r="787">
          <cell r="A787"/>
          <cell r="B787">
            <v>45020</v>
          </cell>
        </row>
        <row r="788">
          <cell r="A788" t="str">
            <v>150012839/10</v>
          </cell>
          <cell r="B788">
            <v>45007</v>
          </cell>
        </row>
        <row r="789">
          <cell r="A789" t="str">
            <v>150012839/20</v>
          </cell>
          <cell r="B789">
            <v>45005</v>
          </cell>
        </row>
        <row r="790">
          <cell r="A790"/>
          <cell r="B790">
            <v>45015</v>
          </cell>
        </row>
        <row r="791">
          <cell r="A791" t="str">
            <v>150012839/100</v>
          </cell>
          <cell r="B791">
            <v>45005</v>
          </cell>
        </row>
        <row r="792">
          <cell r="A792"/>
          <cell r="B792">
            <v>45020</v>
          </cell>
        </row>
        <row r="793">
          <cell r="A793" t="str">
            <v>150012839/30</v>
          </cell>
          <cell r="B793">
            <v>45010</v>
          </cell>
        </row>
        <row r="794">
          <cell r="A794" t="str">
            <v>150012839/50</v>
          </cell>
          <cell r="B794">
            <v>45020</v>
          </cell>
        </row>
        <row r="795">
          <cell r="A795" t="str">
            <v>150012839/70</v>
          </cell>
          <cell r="B795">
            <v>45017</v>
          </cell>
        </row>
        <row r="796">
          <cell r="A796" t="str">
            <v>150012865/110</v>
          </cell>
          <cell r="B796">
            <v>44999</v>
          </cell>
        </row>
        <row r="797">
          <cell r="A797"/>
          <cell r="B797">
            <v>45000</v>
          </cell>
        </row>
        <row r="798">
          <cell r="A798" t="str">
            <v>150012865/10</v>
          </cell>
          <cell r="B798">
            <v>45001</v>
          </cell>
        </row>
        <row r="799">
          <cell r="A799" t="str">
            <v>150012865/120</v>
          </cell>
          <cell r="B799">
            <v>45002</v>
          </cell>
        </row>
        <row r="800">
          <cell r="A800" t="str">
            <v>150012865/20</v>
          </cell>
          <cell r="B800">
            <v>44998</v>
          </cell>
        </row>
        <row r="801">
          <cell r="A801" t="str">
            <v>150012865/30</v>
          </cell>
          <cell r="B801">
            <v>45005</v>
          </cell>
        </row>
        <row r="802">
          <cell r="A802" t="str">
            <v>150012865/40</v>
          </cell>
          <cell r="B802">
            <v>44998</v>
          </cell>
        </row>
        <row r="803">
          <cell r="A803" t="str">
            <v>150012865/50</v>
          </cell>
          <cell r="B803">
            <v>44999</v>
          </cell>
        </row>
        <row r="804">
          <cell r="A804"/>
          <cell r="B804">
            <v>45000</v>
          </cell>
        </row>
        <row r="805">
          <cell r="A805" t="str">
            <v>150012865/60</v>
          </cell>
          <cell r="B805">
            <v>45005</v>
          </cell>
        </row>
        <row r="806">
          <cell r="A806"/>
          <cell r="B806">
            <v>45003</v>
          </cell>
        </row>
        <row r="807">
          <cell r="A807" t="str">
            <v>150012865/70</v>
          </cell>
          <cell r="B807">
            <v>45003</v>
          </cell>
        </row>
        <row r="808">
          <cell r="A808" t="str">
            <v>150012865/80</v>
          </cell>
          <cell r="B808">
            <v>45005</v>
          </cell>
        </row>
        <row r="809">
          <cell r="A809" t="str">
            <v>150012865/90</v>
          </cell>
          <cell r="B809">
            <v>45005</v>
          </cell>
        </row>
        <row r="810">
          <cell r="A810" t="str">
            <v>150012865/100</v>
          </cell>
          <cell r="B810">
            <v>45005</v>
          </cell>
        </row>
        <row r="811">
          <cell r="A811" t="str">
            <v>150012865/140</v>
          </cell>
          <cell r="B811">
            <v>44999</v>
          </cell>
        </row>
        <row r="812">
          <cell r="A812" t="str">
            <v>150012865/130</v>
          </cell>
          <cell r="B812">
            <v>45005</v>
          </cell>
        </row>
        <row r="813">
          <cell r="A813" t="str">
            <v>150012835/40</v>
          </cell>
          <cell r="B813">
            <v>45002</v>
          </cell>
        </row>
        <row r="814">
          <cell r="A814"/>
          <cell r="B814">
            <v>45003</v>
          </cell>
        </row>
        <row r="815">
          <cell r="A815" t="str">
            <v>150012835/50</v>
          </cell>
          <cell r="B815">
            <v>44999</v>
          </cell>
        </row>
        <row r="816">
          <cell r="A816"/>
          <cell r="B816">
            <v>45000</v>
          </cell>
        </row>
        <row r="817">
          <cell r="A817"/>
          <cell r="B817">
            <v>45003</v>
          </cell>
        </row>
        <row r="818">
          <cell r="A818" t="str">
            <v>150012835/60</v>
          </cell>
          <cell r="B818">
            <v>44999</v>
          </cell>
        </row>
        <row r="819">
          <cell r="A819"/>
          <cell r="B819">
            <v>45000</v>
          </cell>
        </row>
        <row r="820">
          <cell r="A820"/>
          <cell r="B820">
            <v>45003</v>
          </cell>
        </row>
        <row r="821">
          <cell r="A821" t="str">
            <v>150012823/10</v>
          </cell>
          <cell r="B821">
            <v>45003</v>
          </cell>
        </row>
        <row r="822">
          <cell r="A822" t="str">
            <v>150012837/10</v>
          </cell>
          <cell r="B822">
            <v>45000</v>
          </cell>
        </row>
        <row r="823">
          <cell r="A823"/>
          <cell r="B823">
            <v>45002</v>
          </cell>
        </row>
        <row r="824">
          <cell r="A824" t="str">
            <v>150012837/20</v>
          </cell>
          <cell r="B824">
            <v>45006</v>
          </cell>
        </row>
        <row r="825">
          <cell r="A825" t="str">
            <v>150012835/20</v>
          </cell>
          <cell r="B825">
            <v>44999</v>
          </cell>
        </row>
        <row r="826">
          <cell r="A826"/>
          <cell r="B826">
            <v>45007</v>
          </cell>
        </row>
        <row r="827">
          <cell r="A827" t="str">
            <v>150012835/30</v>
          </cell>
          <cell r="B827">
            <v>44999</v>
          </cell>
        </row>
        <row r="828">
          <cell r="A828"/>
          <cell r="B828">
            <v>45007</v>
          </cell>
        </row>
        <row r="829">
          <cell r="A829" t="str">
            <v>150012835/10</v>
          </cell>
          <cell r="B829">
            <v>44999</v>
          </cell>
        </row>
        <row r="830">
          <cell r="A830"/>
          <cell r="B830">
            <v>44996</v>
          </cell>
        </row>
        <row r="831">
          <cell r="A831" t="str">
            <v>150012821/10</v>
          </cell>
          <cell r="B831">
            <v>44996</v>
          </cell>
        </row>
        <row r="832">
          <cell r="A832" t="str">
            <v>150012821/20</v>
          </cell>
          <cell r="B832">
            <v>44999</v>
          </cell>
        </row>
        <row r="833">
          <cell r="A833"/>
          <cell r="B833">
            <v>45000</v>
          </cell>
        </row>
        <row r="834">
          <cell r="A834" t="str">
            <v>150012821/40</v>
          </cell>
          <cell r="B834">
            <v>44999</v>
          </cell>
        </row>
        <row r="835">
          <cell r="A835"/>
          <cell r="B835">
            <v>45000</v>
          </cell>
        </row>
        <row r="836">
          <cell r="A836" t="str">
            <v>150012821/30</v>
          </cell>
          <cell r="B836">
            <v>45008</v>
          </cell>
        </row>
        <row r="837">
          <cell r="A837" t="str">
            <v>150012821/50</v>
          </cell>
          <cell r="B837">
            <v>44998</v>
          </cell>
        </row>
        <row r="838">
          <cell r="A838" t="str">
            <v>150012821/60</v>
          </cell>
          <cell r="B838">
            <v>45006</v>
          </cell>
        </row>
        <row r="839">
          <cell r="A839"/>
          <cell r="B839">
            <v>45003</v>
          </cell>
        </row>
        <row r="840">
          <cell r="A840" t="str">
            <v>150012821/100</v>
          </cell>
          <cell r="B840">
            <v>44998</v>
          </cell>
        </row>
        <row r="841">
          <cell r="A841" t="str">
            <v>150012821/70</v>
          </cell>
          <cell r="B841">
            <v>44996</v>
          </cell>
        </row>
        <row r="842">
          <cell r="A842" t="str">
            <v>150012810/10</v>
          </cell>
          <cell r="B842">
            <v>44999</v>
          </cell>
        </row>
        <row r="843">
          <cell r="A843" t="str">
            <v>150012820/10</v>
          </cell>
          <cell r="B843">
            <v>45008</v>
          </cell>
        </row>
        <row r="844">
          <cell r="A844" t="str">
            <v>150012821/80</v>
          </cell>
          <cell r="B844">
            <v>45017</v>
          </cell>
        </row>
        <row r="845">
          <cell r="A845" t="str">
            <v>150012821/90</v>
          </cell>
          <cell r="B845">
            <v>45006</v>
          </cell>
        </row>
        <row r="846">
          <cell r="A846" t="str">
            <v>150012864/10</v>
          </cell>
          <cell r="B846">
            <v>45001</v>
          </cell>
        </row>
        <row r="847">
          <cell r="A847" t="str">
            <v>150012866/10</v>
          </cell>
          <cell r="B847">
            <v>44995</v>
          </cell>
        </row>
        <row r="848">
          <cell r="A848" t="str">
            <v>150012877/10</v>
          </cell>
          <cell r="B848">
            <v>45017</v>
          </cell>
        </row>
        <row r="849">
          <cell r="A849" t="str">
            <v>150012841/10</v>
          </cell>
          <cell r="B849">
            <v>45000</v>
          </cell>
        </row>
        <row r="850">
          <cell r="A850"/>
          <cell r="B850">
            <v>45002</v>
          </cell>
        </row>
        <row r="851">
          <cell r="A851" t="str">
            <v>150012880/10</v>
          </cell>
          <cell r="B851">
            <v>45003</v>
          </cell>
        </row>
        <row r="852">
          <cell r="A852" t="str">
            <v>150012880/20</v>
          </cell>
          <cell r="B852">
            <v>44999</v>
          </cell>
        </row>
        <row r="853">
          <cell r="A853"/>
          <cell r="B853">
            <v>45001</v>
          </cell>
        </row>
        <row r="854">
          <cell r="A854" t="str">
            <v>150012867/10</v>
          </cell>
          <cell r="B854">
            <v>45005</v>
          </cell>
        </row>
        <row r="855">
          <cell r="A855" t="str">
            <v>150012867/20</v>
          </cell>
          <cell r="B855">
            <v>45005</v>
          </cell>
        </row>
        <row r="856">
          <cell r="A856" t="str">
            <v>150012883/20</v>
          </cell>
          <cell r="B856">
            <v>45005</v>
          </cell>
        </row>
        <row r="857">
          <cell r="A857" t="str">
            <v>150012750/10A</v>
          </cell>
          <cell r="B857">
            <v>45010</v>
          </cell>
        </row>
        <row r="858">
          <cell r="A858"/>
          <cell r="B858">
            <v>45016</v>
          </cell>
        </row>
        <row r="859">
          <cell r="A859" t="str">
            <v>150012750/10B</v>
          </cell>
          <cell r="B859">
            <v>45010</v>
          </cell>
        </row>
        <row r="860">
          <cell r="A860"/>
          <cell r="B860">
            <v>45016</v>
          </cell>
        </row>
        <row r="861">
          <cell r="A861" t="str">
            <v>150012920/10</v>
          </cell>
          <cell r="B861">
            <v>45009</v>
          </cell>
        </row>
        <row r="862">
          <cell r="A862" t="str">
            <v>150012920/20</v>
          </cell>
          <cell r="B862">
            <v>45006</v>
          </cell>
        </row>
        <row r="863">
          <cell r="A863" t="str">
            <v>150012920/40</v>
          </cell>
          <cell r="B863">
            <v>45006</v>
          </cell>
        </row>
        <row r="864">
          <cell r="A864"/>
          <cell r="B864">
            <v>45009</v>
          </cell>
        </row>
        <row r="865">
          <cell r="A865" t="str">
            <v>150012920/60</v>
          </cell>
          <cell r="B865">
            <v>45016</v>
          </cell>
        </row>
        <row r="866">
          <cell r="A866" t="str">
            <v>150012708/10A</v>
          </cell>
          <cell r="B866">
            <v>45000</v>
          </cell>
        </row>
        <row r="867">
          <cell r="A867"/>
          <cell r="B867">
            <v>45003</v>
          </cell>
        </row>
        <row r="868">
          <cell r="A868" t="str">
            <v>150012913/10</v>
          </cell>
          <cell r="B868">
            <v>45006</v>
          </cell>
        </row>
        <row r="869">
          <cell r="A869"/>
          <cell r="B869">
            <v>45009</v>
          </cell>
        </row>
        <row r="870">
          <cell r="A870" t="str">
            <v>150012883/10</v>
          </cell>
          <cell r="B870">
            <v>45006</v>
          </cell>
        </row>
        <row r="871">
          <cell r="A871"/>
          <cell r="B871">
            <v>45009</v>
          </cell>
        </row>
        <row r="872">
          <cell r="A872" t="str">
            <v>150012907/10</v>
          </cell>
          <cell r="B872">
            <v>44999</v>
          </cell>
        </row>
        <row r="873">
          <cell r="A873"/>
          <cell r="B873">
            <v>45002</v>
          </cell>
        </row>
        <row r="874">
          <cell r="A874" t="str">
            <v>150012907/20</v>
          </cell>
          <cell r="B874">
            <v>45006</v>
          </cell>
        </row>
        <row r="875">
          <cell r="A875" t="str">
            <v>150012912/10</v>
          </cell>
          <cell r="B875">
            <v>45008</v>
          </cell>
        </row>
        <row r="876">
          <cell r="A876" t="str">
            <v>150012915/10</v>
          </cell>
          <cell r="B876">
            <v>45014</v>
          </cell>
        </row>
        <row r="877">
          <cell r="A877"/>
          <cell r="B877">
            <v>45016</v>
          </cell>
        </row>
        <row r="878">
          <cell r="A878" t="str">
            <v>150012915/20</v>
          </cell>
          <cell r="B878">
            <v>45014</v>
          </cell>
        </row>
        <row r="879">
          <cell r="A879"/>
          <cell r="B879">
            <v>45016</v>
          </cell>
        </row>
        <row r="880">
          <cell r="A880" t="str">
            <v>150012918/10</v>
          </cell>
          <cell r="B880">
            <v>45007</v>
          </cell>
        </row>
        <row r="881">
          <cell r="A881"/>
          <cell r="B881">
            <v>45012</v>
          </cell>
        </row>
        <row r="882">
          <cell r="A882" t="str">
            <v>150012913/20</v>
          </cell>
          <cell r="B882">
            <v>45008</v>
          </cell>
        </row>
        <row r="883">
          <cell r="A883"/>
          <cell r="B883">
            <v>45013</v>
          </cell>
        </row>
        <row r="884">
          <cell r="A884" t="str">
            <v>150012936/10</v>
          </cell>
          <cell r="B884">
            <v>45001</v>
          </cell>
        </row>
        <row r="885">
          <cell r="A885" t="str">
            <v>150012927/40</v>
          </cell>
          <cell r="B885">
            <v>45005</v>
          </cell>
        </row>
        <row r="886">
          <cell r="A886" t="str">
            <v>150012927/60</v>
          </cell>
          <cell r="B886">
            <v>45003</v>
          </cell>
        </row>
        <row r="887">
          <cell r="A887" t="str">
            <v>150012927/10</v>
          </cell>
          <cell r="B887">
            <v>45003</v>
          </cell>
        </row>
        <row r="888">
          <cell r="A888" t="str">
            <v>150012927/30</v>
          </cell>
          <cell r="B888">
            <v>45000</v>
          </cell>
        </row>
        <row r="889">
          <cell r="A889" t="str">
            <v>150012927/20</v>
          </cell>
          <cell r="B889">
            <v>45001</v>
          </cell>
        </row>
        <row r="890">
          <cell r="A890" t="str">
            <v>150012927/50</v>
          </cell>
          <cell r="B890">
            <v>45002</v>
          </cell>
        </row>
        <row r="891">
          <cell r="A891" t="str">
            <v>150012886/10</v>
          </cell>
          <cell r="B891">
            <v>45001</v>
          </cell>
        </row>
        <row r="892">
          <cell r="A892" t="str">
            <v>150012884/10</v>
          </cell>
          <cell r="B892">
            <v>45001</v>
          </cell>
        </row>
        <row r="893">
          <cell r="A893" t="str">
            <v>150012934/10</v>
          </cell>
          <cell r="B893">
            <v>45006</v>
          </cell>
        </row>
        <row r="894">
          <cell r="A894" t="str">
            <v>150012934/20</v>
          </cell>
          <cell r="B894">
            <v>45006</v>
          </cell>
        </row>
        <row r="895">
          <cell r="A895" t="str">
            <v>150012935/10</v>
          </cell>
          <cell r="B895">
            <v>45002</v>
          </cell>
        </row>
        <row r="896">
          <cell r="A896"/>
          <cell r="B896">
            <v>45007</v>
          </cell>
        </row>
        <row r="897">
          <cell r="A897" t="str">
            <v>150012935/20</v>
          </cell>
          <cell r="B897">
            <v>45002</v>
          </cell>
        </row>
        <row r="898">
          <cell r="A898"/>
          <cell r="B898">
            <v>45003</v>
          </cell>
        </row>
        <row r="899">
          <cell r="A899" t="str">
            <v>150012938/10</v>
          </cell>
          <cell r="B899">
            <v>45016</v>
          </cell>
        </row>
        <row r="900">
          <cell r="A900"/>
          <cell r="B900">
            <v>45019</v>
          </cell>
        </row>
        <row r="901">
          <cell r="A901" t="str">
            <v>150012939/10</v>
          </cell>
          <cell r="B901">
            <v>45016</v>
          </cell>
        </row>
        <row r="902">
          <cell r="A902"/>
          <cell r="B902">
            <v>45019</v>
          </cell>
        </row>
        <row r="903">
          <cell r="A903" t="str">
            <v>150012941/10</v>
          </cell>
          <cell r="B903">
            <v>45006</v>
          </cell>
        </row>
        <row r="904">
          <cell r="A904" t="str">
            <v>150012940/10</v>
          </cell>
          <cell r="B904">
            <v>45007</v>
          </cell>
        </row>
        <row r="905">
          <cell r="A905"/>
          <cell r="B905">
            <v>45012</v>
          </cell>
        </row>
        <row r="906">
          <cell r="A906"/>
          <cell r="B906">
            <v>45010</v>
          </cell>
        </row>
        <row r="907">
          <cell r="A907" t="str">
            <v>150012941/20</v>
          </cell>
          <cell r="B907">
            <v>45001</v>
          </cell>
        </row>
        <row r="908">
          <cell r="A908" t="str">
            <v>150012942/10</v>
          </cell>
          <cell r="B908">
            <v>45001</v>
          </cell>
        </row>
        <row r="909">
          <cell r="A909" t="str">
            <v>150012920/70</v>
          </cell>
          <cell r="B909">
            <v>45006</v>
          </cell>
        </row>
        <row r="910">
          <cell r="A910" t="str">
            <v>150012937/10A</v>
          </cell>
          <cell r="B910">
            <v>45000</v>
          </cell>
        </row>
        <row r="911">
          <cell r="A911"/>
          <cell r="B911">
            <v>45003</v>
          </cell>
        </row>
        <row r="912">
          <cell r="A912" t="str">
            <v>150012937/10B</v>
          </cell>
          <cell r="B912">
            <v>45008</v>
          </cell>
        </row>
        <row r="913">
          <cell r="A913" t="str">
            <v>150012937/10C</v>
          </cell>
          <cell r="B913">
            <v>45009</v>
          </cell>
        </row>
        <row r="914">
          <cell r="A914"/>
          <cell r="B914">
            <v>45021</v>
          </cell>
        </row>
        <row r="915">
          <cell r="A915" t="str">
            <v>150012937/10D</v>
          </cell>
          <cell r="B915">
            <v>45010</v>
          </cell>
        </row>
        <row r="916">
          <cell r="A916" t="str">
            <v>150012937/10E</v>
          </cell>
          <cell r="B916">
            <v>45012</v>
          </cell>
        </row>
        <row r="917">
          <cell r="A917"/>
          <cell r="B917">
            <v>45035</v>
          </cell>
        </row>
        <row r="918">
          <cell r="A918" t="str">
            <v>150012948/10</v>
          </cell>
          <cell r="B918">
            <v>45007</v>
          </cell>
        </row>
        <row r="919">
          <cell r="A919" t="str">
            <v>150012948/20</v>
          </cell>
          <cell r="B919">
            <v>45007</v>
          </cell>
        </row>
        <row r="920">
          <cell r="A920" t="str">
            <v>150000001/460</v>
          </cell>
          <cell r="B920">
            <v>45000</v>
          </cell>
        </row>
        <row r="921">
          <cell r="A921" t="str">
            <v>150000001/470</v>
          </cell>
          <cell r="B921">
            <v>45000</v>
          </cell>
        </row>
        <row r="922">
          <cell r="A922" t="str">
            <v>150012542/20A</v>
          </cell>
          <cell r="B922">
            <v>45001</v>
          </cell>
        </row>
        <row r="923">
          <cell r="A923"/>
          <cell r="B923">
            <v>45002</v>
          </cell>
        </row>
        <row r="924">
          <cell r="A924" t="str">
            <v>150012812/70</v>
          </cell>
          <cell r="B924">
            <v>45017</v>
          </cell>
        </row>
        <row r="925">
          <cell r="A925" t="str">
            <v>150012839/90A</v>
          </cell>
          <cell r="B925">
            <v>45007</v>
          </cell>
        </row>
        <row r="926">
          <cell r="A926" t="str">
            <v>150012839/90B</v>
          </cell>
          <cell r="B926">
            <v>45007</v>
          </cell>
        </row>
        <row r="927">
          <cell r="A927" t="str">
            <v>150012920/80</v>
          </cell>
          <cell r="B927">
            <v>45003</v>
          </cell>
        </row>
        <row r="928">
          <cell r="A928" t="str">
            <v>150012909/20A</v>
          </cell>
          <cell r="B928">
            <v>45009</v>
          </cell>
        </row>
        <row r="929">
          <cell r="A929" t="str">
            <v>150012909/20B</v>
          </cell>
          <cell r="B929">
            <v>45019</v>
          </cell>
        </row>
        <row r="930">
          <cell r="A930" t="str">
            <v>150012979/10</v>
          </cell>
          <cell r="B930">
            <v>45022</v>
          </cell>
        </row>
        <row r="931">
          <cell r="A931" t="str">
            <v>150012980/10</v>
          </cell>
          <cell r="B931">
            <v>45022</v>
          </cell>
        </row>
        <row r="932">
          <cell r="A932" t="str">
            <v>150012946/10</v>
          </cell>
          <cell r="B932">
            <v>45005</v>
          </cell>
        </row>
        <row r="933">
          <cell r="A933" t="str">
            <v>150012988/10</v>
          </cell>
          <cell r="B933">
            <v>45005</v>
          </cell>
        </row>
        <row r="934">
          <cell r="A934" t="str">
            <v>150012683/50A</v>
          </cell>
          <cell r="B934">
            <v>44993</v>
          </cell>
        </row>
        <row r="935">
          <cell r="A935"/>
          <cell r="B935">
            <v>44995</v>
          </cell>
        </row>
        <row r="936">
          <cell r="A936"/>
          <cell r="B936">
            <v>45001</v>
          </cell>
        </row>
        <row r="937">
          <cell r="A937" t="str">
            <v>150012984/10</v>
          </cell>
          <cell r="B937">
            <v>45006</v>
          </cell>
        </row>
        <row r="938">
          <cell r="A938"/>
          <cell r="B938">
            <v>45007</v>
          </cell>
        </row>
        <row r="939">
          <cell r="A939" t="str">
            <v>150012984/20</v>
          </cell>
          <cell r="B939">
            <v>45006</v>
          </cell>
        </row>
        <row r="940">
          <cell r="A940"/>
          <cell r="B940">
            <v>45007</v>
          </cell>
        </row>
        <row r="941">
          <cell r="A941" t="str">
            <v>150012984/30</v>
          </cell>
          <cell r="B941">
            <v>45007</v>
          </cell>
        </row>
        <row r="942">
          <cell r="A942"/>
          <cell r="B942">
            <v>45008</v>
          </cell>
        </row>
        <row r="943">
          <cell r="A943" t="str">
            <v>150012984/140</v>
          </cell>
          <cell r="B943">
            <v>45009</v>
          </cell>
        </row>
        <row r="944">
          <cell r="A944" t="str">
            <v>150012984/150</v>
          </cell>
          <cell r="B944">
            <v>45009</v>
          </cell>
        </row>
        <row r="945">
          <cell r="A945" t="str">
            <v>150012984/130</v>
          </cell>
          <cell r="B945">
            <v>45009</v>
          </cell>
        </row>
        <row r="946">
          <cell r="A946" t="str">
            <v>150012984/50</v>
          </cell>
          <cell r="B946">
            <v>45010</v>
          </cell>
        </row>
        <row r="947">
          <cell r="A947" t="str">
            <v>150012984/60</v>
          </cell>
          <cell r="B947">
            <v>45010</v>
          </cell>
        </row>
        <row r="948">
          <cell r="A948" t="str">
            <v>150012984/70</v>
          </cell>
          <cell r="B948">
            <v>45010</v>
          </cell>
        </row>
        <row r="949">
          <cell r="A949" t="str">
            <v>150012984/80</v>
          </cell>
          <cell r="B949">
            <v>45010</v>
          </cell>
        </row>
        <row r="950">
          <cell r="A950" t="str">
            <v>150012984/90</v>
          </cell>
          <cell r="B950">
            <v>45010</v>
          </cell>
        </row>
        <row r="951">
          <cell r="A951" t="str">
            <v>150012984/100</v>
          </cell>
          <cell r="B951">
            <v>45010</v>
          </cell>
        </row>
        <row r="952">
          <cell r="A952" t="str">
            <v>150012984/110</v>
          </cell>
          <cell r="B952">
            <v>45012</v>
          </cell>
        </row>
        <row r="953">
          <cell r="A953" t="str">
            <v>150012984/120</v>
          </cell>
          <cell r="B953">
            <v>45012</v>
          </cell>
        </row>
        <row r="954">
          <cell r="A954" t="str">
            <v>150012983/10A</v>
          </cell>
          <cell r="B954">
            <v>45013</v>
          </cell>
        </row>
        <row r="955">
          <cell r="A955" t="str">
            <v>150012983/10B</v>
          </cell>
          <cell r="B955">
            <v>45015</v>
          </cell>
        </row>
        <row r="956">
          <cell r="A956" t="str">
            <v>150012962/10</v>
          </cell>
          <cell r="B956">
            <v>45010</v>
          </cell>
        </row>
        <row r="957">
          <cell r="A957" t="str">
            <v>150012985/10</v>
          </cell>
          <cell r="B957">
            <v>45036</v>
          </cell>
        </row>
        <row r="958">
          <cell r="A958" t="str">
            <v>150012986/10</v>
          </cell>
          <cell r="B958">
            <v>45016</v>
          </cell>
        </row>
        <row r="959">
          <cell r="A959"/>
          <cell r="B959">
            <v>45021</v>
          </cell>
        </row>
        <row r="960">
          <cell r="A960" t="str">
            <v>150012981/30</v>
          </cell>
          <cell r="B960">
            <v>45016</v>
          </cell>
        </row>
        <row r="961">
          <cell r="A961" t="str">
            <v>150012981/40</v>
          </cell>
          <cell r="B961">
            <v>45012</v>
          </cell>
        </row>
        <row r="962">
          <cell r="A962"/>
          <cell r="B962">
            <v>45016</v>
          </cell>
        </row>
        <row r="963">
          <cell r="A963" t="str">
            <v>150012982/30</v>
          </cell>
          <cell r="B963">
            <v>45009</v>
          </cell>
        </row>
        <row r="964">
          <cell r="A964"/>
          <cell r="B964">
            <v>45012</v>
          </cell>
        </row>
        <row r="965">
          <cell r="A965" t="str">
            <v>150012982/20</v>
          </cell>
          <cell r="B965">
            <v>45009</v>
          </cell>
        </row>
        <row r="966">
          <cell r="A966"/>
          <cell r="B966">
            <v>45016</v>
          </cell>
        </row>
        <row r="967">
          <cell r="A967" t="str">
            <v>150012982/50</v>
          </cell>
          <cell r="B967">
            <v>45002</v>
          </cell>
        </row>
        <row r="968">
          <cell r="A968"/>
          <cell r="B968">
            <v>45007</v>
          </cell>
        </row>
        <row r="969">
          <cell r="A969" t="str">
            <v>150012982/40</v>
          </cell>
          <cell r="B969">
            <v>45002</v>
          </cell>
        </row>
        <row r="970">
          <cell r="A970"/>
          <cell r="B970">
            <v>45007</v>
          </cell>
        </row>
        <row r="971">
          <cell r="A971" t="str">
            <v>150012987/10</v>
          </cell>
          <cell r="B971">
            <v>45008</v>
          </cell>
        </row>
        <row r="972">
          <cell r="A972"/>
          <cell r="B972">
            <v>45012</v>
          </cell>
        </row>
        <row r="973">
          <cell r="A973" t="str">
            <v>150012865/150</v>
          </cell>
          <cell r="B973">
            <v>45006</v>
          </cell>
        </row>
        <row r="974">
          <cell r="A974" t="str">
            <v>150012867/30A</v>
          </cell>
          <cell r="B974">
            <v>45008</v>
          </cell>
        </row>
        <row r="975">
          <cell r="A975" t="str">
            <v>150012909/20C</v>
          </cell>
          <cell r="B975">
            <v>45009</v>
          </cell>
        </row>
        <row r="976">
          <cell r="A976" t="str">
            <v>150013002/10</v>
          </cell>
          <cell r="B976">
            <v>45009</v>
          </cell>
        </row>
        <row r="977">
          <cell r="A977" t="str">
            <v>150013007/10</v>
          </cell>
          <cell r="B977">
            <v>45022</v>
          </cell>
        </row>
        <row r="978">
          <cell r="A978" t="str">
            <v>150013007/20</v>
          </cell>
          <cell r="B978">
            <v>45022</v>
          </cell>
        </row>
        <row r="979">
          <cell r="A979" t="str">
            <v>150013007/30</v>
          </cell>
          <cell r="B979">
            <v>45023</v>
          </cell>
        </row>
        <row r="980">
          <cell r="A980" t="str">
            <v>150013007/40</v>
          </cell>
          <cell r="B980">
            <v>45026</v>
          </cell>
        </row>
        <row r="981">
          <cell r="A981"/>
          <cell r="B981">
            <v>45027</v>
          </cell>
        </row>
        <row r="982">
          <cell r="A982" t="str">
            <v>150013007/50</v>
          </cell>
          <cell r="B982">
            <v>45027</v>
          </cell>
        </row>
        <row r="983">
          <cell r="A983" t="str">
            <v>150013013/10</v>
          </cell>
          <cell r="B983">
            <v>45009</v>
          </cell>
        </row>
        <row r="984">
          <cell r="A984" t="str">
            <v>150013013/20</v>
          </cell>
          <cell r="B984">
            <v>45017</v>
          </cell>
        </row>
        <row r="985">
          <cell r="A985"/>
          <cell r="B985">
            <v>45020</v>
          </cell>
        </row>
        <row r="986">
          <cell r="A986" t="str">
            <v>150013014/10</v>
          </cell>
          <cell r="B986">
            <v>45028</v>
          </cell>
        </row>
        <row r="987">
          <cell r="A987" t="str">
            <v>150013014/20</v>
          </cell>
          <cell r="B987">
            <v>45021</v>
          </cell>
        </row>
        <row r="988">
          <cell r="A988"/>
          <cell r="B988">
            <v>45029</v>
          </cell>
        </row>
        <row r="989">
          <cell r="A989"/>
          <cell r="B989">
            <v>45030</v>
          </cell>
        </row>
        <row r="990">
          <cell r="A990" t="str">
            <v>150013014/30</v>
          </cell>
          <cell r="B990">
            <v>45028</v>
          </cell>
        </row>
        <row r="991">
          <cell r="A991" t="str">
            <v>150013015/20</v>
          </cell>
          <cell r="B991">
            <v>45021</v>
          </cell>
        </row>
        <row r="992">
          <cell r="A992" t="str">
            <v>150013012/20</v>
          </cell>
          <cell r="B992">
            <v>45013</v>
          </cell>
        </row>
        <row r="993">
          <cell r="A993" t="str">
            <v>150013012/10</v>
          </cell>
          <cell r="B993">
            <v>45008</v>
          </cell>
        </row>
        <row r="994">
          <cell r="A994" t="str">
            <v>150013017/40</v>
          </cell>
          <cell r="B994">
            <v>45028</v>
          </cell>
        </row>
        <row r="995">
          <cell r="A995" t="str">
            <v>150013017/50</v>
          </cell>
          <cell r="B995">
            <v>45035</v>
          </cell>
        </row>
        <row r="996">
          <cell r="A996" t="str">
            <v>150013017/60</v>
          </cell>
          <cell r="B996">
            <v>45035</v>
          </cell>
        </row>
        <row r="997">
          <cell r="A997" t="str">
            <v>150013017/70</v>
          </cell>
          <cell r="B997">
            <v>45029</v>
          </cell>
        </row>
        <row r="998">
          <cell r="A998" t="str">
            <v>150013017/10</v>
          </cell>
          <cell r="B998">
            <v>45026</v>
          </cell>
        </row>
        <row r="999">
          <cell r="A999"/>
          <cell r="B999">
            <v>45030</v>
          </cell>
        </row>
        <row r="1000">
          <cell r="A1000"/>
          <cell r="B1000">
            <v>45031</v>
          </cell>
        </row>
        <row r="1001">
          <cell r="A1001" t="str">
            <v>150013017/20</v>
          </cell>
          <cell r="B1001">
            <v>45024</v>
          </cell>
        </row>
        <row r="1002">
          <cell r="A1002"/>
          <cell r="B1002">
            <v>45030</v>
          </cell>
        </row>
        <row r="1003">
          <cell r="A1003"/>
          <cell r="B1003">
            <v>45031</v>
          </cell>
        </row>
        <row r="1004">
          <cell r="A1004" t="str">
            <v>150013060/10</v>
          </cell>
          <cell r="B1004">
            <v>45013</v>
          </cell>
        </row>
        <row r="1005">
          <cell r="A1005" t="str">
            <v>150013057/10</v>
          </cell>
          <cell r="B1005">
            <v>45012</v>
          </cell>
        </row>
        <row r="1006">
          <cell r="A1006"/>
          <cell r="B1006">
            <v>45023</v>
          </cell>
        </row>
        <row r="1007">
          <cell r="A1007"/>
          <cell r="B1007">
            <v>45026</v>
          </cell>
        </row>
        <row r="1008">
          <cell r="A1008" t="str">
            <v>150013057/20</v>
          </cell>
          <cell r="B1008">
            <v>45029</v>
          </cell>
        </row>
        <row r="1009">
          <cell r="A1009" t="str">
            <v>150013057/30</v>
          </cell>
          <cell r="B1009">
            <v>45012</v>
          </cell>
        </row>
        <row r="1010">
          <cell r="A1010"/>
          <cell r="B1010">
            <v>45015</v>
          </cell>
        </row>
        <row r="1011">
          <cell r="A1011"/>
          <cell r="B1011">
            <v>45023</v>
          </cell>
        </row>
        <row r="1012">
          <cell r="A1012"/>
          <cell r="B1012">
            <v>45026</v>
          </cell>
        </row>
        <row r="1013">
          <cell r="A1013" t="str">
            <v>150013057/40</v>
          </cell>
          <cell r="B1013">
            <v>45015</v>
          </cell>
        </row>
        <row r="1014">
          <cell r="A1014"/>
          <cell r="B1014">
            <v>45029</v>
          </cell>
        </row>
        <row r="1015">
          <cell r="A1015" t="str">
            <v>150013057/50</v>
          </cell>
          <cell r="B1015">
            <v>45012</v>
          </cell>
        </row>
        <row r="1016">
          <cell r="A1016"/>
          <cell r="B1016">
            <v>45023</v>
          </cell>
        </row>
        <row r="1017">
          <cell r="A1017"/>
          <cell r="B1017">
            <v>45026</v>
          </cell>
        </row>
        <row r="1018">
          <cell r="A1018" t="str">
            <v>150013057/60</v>
          </cell>
          <cell r="B1018">
            <v>45015</v>
          </cell>
        </row>
        <row r="1019">
          <cell r="A1019"/>
          <cell r="B1019">
            <v>45029</v>
          </cell>
        </row>
        <row r="1020">
          <cell r="A1020" t="str">
            <v>150013057/70</v>
          </cell>
          <cell r="B1020">
            <v>45012</v>
          </cell>
        </row>
        <row r="1021">
          <cell r="A1021"/>
          <cell r="B1021">
            <v>45015</v>
          </cell>
        </row>
        <row r="1022">
          <cell r="A1022"/>
          <cell r="B1022">
            <v>45023</v>
          </cell>
        </row>
        <row r="1023">
          <cell r="A1023"/>
          <cell r="B1023">
            <v>45026</v>
          </cell>
        </row>
        <row r="1024">
          <cell r="A1024" t="str">
            <v>150013057/80</v>
          </cell>
          <cell r="B1024">
            <v>45015</v>
          </cell>
        </row>
        <row r="1025">
          <cell r="A1025"/>
          <cell r="B1025">
            <v>45029</v>
          </cell>
        </row>
        <row r="1026">
          <cell r="A1026" t="str">
            <v>150013051/10</v>
          </cell>
          <cell r="B1026">
            <v>45016</v>
          </cell>
        </row>
        <row r="1027">
          <cell r="A1027" t="str">
            <v>150013059/10</v>
          </cell>
          <cell r="B1027">
            <v>45014</v>
          </cell>
        </row>
        <row r="1028">
          <cell r="A1028" t="str">
            <v>150013058/20</v>
          </cell>
          <cell r="B1028">
            <v>45019</v>
          </cell>
        </row>
        <row r="1029">
          <cell r="A1029" t="str">
            <v>150013058/30</v>
          </cell>
          <cell r="B1029">
            <v>45013</v>
          </cell>
        </row>
        <row r="1030">
          <cell r="A1030"/>
          <cell r="B1030">
            <v>45017</v>
          </cell>
        </row>
        <row r="1031">
          <cell r="A1031" t="str">
            <v>150013061/10</v>
          </cell>
          <cell r="B1031">
            <v>45016</v>
          </cell>
        </row>
        <row r="1032">
          <cell r="A1032"/>
          <cell r="B1032">
            <v>45019</v>
          </cell>
        </row>
        <row r="1033">
          <cell r="A1033" t="str">
            <v>150013058/10</v>
          </cell>
          <cell r="B1033">
            <v>45016</v>
          </cell>
        </row>
        <row r="1034">
          <cell r="A1034"/>
          <cell r="B1034">
            <v>45020</v>
          </cell>
        </row>
        <row r="1035">
          <cell r="A1035" t="str">
            <v>150000001/480</v>
          </cell>
          <cell r="B1035">
            <v>45008</v>
          </cell>
        </row>
        <row r="1036">
          <cell r="A1036" t="str">
            <v>150000001/490</v>
          </cell>
          <cell r="B1036">
            <v>45008</v>
          </cell>
        </row>
        <row r="1037">
          <cell r="A1037" t="str">
            <v>150000001/500</v>
          </cell>
          <cell r="B1037">
            <v>45008</v>
          </cell>
        </row>
        <row r="1038">
          <cell r="A1038" t="str">
            <v>150000001/510</v>
          </cell>
          <cell r="B1038">
            <v>45008</v>
          </cell>
        </row>
        <row r="1039">
          <cell r="A1039" t="str">
            <v>150000001/520</v>
          </cell>
          <cell r="B1039">
            <v>45008</v>
          </cell>
        </row>
        <row r="1040">
          <cell r="A1040" t="str">
            <v>150000001/530</v>
          </cell>
          <cell r="B1040">
            <v>45008</v>
          </cell>
        </row>
        <row r="1041">
          <cell r="A1041" t="str">
            <v>150000001/540</v>
          </cell>
          <cell r="B1041">
            <v>45010</v>
          </cell>
        </row>
        <row r="1042">
          <cell r="A1042" t="str">
            <v>150000001/550</v>
          </cell>
          <cell r="B1042">
            <v>45010</v>
          </cell>
        </row>
        <row r="1043">
          <cell r="A1043" t="str">
            <v>150000001/560</v>
          </cell>
          <cell r="B1043">
            <v>45010</v>
          </cell>
        </row>
        <row r="1044">
          <cell r="A1044" t="str">
            <v>150000001/570</v>
          </cell>
          <cell r="B1044">
            <v>45008</v>
          </cell>
        </row>
        <row r="1045">
          <cell r="A1045" t="str">
            <v>150000001/580</v>
          </cell>
          <cell r="B1045">
            <v>45013</v>
          </cell>
        </row>
        <row r="1046">
          <cell r="A1046" t="str">
            <v>150012675/20A</v>
          </cell>
          <cell r="B1046">
            <v>45029</v>
          </cell>
        </row>
        <row r="1047">
          <cell r="A1047" t="str">
            <v>150012675/20B</v>
          </cell>
          <cell r="B1047">
            <v>45010</v>
          </cell>
        </row>
        <row r="1048">
          <cell r="A1048" t="str">
            <v>150012867/30B</v>
          </cell>
          <cell r="B1048">
            <v>45008</v>
          </cell>
        </row>
        <row r="1049">
          <cell r="A1049" t="str">
            <v>150012937/10G</v>
          </cell>
          <cell r="B1049">
            <v>45010</v>
          </cell>
        </row>
        <row r="1050">
          <cell r="A1050" t="str">
            <v>150012937/10F</v>
          </cell>
          <cell r="B1050">
            <v>45010</v>
          </cell>
        </row>
        <row r="1051">
          <cell r="A1051" t="str">
            <v>150012982/10A</v>
          </cell>
          <cell r="B1051">
            <v>45015</v>
          </cell>
        </row>
        <row r="1052">
          <cell r="A1052"/>
          <cell r="B1052">
            <v>45017</v>
          </cell>
        </row>
        <row r="1053">
          <cell r="A1053" t="str">
            <v>150012982/10B</v>
          </cell>
          <cell r="B1053">
            <v>45015</v>
          </cell>
        </row>
        <row r="1054">
          <cell r="A1054"/>
          <cell r="B1054">
            <v>45017</v>
          </cell>
        </row>
        <row r="1055">
          <cell r="A1055" t="str">
            <v>150013086/10</v>
          </cell>
          <cell r="B1055">
            <v>45036</v>
          </cell>
        </row>
        <row r="1056">
          <cell r="A1056"/>
          <cell r="B1056">
            <v>45038</v>
          </cell>
        </row>
        <row r="1057">
          <cell r="A1057" t="str">
            <v>150013016/10A</v>
          </cell>
          <cell r="B1057">
            <v>45021</v>
          </cell>
        </row>
        <row r="1058">
          <cell r="A1058" t="str">
            <v>150013016/10B</v>
          </cell>
          <cell r="B1058">
            <v>45021</v>
          </cell>
        </row>
        <row r="1059">
          <cell r="A1059" t="str">
            <v>150013075/20</v>
          </cell>
          <cell r="B1059">
            <v>45010</v>
          </cell>
        </row>
        <row r="1060">
          <cell r="A1060" t="str">
            <v>150013075/30</v>
          </cell>
          <cell r="B1060">
            <v>45010</v>
          </cell>
        </row>
        <row r="1061">
          <cell r="A1061" t="str">
            <v>150013026/10</v>
          </cell>
          <cell r="B1061">
            <v>45013</v>
          </cell>
        </row>
        <row r="1062">
          <cell r="A1062" t="str">
            <v>150012948/30</v>
          </cell>
          <cell r="B1062">
            <v>45013</v>
          </cell>
        </row>
        <row r="1063">
          <cell r="A1063" t="str">
            <v>150013085/10</v>
          </cell>
          <cell r="B1063">
            <v>45010</v>
          </cell>
        </row>
        <row r="1064">
          <cell r="A1064" t="str">
            <v>150013084/10</v>
          </cell>
          <cell r="B1064">
            <v>45013</v>
          </cell>
        </row>
        <row r="1065">
          <cell r="A1065"/>
          <cell r="B1065">
            <v>45017</v>
          </cell>
        </row>
        <row r="1066">
          <cell r="A1066"/>
          <cell r="B1066">
            <v>45019</v>
          </cell>
        </row>
        <row r="1067">
          <cell r="A1067" t="str">
            <v>150013091/10</v>
          </cell>
          <cell r="B1067">
            <v>45021</v>
          </cell>
        </row>
        <row r="1068">
          <cell r="A1068" t="str">
            <v>150013091/20</v>
          </cell>
          <cell r="B1068">
            <v>45019</v>
          </cell>
        </row>
        <row r="1069">
          <cell r="A1069"/>
          <cell r="B1069">
            <v>45020</v>
          </cell>
        </row>
        <row r="1070">
          <cell r="A1070" t="str">
            <v>150013068/10</v>
          </cell>
          <cell r="B1070">
            <v>45019</v>
          </cell>
        </row>
        <row r="1071">
          <cell r="A1071" t="str">
            <v>150013075/10</v>
          </cell>
          <cell r="B1071">
            <v>45013</v>
          </cell>
        </row>
        <row r="1072">
          <cell r="A1072" t="str">
            <v>150013090/10</v>
          </cell>
          <cell r="B1072">
            <v>45024</v>
          </cell>
        </row>
        <row r="1073">
          <cell r="A1073"/>
          <cell r="B1073">
            <v>45026</v>
          </cell>
        </row>
        <row r="1074">
          <cell r="A1074" t="str">
            <v>150012677/10A</v>
          </cell>
          <cell r="B1074">
            <v>45012</v>
          </cell>
        </row>
        <row r="1075">
          <cell r="A1075"/>
          <cell r="B1075">
            <v>45016</v>
          </cell>
        </row>
        <row r="1076">
          <cell r="A1076" t="str">
            <v>150013067/10</v>
          </cell>
          <cell r="B1076">
            <v>45016</v>
          </cell>
        </row>
        <row r="1077">
          <cell r="A1077" t="str">
            <v>150013082/30</v>
          </cell>
          <cell r="B1077">
            <v>45019</v>
          </cell>
        </row>
        <row r="1078">
          <cell r="A1078" t="str">
            <v>150013113/10</v>
          </cell>
          <cell r="B1078">
            <v>45020</v>
          </cell>
        </row>
        <row r="1079">
          <cell r="A1079" t="str">
            <v>150013113/20</v>
          </cell>
          <cell r="B1079">
            <v>45020</v>
          </cell>
        </row>
        <row r="1080">
          <cell r="A1080" t="str">
            <v>150013113/60</v>
          </cell>
          <cell r="B1080">
            <v>45029</v>
          </cell>
        </row>
        <row r="1081">
          <cell r="A1081" t="str">
            <v>150013113/30</v>
          </cell>
          <cell r="B1081">
            <v>45014</v>
          </cell>
        </row>
        <row r="1082">
          <cell r="A1082"/>
          <cell r="B1082">
            <v>45022</v>
          </cell>
        </row>
        <row r="1083">
          <cell r="A1083" t="str">
            <v>150013095/10</v>
          </cell>
          <cell r="B1083">
            <v>45013</v>
          </cell>
        </row>
        <row r="1084">
          <cell r="A1084" t="str">
            <v>150013126/10</v>
          </cell>
          <cell r="B1084">
            <v>45041</v>
          </cell>
        </row>
        <row r="1085">
          <cell r="A1085" t="str">
            <v>150013127/20</v>
          </cell>
          <cell r="B1085">
            <v>45020</v>
          </cell>
        </row>
        <row r="1086">
          <cell r="A1086" t="str">
            <v>150013124/10</v>
          </cell>
          <cell r="B1086">
            <v>45014</v>
          </cell>
        </row>
        <row r="1087">
          <cell r="A1087" t="str">
            <v>150013121/10</v>
          </cell>
          <cell r="B1087">
            <v>45022</v>
          </cell>
        </row>
        <row r="1088">
          <cell r="A1088" t="str">
            <v>150013108/30</v>
          </cell>
          <cell r="B1088">
            <v>45023</v>
          </cell>
        </row>
        <row r="1089">
          <cell r="A1089" t="str">
            <v>150013132/10</v>
          </cell>
          <cell r="B1089">
            <v>45020</v>
          </cell>
        </row>
        <row r="1090">
          <cell r="A1090" t="str">
            <v>150013131/10</v>
          </cell>
          <cell r="B1090">
            <v>45021</v>
          </cell>
        </row>
        <row r="1091">
          <cell r="A1091" t="str">
            <v>150013131/80</v>
          </cell>
          <cell r="B1091">
            <v>45021</v>
          </cell>
        </row>
        <row r="1092">
          <cell r="A1092"/>
          <cell r="B1092">
            <v>45022</v>
          </cell>
        </row>
        <row r="1093">
          <cell r="A1093" t="str">
            <v>150013131/90A</v>
          </cell>
          <cell r="B1093">
            <v>45027</v>
          </cell>
        </row>
        <row r="1094">
          <cell r="A1094"/>
          <cell r="B1094">
            <v>45028</v>
          </cell>
        </row>
        <row r="1095">
          <cell r="A1095" t="str">
            <v>150013131/90B</v>
          </cell>
          <cell r="B1095">
            <v>45027</v>
          </cell>
        </row>
        <row r="1096">
          <cell r="A1096"/>
          <cell r="B1096">
            <v>45028</v>
          </cell>
        </row>
        <row r="1097">
          <cell r="A1097" t="str">
            <v>150013131/90C</v>
          </cell>
          <cell r="B1097">
            <v>45027</v>
          </cell>
        </row>
        <row r="1098">
          <cell r="A1098"/>
          <cell r="B1098">
            <v>45028</v>
          </cell>
        </row>
        <row r="1099">
          <cell r="A1099" t="str">
            <v>150013131/90D</v>
          </cell>
          <cell r="B1099">
            <v>45027</v>
          </cell>
        </row>
        <row r="1100">
          <cell r="A1100"/>
          <cell r="B1100">
            <v>45028</v>
          </cell>
        </row>
        <row r="1101">
          <cell r="A1101" t="str">
            <v>150013131/120</v>
          </cell>
          <cell r="B1101">
            <v>45020</v>
          </cell>
        </row>
        <row r="1102">
          <cell r="A1102"/>
          <cell r="B1102">
            <v>45022</v>
          </cell>
        </row>
        <row r="1103">
          <cell r="A1103" t="str">
            <v>150013131/40</v>
          </cell>
          <cell r="B1103">
            <v>45024</v>
          </cell>
        </row>
        <row r="1104">
          <cell r="A1104" t="str">
            <v>150013131/60</v>
          </cell>
          <cell r="B1104">
            <v>45024</v>
          </cell>
        </row>
        <row r="1105">
          <cell r="A1105" t="str">
            <v>150013131/70</v>
          </cell>
          <cell r="B1105">
            <v>45024</v>
          </cell>
        </row>
        <row r="1106">
          <cell r="A1106" t="str">
            <v>150013131/100</v>
          </cell>
          <cell r="B1106">
            <v>45020</v>
          </cell>
        </row>
        <row r="1107">
          <cell r="A1107"/>
          <cell r="B1107">
            <v>45022</v>
          </cell>
        </row>
        <row r="1108">
          <cell r="A1108" t="str">
            <v>150013141/20</v>
          </cell>
          <cell r="B1108">
            <v>45030</v>
          </cell>
        </row>
        <row r="1109">
          <cell r="A1109" t="str">
            <v>150013141/30</v>
          </cell>
          <cell r="B1109">
            <v>45030</v>
          </cell>
        </row>
        <row r="1110">
          <cell r="A1110" t="str">
            <v>150013141/10</v>
          </cell>
          <cell r="B1110">
            <v>45024</v>
          </cell>
        </row>
        <row r="1111">
          <cell r="A1111" t="str">
            <v>150013140/10</v>
          </cell>
          <cell r="B1111">
            <v>45023</v>
          </cell>
        </row>
        <row r="1112">
          <cell r="A1112"/>
          <cell r="B1112">
            <v>45026</v>
          </cell>
        </row>
        <row r="1113">
          <cell r="A1113" t="str">
            <v>150013140/20</v>
          </cell>
          <cell r="B1113">
            <v>45023</v>
          </cell>
        </row>
        <row r="1114">
          <cell r="A1114"/>
          <cell r="B1114">
            <v>45026</v>
          </cell>
        </row>
        <row r="1115">
          <cell r="A1115" t="str">
            <v>150013140/30</v>
          </cell>
          <cell r="B1115">
            <v>45023</v>
          </cell>
        </row>
        <row r="1116">
          <cell r="A1116"/>
          <cell r="B1116">
            <v>45026</v>
          </cell>
        </row>
        <row r="1117">
          <cell r="A1117" t="str">
            <v>150013142/10</v>
          </cell>
          <cell r="B1117">
            <v>45029</v>
          </cell>
        </row>
        <row r="1118">
          <cell r="A1118" t="str">
            <v>150013131/20</v>
          </cell>
          <cell r="B1118">
            <v>45029</v>
          </cell>
        </row>
        <row r="1119">
          <cell r="A1119"/>
          <cell r="B1119">
            <v>45031</v>
          </cell>
        </row>
        <row r="1120">
          <cell r="A1120" t="str">
            <v>150000001/590</v>
          </cell>
          <cell r="B1120">
            <v>45015</v>
          </cell>
        </row>
        <row r="1121">
          <cell r="A1121" t="str">
            <v>150013150/10</v>
          </cell>
          <cell r="B1121">
            <v>45016</v>
          </cell>
        </row>
        <row r="1122">
          <cell r="A1122" t="str">
            <v>150013151/10A</v>
          </cell>
          <cell r="B1122">
            <v>45015</v>
          </cell>
        </row>
        <row r="1123">
          <cell r="A1123" t="str">
            <v>150013151/10B</v>
          </cell>
          <cell r="B1123">
            <v>45019</v>
          </cell>
        </row>
        <row r="1124">
          <cell r="A1124" t="str">
            <v>150000001/600</v>
          </cell>
          <cell r="B1124">
            <v>45019</v>
          </cell>
        </row>
        <row r="1125">
          <cell r="A1125" t="str">
            <v>150000001/610</v>
          </cell>
          <cell r="B1125">
            <v>45019</v>
          </cell>
        </row>
        <row r="1126">
          <cell r="A1126" t="str">
            <v>150012612/10A</v>
          </cell>
          <cell r="B1126">
            <v>45024</v>
          </cell>
        </row>
        <row r="1127">
          <cell r="A1127" t="str">
            <v>150012907/10A</v>
          </cell>
          <cell r="B1127">
            <v>45024</v>
          </cell>
        </row>
        <row r="1128">
          <cell r="A1128" t="str">
            <v>150012946/10A</v>
          </cell>
          <cell r="B1128">
            <v>45024</v>
          </cell>
        </row>
        <row r="1129">
          <cell r="A1129" t="str">
            <v>150013017/30A</v>
          </cell>
          <cell r="B1129">
            <v>45028</v>
          </cell>
        </row>
        <row r="1130">
          <cell r="A1130" t="str">
            <v>150013017/30B</v>
          </cell>
          <cell r="B1130">
            <v>45028</v>
          </cell>
        </row>
        <row r="1131">
          <cell r="A1131" t="str">
            <v>150013232/10</v>
          </cell>
          <cell r="B1131">
            <v>45029</v>
          </cell>
        </row>
        <row r="1132">
          <cell r="A1132" t="str">
            <v>150013110/10A</v>
          </cell>
          <cell r="B1132">
            <v>45022</v>
          </cell>
        </row>
        <row r="1133">
          <cell r="A1133"/>
          <cell r="B1133">
            <v>45023</v>
          </cell>
        </row>
        <row r="1134">
          <cell r="A1134"/>
          <cell r="B1134">
            <v>45030</v>
          </cell>
        </row>
        <row r="1135">
          <cell r="A1135" t="str">
            <v>150013110/10B</v>
          </cell>
          <cell r="B1135">
            <v>45023</v>
          </cell>
        </row>
        <row r="1136">
          <cell r="A1136"/>
          <cell r="B1136">
            <v>45030</v>
          </cell>
        </row>
        <row r="1137">
          <cell r="A1137" t="str">
            <v>150013094/10A</v>
          </cell>
          <cell r="B1137">
            <v>45036</v>
          </cell>
        </row>
        <row r="1138">
          <cell r="A1138" t="str">
            <v>150013094/10B</v>
          </cell>
          <cell r="B1138">
            <v>45036</v>
          </cell>
        </row>
        <row r="1139">
          <cell r="A1139" t="str">
            <v>150013128/10A</v>
          </cell>
          <cell r="B1139">
            <v>45014</v>
          </cell>
        </row>
        <row r="1140">
          <cell r="A1140" t="str">
            <v>150013128/10B</v>
          </cell>
          <cell r="B1140">
            <v>45014</v>
          </cell>
        </row>
        <row r="1141">
          <cell r="A1141" t="str">
            <v>150013108/10A</v>
          </cell>
          <cell r="B1141">
            <v>45019</v>
          </cell>
        </row>
        <row r="1142">
          <cell r="A1142"/>
          <cell r="B1142">
            <v>45022</v>
          </cell>
        </row>
        <row r="1143">
          <cell r="A1143" t="str">
            <v>150013108/10B</v>
          </cell>
          <cell r="B1143">
            <v>45019</v>
          </cell>
        </row>
        <row r="1144">
          <cell r="A1144"/>
          <cell r="B1144">
            <v>45022</v>
          </cell>
        </row>
        <row r="1145">
          <cell r="A1145" t="str">
            <v>150013108/20A</v>
          </cell>
          <cell r="B1145">
            <v>45027</v>
          </cell>
        </row>
        <row r="1146">
          <cell r="A1146" t="str">
            <v>150013108/20B</v>
          </cell>
          <cell r="B1146">
            <v>45027</v>
          </cell>
        </row>
        <row r="1147">
          <cell r="A1147" t="str">
            <v>150013108/20C</v>
          </cell>
          <cell r="B1147">
            <v>45016</v>
          </cell>
        </row>
        <row r="1148">
          <cell r="A1148"/>
          <cell r="B1148">
            <v>45020</v>
          </cell>
        </row>
        <row r="1149">
          <cell r="A1149" t="str">
            <v>150013131/30A</v>
          </cell>
          <cell r="B1149">
            <v>45017</v>
          </cell>
        </row>
        <row r="1150">
          <cell r="A1150"/>
          <cell r="B1150">
            <v>45021</v>
          </cell>
        </row>
        <row r="1151">
          <cell r="A1151"/>
          <cell r="B1151">
            <v>45022</v>
          </cell>
        </row>
        <row r="1152">
          <cell r="A1152" t="str">
            <v>150013131/30B</v>
          </cell>
          <cell r="B1152">
            <v>45017</v>
          </cell>
        </row>
        <row r="1153">
          <cell r="A1153"/>
          <cell r="B1153">
            <v>45021</v>
          </cell>
        </row>
        <row r="1154">
          <cell r="A1154"/>
          <cell r="B1154">
            <v>45022</v>
          </cell>
        </row>
        <row r="1155">
          <cell r="A1155" t="str">
            <v>150013131/90E</v>
          </cell>
          <cell r="B1155">
            <v>45027</v>
          </cell>
        </row>
        <row r="1156">
          <cell r="A1156"/>
          <cell r="B1156">
            <v>45028</v>
          </cell>
        </row>
        <row r="1157">
          <cell r="A1157"/>
          <cell r="B1157">
            <v>45028</v>
          </cell>
        </row>
        <row r="1158">
          <cell r="A1158" t="str">
            <v>150013131/110A</v>
          </cell>
          <cell r="B1158">
            <v>45023</v>
          </cell>
        </row>
        <row r="1159">
          <cell r="A1159" t="str">
            <v>150013131/110B</v>
          </cell>
          <cell r="B1159">
            <v>45023</v>
          </cell>
        </row>
        <row r="1160">
          <cell r="A1160" t="str">
            <v>150013131/50A</v>
          </cell>
          <cell r="B1160">
            <v>45028</v>
          </cell>
        </row>
        <row r="1161">
          <cell r="A1161" t="str">
            <v>150013131/50B</v>
          </cell>
          <cell r="B1161">
            <v>45028</v>
          </cell>
        </row>
        <row r="1162">
          <cell r="A1162" t="str">
            <v>150013141/40</v>
          </cell>
          <cell r="B1162">
            <v>45020</v>
          </cell>
        </row>
        <row r="1163">
          <cell r="A1163" t="str">
            <v>150013174/10</v>
          </cell>
          <cell r="B1163">
            <v>45019</v>
          </cell>
        </row>
        <row r="1164">
          <cell r="A1164" t="str">
            <v>150013174/20</v>
          </cell>
          <cell r="B1164">
            <v>45019</v>
          </cell>
        </row>
        <row r="1165">
          <cell r="A1165" t="str">
            <v>150013174/30</v>
          </cell>
          <cell r="B1165">
            <v>45019</v>
          </cell>
        </row>
        <row r="1166">
          <cell r="A1166" t="str">
            <v>150013178/10</v>
          </cell>
          <cell r="B1166">
            <v>45019</v>
          </cell>
        </row>
        <row r="1167">
          <cell r="A1167" t="str">
            <v>150013190/10A</v>
          </cell>
          <cell r="B1167">
            <v>45019</v>
          </cell>
        </row>
        <row r="1168">
          <cell r="A1168"/>
          <cell r="B1168">
            <v>45020</v>
          </cell>
        </row>
        <row r="1169">
          <cell r="A1169" t="str">
            <v>150013190/10B</v>
          </cell>
          <cell r="B1169">
            <v>45019</v>
          </cell>
        </row>
        <row r="1170">
          <cell r="A1170"/>
          <cell r="B1170">
            <v>45024</v>
          </cell>
        </row>
        <row r="1171">
          <cell r="A1171" t="str">
            <v>150013160/20</v>
          </cell>
          <cell r="B1171">
            <v>45019</v>
          </cell>
        </row>
        <row r="1172">
          <cell r="A1172" t="str">
            <v>150013160/10</v>
          </cell>
          <cell r="B1172">
            <v>45022</v>
          </cell>
        </row>
        <row r="1173">
          <cell r="A1173" t="str">
            <v>150013194/10</v>
          </cell>
          <cell r="B1173">
            <v>45020</v>
          </cell>
        </row>
        <row r="1174">
          <cell r="A1174"/>
          <cell r="B1174">
            <v>45021</v>
          </cell>
        </row>
        <row r="1175">
          <cell r="A1175" t="str">
            <v>150013194/20</v>
          </cell>
          <cell r="B1175">
            <v>45019</v>
          </cell>
        </row>
        <row r="1176">
          <cell r="A1176" t="str">
            <v>150013191/10</v>
          </cell>
          <cell r="B1176">
            <v>45019</v>
          </cell>
        </row>
        <row r="1177">
          <cell r="A1177" t="str">
            <v>150013189/10</v>
          </cell>
          <cell r="B1177">
            <v>45029</v>
          </cell>
        </row>
        <row r="1178">
          <cell r="A1178" t="str">
            <v>150013189/20</v>
          </cell>
          <cell r="B1178">
            <v>45029</v>
          </cell>
        </row>
        <row r="1179">
          <cell r="A1179" t="str">
            <v>150013195/10</v>
          </cell>
          <cell r="B1179">
            <v>45085</v>
          </cell>
        </row>
        <row r="1180">
          <cell r="A1180" t="str">
            <v>150013233/10</v>
          </cell>
          <cell r="B1180">
            <v>45024</v>
          </cell>
        </row>
        <row r="1181">
          <cell r="A1181"/>
          <cell r="B1181">
            <v>45028</v>
          </cell>
        </row>
        <row r="1182">
          <cell r="A1182" t="str">
            <v>150013234/10</v>
          </cell>
          <cell r="B1182">
            <v>45031</v>
          </cell>
        </row>
        <row r="1183">
          <cell r="A1183" t="str">
            <v>150013234/20</v>
          </cell>
          <cell r="B1183">
            <v>45036</v>
          </cell>
        </row>
        <row r="1184">
          <cell r="A1184" t="str">
            <v>150013234/30</v>
          </cell>
          <cell r="B1184">
            <v>45035</v>
          </cell>
        </row>
        <row r="1185">
          <cell r="A1185" t="str">
            <v>150013278/10</v>
          </cell>
          <cell r="B1185">
            <v>45040</v>
          </cell>
        </row>
        <row r="1186">
          <cell r="A1186" t="str">
            <v>150013231/10</v>
          </cell>
          <cell r="B1186">
            <v>45021</v>
          </cell>
        </row>
        <row r="1187">
          <cell r="A1187" t="str">
            <v>150013231/20</v>
          </cell>
          <cell r="B1187">
            <v>45026</v>
          </cell>
        </row>
        <row r="1188">
          <cell r="A1188" t="str">
            <v>150013221/10</v>
          </cell>
          <cell r="B1188">
            <v>45030</v>
          </cell>
        </row>
        <row r="1189">
          <cell r="A1189" t="str">
            <v>150013221/20</v>
          </cell>
          <cell r="B1189">
            <v>45030</v>
          </cell>
        </row>
        <row r="1190">
          <cell r="A1190" t="str">
            <v>150013221/30</v>
          </cell>
          <cell r="B1190">
            <v>45031</v>
          </cell>
        </row>
        <row r="1191">
          <cell r="A1191" t="str">
            <v>150013272/10</v>
          </cell>
          <cell r="B1191">
            <v>45027</v>
          </cell>
        </row>
        <row r="1192">
          <cell r="A1192" t="str">
            <v>150013274/20A</v>
          </cell>
          <cell r="B1192">
            <v>45023</v>
          </cell>
        </row>
        <row r="1193">
          <cell r="A1193" t="str">
            <v>150013274/20D</v>
          </cell>
          <cell r="B1193">
            <v>45023</v>
          </cell>
        </row>
        <row r="1194">
          <cell r="A1194"/>
          <cell r="B1194">
            <v>45028</v>
          </cell>
        </row>
        <row r="1195">
          <cell r="A1195" t="str">
            <v>150013274/20B</v>
          </cell>
          <cell r="B1195">
            <v>45037</v>
          </cell>
        </row>
        <row r="1196">
          <cell r="A1196" t="str">
            <v>150013274/20C</v>
          </cell>
          <cell r="B1196">
            <v>45038</v>
          </cell>
        </row>
        <row r="1197">
          <cell r="A1197" t="str">
            <v>150013271/10</v>
          </cell>
          <cell r="B1197">
            <v>45026</v>
          </cell>
        </row>
        <row r="1198">
          <cell r="A1198" t="str">
            <v>150013272/20</v>
          </cell>
          <cell r="B1198">
            <v>45036</v>
          </cell>
        </row>
        <row r="1199">
          <cell r="A1199"/>
          <cell r="B1199">
            <v>45040</v>
          </cell>
        </row>
        <row r="1200">
          <cell r="A1200" t="str">
            <v>150013273/10</v>
          </cell>
          <cell r="B1200">
            <v>45027</v>
          </cell>
        </row>
        <row r="1201">
          <cell r="A1201" t="str">
            <v>150013271/20</v>
          </cell>
          <cell r="B1201">
            <v>45023</v>
          </cell>
        </row>
        <row r="1202">
          <cell r="A1202"/>
          <cell r="B1202">
            <v>45026</v>
          </cell>
        </row>
        <row r="1203">
          <cell r="A1203" t="str">
            <v>150013270/10</v>
          </cell>
          <cell r="B1203">
            <v>45031</v>
          </cell>
        </row>
        <row r="1204">
          <cell r="A1204" t="str">
            <v>150013285/10</v>
          </cell>
          <cell r="B1204">
            <v>45031</v>
          </cell>
        </row>
        <row r="1205">
          <cell r="A1205" t="str">
            <v>150000001/620</v>
          </cell>
          <cell r="B1205">
            <v>45026</v>
          </cell>
        </row>
        <row r="1206">
          <cell r="A1206" t="str">
            <v>150000001/630</v>
          </cell>
          <cell r="B1206">
            <v>45023</v>
          </cell>
        </row>
        <row r="1207">
          <cell r="A1207" t="str">
            <v>150000001/650</v>
          </cell>
          <cell r="B1207">
            <v>45023</v>
          </cell>
        </row>
        <row r="1208">
          <cell r="A1208" t="str">
            <v>150000001/640</v>
          </cell>
          <cell r="B1208">
            <v>45023</v>
          </cell>
        </row>
        <row r="1209">
          <cell r="A1209" t="str">
            <v>150000001/660</v>
          </cell>
          <cell r="B1209">
            <v>45023</v>
          </cell>
        </row>
        <row r="1210">
          <cell r="A1210" t="str">
            <v>150013279/10</v>
          </cell>
          <cell r="B1210">
            <v>45023</v>
          </cell>
        </row>
        <row r="1211">
          <cell r="A1211" t="str">
            <v>150013279/20</v>
          </cell>
          <cell r="B1211">
            <v>45023</v>
          </cell>
        </row>
        <row r="1212">
          <cell r="A1212" t="str">
            <v>150013096/10</v>
          </cell>
          <cell r="B1212">
            <v>45076</v>
          </cell>
        </row>
        <row r="1213">
          <cell r="A1213"/>
          <cell r="B1213">
            <v>45079</v>
          </cell>
        </row>
        <row r="1214">
          <cell r="A1214" t="str">
            <v>150013096/20</v>
          </cell>
          <cell r="B1214">
            <v>45077</v>
          </cell>
        </row>
        <row r="1215">
          <cell r="A1215" t="str">
            <v>150013096/30</v>
          </cell>
          <cell r="B1215">
            <v>45076</v>
          </cell>
        </row>
        <row r="1216">
          <cell r="A1216" t="str">
            <v>150013239/10</v>
          </cell>
          <cell r="B1216">
            <v>45024</v>
          </cell>
        </row>
        <row r="1217">
          <cell r="A1217" t="str">
            <v>150013295/10A</v>
          </cell>
          <cell r="B1217">
            <v>45028</v>
          </cell>
        </row>
        <row r="1218">
          <cell r="A1218"/>
          <cell r="B1218">
            <v>45033</v>
          </cell>
        </row>
        <row r="1219">
          <cell r="A1219" t="str">
            <v>150013295/10B</v>
          </cell>
          <cell r="B1219">
            <v>45041</v>
          </cell>
        </row>
        <row r="1220">
          <cell r="A1220"/>
          <cell r="B1220">
            <v>45050</v>
          </cell>
        </row>
        <row r="1221">
          <cell r="A1221" t="str">
            <v>150000001/670</v>
          </cell>
          <cell r="B1221">
            <v>45024</v>
          </cell>
        </row>
        <row r="1222">
          <cell r="A1222" t="str">
            <v>150000001/680</v>
          </cell>
          <cell r="B1222">
            <v>45024</v>
          </cell>
        </row>
        <row r="1223">
          <cell r="A1223" t="str">
            <v>150012677/10B</v>
          </cell>
          <cell r="B1223">
            <v>45026</v>
          </cell>
        </row>
        <row r="1224">
          <cell r="A1224"/>
          <cell r="B1224">
            <v>45028</v>
          </cell>
        </row>
        <row r="1225">
          <cell r="A1225" t="str">
            <v>150013113/50A</v>
          </cell>
          <cell r="B1225">
            <v>45023</v>
          </cell>
        </row>
        <row r="1226">
          <cell r="A1226" t="str">
            <v>150013113/50B</v>
          </cell>
          <cell r="B1226">
            <v>45023</v>
          </cell>
        </row>
        <row r="1227">
          <cell r="A1227" t="str">
            <v>150013094/20A</v>
          </cell>
          <cell r="B1227">
            <v>45040</v>
          </cell>
        </row>
        <row r="1228">
          <cell r="A1228" t="str">
            <v>150013094/20B</v>
          </cell>
          <cell r="B1228">
            <v>45040</v>
          </cell>
        </row>
        <row r="1229">
          <cell r="A1229" t="str">
            <v>150013380/10</v>
          </cell>
          <cell r="B1229">
            <v>45028</v>
          </cell>
        </row>
        <row r="1230">
          <cell r="A1230" t="str">
            <v>150013223/10A</v>
          </cell>
          <cell r="B1230">
            <v>45028</v>
          </cell>
        </row>
        <row r="1231">
          <cell r="A1231" t="str">
            <v>150013223/10B</v>
          </cell>
          <cell r="B1231">
            <v>45028</v>
          </cell>
        </row>
        <row r="1232">
          <cell r="A1232" t="str">
            <v>150013278/10A</v>
          </cell>
          <cell r="B1232">
            <v>45029</v>
          </cell>
        </row>
        <row r="1233">
          <cell r="A1233" t="str">
            <v>150013274/10A</v>
          </cell>
          <cell r="B1233">
            <v>45031</v>
          </cell>
        </row>
        <row r="1234">
          <cell r="A1234" t="str">
            <v>150013274/10B</v>
          </cell>
          <cell r="B1234">
            <v>45031</v>
          </cell>
        </row>
        <row r="1235">
          <cell r="A1235" t="str">
            <v>150013274/30A</v>
          </cell>
          <cell r="B1235">
            <v>45030</v>
          </cell>
        </row>
        <row r="1236">
          <cell r="A1236"/>
          <cell r="B1236">
            <v>45033</v>
          </cell>
        </row>
        <row r="1237">
          <cell r="A1237" t="str">
            <v>150013274/30B</v>
          </cell>
          <cell r="B1237">
            <v>45030</v>
          </cell>
        </row>
        <row r="1238">
          <cell r="A1238"/>
          <cell r="B1238">
            <v>45033</v>
          </cell>
        </row>
        <row r="1239">
          <cell r="A1239" t="str">
            <v>150013359/20</v>
          </cell>
          <cell r="B1239">
            <v>45030</v>
          </cell>
        </row>
        <row r="1240">
          <cell r="A1240"/>
          <cell r="B1240">
            <v>45033</v>
          </cell>
        </row>
        <row r="1241">
          <cell r="A1241" t="str">
            <v>150013231/30A</v>
          </cell>
          <cell r="B1241">
            <v>45026</v>
          </cell>
        </row>
        <row r="1242">
          <cell r="A1242" t="str">
            <v>150013231/30B</v>
          </cell>
          <cell r="B1242">
            <v>45026</v>
          </cell>
        </row>
        <row r="1243">
          <cell r="A1243" t="str">
            <v>150013332/10</v>
          </cell>
          <cell r="B1243">
            <v>45027</v>
          </cell>
        </row>
        <row r="1244">
          <cell r="A1244" t="str">
            <v>150013332/20</v>
          </cell>
          <cell r="B1244">
            <v>45027</v>
          </cell>
        </row>
        <row r="1245">
          <cell r="A1245" t="str">
            <v>150013332/30</v>
          </cell>
          <cell r="B1245">
            <v>45027</v>
          </cell>
        </row>
        <row r="1246">
          <cell r="A1246" t="str">
            <v>150013332/50</v>
          </cell>
          <cell r="B1246">
            <v>45027</v>
          </cell>
        </row>
        <row r="1247">
          <cell r="A1247" t="str">
            <v>150013332/40</v>
          </cell>
          <cell r="B1247">
            <v>45029</v>
          </cell>
        </row>
        <row r="1248">
          <cell r="A1248" t="str">
            <v>150013333/10</v>
          </cell>
          <cell r="B1248">
            <v>45027</v>
          </cell>
        </row>
        <row r="1249">
          <cell r="A1249" t="str">
            <v>150013333/20</v>
          </cell>
          <cell r="B1249">
            <v>45027</v>
          </cell>
        </row>
        <row r="1250">
          <cell r="A1250" t="str">
            <v>150013333/30</v>
          </cell>
          <cell r="B1250">
            <v>45027</v>
          </cell>
        </row>
        <row r="1251">
          <cell r="A1251" t="str">
            <v>150013333/40</v>
          </cell>
          <cell r="B1251">
            <v>45027</v>
          </cell>
        </row>
        <row r="1252">
          <cell r="A1252" t="str">
            <v>150013333/50</v>
          </cell>
          <cell r="B1252">
            <v>45030</v>
          </cell>
        </row>
        <row r="1253">
          <cell r="A1253" t="str">
            <v>150013333/60</v>
          </cell>
          <cell r="B1253">
            <v>45029</v>
          </cell>
        </row>
        <row r="1254">
          <cell r="A1254" t="str">
            <v>150013336/10</v>
          </cell>
          <cell r="B1254">
            <v>45031</v>
          </cell>
        </row>
        <row r="1255">
          <cell r="A1255" t="str">
            <v>150013324/10</v>
          </cell>
          <cell r="B1255">
            <v>45027</v>
          </cell>
        </row>
        <row r="1256">
          <cell r="A1256" t="str">
            <v>150013324/30</v>
          </cell>
          <cell r="B1256">
            <v>45034</v>
          </cell>
        </row>
        <row r="1257">
          <cell r="A1257" t="str">
            <v>150013324/20</v>
          </cell>
          <cell r="B1257">
            <v>45037</v>
          </cell>
        </row>
        <row r="1258">
          <cell r="A1258" t="str">
            <v>150013451/10</v>
          </cell>
          <cell r="B1258">
            <v>45035</v>
          </cell>
        </row>
        <row r="1259">
          <cell r="A1259" t="str">
            <v>150013451/20</v>
          </cell>
          <cell r="B1259">
            <v>45034</v>
          </cell>
        </row>
        <row r="1260">
          <cell r="A1260"/>
          <cell r="B1260">
            <v>45038</v>
          </cell>
        </row>
        <row r="1261">
          <cell r="A1261"/>
          <cell r="B1261">
            <v>45040</v>
          </cell>
        </row>
        <row r="1262">
          <cell r="A1262" t="str">
            <v>150013451/40</v>
          </cell>
          <cell r="B1262">
            <v>45034</v>
          </cell>
        </row>
        <row r="1263">
          <cell r="A1263"/>
          <cell r="B1263">
            <v>45038</v>
          </cell>
        </row>
        <row r="1264">
          <cell r="A1264"/>
          <cell r="B1264">
            <v>45040</v>
          </cell>
        </row>
        <row r="1265">
          <cell r="A1265" t="str">
            <v>150013353/10</v>
          </cell>
          <cell r="B1265">
            <v>45027</v>
          </cell>
        </row>
        <row r="1266">
          <cell r="A1266" t="str">
            <v>150013373/10</v>
          </cell>
          <cell r="B1266">
            <v>45027</v>
          </cell>
        </row>
        <row r="1267">
          <cell r="A1267"/>
          <cell r="B1267">
            <v>45030</v>
          </cell>
        </row>
        <row r="1268">
          <cell r="A1268" t="str">
            <v>150013294/10</v>
          </cell>
          <cell r="B1268">
            <v>45029</v>
          </cell>
        </row>
        <row r="1269">
          <cell r="A1269" t="str">
            <v>150013294/20</v>
          </cell>
          <cell r="B1269">
            <v>45030</v>
          </cell>
        </row>
        <row r="1270">
          <cell r="A1270"/>
          <cell r="B1270">
            <v>45033</v>
          </cell>
        </row>
        <row r="1271">
          <cell r="A1271" t="str">
            <v>150013359/10</v>
          </cell>
          <cell r="B1271">
            <v>45034</v>
          </cell>
        </row>
        <row r="1272">
          <cell r="A1272" t="str">
            <v>150013369/10</v>
          </cell>
          <cell r="B1272">
            <v>45028</v>
          </cell>
        </row>
        <row r="1273">
          <cell r="A1273" t="str">
            <v>150013369/20</v>
          </cell>
          <cell r="B1273">
            <v>45029</v>
          </cell>
        </row>
        <row r="1274">
          <cell r="A1274" t="str">
            <v>150013381/10</v>
          </cell>
          <cell r="B1274">
            <v>45036</v>
          </cell>
        </row>
        <row r="1275">
          <cell r="A1275" t="str">
            <v>150013382/20</v>
          </cell>
          <cell r="B1275">
            <v>45031</v>
          </cell>
        </row>
        <row r="1276">
          <cell r="A1276" t="str">
            <v>150013382/30</v>
          </cell>
          <cell r="B1276">
            <v>45030</v>
          </cell>
        </row>
        <row r="1277">
          <cell r="A1277" t="str">
            <v>150013376/10</v>
          </cell>
          <cell r="B1277">
            <v>45034</v>
          </cell>
        </row>
        <row r="1278">
          <cell r="A1278"/>
          <cell r="B1278">
            <v>45037</v>
          </cell>
        </row>
        <row r="1279">
          <cell r="A1279" t="str">
            <v>150013382/10</v>
          </cell>
          <cell r="B1279">
            <v>45034</v>
          </cell>
        </row>
        <row r="1280">
          <cell r="A1280" t="str">
            <v>150013383/10</v>
          </cell>
          <cell r="B1280">
            <v>45037</v>
          </cell>
        </row>
        <row r="1281">
          <cell r="A1281" t="str">
            <v>150013383/20</v>
          </cell>
          <cell r="B1281">
            <v>45034</v>
          </cell>
        </row>
        <row r="1282">
          <cell r="A1282"/>
          <cell r="B1282">
            <v>45038</v>
          </cell>
        </row>
        <row r="1283">
          <cell r="A1283" t="str">
            <v>150013383/30</v>
          </cell>
          <cell r="B1283">
            <v>45037</v>
          </cell>
        </row>
        <row r="1284">
          <cell r="A1284" t="str">
            <v>150013383/40</v>
          </cell>
          <cell r="B1284">
            <v>45034</v>
          </cell>
        </row>
        <row r="1285">
          <cell r="A1285"/>
          <cell r="B1285">
            <v>45038</v>
          </cell>
        </row>
        <row r="1286">
          <cell r="A1286"/>
          <cell r="B1286">
            <v>45040</v>
          </cell>
        </row>
        <row r="1287">
          <cell r="A1287" t="str">
            <v>150013383/50</v>
          </cell>
          <cell r="B1287">
            <v>45037</v>
          </cell>
        </row>
        <row r="1288">
          <cell r="A1288" t="str">
            <v>150013383/60</v>
          </cell>
          <cell r="B1288">
            <v>45034</v>
          </cell>
        </row>
        <row r="1289">
          <cell r="A1289"/>
          <cell r="B1289">
            <v>45038</v>
          </cell>
        </row>
        <row r="1290">
          <cell r="A1290" t="str">
            <v>150013384/10</v>
          </cell>
          <cell r="B1290">
            <v>45030</v>
          </cell>
        </row>
        <row r="1291">
          <cell r="A1291" t="str">
            <v>150013407/10</v>
          </cell>
          <cell r="B1291">
            <v>45030</v>
          </cell>
        </row>
        <row r="1292">
          <cell r="A1292" t="str">
            <v>150013386/10</v>
          </cell>
          <cell r="B1292">
            <v>45034</v>
          </cell>
        </row>
        <row r="1293">
          <cell r="A1293" t="str">
            <v>150013414/10</v>
          </cell>
          <cell r="B1293">
            <v>45033</v>
          </cell>
        </row>
        <row r="1294">
          <cell r="A1294"/>
          <cell r="B1294">
            <v>45034</v>
          </cell>
        </row>
        <row r="1295">
          <cell r="A1295" t="str">
            <v>150013445/10</v>
          </cell>
          <cell r="B1295">
            <v>45031</v>
          </cell>
        </row>
        <row r="1296">
          <cell r="A1296" t="str">
            <v>150013448/10A</v>
          </cell>
          <cell r="B1296">
            <v>45033</v>
          </cell>
        </row>
        <row r="1297">
          <cell r="A1297" t="str">
            <v>150013448/10B</v>
          </cell>
          <cell r="B1297">
            <v>45033</v>
          </cell>
        </row>
        <row r="1298">
          <cell r="A1298" t="str">
            <v>150013446/10</v>
          </cell>
          <cell r="B1298">
            <v>45037</v>
          </cell>
        </row>
        <row r="1299">
          <cell r="A1299" t="str">
            <v>150000001/690</v>
          </cell>
          <cell r="B1299">
            <v>45031</v>
          </cell>
        </row>
        <row r="1300">
          <cell r="A1300" t="str">
            <v>150000001/700</v>
          </cell>
          <cell r="B1300">
            <v>45031</v>
          </cell>
        </row>
        <row r="1301">
          <cell r="A1301" t="str">
            <v>150013425/10</v>
          </cell>
          <cell r="B1301">
            <v>45054</v>
          </cell>
        </row>
        <row r="1302">
          <cell r="A1302" t="str">
            <v>150013447/10</v>
          </cell>
          <cell r="B1302">
            <v>45052</v>
          </cell>
        </row>
        <row r="1303">
          <cell r="A1303" t="str">
            <v>150013094/30</v>
          </cell>
          <cell r="B1303">
            <v>45040</v>
          </cell>
        </row>
        <row r="1304">
          <cell r="A1304" t="str">
            <v>150013461/50</v>
          </cell>
          <cell r="B1304">
            <v>45036</v>
          </cell>
        </row>
        <row r="1305">
          <cell r="A1305"/>
          <cell r="B1305">
            <v>45038</v>
          </cell>
        </row>
        <row r="1306">
          <cell r="A1306" t="str">
            <v>150013456/10</v>
          </cell>
          <cell r="B1306">
            <v>45033</v>
          </cell>
        </row>
        <row r="1307">
          <cell r="A1307" t="str">
            <v>150013456/20</v>
          </cell>
          <cell r="B1307">
            <v>45031</v>
          </cell>
        </row>
        <row r="1308">
          <cell r="A1308"/>
          <cell r="B1308">
            <v>45036</v>
          </cell>
        </row>
        <row r="1309">
          <cell r="A1309" t="str">
            <v>150013449/10</v>
          </cell>
          <cell r="B1309">
            <v>45040</v>
          </cell>
        </row>
        <row r="1310">
          <cell r="A1310" t="str">
            <v>150013456/40</v>
          </cell>
          <cell r="B1310">
            <v>45035</v>
          </cell>
        </row>
        <row r="1311">
          <cell r="A1311" t="str">
            <v>150000001/710</v>
          </cell>
          <cell r="B1311">
            <v>45049</v>
          </cell>
        </row>
        <row r="1312">
          <cell r="A1312"/>
          <cell r="B1312">
            <v>45052</v>
          </cell>
        </row>
        <row r="1313">
          <cell r="A1313" t="str">
            <v>150000001/730</v>
          </cell>
          <cell r="B1313">
            <v>45049</v>
          </cell>
        </row>
        <row r="1314">
          <cell r="A1314"/>
          <cell r="B1314">
            <v>45052</v>
          </cell>
        </row>
        <row r="1315">
          <cell r="A1315" t="str">
            <v>150000001/720</v>
          </cell>
          <cell r="B1315">
            <v>45051</v>
          </cell>
        </row>
        <row r="1316">
          <cell r="A1316" t="str">
            <v>150000001/740</v>
          </cell>
          <cell r="B1316">
            <v>45051</v>
          </cell>
        </row>
        <row r="1317">
          <cell r="A1317" t="str">
            <v>150013456/30</v>
          </cell>
          <cell r="B1317">
            <v>45034</v>
          </cell>
        </row>
        <row r="1318">
          <cell r="A1318"/>
          <cell r="B1318">
            <v>45041</v>
          </cell>
        </row>
        <row r="1319">
          <cell r="A1319"/>
          <cell r="B1319">
            <v>45050</v>
          </cell>
        </row>
        <row r="1320">
          <cell r="A1320"/>
          <cell r="B1320">
            <v>45051</v>
          </cell>
        </row>
        <row r="1321">
          <cell r="A1321" t="str">
            <v>150013458/10</v>
          </cell>
          <cell r="B1321">
            <v>45040</v>
          </cell>
        </row>
        <row r="1322">
          <cell r="A1322" t="str">
            <v>150013461/10</v>
          </cell>
          <cell r="B1322">
            <v>45034</v>
          </cell>
        </row>
        <row r="1323">
          <cell r="A1323"/>
          <cell r="B1323">
            <v>45035</v>
          </cell>
        </row>
        <row r="1324">
          <cell r="A1324" t="str">
            <v>150013461/20</v>
          </cell>
          <cell r="B1324">
            <v>45035</v>
          </cell>
        </row>
        <row r="1325">
          <cell r="A1325"/>
          <cell r="B1325">
            <v>45037</v>
          </cell>
        </row>
        <row r="1326">
          <cell r="A1326" t="str">
            <v>150013461/30</v>
          </cell>
          <cell r="B1326">
            <v>45051</v>
          </cell>
        </row>
        <row r="1327">
          <cell r="A1327" t="str">
            <v>150013461/40</v>
          </cell>
          <cell r="B1327">
            <v>45041</v>
          </cell>
        </row>
        <row r="1328">
          <cell r="A1328" t="str">
            <v>150013461/60</v>
          </cell>
          <cell r="B1328">
            <v>45040</v>
          </cell>
        </row>
        <row r="1329">
          <cell r="A1329"/>
          <cell r="B1329">
            <v>45041</v>
          </cell>
        </row>
        <row r="1330">
          <cell r="A1330" t="str">
            <v>150013462/10</v>
          </cell>
          <cell r="B1330">
            <v>45049</v>
          </cell>
        </row>
        <row r="1331">
          <cell r="A1331"/>
          <cell r="B1331">
            <v>45051</v>
          </cell>
        </row>
        <row r="1332">
          <cell r="A1332" t="str">
            <v>150013462/20</v>
          </cell>
          <cell r="B1332">
            <v>45049</v>
          </cell>
        </row>
        <row r="1333">
          <cell r="A1333"/>
          <cell r="B1333">
            <v>45051</v>
          </cell>
        </row>
        <row r="1334">
          <cell r="A1334" t="str">
            <v>150013483/20</v>
          </cell>
          <cell r="B1334">
            <v>45036</v>
          </cell>
        </row>
        <row r="1335">
          <cell r="A1335" t="str">
            <v>150013483/10</v>
          </cell>
          <cell r="B1335">
            <v>45041</v>
          </cell>
        </row>
        <row r="1336">
          <cell r="A1336" t="str">
            <v>150013462/40</v>
          </cell>
          <cell r="B1336">
            <v>45049</v>
          </cell>
        </row>
        <row r="1337">
          <cell r="A1337" t="str">
            <v>150013462/30</v>
          </cell>
          <cell r="B1337">
            <v>45037</v>
          </cell>
        </row>
        <row r="1338">
          <cell r="A1338" t="str">
            <v>150013478/10</v>
          </cell>
          <cell r="B1338">
            <v>45049</v>
          </cell>
        </row>
        <row r="1339">
          <cell r="A1339"/>
          <cell r="B1339">
            <v>45052</v>
          </cell>
        </row>
        <row r="1340">
          <cell r="A1340" t="str">
            <v>150013488/10</v>
          </cell>
          <cell r="B1340">
            <v>45037</v>
          </cell>
        </row>
        <row r="1341">
          <cell r="A1341"/>
          <cell r="B1341">
            <v>45040</v>
          </cell>
        </row>
        <row r="1342">
          <cell r="A1342" t="str">
            <v>150013485/10</v>
          </cell>
          <cell r="B1342">
            <v>45034</v>
          </cell>
        </row>
        <row r="1343">
          <cell r="A1343" t="str">
            <v>150013516/10</v>
          </cell>
          <cell r="B1343">
            <v>45036</v>
          </cell>
        </row>
        <row r="1344">
          <cell r="A1344" t="str">
            <v>150013516/20</v>
          </cell>
          <cell r="B1344">
            <v>45036</v>
          </cell>
        </row>
        <row r="1345">
          <cell r="A1345" t="str">
            <v>150013516/30</v>
          </cell>
          <cell r="B1345">
            <v>45036</v>
          </cell>
        </row>
        <row r="1346">
          <cell r="A1346" t="str">
            <v>150013516/40</v>
          </cell>
          <cell r="B1346">
            <v>45036</v>
          </cell>
        </row>
        <row r="1347">
          <cell r="A1347" t="str">
            <v>150013483/30</v>
          </cell>
          <cell r="B1347">
            <v>45036</v>
          </cell>
        </row>
        <row r="1348">
          <cell r="A1348"/>
          <cell r="B1348">
            <v>45037</v>
          </cell>
        </row>
        <row r="1349">
          <cell r="A1349" t="str">
            <v>150013512/20</v>
          </cell>
          <cell r="B1349">
            <v>45035</v>
          </cell>
        </row>
        <row r="1350">
          <cell r="A1350" t="str">
            <v>150013512/30</v>
          </cell>
          <cell r="B1350">
            <v>45035</v>
          </cell>
        </row>
        <row r="1351">
          <cell r="A1351" t="str">
            <v>150013512/40</v>
          </cell>
          <cell r="B1351">
            <v>45035</v>
          </cell>
        </row>
        <row r="1352">
          <cell r="A1352" t="str">
            <v>150013512/10</v>
          </cell>
          <cell r="B1352">
            <v>45035</v>
          </cell>
        </row>
        <row r="1353">
          <cell r="A1353" t="str">
            <v>150013483/40</v>
          </cell>
          <cell r="B1353">
            <v>45050</v>
          </cell>
        </row>
        <row r="1354">
          <cell r="A1354" t="str">
            <v>150000001/750</v>
          </cell>
          <cell r="B1354">
            <v>45036</v>
          </cell>
        </row>
        <row r="1355">
          <cell r="A1355" t="str">
            <v>150000001/760</v>
          </cell>
          <cell r="B1355">
            <v>45038</v>
          </cell>
        </row>
        <row r="1356">
          <cell r="A1356" t="str">
            <v>150013512/50</v>
          </cell>
          <cell r="B1356">
            <v>45035</v>
          </cell>
        </row>
        <row r="1357">
          <cell r="A1357" t="str">
            <v>150012962/10A</v>
          </cell>
          <cell r="B1357">
            <v>45036</v>
          </cell>
        </row>
        <row r="1358">
          <cell r="A1358"/>
          <cell r="B1358">
            <v>45040</v>
          </cell>
        </row>
        <row r="1359">
          <cell r="A1359" t="str">
            <v>150013514/20</v>
          </cell>
          <cell r="B1359">
            <v>45041</v>
          </cell>
        </row>
        <row r="1360">
          <cell r="A1360"/>
          <cell r="B1360">
            <v>45050</v>
          </cell>
        </row>
        <row r="1361">
          <cell r="A1361" t="str">
            <v>150013517/20</v>
          </cell>
          <cell r="B1361">
            <v>45051</v>
          </cell>
        </row>
        <row r="1362">
          <cell r="A1362" t="str">
            <v>150013558/10</v>
          </cell>
          <cell r="B1362">
            <v>45040</v>
          </cell>
        </row>
        <row r="1363">
          <cell r="A1363"/>
          <cell r="B1363">
            <v>45041</v>
          </cell>
        </row>
        <row r="1364">
          <cell r="A1364" t="str">
            <v>150013558/20</v>
          </cell>
          <cell r="B1364">
            <v>45040</v>
          </cell>
        </row>
        <row r="1365">
          <cell r="A1365"/>
          <cell r="B1365">
            <v>45041</v>
          </cell>
        </row>
        <row r="1366">
          <cell r="A1366" t="str">
            <v>150013552/10</v>
          </cell>
          <cell r="B1366">
            <v>45038</v>
          </cell>
        </row>
        <row r="1367">
          <cell r="A1367" t="str">
            <v>150013559/10</v>
          </cell>
          <cell r="B1367">
            <v>45041</v>
          </cell>
        </row>
        <row r="1368">
          <cell r="A1368"/>
          <cell r="B1368">
            <v>45050</v>
          </cell>
        </row>
        <row r="1369">
          <cell r="A1369" t="str">
            <v>150013556/10</v>
          </cell>
          <cell r="B1369">
            <v>45041</v>
          </cell>
        </row>
        <row r="1370">
          <cell r="A1370" t="str">
            <v>150013555/10</v>
          </cell>
          <cell r="B1370">
            <v>45040</v>
          </cell>
        </row>
        <row r="1371">
          <cell r="A1371" t="str">
            <v>150013517/10</v>
          </cell>
          <cell r="B1371">
            <v>45050</v>
          </cell>
        </row>
        <row r="1372">
          <cell r="A1372" t="str">
            <v>150013514/10</v>
          </cell>
          <cell r="B1372">
            <v>45042</v>
          </cell>
        </row>
        <row r="1373">
          <cell r="A1373" t="str">
            <v>150013513/10</v>
          </cell>
          <cell r="B1373">
            <v>45040</v>
          </cell>
        </row>
        <row r="1374">
          <cell r="A1374" t="str">
            <v>150013511/10</v>
          </cell>
          <cell r="B1374">
            <v>45036</v>
          </cell>
        </row>
        <row r="1375">
          <cell r="A1375" t="str">
            <v>150013511/20</v>
          </cell>
          <cell r="B1375">
            <v>45036</v>
          </cell>
        </row>
        <row r="1376">
          <cell r="A1376" t="str">
            <v>150013451/30A</v>
          </cell>
          <cell r="B1376">
            <v>45035</v>
          </cell>
        </row>
        <row r="1377">
          <cell r="A1377" t="str">
            <v>150013451/30B</v>
          </cell>
          <cell r="B1377">
            <v>45035</v>
          </cell>
        </row>
        <row r="1378">
          <cell r="A1378" t="str">
            <v>150013448/10C</v>
          </cell>
          <cell r="B1378">
            <v>45033</v>
          </cell>
        </row>
        <row r="1379">
          <cell r="A1379" t="str">
            <v>150013484/10A</v>
          </cell>
          <cell r="B1379">
            <v>45041</v>
          </cell>
        </row>
        <row r="1380">
          <cell r="A1380" t="str">
            <v>150013484/10B</v>
          </cell>
          <cell r="B1380">
            <v>45041</v>
          </cell>
        </row>
        <row r="1381">
          <cell r="A1381" t="str">
            <v>150013560/10A</v>
          </cell>
          <cell r="B1381">
            <v>45041</v>
          </cell>
        </row>
        <row r="1382">
          <cell r="A1382" t="str">
            <v>150013560/10B</v>
          </cell>
          <cell r="B1382">
            <v>45041</v>
          </cell>
        </row>
        <row r="1383">
          <cell r="A1383" t="str">
            <v>150013557/20</v>
          </cell>
          <cell r="B1383">
            <v>45050</v>
          </cell>
        </row>
        <row r="1384">
          <cell r="A1384" t="str">
            <v>150013621/10</v>
          </cell>
          <cell r="B1384">
            <v>45041</v>
          </cell>
        </row>
        <row r="1385">
          <cell r="A1385" t="str">
            <v>150013621/20</v>
          </cell>
          <cell r="B1385">
            <v>45075</v>
          </cell>
        </row>
        <row r="1386">
          <cell r="A1386" t="str">
            <v>150013621/30</v>
          </cell>
          <cell r="B1386">
            <v>45075</v>
          </cell>
        </row>
        <row r="1387">
          <cell r="A1387"/>
          <cell r="B1387">
            <v>45076</v>
          </cell>
        </row>
        <row r="1388">
          <cell r="A1388" t="str">
            <v>150013615/10</v>
          </cell>
          <cell r="B1388">
            <v>45041</v>
          </cell>
        </row>
        <row r="1389">
          <cell r="A1389" t="str">
            <v>150013615/20</v>
          </cell>
          <cell r="B1389">
            <v>45072</v>
          </cell>
        </row>
        <row r="1390">
          <cell r="A1390" t="str">
            <v>150013615/30</v>
          </cell>
          <cell r="B1390">
            <v>45040</v>
          </cell>
        </row>
        <row r="1391">
          <cell r="A1391"/>
          <cell r="B1391">
            <v>45076</v>
          </cell>
        </row>
        <row r="1392">
          <cell r="A1392" t="str">
            <v>150013583/10</v>
          </cell>
          <cell r="B1392">
            <v>45040</v>
          </cell>
        </row>
        <row r="1393">
          <cell r="A1393" t="str">
            <v>150013583/20</v>
          </cell>
          <cell r="B1393">
            <v>45040</v>
          </cell>
        </row>
        <row r="1394">
          <cell r="A1394" t="str">
            <v>150013562/10</v>
          </cell>
          <cell r="B1394">
            <v>45049</v>
          </cell>
        </row>
        <row r="1395">
          <cell r="A1395" t="str">
            <v>150013562/20</v>
          </cell>
          <cell r="B1395">
            <v>45049</v>
          </cell>
        </row>
        <row r="1396">
          <cell r="A1396" t="str">
            <v>150013562/30</v>
          </cell>
          <cell r="B1396">
            <v>45049</v>
          </cell>
        </row>
        <row r="1397">
          <cell r="A1397" t="str">
            <v>150013578/10</v>
          </cell>
          <cell r="B1397">
            <v>45040</v>
          </cell>
        </row>
        <row r="1398">
          <cell r="A1398" t="str">
            <v>150012821/80A</v>
          </cell>
          <cell r="B1398">
            <v>45049</v>
          </cell>
        </row>
        <row r="1399">
          <cell r="A1399" t="str">
            <v>150013293/10</v>
          </cell>
          <cell r="B1399">
            <v>45072</v>
          </cell>
        </row>
        <row r="1400">
          <cell r="A1400"/>
          <cell r="B1400">
            <v>45077</v>
          </cell>
        </row>
        <row r="1401">
          <cell r="A1401" t="str">
            <v>150013600/20</v>
          </cell>
          <cell r="B1401">
            <v>45049</v>
          </cell>
        </row>
        <row r="1402">
          <cell r="A1402"/>
          <cell r="B1402">
            <v>45055</v>
          </cell>
        </row>
        <row r="1403">
          <cell r="A1403" t="str">
            <v>150013599/10</v>
          </cell>
          <cell r="B1403">
            <v>45051</v>
          </cell>
        </row>
        <row r="1404">
          <cell r="A1404" t="str">
            <v>150013566/10</v>
          </cell>
          <cell r="B1404">
            <v>45049</v>
          </cell>
        </row>
        <row r="1405">
          <cell r="A1405" t="str">
            <v>150013588/10</v>
          </cell>
          <cell r="B1405">
            <v>45049</v>
          </cell>
        </row>
        <row r="1406">
          <cell r="A1406" t="str">
            <v>150013601/10</v>
          </cell>
          <cell r="B1406">
            <v>45050</v>
          </cell>
        </row>
        <row r="1407">
          <cell r="A1407" t="str">
            <v>150013601/20</v>
          </cell>
          <cell r="B1407">
            <v>45040</v>
          </cell>
        </row>
        <row r="1408">
          <cell r="A1408" t="str">
            <v>150013611/10</v>
          </cell>
          <cell r="B1408">
            <v>45040</v>
          </cell>
        </row>
        <row r="1409">
          <cell r="A1409" t="str">
            <v>150013611/20</v>
          </cell>
          <cell r="B1409">
            <v>45040</v>
          </cell>
        </row>
        <row r="1410">
          <cell r="A1410" t="str">
            <v>150013625/20</v>
          </cell>
          <cell r="B1410">
            <v>45042</v>
          </cell>
        </row>
        <row r="1411">
          <cell r="A1411" t="str">
            <v>150012839/80A</v>
          </cell>
          <cell r="B1411">
            <v>45050</v>
          </cell>
        </row>
        <row r="1412">
          <cell r="A1412"/>
          <cell r="B1412">
            <v>45052</v>
          </cell>
        </row>
        <row r="1413">
          <cell r="A1413" t="str">
            <v>150012839/80B</v>
          </cell>
          <cell r="B1413">
            <v>45076</v>
          </cell>
        </row>
        <row r="1414">
          <cell r="A1414" t="str">
            <v>150013622/30</v>
          </cell>
          <cell r="B1414">
            <v>45051</v>
          </cell>
        </row>
        <row r="1415">
          <cell r="A1415"/>
          <cell r="B1415">
            <v>45054</v>
          </cell>
        </row>
        <row r="1416">
          <cell r="A1416" t="str">
            <v>150013296/10A</v>
          </cell>
          <cell r="B1416">
            <v>45049</v>
          </cell>
        </row>
        <row r="1417">
          <cell r="A1417"/>
          <cell r="B1417">
            <v>45052</v>
          </cell>
        </row>
        <row r="1418">
          <cell r="A1418" t="str">
            <v>150013296/10B</v>
          </cell>
          <cell r="B1418">
            <v>45049</v>
          </cell>
        </row>
        <row r="1419">
          <cell r="A1419"/>
          <cell r="B1419">
            <v>45052</v>
          </cell>
        </row>
        <row r="1420">
          <cell r="A1420" t="str">
            <v>150012821/80B</v>
          </cell>
          <cell r="B1420">
            <v>45049</v>
          </cell>
        </row>
        <row r="1421">
          <cell r="A1421" t="str">
            <v>150013600/10A</v>
          </cell>
          <cell r="B1421">
            <v>45050</v>
          </cell>
        </row>
        <row r="1422">
          <cell r="A1422"/>
          <cell r="B1422">
            <v>45054</v>
          </cell>
        </row>
        <row r="1423">
          <cell r="A1423" t="str">
            <v>150013600/10B</v>
          </cell>
          <cell r="B1423">
            <v>45050</v>
          </cell>
        </row>
        <row r="1424">
          <cell r="A1424"/>
          <cell r="B1424">
            <v>45054</v>
          </cell>
        </row>
        <row r="1425">
          <cell r="A1425" t="str">
            <v>150013656/20</v>
          </cell>
          <cell r="B1425">
            <v>45050</v>
          </cell>
        </row>
        <row r="1426">
          <cell r="A1426" t="str">
            <v>150013651/10A</v>
          </cell>
          <cell r="B1426">
            <v>45042</v>
          </cell>
        </row>
        <row r="1427">
          <cell r="A1427"/>
          <cell r="B1427">
            <v>45050</v>
          </cell>
        </row>
        <row r="1428">
          <cell r="A1428" t="str">
            <v>150013651/10B</v>
          </cell>
          <cell r="B1428">
            <v>45042</v>
          </cell>
        </row>
        <row r="1429">
          <cell r="A1429"/>
          <cell r="B1429">
            <v>45050</v>
          </cell>
        </row>
        <row r="1430">
          <cell r="A1430" t="str">
            <v>150013651/20A</v>
          </cell>
          <cell r="B1430">
            <v>45052</v>
          </cell>
        </row>
        <row r="1431">
          <cell r="A1431"/>
          <cell r="B1431">
            <v>45055</v>
          </cell>
        </row>
        <row r="1432">
          <cell r="A1432" t="str">
            <v>150013651/20B</v>
          </cell>
          <cell r="B1432">
            <v>45052</v>
          </cell>
        </row>
        <row r="1433">
          <cell r="A1433"/>
          <cell r="B1433">
            <v>45055</v>
          </cell>
        </row>
        <row r="1434">
          <cell r="A1434" t="str">
            <v>150013678/10</v>
          </cell>
          <cell r="B1434">
            <v>45052</v>
          </cell>
        </row>
        <row r="1435">
          <cell r="A1435" t="str">
            <v>150013626/10</v>
          </cell>
          <cell r="B1435">
            <v>45050</v>
          </cell>
        </row>
        <row r="1436">
          <cell r="A1436" t="str">
            <v>150013629/10</v>
          </cell>
          <cell r="B1436">
            <v>45051</v>
          </cell>
        </row>
        <row r="1437">
          <cell r="A1437" t="str">
            <v>150013644/10</v>
          </cell>
          <cell r="B1437">
            <v>45042</v>
          </cell>
        </row>
        <row r="1438">
          <cell r="A1438"/>
          <cell r="B1438">
            <v>45051</v>
          </cell>
        </row>
        <row r="1439">
          <cell r="A1439" t="str">
            <v>150013656/10</v>
          </cell>
          <cell r="B1439">
            <v>45042</v>
          </cell>
        </row>
        <row r="1440">
          <cell r="A1440" t="str">
            <v>150013645/10</v>
          </cell>
          <cell r="B1440">
            <v>45069</v>
          </cell>
        </row>
        <row r="1441">
          <cell r="A1441" t="str">
            <v>150013640/10</v>
          </cell>
          <cell r="B1441">
            <v>45049</v>
          </cell>
        </row>
        <row r="1442">
          <cell r="A1442" t="str">
            <v>150013678/20</v>
          </cell>
          <cell r="B1442">
            <v>45050</v>
          </cell>
        </row>
        <row r="1443">
          <cell r="A1443" t="str">
            <v>150013650/10</v>
          </cell>
          <cell r="B1443">
            <v>45052</v>
          </cell>
        </row>
        <row r="1444">
          <cell r="A1444" t="str">
            <v>150013649/10A</v>
          </cell>
          <cell r="B1444">
            <v>45058</v>
          </cell>
        </row>
        <row r="1445">
          <cell r="A1445" t="str">
            <v>150013649/10B</v>
          </cell>
          <cell r="B1445">
            <v>45061</v>
          </cell>
        </row>
        <row r="1446">
          <cell r="A1446" t="str">
            <v>150013653/10</v>
          </cell>
          <cell r="B1446">
            <v>45050</v>
          </cell>
        </row>
        <row r="1447">
          <cell r="A1447" t="str">
            <v>150013653/20</v>
          </cell>
          <cell r="B1447">
            <v>45050</v>
          </cell>
        </row>
        <row r="1448">
          <cell r="A1448" t="str">
            <v>150000001/770</v>
          </cell>
          <cell r="B1448">
            <v>45042</v>
          </cell>
        </row>
        <row r="1449">
          <cell r="A1449" t="str">
            <v>150000001/780</v>
          </cell>
          <cell r="B1449">
            <v>45042</v>
          </cell>
        </row>
        <row r="1450">
          <cell r="A1450" t="str">
            <v>150000001/790</v>
          </cell>
          <cell r="B1450">
            <v>45042</v>
          </cell>
        </row>
        <row r="1451">
          <cell r="A1451" t="str">
            <v>150013643/10</v>
          </cell>
          <cell r="B1451">
            <v>45050</v>
          </cell>
        </row>
        <row r="1452">
          <cell r="A1452" t="str">
            <v>150000001/800</v>
          </cell>
          <cell r="B1452">
            <v>45050</v>
          </cell>
        </row>
        <row r="1453">
          <cell r="A1453" t="str">
            <v>150000001/810</v>
          </cell>
          <cell r="B1453">
            <v>45050</v>
          </cell>
        </row>
        <row r="1454">
          <cell r="A1454" t="str">
            <v>150013678/30</v>
          </cell>
          <cell r="B1454">
            <v>45061</v>
          </cell>
        </row>
        <row r="1455">
          <cell r="A1455" t="str">
            <v>150013657/10A</v>
          </cell>
          <cell r="B1455">
            <v>45051</v>
          </cell>
        </row>
        <row r="1456">
          <cell r="A1456" t="str">
            <v>150013657/10B</v>
          </cell>
          <cell r="B1456">
            <v>45051</v>
          </cell>
        </row>
        <row r="1457">
          <cell r="A1457" t="str">
            <v>150013670/10</v>
          </cell>
          <cell r="B1457">
            <v>45051</v>
          </cell>
        </row>
        <row r="1458">
          <cell r="A1458" t="str">
            <v>150013671/10</v>
          </cell>
          <cell r="B1458">
            <v>45051</v>
          </cell>
        </row>
        <row r="1459">
          <cell r="A1459"/>
          <cell r="B1459">
            <v>45054</v>
          </cell>
        </row>
        <row r="1460">
          <cell r="A1460" t="str">
            <v>150013672/10</v>
          </cell>
          <cell r="B1460">
            <v>45050</v>
          </cell>
        </row>
        <row r="1461">
          <cell r="A1461"/>
          <cell r="B1461">
            <v>45051</v>
          </cell>
        </row>
        <row r="1462">
          <cell r="A1462" t="str">
            <v>150013648/10</v>
          </cell>
          <cell r="B1462">
            <v>45050</v>
          </cell>
        </row>
        <row r="1463">
          <cell r="A1463"/>
          <cell r="B1463">
            <v>45054</v>
          </cell>
        </row>
        <row r="1464">
          <cell r="A1464" t="str">
            <v>150013654/10</v>
          </cell>
          <cell r="B1464">
            <v>45051</v>
          </cell>
        </row>
        <row r="1465">
          <cell r="A1465" t="str">
            <v>150013655/10</v>
          </cell>
          <cell r="B1465">
            <v>45051</v>
          </cell>
        </row>
        <row r="1466">
          <cell r="A1466" t="str">
            <v>150013688/10</v>
          </cell>
          <cell r="B1466">
            <v>45054</v>
          </cell>
        </row>
        <row r="1467">
          <cell r="A1467" t="str">
            <v>150000001/820</v>
          </cell>
          <cell r="B1467">
            <v>45050</v>
          </cell>
        </row>
        <row r="1468">
          <cell r="A1468"/>
          <cell r="B1468">
            <v>45051</v>
          </cell>
        </row>
        <row r="1469">
          <cell r="A1469"/>
          <cell r="B1469">
            <v>45052</v>
          </cell>
        </row>
        <row r="1470">
          <cell r="A1470" t="str">
            <v>150013286/10</v>
          </cell>
          <cell r="B1470">
            <v>45071</v>
          </cell>
        </row>
        <row r="1471">
          <cell r="A1471" t="str">
            <v>150013697/10</v>
          </cell>
          <cell r="B1471">
            <v>45051</v>
          </cell>
        </row>
        <row r="1472">
          <cell r="A1472" t="str">
            <v>150013696/10</v>
          </cell>
          <cell r="B1472">
            <v>45052</v>
          </cell>
        </row>
        <row r="1473">
          <cell r="A1473" t="str">
            <v>150013696/20</v>
          </cell>
          <cell r="B1473">
            <v>45052</v>
          </cell>
        </row>
        <row r="1474">
          <cell r="A1474"/>
          <cell r="B1474">
            <v>45055</v>
          </cell>
        </row>
        <row r="1475">
          <cell r="A1475" t="str">
            <v>150013700/10</v>
          </cell>
          <cell r="B1475">
            <v>45070</v>
          </cell>
        </row>
        <row r="1476">
          <cell r="A1476" t="str">
            <v>150013699/10</v>
          </cell>
          <cell r="B1476">
            <v>45050</v>
          </cell>
        </row>
        <row r="1477">
          <cell r="A1477" t="str">
            <v>150013699/20</v>
          </cell>
          <cell r="B1477">
            <v>45051</v>
          </cell>
        </row>
        <row r="1478">
          <cell r="A1478" t="str">
            <v>150013270/10A</v>
          </cell>
          <cell r="B1478">
            <v>45055</v>
          </cell>
        </row>
        <row r="1479">
          <cell r="A1479" t="str">
            <v>150013517/30A</v>
          </cell>
          <cell r="B1479">
            <v>45052</v>
          </cell>
        </row>
        <row r="1480">
          <cell r="A1480" t="str">
            <v>150013517/30B</v>
          </cell>
          <cell r="B1480">
            <v>45054</v>
          </cell>
        </row>
        <row r="1481">
          <cell r="A1481" t="str">
            <v>150013704/10A</v>
          </cell>
          <cell r="B1481">
            <v>45051</v>
          </cell>
        </row>
        <row r="1482">
          <cell r="A1482" t="str">
            <v>150013704/10B</v>
          </cell>
          <cell r="B1482">
            <v>45051</v>
          </cell>
        </row>
        <row r="1483">
          <cell r="A1483" t="str">
            <v>150013725/10</v>
          </cell>
          <cell r="B1483">
            <v>45052</v>
          </cell>
        </row>
        <row r="1484">
          <cell r="A1484" t="str">
            <v>150013728/10</v>
          </cell>
          <cell r="B1484">
            <v>45057</v>
          </cell>
        </row>
        <row r="1485">
          <cell r="A1485" t="str">
            <v>150013728/20</v>
          </cell>
          <cell r="B1485">
            <v>45055</v>
          </cell>
        </row>
        <row r="1486">
          <cell r="A1486" t="str">
            <v>150013728/30</v>
          </cell>
          <cell r="B1486">
            <v>45055</v>
          </cell>
        </row>
        <row r="1487">
          <cell r="A1487" t="str">
            <v>150013723/10</v>
          </cell>
          <cell r="B1487">
            <v>45057</v>
          </cell>
        </row>
        <row r="1488">
          <cell r="A1488" t="str">
            <v>150013728/70</v>
          </cell>
          <cell r="B1488">
            <v>45056</v>
          </cell>
        </row>
        <row r="1489">
          <cell r="A1489" t="str">
            <v>150013729/10</v>
          </cell>
          <cell r="B1489">
            <v>45056</v>
          </cell>
        </row>
        <row r="1490">
          <cell r="A1490" t="str">
            <v>150013730/10</v>
          </cell>
          <cell r="B1490">
            <v>45054</v>
          </cell>
        </row>
        <row r="1491">
          <cell r="A1491" t="str">
            <v>150013722/10</v>
          </cell>
          <cell r="B1491">
            <v>45062</v>
          </cell>
        </row>
        <row r="1492">
          <cell r="A1492" t="str">
            <v>150013769/10</v>
          </cell>
          <cell r="B1492">
            <v>45056</v>
          </cell>
        </row>
        <row r="1493">
          <cell r="A1493" t="str">
            <v>150013734/10</v>
          </cell>
          <cell r="B1493">
            <v>45056</v>
          </cell>
        </row>
        <row r="1494">
          <cell r="A1494" t="str">
            <v>150013734/20</v>
          </cell>
          <cell r="B1494">
            <v>45054</v>
          </cell>
        </row>
        <row r="1495">
          <cell r="A1495" t="str">
            <v>150013734/30A</v>
          </cell>
          <cell r="B1495">
            <v>45069</v>
          </cell>
        </row>
        <row r="1496">
          <cell r="A1496" t="str">
            <v>150013734/30B</v>
          </cell>
          <cell r="B1496">
            <v>45069</v>
          </cell>
        </row>
        <row r="1497">
          <cell r="A1497" t="str">
            <v>150013736/10</v>
          </cell>
          <cell r="B1497">
            <v>45056</v>
          </cell>
        </row>
        <row r="1498">
          <cell r="A1498" t="str">
            <v>150013767/10</v>
          </cell>
          <cell r="B1498">
            <v>45069</v>
          </cell>
        </row>
        <row r="1499">
          <cell r="A1499" t="str">
            <v>150013733/10</v>
          </cell>
          <cell r="B1499">
            <v>45056</v>
          </cell>
        </row>
        <row r="1500">
          <cell r="A1500" t="str">
            <v>150013775/10</v>
          </cell>
          <cell r="B1500">
            <v>45061</v>
          </cell>
        </row>
        <row r="1501">
          <cell r="A1501" t="str">
            <v>150013775/30</v>
          </cell>
          <cell r="B1501">
            <v>45057</v>
          </cell>
        </row>
        <row r="1502">
          <cell r="A1502" t="str">
            <v>150013775/40</v>
          </cell>
          <cell r="B1502">
            <v>45057</v>
          </cell>
        </row>
        <row r="1503">
          <cell r="A1503" t="str">
            <v>150013775/20</v>
          </cell>
          <cell r="B1503">
            <v>45056</v>
          </cell>
        </row>
        <row r="1504">
          <cell r="A1504" t="str">
            <v>150013775/60</v>
          </cell>
          <cell r="B1504">
            <v>45054</v>
          </cell>
        </row>
        <row r="1505">
          <cell r="A1505" t="str">
            <v>150013775/70</v>
          </cell>
          <cell r="B1505">
            <v>45055</v>
          </cell>
        </row>
        <row r="1506">
          <cell r="A1506" t="str">
            <v>150013775/80</v>
          </cell>
          <cell r="B1506">
            <v>45055</v>
          </cell>
        </row>
        <row r="1507">
          <cell r="A1507" t="str">
            <v>150013775/90</v>
          </cell>
          <cell r="B1507">
            <v>45055</v>
          </cell>
        </row>
        <row r="1508">
          <cell r="A1508" t="str">
            <v>150013776/10</v>
          </cell>
          <cell r="B1508">
            <v>45055</v>
          </cell>
        </row>
        <row r="1509">
          <cell r="A1509" t="str">
            <v>150013780/10</v>
          </cell>
          <cell r="B1509">
            <v>45055</v>
          </cell>
        </row>
        <row r="1510">
          <cell r="A1510" t="str">
            <v>150013780/40</v>
          </cell>
          <cell r="B1510">
            <v>45078</v>
          </cell>
        </row>
        <row r="1511">
          <cell r="A1511" t="str">
            <v>150013780/60</v>
          </cell>
          <cell r="B1511">
            <v>45082</v>
          </cell>
        </row>
        <row r="1512">
          <cell r="A1512" t="str">
            <v>150013683/10</v>
          </cell>
          <cell r="B1512">
            <v>45064</v>
          </cell>
        </row>
        <row r="1513">
          <cell r="A1513" t="str">
            <v>150013683/20</v>
          </cell>
          <cell r="B1513">
            <v>45068</v>
          </cell>
        </row>
        <row r="1514">
          <cell r="A1514" t="str">
            <v>150013683/30A</v>
          </cell>
          <cell r="B1514">
            <v>45057</v>
          </cell>
        </row>
        <row r="1515">
          <cell r="A1515" t="str">
            <v>150013683/30B</v>
          </cell>
          <cell r="B1515">
            <v>45071</v>
          </cell>
        </row>
        <row r="1516">
          <cell r="A1516" t="str">
            <v>150013683/40</v>
          </cell>
          <cell r="B1516">
            <v>45071</v>
          </cell>
        </row>
        <row r="1517">
          <cell r="A1517" t="str">
            <v>150013784/30</v>
          </cell>
          <cell r="B1517">
            <v>45058</v>
          </cell>
        </row>
        <row r="1518">
          <cell r="A1518" t="str">
            <v>150013784/40</v>
          </cell>
          <cell r="B1518">
            <v>45061</v>
          </cell>
        </row>
        <row r="1519">
          <cell r="A1519" t="str">
            <v>150013784/20</v>
          </cell>
          <cell r="B1519">
            <v>45061</v>
          </cell>
        </row>
        <row r="1520">
          <cell r="A1520" t="str">
            <v>150013784/10</v>
          </cell>
          <cell r="B1520">
            <v>45056</v>
          </cell>
        </row>
        <row r="1521">
          <cell r="A1521" t="str">
            <v>150013806/10</v>
          </cell>
          <cell r="B1521">
            <v>45058</v>
          </cell>
        </row>
        <row r="1522">
          <cell r="A1522" t="str">
            <v>150013806/20</v>
          </cell>
          <cell r="B1522">
            <v>45062</v>
          </cell>
        </row>
        <row r="1523">
          <cell r="A1523" t="str">
            <v>150013649/10C</v>
          </cell>
          <cell r="B1523">
            <v>45058</v>
          </cell>
        </row>
        <row r="1524">
          <cell r="A1524" t="str">
            <v>150013735/30</v>
          </cell>
          <cell r="B1524">
            <v>45057</v>
          </cell>
        </row>
        <row r="1525">
          <cell r="A1525" t="str">
            <v>150013735/40</v>
          </cell>
          <cell r="B1525">
            <v>45057</v>
          </cell>
        </row>
        <row r="1526">
          <cell r="A1526" t="str">
            <v>150013768/10A</v>
          </cell>
          <cell r="B1526">
            <v>45056</v>
          </cell>
        </row>
        <row r="1527">
          <cell r="A1527" t="str">
            <v>150013768/10B</v>
          </cell>
          <cell r="B1527">
            <v>45056</v>
          </cell>
        </row>
        <row r="1528">
          <cell r="A1528" t="str">
            <v>150013775/50A</v>
          </cell>
          <cell r="B1528">
            <v>45057</v>
          </cell>
        </row>
        <row r="1529">
          <cell r="A1529" t="str">
            <v>150013775/50B</v>
          </cell>
          <cell r="B1529">
            <v>45057</v>
          </cell>
        </row>
        <row r="1530">
          <cell r="A1530" t="str">
            <v>150013780/20A</v>
          </cell>
          <cell r="B1530">
            <v>45077</v>
          </cell>
        </row>
        <row r="1531">
          <cell r="A1531" t="str">
            <v>150013780/20B</v>
          </cell>
          <cell r="B1531">
            <v>45078</v>
          </cell>
        </row>
        <row r="1532">
          <cell r="A1532"/>
          <cell r="B1532">
            <v>45078</v>
          </cell>
        </row>
        <row r="1533">
          <cell r="A1533" t="str">
            <v>150013780/50A</v>
          </cell>
          <cell r="B1533">
            <v>45085</v>
          </cell>
        </row>
        <row r="1534">
          <cell r="A1534"/>
          <cell r="B1534">
            <v>45085</v>
          </cell>
        </row>
        <row r="1535">
          <cell r="A1535" t="str">
            <v>150013780/50B</v>
          </cell>
          <cell r="B1535">
            <v>45085</v>
          </cell>
        </row>
        <row r="1536">
          <cell r="A1536" t="str">
            <v>150013817/10</v>
          </cell>
          <cell r="B1536">
            <v>45064</v>
          </cell>
        </row>
        <row r="1537">
          <cell r="A1537" t="str">
            <v>150013811/10</v>
          </cell>
          <cell r="B1537">
            <v>45057</v>
          </cell>
        </row>
        <row r="1538">
          <cell r="A1538" t="str">
            <v>150013809/10</v>
          </cell>
          <cell r="B1538">
            <v>45058</v>
          </cell>
        </row>
        <row r="1539">
          <cell r="A1539" t="str">
            <v>150013638/10</v>
          </cell>
          <cell r="B1539">
            <v>45068</v>
          </cell>
        </row>
        <row r="1540">
          <cell r="A1540" t="str">
            <v>150013813/10</v>
          </cell>
          <cell r="B1540">
            <v>45058</v>
          </cell>
        </row>
        <row r="1541">
          <cell r="A1541" t="str">
            <v>150013813/20</v>
          </cell>
          <cell r="B1541">
            <v>45058</v>
          </cell>
        </row>
        <row r="1542">
          <cell r="A1542" t="str">
            <v>150013826/40</v>
          </cell>
          <cell r="B1542">
            <v>45057</v>
          </cell>
        </row>
        <row r="1543">
          <cell r="A1543" t="str">
            <v>150013826/10</v>
          </cell>
          <cell r="B1543">
            <v>45058</v>
          </cell>
        </row>
        <row r="1544">
          <cell r="A1544"/>
          <cell r="B1544">
            <v>45063</v>
          </cell>
        </row>
        <row r="1545">
          <cell r="A1545" t="str">
            <v>150013826/30</v>
          </cell>
          <cell r="B1545">
            <v>45058</v>
          </cell>
        </row>
        <row r="1546">
          <cell r="A1546" t="str">
            <v>150013820/10</v>
          </cell>
          <cell r="B1546">
            <v>45058</v>
          </cell>
        </row>
        <row r="1547">
          <cell r="A1547" t="str">
            <v>150013513/10A</v>
          </cell>
          <cell r="B1547">
            <v>45062</v>
          </cell>
        </row>
        <row r="1548">
          <cell r="A1548" t="str">
            <v>150013513/10B</v>
          </cell>
          <cell r="B1548">
            <v>45057</v>
          </cell>
        </row>
        <row r="1549">
          <cell r="A1549" t="str">
            <v>150000002/90</v>
          </cell>
          <cell r="B1549">
            <v>45058</v>
          </cell>
        </row>
        <row r="1550">
          <cell r="A1550" t="str">
            <v>150000002/100</v>
          </cell>
          <cell r="B1550">
            <v>45058</v>
          </cell>
        </row>
        <row r="1551">
          <cell r="A1551" t="str">
            <v>150000002/110</v>
          </cell>
          <cell r="B1551">
            <v>45058</v>
          </cell>
        </row>
        <row r="1552">
          <cell r="A1552" t="str">
            <v>150000002/120</v>
          </cell>
          <cell r="B1552">
            <v>45058</v>
          </cell>
        </row>
        <row r="1553">
          <cell r="A1553" t="str">
            <v>150000002/170</v>
          </cell>
          <cell r="B1553">
            <v>45062</v>
          </cell>
        </row>
        <row r="1554">
          <cell r="A1554" t="str">
            <v>150000002/180</v>
          </cell>
          <cell r="B1554">
            <v>45062</v>
          </cell>
        </row>
        <row r="1555">
          <cell r="A1555" t="str">
            <v>150000002/50</v>
          </cell>
          <cell r="B1555">
            <v>45061</v>
          </cell>
        </row>
        <row r="1556">
          <cell r="A1556" t="str">
            <v>150000002/60</v>
          </cell>
          <cell r="B1556">
            <v>45061</v>
          </cell>
        </row>
        <row r="1557">
          <cell r="A1557" t="str">
            <v>150000002/70</v>
          </cell>
          <cell r="B1557">
            <v>45061</v>
          </cell>
        </row>
        <row r="1558">
          <cell r="A1558" t="str">
            <v>150000002/80</v>
          </cell>
          <cell r="B1558">
            <v>45061</v>
          </cell>
        </row>
        <row r="1559">
          <cell r="A1559" t="str">
            <v>150000002/10</v>
          </cell>
          <cell r="B1559">
            <v>45068</v>
          </cell>
        </row>
        <row r="1560">
          <cell r="A1560"/>
          <cell r="B1560">
            <v>45062</v>
          </cell>
        </row>
        <row r="1561">
          <cell r="A1561" t="str">
            <v>150000002/20</v>
          </cell>
          <cell r="B1561">
            <v>45068</v>
          </cell>
        </row>
        <row r="1562">
          <cell r="A1562"/>
          <cell r="B1562">
            <v>45062</v>
          </cell>
        </row>
        <row r="1563">
          <cell r="A1563" t="str">
            <v>150000002/30</v>
          </cell>
          <cell r="B1563">
            <v>45068</v>
          </cell>
        </row>
        <row r="1564">
          <cell r="A1564"/>
          <cell r="B1564">
            <v>45062</v>
          </cell>
        </row>
        <row r="1565">
          <cell r="A1565" t="str">
            <v>150000002/40</v>
          </cell>
          <cell r="B1565">
            <v>45068</v>
          </cell>
        </row>
        <row r="1566">
          <cell r="A1566"/>
          <cell r="B1566">
            <v>45062</v>
          </cell>
        </row>
        <row r="1567">
          <cell r="A1567" t="str">
            <v>150000002/130</v>
          </cell>
          <cell r="B1567">
            <v>45068</v>
          </cell>
        </row>
        <row r="1568">
          <cell r="A1568"/>
          <cell r="B1568">
            <v>45062</v>
          </cell>
        </row>
        <row r="1569">
          <cell r="A1569" t="str">
            <v>150000002/140</v>
          </cell>
          <cell r="B1569">
            <v>45068</v>
          </cell>
        </row>
        <row r="1570">
          <cell r="A1570"/>
          <cell r="B1570">
            <v>45062</v>
          </cell>
        </row>
        <row r="1571">
          <cell r="A1571" t="str">
            <v>150000002/150</v>
          </cell>
          <cell r="B1571">
            <v>45068</v>
          </cell>
        </row>
        <row r="1572">
          <cell r="A1572"/>
          <cell r="B1572">
            <v>45062</v>
          </cell>
        </row>
        <row r="1573">
          <cell r="A1573" t="str">
            <v>150000002/160</v>
          </cell>
          <cell r="B1573">
            <v>45068</v>
          </cell>
        </row>
        <row r="1574">
          <cell r="A1574"/>
          <cell r="B1574">
            <v>45062</v>
          </cell>
        </row>
        <row r="1575">
          <cell r="A1575" t="str">
            <v>150000002/190</v>
          </cell>
          <cell r="B1575">
            <v>45068</v>
          </cell>
        </row>
        <row r="1576">
          <cell r="A1576"/>
          <cell r="B1576">
            <v>45062</v>
          </cell>
        </row>
        <row r="1577">
          <cell r="A1577" t="str">
            <v>150000002/200</v>
          </cell>
          <cell r="B1577">
            <v>45068</v>
          </cell>
        </row>
        <row r="1578">
          <cell r="A1578"/>
          <cell r="B1578">
            <v>45062</v>
          </cell>
        </row>
        <row r="1579">
          <cell r="A1579" t="str">
            <v>150013810/10</v>
          </cell>
          <cell r="B1579">
            <v>45061</v>
          </cell>
        </row>
        <row r="1580">
          <cell r="A1580"/>
          <cell r="B1580">
            <v>45062</v>
          </cell>
        </row>
        <row r="1581">
          <cell r="A1581" t="str">
            <v>150013645/20</v>
          </cell>
          <cell r="B1581">
            <v>45057</v>
          </cell>
        </row>
        <row r="1582">
          <cell r="A1582"/>
          <cell r="B1582">
            <v>45058</v>
          </cell>
        </row>
        <row r="1583">
          <cell r="A1583" t="str">
            <v>150013649/10D</v>
          </cell>
          <cell r="B1583">
            <v>45061</v>
          </cell>
        </row>
        <row r="1584">
          <cell r="A1584" t="str">
            <v>150013826/50</v>
          </cell>
          <cell r="B1584">
            <v>45058</v>
          </cell>
        </row>
        <row r="1585">
          <cell r="A1585"/>
          <cell r="B1585">
            <v>45063</v>
          </cell>
        </row>
        <row r="1586">
          <cell r="A1586" t="str">
            <v>150013857/10</v>
          </cell>
          <cell r="B1586">
            <v>45063</v>
          </cell>
        </row>
        <row r="1587">
          <cell r="A1587" t="str">
            <v>150013858/10</v>
          </cell>
          <cell r="B1587" t="str">
            <v>(blank)</v>
          </cell>
        </row>
        <row r="1588">
          <cell r="A1588" t="str">
            <v>150013871/10</v>
          </cell>
          <cell r="B1588">
            <v>45062</v>
          </cell>
        </row>
        <row r="1589">
          <cell r="A1589" t="str">
            <v>150013871/30</v>
          </cell>
          <cell r="B1589">
            <v>45062</v>
          </cell>
        </row>
        <row r="1590">
          <cell r="A1590" t="str">
            <v>150013871/40</v>
          </cell>
          <cell r="B1590">
            <v>45062</v>
          </cell>
        </row>
        <row r="1591">
          <cell r="A1591" t="str">
            <v>150013865/10</v>
          </cell>
          <cell r="B1591">
            <v>45063</v>
          </cell>
        </row>
        <row r="1592">
          <cell r="A1592" t="str">
            <v>150013868/30</v>
          </cell>
          <cell r="B1592">
            <v>45062</v>
          </cell>
        </row>
        <row r="1593">
          <cell r="A1593"/>
          <cell r="B1593">
            <v>45063</v>
          </cell>
        </row>
        <row r="1594">
          <cell r="A1594" t="str">
            <v>150013868/10</v>
          </cell>
          <cell r="B1594">
            <v>45062</v>
          </cell>
        </row>
        <row r="1595">
          <cell r="A1595"/>
          <cell r="B1595">
            <v>45063</v>
          </cell>
        </row>
        <row r="1596">
          <cell r="A1596" t="str">
            <v>150013868/40</v>
          </cell>
          <cell r="B1596">
            <v>45063</v>
          </cell>
        </row>
        <row r="1597">
          <cell r="A1597" t="str">
            <v>150013868/50</v>
          </cell>
          <cell r="B1597">
            <v>45068</v>
          </cell>
        </row>
        <row r="1598">
          <cell r="A1598"/>
          <cell r="B1598">
            <v>45069</v>
          </cell>
        </row>
        <row r="1599">
          <cell r="A1599" t="str">
            <v>150013868/90</v>
          </cell>
          <cell r="B1599">
            <v>45072</v>
          </cell>
        </row>
        <row r="1600">
          <cell r="A1600" t="str">
            <v>150013868/60</v>
          </cell>
          <cell r="B1600">
            <v>45063</v>
          </cell>
        </row>
        <row r="1601">
          <cell r="A1601" t="str">
            <v>150013868/70</v>
          </cell>
          <cell r="B1601">
            <v>45063</v>
          </cell>
        </row>
        <row r="1602">
          <cell r="A1602" t="str">
            <v>150013864/10</v>
          </cell>
          <cell r="B1602">
            <v>45063</v>
          </cell>
        </row>
        <row r="1603">
          <cell r="A1603" t="str">
            <v>150013855/10</v>
          </cell>
          <cell r="B1603">
            <v>45061</v>
          </cell>
        </row>
        <row r="1604">
          <cell r="A1604" t="str">
            <v>150013866/10</v>
          </cell>
          <cell r="B1604">
            <v>45092</v>
          </cell>
        </row>
        <row r="1605">
          <cell r="A1605" t="str">
            <v>150013867/10</v>
          </cell>
          <cell r="B1605">
            <v>45075</v>
          </cell>
        </row>
        <row r="1606">
          <cell r="A1606" t="str">
            <v>150013867/20</v>
          </cell>
          <cell r="B1606">
            <v>45068</v>
          </cell>
        </row>
        <row r="1607">
          <cell r="A1607"/>
          <cell r="B1607">
            <v>45077</v>
          </cell>
        </row>
        <row r="1608">
          <cell r="A1608" t="str">
            <v>150013830/10</v>
          </cell>
          <cell r="B1608">
            <v>45064</v>
          </cell>
        </row>
        <row r="1609">
          <cell r="A1609" t="str">
            <v>150013860/20</v>
          </cell>
          <cell r="B1609">
            <v>45068</v>
          </cell>
        </row>
        <row r="1610">
          <cell r="A1610" t="str">
            <v>150013860/10</v>
          </cell>
          <cell r="B1610">
            <v>45069</v>
          </cell>
        </row>
        <row r="1611">
          <cell r="A1611" t="str">
            <v>150013830/20</v>
          </cell>
          <cell r="B1611">
            <v>45064</v>
          </cell>
        </row>
        <row r="1612">
          <cell r="A1612" t="str">
            <v>150013885/10</v>
          </cell>
          <cell r="B1612">
            <v>45061</v>
          </cell>
        </row>
        <row r="1613">
          <cell r="A1613" t="str">
            <v>150013780/20C</v>
          </cell>
          <cell r="B1613">
            <v>45086</v>
          </cell>
        </row>
        <row r="1614">
          <cell r="A1614" t="str">
            <v>150013870/20</v>
          </cell>
          <cell r="B1614">
            <v>45063</v>
          </cell>
        </row>
        <row r="1615">
          <cell r="A1615" t="str">
            <v>150013907/10</v>
          </cell>
          <cell r="B1615">
            <v>45063</v>
          </cell>
        </row>
        <row r="1616">
          <cell r="A1616" t="str">
            <v>150013906/10</v>
          </cell>
          <cell r="B1616">
            <v>45064</v>
          </cell>
        </row>
        <row r="1617">
          <cell r="A1617" t="str">
            <v>150013906/20</v>
          </cell>
          <cell r="B1617">
            <v>45064</v>
          </cell>
        </row>
        <row r="1618">
          <cell r="A1618" t="str">
            <v>150013897/10</v>
          </cell>
          <cell r="B1618">
            <v>45071</v>
          </cell>
        </row>
        <row r="1619">
          <cell r="A1619" t="str">
            <v>150013897/20</v>
          </cell>
          <cell r="B1619">
            <v>45071</v>
          </cell>
        </row>
        <row r="1620">
          <cell r="A1620" t="str">
            <v>150013897/30</v>
          </cell>
          <cell r="B1620">
            <v>45071</v>
          </cell>
        </row>
        <row r="1621">
          <cell r="A1621" t="str">
            <v>150013871/20A</v>
          </cell>
          <cell r="B1621">
            <v>45064</v>
          </cell>
        </row>
        <row r="1622">
          <cell r="A1622" t="str">
            <v>150013871/20B</v>
          </cell>
          <cell r="B1622">
            <v>45064</v>
          </cell>
        </row>
        <row r="1623">
          <cell r="A1623" t="str">
            <v>150013868/80A</v>
          </cell>
          <cell r="B1623">
            <v>45063</v>
          </cell>
        </row>
        <row r="1624">
          <cell r="A1624" t="str">
            <v>150013868/80B</v>
          </cell>
          <cell r="B1624">
            <v>45063</v>
          </cell>
        </row>
        <row r="1625">
          <cell r="A1625" t="str">
            <v>150013871/50</v>
          </cell>
          <cell r="B1625">
            <v>45072</v>
          </cell>
        </row>
        <row r="1626">
          <cell r="A1626" t="str">
            <v>150013871/50A</v>
          </cell>
          <cell r="B1626">
            <v>45090</v>
          </cell>
        </row>
        <row r="1627">
          <cell r="A1627" t="str">
            <v>150013871/50B</v>
          </cell>
          <cell r="B1627">
            <v>45091</v>
          </cell>
        </row>
        <row r="1628">
          <cell r="A1628" t="str">
            <v>150013908/20</v>
          </cell>
          <cell r="B1628">
            <v>45103</v>
          </cell>
        </row>
        <row r="1629">
          <cell r="A1629" t="str">
            <v>150013919/10</v>
          </cell>
          <cell r="B1629">
            <v>45068</v>
          </cell>
        </row>
        <row r="1630">
          <cell r="A1630" t="str">
            <v>150013938/20</v>
          </cell>
          <cell r="B1630">
            <v>45068</v>
          </cell>
        </row>
        <row r="1631">
          <cell r="A1631" t="str">
            <v>150013939/10</v>
          </cell>
          <cell r="B1631">
            <v>45063</v>
          </cell>
        </row>
        <row r="1632">
          <cell r="A1632" t="str">
            <v>150013952/10</v>
          </cell>
          <cell r="B1632">
            <v>45064</v>
          </cell>
        </row>
        <row r="1633">
          <cell r="A1633" t="str">
            <v>150013909/10</v>
          </cell>
          <cell r="B1633">
            <v>45069</v>
          </cell>
        </row>
        <row r="1634">
          <cell r="A1634" t="str">
            <v>150013909/20</v>
          </cell>
          <cell r="B1634">
            <v>45075</v>
          </cell>
        </row>
        <row r="1635">
          <cell r="A1635" t="str">
            <v>150013913/10</v>
          </cell>
          <cell r="B1635">
            <v>45068</v>
          </cell>
        </row>
        <row r="1636">
          <cell r="A1636" t="str">
            <v>150013913/20</v>
          </cell>
          <cell r="B1636">
            <v>45070</v>
          </cell>
        </row>
        <row r="1637">
          <cell r="A1637"/>
          <cell r="B1637">
            <v>45064</v>
          </cell>
        </row>
        <row r="1638">
          <cell r="A1638" t="str">
            <v>150013948/10</v>
          </cell>
          <cell r="B1638">
            <v>45069</v>
          </cell>
        </row>
        <row r="1639">
          <cell r="A1639" t="str">
            <v>150013949/10</v>
          </cell>
          <cell r="B1639">
            <v>45068</v>
          </cell>
        </row>
        <row r="1640">
          <cell r="A1640" t="str">
            <v>150013949/20</v>
          </cell>
          <cell r="B1640">
            <v>45072</v>
          </cell>
        </row>
        <row r="1641">
          <cell r="A1641" t="str">
            <v>150013949/30</v>
          </cell>
          <cell r="B1641">
            <v>45068</v>
          </cell>
        </row>
        <row r="1642">
          <cell r="A1642" t="str">
            <v>150013949/40</v>
          </cell>
          <cell r="B1642">
            <v>45072</v>
          </cell>
        </row>
        <row r="1643">
          <cell r="A1643" t="str">
            <v>150013951/10</v>
          </cell>
          <cell r="B1643">
            <v>45068</v>
          </cell>
        </row>
        <row r="1644">
          <cell r="A1644" t="str">
            <v>150013780/20D</v>
          </cell>
          <cell r="B1644">
            <v>45078</v>
          </cell>
        </row>
        <row r="1645">
          <cell r="A1645"/>
          <cell r="B1645">
            <v>45078</v>
          </cell>
        </row>
        <row r="1646">
          <cell r="A1646" t="str">
            <v>150013868/20A</v>
          </cell>
          <cell r="B1646">
            <v>45064</v>
          </cell>
        </row>
        <row r="1647">
          <cell r="A1647" t="str">
            <v>150013868/20B</v>
          </cell>
          <cell r="B1647">
            <v>45064</v>
          </cell>
        </row>
        <row r="1648">
          <cell r="A1648" t="str">
            <v>150013871/50C</v>
          </cell>
          <cell r="B1648">
            <v>45072</v>
          </cell>
        </row>
        <row r="1649">
          <cell r="A1649" t="str">
            <v>150013908/10A</v>
          </cell>
          <cell r="B1649">
            <v>45068</v>
          </cell>
        </row>
        <row r="1650">
          <cell r="A1650" t="str">
            <v>150013908/10B</v>
          </cell>
          <cell r="B1650">
            <v>45068</v>
          </cell>
        </row>
        <row r="1651">
          <cell r="A1651" t="str">
            <v>150013914/20A</v>
          </cell>
          <cell r="B1651">
            <v>45064</v>
          </cell>
        </row>
        <row r="1652">
          <cell r="A1652" t="str">
            <v>150013914/20B</v>
          </cell>
          <cell r="B1652">
            <v>45064</v>
          </cell>
        </row>
        <row r="1653">
          <cell r="A1653" t="str">
            <v>150013937/10A</v>
          </cell>
          <cell r="B1653">
            <v>45069</v>
          </cell>
        </row>
        <row r="1654">
          <cell r="A1654"/>
          <cell r="B1654">
            <v>45063</v>
          </cell>
        </row>
        <row r="1655">
          <cell r="A1655" t="str">
            <v>150013937/10B</v>
          </cell>
          <cell r="B1655">
            <v>45069</v>
          </cell>
        </row>
        <row r="1656">
          <cell r="A1656"/>
          <cell r="B1656">
            <v>45063</v>
          </cell>
        </row>
        <row r="1657">
          <cell r="A1657" t="str">
            <v>150013938/30A</v>
          </cell>
          <cell r="B1657">
            <v>45077</v>
          </cell>
        </row>
        <row r="1658">
          <cell r="A1658"/>
          <cell r="B1658">
            <v>45084</v>
          </cell>
        </row>
        <row r="1659">
          <cell r="A1659" t="str">
            <v>150013938/30B</v>
          </cell>
          <cell r="B1659">
            <v>45077</v>
          </cell>
        </row>
        <row r="1660">
          <cell r="A1660"/>
          <cell r="B1660">
            <v>45084</v>
          </cell>
        </row>
        <row r="1661">
          <cell r="A1661" t="str">
            <v>150013981/10A</v>
          </cell>
          <cell r="B1661">
            <v>45070</v>
          </cell>
        </row>
        <row r="1662">
          <cell r="A1662" t="str">
            <v>150013981/10B</v>
          </cell>
          <cell r="B1662">
            <v>45070</v>
          </cell>
        </row>
        <row r="1663">
          <cell r="A1663" t="str">
            <v>150013982/10</v>
          </cell>
          <cell r="B1663">
            <v>45093</v>
          </cell>
        </row>
        <row r="1664">
          <cell r="A1664" t="str">
            <v>150013982/20</v>
          </cell>
          <cell r="B1664">
            <v>45083</v>
          </cell>
        </row>
        <row r="1665">
          <cell r="A1665"/>
          <cell r="B1665">
            <v>45098</v>
          </cell>
        </row>
        <row r="1666">
          <cell r="A1666"/>
          <cell r="B1666">
            <v>45105</v>
          </cell>
        </row>
        <row r="1667">
          <cell r="A1667" t="str">
            <v>150013982/30</v>
          </cell>
          <cell r="B1667">
            <v>45092</v>
          </cell>
        </row>
        <row r="1668">
          <cell r="A1668" t="str">
            <v>150013982/40</v>
          </cell>
          <cell r="B1668">
            <v>45083</v>
          </cell>
        </row>
        <row r="1669">
          <cell r="A1669"/>
          <cell r="B1669">
            <v>45098</v>
          </cell>
        </row>
        <row r="1670">
          <cell r="A1670"/>
          <cell r="B1670">
            <v>45105</v>
          </cell>
        </row>
        <row r="1671">
          <cell r="A1671" t="str">
            <v>150013977/10</v>
          </cell>
          <cell r="B1671">
            <v>45071</v>
          </cell>
        </row>
        <row r="1672">
          <cell r="A1672" t="str">
            <v>150013978/20A</v>
          </cell>
          <cell r="B1672">
            <v>45070</v>
          </cell>
        </row>
        <row r="1673">
          <cell r="A1673" t="str">
            <v>150013978/20B</v>
          </cell>
          <cell r="B1673">
            <v>45070</v>
          </cell>
        </row>
        <row r="1674">
          <cell r="A1674" t="str">
            <v>150013968/30</v>
          </cell>
          <cell r="B1674">
            <v>45076</v>
          </cell>
        </row>
        <row r="1675">
          <cell r="A1675" t="str">
            <v>150013968/40</v>
          </cell>
          <cell r="B1675">
            <v>45076</v>
          </cell>
        </row>
        <row r="1676">
          <cell r="A1676" t="str">
            <v>150013968/50</v>
          </cell>
          <cell r="B1676">
            <v>45076</v>
          </cell>
        </row>
        <row r="1677">
          <cell r="A1677" t="str">
            <v>150013968/60</v>
          </cell>
          <cell r="B1677">
            <v>45076</v>
          </cell>
        </row>
        <row r="1678">
          <cell r="A1678" t="str">
            <v>150013968/80</v>
          </cell>
          <cell r="B1678">
            <v>45076</v>
          </cell>
        </row>
        <row r="1679">
          <cell r="A1679" t="str">
            <v>150013968/100</v>
          </cell>
          <cell r="B1679">
            <v>45072</v>
          </cell>
        </row>
        <row r="1680">
          <cell r="A1680" t="str">
            <v>150013968/20</v>
          </cell>
          <cell r="B1680">
            <v>45075</v>
          </cell>
        </row>
        <row r="1681">
          <cell r="A1681" t="str">
            <v>150013968/10</v>
          </cell>
          <cell r="B1681">
            <v>45076</v>
          </cell>
        </row>
        <row r="1682">
          <cell r="A1682"/>
          <cell r="B1682">
            <v>45079</v>
          </cell>
        </row>
        <row r="1683">
          <cell r="A1683" t="str">
            <v>150013780/70A</v>
          </cell>
          <cell r="B1683">
            <v>45077</v>
          </cell>
        </row>
        <row r="1684">
          <cell r="A1684"/>
          <cell r="B1684">
            <v>45082</v>
          </cell>
        </row>
        <row r="1685">
          <cell r="A1685" t="str">
            <v>150013780/70B</v>
          </cell>
          <cell r="B1685">
            <v>45077</v>
          </cell>
        </row>
        <row r="1686">
          <cell r="A1686" t="str">
            <v>150013920/10A</v>
          </cell>
          <cell r="B1686">
            <v>45084</v>
          </cell>
        </row>
        <row r="1687">
          <cell r="A1687" t="str">
            <v>150013920/10B</v>
          </cell>
          <cell r="B1687">
            <v>45084</v>
          </cell>
        </row>
        <row r="1688">
          <cell r="A1688" t="str">
            <v>150013978/10A</v>
          </cell>
          <cell r="B1688">
            <v>45070</v>
          </cell>
        </row>
        <row r="1689">
          <cell r="A1689" t="str">
            <v>150013978/10B</v>
          </cell>
          <cell r="B1689">
            <v>45070</v>
          </cell>
        </row>
        <row r="1690">
          <cell r="A1690" t="str">
            <v>150013968/90A</v>
          </cell>
          <cell r="B1690">
            <v>45071</v>
          </cell>
        </row>
        <row r="1691">
          <cell r="A1691" t="str">
            <v>150013968/90B</v>
          </cell>
          <cell r="B1691">
            <v>45075</v>
          </cell>
        </row>
        <row r="1692">
          <cell r="A1692" t="str">
            <v>150014028/10</v>
          </cell>
          <cell r="B1692">
            <v>45072</v>
          </cell>
        </row>
        <row r="1693">
          <cell r="A1693" t="str">
            <v>150014034/10</v>
          </cell>
          <cell r="B1693">
            <v>45075</v>
          </cell>
        </row>
        <row r="1694">
          <cell r="A1694" t="str">
            <v>150014051/10</v>
          </cell>
          <cell r="B1694">
            <v>45084</v>
          </cell>
        </row>
        <row r="1695">
          <cell r="A1695" t="str">
            <v>150014051/20</v>
          </cell>
          <cell r="B1695">
            <v>45084</v>
          </cell>
        </row>
        <row r="1696">
          <cell r="A1696" t="str">
            <v>150014044/50</v>
          </cell>
          <cell r="B1696">
            <v>45075</v>
          </cell>
        </row>
        <row r="1697">
          <cell r="A1697"/>
          <cell r="B1697">
            <v>45079</v>
          </cell>
        </row>
        <row r="1698">
          <cell r="A1698" t="str">
            <v>150014045/10</v>
          </cell>
          <cell r="B1698">
            <v>45075</v>
          </cell>
        </row>
        <row r="1699">
          <cell r="A1699" t="str">
            <v>150014044/30</v>
          </cell>
          <cell r="B1699">
            <v>45075</v>
          </cell>
        </row>
        <row r="1700">
          <cell r="A1700" t="str">
            <v>150014044/40</v>
          </cell>
          <cell r="B1700">
            <v>45075</v>
          </cell>
        </row>
        <row r="1701">
          <cell r="A1701" t="str">
            <v>150014044/10</v>
          </cell>
          <cell r="B1701">
            <v>45076</v>
          </cell>
        </row>
        <row r="1702">
          <cell r="A1702" t="str">
            <v>150014044/20</v>
          </cell>
          <cell r="B1702">
            <v>45076</v>
          </cell>
        </row>
        <row r="1703">
          <cell r="A1703" t="str">
            <v>150014018/10</v>
          </cell>
          <cell r="B1703">
            <v>45078</v>
          </cell>
        </row>
        <row r="1704">
          <cell r="A1704" t="str">
            <v>150014018/20</v>
          </cell>
          <cell r="B1704">
            <v>45078</v>
          </cell>
        </row>
        <row r="1705">
          <cell r="A1705" t="str">
            <v>150014018/30</v>
          </cell>
          <cell r="B1705">
            <v>45076</v>
          </cell>
        </row>
        <row r="1706">
          <cell r="A1706" t="str">
            <v>150014026/20A</v>
          </cell>
          <cell r="B1706">
            <v>45076</v>
          </cell>
        </row>
        <row r="1707">
          <cell r="A1707"/>
          <cell r="B1707">
            <v>45077</v>
          </cell>
        </row>
        <row r="1708">
          <cell r="A1708" t="str">
            <v>150014050/10</v>
          </cell>
          <cell r="B1708">
            <v>45079</v>
          </cell>
        </row>
        <row r="1709">
          <cell r="A1709" t="str">
            <v>150013447/10A</v>
          </cell>
          <cell r="B1709">
            <v>45072</v>
          </cell>
        </row>
        <row r="1710">
          <cell r="A1710" t="str">
            <v>150014072/10</v>
          </cell>
          <cell r="B1710">
            <v>45082</v>
          </cell>
        </row>
        <row r="1711">
          <cell r="A1711" t="str">
            <v>150014072/20</v>
          </cell>
          <cell r="B1711">
            <v>45092</v>
          </cell>
        </row>
        <row r="1712">
          <cell r="A1712" t="str">
            <v>150013940/10</v>
          </cell>
          <cell r="B1712">
            <v>45076</v>
          </cell>
        </row>
        <row r="1713">
          <cell r="A1713" t="str">
            <v>150014047/10</v>
          </cell>
          <cell r="B1713">
            <v>45076</v>
          </cell>
        </row>
        <row r="1714">
          <cell r="A1714" t="str">
            <v>150014074/10</v>
          </cell>
          <cell r="B1714">
            <v>45077</v>
          </cell>
        </row>
        <row r="1715">
          <cell r="A1715" t="str">
            <v>150014074/20</v>
          </cell>
          <cell r="B1715">
            <v>45077</v>
          </cell>
        </row>
        <row r="1716">
          <cell r="A1716" t="str">
            <v>150014070/20</v>
          </cell>
          <cell r="B1716">
            <v>45083</v>
          </cell>
        </row>
        <row r="1717">
          <cell r="A1717" t="str">
            <v>150014070/40</v>
          </cell>
          <cell r="B1717">
            <v>45085</v>
          </cell>
        </row>
        <row r="1718">
          <cell r="A1718" t="str">
            <v>150014070/50</v>
          </cell>
          <cell r="B1718">
            <v>45078</v>
          </cell>
        </row>
        <row r="1719">
          <cell r="A1719"/>
          <cell r="B1719">
            <v>45079</v>
          </cell>
        </row>
        <row r="1720">
          <cell r="A1720" t="str">
            <v>150014070/10</v>
          </cell>
          <cell r="B1720">
            <v>45083</v>
          </cell>
        </row>
        <row r="1721">
          <cell r="A1721"/>
          <cell r="B1721">
            <v>45085</v>
          </cell>
        </row>
        <row r="1722">
          <cell r="A1722" t="str">
            <v>150013895/10</v>
          </cell>
          <cell r="B1722">
            <v>45084</v>
          </cell>
        </row>
        <row r="1723">
          <cell r="A1723" t="str">
            <v>150014069/10</v>
          </cell>
          <cell r="B1723">
            <v>45075</v>
          </cell>
        </row>
        <row r="1724">
          <cell r="A1724" t="str">
            <v>150014073/10</v>
          </cell>
          <cell r="B1724">
            <v>45082</v>
          </cell>
        </row>
        <row r="1725">
          <cell r="A1725" t="str">
            <v>150014071/10</v>
          </cell>
          <cell r="B1725">
            <v>45082</v>
          </cell>
        </row>
        <row r="1726">
          <cell r="A1726" t="str">
            <v>150012839/40A</v>
          </cell>
          <cell r="B1726">
            <v>45076</v>
          </cell>
        </row>
        <row r="1727">
          <cell r="A1727"/>
          <cell r="B1727">
            <v>45079</v>
          </cell>
        </row>
        <row r="1728">
          <cell r="A1728" t="str">
            <v>150012839/40B</v>
          </cell>
          <cell r="B1728">
            <v>45076</v>
          </cell>
        </row>
        <row r="1729">
          <cell r="A1729"/>
          <cell r="B1729">
            <v>45079</v>
          </cell>
        </row>
        <row r="1730">
          <cell r="A1730" t="str">
            <v>150012839/60A</v>
          </cell>
          <cell r="B1730">
            <v>45077</v>
          </cell>
        </row>
        <row r="1731">
          <cell r="A1731" t="str">
            <v>150012839/60B</v>
          </cell>
          <cell r="B1731">
            <v>45097</v>
          </cell>
        </row>
        <row r="1732">
          <cell r="A1732"/>
          <cell r="B1732">
            <v>45093</v>
          </cell>
        </row>
        <row r="1733">
          <cell r="A1733" t="str">
            <v>150012839/80C</v>
          </cell>
          <cell r="B1733">
            <v>45082</v>
          </cell>
        </row>
        <row r="1734">
          <cell r="A1734"/>
          <cell r="B1734">
            <v>45085</v>
          </cell>
        </row>
        <row r="1735">
          <cell r="A1735" t="str">
            <v>150013271/20A</v>
          </cell>
          <cell r="B1735">
            <v>45082</v>
          </cell>
        </row>
        <row r="1736">
          <cell r="A1736" t="str">
            <v>150013780/30A</v>
          </cell>
          <cell r="B1736">
            <v>45082</v>
          </cell>
        </row>
        <row r="1737">
          <cell r="A1737" t="str">
            <v>150013868/60A</v>
          </cell>
          <cell r="B1737">
            <v>45076</v>
          </cell>
        </row>
        <row r="1738">
          <cell r="A1738" t="str">
            <v>150013860/20A</v>
          </cell>
          <cell r="B1738">
            <v>45076</v>
          </cell>
        </row>
        <row r="1739">
          <cell r="A1739" t="str">
            <v>150013968/70A</v>
          </cell>
          <cell r="B1739">
            <v>45072</v>
          </cell>
        </row>
        <row r="1740">
          <cell r="A1740"/>
          <cell r="B1740">
            <v>45076</v>
          </cell>
        </row>
        <row r="1741">
          <cell r="A1741" t="str">
            <v>150013968/70B</v>
          </cell>
          <cell r="B1741">
            <v>45072</v>
          </cell>
        </row>
        <row r="1742">
          <cell r="A1742"/>
          <cell r="B1742">
            <v>45076</v>
          </cell>
        </row>
        <row r="1743">
          <cell r="A1743" t="str">
            <v>150014017/20</v>
          </cell>
          <cell r="B1743">
            <v>45083</v>
          </cell>
        </row>
        <row r="1744">
          <cell r="A1744" t="str">
            <v>150014057/10A</v>
          </cell>
          <cell r="B1744">
            <v>45096</v>
          </cell>
        </row>
        <row r="1745">
          <cell r="A1745"/>
          <cell r="B1745">
            <v>45086</v>
          </cell>
        </row>
        <row r="1746">
          <cell r="A1746" t="str">
            <v>150014057/10B</v>
          </cell>
          <cell r="B1746">
            <v>45096</v>
          </cell>
        </row>
        <row r="1747">
          <cell r="A1747"/>
          <cell r="B1747">
            <v>45086</v>
          </cell>
        </row>
        <row r="1748">
          <cell r="A1748" t="str">
            <v>150014026/10A</v>
          </cell>
          <cell r="B1748">
            <v>45075</v>
          </cell>
        </row>
        <row r="1749">
          <cell r="A1749" t="str">
            <v>150014026/10B</v>
          </cell>
          <cell r="B1749">
            <v>45075</v>
          </cell>
        </row>
        <row r="1750">
          <cell r="A1750" t="str">
            <v>150014125/10</v>
          </cell>
          <cell r="B1750">
            <v>45083</v>
          </cell>
        </row>
        <row r="1751">
          <cell r="A1751" t="str">
            <v>150014125/20</v>
          </cell>
          <cell r="B1751">
            <v>45079</v>
          </cell>
        </row>
        <row r="1752">
          <cell r="A1752" t="str">
            <v>150014017/10A</v>
          </cell>
          <cell r="B1752">
            <v>45085</v>
          </cell>
        </row>
        <row r="1753">
          <cell r="A1753" t="str">
            <v>150014017/10B</v>
          </cell>
          <cell r="B1753">
            <v>45093</v>
          </cell>
        </row>
        <row r="1754">
          <cell r="A1754" t="str">
            <v>150014094/10A</v>
          </cell>
          <cell r="B1754">
            <v>45083</v>
          </cell>
        </row>
        <row r="1755">
          <cell r="A1755" t="str">
            <v>150014094/10B</v>
          </cell>
          <cell r="B1755">
            <v>45083</v>
          </cell>
        </row>
        <row r="1756">
          <cell r="A1756" t="str">
            <v>150014094/10</v>
          </cell>
          <cell r="B1756">
            <v>45086</v>
          </cell>
        </row>
        <row r="1757">
          <cell r="A1757" t="str">
            <v>150014089/10</v>
          </cell>
          <cell r="B1757">
            <v>45077</v>
          </cell>
        </row>
        <row r="1758">
          <cell r="A1758" t="str">
            <v>150014070/30A</v>
          </cell>
          <cell r="B1758">
            <v>45078</v>
          </cell>
        </row>
        <row r="1759">
          <cell r="A1759" t="str">
            <v>150014070/30B</v>
          </cell>
          <cell r="B1759">
            <v>45078</v>
          </cell>
        </row>
        <row r="1760">
          <cell r="A1760" t="str">
            <v>150014158/10</v>
          </cell>
          <cell r="B1760">
            <v>45078</v>
          </cell>
        </row>
        <row r="1761">
          <cell r="A1761" t="str">
            <v>150014158/20</v>
          </cell>
          <cell r="B1761">
            <v>45078</v>
          </cell>
        </row>
        <row r="1762">
          <cell r="A1762" t="str">
            <v>150014158/30</v>
          </cell>
          <cell r="B1762">
            <v>45100</v>
          </cell>
        </row>
        <row r="1763">
          <cell r="A1763" t="str">
            <v>150014112/10</v>
          </cell>
          <cell r="B1763">
            <v>45079</v>
          </cell>
        </row>
        <row r="1764">
          <cell r="A1764" t="str">
            <v>150014091/10</v>
          </cell>
          <cell r="B1764">
            <v>45093</v>
          </cell>
        </row>
        <row r="1765">
          <cell r="A1765" t="str">
            <v>150013953/20</v>
          </cell>
          <cell r="B1765">
            <v>45082</v>
          </cell>
        </row>
        <row r="1766">
          <cell r="A1766" t="str">
            <v>150013953/30</v>
          </cell>
          <cell r="B1766">
            <v>45082</v>
          </cell>
        </row>
        <row r="1767">
          <cell r="A1767" t="str">
            <v>150014113/40A</v>
          </cell>
          <cell r="B1767">
            <v>45082</v>
          </cell>
        </row>
        <row r="1768">
          <cell r="A1768" t="str">
            <v>150014113/40B</v>
          </cell>
          <cell r="B1768">
            <v>45082</v>
          </cell>
        </row>
        <row r="1769">
          <cell r="A1769" t="str">
            <v>150014113/30</v>
          </cell>
          <cell r="B1769">
            <v>45082</v>
          </cell>
        </row>
        <row r="1770">
          <cell r="A1770" t="str">
            <v>150014157/10</v>
          </cell>
          <cell r="B1770">
            <v>45085</v>
          </cell>
        </row>
        <row r="1771">
          <cell r="A1771" t="str">
            <v>150014157/20</v>
          </cell>
          <cell r="B1771">
            <v>45085</v>
          </cell>
        </row>
        <row r="1772">
          <cell r="A1772" t="str">
            <v>150014114/10</v>
          </cell>
          <cell r="B1772">
            <v>45082</v>
          </cell>
        </row>
        <row r="1773">
          <cell r="A1773" t="str">
            <v>150014114/20</v>
          </cell>
          <cell r="B1773">
            <v>45091</v>
          </cell>
        </row>
        <row r="1774">
          <cell r="A1774" t="str">
            <v>150014115/10</v>
          </cell>
          <cell r="B1774">
            <v>45096</v>
          </cell>
        </row>
        <row r="1775">
          <cell r="A1775"/>
          <cell r="B1775">
            <v>45086</v>
          </cell>
        </row>
        <row r="1776">
          <cell r="A1776" t="str">
            <v>150014087/20</v>
          </cell>
          <cell r="B1776">
            <v>45093</v>
          </cell>
        </row>
        <row r="1777">
          <cell r="A1777" t="str">
            <v>150014087/10</v>
          </cell>
          <cell r="B1777">
            <v>45082</v>
          </cell>
        </row>
        <row r="1778">
          <cell r="A1778" t="str">
            <v>150014112/10A</v>
          </cell>
          <cell r="B1778">
            <v>45083</v>
          </cell>
        </row>
        <row r="1779">
          <cell r="A1779" t="str">
            <v>150014112/10B</v>
          </cell>
          <cell r="B1779">
            <v>45083</v>
          </cell>
        </row>
        <row r="1780">
          <cell r="A1780" t="str">
            <v>150014044/60</v>
          </cell>
          <cell r="B1780">
            <v>45085</v>
          </cell>
        </row>
        <row r="1781">
          <cell r="A1781" t="str">
            <v>150000001/830</v>
          </cell>
          <cell r="B1781">
            <v>45084</v>
          </cell>
        </row>
        <row r="1782">
          <cell r="A1782" t="str">
            <v>150000001/850</v>
          </cell>
          <cell r="B1782">
            <v>45084</v>
          </cell>
        </row>
        <row r="1783">
          <cell r="A1783" t="str">
            <v>150000001/860</v>
          </cell>
          <cell r="B1783">
            <v>45084</v>
          </cell>
        </row>
        <row r="1784">
          <cell r="A1784" t="str">
            <v>150014116/10</v>
          </cell>
          <cell r="B1784">
            <v>45082</v>
          </cell>
        </row>
        <row r="1785">
          <cell r="A1785" t="str">
            <v>150014116/20</v>
          </cell>
          <cell r="B1785">
            <v>45083</v>
          </cell>
        </row>
        <row r="1786">
          <cell r="A1786" t="str">
            <v>150000001/870</v>
          </cell>
          <cell r="B1786">
            <v>45085</v>
          </cell>
        </row>
        <row r="1787">
          <cell r="A1787" t="str">
            <v>150000001/890</v>
          </cell>
          <cell r="B1787">
            <v>45085</v>
          </cell>
        </row>
        <row r="1788">
          <cell r="A1788" t="str">
            <v>150014117/10</v>
          </cell>
          <cell r="B1788">
            <v>45086</v>
          </cell>
        </row>
        <row r="1789">
          <cell r="A1789" t="str">
            <v>150014117/20</v>
          </cell>
          <cell r="B1789">
            <v>45086</v>
          </cell>
        </row>
        <row r="1790">
          <cell r="A1790" t="str">
            <v>150014117/30</v>
          </cell>
          <cell r="B1790">
            <v>45086</v>
          </cell>
        </row>
        <row r="1791">
          <cell r="A1791" t="str">
            <v>150014160/10</v>
          </cell>
          <cell r="B1791">
            <v>45086</v>
          </cell>
        </row>
        <row r="1792">
          <cell r="A1792" t="str">
            <v>150014160/20</v>
          </cell>
          <cell r="B1792">
            <v>45085</v>
          </cell>
        </row>
        <row r="1793">
          <cell r="A1793" t="str">
            <v>150014146/10</v>
          </cell>
          <cell r="B1793">
            <v>45091</v>
          </cell>
        </row>
        <row r="1794">
          <cell r="A1794" t="str">
            <v>150014136/10</v>
          </cell>
          <cell r="B1794">
            <v>45091</v>
          </cell>
        </row>
        <row r="1795">
          <cell r="A1795" t="str">
            <v>150014136/20</v>
          </cell>
          <cell r="B1795">
            <v>45091</v>
          </cell>
        </row>
        <row r="1796">
          <cell r="A1796" t="str">
            <v>150014136/30</v>
          </cell>
          <cell r="B1796">
            <v>45091</v>
          </cell>
        </row>
        <row r="1797">
          <cell r="A1797" t="str">
            <v>150013871/50D</v>
          </cell>
          <cell r="B1797">
            <v>45091</v>
          </cell>
        </row>
        <row r="1798">
          <cell r="A1798" t="str">
            <v>150014026/20B</v>
          </cell>
          <cell r="B1798">
            <v>45079</v>
          </cell>
        </row>
        <row r="1799">
          <cell r="A1799" t="str">
            <v>150014026/20C</v>
          </cell>
          <cell r="B1799">
            <v>45079</v>
          </cell>
        </row>
        <row r="1800">
          <cell r="A1800" t="str">
            <v>150014026/20D</v>
          </cell>
          <cell r="B1800">
            <v>45079</v>
          </cell>
        </row>
        <row r="1801">
          <cell r="A1801" t="str">
            <v>150014125/30</v>
          </cell>
          <cell r="B1801">
            <v>45085</v>
          </cell>
        </row>
        <row r="1802">
          <cell r="A1802"/>
          <cell r="B1802">
            <v>45089</v>
          </cell>
        </row>
        <row r="1803">
          <cell r="A1803" t="str">
            <v>150014206/40</v>
          </cell>
          <cell r="B1803">
            <v>45085</v>
          </cell>
        </row>
        <row r="1804">
          <cell r="A1804" t="str">
            <v>150014206/30</v>
          </cell>
          <cell r="B1804">
            <v>45090</v>
          </cell>
        </row>
        <row r="1805">
          <cell r="A1805" t="str">
            <v>150014206/50</v>
          </cell>
          <cell r="B1805">
            <v>45090</v>
          </cell>
        </row>
        <row r="1806">
          <cell r="A1806" t="str">
            <v>150014207/20</v>
          </cell>
          <cell r="B1806">
            <v>45083</v>
          </cell>
        </row>
        <row r="1807">
          <cell r="A1807" t="str">
            <v>150014207/30</v>
          </cell>
          <cell r="B1807">
            <v>45083</v>
          </cell>
        </row>
        <row r="1808">
          <cell r="A1808" t="str">
            <v>150014205/10</v>
          </cell>
          <cell r="B1808">
            <v>45089</v>
          </cell>
        </row>
        <row r="1809">
          <cell r="A1809" t="str">
            <v>150014211/10</v>
          </cell>
          <cell r="B1809">
            <v>45096</v>
          </cell>
        </row>
        <row r="1810">
          <cell r="A1810"/>
          <cell r="B1810">
            <v>45086</v>
          </cell>
        </row>
        <row r="1811">
          <cell r="A1811" t="str">
            <v>150014206/10</v>
          </cell>
          <cell r="B1811">
            <v>45086</v>
          </cell>
        </row>
        <row r="1812">
          <cell r="A1812" t="str">
            <v>150014206/20</v>
          </cell>
          <cell r="B1812">
            <v>45086</v>
          </cell>
        </row>
        <row r="1813">
          <cell r="A1813" t="str">
            <v>150014076/10</v>
          </cell>
          <cell r="B1813">
            <v>45086</v>
          </cell>
        </row>
        <row r="1814">
          <cell r="A1814" t="str">
            <v>150014213/10</v>
          </cell>
          <cell r="B1814">
            <v>45091</v>
          </cell>
        </row>
        <row r="1815">
          <cell r="A1815" t="str">
            <v>150014218/10</v>
          </cell>
          <cell r="B1815">
            <v>45085</v>
          </cell>
        </row>
        <row r="1816">
          <cell r="A1816" t="str">
            <v>150014173/10</v>
          </cell>
          <cell r="B1816">
            <v>45089</v>
          </cell>
        </row>
        <row r="1817">
          <cell r="A1817" t="str">
            <v>150014221/10</v>
          </cell>
          <cell r="B1817">
            <v>45083</v>
          </cell>
        </row>
        <row r="1818">
          <cell r="A1818" t="str">
            <v>150013968/80A</v>
          </cell>
          <cell r="B1818">
            <v>45096</v>
          </cell>
        </row>
        <row r="1819">
          <cell r="A1819" t="str">
            <v>150013968/20A</v>
          </cell>
          <cell r="B1819">
            <v>45091</v>
          </cell>
        </row>
        <row r="1820">
          <cell r="A1820" t="str">
            <v>150014215/20</v>
          </cell>
          <cell r="B1820">
            <v>45086</v>
          </cell>
        </row>
        <row r="1821">
          <cell r="A1821" t="str">
            <v>150014211/20</v>
          </cell>
          <cell r="B1821">
            <v>45090</v>
          </cell>
        </row>
        <row r="1822">
          <cell r="A1822"/>
          <cell r="B1822">
            <v>45098</v>
          </cell>
        </row>
        <row r="1823">
          <cell r="A1823" t="str">
            <v>150014243/10</v>
          </cell>
          <cell r="B1823">
            <v>45089</v>
          </cell>
        </row>
        <row r="1824">
          <cell r="A1824" t="str">
            <v>150014243/20</v>
          </cell>
          <cell r="B1824">
            <v>45089</v>
          </cell>
        </row>
        <row r="1825">
          <cell r="A1825"/>
          <cell r="B1825">
            <v>45093</v>
          </cell>
        </row>
        <row r="1826">
          <cell r="A1826" t="str">
            <v>150014248/10</v>
          </cell>
          <cell r="B1826">
            <v>45086</v>
          </cell>
        </row>
        <row r="1827">
          <cell r="A1827" t="str">
            <v>150014247/10</v>
          </cell>
          <cell r="B1827">
            <v>45099</v>
          </cell>
        </row>
        <row r="1828">
          <cell r="A1828" t="str">
            <v>150014207/40</v>
          </cell>
          <cell r="B1828">
            <v>45083</v>
          </cell>
        </row>
        <row r="1829">
          <cell r="A1829" t="str">
            <v>150014238/10</v>
          </cell>
          <cell r="B1829">
            <v>45099</v>
          </cell>
        </row>
        <row r="1830">
          <cell r="A1830" t="str">
            <v>150014236/20</v>
          </cell>
          <cell r="B1830">
            <v>45089</v>
          </cell>
        </row>
        <row r="1831">
          <cell r="A1831" t="str">
            <v>150014236/10</v>
          </cell>
          <cell r="B1831">
            <v>45093</v>
          </cell>
        </row>
        <row r="1832">
          <cell r="A1832" t="str">
            <v>150014238/20</v>
          </cell>
          <cell r="B1832">
            <v>45100</v>
          </cell>
        </row>
        <row r="1833">
          <cell r="A1833" t="str">
            <v>150014249/10</v>
          </cell>
          <cell r="B1833">
            <v>45092</v>
          </cell>
        </row>
        <row r="1834">
          <cell r="A1834" t="str">
            <v>150014303/10</v>
          </cell>
          <cell r="B1834">
            <v>45097</v>
          </cell>
        </row>
        <row r="1835">
          <cell r="A1835" t="str">
            <v>150014303/20</v>
          </cell>
          <cell r="B1835">
            <v>45111</v>
          </cell>
        </row>
        <row r="1836">
          <cell r="A1836" t="str">
            <v>150014273/10</v>
          </cell>
          <cell r="B1836">
            <v>45093</v>
          </cell>
        </row>
        <row r="1837">
          <cell r="A1837" t="str">
            <v>150014292/30</v>
          </cell>
          <cell r="B1837">
            <v>45093</v>
          </cell>
        </row>
        <row r="1838">
          <cell r="A1838" t="str">
            <v>150014292/10</v>
          </cell>
          <cell r="B1838">
            <v>45090</v>
          </cell>
        </row>
        <row r="1839">
          <cell r="A1839" t="str">
            <v>150014292/20</v>
          </cell>
          <cell r="B1839">
            <v>45090</v>
          </cell>
        </row>
        <row r="1840">
          <cell r="A1840" t="str">
            <v>150014292/40</v>
          </cell>
          <cell r="B1840">
            <v>45090</v>
          </cell>
        </row>
        <row r="1841">
          <cell r="A1841" t="str">
            <v>150014292/50</v>
          </cell>
          <cell r="B1841">
            <v>45091</v>
          </cell>
        </row>
        <row r="1842">
          <cell r="A1842" t="str">
            <v>150014291/10</v>
          </cell>
          <cell r="B1842">
            <v>45091</v>
          </cell>
        </row>
        <row r="1843">
          <cell r="A1843" t="str">
            <v>150014269/10</v>
          </cell>
          <cell r="B1843">
            <v>45090</v>
          </cell>
        </row>
        <row r="1844">
          <cell r="A1844" t="str">
            <v>150014274/10</v>
          </cell>
          <cell r="B1844">
            <v>45104</v>
          </cell>
        </row>
        <row r="1845">
          <cell r="A1845" t="str">
            <v>150014268/30</v>
          </cell>
          <cell r="B1845">
            <v>45113</v>
          </cell>
        </row>
        <row r="1846">
          <cell r="A1846" t="str">
            <v>150014268/40</v>
          </cell>
          <cell r="B1846">
            <v>45114</v>
          </cell>
        </row>
        <row r="1847">
          <cell r="A1847" t="str">
            <v>150014268/10</v>
          </cell>
          <cell r="B1847">
            <v>45113</v>
          </cell>
        </row>
        <row r="1848">
          <cell r="A1848" t="str">
            <v>150014268/20</v>
          </cell>
          <cell r="B1848">
            <v>45114</v>
          </cell>
        </row>
        <row r="1849">
          <cell r="A1849" t="str">
            <v>150014296/10</v>
          </cell>
          <cell r="B1849">
            <v>45092</v>
          </cell>
        </row>
        <row r="1850">
          <cell r="A1850" t="str">
            <v>150014272/10C</v>
          </cell>
          <cell r="B1850">
            <v>45096</v>
          </cell>
        </row>
        <row r="1851">
          <cell r="A1851" t="str">
            <v>150014272/20</v>
          </cell>
          <cell r="B1851">
            <v>45092</v>
          </cell>
        </row>
        <row r="1852">
          <cell r="A1852" t="str">
            <v>150014284/10</v>
          </cell>
          <cell r="B1852">
            <v>45086</v>
          </cell>
        </row>
        <row r="1853">
          <cell r="A1853" t="str">
            <v>150014283/10</v>
          </cell>
          <cell r="B1853">
            <v>45089</v>
          </cell>
        </row>
        <row r="1854">
          <cell r="A1854" t="str">
            <v>150014283/20</v>
          </cell>
          <cell r="B1854">
            <v>45089</v>
          </cell>
        </row>
        <row r="1855">
          <cell r="A1855" t="str">
            <v>150014293/10</v>
          </cell>
          <cell r="B1855">
            <v>45092</v>
          </cell>
        </row>
        <row r="1856">
          <cell r="A1856" t="str">
            <v>150014279/10</v>
          </cell>
          <cell r="B1856">
            <v>45092</v>
          </cell>
        </row>
        <row r="1857">
          <cell r="A1857" t="str">
            <v>150014298/10</v>
          </cell>
          <cell r="B1857">
            <v>45092</v>
          </cell>
        </row>
        <row r="1858">
          <cell r="A1858" t="str">
            <v>150014303/30</v>
          </cell>
          <cell r="B1858">
            <v>45098</v>
          </cell>
        </row>
        <row r="1859">
          <cell r="A1859"/>
          <cell r="B1859">
            <v>45100</v>
          </cell>
        </row>
        <row r="1860">
          <cell r="A1860" t="str">
            <v>150014303/70</v>
          </cell>
          <cell r="B1860">
            <v>45111</v>
          </cell>
        </row>
        <row r="1861">
          <cell r="A1861" t="str">
            <v>150014303/80</v>
          </cell>
          <cell r="B1861">
            <v>45112</v>
          </cell>
        </row>
        <row r="1862">
          <cell r="A1862"/>
          <cell r="B1862">
            <v>45117</v>
          </cell>
        </row>
        <row r="1863">
          <cell r="A1863" t="str">
            <v>150014308/10</v>
          </cell>
          <cell r="B1863">
            <v>45096</v>
          </cell>
        </row>
        <row r="1864">
          <cell r="A1864" t="str">
            <v>150014306/20</v>
          </cell>
          <cell r="B1864">
            <v>45093</v>
          </cell>
        </row>
        <row r="1865">
          <cell r="A1865" t="str">
            <v>150014306/10</v>
          </cell>
          <cell r="B1865">
            <v>45097</v>
          </cell>
        </row>
        <row r="1866">
          <cell r="A1866"/>
          <cell r="B1866">
            <v>45099</v>
          </cell>
        </row>
        <row r="1867">
          <cell r="A1867" t="str">
            <v>150014307/10</v>
          </cell>
          <cell r="B1867">
            <v>45098</v>
          </cell>
        </row>
        <row r="1868">
          <cell r="A1868" t="str">
            <v>150014309/10</v>
          </cell>
          <cell r="B1868">
            <v>45096</v>
          </cell>
        </row>
        <row r="1869">
          <cell r="A1869" t="str">
            <v>150013943/10</v>
          </cell>
          <cell r="B1869">
            <v>45098</v>
          </cell>
        </row>
        <row r="1870">
          <cell r="A1870" t="str">
            <v>150014303/50</v>
          </cell>
          <cell r="B1870">
            <v>45107</v>
          </cell>
        </row>
        <row r="1871">
          <cell r="A1871" t="str">
            <v>150014303/60</v>
          </cell>
          <cell r="B1871">
            <v>45100</v>
          </cell>
        </row>
        <row r="1872">
          <cell r="A1872"/>
          <cell r="B1872">
            <v>45112</v>
          </cell>
        </row>
        <row r="1873">
          <cell r="A1873" t="str">
            <v>150014302/10</v>
          </cell>
          <cell r="B1873">
            <v>45092</v>
          </cell>
        </row>
        <row r="1874">
          <cell r="A1874" t="str">
            <v>150013780/30C</v>
          </cell>
          <cell r="B1874">
            <v>45092</v>
          </cell>
        </row>
        <row r="1875">
          <cell r="A1875"/>
          <cell r="B1875">
            <v>45093</v>
          </cell>
        </row>
        <row r="1876">
          <cell r="A1876" t="str">
            <v>150000001/840</v>
          </cell>
          <cell r="B1876">
            <v>45092</v>
          </cell>
        </row>
        <row r="1877">
          <cell r="A1877" t="str">
            <v>150000001/880</v>
          </cell>
          <cell r="B1877">
            <v>45092</v>
          </cell>
        </row>
        <row r="1878">
          <cell r="A1878" t="str">
            <v>150014272/30A</v>
          </cell>
          <cell r="B1878">
            <v>45091</v>
          </cell>
        </row>
        <row r="1879">
          <cell r="A1879" t="str">
            <v>150014272/30B</v>
          </cell>
          <cell r="B1879">
            <v>45092</v>
          </cell>
        </row>
        <row r="1880">
          <cell r="A1880" t="str">
            <v>150014325/10</v>
          </cell>
          <cell r="B1880">
            <v>45103</v>
          </cell>
        </row>
        <row r="1881">
          <cell r="A1881" t="str">
            <v>150014325/20A</v>
          </cell>
          <cell r="B1881">
            <v>45097</v>
          </cell>
        </row>
        <row r="1882">
          <cell r="A1882" t="str">
            <v>150014325/20B</v>
          </cell>
          <cell r="B1882">
            <v>45099</v>
          </cell>
        </row>
        <row r="1883">
          <cell r="A1883" t="str">
            <v>150014280/10</v>
          </cell>
          <cell r="B1883">
            <v>45099</v>
          </cell>
        </row>
        <row r="1884">
          <cell r="A1884" t="str">
            <v>150014326/10</v>
          </cell>
          <cell r="B1884">
            <v>45097</v>
          </cell>
        </row>
        <row r="1885">
          <cell r="A1885"/>
          <cell r="B1885">
            <v>45099</v>
          </cell>
        </row>
        <row r="1886">
          <cell r="A1886" t="str">
            <v>150014326/20</v>
          </cell>
          <cell r="B1886">
            <v>45098</v>
          </cell>
        </row>
        <row r="1887">
          <cell r="A1887" t="str">
            <v>150014326/30</v>
          </cell>
          <cell r="B1887">
            <v>45097</v>
          </cell>
        </row>
        <row r="1888">
          <cell r="A1888" t="str">
            <v>150014326/40</v>
          </cell>
          <cell r="B1888">
            <v>45097</v>
          </cell>
        </row>
        <row r="1889">
          <cell r="A1889" t="str">
            <v>150014326/60</v>
          </cell>
          <cell r="B1889">
            <v>45097</v>
          </cell>
        </row>
        <row r="1890">
          <cell r="A1890" t="str">
            <v>150014326/70</v>
          </cell>
          <cell r="B1890">
            <v>45097</v>
          </cell>
        </row>
        <row r="1891">
          <cell r="A1891" t="str">
            <v>150014326/80</v>
          </cell>
          <cell r="B1891">
            <v>45098</v>
          </cell>
        </row>
        <row r="1892">
          <cell r="A1892" t="str">
            <v>150014326/50</v>
          </cell>
          <cell r="B1892">
            <v>45098</v>
          </cell>
        </row>
        <row r="1893">
          <cell r="A1893" t="str">
            <v>150014301/10</v>
          </cell>
          <cell r="B1893">
            <v>45093</v>
          </cell>
        </row>
        <row r="1894">
          <cell r="A1894" t="str">
            <v>150014310/10</v>
          </cell>
          <cell r="B1894">
            <v>45097</v>
          </cell>
        </row>
        <row r="1895">
          <cell r="A1895" t="str">
            <v>150014310/20</v>
          </cell>
          <cell r="B1895">
            <v>45097</v>
          </cell>
        </row>
        <row r="1896">
          <cell r="A1896" t="str">
            <v>150014310/30</v>
          </cell>
          <cell r="B1896">
            <v>45097</v>
          </cell>
        </row>
        <row r="1897">
          <cell r="A1897" t="str">
            <v>150014327/10</v>
          </cell>
          <cell r="B1897">
            <v>45100</v>
          </cell>
        </row>
        <row r="1898">
          <cell r="A1898" t="str">
            <v>150014327/20</v>
          </cell>
          <cell r="B1898">
            <v>45104</v>
          </cell>
        </row>
        <row r="1899">
          <cell r="A1899" t="str">
            <v>150014328/10</v>
          </cell>
          <cell r="B1899">
            <v>45097</v>
          </cell>
        </row>
        <row r="1900">
          <cell r="A1900" t="str">
            <v>150014328/20</v>
          </cell>
          <cell r="B1900">
            <v>45097</v>
          </cell>
        </row>
        <row r="1901">
          <cell r="A1901" t="str">
            <v>150014328/30</v>
          </cell>
          <cell r="B1901">
            <v>45099</v>
          </cell>
        </row>
        <row r="1902">
          <cell r="A1902" t="str">
            <v>150014331/10</v>
          </cell>
          <cell r="B1902">
            <v>45099</v>
          </cell>
        </row>
        <row r="1903">
          <cell r="A1903" t="str">
            <v>150014331/20</v>
          </cell>
          <cell r="B1903">
            <v>45098</v>
          </cell>
        </row>
        <row r="1904">
          <cell r="A1904"/>
          <cell r="B1904">
            <v>45103</v>
          </cell>
        </row>
        <row r="1905">
          <cell r="A1905" t="str">
            <v>150014332/10</v>
          </cell>
          <cell r="B1905">
            <v>45100</v>
          </cell>
        </row>
        <row r="1906">
          <cell r="A1906" t="str">
            <v>150014333/10</v>
          </cell>
          <cell r="B1906">
            <v>45097</v>
          </cell>
        </row>
        <row r="1907">
          <cell r="A1907" t="str">
            <v>150014323/10</v>
          </cell>
          <cell r="B1907">
            <v>45104</v>
          </cell>
        </row>
        <row r="1908">
          <cell r="A1908" t="str">
            <v>150014303/40A</v>
          </cell>
          <cell r="B1908">
            <v>45112</v>
          </cell>
        </row>
        <row r="1909">
          <cell r="A1909"/>
          <cell r="B1909">
            <v>45117</v>
          </cell>
        </row>
        <row r="1910">
          <cell r="A1910" t="str">
            <v>150014303/40B</v>
          </cell>
          <cell r="B1910">
            <v>45112</v>
          </cell>
        </row>
        <row r="1911">
          <cell r="A1911"/>
          <cell r="B1911">
            <v>45117</v>
          </cell>
        </row>
        <row r="1912">
          <cell r="A1912" t="str">
            <v>150014374/10</v>
          </cell>
          <cell r="B1912">
            <v>45092</v>
          </cell>
        </row>
        <row r="1913">
          <cell r="A1913" t="str">
            <v>150014309/20</v>
          </cell>
          <cell r="B1913">
            <v>45096</v>
          </cell>
        </row>
        <row r="1914">
          <cell r="A1914"/>
          <cell r="B1914">
            <v>45099</v>
          </cell>
        </row>
        <row r="1915">
          <cell r="A1915" t="str">
            <v>150014309/30</v>
          </cell>
          <cell r="B1915">
            <v>45096</v>
          </cell>
        </row>
        <row r="1916">
          <cell r="A1916"/>
          <cell r="B1916">
            <v>45099</v>
          </cell>
        </row>
        <row r="1917">
          <cell r="A1917" t="str">
            <v>150014364/10</v>
          </cell>
          <cell r="B1917">
            <v>45099</v>
          </cell>
        </row>
        <row r="1918">
          <cell r="A1918" t="str">
            <v>150000001/900</v>
          </cell>
          <cell r="B1918">
            <v>45097</v>
          </cell>
        </row>
        <row r="1919">
          <cell r="A1919" t="str">
            <v>150000001/910</v>
          </cell>
          <cell r="B1919">
            <v>45097</v>
          </cell>
        </row>
        <row r="1920">
          <cell r="A1920" t="str">
            <v>150000001/920</v>
          </cell>
          <cell r="B1920">
            <v>45098</v>
          </cell>
        </row>
        <row r="1921">
          <cell r="A1921" t="str">
            <v>150000001/930</v>
          </cell>
          <cell r="B1921">
            <v>45098</v>
          </cell>
        </row>
        <row r="1922">
          <cell r="A1922" t="str">
            <v>150014358/10A</v>
          </cell>
          <cell r="B1922">
            <v>45098</v>
          </cell>
        </row>
        <row r="1923">
          <cell r="A1923" t="str">
            <v>150014358/10B</v>
          </cell>
          <cell r="B1923">
            <v>45098</v>
          </cell>
        </row>
        <row r="1924">
          <cell r="A1924" t="str">
            <v>150014361/20</v>
          </cell>
          <cell r="B1924">
            <v>45098</v>
          </cell>
        </row>
        <row r="1925">
          <cell r="A1925"/>
          <cell r="B1925">
            <v>45100</v>
          </cell>
        </row>
        <row r="1926">
          <cell r="A1926" t="str">
            <v>150014363/10</v>
          </cell>
          <cell r="B1926">
            <v>45099</v>
          </cell>
        </row>
        <row r="1927">
          <cell r="A1927" t="str">
            <v>150014363/20</v>
          </cell>
          <cell r="B1927">
            <v>45100</v>
          </cell>
        </row>
        <row r="1928">
          <cell r="A1928" t="str">
            <v>150014363/30</v>
          </cell>
          <cell r="B1928">
            <v>45112</v>
          </cell>
        </row>
        <row r="1929">
          <cell r="A1929" t="str">
            <v>150014363/40</v>
          </cell>
          <cell r="B1929">
            <v>45103</v>
          </cell>
        </row>
        <row r="1930">
          <cell r="A1930" t="str">
            <v>150014359/10</v>
          </cell>
          <cell r="B1930">
            <v>45098</v>
          </cell>
        </row>
        <row r="1931">
          <cell r="A1931"/>
          <cell r="B1931">
            <v>45100</v>
          </cell>
        </row>
        <row r="1932">
          <cell r="A1932" t="str">
            <v>150014373/10</v>
          </cell>
          <cell r="B1932">
            <v>45099</v>
          </cell>
        </row>
        <row r="1933">
          <cell r="A1933" t="str">
            <v>150014387/10</v>
          </cell>
          <cell r="B1933">
            <v>45103</v>
          </cell>
        </row>
        <row r="1934">
          <cell r="A1934" t="str">
            <v>150014360/10</v>
          </cell>
          <cell r="B1934">
            <v>45100</v>
          </cell>
        </row>
        <row r="1935">
          <cell r="A1935" t="str">
            <v>150014362/20</v>
          </cell>
          <cell r="B1935">
            <v>45099</v>
          </cell>
        </row>
        <row r="1936">
          <cell r="A1936" t="str">
            <v>150014362/10A</v>
          </cell>
          <cell r="B1936">
            <v>45100</v>
          </cell>
        </row>
        <row r="1937">
          <cell r="A1937" t="str">
            <v>150014362/10B</v>
          </cell>
          <cell r="B1937">
            <v>45103</v>
          </cell>
        </row>
        <row r="1938">
          <cell r="A1938" t="str">
            <v>150014365/10</v>
          </cell>
          <cell r="B1938">
            <v>45098</v>
          </cell>
        </row>
        <row r="1939">
          <cell r="A1939" t="str">
            <v>150014353/10</v>
          </cell>
          <cell r="B1939">
            <v>45098</v>
          </cell>
        </row>
        <row r="1940">
          <cell r="A1940" t="str">
            <v>150014353/30</v>
          </cell>
          <cell r="B1940">
            <v>45098</v>
          </cell>
        </row>
        <row r="1941">
          <cell r="A1941" t="str">
            <v>150014353/40</v>
          </cell>
          <cell r="B1941">
            <v>45099</v>
          </cell>
        </row>
        <row r="1942">
          <cell r="A1942" t="str">
            <v>150014419/10</v>
          </cell>
          <cell r="B1942">
            <v>45096</v>
          </cell>
        </row>
        <row r="1943">
          <cell r="A1943" t="str">
            <v>150014419/20</v>
          </cell>
          <cell r="B1943">
            <v>45096</v>
          </cell>
        </row>
        <row r="1944">
          <cell r="A1944" t="str">
            <v>150014407/10</v>
          </cell>
          <cell r="B1944">
            <v>45105</v>
          </cell>
        </row>
        <row r="1945">
          <cell r="A1945" t="str">
            <v>150014413/10</v>
          </cell>
          <cell r="B1945">
            <v>45126</v>
          </cell>
        </row>
        <row r="1946">
          <cell r="A1946" t="str">
            <v>150014413/20</v>
          </cell>
          <cell r="B1946">
            <v>45107</v>
          </cell>
        </row>
        <row r="1947">
          <cell r="A1947"/>
          <cell r="B1947">
            <v>45112</v>
          </cell>
        </row>
        <row r="1948">
          <cell r="A1948"/>
          <cell r="B1948">
            <v>45113</v>
          </cell>
        </row>
        <row r="1949">
          <cell r="A1949" t="str">
            <v>150014413/30</v>
          </cell>
          <cell r="B1949">
            <v>45104</v>
          </cell>
        </row>
        <row r="1950">
          <cell r="A1950"/>
          <cell r="B1950">
            <v>45100</v>
          </cell>
        </row>
        <row r="1951">
          <cell r="A1951" t="str">
            <v>150014413/40</v>
          </cell>
          <cell r="B1951">
            <v>45107</v>
          </cell>
        </row>
        <row r="1952">
          <cell r="A1952"/>
          <cell r="B1952">
            <v>45112</v>
          </cell>
        </row>
        <row r="1953">
          <cell r="A1953"/>
          <cell r="B1953">
            <v>45113</v>
          </cell>
        </row>
        <row r="1954">
          <cell r="A1954" t="str">
            <v>150014413/50</v>
          </cell>
          <cell r="B1954">
            <v>45104</v>
          </cell>
        </row>
        <row r="1955">
          <cell r="A1955" t="str">
            <v>150014413/60</v>
          </cell>
          <cell r="B1955">
            <v>45106</v>
          </cell>
        </row>
        <row r="1956">
          <cell r="A1956" t="str">
            <v>150014413/70</v>
          </cell>
          <cell r="B1956">
            <v>45106</v>
          </cell>
        </row>
        <row r="1957">
          <cell r="A1957" t="str">
            <v>150014413/80</v>
          </cell>
          <cell r="B1957">
            <v>45140</v>
          </cell>
        </row>
        <row r="1958">
          <cell r="A1958" t="str">
            <v>150014413/90</v>
          </cell>
          <cell r="B1958" t="str">
            <v>(blank)</v>
          </cell>
        </row>
        <row r="1959">
          <cell r="A1959"/>
          <cell r="B1959" t="str">
            <v>(blank)</v>
          </cell>
        </row>
        <row r="1960">
          <cell r="A1960" t="str">
            <v>150014413/100</v>
          </cell>
          <cell r="B1960" t="str">
            <v>(blank)</v>
          </cell>
        </row>
        <row r="1961">
          <cell r="A1961"/>
          <cell r="B1961" t="str">
            <v>(blank)</v>
          </cell>
        </row>
        <row r="1962">
          <cell r="A1962" t="str">
            <v>150014415/10</v>
          </cell>
          <cell r="B1962">
            <v>45105</v>
          </cell>
        </row>
        <row r="1963">
          <cell r="A1963" t="str">
            <v>150014415/20</v>
          </cell>
          <cell r="B1963">
            <v>45104</v>
          </cell>
        </row>
        <row r="1964">
          <cell r="A1964"/>
          <cell r="B1964">
            <v>45106</v>
          </cell>
        </row>
        <row r="1965">
          <cell r="A1965" t="str">
            <v>150014416/10</v>
          </cell>
          <cell r="B1965">
            <v>45105</v>
          </cell>
        </row>
        <row r="1966">
          <cell r="A1966" t="str">
            <v>150014417/10</v>
          </cell>
          <cell r="B1966">
            <v>45105</v>
          </cell>
        </row>
        <row r="1967">
          <cell r="A1967" t="str">
            <v>150014381/10</v>
          </cell>
          <cell r="B1967">
            <v>45110</v>
          </cell>
        </row>
        <row r="1968">
          <cell r="A1968"/>
          <cell r="B1968">
            <v>45111</v>
          </cell>
        </row>
        <row r="1969">
          <cell r="A1969" t="str">
            <v>150014420/10</v>
          </cell>
          <cell r="B1969">
            <v>45118</v>
          </cell>
        </row>
        <row r="1970">
          <cell r="A1970" t="str">
            <v>150014420/40</v>
          </cell>
          <cell r="B1970">
            <v>45106</v>
          </cell>
        </row>
        <row r="1971">
          <cell r="A1971" t="str">
            <v>150014420/50</v>
          </cell>
          <cell r="B1971">
            <v>45106</v>
          </cell>
        </row>
        <row r="1972">
          <cell r="A1972" t="str">
            <v>150014420/60</v>
          </cell>
          <cell r="B1972">
            <v>45118</v>
          </cell>
        </row>
        <row r="1973">
          <cell r="A1973" t="str">
            <v>150014420/70</v>
          </cell>
          <cell r="B1973">
            <v>45112</v>
          </cell>
        </row>
        <row r="1974">
          <cell r="A1974" t="str">
            <v>150014420/80</v>
          </cell>
          <cell r="B1974">
            <v>45113</v>
          </cell>
        </row>
        <row r="1975">
          <cell r="A1975" t="str">
            <v>150014420/90</v>
          </cell>
          <cell r="B1975">
            <v>45114</v>
          </cell>
        </row>
        <row r="1976">
          <cell r="A1976" t="str">
            <v>150014420/100</v>
          </cell>
          <cell r="B1976">
            <v>45119</v>
          </cell>
        </row>
        <row r="1977">
          <cell r="A1977" t="str">
            <v>150014420/110</v>
          </cell>
          <cell r="B1977">
            <v>45120</v>
          </cell>
        </row>
        <row r="1978">
          <cell r="A1978" t="str">
            <v>150014421/10</v>
          </cell>
          <cell r="B1978">
            <v>45103</v>
          </cell>
        </row>
        <row r="1979">
          <cell r="A1979" t="str">
            <v>150014420/20</v>
          </cell>
          <cell r="B1979">
            <v>45103</v>
          </cell>
        </row>
        <row r="1980">
          <cell r="A1980" t="str">
            <v>150014420/30</v>
          </cell>
          <cell r="B1980">
            <v>45106</v>
          </cell>
        </row>
        <row r="1981">
          <cell r="A1981" t="str">
            <v>150000001/940</v>
          </cell>
          <cell r="B1981">
            <v>45103</v>
          </cell>
        </row>
        <row r="1982">
          <cell r="A1982" t="str">
            <v>150000001/950</v>
          </cell>
          <cell r="B1982">
            <v>45103</v>
          </cell>
        </row>
        <row r="1983">
          <cell r="A1983" t="str">
            <v>150000001/960</v>
          </cell>
          <cell r="B1983">
            <v>45103</v>
          </cell>
        </row>
        <row r="1984">
          <cell r="A1984" t="str">
            <v>150000001/970</v>
          </cell>
          <cell r="B1984">
            <v>45103</v>
          </cell>
        </row>
        <row r="1985">
          <cell r="A1985" t="str">
            <v>150014382/10</v>
          </cell>
          <cell r="B1985">
            <v>45113</v>
          </cell>
        </row>
        <row r="1986">
          <cell r="A1986" t="str">
            <v>150014382/20</v>
          </cell>
          <cell r="B1986">
            <v>45104</v>
          </cell>
        </row>
        <row r="1987">
          <cell r="A1987" t="str">
            <v>150013867/20A</v>
          </cell>
          <cell r="B1987">
            <v>45103</v>
          </cell>
        </row>
        <row r="1988">
          <cell r="A1988"/>
          <cell r="B1988">
            <v>45105</v>
          </cell>
        </row>
        <row r="1989">
          <cell r="A1989" t="str">
            <v>150014479/10</v>
          </cell>
          <cell r="B1989">
            <v>45104</v>
          </cell>
        </row>
        <row r="1990">
          <cell r="A1990" t="str">
            <v>150014206/40A</v>
          </cell>
          <cell r="B1990">
            <v>45104</v>
          </cell>
        </row>
        <row r="1991">
          <cell r="A1991" t="str">
            <v>150014438/30</v>
          </cell>
          <cell r="B1991">
            <v>45112</v>
          </cell>
        </row>
        <row r="1992">
          <cell r="A1992" t="str">
            <v>150014479/20</v>
          </cell>
          <cell r="B1992">
            <v>45103</v>
          </cell>
        </row>
        <row r="1993">
          <cell r="A1993"/>
          <cell r="B1993">
            <v>45100</v>
          </cell>
        </row>
        <row r="1994">
          <cell r="A1994" t="str">
            <v>150014316/10</v>
          </cell>
          <cell r="B1994">
            <v>45099</v>
          </cell>
        </row>
        <row r="1995">
          <cell r="A1995" t="str">
            <v>150014435/10</v>
          </cell>
          <cell r="B1995">
            <v>45107</v>
          </cell>
        </row>
        <row r="1996">
          <cell r="A1996" t="str">
            <v>150014436/10</v>
          </cell>
          <cell r="B1996">
            <v>45106</v>
          </cell>
        </row>
        <row r="1997">
          <cell r="A1997" t="str">
            <v>150014436/20</v>
          </cell>
          <cell r="B1997">
            <v>45107</v>
          </cell>
        </row>
        <row r="1998">
          <cell r="A1998" t="str">
            <v>150014436/40</v>
          </cell>
          <cell r="B1998">
            <v>45104</v>
          </cell>
        </row>
        <row r="1999">
          <cell r="A1999"/>
          <cell r="B1999">
            <v>45100</v>
          </cell>
        </row>
        <row r="2000">
          <cell r="A2000" t="str">
            <v>150014436/50</v>
          </cell>
          <cell r="B2000">
            <v>45105</v>
          </cell>
        </row>
        <row r="2001">
          <cell r="A2001" t="str">
            <v>150014438/10</v>
          </cell>
          <cell r="B2001">
            <v>45103</v>
          </cell>
        </row>
        <row r="2002">
          <cell r="A2002" t="str">
            <v>150014438/40</v>
          </cell>
          <cell r="B2002">
            <v>45106</v>
          </cell>
        </row>
        <row r="2003">
          <cell r="A2003" t="str">
            <v>150014439/10</v>
          </cell>
          <cell r="B2003">
            <v>45111</v>
          </cell>
        </row>
        <row r="2004">
          <cell r="A2004" t="str">
            <v>150014444/10</v>
          </cell>
          <cell r="B2004">
            <v>45107</v>
          </cell>
        </row>
        <row r="2005">
          <cell r="A2005" t="str">
            <v>150014444/20</v>
          </cell>
          <cell r="B2005">
            <v>45107</v>
          </cell>
        </row>
        <row r="2006">
          <cell r="A2006" t="str">
            <v>150014444/30</v>
          </cell>
          <cell r="B2006">
            <v>45107</v>
          </cell>
        </row>
        <row r="2007">
          <cell r="A2007" t="str">
            <v>150014435/20</v>
          </cell>
          <cell r="B2007">
            <v>45106</v>
          </cell>
        </row>
        <row r="2008">
          <cell r="A2008" t="str">
            <v>150014454/10</v>
          </cell>
          <cell r="B2008">
            <v>45105</v>
          </cell>
        </row>
        <row r="2009">
          <cell r="A2009" t="str">
            <v>150014454/20</v>
          </cell>
          <cell r="B2009">
            <v>45105</v>
          </cell>
        </row>
        <row r="2010">
          <cell r="A2010" t="str">
            <v>150014453/10</v>
          </cell>
          <cell r="B2010">
            <v>45110</v>
          </cell>
        </row>
        <row r="2011">
          <cell r="A2011" t="str">
            <v>150014453/40</v>
          </cell>
          <cell r="B2011">
            <v>45107</v>
          </cell>
        </row>
        <row r="2012">
          <cell r="A2012" t="str">
            <v>150014453/130</v>
          </cell>
          <cell r="B2012">
            <v>45107</v>
          </cell>
        </row>
        <row r="2013">
          <cell r="A2013" t="str">
            <v>150014453/140</v>
          </cell>
          <cell r="B2013">
            <v>45110</v>
          </cell>
        </row>
        <row r="2014">
          <cell r="A2014" t="str">
            <v>150014453/50</v>
          </cell>
          <cell r="B2014">
            <v>45107</v>
          </cell>
        </row>
        <row r="2015">
          <cell r="A2015" t="str">
            <v>150014453/70</v>
          </cell>
          <cell r="B2015">
            <v>45107</v>
          </cell>
        </row>
        <row r="2016">
          <cell r="A2016" t="str">
            <v>150014453/80</v>
          </cell>
          <cell r="B2016">
            <v>45107</v>
          </cell>
        </row>
        <row r="2017">
          <cell r="A2017" t="str">
            <v>150014453/90</v>
          </cell>
          <cell r="B2017">
            <v>45110</v>
          </cell>
        </row>
        <row r="2018">
          <cell r="A2018" t="str">
            <v>150014453/100</v>
          </cell>
          <cell r="B2018">
            <v>45107</v>
          </cell>
        </row>
        <row r="2019">
          <cell r="A2019" t="str">
            <v>150014453/110</v>
          </cell>
          <cell r="B2019">
            <v>45110</v>
          </cell>
        </row>
        <row r="2020">
          <cell r="A2020" t="str">
            <v>150014453/150</v>
          </cell>
          <cell r="B2020">
            <v>45110</v>
          </cell>
        </row>
        <row r="2021">
          <cell r="A2021" t="str">
            <v>150014453/20</v>
          </cell>
          <cell r="B2021">
            <v>45107</v>
          </cell>
        </row>
        <row r="2022">
          <cell r="A2022" t="str">
            <v>150014453/60</v>
          </cell>
          <cell r="B2022">
            <v>45107</v>
          </cell>
        </row>
        <row r="2023">
          <cell r="A2023" t="str">
            <v>150014453/30</v>
          </cell>
          <cell r="B2023">
            <v>45107</v>
          </cell>
        </row>
        <row r="2024">
          <cell r="A2024" t="str">
            <v>150000001/980</v>
          </cell>
          <cell r="B2024">
            <v>45104</v>
          </cell>
        </row>
        <row r="2025">
          <cell r="A2025" t="str">
            <v>150000001/990</v>
          </cell>
          <cell r="B2025">
            <v>45104</v>
          </cell>
        </row>
        <row r="2026">
          <cell r="A2026" t="str">
            <v>150014458/10</v>
          </cell>
          <cell r="B2026">
            <v>45105</v>
          </cell>
        </row>
        <row r="2027">
          <cell r="A2027" t="str">
            <v>150014436/30</v>
          </cell>
          <cell r="B2027">
            <v>45124</v>
          </cell>
        </row>
        <row r="2028">
          <cell r="A2028" t="str">
            <v>150014466/20</v>
          </cell>
          <cell r="B2028">
            <v>45111</v>
          </cell>
        </row>
        <row r="2029">
          <cell r="A2029" t="str">
            <v>150014466/10</v>
          </cell>
          <cell r="B2029">
            <v>45111</v>
          </cell>
        </row>
        <row r="2030">
          <cell r="A2030" t="str">
            <v>150014459/10</v>
          </cell>
          <cell r="B2030">
            <v>45111</v>
          </cell>
        </row>
        <row r="2031">
          <cell r="A2031" t="str">
            <v>150014467/10</v>
          </cell>
          <cell r="B2031">
            <v>45110</v>
          </cell>
        </row>
        <row r="2032">
          <cell r="A2032" t="str">
            <v>150014467/20</v>
          </cell>
          <cell r="B2032">
            <v>45110</v>
          </cell>
        </row>
        <row r="2033">
          <cell r="A2033" t="str">
            <v>150014467/30</v>
          </cell>
          <cell r="B2033">
            <v>45110</v>
          </cell>
        </row>
        <row r="2034">
          <cell r="A2034" t="str">
            <v>150014472/10</v>
          </cell>
          <cell r="B2034">
            <v>45110</v>
          </cell>
        </row>
        <row r="2035">
          <cell r="A2035" t="str">
            <v>150014470/10</v>
          </cell>
          <cell r="B2035">
            <v>45110</v>
          </cell>
        </row>
        <row r="2036">
          <cell r="A2036" t="str">
            <v>150014470/40</v>
          </cell>
          <cell r="B2036">
            <v>45117</v>
          </cell>
        </row>
        <row r="2037">
          <cell r="A2037" t="str">
            <v>150014470/30</v>
          </cell>
          <cell r="B2037">
            <v>45107</v>
          </cell>
        </row>
        <row r="2038">
          <cell r="A2038" t="str">
            <v>150014473/10</v>
          </cell>
          <cell r="B2038">
            <v>45111</v>
          </cell>
        </row>
        <row r="2039">
          <cell r="A2039" t="str">
            <v>150014473/20</v>
          </cell>
          <cell r="B2039">
            <v>45117</v>
          </cell>
        </row>
        <row r="2040">
          <cell r="A2040" t="str">
            <v>150014026/20E</v>
          </cell>
          <cell r="B2040">
            <v>45104</v>
          </cell>
        </row>
        <row r="2041">
          <cell r="A2041" t="str">
            <v>150014474/10</v>
          </cell>
          <cell r="B2041">
            <v>45112</v>
          </cell>
        </row>
        <row r="2042">
          <cell r="A2042" t="str">
            <v>150014474/20</v>
          </cell>
          <cell r="B2042">
            <v>45114</v>
          </cell>
        </row>
        <row r="2043">
          <cell r="A2043" t="str">
            <v>150014463/10</v>
          </cell>
          <cell r="B2043">
            <v>45107</v>
          </cell>
        </row>
        <row r="2044">
          <cell r="A2044" t="str">
            <v>150014463/20</v>
          </cell>
          <cell r="B2044">
            <v>45106</v>
          </cell>
        </row>
        <row r="2045">
          <cell r="A2045" t="str">
            <v>150013780/20D1</v>
          </cell>
          <cell r="B2045">
            <v>45103</v>
          </cell>
        </row>
        <row r="2046">
          <cell r="A2046"/>
          <cell r="B2046">
            <v>45105</v>
          </cell>
        </row>
        <row r="2047">
          <cell r="A2047" t="str">
            <v>150014117/20A</v>
          </cell>
          <cell r="B2047">
            <v>45105</v>
          </cell>
        </row>
        <row r="2048">
          <cell r="A2048" t="str">
            <v>150014438/50A</v>
          </cell>
          <cell r="B2048">
            <v>45114</v>
          </cell>
        </row>
        <row r="2049">
          <cell r="A2049" t="str">
            <v>150014438/50B</v>
          </cell>
          <cell r="B2049">
            <v>45114</v>
          </cell>
        </row>
        <row r="2050">
          <cell r="A2050" t="str">
            <v>150014491/10</v>
          </cell>
          <cell r="B2050">
            <v>45111</v>
          </cell>
        </row>
        <row r="2051">
          <cell r="A2051" t="str">
            <v>150014494/10</v>
          </cell>
          <cell r="B2051">
            <v>45107</v>
          </cell>
        </row>
        <row r="2052">
          <cell r="A2052" t="str">
            <v>150014492/10</v>
          </cell>
          <cell r="B2052">
            <v>45105</v>
          </cell>
        </row>
        <row r="2053">
          <cell r="A2053" t="str">
            <v>150014500/10</v>
          </cell>
          <cell r="B2053">
            <v>45112</v>
          </cell>
        </row>
        <row r="2054">
          <cell r="A2054" t="str">
            <v>150014500/20</v>
          </cell>
          <cell r="B2054">
            <v>45110</v>
          </cell>
        </row>
        <row r="2055">
          <cell r="A2055" t="str">
            <v>150014499/10</v>
          </cell>
          <cell r="B2055">
            <v>45113</v>
          </cell>
        </row>
        <row r="2056">
          <cell r="A2056" t="str">
            <v>150014554/20</v>
          </cell>
          <cell r="B2056">
            <v>45113</v>
          </cell>
        </row>
        <row r="2057">
          <cell r="A2057" t="str">
            <v>150014480/10</v>
          </cell>
          <cell r="B2057">
            <v>45107</v>
          </cell>
        </row>
        <row r="2058">
          <cell r="A2058" t="str">
            <v>150014515/10</v>
          </cell>
          <cell r="B2058">
            <v>45111</v>
          </cell>
        </row>
        <row r="2059">
          <cell r="A2059" t="str">
            <v>150014561/30</v>
          </cell>
          <cell r="B2059">
            <v>45110</v>
          </cell>
        </row>
        <row r="2060">
          <cell r="A2060" t="str">
            <v>150014561/40</v>
          </cell>
          <cell r="B2060">
            <v>45112</v>
          </cell>
        </row>
        <row r="2061">
          <cell r="A2061" t="str">
            <v>150014561/10</v>
          </cell>
          <cell r="B2061">
            <v>45111</v>
          </cell>
        </row>
        <row r="2062">
          <cell r="A2062" t="str">
            <v>150014561/20</v>
          </cell>
          <cell r="B2062">
            <v>45111</v>
          </cell>
        </row>
        <row r="2063">
          <cell r="A2063" t="str">
            <v>150014567/10</v>
          </cell>
          <cell r="B2063">
            <v>45113</v>
          </cell>
        </row>
        <row r="2064">
          <cell r="A2064" t="str">
            <v>150000002/210</v>
          </cell>
          <cell r="B2064">
            <v>45110</v>
          </cell>
        </row>
        <row r="2065">
          <cell r="A2065" t="str">
            <v>150000002/220</v>
          </cell>
          <cell r="B2065">
            <v>45107</v>
          </cell>
        </row>
        <row r="2066">
          <cell r="A2066"/>
          <cell r="B2066">
            <v>45111</v>
          </cell>
        </row>
        <row r="2067">
          <cell r="A2067" t="str">
            <v>150000002/230</v>
          </cell>
          <cell r="B2067">
            <v>45111</v>
          </cell>
        </row>
        <row r="2068">
          <cell r="A2068" t="str">
            <v>150000002/240</v>
          </cell>
          <cell r="B2068">
            <v>45107</v>
          </cell>
        </row>
        <row r="2069">
          <cell r="A2069"/>
          <cell r="B2069">
            <v>45110</v>
          </cell>
        </row>
        <row r="2070">
          <cell r="A2070" t="str">
            <v>150014554/10</v>
          </cell>
          <cell r="B2070">
            <v>45113</v>
          </cell>
        </row>
        <row r="2071">
          <cell r="A2071"/>
          <cell r="B2071">
            <v>45114</v>
          </cell>
        </row>
        <row r="2072">
          <cell r="A2072" t="str">
            <v>150014548/10</v>
          </cell>
          <cell r="B2072">
            <v>45112</v>
          </cell>
        </row>
        <row r="2073">
          <cell r="A2073" t="str">
            <v>150014547/10</v>
          </cell>
          <cell r="B2073">
            <v>45117</v>
          </cell>
        </row>
        <row r="2074">
          <cell r="A2074" t="str">
            <v>150014547/20</v>
          </cell>
          <cell r="B2074">
            <v>45113</v>
          </cell>
        </row>
        <row r="2075">
          <cell r="A2075" t="str">
            <v>150014531/10</v>
          </cell>
          <cell r="B2075">
            <v>45114</v>
          </cell>
        </row>
        <row r="2076">
          <cell r="A2076" t="str">
            <v>150014565/10</v>
          </cell>
          <cell r="B2076">
            <v>45113</v>
          </cell>
        </row>
        <row r="2077">
          <cell r="A2077" t="str">
            <v>150014564/10</v>
          </cell>
          <cell r="B2077">
            <v>45104</v>
          </cell>
        </row>
        <row r="2078">
          <cell r="A2078" t="str">
            <v>150014564/20</v>
          </cell>
          <cell r="B2078">
            <v>45104</v>
          </cell>
        </row>
        <row r="2079">
          <cell r="A2079" t="str">
            <v>150014564/30</v>
          </cell>
          <cell r="B2079">
            <v>45104</v>
          </cell>
        </row>
        <row r="2080">
          <cell r="A2080" t="str">
            <v>150014553/10</v>
          </cell>
          <cell r="B2080">
            <v>45110</v>
          </cell>
        </row>
        <row r="2081">
          <cell r="A2081" t="str">
            <v>150014453/160</v>
          </cell>
          <cell r="B2081">
            <v>45117</v>
          </cell>
        </row>
        <row r="2082">
          <cell r="A2082" t="str">
            <v>150014453/170</v>
          </cell>
          <cell r="B2082">
            <v>45110</v>
          </cell>
        </row>
        <row r="2083">
          <cell r="A2083"/>
          <cell r="B2083">
            <v>45114</v>
          </cell>
        </row>
        <row r="2084">
          <cell r="A2084" t="str">
            <v>150014453/180</v>
          </cell>
          <cell r="B2084">
            <v>45110</v>
          </cell>
        </row>
        <row r="2085">
          <cell r="A2085"/>
          <cell r="B2085">
            <v>45114</v>
          </cell>
        </row>
        <row r="2086">
          <cell r="A2086" t="str">
            <v>150014527/10B</v>
          </cell>
          <cell r="B2086">
            <v>45110</v>
          </cell>
        </row>
        <row r="2087">
          <cell r="A2087" t="str">
            <v>150014527/10A</v>
          </cell>
          <cell r="B2087">
            <v>45110</v>
          </cell>
        </row>
        <row r="2088">
          <cell r="A2088" t="str">
            <v>150014552/10</v>
          </cell>
          <cell r="B2088">
            <v>45110</v>
          </cell>
        </row>
        <row r="2089">
          <cell r="A2089" t="str">
            <v>150014552/20</v>
          </cell>
          <cell r="B2089">
            <v>45110</v>
          </cell>
        </row>
        <row r="2090">
          <cell r="A2090" t="str">
            <v>150014530/10</v>
          </cell>
          <cell r="B2090" t="str">
            <v>(blank)</v>
          </cell>
        </row>
        <row r="2091">
          <cell r="A2091" t="str">
            <v>150014529/10</v>
          </cell>
          <cell r="B2091">
            <v>45110</v>
          </cell>
        </row>
        <row r="2092">
          <cell r="A2092" t="str">
            <v>150014571/40</v>
          </cell>
          <cell r="B2092">
            <v>45112</v>
          </cell>
        </row>
        <row r="2093">
          <cell r="A2093"/>
          <cell r="B2093">
            <v>45117</v>
          </cell>
        </row>
        <row r="2094">
          <cell r="A2094" t="str">
            <v>150014572/30</v>
          </cell>
          <cell r="B2094">
            <v>45110</v>
          </cell>
        </row>
        <row r="2095">
          <cell r="A2095"/>
          <cell r="B2095">
            <v>45111</v>
          </cell>
        </row>
        <row r="2096">
          <cell r="A2096" t="str">
            <v>150014572/10</v>
          </cell>
          <cell r="B2096">
            <v>45110</v>
          </cell>
        </row>
        <row r="2097">
          <cell r="A2097"/>
          <cell r="B2097">
            <v>45111</v>
          </cell>
        </row>
        <row r="2098">
          <cell r="A2098" t="str">
            <v>150014572/40</v>
          </cell>
          <cell r="B2098">
            <v>45110</v>
          </cell>
        </row>
        <row r="2099">
          <cell r="A2099"/>
          <cell r="B2099">
            <v>45111</v>
          </cell>
        </row>
        <row r="2100">
          <cell r="A2100" t="str">
            <v>150014572/20</v>
          </cell>
          <cell r="B2100">
            <v>45140</v>
          </cell>
        </row>
        <row r="2101">
          <cell r="A2101" t="str">
            <v>150014572/60</v>
          </cell>
          <cell r="B2101">
            <v>45114</v>
          </cell>
        </row>
        <row r="2102">
          <cell r="A2102"/>
          <cell r="B2102">
            <v>45118</v>
          </cell>
        </row>
        <row r="2103">
          <cell r="A2103"/>
          <cell r="B2103">
            <v>45119</v>
          </cell>
        </row>
        <row r="2104">
          <cell r="A2104" t="str">
            <v>150014572/50</v>
          </cell>
          <cell r="B2104">
            <v>45114</v>
          </cell>
        </row>
        <row r="2105">
          <cell r="A2105"/>
          <cell r="B2105">
            <v>45118</v>
          </cell>
        </row>
        <row r="2106">
          <cell r="A2106"/>
          <cell r="B2106">
            <v>45119</v>
          </cell>
        </row>
        <row r="2107">
          <cell r="A2107" t="str">
            <v>150014572/100</v>
          </cell>
          <cell r="B2107">
            <v>45118</v>
          </cell>
        </row>
        <row r="2108">
          <cell r="A2108" t="str">
            <v>150014572/70</v>
          </cell>
          <cell r="B2108">
            <v>45118</v>
          </cell>
        </row>
        <row r="2109">
          <cell r="A2109" t="str">
            <v>150014572/110</v>
          </cell>
          <cell r="B2109" t="str">
            <v>(blank)</v>
          </cell>
        </row>
        <row r="2110">
          <cell r="A2110"/>
          <cell r="B2110" t="str">
            <v>(blank)</v>
          </cell>
        </row>
        <row r="2111">
          <cell r="A2111" t="str">
            <v>150014572/80</v>
          </cell>
          <cell r="B2111">
            <v>45118</v>
          </cell>
        </row>
        <row r="2112">
          <cell r="A2112" t="str">
            <v>150014572/120</v>
          </cell>
          <cell r="B2112" t="str">
            <v>(blank)</v>
          </cell>
        </row>
        <row r="2113">
          <cell r="A2113"/>
          <cell r="B2113" t="str">
            <v>(blank)</v>
          </cell>
        </row>
        <row r="2114">
          <cell r="A2114" t="str">
            <v>150014572/90</v>
          </cell>
          <cell r="B2114">
            <v>45140</v>
          </cell>
        </row>
        <row r="2115">
          <cell r="A2115" t="str">
            <v>150014572/130</v>
          </cell>
          <cell r="B2115" t="str">
            <v>(blank)</v>
          </cell>
        </row>
        <row r="2116">
          <cell r="A2116"/>
          <cell r="B2116" t="str">
            <v>(blank)</v>
          </cell>
        </row>
        <row r="2117">
          <cell r="A2117" t="str">
            <v>150014586/20</v>
          </cell>
          <cell r="B2117">
            <v>45138</v>
          </cell>
        </row>
        <row r="2118">
          <cell r="A2118" t="str">
            <v>150014586/30</v>
          </cell>
          <cell r="B2118">
            <v>45138</v>
          </cell>
        </row>
        <row r="2119">
          <cell r="A2119" t="str">
            <v>150014589/10</v>
          </cell>
          <cell r="B2119">
            <v>45138</v>
          </cell>
        </row>
        <row r="2120">
          <cell r="A2120" t="str">
            <v>150014587/10</v>
          </cell>
          <cell r="B2120">
            <v>45138</v>
          </cell>
        </row>
        <row r="2121">
          <cell r="A2121" t="str">
            <v>150014590/10</v>
          </cell>
          <cell r="B2121">
            <v>45112</v>
          </cell>
        </row>
        <row r="2122">
          <cell r="A2122" t="str">
            <v>150014590/20</v>
          </cell>
          <cell r="B2122">
            <v>45113</v>
          </cell>
        </row>
        <row r="2123">
          <cell r="A2123"/>
          <cell r="B2123">
            <v>45114</v>
          </cell>
        </row>
        <row r="2124">
          <cell r="A2124" t="str">
            <v>150014588/10</v>
          </cell>
          <cell r="B2124">
            <v>45117</v>
          </cell>
        </row>
        <row r="2125">
          <cell r="A2125" t="str">
            <v>150014587/20</v>
          </cell>
          <cell r="B2125">
            <v>45139</v>
          </cell>
        </row>
        <row r="2126">
          <cell r="A2126" t="str">
            <v>150014585/10</v>
          </cell>
          <cell r="B2126">
            <v>45117</v>
          </cell>
        </row>
        <row r="2127">
          <cell r="A2127" t="str">
            <v>150014585/20</v>
          </cell>
          <cell r="B2127">
            <v>45117</v>
          </cell>
        </row>
        <row r="2128">
          <cell r="A2128" t="str">
            <v>150014585/30</v>
          </cell>
          <cell r="B2128">
            <v>45117</v>
          </cell>
        </row>
        <row r="2129">
          <cell r="A2129" t="str">
            <v>150014536/20</v>
          </cell>
          <cell r="B2129">
            <v>45113</v>
          </cell>
        </row>
        <row r="2130">
          <cell r="A2130" t="str">
            <v>150014536/10</v>
          </cell>
          <cell r="B2130">
            <v>45114</v>
          </cell>
        </row>
        <row r="2131">
          <cell r="A2131" t="str">
            <v>150014632/10</v>
          </cell>
          <cell r="B2131">
            <v>45113</v>
          </cell>
        </row>
        <row r="2132">
          <cell r="A2132" t="str">
            <v>150014643/40</v>
          </cell>
          <cell r="B2132">
            <v>45113</v>
          </cell>
        </row>
        <row r="2133">
          <cell r="A2133" t="str">
            <v>150014643/50</v>
          </cell>
          <cell r="B2133">
            <v>45113</v>
          </cell>
        </row>
        <row r="2134">
          <cell r="A2134" t="str">
            <v>150014643/70</v>
          </cell>
          <cell r="B2134">
            <v>45114</v>
          </cell>
        </row>
        <row r="2135">
          <cell r="A2135" t="str">
            <v>150014643/60</v>
          </cell>
          <cell r="B2135">
            <v>45114</v>
          </cell>
        </row>
        <row r="2136">
          <cell r="A2136" t="str">
            <v>150014643/80</v>
          </cell>
          <cell r="B2136">
            <v>45117</v>
          </cell>
        </row>
        <row r="2137">
          <cell r="A2137" t="str">
            <v>150014643/90</v>
          </cell>
          <cell r="B2137">
            <v>45117</v>
          </cell>
        </row>
        <row r="2138">
          <cell r="A2138" t="str">
            <v>150014643/10</v>
          </cell>
          <cell r="B2138">
            <v>45114</v>
          </cell>
        </row>
        <row r="2139">
          <cell r="A2139" t="str">
            <v>150014643/20</v>
          </cell>
          <cell r="B2139">
            <v>45114</v>
          </cell>
        </row>
        <row r="2140">
          <cell r="A2140" t="str">
            <v>150014643/30</v>
          </cell>
          <cell r="B2140">
            <v>45114</v>
          </cell>
        </row>
        <row r="2141">
          <cell r="A2141" t="str">
            <v>150014642/10</v>
          </cell>
          <cell r="B2141">
            <v>45114</v>
          </cell>
        </row>
        <row r="2142">
          <cell r="A2142" t="str">
            <v>150014634/10</v>
          </cell>
          <cell r="B2142">
            <v>45119</v>
          </cell>
        </row>
        <row r="2143">
          <cell r="A2143" t="str">
            <v>150014635/10</v>
          </cell>
          <cell r="B2143">
            <v>45112</v>
          </cell>
        </row>
        <row r="2144">
          <cell r="A2144" t="str">
            <v>150014638/10</v>
          </cell>
          <cell r="B2144">
            <v>45113</v>
          </cell>
        </row>
        <row r="2145">
          <cell r="A2145"/>
          <cell r="B2145">
            <v>45118</v>
          </cell>
        </row>
        <row r="2146">
          <cell r="A2146" t="str">
            <v>150014638/20</v>
          </cell>
          <cell r="B2146">
            <v>45119</v>
          </cell>
        </row>
        <row r="2147">
          <cell r="A2147"/>
          <cell r="B2147">
            <v>45120</v>
          </cell>
        </row>
        <row r="2148">
          <cell r="A2148" t="str">
            <v>150014638/40</v>
          </cell>
          <cell r="B2148">
            <v>45118</v>
          </cell>
        </row>
        <row r="2149">
          <cell r="A2149" t="str">
            <v>150014638/30</v>
          </cell>
          <cell r="B2149">
            <v>45120</v>
          </cell>
        </row>
        <row r="2150">
          <cell r="A2150" t="str">
            <v>150014639/20</v>
          </cell>
          <cell r="B2150">
            <v>45119</v>
          </cell>
        </row>
        <row r="2151">
          <cell r="A2151" t="str">
            <v>150014639/10</v>
          </cell>
          <cell r="B2151">
            <v>45119</v>
          </cell>
        </row>
        <row r="2152">
          <cell r="A2152" t="str">
            <v>150014636/10</v>
          </cell>
          <cell r="B2152">
            <v>45112</v>
          </cell>
        </row>
        <row r="2153">
          <cell r="A2153" t="str">
            <v>150014388/10</v>
          </cell>
          <cell r="B2153">
            <v>45113</v>
          </cell>
        </row>
        <row r="2154">
          <cell r="A2154" t="str">
            <v>150014388/20</v>
          </cell>
          <cell r="B2154">
            <v>45113</v>
          </cell>
        </row>
        <row r="2155">
          <cell r="A2155" t="str">
            <v>150014643/100</v>
          </cell>
          <cell r="B2155">
            <v>45119</v>
          </cell>
        </row>
        <row r="2156">
          <cell r="A2156" t="str">
            <v>150014643/110</v>
          </cell>
          <cell r="B2156">
            <v>45119</v>
          </cell>
        </row>
        <row r="2157">
          <cell r="A2157" t="str">
            <v>150014643/120</v>
          </cell>
          <cell r="B2157">
            <v>45119</v>
          </cell>
        </row>
        <row r="2158">
          <cell r="A2158" t="str">
            <v>150014643/130</v>
          </cell>
          <cell r="B2158">
            <v>45119</v>
          </cell>
        </row>
        <row r="2159">
          <cell r="A2159" t="str">
            <v>150014639/40</v>
          </cell>
          <cell r="B2159">
            <v>45119</v>
          </cell>
        </row>
        <row r="2160">
          <cell r="A2160" t="str">
            <v>150014639/30</v>
          </cell>
          <cell r="B2160">
            <v>45119</v>
          </cell>
        </row>
        <row r="2161">
          <cell r="A2161" t="str">
            <v>Grand Total</v>
          </cell>
          <cell r="B2161"/>
        </row>
        <row r="2162">
          <cell r="B2162"/>
        </row>
        <row r="2163">
          <cell r="B2163"/>
        </row>
        <row r="2164">
          <cell r="B2164"/>
        </row>
        <row r="2165">
          <cell r="B2165"/>
        </row>
        <row r="2166">
          <cell r="B2166"/>
        </row>
        <row r="2167">
          <cell r="B2167"/>
        </row>
        <row r="2168">
          <cell r="B2168"/>
        </row>
        <row r="2169">
          <cell r="B2169"/>
        </row>
        <row r="2170">
          <cell r="B2170"/>
        </row>
        <row r="2171">
          <cell r="B2171"/>
        </row>
        <row r="2172">
          <cell r="B2172"/>
        </row>
        <row r="2173">
          <cell r="B2173"/>
        </row>
        <row r="2174">
          <cell r="B2174"/>
        </row>
        <row r="2175">
          <cell r="B2175"/>
        </row>
        <row r="2176">
          <cell r="B2176"/>
        </row>
      </sheetData>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ystem"/>
      <sheetName val="Orders Plan"/>
      <sheetName val="Process Plan"/>
      <sheetName val="Operations"/>
      <sheetName val="Report Target"/>
      <sheetName val="Info PO"/>
    </sheetNames>
    <sheetDataSet>
      <sheetData sheetId="0">
        <row r="1">
          <cell r="B1" t="str">
            <v>SO</v>
          </cell>
          <cell r="J1" t="str">
            <v>ETD</v>
          </cell>
          <cell r="K1" t="str">
            <v>CODE MATERIAL</v>
          </cell>
        </row>
        <row r="2">
          <cell r="B2" t="str">
            <v>150011631/50</v>
          </cell>
          <cell r="J2">
            <v>44910</v>
          </cell>
          <cell r="K2" t="str">
            <v>849973</v>
          </cell>
        </row>
        <row r="3">
          <cell r="B3" t="str">
            <v>150011761/40A</v>
          </cell>
          <cell r="J3">
            <v>44984</v>
          </cell>
          <cell r="K3" t="str">
            <v>848777</v>
          </cell>
        </row>
        <row r="4">
          <cell r="B4" t="str">
            <v>150011761/40B</v>
          </cell>
          <cell r="J4">
            <v>44984</v>
          </cell>
          <cell r="K4" t="str">
            <v>848777</v>
          </cell>
        </row>
        <row r="5">
          <cell r="B5" t="str">
            <v>150011786/10A</v>
          </cell>
          <cell r="J5">
            <v>44920</v>
          </cell>
          <cell r="K5" t="str">
            <v>849988</v>
          </cell>
        </row>
        <row r="6">
          <cell r="B6" t="str">
            <v>150011802/20</v>
          </cell>
          <cell r="J6">
            <v>44941</v>
          </cell>
          <cell r="K6" t="str">
            <v>849974</v>
          </cell>
        </row>
        <row r="7">
          <cell r="B7" t="str">
            <v>150011829/40</v>
          </cell>
          <cell r="J7">
            <v>44967</v>
          </cell>
          <cell r="K7" t="str">
            <v>845337</v>
          </cell>
        </row>
        <row r="8">
          <cell r="B8" t="str">
            <v>150011829/120</v>
          </cell>
          <cell r="J8">
            <v>44967</v>
          </cell>
          <cell r="K8" t="str">
            <v>845399</v>
          </cell>
        </row>
        <row r="9">
          <cell r="B9" t="str">
            <v>150011859/60A</v>
          </cell>
          <cell r="J9">
            <v>44958</v>
          </cell>
          <cell r="K9" t="str">
            <v>850012</v>
          </cell>
        </row>
        <row r="10">
          <cell r="B10" t="str">
            <v>150011858/10A</v>
          </cell>
          <cell r="J10">
            <v>44977</v>
          </cell>
          <cell r="K10" t="str">
            <v>849974</v>
          </cell>
        </row>
        <row r="11">
          <cell r="B11" t="str">
            <v>150011860/30</v>
          </cell>
          <cell r="J11">
            <v>44931</v>
          </cell>
          <cell r="K11" t="str">
            <v>849596</v>
          </cell>
        </row>
        <row r="12">
          <cell r="B12" t="str">
            <v>150011843/10</v>
          </cell>
          <cell r="J12">
            <v>44941</v>
          </cell>
          <cell r="K12" t="str">
            <v>845970</v>
          </cell>
        </row>
        <row r="13">
          <cell r="B13" t="str">
            <v>150011860/120</v>
          </cell>
          <cell r="J13">
            <v>44931</v>
          </cell>
          <cell r="K13" t="str">
            <v>850032</v>
          </cell>
        </row>
        <row r="14">
          <cell r="B14" t="str">
            <v>150011860/140</v>
          </cell>
          <cell r="J14">
            <v>44931</v>
          </cell>
          <cell r="K14" t="str">
            <v>850026</v>
          </cell>
        </row>
        <row r="15">
          <cell r="B15" t="str">
            <v>150011900/80</v>
          </cell>
          <cell r="J15">
            <v>44925</v>
          </cell>
          <cell r="K15" t="str">
            <v>850033</v>
          </cell>
        </row>
        <row r="16">
          <cell r="B16" t="str">
            <v>150011904/10</v>
          </cell>
          <cell r="J16">
            <v>44925</v>
          </cell>
          <cell r="K16" t="str">
            <v>849908</v>
          </cell>
        </row>
        <row r="17">
          <cell r="B17" t="str">
            <v>150011904/30C</v>
          </cell>
          <cell r="J17">
            <v>44937</v>
          </cell>
          <cell r="K17" t="str">
            <v>849908</v>
          </cell>
        </row>
        <row r="18">
          <cell r="B18" t="str">
            <v>150011904/30D</v>
          </cell>
          <cell r="J18">
            <v>44937</v>
          </cell>
          <cell r="K18" t="str">
            <v>849908</v>
          </cell>
        </row>
        <row r="19">
          <cell r="B19" t="str">
            <v>150011904/40</v>
          </cell>
          <cell r="J19">
            <v>44937</v>
          </cell>
          <cell r="K19" t="str">
            <v>850062</v>
          </cell>
        </row>
        <row r="20">
          <cell r="B20" t="str">
            <v>150011909/10B</v>
          </cell>
          <cell r="J20">
            <v>44925</v>
          </cell>
          <cell r="K20" t="str">
            <v>850039</v>
          </cell>
        </row>
        <row r="21">
          <cell r="B21" t="str">
            <v>150011942/20</v>
          </cell>
          <cell r="J21">
            <v>44935</v>
          </cell>
          <cell r="K21" t="str">
            <v>848888</v>
          </cell>
        </row>
        <row r="22">
          <cell r="B22" t="str">
            <v>150011928/20</v>
          </cell>
          <cell r="J22">
            <v>44946</v>
          </cell>
          <cell r="K22" t="str">
            <v>845970</v>
          </cell>
        </row>
        <row r="23">
          <cell r="B23" t="str">
            <v>150011969/10A</v>
          </cell>
          <cell r="J23">
            <v>44937</v>
          </cell>
          <cell r="K23" t="str">
            <v>847555</v>
          </cell>
        </row>
        <row r="24">
          <cell r="B24" t="str">
            <v>150011969/10B</v>
          </cell>
          <cell r="J24">
            <v>44937</v>
          </cell>
          <cell r="K24" t="str">
            <v>847555</v>
          </cell>
        </row>
        <row r="25">
          <cell r="B25" t="str">
            <v>150011971/20</v>
          </cell>
          <cell r="J25">
            <v>44916</v>
          </cell>
          <cell r="K25" t="str">
            <v>850104</v>
          </cell>
        </row>
        <row r="26">
          <cell r="B26" t="str">
            <v>150011971/40</v>
          </cell>
          <cell r="J26">
            <v>44916</v>
          </cell>
          <cell r="K26" t="str">
            <v>847006</v>
          </cell>
        </row>
        <row r="27">
          <cell r="B27" t="str">
            <v>150011971/60</v>
          </cell>
          <cell r="J27">
            <v>44916</v>
          </cell>
          <cell r="K27" t="str">
            <v>847872</v>
          </cell>
        </row>
        <row r="28">
          <cell r="B28" t="str">
            <v>150011972/10</v>
          </cell>
          <cell r="J28">
            <v>44972</v>
          </cell>
          <cell r="K28" t="str">
            <v>849598</v>
          </cell>
        </row>
        <row r="29">
          <cell r="B29" t="str">
            <v>150011972/20</v>
          </cell>
          <cell r="J29">
            <v>44972</v>
          </cell>
          <cell r="K29" t="str">
            <v>848836</v>
          </cell>
        </row>
        <row r="30">
          <cell r="B30" t="str">
            <v>150011960/20</v>
          </cell>
          <cell r="J30">
            <v>44946</v>
          </cell>
          <cell r="K30" t="str">
            <v>846131</v>
          </cell>
        </row>
        <row r="31">
          <cell r="B31" t="str">
            <v>150011960/30</v>
          </cell>
          <cell r="J31">
            <v>44946</v>
          </cell>
          <cell r="K31" t="str">
            <v>848184</v>
          </cell>
        </row>
        <row r="32">
          <cell r="B32" t="str">
            <v>150011996/10</v>
          </cell>
          <cell r="J32">
            <v>44941</v>
          </cell>
          <cell r="K32" t="str">
            <v>848836</v>
          </cell>
        </row>
        <row r="33">
          <cell r="B33" t="str">
            <v>150012010/10</v>
          </cell>
          <cell r="J33">
            <v>44942</v>
          </cell>
          <cell r="K33" t="str">
            <v>845016</v>
          </cell>
        </row>
        <row r="34">
          <cell r="B34" t="str">
            <v>150012012/10</v>
          </cell>
          <cell r="J34">
            <v>44936</v>
          </cell>
          <cell r="K34" t="str">
            <v>848166</v>
          </cell>
        </row>
        <row r="35">
          <cell r="B35" t="str">
            <v>150012012/20</v>
          </cell>
          <cell r="J35">
            <v>44936</v>
          </cell>
          <cell r="K35" t="str">
            <v>848514</v>
          </cell>
        </row>
        <row r="36">
          <cell r="B36" t="str">
            <v>150012013/10</v>
          </cell>
          <cell r="J36">
            <v>44936</v>
          </cell>
          <cell r="K36" t="str">
            <v>848328</v>
          </cell>
        </row>
        <row r="37">
          <cell r="B37" t="str">
            <v>150012048/10</v>
          </cell>
          <cell r="J37">
            <v>44954</v>
          </cell>
          <cell r="K37" t="str">
            <v>850100</v>
          </cell>
        </row>
        <row r="38">
          <cell r="B38" t="str">
            <v>150012050/10</v>
          </cell>
          <cell r="J38">
            <v>44977</v>
          </cell>
          <cell r="K38" t="str">
            <v>850102</v>
          </cell>
        </row>
        <row r="39">
          <cell r="B39" t="str">
            <v>150012053/10</v>
          </cell>
          <cell r="J39">
            <v>44945</v>
          </cell>
          <cell r="K39" t="str">
            <v>850103</v>
          </cell>
        </row>
        <row r="40">
          <cell r="B40" t="str">
            <v>150012068/10</v>
          </cell>
          <cell r="J40">
            <v>44943</v>
          </cell>
          <cell r="K40" t="str">
            <v>844776</v>
          </cell>
        </row>
        <row r="41">
          <cell r="B41" t="str">
            <v>150012072/10</v>
          </cell>
          <cell r="J41">
            <v>44975</v>
          </cell>
          <cell r="K41" t="str">
            <v>849278</v>
          </cell>
        </row>
        <row r="42">
          <cell r="B42" t="str">
            <v>150012072/40</v>
          </cell>
          <cell r="J42">
            <v>44975</v>
          </cell>
          <cell r="K42" t="str">
            <v>848777</v>
          </cell>
        </row>
        <row r="43">
          <cell r="B43" t="str">
            <v>150012072/30</v>
          </cell>
          <cell r="J43">
            <v>44975</v>
          </cell>
          <cell r="K43" t="str">
            <v>849087</v>
          </cell>
        </row>
        <row r="44">
          <cell r="B44" t="str">
            <v>150011950/10</v>
          </cell>
          <cell r="J44">
            <v>44936</v>
          </cell>
          <cell r="K44" t="str">
            <v>850047</v>
          </cell>
        </row>
        <row r="45">
          <cell r="B45" t="str">
            <v>150012069/10</v>
          </cell>
          <cell r="J45">
            <v>44941</v>
          </cell>
          <cell r="K45" t="str">
            <v>850094</v>
          </cell>
        </row>
        <row r="46">
          <cell r="B46" t="str">
            <v>150012092/10</v>
          </cell>
          <cell r="J46">
            <v>44942</v>
          </cell>
          <cell r="K46" t="str">
            <v>850111</v>
          </cell>
        </row>
        <row r="47">
          <cell r="B47" t="str">
            <v>150012092/20</v>
          </cell>
          <cell r="J47">
            <v>44942</v>
          </cell>
          <cell r="K47" t="str">
            <v>850113</v>
          </cell>
        </row>
        <row r="48">
          <cell r="B48" t="str">
            <v>150012092/30</v>
          </cell>
          <cell r="J48">
            <v>44942</v>
          </cell>
          <cell r="K48" t="str">
            <v>850116</v>
          </cell>
        </row>
        <row r="49">
          <cell r="B49" t="str">
            <v>150012093/10</v>
          </cell>
          <cell r="J49">
            <v>44943</v>
          </cell>
          <cell r="K49" t="str">
            <v>850107</v>
          </cell>
        </row>
        <row r="50">
          <cell r="B50" t="str">
            <v>150012094/10</v>
          </cell>
          <cell r="J50">
            <v>44941</v>
          </cell>
          <cell r="K50" t="str">
            <v>850106</v>
          </cell>
        </row>
        <row r="51">
          <cell r="B51" t="str">
            <v>150012095/10</v>
          </cell>
          <cell r="J51">
            <v>44942</v>
          </cell>
          <cell r="K51" t="str">
            <v>850108</v>
          </cell>
        </row>
        <row r="52">
          <cell r="B52" t="str">
            <v>150012098/10</v>
          </cell>
          <cell r="J52">
            <v>44941</v>
          </cell>
          <cell r="K52" t="str">
            <v>848836</v>
          </cell>
        </row>
        <row r="53">
          <cell r="B53" t="str">
            <v>150012098/20</v>
          </cell>
          <cell r="J53">
            <v>44941</v>
          </cell>
          <cell r="K53" t="str">
            <v>850082</v>
          </cell>
        </row>
        <row r="54">
          <cell r="B54" t="str">
            <v>150012084/10</v>
          </cell>
          <cell r="J54">
            <v>44956</v>
          </cell>
          <cell r="K54" t="str">
            <v>847991</v>
          </cell>
        </row>
        <row r="55">
          <cell r="B55" t="str">
            <v>150012002/10</v>
          </cell>
          <cell r="J55">
            <v>44943</v>
          </cell>
          <cell r="K55" t="str">
            <v>849672</v>
          </cell>
        </row>
        <row r="56">
          <cell r="B56" t="str">
            <v>150012002/10A</v>
          </cell>
          <cell r="J56">
            <v>44943</v>
          </cell>
          <cell r="K56" t="str">
            <v>849672</v>
          </cell>
        </row>
        <row r="57">
          <cell r="B57" t="str">
            <v>150012047/10</v>
          </cell>
          <cell r="J57">
            <v>44960</v>
          </cell>
          <cell r="K57" t="str">
            <v>846257</v>
          </cell>
        </row>
        <row r="58">
          <cell r="B58" t="str">
            <v>150012117/10</v>
          </cell>
          <cell r="J58">
            <v>44941</v>
          </cell>
          <cell r="K58" t="str">
            <v>850095</v>
          </cell>
        </row>
        <row r="59">
          <cell r="B59" t="str">
            <v>150012130/10</v>
          </cell>
          <cell r="J59">
            <v>44963</v>
          </cell>
          <cell r="K59" t="str">
            <v>849510</v>
          </cell>
        </row>
        <row r="60">
          <cell r="B60" t="str">
            <v>150012130/20</v>
          </cell>
          <cell r="J60">
            <v>44963</v>
          </cell>
          <cell r="K60" t="str">
            <v>849509</v>
          </cell>
        </row>
        <row r="61">
          <cell r="B61" t="str">
            <v>150012127/10</v>
          </cell>
          <cell r="J61">
            <v>44941</v>
          </cell>
          <cell r="K61" t="str">
            <v>850117</v>
          </cell>
        </row>
        <row r="62">
          <cell r="B62" t="str">
            <v>150012122/10</v>
          </cell>
          <cell r="J62">
            <v>44982</v>
          </cell>
          <cell r="K62" t="str">
            <v>849919</v>
          </cell>
        </row>
        <row r="63">
          <cell r="B63" t="str">
            <v>150012133/10</v>
          </cell>
          <cell r="J63">
            <v>44940</v>
          </cell>
          <cell r="K63" t="str">
            <v>850118</v>
          </cell>
        </row>
        <row r="64">
          <cell r="B64" t="str">
            <v>150012134/10A</v>
          </cell>
          <cell r="J64">
            <v>44982</v>
          </cell>
          <cell r="K64" t="str">
            <v>849445</v>
          </cell>
        </row>
        <row r="65">
          <cell r="B65" t="str">
            <v>150012134/10B</v>
          </cell>
          <cell r="J65">
            <v>44982</v>
          </cell>
          <cell r="K65" t="str">
            <v>849445</v>
          </cell>
        </row>
        <row r="66">
          <cell r="B66" t="str">
            <v>150012134/20</v>
          </cell>
          <cell r="J66">
            <v>44982</v>
          </cell>
          <cell r="K66" t="str">
            <v>848737</v>
          </cell>
        </row>
        <row r="67">
          <cell r="B67" t="str">
            <v>150012150/10</v>
          </cell>
          <cell r="J67">
            <v>44963</v>
          </cell>
          <cell r="K67" t="str">
            <v>850119</v>
          </cell>
        </row>
        <row r="68">
          <cell r="B68" t="str">
            <v>150012150/20</v>
          </cell>
          <cell r="J68">
            <v>44963</v>
          </cell>
          <cell r="K68" t="str">
            <v>849757</v>
          </cell>
        </row>
        <row r="69">
          <cell r="B69" t="str">
            <v>150012151/10</v>
          </cell>
          <cell r="J69">
            <v>44963</v>
          </cell>
          <cell r="K69" t="str">
            <v>850120</v>
          </cell>
        </row>
        <row r="70">
          <cell r="B70" t="str">
            <v>150012152/10</v>
          </cell>
          <cell r="J70">
            <v>44967</v>
          </cell>
          <cell r="K70" t="str">
            <v>850123</v>
          </cell>
        </row>
        <row r="71">
          <cell r="B71" t="str">
            <v>150012152/20</v>
          </cell>
          <cell r="J71">
            <v>44967</v>
          </cell>
          <cell r="K71" t="str">
            <v>850124</v>
          </cell>
        </row>
        <row r="72">
          <cell r="B72" t="str">
            <v>150012153/10</v>
          </cell>
          <cell r="J72">
            <v>44932</v>
          </cell>
          <cell r="K72" t="str">
            <v>850122</v>
          </cell>
        </row>
        <row r="73">
          <cell r="B73" t="str">
            <v>150012153/20</v>
          </cell>
          <cell r="J73">
            <v>44932</v>
          </cell>
          <cell r="K73" t="str">
            <v>850121</v>
          </cell>
        </row>
        <row r="74">
          <cell r="B74" t="str">
            <v>150012156/10</v>
          </cell>
          <cell r="J74">
            <v>44965</v>
          </cell>
          <cell r="K74" t="str">
            <v>849599</v>
          </cell>
        </row>
        <row r="75">
          <cell r="B75" t="str">
            <v>150012157/10</v>
          </cell>
          <cell r="J75">
            <v>44966</v>
          </cell>
          <cell r="K75" t="str">
            <v>842946</v>
          </cell>
        </row>
        <row r="76">
          <cell r="B76" t="str">
            <v>150012158/10</v>
          </cell>
          <cell r="J76">
            <v>44963</v>
          </cell>
          <cell r="K76" t="str">
            <v>847555</v>
          </cell>
        </row>
        <row r="77">
          <cell r="B77" t="str">
            <v>150012159/10</v>
          </cell>
          <cell r="J77">
            <v>44966</v>
          </cell>
          <cell r="K77" t="str">
            <v>849510</v>
          </cell>
        </row>
        <row r="78">
          <cell r="B78" t="str">
            <v>150012159/20A</v>
          </cell>
          <cell r="J78">
            <v>44966</v>
          </cell>
          <cell r="K78" t="str">
            <v>849509</v>
          </cell>
        </row>
        <row r="79">
          <cell r="B79" t="str">
            <v>150012159/20B</v>
          </cell>
          <cell r="J79">
            <v>44966</v>
          </cell>
          <cell r="K79" t="str">
            <v>849509</v>
          </cell>
        </row>
        <row r="80">
          <cell r="B80" t="str">
            <v>150012161/10</v>
          </cell>
          <cell r="J80">
            <v>44985</v>
          </cell>
          <cell r="K80" t="str">
            <v>842191</v>
          </cell>
        </row>
        <row r="81">
          <cell r="B81" t="str">
            <v>150012161/20</v>
          </cell>
          <cell r="J81">
            <v>44985</v>
          </cell>
          <cell r="K81" t="str">
            <v>842021</v>
          </cell>
        </row>
        <row r="82">
          <cell r="B82" t="str">
            <v>150012161/30A</v>
          </cell>
          <cell r="J82">
            <v>44985</v>
          </cell>
          <cell r="K82" t="str">
            <v>842260</v>
          </cell>
        </row>
        <row r="83">
          <cell r="B83" t="str">
            <v>150012161/30B</v>
          </cell>
          <cell r="J83">
            <v>44985</v>
          </cell>
          <cell r="K83" t="str">
            <v>842260</v>
          </cell>
        </row>
        <row r="84">
          <cell r="B84" t="str">
            <v>150012161/40</v>
          </cell>
          <cell r="J84">
            <v>44985</v>
          </cell>
          <cell r="K84" t="str">
            <v>842030</v>
          </cell>
        </row>
        <row r="85">
          <cell r="B85" t="str">
            <v>150012161/50</v>
          </cell>
          <cell r="J85">
            <v>44985</v>
          </cell>
          <cell r="K85" t="str">
            <v>849010</v>
          </cell>
        </row>
        <row r="86">
          <cell r="B86" t="str">
            <v>150012161/60</v>
          </cell>
          <cell r="J86">
            <v>44985</v>
          </cell>
          <cell r="K86" t="str">
            <v>849009</v>
          </cell>
        </row>
        <row r="87">
          <cell r="B87" t="str">
            <v>150012161/70</v>
          </cell>
          <cell r="J87">
            <v>44985</v>
          </cell>
          <cell r="K87" t="str">
            <v>849991</v>
          </cell>
        </row>
        <row r="88">
          <cell r="B88" t="str">
            <v>150012161/80</v>
          </cell>
          <cell r="J88">
            <v>44985</v>
          </cell>
          <cell r="K88" t="str">
            <v>845542</v>
          </cell>
        </row>
        <row r="89">
          <cell r="B89" t="str">
            <v>150012161/90</v>
          </cell>
          <cell r="J89">
            <v>44985</v>
          </cell>
          <cell r="K89" t="str">
            <v>846829</v>
          </cell>
        </row>
        <row r="90">
          <cell r="B90" t="str">
            <v>150012161/100</v>
          </cell>
          <cell r="J90">
            <v>44985</v>
          </cell>
          <cell r="K90" t="str">
            <v>842243</v>
          </cell>
        </row>
        <row r="91">
          <cell r="B91" t="str">
            <v>150012140/10</v>
          </cell>
          <cell r="J91">
            <v>44967</v>
          </cell>
          <cell r="K91" t="str">
            <v>849145</v>
          </cell>
        </row>
        <row r="92">
          <cell r="B92" t="str">
            <v>150012140/20</v>
          </cell>
          <cell r="J92">
            <v>44967</v>
          </cell>
          <cell r="K92" t="str">
            <v>848946</v>
          </cell>
        </row>
        <row r="93">
          <cell r="B93" t="str">
            <v>150012140/30</v>
          </cell>
          <cell r="J93">
            <v>44967</v>
          </cell>
          <cell r="K93" t="str">
            <v>843996</v>
          </cell>
        </row>
        <row r="94">
          <cell r="B94" t="str">
            <v>150012140/40</v>
          </cell>
          <cell r="J94">
            <v>44967</v>
          </cell>
          <cell r="K94" t="str">
            <v>849032</v>
          </cell>
        </row>
        <row r="95">
          <cell r="B95" t="str">
            <v>150012140/50</v>
          </cell>
          <cell r="J95">
            <v>44967</v>
          </cell>
          <cell r="K95" t="str">
            <v>842096</v>
          </cell>
        </row>
        <row r="96">
          <cell r="B96" t="str">
            <v>150012140/60</v>
          </cell>
          <cell r="J96">
            <v>44967</v>
          </cell>
          <cell r="K96" t="str">
            <v>842160</v>
          </cell>
        </row>
        <row r="97">
          <cell r="B97" t="str">
            <v>150012163/10</v>
          </cell>
          <cell r="J97">
            <v>44939</v>
          </cell>
          <cell r="K97" t="str">
            <v>849770</v>
          </cell>
        </row>
        <row r="98">
          <cell r="B98" t="str">
            <v>150012154/10</v>
          </cell>
          <cell r="J98">
            <v>44967</v>
          </cell>
          <cell r="K98" t="str">
            <v>848334</v>
          </cell>
        </row>
        <row r="99">
          <cell r="B99" t="str">
            <v>150012165/10</v>
          </cell>
          <cell r="J99">
            <v>44963</v>
          </cell>
          <cell r="K99" t="str">
            <v>850137</v>
          </cell>
        </row>
        <row r="100">
          <cell r="B100" t="str">
            <v>150012165/20A</v>
          </cell>
          <cell r="J100">
            <v>44963</v>
          </cell>
          <cell r="K100" t="str">
            <v>850139</v>
          </cell>
        </row>
        <row r="101">
          <cell r="B101" t="str">
            <v>150012165/20B</v>
          </cell>
          <cell r="J101">
            <v>44963</v>
          </cell>
          <cell r="K101" t="str">
            <v>850139</v>
          </cell>
        </row>
        <row r="102">
          <cell r="B102" t="str">
            <v>150012174/10</v>
          </cell>
          <cell r="J102">
            <v>44964</v>
          </cell>
          <cell r="K102" t="str">
            <v>850143</v>
          </cell>
        </row>
        <row r="103">
          <cell r="B103" t="str">
            <v>150012174/20</v>
          </cell>
          <cell r="J103">
            <v>44939</v>
          </cell>
          <cell r="K103" t="str">
            <v>850144</v>
          </cell>
        </row>
        <row r="104">
          <cell r="B104" t="str">
            <v>150012121/40</v>
          </cell>
          <cell r="J104">
            <v>44982</v>
          </cell>
          <cell r="K104" t="str">
            <v>850141</v>
          </cell>
        </row>
        <row r="105">
          <cell r="B105" t="str">
            <v>150012121/50</v>
          </cell>
          <cell r="J105">
            <v>44982</v>
          </cell>
          <cell r="K105" t="str">
            <v>850142</v>
          </cell>
        </row>
        <row r="106">
          <cell r="B106" t="str">
            <v>150012193/10</v>
          </cell>
          <cell r="J106">
            <v>44977</v>
          </cell>
          <cell r="K106" t="str">
            <v>850146</v>
          </cell>
        </row>
        <row r="107">
          <cell r="B107" t="str">
            <v>150012193/20</v>
          </cell>
          <cell r="J107">
            <v>44977</v>
          </cell>
          <cell r="K107" t="str">
            <v>850147</v>
          </cell>
        </row>
        <row r="108">
          <cell r="B108" t="str">
            <v>150012193/30</v>
          </cell>
          <cell r="J108">
            <v>44977</v>
          </cell>
          <cell r="K108" t="str">
            <v>850148</v>
          </cell>
        </row>
        <row r="109">
          <cell r="B109" t="str">
            <v>150012193/40</v>
          </cell>
          <cell r="J109">
            <v>44977</v>
          </cell>
          <cell r="K109" t="str">
            <v>850149</v>
          </cell>
        </row>
        <row r="110">
          <cell r="B110" t="str">
            <v>150012042/30</v>
          </cell>
          <cell r="J110">
            <v>44953</v>
          </cell>
          <cell r="K110" t="str">
            <v>850170</v>
          </cell>
        </row>
        <row r="111">
          <cell r="B111" t="str">
            <v>150012204/10</v>
          </cell>
          <cell r="J111">
            <v>44967</v>
          </cell>
          <cell r="K111" t="str">
            <v>850109</v>
          </cell>
        </row>
        <row r="112">
          <cell r="B112" t="str">
            <v>150012205/10A</v>
          </cell>
          <cell r="J112">
            <v>44980</v>
          </cell>
          <cell r="K112" t="str">
            <v>850157</v>
          </cell>
        </row>
        <row r="113">
          <cell r="B113" t="str">
            <v>150012205/10B</v>
          </cell>
          <cell r="J113">
            <v>44980</v>
          </cell>
          <cell r="K113" t="str">
            <v>850157</v>
          </cell>
        </row>
        <row r="114">
          <cell r="B114" t="str">
            <v>150012205/20</v>
          </cell>
          <cell r="J114">
            <v>45000</v>
          </cell>
          <cell r="K114" t="str">
            <v>850158</v>
          </cell>
        </row>
        <row r="115">
          <cell r="B115" t="str">
            <v>150012205/30</v>
          </cell>
          <cell r="J115">
            <v>45031</v>
          </cell>
          <cell r="K115" t="str">
            <v>850159</v>
          </cell>
        </row>
        <row r="116">
          <cell r="B116" t="str">
            <v>150012205/40</v>
          </cell>
          <cell r="J116">
            <v>45031</v>
          </cell>
          <cell r="K116" t="str">
            <v>850160</v>
          </cell>
        </row>
        <row r="117">
          <cell r="B117" t="str">
            <v>150012205/50</v>
          </cell>
          <cell r="J117">
            <v>44980</v>
          </cell>
          <cell r="K117" t="str">
            <v>850161</v>
          </cell>
        </row>
        <row r="118">
          <cell r="B118" t="str">
            <v>150012205/60A</v>
          </cell>
          <cell r="J118">
            <v>45000</v>
          </cell>
          <cell r="K118" t="str">
            <v>849718</v>
          </cell>
        </row>
        <row r="119">
          <cell r="B119" t="str">
            <v>150012205/60B</v>
          </cell>
          <cell r="J119">
            <v>45000</v>
          </cell>
          <cell r="K119" t="str">
            <v>849718</v>
          </cell>
        </row>
        <row r="120">
          <cell r="B120" t="str">
            <v>150012207/10</v>
          </cell>
          <cell r="J120">
            <v>44968</v>
          </cell>
          <cell r="K120" t="str">
            <v>849770</v>
          </cell>
        </row>
        <row r="121">
          <cell r="B121" t="str">
            <v>150012214/10</v>
          </cell>
          <cell r="J121">
            <v>44938</v>
          </cell>
          <cell r="K121" t="str">
            <v>847068</v>
          </cell>
        </row>
        <row r="122">
          <cell r="B122" t="str">
            <v>150012241/10</v>
          </cell>
          <cell r="J122">
            <v>44956</v>
          </cell>
          <cell r="K122" t="str">
            <v>849985</v>
          </cell>
        </row>
        <row r="123">
          <cell r="B123" t="str">
            <v>150012241/20</v>
          </cell>
          <cell r="J123">
            <v>44956</v>
          </cell>
          <cell r="K123" t="str">
            <v>849982</v>
          </cell>
        </row>
        <row r="124">
          <cell r="B124" t="str">
            <v>150012242/10</v>
          </cell>
          <cell r="J124">
            <v>44962</v>
          </cell>
          <cell r="K124" t="str">
            <v>847068</v>
          </cell>
        </row>
        <row r="125">
          <cell r="B125" t="str">
            <v>150012242/20</v>
          </cell>
          <cell r="J125">
            <v>44962</v>
          </cell>
          <cell r="K125" t="str">
            <v>847068</v>
          </cell>
        </row>
        <row r="126">
          <cell r="B126" t="str">
            <v>150012242/30</v>
          </cell>
          <cell r="J126">
            <v>44962</v>
          </cell>
          <cell r="K126" t="str">
            <v>847068</v>
          </cell>
        </row>
        <row r="127">
          <cell r="B127" t="str">
            <v>150012243/10</v>
          </cell>
          <cell r="J127">
            <v>44977</v>
          </cell>
          <cell r="K127" t="str">
            <v>849781</v>
          </cell>
        </row>
        <row r="128">
          <cell r="B128" t="str">
            <v>150012236/10</v>
          </cell>
          <cell r="J128">
            <v>44986</v>
          </cell>
          <cell r="K128" t="str">
            <v>849908</v>
          </cell>
        </row>
        <row r="129">
          <cell r="B129" t="str">
            <v>150012236/20A</v>
          </cell>
          <cell r="J129">
            <v>44993</v>
          </cell>
          <cell r="K129" t="str">
            <v>849908</v>
          </cell>
        </row>
        <row r="130">
          <cell r="B130" t="str">
            <v>150012236/20B</v>
          </cell>
          <cell r="J130">
            <v>44993</v>
          </cell>
          <cell r="K130" t="str">
            <v>849908</v>
          </cell>
        </row>
        <row r="131">
          <cell r="B131" t="str">
            <v>150012237/10</v>
          </cell>
          <cell r="J131">
            <v>45005</v>
          </cell>
          <cell r="K131" t="str">
            <v>849776</v>
          </cell>
        </row>
        <row r="132">
          <cell r="B132" t="str">
            <v>150012237/20</v>
          </cell>
          <cell r="J132">
            <v>44967</v>
          </cell>
          <cell r="K132" t="str">
            <v>849974</v>
          </cell>
        </row>
        <row r="133">
          <cell r="B133" t="str">
            <v>150012237/30A</v>
          </cell>
          <cell r="J133">
            <v>44967</v>
          </cell>
          <cell r="K133" t="str">
            <v>849974</v>
          </cell>
        </row>
        <row r="134">
          <cell r="B134" t="str">
            <v>150012237/30B</v>
          </cell>
          <cell r="J134">
            <v>44967</v>
          </cell>
          <cell r="K134" t="str">
            <v>849974</v>
          </cell>
        </row>
        <row r="135">
          <cell r="B135" t="str">
            <v>150012237/40</v>
          </cell>
          <cell r="J135">
            <v>44958</v>
          </cell>
          <cell r="K135" t="str">
            <v>850082</v>
          </cell>
        </row>
        <row r="136">
          <cell r="B136" t="str">
            <v>150012238/10</v>
          </cell>
          <cell r="J136">
            <v>44967</v>
          </cell>
          <cell r="K136" t="str">
            <v>847283</v>
          </cell>
        </row>
        <row r="137">
          <cell r="B137" t="str">
            <v>150012238/20</v>
          </cell>
          <cell r="J137">
            <v>44967</v>
          </cell>
          <cell r="K137" t="str">
            <v>847156</v>
          </cell>
        </row>
        <row r="138">
          <cell r="B138" t="str">
            <v>150012238/30</v>
          </cell>
          <cell r="J138">
            <v>44967</v>
          </cell>
          <cell r="K138" t="str">
            <v>848508</v>
          </cell>
        </row>
        <row r="139">
          <cell r="B139" t="str">
            <v>150012220/10</v>
          </cell>
          <cell r="J139">
            <v>44967</v>
          </cell>
          <cell r="K139" t="str">
            <v>849774</v>
          </cell>
        </row>
        <row r="140">
          <cell r="B140" t="str">
            <v>150012238/40</v>
          </cell>
          <cell r="J140">
            <v>44967</v>
          </cell>
          <cell r="K140" t="str">
            <v>850180</v>
          </cell>
        </row>
        <row r="141">
          <cell r="B141" t="str">
            <v>150012238/50</v>
          </cell>
          <cell r="J141">
            <v>44967</v>
          </cell>
          <cell r="K141" t="str">
            <v>850181</v>
          </cell>
        </row>
        <row r="142">
          <cell r="B142" t="str">
            <v>150012239/30</v>
          </cell>
          <cell r="J142">
            <v>44972</v>
          </cell>
          <cell r="K142" t="str">
            <v>850175</v>
          </cell>
        </row>
        <row r="143">
          <cell r="B143" t="str">
            <v>150012239/40</v>
          </cell>
          <cell r="J143">
            <v>44972</v>
          </cell>
          <cell r="K143" t="str">
            <v>850173</v>
          </cell>
        </row>
        <row r="144">
          <cell r="B144" t="str">
            <v>150012240/10</v>
          </cell>
          <cell r="J144">
            <v>44982</v>
          </cell>
          <cell r="K144" t="str">
            <v>847068</v>
          </cell>
        </row>
        <row r="145">
          <cell r="B145" t="str">
            <v>150012246/10</v>
          </cell>
          <cell r="J145">
            <v>44967</v>
          </cell>
          <cell r="K145" t="str">
            <v>850191</v>
          </cell>
        </row>
        <row r="146">
          <cell r="B146" t="str">
            <v>150012247/10</v>
          </cell>
          <cell r="J146">
            <v>44962</v>
          </cell>
          <cell r="K146" t="str">
            <v>850193</v>
          </cell>
        </row>
        <row r="147">
          <cell r="B147" t="str">
            <v>150012248/10</v>
          </cell>
          <cell r="J147">
            <v>44985</v>
          </cell>
          <cell r="K147" t="str">
            <v>850182</v>
          </cell>
        </row>
        <row r="148">
          <cell r="B148" t="str">
            <v>150012248/20</v>
          </cell>
          <cell r="J148">
            <v>44985</v>
          </cell>
          <cell r="K148" t="str">
            <v>850183</v>
          </cell>
        </row>
        <row r="149">
          <cell r="B149" t="str">
            <v>150012248/30</v>
          </cell>
          <cell r="J149">
            <v>44985</v>
          </cell>
          <cell r="K149" t="str">
            <v>850184</v>
          </cell>
        </row>
        <row r="150">
          <cell r="B150" t="str">
            <v>150012249/10</v>
          </cell>
          <cell r="J150">
            <v>44972</v>
          </cell>
          <cell r="K150" t="str">
            <v>850192</v>
          </cell>
        </row>
        <row r="151">
          <cell r="B151" t="str">
            <v>150012249/20</v>
          </cell>
          <cell r="J151">
            <v>44972</v>
          </cell>
          <cell r="K151" t="str">
            <v>850192</v>
          </cell>
        </row>
        <row r="152">
          <cell r="B152" t="str">
            <v>150012243/20</v>
          </cell>
          <cell r="J152">
            <v>44840</v>
          </cell>
          <cell r="K152" t="str">
            <v>850185</v>
          </cell>
        </row>
        <row r="153">
          <cell r="B153" t="str">
            <v>150011737/10A</v>
          </cell>
          <cell r="J153">
            <v>44913</v>
          </cell>
          <cell r="K153" t="str">
            <v>849974</v>
          </cell>
        </row>
        <row r="154">
          <cell r="B154" t="str">
            <v>150011906/30A</v>
          </cell>
          <cell r="J154">
            <v>44931</v>
          </cell>
          <cell r="K154" t="str">
            <v>849074</v>
          </cell>
        </row>
        <row r="155">
          <cell r="B155" t="str">
            <v>150011906/20A</v>
          </cell>
          <cell r="J155">
            <v>44931</v>
          </cell>
          <cell r="K155" t="str">
            <v>849073</v>
          </cell>
        </row>
        <row r="156">
          <cell r="B156" t="str">
            <v>150012238/70</v>
          </cell>
          <cell r="J156">
            <v>44962</v>
          </cell>
          <cell r="K156" t="str">
            <v>847159</v>
          </cell>
        </row>
        <row r="157">
          <cell r="B157" t="str">
            <v>150012244/10</v>
          </cell>
          <cell r="J157">
            <v>44961</v>
          </cell>
          <cell r="K157" t="str">
            <v>850063</v>
          </cell>
        </row>
        <row r="158">
          <cell r="B158" t="str">
            <v>150012250/10</v>
          </cell>
          <cell r="J158">
            <v>44977</v>
          </cell>
          <cell r="K158" t="str">
            <v>846498</v>
          </cell>
        </row>
        <row r="159">
          <cell r="B159" t="str">
            <v>150012269/10</v>
          </cell>
          <cell r="J159">
            <v>44967</v>
          </cell>
          <cell r="K159" t="str">
            <v>847060</v>
          </cell>
        </row>
        <row r="160">
          <cell r="B160" t="str">
            <v>150012270/10</v>
          </cell>
          <cell r="J160">
            <v>44972</v>
          </cell>
          <cell r="K160" t="str">
            <v>848835</v>
          </cell>
        </row>
        <row r="161">
          <cell r="B161" t="str">
            <v>150012271/10</v>
          </cell>
          <cell r="J161">
            <v>44977</v>
          </cell>
          <cell r="K161" t="str">
            <v>849015</v>
          </cell>
        </row>
        <row r="162">
          <cell r="B162" t="str">
            <v>150012271/20</v>
          </cell>
          <cell r="J162">
            <v>44977</v>
          </cell>
          <cell r="K162" t="str">
            <v>848490</v>
          </cell>
        </row>
        <row r="163">
          <cell r="B163" t="str">
            <v>150012272/10</v>
          </cell>
          <cell r="J163">
            <v>44975</v>
          </cell>
          <cell r="K163" t="str">
            <v>850047</v>
          </cell>
        </row>
        <row r="164">
          <cell r="B164" t="str">
            <v>150012318/10</v>
          </cell>
          <cell r="J164">
            <v>44977</v>
          </cell>
          <cell r="K164" t="str">
            <v>844776</v>
          </cell>
        </row>
        <row r="165">
          <cell r="B165" t="str">
            <v>150012320/10</v>
          </cell>
          <cell r="J165">
            <v>44981</v>
          </cell>
          <cell r="K165" t="str">
            <v>849654</v>
          </cell>
        </row>
        <row r="166">
          <cell r="B166" t="str">
            <v>150012320/20</v>
          </cell>
          <cell r="J166">
            <v>44981</v>
          </cell>
          <cell r="K166" t="str">
            <v>849880</v>
          </cell>
        </row>
        <row r="167">
          <cell r="B167" t="str">
            <v>150012328/10</v>
          </cell>
          <cell r="J167">
            <v>44981</v>
          </cell>
          <cell r="K167" t="str">
            <v>849719</v>
          </cell>
        </row>
        <row r="168">
          <cell r="B168" t="str">
            <v>150012328/20</v>
          </cell>
          <cell r="J168">
            <v>44981</v>
          </cell>
          <cell r="K168" t="str">
            <v>850212</v>
          </cell>
        </row>
        <row r="169">
          <cell r="B169" t="str">
            <v>150012329/10</v>
          </cell>
          <cell r="J169">
            <v>44990</v>
          </cell>
          <cell r="K169" t="str">
            <v>850209</v>
          </cell>
        </row>
        <row r="170">
          <cell r="B170" t="str">
            <v>150012329/20</v>
          </cell>
          <cell r="J170">
            <v>44990</v>
          </cell>
          <cell r="K170" t="str">
            <v>850210</v>
          </cell>
        </row>
        <row r="171">
          <cell r="B171" t="str">
            <v>150012329/30</v>
          </cell>
          <cell r="J171">
            <v>44990</v>
          </cell>
          <cell r="K171" t="str">
            <v>849008</v>
          </cell>
        </row>
        <row r="172">
          <cell r="B172" t="str">
            <v>150012342/10</v>
          </cell>
          <cell r="J172">
            <v>44985</v>
          </cell>
          <cell r="K172" t="str">
            <v>846133</v>
          </cell>
        </row>
        <row r="173">
          <cell r="B173" t="str">
            <v>150012345/10</v>
          </cell>
          <cell r="J173">
            <v>44977</v>
          </cell>
          <cell r="K173" t="str">
            <v>845016</v>
          </cell>
        </row>
        <row r="174">
          <cell r="B174" t="str">
            <v>150012346/10</v>
          </cell>
          <cell r="J174">
            <v>44985</v>
          </cell>
          <cell r="K174" t="str">
            <v>850255</v>
          </cell>
        </row>
        <row r="175">
          <cell r="B175" t="str">
            <v>150012346/20</v>
          </cell>
          <cell r="J175">
            <v>44985</v>
          </cell>
          <cell r="K175" t="str">
            <v>850253</v>
          </cell>
        </row>
        <row r="176">
          <cell r="B176" t="str">
            <v>150012346/40</v>
          </cell>
          <cell r="J176">
            <v>44985</v>
          </cell>
          <cell r="K176" t="str">
            <v>850248</v>
          </cell>
        </row>
        <row r="177">
          <cell r="B177" t="str">
            <v>150012347/10</v>
          </cell>
          <cell r="J177">
            <v>44974</v>
          </cell>
          <cell r="K177" t="str">
            <v>848516</v>
          </cell>
        </row>
        <row r="178">
          <cell r="B178" t="str">
            <v>150012348/10</v>
          </cell>
          <cell r="J178">
            <v>44977</v>
          </cell>
          <cell r="K178" t="str">
            <v>846361</v>
          </cell>
        </row>
        <row r="179">
          <cell r="B179" t="str">
            <v>150012348/20</v>
          </cell>
          <cell r="J179">
            <v>44977</v>
          </cell>
          <cell r="K179" t="str">
            <v>846362</v>
          </cell>
        </row>
        <row r="180">
          <cell r="B180" t="str">
            <v>150012348/30A</v>
          </cell>
          <cell r="J180">
            <v>44977</v>
          </cell>
          <cell r="K180" t="str">
            <v>846363</v>
          </cell>
        </row>
        <row r="181">
          <cell r="B181" t="str">
            <v>150012348/30B</v>
          </cell>
          <cell r="J181">
            <v>44977</v>
          </cell>
          <cell r="K181" t="str">
            <v>846363</v>
          </cell>
        </row>
        <row r="182">
          <cell r="B182" t="str">
            <v>150012349/10</v>
          </cell>
          <cell r="J182">
            <v>44965</v>
          </cell>
          <cell r="K182" t="str">
            <v>850095</v>
          </cell>
        </row>
        <row r="183">
          <cell r="B183" t="str">
            <v>150012350/10</v>
          </cell>
          <cell r="J183">
            <v>44972</v>
          </cell>
          <cell r="K183" t="str">
            <v>850090</v>
          </cell>
        </row>
        <row r="184">
          <cell r="B184" t="str">
            <v>150012398/20A</v>
          </cell>
          <cell r="J184">
            <v>44985</v>
          </cell>
          <cell r="K184" t="str">
            <v>846706</v>
          </cell>
        </row>
        <row r="185">
          <cell r="B185" t="str">
            <v>150012398/20B</v>
          </cell>
          <cell r="J185">
            <v>44985</v>
          </cell>
          <cell r="K185" t="str">
            <v>846706</v>
          </cell>
        </row>
        <row r="186">
          <cell r="B186" t="str">
            <v>150012398/20C</v>
          </cell>
          <cell r="J186">
            <v>44985</v>
          </cell>
          <cell r="K186" t="str">
            <v>846706</v>
          </cell>
        </row>
        <row r="187">
          <cell r="B187" t="str">
            <v>150012398/20D</v>
          </cell>
          <cell r="J187">
            <v>44985</v>
          </cell>
          <cell r="K187" t="str">
            <v>846706</v>
          </cell>
        </row>
        <row r="188">
          <cell r="B188" t="str">
            <v>150012398/30A</v>
          </cell>
          <cell r="J188">
            <v>44985</v>
          </cell>
          <cell r="K188" t="str">
            <v>850234</v>
          </cell>
        </row>
        <row r="189">
          <cell r="B189" t="str">
            <v>150012398/30B</v>
          </cell>
          <cell r="J189">
            <v>44985</v>
          </cell>
          <cell r="K189" t="str">
            <v>850234</v>
          </cell>
        </row>
        <row r="190">
          <cell r="B190" t="str">
            <v>150012398/30C</v>
          </cell>
          <cell r="J190">
            <v>44985</v>
          </cell>
          <cell r="K190" t="str">
            <v>850234</v>
          </cell>
        </row>
        <row r="191">
          <cell r="B191" t="str">
            <v>150012398/30D</v>
          </cell>
          <cell r="J191">
            <v>44985</v>
          </cell>
          <cell r="K191" t="str">
            <v>850234</v>
          </cell>
        </row>
        <row r="192">
          <cell r="B192" t="str">
            <v>150012398/40</v>
          </cell>
          <cell r="J192">
            <v>44985</v>
          </cell>
          <cell r="K192" t="str">
            <v>850235</v>
          </cell>
        </row>
        <row r="193">
          <cell r="B193" t="str">
            <v>150012398/10</v>
          </cell>
          <cell r="J193">
            <v>44978</v>
          </cell>
          <cell r="K193" t="str">
            <v>847212</v>
          </cell>
        </row>
        <row r="194">
          <cell r="B194" t="str">
            <v>150012401/10A</v>
          </cell>
          <cell r="J194">
            <v>44993</v>
          </cell>
          <cell r="K194" t="str">
            <v>849908</v>
          </cell>
        </row>
        <row r="195">
          <cell r="B195" t="str">
            <v>150012401/10B</v>
          </cell>
          <cell r="J195">
            <v>44993</v>
          </cell>
          <cell r="K195" t="str">
            <v>849908</v>
          </cell>
        </row>
        <row r="196">
          <cell r="B196" t="str">
            <v>150012401/20</v>
          </cell>
          <cell r="J196">
            <v>44993</v>
          </cell>
          <cell r="K196" t="str">
            <v>847082</v>
          </cell>
        </row>
        <row r="197">
          <cell r="B197" t="str">
            <v>150012402/10</v>
          </cell>
          <cell r="J197">
            <v>44985</v>
          </cell>
          <cell r="K197" t="str">
            <v>850289</v>
          </cell>
        </row>
        <row r="198">
          <cell r="B198" t="str">
            <v>150012402/20</v>
          </cell>
          <cell r="J198">
            <v>44985</v>
          </cell>
          <cell r="K198" t="str">
            <v>847159</v>
          </cell>
        </row>
        <row r="199">
          <cell r="B199" t="str">
            <v>150012402/30</v>
          </cell>
          <cell r="J199">
            <v>44985</v>
          </cell>
          <cell r="K199" t="str">
            <v>848305</v>
          </cell>
        </row>
        <row r="200">
          <cell r="B200" t="str">
            <v>150012403/10</v>
          </cell>
          <cell r="J200">
            <v>44977</v>
          </cell>
          <cell r="K200" t="str">
            <v>848777</v>
          </cell>
        </row>
        <row r="201">
          <cell r="B201" t="str">
            <v>150012403/20A</v>
          </cell>
          <cell r="J201">
            <v>44977</v>
          </cell>
          <cell r="K201" t="str">
            <v>848737</v>
          </cell>
        </row>
        <row r="202">
          <cell r="B202" t="str">
            <v>150012403/20B</v>
          </cell>
          <cell r="J202">
            <v>44977</v>
          </cell>
          <cell r="K202" t="str">
            <v>848737</v>
          </cell>
        </row>
        <row r="203">
          <cell r="B203" t="str">
            <v>150012403/20C</v>
          </cell>
          <cell r="J203">
            <v>44977</v>
          </cell>
          <cell r="K203" t="str">
            <v>848737</v>
          </cell>
        </row>
        <row r="204">
          <cell r="B204" t="str">
            <v>150012404/10</v>
          </cell>
          <cell r="J204">
            <v>44973</v>
          </cell>
          <cell r="K204" t="str">
            <v>849974</v>
          </cell>
        </row>
        <row r="205">
          <cell r="B205" t="str">
            <v>150012391/10</v>
          </cell>
          <cell r="J205">
            <v>44972</v>
          </cell>
          <cell r="K205" t="str">
            <v>850236</v>
          </cell>
        </row>
        <row r="206">
          <cell r="B206" t="str">
            <v>150012361/10</v>
          </cell>
          <cell r="J206">
            <v>44985</v>
          </cell>
          <cell r="K206" t="str">
            <v>845969</v>
          </cell>
        </row>
        <row r="207">
          <cell r="B207" t="str">
            <v>150012361/20</v>
          </cell>
          <cell r="J207">
            <v>44985</v>
          </cell>
          <cell r="K207" t="str">
            <v>845970</v>
          </cell>
        </row>
        <row r="208">
          <cell r="B208" t="str">
            <v>150012377/10</v>
          </cell>
          <cell r="J208">
            <v>44985</v>
          </cell>
          <cell r="K208" t="str">
            <v>849580</v>
          </cell>
        </row>
        <row r="209">
          <cell r="B209" t="str">
            <v>150012377/20</v>
          </cell>
          <cell r="J209">
            <v>44985</v>
          </cell>
          <cell r="K209" t="str">
            <v>850285</v>
          </cell>
        </row>
        <row r="210">
          <cell r="B210" t="str">
            <v>150012377/30</v>
          </cell>
          <cell r="J210">
            <v>44985</v>
          </cell>
          <cell r="K210" t="str">
            <v>850039</v>
          </cell>
        </row>
        <row r="211">
          <cell r="B211" t="str">
            <v>150012351/10</v>
          </cell>
          <cell r="J211">
            <v>44965</v>
          </cell>
          <cell r="K211" t="str">
            <v>845016</v>
          </cell>
        </row>
        <row r="212">
          <cell r="B212" t="str">
            <v>150012353/10</v>
          </cell>
          <cell r="J212">
            <v>44967</v>
          </cell>
          <cell r="K212" t="str">
            <v>849967</v>
          </cell>
        </row>
        <row r="213">
          <cell r="B213" t="str">
            <v>150012406/10</v>
          </cell>
          <cell r="J213">
            <v>44960</v>
          </cell>
          <cell r="K213" t="str">
            <v>849775</v>
          </cell>
        </row>
        <row r="214">
          <cell r="B214" t="str">
            <v>150012402/40</v>
          </cell>
          <cell r="J214">
            <v>44977</v>
          </cell>
          <cell r="K214" t="str">
            <v>850275</v>
          </cell>
        </row>
        <row r="215">
          <cell r="B215" t="str">
            <v>150012402/50</v>
          </cell>
          <cell r="J215">
            <v>44977</v>
          </cell>
          <cell r="K215" t="str">
            <v>850276</v>
          </cell>
        </row>
        <row r="216">
          <cell r="B216" t="str">
            <v>150012402/60</v>
          </cell>
          <cell r="J216">
            <v>44977</v>
          </cell>
          <cell r="K216" t="str">
            <v>850277</v>
          </cell>
        </row>
        <row r="217">
          <cell r="B217" t="str">
            <v>150012421/10</v>
          </cell>
          <cell r="J217">
            <v>44972</v>
          </cell>
          <cell r="K217" t="str">
            <v>850278</v>
          </cell>
        </row>
        <row r="218">
          <cell r="B218" t="str">
            <v>150012421/20</v>
          </cell>
          <cell r="J218">
            <v>44972</v>
          </cell>
          <cell r="K218" t="str">
            <v>850279</v>
          </cell>
        </row>
        <row r="219">
          <cell r="B219" t="str">
            <v>150012399/10</v>
          </cell>
          <cell r="J219">
            <v>44977</v>
          </cell>
          <cell r="K219" t="str">
            <v>849770</v>
          </cell>
        </row>
        <row r="220">
          <cell r="B220" t="str">
            <v>150012399/20</v>
          </cell>
          <cell r="J220">
            <v>44977</v>
          </cell>
          <cell r="K220" t="str">
            <v>849770</v>
          </cell>
        </row>
        <row r="221">
          <cell r="B221" t="str">
            <v>150012424/10</v>
          </cell>
          <cell r="J221">
            <v>44963</v>
          </cell>
          <cell r="K221" t="str">
            <v>849873</v>
          </cell>
        </row>
        <row r="222">
          <cell r="B222" t="str">
            <v>150012424/20</v>
          </cell>
          <cell r="J222">
            <v>44963</v>
          </cell>
          <cell r="K222" t="str">
            <v>850288</v>
          </cell>
        </row>
        <row r="223">
          <cell r="B223" t="str">
            <v>150012448/10</v>
          </cell>
          <cell r="J223">
            <v>44977</v>
          </cell>
          <cell r="K223" t="str">
            <v>850290</v>
          </cell>
        </row>
        <row r="224">
          <cell r="B224" t="str">
            <v>150012464/10</v>
          </cell>
          <cell r="J224">
            <v>44989</v>
          </cell>
          <cell r="K224" t="str">
            <v>846743</v>
          </cell>
        </row>
        <row r="225">
          <cell r="B225" t="str">
            <v>150012464/20</v>
          </cell>
          <cell r="J225">
            <v>44989</v>
          </cell>
          <cell r="K225" t="str">
            <v>846739</v>
          </cell>
        </row>
        <row r="226">
          <cell r="B226" t="str">
            <v>150012464/30</v>
          </cell>
          <cell r="J226">
            <v>44989</v>
          </cell>
          <cell r="K226" t="str">
            <v>846744</v>
          </cell>
        </row>
        <row r="227">
          <cell r="B227" t="str">
            <v>150012464/40A</v>
          </cell>
          <cell r="J227">
            <v>44989</v>
          </cell>
          <cell r="K227" t="str">
            <v>846740</v>
          </cell>
        </row>
        <row r="228">
          <cell r="B228" t="str">
            <v>150012464/40B</v>
          </cell>
          <cell r="J228">
            <v>44989</v>
          </cell>
          <cell r="K228" t="str">
            <v>846740</v>
          </cell>
        </row>
        <row r="229">
          <cell r="B229" t="str">
            <v>150012464/70</v>
          </cell>
          <cell r="J229">
            <v>44989</v>
          </cell>
          <cell r="K229" t="str">
            <v>846117</v>
          </cell>
        </row>
        <row r="230">
          <cell r="B230" t="str">
            <v>150012464/80</v>
          </cell>
          <cell r="J230">
            <v>44989</v>
          </cell>
          <cell r="K230" t="str">
            <v>846119</v>
          </cell>
        </row>
        <row r="231">
          <cell r="B231" t="str">
            <v>150012464/90</v>
          </cell>
          <cell r="J231">
            <v>44989</v>
          </cell>
          <cell r="K231" t="str">
            <v>846118</v>
          </cell>
        </row>
        <row r="232">
          <cell r="B232" t="str">
            <v>150012464/100</v>
          </cell>
          <cell r="J232">
            <v>44989</v>
          </cell>
          <cell r="K232" t="str">
            <v>849464</v>
          </cell>
        </row>
        <row r="233">
          <cell r="B233" t="str">
            <v>150012464/110</v>
          </cell>
          <cell r="J233">
            <v>44989</v>
          </cell>
          <cell r="K233" t="str">
            <v>846116</v>
          </cell>
        </row>
        <row r="234">
          <cell r="B234" t="str">
            <v>150012464/120</v>
          </cell>
          <cell r="J234">
            <v>44989</v>
          </cell>
          <cell r="K234" t="str">
            <v>846314</v>
          </cell>
        </row>
        <row r="235">
          <cell r="B235" t="str">
            <v>150012452/10</v>
          </cell>
          <cell r="J235">
            <v>44979</v>
          </cell>
          <cell r="K235" t="str">
            <v>845965</v>
          </cell>
        </row>
        <row r="236">
          <cell r="B236" t="str">
            <v>150012452/20</v>
          </cell>
          <cell r="J236">
            <v>44979</v>
          </cell>
          <cell r="K236" t="str">
            <v>845332</v>
          </cell>
        </row>
        <row r="237">
          <cell r="B237" t="str">
            <v>150012452/30</v>
          </cell>
          <cell r="J237">
            <v>44979</v>
          </cell>
          <cell r="K237" t="str">
            <v>845411</v>
          </cell>
        </row>
        <row r="238">
          <cell r="B238" t="str">
            <v>150012452/40</v>
          </cell>
          <cell r="J238">
            <v>44979</v>
          </cell>
          <cell r="K238" t="str">
            <v>845331</v>
          </cell>
        </row>
        <row r="239">
          <cell r="B239" t="str">
            <v>150012454/10</v>
          </cell>
          <cell r="J239">
            <v>44979</v>
          </cell>
          <cell r="K239" t="str">
            <v>848508</v>
          </cell>
        </row>
        <row r="240">
          <cell r="B240" t="str">
            <v>150012458/10</v>
          </cell>
          <cell r="J240">
            <v>44985</v>
          </cell>
          <cell r="K240" t="str">
            <v>847059</v>
          </cell>
        </row>
        <row r="241">
          <cell r="B241" t="str">
            <v>150012458/20</v>
          </cell>
          <cell r="J241">
            <v>44985</v>
          </cell>
          <cell r="K241" t="str">
            <v>847060</v>
          </cell>
        </row>
        <row r="242">
          <cell r="B242" t="str">
            <v>150012458/30</v>
          </cell>
          <cell r="J242">
            <v>45013</v>
          </cell>
          <cell r="K242" t="str">
            <v>847061</v>
          </cell>
        </row>
        <row r="243">
          <cell r="B243" t="str">
            <v>150012458/40</v>
          </cell>
          <cell r="J243">
            <v>44979</v>
          </cell>
          <cell r="K243" t="str">
            <v>847069</v>
          </cell>
        </row>
        <row r="244">
          <cell r="B244" t="str">
            <v>150012459/10</v>
          </cell>
          <cell r="J244">
            <v>44985</v>
          </cell>
          <cell r="K244" t="str">
            <v>846313</v>
          </cell>
        </row>
        <row r="245">
          <cell r="B245" t="str">
            <v>150012459/20</v>
          </cell>
          <cell r="J245">
            <v>44985</v>
          </cell>
          <cell r="K245" t="str">
            <v>848094</v>
          </cell>
        </row>
        <row r="246">
          <cell r="B246" t="str">
            <v>150012459/30</v>
          </cell>
          <cell r="J246">
            <v>44985</v>
          </cell>
          <cell r="K246" t="str">
            <v>848439</v>
          </cell>
        </row>
        <row r="247">
          <cell r="B247" t="str">
            <v>150012460/10A</v>
          </cell>
          <cell r="J247">
            <v>44985</v>
          </cell>
          <cell r="K247" t="str">
            <v>848887</v>
          </cell>
        </row>
        <row r="248">
          <cell r="B248" t="str">
            <v>150012460/10B</v>
          </cell>
          <cell r="J248">
            <v>44985</v>
          </cell>
          <cell r="K248" t="str">
            <v>848887</v>
          </cell>
        </row>
        <row r="249">
          <cell r="B249" t="str">
            <v>150012460/20</v>
          </cell>
          <cell r="J249">
            <v>44985</v>
          </cell>
          <cell r="K249" t="str">
            <v>848640</v>
          </cell>
        </row>
        <row r="250">
          <cell r="B250" t="str">
            <v>150012460/30</v>
          </cell>
          <cell r="J250">
            <v>44985</v>
          </cell>
          <cell r="K250" t="str">
            <v>848888</v>
          </cell>
        </row>
        <row r="251">
          <cell r="B251" t="str">
            <v>150012460/40</v>
          </cell>
          <cell r="J251">
            <v>44985</v>
          </cell>
          <cell r="K251" t="str">
            <v>848813</v>
          </cell>
        </row>
        <row r="252">
          <cell r="B252" t="str">
            <v>150012445/10</v>
          </cell>
          <cell r="J252">
            <v>45009</v>
          </cell>
          <cell r="K252" t="str">
            <v>846257</v>
          </cell>
        </row>
        <row r="253">
          <cell r="B253" t="str">
            <v>150012503/10</v>
          </cell>
          <cell r="J253">
            <v>44985</v>
          </cell>
          <cell r="K253" t="str">
            <v>850238</v>
          </cell>
        </row>
        <row r="254">
          <cell r="B254" t="str">
            <v>150012503/20</v>
          </cell>
          <cell r="J254">
            <v>44985</v>
          </cell>
          <cell r="K254" t="str">
            <v>850241</v>
          </cell>
        </row>
        <row r="255">
          <cell r="B255" t="str">
            <v>150012503/30</v>
          </cell>
          <cell r="J255">
            <v>44985</v>
          </cell>
          <cell r="K255" t="str">
            <v>850243</v>
          </cell>
        </row>
        <row r="256">
          <cell r="B256" t="str">
            <v>150012504/10</v>
          </cell>
          <cell r="J256">
            <v>44985</v>
          </cell>
          <cell r="K256" t="str">
            <v>850123</v>
          </cell>
        </row>
        <row r="257">
          <cell r="B257" t="str">
            <v>150012504/20A</v>
          </cell>
          <cell r="J257">
            <v>44985</v>
          </cell>
          <cell r="K257" t="str">
            <v>850124</v>
          </cell>
        </row>
        <row r="258">
          <cell r="B258" t="str">
            <v>150012504/20B</v>
          </cell>
          <cell r="J258">
            <v>44985</v>
          </cell>
          <cell r="K258" t="str">
            <v>850124</v>
          </cell>
        </row>
        <row r="259">
          <cell r="B259" t="str">
            <v>150012504/20C</v>
          </cell>
          <cell r="J259">
            <v>44985</v>
          </cell>
          <cell r="K259" t="str">
            <v>850124</v>
          </cell>
        </row>
        <row r="260">
          <cell r="B260" t="str">
            <v>150012505/10</v>
          </cell>
          <cell r="J260">
            <v>44985</v>
          </cell>
          <cell r="K260" t="str">
            <v>842637</v>
          </cell>
        </row>
        <row r="261">
          <cell r="B261" t="str">
            <v>150012505/20A</v>
          </cell>
          <cell r="J261">
            <v>44985</v>
          </cell>
          <cell r="K261" t="str">
            <v>842150</v>
          </cell>
        </row>
        <row r="262">
          <cell r="B262" t="str">
            <v>150012505/20B</v>
          </cell>
          <cell r="J262">
            <v>44985</v>
          </cell>
          <cell r="K262" t="str">
            <v>842150</v>
          </cell>
        </row>
        <row r="263">
          <cell r="B263" t="str">
            <v>150012505/20C</v>
          </cell>
          <cell r="J263">
            <v>44985</v>
          </cell>
          <cell r="K263" t="str">
            <v>842150</v>
          </cell>
        </row>
        <row r="264">
          <cell r="B264" t="str">
            <v>150012506/10</v>
          </cell>
          <cell r="J264">
            <v>44985</v>
          </cell>
          <cell r="K264" t="str">
            <v>848599</v>
          </cell>
        </row>
        <row r="265">
          <cell r="B265" t="str">
            <v>150012506/20</v>
          </cell>
          <cell r="J265">
            <v>44985</v>
          </cell>
          <cell r="K265" t="str">
            <v>848157</v>
          </cell>
        </row>
        <row r="266">
          <cell r="B266" t="str">
            <v>150012506/30</v>
          </cell>
          <cell r="J266">
            <v>44985</v>
          </cell>
          <cell r="K266" t="str">
            <v>848567</v>
          </cell>
        </row>
        <row r="267">
          <cell r="B267" t="str">
            <v>150012450/10</v>
          </cell>
          <cell r="J267">
            <v>44965</v>
          </cell>
          <cell r="K267" t="str">
            <v>850036</v>
          </cell>
        </row>
        <row r="268">
          <cell r="B268" t="str">
            <v>150012509/10</v>
          </cell>
          <cell r="J268">
            <v>44999</v>
          </cell>
          <cell r="K268" t="str">
            <v>842191</v>
          </cell>
        </row>
        <row r="269">
          <cell r="B269" t="str">
            <v>150012509/20</v>
          </cell>
          <cell r="J269">
            <v>44999</v>
          </cell>
          <cell r="K269" t="str">
            <v>842019</v>
          </cell>
        </row>
        <row r="270">
          <cell r="B270" t="str">
            <v>150012509/30</v>
          </cell>
          <cell r="J270">
            <v>44999</v>
          </cell>
          <cell r="K270" t="str">
            <v>842260</v>
          </cell>
        </row>
        <row r="271">
          <cell r="B271" t="str">
            <v>150012509/40</v>
          </cell>
          <cell r="J271">
            <v>44999</v>
          </cell>
          <cell r="K271" t="str">
            <v>845399</v>
          </cell>
        </row>
        <row r="272">
          <cell r="B272" t="str">
            <v>150012509/50</v>
          </cell>
          <cell r="J272">
            <v>44999</v>
          </cell>
          <cell r="K272" t="str">
            <v>850336</v>
          </cell>
        </row>
        <row r="273">
          <cell r="B273" t="str">
            <v>150012509/60</v>
          </cell>
          <cell r="J273">
            <v>44999</v>
          </cell>
          <cell r="K273" t="str">
            <v>849009</v>
          </cell>
        </row>
        <row r="274">
          <cell r="B274" t="str">
            <v>150012509/70</v>
          </cell>
          <cell r="J274">
            <v>44999</v>
          </cell>
          <cell r="K274" t="str">
            <v>842243</v>
          </cell>
        </row>
        <row r="275">
          <cell r="B275" t="str">
            <v>150012510/10</v>
          </cell>
          <cell r="J275">
            <v>45000</v>
          </cell>
          <cell r="K275" t="str">
            <v>849778</v>
          </cell>
        </row>
        <row r="276">
          <cell r="B276" t="str">
            <v>150012510/20</v>
          </cell>
          <cell r="J276">
            <v>45000</v>
          </cell>
          <cell r="K276" t="str">
            <v>849908</v>
          </cell>
        </row>
        <row r="277">
          <cell r="B277" t="str">
            <v>150012511/20</v>
          </cell>
          <cell r="J277">
            <v>44985</v>
          </cell>
          <cell r="K277" t="str">
            <v>842324</v>
          </cell>
        </row>
        <row r="278">
          <cell r="B278" t="str">
            <v>150012508/10</v>
          </cell>
          <cell r="J278">
            <v>44994</v>
          </cell>
          <cell r="K278" t="str">
            <v>848170</v>
          </cell>
        </row>
        <row r="279">
          <cell r="B279" t="str">
            <v>150012508/20</v>
          </cell>
          <cell r="J279">
            <v>44994</v>
          </cell>
          <cell r="K279" t="str">
            <v>850337</v>
          </cell>
        </row>
        <row r="280">
          <cell r="B280" t="str">
            <v>150012479/10A</v>
          </cell>
          <cell r="J280">
            <v>44992</v>
          </cell>
          <cell r="K280" t="str">
            <v>847212</v>
          </cell>
        </row>
        <row r="281">
          <cell r="B281" t="str">
            <v>150012479/10B</v>
          </cell>
          <cell r="J281">
            <v>44992</v>
          </cell>
          <cell r="K281" t="str">
            <v>847212</v>
          </cell>
        </row>
        <row r="282">
          <cell r="B282" t="str">
            <v>150012479/20</v>
          </cell>
          <cell r="J282">
            <v>44992</v>
          </cell>
          <cell r="K282" t="str">
            <v>849672</v>
          </cell>
        </row>
        <row r="283">
          <cell r="B283" t="str">
            <v>150012484/10</v>
          </cell>
          <cell r="J283">
            <v>44995</v>
          </cell>
          <cell r="K283" t="str">
            <v>849675</v>
          </cell>
        </row>
        <row r="284">
          <cell r="B284" t="str">
            <v>150012484/20</v>
          </cell>
          <cell r="J284">
            <v>44995</v>
          </cell>
          <cell r="K284" t="str">
            <v>849676</v>
          </cell>
        </row>
        <row r="285">
          <cell r="B285" t="str">
            <v>150012498/10</v>
          </cell>
          <cell r="J285">
            <v>44988</v>
          </cell>
          <cell r="K285" t="str">
            <v>847991</v>
          </cell>
        </row>
        <row r="286">
          <cell r="B286" t="str">
            <v>150012507/10</v>
          </cell>
          <cell r="J286">
            <v>44982</v>
          </cell>
          <cell r="K286" t="str">
            <v>848854</v>
          </cell>
        </row>
        <row r="287">
          <cell r="B287" t="str">
            <v>150012507/20</v>
          </cell>
          <cell r="J287">
            <v>44982</v>
          </cell>
          <cell r="K287" t="str">
            <v>848858</v>
          </cell>
        </row>
        <row r="288">
          <cell r="B288" t="str">
            <v>150012507/30</v>
          </cell>
          <cell r="J288">
            <v>44982</v>
          </cell>
          <cell r="K288" t="str">
            <v>850008</v>
          </cell>
        </row>
        <row r="289">
          <cell r="B289" t="str">
            <v>150012507/40</v>
          </cell>
          <cell r="J289">
            <v>44982</v>
          </cell>
          <cell r="K289" t="str">
            <v>848861</v>
          </cell>
        </row>
        <row r="290">
          <cell r="B290" t="str">
            <v>150012507/50</v>
          </cell>
          <cell r="J290">
            <v>44982</v>
          </cell>
          <cell r="K290" t="str">
            <v>848857</v>
          </cell>
        </row>
        <row r="291">
          <cell r="B291" t="str">
            <v>150012536/10</v>
          </cell>
          <cell r="J291">
            <v>44982</v>
          </cell>
          <cell r="K291" t="str">
            <v>849974</v>
          </cell>
        </row>
        <row r="292">
          <cell r="B292" t="str">
            <v>150012536/20</v>
          </cell>
          <cell r="J292">
            <v>44982</v>
          </cell>
          <cell r="K292" t="str">
            <v>849974</v>
          </cell>
        </row>
        <row r="293">
          <cell r="B293" t="str">
            <v>150012536/30</v>
          </cell>
          <cell r="J293">
            <v>44982</v>
          </cell>
          <cell r="K293" t="str">
            <v>848744</v>
          </cell>
        </row>
        <row r="294">
          <cell r="B294" t="str">
            <v>150012479/30</v>
          </cell>
          <cell r="J294">
            <v>44992</v>
          </cell>
          <cell r="K294" t="str">
            <v>846940</v>
          </cell>
        </row>
        <row r="295">
          <cell r="B295" t="str">
            <v>150012479/40</v>
          </cell>
          <cell r="J295">
            <v>44992</v>
          </cell>
          <cell r="K295" t="str">
            <v>846957</v>
          </cell>
        </row>
        <row r="296">
          <cell r="B296" t="str">
            <v>150012479/50</v>
          </cell>
          <cell r="J296">
            <v>44992</v>
          </cell>
          <cell r="K296" t="str">
            <v>846951</v>
          </cell>
        </row>
        <row r="297">
          <cell r="B297" t="str">
            <v>150012538/10</v>
          </cell>
          <cell r="J297">
            <v>44985</v>
          </cell>
          <cell r="K297" t="str">
            <v>850315</v>
          </cell>
        </row>
        <row r="298">
          <cell r="B298" t="str">
            <v>150012504/30</v>
          </cell>
          <cell r="J298">
            <v>44985</v>
          </cell>
          <cell r="K298" t="str">
            <v>850314</v>
          </cell>
        </row>
        <row r="299">
          <cell r="B299" t="str">
            <v>150012548/10</v>
          </cell>
          <cell r="J299">
            <v>44985</v>
          </cell>
          <cell r="K299" t="str">
            <v>845016</v>
          </cell>
        </row>
        <row r="300">
          <cell r="B300" t="str">
            <v>150012564/10</v>
          </cell>
          <cell r="J300">
            <v>44990</v>
          </cell>
          <cell r="K300" t="str">
            <v>848305</v>
          </cell>
        </row>
        <row r="301">
          <cell r="B301" t="str">
            <v>150012564/20</v>
          </cell>
          <cell r="J301">
            <v>44990</v>
          </cell>
          <cell r="K301" t="str">
            <v>850289</v>
          </cell>
        </row>
        <row r="302">
          <cell r="B302" t="str">
            <v>150012564/30</v>
          </cell>
          <cell r="J302">
            <v>44990</v>
          </cell>
          <cell r="K302" t="str">
            <v>850275</v>
          </cell>
        </row>
        <row r="303">
          <cell r="B303" t="str">
            <v>150012564/40</v>
          </cell>
          <cell r="J303">
            <v>44990</v>
          </cell>
          <cell r="K303" t="str">
            <v>850276</v>
          </cell>
        </row>
        <row r="304">
          <cell r="B304" t="str">
            <v>150012564/50</v>
          </cell>
          <cell r="J304">
            <v>44990</v>
          </cell>
          <cell r="K304" t="str">
            <v>850277</v>
          </cell>
        </row>
        <row r="305">
          <cell r="B305" t="str">
            <v>150012565/10</v>
          </cell>
          <cell r="J305">
            <v>44985</v>
          </cell>
          <cell r="K305" t="str">
            <v>842043</v>
          </cell>
        </row>
        <row r="306">
          <cell r="B306" t="str">
            <v>150012567/10</v>
          </cell>
          <cell r="J306">
            <v>44977</v>
          </cell>
          <cell r="K306" t="str">
            <v>845016</v>
          </cell>
        </row>
        <row r="307">
          <cell r="B307" t="str">
            <v>150012568/10</v>
          </cell>
          <cell r="J307">
            <v>44985</v>
          </cell>
          <cell r="K307" t="str">
            <v>849954</v>
          </cell>
        </row>
        <row r="308">
          <cell r="B308" t="str">
            <v>150012566/10A</v>
          </cell>
          <cell r="J308">
            <v>44986</v>
          </cell>
          <cell r="K308" t="str">
            <v>848737</v>
          </cell>
        </row>
        <row r="309">
          <cell r="B309" t="str">
            <v>150012566/10B</v>
          </cell>
          <cell r="J309">
            <v>44986</v>
          </cell>
          <cell r="K309" t="str">
            <v>848737</v>
          </cell>
        </row>
        <row r="310">
          <cell r="B310" t="str">
            <v>150012566/20</v>
          </cell>
          <cell r="J310">
            <v>44986</v>
          </cell>
          <cell r="K310" t="str">
            <v>848777</v>
          </cell>
        </row>
        <row r="311">
          <cell r="B311" t="str">
            <v>150012542/20</v>
          </cell>
          <cell r="J311">
            <v>44982</v>
          </cell>
          <cell r="K311" t="str">
            <v>850316</v>
          </cell>
        </row>
        <row r="312">
          <cell r="B312" t="str">
            <v>150012542/20A</v>
          </cell>
          <cell r="J312">
            <v>44982</v>
          </cell>
          <cell r="K312" t="str">
            <v>850316</v>
          </cell>
        </row>
        <row r="313">
          <cell r="B313" t="str">
            <v>150012564/60</v>
          </cell>
          <cell r="J313">
            <v>44990</v>
          </cell>
          <cell r="K313" t="str">
            <v>850341</v>
          </cell>
        </row>
        <row r="314">
          <cell r="B314" t="str">
            <v>150012564/70A</v>
          </cell>
          <cell r="J314">
            <v>44990</v>
          </cell>
          <cell r="K314" t="str">
            <v>850340</v>
          </cell>
        </row>
        <row r="315">
          <cell r="B315" t="str">
            <v>150012564/70B</v>
          </cell>
          <cell r="J315">
            <v>44990</v>
          </cell>
          <cell r="K315" t="str">
            <v>850340</v>
          </cell>
        </row>
        <row r="316">
          <cell r="B316" t="str">
            <v>150012604/10</v>
          </cell>
          <cell r="J316">
            <v>45013</v>
          </cell>
          <cell r="K316" t="str">
            <v>849856</v>
          </cell>
        </row>
        <row r="317">
          <cell r="B317" t="str">
            <v>150012604/20</v>
          </cell>
          <cell r="J317">
            <v>45013</v>
          </cell>
          <cell r="K317" t="str">
            <v>849860</v>
          </cell>
        </row>
        <row r="318">
          <cell r="B318" t="str">
            <v>150012603/10</v>
          </cell>
          <cell r="J318">
            <v>44982</v>
          </cell>
          <cell r="K318" t="str">
            <v>850328</v>
          </cell>
        </row>
        <row r="319">
          <cell r="B319" t="str">
            <v>150012603/20</v>
          </cell>
          <cell r="J319">
            <v>44982</v>
          </cell>
          <cell r="K319" t="str">
            <v>850330</v>
          </cell>
        </row>
        <row r="320">
          <cell r="B320" t="str">
            <v>150012605/10</v>
          </cell>
          <cell r="J320">
            <v>44990</v>
          </cell>
          <cell r="K320" t="str">
            <v>849974</v>
          </cell>
        </row>
        <row r="321">
          <cell r="B321" t="str">
            <v>150012605/20</v>
          </cell>
          <cell r="J321">
            <v>44990</v>
          </cell>
          <cell r="K321" t="str">
            <v>849974</v>
          </cell>
        </row>
        <row r="322">
          <cell r="B322" t="str">
            <v>150012606/10</v>
          </cell>
          <cell r="J322">
            <v>44982</v>
          </cell>
          <cell r="K322" t="str">
            <v>848744</v>
          </cell>
        </row>
        <row r="323">
          <cell r="B323" t="str">
            <v>150012606/20</v>
          </cell>
          <cell r="J323">
            <v>44982</v>
          </cell>
          <cell r="K323" t="str">
            <v>850328</v>
          </cell>
        </row>
        <row r="324">
          <cell r="B324" t="str">
            <v>150012607/10</v>
          </cell>
          <cell r="J324">
            <v>44986</v>
          </cell>
          <cell r="K324" t="str">
            <v>848261</v>
          </cell>
        </row>
        <row r="325">
          <cell r="B325" t="str">
            <v>150012585/10</v>
          </cell>
          <cell r="J325">
            <v>44995</v>
          </cell>
          <cell r="K325" t="str">
            <v>849778</v>
          </cell>
        </row>
        <row r="326">
          <cell r="B326" t="str">
            <v>150012585/20</v>
          </cell>
          <cell r="J326">
            <v>44995</v>
          </cell>
          <cell r="K326" t="str">
            <v>849908</v>
          </cell>
        </row>
        <row r="327">
          <cell r="B327" t="str">
            <v>150012585/30A</v>
          </cell>
          <cell r="J327">
            <v>45000</v>
          </cell>
          <cell r="K327" t="str">
            <v>849908</v>
          </cell>
        </row>
        <row r="328">
          <cell r="B328" t="str">
            <v>150012585/30B</v>
          </cell>
          <cell r="J328">
            <v>45000</v>
          </cell>
          <cell r="K328" t="str">
            <v>849908</v>
          </cell>
        </row>
        <row r="329">
          <cell r="B329" t="str">
            <v>150012576/10</v>
          </cell>
          <cell r="J329">
            <v>45000</v>
          </cell>
          <cell r="K329" t="str">
            <v>847212</v>
          </cell>
        </row>
        <row r="330">
          <cell r="B330" t="str">
            <v>150012600/10</v>
          </cell>
          <cell r="J330">
            <v>44987</v>
          </cell>
          <cell r="K330" t="str">
            <v>849770</v>
          </cell>
        </row>
        <row r="331">
          <cell r="B331" t="str">
            <v>150012600/20</v>
          </cell>
          <cell r="J331">
            <v>44987</v>
          </cell>
          <cell r="K331" t="str">
            <v>849770</v>
          </cell>
        </row>
        <row r="332">
          <cell r="B332" t="str">
            <v>150012600/30</v>
          </cell>
          <cell r="J332">
            <v>44987</v>
          </cell>
          <cell r="K332" t="str">
            <v>849770</v>
          </cell>
        </row>
        <row r="333">
          <cell r="B333" t="str">
            <v>150012630/10</v>
          </cell>
          <cell r="J333">
            <v>45005</v>
          </cell>
          <cell r="K333" t="str">
            <v>850328</v>
          </cell>
        </row>
        <row r="334">
          <cell r="B334" t="str">
            <v>150012630/20</v>
          </cell>
          <cell r="J334">
            <v>44985</v>
          </cell>
          <cell r="K334" t="str">
            <v>849974</v>
          </cell>
        </row>
        <row r="335">
          <cell r="B335" t="str">
            <v>150012630/30</v>
          </cell>
          <cell r="J335">
            <v>45000</v>
          </cell>
          <cell r="K335" t="str">
            <v>850082</v>
          </cell>
        </row>
        <row r="336">
          <cell r="B336" t="str">
            <v>150012631/10</v>
          </cell>
          <cell r="J336">
            <v>45000</v>
          </cell>
          <cell r="K336" t="str">
            <v>848887</v>
          </cell>
        </row>
        <row r="337">
          <cell r="B337" t="str">
            <v>150012631/20</v>
          </cell>
          <cell r="J337">
            <v>45000</v>
          </cell>
          <cell r="K337" t="str">
            <v>848888</v>
          </cell>
        </row>
        <row r="338">
          <cell r="B338" t="str">
            <v>150012631/30</v>
          </cell>
          <cell r="J338">
            <v>45000</v>
          </cell>
          <cell r="K338" t="str">
            <v>848813</v>
          </cell>
        </row>
        <row r="339">
          <cell r="B339" t="str">
            <v>150012631/40</v>
          </cell>
          <cell r="J339">
            <v>45000</v>
          </cell>
          <cell r="K339" t="str">
            <v>848794</v>
          </cell>
        </row>
        <row r="340">
          <cell r="B340" t="str">
            <v>150012632/10</v>
          </cell>
          <cell r="J340">
            <v>44995</v>
          </cell>
          <cell r="K340" t="str">
            <v>848166</v>
          </cell>
        </row>
        <row r="341">
          <cell r="B341" t="str">
            <v>150012632/20</v>
          </cell>
          <cell r="J341">
            <v>44995</v>
          </cell>
          <cell r="K341" t="str">
            <v>848514</v>
          </cell>
        </row>
        <row r="342">
          <cell r="B342" t="str">
            <v>150012632/30</v>
          </cell>
          <cell r="J342">
            <v>44995</v>
          </cell>
          <cell r="K342" t="str">
            <v>848490</v>
          </cell>
        </row>
        <row r="343">
          <cell r="B343" t="str">
            <v>150012632/40</v>
          </cell>
          <cell r="J343">
            <v>44995</v>
          </cell>
          <cell r="K343" t="str">
            <v>849842</v>
          </cell>
        </row>
        <row r="344">
          <cell r="B344" t="str">
            <v>150012612/10</v>
          </cell>
          <cell r="J344">
            <v>45000</v>
          </cell>
          <cell r="K344" t="str">
            <v>849580</v>
          </cell>
        </row>
        <row r="345">
          <cell r="B345" t="str">
            <v>150012612/10A</v>
          </cell>
          <cell r="J345">
            <v>45000</v>
          </cell>
          <cell r="K345" t="str">
            <v>849580</v>
          </cell>
        </row>
        <row r="346">
          <cell r="B346" t="str">
            <v>150012612/20</v>
          </cell>
          <cell r="J346">
            <v>45000</v>
          </cell>
          <cell r="K346" t="str">
            <v>850285</v>
          </cell>
        </row>
        <row r="347">
          <cell r="B347" t="str">
            <v>150012613/10</v>
          </cell>
          <cell r="J347">
            <v>45005</v>
          </cell>
          <cell r="K347" t="str">
            <v>847212</v>
          </cell>
        </row>
        <row r="348">
          <cell r="B348" t="str">
            <v>150012613/20A</v>
          </cell>
          <cell r="J348">
            <v>45005</v>
          </cell>
          <cell r="K348" t="str">
            <v>849919</v>
          </cell>
        </row>
        <row r="349">
          <cell r="B349" t="str">
            <v>150012613/20B</v>
          </cell>
          <cell r="J349">
            <v>45005</v>
          </cell>
          <cell r="K349" t="str">
            <v>849919</v>
          </cell>
        </row>
        <row r="350">
          <cell r="B350" t="str">
            <v>150012484/30</v>
          </cell>
          <cell r="J350">
            <v>44995</v>
          </cell>
          <cell r="K350" t="str">
            <v>850345</v>
          </cell>
        </row>
        <row r="351">
          <cell r="B351" t="str">
            <v>150012649/10</v>
          </cell>
          <cell r="J351">
            <v>44978</v>
          </cell>
          <cell r="K351" t="str">
            <v>850351</v>
          </cell>
        </row>
        <row r="352">
          <cell r="B352" t="str">
            <v>150000001/10</v>
          </cell>
          <cell r="J352">
            <v>44993</v>
          </cell>
          <cell r="K352" t="str">
            <v>849908</v>
          </cell>
        </row>
        <row r="353">
          <cell r="B353" t="str">
            <v>150000001/20</v>
          </cell>
          <cell r="J353">
            <v>44993</v>
          </cell>
          <cell r="K353" t="str">
            <v>849908</v>
          </cell>
        </row>
        <row r="354">
          <cell r="B354" t="str">
            <v>150000001/30</v>
          </cell>
          <cell r="J354">
            <v>44993</v>
          </cell>
          <cell r="K354" t="str">
            <v>842030</v>
          </cell>
        </row>
        <row r="355">
          <cell r="B355" t="str">
            <v>150000001/40</v>
          </cell>
          <cell r="J355">
            <v>44993</v>
          </cell>
          <cell r="K355" t="str">
            <v>842021</v>
          </cell>
        </row>
        <row r="356">
          <cell r="B356" t="str">
            <v>150000001/50</v>
          </cell>
          <cell r="J356">
            <v>44993</v>
          </cell>
          <cell r="K356" t="str">
            <v>842319</v>
          </cell>
        </row>
        <row r="357">
          <cell r="B357" t="str">
            <v>150000001/60</v>
          </cell>
          <cell r="J357">
            <v>44993</v>
          </cell>
          <cell r="K357" t="str">
            <v>846632</v>
          </cell>
        </row>
        <row r="358">
          <cell r="B358" t="str">
            <v>150000001/70</v>
          </cell>
          <cell r="J358">
            <v>44993</v>
          </cell>
          <cell r="K358" t="str">
            <v>850351</v>
          </cell>
        </row>
        <row r="359">
          <cell r="B359" t="str">
            <v>150000001/80</v>
          </cell>
          <cell r="J359">
            <v>44993</v>
          </cell>
          <cell r="K359" t="str">
            <v>850351</v>
          </cell>
        </row>
        <row r="360">
          <cell r="B360" t="str">
            <v>150012613/30A</v>
          </cell>
          <cell r="J360">
            <v>45005</v>
          </cell>
          <cell r="K360" t="str">
            <v>850348</v>
          </cell>
        </row>
        <row r="361">
          <cell r="B361" t="str">
            <v>150012613/30B</v>
          </cell>
          <cell r="J361">
            <v>45005</v>
          </cell>
          <cell r="K361" t="str">
            <v>850348</v>
          </cell>
        </row>
        <row r="362">
          <cell r="B362" t="str">
            <v>150012613/40A</v>
          </cell>
          <cell r="J362">
            <v>45005</v>
          </cell>
          <cell r="K362" t="str">
            <v>850349</v>
          </cell>
        </row>
        <row r="363">
          <cell r="B363" t="str">
            <v>150012613/40B</v>
          </cell>
          <cell r="J363">
            <v>45005</v>
          </cell>
          <cell r="K363" t="str">
            <v>850349</v>
          </cell>
        </row>
        <row r="364">
          <cell r="B364" t="str">
            <v>150012575/10</v>
          </cell>
          <cell r="J364">
            <v>44973</v>
          </cell>
          <cell r="K364" t="str">
            <v>848334</v>
          </cell>
        </row>
        <row r="365">
          <cell r="B365" t="str">
            <v>150012658/10</v>
          </cell>
          <cell r="J365">
            <v>44990</v>
          </cell>
          <cell r="K365" t="str">
            <v>850356</v>
          </cell>
        </row>
        <row r="366">
          <cell r="B366" t="str">
            <v>150012658/20</v>
          </cell>
          <cell r="J366">
            <v>44990</v>
          </cell>
          <cell r="K366" t="str">
            <v>850027</v>
          </cell>
        </row>
        <row r="367">
          <cell r="B367" t="str">
            <v>150012662/10</v>
          </cell>
          <cell r="J367">
            <v>44986</v>
          </cell>
          <cell r="K367" t="str">
            <v>849974</v>
          </cell>
        </row>
        <row r="368">
          <cell r="B368" t="str">
            <v>150012662/20</v>
          </cell>
          <cell r="J368">
            <v>45000</v>
          </cell>
          <cell r="K368" t="str">
            <v>849974</v>
          </cell>
        </row>
        <row r="369">
          <cell r="B369" t="str">
            <v>150012662/30</v>
          </cell>
          <cell r="J369">
            <v>45000</v>
          </cell>
          <cell r="K369" t="str">
            <v>849974</v>
          </cell>
        </row>
        <row r="370">
          <cell r="B370" t="str">
            <v>150012662/40</v>
          </cell>
          <cell r="J370">
            <v>45000</v>
          </cell>
          <cell r="K370" t="str">
            <v>849974</v>
          </cell>
        </row>
        <row r="371">
          <cell r="B371" t="str">
            <v>150012662/50</v>
          </cell>
          <cell r="J371">
            <v>45000</v>
          </cell>
          <cell r="K371" t="str">
            <v>849974</v>
          </cell>
        </row>
        <row r="372">
          <cell r="B372" t="str">
            <v>150012663/10</v>
          </cell>
          <cell r="J372">
            <v>44990</v>
          </cell>
          <cell r="K372" t="str">
            <v>848695</v>
          </cell>
        </row>
        <row r="373">
          <cell r="B373" t="str">
            <v>150012663/20</v>
          </cell>
          <cell r="J373">
            <v>44990</v>
          </cell>
          <cell r="K373" t="str">
            <v>848690</v>
          </cell>
        </row>
        <row r="374">
          <cell r="B374" t="str">
            <v>150012663/30</v>
          </cell>
          <cell r="J374">
            <v>44990</v>
          </cell>
          <cell r="K374" t="str">
            <v>848867</v>
          </cell>
        </row>
        <row r="375">
          <cell r="B375" t="str">
            <v>150012663/40</v>
          </cell>
          <cell r="J375">
            <v>44990</v>
          </cell>
          <cell r="K375" t="str">
            <v>848866</v>
          </cell>
        </row>
        <row r="376">
          <cell r="B376" t="str">
            <v>150012666/10</v>
          </cell>
          <cell r="J376">
            <v>44990</v>
          </cell>
          <cell r="K376" t="str">
            <v>849873</v>
          </cell>
        </row>
        <row r="377">
          <cell r="B377" t="str">
            <v>150000001/90</v>
          </cell>
          <cell r="J377">
            <v>44993</v>
          </cell>
          <cell r="K377" t="str">
            <v>849276</v>
          </cell>
        </row>
        <row r="378">
          <cell r="B378" t="str">
            <v>150000001/100</v>
          </cell>
          <cell r="J378">
            <v>44993</v>
          </cell>
          <cell r="K378" t="str">
            <v>850234</v>
          </cell>
        </row>
        <row r="379">
          <cell r="B379" t="str">
            <v>150000001/110</v>
          </cell>
          <cell r="J379">
            <v>44993</v>
          </cell>
          <cell r="K379" t="str">
            <v>850234</v>
          </cell>
        </row>
        <row r="380">
          <cell r="B380" t="str">
            <v>150000001/120</v>
          </cell>
          <cell r="J380">
            <v>44993</v>
          </cell>
          <cell r="K380" t="str">
            <v>847105</v>
          </cell>
        </row>
        <row r="381">
          <cell r="B381" t="str">
            <v>150000001/130</v>
          </cell>
          <cell r="J381">
            <v>44993</v>
          </cell>
          <cell r="K381" t="str">
            <v>847105</v>
          </cell>
        </row>
        <row r="382">
          <cell r="B382" t="str">
            <v>150000001/140</v>
          </cell>
          <cell r="J382">
            <v>44993</v>
          </cell>
          <cell r="K382" t="str">
            <v>847105</v>
          </cell>
        </row>
        <row r="383">
          <cell r="B383" t="str">
            <v>150000001/150</v>
          </cell>
          <cell r="J383">
            <v>44993</v>
          </cell>
          <cell r="K383" t="str">
            <v>847105</v>
          </cell>
        </row>
        <row r="384">
          <cell r="B384" t="str">
            <v>150000001/160</v>
          </cell>
          <cell r="J384">
            <v>44993</v>
          </cell>
          <cell r="K384" t="str">
            <v>846898</v>
          </cell>
        </row>
        <row r="385">
          <cell r="B385" t="str">
            <v>150000001/170</v>
          </cell>
          <cell r="J385">
            <v>44993</v>
          </cell>
          <cell r="K385" t="str">
            <v>846898</v>
          </cell>
        </row>
        <row r="386">
          <cell r="B386" t="str">
            <v>150012669/10</v>
          </cell>
          <cell r="J386">
            <v>44998</v>
          </cell>
          <cell r="K386" t="str">
            <v>849770</v>
          </cell>
        </row>
        <row r="387">
          <cell r="B387" t="str">
            <v>150012644/10</v>
          </cell>
          <cell r="J387">
            <v>44996</v>
          </cell>
          <cell r="K387" t="str">
            <v>849770</v>
          </cell>
        </row>
        <row r="388">
          <cell r="B388" t="str">
            <v>150012604/30</v>
          </cell>
          <cell r="J388">
            <v>45013</v>
          </cell>
          <cell r="K388" t="str">
            <v>850338</v>
          </cell>
        </row>
        <row r="389">
          <cell r="B389" t="str">
            <v>150012604/40</v>
          </cell>
          <cell r="J389">
            <v>45013</v>
          </cell>
          <cell r="K389" t="str">
            <v>850339</v>
          </cell>
        </row>
        <row r="390">
          <cell r="B390" t="str">
            <v>150012683/10</v>
          </cell>
          <cell r="J390">
            <v>44995</v>
          </cell>
          <cell r="K390" t="str">
            <v>848266</v>
          </cell>
        </row>
        <row r="391">
          <cell r="B391" t="str">
            <v>150012683/20</v>
          </cell>
          <cell r="J391">
            <v>44995</v>
          </cell>
          <cell r="K391" t="str">
            <v>848267</v>
          </cell>
        </row>
        <row r="392">
          <cell r="B392" t="str">
            <v>150012683/30</v>
          </cell>
          <cell r="J392">
            <v>44995</v>
          </cell>
          <cell r="K392" t="str">
            <v>848265</v>
          </cell>
        </row>
        <row r="393">
          <cell r="B393" t="str">
            <v>150012683/40</v>
          </cell>
          <cell r="J393">
            <v>44995</v>
          </cell>
          <cell r="K393" t="str">
            <v>848263</v>
          </cell>
        </row>
        <row r="394">
          <cell r="B394" t="str">
            <v>150012683/50</v>
          </cell>
          <cell r="J394">
            <v>44995</v>
          </cell>
          <cell r="K394" t="str">
            <v>848264</v>
          </cell>
        </row>
        <row r="395">
          <cell r="B395" t="str">
            <v>150012683/50A</v>
          </cell>
          <cell r="J395">
            <v>44995</v>
          </cell>
          <cell r="K395" t="str">
            <v>848264</v>
          </cell>
        </row>
        <row r="396">
          <cell r="B396" t="str">
            <v>150012683/60</v>
          </cell>
          <cell r="J396">
            <v>44995</v>
          </cell>
          <cell r="K396" t="str">
            <v>849510</v>
          </cell>
        </row>
        <row r="397">
          <cell r="B397" t="str">
            <v>150012683/70</v>
          </cell>
          <cell r="J397">
            <v>44995</v>
          </cell>
          <cell r="K397" t="str">
            <v>848305</v>
          </cell>
        </row>
        <row r="398">
          <cell r="B398" t="str">
            <v>150012683/80</v>
          </cell>
          <cell r="J398">
            <v>44995</v>
          </cell>
          <cell r="K398" t="str">
            <v>848508</v>
          </cell>
        </row>
        <row r="399">
          <cell r="B399" t="str">
            <v>150012684/10</v>
          </cell>
          <cell r="J399">
            <v>45000</v>
          </cell>
          <cell r="K399" t="str">
            <v>848744</v>
          </cell>
        </row>
        <row r="400">
          <cell r="B400" t="str">
            <v>150012684/20</v>
          </cell>
          <cell r="J400">
            <v>45000</v>
          </cell>
          <cell r="K400" t="str">
            <v>848744</v>
          </cell>
        </row>
        <row r="401">
          <cell r="B401" t="str">
            <v>150012689/20</v>
          </cell>
          <cell r="J401">
            <v>44995</v>
          </cell>
          <cell r="K401" t="str">
            <v>847060</v>
          </cell>
        </row>
        <row r="402">
          <cell r="B402" t="str">
            <v>150012676/10</v>
          </cell>
          <cell r="J402">
            <v>45000</v>
          </cell>
          <cell r="K402" t="str">
            <v>850360</v>
          </cell>
        </row>
        <row r="403">
          <cell r="B403" t="str">
            <v>150012676/20</v>
          </cell>
          <cell r="J403">
            <v>45000</v>
          </cell>
          <cell r="K403" t="str">
            <v>850366</v>
          </cell>
        </row>
        <row r="404">
          <cell r="B404" t="str">
            <v>150012675/10</v>
          </cell>
          <cell r="J404">
            <v>45000</v>
          </cell>
          <cell r="K404" t="str">
            <v>850373</v>
          </cell>
        </row>
        <row r="405">
          <cell r="B405" t="str">
            <v>150012675/20</v>
          </cell>
          <cell r="J405">
            <v>45000</v>
          </cell>
          <cell r="K405" t="str">
            <v>850370</v>
          </cell>
        </row>
        <row r="406">
          <cell r="B406" t="str">
            <v>150012675/20A</v>
          </cell>
          <cell r="J406">
            <v>45000</v>
          </cell>
          <cell r="K406" t="str">
            <v>850370</v>
          </cell>
        </row>
        <row r="407">
          <cell r="B407" t="str">
            <v>150012675/20B</v>
          </cell>
          <cell r="J407">
            <v>45000</v>
          </cell>
          <cell r="K407" t="str">
            <v>850370</v>
          </cell>
        </row>
        <row r="408">
          <cell r="B408" t="str">
            <v>150012671/10</v>
          </cell>
          <cell r="J408">
            <v>45005</v>
          </cell>
          <cell r="K408" t="str">
            <v>848992</v>
          </cell>
        </row>
        <row r="409">
          <cell r="B409" t="str">
            <v>150012671/20</v>
          </cell>
          <cell r="J409">
            <v>45005</v>
          </cell>
          <cell r="K409" t="str">
            <v>848942</v>
          </cell>
        </row>
        <row r="410">
          <cell r="B410" t="str">
            <v>150012671/30</v>
          </cell>
          <cell r="J410">
            <v>45005</v>
          </cell>
          <cell r="K410" t="str">
            <v>849033</v>
          </cell>
        </row>
        <row r="411">
          <cell r="B411" t="str">
            <v>150012671/40</v>
          </cell>
          <cell r="J411">
            <v>45005</v>
          </cell>
          <cell r="K411" t="str">
            <v>848400</v>
          </cell>
        </row>
        <row r="412">
          <cell r="B412" t="str">
            <v>150012671/50</v>
          </cell>
          <cell r="J412">
            <v>45005</v>
          </cell>
          <cell r="K412" t="str">
            <v>849142</v>
          </cell>
        </row>
        <row r="413">
          <cell r="B413" t="str">
            <v>150012671/60</v>
          </cell>
          <cell r="J413">
            <v>45005</v>
          </cell>
          <cell r="K413" t="str">
            <v>848651</v>
          </cell>
        </row>
        <row r="414">
          <cell r="B414" t="str">
            <v>150012671/70</v>
          </cell>
          <cell r="J414">
            <v>45005</v>
          </cell>
          <cell r="K414" t="str">
            <v>848633</v>
          </cell>
        </row>
        <row r="415">
          <cell r="B415" t="str">
            <v>150012671/80</v>
          </cell>
          <cell r="J415">
            <v>45005</v>
          </cell>
          <cell r="K415" t="str">
            <v>843999</v>
          </cell>
        </row>
        <row r="416">
          <cell r="B416" t="str">
            <v>150012671/90</v>
          </cell>
          <cell r="J416">
            <v>45005</v>
          </cell>
          <cell r="K416" t="str">
            <v>843990</v>
          </cell>
        </row>
        <row r="417">
          <cell r="B417" t="str">
            <v>150012671/100</v>
          </cell>
          <cell r="J417">
            <v>45005</v>
          </cell>
          <cell r="K417" t="str">
            <v>844777</v>
          </cell>
        </row>
        <row r="418">
          <cell r="B418" t="str">
            <v>150012671/110</v>
          </cell>
          <cell r="J418">
            <v>45005</v>
          </cell>
          <cell r="K418" t="str">
            <v>844515</v>
          </cell>
        </row>
        <row r="419">
          <cell r="B419" t="str">
            <v>150012671/120</v>
          </cell>
          <cell r="J419">
            <v>45005</v>
          </cell>
          <cell r="K419" t="str">
            <v>849146</v>
          </cell>
        </row>
        <row r="420">
          <cell r="B420" t="str">
            <v>150012671/130</v>
          </cell>
          <cell r="J420">
            <v>45005</v>
          </cell>
          <cell r="K420" t="str">
            <v>848945</v>
          </cell>
        </row>
        <row r="421">
          <cell r="B421" t="str">
            <v>150012671/140</v>
          </cell>
          <cell r="J421">
            <v>45005</v>
          </cell>
          <cell r="K421" t="str">
            <v>849019</v>
          </cell>
        </row>
        <row r="422">
          <cell r="B422" t="str">
            <v>150012671/150</v>
          </cell>
          <cell r="J422">
            <v>45005</v>
          </cell>
          <cell r="K422" t="str">
            <v>849573</v>
          </cell>
        </row>
        <row r="423">
          <cell r="B423" t="str">
            <v>150012671/160</v>
          </cell>
          <cell r="J423">
            <v>45005</v>
          </cell>
          <cell r="K423" t="str">
            <v>848745</v>
          </cell>
        </row>
        <row r="424">
          <cell r="B424" t="str">
            <v>150012672/10</v>
          </cell>
          <cell r="J424">
            <v>44999</v>
          </cell>
          <cell r="K424" t="str">
            <v>847321</v>
          </cell>
        </row>
        <row r="425">
          <cell r="B425" t="str">
            <v>150012677/10</v>
          </cell>
          <cell r="J425">
            <v>45003</v>
          </cell>
          <cell r="K425" t="str">
            <v>850367</v>
          </cell>
        </row>
        <row r="426">
          <cell r="B426" t="str">
            <v>150012677/10A</v>
          </cell>
          <cell r="J426">
            <v>45003</v>
          </cell>
          <cell r="K426" t="str">
            <v>850367</v>
          </cell>
        </row>
        <row r="427">
          <cell r="B427" t="str">
            <v>150012677/10B</v>
          </cell>
          <cell r="J427">
            <v>45003</v>
          </cell>
          <cell r="K427" t="str">
            <v>850367</v>
          </cell>
        </row>
        <row r="428">
          <cell r="B428" t="str">
            <v>150012613/50</v>
          </cell>
          <cell r="J428">
            <v>45005</v>
          </cell>
          <cell r="K428" t="str">
            <v>850363</v>
          </cell>
        </row>
        <row r="429">
          <cell r="B429" t="str">
            <v>150012716/10</v>
          </cell>
          <cell r="J429">
            <v>44992</v>
          </cell>
          <cell r="K429" t="str">
            <v>850037</v>
          </cell>
        </row>
        <row r="430">
          <cell r="B430" t="str">
            <v>150012717/10</v>
          </cell>
          <cell r="J430">
            <v>45005</v>
          </cell>
          <cell r="K430" t="str">
            <v>850385</v>
          </cell>
        </row>
        <row r="431">
          <cell r="B431" t="str">
            <v>150012717/20</v>
          </cell>
          <cell r="J431">
            <v>45005</v>
          </cell>
          <cell r="K431" t="str">
            <v>849941</v>
          </cell>
        </row>
        <row r="432">
          <cell r="B432" t="str">
            <v>150012717/30</v>
          </cell>
          <cell r="J432">
            <v>45005</v>
          </cell>
          <cell r="K432" t="str">
            <v>850058</v>
          </cell>
        </row>
        <row r="433">
          <cell r="B433" t="str">
            <v>150012717/40</v>
          </cell>
          <cell r="J433">
            <v>45005</v>
          </cell>
          <cell r="K433" t="str">
            <v>850388</v>
          </cell>
        </row>
        <row r="434">
          <cell r="B434" t="str">
            <v>150012717/50</v>
          </cell>
          <cell r="J434">
            <v>45005</v>
          </cell>
          <cell r="K434" t="str">
            <v>847961</v>
          </cell>
        </row>
        <row r="435">
          <cell r="B435" t="str">
            <v>150012655/10</v>
          </cell>
          <cell r="J435">
            <v>45013</v>
          </cell>
          <cell r="K435" t="str">
            <v>850009</v>
          </cell>
        </row>
        <row r="436">
          <cell r="B436" t="str">
            <v>150012655/20</v>
          </cell>
          <cell r="J436">
            <v>45013</v>
          </cell>
          <cell r="K436" t="str">
            <v>850018</v>
          </cell>
        </row>
        <row r="437">
          <cell r="B437" t="str">
            <v>150012708/10</v>
          </cell>
          <cell r="J437">
            <v>44995</v>
          </cell>
          <cell r="K437" t="str">
            <v>848263</v>
          </cell>
        </row>
        <row r="438">
          <cell r="B438" t="str">
            <v>150012708/10A</v>
          </cell>
          <cell r="J438">
            <v>44995</v>
          </cell>
          <cell r="K438" t="str">
            <v>848263</v>
          </cell>
        </row>
        <row r="439">
          <cell r="B439" t="str">
            <v>150012708/20</v>
          </cell>
          <cell r="J439">
            <v>44995</v>
          </cell>
          <cell r="K439" t="str">
            <v>850137</v>
          </cell>
        </row>
        <row r="440">
          <cell r="B440" t="str">
            <v>150012709/10</v>
          </cell>
          <cell r="J440">
            <v>44984</v>
          </cell>
          <cell r="K440" t="str">
            <v>848836</v>
          </cell>
        </row>
        <row r="441">
          <cell r="B441" t="str">
            <v>150012709/20</v>
          </cell>
          <cell r="J441">
            <v>44984</v>
          </cell>
          <cell r="K441" t="str">
            <v>850082</v>
          </cell>
        </row>
        <row r="442">
          <cell r="B442" t="str">
            <v>150012711/10</v>
          </cell>
          <cell r="J442">
            <v>44995</v>
          </cell>
          <cell r="K442" t="str">
            <v>846324</v>
          </cell>
        </row>
        <row r="443">
          <cell r="B443" t="str">
            <v>150012695/10</v>
          </cell>
          <cell r="J443">
            <v>45005</v>
          </cell>
          <cell r="K443" t="str">
            <v>845969</v>
          </cell>
        </row>
        <row r="444">
          <cell r="B444" t="str">
            <v>150012696/10</v>
          </cell>
          <cell r="J444">
            <v>44984</v>
          </cell>
          <cell r="K444" t="str">
            <v>849774</v>
          </cell>
        </row>
        <row r="445">
          <cell r="B445" t="str">
            <v>150000001/180</v>
          </cell>
          <cell r="J445">
            <v>45000</v>
          </cell>
          <cell r="K445" t="str">
            <v>845420</v>
          </cell>
        </row>
        <row r="446">
          <cell r="B446" t="str">
            <v>150000001/190</v>
          </cell>
          <cell r="J446">
            <v>45000</v>
          </cell>
          <cell r="K446" t="str">
            <v>847672</v>
          </cell>
        </row>
        <row r="447">
          <cell r="B447" t="str">
            <v>150000001/200</v>
          </cell>
          <cell r="J447">
            <v>45000</v>
          </cell>
          <cell r="K447" t="str">
            <v>847360</v>
          </cell>
        </row>
        <row r="448">
          <cell r="B448" t="str">
            <v>150000001/210</v>
          </cell>
          <cell r="J448">
            <v>45000</v>
          </cell>
          <cell r="K448" t="str">
            <v>847360</v>
          </cell>
        </row>
        <row r="449">
          <cell r="B449" t="str">
            <v>150000001/220</v>
          </cell>
          <cell r="J449">
            <v>45000</v>
          </cell>
          <cell r="K449" t="str">
            <v>847360</v>
          </cell>
        </row>
        <row r="450">
          <cell r="B450" t="str">
            <v>150000001/230</v>
          </cell>
          <cell r="J450">
            <v>45000</v>
          </cell>
          <cell r="K450" t="str">
            <v>845931</v>
          </cell>
        </row>
        <row r="451">
          <cell r="B451" t="str">
            <v>150000001/240</v>
          </cell>
          <cell r="J451">
            <v>45000</v>
          </cell>
          <cell r="K451" t="str">
            <v>845931</v>
          </cell>
        </row>
        <row r="452">
          <cell r="B452" t="str">
            <v>150000001/250</v>
          </cell>
          <cell r="J452">
            <v>45000</v>
          </cell>
          <cell r="K452" t="str">
            <v>845931</v>
          </cell>
        </row>
        <row r="453">
          <cell r="B453" t="str">
            <v>150000001/260</v>
          </cell>
          <cell r="J453">
            <v>45000</v>
          </cell>
          <cell r="K453" t="str">
            <v>845931</v>
          </cell>
        </row>
        <row r="454">
          <cell r="B454" t="str">
            <v>150000001/270</v>
          </cell>
          <cell r="J454">
            <v>45000</v>
          </cell>
          <cell r="K454" t="str">
            <v>847970</v>
          </cell>
        </row>
        <row r="455">
          <cell r="B455" t="str">
            <v>150000001/280</v>
          </cell>
          <cell r="J455">
            <v>45000</v>
          </cell>
          <cell r="K455" t="str">
            <v>847479</v>
          </cell>
        </row>
        <row r="456">
          <cell r="B456" t="str">
            <v>150000001/290</v>
          </cell>
          <cell r="J456">
            <v>45000</v>
          </cell>
          <cell r="K456" t="str">
            <v>849069</v>
          </cell>
        </row>
        <row r="457">
          <cell r="B457" t="str">
            <v>150000001/300</v>
          </cell>
          <cell r="J457">
            <v>45000</v>
          </cell>
          <cell r="K457" t="str">
            <v>849070</v>
          </cell>
        </row>
        <row r="458">
          <cell r="B458" t="str">
            <v>150000001/310</v>
          </cell>
          <cell r="J458">
            <v>45000</v>
          </cell>
          <cell r="K458" t="str">
            <v>849070</v>
          </cell>
        </row>
        <row r="459">
          <cell r="B459" t="str">
            <v>150000001/320</v>
          </cell>
          <cell r="J459">
            <v>45000</v>
          </cell>
          <cell r="K459" t="str">
            <v>849070</v>
          </cell>
        </row>
        <row r="460">
          <cell r="B460" t="str">
            <v>150000001/330</v>
          </cell>
          <cell r="J460">
            <v>45000</v>
          </cell>
          <cell r="K460" t="str">
            <v>849070</v>
          </cell>
        </row>
        <row r="461">
          <cell r="B461" t="str">
            <v>150000001/340</v>
          </cell>
          <cell r="J461">
            <v>45000</v>
          </cell>
          <cell r="K461" t="str">
            <v>849070</v>
          </cell>
        </row>
        <row r="462">
          <cell r="B462" t="str">
            <v>150000001/350</v>
          </cell>
          <cell r="J462">
            <v>45000</v>
          </cell>
          <cell r="K462" t="str">
            <v>843952</v>
          </cell>
        </row>
        <row r="463">
          <cell r="B463" t="str">
            <v>150000001/360</v>
          </cell>
          <cell r="J463">
            <v>45000</v>
          </cell>
          <cell r="K463" t="str">
            <v>843952</v>
          </cell>
        </row>
        <row r="464">
          <cell r="B464" t="str">
            <v>150000001/370</v>
          </cell>
          <cell r="J464">
            <v>45000</v>
          </cell>
          <cell r="K464" t="str">
            <v>843952</v>
          </cell>
        </row>
        <row r="465">
          <cell r="B465" t="str">
            <v>150000001/380</v>
          </cell>
          <cell r="J465">
            <v>45000</v>
          </cell>
          <cell r="K465" t="str">
            <v>843952</v>
          </cell>
        </row>
        <row r="466">
          <cell r="B466" t="str">
            <v>150000001/390</v>
          </cell>
          <cell r="J466">
            <v>45000</v>
          </cell>
          <cell r="K466" t="str">
            <v>845800</v>
          </cell>
        </row>
        <row r="467">
          <cell r="B467" t="str">
            <v>150000001/410</v>
          </cell>
          <cell r="J467">
            <v>45000</v>
          </cell>
          <cell r="K467" t="str">
            <v>845800</v>
          </cell>
        </row>
        <row r="468">
          <cell r="B468" t="str">
            <v>150000001/420</v>
          </cell>
          <cell r="J468">
            <v>45000</v>
          </cell>
          <cell r="K468" t="str">
            <v>847907</v>
          </cell>
        </row>
        <row r="469">
          <cell r="B469" t="str">
            <v>150000001/430</v>
          </cell>
          <cell r="J469">
            <v>45000</v>
          </cell>
          <cell r="K469" t="str">
            <v>847907</v>
          </cell>
        </row>
        <row r="470">
          <cell r="B470" t="str">
            <v>150000001/440</v>
          </cell>
          <cell r="J470">
            <v>45000</v>
          </cell>
          <cell r="K470" t="str">
            <v>847907</v>
          </cell>
        </row>
        <row r="471">
          <cell r="B471" t="str">
            <v>150000001/450</v>
          </cell>
          <cell r="J471">
            <v>45000</v>
          </cell>
          <cell r="K471" t="str">
            <v>847907</v>
          </cell>
        </row>
        <row r="472">
          <cell r="B472" t="str">
            <v>150012765/10</v>
          </cell>
          <cell r="J472">
            <v>45000</v>
          </cell>
          <cell r="K472" t="str">
            <v>847068</v>
          </cell>
        </row>
        <row r="473">
          <cell r="B473" t="str">
            <v>150012708/30</v>
          </cell>
          <cell r="J473">
            <v>44995</v>
          </cell>
          <cell r="K473" t="str">
            <v>848305</v>
          </cell>
        </row>
        <row r="474">
          <cell r="B474" t="str">
            <v>150012708/40</v>
          </cell>
          <cell r="J474">
            <v>44995</v>
          </cell>
          <cell r="K474" t="str">
            <v>848508</v>
          </cell>
        </row>
        <row r="475">
          <cell r="B475" t="str">
            <v>150012708/50</v>
          </cell>
          <cell r="J475">
            <v>45000</v>
          </cell>
          <cell r="K475" t="str">
            <v>847158</v>
          </cell>
        </row>
        <row r="476">
          <cell r="B476" t="str">
            <v>150012759/20</v>
          </cell>
          <cell r="J476">
            <v>44986</v>
          </cell>
          <cell r="K476" t="str">
            <v>849879</v>
          </cell>
        </row>
        <row r="477">
          <cell r="B477" t="str">
            <v>150012759/30</v>
          </cell>
          <cell r="J477">
            <v>44986</v>
          </cell>
          <cell r="K477" t="str">
            <v>849513</v>
          </cell>
        </row>
        <row r="478">
          <cell r="B478" t="str">
            <v>150012759/40</v>
          </cell>
          <cell r="J478">
            <v>44986</v>
          </cell>
          <cell r="K478" t="str">
            <v>850394</v>
          </cell>
        </row>
        <row r="479">
          <cell r="B479" t="str">
            <v>150012734/10</v>
          </cell>
          <cell r="J479">
            <v>44995</v>
          </cell>
          <cell r="K479" t="str">
            <v>849974</v>
          </cell>
        </row>
        <row r="480">
          <cell r="B480" t="str">
            <v>150012734/20</v>
          </cell>
          <cell r="J480">
            <v>45026</v>
          </cell>
          <cell r="K480" t="str">
            <v>849974</v>
          </cell>
        </row>
        <row r="481">
          <cell r="B481" t="str">
            <v>150012734/30</v>
          </cell>
          <cell r="J481">
            <v>45056</v>
          </cell>
          <cell r="K481" t="str">
            <v>849974</v>
          </cell>
        </row>
        <row r="482">
          <cell r="B482" t="str">
            <v>150012750/10A</v>
          </cell>
          <cell r="J482">
            <v>45032</v>
          </cell>
          <cell r="K482" t="str">
            <v>849974</v>
          </cell>
        </row>
        <row r="483">
          <cell r="B483" t="str">
            <v>150012750/10B</v>
          </cell>
          <cell r="J483">
            <v>45032</v>
          </cell>
          <cell r="K483" t="str">
            <v>849974</v>
          </cell>
        </row>
        <row r="484">
          <cell r="B484" t="str">
            <v>150012751/10</v>
          </cell>
          <cell r="J484">
            <v>45030</v>
          </cell>
          <cell r="K484" t="str">
            <v>849445</v>
          </cell>
        </row>
        <row r="485">
          <cell r="B485" t="str">
            <v>150012751/20</v>
          </cell>
          <cell r="J485">
            <v>45030</v>
          </cell>
          <cell r="K485" t="str">
            <v>848777</v>
          </cell>
        </row>
        <row r="486">
          <cell r="B486" t="str">
            <v>150012728/10</v>
          </cell>
          <cell r="J486">
            <v>45006</v>
          </cell>
          <cell r="K486" t="str">
            <v>848737</v>
          </cell>
        </row>
        <row r="487">
          <cell r="B487" t="str">
            <v>150012728/20A</v>
          </cell>
          <cell r="J487">
            <v>45006</v>
          </cell>
          <cell r="K487" t="str">
            <v>849278</v>
          </cell>
        </row>
        <row r="488">
          <cell r="B488" t="str">
            <v>150012728/20B</v>
          </cell>
          <cell r="J488">
            <v>45006</v>
          </cell>
          <cell r="K488" t="str">
            <v>849278</v>
          </cell>
        </row>
        <row r="489">
          <cell r="B489" t="str">
            <v>150012729/10</v>
          </cell>
          <cell r="J489">
            <v>45000</v>
          </cell>
          <cell r="K489" t="str">
            <v>850395</v>
          </cell>
        </row>
        <row r="490">
          <cell r="B490" t="str">
            <v>150012729/20</v>
          </cell>
          <cell r="J490">
            <v>45000</v>
          </cell>
          <cell r="K490" t="str">
            <v>849973</v>
          </cell>
        </row>
        <row r="491">
          <cell r="B491" t="str">
            <v>150012729/30</v>
          </cell>
          <cell r="J491">
            <v>45000</v>
          </cell>
          <cell r="K491" t="str">
            <v>850351</v>
          </cell>
        </row>
        <row r="492">
          <cell r="B492" t="str">
            <v>150012733/10</v>
          </cell>
          <cell r="J492">
            <v>45010</v>
          </cell>
          <cell r="K492" t="str">
            <v>850039</v>
          </cell>
        </row>
        <row r="493">
          <cell r="B493" t="str">
            <v>150012720/30</v>
          </cell>
          <cell r="J493">
            <v>45000</v>
          </cell>
          <cell r="K493" t="str">
            <v>848861</v>
          </cell>
        </row>
        <row r="494">
          <cell r="B494" t="str">
            <v>150012726/10</v>
          </cell>
          <cell r="J494">
            <v>45005</v>
          </cell>
          <cell r="K494" t="str">
            <v>848334</v>
          </cell>
        </row>
        <row r="495">
          <cell r="B495" t="str">
            <v>150012778/10</v>
          </cell>
          <cell r="J495">
            <v>45007</v>
          </cell>
          <cell r="K495" t="str">
            <v>850396</v>
          </cell>
        </row>
        <row r="496">
          <cell r="B496" t="str">
            <v>150012730/10</v>
          </cell>
          <cell r="J496">
            <v>45013</v>
          </cell>
          <cell r="K496" t="str">
            <v>845016</v>
          </cell>
        </row>
        <row r="497">
          <cell r="B497" t="str">
            <v>150012730/20</v>
          </cell>
          <cell r="J497">
            <v>44990</v>
          </cell>
          <cell r="K497" t="str">
            <v>845016</v>
          </cell>
        </row>
        <row r="498">
          <cell r="B498" t="str">
            <v>150012825/10</v>
          </cell>
          <cell r="J498">
            <v>45009</v>
          </cell>
          <cell r="K498" t="str">
            <v>847555</v>
          </cell>
        </row>
        <row r="499">
          <cell r="B499" t="str">
            <v>150012811/10</v>
          </cell>
          <cell r="J499">
            <v>44995</v>
          </cell>
          <cell r="K499" t="str">
            <v>848744</v>
          </cell>
        </row>
        <row r="500">
          <cell r="B500" t="str">
            <v>150012811/20</v>
          </cell>
          <cell r="J500">
            <v>45000</v>
          </cell>
          <cell r="K500" t="str">
            <v>850418</v>
          </cell>
        </row>
        <row r="501">
          <cell r="B501" t="str">
            <v>150012811/30</v>
          </cell>
          <cell r="J501">
            <v>45000</v>
          </cell>
          <cell r="K501" t="str">
            <v>850418</v>
          </cell>
        </row>
        <row r="502">
          <cell r="B502" t="str">
            <v>150012811/40</v>
          </cell>
          <cell r="J502">
            <v>45026</v>
          </cell>
          <cell r="K502" t="str">
            <v>850418</v>
          </cell>
        </row>
        <row r="503">
          <cell r="B503" t="str">
            <v>150012812/10</v>
          </cell>
          <cell r="J503">
            <v>45005</v>
          </cell>
          <cell r="K503" t="str">
            <v>849615</v>
          </cell>
        </row>
        <row r="504">
          <cell r="B504" t="str">
            <v>150012812/20</v>
          </cell>
          <cell r="J504">
            <v>45005</v>
          </cell>
          <cell r="K504" t="str">
            <v>849498</v>
          </cell>
        </row>
        <row r="505">
          <cell r="B505" t="str">
            <v>150012812/30</v>
          </cell>
          <cell r="J505">
            <v>45005</v>
          </cell>
          <cell r="K505" t="str">
            <v>849627</v>
          </cell>
        </row>
        <row r="506">
          <cell r="B506" t="str">
            <v>150012812/40</v>
          </cell>
          <cell r="J506">
            <v>45005</v>
          </cell>
          <cell r="K506" t="str">
            <v>848035</v>
          </cell>
        </row>
        <row r="507">
          <cell r="B507" t="str">
            <v>150012812/50</v>
          </cell>
          <cell r="J507">
            <v>45005</v>
          </cell>
          <cell r="K507" t="str">
            <v>850020</v>
          </cell>
        </row>
        <row r="508">
          <cell r="B508" t="str">
            <v>150012812/60</v>
          </cell>
          <cell r="J508">
            <v>45005</v>
          </cell>
          <cell r="K508" t="str">
            <v>849808</v>
          </cell>
        </row>
        <row r="509">
          <cell r="B509" t="str">
            <v>150012813/10</v>
          </cell>
          <cell r="J509">
            <v>45005</v>
          </cell>
          <cell r="K509" t="str">
            <v>850123</v>
          </cell>
        </row>
        <row r="510">
          <cell r="B510" t="str">
            <v>150012813/20</v>
          </cell>
          <cell r="J510">
            <v>45005</v>
          </cell>
          <cell r="K510" t="str">
            <v>850314</v>
          </cell>
        </row>
        <row r="511">
          <cell r="B511" t="str">
            <v>150012816/10A</v>
          </cell>
          <cell r="J511">
            <v>45006</v>
          </cell>
          <cell r="K511" t="str">
            <v>850407</v>
          </cell>
        </row>
        <row r="512">
          <cell r="B512" t="str">
            <v>150012816/10B</v>
          </cell>
          <cell r="J512">
            <v>45006</v>
          </cell>
          <cell r="K512" t="str">
            <v>850407</v>
          </cell>
        </row>
        <row r="513">
          <cell r="B513" t="str">
            <v>150012789/10</v>
          </cell>
          <cell r="J513">
            <v>45015</v>
          </cell>
          <cell r="K513" t="str">
            <v>847673</v>
          </cell>
        </row>
        <row r="514">
          <cell r="B514" t="str">
            <v>150012731/10</v>
          </cell>
          <cell r="J514">
            <v>45013</v>
          </cell>
          <cell r="K514" t="str">
            <v>849732</v>
          </cell>
        </row>
        <row r="515">
          <cell r="B515" t="str">
            <v>150012839/10</v>
          </cell>
          <cell r="J515">
            <v>45000</v>
          </cell>
          <cell r="K515" t="str">
            <v>849378</v>
          </cell>
        </row>
        <row r="516">
          <cell r="B516" t="str">
            <v>150012839/20</v>
          </cell>
          <cell r="J516">
            <v>45000</v>
          </cell>
          <cell r="K516" t="str">
            <v>849379</v>
          </cell>
        </row>
        <row r="517">
          <cell r="B517" t="str">
            <v>150012839/30</v>
          </cell>
          <cell r="J517">
            <v>45000</v>
          </cell>
          <cell r="K517" t="str">
            <v>848854</v>
          </cell>
        </row>
        <row r="518">
          <cell r="B518" t="str">
            <v>150012839/40A</v>
          </cell>
          <cell r="J518">
            <v>45000</v>
          </cell>
          <cell r="K518" t="str">
            <v>850316</v>
          </cell>
        </row>
        <row r="519">
          <cell r="B519" t="str">
            <v>150012839/40B</v>
          </cell>
          <cell r="J519">
            <v>45000</v>
          </cell>
          <cell r="K519" t="str">
            <v>850316</v>
          </cell>
        </row>
        <row r="520">
          <cell r="B520" t="str">
            <v>150012839/50</v>
          </cell>
          <cell r="J520">
            <v>45000</v>
          </cell>
          <cell r="K520" t="str">
            <v>848856</v>
          </cell>
        </row>
        <row r="521">
          <cell r="B521" t="str">
            <v>150012839/60A</v>
          </cell>
          <cell r="J521">
            <v>45000</v>
          </cell>
          <cell r="K521" t="str">
            <v>850417</v>
          </cell>
        </row>
        <row r="522">
          <cell r="B522" t="str">
            <v>150012839/60B</v>
          </cell>
          <cell r="J522">
            <v>45000</v>
          </cell>
          <cell r="K522" t="str">
            <v>850417</v>
          </cell>
        </row>
        <row r="523">
          <cell r="B523" t="str">
            <v>150012839/70</v>
          </cell>
          <cell r="J523">
            <v>45000</v>
          </cell>
          <cell r="K523" t="str">
            <v>848858</v>
          </cell>
        </row>
        <row r="524">
          <cell r="B524" t="str">
            <v>150012839/80A</v>
          </cell>
          <cell r="J524">
            <v>45000</v>
          </cell>
          <cell r="K524" t="str">
            <v>850008</v>
          </cell>
        </row>
        <row r="525">
          <cell r="B525" t="str">
            <v>150012839/80B</v>
          </cell>
          <cell r="J525">
            <v>45000</v>
          </cell>
          <cell r="K525" t="str">
            <v>850008</v>
          </cell>
        </row>
        <row r="526">
          <cell r="B526" t="str">
            <v>150012839/80C</v>
          </cell>
          <cell r="J526">
            <v>45000</v>
          </cell>
          <cell r="K526" t="str">
            <v>850008</v>
          </cell>
        </row>
        <row r="527">
          <cell r="B527" t="str">
            <v>150012839/90A</v>
          </cell>
          <cell r="J527">
            <v>45000</v>
          </cell>
          <cell r="K527" t="str">
            <v>848861</v>
          </cell>
        </row>
        <row r="528">
          <cell r="B528" t="str">
            <v>150012839/90B</v>
          </cell>
          <cell r="J528">
            <v>45000</v>
          </cell>
          <cell r="K528" t="str">
            <v>848861</v>
          </cell>
        </row>
        <row r="529">
          <cell r="B529" t="str">
            <v>150012839/100</v>
          </cell>
          <cell r="J529">
            <v>45000</v>
          </cell>
          <cell r="K529" t="str">
            <v>848857</v>
          </cell>
        </row>
        <row r="530">
          <cell r="B530" t="str">
            <v>150012835/10</v>
          </cell>
          <cell r="J530">
            <v>45000</v>
          </cell>
          <cell r="K530" t="str">
            <v>850137</v>
          </cell>
        </row>
        <row r="531">
          <cell r="B531" t="str">
            <v>150012835/20</v>
          </cell>
          <cell r="J531">
            <v>45000</v>
          </cell>
          <cell r="K531" t="str">
            <v>848305</v>
          </cell>
        </row>
        <row r="532">
          <cell r="B532" t="str">
            <v>150012835/30</v>
          </cell>
          <cell r="J532">
            <v>45000</v>
          </cell>
          <cell r="K532" t="str">
            <v>848508</v>
          </cell>
        </row>
        <row r="533">
          <cell r="B533" t="str">
            <v>150012835/40</v>
          </cell>
          <cell r="J533">
            <v>45000</v>
          </cell>
          <cell r="K533" t="str">
            <v>848266</v>
          </cell>
        </row>
        <row r="534">
          <cell r="B534" t="str">
            <v>150012835/50</v>
          </cell>
          <cell r="J534">
            <v>45000</v>
          </cell>
          <cell r="K534" t="str">
            <v>848267</v>
          </cell>
        </row>
        <row r="535">
          <cell r="B535" t="str">
            <v>150012835/60</v>
          </cell>
          <cell r="J535">
            <v>45000</v>
          </cell>
          <cell r="K535" t="str">
            <v>848265</v>
          </cell>
        </row>
        <row r="536">
          <cell r="B536" t="str">
            <v>150012820/10</v>
          </cell>
          <cell r="J536">
            <v>45033</v>
          </cell>
          <cell r="K536" t="str">
            <v>846603</v>
          </cell>
        </row>
        <row r="537">
          <cell r="B537" t="str">
            <v>150012821/10</v>
          </cell>
          <cell r="J537">
            <v>45013</v>
          </cell>
          <cell r="K537" t="str">
            <v>850450</v>
          </cell>
        </row>
        <row r="538">
          <cell r="B538" t="str">
            <v>150012821/20</v>
          </cell>
          <cell r="J538">
            <v>45013</v>
          </cell>
          <cell r="K538" t="str">
            <v>842257</v>
          </cell>
        </row>
        <row r="539">
          <cell r="B539" t="str">
            <v>150012821/30</v>
          </cell>
          <cell r="J539">
            <v>45013</v>
          </cell>
          <cell r="K539" t="str">
            <v>842019</v>
          </cell>
        </row>
        <row r="540">
          <cell r="B540" t="str">
            <v>150012821/40</v>
          </cell>
          <cell r="J540">
            <v>45013</v>
          </cell>
          <cell r="K540" t="str">
            <v>842223</v>
          </cell>
        </row>
        <row r="541">
          <cell r="B541" t="str">
            <v>150012821/50</v>
          </cell>
          <cell r="J541">
            <v>45013</v>
          </cell>
          <cell r="K541" t="str">
            <v>842021</v>
          </cell>
        </row>
        <row r="542">
          <cell r="B542" t="str">
            <v>150012821/60</v>
          </cell>
          <cell r="J542">
            <v>45013</v>
          </cell>
          <cell r="K542" t="str">
            <v>842260</v>
          </cell>
        </row>
        <row r="543">
          <cell r="B543" t="str">
            <v>150012821/70</v>
          </cell>
          <cell r="J543">
            <v>45013</v>
          </cell>
          <cell r="K543" t="str">
            <v>842599</v>
          </cell>
        </row>
        <row r="544">
          <cell r="B544" t="str">
            <v>150012821/80</v>
          </cell>
          <cell r="J544">
            <v>45013</v>
          </cell>
          <cell r="K544" t="str">
            <v>845337</v>
          </cell>
        </row>
        <row r="545">
          <cell r="B545" t="str">
            <v>150012821/80A</v>
          </cell>
          <cell r="J545">
            <v>45013</v>
          </cell>
          <cell r="K545" t="str">
            <v>845337</v>
          </cell>
        </row>
        <row r="546">
          <cell r="B546" t="str">
            <v>150012821/80B</v>
          </cell>
          <cell r="J546">
            <v>45013</v>
          </cell>
          <cell r="K546" t="str">
            <v>845337</v>
          </cell>
        </row>
        <row r="547">
          <cell r="B547" t="str">
            <v>150012821/90</v>
          </cell>
          <cell r="J547">
            <v>45013</v>
          </cell>
          <cell r="K547" t="str">
            <v>845539</v>
          </cell>
        </row>
        <row r="548">
          <cell r="B548" t="str">
            <v>150012821/100</v>
          </cell>
          <cell r="J548">
            <v>45013</v>
          </cell>
          <cell r="K548" t="str">
            <v>850409</v>
          </cell>
        </row>
        <row r="549">
          <cell r="B549" t="str">
            <v>150012823/10</v>
          </cell>
          <cell r="J549">
            <v>45036</v>
          </cell>
          <cell r="K549" t="str">
            <v>850170</v>
          </cell>
        </row>
        <row r="550">
          <cell r="B550" t="str">
            <v>150012810/10</v>
          </cell>
          <cell r="J550">
            <v>45015</v>
          </cell>
          <cell r="K550" t="str">
            <v>846133</v>
          </cell>
        </row>
        <row r="551">
          <cell r="B551" t="str">
            <v>150012837/10</v>
          </cell>
          <cell r="J551">
            <v>45000</v>
          </cell>
          <cell r="K551" t="str">
            <v>848836</v>
          </cell>
        </row>
        <row r="552">
          <cell r="B552" t="str">
            <v>150012837/20</v>
          </cell>
          <cell r="J552">
            <v>44991</v>
          </cell>
          <cell r="K552" t="str">
            <v>850082</v>
          </cell>
        </row>
        <row r="553">
          <cell r="B553" t="str">
            <v>150012864/10</v>
          </cell>
          <cell r="J553">
            <v>45015</v>
          </cell>
          <cell r="K553" t="str">
            <v>850410</v>
          </cell>
        </row>
        <row r="554">
          <cell r="B554" t="str">
            <v>150012865/10</v>
          </cell>
          <cell r="J554">
            <v>45012</v>
          </cell>
          <cell r="K554" t="str">
            <v>846632</v>
          </cell>
        </row>
        <row r="555">
          <cell r="B555" t="str">
            <v>150012865/20</v>
          </cell>
          <cell r="J555">
            <v>45012</v>
          </cell>
          <cell r="K555" t="str">
            <v>850422</v>
          </cell>
        </row>
        <row r="556">
          <cell r="B556" t="str">
            <v>150012865/30</v>
          </cell>
          <cell r="J556">
            <v>45012</v>
          </cell>
          <cell r="K556" t="str">
            <v>846649</v>
          </cell>
        </row>
        <row r="557">
          <cell r="B557" t="str">
            <v>150012865/40</v>
          </cell>
          <cell r="J557">
            <v>45012</v>
          </cell>
          <cell r="K557" t="str">
            <v>850412</v>
          </cell>
        </row>
        <row r="558">
          <cell r="B558" t="str">
            <v>150012865/50</v>
          </cell>
          <cell r="J558">
            <v>45012</v>
          </cell>
          <cell r="K558" t="str">
            <v>846635</v>
          </cell>
        </row>
        <row r="559">
          <cell r="B559" t="str">
            <v>150012865/60</v>
          </cell>
          <cell r="J559">
            <v>45012</v>
          </cell>
          <cell r="K559" t="str">
            <v>846636</v>
          </cell>
        </row>
        <row r="560">
          <cell r="B560" t="str">
            <v>150012865/70</v>
          </cell>
          <cell r="J560">
            <v>45012</v>
          </cell>
          <cell r="K560" t="str">
            <v>846652</v>
          </cell>
        </row>
        <row r="561">
          <cell r="B561" t="str">
            <v>150012865/80</v>
          </cell>
          <cell r="J561">
            <v>45012</v>
          </cell>
          <cell r="K561" t="str">
            <v>846641</v>
          </cell>
        </row>
        <row r="562">
          <cell r="B562" t="str">
            <v>150012865/90</v>
          </cell>
          <cell r="J562">
            <v>45012</v>
          </cell>
          <cell r="K562" t="str">
            <v>846642</v>
          </cell>
        </row>
        <row r="563">
          <cell r="B563" t="str">
            <v>150012865/100</v>
          </cell>
          <cell r="J563">
            <v>45012</v>
          </cell>
          <cell r="K563" t="str">
            <v>846643</v>
          </cell>
        </row>
        <row r="564">
          <cell r="B564" t="str">
            <v>150012866/10</v>
          </cell>
          <cell r="J564">
            <v>45005</v>
          </cell>
          <cell r="K564" t="str">
            <v>850420</v>
          </cell>
        </row>
        <row r="565">
          <cell r="B565" t="str">
            <v>150012865/110</v>
          </cell>
          <cell r="J565">
            <v>45012</v>
          </cell>
          <cell r="K565" t="str">
            <v>846645</v>
          </cell>
        </row>
        <row r="566">
          <cell r="B566" t="str">
            <v>150012865/120</v>
          </cell>
          <cell r="J566">
            <v>45012</v>
          </cell>
          <cell r="K566" t="str">
            <v>850416</v>
          </cell>
        </row>
        <row r="567">
          <cell r="B567" t="str">
            <v>150012865/130</v>
          </cell>
          <cell r="J567">
            <v>45012</v>
          </cell>
          <cell r="K567" t="str">
            <v>847749</v>
          </cell>
        </row>
        <row r="568">
          <cell r="B568" t="str">
            <v>150012865/140</v>
          </cell>
          <cell r="J568">
            <v>45012</v>
          </cell>
          <cell r="K568" t="str">
            <v>850413</v>
          </cell>
        </row>
        <row r="569">
          <cell r="B569" t="str">
            <v>150012877/10</v>
          </cell>
          <cell r="J569">
            <v>45046</v>
          </cell>
          <cell r="K569" t="str">
            <v>850157</v>
          </cell>
        </row>
        <row r="570">
          <cell r="B570" t="str">
            <v>150012880/10</v>
          </cell>
          <cell r="J570">
            <v>45015</v>
          </cell>
          <cell r="K570" t="str">
            <v>846131</v>
          </cell>
        </row>
        <row r="571">
          <cell r="B571" t="str">
            <v>150012880/20</v>
          </cell>
          <cell r="J571">
            <v>45015</v>
          </cell>
          <cell r="K571" t="str">
            <v>848184</v>
          </cell>
        </row>
        <row r="572">
          <cell r="B572" t="str">
            <v>150012867/10</v>
          </cell>
          <cell r="J572">
            <v>45010</v>
          </cell>
          <cell r="K572" t="str">
            <v>850062</v>
          </cell>
        </row>
        <row r="573">
          <cell r="B573" t="str">
            <v>150012867/20</v>
          </cell>
          <cell r="J573">
            <v>45010</v>
          </cell>
          <cell r="K573" t="str">
            <v>850062</v>
          </cell>
        </row>
        <row r="574">
          <cell r="B574" t="str">
            <v>150012867/30A</v>
          </cell>
          <cell r="J574">
            <v>45010</v>
          </cell>
          <cell r="K574" t="str">
            <v>850062</v>
          </cell>
        </row>
        <row r="575">
          <cell r="B575" t="str">
            <v>150012867/30B</v>
          </cell>
          <cell r="J575">
            <v>45010</v>
          </cell>
          <cell r="K575" t="str">
            <v>850062</v>
          </cell>
        </row>
        <row r="576">
          <cell r="B576" t="str">
            <v>150012841/10</v>
          </cell>
          <cell r="J576">
            <v>45013</v>
          </cell>
          <cell r="K576" t="str">
            <v>847082</v>
          </cell>
        </row>
        <row r="577">
          <cell r="B577" t="str">
            <v>150012884/10</v>
          </cell>
          <cell r="J577">
            <v>45003</v>
          </cell>
          <cell r="K577" t="str">
            <v>845016</v>
          </cell>
        </row>
        <row r="578">
          <cell r="B578" t="str">
            <v>150012886/10</v>
          </cell>
          <cell r="J578">
            <v>45005</v>
          </cell>
          <cell r="K578" t="str">
            <v>849770</v>
          </cell>
        </row>
        <row r="579">
          <cell r="B579" t="str">
            <v>150012907/10</v>
          </cell>
          <cell r="J579">
            <v>45015</v>
          </cell>
          <cell r="K579" t="str">
            <v>849580</v>
          </cell>
        </row>
        <row r="580">
          <cell r="B580" t="str">
            <v>150012907/10A</v>
          </cell>
          <cell r="J580">
            <v>45015</v>
          </cell>
          <cell r="K580" t="str">
            <v>849580</v>
          </cell>
        </row>
        <row r="581">
          <cell r="B581" t="str">
            <v>150012907/20</v>
          </cell>
          <cell r="J581">
            <v>45015</v>
          </cell>
          <cell r="K581" t="str">
            <v>850285</v>
          </cell>
        </row>
        <row r="582">
          <cell r="B582" t="str">
            <v>150012909/20A</v>
          </cell>
          <cell r="J582">
            <v>45015</v>
          </cell>
          <cell r="K582" t="str">
            <v>850468</v>
          </cell>
        </row>
        <row r="583">
          <cell r="B583" t="str">
            <v>150012909/20C</v>
          </cell>
          <cell r="J583">
            <v>45015</v>
          </cell>
          <cell r="K583" t="str">
            <v>850468</v>
          </cell>
        </row>
        <row r="584">
          <cell r="B584" t="str">
            <v>150012909/20B</v>
          </cell>
          <cell r="J584">
            <v>45015</v>
          </cell>
          <cell r="K584" t="str">
            <v>850468</v>
          </cell>
        </row>
        <row r="585">
          <cell r="B585" t="str">
            <v>150012883/10</v>
          </cell>
          <cell r="J585">
            <v>45015</v>
          </cell>
          <cell r="K585" t="str">
            <v>845970</v>
          </cell>
        </row>
        <row r="586">
          <cell r="B586" t="str">
            <v>150012883/20</v>
          </cell>
          <cell r="J586">
            <v>45015</v>
          </cell>
          <cell r="K586" t="str">
            <v>845969</v>
          </cell>
        </row>
        <row r="587">
          <cell r="B587" t="str">
            <v>150012920/10</v>
          </cell>
          <cell r="J587">
            <v>45015</v>
          </cell>
          <cell r="K587" t="str">
            <v>850447</v>
          </cell>
        </row>
        <row r="588">
          <cell r="B588" t="str">
            <v>150012920/20</v>
          </cell>
          <cell r="J588">
            <v>45015</v>
          </cell>
          <cell r="K588" t="str">
            <v>850448</v>
          </cell>
        </row>
        <row r="589">
          <cell r="B589" t="str">
            <v>150012920/80</v>
          </cell>
          <cell r="J589">
            <v>45015</v>
          </cell>
          <cell r="K589" t="str">
            <v>850469</v>
          </cell>
        </row>
        <row r="590">
          <cell r="B590" t="str">
            <v>150012920/40</v>
          </cell>
          <cell r="J590">
            <v>45015</v>
          </cell>
          <cell r="K590" t="str">
            <v>849612</v>
          </cell>
        </row>
        <row r="591">
          <cell r="B591" t="str">
            <v>150012920/70</v>
          </cell>
          <cell r="J591">
            <v>45015</v>
          </cell>
          <cell r="K591" t="str">
            <v>850445</v>
          </cell>
        </row>
        <row r="592">
          <cell r="B592" t="str">
            <v>150012920/60</v>
          </cell>
          <cell r="J592">
            <v>45015</v>
          </cell>
          <cell r="K592" t="str">
            <v>850446</v>
          </cell>
        </row>
        <row r="593">
          <cell r="B593" t="str">
            <v>150012912/10</v>
          </cell>
          <cell r="J593">
            <v>45015</v>
          </cell>
          <cell r="K593" t="str">
            <v>850109</v>
          </cell>
        </row>
        <row r="594">
          <cell r="B594" t="str">
            <v>150012913/10</v>
          </cell>
          <cell r="J594">
            <v>45013</v>
          </cell>
          <cell r="K594" t="str">
            <v>847932</v>
          </cell>
        </row>
        <row r="595">
          <cell r="B595" t="str">
            <v>150012913/20</v>
          </cell>
          <cell r="J595">
            <v>45013</v>
          </cell>
          <cell r="K595" t="str">
            <v>847931</v>
          </cell>
        </row>
        <row r="596">
          <cell r="B596" t="str">
            <v>150012915/10</v>
          </cell>
          <cell r="J596">
            <v>45005</v>
          </cell>
          <cell r="K596" t="str">
            <v>848744</v>
          </cell>
        </row>
        <row r="597">
          <cell r="B597" t="str">
            <v>150012915/20</v>
          </cell>
          <cell r="J597">
            <v>45026</v>
          </cell>
          <cell r="K597" t="str">
            <v>849776</v>
          </cell>
        </row>
        <row r="598">
          <cell r="B598" t="str">
            <v>150012918/10</v>
          </cell>
          <cell r="J598">
            <v>45015</v>
          </cell>
          <cell r="K598" t="str">
            <v>849599</v>
          </cell>
        </row>
        <row r="599">
          <cell r="B599" t="str">
            <v>150012927/10</v>
          </cell>
          <cell r="J599">
            <v>45003</v>
          </cell>
          <cell r="K599" t="str">
            <v>850437</v>
          </cell>
        </row>
        <row r="600">
          <cell r="B600" t="str">
            <v>150012927/20</v>
          </cell>
          <cell r="J600">
            <v>45003</v>
          </cell>
          <cell r="K600" t="str">
            <v>850438</v>
          </cell>
        </row>
        <row r="601">
          <cell r="B601" t="str">
            <v>150012927/30</v>
          </cell>
          <cell r="J601">
            <v>45003</v>
          </cell>
          <cell r="K601" t="str">
            <v>850441</v>
          </cell>
        </row>
        <row r="602">
          <cell r="B602" t="str">
            <v>150012927/40</v>
          </cell>
          <cell r="J602">
            <v>45003</v>
          </cell>
          <cell r="K602" t="str">
            <v>850440</v>
          </cell>
        </row>
        <row r="603">
          <cell r="B603" t="str">
            <v>150012927/50</v>
          </cell>
          <cell r="J603">
            <v>45003</v>
          </cell>
          <cell r="K603" t="str">
            <v>850090</v>
          </cell>
        </row>
        <row r="604">
          <cell r="B604" t="str">
            <v>150012927/60</v>
          </cell>
          <cell r="J604">
            <v>45003</v>
          </cell>
          <cell r="K604" t="str">
            <v>850453</v>
          </cell>
        </row>
        <row r="605">
          <cell r="B605" t="str">
            <v>150012936/10</v>
          </cell>
          <cell r="J605">
            <v>45005</v>
          </cell>
          <cell r="K605" t="str">
            <v>850465</v>
          </cell>
        </row>
        <row r="606">
          <cell r="B606" t="str">
            <v>150012937/10A</v>
          </cell>
          <cell r="J606">
            <v>45015</v>
          </cell>
          <cell r="K606" t="str">
            <v>850458</v>
          </cell>
        </row>
        <row r="607">
          <cell r="B607" t="str">
            <v>150012937/10B</v>
          </cell>
          <cell r="J607">
            <v>45015</v>
          </cell>
          <cell r="K607" t="str">
            <v>850458</v>
          </cell>
        </row>
        <row r="608">
          <cell r="B608" t="str">
            <v>150012937/10C</v>
          </cell>
          <cell r="J608">
            <v>45015</v>
          </cell>
          <cell r="K608" t="str">
            <v>850458</v>
          </cell>
        </row>
        <row r="609">
          <cell r="B609" t="str">
            <v>150012937/10D</v>
          </cell>
          <cell r="J609">
            <v>45015</v>
          </cell>
          <cell r="K609" t="str">
            <v>850458</v>
          </cell>
        </row>
        <row r="610">
          <cell r="B610" t="str">
            <v>150012937/10G</v>
          </cell>
          <cell r="J610">
            <v>45015</v>
          </cell>
          <cell r="K610" t="str">
            <v>850458</v>
          </cell>
        </row>
        <row r="611">
          <cell r="B611" t="str">
            <v>150012937/10F</v>
          </cell>
          <cell r="J611">
            <v>45015</v>
          </cell>
          <cell r="K611" t="str">
            <v>850458</v>
          </cell>
        </row>
        <row r="612">
          <cell r="B612" t="str">
            <v>150012937/10E</v>
          </cell>
          <cell r="J612">
            <v>45015</v>
          </cell>
          <cell r="K612" t="str">
            <v>850458</v>
          </cell>
        </row>
        <row r="613">
          <cell r="B613" t="str">
            <v>150012934/10</v>
          </cell>
          <cell r="J613">
            <v>45015</v>
          </cell>
          <cell r="K613" t="str">
            <v>847059</v>
          </cell>
        </row>
        <row r="614">
          <cell r="B614" t="str">
            <v>150012934/20</v>
          </cell>
          <cell r="J614">
            <v>45015</v>
          </cell>
          <cell r="K614" t="str">
            <v>847061</v>
          </cell>
        </row>
        <row r="615">
          <cell r="B615" t="str">
            <v>150012935/10</v>
          </cell>
          <cell r="J615">
            <v>45015</v>
          </cell>
          <cell r="K615" t="str">
            <v>848305</v>
          </cell>
        </row>
        <row r="616">
          <cell r="B616" t="str">
            <v>150012935/20</v>
          </cell>
          <cell r="J616">
            <v>45015</v>
          </cell>
          <cell r="K616" t="str">
            <v>848266</v>
          </cell>
        </row>
        <row r="617">
          <cell r="B617" t="str">
            <v>150012938/10</v>
          </cell>
          <cell r="J617">
            <v>45005</v>
          </cell>
          <cell r="K617" t="str">
            <v>848835</v>
          </cell>
        </row>
        <row r="618">
          <cell r="B618" t="str">
            <v>150012939/10</v>
          </cell>
          <cell r="J618">
            <v>45005</v>
          </cell>
          <cell r="K618" t="str">
            <v>848835</v>
          </cell>
        </row>
        <row r="619">
          <cell r="B619" t="str">
            <v>150012940/10</v>
          </cell>
          <cell r="J619">
            <v>45015</v>
          </cell>
          <cell r="K619" t="str">
            <v>850471</v>
          </cell>
        </row>
        <row r="620">
          <cell r="B620" t="str">
            <v>150012941/10</v>
          </cell>
          <cell r="J620">
            <v>45015</v>
          </cell>
          <cell r="K620" t="str">
            <v>850455</v>
          </cell>
        </row>
        <row r="621">
          <cell r="B621" t="str">
            <v>150012941/20</v>
          </cell>
          <cell r="J621">
            <v>45015</v>
          </cell>
          <cell r="K621" t="str">
            <v>850456</v>
          </cell>
        </row>
        <row r="622">
          <cell r="B622" t="str">
            <v>150012942/10</v>
          </cell>
          <cell r="J622">
            <v>45008</v>
          </cell>
          <cell r="K622" t="str">
            <v>850461</v>
          </cell>
        </row>
        <row r="623">
          <cell r="B623" t="str">
            <v>150012948/10</v>
          </cell>
          <cell r="J623">
            <v>45015</v>
          </cell>
          <cell r="K623" t="str">
            <v>850459</v>
          </cell>
        </row>
        <row r="624">
          <cell r="B624" t="str">
            <v>150012948/20</v>
          </cell>
          <cell r="J624">
            <v>45015</v>
          </cell>
          <cell r="K624" t="str">
            <v>850460</v>
          </cell>
        </row>
        <row r="625">
          <cell r="B625" t="str">
            <v>150000001/460</v>
          </cell>
          <cell r="J625">
            <v>45015</v>
          </cell>
          <cell r="K625" t="str">
            <v>850059</v>
          </cell>
        </row>
        <row r="626">
          <cell r="B626" t="str">
            <v>150000001/470</v>
          </cell>
          <cell r="J626">
            <v>45015</v>
          </cell>
          <cell r="K626" t="str">
            <v>842030</v>
          </cell>
        </row>
        <row r="627">
          <cell r="B627" t="str">
            <v>150000001/480</v>
          </cell>
          <cell r="J627">
            <v>45015</v>
          </cell>
          <cell r="K627" t="str">
            <v>848632</v>
          </cell>
        </row>
        <row r="628">
          <cell r="B628" t="str">
            <v>150000001/490</v>
          </cell>
          <cell r="J628">
            <v>45015</v>
          </cell>
          <cell r="K628" t="str">
            <v>848632</v>
          </cell>
        </row>
        <row r="629">
          <cell r="B629" t="str">
            <v>150000001/500</v>
          </cell>
          <cell r="J629">
            <v>45015</v>
          </cell>
          <cell r="K629" t="str">
            <v>850137</v>
          </cell>
        </row>
        <row r="630">
          <cell r="B630" t="str">
            <v>150000001/510</v>
          </cell>
          <cell r="J630">
            <v>45015</v>
          </cell>
          <cell r="K630" t="str">
            <v>850137</v>
          </cell>
        </row>
        <row r="631">
          <cell r="B631" t="str">
            <v>150000001/520</v>
          </cell>
          <cell r="J631">
            <v>45015</v>
          </cell>
          <cell r="K631" t="str">
            <v>848844</v>
          </cell>
        </row>
        <row r="632">
          <cell r="B632" t="str">
            <v>150000001/530</v>
          </cell>
          <cell r="J632">
            <v>45015</v>
          </cell>
          <cell r="K632" t="str">
            <v>848844</v>
          </cell>
        </row>
        <row r="633">
          <cell r="B633" t="str">
            <v>150012979/10</v>
          </cell>
          <cell r="J633">
            <v>45005</v>
          </cell>
          <cell r="K633" t="str">
            <v>850470</v>
          </cell>
        </row>
        <row r="634">
          <cell r="B634" t="str">
            <v>150012980/10</v>
          </cell>
          <cell r="J634">
            <v>45005</v>
          </cell>
          <cell r="K634" t="str">
            <v>850470</v>
          </cell>
        </row>
        <row r="635">
          <cell r="B635" t="str">
            <v>150012982/40</v>
          </cell>
          <cell r="J635">
            <v>45021</v>
          </cell>
          <cell r="K635" t="str">
            <v>848508</v>
          </cell>
        </row>
        <row r="636">
          <cell r="B636" t="str">
            <v>150012982/50</v>
          </cell>
          <cell r="J636">
            <v>45021</v>
          </cell>
          <cell r="K636" t="str">
            <v>848305</v>
          </cell>
        </row>
        <row r="637">
          <cell r="B637" t="str">
            <v>150012983/10A</v>
          </cell>
          <cell r="J637">
            <v>45015</v>
          </cell>
          <cell r="K637" t="str">
            <v>847721</v>
          </cell>
        </row>
        <row r="638">
          <cell r="B638" t="str">
            <v>150012983/10B</v>
          </cell>
          <cell r="J638">
            <v>45015</v>
          </cell>
          <cell r="K638" t="str">
            <v>847721</v>
          </cell>
        </row>
        <row r="639">
          <cell r="B639" t="str">
            <v>150012984/10</v>
          </cell>
          <cell r="J639">
            <v>45053</v>
          </cell>
          <cell r="K639" t="str">
            <v>844751</v>
          </cell>
        </row>
        <row r="640">
          <cell r="B640" t="str">
            <v>150012984/20</v>
          </cell>
          <cell r="J640">
            <v>45053</v>
          </cell>
          <cell r="K640" t="str">
            <v>844753</v>
          </cell>
        </row>
        <row r="641">
          <cell r="B641" t="str">
            <v>150012984/30</v>
          </cell>
          <cell r="J641">
            <v>45053</v>
          </cell>
          <cell r="K641" t="str">
            <v>844749</v>
          </cell>
        </row>
        <row r="642">
          <cell r="B642" t="str">
            <v>150012984/50</v>
          </cell>
          <cell r="J642">
            <v>45053</v>
          </cell>
          <cell r="K642" t="str">
            <v>849367</v>
          </cell>
        </row>
        <row r="643">
          <cell r="B643" t="str">
            <v>150012984/60</v>
          </cell>
          <cell r="J643">
            <v>45053</v>
          </cell>
          <cell r="K643" t="str">
            <v>850006</v>
          </cell>
        </row>
        <row r="644">
          <cell r="B644" t="str">
            <v>150012984/70</v>
          </cell>
          <cell r="J644">
            <v>45053</v>
          </cell>
          <cell r="K644" t="str">
            <v>849366</v>
          </cell>
        </row>
        <row r="645">
          <cell r="B645" t="str">
            <v>150012984/80</v>
          </cell>
          <cell r="J645">
            <v>45053</v>
          </cell>
          <cell r="K645" t="str">
            <v>850007</v>
          </cell>
        </row>
        <row r="646">
          <cell r="B646" t="str">
            <v>150012984/90</v>
          </cell>
          <cell r="J646">
            <v>45053</v>
          </cell>
          <cell r="K646" t="str">
            <v>849365</v>
          </cell>
        </row>
        <row r="647">
          <cell r="B647" t="str">
            <v>150012984/100</v>
          </cell>
          <cell r="J647">
            <v>45053</v>
          </cell>
          <cell r="K647" t="str">
            <v>850005</v>
          </cell>
        </row>
        <row r="648">
          <cell r="B648" t="str">
            <v>150012984/110</v>
          </cell>
          <cell r="J648">
            <v>45053</v>
          </cell>
          <cell r="K648" t="str">
            <v>849872</v>
          </cell>
        </row>
        <row r="649">
          <cell r="B649" t="str">
            <v>150012984/120</v>
          </cell>
          <cell r="J649">
            <v>45053</v>
          </cell>
          <cell r="K649" t="str">
            <v>850053</v>
          </cell>
        </row>
        <row r="650">
          <cell r="B650" t="str">
            <v>150012984/130</v>
          </cell>
          <cell r="J650">
            <v>45053</v>
          </cell>
          <cell r="K650" t="str">
            <v>850476</v>
          </cell>
        </row>
        <row r="651">
          <cell r="B651" t="str">
            <v>150012984/140</v>
          </cell>
          <cell r="J651">
            <v>45053</v>
          </cell>
          <cell r="K651" t="str">
            <v>850475</v>
          </cell>
        </row>
        <row r="652">
          <cell r="B652" t="str">
            <v>150012984/150</v>
          </cell>
          <cell r="J652">
            <v>45053</v>
          </cell>
          <cell r="K652" t="str">
            <v>850474</v>
          </cell>
        </row>
        <row r="653">
          <cell r="B653" t="str">
            <v>150012985/10</v>
          </cell>
          <cell r="J653">
            <v>45026</v>
          </cell>
          <cell r="K653" t="str">
            <v>848814</v>
          </cell>
        </row>
        <row r="654">
          <cell r="B654" t="str">
            <v>150012986/10</v>
          </cell>
          <cell r="J654">
            <v>45026</v>
          </cell>
          <cell r="K654" t="str">
            <v>848612</v>
          </cell>
        </row>
        <row r="655">
          <cell r="B655" t="str">
            <v>150012987/10</v>
          </cell>
          <cell r="J655">
            <v>45026</v>
          </cell>
          <cell r="K655" t="str">
            <v>846475</v>
          </cell>
        </row>
        <row r="656">
          <cell r="B656" t="str">
            <v>150012982/10A</v>
          </cell>
          <cell r="J656">
            <v>45021</v>
          </cell>
          <cell r="K656" t="str">
            <v>849510</v>
          </cell>
        </row>
        <row r="657">
          <cell r="B657" t="str">
            <v>150012982/10B</v>
          </cell>
          <cell r="J657">
            <v>45021</v>
          </cell>
          <cell r="K657" t="str">
            <v>849510</v>
          </cell>
        </row>
        <row r="658">
          <cell r="B658" t="str">
            <v>150012982/20</v>
          </cell>
          <cell r="J658">
            <v>45021</v>
          </cell>
          <cell r="K658" t="str">
            <v>848263</v>
          </cell>
        </row>
        <row r="659">
          <cell r="B659" t="str">
            <v>150012982/30</v>
          </cell>
          <cell r="J659">
            <v>45021</v>
          </cell>
          <cell r="K659" t="str">
            <v>848264</v>
          </cell>
        </row>
        <row r="660">
          <cell r="B660" t="str">
            <v>150012865/150</v>
          </cell>
          <cell r="J660">
            <v>45012</v>
          </cell>
          <cell r="K660" t="str">
            <v>850477</v>
          </cell>
        </row>
        <row r="661">
          <cell r="B661" t="str">
            <v>150012962/10</v>
          </cell>
          <cell r="J661">
            <v>45026</v>
          </cell>
          <cell r="K661" t="str">
            <v>849774</v>
          </cell>
        </row>
        <row r="662">
          <cell r="B662" t="str">
            <v>150012962/10A</v>
          </cell>
          <cell r="J662">
            <v>45026</v>
          </cell>
          <cell r="K662" t="str">
            <v>849774</v>
          </cell>
        </row>
        <row r="663">
          <cell r="B663" t="str">
            <v>150012946/10</v>
          </cell>
          <cell r="J663">
            <v>44999</v>
          </cell>
          <cell r="K663" t="str">
            <v>849580</v>
          </cell>
        </row>
        <row r="664">
          <cell r="B664" t="str">
            <v>150012946/10A</v>
          </cell>
          <cell r="J664">
            <v>44999</v>
          </cell>
          <cell r="K664" t="str">
            <v>849580</v>
          </cell>
        </row>
        <row r="665">
          <cell r="B665" t="str">
            <v>150012988/10</v>
          </cell>
          <cell r="J665">
            <v>45026</v>
          </cell>
          <cell r="K665" t="str">
            <v>849580</v>
          </cell>
        </row>
        <row r="666">
          <cell r="B666" t="str">
            <v>150012812/70</v>
          </cell>
          <cell r="J666">
            <v>45021</v>
          </cell>
          <cell r="K666" t="str">
            <v>850480</v>
          </cell>
        </row>
        <row r="667">
          <cell r="B667" t="str">
            <v>150012981/30</v>
          </cell>
          <cell r="J667">
            <v>45021</v>
          </cell>
          <cell r="K667" t="str">
            <v>848867</v>
          </cell>
        </row>
        <row r="668">
          <cell r="B668" t="str">
            <v>150012981/40</v>
          </cell>
          <cell r="J668">
            <v>45021</v>
          </cell>
          <cell r="K668" t="str">
            <v>848866</v>
          </cell>
        </row>
        <row r="669">
          <cell r="B669" t="str">
            <v>150013015/20</v>
          </cell>
          <cell r="J669">
            <v>45021</v>
          </cell>
          <cell r="K669" t="str">
            <v>848836</v>
          </cell>
        </row>
        <row r="670">
          <cell r="B670" t="str">
            <v>150013016/10A</v>
          </cell>
          <cell r="J670">
            <v>45015</v>
          </cell>
          <cell r="K670" t="str">
            <v>848836</v>
          </cell>
        </row>
        <row r="671">
          <cell r="B671" t="str">
            <v>150013016/10B</v>
          </cell>
          <cell r="J671">
            <v>45015</v>
          </cell>
          <cell r="K671" t="str">
            <v>848836</v>
          </cell>
        </row>
        <row r="672">
          <cell r="B672" t="str">
            <v>150013017/10</v>
          </cell>
          <cell r="J672">
            <v>45015</v>
          </cell>
          <cell r="K672" t="str">
            <v>849379</v>
          </cell>
        </row>
        <row r="673">
          <cell r="B673" t="str">
            <v>150013017/20</v>
          </cell>
          <cell r="J673">
            <v>45015</v>
          </cell>
          <cell r="K673" t="str">
            <v>848857</v>
          </cell>
        </row>
        <row r="674">
          <cell r="B674" t="str">
            <v>150013017/30A</v>
          </cell>
          <cell r="J674">
            <v>45015</v>
          </cell>
          <cell r="K674" t="str">
            <v>849378</v>
          </cell>
        </row>
        <row r="675">
          <cell r="B675" t="str">
            <v>150013017/30B</v>
          </cell>
          <cell r="J675">
            <v>45015</v>
          </cell>
          <cell r="K675" t="str">
            <v>849378</v>
          </cell>
        </row>
        <row r="676">
          <cell r="B676" t="str">
            <v>150013017/40</v>
          </cell>
          <cell r="J676">
            <v>45015</v>
          </cell>
          <cell r="K676" t="str">
            <v>848854</v>
          </cell>
        </row>
        <row r="677">
          <cell r="B677" t="str">
            <v>150013017/50</v>
          </cell>
          <cell r="J677">
            <v>45015</v>
          </cell>
          <cell r="K677" t="str">
            <v>848856</v>
          </cell>
        </row>
        <row r="678">
          <cell r="B678" t="str">
            <v>150013017/60</v>
          </cell>
          <cell r="J678">
            <v>45015</v>
          </cell>
          <cell r="K678" t="str">
            <v>848858</v>
          </cell>
        </row>
        <row r="679">
          <cell r="B679" t="str">
            <v>150013017/70</v>
          </cell>
          <cell r="J679">
            <v>45015</v>
          </cell>
          <cell r="K679" t="str">
            <v>848861</v>
          </cell>
        </row>
        <row r="680">
          <cell r="B680" t="str">
            <v>150013013/10</v>
          </cell>
          <cell r="J680">
            <v>45023</v>
          </cell>
          <cell r="K680" t="str">
            <v>848887</v>
          </cell>
        </row>
        <row r="681">
          <cell r="B681" t="str">
            <v>150013013/20</v>
          </cell>
          <cell r="J681">
            <v>45023</v>
          </cell>
          <cell r="K681" t="str">
            <v>848888</v>
          </cell>
        </row>
        <row r="682">
          <cell r="B682" t="str">
            <v>150013014/10</v>
          </cell>
          <cell r="J682">
            <v>45023</v>
          </cell>
          <cell r="K682" t="str">
            <v>849073</v>
          </cell>
        </row>
        <row r="683">
          <cell r="B683" t="str">
            <v>150013014/20</v>
          </cell>
          <cell r="J683">
            <v>45023</v>
          </cell>
          <cell r="K683" t="str">
            <v>849074</v>
          </cell>
        </row>
        <row r="684">
          <cell r="B684" t="str">
            <v>150013014/30</v>
          </cell>
          <cell r="J684">
            <v>45023</v>
          </cell>
          <cell r="K684" t="str">
            <v>848167</v>
          </cell>
        </row>
        <row r="685">
          <cell r="B685" t="str">
            <v>150013007/10</v>
          </cell>
          <cell r="J685">
            <v>45014</v>
          </cell>
          <cell r="K685" t="str">
            <v>850468</v>
          </cell>
        </row>
        <row r="686">
          <cell r="B686" t="str">
            <v>150013007/20</v>
          </cell>
          <cell r="J686">
            <v>45021</v>
          </cell>
          <cell r="K686" t="str">
            <v>850468</v>
          </cell>
        </row>
        <row r="687">
          <cell r="B687" t="str">
            <v>150013007/30</v>
          </cell>
          <cell r="J687">
            <v>45025</v>
          </cell>
          <cell r="K687" t="str">
            <v>850468</v>
          </cell>
        </row>
        <row r="688">
          <cell r="B688" t="str">
            <v>150013007/40</v>
          </cell>
          <cell r="J688">
            <v>45032</v>
          </cell>
          <cell r="K688" t="str">
            <v>850468</v>
          </cell>
        </row>
        <row r="689">
          <cell r="B689" t="str">
            <v>150013007/50</v>
          </cell>
          <cell r="J689">
            <v>45039</v>
          </cell>
          <cell r="K689" t="str">
            <v>850468</v>
          </cell>
        </row>
        <row r="690">
          <cell r="B690" t="str">
            <v>150013012/10</v>
          </cell>
          <cell r="J690">
            <v>45021</v>
          </cell>
          <cell r="K690" t="str">
            <v>847059</v>
          </cell>
        </row>
        <row r="691">
          <cell r="B691" t="str">
            <v>150013012/20</v>
          </cell>
          <cell r="J691">
            <v>45021</v>
          </cell>
          <cell r="K691" t="str">
            <v>847060</v>
          </cell>
        </row>
        <row r="692">
          <cell r="B692" t="str">
            <v>150013002/10</v>
          </cell>
          <cell r="J692">
            <v>45026</v>
          </cell>
          <cell r="K692" t="str">
            <v>849145</v>
          </cell>
        </row>
        <row r="693">
          <cell r="B693" t="str">
            <v>150013057/10</v>
          </cell>
          <cell r="J693">
            <v>45016</v>
          </cell>
          <cell r="K693" t="str">
            <v>846997</v>
          </cell>
        </row>
        <row r="694">
          <cell r="B694" t="str">
            <v>150013057/20</v>
          </cell>
          <cell r="J694">
            <v>45016</v>
          </cell>
          <cell r="K694" t="str">
            <v>847007</v>
          </cell>
        </row>
        <row r="695">
          <cell r="B695" t="str">
            <v>150013057/30</v>
          </cell>
          <cell r="J695">
            <v>45016</v>
          </cell>
          <cell r="K695" t="str">
            <v>846998</v>
          </cell>
        </row>
        <row r="696">
          <cell r="B696" t="str">
            <v>150013057/40</v>
          </cell>
          <cell r="J696">
            <v>45016</v>
          </cell>
          <cell r="K696" t="str">
            <v>847872</v>
          </cell>
        </row>
        <row r="697">
          <cell r="B697" t="str">
            <v>150013057/50</v>
          </cell>
          <cell r="J697">
            <v>45016</v>
          </cell>
          <cell r="K697" t="str">
            <v>846849</v>
          </cell>
        </row>
        <row r="698">
          <cell r="B698" t="str">
            <v>150013057/60</v>
          </cell>
          <cell r="J698">
            <v>45016</v>
          </cell>
          <cell r="K698" t="str">
            <v>847214</v>
          </cell>
        </row>
        <row r="699">
          <cell r="B699" t="str">
            <v>150013057/70</v>
          </cell>
          <cell r="J699">
            <v>45016</v>
          </cell>
          <cell r="K699" t="str">
            <v>846847</v>
          </cell>
        </row>
        <row r="700">
          <cell r="B700" t="str">
            <v>150013057/80</v>
          </cell>
          <cell r="J700">
            <v>45016</v>
          </cell>
          <cell r="K700" t="str">
            <v>847006</v>
          </cell>
        </row>
        <row r="701">
          <cell r="B701" t="str">
            <v>150013058/10</v>
          </cell>
          <cell r="J701">
            <v>45021</v>
          </cell>
          <cell r="K701" t="str">
            <v>848263</v>
          </cell>
        </row>
        <row r="702">
          <cell r="B702" t="str">
            <v>150013058/20</v>
          </cell>
          <cell r="J702">
            <v>45021</v>
          </cell>
          <cell r="K702" t="str">
            <v>848305</v>
          </cell>
        </row>
        <row r="703">
          <cell r="B703" t="str">
            <v>150013058/30</v>
          </cell>
          <cell r="J703">
            <v>45021</v>
          </cell>
          <cell r="K703" t="str">
            <v>847158</v>
          </cell>
        </row>
        <row r="704">
          <cell r="B704" t="str">
            <v>150013059/10</v>
          </cell>
          <cell r="J704">
            <v>45027</v>
          </cell>
          <cell r="K704" t="str">
            <v>847555</v>
          </cell>
        </row>
        <row r="705">
          <cell r="B705" t="str">
            <v>150013060/10</v>
          </cell>
          <cell r="J705">
            <v>45021</v>
          </cell>
          <cell r="K705" t="str">
            <v>847060</v>
          </cell>
        </row>
        <row r="706">
          <cell r="B706" t="str">
            <v>150013061/10</v>
          </cell>
          <cell r="J706">
            <v>45027</v>
          </cell>
          <cell r="K706" t="str">
            <v>848640</v>
          </cell>
        </row>
        <row r="707">
          <cell r="B707" t="str">
            <v>150013051/10</v>
          </cell>
          <cell r="J707">
            <v>45031</v>
          </cell>
          <cell r="K707" t="str">
            <v>847991</v>
          </cell>
        </row>
        <row r="708">
          <cell r="B708" t="str">
            <v>150000001/540</v>
          </cell>
          <cell r="J708">
            <v>45015</v>
          </cell>
          <cell r="K708" t="str">
            <v>850148</v>
          </cell>
        </row>
        <row r="709">
          <cell r="B709" t="str">
            <v>150000001/550</v>
          </cell>
          <cell r="J709">
            <v>45015</v>
          </cell>
          <cell r="K709" t="str">
            <v>850083</v>
          </cell>
        </row>
        <row r="710">
          <cell r="B710" t="str">
            <v>150000001/560</v>
          </cell>
          <cell r="J710">
            <v>45015</v>
          </cell>
          <cell r="K710" t="str">
            <v>850005</v>
          </cell>
        </row>
        <row r="711">
          <cell r="B711" t="str">
            <v>150000001/570</v>
          </cell>
          <cell r="J711">
            <v>45015</v>
          </cell>
          <cell r="K711" t="str">
            <v>849393</v>
          </cell>
        </row>
        <row r="712">
          <cell r="B712" t="str">
            <v>150000001/580</v>
          </cell>
          <cell r="J712">
            <v>45015</v>
          </cell>
          <cell r="K712" t="str">
            <v>849393</v>
          </cell>
        </row>
        <row r="713">
          <cell r="B713" t="str">
            <v>150013075/10</v>
          </cell>
          <cell r="J713">
            <v>45007</v>
          </cell>
          <cell r="K713" t="str">
            <v>850498</v>
          </cell>
        </row>
        <row r="714">
          <cell r="B714" t="str">
            <v>150013075/20</v>
          </cell>
          <cell r="J714">
            <v>45007</v>
          </cell>
          <cell r="K714" t="str">
            <v>850497</v>
          </cell>
        </row>
        <row r="715">
          <cell r="B715" t="str">
            <v>150013075/30</v>
          </cell>
          <cell r="J715">
            <v>45007</v>
          </cell>
          <cell r="K715" t="str">
            <v>850496</v>
          </cell>
        </row>
        <row r="716">
          <cell r="B716" t="str">
            <v>150013026/10</v>
          </cell>
          <cell r="J716">
            <v>45015</v>
          </cell>
          <cell r="K716" t="str">
            <v>850366</v>
          </cell>
        </row>
        <row r="717">
          <cell r="B717" t="str">
            <v>150012948/30</v>
          </cell>
          <cell r="J717">
            <v>45021</v>
          </cell>
          <cell r="K717" t="str">
            <v>850495</v>
          </cell>
        </row>
        <row r="718">
          <cell r="B718" t="str">
            <v>150013084/10</v>
          </cell>
          <cell r="J718">
            <v>45017</v>
          </cell>
          <cell r="K718" t="str">
            <v>850528</v>
          </cell>
        </row>
        <row r="719">
          <cell r="B719" t="str">
            <v>150013085/10</v>
          </cell>
          <cell r="J719">
            <v>45017</v>
          </cell>
          <cell r="K719" t="str">
            <v>850500</v>
          </cell>
        </row>
        <row r="720">
          <cell r="B720" t="str">
            <v>150013091/10</v>
          </cell>
          <cell r="J720">
            <v>45026</v>
          </cell>
          <cell r="K720" t="str">
            <v>850506</v>
          </cell>
        </row>
        <row r="721">
          <cell r="B721" t="str">
            <v>150013091/20</v>
          </cell>
          <cell r="J721">
            <v>45026</v>
          </cell>
          <cell r="K721" t="str">
            <v>850507</v>
          </cell>
        </row>
        <row r="722">
          <cell r="B722" t="str">
            <v>150013068/10</v>
          </cell>
          <cell r="J722">
            <v>45015</v>
          </cell>
          <cell r="K722" t="str">
            <v>850517</v>
          </cell>
        </row>
        <row r="723">
          <cell r="B723" t="str">
            <v>150013090/10</v>
          </cell>
          <cell r="J723">
            <v>45021</v>
          </cell>
          <cell r="K723" t="str">
            <v>850508</v>
          </cell>
        </row>
        <row r="724">
          <cell r="B724" t="str">
            <v>150013086/10</v>
          </cell>
          <cell r="J724">
            <v>45031</v>
          </cell>
          <cell r="K724" t="str">
            <v>850328</v>
          </cell>
        </row>
        <row r="725">
          <cell r="B725" t="str">
            <v>150013094/10A</v>
          </cell>
          <cell r="J725">
            <v>45066</v>
          </cell>
          <cell r="K725" t="str">
            <v>849776</v>
          </cell>
        </row>
        <row r="726">
          <cell r="B726" t="str">
            <v>150013094/10B</v>
          </cell>
          <cell r="J726">
            <v>45066</v>
          </cell>
          <cell r="K726" t="str">
            <v>849776</v>
          </cell>
        </row>
        <row r="727">
          <cell r="B727" t="str">
            <v>150013094/20A</v>
          </cell>
          <cell r="J727">
            <v>45021</v>
          </cell>
          <cell r="K727" t="str">
            <v>848836</v>
          </cell>
        </row>
        <row r="728">
          <cell r="B728" t="str">
            <v>150013094/20B</v>
          </cell>
          <cell r="J728">
            <v>45021</v>
          </cell>
          <cell r="K728" t="str">
            <v>848836</v>
          </cell>
        </row>
        <row r="729">
          <cell r="B729" t="str">
            <v>150013094/30</v>
          </cell>
          <cell r="J729">
            <v>45051</v>
          </cell>
          <cell r="K729" t="str">
            <v>849974</v>
          </cell>
        </row>
        <row r="730">
          <cell r="B730" t="str">
            <v>150013095/10</v>
          </cell>
          <cell r="J730">
            <v>45026</v>
          </cell>
          <cell r="K730" t="str">
            <v>848573</v>
          </cell>
        </row>
        <row r="731">
          <cell r="B731" t="str">
            <v>150013082/30</v>
          </cell>
          <cell r="J731">
            <v>45041</v>
          </cell>
          <cell r="K731" t="str">
            <v>845861</v>
          </cell>
        </row>
        <row r="732">
          <cell r="B732" t="str">
            <v>150013067/10</v>
          </cell>
          <cell r="J732">
            <v>45031</v>
          </cell>
          <cell r="K732" t="str">
            <v>846131</v>
          </cell>
        </row>
        <row r="733">
          <cell r="B733" t="str">
            <v>150013110/10A</v>
          </cell>
          <cell r="J733">
            <v>45029</v>
          </cell>
          <cell r="K733" t="str">
            <v>848813</v>
          </cell>
        </row>
        <row r="734">
          <cell r="B734" t="str">
            <v>150013110/10B</v>
          </cell>
          <cell r="J734">
            <v>45029</v>
          </cell>
          <cell r="K734" t="str">
            <v>848813</v>
          </cell>
        </row>
        <row r="735">
          <cell r="B735" t="str">
            <v>150013113/10</v>
          </cell>
          <cell r="J735">
            <v>45029</v>
          </cell>
          <cell r="K735" t="str">
            <v>849939</v>
          </cell>
        </row>
        <row r="736">
          <cell r="B736" t="str">
            <v>150013113/20</v>
          </cell>
          <cell r="J736">
            <v>45029</v>
          </cell>
          <cell r="K736" t="str">
            <v>849938</v>
          </cell>
        </row>
        <row r="737">
          <cell r="B737" t="str">
            <v>150013113/30</v>
          </cell>
          <cell r="J737">
            <v>45029</v>
          </cell>
          <cell r="K737" t="str">
            <v>850018</v>
          </cell>
        </row>
        <row r="738">
          <cell r="B738" t="str">
            <v>150013113/60</v>
          </cell>
          <cell r="J738">
            <v>45029</v>
          </cell>
          <cell r="K738" t="str">
            <v>850536</v>
          </cell>
        </row>
        <row r="739">
          <cell r="B739" t="str">
            <v>150013113/50A</v>
          </cell>
          <cell r="J739">
            <v>45029</v>
          </cell>
          <cell r="K739" t="str">
            <v>850009</v>
          </cell>
        </row>
        <row r="740">
          <cell r="B740" t="str">
            <v>150013113/50B</v>
          </cell>
          <cell r="J740">
            <v>45029</v>
          </cell>
          <cell r="K740" t="str">
            <v>850009</v>
          </cell>
        </row>
        <row r="741">
          <cell r="B741" t="str">
            <v>150013121/10</v>
          </cell>
          <cell r="J741">
            <v>45040</v>
          </cell>
          <cell r="K741" t="str">
            <v>850468</v>
          </cell>
        </row>
        <row r="742">
          <cell r="B742" t="str">
            <v>150013124/10</v>
          </cell>
          <cell r="J742">
            <v>45031</v>
          </cell>
          <cell r="K742" t="str">
            <v>845969</v>
          </cell>
        </row>
        <row r="743">
          <cell r="B743" t="str">
            <v>150013126/10</v>
          </cell>
          <cell r="J743">
            <v>45036</v>
          </cell>
          <cell r="K743" t="str">
            <v>848836</v>
          </cell>
        </row>
        <row r="744">
          <cell r="B744" t="str">
            <v>150013127/20</v>
          </cell>
          <cell r="J744">
            <v>45036</v>
          </cell>
          <cell r="K744" t="str">
            <v>842688</v>
          </cell>
        </row>
        <row r="745">
          <cell r="B745" t="str">
            <v>150013128/10A</v>
          </cell>
          <cell r="J745">
            <v>45036</v>
          </cell>
          <cell r="K745" t="str">
            <v>847555</v>
          </cell>
        </row>
        <row r="746">
          <cell r="B746" t="str">
            <v>150013128/10B</v>
          </cell>
          <cell r="J746">
            <v>45036</v>
          </cell>
          <cell r="K746" t="str">
            <v>847555</v>
          </cell>
        </row>
        <row r="747">
          <cell r="B747" t="str">
            <v>150013108/10A</v>
          </cell>
          <cell r="J747">
            <v>45031</v>
          </cell>
          <cell r="K747" t="str">
            <v>849672</v>
          </cell>
        </row>
        <row r="748">
          <cell r="B748" t="str">
            <v>150013108/10B</v>
          </cell>
          <cell r="J748">
            <v>45031</v>
          </cell>
          <cell r="K748" t="str">
            <v>849672</v>
          </cell>
        </row>
        <row r="749">
          <cell r="B749" t="str">
            <v>150013108/20A</v>
          </cell>
          <cell r="J749">
            <v>45031</v>
          </cell>
          <cell r="K749" t="str">
            <v>847212</v>
          </cell>
        </row>
        <row r="750">
          <cell r="B750" t="str">
            <v>150013108/20B</v>
          </cell>
          <cell r="J750">
            <v>45031</v>
          </cell>
          <cell r="K750" t="str">
            <v>847212</v>
          </cell>
        </row>
        <row r="751">
          <cell r="B751" t="str">
            <v>150013108/20C</v>
          </cell>
          <cell r="J751">
            <v>45031</v>
          </cell>
          <cell r="K751" t="str">
            <v>847212</v>
          </cell>
        </row>
        <row r="752">
          <cell r="B752" t="str">
            <v>150013132/10</v>
          </cell>
          <cell r="J752">
            <v>45031</v>
          </cell>
          <cell r="K752" t="str">
            <v>850537</v>
          </cell>
        </row>
        <row r="753">
          <cell r="B753" t="str">
            <v>150000001/590</v>
          </cell>
          <cell r="J753">
            <v>45026</v>
          </cell>
          <cell r="K753" t="str">
            <v>849010</v>
          </cell>
        </row>
        <row r="754">
          <cell r="B754" t="str">
            <v>150013151/10A</v>
          </cell>
          <cell r="J754">
            <v>45031</v>
          </cell>
          <cell r="K754" t="str">
            <v>850543</v>
          </cell>
        </row>
        <row r="755">
          <cell r="B755" t="str">
            <v>150013151/10B</v>
          </cell>
          <cell r="J755">
            <v>45031</v>
          </cell>
          <cell r="K755" t="str">
            <v>850543</v>
          </cell>
        </row>
        <row r="756">
          <cell r="B756" t="str">
            <v>150013140/10</v>
          </cell>
          <cell r="J756">
            <v>45026</v>
          </cell>
          <cell r="K756" t="str">
            <v>848000</v>
          </cell>
        </row>
        <row r="757">
          <cell r="B757" t="str">
            <v>150013140/20</v>
          </cell>
          <cell r="J757">
            <v>45026</v>
          </cell>
          <cell r="K757" t="str">
            <v>850137</v>
          </cell>
        </row>
        <row r="758">
          <cell r="B758" t="str">
            <v>150013140/30</v>
          </cell>
          <cell r="J758">
            <v>45026</v>
          </cell>
          <cell r="K758" t="str">
            <v>850139</v>
          </cell>
        </row>
        <row r="759">
          <cell r="B759" t="str">
            <v>150013141/10</v>
          </cell>
          <cell r="J759">
            <v>45036</v>
          </cell>
          <cell r="K759" t="str">
            <v>850209</v>
          </cell>
        </row>
        <row r="760">
          <cell r="B760" t="str">
            <v>150013141/20</v>
          </cell>
          <cell r="J760">
            <v>45036</v>
          </cell>
          <cell r="K760" t="str">
            <v>849008</v>
          </cell>
        </row>
        <row r="761">
          <cell r="B761" t="str">
            <v>150013141/30</v>
          </cell>
          <cell r="J761">
            <v>45036</v>
          </cell>
          <cell r="K761" t="str">
            <v>847961</v>
          </cell>
        </row>
        <row r="762">
          <cell r="B762" t="str">
            <v>150013131/10</v>
          </cell>
          <cell r="J762">
            <v>45041</v>
          </cell>
          <cell r="K762" t="str">
            <v>845830</v>
          </cell>
        </row>
        <row r="763">
          <cell r="B763" t="str">
            <v>150013131/20</v>
          </cell>
          <cell r="J763">
            <v>45041</v>
          </cell>
          <cell r="K763" t="str">
            <v>850336</v>
          </cell>
        </row>
        <row r="764">
          <cell r="B764" t="str">
            <v>150013131/30A</v>
          </cell>
          <cell r="J764">
            <v>45041</v>
          </cell>
          <cell r="K764" t="str">
            <v>850546</v>
          </cell>
        </row>
        <row r="765">
          <cell r="B765" t="str">
            <v>150013131/30B</v>
          </cell>
          <cell r="J765">
            <v>45041</v>
          </cell>
          <cell r="K765" t="str">
            <v>850546</v>
          </cell>
        </row>
        <row r="766">
          <cell r="B766" t="str">
            <v>150013131/40</v>
          </cell>
          <cell r="J766">
            <v>45041</v>
          </cell>
          <cell r="K766" t="str">
            <v>847754</v>
          </cell>
        </row>
        <row r="767">
          <cell r="B767" t="str">
            <v>150013131/50A</v>
          </cell>
          <cell r="J767">
            <v>45041</v>
          </cell>
          <cell r="K767" t="str">
            <v>847403</v>
          </cell>
        </row>
        <row r="768">
          <cell r="B768" t="str">
            <v>150013131/50B</v>
          </cell>
          <cell r="J768">
            <v>45041</v>
          </cell>
          <cell r="K768" t="str">
            <v>847403</v>
          </cell>
        </row>
        <row r="769">
          <cell r="B769" t="str">
            <v>150013131/60</v>
          </cell>
          <cell r="J769">
            <v>45041</v>
          </cell>
          <cell r="K769" t="str">
            <v>845798</v>
          </cell>
        </row>
        <row r="770">
          <cell r="B770" t="str">
            <v>150013131/70</v>
          </cell>
          <cell r="J770">
            <v>45041</v>
          </cell>
          <cell r="K770" t="str">
            <v>846060</v>
          </cell>
        </row>
        <row r="771">
          <cell r="B771" t="str">
            <v>150013131/80</v>
          </cell>
          <cell r="J771">
            <v>45041</v>
          </cell>
          <cell r="K771" t="str">
            <v>842223</v>
          </cell>
        </row>
        <row r="772">
          <cell r="B772" t="str">
            <v>150013131/100</v>
          </cell>
          <cell r="J772">
            <v>45041</v>
          </cell>
          <cell r="K772" t="str">
            <v>842260</v>
          </cell>
        </row>
        <row r="773">
          <cell r="B773" t="str">
            <v>150013131/110A</v>
          </cell>
          <cell r="J773">
            <v>45041</v>
          </cell>
          <cell r="K773" t="str">
            <v>842030</v>
          </cell>
        </row>
        <row r="774">
          <cell r="B774" t="str">
            <v>150013131/110B</v>
          </cell>
          <cell r="J774">
            <v>45041</v>
          </cell>
          <cell r="K774" t="str">
            <v>842030</v>
          </cell>
        </row>
        <row r="775">
          <cell r="B775" t="str">
            <v>150013131/120</v>
          </cell>
          <cell r="J775">
            <v>45041</v>
          </cell>
          <cell r="K775" t="str">
            <v>842599</v>
          </cell>
        </row>
        <row r="776">
          <cell r="B776" t="str">
            <v>150013131/90A</v>
          </cell>
          <cell r="J776">
            <v>45041</v>
          </cell>
          <cell r="K776" t="str">
            <v>842021</v>
          </cell>
        </row>
        <row r="777">
          <cell r="B777" t="str">
            <v>150013131/90B</v>
          </cell>
          <cell r="J777">
            <v>45041</v>
          </cell>
          <cell r="K777" t="str">
            <v>842021</v>
          </cell>
        </row>
        <row r="778">
          <cell r="B778" t="str">
            <v>150013131/90C</v>
          </cell>
          <cell r="J778">
            <v>45041</v>
          </cell>
          <cell r="K778" t="str">
            <v>842021</v>
          </cell>
        </row>
        <row r="779">
          <cell r="B779" t="str">
            <v>150013131/90D</v>
          </cell>
          <cell r="J779">
            <v>45041</v>
          </cell>
          <cell r="K779" t="str">
            <v>842021</v>
          </cell>
        </row>
        <row r="780">
          <cell r="B780" t="str">
            <v>150013131/90E</v>
          </cell>
          <cell r="J780">
            <v>45041</v>
          </cell>
          <cell r="K780" t="str">
            <v>842021</v>
          </cell>
        </row>
        <row r="781">
          <cell r="B781" t="str">
            <v>150013150/10</v>
          </cell>
          <cell r="J781">
            <v>45024</v>
          </cell>
          <cell r="K781" t="str">
            <v>848421</v>
          </cell>
        </row>
        <row r="782">
          <cell r="B782" t="str">
            <v>150013108/30</v>
          </cell>
          <cell r="J782">
            <v>45031</v>
          </cell>
          <cell r="K782" t="str">
            <v>849699</v>
          </cell>
        </row>
        <row r="783">
          <cell r="B783" t="str">
            <v>150013142/10</v>
          </cell>
          <cell r="J783">
            <v>45021</v>
          </cell>
          <cell r="K783" t="str">
            <v>850095</v>
          </cell>
        </row>
        <row r="784">
          <cell r="B784" t="str">
            <v>150000001/600</v>
          </cell>
          <cell r="J784">
            <v>45026</v>
          </cell>
          <cell r="K784" t="str">
            <v>850316</v>
          </cell>
        </row>
        <row r="785">
          <cell r="B785" t="str">
            <v>150000001/610</v>
          </cell>
          <cell r="J785">
            <v>45026</v>
          </cell>
          <cell r="K785" t="str">
            <v>850316</v>
          </cell>
        </row>
        <row r="786">
          <cell r="B786" t="str">
            <v>150013174/10</v>
          </cell>
          <cell r="J786">
            <v>45021</v>
          </cell>
          <cell r="K786" t="str">
            <v>850548</v>
          </cell>
        </row>
        <row r="787">
          <cell r="B787" t="str">
            <v>150013174/20</v>
          </cell>
          <cell r="J787">
            <v>45021</v>
          </cell>
          <cell r="K787" t="str">
            <v>850549</v>
          </cell>
        </row>
        <row r="788">
          <cell r="B788" t="str">
            <v>150013174/30</v>
          </cell>
          <cell r="J788">
            <v>45021</v>
          </cell>
          <cell r="K788" t="str">
            <v>850550</v>
          </cell>
        </row>
        <row r="789">
          <cell r="B789" t="str">
            <v>150013178/10</v>
          </cell>
          <cell r="J789">
            <v>45026</v>
          </cell>
          <cell r="K789" t="str">
            <v>850552</v>
          </cell>
        </row>
        <row r="790">
          <cell r="B790" t="str">
            <v>150013189/10</v>
          </cell>
          <cell r="J790">
            <v>45026</v>
          </cell>
          <cell r="K790" t="str">
            <v>849884</v>
          </cell>
        </row>
        <row r="791">
          <cell r="B791" t="str">
            <v>150013189/20</v>
          </cell>
          <cell r="J791">
            <v>45026</v>
          </cell>
          <cell r="K791" t="str">
            <v>849882</v>
          </cell>
        </row>
        <row r="792">
          <cell r="B792" t="str">
            <v>150013190/10A</v>
          </cell>
          <cell r="J792">
            <v>45045</v>
          </cell>
          <cell r="K792" t="str">
            <v>850452</v>
          </cell>
        </row>
        <row r="793">
          <cell r="B793" t="str">
            <v>150013190/10B</v>
          </cell>
          <cell r="J793">
            <v>45045</v>
          </cell>
          <cell r="K793" t="str">
            <v>850452</v>
          </cell>
        </row>
        <row r="794">
          <cell r="B794" t="str">
            <v>150013191/10</v>
          </cell>
          <cell r="J794">
            <v>45026</v>
          </cell>
          <cell r="K794" t="str">
            <v>847060</v>
          </cell>
        </row>
        <row r="795">
          <cell r="B795" t="str">
            <v>150013194/10</v>
          </cell>
          <cell r="J795">
            <v>45035</v>
          </cell>
          <cell r="K795" t="str">
            <v>847361</v>
          </cell>
        </row>
        <row r="796">
          <cell r="B796" t="str">
            <v>150013194/20</v>
          </cell>
          <cell r="J796">
            <v>45035</v>
          </cell>
          <cell r="K796" t="str">
            <v>847321</v>
          </cell>
        </row>
        <row r="797">
          <cell r="B797" t="str">
            <v>150013195/10</v>
          </cell>
          <cell r="J797">
            <v>45035</v>
          </cell>
          <cell r="K797" t="str">
            <v>848810</v>
          </cell>
        </row>
        <row r="798">
          <cell r="B798" t="str">
            <v>150013160/10</v>
          </cell>
          <cell r="J798">
            <v>45041</v>
          </cell>
          <cell r="K798" t="str">
            <v>847205</v>
          </cell>
        </row>
        <row r="799">
          <cell r="B799" t="str">
            <v>150013160/20</v>
          </cell>
          <cell r="J799">
            <v>45041</v>
          </cell>
          <cell r="K799" t="str">
            <v>847852</v>
          </cell>
        </row>
        <row r="800">
          <cell r="B800" t="str">
            <v>150013141/40</v>
          </cell>
          <cell r="J800">
            <v>45036</v>
          </cell>
          <cell r="K800" t="str">
            <v>850551</v>
          </cell>
        </row>
        <row r="801">
          <cell r="B801" t="str">
            <v>150013221/10</v>
          </cell>
          <cell r="J801">
            <v>45044</v>
          </cell>
          <cell r="K801" t="str">
            <v>850062</v>
          </cell>
        </row>
        <row r="802">
          <cell r="B802" t="str">
            <v>150013221/20</v>
          </cell>
          <cell r="J802">
            <v>45044</v>
          </cell>
          <cell r="K802" t="str">
            <v>850468</v>
          </cell>
        </row>
        <row r="803">
          <cell r="B803" t="str">
            <v>150013221/30</v>
          </cell>
          <cell r="J803">
            <v>45044</v>
          </cell>
          <cell r="K803" t="str">
            <v>850062</v>
          </cell>
        </row>
        <row r="804">
          <cell r="B804" t="str">
            <v>150013223/10A</v>
          </cell>
          <cell r="J804">
            <v>45041</v>
          </cell>
          <cell r="K804" t="str">
            <v>845970</v>
          </cell>
        </row>
        <row r="805">
          <cell r="B805" t="str">
            <v>150013223/10B</v>
          </cell>
          <cell r="J805">
            <v>45041</v>
          </cell>
          <cell r="K805" t="str">
            <v>845970</v>
          </cell>
        </row>
        <row r="806">
          <cell r="B806" t="str">
            <v>150013231/10</v>
          </cell>
          <cell r="J806">
            <v>45039</v>
          </cell>
          <cell r="K806" t="str">
            <v>845343</v>
          </cell>
        </row>
        <row r="807">
          <cell r="B807" t="str">
            <v>150013232/10</v>
          </cell>
          <cell r="J807">
            <v>45039</v>
          </cell>
          <cell r="K807" t="str">
            <v>850504</v>
          </cell>
        </row>
        <row r="808">
          <cell r="B808" t="str">
            <v>150013233/10</v>
          </cell>
          <cell r="J808">
            <v>45044</v>
          </cell>
          <cell r="K808" t="str">
            <v>850462</v>
          </cell>
        </row>
        <row r="809">
          <cell r="B809" t="str">
            <v>150000001/620</v>
          </cell>
          <cell r="J809">
            <v>45026</v>
          </cell>
          <cell r="K809" t="str">
            <v>844773</v>
          </cell>
        </row>
        <row r="810">
          <cell r="B810" t="str">
            <v>150000001/630</v>
          </cell>
          <cell r="J810">
            <v>45026</v>
          </cell>
          <cell r="K810" t="str">
            <v>850504</v>
          </cell>
        </row>
        <row r="811">
          <cell r="B811" t="str">
            <v>150000001/640</v>
          </cell>
          <cell r="J811">
            <v>45026</v>
          </cell>
          <cell r="K811" t="str">
            <v>850504</v>
          </cell>
        </row>
        <row r="812">
          <cell r="B812" t="str">
            <v>150000001/650</v>
          </cell>
          <cell r="J812">
            <v>45026</v>
          </cell>
          <cell r="K812" t="str">
            <v>850504</v>
          </cell>
        </row>
        <row r="813">
          <cell r="B813" t="str">
            <v>150000001/660</v>
          </cell>
          <cell r="J813">
            <v>45026</v>
          </cell>
          <cell r="K813" t="str">
            <v>850504</v>
          </cell>
        </row>
        <row r="814">
          <cell r="B814" t="str">
            <v>150013270/10</v>
          </cell>
          <cell r="J814">
            <v>45019</v>
          </cell>
          <cell r="K814" t="str">
            <v>848891</v>
          </cell>
        </row>
        <row r="815">
          <cell r="B815" t="str">
            <v>150013270/10A</v>
          </cell>
          <cell r="J815">
            <v>45019</v>
          </cell>
          <cell r="K815" t="str">
            <v>848891</v>
          </cell>
        </row>
        <row r="816">
          <cell r="B816" t="str">
            <v>150013271/10</v>
          </cell>
          <cell r="J816">
            <v>45041</v>
          </cell>
          <cell r="K816" t="str">
            <v>847060</v>
          </cell>
        </row>
        <row r="817">
          <cell r="B817" t="str">
            <v>150013271/20</v>
          </cell>
          <cell r="J817">
            <v>45041</v>
          </cell>
          <cell r="K817" t="str">
            <v>847059</v>
          </cell>
        </row>
        <row r="818">
          <cell r="B818" t="str">
            <v>150013271/20A</v>
          </cell>
          <cell r="J818">
            <v>45041</v>
          </cell>
          <cell r="K818" t="str">
            <v>847059</v>
          </cell>
        </row>
        <row r="819">
          <cell r="B819" t="str">
            <v>150013272/10</v>
          </cell>
          <cell r="J819">
            <v>45031</v>
          </cell>
          <cell r="K819" t="str">
            <v>849734</v>
          </cell>
        </row>
        <row r="820">
          <cell r="B820" t="str">
            <v>150013273/10</v>
          </cell>
          <cell r="J820">
            <v>45036</v>
          </cell>
          <cell r="K820" t="str">
            <v>842946</v>
          </cell>
        </row>
        <row r="821">
          <cell r="B821" t="str">
            <v>150013274/10A</v>
          </cell>
          <cell r="J821">
            <v>45036</v>
          </cell>
          <cell r="K821" t="str">
            <v>850123</v>
          </cell>
        </row>
        <row r="822">
          <cell r="B822" t="str">
            <v>150013274/10B</v>
          </cell>
          <cell r="J822">
            <v>45036</v>
          </cell>
          <cell r="K822" t="str">
            <v>850123</v>
          </cell>
        </row>
        <row r="823">
          <cell r="B823" t="str">
            <v>150013274/20A</v>
          </cell>
          <cell r="J823">
            <v>45036</v>
          </cell>
          <cell r="K823" t="str">
            <v>850124</v>
          </cell>
        </row>
        <row r="824">
          <cell r="B824" t="str">
            <v>150013274/20D</v>
          </cell>
          <cell r="J824">
            <v>45036</v>
          </cell>
          <cell r="K824" t="str">
            <v>850124</v>
          </cell>
        </row>
        <row r="825">
          <cell r="B825" t="str">
            <v>150013274/20B</v>
          </cell>
          <cell r="J825">
            <v>45036</v>
          </cell>
          <cell r="K825" t="str">
            <v>850124</v>
          </cell>
        </row>
        <row r="826">
          <cell r="B826" t="str">
            <v>150013274/20C</v>
          </cell>
          <cell r="J826">
            <v>45036</v>
          </cell>
          <cell r="K826" t="str">
            <v>850124</v>
          </cell>
        </row>
        <row r="827">
          <cell r="B827" t="str">
            <v>150013274/30A</v>
          </cell>
          <cell r="J827">
            <v>45036</v>
          </cell>
          <cell r="K827" t="str">
            <v>850137</v>
          </cell>
        </row>
        <row r="828">
          <cell r="B828" t="str">
            <v>150013274/30B</v>
          </cell>
          <cell r="J828">
            <v>45036</v>
          </cell>
          <cell r="K828" t="str">
            <v>850137</v>
          </cell>
        </row>
        <row r="829">
          <cell r="B829" t="str">
            <v>150013234/10</v>
          </cell>
          <cell r="J829">
            <v>45046</v>
          </cell>
          <cell r="K829" t="str">
            <v>849630</v>
          </cell>
        </row>
        <row r="830">
          <cell r="B830" t="str">
            <v>150013234/20</v>
          </cell>
          <cell r="J830">
            <v>45102</v>
          </cell>
          <cell r="K830" t="str">
            <v>848814</v>
          </cell>
        </row>
        <row r="831">
          <cell r="B831" t="str">
            <v>150013234/30</v>
          </cell>
          <cell r="J831">
            <v>45046</v>
          </cell>
          <cell r="K831" t="str">
            <v>848813</v>
          </cell>
        </row>
        <row r="832">
          <cell r="B832" t="str">
            <v>150013279/10</v>
          </cell>
          <cell r="J832">
            <v>45036</v>
          </cell>
          <cell r="K832" t="str">
            <v>850555</v>
          </cell>
        </row>
        <row r="833">
          <cell r="B833" t="str">
            <v>150013279/20</v>
          </cell>
          <cell r="J833">
            <v>45036</v>
          </cell>
          <cell r="K833" t="str">
            <v>850556</v>
          </cell>
        </row>
        <row r="834">
          <cell r="B834" t="str">
            <v>150013096/10</v>
          </cell>
          <cell r="J834">
            <v>45015</v>
          </cell>
          <cell r="K834" t="str">
            <v>850316</v>
          </cell>
        </row>
        <row r="835">
          <cell r="B835" t="str">
            <v>150013096/20</v>
          </cell>
          <cell r="J835">
            <v>45015</v>
          </cell>
          <cell r="K835" t="str">
            <v>850417</v>
          </cell>
        </row>
        <row r="836">
          <cell r="B836" t="str">
            <v>150013096/30</v>
          </cell>
          <cell r="J836">
            <v>45015</v>
          </cell>
          <cell r="K836" t="str">
            <v>850008</v>
          </cell>
        </row>
        <row r="837">
          <cell r="B837" t="str">
            <v>150013285/10</v>
          </cell>
          <cell r="J837">
            <v>45040</v>
          </cell>
          <cell r="K837" t="str">
            <v>850572</v>
          </cell>
        </row>
        <row r="838">
          <cell r="B838" t="str">
            <v>150013231/20</v>
          </cell>
          <cell r="J838">
            <v>45039</v>
          </cell>
          <cell r="K838" t="str">
            <v>850567</v>
          </cell>
        </row>
        <row r="839">
          <cell r="B839" t="str">
            <v>150013231/30A</v>
          </cell>
          <cell r="J839">
            <v>45039</v>
          </cell>
          <cell r="K839" t="str">
            <v>850570</v>
          </cell>
        </row>
        <row r="840">
          <cell r="B840" t="str">
            <v>150013231/30B</v>
          </cell>
          <cell r="J840">
            <v>45039</v>
          </cell>
          <cell r="K840" t="str">
            <v>850570</v>
          </cell>
        </row>
        <row r="841">
          <cell r="B841" t="str">
            <v>150013278/10</v>
          </cell>
          <cell r="J841">
            <v>45041</v>
          </cell>
          <cell r="K841" t="str">
            <v>850554</v>
          </cell>
        </row>
        <row r="842">
          <cell r="B842" t="str">
            <v>150013278/10A</v>
          </cell>
          <cell r="J842">
            <v>45041</v>
          </cell>
          <cell r="K842" t="str">
            <v>850554</v>
          </cell>
        </row>
        <row r="843">
          <cell r="B843" t="str">
            <v>150013239/10</v>
          </cell>
          <cell r="J843">
            <v>45039</v>
          </cell>
          <cell r="K843" t="str">
            <v>850557</v>
          </cell>
        </row>
        <row r="844">
          <cell r="B844" t="str">
            <v>150013272/20</v>
          </cell>
          <cell r="J844">
            <v>45031</v>
          </cell>
          <cell r="K844" t="str">
            <v>850571</v>
          </cell>
        </row>
        <row r="845">
          <cell r="B845" t="str">
            <v>150000001/670</v>
          </cell>
          <cell r="J845">
            <v>45031</v>
          </cell>
          <cell r="K845" t="str">
            <v>842260</v>
          </cell>
        </row>
        <row r="846">
          <cell r="B846" t="str">
            <v>150000001/680</v>
          </cell>
          <cell r="J846">
            <v>45031</v>
          </cell>
          <cell r="K846" t="str">
            <v>842260</v>
          </cell>
        </row>
        <row r="847">
          <cell r="B847" t="str">
            <v>150013295/10A</v>
          </cell>
          <cell r="J847">
            <v>45036</v>
          </cell>
          <cell r="K847" t="str">
            <v>847555</v>
          </cell>
        </row>
        <row r="848">
          <cell r="B848" t="str">
            <v>150013295/10B</v>
          </cell>
          <cell r="J848">
            <v>45036</v>
          </cell>
          <cell r="K848" t="str">
            <v>847555</v>
          </cell>
        </row>
        <row r="849">
          <cell r="B849" t="str">
            <v>150013332/10</v>
          </cell>
          <cell r="J849">
            <v>45036</v>
          </cell>
          <cell r="K849" t="str">
            <v>850582</v>
          </cell>
        </row>
        <row r="850">
          <cell r="B850" t="str">
            <v>150013332/20</v>
          </cell>
          <cell r="J850">
            <v>45036</v>
          </cell>
          <cell r="K850" t="str">
            <v>849794</v>
          </cell>
        </row>
        <row r="851">
          <cell r="B851" t="str">
            <v>150013332/30</v>
          </cell>
          <cell r="J851">
            <v>45036</v>
          </cell>
          <cell r="K851" t="str">
            <v>849942</v>
          </cell>
        </row>
        <row r="852">
          <cell r="B852" t="str">
            <v>150013332/40</v>
          </cell>
          <cell r="J852">
            <v>45036</v>
          </cell>
          <cell r="K852" t="str">
            <v>850583</v>
          </cell>
        </row>
        <row r="853">
          <cell r="B853" t="str">
            <v>150013332/50</v>
          </cell>
          <cell r="J853">
            <v>45036</v>
          </cell>
          <cell r="K853" t="str">
            <v>850584</v>
          </cell>
        </row>
        <row r="854">
          <cell r="B854" t="str">
            <v>150013333/10</v>
          </cell>
          <cell r="J854">
            <v>45030</v>
          </cell>
          <cell r="K854" t="str">
            <v>850586</v>
          </cell>
        </row>
        <row r="855">
          <cell r="B855" t="str">
            <v>150013333/20</v>
          </cell>
          <cell r="J855">
            <v>45030</v>
          </cell>
          <cell r="K855" t="str">
            <v>850586</v>
          </cell>
        </row>
        <row r="856">
          <cell r="B856" t="str">
            <v>150013333/30</v>
          </cell>
          <cell r="J856">
            <v>45030</v>
          </cell>
          <cell r="K856" t="str">
            <v>850587</v>
          </cell>
        </row>
        <row r="857">
          <cell r="B857" t="str">
            <v>150013333/40</v>
          </cell>
          <cell r="J857">
            <v>45030</v>
          </cell>
          <cell r="K857" t="str">
            <v>850587</v>
          </cell>
        </row>
        <row r="858">
          <cell r="B858" t="str">
            <v>150013333/50</v>
          </cell>
          <cell r="J858">
            <v>45030</v>
          </cell>
          <cell r="K858" t="str">
            <v>850588</v>
          </cell>
        </row>
        <row r="859">
          <cell r="B859" t="str">
            <v>150013333/60</v>
          </cell>
          <cell r="J859">
            <v>45030</v>
          </cell>
          <cell r="K859" t="str">
            <v>850589</v>
          </cell>
        </row>
        <row r="860">
          <cell r="B860" t="str">
            <v>150013336/10</v>
          </cell>
          <cell r="J860">
            <v>45034</v>
          </cell>
          <cell r="K860" t="str">
            <v>850585</v>
          </cell>
        </row>
        <row r="861">
          <cell r="B861" t="str">
            <v>150013353/10</v>
          </cell>
          <cell r="J861">
            <v>45031</v>
          </cell>
          <cell r="K861" t="str">
            <v>850161</v>
          </cell>
        </row>
        <row r="862">
          <cell r="B862" t="str">
            <v>150013359/10</v>
          </cell>
          <cell r="J862">
            <v>45044</v>
          </cell>
          <cell r="K862" t="str">
            <v>850607</v>
          </cell>
        </row>
        <row r="863">
          <cell r="B863" t="str">
            <v>150013359/20</v>
          </cell>
          <cell r="J863">
            <v>45044</v>
          </cell>
          <cell r="K863" t="str">
            <v>849510</v>
          </cell>
        </row>
        <row r="864">
          <cell r="B864" t="str">
            <v>150013324/10</v>
          </cell>
          <cell r="J864">
            <v>45046</v>
          </cell>
          <cell r="K864" t="str">
            <v>848992</v>
          </cell>
        </row>
        <row r="865">
          <cell r="B865" t="str">
            <v>150013324/20</v>
          </cell>
          <cell r="J865">
            <v>45046</v>
          </cell>
          <cell r="K865" t="str">
            <v>848643</v>
          </cell>
        </row>
        <row r="866">
          <cell r="B866" t="str">
            <v>150013324/30</v>
          </cell>
          <cell r="J866">
            <v>45046</v>
          </cell>
          <cell r="K866" t="str">
            <v>843999</v>
          </cell>
        </row>
        <row r="867">
          <cell r="B867" t="str">
            <v>150013294/10</v>
          </cell>
          <cell r="J867">
            <v>45046</v>
          </cell>
          <cell r="K867" t="str">
            <v>848462</v>
          </cell>
        </row>
        <row r="868">
          <cell r="B868" t="str">
            <v>150013294/20</v>
          </cell>
          <cell r="J868">
            <v>45046</v>
          </cell>
          <cell r="K868" t="str">
            <v>848694</v>
          </cell>
        </row>
        <row r="869">
          <cell r="B869" t="str">
            <v>150013369/10</v>
          </cell>
          <cell r="J869">
            <v>45036</v>
          </cell>
          <cell r="K869" t="str">
            <v>849715</v>
          </cell>
        </row>
        <row r="870">
          <cell r="B870" t="str">
            <v>150013369/20</v>
          </cell>
          <cell r="J870">
            <v>45036</v>
          </cell>
          <cell r="K870" t="str">
            <v>849720</v>
          </cell>
        </row>
        <row r="871">
          <cell r="B871" t="str">
            <v>150013373/10</v>
          </cell>
          <cell r="J871">
            <v>45066</v>
          </cell>
          <cell r="K871" t="str">
            <v>848887</v>
          </cell>
        </row>
        <row r="872">
          <cell r="B872" t="str">
            <v>150013380/10</v>
          </cell>
          <cell r="J872">
            <v>45046</v>
          </cell>
          <cell r="K872" t="str">
            <v>847205</v>
          </cell>
        </row>
        <row r="873">
          <cell r="B873" t="str">
            <v>150013376/10</v>
          </cell>
          <cell r="J873">
            <v>45048</v>
          </cell>
          <cell r="K873" t="str">
            <v>850602</v>
          </cell>
        </row>
        <row r="874">
          <cell r="B874" t="str">
            <v>150013381/10</v>
          </cell>
          <cell r="J874">
            <v>45044</v>
          </cell>
          <cell r="K874" t="str">
            <v>850468</v>
          </cell>
        </row>
        <row r="875">
          <cell r="B875" t="str">
            <v>150013382/10</v>
          </cell>
          <cell r="J875">
            <v>45045</v>
          </cell>
          <cell r="K875" t="str">
            <v>848264</v>
          </cell>
        </row>
        <row r="876">
          <cell r="B876" t="str">
            <v>150013382/20</v>
          </cell>
          <cell r="J876">
            <v>45045</v>
          </cell>
          <cell r="K876" t="str">
            <v>848305</v>
          </cell>
        </row>
        <row r="877">
          <cell r="B877" t="str">
            <v>150013382/30</v>
          </cell>
          <cell r="J877">
            <v>45045</v>
          </cell>
          <cell r="K877" t="str">
            <v>847158</v>
          </cell>
        </row>
        <row r="878">
          <cell r="B878" t="str">
            <v>150013383/10</v>
          </cell>
          <cell r="J878">
            <v>45047</v>
          </cell>
          <cell r="K878" t="str">
            <v>848166</v>
          </cell>
        </row>
        <row r="879">
          <cell r="B879" t="str">
            <v>150013383/20</v>
          </cell>
          <cell r="J879">
            <v>45047</v>
          </cell>
          <cell r="K879" t="str">
            <v>850389</v>
          </cell>
        </row>
        <row r="880">
          <cell r="B880" t="str">
            <v>150013383/30</v>
          </cell>
          <cell r="J880">
            <v>45047</v>
          </cell>
          <cell r="K880" t="str">
            <v>849073</v>
          </cell>
        </row>
        <row r="881">
          <cell r="B881" t="str">
            <v>150013383/40</v>
          </cell>
          <cell r="J881">
            <v>45047</v>
          </cell>
          <cell r="K881" t="str">
            <v>849074</v>
          </cell>
        </row>
        <row r="882">
          <cell r="B882" t="str">
            <v>150013383/50</v>
          </cell>
          <cell r="J882">
            <v>45047</v>
          </cell>
          <cell r="K882" t="str">
            <v>849015</v>
          </cell>
        </row>
        <row r="883">
          <cell r="B883" t="str">
            <v>150013383/60</v>
          </cell>
          <cell r="J883">
            <v>45047</v>
          </cell>
          <cell r="K883" t="str">
            <v>848516</v>
          </cell>
        </row>
        <row r="884">
          <cell r="B884" t="str">
            <v>150013407/10</v>
          </cell>
          <cell r="J884">
            <v>45027</v>
          </cell>
          <cell r="K884" t="str">
            <v>848297</v>
          </cell>
        </row>
        <row r="885">
          <cell r="B885" t="str">
            <v>150013384/10</v>
          </cell>
          <cell r="J885">
            <v>45068</v>
          </cell>
          <cell r="K885" t="str">
            <v>850595</v>
          </cell>
        </row>
        <row r="886">
          <cell r="B886" t="str">
            <v>150013425/10</v>
          </cell>
          <cell r="J886">
            <v>45051</v>
          </cell>
          <cell r="K886" t="str">
            <v>850603</v>
          </cell>
        </row>
        <row r="887">
          <cell r="B887" t="str">
            <v>150000001/690</v>
          </cell>
          <cell r="J887">
            <v>45028</v>
          </cell>
          <cell r="K887" t="str">
            <v>850603</v>
          </cell>
        </row>
        <row r="888">
          <cell r="B888" t="str">
            <v>150000001/700</v>
          </cell>
          <cell r="J888">
            <v>45028</v>
          </cell>
          <cell r="K888" t="str">
            <v>850603</v>
          </cell>
        </row>
        <row r="889">
          <cell r="B889" t="str">
            <v>150013445/10</v>
          </cell>
          <cell r="J889">
            <v>45051</v>
          </cell>
          <cell r="K889" t="str">
            <v>847060</v>
          </cell>
        </row>
        <row r="890">
          <cell r="B890" t="str">
            <v>150013446/10</v>
          </cell>
          <cell r="J890">
            <v>45051</v>
          </cell>
          <cell r="K890" t="str">
            <v>850109</v>
          </cell>
        </row>
        <row r="891">
          <cell r="B891" t="str">
            <v>150013447/10</v>
          </cell>
          <cell r="J891">
            <v>45051</v>
          </cell>
          <cell r="K891" t="str">
            <v>844027</v>
          </cell>
        </row>
        <row r="892">
          <cell r="B892" t="str">
            <v>150013447/10A</v>
          </cell>
          <cell r="J892">
            <v>45051</v>
          </cell>
          <cell r="K892" t="str">
            <v>844027</v>
          </cell>
        </row>
        <row r="893">
          <cell r="B893" t="str">
            <v>150013448/10A</v>
          </cell>
          <cell r="J893">
            <v>45051</v>
          </cell>
          <cell r="K893" t="str">
            <v>847082</v>
          </cell>
        </row>
        <row r="894">
          <cell r="B894" t="str">
            <v>150013448/10B</v>
          </cell>
          <cell r="J894">
            <v>45051</v>
          </cell>
          <cell r="K894" t="str">
            <v>847082</v>
          </cell>
        </row>
        <row r="895">
          <cell r="B895" t="str">
            <v>150013448/10C</v>
          </cell>
          <cell r="J895">
            <v>45051</v>
          </cell>
          <cell r="K895" t="str">
            <v>847082</v>
          </cell>
        </row>
        <row r="896">
          <cell r="B896" t="str">
            <v>150013386/10</v>
          </cell>
          <cell r="J896">
            <v>45046</v>
          </cell>
          <cell r="K896" t="str">
            <v>845969</v>
          </cell>
        </row>
        <row r="897">
          <cell r="B897" t="str">
            <v>150013414/10</v>
          </cell>
          <cell r="J897">
            <v>45066</v>
          </cell>
          <cell r="K897" t="str">
            <v>847384</v>
          </cell>
        </row>
        <row r="898">
          <cell r="B898" t="str">
            <v>150013451/10</v>
          </cell>
          <cell r="J898">
            <v>45039</v>
          </cell>
          <cell r="K898" t="str">
            <v>850599</v>
          </cell>
        </row>
        <row r="899">
          <cell r="B899" t="str">
            <v>150013451/20</v>
          </cell>
          <cell r="J899">
            <v>45039</v>
          </cell>
          <cell r="K899" t="str">
            <v>846594</v>
          </cell>
        </row>
        <row r="900">
          <cell r="B900" t="str">
            <v>150013451/30A</v>
          </cell>
          <cell r="J900">
            <v>45039</v>
          </cell>
          <cell r="K900" t="str">
            <v>850535</v>
          </cell>
        </row>
        <row r="901">
          <cell r="B901" t="str">
            <v>150013451/30B</v>
          </cell>
          <cell r="J901">
            <v>45039</v>
          </cell>
          <cell r="K901" t="str">
            <v>850535</v>
          </cell>
        </row>
        <row r="902">
          <cell r="B902" t="str">
            <v>150013451/40</v>
          </cell>
          <cell r="J902">
            <v>45039</v>
          </cell>
          <cell r="K902" t="str">
            <v>850018</v>
          </cell>
        </row>
        <row r="903">
          <cell r="B903" t="str">
            <v>150013456/10</v>
          </cell>
          <cell r="J903">
            <v>45046</v>
          </cell>
          <cell r="K903" t="str">
            <v>849821</v>
          </cell>
        </row>
        <row r="904">
          <cell r="B904" t="str">
            <v>150013456/20</v>
          </cell>
          <cell r="J904">
            <v>45046</v>
          </cell>
          <cell r="K904" t="str">
            <v>849769</v>
          </cell>
        </row>
        <row r="905">
          <cell r="B905" t="str">
            <v>150013456/30</v>
          </cell>
          <cell r="J905">
            <v>45046</v>
          </cell>
          <cell r="K905" t="str">
            <v>849823</v>
          </cell>
        </row>
        <row r="906">
          <cell r="B906" t="str">
            <v>150013456/40</v>
          </cell>
          <cell r="J906">
            <v>45046</v>
          </cell>
          <cell r="K906" t="str">
            <v>849761</v>
          </cell>
        </row>
        <row r="907">
          <cell r="B907" t="str">
            <v>150013449/10</v>
          </cell>
          <cell r="J907">
            <v>45051</v>
          </cell>
          <cell r="K907" t="str">
            <v>850604</v>
          </cell>
        </row>
        <row r="908">
          <cell r="B908" t="str">
            <v>150000001/710</v>
          </cell>
          <cell r="J908">
            <v>45028</v>
          </cell>
          <cell r="K908" t="str">
            <v>850628</v>
          </cell>
        </row>
        <row r="909">
          <cell r="B909" t="str">
            <v>150000001/720</v>
          </cell>
          <cell r="J909">
            <v>45028</v>
          </cell>
          <cell r="K909" t="str">
            <v>850628</v>
          </cell>
        </row>
        <row r="910">
          <cell r="B910" t="str">
            <v>150000001/730</v>
          </cell>
          <cell r="J910">
            <v>45028</v>
          </cell>
          <cell r="K910" t="str">
            <v>850628</v>
          </cell>
        </row>
        <row r="911">
          <cell r="B911" t="str">
            <v>150000001/740</v>
          </cell>
          <cell r="J911">
            <v>45028</v>
          </cell>
          <cell r="K911" t="str">
            <v>850628</v>
          </cell>
        </row>
        <row r="912">
          <cell r="B912" t="str">
            <v>150000001/750</v>
          </cell>
          <cell r="J912">
            <v>45028</v>
          </cell>
          <cell r="K912" t="str">
            <v>844027</v>
          </cell>
        </row>
        <row r="913">
          <cell r="B913" t="str">
            <v>150000001/760</v>
          </cell>
          <cell r="J913">
            <v>45028</v>
          </cell>
          <cell r="K913" t="str">
            <v>844027</v>
          </cell>
        </row>
        <row r="914">
          <cell r="B914" t="str">
            <v>150013458/10</v>
          </cell>
          <cell r="J914">
            <v>45056</v>
          </cell>
          <cell r="K914" t="str">
            <v>850539</v>
          </cell>
        </row>
        <row r="915">
          <cell r="B915" t="str">
            <v>150013461/10</v>
          </cell>
          <cell r="J915">
            <v>45062</v>
          </cell>
          <cell r="K915" t="str">
            <v>842257</v>
          </cell>
        </row>
        <row r="916">
          <cell r="B916" t="str">
            <v>150013461/20</v>
          </cell>
          <cell r="J916">
            <v>45062</v>
          </cell>
          <cell r="K916" t="str">
            <v>842019</v>
          </cell>
        </row>
        <row r="917">
          <cell r="B917" t="str">
            <v>150013461/30</v>
          </cell>
          <cell r="J917">
            <v>45062</v>
          </cell>
          <cell r="K917" t="str">
            <v>842260</v>
          </cell>
        </row>
        <row r="918">
          <cell r="B918" t="str">
            <v>150013461/40</v>
          </cell>
          <cell r="J918">
            <v>45062</v>
          </cell>
          <cell r="K918" t="str">
            <v>842030</v>
          </cell>
        </row>
        <row r="919">
          <cell r="B919" t="str">
            <v>150013461/50</v>
          </cell>
          <cell r="J919">
            <v>45062</v>
          </cell>
          <cell r="K919" t="str">
            <v>850452</v>
          </cell>
        </row>
        <row r="920">
          <cell r="B920" t="str">
            <v>150013461/60</v>
          </cell>
          <cell r="J920">
            <v>45062</v>
          </cell>
          <cell r="K920" t="str">
            <v>850450</v>
          </cell>
        </row>
        <row r="921">
          <cell r="B921" t="str">
            <v>150013462/10</v>
          </cell>
          <cell r="J921">
            <v>45062</v>
          </cell>
          <cell r="K921" t="str">
            <v>850669</v>
          </cell>
        </row>
        <row r="922">
          <cell r="B922" t="str">
            <v>150013462/20</v>
          </cell>
          <cell r="J922">
            <v>45062</v>
          </cell>
          <cell r="K922" t="str">
            <v>850336</v>
          </cell>
        </row>
        <row r="923">
          <cell r="B923" t="str">
            <v>150013462/30</v>
          </cell>
          <cell r="J923">
            <v>45062</v>
          </cell>
          <cell r="K923" t="str">
            <v>845337</v>
          </cell>
        </row>
        <row r="924">
          <cell r="B924" t="str">
            <v>150013462/40</v>
          </cell>
          <cell r="J924">
            <v>45062</v>
          </cell>
          <cell r="K924" t="str">
            <v>847754</v>
          </cell>
        </row>
        <row r="925">
          <cell r="B925" t="str">
            <v>150013478/10</v>
          </cell>
          <cell r="J925">
            <v>45056</v>
          </cell>
          <cell r="K925" t="str">
            <v>850628</v>
          </cell>
        </row>
        <row r="926">
          <cell r="B926" t="str">
            <v>150013483/10</v>
          </cell>
          <cell r="J926">
            <v>45050</v>
          </cell>
          <cell r="K926" t="str">
            <v>850149</v>
          </cell>
        </row>
        <row r="927">
          <cell r="B927" t="str">
            <v>150013483/20</v>
          </cell>
          <cell r="J927">
            <v>45050</v>
          </cell>
          <cell r="K927" t="str">
            <v>849781</v>
          </cell>
        </row>
        <row r="928">
          <cell r="B928" t="str">
            <v>150013484/10A</v>
          </cell>
          <cell r="J928">
            <v>45050</v>
          </cell>
          <cell r="K928" t="str">
            <v>846475</v>
          </cell>
        </row>
        <row r="929">
          <cell r="B929" t="str">
            <v>150013484/10B</v>
          </cell>
          <cell r="J929">
            <v>45050</v>
          </cell>
          <cell r="K929" t="str">
            <v>846475</v>
          </cell>
        </row>
        <row r="930">
          <cell r="B930" t="str">
            <v>150013485/10</v>
          </cell>
          <cell r="J930">
            <v>45050</v>
          </cell>
          <cell r="K930" t="str">
            <v>842277</v>
          </cell>
        </row>
        <row r="931">
          <cell r="B931" t="str">
            <v>150013488/10</v>
          </cell>
          <cell r="J931">
            <v>45040</v>
          </cell>
          <cell r="K931" t="str">
            <v>850137</v>
          </cell>
        </row>
        <row r="932">
          <cell r="B932" t="str">
            <v>150013512/10</v>
          </cell>
          <cell r="J932">
            <v>45043</v>
          </cell>
          <cell r="K932" t="str">
            <v>850616</v>
          </cell>
        </row>
        <row r="933">
          <cell r="B933" t="str">
            <v>150013512/20</v>
          </cell>
          <cell r="J933">
            <v>45043</v>
          </cell>
          <cell r="K933" t="str">
            <v>850619</v>
          </cell>
        </row>
        <row r="934">
          <cell r="B934" t="str">
            <v>150013512/30</v>
          </cell>
          <cell r="J934">
            <v>45043</v>
          </cell>
          <cell r="K934" t="str">
            <v>850622</v>
          </cell>
        </row>
        <row r="935">
          <cell r="B935" t="str">
            <v>150013512/40</v>
          </cell>
          <cell r="J935">
            <v>45043</v>
          </cell>
          <cell r="K935" t="str">
            <v>850625</v>
          </cell>
        </row>
        <row r="936">
          <cell r="B936" t="str">
            <v>150013512/50</v>
          </cell>
          <cell r="J936">
            <v>45043</v>
          </cell>
          <cell r="K936" t="str">
            <v>850630</v>
          </cell>
        </row>
        <row r="937">
          <cell r="B937" t="str">
            <v>150013513/10</v>
          </cell>
          <cell r="J937">
            <v>45046</v>
          </cell>
          <cell r="K937" t="str">
            <v>847068</v>
          </cell>
        </row>
        <row r="938">
          <cell r="B938" t="str">
            <v>150013516/10</v>
          </cell>
          <cell r="J938">
            <v>45063</v>
          </cell>
          <cell r="K938" t="str">
            <v>850641</v>
          </cell>
        </row>
        <row r="939">
          <cell r="B939" t="str">
            <v>150013516/20</v>
          </cell>
          <cell r="J939">
            <v>45063</v>
          </cell>
          <cell r="K939" t="str">
            <v>850640</v>
          </cell>
        </row>
        <row r="940">
          <cell r="B940" t="str">
            <v>150013516/30</v>
          </cell>
          <cell r="J940">
            <v>45033</v>
          </cell>
          <cell r="K940" t="str">
            <v>850639</v>
          </cell>
        </row>
        <row r="941">
          <cell r="B941" t="str">
            <v>150013516/40</v>
          </cell>
          <cell r="J941">
            <v>45063</v>
          </cell>
          <cell r="K941" t="str">
            <v>850642</v>
          </cell>
        </row>
        <row r="942">
          <cell r="B942" t="str">
            <v>150013483/30</v>
          </cell>
          <cell r="J942">
            <v>45050</v>
          </cell>
          <cell r="K942" t="str">
            <v>850635</v>
          </cell>
        </row>
        <row r="943">
          <cell r="B943" t="str">
            <v>150013483/40</v>
          </cell>
          <cell r="J943">
            <v>45050</v>
          </cell>
          <cell r="K943" t="str">
            <v>850638</v>
          </cell>
        </row>
        <row r="944">
          <cell r="B944" t="str">
            <v>150013514/10</v>
          </cell>
          <cell r="J944">
            <v>45061</v>
          </cell>
          <cell r="K944" t="str">
            <v>845969</v>
          </cell>
        </row>
        <row r="945">
          <cell r="B945" t="str">
            <v>150013514/20</v>
          </cell>
          <cell r="J945">
            <v>45061</v>
          </cell>
          <cell r="K945" t="str">
            <v>845970</v>
          </cell>
        </row>
        <row r="946">
          <cell r="B946" t="str">
            <v>150013517/10</v>
          </cell>
          <cell r="J946">
            <v>45055</v>
          </cell>
          <cell r="K946" t="str">
            <v>850234</v>
          </cell>
        </row>
        <row r="947">
          <cell r="B947" t="str">
            <v>150013517/20</v>
          </cell>
          <cell r="J947">
            <v>45055</v>
          </cell>
          <cell r="K947" t="str">
            <v>846940</v>
          </cell>
        </row>
        <row r="948">
          <cell r="B948" t="str">
            <v>150013517/30A</v>
          </cell>
          <cell r="J948">
            <v>45055</v>
          </cell>
          <cell r="K948" t="str">
            <v>847212</v>
          </cell>
        </row>
        <row r="949">
          <cell r="B949" t="str">
            <v>150013517/30B</v>
          </cell>
          <cell r="J949">
            <v>45055</v>
          </cell>
          <cell r="K949" t="str">
            <v>847212</v>
          </cell>
        </row>
        <row r="950">
          <cell r="B950" t="str">
            <v>150013552/10</v>
          </cell>
          <cell r="J950">
            <v>45046</v>
          </cell>
          <cell r="K950" t="str">
            <v>850643</v>
          </cell>
        </row>
        <row r="951">
          <cell r="B951" t="str">
            <v>150013555/10</v>
          </cell>
          <cell r="J951">
            <v>45043</v>
          </cell>
          <cell r="K951" t="str">
            <v>850670</v>
          </cell>
        </row>
        <row r="952">
          <cell r="B952" t="str">
            <v>150013556/10</v>
          </cell>
          <cell r="J952">
            <v>45056</v>
          </cell>
          <cell r="K952" t="str">
            <v>846276</v>
          </cell>
        </row>
        <row r="953">
          <cell r="B953" t="str">
            <v>150013557/20</v>
          </cell>
          <cell r="J953">
            <v>45056</v>
          </cell>
          <cell r="K953">
            <v>850108</v>
          </cell>
        </row>
        <row r="954">
          <cell r="B954" t="str">
            <v>150013558/10</v>
          </cell>
          <cell r="J954">
            <v>45056</v>
          </cell>
          <cell r="K954" t="str">
            <v>847687</v>
          </cell>
        </row>
        <row r="955">
          <cell r="B955" t="str">
            <v>150013558/20</v>
          </cell>
          <cell r="J955">
            <v>45056</v>
          </cell>
          <cell r="K955" t="str">
            <v>847690</v>
          </cell>
        </row>
        <row r="956">
          <cell r="B956" t="str">
            <v>150013559/10</v>
          </cell>
          <cell r="J956">
            <v>45033</v>
          </cell>
          <cell r="K956" t="str">
            <v>850559</v>
          </cell>
        </row>
        <row r="957">
          <cell r="B957" t="str">
            <v>150013511/10</v>
          </cell>
          <cell r="J957">
            <v>45051</v>
          </cell>
          <cell r="K957" t="str">
            <v>847191</v>
          </cell>
        </row>
        <row r="958">
          <cell r="B958" t="str">
            <v>150013511/20</v>
          </cell>
          <cell r="J958">
            <v>45051</v>
          </cell>
          <cell r="K958" t="str">
            <v>847115</v>
          </cell>
        </row>
        <row r="959">
          <cell r="B959" t="str">
            <v>150013560/10A</v>
          </cell>
          <cell r="J959">
            <v>45047</v>
          </cell>
          <cell r="K959" t="str">
            <v>848836</v>
          </cell>
        </row>
        <row r="960">
          <cell r="B960" t="str">
            <v>150013560/10B</v>
          </cell>
          <cell r="J960">
            <v>45047</v>
          </cell>
          <cell r="K960" t="str">
            <v>848836</v>
          </cell>
        </row>
        <row r="961">
          <cell r="B961" t="str">
            <v>150013562/10</v>
          </cell>
          <cell r="J961">
            <v>45046</v>
          </cell>
          <cell r="K961" t="str">
            <v>850652</v>
          </cell>
        </row>
        <row r="962">
          <cell r="B962" t="str">
            <v>150013562/20</v>
          </cell>
          <cell r="J962">
            <v>45046</v>
          </cell>
          <cell r="K962" t="str">
            <v>850655</v>
          </cell>
        </row>
        <row r="963">
          <cell r="B963" t="str">
            <v>150013562/30</v>
          </cell>
          <cell r="J963">
            <v>45046</v>
          </cell>
          <cell r="K963" t="str">
            <v>850658</v>
          </cell>
        </row>
        <row r="964">
          <cell r="B964" t="str">
            <v>150013578/10</v>
          </cell>
          <cell r="J964">
            <v>45054</v>
          </cell>
          <cell r="K964" t="str">
            <v>849770</v>
          </cell>
        </row>
        <row r="965">
          <cell r="B965" t="str">
            <v>150013296/10A</v>
          </cell>
          <cell r="J965">
            <v>45061</v>
          </cell>
          <cell r="K965" t="str">
            <v>850503</v>
          </cell>
        </row>
        <row r="966">
          <cell r="B966" t="str">
            <v>150013296/10B</v>
          </cell>
          <cell r="J966">
            <v>45061</v>
          </cell>
          <cell r="K966" t="str">
            <v>850503</v>
          </cell>
        </row>
        <row r="967">
          <cell r="B967" t="str">
            <v>150013583/10</v>
          </cell>
          <cell r="J967">
            <v>45035</v>
          </cell>
          <cell r="K967" t="str">
            <v>850671</v>
          </cell>
        </row>
        <row r="968">
          <cell r="B968" t="str">
            <v>150013583/20</v>
          </cell>
          <cell r="J968">
            <v>45035</v>
          </cell>
          <cell r="K968" t="str">
            <v>850671</v>
          </cell>
        </row>
        <row r="969">
          <cell r="B969" t="str">
            <v>150013599/10</v>
          </cell>
          <cell r="J969">
            <v>45056</v>
          </cell>
          <cell r="K969" t="str">
            <v>850027</v>
          </cell>
        </row>
        <row r="970">
          <cell r="B970" t="str">
            <v>150013600/10A</v>
          </cell>
          <cell r="J970">
            <v>45056</v>
          </cell>
          <cell r="K970" t="str">
            <v>849510</v>
          </cell>
        </row>
        <row r="971">
          <cell r="B971" t="str">
            <v>150013600/10B</v>
          </cell>
          <cell r="J971">
            <v>45056</v>
          </cell>
          <cell r="K971" t="str">
            <v>849510</v>
          </cell>
        </row>
        <row r="972">
          <cell r="B972" t="str">
            <v>150013600/20</v>
          </cell>
          <cell r="J972">
            <v>45056</v>
          </cell>
          <cell r="K972" t="str">
            <v>848305</v>
          </cell>
        </row>
        <row r="973">
          <cell r="B973" t="str">
            <v>150013601/10</v>
          </cell>
          <cell r="J973">
            <v>45035</v>
          </cell>
          <cell r="K973" t="str">
            <v>845016</v>
          </cell>
        </row>
        <row r="974">
          <cell r="B974" t="str">
            <v>150013601/20</v>
          </cell>
          <cell r="J974">
            <v>45035</v>
          </cell>
          <cell r="K974" t="str">
            <v>850676</v>
          </cell>
        </row>
        <row r="975">
          <cell r="B975" t="str">
            <v>150013588/10</v>
          </cell>
          <cell r="J975">
            <v>45079</v>
          </cell>
          <cell r="K975" t="str">
            <v>845861</v>
          </cell>
        </row>
        <row r="976">
          <cell r="B976" t="str">
            <v>150013566/10</v>
          </cell>
          <cell r="J976">
            <v>45063</v>
          </cell>
          <cell r="K976" t="str">
            <v>849774</v>
          </cell>
        </row>
        <row r="977">
          <cell r="B977" t="str">
            <v>150013611/10</v>
          </cell>
          <cell r="J977">
            <v>45050</v>
          </cell>
          <cell r="K977" t="str">
            <v>850674</v>
          </cell>
        </row>
        <row r="978">
          <cell r="B978" t="str">
            <v>150013611/20</v>
          </cell>
          <cell r="J978">
            <v>45050</v>
          </cell>
          <cell r="K978" t="str">
            <v>850675</v>
          </cell>
        </row>
        <row r="979">
          <cell r="B979" t="str">
            <v>150013293/10</v>
          </cell>
          <cell r="J979">
            <v>45046</v>
          </cell>
          <cell r="K979" t="str">
            <v>850082</v>
          </cell>
        </row>
        <row r="980">
          <cell r="B980" t="str">
            <v>150013625/20</v>
          </cell>
          <cell r="J980">
            <v>45046</v>
          </cell>
          <cell r="K980" t="str">
            <v>850681</v>
          </cell>
        </row>
        <row r="981">
          <cell r="B981" t="str">
            <v>150013615/10</v>
          </cell>
          <cell r="J981">
            <v>45056</v>
          </cell>
          <cell r="K981" t="str">
            <v>850687</v>
          </cell>
        </row>
        <row r="982">
          <cell r="B982" t="str">
            <v>150013615/20</v>
          </cell>
          <cell r="J982">
            <v>45056</v>
          </cell>
          <cell r="K982" t="str">
            <v>850680</v>
          </cell>
        </row>
        <row r="983">
          <cell r="B983" t="str">
            <v>150013615/30</v>
          </cell>
          <cell r="J983">
            <v>45056</v>
          </cell>
          <cell r="K983" t="str">
            <v>850686</v>
          </cell>
        </row>
        <row r="984">
          <cell r="B984" t="str">
            <v>150013621/10</v>
          </cell>
          <cell r="J984">
            <v>45056</v>
          </cell>
          <cell r="K984" t="str">
            <v>850684</v>
          </cell>
        </row>
        <row r="985">
          <cell r="B985" t="str">
            <v>150013621/20</v>
          </cell>
          <cell r="J985">
            <v>45056</v>
          </cell>
          <cell r="K985" t="str">
            <v>850683</v>
          </cell>
        </row>
        <row r="986">
          <cell r="B986" t="str">
            <v>150013621/30</v>
          </cell>
          <cell r="J986">
            <v>45056</v>
          </cell>
          <cell r="K986" t="str">
            <v>850682</v>
          </cell>
        </row>
        <row r="987">
          <cell r="B987" t="str">
            <v>150013622/30</v>
          </cell>
          <cell r="J987">
            <v>45046</v>
          </cell>
          <cell r="K987" t="str">
            <v>850685</v>
          </cell>
        </row>
        <row r="988">
          <cell r="B988" t="str">
            <v>150013629/10</v>
          </cell>
          <cell r="J988">
            <v>45066</v>
          </cell>
          <cell r="K988" t="str">
            <v>846603</v>
          </cell>
        </row>
        <row r="989">
          <cell r="B989" t="str">
            <v>150013644/10</v>
          </cell>
          <cell r="J989">
            <v>45061</v>
          </cell>
          <cell r="K989" t="str">
            <v>848902</v>
          </cell>
        </row>
        <row r="990">
          <cell r="B990" t="str">
            <v>150013645/10</v>
          </cell>
          <cell r="J990">
            <v>45061</v>
          </cell>
          <cell r="K990" t="str">
            <v>848415</v>
          </cell>
        </row>
        <row r="991">
          <cell r="B991" t="str">
            <v>150013648/10</v>
          </cell>
          <cell r="J991">
            <v>45061</v>
          </cell>
          <cell r="K991" t="str">
            <v>848138</v>
          </cell>
        </row>
        <row r="992">
          <cell r="B992" t="str">
            <v>150013649/10A</v>
          </cell>
          <cell r="J992">
            <v>45056</v>
          </cell>
          <cell r="K992" t="str">
            <v>847721</v>
          </cell>
        </row>
        <row r="993">
          <cell r="B993" t="str">
            <v>150013649/10B</v>
          </cell>
          <cell r="J993">
            <v>45056</v>
          </cell>
          <cell r="K993" t="str">
            <v>847721</v>
          </cell>
        </row>
        <row r="994">
          <cell r="B994" t="str">
            <v>150013649/10D</v>
          </cell>
          <cell r="J994">
            <v>45056</v>
          </cell>
          <cell r="K994" t="str">
            <v>847721</v>
          </cell>
        </row>
        <row r="995">
          <cell r="B995" t="str">
            <v>150013649/10C</v>
          </cell>
          <cell r="J995">
            <v>45056</v>
          </cell>
          <cell r="K995" t="str">
            <v>847721</v>
          </cell>
        </row>
        <row r="996">
          <cell r="B996" t="str">
            <v>150013650/10</v>
          </cell>
          <cell r="J996">
            <v>45056</v>
          </cell>
          <cell r="K996" t="str">
            <v>849877</v>
          </cell>
        </row>
        <row r="997">
          <cell r="B997" t="str">
            <v>150013651/10A</v>
          </cell>
          <cell r="J997">
            <v>45061</v>
          </cell>
          <cell r="K997" t="str">
            <v>849065</v>
          </cell>
        </row>
        <row r="998">
          <cell r="B998" t="str">
            <v>150013651/10B</v>
          </cell>
          <cell r="J998">
            <v>45061</v>
          </cell>
          <cell r="K998" t="str">
            <v>849065</v>
          </cell>
        </row>
        <row r="999">
          <cell r="B999" t="str">
            <v>150013651/20A</v>
          </cell>
          <cell r="J999">
            <v>45061</v>
          </cell>
          <cell r="K999" t="str">
            <v>848836</v>
          </cell>
        </row>
        <row r="1000">
          <cell r="B1000" t="str">
            <v>150013651/20B</v>
          </cell>
          <cell r="J1000">
            <v>45061</v>
          </cell>
          <cell r="K1000" t="str">
            <v>848836</v>
          </cell>
        </row>
        <row r="1001">
          <cell r="B1001" t="str">
            <v>150013640/10</v>
          </cell>
          <cell r="J1001">
            <v>45055</v>
          </cell>
          <cell r="K1001" t="str">
            <v>849775</v>
          </cell>
        </row>
        <row r="1002">
          <cell r="B1002" t="str">
            <v>150013643/10</v>
          </cell>
          <cell r="J1002">
            <v>45056</v>
          </cell>
          <cell r="K1002" t="str">
            <v>845016</v>
          </cell>
        </row>
        <row r="1003">
          <cell r="B1003" t="str">
            <v>150013653/10</v>
          </cell>
          <cell r="J1003">
            <v>45050</v>
          </cell>
          <cell r="K1003" t="str">
            <v>850702</v>
          </cell>
        </row>
        <row r="1004">
          <cell r="B1004" t="str">
            <v>150013653/20</v>
          </cell>
          <cell r="J1004">
            <v>45050</v>
          </cell>
          <cell r="K1004" t="str">
            <v>850701</v>
          </cell>
        </row>
        <row r="1005">
          <cell r="B1005" t="str">
            <v>150013626/10</v>
          </cell>
          <cell r="J1005">
            <v>45071</v>
          </cell>
          <cell r="K1005" t="str">
            <v>847205</v>
          </cell>
        </row>
        <row r="1006">
          <cell r="B1006" t="str">
            <v>150000001/770</v>
          </cell>
          <cell r="J1006">
            <v>45061</v>
          </cell>
          <cell r="K1006" t="str">
            <v>847721</v>
          </cell>
        </row>
        <row r="1007">
          <cell r="B1007" t="str">
            <v>150000001/780</v>
          </cell>
          <cell r="J1007">
            <v>45061</v>
          </cell>
          <cell r="K1007" t="str">
            <v>847721</v>
          </cell>
        </row>
        <row r="1008">
          <cell r="B1008" t="str">
            <v>150000001/790</v>
          </cell>
          <cell r="J1008">
            <v>45061</v>
          </cell>
          <cell r="K1008" t="str">
            <v>847721</v>
          </cell>
        </row>
        <row r="1009">
          <cell r="B1009" t="str">
            <v>150000001/800</v>
          </cell>
          <cell r="J1009">
            <v>45056</v>
          </cell>
          <cell r="K1009" t="str">
            <v>850678</v>
          </cell>
        </row>
        <row r="1010">
          <cell r="B1010" t="str">
            <v>150000001/810</v>
          </cell>
          <cell r="J1010">
            <v>45056</v>
          </cell>
          <cell r="K1010" t="str">
            <v>850678</v>
          </cell>
        </row>
        <row r="1011">
          <cell r="B1011" t="str">
            <v>150013656/10</v>
          </cell>
          <cell r="J1011">
            <v>45056</v>
          </cell>
          <cell r="K1011" t="str">
            <v>850697</v>
          </cell>
        </row>
        <row r="1012">
          <cell r="B1012" t="str">
            <v>150013656/20</v>
          </cell>
          <cell r="J1012">
            <v>45056</v>
          </cell>
          <cell r="K1012" t="str">
            <v>850696</v>
          </cell>
        </row>
        <row r="1013">
          <cell r="B1013" t="str">
            <v>150013670/10</v>
          </cell>
          <cell r="J1013">
            <v>45061</v>
          </cell>
          <cell r="K1013" t="str">
            <v>848577</v>
          </cell>
        </row>
        <row r="1014">
          <cell r="B1014" t="str">
            <v>150013671/10</v>
          </cell>
          <cell r="J1014">
            <v>45060</v>
          </cell>
          <cell r="K1014" t="str">
            <v>848640</v>
          </cell>
        </row>
        <row r="1015">
          <cell r="B1015" t="str">
            <v>150013672/10</v>
          </cell>
          <cell r="J1015">
            <v>45060</v>
          </cell>
          <cell r="K1015" t="str">
            <v>849350</v>
          </cell>
        </row>
        <row r="1016">
          <cell r="B1016" t="str">
            <v>150013678/10</v>
          </cell>
          <cell r="J1016">
            <v>45056</v>
          </cell>
          <cell r="K1016" t="str">
            <v>850695</v>
          </cell>
        </row>
        <row r="1017">
          <cell r="B1017" t="str">
            <v>150013678/20</v>
          </cell>
          <cell r="J1017">
            <v>45056</v>
          </cell>
          <cell r="K1017" t="str">
            <v>850694</v>
          </cell>
        </row>
        <row r="1018">
          <cell r="B1018" t="str">
            <v>150013678/30</v>
          </cell>
          <cell r="J1018">
            <v>45056</v>
          </cell>
          <cell r="K1018" t="str">
            <v>849654</v>
          </cell>
        </row>
        <row r="1019">
          <cell r="B1019" t="str">
            <v>150013657/10A</v>
          </cell>
          <cell r="J1019">
            <v>45068</v>
          </cell>
          <cell r="K1019" t="str">
            <v>845969</v>
          </cell>
        </row>
        <row r="1020">
          <cell r="B1020" t="str">
            <v>150013657/10B</v>
          </cell>
          <cell r="J1020">
            <v>45068</v>
          </cell>
          <cell r="K1020" t="str">
            <v>845969</v>
          </cell>
        </row>
        <row r="1021">
          <cell r="B1021" t="str">
            <v>150013286/10</v>
          </cell>
          <cell r="J1021">
            <v>45046</v>
          </cell>
          <cell r="K1021" t="str">
            <v>850039</v>
          </cell>
        </row>
        <row r="1022">
          <cell r="B1022" t="str">
            <v>150000001/820</v>
          </cell>
          <cell r="J1022">
            <v>44985</v>
          </cell>
          <cell r="K1022">
            <v>850546</v>
          </cell>
        </row>
        <row r="1023">
          <cell r="B1023" t="str">
            <v>150013654/10</v>
          </cell>
          <cell r="J1023">
            <v>45061</v>
          </cell>
          <cell r="K1023" t="str">
            <v>850700</v>
          </cell>
        </row>
        <row r="1024">
          <cell r="B1024" t="str">
            <v>150013655/10</v>
          </cell>
          <cell r="J1024">
            <v>45061</v>
          </cell>
          <cell r="K1024" t="str">
            <v>850699</v>
          </cell>
        </row>
        <row r="1025">
          <cell r="B1025" t="str">
            <v>150013688/10</v>
          </cell>
          <cell r="J1025">
            <v>45066</v>
          </cell>
          <cell r="K1025" t="str">
            <v>850704</v>
          </cell>
        </row>
        <row r="1026">
          <cell r="B1026" t="str">
            <v>150013699/10</v>
          </cell>
          <cell r="J1026">
            <v>45052</v>
          </cell>
          <cell r="K1026" t="str">
            <v>850716</v>
          </cell>
        </row>
        <row r="1027">
          <cell r="B1027" t="str">
            <v>150013699/20</v>
          </cell>
          <cell r="J1027">
            <v>45052</v>
          </cell>
          <cell r="K1027" t="str">
            <v>850716</v>
          </cell>
        </row>
        <row r="1028">
          <cell r="B1028" t="str">
            <v>150013700/10</v>
          </cell>
          <cell r="J1028">
            <v>45062</v>
          </cell>
          <cell r="K1028" t="str">
            <v>850716</v>
          </cell>
        </row>
        <row r="1029">
          <cell r="B1029" t="str">
            <v>150013696/10</v>
          </cell>
          <cell r="J1029">
            <v>45066</v>
          </cell>
          <cell r="K1029" t="str">
            <v>848695</v>
          </cell>
        </row>
        <row r="1030">
          <cell r="B1030" t="str">
            <v>150013696/20</v>
          </cell>
          <cell r="J1030">
            <v>45066</v>
          </cell>
          <cell r="K1030" t="str">
            <v>848690</v>
          </cell>
        </row>
        <row r="1031">
          <cell r="B1031" t="str">
            <v>150013697/10</v>
          </cell>
          <cell r="J1031">
            <v>45066</v>
          </cell>
          <cell r="K1031" t="str">
            <v>842158</v>
          </cell>
        </row>
        <row r="1032">
          <cell r="B1032" t="str">
            <v>150013704/10A</v>
          </cell>
          <cell r="J1032">
            <v>45056</v>
          </cell>
          <cell r="K1032" t="str">
            <v>850337</v>
          </cell>
        </row>
        <row r="1033">
          <cell r="B1033" t="str">
            <v>150013704/10B</v>
          </cell>
          <cell r="J1033">
            <v>45056</v>
          </cell>
          <cell r="K1033" t="str">
            <v>850337</v>
          </cell>
        </row>
        <row r="1034">
          <cell r="B1034" t="str">
            <v>150013728/10</v>
          </cell>
          <cell r="J1034">
            <v>45061</v>
          </cell>
          <cell r="K1034" t="str">
            <v>850724</v>
          </cell>
        </row>
        <row r="1035">
          <cell r="B1035" t="str">
            <v>150013728/20</v>
          </cell>
          <cell r="J1035">
            <v>45061</v>
          </cell>
          <cell r="K1035" t="str">
            <v>850728</v>
          </cell>
        </row>
        <row r="1036">
          <cell r="B1036" t="str">
            <v>150013728/30</v>
          </cell>
          <cell r="J1036">
            <v>45061</v>
          </cell>
          <cell r="K1036" t="str">
            <v>850725</v>
          </cell>
        </row>
        <row r="1037">
          <cell r="B1037" t="str">
            <v>150013728/70</v>
          </cell>
          <cell r="J1037">
            <v>45061</v>
          </cell>
          <cell r="K1037" t="str">
            <v>850749</v>
          </cell>
        </row>
        <row r="1038">
          <cell r="B1038" t="str">
            <v>150013729/10</v>
          </cell>
          <cell r="J1038">
            <v>45056</v>
          </cell>
          <cell r="K1038" t="str">
            <v>850748</v>
          </cell>
        </row>
        <row r="1039">
          <cell r="B1039" t="str">
            <v>150013730/10</v>
          </cell>
          <cell r="J1039">
            <v>45061</v>
          </cell>
          <cell r="K1039" t="str">
            <v>850732</v>
          </cell>
        </row>
        <row r="1040">
          <cell r="B1040" t="str">
            <v>150013722/10</v>
          </cell>
          <cell r="J1040">
            <v>45061</v>
          </cell>
          <cell r="K1040" t="str">
            <v>850720</v>
          </cell>
        </row>
        <row r="1041">
          <cell r="B1041" t="str">
            <v>150013723/10</v>
          </cell>
          <cell r="J1041">
            <v>45061</v>
          </cell>
          <cell r="K1041" t="str">
            <v>850721</v>
          </cell>
        </row>
        <row r="1042">
          <cell r="B1042" t="str">
            <v>150013725/10</v>
          </cell>
          <cell r="J1042">
            <v>45074</v>
          </cell>
          <cell r="K1042" t="str">
            <v>850722</v>
          </cell>
        </row>
        <row r="1043">
          <cell r="B1043" t="str">
            <v>150013734/10</v>
          </cell>
          <cell r="J1043">
            <v>45060</v>
          </cell>
          <cell r="K1043" t="str">
            <v>848680</v>
          </cell>
        </row>
        <row r="1044">
          <cell r="B1044" t="str">
            <v>150013734/20</v>
          </cell>
          <cell r="J1044">
            <v>45060</v>
          </cell>
          <cell r="K1044" t="str">
            <v>848814</v>
          </cell>
        </row>
        <row r="1045">
          <cell r="B1045" t="str">
            <v>150013734/30A</v>
          </cell>
          <cell r="J1045">
            <v>45060</v>
          </cell>
          <cell r="K1045" t="str">
            <v>848813</v>
          </cell>
        </row>
        <row r="1046">
          <cell r="B1046" t="str">
            <v>150013734/30B</v>
          </cell>
          <cell r="J1046">
            <v>45060</v>
          </cell>
          <cell r="K1046" t="str">
            <v>848813</v>
          </cell>
        </row>
        <row r="1047">
          <cell r="B1047" t="str">
            <v>150013735/30</v>
          </cell>
          <cell r="J1047">
            <v>45060</v>
          </cell>
          <cell r="K1047" t="str">
            <v>850756</v>
          </cell>
        </row>
        <row r="1048">
          <cell r="B1048" t="str">
            <v>150013735/40</v>
          </cell>
          <cell r="J1048">
            <v>45060</v>
          </cell>
          <cell r="K1048" t="str">
            <v>850755</v>
          </cell>
        </row>
        <row r="1049">
          <cell r="B1049" t="str">
            <v>150013736/10</v>
          </cell>
          <cell r="J1049">
            <v>45061</v>
          </cell>
          <cell r="K1049" t="str">
            <v>849922</v>
          </cell>
        </row>
        <row r="1050">
          <cell r="B1050" t="str">
            <v>150013767/10</v>
          </cell>
          <cell r="J1050">
            <v>45049</v>
          </cell>
          <cell r="K1050" t="str">
            <v>850747</v>
          </cell>
        </row>
        <row r="1051">
          <cell r="B1051" t="str">
            <v>150013768/10A</v>
          </cell>
          <cell r="J1051">
            <v>45061</v>
          </cell>
          <cell r="K1051" t="str">
            <v>850745</v>
          </cell>
        </row>
        <row r="1052">
          <cell r="B1052" t="str">
            <v>150013768/10B</v>
          </cell>
          <cell r="J1052">
            <v>45061</v>
          </cell>
          <cell r="K1052" t="str">
            <v>850745</v>
          </cell>
        </row>
        <row r="1053">
          <cell r="B1053" t="str">
            <v>150013769/10</v>
          </cell>
          <cell r="J1053">
            <v>45061</v>
          </cell>
          <cell r="K1053" t="str">
            <v>850744</v>
          </cell>
        </row>
        <row r="1054">
          <cell r="B1054" t="str">
            <v>150013784/10</v>
          </cell>
          <cell r="J1054">
            <v>45080</v>
          </cell>
          <cell r="K1054" t="str">
            <v>850743</v>
          </cell>
        </row>
        <row r="1055">
          <cell r="B1055" t="str">
            <v>150013784/20</v>
          </cell>
          <cell r="J1055">
            <v>45080</v>
          </cell>
          <cell r="K1055" t="str">
            <v>850741</v>
          </cell>
        </row>
        <row r="1056">
          <cell r="B1056" t="str">
            <v>150013784/30</v>
          </cell>
          <cell r="J1056">
            <v>45080</v>
          </cell>
          <cell r="K1056" t="str">
            <v>850742</v>
          </cell>
        </row>
        <row r="1057">
          <cell r="B1057" t="str">
            <v>150013784/40</v>
          </cell>
          <cell r="J1057">
            <v>45080</v>
          </cell>
          <cell r="K1057" t="str">
            <v>850740</v>
          </cell>
        </row>
        <row r="1058">
          <cell r="B1058" t="str">
            <v>150013733/10</v>
          </cell>
          <cell r="J1058">
            <v>45061</v>
          </cell>
          <cell r="K1058" t="str">
            <v>849931</v>
          </cell>
        </row>
        <row r="1059">
          <cell r="B1059" t="str">
            <v>150013775/10</v>
          </cell>
          <cell r="J1059">
            <v>45076</v>
          </cell>
          <cell r="K1059" t="str">
            <v>842030</v>
          </cell>
        </row>
        <row r="1060">
          <cell r="B1060" t="str">
            <v>150013775/20</v>
          </cell>
          <cell r="J1060">
            <v>45076</v>
          </cell>
          <cell r="K1060" t="str">
            <v>845399</v>
          </cell>
        </row>
        <row r="1061">
          <cell r="B1061" t="str">
            <v>150013775/30</v>
          </cell>
          <cell r="J1061">
            <v>45076</v>
          </cell>
          <cell r="K1061" t="str">
            <v>849967</v>
          </cell>
        </row>
        <row r="1062">
          <cell r="B1062" t="str">
            <v>150013775/40</v>
          </cell>
          <cell r="J1062">
            <v>45076</v>
          </cell>
          <cell r="K1062" t="str">
            <v>850036</v>
          </cell>
        </row>
        <row r="1063">
          <cell r="B1063" t="str">
            <v>150013775/50A</v>
          </cell>
          <cell r="J1063">
            <v>45076</v>
          </cell>
          <cell r="K1063" t="str">
            <v>850450</v>
          </cell>
        </row>
        <row r="1064">
          <cell r="B1064" t="str">
            <v>150013775/50B</v>
          </cell>
          <cell r="J1064">
            <v>45076</v>
          </cell>
          <cell r="K1064" t="str">
            <v>850450</v>
          </cell>
        </row>
        <row r="1065">
          <cell r="B1065" t="str">
            <v>150013775/60</v>
          </cell>
          <cell r="J1065">
            <v>45076</v>
          </cell>
          <cell r="K1065" t="str">
            <v>847754</v>
          </cell>
        </row>
        <row r="1066">
          <cell r="B1066" t="str">
            <v>150013775/70</v>
          </cell>
          <cell r="J1066">
            <v>45076</v>
          </cell>
          <cell r="K1066" t="str">
            <v>846060</v>
          </cell>
        </row>
        <row r="1067">
          <cell r="B1067" t="str">
            <v>150013775/80</v>
          </cell>
          <cell r="J1067">
            <v>45076</v>
          </cell>
          <cell r="K1067" t="str">
            <v>845539</v>
          </cell>
        </row>
        <row r="1068">
          <cell r="B1068" t="str">
            <v>150013775/90</v>
          </cell>
          <cell r="J1068">
            <v>45076</v>
          </cell>
          <cell r="K1068" t="str">
            <v>845830</v>
          </cell>
        </row>
        <row r="1069">
          <cell r="B1069" t="str">
            <v>150013776/10</v>
          </cell>
          <cell r="J1069">
            <v>45061</v>
          </cell>
          <cell r="K1069" t="str">
            <v>844776</v>
          </cell>
        </row>
        <row r="1070">
          <cell r="B1070" t="str">
            <v>150013780/10</v>
          </cell>
          <cell r="J1070">
            <v>45076</v>
          </cell>
          <cell r="K1070" t="str">
            <v>848470</v>
          </cell>
        </row>
        <row r="1071">
          <cell r="B1071" t="str">
            <v>150013780/20A</v>
          </cell>
          <cell r="J1071">
            <v>45076</v>
          </cell>
          <cell r="K1071" t="str">
            <v>848835</v>
          </cell>
        </row>
        <row r="1072">
          <cell r="B1072" t="str">
            <v>150013780/20B</v>
          </cell>
          <cell r="J1072">
            <v>45076</v>
          </cell>
          <cell r="K1072" t="str">
            <v>848835</v>
          </cell>
        </row>
        <row r="1073">
          <cell r="B1073" t="str">
            <v>150013780/20C</v>
          </cell>
          <cell r="J1073">
            <v>45076</v>
          </cell>
          <cell r="K1073" t="str">
            <v>848835</v>
          </cell>
        </row>
        <row r="1074">
          <cell r="B1074" t="str">
            <v>150013780/20D</v>
          </cell>
          <cell r="J1074">
            <v>45076</v>
          </cell>
          <cell r="K1074" t="str">
            <v>848835</v>
          </cell>
        </row>
        <row r="1075">
          <cell r="B1075" t="str">
            <v>150013780/30A</v>
          </cell>
          <cell r="J1075">
            <v>45076</v>
          </cell>
          <cell r="K1075" t="str">
            <v>850470</v>
          </cell>
        </row>
        <row r="1076">
          <cell r="B1076" t="str">
            <v>150013780/30B</v>
          </cell>
          <cell r="J1076">
            <v>45076</v>
          </cell>
          <cell r="K1076" t="str">
            <v>850470</v>
          </cell>
        </row>
        <row r="1077">
          <cell r="B1077" t="str">
            <v>150013780/30C</v>
          </cell>
          <cell r="J1077">
            <v>45076</v>
          </cell>
          <cell r="K1077" t="str">
            <v>850470</v>
          </cell>
        </row>
        <row r="1078">
          <cell r="B1078" t="str">
            <v>150013780/40</v>
          </cell>
          <cell r="J1078">
            <v>45076</v>
          </cell>
          <cell r="K1078" t="str">
            <v>849713</v>
          </cell>
        </row>
        <row r="1079">
          <cell r="B1079" t="str">
            <v>150013780/50A</v>
          </cell>
          <cell r="J1079">
            <v>45076</v>
          </cell>
          <cell r="K1079" t="str">
            <v>848744</v>
          </cell>
        </row>
        <row r="1080">
          <cell r="B1080" t="str">
            <v>150013780/50B</v>
          </cell>
          <cell r="J1080">
            <v>45076</v>
          </cell>
          <cell r="K1080" t="str">
            <v>848744</v>
          </cell>
        </row>
        <row r="1081">
          <cell r="B1081" t="str">
            <v>150013780/60</v>
          </cell>
          <cell r="J1081">
            <v>45066</v>
          </cell>
          <cell r="K1081" t="str">
            <v>848836</v>
          </cell>
        </row>
        <row r="1082">
          <cell r="B1082" t="str">
            <v>150013780/70A</v>
          </cell>
          <cell r="J1082">
            <v>45076</v>
          </cell>
          <cell r="K1082" t="str">
            <v>848496</v>
          </cell>
        </row>
        <row r="1083">
          <cell r="B1083" t="str">
            <v>150013780/70B</v>
          </cell>
          <cell r="J1083">
            <v>45076</v>
          </cell>
          <cell r="K1083" t="str">
            <v>848496</v>
          </cell>
        </row>
        <row r="1084">
          <cell r="B1084" t="str">
            <v>150013683/10</v>
          </cell>
          <cell r="J1084">
            <v>45071</v>
          </cell>
          <cell r="K1084" t="str">
            <v>849702</v>
          </cell>
        </row>
        <row r="1085">
          <cell r="B1085" t="str">
            <v>150013683/20</v>
          </cell>
          <cell r="J1085">
            <v>45071</v>
          </cell>
          <cell r="K1085" t="str">
            <v>849701</v>
          </cell>
        </row>
        <row r="1086">
          <cell r="B1086" t="str">
            <v>150013683/30A</v>
          </cell>
          <cell r="J1086">
            <v>45071</v>
          </cell>
          <cell r="K1086" t="str">
            <v>849699</v>
          </cell>
        </row>
        <row r="1087">
          <cell r="B1087" t="str">
            <v>150013683/30B</v>
          </cell>
          <cell r="J1087">
            <v>45071</v>
          </cell>
          <cell r="K1087" t="str">
            <v>849699</v>
          </cell>
        </row>
        <row r="1088">
          <cell r="B1088" t="str">
            <v>150013683/40</v>
          </cell>
          <cell r="J1088">
            <v>45071</v>
          </cell>
          <cell r="K1088" t="str">
            <v>849736</v>
          </cell>
        </row>
        <row r="1089">
          <cell r="B1089" t="str">
            <v>150013806/10</v>
          </cell>
          <cell r="J1089">
            <v>45061</v>
          </cell>
          <cell r="K1089" t="str">
            <v>850763</v>
          </cell>
        </row>
        <row r="1090">
          <cell r="B1090" t="str">
            <v>150013806/20</v>
          </cell>
          <cell r="J1090">
            <v>45061</v>
          </cell>
          <cell r="K1090" t="str">
            <v>850759</v>
          </cell>
        </row>
        <row r="1091">
          <cell r="B1091" t="str">
            <v>150013810/10</v>
          </cell>
          <cell r="J1091">
            <v>45071</v>
          </cell>
          <cell r="K1091" t="str">
            <v>850758</v>
          </cell>
        </row>
        <row r="1092">
          <cell r="B1092" t="str">
            <v>150013809/10</v>
          </cell>
          <cell r="J1092">
            <v>45071</v>
          </cell>
          <cell r="K1092" t="str">
            <v>847059</v>
          </cell>
        </row>
        <row r="1093">
          <cell r="B1093" t="str">
            <v>150013811/10</v>
          </cell>
          <cell r="J1093">
            <v>45061</v>
          </cell>
          <cell r="K1093" t="str">
            <v>850754</v>
          </cell>
        </row>
        <row r="1094">
          <cell r="B1094" t="str">
            <v>150013817/10</v>
          </cell>
          <cell r="J1094">
            <v>45064</v>
          </cell>
          <cell r="K1094" t="str">
            <v>850574</v>
          </cell>
        </row>
        <row r="1095">
          <cell r="B1095" t="str">
            <v>150013638/10</v>
          </cell>
          <cell r="J1095">
            <v>45037</v>
          </cell>
          <cell r="K1095" t="str">
            <v>848891</v>
          </cell>
        </row>
        <row r="1096">
          <cell r="B1096" t="str">
            <v>150013513/10A</v>
          </cell>
          <cell r="J1096">
            <v>45046</v>
          </cell>
          <cell r="K1096" t="str">
            <v>847068</v>
          </cell>
        </row>
        <row r="1097">
          <cell r="B1097" t="str">
            <v>150013513/10B</v>
          </cell>
          <cell r="J1097">
            <v>45046</v>
          </cell>
          <cell r="K1097" t="str">
            <v>847068</v>
          </cell>
        </row>
        <row r="1098">
          <cell r="B1098" t="str">
            <v>150013826/10</v>
          </cell>
          <cell r="J1098">
            <v>45071</v>
          </cell>
          <cell r="K1098" t="str">
            <v>848305</v>
          </cell>
        </row>
        <row r="1099">
          <cell r="B1099" t="str">
            <v>150013826/50</v>
          </cell>
          <cell r="J1099">
            <v>45071</v>
          </cell>
          <cell r="K1099" t="str">
            <v>850774</v>
          </cell>
        </row>
        <row r="1100">
          <cell r="B1100" t="str">
            <v>150013826/30</v>
          </cell>
          <cell r="J1100">
            <v>45071</v>
          </cell>
          <cell r="K1100" t="str">
            <v>847158</v>
          </cell>
        </row>
        <row r="1101">
          <cell r="B1101" t="str">
            <v>150013826/40</v>
          </cell>
          <cell r="J1101">
            <v>45071</v>
          </cell>
          <cell r="K1101" t="str">
            <v>849510</v>
          </cell>
        </row>
        <row r="1102">
          <cell r="B1102" t="str">
            <v>150013820/10</v>
          </cell>
          <cell r="J1102">
            <v>45090</v>
          </cell>
          <cell r="K1102" t="str">
            <v>845970</v>
          </cell>
        </row>
        <row r="1103">
          <cell r="B1103" t="str">
            <v>150013813/10</v>
          </cell>
          <cell r="J1103">
            <v>45079</v>
          </cell>
          <cell r="K1103" t="str">
            <v>847160</v>
          </cell>
        </row>
        <row r="1104">
          <cell r="B1104" t="str">
            <v>150013813/20</v>
          </cell>
          <cell r="J1104">
            <v>45079</v>
          </cell>
          <cell r="K1104" t="str">
            <v>-</v>
          </cell>
        </row>
        <row r="1105">
          <cell r="B1105" t="str">
            <v>150000002/10</v>
          </cell>
          <cell r="J1105">
            <v>45066</v>
          </cell>
          <cell r="K1105" t="str">
            <v>845016</v>
          </cell>
        </row>
        <row r="1106">
          <cell r="B1106" t="str">
            <v>150000002/20</v>
          </cell>
          <cell r="J1106">
            <v>45066</v>
          </cell>
          <cell r="K1106" t="str">
            <v>845016</v>
          </cell>
        </row>
        <row r="1107">
          <cell r="B1107" t="str">
            <v>150000002/30</v>
          </cell>
          <cell r="J1107">
            <v>45066</v>
          </cell>
          <cell r="K1107" t="str">
            <v>845016</v>
          </cell>
        </row>
        <row r="1108">
          <cell r="B1108" t="str">
            <v>150000002/40</v>
          </cell>
          <cell r="J1108">
            <v>45066</v>
          </cell>
          <cell r="K1108" t="str">
            <v>845016</v>
          </cell>
        </row>
        <row r="1109">
          <cell r="B1109" t="str">
            <v>150000002/50</v>
          </cell>
          <cell r="J1109">
            <v>45066</v>
          </cell>
          <cell r="K1109" t="str">
            <v>845016</v>
          </cell>
        </row>
        <row r="1110">
          <cell r="B1110" t="str">
            <v>150000002/60</v>
          </cell>
          <cell r="J1110">
            <v>45066</v>
          </cell>
          <cell r="K1110" t="str">
            <v>845016</v>
          </cell>
        </row>
        <row r="1111">
          <cell r="B1111" t="str">
            <v>150000002/70</v>
          </cell>
          <cell r="J1111">
            <v>45066</v>
          </cell>
          <cell r="K1111" t="str">
            <v>845016</v>
          </cell>
        </row>
        <row r="1112">
          <cell r="B1112" t="str">
            <v>150000002/80</v>
          </cell>
          <cell r="J1112">
            <v>45066</v>
          </cell>
          <cell r="K1112" t="str">
            <v>845016</v>
          </cell>
        </row>
        <row r="1113">
          <cell r="B1113" t="str">
            <v>150000002/90</v>
          </cell>
          <cell r="J1113">
            <v>45066</v>
          </cell>
          <cell r="K1113" t="str">
            <v>845016</v>
          </cell>
        </row>
        <row r="1114">
          <cell r="B1114" t="str">
            <v>150000002/100</v>
          </cell>
          <cell r="J1114">
            <v>45066</v>
          </cell>
          <cell r="K1114" t="str">
            <v>845016</v>
          </cell>
        </row>
        <row r="1115">
          <cell r="B1115" t="str">
            <v>150000002/110</v>
          </cell>
          <cell r="J1115">
            <v>45066</v>
          </cell>
          <cell r="K1115" t="str">
            <v>845016</v>
          </cell>
        </row>
        <row r="1116">
          <cell r="B1116" t="str">
            <v>150000002/120</v>
          </cell>
          <cell r="J1116">
            <v>45066</v>
          </cell>
          <cell r="K1116" t="str">
            <v>845016</v>
          </cell>
        </row>
        <row r="1117">
          <cell r="B1117" t="str">
            <v>150000002/130</v>
          </cell>
          <cell r="J1117">
            <v>45066</v>
          </cell>
          <cell r="K1117" t="str">
            <v>845016</v>
          </cell>
        </row>
        <row r="1118">
          <cell r="B1118" t="str">
            <v>150000002/140</v>
          </cell>
          <cell r="J1118">
            <v>45066</v>
          </cell>
          <cell r="K1118" t="str">
            <v>845016</v>
          </cell>
        </row>
        <row r="1119">
          <cell r="B1119" t="str">
            <v>150000002/150</v>
          </cell>
          <cell r="J1119">
            <v>45066</v>
          </cell>
          <cell r="K1119" t="str">
            <v>845016</v>
          </cell>
        </row>
        <row r="1120">
          <cell r="B1120" t="str">
            <v>150000002/160</v>
          </cell>
          <cell r="J1120">
            <v>45066</v>
          </cell>
          <cell r="K1120" t="str">
            <v>845016</v>
          </cell>
        </row>
        <row r="1121">
          <cell r="B1121" t="str">
            <v>150000002/170</v>
          </cell>
          <cell r="J1121">
            <v>45066</v>
          </cell>
          <cell r="K1121" t="str">
            <v>845016</v>
          </cell>
        </row>
        <row r="1122">
          <cell r="B1122" t="str">
            <v>150000002/180</v>
          </cell>
          <cell r="J1122">
            <v>45066</v>
          </cell>
          <cell r="K1122" t="str">
            <v>845016</v>
          </cell>
        </row>
        <row r="1123">
          <cell r="B1123" t="str">
            <v>150000002/190</v>
          </cell>
          <cell r="J1123">
            <v>45066</v>
          </cell>
          <cell r="K1123" t="str">
            <v>845016</v>
          </cell>
        </row>
        <row r="1124">
          <cell r="B1124" t="str">
            <v>150000002/200</v>
          </cell>
          <cell r="J1124">
            <v>45066</v>
          </cell>
          <cell r="K1124" t="str">
            <v>845016</v>
          </cell>
        </row>
        <row r="1125">
          <cell r="B1125" t="str">
            <v>150013645/20</v>
          </cell>
          <cell r="J1125">
            <v>45066</v>
          </cell>
          <cell r="K1125" t="str">
            <v>850698</v>
          </cell>
        </row>
        <row r="1126">
          <cell r="B1126" t="str">
            <v>150013856/10</v>
          </cell>
          <cell r="J1126">
            <v>45076</v>
          </cell>
          <cell r="K1126" t="str">
            <v>849065</v>
          </cell>
        </row>
        <row r="1127">
          <cell r="B1127" t="str">
            <v>150013857/10</v>
          </cell>
          <cell r="J1127">
            <v>45066</v>
          </cell>
          <cell r="K1127" t="str">
            <v>850786</v>
          </cell>
        </row>
        <row r="1128">
          <cell r="B1128" t="str">
            <v>150013858/10</v>
          </cell>
          <cell r="J1128">
            <v>45066</v>
          </cell>
          <cell r="K1128" t="str">
            <v>850776</v>
          </cell>
        </row>
        <row r="1129">
          <cell r="B1129" t="str">
            <v>150013864/10</v>
          </cell>
          <cell r="J1129">
            <v>45080</v>
          </cell>
          <cell r="K1129" t="str">
            <v>850396</v>
          </cell>
        </row>
        <row r="1130">
          <cell r="B1130" t="str">
            <v>150013865/10</v>
          </cell>
          <cell r="J1130">
            <v>45077</v>
          </cell>
          <cell r="K1130" t="str">
            <v>847399</v>
          </cell>
        </row>
        <row r="1131">
          <cell r="B1131" t="str">
            <v>150013866/10</v>
          </cell>
          <cell r="J1131">
            <v>45092</v>
          </cell>
          <cell r="K1131" t="str">
            <v>848470</v>
          </cell>
        </row>
        <row r="1132">
          <cell r="B1132" t="str">
            <v>150013867/10</v>
          </cell>
          <cell r="J1132">
            <v>45104</v>
          </cell>
          <cell r="K1132" t="str">
            <v>850788</v>
          </cell>
        </row>
        <row r="1133">
          <cell r="B1133" t="str">
            <v>150013867/20</v>
          </cell>
          <cell r="J1133">
            <v>45104</v>
          </cell>
          <cell r="K1133" t="str">
            <v>846740</v>
          </cell>
        </row>
        <row r="1134">
          <cell r="B1134" t="str">
            <v>150013867/20A</v>
          </cell>
          <cell r="J1134">
            <v>45104</v>
          </cell>
          <cell r="K1134" t="str">
            <v>846740</v>
          </cell>
        </row>
        <row r="1135">
          <cell r="B1135" t="str">
            <v>150013870/20</v>
          </cell>
          <cell r="J1135">
            <v>45076</v>
          </cell>
          <cell r="K1135" t="str">
            <v>850792</v>
          </cell>
        </row>
        <row r="1136">
          <cell r="B1136" t="str">
            <v>150013871/10</v>
          </cell>
          <cell r="J1136">
            <v>45092</v>
          </cell>
          <cell r="K1136" t="str">
            <v>850618</v>
          </cell>
        </row>
        <row r="1137">
          <cell r="B1137" t="str">
            <v>150013871/20A</v>
          </cell>
          <cell r="J1137">
            <v>45093</v>
          </cell>
          <cell r="K1137" t="str">
            <v>850619</v>
          </cell>
        </row>
        <row r="1138">
          <cell r="B1138" t="str">
            <v>150013871/20B</v>
          </cell>
          <cell r="J1138">
            <v>45093</v>
          </cell>
          <cell r="K1138" t="str">
            <v>850619</v>
          </cell>
        </row>
        <row r="1139">
          <cell r="B1139" t="str">
            <v>150013871/30</v>
          </cell>
          <cell r="J1139">
            <v>45093</v>
          </cell>
          <cell r="K1139" t="str">
            <v>850625</v>
          </cell>
        </row>
        <row r="1140">
          <cell r="B1140" t="str">
            <v>150013871/40</v>
          </cell>
          <cell r="J1140">
            <v>45093</v>
          </cell>
          <cell r="K1140" t="str">
            <v>850630</v>
          </cell>
        </row>
        <row r="1141">
          <cell r="B1141" t="str">
            <v>150013868/10</v>
          </cell>
          <cell r="J1141">
            <v>45076</v>
          </cell>
          <cell r="K1141" t="str">
            <v>842257</v>
          </cell>
        </row>
        <row r="1142">
          <cell r="B1142" t="str">
            <v>150013868/20A</v>
          </cell>
          <cell r="J1142">
            <v>45092</v>
          </cell>
          <cell r="K1142" t="str">
            <v>842019</v>
          </cell>
        </row>
        <row r="1143">
          <cell r="B1143" t="str">
            <v>150013868/20B</v>
          </cell>
          <cell r="J1143">
            <v>45092</v>
          </cell>
          <cell r="K1143" t="str">
            <v>842019</v>
          </cell>
        </row>
        <row r="1144">
          <cell r="B1144" t="str">
            <v>150013868/30</v>
          </cell>
          <cell r="J1144">
            <v>45076</v>
          </cell>
          <cell r="K1144" t="str">
            <v>842223</v>
          </cell>
        </row>
        <row r="1145">
          <cell r="B1145" t="str">
            <v>150013868/40</v>
          </cell>
          <cell r="J1145">
            <v>45092</v>
          </cell>
          <cell r="K1145" t="str">
            <v>842021</v>
          </cell>
        </row>
        <row r="1146">
          <cell r="B1146" t="str">
            <v>150013868/50</v>
          </cell>
          <cell r="J1146">
            <v>45076</v>
          </cell>
          <cell r="K1146" t="str">
            <v>842260</v>
          </cell>
        </row>
        <row r="1147">
          <cell r="B1147" t="str">
            <v>150013868/60</v>
          </cell>
          <cell r="J1147">
            <v>45092</v>
          </cell>
          <cell r="K1147" t="str">
            <v>850789</v>
          </cell>
        </row>
        <row r="1148">
          <cell r="B1148" t="str">
            <v>150013868/70</v>
          </cell>
          <cell r="J1148">
            <v>45076</v>
          </cell>
          <cell r="K1148" t="str">
            <v>850105</v>
          </cell>
        </row>
        <row r="1149">
          <cell r="B1149" t="str">
            <v>150013868/80A</v>
          </cell>
          <cell r="J1149">
            <v>45076</v>
          </cell>
          <cell r="K1149" t="str">
            <v>850037</v>
          </cell>
        </row>
        <row r="1150">
          <cell r="B1150" t="str">
            <v>150013868/80B</v>
          </cell>
          <cell r="J1150">
            <v>45076</v>
          </cell>
          <cell r="K1150" t="str">
            <v>850037</v>
          </cell>
        </row>
        <row r="1151">
          <cell r="B1151" t="str">
            <v>150013868/90</v>
          </cell>
          <cell r="J1151">
            <v>45056</v>
          </cell>
          <cell r="K1151" t="str">
            <v>850450</v>
          </cell>
        </row>
        <row r="1152">
          <cell r="B1152" t="str">
            <v>150013855/10</v>
          </cell>
          <cell r="J1152">
            <v>45076</v>
          </cell>
          <cell r="K1152" t="str">
            <v>850144</v>
          </cell>
        </row>
        <row r="1153">
          <cell r="B1153" t="str">
            <v>150013830/10</v>
          </cell>
          <cell r="J1153">
            <v>45054</v>
          </cell>
          <cell r="K1153" t="str">
            <v>847121</v>
          </cell>
        </row>
        <row r="1154">
          <cell r="B1154" t="str">
            <v>150013830/20</v>
          </cell>
          <cell r="J1154">
            <v>45054</v>
          </cell>
          <cell r="K1154" t="str">
            <v>847126</v>
          </cell>
        </row>
        <row r="1155">
          <cell r="B1155" t="str">
            <v>150013860/10</v>
          </cell>
          <cell r="J1155">
            <v>45076</v>
          </cell>
          <cell r="K1155" t="str">
            <v>850772</v>
          </cell>
        </row>
        <row r="1156">
          <cell r="B1156" t="str">
            <v>150013860/20</v>
          </cell>
          <cell r="J1156">
            <v>45076</v>
          </cell>
          <cell r="K1156" t="str">
            <v>850771</v>
          </cell>
        </row>
        <row r="1157">
          <cell r="B1157" t="str">
            <v>150013860/20A</v>
          </cell>
          <cell r="J1157">
            <v>45076</v>
          </cell>
          <cell r="K1157" t="str">
            <v>850771</v>
          </cell>
        </row>
        <row r="1158">
          <cell r="B1158" t="str">
            <v>150013885/10</v>
          </cell>
          <cell r="J1158">
            <v>45066</v>
          </cell>
          <cell r="K1158" t="str">
            <v>850793</v>
          </cell>
        </row>
        <row r="1159">
          <cell r="B1159" t="str">
            <v>150013906/10</v>
          </cell>
          <cell r="J1159">
            <v>45089</v>
          </cell>
          <cell r="K1159" t="str">
            <v>850247</v>
          </cell>
        </row>
        <row r="1160">
          <cell r="B1160" t="str">
            <v>150013906/20</v>
          </cell>
          <cell r="J1160">
            <v>45089</v>
          </cell>
          <cell r="K1160" t="str">
            <v>850815</v>
          </cell>
        </row>
        <row r="1161">
          <cell r="B1161" t="str">
            <v>150013907/10</v>
          </cell>
          <cell r="J1161">
            <v>45077</v>
          </cell>
          <cell r="K1161" t="str">
            <v>850791</v>
          </cell>
        </row>
        <row r="1162">
          <cell r="B1162" t="str">
            <v>150013897/10</v>
          </cell>
          <cell r="J1162">
            <v>45077</v>
          </cell>
          <cell r="K1162" t="str">
            <v>850784</v>
          </cell>
        </row>
        <row r="1163">
          <cell r="B1163" t="str">
            <v>150013897/20</v>
          </cell>
          <cell r="J1163">
            <v>45077</v>
          </cell>
          <cell r="K1163" t="str">
            <v>850782</v>
          </cell>
        </row>
        <row r="1164">
          <cell r="B1164" t="str">
            <v>150013897/30</v>
          </cell>
          <cell r="J1164">
            <v>45077</v>
          </cell>
          <cell r="K1164" t="str">
            <v>850780</v>
          </cell>
        </row>
        <row r="1165">
          <cell r="B1165" t="str">
            <v>150013914/20A</v>
          </cell>
          <cell r="J1165">
            <v>45076</v>
          </cell>
          <cell r="K1165" t="str">
            <v>850806</v>
          </cell>
        </row>
        <row r="1166">
          <cell r="B1166" t="str">
            <v>150013914/20B</v>
          </cell>
          <cell r="J1166">
            <v>45076</v>
          </cell>
          <cell r="K1166" t="str">
            <v>850806</v>
          </cell>
        </row>
        <row r="1167">
          <cell r="B1167" t="str">
            <v>150013908/10A</v>
          </cell>
          <cell r="J1167">
            <v>45073</v>
          </cell>
          <cell r="K1167" t="str">
            <v>848858</v>
          </cell>
        </row>
        <row r="1168">
          <cell r="B1168" t="str">
            <v>150013908/10B</v>
          </cell>
          <cell r="J1168">
            <v>45073</v>
          </cell>
          <cell r="K1168" t="str">
            <v>848858</v>
          </cell>
        </row>
        <row r="1169">
          <cell r="B1169" t="str">
            <v>150013908/20</v>
          </cell>
          <cell r="J1169">
            <v>45073</v>
          </cell>
          <cell r="K1169" t="str">
            <v>850008</v>
          </cell>
        </row>
        <row r="1170">
          <cell r="B1170" t="str">
            <v>150013919/10</v>
          </cell>
          <cell r="J1170">
            <v>45076</v>
          </cell>
          <cell r="K1170" t="str">
            <v>850798</v>
          </cell>
        </row>
        <row r="1171">
          <cell r="B1171" t="str">
            <v>150013920/10A</v>
          </cell>
          <cell r="J1171">
            <v>45076</v>
          </cell>
          <cell r="K1171" t="str">
            <v>847036</v>
          </cell>
        </row>
        <row r="1172">
          <cell r="B1172" t="str">
            <v>150013920/10B</v>
          </cell>
          <cell r="J1172">
            <v>45076</v>
          </cell>
          <cell r="K1172" t="str">
            <v>847036</v>
          </cell>
        </row>
        <row r="1173">
          <cell r="B1173" t="str">
            <v>150013937/10A</v>
          </cell>
          <cell r="J1173">
            <v>45092</v>
          </cell>
          <cell r="K1173" t="str">
            <v>848297</v>
          </cell>
        </row>
        <row r="1174">
          <cell r="B1174" t="str">
            <v>150013937/10B</v>
          </cell>
          <cell r="J1174">
            <v>45092</v>
          </cell>
          <cell r="K1174" t="str">
            <v>848297</v>
          </cell>
        </row>
        <row r="1175">
          <cell r="B1175" t="str">
            <v>150013938/30A</v>
          </cell>
          <cell r="J1175">
            <v>45076</v>
          </cell>
          <cell r="K1175" t="str">
            <v>848680</v>
          </cell>
        </row>
        <row r="1176">
          <cell r="B1176" t="str">
            <v>150013938/30B</v>
          </cell>
          <cell r="J1176">
            <v>45076</v>
          </cell>
          <cell r="K1176" t="str">
            <v>848680</v>
          </cell>
        </row>
        <row r="1177">
          <cell r="B1177" t="str">
            <v>150013938/20</v>
          </cell>
          <cell r="J1177">
            <v>45076</v>
          </cell>
          <cell r="K1177" t="str">
            <v>848887</v>
          </cell>
        </row>
        <row r="1178">
          <cell r="B1178" t="str">
            <v>150013939/10</v>
          </cell>
          <cell r="J1178">
            <v>45042</v>
          </cell>
          <cell r="K1178" t="str">
            <v>850585</v>
          </cell>
        </row>
        <row r="1179">
          <cell r="B1179" t="str">
            <v>150013909/10</v>
          </cell>
          <cell r="J1179">
            <v>45079</v>
          </cell>
          <cell r="K1179" t="str">
            <v>849580</v>
          </cell>
        </row>
        <row r="1180">
          <cell r="B1180" t="str">
            <v>150013909/20</v>
          </cell>
          <cell r="J1180">
            <v>45079</v>
          </cell>
          <cell r="K1180" t="str">
            <v>850285</v>
          </cell>
        </row>
        <row r="1181">
          <cell r="B1181" t="str">
            <v>150013913/10</v>
          </cell>
          <cell r="J1181">
            <v>45074</v>
          </cell>
          <cell r="K1181" t="str">
            <v>846131</v>
          </cell>
        </row>
        <row r="1182">
          <cell r="B1182" t="str">
            <v>150013913/20</v>
          </cell>
          <cell r="J1182">
            <v>45074</v>
          </cell>
          <cell r="K1182" t="str">
            <v>848184</v>
          </cell>
        </row>
        <row r="1183">
          <cell r="B1183" t="str">
            <v>150013951/10</v>
          </cell>
          <cell r="J1183">
            <v>45072</v>
          </cell>
          <cell r="K1183" t="str">
            <v>850816</v>
          </cell>
        </row>
        <row r="1184">
          <cell r="B1184" t="str">
            <v>150013952/10</v>
          </cell>
          <cell r="J1184">
            <v>45076</v>
          </cell>
          <cell r="K1184" t="str">
            <v>850809</v>
          </cell>
        </row>
        <row r="1185">
          <cell r="B1185" t="str">
            <v>150013948/10</v>
          </cell>
          <cell r="J1185">
            <v>45091</v>
          </cell>
          <cell r="K1185" t="str">
            <v>850814</v>
          </cell>
        </row>
        <row r="1186">
          <cell r="B1186" t="str">
            <v>150013949/10</v>
          </cell>
          <cell r="J1186">
            <v>45092</v>
          </cell>
          <cell r="K1186" t="str">
            <v>850813</v>
          </cell>
        </row>
        <row r="1187">
          <cell r="B1187" t="str">
            <v>150013949/20</v>
          </cell>
          <cell r="J1187">
            <v>45092</v>
          </cell>
          <cell r="K1187" t="str">
            <v>850812</v>
          </cell>
        </row>
        <row r="1188">
          <cell r="B1188" t="str">
            <v>150013949/30</v>
          </cell>
          <cell r="J1188">
            <v>45092</v>
          </cell>
          <cell r="K1188" t="str">
            <v>850811</v>
          </cell>
        </row>
        <row r="1189">
          <cell r="B1189" t="str">
            <v>150013949/40</v>
          </cell>
          <cell r="J1189">
            <v>45092</v>
          </cell>
          <cell r="K1189" t="str">
            <v>850810</v>
          </cell>
        </row>
        <row r="1190">
          <cell r="B1190" t="str">
            <v>150013871/50</v>
          </cell>
          <cell r="J1190">
            <v>45093</v>
          </cell>
          <cell r="K1190" t="str">
            <v>850807</v>
          </cell>
        </row>
        <row r="1191">
          <cell r="B1191" t="str">
            <v>150013871/50A</v>
          </cell>
          <cell r="J1191">
            <v>45093</v>
          </cell>
          <cell r="K1191" t="str">
            <v>850807</v>
          </cell>
        </row>
        <row r="1192">
          <cell r="B1192" t="str">
            <v>150013871/50B</v>
          </cell>
          <cell r="J1192">
            <v>45093</v>
          </cell>
          <cell r="K1192" t="str">
            <v>850807</v>
          </cell>
        </row>
        <row r="1193">
          <cell r="B1193" t="str">
            <v>150013871/50D</v>
          </cell>
          <cell r="J1193">
            <v>45093</v>
          </cell>
          <cell r="K1193" t="str">
            <v>850807</v>
          </cell>
        </row>
        <row r="1194">
          <cell r="B1194" t="str">
            <v>150013871/50C</v>
          </cell>
          <cell r="J1194">
            <v>45093</v>
          </cell>
          <cell r="K1194" t="str">
            <v>850807</v>
          </cell>
        </row>
        <row r="1195">
          <cell r="B1195" t="str">
            <v>150013977/10</v>
          </cell>
          <cell r="J1195">
            <v>45076</v>
          </cell>
          <cell r="K1195" t="str">
            <v>849774</v>
          </cell>
        </row>
        <row r="1196">
          <cell r="B1196" t="str">
            <v>150013978/10A</v>
          </cell>
          <cell r="J1196">
            <v>45076</v>
          </cell>
          <cell r="K1196" t="str">
            <v>850455</v>
          </cell>
        </row>
        <row r="1197">
          <cell r="B1197" t="str">
            <v>150013978/10B</v>
          </cell>
          <cell r="J1197">
            <v>45076</v>
          </cell>
          <cell r="K1197" t="str">
            <v>850455</v>
          </cell>
        </row>
        <row r="1198">
          <cell r="B1198" t="str">
            <v>150013978/10C</v>
          </cell>
          <cell r="J1198">
            <v>45076</v>
          </cell>
          <cell r="K1198" t="str">
            <v>850455</v>
          </cell>
        </row>
        <row r="1199">
          <cell r="B1199" t="str">
            <v>150013978/20A</v>
          </cell>
          <cell r="J1199">
            <v>45076</v>
          </cell>
          <cell r="K1199" t="str">
            <v>850543</v>
          </cell>
        </row>
        <row r="1200">
          <cell r="B1200" t="str">
            <v>150013978/20B</v>
          </cell>
          <cell r="J1200">
            <v>45076</v>
          </cell>
          <cell r="K1200" t="str">
            <v>850543</v>
          </cell>
        </row>
        <row r="1201">
          <cell r="B1201" t="str">
            <v>150013981/10A</v>
          </cell>
          <cell r="J1201">
            <v>45083</v>
          </cell>
          <cell r="K1201" t="str">
            <v>850716</v>
          </cell>
        </row>
        <row r="1202">
          <cell r="B1202" t="str">
            <v>150013981/10B</v>
          </cell>
          <cell r="J1202">
            <v>45083</v>
          </cell>
          <cell r="K1202" t="str">
            <v>850716</v>
          </cell>
        </row>
        <row r="1203">
          <cell r="B1203" t="str">
            <v>150013968/10</v>
          </cell>
          <cell r="J1203">
            <v>45096</v>
          </cell>
          <cell r="K1203" t="str">
            <v>850852</v>
          </cell>
        </row>
        <row r="1204">
          <cell r="B1204" t="str">
            <v>150014479/20</v>
          </cell>
          <cell r="J1204">
            <v>45096</v>
          </cell>
          <cell r="K1204" t="str">
            <v>844755</v>
          </cell>
        </row>
        <row r="1205">
          <cell r="B1205" t="str">
            <v>150013968/20</v>
          </cell>
          <cell r="J1205">
            <v>45096</v>
          </cell>
          <cell r="K1205" t="str">
            <v>850856</v>
          </cell>
        </row>
        <row r="1206">
          <cell r="B1206" t="str">
            <v>150013968/20A</v>
          </cell>
          <cell r="J1206">
            <v>45096</v>
          </cell>
          <cell r="K1206" t="str">
            <v>850856</v>
          </cell>
        </row>
        <row r="1207">
          <cell r="B1207" t="str">
            <v>150013968/30</v>
          </cell>
          <cell r="J1207">
            <v>45096</v>
          </cell>
          <cell r="K1207" t="str">
            <v>849367</v>
          </cell>
        </row>
        <row r="1208">
          <cell r="B1208" t="str">
            <v>150013968/40</v>
          </cell>
          <cell r="J1208">
            <v>45096</v>
          </cell>
          <cell r="K1208" t="str">
            <v>850006</v>
          </cell>
        </row>
        <row r="1209">
          <cell r="B1209" t="str">
            <v>150013968/50</v>
          </cell>
          <cell r="J1209">
            <v>45096</v>
          </cell>
          <cell r="K1209" t="str">
            <v>849366</v>
          </cell>
        </row>
        <row r="1210">
          <cell r="B1210" t="str">
            <v>150013968/60</v>
          </cell>
          <cell r="J1210">
            <v>45096</v>
          </cell>
          <cell r="K1210" t="str">
            <v>850007</v>
          </cell>
        </row>
        <row r="1211">
          <cell r="B1211" t="str">
            <v>150013968/70A</v>
          </cell>
          <cell r="J1211">
            <v>45096</v>
          </cell>
          <cell r="K1211" t="str">
            <v>850853</v>
          </cell>
        </row>
        <row r="1212">
          <cell r="B1212" t="str">
            <v>150013968/70B</v>
          </cell>
          <cell r="J1212">
            <v>45096</v>
          </cell>
          <cell r="K1212" t="str">
            <v>850853</v>
          </cell>
        </row>
        <row r="1213">
          <cell r="B1213" t="str">
            <v>150014479/10</v>
          </cell>
          <cell r="J1213">
            <v>45099</v>
          </cell>
          <cell r="K1213" t="str">
            <v>849365</v>
          </cell>
        </row>
        <row r="1214">
          <cell r="B1214" t="str">
            <v>150013968/80</v>
          </cell>
          <cell r="J1214">
            <v>45096</v>
          </cell>
          <cell r="K1214" t="str">
            <v>850005</v>
          </cell>
        </row>
        <row r="1215">
          <cell r="B1215" t="str">
            <v>150013968/80A</v>
          </cell>
          <cell r="J1215">
            <v>45096</v>
          </cell>
          <cell r="K1215" t="str">
            <v>850005</v>
          </cell>
        </row>
        <row r="1216">
          <cell r="B1216" t="str">
            <v>150013968/90A</v>
          </cell>
          <cell r="J1216">
            <v>45096</v>
          </cell>
          <cell r="K1216" t="str">
            <v>849872</v>
          </cell>
        </row>
        <row r="1217">
          <cell r="B1217" t="str">
            <v>150013968/90B</v>
          </cell>
          <cell r="J1217">
            <v>45096</v>
          </cell>
          <cell r="K1217" t="str">
            <v>849872</v>
          </cell>
        </row>
        <row r="1218">
          <cell r="B1218" t="str">
            <v>150013968/100</v>
          </cell>
          <cell r="J1218">
            <v>45096</v>
          </cell>
          <cell r="K1218" t="str">
            <v>850053</v>
          </cell>
        </row>
        <row r="1219">
          <cell r="B1219" t="str">
            <v>150013982/10</v>
          </cell>
          <cell r="J1219">
            <v>45076</v>
          </cell>
          <cell r="K1219" t="str">
            <v>850855</v>
          </cell>
        </row>
        <row r="1220">
          <cell r="B1220" t="str">
            <v>150013982/20</v>
          </cell>
          <cell r="J1220">
            <v>45076</v>
          </cell>
          <cell r="K1220" t="str">
            <v>848690</v>
          </cell>
        </row>
        <row r="1221">
          <cell r="B1221" t="str">
            <v>150013982/30</v>
          </cell>
          <cell r="J1221">
            <v>45076</v>
          </cell>
          <cell r="K1221" t="str">
            <v>850854</v>
          </cell>
        </row>
        <row r="1222">
          <cell r="B1222" t="str">
            <v>150013982/40</v>
          </cell>
          <cell r="J1222">
            <v>45076</v>
          </cell>
          <cell r="K1222" t="str">
            <v>848866</v>
          </cell>
        </row>
        <row r="1223">
          <cell r="B1223" t="str">
            <v>150014028/10</v>
          </cell>
          <cell r="J1223">
            <v>45082</v>
          </cell>
          <cell r="K1223" t="str">
            <v>850458</v>
          </cell>
        </row>
        <row r="1224">
          <cell r="B1224" t="str">
            <v>150014034/10</v>
          </cell>
          <cell r="J1224">
            <v>45079</v>
          </cell>
          <cell r="K1224" t="str">
            <v>850851</v>
          </cell>
        </row>
        <row r="1225">
          <cell r="B1225" t="str">
            <v>150014050/10</v>
          </cell>
          <cell r="J1225">
            <v>45100</v>
          </cell>
          <cell r="K1225" t="str">
            <v>850539</v>
          </cell>
        </row>
        <row r="1226">
          <cell r="B1226" t="str">
            <v>150014044/10</v>
          </cell>
          <cell r="J1226">
            <v>45082</v>
          </cell>
          <cell r="K1226" t="str">
            <v>849008</v>
          </cell>
        </row>
        <row r="1227">
          <cell r="B1227" t="str">
            <v>150014044/20</v>
          </cell>
          <cell r="J1227">
            <v>45082</v>
          </cell>
          <cell r="K1227" t="str">
            <v>847961</v>
          </cell>
        </row>
        <row r="1228">
          <cell r="B1228" t="str">
            <v>150014044/30</v>
          </cell>
          <cell r="J1228">
            <v>45082</v>
          </cell>
          <cell r="K1228" t="str">
            <v>850058</v>
          </cell>
        </row>
        <row r="1229">
          <cell r="B1229" t="str">
            <v>150014044/40</v>
          </cell>
          <cell r="J1229">
            <v>45082</v>
          </cell>
          <cell r="K1229" t="str">
            <v>850059</v>
          </cell>
        </row>
        <row r="1230">
          <cell r="B1230" t="str">
            <v>150014044/50</v>
          </cell>
          <cell r="J1230">
            <v>45082</v>
          </cell>
          <cell r="K1230" t="str">
            <v>848467</v>
          </cell>
        </row>
        <row r="1231">
          <cell r="B1231" t="str">
            <v>150014045/10</v>
          </cell>
          <cell r="J1231">
            <v>45082</v>
          </cell>
          <cell r="K1231" t="str">
            <v>844776</v>
          </cell>
        </row>
        <row r="1232">
          <cell r="B1232" t="str">
            <v>150014026/10A</v>
          </cell>
          <cell r="J1232">
            <v>45099</v>
          </cell>
          <cell r="K1232" t="str">
            <v>850900</v>
          </cell>
        </row>
        <row r="1233">
          <cell r="B1233" t="str">
            <v>150014026/10B</v>
          </cell>
          <cell r="J1233">
            <v>45099</v>
          </cell>
          <cell r="K1233" t="str">
            <v>850900</v>
          </cell>
        </row>
        <row r="1234">
          <cell r="B1234" t="str">
            <v>150014026/20B</v>
          </cell>
          <cell r="J1234">
            <v>45099</v>
          </cell>
          <cell r="K1234" t="str">
            <v>849451</v>
          </cell>
        </row>
        <row r="1235">
          <cell r="B1235" t="str">
            <v>150014026/20C</v>
          </cell>
          <cell r="J1235">
            <v>45099</v>
          </cell>
          <cell r="K1235" t="str">
            <v>849451</v>
          </cell>
        </row>
        <row r="1236">
          <cell r="B1236" t="str">
            <v>150014026/20D</v>
          </cell>
          <cell r="J1236">
            <v>45099</v>
          </cell>
          <cell r="K1236" t="str">
            <v>849451</v>
          </cell>
        </row>
        <row r="1237">
          <cell r="B1237" t="str">
            <v>150014026/20E</v>
          </cell>
          <cell r="J1237">
            <v>45099</v>
          </cell>
          <cell r="K1237" t="str">
            <v>849451</v>
          </cell>
        </row>
        <row r="1238">
          <cell r="B1238" t="str">
            <v>150014026/20A</v>
          </cell>
          <cell r="J1238">
            <v>45099</v>
          </cell>
          <cell r="K1238" t="str">
            <v>850901</v>
          </cell>
        </row>
        <row r="1239">
          <cell r="B1239" t="str">
            <v>150014018/10</v>
          </cell>
          <cell r="J1239">
            <v>45076</v>
          </cell>
          <cell r="K1239" t="str">
            <v>847068</v>
          </cell>
        </row>
        <row r="1240">
          <cell r="B1240" t="str">
            <v>150014018/20</v>
          </cell>
          <cell r="J1240">
            <v>45076</v>
          </cell>
          <cell r="K1240" t="str">
            <v>847068</v>
          </cell>
        </row>
        <row r="1241">
          <cell r="B1241" t="str">
            <v>150014018/30</v>
          </cell>
          <cell r="J1241">
            <v>45076</v>
          </cell>
          <cell r="K1241" t="str">
            <v>847068</v>
          </cell>
        </row>
        <row r="1242">
          <cell r="B1242" t="str">
            <v>150014017/10A</v>
          </cell>
          <cell r="J1242">
            <v>45096</v>
          </cell>
          <cell r="K1242" t="str">
            <v>850974</v>
          </cell>
        </row>
        <row r="1243">
          <cell r="B1243" t="str">
            <v>150014017/10B</v>
          </cell>
          <cell r="J1243">
            <v>45096</v>
          </cell>
          <cell r="K1243" t="str">
            <v>850974</v>
          </cell>
        </row>
        <row r="1244">
          <cell r="B1244" t="str">
            <v>150014057/10A</v>
          </cell>
          <cell r="J1244">
            <v>45080</v>
          </cell>
          <cell r="K1244" t="str">
            <v>850685</v>
          </cell>
        </row>
        <row r="1245">
          <cell r="B1245" t="str">
            <v>150014057/10B</v>
          </cell>
          <cell r="J1245">
            <v>45080</v>
          </cell>
          <cell r="K1245" t="str">
            <v>850685</v>
          </cell>
        </row>
        <row r="1246">
          <cell r="B1246" t="str">
            <v>150000001/830</v>
          </cell>
          <cell r="J1246">
            <v>45092</v>
          </cell>
          <cell r="K1246" t="str">
            <v>850082</v>
          </cell>
        </row>
        <row r="1247">
          <cell r="B1247" t="str">
            <v>150000001/850</v>
          </cell>
          <cell r="J1247">
            <v>45092</v>
          </cell>
          <cell r="K1247" t="str">
            <v>850082</v>
          </cell>
        </row>
        <row r="1248">
          <cell r="B1248" t="str">
            <v>150000001/860</v>
          </cell>
          <cell r="J1248">
            <v>45092</v>
          </cell>
          <cell r="K1248" t="str">
            <v>850082</v>
          </cell>
        </row>
        <row r="1249">
          <cell r="B1249" t="str">
            <v>150000001/870</v>
          </cell>
          <cell r="J1249">
            <v>45092</v>
          </cell>
          <cell r="K1249" t="str">
            <v>850474</v>
          </cell>
        </row>
        <row r="1250">
          <cell r="B1250" t="str">
            <v>150000001/890</v>
          </cell>
          <cell r="J1250">
            <v>45092</v>
          </cell>
          <cell r="K1250" t="str">
            <v>850474</v>
          </cell>
        </row>
        <row r="1251">
          <cell r="B1251" t="str">
            <v>150013940/10</v>
          </cell>
          <cell r="J1251">
            <v>45076</v>
          </cell>
          <cell r="K1251" t="str">
            <v>850680</v>
          </cell>
        </row>
        <row r="1252">
          <cell r="B1252" t="str">
            <v>150014047/10</v>
          </cell>
          <cell r="J1252">
            <v>45076</v>
          </cell>
          <cell r="K1252" t="str">
            <v>850850</v>
          </cell>
        </row>
        <row r="1253">
          <cell r="B1253" t="str">
            <v>150014071/10</v>
          </cell>
          <cell r="J1253">
            <v>45087</v>
          </cell>
          <cell r="K1253" t="str">
            <v>848762</v>
          </cell>
        </row>
        <row r="1254">
          <cell r="B1254" t="str">
            <v>150014072/10</v>
          </cell>
          <cell r="J1254">
            <v>45087</v>
          </cell>
          <cell r="K1254" t="str">
            <v>848836</v>
          </cell>
        </row>
        <row r="1255">
          <cell r="B1255" t="str">
            <v>150014072/20</v>
          </cell>
          <cell r="J1255">
            <v>45087</v>
          </cell>
          <cell r="K1255" t="str">
            <v>848470</v>
          </cell>
        </row>
        <row r="1256">
          <cell r="B1256" t="str">
            <v>150014073/10</v>
          </cell>
          <cell r="J1256">
            <v>45091</v>
          </cell>
          <cell r="K1256" t="str">
            <v>850895</v>
          </cell>
        </row>
        <row r="1257">
          <cell r="B1257" t="str">
            <v>150014074/10</v>
          </cell>
          <cell r="J1257">
            <v>45101</v>
          </cell>
          <cell r="K1257" t="str">
            <v>850892</v>
          </cell>
        </row>
        <row r="1258">
          <cell r="B1258" t="str">
            <v>150014074/20</v>
          </cell>
          <cell r="J1258">
            <v>45101</v>
          </cell>
          <cell r="K1258" t="str">
            <v>850675</v>
          </cell>
        </row>
        <row r="1259">
          <cell r="B1259" t="str">
            <v>150014069/10</v>
          </cell>
          <cell r="J1259">
            <v>45082</v>
          </cell>
          <cell r="K1259" t="str">
            <v>849758</v>
          </cell>
        </row>
        <row r="1260">
          <cell r="B1260" t="str">
            <v>150014070/10</v>
          </cell>
          <cell r="J1260">
            <v>45097</v>
          </cell>
          <cell r="K1260" t="str">
            <v>850602</v>
          </cell>
        </row>
        <row r="1261">
          <cell r="B1261" t="str">
            <v>150014070/20</v>
          </cell>
          <cell r="J1261">
            <v>45097</v>
          </cell>
          <cell r="K1261" t="str">
            <v>850893</v>
          </cell>
        </row>
        <row r="1262">
          <cell r="B1262" t="str">
            <v>150014070/30A</v>
          </cell>
          <cell r="J1262">
            <v>45097</v>
          </cell>
          <cell r="K1262" t="str">
            <v>842260</v>
          </cell>
        </row>
        <row r="1263">
          <cell r="B1263" t="str">
            <v>150014070/30B</v>
          </cell>
          <cell r="J1263">
            <v>45097</v>
          </cell>
          <cell r="K1263" t="str">
            <v>842260</v>
          </cell>
        </row>
        <row r="1264">
          <cell r="B1264" t="str">
            <v>150014070/40</v>
          </cell>
          <cell r="J1264">
            <v>45097</v>
          </cell>
          <cell r="K1264" t="str">
            <v>850789</v>
          </cell>
        </row>
        <row r="1265">
          <cell r="B1265" t="str">
            <v>150014070/50</v>
          </cell>
          <cell r="J1265">
            <v>45097</v>
          </cell>
          <cell r="K1265" t="str">
            <v>850105</v>
          </cell>
        </row>
        <row r="1266">
          <cell r="B1266" t="str">
            <v>150013895/10</v>
          </cell>
          <cell r="J1266">
            <v>45069</v>
          </cell>
          <cell r="K1266" t="str">
            <v>850896</v>
          </cell>
        </row>
        <row r="1267">
          <cell r="B1267" t="str">
            <v>150013953/20</v>
          </cell>
          <cell r="J1267">
            <v>45092</v>
          </cell>
          <cell r="K1267" t="str">
            <v>850894</v>
          </cell>
        </row>
        <row r="1268">
          <cell r="B1268" t="str">
            <v>150013953/30</v>
          </cell>
          <cell r="J1268">
            <v>45092</v>
          </cell>
          <cell r="K1268" t="str">
            <v>848463</v>
          </cell>
        </row>
        <row r="1269">
          <cell r="B1269" t="str">
            <v>150014091/10</v>
          </cell>
          <cell r="J1269">
            <v>45084</v>
          </cell>
          <cell r="K1269" t="str">
            <v>847068</v>
          </cell>
        </row>
        <row r="1270">
          <cell r="B1270" t="str">
            <v>150014089/10</v>
          </cell>
          <cell r="J1270">
            <v>45092</v>
          </cell>
          <cell r="K1270" t="str">
            <v>850898</v>
          </cell>
        </row>
        <row r="1271">
          <cell r="B1271" t="str">
            <v>150014094/10</v>
          </cell>
          <cell r="J1271">
            <v>45083</v>
          </cell>
          <cell r="K1271" t="str">
            <v>850902</v>
          </cell>
        </row>
        <row r="1272">
          <cell r="B1272" t="str">
            <v>150014094/10A</v>
          </cell>
          <cell r="J1272">
            <v>45083</v>
          </cell>
          <cell r="K1272" t="str">
            <v>850902</v>
          </cell>
        </row>
        <row r="1273">
          <cell r="B1273" t="str">
            <v>150014094/10B</v>
          </cell>
          <cell r="J1273">
            <v>45083</v>
          </cell>
          <cell r="K1273" t="str">
            <v>850902</v>
          </cell>
        </row>
        <row r="1274">
          <cell r="B1274" t="str">
            <v>150014017/20</v>
          </cell>
          <cell r="J1274">
            <v>45096</v>
          </cell>
          <cell r="K1274" t="str">
            <v>850899</v>
          </cell>
        </row>
        <row r="1275">
          <cell r="B1275" t="str">
            <v>150014113/30</v>
          </cell>
          <cell r="J1275">
            <v>45087</v>
          </cell>
          <cell r="K1275" t="str">
            <v>849510</v>
          </cell>
        </row>
        <row r="1276">
          <cell r="B1276" t="str">
            <v>150014113/40A</v>
          </cell>
          <cell r="J1276">
            <v>45087</v>
          </cell>
          <cell r="K1276" t="str">
            <v>849509</v>
          </cell>
        </row>
        <row r="1277">
          <cell r="B1277" t="str">
            <v>150014113/40B</v>
          </cell>
          <cell r="J1277">
            <v>45087</v>
          </cell>
          <cell r="K1277" t="str">
            <v>849509</v>
          </cell>
        </row>
        <row r="1278">
          <cell r="B1278" t="str">
            <v>150014112/10</v>
          </cell>
          <cell r="J1278">
            <v>45102</v>
          </cell>
          <cell r="K1278" t="str">
            <v>847209</v>
          </cell>
        </row>
        <row r="1279">
          <cell r="B1279" t="str">
            <v>150014112/10A</v>
          </cell>
          <cell r="J1279">
            <v>45102</v>
          </cell>
          <cell r="K1279" t="str">
            <v>847209</v>
          </cell>
        </row>
        <row r="1280">
          <cell r="B1280" t="str">
            <v>150014112/10B</v>
          </cell>
          <cell r="J1280">
            <v>45102</v>
          </cell>
          <cell r="K1280" t="str">
            <v>847209</v>
          </cell>
        </row>
        <row r="1281">
          <cell r="B1281" t="str">
            <v>150014114/10</v>
          </cell>
          <cell r="J1281">
            <v>45092</v>
          </cell>
          <cell r="K1281" t="str">
            <v>848836</v>
          </cell>
        </row>
        <row r="1282">
          <cell r="B1282" t="str">
            <v>150014114/20</v>
          </cell>
          <cell r="J1282">
            <v>45092</v>
          </cell>
          <cell r="K1282" t="str">
            <v>848837</v>
          </cell>
        </row>
        <row r="1283">
          <cell r="B1283" t="str">
            <v>150014115/10</v>
          </cell>
          <cell r="J1283">
            <v>45083</v>
          </cell>
          <cell r="K1283" t="str">
            <v>850685</v>
          </cell>
        </row>
        <row r="1284">
          <cell r="B1284" t="str">
            <v>150014087/10</v>
          </cell>
          <cell r="J1284">
            <v>45096</v>
          </cell>
          <cell r="K1284" t="str">
            <v>846603</v>
          </cell>
        </row>
        <row r="1285">
          <cell r="B1285" t="str">
            <v>150014087/20</v>
          </cell>
          <cell r="J1285">
            <v>45096</v>
          </cell>
          <cell r="K1285" t="str">
            <v>847118</v>
          </cell>
        </row>
        <row r="1286">
          <cell r="B1286" t="str">
            <v>150014125/10</v>
          </cell>
          <cell r="J1286">
            <v>45099</v>
          </cell>
          <cell r="K1286" t="str">
            <v>850900</v>
          </cell>
        </row>
        <row r="1287">
          <cell r="B1287" t="str">
            <v>150014125/20</v>
          </cell>
          <cell r="J1287">
            <v>45099</v>
          </cell>
          <cell r="K1287" t="str">
            <v>849451</v>
          </cell>
        </row>
        <row r="1288">
          <cell r="B1288" t="str">
            <v>150014116/10</v>
          </cell>
          <cell r="J1288">
            <v>45090</v>
          </cell>
          <cell r="K1288" t="str">
            <v>850963</v>
          </cell>
        </row>
        <row r="1289">
          <cell r="B1289" t="str">
            <v>150014157/10</v>
          </cell>
          <cell r="J1289">
            <v>45092</v>
          </cell>
          <cell r="K1289" t="str">
            <v>850969</v>
          </cell>
        </row>
        <row r="1290">
          <cell r="B1290" t="str">
            <v>150014157/20</v>
          </cell>
          <cell r="J1290">
            <v>45092</v>
          </cell>
          <cell r="K1290" t="str">
            <v>850966</v>
          </cell>
        </row>
        <row r="1291">
          <cell r="B1291" t="str">
            <v>150014158/10</v>
          </cell>
          <cell r="J1291">
            <v>45092</v>
          </cell>
          <cell r="K1291" t="str">
            <v>850952</v>
          </cell>
        </row>
        <row r="1292">
          <cell r="B1292" t="str">
            <v>150014158/20</v>
          </cell>
          <cell r="J1292">
            <v>45092</v>
          </cell>
          <cell r="K1292" t="str">
            <v>850951</v>
          </cell>
        </row>
        <row r="1293">
          <cell r="B1293" t="str">
            <v>150014158/30</v>
          </cell>
          <cell r="J1293">
            <v>45092</v>
          </cell>
          <cell r="K1293" t="str">
            <v>850953</v>
          </cell>
        </row>
        <row r="1294">
          <cell r="B1294" t="str">
            <v>150014160/10</v>
          </cell>
          <cell r="J1294">
            <v>45093</v>
          </cell>
          <cell r="K1294" t="str">
            <v>850964</v>
          </cell>
        </row>
        <row r="1295">
          <cell r="B1295" t="str">
            <v>150014160/20</v>
          </cell>
          <cell r="J1295">
            <v>45093</v>
          </cell>
          <cell r="K1295" t="str">
            <v>850965</v>
          </cell>
        </row>
        <row r="1296">
          <cell r="B1296" t="str">
            <v>150014117/10</v>
          </cell>
          <cell r="J1296">
            <v>45092</v>
          </cell>
          <cell r="K1296" t="str">
            <v>850961</v>
          </cell>
        </row>
        <row r="1297">
          <cell r="B1297" t="str">
            <v>150014117/20</v>
          </cell>
          <cell r="J1297">
            <v>45092</v>
          </cell>
          <cell r="K1297" t="str">
            <v>850960</v>
          </cell>
        </row>
        <row r="1298">
          <cell r="B1298" t="str">
            <v>150014117/20A</v>
          </cell>
          <cell r="J1298">
            <v>45092</v>
          </cell>
          <cell r="K1298" t="str">
            <v>850960</v>
          </cell>
        </row>
        <row r="1299">
          <cell r="B1299" t="str">
            <v>150014117/30</v>
          </cell>
          <cell r="J1299">
            <v>45092</v>
          </cell>
          <cell r="K1299" t="str">
            <v>850959</v>
          </cell>
        </row>
        <row r="1300">
          <cell r="B1300" t="str">
            <v>150014051/10</v>
          </cell>
          <cell r="J1300">
            <v>45100</v>
          </cell>
          <cell r="K1300" t="str">
            <v>850971</v>
          </cell>
        </row>
        <row r="1301">
          <cell r="B1301" t="str">
            <v>150014051/20</v>
          </cell>
          <cell r="J1301">
            <v>45100</v>
          </cell>
          <cell r="K1301" t="str">
            <v>850970</v>
          </cell>
        </row>
        <row r="1302">
          <cell r="B1302" t="str">
            <v>150014044/60</v>
          </cell>
          <cell r="J1302">
            <v>45082</v>
          </cell>
          <cell r="K1302" t="str">
            <v>850786</v>
          </cell>
        </row>
        <row r="1303">
          <cell r="B1303" t="str">
            <v>150014146/10</v>
          </cell>
          <cell r="J1303">
            <v>45092</v>
          </cell>
          <cell r="K1303" t="str">
            <v>850954</v>
          </cell>
        </row>
        <row r="1304">
          <cell r="B1304" t="str">
            <v>150014136/10</v>
          </cell>
          <cell r="J1304">
            <v>45092</v>
          </cell>
          <cell r="K1304" t="str">
            <v>849016</v>
          </cell>
        </row>
        <row r="1305">
          <cell r="B1305" t="str">
            <v>150014136/20</v>
          </cell>
          <cell r="J1305">
            <v>45092</v>
          </cell>
          <cell r="K1305" t="str">
            <v>849015</v>
          </cell>
        </row>
        <row r="1306">
          <cell r="B1306" t="str">
            <v>150014136/30</v>
          </cell>
          <cell r="J1306">
            <v>45075</v>
          </cell>
          <cell r="K1306" t="str">
            <v>850030</v>
          </cell>
        </row>
        <row r="1307">
          <cell r="B1307" t="str">
            <v>150014116/20</v>
          </cell>
          <cell r="J1307">
            <v>45090</v>
          </cell>
          <cell r="K1307" t="str">
            <v>850977</v>
          </cell>
        </row>
        <row r="1308">
          <cell r="B1308" t="str">
            <v>150014173/10</v>
          </cell>
          <cell r="J1308">
            <v>45092</v>
          </cell>
          <cell r="K1308" t="str">
            <v>850508</v>
          </cell>
        </row>
        <row r="1309">
          <cell r="B1309" t="str">
            <v>150014125/30</v>
          </cell>
          <cell r="J1309">
            <v>45099</v>
          </cell>
          <cell r="K1309" t="str">
            <v>846981</v>
          </cell>
        </row>
        <row r="1310">
          <cell r="B1310" t="str">
            <v>150014206/10</v>
          </cell>
          <cell r="J1310">
            <v>45097</v>
          </cell>
          <cell r="K1310" t="str">
            <v>850139</v>
          </cell>
        </row>
        <row r="1311">
          <cell r="B1311" t="str">
            <v>150014206/20</v>
          </cell>
          <cell r="J1311">
            <v>45097</v>
          </cell>
          <cell r="K1311" t="str">
            <v>850137</v>
          </cell>
        </row>
        <row r="1312">
          <cell r="B1312" t="str">
            <v>150014206/30</v>
          </cell>
          <cell r="J1312">
            <v>45097</v>
          </cell>
          <cell r="K1312" t="str">
            <v>850582</v>
          </cell>
        </row>
        <row r="1313">
          <cell r="B1313" t="str">
            <v>150014206/40</v>
          </cell>
          <cell r="J1313">
            <v>45097</v>
          </cell>
          <cell r="K1313" t="str">
            <v>849794</v>
          </cell>
        </row>
        <row r="1314">
          <cell r="B1314" t="str">
            <v>150014206/40A</v>
          </cell>
          <cell r="J1314">
            <v>45097</v>
          </cell>
          <cell r="K1314" t="str">
            <v>849794</v>
          </cell>
        </row>
        <row r="1315">
          <cell r="B1315" t="str">
            <v>150014206/50</v>
          </cell>
          <cell r="J1315">
            <v>45097</v>
          </cell>
          <cell r="K1315" t="str">
            <v>850583</v>
          </cell>
        </row>
        <row r="1316">
          <cell r="B1316" t="str">
            <v>150014207/40</v>
          </cell>
          <cell r="J1316">
            <v>45079</v>
          </cell>
          <cell r="K1316" t="str">
            <v>850995</v>
          </cell>
        </row>
        <row r="1317">
          <cell r="B1317" t="str">
            <v>150014207/20</v>
          </cell>
          <cell r="J1317">
            <v>45086</v>
          </cell>
          <cell r="K1317" t="str">
            <v>845016</v>
          </cell>
        </row>
        <row r="1318">
          <cell r="B1318" t="str">
            <v>150014207/30</v>
          </cell>
          <cell r="J1318">
            <v>45086</v>
          </cell>
          <cell r="K1318" t="str">
            <v>847068</v>
          </cell>
        </row>
        <row r="1319">
          <cell r="B1319" t="str">
            <v>150014205/10</v>
          </cell>
          <cell r="J1319">
            <v>45092</v>
          </cell>
          <cell r="K1319" t="str">
            <v>848837</v>
          </cell>
        </row>
        <row r="1320">
          <cell r="B1320" t="str">
            <v>150014218/10</v>
          </cell>
          <cell r="J1320">
            <v>45097</v>
          </cell>
          <cell r="K1320" t="str">
            <v>850985</v>
          </cell>
        </row>
        <row r="1321">
          <cell r="B1321" t="str">
            <v>150014076/10</v>
          </cell>
          <cell r="J1321">
            <v>45101</v>
          </cell>
          <cell r="K1321" t="str">
            <v>850956</v>
          </cell>
        </row>
        <row r="1322">
          <cell r="B1322" t="str">
            <v>150014213/10</v>
          </cell>
          <cell r="J1322">
            <v>45112</v>
          </cell>
          <cell r="K1322" t="str">
            <v>850741</v>
          </cell>
        </row>
        <row r="1323">
          <cell r="B1323" t="str">
            <v>150014215/20</v>
          </cell>
          <cell r="J1323">
            <v>45097</v>
          </cell>
          <cell r="K1323" t="str">
            <v>850999</v>
          </cell>
        </row>
        <row r="1324">
          <cell r="B1324" t="str">
            <v>150014221/10</v>
          </cell>
          <cell r="J1324">
            <v>45107</v>
          </cell>
          <cell r="K1324" t="str">
            <v>847040</v>
          </cell>
        </row>
        <row r="1325">
          <cell r="B1325" t="str">
            <v>150014211/10</v>
          </cell>
          <cell r="J1325">
            <v>45079</v>
          </cell>
          <cell r="K1325" t="str">
            <v>849990</v>
          </cell>
        </row>
        <row r="1326">
          <cell r="B1326" t="str">
            <v>150014243/10</v>
          </cell>
          <cell r="J1326">
            <v>45090</v>
          </cell>
          <cell r="K1326" t="str">
            <v>850983</v>
          </cell>
        </row>
        <row r="1327">
          <cell r="B1327" t="str">
            <v>150014243/20</v>
          </cell>
          <cell r="J1327">
            <v>45090</v>
          </cell>
          <cell r="K1327" t="str">
            <v>851004</v>
          </cell>
        </row>
        <row r="1328">
          <cell r="B1328" t="str">
            <v>150014238/10</v>
          </cell>
          <cell r="J1328">
            <v>45097</v>
          </cell>
          <cell r="K1328" t="str">
            <v>849902</v>
          </cell>
        </row>
        <row r="1329">
          <cell r="B1329" t="str">
            <v>150014238/20</v>
          </cell>
          <cell r="J1329">
            <v>45097</v>
          </cell>
          <cell r="K1329" t="str">
            <v>848854</v>
          </cell>
        </row>
        <row r="1330">
          <cell r="B1330" t="str">
            <v>150014236/10</v>
          </cell>
          <cell r="J1330">
            <v>45097</v>
          </cell>
          <cell r="K1330" t="str">
            <v>850123</v>
          </cell>
        </row>
        <row r="1331">
          <cell r="B1331" t="str">
            <v>150014236/20</v>
          </cell>
          <cell r="J1331">
            <v>45097</v>
          </cell>
          <cell r="K1331" t="str">
            <v>850124</v>
          </cell>
        </row>
        <row r="1332">
          <cell r="B1332" t="str">
            <v>150014211/20</v>
          </cell>
          <cell r="J1332">
            <v>45087</v>
          </cell>
          <cell r="K1332" t="str">
            <v>851003</v>
          </cell>
        </row>
        <row r="1333">
          <cell r="B1333" t="str">
            <v>150000001/840</v>
          </cell>
          <cell r="J1333">
            <v>45092</v>
          </cell>
          <cell r="K1333" t="str">
            <v>-</v>
          </cell>
        </row>
        <row r="1334">
          <cell r="B1334" t="str">
            <v>150000001/880</v>
          </cell>
          <cell r="J1334">
            <v>45092</v>
          </cell>
          <cell r="K1334" t="str">
            <v>-</v>
          </cell>
        </row>
        <row r="1335">
          <cell r="B1335" t="str">
            <v>150014247/10</v>
          </cell>
          <cell r="J1335">
            <v>45103</v>
          </cell>
          <cell r="K1335" t="str">
            <v>850998</v>
          </cell>
        </row>
        <row r="1336">
          <cell r="B1336" t="str">
            <v>150014248/10</v>
          </cell>
          <cell r="J1336">
            <v>45103</v>
          </cell>
          <cell r="K1336" t="str">
            <v>850996</v>
          </cell>
        </row>
        <row r="1337">
          <cell r="B1337" t="str">
            <v>150014249/10</v>
          </cell>
          <cell r="J1337">
            <v>45093</v>
          </cell>
          <cell r="K1337" t="str">
            <v>848632</v>
          </cell>
        </row>
        <row r="1338">
          <cell r="B1338" t="str">
            <v>150014272/30A</v>
          </cell>
          <cell r="J1338">
            <v>45097</v>
          </cell>
          <cell r="K1338" t="str">
            <v>847105</v>
          </cell>
        </row>
        <row r="1339">
          <cell r="B1339" t="str">
            <v>150014272/30B</v>
          </cell>
          <cell r="J1339">
            <v>45097</v>
          </cell>
          <cell r="K1339" t="str">
            <v>847105</v>
          </cell>
        </row>
        <row r="1340">
          <cell r="B1340" t="str">
            <v>150014272/10C</v>
          </cell>
          <cell r="J1340">
            <v>45097</v>
          </cell>
          <cell r="K1340" t="str">
            <v>847721</v>
          </cell>
        </row>
        <row r="1341">
          <cell r="B1341" t="str">
            <v>150014272/20</v>
          </cell>
          <cell r="J1341">
            <v>45097</v>
          </cell>
          <cell r="K1341" t="str">
            <v>847232</v>
          </cell>
        </row>
        <row r="1342">
          <cell r="B1342" t="str">
            <v>150014273/10</v>
          </cell>
          <cell r="J1342">
            <v>45097</v>
          </cell>
          <cell r="K1342" t="str">
            <v>850552</v>
          </cell>
        </row>
        <row r="1343">
          <cell r="B1343" t="str">
            <v>150014274/10</v>
          </cell>
          <cell r="J1343">
            <v>45104</v>
          </cell>
          <cell r="K1343" t="str">
            <v>850806</v>
          </cell>
        </row>
        <row r="1344">
          <cell r="B1344" t="str">
            <v>150014268/10</v>
          </cell>
          <cell r="J1344">
            <v>45102</v>
          </cell>
          <cell r="K1344" t="str">
            <v>848437</v>
          </cell>
        </row>
        <row r="1345">
          <cell r="B1345" t="str">
            <v>150014268/20</v>
          </cell>
          <cell r="J1345">
            <v>45102</v>
          </cell>
          <cell r="K1345" t="str">
            <v>848464</v>
          </cell>
        </row>
        <row r="1346">
          <cell r="B1346" t="str">
            <v>150014268/30</v>
          </cell>
          <cell r="J1346">
            <v>45102</v>
          </cell>
          <cell r="K1346" t="str">
            <v>848462</v>
          </cell>
        </row>
        <row r="1347">
          <cell r="B1347" t="str">
            <v>150014268/40</v>
          </cell>
          <cell r="J1347">
            <v>45102</v>
          </cell>
          <cell r="K1347" t="str">
            <v>848463</v>
          </cell>
        </row>
        <row r="1348">
          <cell r="B1348" t="str">
            <v>150014269/10</v>
          </cell>
          <cell r="J1348">
            <v>45102</v>
          </cell>
          <cell r="K1348" t="str">
            <v>845970</v>
          </cell>
        </row>
        <row r="1349">
          <cell r="B1349" t="str">
            <v>150014283/10</v>
          </cell>
          <cell r="J1349">
            <v>45093</v>
          </cell>
          <cell r="K1349" t="str">
            <v>851016</v>
          </cell>
        </row>
        <row r="1350">
          <cell r="B1350" t="str">
            <v>150014283/20</v>
          </cell>
          <cell r="J1350">
            <v>45093</v>
          </cell>
          <cell r="K1350" t="str">
            <v>851015</v>
          </cell>
        </row>
        <row r="1351">
          <cell r="B1351" t="str">
            <v>150014284/10</v>
          </cell>
          <cell r="J1351">
            <v>45093</v>
          </cell>
          <cell r="K1351" t="str">
            <v>851014</v>
          </cell>
        </row>
        <row r="1352">
          <cell r="B1352" t="str">
            <v>150014291/10</v>
          </cell>
          <cell r="J1352">
            <v>45102</v>
          </cell>
          <cell r="K1352" t="str">
            <v>851023</v>
          </cell>
        </row>
        <row r="1353">
          <cell r="B1353" t="str">
            <v>150014292/10</v>
          </cell>
          <cell r="J1353">
            <v>45097</v>
          </cell>
          <cell r="K1353" t="str">
            <v>851022</v>
          </cell>
        </row>
        <row r="1354">
          <cell r="B1354" t="str">
            <v>150014292/20</v>
          </cell>
          <cell r="J1354">
            <v>45097</v>
          </cell>
          <cell r="K1354" t="str">
            <v>851021</v>
          </cell>
        </row>
        <row r="1355">
          <cell r="B1355" t="str">
            <v>150014292/30</v>
          </cell>
          <cell r="J1355">
            <v>45097</v>
          </cell>
          <cell r="K1355" t="str">
            <v>851020</v>
          </cell>
        </row>
        <row r="1356">
          <cell r="B1356" t="str">
            <v>150014292/40</v>
          </cell>
          <cell r="J1356">
            <v>45097</v>
          </cell>
          <cell r="K1356" t="str">
            <v>851019</v>
          </cell>
        </row>
        <row r="1357">
          <cell r="B1357" t="str">
            <v>150014292/50</v>
          </cell>
          <cell r="J1357">
            <v>45097</v>
          </cell>
          <cell r="K1357" t="str">
            <v>851018</v>
          </cell>
        </row>
        <row r="1358">
          <cell r="B1358" t="str">
            <v>150014293/10</v>
          </cell>
          <cell r="J1358">
            <v>45098</v>
          </cell>
          <cell r="K1358" t="str">
            <v>851039</v>
          </cell>
        </row>
        <row r="1359">
          <cell r="B1359" t="str">
            <v>150014296/10</v>
          </cell>
          <cell r="J1359">
            <v>45092</v>
          </cell>
          <cell r="K1359" t="str">
            <v>851026</v>
          </cell>
        </row>
        <row r="1360">
          <cell r="B1360" t="str">
            <v>150014298/10</v>
          </cell>
          <cell r="J1360">
            <v>45097</v>
          </cell>
          <cell r="K1360" t="str">
            <v>851037</v>
          </cell>
        </row>
        <row r="1361">
          <cell r="B1361" t="str">
            <v>150014279/10</v>
          </cell>
          <cell r="J1361">
            <v>45097</v>
          </cell>
          <cell r="K1361" t="str">
            <v>850994</v>
          </cell>
        </row>
        <row r="1362">
          <cell r="B1362" t="str">
            <v>150014302/10</v>
          </cell>
          <cell r="J1362">
            <v>45116</v>
          </cell>
          <cell r="K1362" t="str">
            <v>851025</v>
          </cell>
        </row>
        <row r="1363">
          <cell r="B1363" t="str">
            <v>150014303/10</v>
          </cell>
          <cell r="J1363">
            <v>45097</v>
          </cell>
          <cell r="K1363" t="str">
            <v>851034</v>
          </cell>
        </row>
        <row r="1364">
          <cell r="B1364" t="str">
            <v>150014303/20</v>
          </cell>
          <cell r="J1364">
            <v>45097</v>
          </cell>
          <cell r="K1364" t="str">
            <v>851033</v>
          </cell>
        </row>
        <row r="1365">
          <cell r="B1365" t="str">
            <v>150013943/10</v>
          </cell>
          <cell r="J1365">
            <v>45074</v>
          </cell>
          <cell r="K1365" t="str">
            <v>850039</v>
          </cell>
        </row>
        <row r="1366">
          <cell r="B1366" t="str">
            <v>150014303/30</v>
          </cell>
          <cell r="J1366">
            <v>45097</v>
          </cell>
          <cell r="K1366" t="str">
            <v>851043</v>
          </cell>
        </row>
        <row r="1367">
          <cell r="B1367" t="str">
            <v>150014303/40</v>
          </cell>
          <cell r="J1367">
            <v>45097</v>
          </cell>
          <cell r="K1367" t="str">
            <v>851042</v>
          </cell>
        </row>
        <row r="1368">
          <cell r="B1368" t="str">
            <v>150014303/50</v>
          </cell>
          <cell r="J1368">
            <v>45097</v>
          </cell>
          <cell r="K1368" t="str">
            <v>851027</v>
          </cell>
        </row>
        <row r="1369">
          <cell r="B1369" t="str">
            <v>150014303/60</v>
          </cell>
          <cell r="J1369">
            <v>45097</v>
          </cell>
          <cell r="K1369" t="str">
            <v>851036</v>
          </cell>
        </row>
        <row r="1370">
          <cell r="B1370" t="str">
            <v>150014306/10</v>
          </cell>
          <cell r="J1370">
            <v>45107</v>
          </cell>
          <cell r="K1370" t="str">
            <v>849510</v>
          </cell>
        </row>
        <row r="1371">
          <cell r="B1371" t="str">
            <v>150014306/20</v>
          </cell>
          <cell r="J1371">
            <v>45107</v>
          </cell>
          <cell r="K1371" t="str">
            <v>849509</v>
          </cell>
        </row>
        <row r="1372">
          <cell r="B1372" t="str">
            <v>150014307/10</v>
          </cell>
          <cell r="J1372">
            <v>45107</v>
          </cell>
          <cell r="K1372" t="str">
            <v>842043</v>
          </cell>
        </row>
        <row r="1373">
          <cell r="B1373" t="str">
            <v>150014308/10</v>
          </cell>
          <cell r="J1373">
            <v>45107</v>
          </cell>
          <cell r="K1373" t="str">
            <v>850753</v>
          </cell>
        </row>
        <row r="1374">
          <cell r="B1374" t="str">
            <v>150014309/10</v>
          </cell>
          <cell r="J1374">
            <v>45107</v>
          </cell>
          <cell r="K1374" t="str">
            <v>850505</v>
          </cell>
        </row>
        <row r="1375">
          <cell r="B1375" t="str">
            <v>150014309/20</v>
          </cell>
          <cell r="J1375">
            <v>45107</v>
          </cell>
          <cell r="K1375" t="str">
            <v>850619</v>
          </cell>
        </row>
        <row r="1376">
          <cell r="B1376" t="str">
            <v>150014309/30</v>
          </cell>
          <cell r="J1376">
            <v>45107</v>
          </cell>
          <cell r="K1376" t="str">
            <v>850620</v>
          </cell>
        </row>
        <row r="1377">
          <cell r="B1377" t="str">
            <v>150014303/70</v>
          </cell>
          <cell r="J1377">
            <v>45097</v>
          </cell>
          <cell r="K1377" t="str">
            <v>851032</v>
          </cell>
        </row>
        <row r="1378">
          <cell r="B1378" t="str">
            <v>150014303/80</v>
          </cell>
          <cell r="J1378">
            <v>45097</v>
          </cell>
          <cell r="K1378" t="str">
            <v>851041</v>
          </cell>
        </row>
        <row r="1379">
          <cell r="B1379" t="str">
            <v>150014301/10</v>
          </cell>
          <cell r="J1379">
            <v>45097</v>
          </cell>
          <cell r="K1379" t="str">
            <v>851035</v>
          </cell>
        </row>
        <row r="1380">
          <cell r="B1380" t="str">
            <v>150014310/10</v>
          </cell>
          <cell r="J1380">
            <v>45107</v>
          </cell>
          <cell r="K1380" t="str">
            <v>851049</v>
          </cell>
        </row>
        <row r="1381">
          <cell r="B1381" t="str">
            <v>150014310/20</v>
          </cell>
          <cell r="J1381">
            <v>45107</v>
          </cell>
          <cell r="K1381" t="str">
            <v>851048</v>
          </cell>
        </row>
        <row r="1382">
          <cell r="B1382" t="str">
            <v>150014310/30</v>
          </cell>
          <cell r="J1382">
            <v>45107</v>
          </cell>
          <cell r="K1382" t="str">
            <v>851047</v>
          </cell>
        </row>
        <row r="1383">
          <cell r="B1383" t="str">
            <v>150014280/10</v>
          </cell>
          <cell r="J1383">
            <v>45107</v>
          </cell>
          <cell r="K1383" t="str">
            <v>851045</v>
          </cell>
        </row>
        <row r="1384">
          <cell r="B1384" t="str">
            <v>150014325/10</v>
          </cell>
          <cell r="J1384">
            <v>45119</v>
          </cell>
          <cell r="K1384" t="str">
            <v>851054</v>
          </cell>
        </row>
        <row r="1385">
          <cell r="B1385" t="str">
            <v>150014325/20A</v>
          </cell>
          <cell r="J1385">
            <v>45119</v>
          </cell>
          <cell r="K1385" t="str">
            <v>851053</v>
          </cell>
        </row>
        <row r="1386">
          <cell r="B1386" t="str">
            <v>150014325/20B</v>
          </cell>
          <cell r="J1386">
            <v>45119</v>
          </cell>
          <cell r="K1386" t="str">
            <v>851053</v>
          </cell>
        </row>
        <row r="1387">
          <cell r="B1387" t="str">
            <v>150014326/10</v>
          </cell>
          <cell r="J1387">
            <v>45119</v>
          </cell>
          <cell r="K1387" t="str">
            <v>851062</v>
          </cell>
        </row>
        <row r="1388">
          <cell r="B1388" t="str">
            <v>150014326/20</v>
          </cell>
          <cell r="J1388">
            <v>45119</v>
          </cell>
          <cell r="K1388" t="str">
            <v>851061</v>
          </cell>
        </row>
        <row r="1389">
          <cell r="B1389" t="str">
            <v>150014326/30</v>
          </cell>
          <cell r="J1389">
            <v>45119</v>
          </cell>
          <cell r="K1389" t="str">
            <v>851060</v>
          </cell>
        </row>
        <row r="1390">
          <cell r="B1390" t="str">
            <v>150014326/40</v>
          </cell>
          <cell r="J1390">
            <v>45119</v>
          </cell>
          <cell r="K1390" t="str">
            <v>851059</v>
          </cell>
        </row>
        <row r="1391">
          <cell r="B1391" t="str">
            <v>150014326/50</v>
          </cell>
          <cell r="J1391">
            <v>45119</v>
          </cell>
          <cell r="K1391" t="str">
            <v>851058</v>
          </cell>
        </row>
        <row r="1392">
          <cell r="B1392" t="str">
            <v>150014326/60</v>
          </cell>
          <cell r="J1392">
            <v>45119</v>
          </cell>
          <cell r="K1392" t="str">
            <v>851057</v>
          </cell>
        </row>
        <row r="1393">
          <cell r="B1393" t="str">
            <v>150014326/70</v>
          </cell>
          <cell r="J1393">
            <v>45119</v>
          </cell>
          <cell r="K1393" t="str">
            <v>851056</v>
          </cell>
        </row>
        <row r="1394">
          <cell r="B1394" t="str">
            <v>150014326/80</v>
          </cell>
          <cell r="J1394">
            <v>45119</v>
          </cell>
          <cell r="K1394" t="str">
            <v>851055</v>
          </cell>
        </row>
        <row r="1395">
          <cell r="B1395" t="str">
            <v>150014327/10</v>
          </cell>
          <cell r="J1395">
            <v>45107</v>
          </cell>
          <cell r="K1395" t="str">
            <v>850571</v>
          </cell>
        </row>
        <row r="1396">
          <cell r="B1396" t="str">
            <v>150014327/20</v>
          </cell>
          <cell r="J1396">
            <v>45107</v>
          </cell>
          <cell r="K1396" t="str">
            <v>846276</v>
          </cell>
        </row>
        <row r="1397">
          <cell r="B1397" t="str">
            <v>150014328/10</v>
          </cell>
          <cell r="J1397">
            <v>45112</v>
          </cell>
          <cell r="K1397" t="str">
            <v>848263</v>
          </cell>
        </row>
        <row r="1398">
          <cell r="B1398" t="str">
            <v>150014328/20</v>
          </cell>
          <cell r="J1398">
            <v>45112</v>
          </cell>
          <cell r="K1398" t="str">
            <v>849509</v>
          </cell>
        </row>
        <row r="1399">
          <cell r="B1399" t="str">
            <v>150014328/30</v>
          </cell>
          <cell r="J1399">
            <v>45112</v>
          </cell>
          <cell r="K1399" t="str">
            <v>849942</v>
          </cell>
        </row>
        <row r="1400">
          <cell r="B1400" t="str">
            <v>150014331/10</v>
          </cell>
          <cell r="J1400">
            <v>45106</v>
          </cell>
          <cell r="K1400" t="str">
            <v>846131</v>
          </cell>
        </row>
        <row r="1401">
          <cell r="B1401" t="str">
            <v>150014331/20</v>
          </cell>
          <cell r="J1401">
            <v>45106</v>
          </cell>
          <cell r="K1401" t="str">
            <v>848184</v>
          </cell>
        </row>
        <row r="1402">
          <cell r="B1402" t="str">
            <v>150014332/10</v>
          </cell>
          <cell r="J1402">
            <v>45107</v>
          </cell>
          <cell r="K1402" t="str">
            <v>850315</v>
          </cell>
        </row>
        <row r="1403">
          <cell r="B1403" t="str">
            <v>150014333/10</v>
          </cell>
          <cell r="J1403">
            <v>45107</v>
          </cell>
          <cell r="K1403" t="str">
            <v>847068</v>
          </cell>
        </row>
        <row r="1404">
          <cell r="B1404" t="str">
            <v>150014323/10</v>
          </cell>
          <cell r="J1404">
            <v>45124</v>
          </cell>
          <cell r="K1404" t="str">
            <v>850773</v>
          </cell>
        </row>
        <row r="1405">
          <cell r="B1405" t="str">
            <v>150014374/10</v>
          </cell>
          <cell r="J1405">
            <v>45094</v>
          </cell>
          <cell r="K1405" t="str">
            <v>851068</v>
          </cell>
        </row>
        <row r="1406">
          <cell r="B1406" t="str">
            <v>150014358/10A</v>
          </cell>
          <cell r="J1406">
            <v>45107</v>
          </cell>
          <cell r="K1406" t="str">
            <v>851071</v>
          </cell>
        </row>
        <row r="1407">
          <cell r="B1407" t="str">
            <v>150014358/10B</v>
          </cell>
          <cell r="J1407">
            <v>45107</v>
          </cell>
          <cell r="K1407" t="str">
            <v>851071</v>
          </cell>
        </row>
        <row r="1408">
          <cell r="B1408" t="str">
            <v>150014359/10</v>
          </cell>
          <cell r="J1408">
            <v>45112</v>
          </cell>
          <cell r="K1408" t="str">
            <v>847069</v>
          </cell>
        </row>
        <row r="1409">
          <cell r="B1409" t="str">
            <v>150014360/10</v>
          </cell>
          <cell r="J1409">
            <v>45112</v>
          </cell>
          <cell r="K1409" t="str">
            <v>846126</v>
          </cell>
        </row>
        <row r="1410">
          <cell r="B1410" t="str">
            <v>150014361/20</v>
          </cell>
          <cell r="J1410">
            <v>45112</v>
          </cell>
          <cell r="K1410" t="str">
            <v>849509</v>
          </cell>
        </row>
        <row r="1411">
          <cell r="B1411" t="str">
            <v>150014362/10A</v>
          </cell>
          <cell r="J1411">
            <v>45112</v>
          </cell>
          <cell r="K1411" t="str">
            <v>851073</v>
          </cell>
        </row>
        <row r="1412">
          <cell r="B1412" t="str">
            <v>150014362/10B</v>
          </cell>
          <cell r="J1412">
            <v>45112</v>
          </cell>
          <cell r="K1412" t="str">
            <v>851073</v>
          </cell>
        </row>
        <row r="1413">
          <cell r="B1413" t="str">
            <v>150014362/20</v>
          </cell>
          <cell r="J1413">
            <v>45112</v>
          </cell>
          <cell r="K1413" t="str">
            <v>851072</v>
          </cell>
        </row>
        <row r="1414">
          <cell r="B1414" t="str">
            <v>150014363/10</v>
          </cell>
          <cell r="J1414">
            <v>45111</v>
          </cell>
          <cell r="K1414" t="str">
            <v>848794</v>
          </cell>
        </row>
        <row r="1415">
          <cell r="B1415" t="str">
            <v>150014363/20</v>
          </cell>
          <cell r="J1415">
            <v>45111</v>
          </cell>
          <cell r="K1415" t="str">
            <v>849630</v>
          </cell>
        </row>
        <row r="1416">
          <cell r="B1416" t="str">
            <v>150014363/30</v>
          </cell>
          <cell r="J1416">
            <v>45111</v>
          </cell>
          <cell r="K1416" t="str">
            <v>848887</v>
          </cell>
        </row>
        <row r="1417">
          <cell r="B1417" t="str">
            <v>150014363/40</v>
          </cell>
          <cell r="J1417">
            <v>45111</v>
          </cell>
          <cell r="K1417" t="str">
            <v>850685</v>
          </cell>
        </row>
        <row r="1418">
          <cell r="B1418" t="str">
            <v>150014364/10</v>
          </cell>
          <cell r="J1418">
            <v>45101</v>
          </cell>
          <cell r="K1418" t="str">
            <v>849599</v>
          </cell>
        </row>
        <row r="1419">
          <cell r="B1419" t="str">
            <v>150014365/10</v>
          </cell>
          <cell r="J1419">
            <v>45107</v>
          </cell>
          <cell r="K1419" t="str">
            <v>850063</v>
          </cell>
        </row>
        <row r="1420">
          <cell r="B1420" t="str">
            <v>150014353/10</v>
          </cell>
          <cell r="J1420">
            <v>45103</v>
          </cell>
          <cell r="K1420" t="str">
            <v>851066</v>
          </cell>
        </row>
        <row r="1421">
          <cell r="B1421" t="str">
            <v>150014353/30</v>
          </cell>
          <cell r="J1421">
            <v>45103</v>
          </cell>
          <cell r="K1421" t="str">
            <v>851065</v>
          </cell>
        </row>
        <row r="1422">
          <cell r="B1422" t="str">
            <v>150014353/40</v>
          </cell>
          <cell r="J1422">
            <v>45103</v>
          </cell>
          <cell r="K1422" t="str">
            <v>851067</v>
          </cell>
        </row>
        <row r="1423">
          <cell r="B1423" t="str">
            <v>150000001/900</v>
          </cell>
          <cell r="J1423">
            <v>45102</v>
          </cell>
          <cell r="K1423">
            <v>850897</v>
          </cell>
        </row>
        <row r="1424">
          <cell r="B1424" t="str">
            <v>150000001/910</v>
          </cell>
          <cell r="J1424">
            <v>45102</v>
          </cell>
          <cell r="K1424">
            <v>850897</v>
          </cell>
        </row>
        <row r="1425">
          <cell r="B1425" t="str">
            <v>150000001/920</v>
          </cell>
          <cell r="J1425">
            <v>45102</v>
          </cell>
          <cell r="K1425">
            <v>850897</v>
          </cell>
        </row>
        <row r="1426">
          <cell r="B1426" t="str">
            <v>150000001/930</v>
          </cell>
          <cell r="J1426">
            <v>45102</v>
          </cell>
          <cell r="K1426">
            <v>850897</v>
          </cell>
        </row>
        <row r="1427">
          <cell r="B1427" t="str">
            <v>150014387/10</v>
          </cell>
          <cell r="J1427">
            <v>45123</v>
          </cell>
          <cell r="K1427" t="str">
            <v>851074</v>
          </cell>
        </row>
        <row r="1428">
          <cell r="B1428" t="str">
            <v>150000001/940</v>
          </cell>
          <cell r="J1428">
            <v>45107</v>
          </cell>
          <cell r="K1428">
            <v>851070</v>
          </cell>
        </row>
        <row r="1429">
          <cell r="B1429" t="str">
            <v>150000001/950</v>
          </cell>
          <cell r="J1429">
            <v>45107</v>
          </cell>
          <cell r="K1429">
            <v>851070</v>
          </cell>
        </row>
        <row r="1430">
          <cell r="B1430" t="str">
            <v>150000001/960</v>
          </cell>
          <cell r="J1430">
            <v>45107</v>
          </cell>
          <cell r="K1430">
            <v>851070</v>
          </cell>
        </row>
        <row r="1431">
          <cell r="B1431" t="str">
            <v>150000001/970</v>
          </cell>
          <cell r="J1431">
            <v>45107</v>
          </cell>
          <cell r="K1431">
            <v>851070</v>
          </cell>
        </row>
        <row r="1432">
          <cell r="B1432" t="str">
            <v>150014373/10</v>
          </cell>
          <cell r="J1432">
            <v>45099</v>
          </cell>
          <cell r="K1432" t="str">
            <v>848856</v>
          </cell>
        </row>
        <row r="1433">
          <cell r="B1433" t="str">
            <v>150014419/10</v>
          </cell>
          <cell r="J1433">
            <v>45099</v>
          </cell>
          <cell r="K1433" t="str">
            <v>850995</v>
          </cell>
        </row>
        <row r="1434">
          <cell r="B1434" t="str">
            <v>150014419/20</v>
          </cell>
          <cell r="J1434">
            <v>45099</v>
          </cell>
          <cell r="K1434" t="str">
            <v>850995</v>
          </cell>
        </row>
        <row r="1435">
          <cell r="B1435" t="str">
            <v>150014407/10</v>
          </cell>
          <cell r="J1435">
            <v>45136</v>
          </cell>
          <cell r="K1435" t="str">
            <v>851092</v>
          </cell>
        </row>
        <row r="1436">
          <cell r="B1436" t="str">
            <v>150014413/10</v>
          </cell>
          <cell r="J1436">
            <v>45137</v>
          </cell>
          <cell r="K1436" t="str">
            <v>844755</v>
          </cell>
        </row>
        <row r="1437">
          <cell r="B1437" t="str">
            <v>150014413/20</v>
          </cell>
          <cell r="J1437">
            <v>45137</v>
          </cell>
          <cell r="K1437" t="str">
            <v>846974</v>
          </cell>
        </row>
        <row r="1438">
          <cell r="B1438" t="str">
            <v>150014413/30</v>
          </cell>
          <cell r="J1438">
            <v>45137</v>
          </cell>
          <cell r="K1438" t="str">
            <v>844748</v>
          </cell>
        </row>
        <row r="1439">
          <cell r="B1439" t="str">
            <v>150014413/40</v>
          </cell>
          <cell r="J1439">
            <v>45137</v>
          </cell>
          <cell r="K1439" t="str">
            <v>846975</v>
          </cell>
        </row>
        <row r="1440">
          <cell r="B1440" t="str">
            <v>150014413/50</v>
          </cell>
          <cell r="J1440">
            <v>45137</v>
          </cell>
          <cell r="K1440" t="str">
            <v>849367</v>
          </cell>
        </row>
        <row r="1441">
          <cell r="B1441" t="str">
            <v>150014413/60</v>
          </cell>
          <cell r="J1441">
            <v>45137</v>
          </cell>
          <cell r="K1441" t="str">
            <v>849366</v>
          </cell>
        </row>
        <row r="1442">
          <cell r="B1442" t="str">
            <v>150014413/70</v>
          </cell>
          <cell r="J1442">
            <v>45137</v>
          </cell>
          <cell r="K1442" t="str">
            <v>850007</v>
          </cell>
        </row>
        <row r="1443">
          <cell r="B1443" t="str">
            <v>150014413/80</v>
          </cell>
          <cell r="J1443">
            <v>45137</v>
          </cell>
          <cell r="K1443" t="str">
            <v>849365</v>
          </cell>
        </row>
        <row r="1444">
          <cell r="B1444" t="str">
            <v>150014413/90</v>
          </cell>
          <cell r="J1444">
            <v>45137</v>
          </cell>
          <cell r="K1444" t="str">
            <v>851142</v>
          </cell>
        </row>
        <row r="1445">
          <cell r="B1445" t="str">
            <v>150014413/100</v>
          </cell>
          <cell r="J1445">
            <v>45137</v>
          </cell>
          <cell r="K1445" t="str">
            <v>851155</v>
          </cell>
        </row>
        <row r="1446">
          <cell r="B1446" t="str">
            <v>150014415/10</v>
          </cell>
          <cell r="J1446">
            <v>45117</v>
          </cell>
          <cell r="K1446" t="str">
            <v>850855</v>
          </cell>
        </row>
        <row r="1447">
          <cell r="B1447" t="str">
            <v>150014415/20</v>
          </cell>
          <cell r="J1447">
            <v>45117</v>
          </cell>
          <cell r="K1447" t="str">
            <v>848690</v>
          </cell>
        </row>
        <row r="1448">
          <cell r="B1448" t="str">
            <v>150014416/10</v>
          </cell>
          <cell r="J1448">
            <v>45112</v>
          </cell>
          <cell r="K1448" t="str">
            <v>848681</v>
          </cell>
        </row>
        <row r="1449">
          <cell r="B1449" t="str">
            <v>150014417/10</v>
          </cell>
          <cell r="J1449">
            <v>45127</v>
          </cell>
          <cell r="K1449" t="str">
            <v>850806</v>
          </cell>
        </row>
        <row r="1450">
          <cell r="B1450" t="str">
            <v>150014381/10</v>
          </cell>
          <cell r="J1450">
            <v>45123</v>
          </cell>
          <cell r="K1450" t="str">
            <v>850471</v>
          </cell>
        </row>
        <row r="1451">
          <cell r="B1451" t="str">
            <v>150014382/10</v>
          </cell>
          <cell r="J1451">
            <v>45123</v>
          </cell>
          <cell r="K1451" t="str">
            <v>850422</v>
          </cell>
        </row>
        <row r="1452">
          <cell r="B1452" t="str">
            <v>150014382/20</v>
          </cell>
          <cell r="J1452">
            <v>45123</v>
          </cell>
          <cell r="K1452" t="str">
            <v>850479</v>
          </cell>
        </row>
        <row r="1453">
          <cell r="B1453" t="str">
            <v>150014420/10</v>
          </cell>
          <cell r="J1453">
            <v>45127</v>
          </cell>
          <cell r="K1453" t="str">
            <v>849776</v>
          </cell>
        </row>
        <row r="1454">
          <cell r="B1454" t="str">
            <v>150014420/20</v>
          </cell>
          <cell r="J1454">
            <v>45127</v>
          </cell>
          <cell r="K1454" t="str">
            <v>848835</v>
          </cell>
        </row>
        <row r="1455">
          <cell r="B1455" t="str">
            <v>150014420/30</v>
          </cell>
          <cell r="J1455">
            <v>45127</v>
          </cell>
          <cell r="K1455" t="str">
            <v>850470</v>
          </cell>
        </row>
        <row r="1456">
          <cell r="B1456" t="str">
            <v>150014420/40</v>
          </cell>
          <cell r="J1456">
            <v>45127</v>
          </cell>
          <cell r="K1456" t="str">
            <v>848836</v>
          </cell>
        </row>
        <row r="1457">
          <cell r="B1457" t="str">
            <v>150014420/50</v>
          </cell>
          <cell r="J1457">
            <v>45127</v>
          </cell>
          <cell r="K1457" t="str">
            <v>848836</v>
          </cell>
        </row>
        <row r="1458">
          <cell r="B1458" t="str">
            <v>150014420/60</v>
          </cell>
          <cell r="J1458">
            <v>45127</v>
          </cell>
          <cell r="K1458" t="str">
            <v>848836</v>
          </cell>
        </row>
        <row r="1459">
          <cell r="B1459" t="str">
            <v>150014420/70</v>
          </cell>
          <cell r="J1459">
            <v>45127</v>
          </cell>
          <cell r="K1459" t="str">
            <v>848836</v>
          </cell>
        </row>
        <row r="1460">
          <cell r="B1460" t="str">
            <v>150014420/80</v>
          </cell>
          <cell r="J1460">
            <v>45127</v>
          </cell>
          <cell r="K1460" t="str">
            <v>848836</v>
          </cell>
        </row>
        <row r="1461">
          <cell r="B1461" t="str">
            <v>150014420/90</v>
          </cell>
          <cell r="J1461">
            <v>45127</v>
          </cell>
          <cell r="K1461" t="str">
            <v>848836</v>
          </cell>
        </row>
        <row r="1462">
          <cell r="B1462" t="str">
            <v>150014420/100</v>
          </cell>
          <cell r="J1462">
            <v>45127</v>
          </cell>
          <cell r="K1462" t="str">
            <v>848836</v>
          </cell>
        </row>
        <row r="1463">
          <cell r="B1463" t="str">
            <v>150014420/110</v>
          </cell>
          <cell r="J1463">
            <v>45127</v>
          </cell>
          <cell r="K1463" t="str">
            <v>848836</v>
          </cell>
        </row>
        <row r="1464">
          <cell r="B1464" t="str">
            <v>150014421/10</v>
          </cell>
          <cell r="J1464">
            <v>45103</v>
          </cell>
          <cell r="K1464" t="str">
            <v>850965</v>
          </cell>
        </row>
        <row r="1465">
          <cell r="B1465" t="str">
            <v>150014316/10</v>
          </cell>
          <cell r="J1465">
            <v>45107</v>
          </cell>
          <cell r="K1465" t="str">
            <v>851050</v>
          </cell>
        </row>
        <row r="1466">
          <cell r="B1466" t="str">
            <v>150014435/10</v>
          </cell>
          <cell r="J1466">
            <v>45123</v>
          </cell>
          <cell r="K1466" t="str">
            <v>850161</v>
          </cell>
        </row>
        <row r="1467">
          <cell r="B1467" t="str">
            <v>150014436/10</v>
          </cell>
          <cell r="J1467">
            <v>45107</v>
          </cell>
          <cell r="K1467" t="str">
            <v>847078</v>
          </cell>
        </row>
        <row r="1468">
          <cell r="B1468" t="str">
            <v>150014436/20</v>
          </cell>
          <cell r="J1468">
            <v>45107</v>
          </cell>
          <cell r="K1468" t="str">
            <v>846918</v>
          </cell>
        </row>
        <row r="1469">
          <cell r="B1469" t="str">
            <v>150014436/30</v>
          </cell>
          <cell r="J1469">
            <v>45107</v>
          </cell>
          <cell r="K1469" t="str">
            <v>851085</v>
          </cell>
        </row>
        <row r="1470">
          <cell r="B1470" t="str">
            <v>150014436/40</v>
          </cell>
          <cell r="J1470">
            <v>45107</v>
          </cell>
          <cell r="K1470" t="str">
            <v>847898</v>
          </cell>
        </row>
        <row r="1471">
          <cell r="B1471" t="str">
            <v>150014436/50</v>
          </cell>
          <cell r="J1471">
            <v>45107</v>
          </cell>
          <cell r="K1471" t="str">
            <v>847965</v>
          </cell>
        </row>
        <row r="1472">
          <cell r="B1472" t="str">
            <v>150014438/10</v>
          </cell>
          <cell r="J1472">
            <v>45116</v>
          </cell>
          <cell r="K1472" t="str">
            <v>850685</v>
          </cell>
        </row>
        <row r="1473">
          <cell r="B1473" t="str">
            <v>150014438/30</v>
          </cell>
          <cell r="J1473">
            <v>45116</v>
          </cell>
          <cell r="K1473" t="str">
            <v>848887</v>
          </cell>
        </row>
        <row r="1474">
          <cell r="B1474" t="str">
            <v>150014438/40</v>
          </cell>
          <cell r="J1474">
            <v>45116</v>
          </cell>
          <cell r="K1474" t="str">
            <v>848813</v>
          </cell>
        </row>
        <row r="1475">
          <cell r="B1475" t="str">
            <v>150014439/10</v>
          </cell>
          <cell r="J1475">
            <v>45106</v>
          </cell>
          <cell r="K1475" t="str">
            <v>850995</v>
          </cell>
        </row>
        <row r="1476">
          <cell r="B1476" t="str">
            <v>150014444/10</v>
          </cell>
          <cell r="J1476">
            <v>45117</v>
          </cell>
          <cell r="K1476" t="str">
            <v>850109</v>
          </cell>
        </row>
        <row r="1477">
          <cell r="B1477" t="str">
            <v>150014444/20</v>
          </cell>
          <cell r="J1477">
            <v>45117</v>
          </cell>
          <cell r="K1477" t="str">
            <v>851090</v>
          </cell>
        </row>
        <row r="1478">
          <cell r="B1478" t="str">
            <v>150014444/30</v>
          </cell>
          <cell r="J1478">
            <v>45117</v>
          </cell>
          <cell r="K1478" t="str">
            <v>851089</v>
          </cell>
        </row>
        <row r="1479">
          <cell r="B1479" t="str">
            <v>150014435/20</v>
          </cell>
          <cell r="J1479">
            <v>45123</v>
          </cell>
          <cell r="K1479" t="str">
            <v>851086</v>
          </cell>
        </row>
        <row r="1480">
          <cell r="B1480" t="str">
            <v>150014454/10</v>
          </cell>
          <cell r="J1480">
            <v>45111</v>
          </cell>
          <cell r="K1480" t="str">
            <v>851084</v>
          </cell>
        </row>
        <row r="1481">
          <cell r="B1481" t="str">
            <v>150014454/20</v>
          </cell>
          <cell r="J1481">
            <v>45111</v>
          </cell>
          <cell r="K1481" t="str">
            <v>851083</v>
          </cell>
        </row>
        <row r="1482">
          <cell r="B1482" t="str">
            <v>150014458/10</v>
          </cell>
          <cell r="J1482">
            <v>45107</v>
          </cell>
          <cell r="K1482" t="str">
            <v>851088</v>
          </cell>
        </row>
        <row r="1483">
          <cell r="B1483" t="str">
            <v>150014438/50A</v>
          </cell>
          <cell r="J1483">
            <v>45116</v>
          </cell>
          <cell r="K1483" t="str">
            <v>851087</v>
          </cell>
        </row>
        <row r="1484">
          <cell r="B1484" t="str">
            <v>150014438/50B</v>
          </cell>
          <cell r="J1484">
            <v>45116</v>
          </cell>
          <cell r="K1484" t="str">
            <v>851087</v>
          </cell>
        </row>
        <row r="1485">
          <cell r="B1485" t="str">
            <v>150014453/10</v>
          </cell>
          <cell r="J1485">
            <v>45117</v>
          </cell>
          <cell r="K1485" t="str">
            <v>851164</v>
          </cell>
        </row>
        <row r="1486">
          <cell r="B1486" t="str">
            <v>150014453/20</v>
          </cell>
          <cell r="J1486">
            <v>45117</v>
          </cell>
          <cell r="K1486" t="str">
            <v>851117</v>
          </cell>
        </row>
        <row r="1487">
          <cell r="B1487" t="str">
            <v>150014453/30</v>
          </cell>
          <cell r="J1487">
            <v>45117</v>
          </cell>
          <cell r="K1487" t="str">
            <v>851116</v>
          </cell>
        </row>
        <row r="1488">
          <cell r="B1488" t="str">
            <v>150014453/40</v>
          </cell>
          <cell r="J1488">
            <v>45117</v>
          </cell>
          <cell r="K1488" t="str">
            <v>851163</v>
          </cell>
        </row>
        <row r="1489">
          <cell r="B1489" t="str">
            <v>150014453/50</v>
          </cell>
          <cell r="J1489">
            <v>45117</v>
          </cell>
          <cell r="K1489" t="str">
            <v>851113</v>
          </cell>
        </row>
        <row r="1490">
          <cell r="B1490" t="str">
            <v>150014453/60</v>
          </cell>
          <cell r="J1490">
            <v>45117</v>
          </cell>
          <cell r="K1490" t="str">
            <v>851112</v>
          </cell>
        </row>
        <row r="1491">
          <cell r="B1491" t="str">
            <v>150014453/70</v>
          </cell>
          <cell r="J1491">
            <v>45117</v>
          </cell>
          <cell r="K1491" t="str">
            <v>851111</v>
          </cell>
        </row>
        <row r="1492">
          <cell r="B1492" t="str">
            <v>150014453/80</v>
          </cell>
          <cell r="J1492">
            <v>45117</v>
          </cell>
          <cell r="K1492" t="str">
            <v>851110</v>
          </cell>
        </row>
        <row r="1493">
          <cell r="B1493" t="str">
            <v>150014453/90</v>
          </cell>
          <cell r="J1493">
            <v>45117</v>
          </cell>
          <cell r="K1493" t="str">
            <v>851109</v>
          </cell>
        </row>
        <row r="1494">
          <cell r="B1494" t="str">
            <v>150014453/100</v>
          </cell>
          <cell r="J1494">
            <v>45117</v>
          </cell>
          <cell r="K1494" t="str">
            <v>851108</v>
          </cell>
        </row>
        <row r="1495">
          <cell r="B1495" t="str">
            <v>150014453/110</v>
          </cell>
          <cell r="J1495">
            <v>45117</v>
          </cell>
          <cell r="K1495" t="str">
            <v>851105</v>
          </cell>
        </row>
        <row r="1496">
          <cell r="B1496" t="str">
            <v>150014453/130</v>
          </cell>
          <cell r="J1496">
            <v>45117</v>
          </cell>
          <cell r="K1496" t="str">
            <v>851162</v>
          </cell>
        </row>
        <row r="1497">
          <cell r="B1497" t="str">
            <v>150014453/140</v>
          </cell>
          <cell r="J1497">
            <v>45117</v>
          </cell>
          <cell r="K1497" t="str">
            <v>851161</v>
          </cell>
        </row>
        <row r="1498">
          <cell r="B1498" t="str">
            <v>150014453/150</v>
          </cell>
          <cell r="J1498">
            <v>45117</v>
          </cell>
          <cell r="K1498" t="str">
            <v>851099</v>
          </cell>
        </row>
        <row r="1499">
          <cell r="B1499" t="str">
            <v>150000001/980</v>
          </cell>
          <cell r="J1499">
            <v>45122</v>
          </cell>
          <cell r="K1499">
            <v>850347</v>
          </cell>
        </row>
        <row r="1500">
          <cell r="B1500" t="str">
            <v>150000001/990</v>
          </cell>
          <cell r="J1500">
            <v>45122</v>
          </cell>
          <cell r="K1500">
            <v>850347</v>
          </cell>
        </row>
        <row r="1501">
          <cell r="B1501" t="str">
            <v>150014470/10</v>
          </cell>
          <cell r="J1501">
            <v>45117</v>
          </cell>
          <cell r="K1501" t="str">
            <v>850058</v>
          </cell>
        </row>
        <row r="1502">
          <cell r="B1502" t="str">
            <v>150014470/30</v>
          </cell>
          <cell r="J1502">
            <v>45117</v>
          </cell>
          <cell r="K1502" t="str">
            <v>847744</v>
          </cell>
        </row>
        <row r="1503">
          <cell r="B1503" t="str">
            <v>150014470/40</v>
          </cell>
          <cell r="J1503">
            <v>45117</v>
          </cell>
          <cell r="K1503" t="str">
            <v>851143</v>
          </cell>
        </row>
        <row r="1504">
          <cell r="B1504" t="str">
            <v>150014472/10</v>
          </cell>
          <cell r="J1504">
            <v>45112</v>
          </cell>
          <cell r="K1504" t="str">
            <v>850680</v>
          </cell>
        </row>
        <row r="1505">
          <cell r="B1505" t="str">
            <v>150014473/10</v>
          </cell>
          <cell r="J1505">
            <v>45117</v>
          </cell>
          <cell r="K1505" t="str">
            <v>850756</v>
          </cell>
        </row>
        <row r="1506">
          <cell r="B1506" t="str">
            <v>150014473/20</v>
          </cell>
          <cell r="J1506">
            <v>45117</v>
          </cell>
          <cell r="K1506" t="str">
            <v>846846</v>
          </cell>
        </row>
        <row r="1507">
          <cell r="B1507" t="str">
            <v>150014474/10</v>
          </cell>
          <cell r="J1507">
            <v>45117</v>
          </cell>
          <cell r="K1507" t="str">
            <v>849974</v>
          </cell>
        </row>
        <row r="1508">
          <cell r="B1508" t="str">
            <v>150014474/20</v>
          </cell>
          <cell r="J1508">
            <v>45117</v>
          </cell>
          <cell r="K1508" t="str">
            <v>850082</v>
          </cell>
        </row>
        <row r="1509">
          <cell r="B1509" t="str">
            <v>150014466/10</v>
          </cell>
          <cell r="J1509">
            <v>45128</v>
          </cell>
          <cell r="K1509" t="str">
            <v>851094</v>
          </cell>
        </row>
        <row r="1510">
          <cell r="B1510" t="str">
            <v>150014466/20</v>
          </cell>
          <cell r="J1510">
            <v>45128</v>
          </cell>
          <cell r="K1510" t="str">
            <v>851093</v>
          </cell>
        </row>
        <row r="1511">
          <cell r="B1511" t="str">
            <v>150014467/10</v>
          </cell>
          <cell r="J1511">
            <v>45128</v>
          </cell>
          <cell r="K1511" t="str">
            <v>851120</v>
          </cell>
        </row>
        <row r="1512">
          <cell r="B1512" t="str">
            <v>150014467/20</v>
          </cell>
          <cell r="J1512">
            <v>45128</v>
          </cell>
          <cell r="K1512" t="str">
            <v>851096</v>
          </cell>
        </row>
        <row r="1513">
          <cell r="B1513" t="str">
            <v>150014467/30</v>
          </cell>
          <cell r="J1513">
            <v>45128</v>
          </cell>
          <cell r="K1513" t="str">
            <v>851095</v>
          </cell>
        </row>
        <row r="1514">
          <cell r="B1514" t="str">
            <v>150014459/10</v>
          </cell>
          <cell r="J1514">
            <v>45107</v>
          </cell>
          <cell r="K1514" t="str">
            <v>851091</v>
          </cell>
        </row>
        <row r="1515">
          <cell r="B1515" t="str">
            <v>150000002/210</v>
          </cell>
          <cell r="J1515">
            <v>45122</v>
          </cell>
          <cell r="K1515" t="str">
            <v>850856</v>
          </cell>
        </row>
        <row r="1516">
          <cell r="B1516" t="str">
            <v>150000002/220</v>
          </cell>
          <cell r="J1516">
            <v>45122</v>
          </cell>
          <cell r="K1516" t="str">
            <v>846974</v>
          </cell>
        </row>
        <row r="1517">
          <cell r="B1517" t="str">
            <v>150000002/230</v>
          </cell>
          <cell r="J1517">
            <v>45122</v>
          </cell>
          <cell r="K1517" t="str">
            <v>850005</v>
          </cell>
        </row>
        <row r="1518">
          <cell r="B1518" t="str">
            <v>150000002/240</v>
          </cell>
          <cell r="J1518">
            <v>45122</v>
          </cell>
          <cell r="K1518" t="str">
            <v>851142</v>
          </cell>
        </row>
        <row r="1519">
          <cell r="B1519" t="str">
            <v>150014463/10</v>
          </cell>
          <cell r="J1519">
            <v>45112</v>
          </cell>
          <cell r="K1519" t="str">
            <v>847068</v>
          </cell>
        </row>
        <row r="1520">
          <cell r="B1520" t="str">
            <v>150014463/20</v>
          </cell>
          <cell r="J1520">
            <v>45112</v>
          </cell>
          <cell r="K1520" t="str">
            <v>847068</v>
          </cell>
        </row>
        <row r="1521">
          <cell r="B1521" t="str">
            <v>150014491/10</v>
          </cell>
          <cell r="J1521">
            <v>45117</v>
          </cell>
          <cell r="K1521" t="str">
            <v>851137</v>
          </cell>
        </row>
        <row r="1522">
          <cell r="B1522" t="str">
            <v>150014500/20</v>
          </cell>
          <cell r="J1522">
            <v>45117</v>
          </cell>
          <cell r="K1522" t="str">
            <v>850458</v>
          </cell>
        </row>
        <row r="1523">
          <cell r="B1523" t="str">
            <v>150014500/10</v>
          </cell>
          <cell r="J1523">
            <v>45117</v>
          </cell>
          <cell r="K1523" t="str">
            <v>849509</v>
          </cell>
        </row>
        <row r="1524">
          <cell r="B1524" t="str">
            <v>150014494/10</v>
          </cell>
          <cell r="J1524">
            <v>45107</v>
          </cell>
          <cell r="K1524" t="str">
            <v>851136</v>
          </cell>
        </row>
        <row r="1525">
          <cell r="B1525" t="str">
            <v>150014492/10</v>
          </cell>
          <cell r="J1525">
            <v>45115</v>
          </cell>
          <cell r="K1525" t="str">
            <v>851135</v>
          </cell>
        </row>
        <row r="1526">
          <cell r="B1526" t="str">
            <v>150014527/10A</v>
          </cell>
          <cell r="J1526">
            <v>45117</v>
          </cell>
          <cell r="K1526" t="str">
            <v>847068</v>
          </cell>
        </row>
        <row r="1527">
          <cell r="B1527" t="str">
            <v>150014527/10B</v>
          </cell>
          <cell r="J1527">
            <v>45117</v>
          </cell>
          <cell r="K1527" t="str">
            <v>847068</v>
          </cell>
        </row>
        <row r="1528">
          <cell r="B1528" t="str">
            <v>150014529/10</v>
          </cell>
          <cell r="J1528">
            <v>45122</v>
          </cell>
          <cell r="K1528" t="str">
            <v>845016</v>
          </cell>
        </row>
        <row r="1529">
          <cell r="B1529" t="str">
            <v>150014530/10</v>
          </cell>
          <cell r="J1529">
            <v>45112</v>
          </cell>
          <cell r="K1529" t="str">
            <v>847068</v>
          </cell>
        </row>
        <row r="1530">
          <cell r="B1530" t="str">
            <v>150014515/10</v>
          </cell>
          <cell r="J1530">
            <v>45122</v>
          </cell>
          <cell r="K1530" t="str">
            <v>850618</v>
          </cell>
        </row>
        <row r="1531">
          <cell r="B1531" t="str">
            <v>150014480/10</v>
          </cell>
          <cell r="J1531">
            <v>45130</v>
          </cell>
          <cell r="K1531" t="str">
            <v>847852</v>
          </cell>
        </row>
        <row r="1532">
          <cell r="B1532" t="str">
            <v>150014531/10</v>
          </cell>
          <cell r="J1532">
            <v>45122</v>
          </cell>
          <cell r="K1532" t="str">
            <v>851092</v>
          </cell>
        </row>
        <row r="1533">
          <cell r="B1533" t="str">
            <v>150014536/20</v>
          </cell>
          <cell r="J1533">
            <v>45122</v>
          </cell>
          <cell r="K1533" t="str">
            <v>849451</v>
          </cell>
        </row>
        <row r="1534">
          <cell r="B1534" t="str">
            <v>150014536/10</v>
          </cell>
          <cell r="J1534">
            <v>45122</v>
          </cell>
          <cell r="K1534" t="str">
            <v>850103</v>
          </cell>
        </row>
        <row r="1535">
          <cell r="B1535" t="str">
            <v>150014547/10</v>
          </cell>
          <cell r="J1535">
            <v>45117</v>
          </cell>
          <cell r="K1535" t="str">
            <v>851047</v>
          </cell>
        </row>
        <row r="1536">
          <cell r="B1536" t="str">
            <v>150014547/20</v>
          </cell>
          <cell r="J1536">
            <v>45117</v>
          </cell>
          <cell r="K1536" t="str">
            <v>-</v>
          </cell>
        </row>
        <row r="1537">
          <cell r="B1537" t="str">
            <v>150014548/10</v>
          </cell>
          <cell r="J1537">
            <v>45117</v>
          </cell>
          <cell r="K1537" t="str">
            <v>847060</v>
          </cell>
        </row>
        <row r="1538">
          <cell r="B1538" t="str">
            <v>150014561/10</v>
          </cell>
          <cell r="J1538">
            <v>45111</v>
          </cell>
          <cell r="K1538" t="str">
            <v>851150</v>
          </cell>
        </row>
        <row r="1539">
          <cell r="B1539" t="str">
            <v>150014561/20</v>
          </cell>
          <cell r="J1539">
            <v>45111</v>
          </cell>
          <cell r="K1539" t="str">
            <v>851149</v>
          </cell>
        </row>
        <row r="1540">
          <cell r="B1540" t="str">
            <v>150014561/30</v>
          </cell>
          <cell r="J1540">
            <v>45111</v>
          </cell>
          <cell r="K1540" t="str">
            <v>851148</v>
          </cell>
        </row>
        <row r="1541">
          <cell r="B1541" t="str">
            <v>150014561/40</v>
          </cell>
          <cell r="J1541">
            <v>45111</v>
          </cell>
          <cell r="K1541" t="str">
            <v>851147</v>
          </cell>
        </row>
        <row r="1542">
          <cell r="B1542" t="str">
            <v>150014564/10</v>
          </cell>
          <cell r="J1542">
            <v>45114</v>
          </cell>
          <cell r="K1542" t="str">
            <v>850995</v>
          </cell>
        </row>
        <row r="1543">
          <cell r="B1543" t="str">
            <v>150014564/20</v>
          </cell>
          <cell r="J1543">
            <v>45114</v>
          </cell>
          <cell r="K1543" t="str">
            <v>850995</v>
          </cell>
        </row>
        <row r="1544">
          <cell r="B1544" t="str">
            <v>150014564/30</v>
          </cell>
          <cell r="J1544">
            <v>45114</v>
          </cell>
          <cell r="K1544" t="str">
            <v>850995</v>
          </cell>
        </row>
        <row r="1545">
          <cell r="B1545" t="str">
            <v>150014565/10</v>
          </cell>
          <cell r="J1545">
            <v>45124</v>
          </cell>
          <cell r="K1545" t="str">
            <v>850964</v>
          </cell>
        </row>
        <row r="1546">
          <cell r="B1546" t="str">
            <v>150014554/10</v>
          </cell>
          <cell r="J1546">
            <v>45134</v>
          </cell>
          <cell r="K1546" t="str">
            <v>851154</v>
          </cell>
        </row>
        <row r="1547">
          <cell r="B1547" t="str">
            <v>150014499/10</v>
          </cell>
          <cell r="J1547">
            <v>45112</v>
          </cell>
          <cell r="K1547" t="str">
            <v>851152</v>
          </cell>
        </row>
        <row r="1548">
          <cell r="B1548" t="str">
            <v>150014552/10</v>
          </cell>
          <cell r="J1548">
            <v>45104</v>
          </cell>
          <cell r="K1548" t="str">
            <v>847068</v>
          </cell>
        </row>
        <row r="1549">
          <cell r="B1549" t="str">
            <v>150014552/20</v>
          </cell>
          <cell r="J1549">
            <v>45104</v>
          </cell>
          <cell r="K1549" t="str">
            <v>847068</v>
          </cell>
        </row>
        <row r="1550">
          <cell r="B1550" t="str">
            <v>150014553/10</v>
          </cell>
          <cell r="J1550">
            <v>45111</v>
          </cell>
          <cell r="K1550" t="str">
            <v>847068</v>
          </cell>
        </row>
        <row r="1551">
          <cell r="B1551" t="str">
            <v>150014453/160</v>
          </cell>
          <cell r="J1551">
            <v>45117</v>
          </cell>
          <cell r="K1551" t="str">
            <v>851141</v>
          </cell>
        </row>
        <row r="1552">
          <cell r="B1552" t="str">
            <v>150014453/170</v>
          </cell>
          <cell r="J1552">
            <v>45117</v>
          </cell>
          <cell r="K1552" t="str">
            <v>851140</v>
          </cell>
        </row>
        <row r="1553">
          <cell r="B1553" t="str">
            <v>150014453/180</v>
          </cell>
          <cell r="J1553">
            <v>45117</v>
          </cell>
          <cell r="K1553" t="str">
            <v>851139</v>
          </cell>
        </row>
        <row r="1554">
          <cell r="B1554" t="str">
            <v>150014567/10</v>
          </cell>
          <cell r="J1554">
            <v>45124</v>
          </cell>
          <cell r="K1554" t="str">
            <v>851151</v>
          </cell>
        </row>
        <row r="1555">
          <cell r="B1555" t="str">
            <v>150014586/20</v>
          </cell>
          <cell r="J1555">
            <v>45122</v>
          </cell>
          <cell r="K1555" t="str">
            <v>849509</v>
          </cell>
        </row>
        <row r="1556">
          <cell r="B1556" t="str">
            <v>150014586/30</v>
          </cell>
          <cell r="J1556">
            <v>45122</v>
          </cell>
          <cell r="K1556" t="str">
            <v>850139</v>
          </cell>
        </row>
        <row r="1557">
          <cell r="B1557" t="str">
            <v>150014587/10</v>
          </cell>
          <cell r="J1557">
            <v>45122</v>
          </cell>
          <cell r="K1557" t="str">
            <v>850685</v>
          </cell>
        </row>
        <row r="1558">
          <cell r="B1558" t="str">
            <v>150014587/20</v>
          </cell>
          <cell r="J1558">
            <v>45122</v>
          </cell>
          <cell r="K1558" t="str">
            <v>848794</v>
          </cell>
        </row>
        <row r="1559">
          <cell r="B1559" t="str">
            <v>150014588/10</v>
          </cell>
          <cell r="J1559">
            <v>45117</v>
          </cell>
          <cell r="K1559" t="str">
            <v>850699</v>
          </cell>
        </row>
        <row r="1560">
          <cell r="B1560" t="str">
            <v>150014589/10</v>
          </cell>
          <cell r="J1560">
            <v>45117</v>
          </cell>
          <cell r="K1560" t="str">
            <v>848836</v>
          </cell>
        </row>
        <row r="1561">
          <cell r="B1561" t="str">
            <v>150014590/10</v>
          </cell>
          <cell r="J1561">
            <v>45117</v>
          </cell>
          <cell r="K1561" t="str">
            <v>847060</v>
          </cell>
        </row>
        <row r="1562">
          <cell r="B1562" t="str">
            <v>150014590/20</v>
          </cell>
          <cell r="J1562">
            <v>45117</v>
          </cell>
          <cell r="K1562" t="str">
            <v>850330</v>
          </cell>
        </row>
        <row r="1563">
          <cell r="B1563" t="str">
            <v>150014572/10</v>
          </cell>
          <cell r="J1563">
            <v>45158</v>
          </cell>
          <cell r="K1563" t="str">
            <v>844750</v>
          </cell>
        </row>
        <row r="1564">
          <cell r="B1564" t="str">
            <v>150014572/20</v>
          </cell>
          <cell r="J1564">
            <v>45158</v>
          </cell>
          <cell r="K1564" t="str">
            <v>850852</v>
          </cell>
        </row>
        <row r="1565">
          <cell r="B1565" t="str">
            <v>150014572/30</v>
          </cell>
          <cell r="J1565">
            <v>45158</v>
          </cell>
          <cell r="K1565" t="str">
            <v>844753</v>
          </cell>
        </row>
        <row r="1566">
          <cell r="B1566" t="str">
            <v>150014572/40</v>
          </cell>
          <cell r="J1566">
            <v>45158</v>
          </cell>
          <cell r="K1566" t="str">
            <v>844748</v>
          </cell>
        </row>
        <row r="1567">
          <cell r="B1567" t="str">
            <v>150014572/50</v>
          </cell>
          <cell r="J1567">
            <v>45158</v>
          </cell>
          <cell r="K1567" t="str">
            <v>846974</v>
          </cell>
        </row>
        <row r="1568">
          <cell r="B1568" t="str">
            <v>150014572/60</v>
          </cell>
          <cell r="J1568">
            <v>45158</v>
          </cell>
          <cell r="K1568" t="str">
            <v>846972</v>
          </cell>
        </row>
        <row r="1569">
          <cell r="B1569" t="str">
            <v>150014572/70</v>
          </cell>
          <cell r="J1569">
            <v>45158</v>
          </cell>
          <cell r="K1569" t="str">
            <v>849367</v>
          </cell>
        </row>
        <row r="1570">
          <cell r="B1570" t="str">
            <v>150014572/80</v>
          </cell>
          <cell r="J1570">
            <v>45158</v>
          </cell>
          <cell r="K1570" t="str">
            <v>849366</v>
          </cell>
        </row>
        <row r="1571">
          <cell r="B1571" t="str">
            <v>150014572/90</v>
          </cell>
          <cell r="J1571">
            <v>45158</v>
          </cell>
          <cell r="K1571" t="str">
            <v>850853</v>
          </cell>
        </row>
        <row r="1572">
          <cell r="B1572" t="str">
            <v>150014572/100</v>
          </cell>
          <cell r="J1572">
            <v>45158</v>
          </cell>
          <cell r="K1572" t="str">
            <v>849872</v>
          </cell>
        </row>
        <row r="1573">
          <cell r="B1573" t="str">
            <v>150014572/110</v>
          </cell>
          <cell r="J1573">
            <v>45158</v>
          </cell>
          <cell r="K1573" t="str">
            <v>851174</v>
          </cell>
        </row>
        <row r="1574">
          <cell r="B1574" t="str">
            <v>150014572/120</v>
          </cell>
          <cell r="J1574">
            <v>45158</v>
          </cell>
          <cell r="K1574" t="str">
            <v>851173</v>
          </cell>
        </row>
        <row r="1575">
          <cell r="B1575" t="str">
            <v>150014572/130</v>
          </cell>
          <cell r="J1575">
            <v>45158</v>
          </cell>
          <cell r="K1575" t="str">
            <v>851142</v>
          </cell>
        </row>
        <row r="1576">
          <cell r="B1576" t="str">
            <v>150014571/40</v>
          </cell>
          <cell r="J1576">
            <v>45137</v>
          </cell>
          <cell r="K1576" t="str">
            <v>847898</v>
          </cell>
        </row>
        <row r="1577">
          <cell r="B1577" t="str">
            <v>150014554/20</v>
          </cell>
          <cell r="J1577">
            <v>45134</v>
          </cell>
          <cell r="K1577" t="str">
            <v>851192</v>
          </cell>
        </row>
        <row r="1578">
          <cell r="B1578" t="str">
            <v>150014585/10</v>
          </cell>
          <cell r="J1578">
            <v>45121</v>
          </cell>
          <cell r="K1578" t="str">
            <v>851191</v>
          </cell>
        </row>
        <row r="1579">
          <cell r="B1579" t="str">
            <v>150014585/20</v>
          </cell>
          <cell r="J1579">
            <v>45121</v>
          </cell>
          <cell r="K1579" t="str">
            <v>851045</v>
          </cell>
        </row>
        <row r="1580">
          <cell r="B1580" t="str">
            <v>150014585/30</v>
          </cell>
          <cell r="J1580">
            <v>45121</v>
          </cell>
          <cell r="K1580" t="str">
            <v>851190</v>
          </cell>
        </row>
        <row r="1581">
          <cell r="B1581" t="str">
            <v>150014632/10</v>
          </cell>
          <cell r="J1581">
            <v>45122</v>
          </cell>
          <cell r="K1581" t="str">
            <v>851166</v>
          </cell>
        </row>
        <row r="1582">
          <cell r="B1582" t="str">
            <v>150014634/10</v>
          </cell>
          <cell r="J1582">
            <v>45122</v>
          </cell>
          <cell r="K1582" t="str">
            <v>850685</v>
          </cell>
        </row>
        <row r="1583">
          <cell r="B1583" t="str">
            <v>150014635/20</v>
          </cell>
          <cell r="J1583">
            <v>45122</v>
          </cell>
          <cell r="K1583" t="str">
            <v>851172</v>
          </cell>
        </row>
        <row r="1584">
          <cell r="B1584" t="str">
            <v>150014636/10</v>
          </cell>
          <cell r="J1584">
            <v>45122</v>
          </cell>
          <cell r="K1584" t="str">
            <v>846255</v>
          </cell>
        </row>
        <row r="1585">
          <cell r="B1585" t="str">
            <v>150014637/10</v>
          </cell>
          <cell r="J1585">
            <v>45122</v>
          </cell>
          <cell r="K1585" t="str">
            <v>847068</v>
          </cell>
        </row>
        <row r="1586">
          <cell r="B1586" t="str">
            <v>150014638/10</v>
          </cell>
          <cell r="J1586">
            <v>45122</v>
          </cell>
          <cell r="K1586" t="str">
            <v>846847</v>
          </cell>
        </row>
        <row r="1587">
          <cell r="B1587" t="str">
            <v>150014638/20</v>
          </cell>
          <cell r="J1587">
            <v>45122</v>
          </cell>
          <cell r="K1587" t="str">
            <v>847006</v>
          </cell>
        </row>
        <row r="1588">
          <cell r="B1588" t="str">
            <v>150014638/30</v>
          </cell>
          <cell r="J1588">
            <v>45122</v>
          </cell>
          <cell r="K1588" t="str">
            <v>847007</v>
          </cell>
        </row>
        <row r="1589">
          <cell r="B1589" t="str">
            <v>150014638/40</v>
          </cell>
          <cell r="J1589">
            <v>45122</v>
          </cell>
          <cell r="K1589" t="str">
            <v>851146</v>
          </cell>
        </row>
        <row r="1590">
          <cell r="B1590" t="str">
            <v>150014639/10</v>
          </cell>
          <cell r="J1590">
            <v>45137</v>
          </cell>
          <cell r="K1590" t="str">
            <v>849453</v>
          </cell>
        </row>
        <row r="1591">
          <cell r="B1591" t="str">
            <v>150014639/20</v>
          </cell>
          <cell r="J1591">
            <v>45137</v>
          </cell>
          <cell r="K1591" t="str">
            <v>850238</v>
          </cell>
        </row>
        <row r="1592">
          <cell r="B1592" t="str">
            <v>150014639/30</v>
          </cell>
          <cell r="J1592">
            <v>45137</v>
          </cell>
          <cell r="K1592" t="str">
            <v>851170</v>
          </cell>
        </row>
        <row r="1593">
          <cell r="B1593" t="str">
            <v>150014639/40</v>
          </cell>
          <cell r="J1593">
            <v>45137</v>
          </cell>
          <cell r="K1593" t="str">
            <v>851169</v>
          </cell>
        </row>
        <row r="1594">
          <cell r="B1594" t="str">
            <v>150014388/10</v>
          </cell>
          <cell r="J1594">
            <v>45107</v>
          </cell>
          <cell r="K1594" t="str">
            <v>851076</v>
          </cell>
        </row>
        <row r="1595">
          <cell r="B1595" t="str">
            <v>150014388/20</v>
          </cell>
          <cell r="J1595">
            <v>45107</v>
          </cell>
          <cell r="K1595" t="str">
            <v>851076</v>
          </cell>
        </row>
        <row r="1596">
          <cell r="B1596" t="str">
            <v>150014643/10</v>
          </cell>
          <cell r="J1596">
            <v>45119</v>
          </cell>
          <cell r="K1596" t="str">
            <v>851194</v>
          </cell>
        </row>
        <row r="1597">
          <cell r="B1597" t="str">
            <v>150014643/20</v>
          </cell>
          <cell r="J1597">
            <v>45110</v>
          </cell>
          <cell r="K1597" t="str">
            <v>851181</v>
          </cell>
        </row>
        <row r="1598">
          <cell r="B1598" t="str">
            <v>150014643/30</v>
          </cell>
          <cell r="J1598">
            <v>45110</v>
          </cell>
          <cell r="K1598" t="str">
            <v>851179</v>
          </cell>
        </row>
        <row r="1599">
          <cell r="B1599" t="str">
            <v>150014643/40</v>
          </cell>
          <cell r="J1599">
            <v>45110</v>
          </cell>
          <cell r="K1599" t="str">
            <v>851178</v>
          </cell>
        </row>
        <row r="1600">
          <cell r="B1600" t="str">
            <v>150014643/50</v>
          </cell>
          <cell r="J1600">
            <v>45110</v>
          </cell>
          <cell r="K1600" t="str">
            <v>851177</v>
          </cell>
        </row>
        <row r="1601">
          <cell r="B1601" t="str">
            <v>150014643/60</v>
          </cell>
          <cell r="J1601">
            <v>45110</v>
          </cell>
          <cell r="K1601" t="str">
            <v>851176</v>
          </cell>
        </row>
        <row r="1602">
          <cell r="B1602" t="str">
            <v>150014643/70</v>
          </cell>
          <cell r="J1602">
            <v>45110</v>
          </cell>
          <cell r="K1602" t="str">
            <v>851175</v>
          </cell>
        </row>
        <row r="1603">
          <cell r="B1603" t="str">
            <v>150014643/80</v>
          </cell>
          <cell r="J1603">
            <v>45110</v>
          </cell>
          <cell r="K1603" t="str">
            <v>851188</v>
          </cell>
        </row>
        <row r="1604">
          <cell r="B1604" t="str">
            <v>150014643/90</v>
          </cell>
          <cell r="J1604">
            <v>45110</v>
          </cell>
          <cell r="K1604" t="str">
            <v>851187</v>
          </cell>
        </row>
        <row r="1605">
          <cell r="B1605" t="str">
            <v>150014643/100</v>
          </cell>
          <cell r="J1605">
            <v>45110</v>
          </cell>
          <cell r="K1605" t="str">
            <v>851186</v>
          </cell>
        </row>
        <row r="1606">
          <cell r="B1606" t="str">
            <v>150014643/110</v>
          </cell>
          <cell r="J1606">
            <v>45110</v>
          </cell>
          <cell r="K1606" t="str">
            <v>851185</v>
          </cell>
        </row>
        <row r="1607">
          <cell r="B1607" t="str">
            <v>150014643/120</v>
          </cell>
          <cell r="J1607">
            <v>45110</v>
          </cell>
          <cell r="K1607" t="str">
            <v>851184</v>
          </cell>
        </row>
        <row r="1608">
          <cell r="B1608" t="str">
            <v>150014643/130</v>
          </cell>
          <cell r="J1608">
            <v>45110</v>
          </cell>
          <cell r="K1608" t="str">
            <v>851183</v>
          </cell>
        </row>
        <row r="1609">
          <cell r="B1609" t="str">
            <v>150014642/10</v>
          </cell>
          <cell r="J1609">
            <v>45110</v>
          </cell>
          <cell r="K1609" t="str">
            <v>851193</v>
          </cell>
        </row>
        <row r="1610">
          <cell r="B1610" t="str">
            <v>150014660/10</v>
          </cell>
          <cell r="J1610">
            <v>45117</v>
          </cell>
          <cell r="K1610" t="str">
            <v>851171</v>
          </cell>
        </row>
        <row r="1611">
          <cell r="B1611" t="str">
            <v>150014660/20</v>
          </cell>
          <cell r="J1611">
            <v>45117</v>
          </cell>
          <cell r="K1611" t="str">
            <v>851171</v>
          </cell>
        </row>
        <row r="1612">
          <cell r="B1612" t="str">
            <v>150014672/10</v>
          </cell>
          <cell r="J1612">
            <v>45099</v>
          </cell>
          <cell r="K1612" t="str">
            <v>850900</v>
          </cell>
        </row>
        <row r="1613">
          <cell r="B1613" t="str">
            <v>150014672/20</v>
          </cell>
          <cell r="J1613">
            <v>45099</v>
          </cell>
          <cell r="K1613" t="str">
            <v>849451</v>
          </cell>
        </row>
        <row r="1614">
          <cell r="B1614" t="str">
            <v>150014676/10</v>
          </cell>
          <cell r="J1614">
            <v>45141</v>
          </cell>
          <cell r="K1614" t="str">
            <v>846706</v>
          </cell>
        </row>
        <row r="1615">
          <cell r="B1615" t="str">
            <v>150014676/20</v>
          </cell>
          <cell r="J1615">
            <v>45141</v>
          </cell>
          <cell r="K1615" t="str">
            <v>850234</v>
          </cell>
        </row>
        <row r="1616">
          <cell r="B1616" t="str">
            <v>150014676/30</v>
          </cell>
          <cell r="J1616">
            <v>45141</v>
          </cell>
          <cell r="K1616" t="str">
            <v>850362</v>
          </cell>
        </row>
        <row r="1617">
          <cell r="B1617" t="str">
            <v>150014677/10</v>
          </cell>
          <cell r="J1617">
            <v>45122</v>
          </cell>
          <cell r="K1617" t="str">
            <v>849974</v>
          </cell>
        </row>
        <row r="1618">
          <cell r="B1618" t="str">
            <v>150014677/20</v>
          </cell>
          <cell r="J1618">
            <v>45122</v>
          </cell>
          <cell r="K1618" t="str">
            <v>850082</v>
          </cell>
        </row>
        <row r="1619">
          <cell r="B1619" t="str">
            <v>150014673/10A</v>
          </cell>
          <cell r="J1619">
            <v>45130</v>
          </cell>
          <cell r="K1619" t="str">
            <v>848813</v>
          </cell>
        </row>
        <row r="1620">
          <cell r="B1620" t="str">
            <v>150014673/10B</v>
          </cell>
          <cell r="J1620">
            <v>45130</v>
          </cell>
          <cell r="K1620" t="str">
            <v>848813</v>
          </cell>
        </row>
        <row r="1621">
          <cell r="B1621" t="str">
            <v>150014673/10C</v>
          </cell>
          <cell r="J1621">
            <v>45130</v>
          </cell>
          <cell r="K1621" t="str">
            <v>848813</v>
          </cell>
        </row>
        <row r="1622">
          <cell r="B1622" t="str">
            <v>150014686/10</v>
          </cell>
          <cell r="J1622">
            <v>45142</v>
          </cell>
          <cell r="K1622" t="str">
            <v>850740</v>
          </cell>
        </row>
        <row r="1623">
          <cell r="B1623" t="str">
            <v>150014686/20</v>
          </cell>
          <cell r="J1623">
            <v>45142</v>
          </cell>
          <cell r="K1623" t="str">
            <v>850971</v>
          </cell>
        </row>
        <row r="1624">
          <cell r="B1624" t="str">
            <v>150014686/30</v>
          </cell>
          <cell r="J1624">
            <v>45142</v>
          </cell>
          <cell r="K1624" t="str">
            <v>851056</v>
          </cell>
        </row>
        <row r="1625">
          <cell r="B1625" t="str">
            <v>150014686/40</v>
          </cell>
          <cell r="J1625">
            <v>45142</v>
          </cell>
          <cell r="K1625" t="str">
            <v>851153</v>
          </cell>
        </row>
        <row r="1626">
          <cell r="B1626" t="str">
            <v>150014695/10A</v>
          </cell>
          <cell r="J1626">
            <v>45112</v>
          </cell>
          <cell r="K1626" t="str">
            <v>851196</v>
          </cell>
        </row>
        <row r="1627">
          <cell r="B1627" t="str">
            <v>150014695/10B</v>
          </cell>
          <cell r="J1627">
            <v>45112</v>
          </cell>
          <cell r="K1627" t="str">
            <v>851196</v>
          </cell>
        </row>
        <row r="1628">
          <cell r="B1628" t="str">
            <v>150014693/10</v>
          </cell>
          <cell r="J1628">
            <v>45122</v>
          </cell>
          <cell r="K1628" t="str">
            <v>851199</v>
          </cell>
        </row>
        <row r="1629">
          <cell r="B1629" t="str">
            <v>150014693/20</v>
          </cell>
          <cell r="J1629">
            <v>45122</v>
          </cell>
          <cell r="K1629" t="str">
            <v>851198</v>
          </cell>
        </row>
        <row r="1630">
          <cell r="B1630" t="str">
            <v>150014688/10</v>
          </cell>
          <cell r="J1630">
            <v>45142</v>
          </cell>
          <cell r="K1630" t="str">
            <v>847068</v>
          </cell>
        </row>
        <row r="1631">
          <cell r="B1631" t="str">
            <v>150014699/10</v>
          </cell>
          <cell r="J1631">
            <v>45127</v>
          </cell>
          <cell r="K1631" t="str">
            <v>849508</v>
          </cell>
        </row>
        <row r="1632">
          <cell r="B1632" t="str">
            <v>150014699/20</v>
          </cell>
          <cell r="J1632">
            <v>45127</v>
          </cell>
          <cell r="K1632" t="str">
            <v>849505</v>
          </cell>
        </row>
        <row r="1633">
          <cell r="B1633" t="str">
            <v>150014699/30</v>
          </cell>
          <cell r="J1633">
            <v>45127</v>
          </cell>
          <cell r="K1633" t="str">
            <v>849507</v>
          </cell>
        </row>
        <row r="1634">
          <cell r="B1634" t="str">
            <v>150014700/10</v>
          </cell>
          <cell r="J1634">
            <v>45143</v>
          </cell>
          <cell r="K1634" t="str">
            <v>848573</v>
          </cell>
        </row>
        <row r="1635">
          <cell r="B1635" t="str">
            <v>150014700/20</v>
          </cell>
          <cell r="J1635">
            <v>45143</v>
          </cell>
          <cell r="K1635" t="str">
            <v>848575</v>
          </cell>
        </row>
        <row r="1636">
          <cell r="B1636" t="str">
            <v>150014701/10</v>
          </cell>
          <cell r="J1636">
            <v>45132</v>
          </cell>
          <cell r="K1636" t="str">
            <v>842946</v>
          </cell>
        </row>
        <row r="1637">
          <cell r="B1637" t="str">
            <v>150014702/10</v>
          </cell>
          <cell r="J1637">
            <v>45127</v>
          </cell>
          <cell r="K1637" t="str">
            <v>849997</v>
          </cell>
        </row>
        <row r="1638">
          <cell r="B1638" t="str">
            <v>150014702/20</v>
          </cell>
          <cell r="J1638">
            <v>45127</v>
          </cell>
          <cell r="K1638" t="str">
            <v>849511</v>
          </cell>
        </row>
        <row r="1639">
          <cell r="B1639" t="str">
            <v>150014703/10A</v>
          </cell>
          <cell r="J1639">
            <v>45127</v>
          </cell>
          <cell r="K1639" t="str">
            <v>847721</v>
          </cell>
        </row>
        <row r="1640">
          <cell r="B1640" t="str">
            <v>150014703/10B</v>
          </cell>
          <cell r="J1640">
            <v>45127</v>
          </cell>
          <cell r="K1640" t="str">
            <v>847721</v>
          </cell>
        </row>
        <row r="1641">
          <cell r="B1641" t="str">
            <v>150014704/10</v>
          </cell>
          <cell r="J1641">
            <v>45112</v>
          </cell>
          <cell r="K1641" t="str">
            <v>849974</v>
          </cell>
        </row>
        <row r="1642">
          <cell r="B1642" t="str">
            <v>150014713/10</v>
          </cell>
          <cell r="J1642">
            <v>45132</v>
          </cell>
          <cell r="K1642" t="str">
            <v>847321</v>
          </cell>
        </row>
        <row r="1643">
          <cell r="B1643" t="str">
            <v>150014714/10</v>
          </cell>
          <cell r="J1643">
            <v>45132</v>
          </cell>
          <cell r="K1643" t="str">
            <v>849775</v>
          </cell>
        </row>
        <row r="1644">
          <cell r="B1644" t="str">
            <v>150014715/10A</v>
          </cell>
          <cell r="J1644">
            <v>45132</v>
          </cell>
          <cell r="K1644" t="str">
            <v>850806</v>
          </cell>
        </row>
        <row r="1645">
          <cell r="B1645" t="str">
            <v>150014715/10B</v>
          </cell>
          <cell r="J1645">
            <v>45132</v>
          </cell>
          <cell r="K1645" t="str">
            <v>850806</v>
          </cell>
        </row>
        <row r="1646">
          <cell r="B1646" t="str">
            <v>150014699/40</v>
          </cell>
          <cell r="J1646">
            <v>45127</v>
          </cell>
          <cell r="K1646" t="str">
            <v>849506</v>
          </cell>
        </row>
        <row r="1647">
          <cell r="B1647" t="str">
            <v>150014720/10</v>
          </cell>
          <cell r="J1647">
            <v>45132</v>
          </cell>
          <cell r="K1647" t="str">
            <v>847068</v>
          </cell>
        </row>
        <row r="1648">
          <cell r="B1648" t="str">
            <v>150014633/10</v>
          </cell>
          <cell r="J1648">
            <v>45117</v>
          </cell>
          <cell r="K1648" t="str">
            <v>850961</v>
          </cell>
        </row>
      </sheetData>
      <sheetData sheetId="1">
        <row r="1">
          <cell r="B1" t="str">
            <v>S/O</v>
          </cell>
        </row>
        <row r="2">
          <cell r="B2" t="str">
            <v>150011631/50</v>
          </cell>
        </row>
        <row r="3">
          <cell r="B3" t="str">
            <v>150011761/40A</v>
          </cell>
        </row>
        <row r="4">
          <cell r="B4" t="str">
            <v>150011761/40B</v>
          </cell>
        </row>
        <row r="5">
          <cell r="B5" t="str">
            <v>150011786/10A</v>
          </cell>
        </row>
        <row r="6">
          <cell r="B6" t="str">
            <v>150011802/20</v>
          </cell>
        </row>
        <row r="7">
          <cell r="B7" t="str">
            <v>150011829/40</v>
          </cell>
        </row>
        <row r="8">
          <cell r="B8" t="str">
            <v>150011829/120</v>
          </cell>
        </row>
        <row r="9">
          <cell r="B9" t="str">
            <v>150011859/60A</v>
          </cell>
        </row>
        <row r="10">
          <cell r="B10" t="str">
            <v>150011858/10A</v>
          </cell>
        </row>
        <row r="11">
          <cell r="B11" t="str">
            <v>150011860/30</v>
          </cell>
        </row>
        <row r="12">
          <cell r="B12" t="str">
            <v>150011843/10</v>
          </cell>
        </row>
        <row r="13">
          <cell r="B13" t="str">
            <v>150011860/120</v>
          </cell>
        </row>
        <row r="14">
          <cell r="B14" t="str">
            <v>150011860/140</v>
          </cell>
        </row>
        <row r="15">
          <cell r="B15" t="str">
            <v>150011900/80</v>
          </cell>
        </row>
        <row r="16">
          <cell r="B16" t="str">
            <v>150011909/10B</v>
          </cell>
        </row>
        <row r="17">
          <cell r="B17" t="str">
            <v>150011904/10</v>
          </cell>
        </row>
        <row r="18">
          <cell r="B18" t="str">
            <v>150011904/30C</v>
          </cell>
        </row>
        <row r="19">
          <cell r="B19" t="str">
            <v>150011904/30D</v>
          </cell>
        </row>
        <row r="20">
          <cell r="B20" t="str">
            <v>150011904/40</v>
          </cell>
        </row>
        <row r="21">
          <cell r="B21" t="str">
            <v>150011942/20</v>
          </cell>
        </row>
        <row r="22">
          <cell r="B22" t="str">
            <v>150011928/20</v>
          </cell>
        </row>
        <row r="23">
          <cell r="B23" t="str">
            <v>150011950/10</v>
          </cell>
        </row>
        <row r="24">
          <cell r="B24" t="str">
            <v>150011969/10A</v>
          </cell>
        </row>
        <row r="25">
          <cell r="B25" t="str">
            <v>150011969/10B</v>
          </cell>
        </row>
        <row r="26">
          <cell r="B26" t="str">
            <v>150011971/20</v>
          </cell>
        </row>
        <row r="27">
          <cell r="B27" t="str">
            <v>150011971/40</v>
          </cell>
        </row>
        <row r="28">
          <cell r="B28" t="str">
            <v>150011971/60</v>
          </cell>
        </row>
        <row r="29">
          <cell r="B29" t="str">
            <v>150011972/10</v>
          </cell>
        </row>
        <row r="30">
          <cell r="B30" t="str">
            <v>150011972/20</v>
          </cell>
        </row>
        <row r="31">
          <cell r="B31" t="str">
            <v>150011960/20</v>
          </cell>
        </row>
        <row r="32">
          <cell r="B32" t="str">
            <v>150011960/30</v>
          </cell>
        </row>
        <row r="33">
          <cell r="B33" t="str">
            <v>150011996/10</v>
          </cell>
        </row>
        <row r="34">
          <cell r="B34" t="str">
            <v>150012010/10</v>
          </cell>
        </row>
        <row r="35">
          <cell r="B35" t="str">
            <v>150012012/10</v>
          </cell>
        </row>
        <row r="36">
          <cell r="B36" t="str">
            <v>150012012/20</v>
          </cell>
        </row>
        <row r="37">
          <cell r="B37" t="str">
            <v>150012013/10</v>
          </cell>
        </row>
        <row r="38">
          <cell r="B38" t="str">
            <v>150012048/10</v>
          </cell>
        </row>
        <row r="39">
          <cell r="B39" t="str">
            <v>150012050/10</v>
          </cell>
        </row>
        <row r="40">
          <cell r="B40" t="str">
            <v>150012053/10</v>
          </cell>
        </row>
        <row r="41">
          <cell r="B41" t="str">
            <v>150012069/10</v>
          </cell>
        </row>
        <row r="42">
          <cell r="B42" t="str">
            <v>150012068/10</v>
          </cell>
        </row>
        <row r="43">
          <cell r="B43" t="str">
            <v>150012072/10</v>
          </cell>
        </row>
        <row r="44">
          <cell r="B44" t="str">
            <v>150012072/40</v>
          </cell>
        </row>
        <row r="45">
          <cell r="B45" t="str">
            <v>150012072/30</v>
          </cell>
        </row>
        <row r="46">
          <cell r="B46" t="str">
            <v>150012093/10</v>
          </cell>
        </row>
        <row r="47">
          <cell r="B47" t="str">
            <v>150012094/10</v>
          </cell>
        </row>
        <row r="48">
          <cell r="B48" t="str">
            <v>150012095/10</v>
          </cell>
        </row>
        <row r="49">
          <cell r="B49" t="str">
            <v>150012047/10</v>
          </cell>
        </row>
        <row r="50">
          <cell r="B50" t="str">
            <v>150012204/10</v>
          </cell>
        </row>
        <row r="51">
          <cell r="B51" t="str">
            <v>150012092/10</v>
          </cell>
        </row>
        <row r="52">
          <cell r="B52" t="str">
            <v>150012092/20</v>
          </cell>
        </row>
        <row r="53">
          <cell r="B53" t="str">
            <v>150012092/30</v>
          </cell>
        </row>
        <row r="54">
          <cell r="B54" t="str">
            <v>150012098/10</v>
          </cell>
        </row>
        <row r="55">
          <cell r="B55" t="str">
            <v>150012098/20</v>
          </cell>
        </row>
        <row r="56">
          <cell r="B56" t="str">
            <v>150012084/10</v>
          </cell>
        </row>
        <row r="57">
          <cell r="B57" t="str">
            <v>150012002/10</v>
          </cell>
        </row>
        <row r="58">
          <cell r="B58" t="str">
            <v>150012002/10A</v>
          </cell>
        </row>
        <row r="59">
          <cell r="B59" t="str">
            <v>150012117/10</v>
          </cell>
        </row>
        <row r="60">
          <cell r="B60" t="str">
            <v>150012130/10</v>
          </cell>
        </row>
        <row r="61">
          <cell r="B61" t="str">
            <v>150012130/20</v>
          </cell>
        </row>
        <row r="62">
          <cell r="B62" t="str">
            <v>150012127/10</v>
          </cell>
        </row>
        <row r="63">
          <cell r="B63" t="str">
            <v>150012122/10</v>
          </cell>
        </row>
        <row r="64">
          <cell r="B64" t="str">
            <v>150012133/10</v>
          </cell>
        </row>
        <row r="65">
          <cell r="B65" t="str">
            <v>150012134/10A</v>
          </cell>
        </row>
        <row r="66">
          <cell r="B66" t="str">
            <v>150012134/10B</v>
          </cell>
        </row>
        <row r="67">
          <cell r="B67" t="str">
            <v>150012134/20</v>
          </cell>
        </row>
        <row r="68">
          <cell r="B68" t="str">
            <v>150012152/10</v>
          </cell>
        </row>
        <row r="69">
          <cell r="B69" t="str">
            <v>150012152/20</v>
          </cell>
        </row>
        <row r="70">
          <cell r="B70" t="str">
            <v>150012153/10</v>
          </cell>
        </row>
        <row r="71">
          <cell r="B71" t="str">
            <v>150012153/20</v>
          </cell>
        </row>
        <row r="72">
          <cell r="B72" t="str">
            <v>150012150/10</v>
          </cell>
        </row>
        <row r="73">
          <cell r="B73" t="str">
            <v>150012150/20</v>
          </cell>
        </row>
        <row r="74">
          <cell r="B74" t="str">
            <v>150012151/10</v>
          </cell>
        </row>
        <row r="75">
          <cell r="B75" t="str">
            <v>150012156/10</v>
          </cell>
        </row>
        <row r="76">
          <cell r="B76" t="str">
            <v>150012157/10</v>
          </cell>
        </row>
        <row r="77">
          <cell r="B77" t="str">
            <v>150012158/10</v>
          </cell>
        </row>
        <row r="78">
          <cell r="B78" t="str">
            <v>150012159/10</v>
          </cell>
        </row>
        <row r="79">
          <cell r="B79" t="str">
            <v>150012159/20B</v>
          </cell>
        </row>
        <row r="80">
          <cell r="B80" t="str">
            <v>150012159/20A</v>
          </cell>
        </row>
        <row r="81">
          <cell r="B81" t="str">
            <v>150012161/10</v>
          </cell>
        </row>
        <row r="82">
          <cell r="B82" t="str">
            <v>150012161/20</v>
          </cell>
        </row>
        <row r="83">
          <cell r="B83" t="str">
            <v>150012161/30A</v>
          </cell>
        </row>
        <row r="84">
          <cell r="B84" t="str">
            <v>150012161/30B</v>
          </cell>
        </row>
        <row r="85">
          <cell r="B85" t="str">
            <v>150012161/40</v>
          </cell>
        </row>
        <row r="86">
          <cell r="B86" t="str">
            <v>150012161/50</v>
          </cell>
        </row>
        <row r="87">
          <cell r="B87" t="str">
            <v>150012161/60</v>
          </cell>
        </row>
        <row r="88">
          <cell r="B88" t="str">
            <v>150012161/70</v>
          </cell>
        </row>
        <row r="89">
          <cell r="B89" t="str">
            <v>150012161/80</v>
          </cell>
        </row>
        <row r="90">
          <cell r="B90" t="str">
            <v>150012161/90</v>
          </cell>
        </row>
        <row r="91">
          <cell r="B91" t="str">
            <v>150012161/100</v>
          </cell>
        </row>
        <row r="92">
          <cell r="B92" t="str">
            <v>150012140/10</v>
          </cell>
        </row>
        <row r="93">
          <cell r="B93" t="str">
            <v>150012140/20</v>
          </cell>
        </row>
        <row r="94">
          <cell r="B94" t="str">
            <v>150012140/30</v>
          </cell>
        </row>
        <row r="95">
          <cell r="B95" t="str">
            <v>150012140/40</v>
          </cell>
        </row>
        <row r="96">
          <cell r="B96" t="str">
            <v>150012140/50</v>
          </cell>
        </row>
        <row r="97">
          <cell r="B97" t="str">
            <v>150012140/60</v>
          </cell>
        </row>
        <row r="98">
          <cell r="B98" t="str">
            <v>150012154/10</v>
          </cell>
        </row>
        <row r="99">
          <cell r="B99" t="str">
            <v>150012165/10</v>
          </cell>
        </row>
        <row r="100">
          <cell r="B100" t="str">
            <v>150012165/20A</v>
          </cell>
        </row>
        <row r="101">
          <cell r="B101" t="str">
            <v>150012165/20B</v>
          </cell>
        </row>
        <row r="102">
          <cell r="B102" t="str">
            <v>150012163/10</v>
          </cell>
        </row>
        <row r="103">
          <cell r="B103" t="str">
            <v>150012174/10</v>
          </cell>
        </row>
        <row r="104">
          <cell r="B104" t="str">
            <v>150012174/20</v>
          </cell>
        </row>
        <row r="105">
          <cell r="B105" t="str">
            <v>150012121/40</v>
          </cell>
        </row>
        <row r="106">
          <cell r="B106" t="str">
            <v>150012121/50</v>
          </cell>
        </row>
        <row r="107">
          <cell r="B107" t="str">
            <v>150012193/10</v>
          </cell>
        </row>
        <row r="108">
          <cell r="B108" t="str">
            <v>150012193/20</v>
          </cell>
        </row>
        <row r="109">
          <cell r="B109" t="str">
            <v>150012193/30</v>
          </cell>
        </row>
        <row r="110">
          <cell r="B110" t="str">
            <v>150012193/40</v>
          </cell>
        </row>
        <row r="111">
          <cell r="B111" t="str">
            <v>150012042/30</v>
          </cell>
        </row>
        <row r="112">
          <cell r="B112" t="str">
            <v>150012205/10A</v>
          </cell>
        </row>
        <row r="113">
          <cell r="B113" t="str">
            <v>150012205/10B</v>
          </cell>
        </row>
        <row r="114">
          <cell r="B114" t="str">
            <v>150012205/20</v>
          </cell>
        </row>
        <row r="115">
          <cell r="B115" t="str">
            <v>150012205/30</v>
          </cell>
        </row>
        <row r="116">
          <cell r="B116" t="str">
            <v>150012205/40</v>
          </cell>
        </row>
        <row r="117">
          <cell r="B117" t="str">
            <v>150012205/50</v>
          </cell>
        </row>
        <row r="118">
          <cell r="B118" t="str">
            <v>150012205/60A</v>
          </cell>
        </row>
        <row r="119">
          <cell r="B119" t="str">
            <v>150012205/60B</v>
          </cell>
        </row>
        <row r="120">
          <cell r="B120" t="str">
            <v>150012207/10</v>
          </cell>
        </row>
        <row r="121">
          <cell r="B121" t="str">
            <v>150012214/10</v>
          </cell>
        </row>
        <row r="122">
          <cell r="B122" t="str">
            <v>150012241/10</v>
          </cell>
        </row>
        <row r="123">
          <cell r="B123" t="str">
            <v>150012241/20</v>
          </cell>
        </row>
        <row r="124">
          <cell r="B124" t="str">
            <v>150012242/10</v>
          </cell>
        </row>
        <row r="125">
          <cell r="B125" t="str">
            <v>150012242/20</v>
          </cell>
        </row>
        <row r="126">
          <cell r="B126" t="str">
            <v>150012242/30</v>
          </cell>
        </row>
        <row r="127">
          <cell r="B127" t="str">
            <v>150012243/10</v>
          </cell>
        </row>
        <row r="128">
          <cell r="B128" t="str">
            <v>150012236/10</v>
          </cell>
        </row>
        <row r="129">
          <cell r="B129" t="str">
            <v>150012236/20A</v>
          </cell>
        </row>
        <row r="130">
          <cell r="B130" t="str">
            <v>150012236/20B</v>
          </cell>
        </row>
        <row r="131">
          <cell r="B131" t="str">
            <v>150012237/10</v>
          </cell>
        </row>
        <row r="132">
          <cell r="B132" t="str">
            <v>150012237/20</v>
          </cell>
        </row>
        <row r="133">
          <cell r="B133" t="str">
            <v>150012237/30A</v>
          </cell>
        </row>
        <row r="134">
          <cell r="B134" t="str">
            <v>150012237/30B</v>
          </cell>
        </row>
        <row r="135">
          <cell r="B135" t="str">
            <v>150012237/40</v>
          </cell>
        </row>
        <row r="136">
          <cell r="B136" t="str">
            <v>150012238/10</v>
          </cell>
        </row>
        <row r="137">
          <cell r="B137" t="str">
            <v>150012238/20</v>
          </cell>
        </row>
        <row r="138">
          <cell r="B138" t="str">
            <v>150012238/30</v>
          </cell>
        </row>
        <row r="139">
          <cell r="B139" t="str">
            <v>150012220/10</v>
          </cell>
        </row>
        <row r="140">
          <cell r="B140" t="str">
            <v>150012239/30</v>
          </cell>
        </row>
        <row r="141">
          <cell r="B141" t="str">
            <v>150012239/40</v>
          </cell>
        </row>
        <row r="142">
          <cell r="B142" t="str">
            <v>150012240/10</v>
          </cell>
        </row>
        <row r="143">
          <cell r="B143" t="str">
            <v>150012238/40</v>
          </cell>
        </row>
        <row r="144">
          <cell r="B144" t="str">
            <v>150012238/50</v>
          </cell>
        </row>
        <row r="145">
          <cell r="B145" t="str">
            <v>150012246/10</v>
          </cell>
        </row>
        <row r="146">
          <cell r="B146" t="str">
            <v>150012247/10</v>
          </cell>
        </row>
        <row r="147">
          <cell r="B147" t="str">
            <v>150012248/10</v>
          </cell>
        </row>
        <row r="148">
          <cell r="B148" t="str">
            <v>150012248/20</v>
          </cell>
        </row>
        <row r="149">
          <cell r="B149" t="str">
            <v>150012248/30</v>
          </cell>
        </row>
        <row r="150">
          <cell r="B150" t="str">
            <v>150012249/10</v>
          </cell>
        </row>
        <row r="151">
          <cell r="B151" t="str">
            <v>150012249/20</v>
          </cell>
        </row>
        <row r="152">
          <cell r="B152" t="str">
            <v>150012243/20</v>
          </cell>
        </row>
        <row r="153">
          <cell r="B153" t="str">
            <v>150012238/70</v>
          </cell>
        </row>
        <row r="154">
          <cell r="B154" t="str">
            <v>150011737/10A</v>
          </cell>
        </row>
        <row r="155">
          <cell r="B155" t="str">
            <v>150011906/30A</v>
          </cell>
        </row>
        <row r="156">
          <cell r="B156" t="str">
            <v>150011906/20A</v>
          </cell>
        </row>
        <row r="157">
          <cell r="B157" t="str">
            <v>150012244/10</v>
          </cell>
        </row>
        <row r="158">
          <cell r="B158" t="str">
            <v>150012250/10</v>
          </cell>
        </row>
        <row r="159">
          <cell r="B159" t="str">
            <v>150012269/10</v>
          </cell>
        </row>
        <row r="160">
          <cell r="B160" t="str">
            <v>150012270/10</v>
          </cell>
        </row>
        <row r="161">
          <cell r="B161" t="str">
            <v>150012271/10</v>
          </cell>
        </row>
        <row r="162">
          <cell r="B162" t="str">
            <v>150012271/20</v>
          </cell>
        </row>
        <row r="163">
          <cell r="B163" t="str">
            <v>150012272/10</v>
          </cell>
        </row>
        <row r="164">
          <cell r="B164" t="str">
            <v>150012318/10</v>
          </cell>
        </row>
        <row r="165">
          <cell r="B165" t="str">
            <v>150012320/10</v>
          </cell>
        </row>
        <row r="166">
          <cell r="B166" t="str">
            <v>150012320/20</v>
          </cell>
        </row>
        <row r="167">
          <cell r="B167" t="str">
            <v>150012328/10</v>
          </cell>
        </row>
        <row r="168">
          <cell r="B168" t="str">
            <v>150012328/20</v>
          </cell>
        </row>
        <row r="169">
          <cell r="B169" t="str">
            <v>150012329/10</v>
          </cell>
        </row>
        <row r="170">
          <cell r="B170" t="str">
            <v>150012329/20</v>
          </cell>
        </row>
        <row r="171">
          <cell r="B171" t="str">
            <v>150012329/30</v>
          </cell>
        </row>
        <row r="172">
          <cell r="B172" t="str">
            <v>150012345/10</v>
          </cell>
        </row>
        <row r="173">
          <cell r="B173" t="str">
            <v>150012346/10</v>
          </cell>
        </row>
        <row r="174">
          <cell r="B174" t="str">
            <v>150012346/20</v>
          </cell>
        </row>
        <row r="175">
          <cell r="B175" t="str">
            <v>150012346/40</v>
          </cell>
        </row>
        <row r="176">
          <cell r="B176" t="str">
            <v>150012347/10</v>
          </cell>
        </row>
        <row r="177">
          <cell r="B177" t="str">
            <v>150012348/10</v>
          </cell>
        </row>
        <row r="178">
          <cell r="B178" t="str">
            <v>150012348/20</v>
          </cell>
        </row>
        <row r="179">
          <cell r="B179" t="str">
            <v>150012348/30A</v>
          </cell>
        </row>
        <row r="180">
          <cell r="B180" t="str">
            <v>150012348/30B</v>
          </cell>
        </row>
        <row r="181">
          <cell r="B181" t="str">
            <v>150012349/10</v>
          </cell>
        </row>
        <row r="182">
          <cell r="B182" t="str">
            <v>150012350/10</v>
          </cell>
        </row>
        <row r="183">
          <cell r="B183" t="str">
            <v>150012342/10</v>
          </cell>
        </row>
        <row r="184">
          <cell r="B184" t="str">
            <v>150012398/20A</v>
          </cell>
        </row>
        <row r="185">
          <cell r="B185" t="str">
            <v>150012398/20B</v>
          </cell>
        </row>
        <row r="186">
          <cell r="B186" t="str">
            <v>150012398/20C</v>
          </cell>
        </row>
        <row r="187">
          <cell r="B187" t="str">
            <v>150012398/20D</v>
          </cell>
        </row>
        <row r="188">
          <cell r="B188" t="str">
            <v>150012398/30A</v>
          </cell>
        </row>
        <row r="189">
          <cell r="B189" t="str">
            <v>150012398/30B</v>
          </cell>
        </row>
        <row r="190">
          <cell r="B190" t="str">
            <v>150012398/30C</v>
          </cell>
        </row>
        <row r="191">
          <cell r="B191" t="str">
            <v>150012398/30D</v>
          </cell>
        </row>
        <row r="192">
          <cell r="B192" t="str">
            <v>150012398/40</v>
          </cell>
        </row>
        <row r="193">
          <cell r="B193" t="str">
            <v>150012391/10</v>
          </cell>
        </row>
        <row r="194">
          <cell r="B194" t="str">
            <v>150012351/10</v>
          </cell>
        </row>
        <row r="195">
          <cell r="B195" t="str">
            <v>150012361/10</v>
          </cell>
        </row>
        <row r="196">
          <cell r="B196" t="str">
            <v>150012361/20</v>
          </cell>
        </row>
        <row r="197">
          <cell r="B197" t="str">
            <v>150012377/10</v>
          </cell>
        </row>
        <row r="198">
          <cell r="B198" t="str">
            <v>150012377/20</v>
          </cell>
        </row>
        <row r="199">
          <cell r="B199" t="str">
            <v>150012377/30</v>
          </cell>
        </row>
        <row r="200">
          <cell r="B200" t="str">
            <v>150012353/10</v>
          </cell>
        </row>
        <row r="201">
          <cell r="B201" t="str">
            <v>150012398/10</v>
          </cell>
        </row>
        <row r="202">
          <cell r="B202" t="str">
            <v>150012401/10A</v>
          </cell>
        </row>
        <row r="203">
          <cell r="B203" t="str">
            <v>150012401/10B</v>
          </cell>
        </row>
        <row r="204">
          <cell r="B204" t="str">
            <v>150012401/20</v>
          </cell>
        </row>
        <row r="205">
          <cell r="B205" t="str">
            <v>150012402/10</v>
          </cell>
        </row>
        <row r="206">
          <cell r="B206" t="str">
            <v>150012402/20</v>
          </cell>
        </row>
        <row r="207">
          <cell r="B207" t="str">
            <v>150012402/30</v>
          </cell>
        </row>
        <row r="208">
          <cell r="B208" t="str">
            <v>150012403/10</v>
          </cell>
        </row>
        <row r="209">
          <cell r="B209" t="str">
            <v>150012403/20A</v>
          </cell>
        </row>
        <row r="210">
          <cell r="B210" t="str">
            <v>150012403/20B</v>
          </cell>
        </row>
        <row r="211">
          <cell r="B211" t="str">
            <v>150012403/20C</v>
          </cell>
        </row>
        <row r="212">
          <cell r="B212" t="str">
            <v>150012404/10</v>
          </cell>
        </row>
        <row r="213">
          <cell r="B213" t="str">
            <v>150012406/10</v>
          </cell>
        </row>
        <row r="214">
          <cell r="B214" t="str">
            <v>150012402/40</v>
          </cell>
        </row>
        <row r="215">
          <cell r="B215" t="str">
            <v>150012402/50</v>
          </cell>
        </row>
        <row r="216">
          <cell r="B216" t="str">
            <v>150012402/60</v>
          </cell>
        </row>
        <row r="217">
          <cell r="B217" t="str">
            <v>150012421/10</v>
          </cell>
        </row>
        <row r="218">
          <cell r="B218" t="str">
            <v>150012421/20</v>
          </cell>
        </row>
        <row r="219">
          <cell r="B219" t="str">
            <v>150012399/10</v>
          </cell>
        </row>
        <row r="220">
          <cell r="B220" t="str">
            <v>150012399/20</v>
          </cell>
        </row>
        <row r="221">
          <cell r="B221" t="str">
            <v>150012424/10</v>
          </cell>
        </row>
        <row r="222">
          <cell r="B222" t="str">
            <v>150012424/20</v>
          </cell>
        </row>
        <row r="223">
          <cell r="B223" t="str">
            <v>150012448/10</v>
          </cell>
        </row>
        <row r="224">
          <cell r="B224" t="str">
            <v>150012464/10</v>
          </cell>
        </row>
        <row r="225">
          <cell r="B225" t="str">
            <v>150012464/20</v>
          </cell>
        </row>
        <row r="226">
          <cell r="B226" t="str">
            <v>150012464/30</v>
          </cell>
        </row>
        <row r="227">
          <cell r="B227" t="str">
            <v>150012464/40A</v>
          </cell>
        </row>
        <row r="228">
          <cell r="B228" t="str">
            <v>150012464/40B</v>
          </cell>
        </row>
        <row r="229">
          <cell r="B229" t="str">
            <v>150012464/70</v>
          </cell>
        </row>
        <row r="230">
          <cell r="B230" t="str">
            <v>150012464/80</v>
          </cell>
        </row>
        <row r="231">
          <cell r="B231" t="str">
            <v>150012464/90</v>
          </cell>
        </row>
        <row r="232">
          <cell r="B232" t="str">
            <v>150012464/100</v>
          </cell>
        </row>
        <row r="233">
          <cell r="B233" t="str">
            <v>150012464/110</v>
          </cell>
        </row>
        <row r="234">
          <cell r="B234" t="str">
            <v>150012464/120</v>
          </cell>
        </row>
        <row r="235">
          <cell r="B235" t="str">
            <v>150012452/10</v>
          </cell>
        </row>
        <row r="236">
          <cell r="B236" t="str">
            <v>150012452/20</v>
          </cell>
        </row>
        <row r="237">
          <cell r="B237" t="str">
            <v>150012452/30</v>
          </cell>
        </row>
        <row r="238">
          <cell r="B238" t="str">
            <v>150012452/40</v>
          </cell>
        </row>
        <row r="239">
          <cell r="B239" t="str">
            <v>150012454/10</v>
          </cell>
        </row>
        <row r="240">
          <cell r="B240" t="str">
            <v>150012458/10</v>
          </cell>
        </row>
        <row r="241">
          <cell r="B241" t="str">
            <v>150012458/20</v>
          </cell>
        </row>
        <row r="242">
          <cell r="B242" t="str">
            <v>150012458/30</v>
          </cell>
        </row>
        <row r="243">
          <cell r="B243" t="str">
            <v>150012458/40</v>
          </cell>
        </row>
        <row r="244">
          <cell r="B244" t="str">
            <v>150012459/10</v>
          </cell>
        </row>
        <row r="245">
          <cell r="B245" t="str">
            <v>150012459/20</v>
          </cell>
        </row>
        <row r="246">
          <cell r="B246" t="str">
            <v>150012459/30</v>
          </cell>
        </row>
        <row r="247">
          <cell r="B247" t="str">
            <v>150012460/10A</v>
          </cell>
        </row>
        <row r="248">
          <cell r="B248" t="str">
            <v>150012460/10B</v>
          </cell>
        </row>
        <row r="249">
          <cell r="B249" t="str">
            <v>150012460/20</v>
          </cell>
        </row>
        <row r="250">
          <cell r="B250" t="str">
            <v>150012460/30</v>
          </cell>
        </row>
        <row r="251">
          <cell r="B251" t="str">
            <v>150012460/40</v>
          </cell>
        </row>
        <row r="252">
          <cell r="B252" t="str">
            <v>150012445/10</v>
          </cell>
        </row>
        <row r="253">
          <cell r="B253" t="str">
            <v>150012503/10</v>
          </cell>
        </row>
        <row r="254">
          <cell r="B254" t="str">
            <v>150012503/20</v>
          </cell>
        </row>
        <row r="255">
          <cell r="B255" t="str">
            <v>150012503/30</v>
          </cell>
        </row>
        <row r="256">
          <cell r="B256" t="str">
            <v>150012504/10</v>
          </cell>
        </row>
        <row r="257">
          <cell r="B257" t="str">
            <v>150012504/20A</v>
          </cell>
        </row>
        <row r="258">
          <cell r="B258" t="str">
            <v>150012504/20B</v>
          </cell>
        </row>
        <row r="259">
          <cell r="B259" t="str">
            <v>150012504/20C</v>
          </cell>
        </row>
        <row r="260">
          <cell r="B260" t="str">
            <v>150012505/10</v>
          </cell>
        </row>
        <row r="261">
          <cell r="B261" t="str">
            <v>150012505/20A</v>
          </cell>
        </row>
        <row r="262">
          <cell r="B262" t="str">
            <v>150012505/20B</v>
          </cell>
        </row>
        <row r="263">
          <cell r="B263" t="str">
            <v>150012505/20C</v>
          </cell>
        </row>
        <row r="264">
          <cell r="B264" t="str">
            <v>150012506/10</v>
          </cell>
        </row>
        <row r="265">
          <cell r="B265" t="str">
            <v>150012506/20</v>
          </cell>
        </row>
        <row r="266">
          <cell r="B266" t="str">
            <v>150012506/30</v>
          </cell>
        </row>
        <row r="267">
          <cell r="B267" t="str">
            <v>150012450/10</v>
          </cell>
        </row>
        <row r="268">
          <cell r="B268" t="str">
            <v>150012510/20</v>
          </cell>
        </row>
        <row r="269">
          <cell r="B269" t="str">
            <v>150012511/20</v>
          </cell>
        </row>
        <row r="270">
          <cell r="B270" t="str">
            <v>150012508/10</v>
          </cell>
        </row>
        <row r="271">
          <cell r="B271" t="str">
            <v>150012508/20</v>
          </cell>
        </row>
        <row r="272">
          <cell r="B272" t="str">
            <v>150012479/10A</v>
          </cell>
        </row>
        <row r="273">
          <cell r="B273" t="str">
            <v>150012479/10B</v>
          </cell>
        </row>
        <row r="274">
          <cell r="B274" t="str">
            <v>150012479/20</v>
          </cell>
        </row>
        <row r="275">
          <cell r="B275" t="str">
            <v>150012484/10</v>
          </cell>
        </row>
        <row r="276">
          <cell r="B276" t="str">
            <v>150012484/20</v>
          </cell>
        </row>
        <row r="277">
          <cell r="B277" t="str">
            <v>150012498/10</v>
          </cell>
        </row>
        <row r="278">
          <cell r="B278" t="str">
            <v>150012507/10</v>
          </cell>
        </row>
        <row r="279">
          <cell r="B279" t="str">
            <v>150012507/20</v>
          </cell>
        </row>
        <row r="280">
          <cell r="B280" t="str">
            <v>150012507/30</v>
          </cell>
        </row>
        <row r="281">
          <cell r="B281" t="str">
            <v>150012507/40</v>
          </cell>
        </row>
        <row r="282">
          <cell r="B282" t="str">
            <v>150012507/50</v>
          </cell>
        </row>
        <row r="283">
          <cell r="B283" t="str">
            <v>150012510/10</v>
          </cell>
        </row>
        <row r="284">
          <cell r="B284" t="str">
            <v>150012538/10</v>
          </cell>
        </row>
        <row r="285">
          <cell r="B285" t="str">
            <v>150012504/30</v>
          </cell>
        </row>
        <row r="286">
          <cell r="B286" t="str">
            <v>150012542/20</v>
          </cell>
        </row>
        <row r="287">
          <cell r="B287" t="str">
            <v>150012542/20A</v>
          </cell>
        </row>
        <row r="288">
          <cell r="B288" t="str">
            <v>150012509/10</v>
          </cell>
        </row>
        <row r="289">
          <cell r="B289" t="str">
            <v>150012509/20</v>
          </cell>
        </row>
        <row r="290">
          <cell r="B290" t="str">
            <v>150012509/30</v>
          </cell>
        </row>
        <row r="291">
          <cell r="B291" t="str">
            <v>150012509/40</v>
          </cell>
        </row>
        <row r="292">
          <cell r="B292" t="str">
            <v>150012509/50</v>
          </cell>
        </row>
        <row r="293">
          <cell r="B293" t="str">
            <v>150012509/60</v>
          </cell>
        </row>
        <row r="294">
          <cell r="B294" t="str">
            <v>150012509/70</v>
          </cell>
        </row>
        <row r="295">
          <cell r="B295" t="str">
            <v>150012536/10</v>
          </cell>
        </row>
        <row r="296">
          <cell r="B296" t="str">
            <v>150012536/20</v>
          </cell>
        </row>
        <row r="297">
          <cell r="B297" t="str">
            <v>150012536/30</v>
          </cell>
        </row>
        <row r="298">
          <cell r="B298" t="str">
            <v>150012479/30</v>
          </cell>
        </row>
        <row r="299">
          <cell r="B299" t="str">
            <v>150012479/40</v>
          </cell>
        </row>
        <row r="300">
          <cell r="B300" t="str">
            <v>150012479/50</v>
          </cell>
        </row>
        <row r="301">
          <cell r="B301" t="str">
            <v>150012603/10</v>
          </cell>
        </row>
        <row r="302">
          <cell r="B302" t="str">
            <v>150012603/20</v>
          </cell>
        </row>
        <row r="303">
          <cell r="B303" t="str">
            <v>150012548/10</v>
          </cell>
        </row>
        <row r="304">
          <cell r="B304" t="str">
            <v>150012564/10</v>
          </cell>
        </row>
        <row r="305">
          <cell r="B305" t="str">
            <v>150012564/20</v>
          </cell>
        </row>
        <row r="306">
          <cell r="B306" t="str">
            <v>150012564/30</v>
          </cell>
        </row>
        <row r="307">
          <cell r="B307" t="str">
            <v>150012564/40</v>
          </cell>
        </row>
        <row r="308">
          <cell r="B308" t="str">
            <v>150012564/50</v>
          </cell>
        </row>
        <row r="309">
          <cell r="B309" t="str">
            <v>150012565/10</v>
          </cell>
        </row>
        <row r="310">
          <cell r="B310" t="str">
            <v>150012567/10</v>
          </cell>
        </row>
        <row r="311">
          <cell r="B311" t="str">
            <v>150012568/10</v>
          </cell>
        </row>
        <row r="312">
          <cell r="B312" t="str">
            <v>150012566/10A</v>
          </cell>
        </row>
        <row r="313">
          <cell r="B313" t="str">
            <v>150012566/10B</v>
          </cell>
        </row>
        <row r="314">
          <cell r="B314" t="str">
            <v>150012566/20</v>
          </cell>
        </row>
        <row r="315">
          <cell r="B315" t="str">
            <v>150012564/60</v>
          </cell>
        </row>
        <row r="316">
          <cell r="B316" t="str">
            <v>150012564/70A</v>
          </cell>
        </row>
        <row r="317">
          <cell r="B317" t="str">
            <v>150012564/70B</v>
          </cell>
        </row>
        <row r="318">
          <cell r="B318" t="str">
            <v>150012604/10</v>
          </cell>
        </row>
        <row r="319">
          <cell r="B319" t="str">
            <v>150012604/20</v>
          </cell>
        </row>
        <row r="320">
          <cell r="B320" t="str">
            <v>150012484/30</v>
          </cell>
        </row>
        <row r="321">
          <cell r="B321" t="str">
            <v>150012604/30</v>
          </cell>
        </row>
        <row r="322">
          <cell r="B322" t="str">
            <v>150012604/40</v>
          </cell>
        </row>
        <row r="323">
          <cell r="B323" t="str">
            <v>150012605/10</v>
          </cell>
        </row>
        <row r="324">
          <cell r="B324" t="str">
            <v>150012605/20</v>
          </cell>
        </row>
        <row r="325">
          <cell r="B325" t="str">
            <v>150012606/10</v>
          </cell>
        </row>
        <row r="326">
          <cell r="B326" t="str">
            <v>150012606/20</v>
          </cell>
        </row>
        <row r="327">
          <cell r="B327" t="str">
            <v>150012607/10</v>
          </cell>
        </row>
        <row r="328">
          <cell r="B328" t="str">
            <v>150012585/10</v>
          </cell>
        </row>
        <row r="329">
          <cell r="B329" t="str">
            <v>150012585/20</v>
          </cell>
        </row>
        <row r="330">
          <cell r="B330" t="str">
            <v>150012585/30A</v>
          </cell>
        </row>
        <row r="331">
          <cell r="B331" t="str">
            <v>150012585/30B</v>
          </cell>
        </row>
        <row r="332">
          <cell r="B332" t="str">
            <v>150012576/10</v>
          </cell>
        </row>
        <row r="333">
          <cell r="B333" t="str">
            <v>150012575/10</v>
          </cell>
        </row>
        <row r="334">
          <cell r="B334" t="str">
            <v>150012600/10</v>
          </cell>
        </row>
        <row r="335">
          <cell r="B335" t="str">
            <v>150012600/20</v>
          </cell>
        </row>
        <row r="336">
          <cell r="B336" t="str">
            <v>150012600/30</v>
          </cell>
        </row>
        <row r="337">
          <cell r="B337" t="str">
            <v>150012630/10</v>
          </cell>
        </row>
        <row r="338">
          <cell r="B338" t="str">
            <v>150012630/20</v>
          </cell>
        </row>
        <row r="339">
          <cell r="B339" t="str">
            <v>150012630/30</v>
          </cell>
        </row>
        <row r="340">
          <cell r="B340" t="str">
            <v>150012631/10</v>
          </cell>
        </row>
        <row r="341">
          <cell r="B341" t="str">
            <v>150012631/20</v>
          </cell>
        </row>
        <row r="342">
          <cell r="B342" t="str">
            <v>150012631/30</v>
          </cell>
        </row>
        <row r="343">
          <cell r="B343" t="str">
            <v>150012631/40</v>
          </cell>
        </row>
        <row r="344">
          <cell r="B344" t="str">
            <v>150012632/10</v>
          </cell>
        </row>
        <row r="345">
          <cell r="B345" t="str">
            <v>150012632/20</v>
          </cell>
        </row>
        <row r="346">
          <cell r="B346" t="str">
            <v>150012632/30</v>
          </cell>
        </row>
        <row r="347">
          <cell r="B347" t="str">
            <v>150012632/40</v>
          </cell>
        </row>
        <row r="348">
          <cell r="B348" t="str">
            <v>150012612/10</v>
          </cell>
        </row>
        <row r="349">
          <cell r="B349" t="str">
            <v>150012612/10A</v>
          </cell>
        </row>
        <row r="350">
          <cell r="B350" t="str">
            <v>150012612/20</v>
          </cell>
        </row>
        <row r="351">
          <cell r="B351" t="str">
            <v>150012613/10</v>
          </cell>
        </row>
        <row r="352">
          <cell r="B352" t="str">
            <v>150012613/20A</v>
          </cell>
        </row>
        <row r="353">
          <cell r="B353" t="str">
            <v>150012613/20B</v>
          </cell>
        </row>
        <row r="354">
          <cell r="B354" t="str">
            <v>150012649/10</v>
          </cell>
        </row>
        <row r="355">
          <cell r="B355" t="str">
            <v>150000001/10</v>
          </cell>
        </row>
        <row r="356">
          <cell r="B356" t="str">
            <v>150000001/20</v>
          </cell>
        </row>
        <row r="357">
          <cell r="B357" t="str">
            <v>150000001/30</v>
          </cell>
        </row>
        <row r="358">
          <cell r="B358" t="str">
            <v>150000001/40</v>
          </cell>
        </row>
        <row r="359">
          <cell r="B359" t="str">
            <v>150000001/50</v>
          </cell>
        </row>
        <row r="360">
          <cell r="B360" t="str">
            <v>150000001/60</v>
          </cell>
        </row>
        <row r="361">
          <cell r="B361" t="str">
            <v>150000001/70</v>
          </cell>
        </row>
        <row r="362">
          <cell r="B362" t="str">
            <v>150000001/80</v>
          </cell>
        </row>
        <row r="363">
          <cell r="B363" t="str">
            <v>150012613/30A</v>
          </cell>
        </row>
        <row r="364">
          <cell r="B364" t="str">
            <v>150012613/30B</v>
          </cell>
        </row>
        <row r="365">
          <cell r="B365" t="str">
            <v>150012613/40A</v>
          </cell>
        </row>
        <row r="366">
          <cell r="B366" t="str">
            <v>150012613/40B</v>
          </cell>
        </row>
        <row r="367">
          <cell r="B367" t="str">
            <v>150012658/10</v>
          </cell>
        </row>
        <row r="368">
          <cell r="B368" t="str">
            <v>150012658/20</v>
          </cell>
        </row>
        <row r="369">
          <cell r="B369" t="str">
            <v>150012676/10</v>
          </cell>
        </row>
        <row r="370">
          <cell r="B370" t="str">
            <v>150012676/20</v>
          </cell>
        </row>
        <row r="371">
          <cell r="B371" t="str">
            <v>150012677/10</v>
          </cell>
        </row>
        <row r="372">
          <cell r="B372" t="str">
            <v>150012677/10A</v>
          </cell>
        </row>
        <row r="373">
          <cell r="B373" t="str">
            <v>150012677/10B</v>
          </cell>
        </row>
        <row r="374">
          <cell r="B374" t="str">
            <v>150012662/10</v>
          </cell>
        </row>
        <row r="375">
          <cell r="B375" t="str">
            <v>150012662/20</v>
          </cell>
        </row>
        <row r="376">
          <cell r="B376" t="str">
            <v>150012662/30</v>
          </cell>
        </row>
        <row r="377">
          <cell r="B377" t="str">
            <v>150012662/40</v>
          </cell>
        </row>
        <row r="378">
          <cell r="B378" t="str">
            <v>150012662/50</v>
          </cell>
        </row>
        <row r="379">
          <cell r="B379" t="str">
            <v>150012663/10</v>
          </cell>
        </row>
        <row r="380">
          <cell r="B380" t="str">
            <v>150012663/20</v>
          </cell>
        </row>
        <row r="381">
          <cell r="B381" t="str">
            <v>150012663/30</v>
          </cell>
        </row>
        <row r="382">
          <cell r="B382" t="str">
            <v>150012663/40</v>
          </cell>
        </row>
        <row r="383">
          <cell r="B383" t="str">
            <v>150012666/10</v>
          </cell>
        </row>
        <row r="384">
          <cell r="B384" t="str">
            <v>150000001/90</v>
          </cell>
        </row>
        <row r="385">
          <cell r="B385" t="str">
            <v>150000001/100</v>
          </cell>
        </row>
        <row r="386">
          <cell r="B386" t="str">
            <v>150000001/110</v>
          </cell>
        </row>
        <row r="387">
          <cell r="B387" t="str">
            <v>150000001/120</v>
          </cell>
        </row>
        <row r="388">
          <cell r="B388" t="str">
            <v>150000001/130</v>
          </cell>
        </row>
        <row r="389">
          <cell r="B389" t="str">
            <v>150000001/140</v>
          </cell>
        </row>
        <row r="390">
          <cell r="B390" t="str">
            <v>150000001/150</v>
          </cell>
        </row>
        <row r="391">
          <cell r="B391" t="str">
            <v>150000001/160</v>
          </cell>
        </row>
        <row r="392">
          <cell r="B392" t="str">
            <v>150000001/170</v>
          </cell>
        </row>
        <row r="393">
          <cell r="B393" t="str">
            <v>150012669/10</v>
          </cell>
        </row>
        <row r="394">
          <cell r="B394" t="str">
            <v>150012644/10</v>
          </cell>
        </row>
        <row r="395">
          <cell r="B395" t="str">
            <v>150012675/10</v>
          </cell>
        </row>
        <row r="396">
          <cell r="B396" t="str">
            <v>150012675/20</v>
          </cell>
        </row>
        <row r="397">
          <cell r="B397" t="str">
            <v>150012675/20A</v>
          </cell>
        </row>
        <row r="398">
          <cell r="B398" t="str">
            <v>150012675/20B</v>
          </cell>
        </row>
        <row r="399">
          <cell r="B399" t="str">
            <v>150012613/50</v>
          </cell>
        </row>
        <row r="400">
          <cell r="B400" t="str">
            <v>150012655/10</v>
          </cell>
        </row>
        <row r="401">
          <cell r="B401" t="str">
            <v>150012655/20</v>
          </cell>
        </row>
        <row r="402">
          <cell r="B402" t="str">
            <v>150012683/10</v>
          </cell>
        </row>
        <row r="403">
          <cell r="B403" t="str">
            <v>150012683/20</v>
          </cell>
        </row>
        <row r="404">
          <cell r="B404" t="str">
            <v>150012683/30</v>
          </cell>
        </row>
        <row r="405">
          <cell r="B405" t="str">
            <v>150012683/40</v>
          </cell>
        </row>
        <row r="406">
          <cell r="B406" t="str">
            <v>150012683/50</v>
          </cell>
        </row>
        <row r="407">
          <cell r="B407" t="str">
            <v>150012683/50A</v>
          </cell>
        </row>
        <row r="408">
          <cell r="B408" t="str">
            <v>150012683/60</v>
          </cell>
        </row>
        <row r="409">
          <cell r="B409" t="str">
            <v>150012683/70</v>
          </cell>
        </row>
        <row r="410">
          <cell r="B410" t="str">
            <v>150012683/80</v>
          </cell>
        </row>
        <row r="411">
          <cell r="B411" t="str">
            <v>150012684/10</v>
          </cell>
        </row>
        <row r="412">
          <cell r="B412" t="str">
            <v>150012684/20</v>
          </cell>
        </row>
        <row r="413">
          <cell r="B413" t="str">
            <v>150012689/20</v>
          </cell>
        </row>
        <row r="414">
          <cell r="B414" t="str">
            <v>150012671/10</v>
          </cell>
        </row>
        <row r="415">
          <cell r="B415" t="str">
            <v>150012671/20</v>
          </cell>
        </row>
        <row r="416">
          <cell r="B416" t="str">
            <v>150012671/30</v>
          </cell>
        </row>
        <row r="417">
          <cell r="B417" t="str">
            <v>150012671/40</v>
          </cell>
        </row>
        <row r="418">
          <cell r="B418" t="str">
            <v>150012671/50</v>
          </cell>
        </row>
        <row r="419">
          <cell r="B419" t="str">
            <v>150012671/60</v>
          </cell>
        </row>
        <row r="420">
          <cell r="B420" t="str">
            <v>150012671/70</v>
          </cell>
        </row>
        <row r="421">
          <cell r="B421" t="str">
            <v>150012671/80</v>
          </cell>
        </row>
        <row r="422">
          <cell r="B422" t="str">
            <v>150012671/90</v>
          </cell>
        </row>
        <row r="423">
          <cell r="B423" t="str">
            <v>150012671/100</v>
          </cell>
        </row>
        <row r="424">
          <cell r="B424" t="str">
            <v>150012671/110</v>
          </cell>
        </row>
        <row r="425">
          <cell r="B425" t="str">
            <v>150012671/120</v>
          </cell>
        </row>
        <row r="426">
          <cell r="B426" t="str">
            <v>150012671/130</v>
          </cell>
        </row>
        <row r="427">
          <cell r="B427" t="str">
            <v>150012671/140</v>
          </cell>
        </row>
        <row r="428">
          <cell r="B428" t="str">
            <v>150012671/150</v>
          </cell>
        </row>
        <row r="429">
          <cell r="B429" t="str">
            <v>150012671/160</v>
          </cell>
        </row>
        <row r="430">
          <cell r="B430" t="str">
            <v>150012672/10</v>
          </cell>
        </row>
        <row r="431">
          <cell r="B431" t="str">
            <v>150012717/10</v>
          </cell>
        </row>
        <row r="432">
          <cell r="B432" t="str">
            <v>150012717/20</v>
          </cell>
        </row>
        <row r="433">
          <cell r="B433" t="str">
            <v>150012717/30</v>
          </cell>
        </row>
        <row r="434">
          <cell r="B434" t="str">
            <v>150012717/40</v>
          </cell>
        </row>
        <row r="435">
          <cell r="B435" t="str">
            <v>150012717/50</v>
          </cell>
        </row>
        <row r="436">
          <cell r="B436" t="str">
            <v>150012708/10A</v>
          </cell>
        </row>
        <row r="437">
          <cell r="B437" t="str">
            <v>150012708/10A</v>
          </cell>
        </row>
        <row r="438">
          <cell r="B438" t="str">
            <v>150012708/20</v>
          </cell>
        </row>
        <row r="439">
          <cell r="B439" t="str">
            <v>150012709/10</v>
          </cell>
        </row>
        <row r="440">
          <cell r="B440" t="str">
            <v>150012709/20</v>
          </cell>
        </row>
        <row r="441">
          <cell r="B441" t="str">
            <v>150012711/10</v>
          </cell>
        </row>
        <row r="442">
          <cell r="B442" t="str">
            <v>150012695/10</v>
          </cell>
        </row>
        <row r="443">
          <cell r="B443" t="str">
            <v>150012696/10</v>
          </cell>
        </row>
        <row r="444">
          <cell r="B444" t="str">
            <v>150000001/180</v>
          </cell>
        </row>
        <row r="445">
          <cell r="B445" t="str">
            <v>150000001/190</v>
          </cell>
        </row>
        <row r="446">
          <cell r="B446" t="str">
            <v>150000001/200</v>
          </cell>
        </row>
        <row r="447">
          <cell r="B447" t="str">
            <v>150000001/210</v>
          </cell>
        </row>
        <row r="448">
          <cell r="B448" t="str">
            <v>150000001/220</v>
          </cell>
        </row>
        <row r="449">
          <cell r="B449" t="str">
            <v>150000001/230</v>
          </cell>
        </row>
        <row r="450">
          <cell r="B450" t="str">
            <v>150000001/240</v>
          </cell>
        </row>
        <row r="451">
          <cell r="B451" t="str">
            <v>150000001/250</v>
          </cell>
        </row>
        <row r="452">
          <cell r="B452" t="str">
            <v>150000001/260</v>
          </cell>
        </row>
        <row r="453">
          <cell r="B453" t="str">
            <v>150000001/270</v>
          </cell>
        </row>
        <row r="454">
          <cell r="B454" t="str">
            <v>150000001/280</v>
          </cell>
        </row>
        <row r="455">
          <cell r="B455" t="str">
            <v>150000001/290</v>
          </cell>
        </row>
        <row r="456">
          <cell r="B456" t="str">
            <v>150000001/300</v>
          </cell>
        </row>
        <row r="457">
          <cell r="B457" t="str">
            <v>150000001/310</v>
          </cell>
        </row>
        <row r="458">
          <cell r="B458" t="str">
            <v>150000001/320</v>
          </cell>
        </row>
        <row r="459">
          <cell r="B459" t="str">
            <v>150000001/330</v>
          </cell>
        </row>
        <row r="460">
          <cell r="B460" t="str">
            <v>150000001/340</v>
          </cell>
        </row>
        <row r="461">
          <cell r="B461" t="str">
            <v>150000001/350</v>
          </cell>
        </row>
        <row r="462">
          <cell r="B462" t="str">
            <v>150000001/360</v>
          </cell>
        </row>
        <row r="463">
          <cell r="B463" t="str">
            <v>150000001/370</v>
          </cell>
        </row>
        <row r="464">
          <cell r="B464" t="str">
            <v>150000001/380</v>
          </cell>
        </row>
        <row r="465">
          <cell r="B465" t="str">
            <v>150000001/390</v>
          </cell>
        </row>
        <row r="466">
          <cell r="B466" t="str">
            <v>150000001/410</v>
          </cell>
        </row>
        <row r="467">
          <cell r="B467" t="str">
            <v>150000001/420</v>
          </cell>
        </row>
        <row r="468">
          <cell r="B468" t="str">
            <v>150000001/430</v>
          </cell>
        </row>
        <row r="469">
          <cell r="B469" t="str">
            <v>150000001/440</v>
          </cell>
        </row>
        <row r="470">
          <cell r="B470" t="str">
            <v>150000001/450</v>
          </cell>
        </row>
        <row r="471">
          <cell r="B471" t="str">
            <v>150012716/10</v>
          </cell>
        </row>
        <row r="472">
          <cell r="B472" t="str">
            <v>150012765/10</v>
          </cell>
        </row>
        <row r="473">
          <cell r="B473" t="str">
            <v>150012708/30</v>
          </cell>
        </row>
        <row r="474">
          <cell r="B474" t="str">
            <v>150012708/40</v>
          </cell>
        </row>
        <row r="475">
          <cell r="B475" t="str">
            <v>150012708/50</v>
          </cell>
        </row>
        <row r="476">
          <cell r="B476" t="str">
            <v>150012759/20</v>
          </cell>
        </row>
        <row r="477">
          <cell r="B477" t="str">
            <v>150012759/30</v>
          </cell>
        </row>
        <row r="478">
          <cell r="B478" t="str">
            <v>150012759/40</v>
          </cell>
        </row>
        <row r="479">
          <cell r="B479" t="str">
            <v>150012734/10</v>
          </cell>
        </row>
        <row r="480">
          <cell r="B480" t="str">
            <v>150012734/20</v>
          </cell>
        </row>
        <row r="481">
          <cell r="B481" t="str">
            <v>150012734/30</v>
          </cell>
        </row>
        <row r="482">
          <cell r="B482" t="str">
            <v>150012750/10A</v>
          </cell>
        </row>
        <row r="483">
          <cell r="B483" t="str">
            <v>150012750/10B</v>
          </cell>
        </row>
        <row r="484">
          <cell r="B484" t="str">
            <v>150012751/10</v>
          </cell>
        </row>
        <row r="485">
          <cell r="B485" t="str">
            <v>150012751/20</v>
          </cell>
        </row>
        <row r="486">
          <cell r="B486" t="str">
            <v>150012728/10</v>
          </cell>
        </row>
        <row r="487">
          <cell r="B487" t="str">
            <v>150012728/20A</v>
          </cell>
        </row>
        <row r="488">
          <cell r="B488" t="str">
            <v>150012728/20B</v>
          </cell>
        </row>
        <row r="489">
          <cell r="B489" t="str">
            <v>150012729/10</v>
          </cell>
        </row>
        <row r="490">
          <cell r="B490" t="str">
            <v>150012729/20</v>
          </cell>
        </row>
        <row r="491">
          <cell r="B491" t="str">
            <v>150012729/30</v>
          </cell>
        </row>
        <row r="492">
          <cell r="B492" t="str">
            <v>150012733/10</v>
          </cell>
        </row>
        <row r="493">
          <cell r="B493" t="str">
            <v>150012720/30</v>
          </cell>
        </row>
        <row r="494">
          <cell r="B494" t="str">
            <v>150012726/10</v>
          </cell>
        </row>
        <row r="495">
          <cell r="B495" t="str">
            <v>150012778/10</v>
          </cell>
        </row>
        <row r="496">
          <cell r="B496" t="str">
            <v>150012730/10</v>
          </cell>
        </row>
        <row r="497">
          <cell r="B497" t="str">
            <v>150012730/20</v>
          </cell>
        </row>
        <row r="498">
          <cell r="B498" t="str">
            <v>150012731/10</v>
          </cell>
        </row>
        <row r="499">
          <cell r="B499" t="str">
            <v>150012816/10A</v>
          </cell>
        </row>
        <row r="500">
          <cell r="B500" t="str">
            <v>150012816/10B</v>
          </cell>
        </row>
        <row r="501">
          <cell r="B501" t="str">
            <v>150012825/10</v>
          </cell>
        </row>
        <row r="502">
          <cell r="B502" t="str">
            <v>150012811/10</v>
          </cell>
        </row>
        <row r="503">
          <cell r="B503" t="str">
            <v>150012811/20</v>
          </cell>
        </row>
        <row r="504">
          <cell r="B504" t="str">
            <v>150012811/30</v>
          </cell>
        </row>
        <row r="505">
          <cell r="B505" t="str">
            <v>150012811/40</v>
          </cell>
        </row>
        <row r="506">
          <cell r="B506" t="str">
            <v>150012812/10</v>
          </cell>
        </row>
        <row r="507">
          <cell r="B507" t="str">
            <v>150012812/20</v>
          </cell>
        </row>
        <row r="508">
          <cell r="B508" t="str">
            <v>150012812/30</v>
          </cell>
        </row>
        <row r="509">
          <cell r="B509" t="str">
            <v>150012812/40</v>
          </cell>
        </row>
        <row r="510">
          <cell r="B510" t="str">
            <v>150012812/50</v>
          </cell>
        </row>
        <row r="511">
          <cell r="B511" t="str">
            <v>150012812/60</v>
          </cell>
        </row>
        <row r="512">
          <cell r="B512" t="str">
            <v>150012813/10</v>
          </cell>
        </row>
        <row r="513">
          <cell r="B513" t="str">
            <v>150012813/20</v>
          </cell>
        </row>
        <row r="514">
          <cell r="B514" t="str">
            <v>150012789/10</v>
          </cell>
        </row>
        <row r="515">
          <cell r="B515" t="str">
            <v>150012866/10</v>
          </cell>
        </row>
        <row r="516">
          <cell r="B516" t="str">
            <v>150012812/70</v>
          </cell>
        </row>
        <row r="517">
          <cell r="B517" t="str">
            <v>150012839/10</v>
          </cell>
        </row>
        <row r="518">
          <cell r="B518" t="str">
            <v>150012839/20</v>
          </cell>
        </row>
        <row r="519">
          <cell r="B519" t="str">
            <v>150012839/30</v>
          </cell>
        </row>
        <row r="520">
          <cell r="B520" t="str">
            <v>150012839/40A</v>
          </cell>
        </row>
        <row r="521">
          <cell r="B521" t="str">
            <v>150012839/40B</v>
          </cell>
        </row>
        <row r="522">
          <cell r="B522" t="str">
            <v>150012839/50</v>
          </cell>
        </row>
        <row r="523">
          <cell r="B523" t="str">
            <v>150012839/60A</v>
          </cell>
        </row>
        <row r="524">
          <cell r="B524" t="str">
            <v>150012839/60B</v>
          </cell>
        </row>
        <row r="525">
          <cell r="B525" t="str">
            <v>150012839/70</v>
          </cell>
        </row>
        <row r="526">
          <cell r="B526" t="str">
            <v>150012839/80A</v>
          </cell>
        </row>
        <row r="527">
          <cell r="B527" t="str">
            <v>150012839/80B</v>
          </cell>
        </row>
        <row r="528">
          <cell r="B528" t="str">
            <v>150012839/80C</v>
          </cell>
        </row>
        <row r="529">
          <cell r="B529" t="str">
            <v>150012839/90A</v>
          </cell>
        </row>
        <row r="530">
          <cell r="B530" t="str">
            <v>150012839/90B</v>
          </cell>
        </row>
        <row r="531">
          <cell r="B531" t="str">
            <v>150012839/100</v>
          </cell>
        </row>
        <row r="532">
          <cell r="B532" t="str">
            <v>150012835/10</v>
          </cell>
        </row>
        <row r="533">
          <cell r="B533" t="str">
            <v>150012835/20</v>
          </cell>
        </row>
        <row r="534">
          <cell r="B534" t="str">
            <v>150012835/30</v>
          </cell>
        </row>
        <row r="535">
          <cell r="B535" t="str">
            <v>150012835/40</v>
          </cell>
        </row>
        <row r="536">
          <cell r="B536" t="str">
            <v>150012835/50</v>
          </cell>
        </row>
        <row r="537">
          <cell r="B537" t="str">
            <v>150012835/60</v>
          </cell>
        </row>
        <row r="538">
          <cell r="B538" t="str">
            <v>150012820/10</v>
          </cell>
        </row>
        <row r="539">
          <cell r="B539" t="str">
            <v>150012821/10</v>
          </cell>
        </row>
        <row r="540">
          <cell r="B540" t="str">
            <v>150012821/20</v>
          </cell>
        </row>
        <row r="541">
          <cell r="B541" t="str">
            <v>150012821/30</v>
          </cell>
        </row>
        <row r="542">
          <cell r="B542" t="str">
            <v>150012821/40</v>
          </cell>
        </row>
        <row r="543">
          <cell r="B543" t="str">
            <v>150012821/50</v>
          </cell>
        </row>
        <row r="544">
          <cell r="B544" t="str">
            <v>150012821/60</v>
          </cell>
        </row>
        <row r="545">
          <cell r="B545" t="str">
            <v>150012821/70</v>
          </cell>
        </row>
        <row r="546">
          <cell r="B546" t="str">
            <v>150012821/80</v>
          </cell>
        </row>
        <row r="547">
          <cell r="B547" t="str">
            <v>150012821/90</v>
          </cell>
        </row>
        <row r="548">
          <cell r="B548" t="str">
            <v>150012821/100</v>
          </cell>
        </row>
        <row r="549">
          <cell r="B549" t="str">
            <v>150012823/10</v>
          </cell>
        </row>
        <row r="550">
          <cell r="B550" t="str">
            <v>150012810/10</v>
          </cell>
        </row>
        <row r="551">
          <cell r="B551" t="str">
            <v>150012837/10</v>
          </cell>
        </row>
        <row r="552">
          <cell r="B552" t="str">
            <v>150012837/20</v>
          </cell>
        </row>
        <row r="553">
          <cell r="B553" t="str">
            <v>150012864/10</v>
          </cell>
        </row>
        <row r="554">
          <cell r="B554" t="str">
            <v>150012865/10</v>
          </cell>
        </row>
        <row r="555">
          <cell r="B555" t="str">
            <v>150012865/20</v>
          </cell>
        </row>
        <row r="556">
          <cell r="B556" t="str">
            <v>150012865/30</v>
          </cell>
        </row>
        <row r="557">
          <cell r="B557" t="str">
            <v>150012865/40</v>
          </cell>
        </row>
        <row r="558">
          <cell r="B558" t="str">
            <v>150012865/50</v>
          </cell>
        </row>
        <row r="559">
          <cell r="B559" t="str">
            <v>150012865/60</v>
          </cell>
        </row>
        <row r="560">
          <cell r="B560" t="str">
            <v>150012865/70</v>
          </cell>
        </row>
        <row r="561">
          <cell r="B561" t="str">
            <v>150012865/80</v>
          </cell>
        </row>
        <row r="562">
          <cell r="B562" t="str">
            <v>150012865/90</v>
          </cell>
        </row>
        <row r="563">
          <cell r="B563" t="str">
            <v>150012865/100</v>
          </cell>
        </row>
        <row r="564">
          <cell r="B564" t="str">
            <v>150012865/110</v>
          </cell>
        </row>
        <row r="565">
          <cell r="B565" t="str">
            <v>150012865/120</v>
          </cell>
        </row>
        <row r="566">
          <cell r="B566" t="str">
            <v>150012865/130</v>
          </cell>
        </row>
        <row r="567">
          <cell r="B567" t="str">
            <v>150012865/140</v>
          </cell>
        </row>
        <row r="568">
          <cell r="B568" t="str">
            <v>150012877/10</v>
          </cell>
        </row>
        <row r="569">
          <cell r="B569" t="str">
            <v>150012880/10</v>
          </cell>
        </row>
        <row r="570">
          <cell r="B570" t="str">
            <v>150012880/20</v>
          </cell>
        </row>
        <row r="571">
          <cell r="B571" t="str">
            <v>150012867/10</v>
          </cell>
        </row>
        <row r="572">
          <cell r="B572" t="str">
            <v>150012867/20</v>
          </cell>
        </row>
        <row r="573">
          <cell r="B573" t="str">
            <v>150012867/30A</v>
          </cell>
        </row>
        <row r="574">
          <cell r="B574" t="str">
            <v>150012867/30B</v>
          </cell>
        </row>
        <row r="575">
          <cell r="B575" t="str">
            <v>150012841/10</v>
          </cell>
        </row>
        <row r="576">
          <cell r="B576" t="str">
            <v>150012884/10</v>
          </cell>
        </row>
        <row r="577">
          <cell r="B577" t="str">
            <v>150012886/10</v>
          </cell>
        </row>
        <row r="578">
          <cell r="B578" t="str">
            <v>150012920/10</v>
          </cell>
        </row>
        <row r="579">
          <cell r="B579" t="str">
            <v>150012920/20</v>
          </cell>
        </row>
        <row r="580">
          <cell r="B580" t="str">
            <v>150012920/80</v>
          </cell>
        </row>
        <row r="581">
          <cell r="B581" t="str">
            <v>150012920/40</v>
          </cell>
        </row>
        <row r="582">
          <cell r="B582" t="str">
            <v>150012920/70</v>
          </cell>
        </row>
        <row r="583">
          <cell r="B583" t="str">
            <v>150012920/60</v>
          </cell>
        </row>
        <row r="584">
          <cell r="B584" t="str">
            <v>150012927/10</v>
          </cell>
        </row>
        <row r="585">
          <cell r="B585" t="str">
            <v>150012927/20</v>
          </cell>
        </row>
        <row r="586">
          <cell r="B586" t="str">
            <v>150012927/30</v>
          </cell>
        </row>
        <row r="587">
          <cell r="B587" t="str">
            <v>150012927/40</v>
          </cell>
        </row>
        <row r="588">
          <cell r="B588" t="str">
            <v>150012927/50</v>
          </cell>
        </row>
        <row r="589">
          <cell r="B589" t="str">
            <v>150012927/60</v>
          </cell>
        </row>
        <row r="590">
          <cell r="B590" t="str">
            <v>150012907/10</v>
          </cell>
        </row>
        <row r="591">
          <cell r="B591" t="str">
            <v>150012907/10A</v>
          </cell>
        </row>
        <row r="592">
          <cell r="B592" t="str">
            <v>150012907/20</v>
          </cell>
        </row>
        <row r="593">
          <cell r="B593" t="str">
            <v>150012909/20A</v>
          </cell>
        </row>
        <row r="594">
          <cell r="B594" t="str">
            <v>150012909/20C</v>
          </cell>
        </row>
        <row r="595">
          <cell r="B595" t="str">
            <v>150012909/20B</v>
          </cell>
        </row>
        <row r="596">
          <cell r="B596" t="str">
            <v>150012883/10</v>
          </cell>
        </row>
        <row r="597">
          <cell r="B597" t="str">
            <v>150012883/20</v>
          </cell>
        </row>
        <row r="598">
          <cell r="B598" t="str">
            <v>150012912/10</v>
          </cell>
        </row>
        <row r="599">
          <cell r="B599" t="str">
            <v>150012913/10</v>
          </cell>
        </row>
        <row r="600">
          <cell r="B600" t="str">
            <v>150012913/20</v>
          </cell>
        </row>
        <row r="601">
          <cell r="B601" t="str">
            <v>150012915/10</v>
          </cell>
        </row>
        <row r="602">
          <cell r="B602" t="str">
            <v>150012915/20</v>
          </cell>
        </row>
        <row r="603">
          <cell r="B603" t="str">
            <v>150012918/10</v>
          </cell>
        </row>
        <row r="604">
          <cell r="B604" t="str">
            <v>150012936/10</v>
          </cell>
        </row>
        <row r="605">
          <cell r="B605" t="str">
            <v>150012937/10A</v>
          </cell>
        </row>
        <row r="606">
          <cell r="B606" t="str">
            <v>150012937/10B</v>
          </cell>
        </row>
        <row r="607">
          <cell r="B607" t="str">
            <v>150012937/10C</v>
          </cell>
        </row>
        <row r="608">
          <cell r="B608" t="str">
            <v>150012937/10D</v>
          </cell>
        </row>
        <row r="609">
          <cell r="B609" t="str">
            <v>150012937/10G</v>
          </cell>
        </row>
        <row r="610">
          <cell r="B610" t="str">
            <v>150012937/10F</v>
          </cell>
        </row>
        <row r="611">
          <cell r="B611" t="str">
            <v>150012937/10E</v>
          </cell>
        </row>
        <row r="612">
          <cell r="B612" t="str">
            <v>150012934/10</v>
          </cell>
        </row>
        <row r="613">
          <cell r="B613" t="str">
            <v>150012934/20</v>
          </cell>
        </row>
        <row r="614">
          <cell r="B614" t="str">
            <v>150012935/10</v>
          </cell>
        </row>
        <row r="615">
          <cell r="B615" t="str">
            <v>150012935/20</v>
          </cell>
        </row>
        <row r="616">
          <cell r="B616" t="str">
            <v>150012938/10</v>
          </cell>
        </row>
        <row r="617">
          <cell r="B617" t="str">
            <v>150012939/10</v>
          </cell>
        </row>
        <row r="618">
          <cell r="B618" t="str">
            <v>150012940/10</v>
          </cell>
        </row>
        <row r="619">
          <cell r="B619" t="str">
            <v>150012941/10</v>
          </cell>
        </row>
        <row r="620">
          <cell r="B620" t="str">
            <v>150012941/20</v>
          </cell>
        </row>
        <row r="621">
          <cell r="B621" t="str">
            <v>150012942/10</v>
          </cell>
        </row>
        <row r="622">
          <cell r="B622" t="str">
            <v>150012948/10</v>
          </cell>
        </row>
        <row r="623">
          <cell r="B623" t="str">
            <v>150012948/20</v>
          </cell>
        </row>
        <row r="624">
          <cell r="B624" t="str">
            <v>150000001/460</v>
          </cell>
        </row>
        <row r="625">
          <cell r="B625" t="str">
            <v>150000001/470</v>
          </cell>
        </row>
        <row r="626">
          <cell r="B626" t="str">
            <v>150000001/480</v>
          </cell>
        </row>
        <row r="627">
          <cell r="B627" t="str">
            <v>150000001/490</v>
          </cell>
        </row>
        <row r="628">
          <cell r="B628" t="str">
            <v>150000001/500</v>
          </cell>
        </row>
        <row r="629">
          <cell r="B629" t="str">
            <v>150000001/510</v>
          </cell>
        </row>
        <row r="630">
          <cell r="B630" t="str">
            <v>150000001/520</v>
          </cell>
        </row>
        <row r="631">
          <cell r="B631" t="str">
            <v>150000001/530</v>
          </cell>
        </row>
        <row r="632">
          <cell r="B632" t="str">
            <v>150012979/10</v>
          </cell>
        </row>
        <row r="633">
          <cell r="B633" t="str">
            <v>150012980/10</v>
          </cell>
        </row>
        <row r="634">
          <cell r="B634" t="str">
            <v>150012982/40</v>
          </cell>
        </row>
        <row r="635">
          <cell r="B635" t="str">
            <v>150012982/50</v>
          </cell>
        </row>
        <row r="636">
          <cell r="B636" t="str">
            <v>150012983/10A</v>
          </cell>
        </row>
        <row r="637">
          <cell r="B637" t="str">
            <v>150012983/10B</v>
          </cell>
        </row>
        <row r="638">
          <cell r="B638" t="str">
            <v>150012984/10</v>
          </cell>
        </row>
        <row r="639">
          <cell r="B639" t="str">
            <v>150012984/20</v>
          </cell>
        </row>
        <row r="640">
          <cell r="B640" t="str">
            <v>150012984/30</v>
          </cell>
        </row>
        <row r="641">
          <cell r="B641" t="str">
            <v>150012984/50</v>
          </cell>
        </row>
        <row r="642">
          <cell r="B642" t="str">
            <v>150012984/60</v>
          </cell>
        </row>
        <row r="643">
          <cell r="B643" t="str">
            <v>150012984/70</v>
          </cell>
        </row>
        <row r="644">
          <cell r="B644" t="str">
            <v>150012984/80</v>
          </cell>
        </row>
        <row r="645">
          <cell r="B645" t="str">
            <v>150012984/90</v>
          </cell>
        </row>
        <row r="646">
          <cell r="B646" t="str">
            <v>150012984/100</v>
          </cell>
        </row>
        <row r="647">
          <cell r="B647" t="str">
            <v>150012984/110</v>
          </cell>
        </row>
        <row r="648">
          <cell r="B648" t="str">
            <v>150012984/120</v>
          </cell>
        </row>
        <row r="649">
          <cell r="B649" t="str">
            <v>150012984/130</v>
          </cell>
        </row>
        <row r="650">
          <cell r="B650" t="str">
            <v>150012984/140</v>
          </cell>
        </row>
        <row r="651">
          <cell r="B651" t="str">
            <v>150012984/150</v>
          </cell>
        </row>
        <row r="652">
          <cell r="B652" t="str">
            <v>150012985/10</v>
          </cell>
        </row>
        <row r="653">
          <cell r="B653" t="str">
            <v>150012986/10</v>
          </cell>
        </row>
        <row r="654">
          <cell r="B654" t="str">
            <v>150012987/10</v>
          </cell>
        </row>
        <row r="655">
          <cell r="B655" t="str">
            <v>150012982/10A</v>
          </cell>
        </row>
        <row r="656">
          <cell r="B656" t="str">
            <v>150012982/10B</v>
          </cell>
        </row>
        <row r="657">
          <cell r="B657" t="str">
            <v>150012982/20</v>
          </cell>
        </row>
        <row r="658">
          <cell r="B658" t="str">
            <v>150012982/30</v>
          </cell>
        </row>
        <row r="659">
          <cell r="B659" t="str">
            <v>150012865/150</v>
          </cell>
        </row>
        <row r="660">
          <cell r="B660" t="str">
            <v>150012962/10</v>
          </cell>
        </row>
        <row r="661">
          <cell r="B661" t="str">
            <v>150012962/10A</v>
          </cell>
        </row>
        <row r="662">
          <cell r="B662" t="str">
            <v>150012946/10</v>
          </cell>
        </row>
        <row r="663">
          <cell r="B663" t="str">
            <v>150012946/10A</v>
          </cell>
        </row>
        <row r="664">
          <cell r="B664" t="str">
            <v>150012981/30</v>
          </cell>
        </row>
        <row r="665">
          <cell r="B665" t="str">
            <v>150012981/40</v>
          </cell>
        </row>
        <row r="666">
          <cell r="B666" t="str">
            <v>150013068/10</v>
          </cell>
        </row>
        <row r="667">
          <cell r="B667" t="str">
            <v>150012988/10</v>
          </cell>
        </row>
        <row r="668">
          <cell r="B668" t="str">
            <v>150013015/20</v>
          </cell>
        </row>
        <row r="669">
          <cell r="B669" t="str">
            <v>150013016/10A</v>
          </cell>
        </row>
        <row r="670">
          <cell r="B670" t="str">
            <v>150013016/10B</v>
          </cell>
        </row>
        <row r="671">
          <cell r="B671" t="str">
            <v>150013017/10</v>
          </cell>
        </row>
        <row r="672">
          <cell r="B672" t="str">
            <v>150013017/20</v>
          </cell>
        </row>
        <row r="673">
          <cell r="B673" t="str">
            <v>150013017/30A</v>
          </cell>
        </row>
        <row r="674">
          <cell r="B674" t="str">
            <v>150013017/30B</v>
          </cell>
        </row>
        <row r="675">
          <cell r="B675" t="str">
            <v>150013017/40</v>
          </cell>
        </row>
        <row r="676">
          <cell r="B676" t="str">
            <v>150013017/50</v>
          </cell>
        </row>
        <row r="677">
          <cell r="B677" t="str">
            <v>150013017/60</v>
          </cell>
        </row>
        <row r="678">
          <cell r="B678" t="str">
            <v>150013017/70</v>
          </cell>
        </row>
        <row r="679">
          <cell r="B679" t="str">
            <v>150013013/10</v>
          </cell>
        </row>
        <row r="680">
          <cell r="B680" t="str">
            <v>150013013/20</v>
          </cell>
        </row>
        <row r="681">
          <cell r="B681" t="str">
            <v>150013014/10</v>
          </cell>
        </row>
        <row r="682">
          <cell r="B682" t="str">
            <v>150013014/20</v>
          </cell>
        </row>
        <row r="683">
          <cell r="B683" t="str">
            <v>150013014/30</v>
          </cell>
        </row>
        <row r="684">
          <cell r="B684" t="str">
            <v>150013007/10</v>
          </cell>
        </row>
        <row r="685">
          <cell r="B685" t="str">
            <v>150013007/20</v>
          </cell>
        </row>
        <row r="686">
          <cell r="B686" t="str">
            <v>150013007/30</v>
          </cell>
        </row>
        <row r="687">
          <cell r="B687" t="str">
            <v>150013007/40</v>
          </cell>
        </row>
        <row r="688">
          <cell r="B688" t="str">
            <v>150013007/50</v>
          </cell>
        </row>
        <row r="689">
          <cell r="B689" t="str">
            <v>150013012/10</v>
          </cell>
        </row>
        <row r="690">
          <cell r="B690" t="str">
            <v>150013012/20</v>
          </cell>
        </row>
        <row r="691">
          <cell r="B691" t="str">
            <v>150013002/10</v>
          </cell>
        </row>
        <row r="692">
          <cell r="B692" t="str">
            <v>150013086/10</v>
          </cell>
        </row>
        <row r="693">
          <cell r="B693" t="str">
            <v>150013057/10</v>
          </cell>
        </row>
        <row r="694">
          <cell r="B694" t="str">
            <v>150013057/20</v>
          </cell>
        </row>
        <row r="695">
          <cell r="B695" t="str">
            <v>150013057/30</v>
          </cell>
        </row>
        <row r="696">
          <cell r="B696" t="str">
            <v>150013057/40</v>
          </cell>
        </row>
        <row r="697">
          <cell r="B697" t="str">
            <v>150013057/50</v>
          </cell>
        </row>
        <row r="698">
          <cell r="B698" t="str">
            <v>150013057/60</v>
          </cell>
        </row>
        <row r="699">
          <cell r="B699" t="str">
            <v>150013057/70</v>
          </cell>
        </row>
        <row r="700">
          <cell r="B700" t="str">
            <v>150013057/80</v>
          </cell>
        </row>
        <row r="701">
          <cell r="B701" t="str">
            <v>150013058/10</v>
          </cell>
        </row>
        <row r="702">
          <cell r="B702" t="str">
            <v>150013058/20</v>
          </cell>
        </row>
        <row r="703">
          <cell r="B703" t="str">
            <v>150013058/30</v>
          </cell>
        </row>
        <row r="704">
          <cell r="B704" t="str">
            <v>150013059/10</v>
          </cell>
        </row>
        <row r="705">
          <cell r="B705" t="str">
            <v>150013060/10</v>
          </cell>
        </row>
        <row r="706">
          <cell r="B706" t="str">
            <v>150013061/10</v>
          </cell>
        </row>
        <row r="707">
          <cell r="B707" t="str">
            <v>150013051/10</v>
          </cell>
        </row>
        <row r="708">
          <cell r="B708" t="str">
            <v>150000001/540</v>
          </cell>
        </row>
        <row r="709">
          <cell r="B709" t="str">
            <v>150000001/550</v>
          </cell>
        </row>
        <row r="710">
          <cell r="B710" t="str">
            <v>150000001/560</v>
          </cell>
        </row>
        <row r="711">
          <cell r="B711" t="str">
            <v>150000001/570</v>
          </cell>
        </row>
        <row r="712">
          <cell r="B712" t="str">
            <v>150000001/580</v>
          </cell>
        </row>
        <row r="713">
          <cell r="B713" t="str">
            <v>150013075/20</v>
          </cell>
        </row>
        <row r="714">
          <cell r="B714" t="str">
            <v>150013075/30</v>
          </cell>
        </row>
        <row r="715">
          <cell r="B715" t="str">
            <v>150013026/10</v>
          </cell>
        </row>
        <row r="716">
          <cell r="B716" t="str">
            <v>150012948/30</v>
          </cell>
        </row>
        <row r="717">
          <cell r="B717" t="str">
            <v>150013084/10</v>
          </cell>
        </row>
        <row r="718">
          <cell r="B718" t="str">
            <v>150013085/10</v>
          </cell>
        </row>
        <row r="719">
          <cell r="B719" t="str">
            <v>150013091/10</v>
          </cell>
        </row>
        <row r="720">
          <cell r="B720" t="str">
            <v>150013091/20</v>
          </cell>
        </row>
        <row r="721">
          <cell r="B721" t="str">
            <v>150013075/10</v>
          </cell>
        </row>
        <row r="722">
          <cell r="B722" t="str">
            <v>150013090/10</v>
          </cell>
        </row>
        <row r="723">
          <cell r="B723" t="str">
            <v>150013094/20A</v>
          </cell>
        </row>
        <row r="724">
          <cell r="B724" t="str">
            <v>150013094/20B</v>
          </cell>
        </row>
        <row r="725">
          <cell r="B725" t="str">
            <v>150013094/30</v>
          </cell>
        </row>
        <row r="726">
          <cell r="B726" t="str">
            <v>150013095/10</v>
          </cell>
        </row>
        <row r="727">
          <cell r="B727" t="str">
            <v>150013082/30</v>
          </cell>
        </row>
        <row r="728">
          <cell r="B728" t="str">
            <v>150013067/10</v>
          </cell>
        </row>
        <row r="729">
          <cell r="B729" t="str">
            <v>150013110/10A</v>
          </cell>
        </row>
        <row r="730">
          <cell r="B730" t="str">
            <v>150013110/10B</v>
          </cell>
        </row>
        <row r="731">
          <cell r="B731" t="str">
            <v>150013094/10A</v>
          </cell>
        </row>
        <row r="732">
          <cell r="B732" t="str">
            <v>150013094/10B</v>
          </cell>
        </row>
        <row r="733">
          <cell r="B733" t="str">
            <v>150013113/10</v>
          </cell>
        </row>
        <row r="734">
          <cell r="B734" t="str">
            <v>150013113/20</v>
          </cell>
        </row>
        <row r="735">
          <cell r="B735" t="str">
            <v>150013113/30</v>
          </cell>
        </row>
        <row r="736">
          <cell r="B736" t="str">
            <v>150013113/60</v>
          </cell>
        </row>
        <row r="737">
          <cell r="B737" t="str">
            <v>150013113/50A</v>
          </cell>
        </row>
        <row r="738">
          <cell r="B738" t="str">
            <v>150013113/50B</v>
          </cell>
        </row>
        <row r="739">
          <cell r="B739" t="str">
            <v>150013096/10</v>
          </cell>
        </row>
        <row r="740">
          <cell r="B740" t="str">
            <v>150013096/20</v>
          </cell>
        </row>
        <row r="741">
          <cell r="B741" t="str">
            <v>150013096/30</v>
          </cell>
        </row>
        <row r="742">
          <cell r="B742" t="str">
            <v>150013121/10</v>
          </cell>
        </row>
        <row r="743">
          <cell r="B743" t="str">
            <v>150013124/10</v>
          </cell>
        </row>
        <row r="744">
          <cell r="B744" t="str">
            <v>150013126/10</v>
          </cell>
        </row>
        <row r="745">
          <cell r="B745" t="str">
            <v>150013127/20</v>
          </cell>
        </row>
        <row r="746">
          <cell r="B746" t="str">
            <v>150013128/10A</v>
          </cell>
        </row>
        <row r="747">
          <cell r="B747" t="str">
            <v>150013128/10B</v>
          </cell>
        </row>
        <row r="748">
          <cell r="B748" t="str">
            <v>150013108/10A</v>
          </cell>
        </row>
        <row r="749">
          <cell r="B749" t="str">
            <v>150013108/10B</v>
          </cell>
        </row>
        <row r="750">
          <cell r="B750" t="str">
            <v>150013108/20A</v>
          </cell>
        </row>
        <row r="751">
          <cell r="B751" t="str">
            <v>150013108/20B</v>
          </cell>
        </row>
        <row r="752">
          <cell r="B752" t="str">
            <v>150013108/20C</v>
          </cell>
        </row>
        <row r="753">
          <cell r="B753" t="str">
            <v>150013132/10</v>
          </cell>
        </row>
        <row r="754">
          <cell r="B754" t="str">
            <v>150013142/10</v>
          </cell>
        </row>
        <row r="755">
          <cell r="B755" t="str">
            <v>150013151/10A</v>
          </cell>
        </row>
        <row r="756">
          <cell r="B756" t="str">
            <v>150013178/10</v>
          </cell>
        </row>
        <row r="757">
          <cell r="B757" t="str">
            <v>150000001/590</v>
          </cell>
        </row>
        <row r="758">
          <cell r="B758" t="str">
            <v>150013140/10</v>
          </cell>
        </row>
        <row r="759">
          <cell r="B759" t="str">
            <v>150013140/20</v>
          </cell>
        </row>
        <row r="760">
          <cell r="B760" t="str">
            <v>150013140/30</v>
          </cell>
        </row>
        <row r="761">
          <cell r="B761" t="str">
            <v>150013141/10</v>
          </cell>
        </row>
        <row r="762">
          <cell r="B762" t="str">
            <v>150013141/20</v>
          </cell>
        </row>
        <row r="763">
          <cell r="B763" t="str">
            <v>150013141/30</v>
          </cell>
        </row>
        <row r="764">
          <cell r="B764" t="str">
            <v>150013131/10</v>
          </cell>
        </row>
        <row r="765">
          <cell r="B765" t="str">
            <v>150013131/20</v>
          </cell>
        </row>
        <row r="766">
          <cell r="B766" t="str">
            <v>150013131/30A</v>
          </cell>
        </row>
        <row r="767">
          <cell r="B767" t="str">
            <v>150013131/30B</v>
          </cell>
        </row>
        <row r="768">
          <cell r="B768" t="str">
            <v>150013131/40</v>
          </cell>
        </row>
        <row r="769">
          <cell r="B769" t="str">
            <v>150013131/50A</v>
          </cell>
        </row>
        <row r="770">
          <cell r="B770" t="str">
            <v>150013131/50B</v>
          </cell>
        </row>
        <row r="771">
          <cell r="B771" t="str">
            <v>150013131/60</v>
          </cell>
        </row>
        <row r="772">
          <cell r="B772" t="str">
            <v>150013131/70</v>
          </cell>
        </row>
        <row r="773">
          <cell r="B773" t="str">
            <v>150013131/80</v>
          </cell>
        </row>
        <row r="774">
          <cell r="B774" t="str">
            <v>150013131/100</v>
          </cell>
        </row>
        <row r="775">
          <cell r="B775" t="str">
            <v>150013131/110A</v>
          </cell>
        </row>
        <row r="776">
          <cell r="B776" t="str">
            <v>150013131/110B</v>
          </cell>
        </row>
        <row r="777">
          <cell r="B777" t="str">
            <v>150013131/120</v>
          </cell>
        </row>
        <row r="778">
          <cell r="B778" t="str">
            <v>150013131/90A</v>
          </cell>
        </row>
        <row r="779">
          <cell r="B779" t="str">
            <v>150013131/90B</v>
          </cell>
        </row>
        <row r="780">
          <cell r="B780" t="str">
            <v>150013131/90C</v>
          </cell>
        </row>
        <row r="781">
          <cell r="B781" t="str">
            <v>150013131/90D</v>
          </cell>
        </row>
        <row r="782">
          <cell r="B782" t="str">
            <v>150013131/90E</v>
          </cell>
        </row>
        <row r="783">
          <cell r="B783" t="str">
            <v>150013150/10</v>
          </cell>
        </row>
        <row r="784">
          <cell r="B784" t="str">
            <v>150013108/30</v>
          </cell>
        </row>
        <row r="785">
          <cell r="B785" t="str">
            <v>150013151/10B</v>
          </cell>
        </row>
        <row r="786">
          <cell r="B786" t="str">
            <v>150000001/600</v>
          </cell>
        </row>
        <row r="787">
          <cell r="B787" t="str">
            <v>150000001/610</v>
          </cell>
        </row>
        <row r="788">
          <cell r="B788" t="str">
            <v>150013174/10</v>
          </cell>
        </row>
        <row r="789">
          <cell r="B789" t="str">
            <v>150013174/20</v>
          </cell>
        </row>
        <row r="790">
          <cell r="B790" t="str">
            <v>150013174/30</v>
          </cell>
        </row>
        <row r="791">
          <cell r="B791" t="str">
            <v>150013160/10</v>
          </cell>
        </row>
        <row r="792">
          <cell r="B792" t="str">
            <v>150013189/10</v>
          </cell>
        </row>
        <row r="793">
          <cell r="B793" t="str">
            <v>150013189/20</v>
          </cell>
        </row>
        <row r="794">
          <cell r="B794" t="str">
            <v>150013190/10A</v>
          </cell>
        </row>
        <row r="795">
          <cell r="B795" t="str">
            <v>150013190/10B</v>
          </cell>
        </row>
        <row r="796">
          <cell r="B796" t="str">
            <v>150013191/10</v>
          </cell>
        </row>
        <row r="797">
          <cell r="B797" t="str">
            <v>150013194/10</v>
          </cell>
        </row>
        <row r="798">
          <cell r="B798" t="str">
            <v>150013194/20</v>
          </cell>
        </row>
        <row r="799">
          <cell r="B799" t="str">
            <v>150013195/10</v>
          </cell>
        </row>
        <row r="800">
          <cell r="B800" t="str">
            <v>150013160/20</v>
          </cell>
        </row>
        <row r="801">
          <cell r="B801" t="str">
            <v>150013141/40</v>
          </cell>
        </row>
        <row r="802">
          <cell r="B802" t="str">
            <v>150013221/10</v>
          </cell>
        </row>
        <row r="803">
          <cell r="B803" t="str">
            <v>150013221/20</v>
          </cell>
        </row>
        <row r="804">
          <cell r="B804" t="str">
            <v>150013221/30</v>
          </cell>
        </row>
        <row r="805">
          <cell r="B805" t="str">
            <v>150013223/10A</v>
          </cell>
        </row>
        <row r="806">
          <cell r="B806" t="str">
            <v>150013223/10B</v>
          </cell>
        </row>
        <row r="807">
          <cell r="B807" t="str">
            <v>150013231/10</v>
          </cell>
        </row>
        <row r="808">
          <cell r="B808" t="str">
            <v>150013232/10</v>
          </cell>
        </row>
        <row r="809">
          <cell r="B809" t="str">
            <v>150013233/10</v>
          </cell>
        </row>
        <row r="810">
          <cell r="B810" t="str">
            <v>150000001/620</v>
          </cell>
        </row>
        <row r="811">
          <cell r="B811" t="str">
            <v>150000001/630</v>
          </cell>
        </row>
        <row r="812">
          <cell r="B812" t="str">
            <v>150000001/640</v>
          </cell>
        </row>
        <row r="813">
          <cell r="B813" t="str">
            <v>150000001/650</v>
          </cell>
        </row>
        <row r="814">
          <cell r="B814" t="str">
            <v>150000001/660</v>
          </cell>
        </row>
        <row r="815">
          <cell r="B815" t="str">
            <v>150013234/10</v>
          </cell>
        </row>
        <row r="816">
          <cell r="B816" t="str">
            <v>150013234/20</v>
          </cell>
        </row>
        <row r="817">
          <cell r="B817" t="str">
            <v>150013234/30</v>
          </cell>
        </row>
        <row r="818">
          <cell r="B818" t="str">
            <v>150013231/20</v>
          </cell>
        </row>
        <row r="819">
          <cell r="B819" t="str">
            <v>150013231/30A</v>
          </cell>
        </row>
        <row r="820">
          <cell r="B820" t="str">
            <v>150013231/30B</v>
          </cell>
        </row>
        <row r="821">
          <cell r="B821" t="str">
            <v>150013278/10</v>
          </cell>
        </row>
        <row r="822">
          <cell r="B822" t="str">
            <v>150013278/10A</v>
          </cell>
        </row>
        <row r="823">
          <cell r="B823" t="str">
            <v>150013271/10</v>
          </cell>
        </row>
        <row r="824">
          <cell r="B824" t="str">
            <v>150013271/20</v>
          </cell>
        </row>
        <row r="825">
          <cell r="B825" t="str">
            <v>150013271/20A</v>
          </cell>
        </row>
        <row r="826">
          <cell r="B826" t="str">
            <v>150013272/10</v>
          </cell>
        </row>
        <row r="827">
          <cell r="B827" t="str">
            <v>150013273/10</v>
          </cell>
        </row>
        <row r="828">
          <cell r="B828" t="str">
            <v>150013274/10A</v>
          </cell>
        </row>
        <row r="829">
          <cell r="B829" t="str">
            <v>150013274/10B</v>
          </cell>
        </row>
        <row r="830">
          <cell r="B830" t="str">
            <v>150013274/20A</v>
          </cell>
        </row>
        <row r="831">
          <cell r="B831" t="str">
            <v>150013274/20D</v>
          </cell>
        </row>
        <row r="832">
          <cell r="B832" t="str">
            <v>150013274/20B</v>
          </cell>
        </row>
        <row r="833">
          <cell r="B833" t="str">
            <v>150013274/20C</v>
          </cell>
        </row>
        <row r="834">
          <cell r="B834" t="str">
            <v>150013274/30A</v>
          </cell>
        </row>
        <row r="835">
          <cell r="B835" t="str">
            <v>150013274/30B</v>
          </cell>
        </row>
        <row r="836">
          <cell r="B836" t="str">
            <v>150013270/10</v>
          </cell>
        </row>
        <row r="837">
          <cell r="B837" t="str">
            <v>150013279/10</v>
          </cell>
        </row>
        <row r="838">
          <cell r="B838" t="str">
            <v>150013279/20</v>
          </cell>
        </row>
        <row r="839">
          <cell r="B839" t="str">
            <v>150013285/10</v>
          </cell>
        </row>
        <row r="840">
          <cell r="B840" t="str">
            <v>150013239/10</v>
          </cell>
        </row>
        <row r="841">
          <cell r="B841" t="str">
            <v>150013272/20</v>
          </cell>
        </row>
        <row r="842">
          <cell r="B842" t="str">
            <v>150013638/10</v>
          </cell>
        </row>
        <row r="843">
          <cell r="B843" t="str">
            <v>150013295/10A</v>
          </cell>
        </row>
        <row r="844">
          <cell r="B844" t="str">
            <v>150013295/10B</v>
          </cell>
        </row>
        <row r="845">
          <cell r="B845" t="str">
            <v>150000001/670</v>
          </cell>
        </row>
        <row r="846">
          <cell r="B846" t="str">
            <v>150000001/680</v>
          </cell>
        </row>
        <row r="847">
          <cell r="B847" t="str">
            <v>150013332/10</v>
          </cell>
        </row>
        <row r="848">
          <cell r="B848" t="str">
            <v>150013332/20</v>
          </cell>
        </row>
        <row r="849">
          <cell r="B849" t="str">
            <v>150013332/30</v>
          </cell>
        </row>
        <row r="850">
          <cell r="B850" t="str">
            <v>150013332/40</v>
          </cell>
        </row>
        <row r="851">
          <cell r="B851" t="str">
            <v>150013332/50</v>
          </cell>
        </row>
        <row r="852">
          <cell r="B852" t="str">
            <v>150013333/10</v>
          </cell>
        </row>
        <row r="853">
          <cell r="B853" t="str">
            <v>150013333/20</v>
          </cell>
        </row>
        <row r="854">
          <cell r="B854" t="str">
            <v>150013333/30</v>
          </cell>
        </row>
        <row r="855">
          <cell r="B855" t="str">
            <v>150013333/40</v>
          </cell>
        </row>
        <row r="856">
          <cell r="B856" t="str">
            <v>150013333/50</v>
          </cell>
        </row>
        <row r="857">
          <cell r="B857" t="str">
            <v>150013333/60</v>
          </cell>
        </row>
        <row r="858">
          <cell r="B858" t="str">
            <v>150013296/10A</v>
          </cell>
        </row>
        <row r="859">
          <cell r="B859" t="str">
            <v>150013296/10B</v>
          </cell>
        </row>
        <row r="860">
          <cell r="B860" t="str">
            <v>150013336/10</v>
          </cell>
        </row>
        <row r="861">
          <cell r="B861" t="str">
            <v>150013353/10</v>
          </cell>
        </row>
        <row r="862">
          <cell r="B862" t="str">
            <v>150013359/10</v>
          </cell>
        </row>
        <row r="863">
          <cell r="B863" t="str">
            <v>150013359/20</v>
          </cell>
        </row>
        <row r="864">
          <cell r="B864" t="str">
            <v>150013324/10</v>
          </cell>
        </row>
        <row r="865">
          <cell r="B865" t="str">
            <v>150013324/20</v>
          </cell>
        </row>
        <row r="866">
          <cell r="B866" t="str">
            <v>150013324/30</v>
          </cell>
        </row>
        <row r="867">
          <cell r="B867" t="str">
            <v>150013294/10</v>
          </cell>
        </row>
        <row r="868">
          <cell r="B868" t="str">
            <v>150013294/20</v>
          </cell>
        </row>
        <row r="869">
          <cell r="B869" t="str">
            <v>150013369/10</v>
          </cell>
        </row>
        <row r="870">
          <cell r="B870" t="str">
            <v>150013369/20</v>
          </cell>
        </row>
        <row r="871">
          <cell r="B871" t="str">
            <v>150013373/10</v>
          </cell>
        </row>
        <row r="872">
          <cell r="B872" t="str">
            <v>150013384/10</v>
          </cell>
        </row>
        <row r="873">
          <cell r="B873" t="str">
            <v>150013380/10</v>
          </cell>
        </row>
        <row r="874">
          <cell r="B874" t="str">
            <v>150013376/10</v>
          </cell>
        </row>
        <row r="875">
          <cell r="B875" t="str">
            <v>150013381/10</v>
          </cell>
        </row>
        <row r="876">
          <cell r="B876" t="str">
            <v>150013382/10</v>
          </cell>
        </row>
        <row r="877">
          <cell r="B877" t="str">
            <v>150013382/20</v>
          </cell>
        </row>
        <row r="878">
          <cell r="B878" t="str">
            <v>150013382/30</v>
          </cell>
        </row>
        <row r="879">
          <cell r="B879" t="str">
            <v>150013383/10</v>
          </cell>
        </row>
        <row r="880">
          <cell r="B880" t="str">
            <v>150013383/20</v>
          </cell>
        </row>
        <row r="881">
          <cell r="B881" t="str">
            <v>150013383/30</v>
          </cell>
        </row>
        <row r="882">
          <cell r="B882" t="str">
            <v>150013383/40</v>
          </cell>
        </row>
        <row r="883">
          <cell r="B883" t="str">
            <v>150013383/50</v>
          </cell>
        </row>
        <row r="884">
          <cell r="B884" t="str">
            <v>150013383/60</v>
          </cell>
        </row>
        <row r="885">
          <cell r="B885" t="str">
            <v>150013425/10</v>
          </cell>
        </row>
        <row r="886">
          <cell r="B886" t="str">
            <v>150013451/10</v>
          </cell>
        </row>
        <row r="887">
          <cell r="B887" t="str">
            <v>150013451/20</v>
          </cell>
        </row>
        <row r="888">
          <cell r="B888" t="str">
            <v>150013451/30A</v>
          </cell>
        </row>
        <row r="889">
          <cell r="B889" t="str">
            <v>150013451/30B</v>
          </cell>
        </row>
        <row r="890">
          <cell r="B890" t="str">
            <v>150013451/40</v>
          </cell>
        </row>
        <row r="891">
          <cell r="B891" t="str">
            <v>150013407/10</v>
          </cell>
        </row>
        <row r="892">
          <cell r="B892" t="str">
            <v>150000001/690</v>
          </cell>
        </row>
        <row r="893">
          <cell r="B893" t="str">
            <v>150000001/700</v>
          </cell>
        </row>
        <row r="894">
          <cell r="B894" t="str">
            <v>150013446/10</v>
          </cell>
        </row>
        <row r="895">
          <cell r="B895" t="str">
            <v>150013447/10</v>
          </cell>
        </row>
        <row r="896">
          <cell r="B896" t="str">
            <v>150013447/10A</v>
          </cell>
        </row>
        <row r="897">
          <cell r="B897" t="str">
            <v>150013448/10A</v>
          </cell>
        </row>
        <row r="898">
          <cell r="B898" t="str">
            <v>150013448/10B</v>
          </cell>
        </row>
        <row r="899">
          <cell r="B899" t="str">
            <v>150013448/10C</v>
          </cell>
        </row>
        <row r="900">
          <cell r="B900" t="str">
            <v>150013386/10</v>
          </cell>
        </row>
        <row r="901">
          <cell r="B901" t="str">
            <v>150013414/10</v>
          </cell>
        </row>
        <row r="902">
          <cell r="B902" t="str">
            <v>150013445/10</v>
          </cell>
        </row>
        <row r="903">
          <cell r="B903" t="str">
            <v>150013456/10</v>
          </cell>
        </row>
        <row r="904">
          <cell r="B904" t="str">
            <v>150013456/20</v>
          </cell>
        </row>
        <row r="905">
          <cell r="B905" t="str">
            <v>150013456/30</v>
          </cell>
        </row>
        <row r="906">
          <cell r="B906" t="str">
            <v>150013456/40</v>
          </cell>
        </row>
        <row r="907">
          <cell r="B907" t="str">
            <v>150013449/10</v>
          </cell>
        </row>
        <row r="908">
          <cell r="B908" t="str">
            <v>150000001/710</v>
          </cell>
        </row>
        <row r="909">
          <cell r="B909" t="str">
            <v>150000001/720</v>
          </cell>
        </row>
        <row r="910">
          <cell r="B910" t="str">
            <v>150000001/730</v>
          </cell>
        </row>
        <row r="911">
          <cell r="B911" t="str">
            <v>150000001/740</v>
          </cell>
        </row>
        <row r="912">
          <cell r="B912" t="str">
            <v>150000001/750</v>
          </cell>
        </row>
        <row r="913">
          <cell r="B913" t="str">
            <v>150000001/760</v>
          </cell>
        </row>
        <row r="914">
          <cell r="B914" t="str">
            <v>150013458/10</v>
          </cell>
        </row>
        <row r="915">
          <cell r="B915" t="str">
            <v>150013461/10</v>
          </cell>
        </row>
        <row r="916">
          <cell r="B916" t="str">
            <v>150013461/20</v>
          </cell>
        </row>
        <row r="917">
          <cell r="B917" t="str">
            <v>150013461/30</v>
          </cell>
        </row>
        <row r="918">
          <cell r="B918" t="str">
            <v>150013461/40</v>
          </cell>
        </row>
        <row r="919">
          <cell r="B919" t="str">
            <v>150013461/50</v>
          </cell>
        </row>
        <row r="920">
          <cell r="B920" t="str">
            <v>150013461/60</v>
          </cell>
        </row>
        <row r="921">
          <cell r="B921" t="str">
            <v>150013462/10</v>
          </cell>
        </row>
        <row r="922">
          <cell r="B922" t="str">
            <v>150013462/20</v>
          </cell>
        </row>
        <row r="923">
          <cell r="B923" t="str">
            <v>150013462/30</v>
          </cell>
        </row>
        <row r="924">
          <cell r="B924" t="str">
            <v>150013462/40</v>
          </cell>
        </row>
        <row r="925">
          <cell r="B925" t="str">
            <v>150013478/10</v>
          </cell>
        </row>
        <row r="926">
          <cell r="B926" t="str">
            <v>150013483/10</v>
          </cell>
        </row>
        <row r="927">
          <cell r="B927" t="str">
            <v>150013483/20</v>
          </cell>
        </row>
        <row r="928">
          <cell r="B928" t="str">
            <v>150013484/10A</v>
          </cell>
        </row>
        <row r="929">
          <cell r="B929" t="str">
            <v>150013484/10B</v>
          </cell>
        </row>
        <row r="930">
          <cell r="B930" t="str">
            <v>150013485/10</v>
          </cell>
        </row>
        <row r="931">
          <cell r="B931" t="str">
            <v>150013488/10</v>
          </cell>
        </row>
        <row r="932">
          <cell r="B932" t="str">
            <v>150013512/20</v>
          </cell>
        </row>
        <row r="933">
          <cell r="B933" t="str">
            <v>150013512/30</v>
          </cell>
        </row>
        <row r="934">
          <cell r="B934" t="str">
            <v>150013512/40</v>
          </cell>
        </row>
        <row r="935">
          <cell r="B935" t="str">
            <v>150013512/50</v>
          </cell>
        </row>
        <row r="936">
          <cell r="B936" t="str">
            <v>150013516/10</v>
          </cell>
        </row>
        <row r="937">
          <cell r="B937" t="str">
            <v>150013516/20</v>
          </cell>
        </row>
        <row r="938">
          <cell r="B938" t="str">
            <v>150013516/30</v>
          </cell>
        </row>
        <row r="939">
          <cell r="B939" t="str">
            <v>150013516/40</v>
          </cell>
        </row>
        <row r="940">
          <cell r="B940" t="str">
            <v>150013483/30</v>
          </cell>
        </row>
        <row r="941">
          <cell r="B941" t="str">
            <v>150013483/40</v>
          </cell>
        </row>
        <row r="942">
          <cell r="B942" t="str">
            <v>150013513/10</v>
          </cell>
        </row>
        <row r="943">
          <cell r="B943" t="str">
            <v>150013512/10</v>
          </cell>
        </row>
        <row r="944">
          <cell r="B944" t="str">
            <v>150013514/10</v>
          </cell>
        </row>
        <row r="945">
          <cell r="B945" t="str">
            <v>150013514/20</v>
          </cell>
        </row>
        <row r="946">
          <cell r="B946" t="str">
            <v>150013517/10</v>
          </cell>
        </row>
        <row r="947">
          <cell r="B947" t="str">
            <v>150013517/20</v>
          </cell>
        </row>
        <row r="948">
          <cell r="B948" t="str">
            <v>150013517/30A</v>
          </cell>
        </row>
        <row r="949">
          <cell r="B949" t="str">
            <v>150013517/30B</v>
          </cell>
        </row>
        <row r="950">
          <cell r="B950" t="str">
            <v>150013552/10</v>
          </cell>
        </row>
        <row r="951">
          <cell r="B951" t="str">
            <v>150013555/10</v>
          </cell>
        </row>
        <row r="952">
          <cell r="B952" t="str">
            <v>150013556/10</v>
          </cell>
        </row>
        <row r="953">
          <cell r="B953" t="str">
            <v>150013557/20</v>
          </cell>
        </row>
        <row r="954">
          <cell r="B954" t="str">
            <v>150013558/10</v>
          </cell>
        </row>
        <row r="955">
          <cell r="B955" t="str">
            <v>150013558/20</v>
          </cell>
        </row>
        <row r="956">
          <cell r="B956" t="str">
            <v>150013559/10</v>
          </cell>
        </row>
        <row r="957">
          <cell r="B957" t="str">
            <v>150013511/10</v>
          </cell>
        </row>
        <row r="958">
          <cell r="B958" t="str">
            <v>150013511/20</v>
          </cell>
        </row>
        <row r="959">
          <cell r="B959" t="str">
            <v>150013560/10A</v>
          </cell>
        </row>
        <row r="960">
          <cell r="B960" t="str">
            <v>150013560/10B</v>
          </cell>
        </row>
        <row r="961">
          <cell r="B961" t="str">
            <v>150013562/10</v>
          </cell>
        </row>
        <row r="962">
          <cell r="B962" t="str">
            <v>150013562/20</v>
          </cell>
        </row>
        <row r="963">
          <cell r="B963" t="str">
            <v>150013562/30</v>
          </cell>
        </row>
        <row r="964">
          <cell r="B964" t="str">
            <v>150013578/10</v>
          </cell>
        </row>
        <row r="965">
          <cell r="B965" t="str">
            <v>150013583/10</v>
          </cell>
        </row>
        <row r="966">
          <cell r="B966" t="str">
            <v>150013583/20</v>
          </cell>
        </row>
        <row r="967">
          <cell r="B967" t="str">
            <v>150013625/20</v>
          </cell>
        </row>
        <row r="968">
          <cell r="B968" t="str">
            <v>150013615/10</v>
          </cell>
        </row>
        <row r="969">
          <cell r="B969" t="str">
            <v>150013615/20</v>
          </cell>
        </row>
        <row r="970">
          <cell r="B970" t="str">
            <v>150013615/30</v>
          </cell>
        </row>
        <row r="971">
          <cell r="B971" t="str">
            <v>150013621/10</v>
          </cell>
        </row>
        <row r="972">
          <cell r="B972" t="str">
            <v>150013621/20</v>
          </cell>
        </row>
        <row r="973">
          <cell r="B973" t="str">
            <v>150013621/30</v>
          </cell>
        </row>
        <row r="974">
          <cell r="B974" t="str">
            <v>150013622/30</v>
          </cell>
        </row>
        <row r="975">
          <cell r="B975" t="str">
            <v>150013688/10</v>
          </cell>
        </row>
        <row r="976">
          <cell r="B976" t="str">
            <v>150012821/80A</v>
          </cell>
        </row>
        <row r="977">
          <cell r="B977" t="str">
            <v>150012821/80B</v>
          </cell>
        </row>
        <row r="978">
          <cell r="B978" t="str">
            <v>150013599/10</v>
          </cell>
        </row>
        <row r="979">
          <cell r="B979" t="str">
            <v>150013600/10A</v>
          </cell>
        </row>
        <row r="980">
          <cell r="B980" t="str">
            <v>150013600/10B</v>
          </cell>
        </row>
        <row r="981">
          <cell r="B981" t="str">
            <v>150013600/20</v>
          </cell>
        </row>
        <row r="982">
          <cell r="B982" t="str">
            <v>150013601/10</v>
          </cell>
        </row>
        <row r="983">
          <cell r="B983" t="str">
            <v>150013601/20</v>
          </cell>
        </row>
        <row r="984">
          <cell r="B984" t="str">
            <v>150013588/10</v>
          </cell>
        </row>
        <row r="985">
          <cell r="B985" t="str">
            <v>150013566/10</v>
          </cell>
        </row>
        <row r="986">
          <cell r="B986" t="str">
            <v>150013611/10</v>
          </cell>
        </row>
        <row r="987">
          <cell r="B987" t="str">
            <v>150013611/20</v>
          </cell>
        </row>
        <row r="988">
          <cell r="B988" t="str">
            <v>150013293/10</v>
          </cell>
        </row>
        <row r="989">
          <cell r="B989" t="str">
            <v>150013629/10</v>
          </cell>
        </row>
        <row r="990">
          <cell r="B990" t="str">
            <v>150013644/10</v>
          </cell>
        </row>
        <row r="991">
          <cell r="B991" t="str">
            <v>150013645/10</v>
          </cell>
        </row>
        <row r="992">
          <cell r="B992" t="str">
            <v>150013649/10A</v>
          </cell>
        </row>
        <row r="993">
          <cell r="B993" t="str">
            <v>150013649/10B</v>
          </cell>
        </row>
        <row r="994">
          <cell r="B994" t="str">
            <v>150013649/10D</v>
          </cell>
        </row>
        <row r="995">
          <cell r="B995" t="str">
            <v>150013649/10C</v>
          </cell>
        </row>
        <row r="996">
          <cell r="B996" t="str">
            <v>150013650/10</v>
          </cell>
        </row>
        <row r="997">
          <cell r="B997" t="str">
            <v>150013651/10A</v>
          </cell>
        </row>
        <row r="998">
          <cell r="B998" t="str">
            <v>150013651/10B</v>
          </cell>
        </row>
        <row r="999">
          <cell r="B999" t="str">
            <v>150013651/20A</v>
          </cell>
        </row>
        <row r="1000">
          <cell r="B1000" t="str">
            <v>150013651/20B</v>
          </cell>
        </row>
        <row r="1001">
          <cell r="B1001" t="str">
            <v>150013640/10</v>
          </cell>
        </row>
        <row r="1002">
          <cell r="B1002" t="str">
            <v>150013643/10</v>
          </cell>
        </row>
        <row r="1003">
          <cell r="B1003" t="str">
            <v>150013653/10</v>
          </cell>
        </row>
        <row r="1004">
          <cell r="B1004" t="str">
            <v>150013653/20</v>
          </cell>
        </row>
        <row r="1005">
          <cell r="B1005" t="str">
            <v>150013626/10</v>
          </cell>
        </row>
        <row r="1006">
          <cell r="B1006" t="str">
            <v>150000001/770</v>
          </cell>
        </row>
        <row r="1007">
          <cell r="B1007" t="str">
            <v>150000001/780</v>
          </cell>
        </row>
        <row r="1008">
          <cell r="B1008" t="str">
            <v>150000001/790</v>
          </cell>
        </row>
        <row r="1009">
          <cell r="B1009" t="str">
            <v>150013656/10</v>
          </cell>
        </row>
        <row r="1010">
          <cell r="B1010" t="str">
            <v>150013656/20</v>
          </cell>
        </row>
        <row r="1011">
          <cell r="B1011" t="str">
            <v>150000001/800</v>
          </cell>
        </row>
        <row r="1012">
          <cell r="B1012" t="str">
            <v>150000001/810</v>
          </cell>
        </row>
        <row r="1013">
          <cell r="B1013" t="str">
            <v>150013678/10</v>
          </cell>
        </row>
        <row r="1014">
          <cell r="B1014" t="str">
            <v>150013678/20</v>
          </cell>
        </row>
        <row r="1015">
          <cell r="B1015" t="str">
            <v>150013678/30</v>
          </cell>
        </row>
        <row r="1016">
          <cell r="B1016" t="str">
            <v>150013657/10A</v>
          </cell>
        </row>
        <row r="1017">
          <cell r="B1017" t="str">
            <v>150013657/10B</v>
          </cell>
        </row>
        <row r="1018">
          <cell r="B1018" t="str">
            <v>150013286/10</v>
          </cell>
        </row>
        <row r="1019">
          <cell r="B1019" t="str">
            <v>150013645/20</v>
          </cell>
        </row>
        <row r="1020">
          <cell r="B1020" t="str">
            <v>150013670/10</v>
          </cell>
        </row>
        <row r="1021">
          <cell r="B1021" t="str">
            <v>150013671/10</v>
          </cell>
        </row>
        <row r="1022">
          <cell r="B1022" t="str">
            <v>150013672/10</v>
          </cell>
        </row>
        <row r="1023">
          <cell r="B1023" t="str">
            <v>150013648/10</v>
          </cell>
        </row>
        <row r="1024">
          <cell r="B1024" t="str">
            <v>150013654/10</v>
          </cell>
        </row>
        <row r="1025">
          <cell r="B1025" t="str">
            <v>150013655/10</v>
          </cell>
        </row>
        <row r="1026">
          <cell r="B1026" t="str">
            <v>150000001/820</v>
          </cell>
        </row>
        <row r="1027">
          <cell r="B1027" t="str">
            <v>150013699/10</v>
          </cell>
        </row>
        <row r="1028">
          <cell r="B1028" t="str">
            <v>150013699/20</v>
          </cell>
        </row>
        <row r="1029">
          <cell r="B1029" t="str">
            <v>150013700/10</v>
          </cell>
        </row>
        <row r="1030">
          <cell r="B1030" t="str">
            <v>150013696/10</v>
          </cell>
        </row>
        <row r="1031">
          <cell r="B1031" t="str">
            <v>150013696/20</v>
          </cell>
        </row>
        <row r="1032">
          <cell r="B1032" t="str">
            <v>150013697/10</v>
          </cell>
        </row>
        <row r="1033">
          <cell r="B1033" t="str">
            <v>150013704/10A</v>
          </cell>
        </row>
        <row r="1034">
          <cell r="B1034" t="str">
            <v>150013704/10B</v>
          </cell>
        </row>
        <row r="1035">
          <cell r="B1035" t="str">
            <v>150013725/10</v>
          </cell>
        </row>
        <row r="1036">
          <cell r="B1036" t="str">
            <v>150013728/10</v>
          </cell>
        </row>
        <row r="1037">
          <cell r="B1037" t="str">
            <v>150013728/20</v>
          </cell>
        </row>
        <row r="1038">
          <cell r="B1038" t="str">
            <v>150013728/30</v>
          </cell>
        </row>
        <row r="1039">
          <cell r="B1039" t="str">
            <v>150013728/70</v>
          </cell>
        </row>
        <row r="1040">
          <cell r="B1040" t="str">
            <v>150013729/10</v>
          </cell>
        </row>
        <row r="1041">
          <cell r="B1041" t="str">
            <v>150013730/10</v>
          </cell>
        </row>
        <row r="1042">
          <cell r="B1042" t="str">
            <v>150013722/10</v>
          </cell>
        </row>
        <row r="1043">
          <cell r="B1043" t="str">
            <v>150013723/10</v>
          </cell>
        </row>
        <row r="1044">
          <cell r="B1044" t="str">
            <v>150013734/10</v>
          </cell>
        </row>
        <row r="1045">
          <cell r="B1045" t="str">
            <v>150013734/20</v>
          </cell>
        </row>
        <row r="1046">
          <cell r="B1046" t="str">
            <v>150013734/30A</v>
          </cell>
        </row>
        <row r="1047">
          <cell r="B1047" t="str">
            <v>150013734/30B</v>
          </cell>
        </row>
        <row r="1048">
          <cell r="B1048" t="str">
            <v>150013735/30</v>
          </cell>
        </row>
        <row r="1049">
          <cell r="B1049" t="str">
            <v>150013735/40</v>
          </cell>
        </row>
        <row r="1050">
          <cell r="B1050" t="str">
            <v>150013736/10</v>
          </cell>
        </row>
        <row r="1051">
          <cell r="B1051" t="str">
            <v>150013767/10</v>
          </cell>
        </row>
        <row r="1052">
          <cell r="B1052" t="str">
            <v>150013768/10A</v>
          </cell>
        </row>
        <row r="1053">
          <cell r="B1053" t="str">
            <v>150013768/10B</v>
          </cell>
        </row>
        <row r="1054">
          <cell r="B1054" t="str">
            <v>150013769/10</v>
          </cell>
        </row>
        <row r="1055">
          <cell r="B1055" t="str">
            <v>150013784/10</v>
          </cell>
        </row>
        <row r="1056">
          <cell r="B1056" t="str">
            <v>150013784/20</v>
          </cell>
        </row>
        <row r="1057">
          <cell r="B1057" t="str">
            <v>150013784/30</v>
          </cell>
        </row>
        <row r="1058">
          <cell r="B1058" t="str">
            <v>150013784/40</v>
          </cell>
        </row>
        <row r="1059">
          <cell r="B1059" t="str">
            <v>150013733/10</v>
          </cell>
        </row>
        <row r="1060">
          <cell r="B1060" t="str">
            <v>150013775/10</v>
          </cell>
        </row>
        <row r="1061">
          <cell r="B1061" t="str">
            <v>150013775/20</v>
          </cell>
        </row>
        <row r="1062">
          <cell r="B1062" t="str">
            <v>150013775/30</v>
          </cell>
        </row>
        <row r="1063">
          <cell r="B1063" t="str">
            <v>150013775/40</v>
          </cell>
        </row>
        <row r="1064">
          <cell r="B1064" t="str">
            <v>150013775/50A</v>
          </cell>
        </row>
        <row r="1065">
          <cell r="B1065" t="str">
            <v>150013775/50B</v>
          </cell>
        </row>
        <row r="1066">
          <cell r="B1066" t="str">
            <v>150013775/60</v>
          </cell>
        </row>
        <row r="1067">
          <cell r="B1067" t="str">
            <v>150013775/70</v>
          </cell>
        </row>
        <row r="1068">
          <cell r="B1068" t="str">
            <v>150013775/80</v>
          </cell>
        </row>
        <row r="1069">
          <cell r="B1069" t="str">
            <v>150013775/90</v>
          </cell>
        </row>
        <row r="1070">
          <cell r="B1070" t="str">
            <v>150013776/10</v>
          </cell>
        </row>
        <row r="1071">
          <cell r="B1071" t="str">
            <v>150013780/10</v>
          </cell>
        </row>
        <row r="1072">
          <cell r="B1072" t="str">
            <v>150013780/20A</v>
          </cell>
        </row>
        <row r="1073">
          <cell r="B1073" t="str">
            <v>150013780/20B</v>
          </cell>
        </row>
        <row r="1074">
          <cell r="B1074" t="str">
            <v>150013780/20C</v>
          </cell>
        </row>
        <row r="1075">
          <cell r="B1075" t="str">
            <v>150013780/20D</v>
          </cell>
        </row>
        <row r="1076">
          <cell r="B1076" t="str">
            <v>150013780/30A</v>
          </cell>
        </row>
        <row r="1077">
          <cell r="B1077" t="str">
            <v>150013780/30C</v>
          </cell>
        </row>
        <row r="1078">
          <cell r="B1078" t="str">
            <v>150013780/40</v>
          </cell>
        </row>
        <row r="1079">
          <cell r="B1079" t="str">
            <v>150013780/50A</v>
          </cell>
        </row>
        <row r="1080">
          <cell r="B1080" t="str">
            <v>150013780/50B</v>
          </cell>
        </row>
        <row r="1081">
          <cell r="B1081" t="str">
            <v>150013780/60</v>
          </cell>
        </row>
        <row r="1082">
          <cell r="B1082" t="str">
            <v>150013780/70A</v>
          </cell>
        </row>
        <row r="1083">
          <cell r="B1083" t="str">
            <v>150013780/70B</v>
          </cell>
        </row>
        <row r="1084">
          <cell r="B1084" t="str">
            <v>150013683/10</v>
          </cell>
        </row>
        <row r="1085">
          <cell r="B1085" t="str">
            <v>150013683/20</v>
          </cell>
        </row>
        <row r="1086">
          <cell r="B1086" t="str">
            <v>150013683/30A</v>
          </cell>
        </row>
        <row r="1087">
          <cell r="B1087" t="str">
            <v>150013683/30B</v>
          </cell>
        </row>
        <row r="1088">
          <cell r="B1088" t="str">
            <v>150013683/40</v>
          </cell>
        </row>
        <row r="1089">
          <cell r="B1089" t="str">
            <v>150013806/10</v>
          </cell>
        </row>
        <row r="1090">
          <cell r="B1090" t="str">
            <v>150013806/20</v>
          </cell>
        </row>
        <row r="1091">
          <cell r="B1091" t="str">
            <v>150013810/10</v>
          </cell>
        </row>
        <row r="1092">
          <cell r="B1092" t="str">
            <v>150013811/10</v>
          </cell>
        </row>
        <row r="1093">
          <cell r="B1093" t="str">
            <v>150013270/10A</v>
          </cell>
        </row>
        <row r="1094">
          <cell r="B1094" t="str">
            <v>150013809/10</v>
          </cell>
        </row>
        <row r="1095">
          <cell r="B1095" t="str">
            <v>150013817/10</v>
          </cell>
        </row>
        <row r="1096">
          <cell r="B1096" t="str">
            <v>150013513/10A</v>
          </cell>
        </row>
        <row r="1097">
          <cell r="B1097" t="str">
            <v>150013513/10B</v>
          </cell>
        </row>
        <row r="1098">
          <cell r="B1098" t="str">
            <v>150013897/10</v>
          </cell>
        </row>
        <row r="1099">
          <cell r="B1099" t="str">
            <v>150013897/20</v>
          </cell>
        </row>
        <row r="1100">
          <cell r="B1100" t="str">
            <v>150013897/30</v>
          </cell>
        </row>
        <row r="1101">
          <cell r="B1101" t="str">
            <v>150013826/10</v>
          </cell>
        </row>
        <row r="1102">
          <cell r="B1102" t="str">
            <v>150013826/50</v>
          </cell>
        </row>
        <row r="1103">
          <cell r="B1103" t="str">
            <v>150013826/30</v>
          </cell>
        </row>
        <row r="1104">
          <cell r="B1104" t="str">
            <v>150013826/40</v>
          </cell>
        </row>
        <row r="1105">
          <cell r="B1105" t="str">
            <v>150013820/10</v>
          </cell>
        </row>
        <row r="1106">
          <cell r="B1106" t="str">
            <v>150013813/10</v>
          </cell>
        </row>
        <row r="1107">
          <cell r="B1107" t="str">
            <v>150013813/20</v>
          </cell>
        </row>
        <row r="1108">
          <cell r="B1108" t="str">
            <v>150000002/10</v>
          </cell>
        </row>
        <row r="1109">
          <cell r="B1109" t="str">
            <v>150000002/20</v>
          </cell>
        </row>
        <row r="1110">
          <cell r="B1110" t="str">
            <v>150000002/30</v>
          </cell>
        </row>
        <row r="1111">
          <cell r="B1111" t="str">
            <v>150000002/40</v>
          </cell>
        </row>
        <row r="1112">
          <cell r="B1112" t="str">
            <v>150000002/50</v>
          </cell>
        </row>
        <row r="1113">
          <cell r="B1113" t="str">
            <v>150000002/60</v>
          </cell>
        </row>
        <row r="1114">
          <cell r="B1114" t="str">
            <v>150000002/70</v>
          </cell>
        </row>
        <row r="1115">
          <cell r="B1115" t="str">
            <v>150000002/80</v>
          </cell>
        </row>
        <row r="1116">
          <cell r="B1116" t="str">
            <v>150000002/90</v>
          </cell>
        </row>
        <row r="1117">
          <cell r="B1117" t="str">
            <v>150000002/100</v>
          </cell>
        </row>
        <row r="1118">
          <cell r="B1118" t="str">
            <v>150000002/110</v>
          </cell>
        </row>
        <row r="1119">
          <cell r="B1119" t="str">
            <v>150000002/120</v>
          </cell>
        </row>
        <row r="1120">
          <cell r="B1120" t="str">
            <v>150000002/130</v>
          </cell>
        </row>
        <row r="1121">
          <cell r="B1121" t="str">
            <v>150000002/140</v>
          </cell>
        </row>
        <row r="1122">
          <cell r="B1122" t="str">
            <v>150000002/150</v>
          </cell>
        </row>
        <row r="1123">
          <cell r="B1123" t="str">
            <v>150000002/160</v>
          </cell>
        </row>
        <row r="1124">
          <cell r="B1124" t="str">
            <v>150000002/170</v>
          </cell>
        </row>
        <row r="1125">
          <cell r="B1125" t="str">
            <v>150000002/180</v>
          </cell>
        </row>
        <row r="1126">
          <cell r="B1126" t="str">
            <v>150000002/190</v>
          </cell>
        </row>
        <row r="1127">
          <cell r="B1127" t="str">
            <v>150000002/200</v>
          </cell>
        </row>
        <row r="1128">
          <cell r="B1128" t="str">
            <v>150013857/10</v>
          </cell>
        </row>
        <row r="1129">
          <cell r="B1129" t="str">
            <v>150013858/10</v>
          </cell>
        </row>
        <row r="1130">
          <cell r="B1130" t="str">
            <v>150013830/10</v>
          </cell>
        </row>
        <row r="1131">
          <cell r="B1131" t="str">
            <v>150013830/20</v>
          </cell>
        </row>
        <row r="1132">
          <cell r="B1132" t="str">
            <v>150013860/10</v>
          </cell>
        </row>
        <row r="1133">
          <cell r="B1133" t="str">
            <v>150013860/20</v>
          </cell>
        </row>
        <row r="1134">
          <cell r="B1134" t="str">
            <v>150013860/20A</v>
          </cell>
        </row>
        <row r="1135">
          <cell r="B1135" t="str">
            <v>150013864/10</v>
          </cell>
        </row>
        <row r="1136">
          <cell r="B1136" t="str">
            <v>150013865/10</v>
          </cell>
        </row>
        <row r="1137">
          <cell r="B1137" t="str">
            <v>150013866/10</v>
          </cell>
        </row>
        <row r="1138">
          <cell r="B1138" t="str">
            <v>150013867/10</v>
          </cell>
        </row>
        <row r="1139">
          <cell r="B1139" t="str">
            <v>150013867/20</v>
          </cell>
        </row>
        <row r="1140">
          <cell r="B1140" t="str">
            <v>150013867/20A</v>
          </cell>
        </row>
        <row r="1141">
          <cell r="B1141" t="str">
            <v>150013870/20</v>
          </cell>
        </row>
        <row r="1142">
          <cell r="B1142" t="str">
            <v>150013871/10</v>
          </cell>
        </row>
        <row r="1143">
          <cell r="B1143" t="str">
            <v>150013871/20A</v>
          </cell>
        </row>
        <row r="1144">
          <cell r="B1144" t="str">
            <v>150013871/20B</v>
          </cell>
        </row>
        <row r="1145">
          <cell r="B1145" t="str">
            <v>150013871/30</v>
          </cell>
        </row>
        <row r="1146">
          <cell r="B1146" t="str">
            <v>150013871/40</v>
          </cell>
        </row>
        <row r="1147">
          <cell r="B1147" t="str">
            <v>150013868/10</v>
          </cell>
        </row>
        <row r="1148">
          <cell r="B1148" t="str">
            <v>150013868/20A</v>
          </cell>
        </row>
        <row r="1149">
          <cell r="B1149" t="str">
            <v>150013868/20B</v>
          </cell>
        </row>
        <row r="1150">
          <cell r="B1150" t="str">
            <v>150013868/30</v>
          </cell>
        </row>
        <row r="1151">
          <cell r="B1151" t="str">
            <v>150013868/40</v>
          </cell>
        </row>
        <row r="1152">
          <cell r="B1152" t="str">
            <v>150013868/50</v>
          </cell>
        </row>
        <row r="1153">
          <cell r="B1153" t="str">
            <v>150013868/60</v>
          </cell>
        </row>
        <row r="1154">
          <cell r="B1154" t="str">
            <v>150013868/70</v>
          </cell>
        </row>
        <row r="1155">
          <cell r="B1155" t="str">
            <v>150013868/80A</v>
          </cell>
        </row>
        <row r="1156">
          <cell r="B1156" t="str">
            <v>150013868/80B</v>
          </cell>
        </row>
        <row r="1157">
          <cell r="B1157" t="str">
            <v>150013868/90</v>
          </cell>
        </row>
        <row r="1158">
          <cell r="B1158" t="str">
            <v>150013855/10</v>
          </cell>
        </row>
        <row r="1159">
          <cell r="B1159" t="str">
            <v>150013885/10</v>
          </cell>
        </row>
        <row r="1160">
          <cell r="B1160" t="str">
            <v>150013907/10</v>
          </cell>
        </row>
        <row r="1161">
          <cell r="B1161" t="str">
            <v>150013919/10</v>
          </cell>
        </row>
        <row r="1162">
          <cell r="B1162" t="str">
            <v>150013951/10</v>
          </cell>
        </row>
        <row r="1163">
          <cell r="B1163" t="str">
            <v>150013952/10</v>
          </cell>
        </row>
        <row r="1164">
          <cell r="B1164" t="str">
            <v>150013948/10</v>
          </cell>
        </row>
        <row r="1165">
          <cell r="B1165" t="str">
            <v>150013949/10</v>
          </cell>
        </row>
        <row r="1166">
          <cell r="B1166" t="str">
            <v>150013949/20</v>
          </cell>
        </row>
        <row r="1167">
          <cell r="B1167" t="str">
            <v>150013949/30</v>
          </cell>
        </row>
        <row r="1168">
          <cell r="B1168" t="str">
            <v>150013949/40</v>
          </cell>
        </row>
        <row r="1169">
          <cell r="B1169" t="str">
            <v>150013906/10</v>
          </cell>
        </row>
        <row r="1170">
          <cell r="B1170" t="str">
            <v>150013906/20</v>
          </cell>
        </row>
        <row r="1171">
          <cell r="B1171" t="str">
            <v>150013914/20A</v>
          </cell>
        </row>
        <row r="1172">
          <cell r="B1172" t="str">
            <v>150013914/20B</v>
          </cell>
        </row>
        <row r="1173">
          <cell r="B1173" t="str">
            <v>150013908/10A</v>
          </cell>
        </row>
        <row r="1174">
          <cell r="B1174" t="str">
            <v>150013908/10B</v>
          </cell>
        </row>
        <row r="1175">
          <cell r="B1175" t="str">
            <v>150013908/20</v>
          </cell>
        </row>
        <row r="1176">
          <cell r="B1176" t="str">
            <v>150013920/10A</v>
          </cell>
        </row>
        <row r="1177">
          <cell r="B1177" t="str">
            <v>150013920/10B</v>
          </cell>
        </row>
        <row r="1178">
          <cell r="B1178" t="str">
            <v>150013871/50</v>
          </cell>
        </row>
        <row r="1179">
          <cell r="B1179" t="str">
            <v>150013871/50A</v>
          </cell>
        </row>
        <row r="1180">
          <cell r="B1180" t="str">
            <v>150013871/50B</v>
          </cell>
        </row>
        <row r="1181">
          <cell r="B1181" t="str">
            <v>150013871/50D</v>
          </cell>
        </row>
        <row r="1182">
          <cell r="B1182" t="str">
            <v>150013871/50C</v>
          </cell>
        </row>
        <row r="1183">
          <cell r="B1183" t="str">
            <v>150013937/10A</v>
          </cell>
        </row>
        <row r="1184">
          <cell r="B1184" t="str">
            <v>150013937/10B</v>
          </cell>
        </row>
        <row r="1185">
          <cell r="B1185" t="str">
            <v>150013938/30A</v>
          </cell>
        </row>
        <row r="1186">
          <cell r="B1186" t="str">
            <v>150013938/30B</v>
          </cell>
        </row>
        <row r="1187">
          <cell r="B1187" t="str">
            <v>150013938/20</v>
          </cell>
        </row>
        <row r="1188">
          <cell r="B1188" t="str">
            <v>150013939/10</v>
          </cell>
        </row>
        <row r="1189">
          <cell r="B1189" t="str">
            <v>150013909/10</v>
          </cell>
        </row>
        <row r="1190">
          <cell r="B1190" t="str">
            <v>150013909/20</v>
          </cell>
        </row>
        <row r="1191">
          <cell r="B1191" t="str">
            <v>150013913/10</v>
          </cell>
        </row>
        <row r="1192">
          <cell r="B1192" t="str">
            <v>150013913/20</v>
          </cell>
        </row>
        <row r="1193">
          <cell r="B1193" t="str">
            <v>150013943/10</v>
          </cell>
        </row>
        <row r="1194">
          <cell r="B1194" t="str">
            <v>150013977/10</v>
          </cell>
        </row>
        <row r="1195">
          <cell r="B1195" t="str">
            <v>150013978/10A</v>
          </cell>
        </row>
        <row r="1196">
          <cell r="B1196" t="str">
            <v>150013978/10B</v>
          </cell>
        </row>
        <row r="1197">
          <cell r="B1197" t="str">
            <v>150013978/10C</v>
          </cell>
        </row>
        <row r="1198">
          <cell r="B1198" t="str">
            <v>150013978/20A</v>
          </cell>
        </row>
        <row r="1199">
          <cell r="B1199" t="str">
            <v>150013978/20B</v>
          </cell>
        </row>
        <row r="1200">
          <cell r="B1200" t="str">
            <v>150013981/10A</v>
          </cell>
        </row>
        <row r="1201">
          <cell r="B1201" t="str">
            <v>150013981/10B</v>
          </cell>
        </row>
        <row r="1202">
          <cell r="B1202" t="str">
            <v>150013968/10</v>
          </cell>
        </row>
        <row r="1203">
          <cell r="B1203" t="str">
            <v>150014479/20</v>
          </cell>
        </row>
        <row r="1204">
          <cell r="B1204" t="str">
            <v>150013968/20</v>
          </cell>
        </row>
        <row r="1205">
          <cell r="B1205" t="str">
            <v>150013968/20A</v>
          </cell>
        </row>
        <row r="1206">
          <cell r="B1206" t="str">
            <v>150013968/30</v>
          </cell>
        </row>
        <row r="1207">
          <cell r="B1207" t="str">
            <v>150013968/40</v>
          </cell>
        </row>
        <row r="1208">
          <cell r="B1208" t="str">
            <v>150013968/50</v>
          </cell>
        </row>
        <row r="1209">
          <cell r="B1209" t="str">
            <v>150013968/60</v>
          </cell>
        </row>
        <row r="1210">
          <cell r="B1210" t="str">
            <v>150013968/70A</v>
          </cell>
        </row>
        <row r="1211">
          <cell r="B1211" t="str">
            <v>150013968/70B</v>
          </cell>
        </row>
        <row r="1212">
          <cell r="B1212" t="str">
            <v>150014479/10</v>
          </cell>
        </row>
        <row r="1213">
          <cell r="B1213" t="str">
            <v>150013968/80</v>
          </cell>
        </row>
        <row r="1214">
          <cell r="B1214" t="str">
            <v>150013968/80A</v>
          </cell>
        </row>
        <row r="1215">
          <cell r="B1215" t="str">
            <v>150013968/90A</v>
          </cell>
        </row>
        <row r="1216">
          <cell r="B1216" t="str">
            <v>150013968/90B</v>
          </cell>
        </row>
        <row r="1217">
          <cell r="B1217" t="str">
            <v>150013968/100</v>
          </cell>
        </row>
        <row r="1218">
          <cell r="B1218" t="str">
            <v>150013982/10</v>
          </cell>
        </row>
        <row r="1219">
          <cell r="B1219" t="str">
            <v>150013982/20</v>
          </cell>
        </row>
        <row r="1220">
          <cell r="B1220" t="str">
            <v>150013982/30</v>
          </cell>
        </row>
        <row r="1221">
          <cell r="B1221" t="str">
            <v>150013982/40</v>
          </cell>
        </row>
        <row r="1222">
          <cell r="B1222" t="str">
            <v>150014034/10</v>
          </cell>
        </row>
        <row r="1223">
          <cell r="B1223" t="str">
            <v>150014028/10</v>
          </cell>
        </row>
        <row r="1224">
          <cell r="B1224" t="str">
            <v>150014017/10A</v>
          </cell>
        </row>
        <row r="1225">
          <cell r="B1225" t="str">
            <v>150014017/10B</v>
          </cell>
        </row>
        <row r="1226">
          <cell r="B1226" t="str">
            <v>150014057/10A</v>
          </cell>
        </row>
        <row r="1227">
          <cell r="B1227" t="str">
            <v>150014057/10B</v>
          </cell>
        </row>
        <row r="1228">
          <cell r="B1228" t="str">
            <v>150014050/10</v>
          </cell>
        </row>
        <row r="1229">
          <cell r="B1229" t="str">
            <v>150014044/10</v>
          </cell>
        </row>
        <row r="1230">
          <cell r="B1230" t="str">
            <v>150014044/20</v>
          </cell>
        </row>
        <row r="1231">
          <cell r="B1231" t="str">
            <v>150014044/30</v>
          </cell>
        </row>
        <row r="1232">
          <cell r="B1232" t="str">
            <v>150014044/40</v>
          </cell>
        </row>
        <row r="1233">
          <cell r="B1233" t="str">
            <v>150014044/50</v>
          </cell>
        </row>
        <row r="1234">
          <cell r="B1234" t="str">
            <v>150014045/10</v>
          </cell>
        </row>
        <row r="1235">
          <cell r="B1235" t="str">
            <v>150014026/10A</v>
          </cell>
        </row>
        <row r="1236">
          <cell r="B1236" t="str">
            <v>150014026/10B</v>
          </cell>
        </row>
        <row r="1237">
          <cell r="B1237" t="str">
            <v>150014026/20B</v>
          </cell>
        </row>
        <row r="1238">
          <cell r="B1238" t="str">
            <v>150014026/20C</v>
          </cell>
        </row>
        <row r="1239">
          <cell r="B1239" t="str">
            <v>150014026/20D</v>
          </cell>
        </row>
        <row r="1240">
          <cell r="B1240" t="str">
            <v>150014026/20A</v>
          </cell>
        </row>
        <row r="1241">
          <cell r="B1241" t="str">
            <v>150014026/20E</v>
          </cell>
        </row>
        <row r="1242">
          <cell r="B1242" t="str">
            <v>150014018/10</v>
          </cell>
        </row>
        <row r="1243">
          <cell r="B1243" t="str">
            <v>150014018/20</v>
          </cell>
        </row>
        <row r="1244">
          <cell r="B1244" t="str">
            <v>150014018/30</v>
          </cell>
        </row>
        <row r="1245">
          <cell r="B1245" t="str">
            <v>150000001/830</v>
          </cell>
        </row>
        <row r="1246">
          <cell r="B1246" t="str">
            <v>150000001/850</v>
          </cell>
        </row>
        <row r="1247">
          <cell r="B1247" t="str">
            <v>150000001/860</v>
          </cell>
        </row>
        <row r="1248">
          <cell r="B1248" t="str">
            <v>150000001/870</v>
          </cell>
        </row>
        <row r="1249">
          <cell r="B1249" t="str">
            <v>150000001/890</v>
          </cell>
        </row>
        <row r="1250">
          <cell r="B1250" t="str">
            <v>150013940/10</v>
          </cell>
        </row>
        <row r="1251">
          <cell r="B1251" t="str">
            <v>150014047/10</v>
          </cell>
        </row>
        <row r="1252">
          <cell r="B1252" t="str">
            <v>150014158/10</v>
          </cell>
        </row>
        <row r="1253">
          <cell r="B1253" t="str">
            <v>150014158/20</v>
          </cell>
        </row>
        <row r="1254">
          <cell r="B1254" t="str">
            <v>150014089/10</v>
          </cell>
        </row>
        <row r="1255">
          <cell r="B1255" t="str">
            <v>150014017/20</v>
          </cell>
        </row>
        <row r="1256">
          <cell r="B1256" t="str">
            <v>150014094/10</v>
          </cell>
        </row>
        <row r="1257">
          <cell r="B1257" t="str">
            <v>150014094/10A</v>
          </cell>
        </row>
        <row r="1258">
          <cell r="B1258" t="str">
            <v>150014094/10B</v>
          </cell>
        </row>
        <row r="1259">
          <cell r="B1259" t="str">
            <v>150014071/10</v>
          </cell>
        </row>
        <row r="1260">
          <cell r="B1260" t="str">
            <v>150014072/10</v>
          </cell>
        </row>
        <row r="1261">
          <cell r="B1261" t="str">
            <v>150014072/20</v>
          </cell>
        </row>
        <row r="1262">
          <cell r="B1262" t="str">
            <v>150014073/10</v>
          </cell>
        </row>
        <row r="1263">
          <cell r="B1263" t="str">
            <v>150014074/10</v>
          </cell>
        </row>
        <row r="1264">
          <cell r="B1264" t="str">
            <v>150014074/20</v>
          </cell>
        </row>
        <row r="1265">
          <cell r="B1265" t="str">
            <v>150014069/10</v>
          </cell>
        </row>
        <row r="1266">
          <cell r="B1266" t="str">
            <v>150014070/10</v>
          </cell>
        </row>
        <row r="1267">
          <cell r="B1267" t="str">
            <v>150014070/20</v>
          </cell>
        </row>
        <row r="1268">
          <cell r="B1268" t="str">
            <v>150014070/30A</v>
          </cell>
        </row>
        <row r="1269">
          <cell r="B1269" t="str">
            <v>150014070/30B</v>
          </cell>
        </row>
        <row r="1270">
          <cell r="B1270" t="str">
            <v>150014070/40</v>
          </cell>
        </row>
        <row r="1271">
          <cell r="B1271" t="str">
            <v>150014070/50</v>
          </cell>
        </row>
        <row r="1272">
          <cell r="B1272" t="str">
            <v>150013895/10</v>
          </cell>
        </row>
        <row r="1273">
          <cell r="B1273" t="str">
            <v>150013953/20</v>
          </cell>
        </row>
        <row r="1274">
          <cell r="B1274" t="str">
            <v>150013953/30</v>
          </cell>
        </row>
        <row r="1275">
          <cell r="B1275" t="str">
            <v>150014091/10</v>
          </cell>
        </row>
        <row r="1276">
          <cell r="B1276" t="str">
            <v>150014113/30</v>
          </cell>
        </row>
        <row r="1277">
          <cell r="B1277" t="str">
            <v>150014113/40A</v>
          </cell>
        </row>
        <row r="1278">
          <cell r="B1278" t="str">
            <v>150014113/40B</v>
          </cell>
        </row>
        <row r="1279">
          <cell r="B1279" t="str">
            <v>150014112/10</v>
          </cell>
        </row>
        <row r="1280">
          <cell r="B1280" t="str">
            <v>150014114/10</v>
          </cell>
        </row>
        <row r="1281">
          <cell r="B1281" t="str">
            <v>150014114/20</v>
          </cell>
        </row>
        <row r="1282">
          <cell r="B1282" t="str">
            <v>150014115/10</v>
          </cell>
        </row>
        <row r="1283">
          <cell r="B1283" t="str">
            <v>150014087/10</v>
          </cell>
        </row>
        <row r="1284">
          <cell r="B1284" t="str">
            <v>150014087/20</v>
          </cell>
        </row>
        <row r="1285">
          <cell r="B1285" t="str">
            <v>150014112/10A</v>
          </cell>
        </row>
        <row r="1286">
          <cell r="B1286" t="str">
            <v>150014112/10B</v>
          </cell>
        </row>
        <row r="1287">
          <cell r="B1287" t="str">
            <v>150014116/10</v>
          </cell>
        </row>
        <row r="1288">
          <cell r="B1288" t="str">
            <v>150014157/10</v>
          </cell>
        </row>
        <row r="1289">
          <cell r="B1289" t="str">
            <v>150014157/20</v>
          </cell>
        </row>
        <row r="1290">
          <cell r="B1290" t="str">
            <v>150014051/10</v>
          </cell>
        </row>
        <row r="1291">
          <cell r="B1291" t="str">
            <v>150014051/20</v>
          </cell>
        </row>
        <row r="1292">
          <cell r="B1292" t="str">
            <v>150014116/20</v>
          </cell>
        </row>
        <row r="1293">
          <cell r="B1293" t="str">
            <v>150000001/900</v>
          </cell>
        </row>
        <row r="1294">
          <cell r="B1294" t="str">
            <v>150000001/910</v>
          </cell>
        </row>
        <row r="1295">
          <cell r="B1295" t="str">
            <v>150000001/920</v>
          </cell>
        </row>
        <row r="1296">
          <cell r="B1296" t="str">
            <v>150000001/930</v>
          </cell>
        </row>
        <row r="1297">
          <cell r="B1297" t="str">
            <v>150014125/10</v>
          </cell>
        </row>
        <row r="1298">
          <cell r="B1298" t="str">
            <v>150014125/20</v>
          </cell>
        </row>
        <row r="1299">
          <cell r="B1299" t="str">
            <v>150014158/30</v>
          </cell>
        </row>
        <row r="1300">
          <cell r="B1300" t="str">
            <v>150014160/10</v>
          </cell>
        </row>
        <row r="1301">
          <cell r="B1301" t="str">
            <v>150014160/20</v>
          </cell>
        </row>
        <row r="1302">
          <cell r="B1302" t="str">
            <v>150014117/10</v>
          </cell>
        </row>
        <row r="1303">
          <cell r="B1303" t="str">
            <v>150014117/20</v>
          </cell>
        </row>
        <row r="1304">
          <cell r="B1304" t="str">
            <v>150014117/20A</v>
          </cell>
        </row>
        <row r="1305">
          <cell r="B1305" t="str">
            <v>150014117/30</v>
          </cell>
        </row>
        <row r="1306">
          <cell r="B1306" t="str">
            <v>150014044/60</v>
          </cell>
        </row>
        <row r="1307">
          <cell r="B1307" t="str">
            <v>150014146/10</v>
          </cell>
        </row>
        <row r="1308">
          <cell r="B1308" t="str">
            <v>150014136/10</v>
          </cell>
        </row>
        <row r="1309">
          <cell r="B1309" t="str">
            <v>150014136/20</v>
          </cell>
        </row>
        <row r="1310">
          <cell r="B1310" t="str">
            <v>150014136/30</v>
          </cell>
        </row>
        <row r="1311">
          <cell r="B1311" t="str">
            <v>150014173/10</v>
          </cell>
        </row>
        <row r="1312">
          <cell r="B1312" t="str">
            <v>150014125/30</v>
          </cell>
        </row>
        <row r="1313">
          <cell r="B1313" t="str">
            <v>150014206/10</v>
          </cell>
        </row>
        <row r="1314">
          <cell r="B1314" t="str">
            <v>150014206/20</v>
          </cell>
        </row>
        <row r="1315">
          <cell r="B1315" t="str">
            <v>150014206/30</v>
          </cell>
        </row>
        <row r="1316">
          <cell r="B1316" t="str">
            <v>150014206/40</v>
          </cell>
        </row>
        <row r="1317">
          <cell r="B1317" t="str">
            <v>150014206/40A</v>
          </cell>
        </row>
        <row r="1318">
          <cell r="B1318" t="str">
            <v>150014206/50</v>
          </cell>
        </row>
        <row r="1319">
          <cell r="B1319" t="str">
            <v>150014205/10</v>
          </cell>
        </row>
        <row r="1320">
          <cell r="B1320" t="str">
            <v>150014218/10</v>
          </cell>
        </row>
        <row r="1321">
          <cell r="B1321" t="str">
            <v>150014076/10</v>
          </cell>
        </row>
        <row r="1322">
          <cell r="B1322" t="str">
            <v>150014213/10</v>
          </cell>
        </row>
        <row r="1323">
          <cell r="B1323" t="str">
            <v>150014215/20</v>
          </cell>
        </row>
        <row r="1324">
          <cell r="B1324" t="str">
            <v>150014221/10</v>
          </cell>
        </row>
        <row r="1325">
          <cell r="B1325" t="str">
            <v>150014211/10</v>
          </cell>
        </row>
        <row r="1326">
          <cell r="B1326" t="str">
            <v>150014207/40</v>
          </cell>
        </row>
        <row r="1327">
          <cell r="B1327" t="str">
            <v>150014207/20</v>
          </cell>
        </row>
        <row r="1328">
          <cell r="B1328" t="str">
            <v>150014207/30</v>
          </cell>
        </row>
        <row r="1329">
          <cell r="B1329" t="str">
            <v>150014243/10</v>
          </cell>
        </row>
        <row r="1330">
          <cell r="B1330" t="str">
            <v>150014243/20</v>
          </cell>
        </row>
        <row r="1331">
          <cell r="B1331" t="str">
            <v>150014211/20</v>
          </cell>
        </row>
        <row r="1332">
          <cell r="B1332" t="str">
            <v>150014247/10</v>
          </cell>
        </row>
        <row r="1333">
          <cell r="B1333" t="str">
            <v>150014248/10</v>
          </cell>
        </row>
        <row r="1334">
          <cell r="B1334" t="str">
            <v>150014238/10</v>
          </cell>
        </row>
        <row r="1335">
          <cell r="B1335" t="str">
            <v>150014238/20</v>
          </cell>
        </row>
        <row r="1336">
          <cell r="B1336" t="str">
            <v>150014236/10</v>
          </cell>
        </row>
        <row r="1337">
          <cell r="B1337" t="str">
            <v>150014236/20</v>
          </cell>
        </row>
        <row r="1338">
          <cell r="B1338" t="str">
            <v>150000001/840</v>
          </cell>
        </row>
        <row r="1339">
          <cell r="B1339" t="str">
            <v>150000001/880</v>
          </cell>
        </row>
        <row r="1340">
          <cell r="B1340" t="str">
            <v>150014249/10</v>
          </cell>
        </row>
        <row r="1341">
          <cell r="B1341" t="str">
            <v>150014302/10</v>
          </cell>
        </row>
        <row r="1342">
          <cell r="B1342" t="str">
            <v>150014303/50</v>
          </cell>
        </row>
        <row r="1343">
          <cell r="B1343" t="str">
            <v>150014303/60</v>
          </cell>
        </row>
        <row r="1344">
          <cell r="B1344" t="str">
            <v>150014303/30</v>
          </cell>
        </row>
        <row r="1345">
          <cell r="B1345" t="str">
            <v>150014303/40</v>
          </cell>
        </row>
        <row r="1346">
          <cell r="B1346" t="str">
            <v>150014303/70</v>
          </cell>
        </row>
        <row r="1347">
          <cell r="B1347" t="str">
            <v>150014303/80</v>
          </cell>
        </row>
        <row r="1348">
          <cell r="B1348" t="str">
            <v>150014272/30A</v>
          </cell>
        </row>
        <row r="1349">
          <cell r="B1349" t="str">
            <v>150014272/30B</v>
          </cell>
        </row>
        <row r="1350">
          <cell r="B1350" t="str">
            <v>150014272/10C</v>
          </cell>
        </row>
        <row r="1351">
          <cell r="B1351" t="str">
            <v>150014272/20</v>
          </cell>
        </row>
        <row r="1352">
          <cell r="B1352" t="str">
            <v>150014273/10</v>
          </cell>
        </row>
        <row r="1353">
          <cell r="B1353" t="str">
            <v>150014274/10</v>
          </cell>
        </row>
        <row r="1354">
          <cell r="B1354" t="str">
            <v>150014268/10</v>
          </cell>
        </row>
        <row r="1355">
          <cell r="B1355" t="str">
            <v>150014268/20</v>
          </cell>
        </row>
        <row r="1356">
          <cell r="B1356" t="str">
            <v>150014268/30</v>
          </cell>
        </row>
        <row r="1357">
          <cell r="B1357" t="str">
            <v>150014268/40</v>
          </cell>
        </row>
        <row r="1358">
          <cell r="B1358" t="str">
            <v>150014269/10</v>
          </cell>
        </row>
        <row r="1359">
          <cell r="B1359" t="str">
            <v>150014283/10</v>
          </cell>
        </row>
        <row r="1360">
          <cell r="B1360" t="str">
            <v>150014283/20</v>
          </cell>
        </row>
        <row r="1361">
          <cell r="B1361" t="str">
            <v>150014284/10</v>
          </cell>
        </row>
        <row r="1362">
          <cell r="B1362" t="str">
            <v>150014291/10</v>
          </cell>
        </row>
        <row r="1363">
          <cell r="B1363" t="str">
            <v>150014292/10</v>
          </cell>
        </row>
        <row r="1364">
          <cell r="B1364" t="str">
            <v>150014292/20</v>
          </cell>
        </row>
        <row r="1365">
          <cell r="B1365" t="str">
            <v>150014292/30</v>
          </cell>
        </row>
        <row r="1366">
          <cell r="B1366" t="str">
            <v>150014292/40</v>
          </cell>
        </row>
        <row r="1367">
          <cell r="B1367" t="str">
            <v>150014292/50</v>
          </cell>
        </row>
        <row r="1368">
          <cell r="B1368" t="str">
            <v>150014293/10</v>
          </cell>
        </row>
        <row r="1369">
          <cell r="B1369" t="str">
            <v>150014296/10</v>
          </cell>
        </row>
        <row r="1370">
          <cell r="B1370" t="str">
            <v>150014298/10</v>
          </cell>
        </row>
        <row r="1371">
          <cell r="B1371" t="str">
            <v>150014279/10</v>
          </cell>
        </row>
        <row r="1372">
          <cell r="B1372" t="str">
            <v>150014303/10</v>
          </cell>
        </row>
        <row r="1373">
          <cell r="B1373" t="str">
            <v>150014303/20</v>
          </cell>
        </row>
        <row r="1374">
          <cell r="B1374" t="str">
            <v>150014310/10</v>
          </cell>
        </row>
        <row r="1375">
          <cell r="B1375" t="str">
            <v>150014310/20</v>
          </cell>
        </row>
        <row r="1376">
          <cell r="B1376" t="str">
            <v>150014310/30</v>
          </cell>
        </row>
        <row r="1377">
          <cell r="B1377" t="str">
            <v>150014280/10</v>
          </cell>
        </row>
        <row r="1378">
          <cell r="B1378" t="str">
            <v>150014325/10</v>
          </cell>
        </row>
        <row r="1379">
          <cell r="B1379" t="str">
            <v>150014325/20A</v>
          </cell>
        </row>
        <row r="1380">
          <cell r="B1380" t="str">
            <v>150014325/20B</v>
          </cell>
        </row>
        <row r="1381">
          <cell r="B1381" t="str">
            <v>150014326/10</v>
          </cell>
        </row>
        <row r="1382">
          <cell r="B1382" t="str">
            <v>150014326/20</v>
          </cell>
        </row>
        <row r="1383">
          <cell r="B1383" t="str">
            <v>150014326/30</v>
          </cell>
        </row>
        <row r="1384">
          <cell r="B1384" t="str">
            <v>150014326/40</v>
          </cell>
        </row>
        <row r="1385">
          <cell r="B1385" t="str">
            <v>150014326/50</v>
          </cell>
        </row>
        <row r="1386">
          <cell r="B1386" t="str">
            <v>150014326/60</v>
          </cell>
        </row>
        <row r="1387">
          <cell r="B1387" t="str">
            <v>150014326/70</v>
          </cell>
        </row>
        <row r="1388">
          <cell r="B1388" t="str">
            <v>150014326/80</v>
          </cell>
        </row>
        <row r="1389">
          <cell r="B1389" t="str">
            <v>150014306/10</v>
          </cell>
        </row>
        <row r="1390">
          <cell r="B1390" t="str">
            <v>150014306/20</v>
          </cell>
        </row>
        <row r="1391">
          <cell r="B1391" t="str">
            <v>150014307/10</v>
          </cell>
        </row>
        <row r="1392">
          <cell r="B1392" t="str">
            <v>150014308/10</v>
          </cell>
        </row>
        <row r="1393">
          <cell r="B1393" t="str">
            <v>150014309/10</v>
          </cell>
        </row>
        <row r="1394">
          <cell r="B1394" t="str">
            <v>150014309/20</v>
          </cell>
        </row>
        <row r="1395">
          <cell r="B1395" t="str">
            <v>150014309/30</v>
          </cell>
        </row>
        <row r="1396">
          <cell r="B1396" t="str">
            <v>150014301/10</v>
          </cell>
        </row>
        <row r="1397">
          <cell r="B1397" t="str">
            <v>150014316/10</v>
          </cell>
        </row>
        <row r="1398">
          <cell r="B1398" t="str">
            <v>150014327/10</v>
          </cell>
        </row>
        <row r="1399">
          <cell r="B1399" t="str">
            <v>150014327/20</v>
          </cell>
        </row>
        <row r="1400">
          <cell r="B1400" t="str">
            <v>150014328/10</v>
          </cell>
        </row>
        <row r="1401">
          <cell r="B1401" t="str">
            <v>150014328/20</v>
          </cell>
        </row>
        <row r="1402">
          <cell r="B1402" t="str">
            <v>150014328/30</v>
          </cell>
        </row>
        <row r="1403">
          <cell r="B1403" t="str">
            <v>150014331/10</v>
          </cell>
        </row>
        <row r="1404">
          <cell r="B1404" t="str">
            <v>150014331/20</v>
          </cell>
        </row>
        <row r="1405">
          <cell r="B1405" t="str">
            <v>150014332/10</v>
          </cell>
        </row>
        <row r="1406">
          <cell r="B1406" t="str">
            <v>150014333/10</v>
          </cell>
        </row>
        <row r="1407">
          <cell r="B1407" t="str">
            <v>150014323/10</v>
          </cell>
        </row>
        <row r="1408">
          <cell r="B1408" t="str">
            <v>150014353/10</v>
          </cell>
        </row>
        <row r="1409">
          <cell r="B1409" t="str">
            <v>150014353/30</v>
          </cell>
        </row>
        <row r="1410">
          <cell r="B1410" t="str">
            <v>150014353/40</v>
          </cell>
        </row>
        <row r="1411">
          <cell r="B1411" t="str">
            <v>150014374/10</v>
          </cell>
        </row>
        <row r="1412">
          <cell r="B1412" t="str">
            <v>150014358/10A</v>
          </cell>
        </row>
        <row r="1413">
          <cell r="B1413" t="str">
            <v>150014358/10B</v>
          </cell>
        </row>
        <row r="1414">
          <cell r="B1414" t="str">
            <v>150014359/10</v>
          </cell>
        </row>
        <row r="1415">
          <cell r="B1415" t="str">
            <v>150014360/10</v>
          </cell>
        </row>
        <row r="1416">
          <cell r="B1416" t="str">
            <v>150014361/20</v>
          </cell>
        </row>
        <row r="1417">
          <cell r="B1417" t="str">
            <v>150014362/10A</v>
          </cell>
        </row>
        <row r="1418">
          <cell r="B1418" t="str">
            <v>150014362/10B</v>
          </cell>
        </row>
        <row r="1419">
          <cell r="B1419" t="str">
            <v>150014362/20</v>
          </cell>
        </row>
        <row r="1420">
          <cell r="B1420" t="str">
            <v>150014363/10</v>
          </cell>
        </row>
        <row r="1421">
          <cell r="B1421" t="str">
            <v>150014363/20</v>
          </cell>
        </row>
        <row r="1422">
          <cell r="B1422" t="str">
            <v>150014363/30</v>
          </cell>
        </row>
        <row r="1423">
          <cell r="B1423" t="str">
            <v>150014363/40</v>
          </cell>
        </row>
        <row r="1424">
          <cell r="B1424" t="str">
            <v>150014364/10</v>
          </cell>
        </row>
        <row r="1425">
          <cell r="B1425" t="str">
            <v>150014365/10</v>
          </cell>
        </row>
        <row r="1426">
          <cell r="B1426" t="str">
            <v>150014373/10</v>
          </cell>
        </row>
        <row r="1427">
          <cell r="B1427" t="str">
            <v>150014387/10</v>
          </cell>
        </row>
        <row r="1428">
          <cell r="B1428" t="str">
            <v>150000001/940</v>
          </cell>
        </row>
        <row r="1429">
          <cell r="B1429" t="str">
            <v>150000001/950</v>
          </cell>
        </row>
        <row r="1430">
          <cell r="B1430" t="str">
            <v>150000001/960</v>
          </cell>
        </row>
        <row r="1431">
          <cell r="B1431" t="str">
            <v>150000001/970</v>
          </cell>
        </row>
        <row r="1432">
          <cell r="B1432" t="str">
            <v>150014407/10</v>
          </cell>
        </row>
        <row r="1433">
          <cell r="B1433" t="str">
            <v>150014413/10</v>
          </cell>
        </row>
        <row r="1434">
          <cell r="B1434" t="str">
            <v>150014413/20</v>
          </cell>
        </row>
        <row r="1435">
          <cell r="B1435" t="str">
            <v>150014413/30</v>
          </cell>
        </row>
        <row r="1436">
          <cell r="B1436" t="str">
            <v>150014413/40</v>
          </cell>
        </row>
        <row r="1437">
          <cell r="B1437" t="str">
            <v>150014413/50</v>
          </cell>
        </row>
        <row r="1438">
          <cell r="B1438" t="str">
            <v>150014413/60</v>
          </cell>
        </row>
        <row r="1439">
          <cell r="B1439" t="str">
            <v>150014413/70</v>
          </cell>
        </row>
        <row r="1440">
          <cell r="B1440" t="str">
            <v>150014413/80</v>
          </cell>
        </row>
        <row r="1441">
          <cell r="B1441" t="str">
            <v>150014413/90</v>
          </cell>
        </row>
        <row r="1442">
          <cell r="B1442" t="str">
            <v>150014413/100</v>
          </cell>
        </row>
        <row r="1443">
          <cell r="B1443" t="str">
            <v>150014415/10</v>
          </cell>
        </row>
        <row r="1444">
          <cell r="B1444" t="str">
            <v>150014415/20</v>
          </cell>
        </row>
        <row r="1445">
          <cell r="B1445" t="str">
            <v>150014416/10</v>
          </cell>
        </row>
        <row r="1446">
          <cell r="B1446" t="str">
            <v>150014417/10</v>
          </cell>
        </row>
        <row r="1447">
          <cell r="B1447" t="str">
            <v>150014381/10</v>
          </cell>
        </row>
        <row r="1448">
          <cell r="B1448" t="str">
            <v>150014382/10</v>
          </cell>
        </row>
        <row r="1449">
          <cell r="B1449" t="str">
            <v>150014382/20</v>
          </cell>
        </row>
        <row r="1450">
          <cell r="B1450" t="str">
            <v>150014420/10</v>
          </cell>
        </row>
        <row r="1451">
          <cell r="B1451" t="str">
            <v>150014420/20</v>
          </cell>
        </row>
        <row r="1452">
          <cell r="B1452" t="str">
            <v>150014420/30</v>
          </cell>
        </row>
        <row r="1453">
          <cell r="B1453" t="str">
            <v>150014420/40</v>
          </cell>
        </row>
        <row r="1454">
          <cell r="B1454" t="str">
            <v>150014420/50</v>
          </cell>
        </row>
        <row r="1455">
          <cell r="B1455" t="str">
            <v>150014420/60</v>
          </cell>
        </row>
        <row r="1456">
          <cell r="B1456" t="str">
            <v>150014420/70</v>
          </cell>
        </row>
        <row r="1457">
          <cell r="B1457" t="str">
            <v>150014420/80</v>
          </cell>
        </row>
        <row r="1458">
          <cell r="B1458" t="str">
            <v>150014420/90</v>
          </cell>
        </row>
        <row r="1459">
          <cell r="B1459" t="str">
            <v>150014420/100</v>
          </cell>
        </row>
        <row r="1460">
          <cell r="B1460" t="str">
            <v>150014420/110</v>
          </cell>
        </row>
        <row r="1461">
          <cell r="B1461" t="str">
            <v>150014421/10</v>
          </cell>
        </row>
        <row r="1462">
          <cell r="B1462" t="str">
            <v>150014419/10</v>
          </cell>
        </row>
        <row r="1463">
          <cell r="B1463" t="str">
            <v>150014419/20</v>
          </cell>
        </row>
        <row r="1464">
          <cell r="B1464" t="str">
            <v>150014444/10</v>
          </cell>
        </row>
        <row r="1465">
          <cell r="B1465" t="str">
            <v>150014444/20</v>
          </cell>
        </row>
        <row r="1466">
          <cell r="B1466" t="str">
            <v>150014444/30</v>
          </cell>
        </row>
        <row r="1467">
          <cell r="B1467" t="str">
            <v>150014453/10</v>
          </cell>
        </row>
        <row r="1468">
          <cell r="B1468" t="str">
            <v>150014453/20</v>
          </cell>
        </row>
        <row r="1469">
          <cell r="B1469" t="str">
            <v>150014453/30</v>
          </cell>
        </row>
        <row r="1470">
          <cell r="B1470" t="str">
            <v>150014453/40</v>
          </cell>
        </row>
        <row r="1471">
          <cell r="B1471" t="str">
            <v>150014453/50</v>
          </cell>
        </row>
        <row r="1472">
          <cell r="B1472" t="str">
            <v>150014453/60</v>
          </cell>
        </row>
        <row r="1473">
          <cell r="B1473" t="str">
            <v>150014453/70</v>
          </cell>
        </row>
        <row r="1474">
          <cell r="B1474" t="str">
            <v>150014453/80</v>
          </cell>
        </row>
        <row r="1475">
          <cell r="B1475" t="str">
            <v>150014453/90</v>
          </cell>
        </row>
        <row r="1476">
          <cell r="B1476" t="str">
            <v>150014453/100</v>
          </cell>
        </row>
        <row r="1477">
          <cell r="B1477" t="str">
            <v>150014453/110</v>
          </cell>
        </row>
        <row r="1478">
          <cell r="B1478" t="str">
            <v>150014453/130</v>
          </cell>
        </row>
        <row r="1479">
          <cell r="B1479" t="str">
            <v>150014453/140</v>
          </cell>
        </row>
        <row r="1480">
          <cell r="B1480" t="str">
            <v>150014453/150</v>
          </cell>
        </row>
        <row r="1481">
          <cell r="B1481" t="str">
            <v>150000001/980</v>
          </cell>
        </row>
        <row r="1482">
          <cell r="B1482" t="str">
            <v>150000001/990</v>
          </cell>
        </row>
        <row r="1483">
          <cell r="B1483" t="str">
            <v>150014466/10</v>
          </cell>
        </row>
        <row r="1484">
          <cell r="B1484" t="str">
            <v>150014466/20</v>
          </cell>
        </row>
        <row r="1485">
          <cell r="B1485" t="str">
            <v>150014467/10</v>
          </cell>
        </row>
        <row r="1486">
          <cell r="B1486" t="str">
            <v>150014467/20</v>
          </cell>
        </row>
        <row r="1487">
          <cell r="B1487" t="str">
            <v>150014467/30</v>
          </cell>
        </row>
        <row r="1488">
          <cell r="B1488" t="str">
            <v>150014459/10</v>
          </cell>
        </row>
        <row r="1489">
          <cell r="B1489" t="str">
            <v>150014453/160</v>
          </cell>
        </row>
        <row r="1490">
          <cell r="B1490" t="str">
            <v>150014453/170</v>
          </cell>
        </row>
        <row r="1491">
          <cell r="B1491" t="str">
            <v>150014453/180</v>
          </cell>
        </row>
        <row r="1492">
          <cell r="B1492" t="str">
            <v>150014388/10</v>
          </cell>
        </row>
        <row r="1493">
          <cell r="B1493" t="str">
            <v>150014388/20</v>
          </cell>
        </row>
        <row r="1494">
          <cell r="B1494" t="str">
            <v>150014435/10</v>
          </cell>
        </row>
        <row r="1495">
          <cell r="B1495" t="str">
            <v>150014436/10</v>
          </cell>
        </row>
        <row r="1496">
          <cell r="B1496" t="str">
            <v>150014436/20</v>
          </cell>
        </row>
        <row r="1497">
          <cell r="B1497" t="str">
            <v>150014436/30</v>
          </cell>
        </row>
        <row r="1498">
          <cell r="B1498" t="str">
            <v>150014436/40</v>
          </cell>
        </row>
        <row r="1499">
          <cell r="B1499" t="str">
            <v>150014436/50</v>
          </cell>
        </row>
        <row r="1500">
          <cell r="B1500" t="str">
            <v>150014438/10</v>
          </cell>
        </row>
        <row r="1501">
          <cell r="B1501" t="str">
            <v>150014438/30</v>
          </cell>
        </row>
        <row r="1502">
          <cell r="B1502" t="str">
            <v>150014438/40</v>
          </cell>
        </row>
        <row r="1503">
          <cell r="B1503" t="str">
            <v>150014439/10</v>
          </cell>
        </row>
        <row r="1504">
          <cell r="B1504" t="str">
            <v>150014435/20</v>
          </cell>
        </row>
        <row r="1505">
          <cell r="B1505" t="str">
            <v>150014454/10</v>
          </cell>
        </row>
        <row r="1506">
          <cell r="B1506" t="str">
            <v>150014454/20</v>
          </cell>
        </row>
        <row r="1507">
          <cell r="B1507" t="str">
            <v>150014458/10</v>
          </cell>
        </row>
        <row r="1508">
          <cell r="B1508" t="str">
            <v>150014438/50A</v>
          </cell>
        </row>
        <row r="1509">
          <cell r="B1509" t="str">
            <v>150014438/50B</v>
          </cell>
        </row>
        <row r="1510">
          <cell r="B1510" t="str">
            <v>150000002/210</v>
          </cell>
        </row>
        <row r="1511">
          <cell r="B1511" t="str">
            <v>150000002/220</v>
          </cell>
        </row>
        <row r="1512">
          <cell r="B1512" t="str">
            <v>150000002/230</v>
          </cell>
        </row>
        <row r="1513">
          <cell r="B1513" t="str">
            <v>150000002/240</v>
          </cell>
        </row>
        <row r="1514">
          <cell r="B1514" t="str">
            <v>150014470/10</v>
          </cell>
        </row>
        <row r="1515">
          <cell r="B1515" t="str">
            <v>150014470/30</v>
          </cell>
        </row>
        <row r="1516">
          <cell r="B1516" t="str">
            <v>150014470/40</v>
          </cell>
        </row>
        <row r="1517">
          <cell r="B1517" t="str">
            <v>150014472/10</v>
          </cell>
        </row>
        <row r="1518">
          <cell r="B1518" t="str">
            <v>150014473/10</v>
          </cell>
        </row>
        <row r="1519">
          <cell r="B1519" t="str">
            <v>150014473/20</v>
          </cell>
        </row>
        <row r="1520">
          <cell r="B1520" t="str">
            <v>150014474/10</v>
          </cell>
        </row>
        <row r="1521">
          <cell r="B1521" t="str">
            <v>150014474/20</v>
          </cell>
        </row>
        <row r="1522">
          <cell r="B1522" t="str">
            <v>150014463/10</v>
          </cell>
        </row>
        <row r="1523">
          <cell r="B1523" t="str">
            <v>150014463/20</v>
          </cell>
        </row>
        <row r="1524">
          <cell r="B1524" t="str">
            <v>150014491/10</v>
          </cell>
        </row>
        <row r="1525">
          <cell r="B1525" t="str">
            <v>150014494/10</v>
          </cell>
        </row>
        <row r="1526">
          <cell r="B1526" t="str">
            <v>150014492/10</v>
          </cell>
        </row>
        <row r="1527">
          <cell r="B1527" t="str">
            <v>150014500/20</v>
          </cell>
        </row>
        <row r="1528">
          <cell r="B1528" t="str">
            <v>150014500/10</v>
          </cell>
        </row>
        <row r="1529">
          <cell r="B1529" t="str">
            <v>150014527/10A</v>
          </cell>
        </row>
        <row r="1530">
          <cell r="B1530" t="str">
            <v>150014527/10B</v>
          </cell>
        </row>
        <row r="1531">
          <cell r="B1531" t="str">
            <v>150014529/10</v>
          </cell>
        </row>
        <row r="1532">
          <cell r="B1532" t="str">
            <v>150014530/10</v>
          </cell>
        </row>
        <row r="1533">
          <cell r="B1533" t="str">
            <v>150014515/10</v>
          </cell>
        </row>
        <row r="1534">
          <cell r="B1534" t="str">
            <v>150014480/10</v>
          </cell>
        </row>
        <row r="1535">
          <cell r="B1535" t="str">
            <v>150014561/10</v>
          </cell>
        </row>
        <row r="1536">
          <cell r="B1536" t="str">
            <v>150014561/20</v>
          </cell>
        </row>
        <row r="1537">
          <cell r="B1537" t="str">
            <v>150014561/30</v>
          </cell>
        </row>
        <row r="1538">
          <cell r="B1538" t="str">
            <v>150014561/40</v>
          </cell>
        </row>
        <row r="1539">
          <cell r="B1539" t="str">
            <v>150014554/10</v>
          </cell>
        </row>
        <row r="1540">
          <cell r="B1540" t="str">
            <v>150014567/10</v>
          </cell>
        </row>
        <row r="1541">
          <cell r="B1541" t="str">
            <v>150014531/10</v>
          </cell>
        </row>
        <row r="1542">
          <cell r="B1542" t="str">
            <v>150014536/20</v>
          </cell>
        </row>
        <row r="1543">
          <cell r="B1543" t="str">
            <v>150014536/10</v>
          </cell>
        </row>
        <row r="1544">
          <cell r="B1544" t="str">
            <v>150014547/10</v>
          </cell>
        </row>
        <row r="1545">
          <cell r="B1545" t="str">
            <v>150014547/20</v>
          </cell>
        </row>
        <row r="1546">
          <cell r="B1546" t="str">
            <v>150014548/10</v>
          </cell>
        </row>
        <row r="1547">
          <cell r="B1547" t="str">
            <v>150014564/10</v>
          </cell>
        </row>
        <row r="1548">
          <cell r="B1548" t="str">
            <v>150014564/20</v>
          </cell>
        </row>
        <row r="1549">
          <cell r="B1549" t="str">
            <v>150014564/30</v>
          </cell>
        </row>
        <row r="1550">
          <cell r="B1550" t="str">
            <v>150014565/10</v>
          </cell>
        </row>
        <row r="1551">
          <cell r="B1551" t="str">
            <v>150014499/10</v>
          </cell>
        </row>
        <row r="1552">
          <cell r="B1552" t="str">
            <v>150014552/10</v>
          </cell>
        </row>
        <row r="1553">
          <cell r="B1553" t="str">
            <v>150014552/20</v>
          </cell>
        </row>
        <row r="1554">
          <cell r="B1554" t="str">
            <v>150014553/10</v>
          </cell>
        </row>
        <row r="1555">
          <cell r="B1555" t="str">
            <v>150014586/20</v>
          </cell>
        </row>
        <row r="1556">
          <cell r="B1556" t="str">
            <v>150014586/30</v>
          </cell>
        </row>
        <row r="1557">
          <cell r="B1557" t="str">
            <v>150014587/10</v>
          </cell>
        </row>
        <row r="1558">
          <cell r="B1558" t="str">
            <v>150014587/20</v>
          </cell>
        </row>
        <row r="1559">
          <cell r="B1559" t="str">
            <v>150014588/10</v>
          </cell>
        </row>
        <row r="1560">
          <cell r="B1560" t="str">
            <v>150014589/10</v>
          </cell>
        </row>
        <row r="1561">
          <cell r="B1561" t="str">
            <v>150014590/10</v>
          </cell>
        </row>
        <row r="1562">
          <cell r="B1562" t="str">
            <v>150014590/20</v>
          </cell>
        </row>
        <row r="1563">
          <cell r="B1563" t="str">
            <v>150014572/10</v>
          </cell>
        </row>
        <row r="1564">
          <cell r="B1564" t="str">
            <v>150014572/20</v>
          </cell>
        </row>
        <row r="1565">
          <cell r="B1565" t="str">
            <v>150014572/30</v>
          </cell>
        </row>
        <row r="1566">
          <cell r="B1566" t="str">
            <v>150014572/40</v>
          </cell>
        </row>
        <row r="1567">
          <cell r="B1567" t="str">
            <v>150014572/50</v>
          </cell>
        </row>
        <row r="1568">
          <cell r="B1568" t="str">
            <v>150014572/60</v>
          </cell>
        </row>
        <row r="1569">
          <cell r="B1569" t="str">
            <v>150014572/70</v>
          </cell>
        </row>
        <row r="1570">
          <cell r="B1570" t="str">
            <v>150014572/80</v>
          </cell>
        </row>
        <row r="1571">
          <cell r="B1571" t="str">
            <v>150014572/90</v>
          </cell>
        </row>
        <row r="1572">
          <cell r="B1572" t="str">
            <v>150014572/100</v>
          </cell>
        </row>
        <row r="1573">
          <cell r="B1573" t="str">
            <v>150014572/110</v>
          </cell>
        </row>
        <row r="1574">
          <cell r="B1574" t="str">
            <v>150014572/120</v>
          </cell>
        </row>
        <row r="1575">
          <cell r="B1575" t="str">
            <v>150014572/130</v>
          </cell>
        </row>
        <row r="1576">
          <cell r="B1576" t="str">
            <v>150014571/40</v>
          </cell>
        </row>
        <row r="1577">
          <cell r="B1577" t="str">
            <v>150014554/20</v>
          </cell>
        </row>
        <row r="1578">
          <cell r="B1578" t="str">
            <v>150014585/10</v>
          </cell>
        </row>
        <row r="1579">
          <cell r="B1579" t="str">
            <v>150014585/20</v>
          </cell>
        </row>
        <row r="1580">
          <cell r="B1580" t="str">
            <v>150014585/30</v>
          </cell>
        </row>
        <row r="1581">
          <cell r="B1581" t="str">
            <v>150014632/10</v>
          </cell>
        </row>
        <row r="1582">
          <cell r="B1582" t="str">
            <v>150014643/10</v>
          </cell>
        </row>
        <row r="1583">
          <cell r="B1583" t="str">
            <v>150014643/20</v>
          </cell>
        </row>
        <row r="1584">
          <cell r="B1584" t="str">
            <v>150014643/30</v>
          </cell>
        </row>
        <row r="1585">
          <cell r="B1585" t="str">
            <v>150014643/40</v>
          </cell>
        </row>
        <row r="1586">
          <cell r="B1586" t="str">
            <v>150014643/50</v>
          </cell>
        </row>
        <row r="1587">
          <cell r="B1587" t="str">
            <v>150014643/60</v>
          </cell>
        </row>
        <row r="1588">
          <cell r="B1588" t="str">
            <v>150014643/70</v>
          </cell>
        </row>
        <row r="1589">
          <cell r="B1589" t="str">
            <v>150014643/80</v>
          </cell>
        </row>
        <row r="1590">
          <cell r="B1590" t="str">
            <v>150014643/90</v>
          </cell>
        </row>
        <row r="1591">
          <cell r="B1591" t="str">
            <v>150014643/100</v>
          </cell>
        </row>
        <row r="1592">
          <cell r="B1592" t="str">
            <v>150014643/110</v>
          </cell>
        </row>
        <row r="1593">
          <cell r="B1593" t="str">
            <v>150014643/120</v>
          </cell>
        </row>
        <row r="1594">
          <cell r="B1594" t="str">
            <v>150014643/130</v>
          </cell>
        </row>
        <row r="1595">
          <cell r="B1595" t="str">
            <v>150014634/10</v>
          </cell>
        </row>
        <row r="1596">
          <cell r="B1596" t="str">
            <v>150014635/20</v>
          </cell>
        </row>
        <row r="1597">
          <cell r="B1597" t="str">
            <v>150014636/10</v>
          </cell>
        </row>
        <row r="1598">
          <cell r="B1598" t="str">
            <v>150014637/10</v>
          </cell>
        </row>
        <row r="1599">
          <cell r="B1599" t="str">
            <v>150014638/10</v>
          </cell>
        </row>
        <row r="1600">
          <cell r="B1600" t="str">
            <v>150014638/20</v>
          </cell>
        </row>
        <row r="1601">
          <cell r="B1601" t="str">
            <v>150014638/30</v>
          </cell>
        </row>
        <row r="1602">
          <cell r="B1602" t="str">
            <v>150014638/40</v>
          </cell>
        </row>
        <row r="1603">
          <cell r="B1603" t="str">
            <v>150014639/10</v>
          </cell>
        </row>
        <row r="1604">
          <cell r="B1604" t="str">
            <v>150014639/20</v>
          </cell>
        </row>
        <row r="1605">
          <cell r="B1605" t="str">
            <v>150014639/30</v>
          </cell>
        </row>
        <row r="1606">
          <cell r="B1606" t="str">
            <v>150014639/40</v>
          </cell>
        </row>
        <row r="1607">
          <cell r="B1607" t="str">
            <v>150014642/10</v>
          </cell>
        </row>
        <row r="1608">
          <cell r="B1608" t="str">
            <v>150014660/10</v>
          </cell>
        </row>
        <row r="1609">
          <cell r="B1609" t="str">
            <v>150014660/20</v>
          </cell>
        </row>
        <row r="1610">
          <cell r="B1610" t="str">
            <v>150014672/10</v>
          </cell>
        </row>
        <row r="1611">
          <cell r="B1611" t="str">
            <v>150014672/20</v>
          </cell>
        </row>
        <row r="1612">
          <cell r="B1612" t="str">
            <v>150014676/10</v>
          </cell>
        </row>
        <row r="1613">
          <cell r="B1613" t="str">
            <v>150014676/20</v>
          </cell>
        </row>
        <row r="1614">
          <cell r="B1614" t="str">
            <v>150014676/30</v>
          </cell>
        </row>
        <row r="1615">
          <cell r="B1615" t="str">
            <v>150014677/10</v>
          </cell>
        </row>
        <row r="1616">
          <cell r="B1616" t="str">
            <v>150014677/20</v>
          </cell>
        </row>
        <row r="1617">
          <cell r="B1617" t="str">
            <v>150014673/10A</v>
          </cell>
        </row>
        <row r="1618">
          <cell r="B1618" t="str">
            <v>150014673/10B</v>
          </cell>
        </row>
        <row r="1619">
          <cell r="B1619" t="str">
            <v>150014673/10C</v>
          </cell>
        </row>
        <row r="1620">
          <cell r="B1620" t="str">
            <v>150014686/10</v>
          </cell>
        </row>
        <row r="1621">
          <cell r="B1621" t="str">
            <v>150014686/20</v>
          </cell>
        </row>
        <row r="1622">
          <cell r="B1622" t="str">
            <v>150014686/30</v>
          </cell>
        </row>
        <row r="1623">
          <cell r="B1623" t="str">
            <v>150014686/40</v>
          </cell>
        </row>
        <row r="1624">
          <cell r="B1624" t="str">
            <v>150014695/10A</v>
          </cell>
        </row>
        <row r="1625">
          <cell r="B1625" t="str">
            <v>150014695/10B</v>
          </cell>
        </row>
        <row r="1626">
          <cell r="B1626" t="str">
            <v>150014693/10</v>
          </cell>
        </row>
        <row r="1627">
          <cell r="B1627" t="str">
            <v>150014693/20</v>
          </cell>
        </row>
        <row r="1628">
          <cell r="B1628" t="str">
            <v>150014688/10</v>
          </cell>
        </row>
        <row r="1629">
          <cell r="B1629" t="str">
            <v>150014699/10</v>
          </cell>
        </row>
        <row r="1630">
          <cell r="B1630" t="str">
            <v>150014699/20</v>
          </cell>
        </row>
        <row r="1631">
          <cell r="B1631" t="str">
            <v>150014699/30</v>
          </cell>
        </row>
        <row r="1632">
          <cell r="B1632" t="str">
            <v>150014700/10</v>
          </cell>
        </row>
        <row r="1633">
          <cell r="B1633" t="str">
            <v>150014700/20</v>
          </cell>
        </row>
        <row r="1634">
          <cell r="B1634" t="str">
            <v>150014701/10</v>
          </cell>
        </row>
        <row r="1635">
          <cell r="B1635" t="str">
            <v>150014702/10</v>
          </cell>
        </row>
        <row r="1636">
          <cell r="B1636" t="str">
            <v>150014702/20</v>
          </cell>
        </row>
        <row r="1637">
          <cell r="B1637" t="str">
            <v>150014703/10A</v>
          </cell>
        </row>
        <row r="1638">
          <cell r="B1638" t="str">
            <v>150014703/10B</v>
          </cell>
        </row>
        <row r="1639">
          <cell r="B1639" t="str">
            <v>150014704/10</v>
          </cell>
        </row>
        <row r="1640">
          <cell r="B1640" t="str">
            <v>150014713/10</v>
          </cell>
        </row>
        <row r="1641">
          <cell r="B1641" t="str">
            <v>150014714/10</v>
          </cell>
        </row>
        <row r="1642">
          <cell r="B1642" t="str">
            <v>150014715/10A</v>
          </cell>
        </row>
        <row r="1643">
          <cell r="B1643" t="str">
            <v>150014715/10B</v>
          </cell>
        </row>
        <row r="1644">
          <cell r="B1644" t="str">
            <v>150014699/40</v>
          </cell>
        </row>
        <row r="1645">
          <cell r="B1645" t="str">
            <v>150014720/10</v>
          </cell>
        </row>
        <row r="1646">
          <cell r="B1646" t="str">
            <v>150014633/10</v>
          </cell>
        </row>
      </sheetData>
      <sheetData sheetId="2">
        <row r="1">
          <cell r="C1" t="str">
            <v>SO</v>
          </cell>
          <cell r="D1" t="str">
            <v>CUS.</v>
          </cell>
          <cell r="E1" t="str">
            <v>ART.</v>
          </cell>
          <cell r="F1" t="str">
            <v>PZ</v>
          </cell>
          <cell r="G1" t="str">
            <v>SF</v>
          </cell>
          <cell r="H1" t="str">
            <v>DE.DATE</v>
          </cell>
          <cell r="I1" t="str">
            <v>ETD.CUS</v>
          </cell>
          <cell r="O1" t="str">
            <v>CRUST IN STOCK</v>
          </cell>
        </row>
        <row r="2">
          <cell r="C2" t="str">
            <v>150012010/10</v>
          </cell>
          <cell r="D2" t="str">
            <v>SUPERB CREATION FURNITURE</v>
          </cell>
          <cell r="E2" t="str">
            <v>CAC-N R AND D FURNITURE TR (12095) PC</v>
          </cell>
          <cell r="F2">
            <v>8</v>
          </cell>
          <cell r="G2">
            <v>172.5</v>
          </cell>
          <cell r="H2">
            <v>44943</v>
          </cell>
          <cell r="I2">
            <v>44942</v>
          </cell>
          <cell r="O2" t="str">
            <v>PRO</v>
          </cell>
        </row>
        <row r="3">
          <cell r="C3" t="str">
            <v>150012010/10</v>
          </cell>
          <cell r="D3" t="str">
            <v>SUPERB CREATION FURNITURE</v>
          </cell>
          <cell r="E3" t="str">
            <v>CAC-N R AND D FURNITURE TR (12095) PC</v>
          </cell>
          <cell r="F3">
            <v>8</v>
          </cell>
          <cell r="G3">
            <v>172.5</v>
          </cell>
          <cell r="H3">
            <v>44943</v>
          </cell>
          <cell r="I3">
            <v>44942</v>
          </cell>
          <cell r="O3" t="str">
            <v>PRO</v>
          </cell>
        </row>
        <row r="4">
          <cell r="C4" t="str">
            <v>150012010/10</v>
          </cell>
          <cell r="D4" t="str">
            <v>SUPERB CREATION FURNITURE</v>
          </cell>
          <cell r="E4" t="str">
            <v>CAC-N R AND D FURNITURE TR (12095) PC</v>
          </cell>
          <cell r="F4">
            <v>8</v>
          </cell>
          <cell r="G4">
            <v>172.5</v>
          </cell>
          <cell r="H4">
            <v>44943</v>
          </cell>
          <cell r="I4">
            <v>44942</v>
          </cell>
          <cell r="O4" t="str">
            <v>PRO</v>
          </cell>
        </row>
        <row r="5">
          <cell r="C5" t="str">
            <v>150012010/10</v>
          </cell>
          <cell r="D5" t="str">
            <v>SUPERB CREATION FURNITURE</v>
          </cell>
          <cell r="E5" t="str">
            <v>CAC-N R AND D FURNITURE TR (12095) PC</v>
          </cell>
          <cell r="F5">
            <v>8</v>
          </cell>
          <cell r="G5">
            <v>172.5</v>
          </cell>
          <cell r="H5">
            <v>44943</v>
          </cell>
          <cell r="I5">
            <v>44942</v>
          </cell>
          <cell r="O5" t="str">
            <v>PRO</v>
          </cell>
        </row>
        <row r="6">
          <cell r="C6" t="str">
            <v>150012010/10</v>
          </cell>
          <cell r="D6" t="str">
            <v>SUPERB CREATION FURNITURE</v>
          </cell>
          <cell r="E6" t="str">
            <v>CAC-N R AND D FURNITURE TR (12095) PC</v>
          </cell>
          <cell r="F6">
            <v>8</v>
          </cell>
          <cell r="G6">
            <v>172.5</v>
          </cell>
          <cell r="H6">
            <v>44943</v>
          </cell>
          <cell r="I6">
            <v>44942</v>
          </cell>
          <cell r="O6" t="str">
            <v>PRO</v>
          </cell>
        </row>
        <row r="7">
          <cell r="C7" t="str">
            <v>150012010/10</v>
          </cell>
          <cell r="D7" t="str">
            <v>SUPERB CREATION FURNITURE</v>
          </cell>
          <cell r="E7" t="str">
            <v>CAC-N R AND D FURNITURE TR (12095) PC</v>
          </cell>
          <cell r="F7">
            <v>8</v>
          </cell>
          <cell r="G7">
            <v>172.5</v>
          </cell>
          <cell r="H7">
            <v>44943</v>
          </cell>
          <cell r="I7">
            <v>44942</v>
          </cell>
          <cell r="O7" t="str">
            <v>PRO</v>
          </cell>
        </row>
        <row r="8">
          <cell r="C8" t="str">
            <v>150012010/10</v>
          </cell>
          <cell r="D8" t="str">
            <v>SUPERB CREATION FURNITURE</v>
          </cell>
          <cell r="E8" t="str">
            <v>CAC-N R AND D FURNITURE TR (12095) PC</v>
          </cell>
          <cell r="F8">
            <v>8</v>
          </cell>
          <cell r="G8">
            <v>172.5</v>
          </cell>
          <cell r="H8">
            <v>44943</v>
          </cell>
          <cell r="I8">
            <v>44942</v>
          </cell>
          <cell r="O8" t="str">
            <v>PRO</v>
          </cell>
        </row>
        <row r="9">
          <cell r="C9" t="str">
            <v>150012010/10</v>
          </cell>
          <cell r="D9" t="str">
            <v>SUPERB CREATION FURNITURE</v>
          </cell>
          <cell r="E9" t="str">
            <v>CAC-N R AND D FURNITURE TR (12095) PC</v>
          </cell>
          <cell r="F9">
            <v>8</v>
          </cell>
          <cell r="G9">
            <v>172.5</v>
          </cell>
          <cell r="H9">
            <v>44943</v>
          </cell>
          <cell r="I9">
            <v>44942</v>
          </cell>
          <cell r="O9" t="str">
            <v>PRO</v>
          </cell>
        </row>
        <row r="10">
          <cell r="C10" t="str">
            <v>150012010/10</v>
          </cell>
          <cell r="D10" t="str">
            <v>SUPERB CREATION FURNITURE</v>
          </cell>
          <cell r="E10" t="str">
            <v>CAC-N R AND D FURNITURE TR (12095) PC</v>
          </cell>
          <cell r="F10">
            <v>8</v>
          </cell>
          <cell r="G10">
            <v>172.5</v>
          </cell>
          <cell r="H10">
            <v>44943</v>
          </cell>
          <cell r="I10">
            <v>44942</v>
          </cell>
          <cell r="O10" t="str">
            <v>PRO</v>
          </cell>
        </row>
        <row r="11">
          <cell r="C11" t="str">
            <v>150012010/10</v>
          </cell>
          <cell r="D11" t="str">
            <v>SUPERB CREATION FURNITURE</v>
          </cell>
          <cell r="E11" t="str">
            <v>CAC-N R AND D FURNITURE TR (12095) PC</v>
          </cell>
          <cell r="F11">
            <v>8</v>
          </cell>
          <cell r="G11">
            <v>172.5</v>
          </cell>
          <cell r="H11">
            <v>44943</v>
          </cell>
          <cell r="I11">
            <v>44942</v>
          </cell>
          <cell r="O11" t="str">
            <v>PRO</v>
          </cell>
        </row>
        <row r="12">
          <cell r="C12" t="str">
            <v>150012010/10</v>
          </cell>
          <cell r="D12" t="str">
            <v>SUPERB CREATION FURNITURE</v>
          </cell>
          <cell r="E12" t="str">
            <v>CAC-N R AND D FURNITURE TR (12095) PC</v>
          </cell>
          <cell r="F12">
            <v>8</v>
          </cell>
          <cell r="G12">
            <v>172.5</v>
          </cell>
          <cell r="H12">
            <v>44943</v>
          </cell>
          <cell r="I12">
            <v>44942</v>
          </cell>
          <cell r="O12" t="str">
            <v>PRO</v>
          </cell>
        </row>
        <row r="13">
          <cell r="C13" t="str">
            <v>150012010/10</v>
          </cell>
          <cell r="D13" t="str">
            <v>SUPERB CREATION FURNITURE</v>
          </cell>
          <cell r="E13" t="str">
            <v>CAC-N R AND D FURNITURE TR (12095) PC</v>
          </cell>
          <cell r="F13">
            <v>8</v>
          </cell>
          <cell r="G13">
            <v>172.5</v>
          </cell>
          <cell r="H13">
            <v>44943</v>
          </cell>
          <cell r="I13">
            <v>44942</v>
          </cell>
          <cell r="O13" t="str">
            <v>PRO</v>
          </cell>
        </row>
        <row r="14">
          <cell r="C14" t="str">
            <v>150012010/10</v>
          </cell>
          <cell r="D14" t="str">
            <v>SUPERB CREATION FURNITURE</v>
          </cell>
          <cell r="E14" t="str">
            <v>CAC-N R AND D FURNITURE TR (12095) PC</v>
          </cell>
          <cell r="F14">
            <v>8</v>
          </cell>
          <cell r="G14">
            <v>172.5</v>
          </cell>
          <cell r="H14">
            <v>44943</v>
          </cell>
          <cell r="I14">
            <v>44942</v>
          </cell>
          <cell r="O14" t="str">
            <v>PRO</v>
          </cell>
        </row>
        <row r="15">
          <cell r="C15" t="str">
            <v>150012010/10</v>
          </cell>
          <cell r="D15" t="str">
            <v>SUPERB CREATION FURNITURE</v>
          </cell>
          <cell r="E15" t="str">
            <v>CAC-N R AND D FURNITURE TR (12095) PC</v>
          </cell>
          <cell r="F15">
            <v>8</v>
          </cell>
          <cell r="G15">
            <v>172.5</v>
          </cell>
          <cell r="H15">
            <v>44943</v>
          </cell>
          <cell r="I15">
            <v>44942</v>
          </cell>
          <cell r="O15" t="str">
            <v>PRO</v>
          </cell>
        </row>
        <row r="16">
          <cell r="C16" t="str">
            <v>150012050/10</v>
          </cell>
          <cell r="D16" t="str">
            <v>DA MINH QUANG CO., LTD</v>
          </cell>
          <cell r="E16" t="str">
            <v>CAC-N MALDONADO SOFT K TT 0.9/1.1MM TR1 COGNAC 13061 (13513) PC</v>
          </cell>
          <cell r="F16">
            <v>40</v>
          </cell>
          <cell r="G16">
            <v>2300</v>
          </cell>
          <cell r="H16">
            <v>44970</v>
          </cell>
          <cell r="I16">
            <v>44977</v>
          </cell>
          <cell r="O16" t="str">
            <v>PRO</v>
          </cell>
        </row>
        <row r="17">
          <cell r="C17" t="str">
            <v>150012050/10</v>
          </cell>
          <cell r="D17" t="str">
            <v>DA MINH QUANG CO., LTD</v>
          </cell>
          <cell r="E17" t="str">
            <v>CAC-N MALDONADO SOFT K TT 0.9/1.1MM TR1 COGNAC 13061 (13513) PC</v>
          </cell>
          <cell r="F17">
            <v>40</v>
          </cell>
          <cell r="G17">
            <v>2300</v>
          </cell>
          <cell r="H17">
            <v>44970</v>
          </cell>
          <cell r="I17">
            <v>44977</v>
          </cell>
          <cell r="O17" t="str">
            <v>PRO</v>
          </cell>
        </row>
        <row r="18">
          <cell r="C18" t="str">
            <v>150012050/10</v>
          </cell>
          <cell r="D18" t="str">
            <v>DA MINH QUANG CO., LTD</v>
          </cell>
          <cell r="E18" t="str">
            <v>CAC-N MALDONADO SOFT K TT 0.9/1.1MM TR1 COGNAC 13061 (13513) PC</v>
          </cell>
          <cell r="F18">
            <v>40</v>
          </cell>
          <cell r="G18">
            <v>2300</v>
          </cell>
          <cell r="H18">
            <v>44970</v>
          </cell>
          <cell r="I18">
            <v>44977</v>
          </cell>
          <cell r="O18" t="str">
            <v>PRO</v>
          </cell>
        </row>
        <row r="19">
          <cell r="C19" t="str">
            <v>150012050/10</v>
          </cell>
          <cell r="D19" t="str">
            <v>DA MINH QUANG CO., LTD</v>
          </cell>
          <cell r="E19" t="str">
            <v>CAC-N MALDONADO SOFT K TT 0.9/1.1MM TR1 COGNAC 13061 (13513) PC</v>
          </cell>
          <cell r="F19">
            <v>40</v>
          </cell>
          <cell r="G19">
            <v>2300</v>
          </cell>
          <cell r="H19">
            <v>44970</v>
          </cell>
          <cell r="I19">
            <v>44977</v>
          </cell>
          <cell r="O19" t="str">
            <v>PRO</v>
          </cell>
        </row>
        <row r="20">
          <cell r="C20" t="str">
            <v>150012050/10</v>
          </cell>
          <cell r="D20" t="str">
            <v>DA MINH QUANG CO., LTD</v>
          </cell>
          <cell r="E20" t="str">
            <v>CAC-N MALDONADO SOFT K TT 0.9/1.1MM TR1 COGNAC 13061 (13513) PC</v>
          </cell>
          <cell r="F20">
            <v>40</v>
          </cell>
          <cell r="G20">
            <v>2300</v>
          </cell>
          <cell r="H20">
            <v>44970</v>
          </cell>
          <cell r="I20">
            <v>44977</v>
          </cell>
          <cell r="O20" t="str">
            <v>PRO</v>
          </cell>
        </row>
        <row r="21">
          <cell r="C21" t="str">
            <v>150012050/10</v>
          </cell>
          <cell r="D21" t="str">
            <v>DA MINH QUANG CO., LTD</v>
          </cell>
          <cell r="E21" t="str">
            <v>CAC-N MALDONADO SOFT K TT 0.9/1.1MM TR1 COGNAC 13061 (13513) PC</v>
          </cell>
          <cell r="F21">
            <v>40</v>
          </cell>
          <cell r="G21">
            <v>2300</v>
          </cell>
          <cell r="H21">
            <v>44970</v>
          </cell>
          <cell r="I21">
            <v>44977</v>
          </cell>
          <cell r="O21" t="str">
            <v>PRO</v>
          </cell>
        </row>
        <row r="22">
          <cell r="C22" t="str">
            <v>150012050/10</v>
          </cell>
          <cell r="D22" t="str">
            <v>DA MINH QUANG CO., LTD</v>
          </cell>
          <cell r="E22" t="str">
            <v>CAC-N MALDONADO SOFT K TT 0.9/1.1MM TR1 COGNAC 13061 (13513) PC</v>
          </cell>
          <cell r="F22">
            <v>40</v>
          </cell>
          <cell r="G22">
            <v>2300</v>
          </cell>
          <cell r="H22">
            <v>44970</v>
          </cell>
          <cell r="I22">
            <v>44977</v>
          </cell>
          <cell r="O22" t="str">
            <v>PRO</v>
          </cell>
        </row>
        <row r="23">
          <cell r="C23" t="str">
            <v>150012050/10</v>
          </cell>
          <cell r="D23" t="str">
            <v>DA MINH QUANG CO., LTD</v>
          </cell>
          <cell r="E23" t="str">
            <v>CAC-N MALDONADO SOFT K TT 0.9/1.1MM TR1 COGNAC 13061 (13513) PC</v>
          </cell>
          <cell r="F23">
            <v>40</v>
          </cell>
          <cell r="G23">
            <v>2300</v>
          </cell>
          <cell r="H23">
            <v>44970</v>
          </cell>
          <cell r="I23">
            <v>44977</v>
          </cell>
          <cell r="O23" t="str">
            <v>PRO</v>
          </cell>
        </row>
        <row r="24">
          <cell r="C24" t="str">
            <v>150012050/10</v>
          </cell>
          <cell r="D24" t="str">
            <v>DA MINH QUANG CO., LTD</v>
          </cell>
          <cell r="E24" t="str">
            <v>CAC-N MALDONADO SOFT K TT 0.9/1.1MM TR1 COGNAC 13061 (13513) PC</v>
          </cell>
          <cell r="F24">
            <v>40</v>
          </cell>
          <cell r="G24">
            <v>2300</v>
          </cell>
          <cell r="H24">
            <v>44970</v>
          </cell>
          <cell r="I24">
            <v>44977</v>
          </cell>
          <cell r="O24" t="str">
            <v>PRO</v>
          </cell>
        </row>
        <row r="25">
          <cell r="C25" t="str">
            <v>150012050/10</v>
          </cell>
          <cell r="D25" t="str">
            <v>DA MINH QUANG CO., LTD</v>
          </cell>
          <cell r="E25" t="str">
            <v>CAC-N MALDONADO SOFT K TT 0.9/1.1MM TR1 COGNAC 13061 (13513) PC</v>
          </cell>
          <cell r="F25">
            <v>40</v>
          </cell>
          <cell r="G25">
            <v>2300</v>
          </cell>
          <cell r="H25">
            <v>44970</v>
          </cell>
          <cell r="I25">
            <v>44977</v>
          </cell>
          <cell r="O25" t="str">
            <v>PRO</v>
          </cell>
        </row>
        <row r="26">
          <cell r="C26" t="str">
            <v>150012050/10</v>
          </cell>
          <cell r="D26" t="str">
            <v>DA MINH QUANG CO., LTD</v>
          </cell>
          <cell r="E26" t="str">
            <v>CAC-N MALDONADO SOFT K TT 0.9/1.1MM TR1 COGNAC 13061 (13513) PC</v>
          </cell>
          <cell r="F26">
            <v>45</v>
          </cell>
          <cell r="G26">
            <v>2300</v>
          </cell>
          <cell r="H26">
            <v>44970</v>
          </cell>
          <cell r="I26">
            <v>44977</v>
          </cell>
          <cell r="O26" t="str">
            <v>PRO</v>
          </cell>
        </row>
        <row r="27">
          <cell r="C27" t="str">
            <v>150012050/10</v>
          </cell>
          <cell r="D27" t="str">
            <v>DA MINH QUANG CO., LTD</v>
          </cell>
          <cell r="E27" t="str">
            <v>CAC-N MALDONADO SOFT K TT 0.9/1.1MM TR1 COGNAC 13061 (13513) PC</v>
          </cell>
          <cell r="F27">
            <v>45</v>
          </cell>
          <cell r="G27">
            <v>2300</v>
          </cell>
          <cell r="H27">
            <v>44970</v>
          </cell>
          <cell r="I27">
            <v>44977</v>
          </cell>
          <cell r="O27" t="str">
            <v>PRO</v>
          </cell>
        </row>
        <row r="28">
          <cell r="C28" t="str">
            <v>150012050/10</v>
          </cell>
          <cell r="D28" t="str">
            <v>DA MINH QUANG CO., LTD</v>
          </cell>
          <cell r="E28" t="str">
            <v>CAC-N MALDONADO SOFT K TT 0.9/1.1MM TR1 COGNAC 13061 (13513) PC</v>
          </cell>
          <cell r="F28">
            <v>45</v>
          </cell>
          <cell r="G28">
            <v>2300</v>
          </cell>
          <cell r="H28">
            <v>44970</v>
          </cell>
          <cell r="I28">
            <v>44977</v>
          </cell>
          <cell r="O28" t="str">
            <v>PRO</v>
          </cell>
        </row>
        <row r="29">
          <cell r="C29" t="str">
            <v>150012050/10</v>
          </cell>
          <cell r="D29" t="str">
            <v>DA MINH QUANG CO., LTD</v>
          </cell>
          <cell r="E29" t="str">
            <v>CAC-N MALDONADO SOFT K TT 0.9/1.1MM TR1 COGNAC 13061 (13513) PC</v>
          </cell>
          <cell r="F29">
            <v>45</v>
          </cell>
          <cell r="G29">
            <v>2300</v>
          </cell>
          <cell r="H29">
            <v>44970</v>
          </cell>
          <cell r="I29">
            <v>44977</v>
          </cell>
          <cell r="O29" t="str">
            <v>PRO</v>
          </cell>
        </row>
        <row r="30">
          <cell r="C30" t="str">
            <v>150012050/10</v>
          </cell>
          <cell r="D30" t="str">
            <v>DA MINH QUANG CO., LTD</v>
          </cell>
          <cell r="E30" t="str">
            <v>CAC-N MALDONADO SOFT K TT 0.9/1.1MM TR1 COGNAC 13061 (13513) PC</v>
          </cell>
          <cell r="F30">
            <v>45</v>
          </cell>
          <cell r="G30">
            <v>2300</v>
          </cell>
          <cell r="H30">
            <v>44970</v>
          </cell>
          <cell r="I30">
            <v>44977</v>
          </cell>
          <cell r="O30" t="str">
            <v>PRO</v>
          </cell>
        </row>
        <row r="31">
          <cell r="C31" t="str">
            <v>150012050/10</v>
          </cell>
          <cell r="D31" t="str">
            <v>DA MINH QUANG CO., LTD</v>
          </cell>
          <cell r="E31" t="str">
            <v>CAC-N MALDONADO SOFT K TT 0.9/1.1MM TR1 COGNAC 13061 (13513) PC</v>
          </cell>
          <cell r="F31">
            <v>45</v>
          </cell>
          <cell r="G31">
            <v>2300</v>
          </cell>
          <cell r="H31">
            <v>44970</v>
          </cell>
          <cell r="I31">
            <v>44977</v>
          </cell>
          <cell r="O31" t="str">
            <v>PRO</v>
          </cell>
        </row>
        <row r="32">
          <cell r="C32" t="str">
            <v>150011631/50</v>
          </cell>
          <cell r="D32" t="str">
            <v>JASON FURNITURE VIET NAM</v>
          </cell>
          <cell r="E32" t="str">
            <v>CAC-N ALINE K TT TS 0.9/1.1MM TR CORK 2388 S722132-K (13241) PC</v>
          </cell>
          <cell r="F32">
            <v>96</v>
          </cell>
          <cell r="G32">
            <v>5750</v>
          </cell>
          <cell r="H32">
            <v>44943</v>
          </cell>
          <cell r="I32">
            <v>44910</v>
          </cell>
          <cell r="O32" t="str">
            <v>PRO</v>
          </cell>
        </row>
        <row r="33">
          <cell r="C33" t="str">
            <v>150011631/50</v>
          </cell>
          <cell r="D33" t="str">
            <v>JASON FURNITURE VIET NAM</v>
          </cell>
          <cell r="E33" t="str">
            <v>CAC-N ALINE K TT TS 0.9/1.1MM TR CORK 2388 S722132-K (13241) PC</v>
          </cell>
          <cell r="F33">
            <v>96</v>
          </cell>
          <cell r="G33">
            <v>5750</v>
          </cell>
          <cell r="H33">
            <v>44943</v>
          </cell>
          <cell r="I33">
            <v>44910</v>
          </cell>
          <cell r="O33" t="str">
            <v>PRO</v>
          </cell>
        </row>
        <row r="34">
          <cell r="C34" t="str">
            <v>150011631/50</v>
          </cell>
          <cell r="D34" t="str">
            <v>JASON FURNITURE VIET NAM</v>
          </cell>
          <cell r="E34" t="str">
            <v>CAC-N ALINE K TT TS 0.9/1.1MM TR CORK 2388 S722132-K (13241) PC</v>
          </cell>
          <cell r="F34">
            <v>96</v>
          </cell>
          <cell r="G34">
            <v>5750</v>
          </cell>
          <cell r="H34">
            <v>44943</v>
          </cell>
          <cell r="I34">
            <v>44910</v>
          </cell>
          <cell r="O34" t="str">
            <v>PRO</v>
          </cell>
        </row>
        <row r="35">
          <cell r="C35" t="str">
            <v>150011631/50</v>
          </cell>
          <cell r="D35" t="str">
            <v>JASON FURNITURE VIET NAM</v>
          </cell>
          <cell r="E35" t="str">
            <v>CAC-N ALINE K TT TS 0.9/1.1MM TR CORK 2388 S722132-K (13241) PC</v>
          </cell>
          <cell r="F35">
            <v>96</v>
          </cell>
          <cell r="G35">
            <v>5750</v>
          </cell>
          <cell r="H35">
            <v>44943</v>
          </cell>
          <cell r="I35">
            <v>44910</v>
          </cell>
          <cell r="O35" t="str">
            <v>PRO</v>
          </cell>
        </row>
        <row r="36">
          <cell r="C36" t="str">
            <v>150011631/50</v>
          </cell>
          <cell r="D36" t="str">
            <v>JASON FURNITURE VIET NAM</v>
          </cell>
          <cell r="E36" t="str">
            <v>CAC-N ALINE K TT TS 0.9/1.1MM TR CORK 2388 S722132-K (13241) PC</v>
          </cell>
          <cell r="F36">
            <v>96</v>
          </cell>
          <cell r="G36">
            <v>5750</v>
          </cell>
          <cell r="H36">
            <v>44943</v>
          </cell>
          <cell r="I36">
            <v>44910</v>
          </cell>
          <cell r="O36" t="str">
            <v>PRO</v>
          </cell>
        </row>
        <row r="37">
          <cell r="C37" t="str">
            <v>150011631/50</v>
          </cell>
          <cell r="D37" t="str">
            <v>JASON FURNITURE VIET NAM</v>
          </cell>
          <cell r="E37" t="str">
            <v>CAC-N ALINE K TT TS 0.9/1.1MM TR CORK 2388 S722132-K (13241) PC</v>
          </cell>
          <cell r="F37">
            <v>96</v>
          </cell>
          <cell r="G37">
            <v>5750</v>
          </cell>
          <cell r="H37">
            <v>44943</v>
          </cell>
          <cell r="I37">
            <v>44910</v>
          </cell>
          <cell r="O37" t="str">
            <v>PRO</v>
          </cell>
        </row>
        <row r="38">
          <cell r="C38" t="str">
            <v>150011631/50</v>
          </cell>
          <cell r="D38" t="str">
            <v>JASON FURNITURE VIET NAM</v>
          </cell>
          <cell r="E38" t="str">
            <v>CAC-N ALINE K TT TS 0.9/1.1MM TR CORK 2388 S722132-K (13241) PC</v>
          </cell>
          <cell r="F38">
            <v>96</v>
          </cell>
          <cell r="G38">
            <v>5750</v>
          </cell>
          <cell r="H38">
            <v>44943</v>
          </cell>
          <cell r="I38">
            <v>44910</v>
          </cell>
          <cell r="O38" t="str">
            <v>PRO</v>
          </cell>
        </row>
        <row r="39">
          <cell r="C39" t="str">
            <v>150011631/50</v>
          </cell>
          <cell r="D39" t="str">
            <v>JASON FURNITURE VIET NAM</v>
          </cell>
          <cell r="E39" t="str">
            <v>CAC-N ALINE K TT TS 0.9/1.1MM TR CORK 2388 S722132-K (13241) PC</v>
          </cell>
          <cell r="F39">
            <v>96</v>
          </cell>
          <cell r="G39">
            <v>5750</v>
          </cell>
          <cell r="H39">
            <v>44943</v>
          </cell>
          <cell r="I39">
            <v>44910</v>
          </cell>
          <cell r="O39" t="str">
            <v>PRO</v>
          </cell>
        </row>
        <row r="40">
          <cell r="C40" t="str">
            <v>150011631/50</v>
          </cell>
          <cell r="D40" t="str">
            <v>JASON FURNITURE VIET NAM</v>
          </cell>
          <cell r="E40" t="str">
            <v>CAC-N ALINE K TT TS 0.9/1.1MM TR CORK 2388 S722132-K (13241) PC</v>
          </cell>
          <cell r="F40">
            <v>96</v>
          </cell>
          <cell r="G40">
            <v>5750</v>
          </cell>
          <cell r="H40">
            <v>44943</v>
          </cell>
          <cell r="I40">
            <v>44910</v>
          </cell>
          <cell r="O40" t="str">
            <v>PRO</v>
          </cell>
        </row>
        <row r="41">
          <cell r="C41" t="str">
            <v>150011631/50</v>
          </cell>
          <cell r="D41" t="str">
            <v>JASON FURNITURE VIET NAM</v>
          </cell>
          <cell r="E41" t="str">
            <v>CAC-N ALINE K TT TS 0.9/1.1MM TR CORK 2388 S722132-K (13241) PC</v>
          </cell>
          <cell r="F41">
            <v>96</v>
          </cell>
          <cell r="G41">
            <v>5750</v>
          </cell>
          <cell r="H41">
            <v>44943</v>
          </cell>
          <cell r="I41">
            <v>44910</v>
          </cell>
          <cell r="O41" t="str">
            <v>PRO</v>
          </cell>
        </row>
        <row r="42">
          <cell r="C42" t="str">
            <v>150011631/50A1</v>
          </cell>
          <cell r="D42" t="str">
            <v>JASON FURNITURE VIET NAM</v>
          </cell>
          <cell r="E42" t="str">
            <v>CAC-N ALINE K TT TS 0.9/1.1MM TR CORK 2388 S722132-K (13241) PC</v>
          </cell>
          <cell r="F42">
            <v>93</v>
          </cell>
          <cell r="G42" t="str">
            <v>-</v>
          </cell>
          <cell r="H42">
            <v>45036</v>
          </cell>
          <cell r="I42" t="str">
            <v>-</v>
          </cell>
          <cell r="O42" t="str">
            <v>R-W</v>
          </cell>
        </row>
        <row r="43">
          <cell r="C43" t="str">
            <v>150011735/10A1</v>
          </cell>
          <cell r="D43" t="str">
            <v>ASHLEY FURNITURE ( SHANGHAI)</v>
          </cell>
          <cell r="E43" t="str">
            <v>KSP-N SAHARA K TT 0.9/1.1MM TR1 NERO (17181) PC</v>
          </cell>
          <cell r="F43">
            <v>20</v>
          </cell>
          <cell r="G43" t="str">
            <v>-</v>
          </cell>
          <cell r="H43">
            <v>44958</v>
          </cell>
          <cell r="I43" t="str">
            <v>-</v>
          </cell>
          <cell r="O43" t="str">
            <v>R-W</v>
          </cell>
        </row>
        <row r="44">
          <cell r="C44" t="str">
            <v>-</v>
          </cell>
          <cell r="D44" t="str">
            <v>ASHLEY FURNITURE ( SHANGHAI)</v>
          </cell>
          <cell r="E44" t="str">
            <v>KSP-N SAHARA K TT 0.9/1.1MM TR1 NERO (17181) PC</v>
          </cell>
          <cell r="F44">
            <v>15</v>
          </cell>
          <cell r="G44" t="str">
            <v>-</v>
          </cell>
          <cell r="H44">
            <v>44964</v>
          </cell>
          <cell r="I44" t="str">
            <v>-</v>
          </cell>
          <cell r="O44" t="str">
            <v>R-W</v>
          </cell>
        </row>
        <row r="45">
          <cell r="C45" t="str">
            <v>-</v>
          </cell>
          <cell r="D45" t="str">
            <v>ASHLEY FURNITURE ( SHANGHAI)</v>
          </cell>
          <cell r="E45" t="str">
            <v>KSP-N SAHARA K TT 0.9/1.1MM TR1 NERO (17181) PC</v>
          </cell>
          <cell r="F45">
            <v>141</v>
          </cell>
          <cell r="G45" t="str">
            <v>-</v>
          </cell>
          <cell r="H45">
            <v>44978</v>
          </cell>
          <cell r="I45" t="str">
            <v>-</v>
          </cell>
          <cell r="O45" t="str">
            <v>R-W</v>
          </cell>
        </row>
        <row r="46">
          <cell r="C46" t="str">
            <v>150011761/40A</v>
          </cell>
          <cell r="D46" t="str">
            <v>SUPREME GLOBAL CO.,LTD</v>
          </cell>
          <cell r="E46" t="str">
            <v>CAC-N SANTAFE K TT 0.9/1.1MM TR VANILLA (12014) PC</v>
          </cell>
          <cell r="F46">
            <v>142</v>
          </cell>
          <cell r="G46">
            <v>6900</v>
          </cell>
          <cell r="H46">
            <v>44942</v>
          </cell>
          <cell r="I46">
            <v>44984</v>
          </cell>
          <cell r="O46" t="str">
            <v>PRO</v>
          </cell>
        </row>
        <row r="47">
          <cell r="C47" t="str">
            <v>150011761/40A</v>
          </cell>
          <cell r="D47" t="str">
            <v>SUPREME GLOBAL CO.,LTD</v>
          </cell>
          <cell r="E47" t="str">
            <v>CAC-N SANTAFE K TT 0.9/1.1MM TR VANILLA (12014) PC</v>
          </cell>
          <cell r="F47">
            <v>142</v>
          </cell>
          <cell r="G47">
            <v>6900</v>
          </cell>
          <cell r="H47">
            <v>44942</v>
          </cell>
          <cell r="I47">
            <v>44984</v>
          </cell>
          <cell r="O47" t="str">
            <v>PRO</v>
          </cell>
        </row>
        <row r="48">
          <cell r="C48" t="str">
            <v>150011761/40A</v>
          </cell>
          <cell r="D48" t="str">
            <v>SUPREME GLOBAL CO.,LTD</v>
          </cell>
          <cell r="E48" t="str">
            <v>CAC-N SANTAFE K TT 0.9/1.1MM TR VANILLA (12014) PC</v>
          </cell>
          <cell r="F48">
            <v>142</v>
          </cell>
          <cell r="G48">
            <v>6900</v>
          </cell>
          <cell r="H48">
            <v>44942</v>
          </cell>
          <cell r="I48">
            <v>44984</v>
          </cell>
          <cell r="O48" t="str">
            <v>PRO</v>
          </cell>
        </row>
        <row r="49">
          <cell r="C49" t="str">
            <v>150011761/40A</v>
          </cell>
          <cell r="D49" t="str">
            <v>SUPREME GLOBAL CO.,LTD</v>
          </cell>
          <cell r="E49" t="str">
            <v>CAC-N SANTAFE K TT 0.9/1.1MM TR VANILLA (12014) PC</v>
          </cell>
          <cell r="F49">
            <v>142</v>
          </cell>
          <cell r="G49">
            <v>6900</v>
          </cell>
          <cell r="H49">
            <v>44942</v>
          </cell>
          <cell r="I49">
            <v>44984</v>
          </cell>
          <cell r="O49" t="str">
            <v>PRO</v>
          </cell>
        </row>
        <row r="50">
          <cell r="C50" t="str">
            <v>150011761/40A</v>
          </cell>
          <cell r="D50" t="str">
            <v>SUPREME GLOBAL CO.,LTD</v>
          </cell>
          <cell r="E50" t="str">
            <v>CAC-N SANTAFE K TT 0.9/1.1MM TR VANILLA (12014) PC</v>
          </cell>
          <cell r="F50">
            <v>142</v>
          </cell>
          <cell r="G50">
            <v>6900</v>
          </cell>
          <cell r="H50">
            <v>44942</v>
          </cell>
          <cell r="I50">
            <v>44984</v>
          </cell>
          <cell r="O50" t="str">
            <v>PRO</v>
          </cell>
        </row>
        <row r="51">
          <cell r="C51" t="str">
            <v>150011761/40A</v>
          </cell>
          <cell r="D51" t="str">
            <v>SUPREME GLOBAL CO.,LTD</v>
          </cell>
          <cell r="E51" t="str">
            <v>CAC-N SANTAFE K TT 0.9/1.1MM TR VANILLA (12014) PC</v>
          </cell>
          <cell r="F51">
            <v>142</v>
          </cell>
          <cell r="G51">
            <v>6900</v>
          </cell>
          <cell r="H51">
            <v>44942</v>
          </cell>
          <cell r="I51">
            <v>44984</v>
          </cell>
          <cell r="O51" t="str">
            <v>PRO</v>
          </cell>
        </row>
        <row r="52">
          <cell r="C52" t="str">
            <v>150011761/40A</v>
          </cell>
          <cell r="D52" t="str">
            <v>SUPREME GLOBAL CO.,LTD</v>
          </cell>
          <cell r="E52" t="str">
            <v>CAC-N SANTAFE K TT 0.9/1.1MM TR VANILLA (12014) PC</v>
          </cell>
          <cell r="F52">
            <v>142</v>
          </cell>
          <cell r="G52">
            <v>6900</v>
          </cell>
          <cell r="H52">
            <v>44942</v>
          </cell>
          <cell r="I52">
            <v>44984</v>
          </cell>
          <cell r="O52" t="str">
            <v>PRO</v>
          </cell>
        </row>
        <row r="53">
          <cell r="C53" t="str">
            <v>150011761/40A</v>
          </cell>
          <cell r="D53" t="str">
            <v>SUPREME GLOBAL CO.,LTD</v>
          </cell>
          <cell r="E53" t="str">
            <v>CAC-N SANTAFE K TT 0.9/1.1MM TR VANILLA (12014) PC</v>
          </cell>
          <cell r="F53">
            <v>142</v>
          </cell>
          <cell r="G53">
            <v>6900</v>
          </cell>
          <cell r="H53">
            <v>44942</v>
          </cell>
          <cell r="I53">
            <v>44984</v>
          </cell>
          <cell r="O53" t="str">
            <v>PRO</v>
          </cell>
        </row>
        <row r="54">
          <cell r="C54" t="str">
            <v>150011761/40A</v>
          </cell>
          <cell r="D54" t="str">
            <v>SUPREME GLOBAL CO.,LTD</v>
          </cell>
          <cell r="E54" t="str">
            <v>CAC-N SANTAFE K TT 0.9/1.1MM TR VANILLA (12014) PC</v>
          </cell>
          <cell r="F54">
            <v>142</v>
          </cell>
          <cell r="G54">
            <v>6900</v>
          </cell>
          <cell r="H54">
            <v>44942</v>
          </cell>
          <cell r="I54">
            <v>44984</v>
          </cell>
          <cell r="O54" t="str">
            <v>PRO</v>
          </cell>
        </row>
        <row r="55">
          <cell r="C55" t="str">
            <v>150011761/40A</v>
          </cell>
          <cell r="D55" t="str">
            <v>SUPREME GLOBAL CO.,LTD</v>
          </cell>
          <cell r="E55" t="str">
            <v>CAC-N SANTAFE K TT 0.9/1.1MM TR VANILLA (12014) PC</v>
          </cell>
          <cell r="F55">
            <v>142</v>
          </cell>
          <cell r="G55">
            <v>6900</v>
          </cell>
          <cell r="H55">
            <v>44942</v>
          </cell>
          <cell r="I55">
            <v>44984</v>
          </cell>
          <cell r="O55" t="str">
            <v>PRO</v>
          </cell>
        </row>
        <row r="56">
          <cell r="C56" t="str">
            <v>150011761/40A</v>
          </cell>
          <cell r="D56" t="str">
            <v>SUPREME GLOBAL CO.,LTD</v>
          </cell>
          <cell r="E56" t="str">
            <v>CAC-N SANTAFE K TT 0.9/1.1MM TR VANILLA (12014) PC</v>
          </cell>
          <cell r="F56">
            <v>142</v>
          </cell>
          <cell r="G56">
            <v>6900</v>
          </cell>
          <cell r="H56">
            <v>44942</v>
          </cell>
          <cell r="I56">
            <v>44984</v>
          </cell>
          <cell r="O56" t="str">
            <v>PRO</v>
          </cell>
        </row>
        <row r="57">
          <cell r="C57" t="str">
            <v>150011761/40A</v>
          </cell>
          <cell r="D57" t="str">
            <v>SUPREME GLOBAL CO.,LTD</v>
          </cell>
          <cell r="E57" t="str">
            <v>CAC-N SANTAFE K TT 0.9/1.1MM TR VANILLA (12014) PC</v>
          </cell>
          <cell r="F57">
            <v>142</v>
          </cell>
          <cell r="G57">
            <v>6900</v>
          </cell>
          <cell r="H57">
            <v>44942</v>
          </cell>
          <cell r="I57">
            <v>44984</v>
          </cell>
          <cell r="O57" t="str">
            <v>PRO</v>
          </cell>
        </row>
        <row r="58">
          <cell r="C58" t="str">
            <v>150011761/40A</v>
          </cell>
          <cell r="D58" t="str">
            <v>SUPREME GLOBAL CO.,LTD</v>
          </cell>
          <cell r="E58" t="str">
            <v>CAC-N SANTAFE K TT 0.9/1.1MM TR VANILLA (12014) PC</v>
          </cell>
          <cell r="F58">
            <v>142</v>
          </cell>
          <cell r="G58">
            <v>6900</v>
          </cell>
          <cell r="H58">
            <v>44942</v>
          </cell>
          <cell r="I58">
            <v>44984</v>
          </cell>
          <cell r="O58" t="str">
            <v>PRO</v>
          </cell>
        </row>
        <row r="59">
          <cell r="C59" t="str">
            <v>150011761/40B</v>
          </cell>
          <cell r="D59" t="str">
            <v>SUPREME GLOBAL CO.,LTD</v>
          </cell>
          <cell r="E59" t="str">
            <v>CAC-N SANTAFE K TT 0.9/1.1MM TR VANILLA (12014) PC</v>
          </cell>
          <cell r="F59">
            <v>92</v>
          </cell>
          <cell r="G59">
            <v>4600</v>
          </cell>
          <cell r="H59">
            <v>44942</v>
          </cell>
          <cell r="I59">
            <v>44984</v>
          </cell>
          <cell r="O59" t="str">
            <v>PRO</v>
          </cell>
        </row>
        <row r="60">
          <cell r="C60" t="str">
            <v>150011761/40B</v>
          </cell>
          <cell r="D60" t="str">
            <v>SUPREME GLOBAL CO.,LTD</v>
          </cell>
          <cell r="E60" t="str">
            <v>CAC-N SANTAFE K TT 0.9/1.1MM TR VANILLA (12014) PC</v>
          </cell>
          <cell r="F60">
            <v>92</v>
          </cell>
          <cell r="G60">
            <v>4600</v>
          </cell>
          <cell r="H60">
            <v>44942</v>
          </cell>
          <cell r="I60">
            <v>44984</v>
          </cell>
          <cell r="O60" t="str">
            <v>PRO</v>
          </cell>
        </row>
        <row r="61">
          <cell r="C61" t="str">
            <v>150011761/40B</v>
          </cell>
          <cell r="D61" t="str">
            <v>SUPREME GLOBAL CO.,LTD</v>
          </cell>
          <cell r="E61" t="str">
            <v>CAC-N SANTAFE K TT 0.9/1.1MM TR VANILLA (12014) PC</v>
          </cell>
          <cell r="F61">
            <v>92</v>
          </cell>
          <cell r="G61">
            <v>4600</v>
          </cell>
          <cell r="H61">
            <v>44942</v>
          </cell>
          <cell r="I61">
            <v>44984</v>
          </cell>
          <cell r="O61" t="str">
            <v>PRO</v>
          </cell>
        </row>
        <row r="62">
          <cell r="C62" t="str">
            <v>150011761/40B</v>
          </cell>
          <cell r="D62" t="str">
            <v>SUPREME GLOBAL CO.,LTD</v>
          </cell>
          <cell r="E62" t="str">
            <v>CAC-N SANTAFE K TT 0.9/1.1MM TR VANILLA (12014) PC</v>
          </cell>
          <cell r="F62">
            <v>92</v>
          </cell>
          <cell r="G62">
            <v>4600</v>
          </cell>
          <cell r="H62">
            <v>44942</v>
          </cell>
          <cell r="I62">
            <v>44984</v>
          </cell>
          <cell r="O62" t="str">
            <v>PRO</v>
          </cell>
        </row>
        <row r="63">
          <cell r="C63" t="str">
            <v>150011761/40B</v>
          </cell>
          <cell r="D63" t="str">
            <v>SUPREME GLOBAL CO.,LTD</v>
          </cell>
          <cell r="E63" t="str">
            <v>CAC-N SANTAFE K TT 0.9/1.1MM TR VANILLA (12014) PC</v>
          </cell>
          <cell r="F63">
            <v>92</v>
          </cell>
          <cell r="G63">
            <v>4600</v>
          </cell>
          <cell r="H63">
            <v>44942</v>
          </cell>
          <cell r="I63">
            <v>44984</v>
          </cell>
          <cell r="O63" t="str">
            <v>PRO</v>
          </cell>
        </row>
        <row r="64">
          <cell r="C64" t="str">
            <v>150011761/40B</v>
          </cell>
          <cell r="D64" t="str">
            <v>SUPREME GLOBAL CO.,LTD</v>
          </cell>
          <cell r="E64" t="str">
            <v>CAC-N SANTAFE K TT 0.9/1.1MM TR VANILLA (12014) PC</v>
          </cell>
          <cell r="F64">
            <v>92</v>
          </cell>
          <cell r="G64">
            <v>4600</v>
          </cell>
          <cell r="H64">
            <v>44942</v>
          </cell>
          <cell r="I64">
            <v>44984</v>
          </cell>
          <cell r="O64" t="str">
            <v>PRO</v>
          </cell>
        </row>
        <row r="65">
          <cell r="C65" t="str">
            <v>150011761/40B</v>
          </cell>
          <cell r="D65" t="str">
            <v>SUPREME GLOBAL CO.,LTD</v>
          </cell>
          <cell r="E65" t="str">
            <v>CAC-N SANTAFE K TT 0.9/1.1MM TR VANILLA (12014) PC</v>
          </cell>
          <cell r="F65">
            <v>92</v>
          </cell>
          <cell r="G65">
            <v>4600</v>
          </cell>
          <cell r="H65">
            <v>44942</v>
          </cell>
          <cell r="I65">
            <v>44984</v>
          </cell>
          <cell r="O65" t="str">
            <v>PRO</v>
          </cell>
        </row>
        <row r="66">
          <cell r="C66" t="str">
            <v>150011761/40B</v>
          </cell>
          <cell r="D66" t="str">
            <v>SUPREME GLOBAL CO.,LTD</v>
          </cell>
          <cell r="E66" t="str">
            <v>CAC-N SANTAFE K TT 0.9/1.1MM TR VANILLA (12014) PC</v>
          </cell>
          <cell r="F66">
            <v>92</v>
          </cell>
          <cell r="G66">
            <v>4600</v>
          </cell>
          <cell r="H66">
            <v>44942</v>
          </cell>
          <cell r="I66">
            <v>44984</v>
          </cell>
          <cell r="O66" t="str">
            <v>PRO</v>
          </cell>
        </row>
        <row r="67">
          <cell r="C67" t="str">
            <v>150011761/40B</v>
          </cell>
          <cell r="D67" t="str">
            <v>SUPREME GLOBAL CO.,LTD</v>
          </cell>
          <cell r="E67" t="str">
            <v>CAC-N SANTAFE K TT 0.9/1.1MM TR VANILLA (12014) PC</v>
          </cell>
          <cell r="F67">
            <v>92</v>
          </cell>
          <cell r="G67">
            <v>4600</v>
          </cell>
          <cell r="H67">
            <v>44942</v>
          </cell>
          <cell r="I67">
            <v>44984</v>
          </cell>
          <cell r="O67" t="str">
            <v>PRO</v>
          </cell>
        </row>
        <row r="68">
          <cell r="C68" t="str">
            <v>150011761/40B</v>
          </cell>
          <cell r="D68" t="str">
            <v>SUPREME GLOBAL CO.,LTD</v>
          </cell>
          <cell r="E68" t="str">
            <v>CAC-N SANTAFE K TT 0.9/1.1MM TR VANILLA (12014) PC</v>
          </cell>
          <cell r="F68">
            <v>92</v>
          </cell>
          <cell r="G68">
            <v>4600</v>
          </cell>
          <cell r="H68">
            <v>44942</v>
          </cell>
          <cell r="I68">
            <v>44984</v>
          </cell>
          <cell r="O68" t="str">
            <v>PRO</v>
          </cell>
        </row>
        <row r="69">
          <cell r="C69" t="str">
            <v>150011761/40B</v>
          </cell>
          <cell r="D69" t="str">
            <v>SUPREME GLOBAL CO.,LTD</v>
          </cell>
          <cell r="E69" t="str">
            <v>CAC-N SANTAFE K TT 0.9/1.1MM TR VANILLA (12014) PC</v>
          </cell>
          <cell r="F69">
            <v>92</v>
          </cell>
          <cell r="G69">
            <v>4600</v>
          </cell>
          <cell r="H69">
            <v>44942</v>
          </cell>
          <cell r="I69">
            <v>44984</v>
          </cell>
          <cell r="O69" t="str">
            <v>PRO</v>
          </cell>
        </row>
        <row r="70">
          <cell r="C70" t="str">
            <v>150011761/40B</v>
          </cell>
          <cell r="D70" t="str">
            <v>SUPREME GLOBAL CO.,LTD</v>
          </cell>
          <cell r="E70" t="str">
            <v>CAC-N SANTAFE K TT 0.9/1.1MM TR VANILLA (12014) PC</v>
          </cell>
          <cell r="F70">
            <v>92</v>
          </cell>
          <cell r="G70">
            <v>4600</v>
          </cell>
          <cell r="H70">
            <v>44942</v>
          </cell>
          <cell r="I70">
            <v>44984</v>
          </cell>
          <cell r="O70" t="str">
            <v>PRO</v>
          </cell>
        </row>
        <row r="71">
          <cell r="C71" t="str">
            <v>150011761/40B</v>
          </cell>
          <cell r="D71" t="str">
            <v>SUPREME GLOBAL CO.,LTD</v>
          </cell>
          <cell r="E71" t="str">
            <v>CAC-N SANTAFE K TT 0.9/1.1MM TR VANILLA (12014) PC</v>
          </cell>
          <cell r="F71">
            <v>92</v>
          </cell>
          <cell r="G71">
            <v>4600</v>
          </cell>
          <cell r="H71">
            <v>44942</v>
          </cell>
          <cell r="I71">
            <v>44984</v>
          </cell>
          <cell r="O71" t="str">
            <v>PRO</v>
          </cell>
        </row>
        <row r="72">
          <cell r="C72" t="str">
            <v>150011786/10A</v>
          </cell>
          <cell r="D72" t="str">
            <v>HAINING DASHENG LEATHER CO., LTD</v>
          </cell>
          <cell r="E72" t="str">
            <v>KSP-N SIENA 1.0/1.2MM TR1 GREY (17146) PC</v>
          </cell>
          <cell r="F72">
            <v>9</v>
          </cell>
          <cell r="G72">
            <v>345</v>
          </cell>
          <cell r="H72">
            <v>44942</v>
          </cell>
          <cell r="I72">
            <v>44920</v>
          </cell>
          <cell r="O72" t="str">
            <v>PRO</v>
          </cell>
        </row>
        <row r="73">
          <cell r="C73" t="str">
            <v>150011786/10A</v>
          </cell>
          <cell r="D73" t="str">
            <v>HAINING DASHENG LEATHER CO., LTD</v>
          </cell>
          <cell r="E73" t="str">
            <v>KSP-N SIENA 1.0/1.2MM TR1 GREY (17146) PC</v>
          </cell>
          <cell r="F73">
            <v>9</v>
          </cell>
          <cell r="G73">
            <v>345</v>
          </cell>
          <cell r="H73">
            <v>44942</v>
          </cell>
          <cell r="I73">
            <v>44920</v>
          </cell>
          <cell r="O73" t="str">
            <v>PRO</v>
          </cell>
        </row>
        <row r="74">
          <cell r="C74" t="str">
            <v>150011786/10A</v>
          </cell>
          <cell r="D74" t="str">
            <v>HAINING DASHENG LEATHER CO., LTD</v>
          </cell>
          <cell r="E74" t="str">
            <v>KSP-N SIENA 1.0/1.2MM TR1 GREY (17146) PC</v>
          </cell>
          <cell r="F74">
            <v>9</v>
          </cell>
          <cell r="G74">
            <v>345</v>
          </cell>
          <cell r="H74">
            <v>44942</v>
          </cell>
          <cell r="I74">
            <v>44920</v>
          </cell>
          <cell r="O74" t="str">
            <v>PRO</v>
          </cell>
        </row>
        <row r="75">
          <cell r="C75" t="str">
            <v>150011786/10A</v>
          </cell>
          <cell r="D75" t="str">
            <v>HAINING DASHENG LEATHER CO., LTD</v>
          </cell>
          <cell r="E75" t="str">
            <v>KSP-N SIENA 1.0/1.2MM TR1 GREY (17146) PC</v>
          </cell>
          <cell r="F75">
            <v>9</v>
          </cell>
          <cell r="G75">
            <v>345</v>
          </cell>
          <cell r="H75">
            <v>44942</v>
          </cell>
          <cell r="I75">
            <v>44920</v>
          </cell>
          <cell r="O75" t="str">
            <v>PRO</v>
          </cell>
        </row>
        <row r="76">
          <cell r="C76" t="str">
            <v>150011786/10A</v>
          </cell>
          <cell r="D76" t="str">
            <v>HAINING DASHENG LEATHER CO., LTD</v>
          </cell>
          <cell r="E76" t="str">
            <v>KSP-N SIENA 1.0/1.2MM TR1 GREY (17146) PC</v>
          </cell>
          <cell r="F76">
            <v>9</v>
          </cell>
          <cell r="G76">
            <v>345</v>
          </cell>
          <cell r="H76">
            <v>44942</v>
          </cell>
          <cell r="I76">
            <v>44920</v>
          </cell>
          <cell r="O76" t="str">
            <v>PRO</v>
          </cell>
        </row>
        <row r="77">
          <cell r="C77" t="str">
            <v>150011786/10A</v>
          </cell>
          <cell r="D77" t="str">
            <v>HAINING DASHENG LEATHER CO., LTD</v>
          </cell>
          <cell r="E77" t="str">
            <v>KSP-N SIENA 1.0/1.2MM TR1 GREY (17146) PC</v>
          </cell>
          <cell r="F77">
            <v>9</v>
          </cell>
          <cell r="G77">
            <v>345</v>
          </cell>
          <cell r="H77">
            <v>44942</v>
          </cell>
          <cell r="I77">
            <v>44920</v>
          </cell>
          <cell r="O77" t="str">
            <v>PRO</v>
          </cell>
        </row>
        <row r="78">
          <cell r="C78" t="str">
            <v>150011786/10A</v>
          </cell>
          <cell r="D78" t="str">
            <v>HAINING DASHENG LEATHER CO., LTD</v>
          </cell>
          <cell r="E78" t="str">
            <v>KSP-N SIENA 1.0/1.2MM TR1 GREY (17146) PC</v>
          </cell>
          <cell r="F78">
            <v>9</v>
          </cell>
          <cell r="G78">
            <v>345</v>
          </cell>
          <cell r="H78">
            <v>44942</v>
          </cell>
          <cell r="I78">
            <v>44920</v>
          </cell>
          <cell r="O78" t="str">
            <v>PRO</v>
          </cell>
        </row>
        <row r="79">
          <cell r="C79" t="str">
            <v>150011786/10A</v>
          </cell>
          <cell r="D79" t="str">
            <v>HAINING DASHENG LEATHER CO., LTD</v>
          </cell>
          <cell r="E79" t="str">
            <v>KSP-N SIENA 1.0/1.2MM TR1 GREY (17146) PC</v>
          </cell>
          <cell r="F79">
            <v>9</v>
          </cell>
          <cell r="G79">
            <v>345</v>
          </cell>
          <cell r="H79">
            <v>44942</v>
          </cell>
          <cell r="I79">
            <v>44920</v>
          </cell>
          <cell r="O79" t="str">
            <v>PRO</v>
          </cell>
        </row>
        <row r="80">
          <cell r="C80" t="str">
            <v>150011786/10A</v>
          </cell>
          <cell r="D80" t="str">
            <v>HAINING DASHENG LEATHER CO., LTD</v>
          </cell>
          <cell r="E80" t="str">
            <v>KSP-N SIENA 1.0/1.2MM TR1 GREY (17146) PC</v>
          </cell>
          <cell r="F80">
            <v>9</v>
          </cell>
          <cell r="G80">
            <v>345</v>
          </cell>
          <cell r="H80">
            <v>44942</v>
          </cell>
          <cell r="I80">
            <v>44920</v>
          </cell>
          <cell r="O80" t="str">
            <v>PRO</v>
          </cell>
        </row>
        <row r="81">
          <cell r="C81" t="str">
            <v>150011786/10A</v>
          </cell>
          <cell r="D81" t="str">
            <v>HAINING DASHENG LEATHER CO., LTD</v>
          </cell>
          <cell r="E81" t="str">
            <v>KSP-N SIENA 1.0/1.2MM TR1 GREY (17146) PC</v>
          </cell>
          <cell r="F81">
            <v>9</v>
          </cell>
          <cell r="G81">
            <v>345</v>
          </cell>
          <cell r="H81">
            <v>44942</v>
          </cell>
          <cell r="I81">
            <v>44920</v>
          </cell>
          <cell r="O81" t="str">
            <v>PRO</v>
          </cell>
        </row>
        <row r="82">
          <cell r="C82" t="str">
            <v>150011786/10A</v>
          </cell>
          <cell r="D82" t="str">
            <v>HAINING DASHENG LEATHER CO., LTD</v>
          </cell>
          <cell r="E82" t="str">
            <v>KSP-N SIENA 1.0/1.2MM TR1 GREY (17146) PC</v>
          </cell>
          <cell r="F82">
            <v>9</v>
          </cell>
          <cell r="G82">
            <v>345</v>
          </cell>
          <cell r="H82">
            <v>44942</v>
          </cell>
          <cell r="I82">
            <v>44920</v>
          </cell>
          <cell r="O82" t="str">
            <v>PRO</v>
          </cell>
        </row>
        <row r="83">
          <cell r="C83" t="str">
            <v>150011802/20</v>
          </cell>
          <cell r="D83" t="str">
            <v>JASON FURNITURE VIET NAM</v>
          </cell>
          <cell r="E83" t="str">
            <v>KAC-N ALINE K TT 0.9/1.1MM TR1 BUTTERNUT U722212-K (13306) PC</v>
          </cell>
          <cell r="F83">
            <v>750</v>
          </cell>
          <cell r="G83">
            <v>46000</v>
          </cell>
          <cell r="H83">
            <v>44942</v>
          </cell>
          <cell r="I83">
            <v>44941</v>
          </cell>
          <cell r="O83" t="str">
            <v>PRO</v>
          </cell>
        </row>
        <row r="84">
          <cell r="C84" t="str">
            <v>150011802/20</v>
          </cell>
          <cell r="D84" t="str">
            <v>JASON FURNITURE VIET NAM</v>
          </cell>
          <cell r="E84" t="str">
            <v>KAC-N ALINE K TT 0.9/1.1MM TR1 BUTTERNUT U722212-K (13306) PC</v>
          </cell>
          <cell r="F84">
            <v>750</v>
          </cell>
          <cell r="G84">
            <v>46000</v>
          </cell>
          <cell r="H84">
            <v>44942</v>
          </cell>
          <cell r="I84">
            <v>44941</v>
          </cell>
          <cell r="O84" t="str">
            <v>PRO</v>
          </cell>
        </row>
        <row r="85">
          <cell r="C85" t="str">
            <v>150011802/20</v>
          </cell>
          <cell r="D85" t="str">
            <v>JASON FURNITURE VIET NAM</v>
          </cell>
          <cell r="E85" t="str">
            <v>KAC-N ALINE K TT 0.9/1.1MM TR1 BUTTERNUT U722212-K (13306) PC</v>
          </cell>
          <cell r="F85">
            <v>750</v>
          </cell>
          <cell r="G85">
            <v>46000</v>
          </cell>
          <cell r="H85">
            <v>44942</v>
          </cell>
          <cell r="I85">
            <v>44941</v>
          </cell>
          <cell r="O85" t="str">
            <v>PRO</v>
          </cell>
        </row>
        <row r="86">
          <cell r="C86" t="str">
            <v>150011802/20</v>
          </cell>
          <cell r="D86" t="str">
            <v>JASON FURNITURE VIET NAM</v>
          </cell>
          <cell r="E86" t="str">
            <v>KAC-N ALINE K TT 0.9/1.1MM TR1 BUTTERNUT U722212-K (13306) PC</v>
          </cell>
          <cell r="F86">
            <v>750</v>
          </cell>
          <cell r="G86">
            <v>46000</v>
          </cell>
          <cell r="H86">
            <v>44942</v>
          </cell>
          <cell r="I86">
            <v>44941</v>
          </cell>
          <cell r="O86" t="str">
            <v>PRO</v>
          </cell>
        </row>
        <row r="87">
          <cell r="C87" t="str">
            <v>150011802/20</v>
          </cell>
          <cell r="D87" t="str">
            <v>JASON FURNITURE VIET NAM</v>
          </cell>
          <cell r="E87" t="str">
            <v>KAC-N ALINE K TT 0.9/1.1MM TR1 BUTTERNUT U722212-K (13306) PC</v>
          </cell>
          <cell r="F87">
            <v>750</v>
          </cell>
          <cell r="G87">
            <v>46000</v>
          </cell>
          <cell r="H87">
            <v>44942</v>
          </cell>
          <cell r="I87">
            <v>44941</v>
          </cell>
          <cell r="O87" t="str">
            <v>PRO</v>
          </cell>
        </row>
        <row r="88">
          <cell r="C88" t="str">
            <v>150011802/20</v>
          </cell>
          <cell r="D88" t="str">
            <v>JASON FURNITURE VIET NAM</v>
          </cell>
          <cell r="E88" t="str">
            <v>KAC-N ALINE K TT 0.9/1.1MM TR1 BUTTERNUT U722212-K (13306) PC</v>
          </cell>
          <cell r="F88">
            <v>750</v>
          </cell>
          <cell r="G88">
            <v>46000</v>
          </cell>
          <cell r="H88">
            <v>44942</v>
          </cell>
          <cell r="I88">
            <v>44941</v>
          </cell>
          <cell r="O88" t="str">
            <v>PRO</v>
          </cell>
        </row>
        <row r="89">
          <cell r="C89" t="str">
            <v>150011802/20</v>
          </cell>
          <cell r="D89" t="str">
            <v>JASON FURNITURE VIET NAM</v>
          </cell>
          <cell r="E89" t="str">
            <v>KAC-N ALINE K TT 0.9/1.1MM TR1 BUTTERNUT U722212-K (13306) PC</v>
          </cell>
          <cell r="F89">
            <v>750</v>
          </cell>
          <cell r="G89">
            <v>46000</v>
          </cell>
          <cell r="H89">
            <v>44942</v>
          </cell>
          <cell r="I89">
            <v>44941</v>
          </cell>
          <cell r="O89" t="str">
            <v>PRO</v>
          </cell>
        </row>
        <row r="90">
          <cell r="C90" t="str">
            <v>150011802/20</v>
          </cell>
          <cell r="D90" t="str">
            <v>JASON FURNITURE VIET NAM</v>
          </cell>
          <cell r="E90" t="str">
            <v>KAC-N ALINE K TT 0.9/1.1MM TR1 BUTTERNUT U722212-K (13306) PC</v>
          </cell>
          <cell r="F90">
            <v>432</v>
          </cell>
          <cell r="G90">
            <v>46000</v>
          </cell>
          <cell r="H90">
            <v>44942</v>
          </cell>
          <cell r="I90">
            <v>44941</v>
          </cell>
          <cell r="O90" t="str">
            <v>PRO</v>
          </cell>
        </row>
        <row r="91">
          <cell r="C91" t="str">
            <v>150011802/20</v>
          </cell>
          <cell r="D91" t="str">
            <v>JASON FURNITURE VIET NAM</v>
          </cell>
          <cell r="E91" t="str">
            <v>KAC-N ALINE K TT 0.9/1.1MM TR1 BUTTERNUT U722212-K (13306) PC</v>
          </cell>
          <cell r="F91">
            <v>318</v>
          </cell>
          <cell r="G91">
            <v>46000</v>
          </cell>
          <cell r="H91">
            <v>44942</v>
          </cell>
          <cell r="I91">
            <v>44941</v>
          </cell>
          <cell r="O91" t="str">
            <v>PRO</v>
          </cell>
        </row>
        <row r="92">
          <cell r="C92" t="str">
            <v>150011802/20</v>
          </cell>
          <cell r="D92" t="str">
            <v>JASON FURNITURE VIET NAM</v>
          </cell>
          <cell r="E92" t="str">
            <v>KAC-N ALINE K TT 0.9/1.1MM TR1 BUTTERNUT U722212-K (13306) PC</v>
          </cell>
          <cell r="F92">
            <v>750</v>
          </cell>
          <cell r="G92">
            <v>46000</v>
          </cell>
          <cell r="H92">
            <v>44942</v>
          </cell>
          <cell r="I92">
            <v>44941</v>
          </cell>
          <cell r="O92" t="str">
            <v>PRO</v>
          </cell>
        </row>
        <row r="93">
          <cell r="C93" t="str">
            <v>150011802/20</v>
          </cell>
          <cell r="D93" t="str">
            <v>JASON FURNITURE VIET NAM</v>
          </cell>
          <cell r="E93" t="str">
            <v>KAC-N ALINE K TT 0.9/1.1MM TR1 BUTTERNUT U722212-K (13306) PC</v>
          </cell>
          <cell r="F93">
            <v>750</v>
          </cell>
          <cell r="G93">
            <v>46000</v>
          </cell>
          <cell r="H93">
            <v>44942</v>
          </cell>
          <cell r="I93">
            <v>44941</v>
          </cell>
          <cell r="O93" t="str">
            <v>PRO</v>
          </cell>
        </row>
        <row r="94">
          <cell r="C94" t="str">
            <v>150011802/20</v>
          </cell>
          <cell r="D94" t="str">
            <v>JASON FURNITURE VIET NAM</v>
          </cell>
          <cell r="E94" t="str">
            <v>KAC-N ALINE K TT 0.9/1.1MM TR1 BUTTERNUT U722212-K (13306) PC</v>
          </cell>
          <cell r="F94">
            <v>750</v>
          </cell>
          <cell r="G94">
            <v>46000</v>
          </cell>
          <cell r="H94">
            <v>44942</v>
          </cell>
          <cell r="I94">
            <v>44941</v>
          </cell>
          <cell r="O94" t="str">
            <v>PRO</v>
          </cell>
        </row>
        <row r="95">
          <cell r="C95" t="str">
            <v>150011802/20</v>
          </cell>
          <cell r="D95" t="str">
            <v>JASON FURNITURE VIET NAM</v>
          </cell>
          <cell r="E95" t="str">
            <v>KAC-N ALINE K TT 0.9/1.1MM TR1 BUTTERNUT U722212-K (13306) PC</v>
          </cell>
          <cell r="F95">
            <v>750</v>
          </cell>
          <cell r="G95">
            <v>46000</v>
          </cell>
          <cell r="H95">
            <v>44942</v>
          </cell>
          <cell r="I95">
            <v>44941</v>
          </cell>
          <cell r="O95" t="str">
            <v>PRO</v>
          </cell>
        </row>
        <row r="96">
          <cell r="C96" t="str">
            <v>150011802/20</v>
          </cell>
          <cell r="D96" t="str">
            <v>JASON FURNITURE VIET NAM</v>
          </cell>
          <cell r="E96" t="str">
            <v>KAC-N ALINE K TT 0.9/1.1MM TR1 BUTTERNUT U722212-K (13306) PC</v>
          </cell>
          <cell r="F96">
            <v>750</v>
          </cell>
          <cell r="G96">
            <v>46000</v>
          </cell>
          <cell r="H96">
            <v>44942</v>
          </cell>
          <cell r="I96">
            <v>44941</v>
          </cell>
          <cell r="O96" t="str">
            <v>PRO</v>
          </cell>
        </row>
        <row r="97">
          <cell r="C97" t="str">
            <v>150011802/20</v>
          </cell>
          <cell r="D97" t="str">
            <v>JASON FURNITURE VIET NAM</v>
          </cell>
          <cell r="E97" t="str">
            <v>KAC-N ALINE K TT 0.9/1.1MM TR1 BUTTERNUT U722212-K (13306) PC</v>
          </cell>
          <cell r="F97">
            <v>750</v>
          </cell>
          <cell r="G97">
            <v>46000</v>
          </cell>
          <cell r="H97">
            <v>44942</v>
          </cell>
          <cell r="I97">
            <v>44941</v>
          </cell>
          <cell r="O97" t="str">
            <v>PRO</v>
          </cell>
        </row>
        <row r="98">
          <cell r="C98" t="str">
            <v>150011802/20</v>
          </cell>
          <cell r="D98" t="str">
            <v>JASON FURNITURE VIET NAM</v>
          </cell>
          <cell r="E98" t="str">
            <v>KAC-N ALINE K TT 0.9/1.1MM TR1 BUTTERNUT U722212-K (13306) PC</v>
          </cell>
          <cell r="F98">
            <v>750</v>
          </cell>
          <cell r="G98">
            <v>46000</v>
          </cell>
          <cell r="H98">
            <v>44942</v>
          </cell>
          <cell r="I98">
            <v>44941</v>
          </cell>
          <cell r="O98" t="str">
            <v>PRO</v>
          </cell>
        </row>
        <row r="99">
          <cell r="C99" t="str">
            <v>150011858/10A</v>
          </cell>
          <cell r="D99" t="str">
            <v>JASON FURNITURE VIET NAM</v>
          </cell>
          <cell r="E99" t="str">
            <v>KAC-N ALINE K TT 0.9/1.1MM TR1 BUTTERNUT U722212-K (13306) PC</v>
          </cell>
          <cell r="F99">
            <v>480</v>
          </cell>
          <cell r="G99">
            <v>28750</v>
          </cell>
          <cell r="H99">
            <v>44943</v>
          </cell>
          <cell r="I99">
            <v>44977</v>
          </cell>
          <cell r="O99" t="str">
            <v>PRO</v>
          </cell>
        </row>
        <row r="100">
          <cell r="C100" t="str">
            <v>150011858/10A</v>
          </cell>
          <cell r="D100" t="str">
            <v>JASON FURNITURE VIET NAM</v>
          </cell>
          <cell r="E100" t="str">
            <v>KAC-N ALINE K TT 0.9/1.1MM TR1 BUTTERNUT U722212-K (13306) PC</v>
          </cell>
          <cell r="F100">
            <v>480</v>
          </cell>
          <cell r="G100">
            <v>28750</v>
          </cell>
          <cell r="H100">
            <v>44943</v>
          </cell>
          <cell r="I100">
            <v>44977</v>
          </cell>
          <cell r="O100" t="str">
            <v>PRO</v>
          </cell>
        </row>
        <row r="101">
          <cell r="C101" t="str">
            <v>150011858/10A</v>
          </cell>
          <cell r="D101" t="str">
            <v>JASON FURNITURE VIET NAM</v>
          </cell>
          <cell r="E101" t="str">
            <v>KAC-N ALINE K TT 0.9/1.1MM TR1 BUTTERNUT U722212-K (13306) PC</v>
          </cell>
          <cell r="F101">
            <v>480</v>
          </cell>
          <cell r="G101">
            <v>28750</v>
          </cell>
          <cell r="H101">
            <v>44943</v>
          </cell>
          <cell r="I101">
            <v>44977</v>
          </cell>
          <cell r="O101" t="str">
            <v>PRO</v>
          </cell>
        </row>
        <row r="102">
          <cell r="C102" t="str">
            <v>150011858/10A</v>
          </cell>
          <cell r="D102" t="str">
            <v>JASON FURNITURE VIET NAM</v>
          </cell>
          <cell r="E102" t="str">
            <v>KAC-N ALINE K TT 0.9/1.1MM TR1 BUTTERNUT U722212-K (13306) PC</v>
          </cell>
          <cell r="F102">
            <v>480</v>
          </cell>
          <cell r="G102">
            <v>28750</v>
          </cell>
          <cell r="H102">
            <v>44943</v>
          </cell>
          <cell r="I102">
            <v>44977</v>
          </cell>
          <cell r="O102" t="str">
            <v>PRO</v>
          </cell>
        </row>
        <row r="103">
          <cell r="C103" t="str">
            <v>150011858/10A</v>
          </cell>
          <cell r="D103" t="str">
            <v>JASON FURNITURE VIET NAM</v>
          </cell>
          <cell r="E103" t="str">
            <v>KAC-N ALINE K TT 0.9/1.1MM TR1 BUTTERNUT U722212-K (13306) PC</v>
          </cell>
          <cell r="F103">
            <v>480</v>
          </cell>
          <cell r="G103">
            <v>28750</v>
          </cell>
          <cell r="H103">
            <v>44943</v>
          </cell>
          <cell r="I103">
            <v>44977</v>
          </cell>
          <cell r="O103" t="str">
            <v>PRO</v>
          </cell>
        </row>
        <row r="104">
          <cell r="C104" t="str">
            <v>150011858/10A</v>
          </cell>
          <cell r="D104" t="str">
            <v>JASON FURNITURE VIET NAM</v>
          </cell>
          <cell r="E104" t="str">
            <v>KAC-N ALINE K TT 0.9/1.1MM TR1 BUTTERNUT U722212-K (13306) PC</v>
          </cell>
          <cell r="F104">
            <v>480</v>
          </cell>
          <cell r="G104">
            <v>28750</v>
          </cell>
          <cell r="H104">
            <v>44943</v>
          </cell>
          <cell r="I104">
            <v>44977</v>
          </cell>
          <cell r="O104" t="str">
            <v>PRO</v>
          </cell>
        </row>
        <row r="105">
          <cell r="C105" t="str">
            <v>150011858/10A</v>
          </cell>
          <cell r="D105" t="str">
            <v>JASON FURNITURE VIET NAM</v>
          </cell>
          <cell r="E105" t="str">
            <v>KAC-N ALINE K TT 0.9/1.1MM TR1 BUTTERNUT U722212-K (13306) PC</v>
          </cell>
          <cell r="F105">
            <v>192</v>
          </cell>
          <cell r="G105">
            <v>28750</v>
          </cell>
          <cell r="H105">
            <v>44943</v>
          </cell>
          <cell r="I105">
            <v>44977</v>
          </cell>
          <cell r="O105" t="str">
            <v>PRO</v>
          </cell>
        </row>
        <row r="106">
          <cell r="C106" t="str">
            <v>150011858/10A</v>
          </cell>
          <cell r="D106" t="str">
            <v>JASON FURNITURE VIET NAM</v>
          </cell>
          <cell r="E106" t="str">
            <v>KAC-N ALINE K TT 0.9/1.1MM TR1 BUTTERNUT U722212-K (13306) PC</v>
          </cell>
          <cell r="F106">
            <v>288</v>
          </cell>
          <cell r="G106">
            <v>28750</v>
          </cell>
          <cell r="H106">
            <v>44943</v>
          </cell>
          <cell r="I106">
            <v>44977</v>
          </cell>
          <cell r="O106" t="str">
            <v>PRO</v>
          </cell>
        </row>
        <row r="107">
          <cell r="C107" t="str">
            <v>150011858/10A</v>
          </cell>
          <cell r="D107" t="str">
            <v>JASON FURNITURE VIET NAM</v>
          </cell>
          <cell r="E107" t="str">
            <v>KAC-N ALINE K TT 0.9/1.1MM TR1 BUTTERNUT U722212-K (13306) PC</v>
          </cell>
          <cell r="F107">
            <v>480</v>
          </cell>
          <cell r="G107">
            <v>28750</v>
          </cell>
          <cell r="H107">
            <v>44943</v>
          </cell>
          <cell r="I107">
            <v>44977</v>
          </cell>
          <cell r="O107" t="str">
            <v>PRO</v>
          </cell>
        </row>
        <row r="108">
          <cell r="C108" t="str">
            <v>150011858/10A</v>
          </cell>
          <cell r="D108" t="str">
            <v>JASON FURNITURE VIET NAM</v>
          </cell>
          <cell r="E108" t="str">
            <v>KAC-N ALINE K TT 0.9/1.1MM TR1 BUTTERNUT U722212-K (13306) PC</v>
          </cell>
          <cell r="F108">
            <v>480</v>
          </cell>
          <cell r="G108">
            <v>28750</v>
          </cell>
          <cell r="H108">
            <v>44943</v>
          </cell>
          <cell r="I108">
            <v>44977</v>
          </cell>
          <cell r="O108" t="str">
            <v>PRO</v>
          </cell>
        </row>
        <row r="109">
          <cell r="C109" t="str">
            <v>150011858/10A</v>
          </cell>
          <cell r="D109" t="str">
            <v>JASON FURNITURE VIET NAM</v>
          </cell>
          <cell r="E109" t="str">
            <v>KAC-N ALINE K TT 0.9/1.1MM TR1 BUTTERNUT U722212-K (13306) PC</v>
          </cell>
          <cell r="F109">
            <v>480</v>
          </cell>
          <cell r="G109">
            <v>28750</v>
          </cell>
          <cell r="H109">
            <v>44943</v>
          </cell>
          <cell r="I109">
            <v>44977</v>
          </cell>
          <cell r="O109" t="str">
            <v>PRO</v>
          </cell>
        </row>
        <row r="110">
          <cell r="C110" t="str">
            <v>150011858/10A</v>
          </cell>
          <cell r="D110" t="str">
            <v>JASON FURNITURE VIET NAM</v>
          </cell>
          <cell r="E110" t="str">
            <v>KAC-N ALINE K TT 0.9/1.1MM TR1 BUTTERNUT U722212-K (13306) PC</v>
          </cell>
          <cell r="F110">
            <v>480</v>
          </cell>
          <cell r="G110">
            <v>28750</v>
          </cell>
          <cell r="H110">
            <v>44943</v>
          </cell>
          <cell r="I110">
            <v>44977</v>
          </cell>
          <cell r="O110" t="str">
            <v>PRO</v>
          </cell>
        </row>
        <row r="111">
          <cell r="C111" t="str">
            <v>150011858/10A</v>
          </cell>
          <cell r="D111" t="str">
            <v>JASON FURNITURE VIET NAM</v>
          </cell>
          <cell r="E111" t="str">
            <v>KAC-N ALINE K TT 0.9/1.1MM TR1 BUTTERNUT U722212-K (13306) PC</v>
          </cell>
          <cell r="F111">
            <v>480</v>
          </cell>
          <cell r="G111">
            <v>28750</v>
          </cell>
          <cell r="H111">
            <v>44943</v>
          </cell>
          <cell r="I111">
            <v>44977</v>
          </cell>
          <cell r="O111" t="str">
            <v>PRO</v>
          </cell>
        </row>
        <row r="112">
          <cell r="C112" t="str">
            <v>150011858/10A</v>
          </cell>
          <cell r="D112" t="str">
            <v>JASON FURNITURE VIET NAM</v>
          </cell>
          <cell r="E112" t="str">
            <v>KAC-N ALINE K TT 0.9/1.1MM TR1 BUTTERNUT U722212-K (13306) PC</v>
          </cell>
          <cell r="F112">
            <v>480</v>
          </cell>
          <cell r="G112">
            <v>28750</v>
          </cell>
          <cell r="H112">
            <v>44943</v>
          </cell>
          <cell r="I112">
            <v>44977</v>
          </cell>
          <cell r="O112" t="str">
            <v>PRO</v>
          </cell>
        </row>
        <row r="113">
          <cell r="C113" t="str">
            <v>150011858/10A</v>
          </cell>
          <cell r="D113" t="str">
            <v>JASON FURNITURE VIET NAM</v>
          </cell>
          <cell r="E113" t="str">
            <v>KAC-N ALINE K TT 0.9/1.1MM TR1 BUTTERNUT U722212-K (13306) PC</v>
          </cell>
          <cell r="F113">
            <v>480</v>
          </cell>
          <cell r="G113">
            <v>28750</v>
          </cell>
          <cell r="H113">
            <v>44943</v>
          </cell>
          <cell r="I113">
            <v>44977</v>
          </cell>
          <cell r="O113" t="str">
            <v>PRO</v>
          </cell>
        </row>
        <row r="114">
          <cell r="C114" t="str">
            <v>150011858/10A</v>
          </cell>
          <cell r="D114" t="str">
            <v>JASON FURNITURE VIET NAM</v>
          </cell>
          <cell r="E114" t="str">
            <v>KAC-N ALINE K TT 0.9/1.1MM TR1 BUTTERNUT U722212-K (13306) PC</v>
          </cell>
          <cell r="F114">
            <v>480</v>
          </cell>
          <cell r="G114">
            <v>28750</v>
          </cell>
          <cell r="H114">
            <v>44943</v>
          </cell>
          <cell r="I114">
            <v>44977</v>
          </cell>
          <cell r="O114" t="str">
            <v>PRO</v>
          </cell>
        </row>
        <row r="115">
          <cell r="C115" t="str">
            <v>150011829/120</v>
          </cell>
          <cell r="D115" t="str">
            <v>ASIAMA (DONGGUAN) FURNITURE LTD</v>
          </cell>
          <cell r="E115" t="str">
            <v>CAC-N VANCOUVER TT 1.3/1.5MM TR1 BLUE GREY 2118 (1749) PC</v>
          </cell>
          <cell r="F115">
            <v>176</v>
          </cell>
          <cell r="G115">
            <v>11500</v>
          </cell>
          <cell r="H115">
            <v>44943</v>
          </cell>
          <cell r="I115">
            <v>44967</v>
          </cell>
          <cell r="O115" t="str">
            <v>PRO</v>
          </cell>
        </row>
        <row r="116">
          <cell r="C116" t="str">
            <v>150011829/120</v>
          </cell>
          <cell r="D116" t="str">
            <v>ASIAMA (DONGGUAN) FURNITURE LTD</v>
          </cell>
          <cell r="E116" t="str">
            <v>CAC-N VANCOUVER TT 1.3/1.5MM TR1 BLUE GREY 2118 (1749) PC</v>
          </cell>
          <cell r="F116">
            <v>176</v>
          </cell>
          <cell r="G116">
            <v>11500</v>
          </cell>
          <cell r="H116">
            <v>44943</v>
          </cell>
          <cell r="I116">
            <v>44967</v>
          </cell>
          <cell r="O116" t="str">
            <v>PRO</v>
          </cell>
        </row>
        <row r="117">
          <cell r="C117" t="str">
            <v>150011829/120</v>
          </cell>
          <cell r="D117" t="str">
            <v>ASIAMA (DONGGUAN) FURNITURE LTD</v>
          </cell>
          <cell r="E117" t="str">
            <v>CAC-N VANCOUVER TT 1.3/1.5MM TR1 BLUE GREY 2118 (1749) PC</v>
          </cell>
          <cell r="F117">
            <v>176</v>
          </cell>
          <cell r="G117">
            <v>11500</v>
          </cell>
          <cell r="H117">
            <v>44943</v>
          </cell>
          <cell r="I117">
            <v>44967</v>
          </cell>
          <cell r="O117" t="str">
            <v>PRO</v>
          </cell>
        </row>
        <row r="118">
          <cell r="C118" t="str">
            <v>150011829/120</v>
          </cell>
          <cell r="D118" t="str">
            <v>ASIAMA (DONGGUAN) FURNITURE LTD</v>
          </cell>
          <cell r="E118" t="str">
            <v>CAC-N VANCOUVER TT 1.3/1.5MM TR1 BLUE GREY 2118 (1749) PC</v>
          </cell>
          <cell r="F118">
            <v>176</v>
          </cell>
          <cell r="G118">
            <v>11500</v>
          </cell>
          <cell r="H118">
            <v>44943</v>
          </cell>
          <cell r="I118">
            <v>44967</v>
          </cell>
          <cell r="O118" t="str">
            <v>PRO</v>
          </cell>
        </row>
        <row r="119">
          <cell r="C119" t="str">
            <v>150011829/120</v>
          </cell>
          <cell r="D119" t="str">
            <v>ASIAMA (DONGGUAN) FURNITURE LTD</v>
          </cell>
          <cell r="E119" t="str">
            <v>CAC-N VANCOUVER TT 1.3/1.5MM TR1 BLUE GREY 2118 (1749) PC</v>
          </cell>
          <cell r="F119">
            <v>176</v>
          </cell>
          <cell r="G119">
            <v>11500</v>
          </cell>
          <cell r="H119">
            <v>44943</v>
          </cell>
          <cell r="I119">
            <v>44967</v>
          </cell>
          <cell r="O119" t="str">
            <v>PRO</v>
          </cell>
        </row>
        <row r="120">
          <cell r="C120" t="str">
            <v>150011829/120</v>
          </cell>
          <cell r="D120" t="str">
            <v>ASIAMA (DONGGUAN) FURNITURE LTD</v>
          </cell>
          <cell r="E120" t="str">
            <v>CAC-N VANCOUVER TT 1.3/1.5MM TR1 BLUE GREY 2118 (1749) PC</v>
          </cell>
          <cell r="F120">
            <v>176</v>
          </cell>
          <cell r="G120">
            <v>11500</v>
          </cell>
          <cell r="H120">
            <v>44943</v>
          </cell>
          <cell r="I120">
            <v>44967</v>
          </cell>
          <cell r="O120" t="str">
            <v>PRO</v>
          </cell>
        </row>
        <row r="121">
          <cell r="C121" t="str">
            <v>150011829/120</v>
          </cell>
          <cell r="D121" t="str">
            <v>ASIAMA (DONGGUAN) FURNITURE LTD</v>
          </cell>
          <cell r="E121" t="str">
            <v>CAC-N VANCOUVER TT 1.3/1.5MM TR1 BLUE GREY 2118 (1749) PC</v>
          </cell>
          <cell r="F121">
            <v>176</v>
          </cell>
          <cell r="G121">
            <v>11500</v>
          </cell>
          <cell r="H121">
            <v>44943</v>
          </cell>
          <cell r="I121">
            <v>44967</v>
          </cell>
          <cell r="O121" t="str">
            <v>PRO</v>
          </cell>
        </row>
        <row r="122">
          <cell r="C122" t="str">
            <v>150011829/120</v>
          </cell>
          <cell r="D122" t="str">
            <v>ASIAMA (DONGGUAN) FURNITURE LTD</v>
          </cell>
          <cell r="E122" t="str">
            <v>CAC-N VANCOUVER TT 1.3/1.5MM TR1 BLUE GREY 2118 (1749) PC</v>
          </cell>
          <cell r="F122">
            <v>176</v>
          </cell>
          <cell r="G122">
            <v>11500</v>
          </cell>
          <cell r="H122">
            <v>44943</v>
          </cell>
          <cell r="I122">
            <v>44967</v>
          </cell>
          <cell r="O122" t="str">
            <v>PRO</v>
          </cell>
        </row>
        <row r="123">
          <cell r="C123" t="str">
            <v>150011829/120</v>
          </cell>
          <cell r="D123" t="str">
            <v>ASIAMA (DONGGUAN) FURNITURE LTD</v>
          </cell>
          <cell r="E123" t="str">
            <v>CAC-N VANCOUVER TT 1.3/1.5MM TR1 BLUE GREY 2118 (1749) PC</v>
          </cell>
          <cell r="F123">
            <v>176</v>
          </cell>
          <cell r="G123">
            <v>11500</v>
          </cell>
          <cell r="H123">
            <v>44943</v>
          </cell>
          <cell r="I123">
            <v>44967</v>
          </cell>
          <cell r="O123" t="str">
            <v>PRO</v>
          </cell>
        </row>
        <row r="124">
          <cell r="C124" t="str">
            <v>150011829/120</v>
          </cell>
          <cell r="D124" t="str">
            <v>ASIAMA (DONGGUAN) FURNITURE LTD</v>
          </cell>
          <cell r="E124" t="str">
            <v>CAC-N VANCOUVER TT 1.3/1.5MM TR1 BLUE GREY 2118 (1749) PC</v>
          </cell>
          <cell r="F124">
            <v>176</v>
          </cell>
          <cell r="G124">
            <v>11500</v>
          </cell>
          <cell r="H124">
            <v>44943</v>
          </cell>
          <cell r="I124">
            <v>44967</v>
          </cell>
          <cell r="O124" t="str">
            <v>PRO</v>
          </cell>
        </row>
        <row r="125">
          <cell r="C125" t="str">
            <v>150011829/120</v>
          </cell>
          <cell r="D125" t="str">
            <v>ASIAMA (DONGGUAN) FURNITURE LTD</v>
          </cell>
          <cell r="E125" t="str">
            <v>CAC-N VANCOUVER TT 1.3/1.5MM TR1 BLUE GREY 2118 (1749) PC</v>
          </cell>
          <cell r="F125">
            <v>176</v>
          </cell>
          <cell r="G125">
            <v>11500</v>
          </cell>
          <cell r="H125">
            <v>44943</v>
          </cell>
          <cell r="I125">
            <v>44967</v>
          </cell>
          <cell r="O125" t="str">
            <v>PRO</v>
          </cell>
        </row>
        <row r="126">
          <cell r="C126" t="str">
            <v>150011829/40</v>
          </cell>
          <cell r="D126" t="str">
            <v>ASIAMA (DONGGUAN) FURNITURE LTD</v>
          </cell>
          <cell r="E126" t="str">
            <v>CAC-N SOLANA K TT 1.2/1.4MM TR1 LONTRA 6012 (6258) PC</v>
          </cell>
          <cell r="F126">
            <v>172</v>
          </cell>
          <cell r="G126">
            <v>11500</v>
          </cell>
          <cell r="H126">
            <v>44944</v>
          </cell>
          <cell r="I126">
            <v>44967</v>
          </cell>
          <cell r="O126" t="str">
            <v>PRO</v>
          </cell>
        </row>
        <row r="127">
          <cell r="C127" t="str">
            <v>150011829/40</v>
          </cell>
          <cell r="D127" t="str">
            <v>ASIAMA (DONGGUAN) FURNITURE LTD</v>
          </cell>
          <cell r="E127" t="str">
            <v>CAC-N SOLANA K TT 1.2/1.4MM TR1 LONTRA 6012 (6258) PC</v>
          </cell>
          <cell r="F127">
            <v>172</v>
          </cell>
          <cell r="G127">
            <v>11500</v>
          </cell>
          <cell r="H127">
            <v>44944</v>
          </cell>
          <cell r="I127">
            <v>44967</v>
          </cell>
          <cell r="O127" t="str">
            <v>PRO</v>
          </cell>
        </row>
        <row r="128">
          <cell r="C128" t="str">
            <v>150011829/40</v>
          </cell>
          <cell r="D128" t="str">
            <v>ASIAMA (DONGGUAN) FURNITURE LTD</v>
          </cell>
          <cell r="E128" t="str">
            <v>CAC-N SOLANA K TT 1.2/1.4MM TR1 LONTRA 6012 (6258) PC</v>
          </cell>
          <cell r="F128">
            <v>172</v>
          </cell>
          <cell r="G128">
            <v>11500</v>
          </cell>
          <cell r="H128">
            <v>44944</v>
          </cell>
          <cell r="I128">
            <v>44967</v>
          </cell>
          <cell r="O128" t="str">
            <v>PRO</v>
          </cell>
        </row>
        <row r="129">
          <cell r="C129" t="str">
            <v>150011829/40</v>
          </cell>
          <cell r="D129" t="str">
            <v>ASIAMA (DONGGUAN) FURNITURE LTD</v>
          </cell>
          <cell r="E129" t="str">
            <v>CAC-N SOLANA K TT 1.2/1.4MM TR1 LONTRA 6012 (6258) PC</v>
          </cell>
          <cell r="F129">
            <v>172</v>
          </cell>
          <cell r="G129">
            <v>11500</v>
          </cell>
          <cell r="H129">
            <v>44944</v>
          </cell>
          <cell r="I129">
            <v>44967</v>
          </cell>
          <cell r="O129" t="str">
            <v>PRO</v>
          </cell>
        </row>
        <row r="130">
          <cell r="C130" t="str">
            <v>150011829/40</v>
          </cell>
          <cell r="D130" t="str">
            <v>ASIAMA (DONGGUAN) FURNITURE LTD</v>
          </cell>
          <cell r="E130" t="str">
            <v>CAC-N SOLANA K TT 1.2/1.4MM TR1 LONTRA 6012 (6258) PC</v>
          </cell>
          <cell r="F130">
            <v>172</v>
          </cell>
          <cell r="G130">
            <v>11500</v>
          </cell>
          <cell r="H130">
            <v>44944</v>
          </cell>
          <cell r="I130">
            <v>44967</v>
          </cell>
          <cell r="O130" t="str">
            <v>PRO</v>
          </cell>
        </row>
        <row r="131">
          <cell r="C131" t="str">
            <v>150011829/40</v>
          </cell>
          <cell r="D131" t="str">
            <v>ASIAMA (DONGGUAN) FURNITURE LTD</v>
          </cell>
          <cell r="E131" t="str">
            <v>CAC-N SOLANA K TT 1.2/1.4MM TR1 LONTRA 6012 (6258) PC</v>
          </cell>
          <cell r="F131">
            <v>172</v>
          </cell>
          <cell r="G131">
            <v>11500</v>
          </cell>
          <cell r="H131">
            <v>44944</v>
          </cell>
          <cell r="I131">
            <v>44967</v>
          </cell>
          <cell r="O131" t="str">
            <v>PRO</v>
          </cell>
        </row>
        <row r="132">
          <cell r="C132" t="str">
            <v>150011829/40</v>
          </cell>
          <cell r="D132" t="str">
            <v>ASIAMA (DONGGUAN) FURNITURE LTD</v>
          </cell>
          <cell r="E132" t="str">
            <v>CAC-N SOLANA K TT 1.2/1.4MM TR1 LONTRA 6012 (6258) PC</v>
          </cell>
          <cell r="F132">
            <v>172</v>
          </cell>
          <cell r="G132">
            <v>11500</v>
          </cell>
          <cell r="H132">
            <v>44944</v>
          </cell>
          <cell r="I132">
            <v>44967</v>
          </cell>
          <cell r="O132" t="str">
            <v>PRO</v>
          </cell>
        </row>
        <row r="133">
          <cell r="C133" t="str">
            <v>150011829/40</v>
          </cell>
          <cell r="D133" t="str">
            <v>ASIAMA (DONGGUAN) FURNITURE LTD</v>
          </cell>
          <cell r="E133" t="str">
            <v>CAC-N SOLANA K TT 1.2/1.4MM TR1 LONTRA 6012 (6258) PC</v>
          </cell>
          <cell r="F133">
            <v>172</v>
          </cell>
          <cell r="G133">
            <v>11500</v>
          </cell>
          <cell r="H133">
            <v>44944</v>
          </cell>
          <cell r="I133">
            <v>44967</v>
          </cell>
          <cell r="O133" t="str">
            <v>PRO</v>
          </cell>
        </row>
        <row r="134">
          <cell r="C134" t="str">
            <v>150011829/40</v>
          </cell>
          <cell r="D134" t="str">
            <v>ASIAMA (DONGGUAN) FURNITURE LTD</v>
          </cell>
          <cell r="E134" t="str">
            <v>CAC-N SOLANA K TT 1.2/1.4MM TR1 LONTRA 6012 (6258) PC</v>
          </cell>
          <cell r="F134">
            <v>172</v>
          </cell>
          <cell r="G134">
            <v>11500</v>
          </cell>
          <cell r="H134">
            <v>44944</v>
          </cell>
          <cell r="I134">
            <v>44967</v>
          </cell>
          <cell r="O134" t="str">
            <v>PRO</v>
          </cell>
        </row>
        <row r="135">
          <cell r="C135" t="str">
            <v>150011859/60A1</v>
          </cell>
          <cell r="D135" t="str">
            <v>SIN LIAN LEE MANUFACTURING SDN. BHD</v>
          </cell>
          <cell r="E135" t="str">
            <v>RAC-N VINTAGE SHEEN K TT 1.1/1.3MM TR VT0602 (9096) PC</v>
          </cell>
          <cell r="F135">
            <v>56</v>
          </cell>
          <cell r="G135" t="str">
            <v>-</v>
          </cell>
          <cell r="H135">
            <v>44942</v>
          </cell>
          <cell r="I135" t="str">
            <v>-</v>
          </cell>
          <cell r="O135" t="str">
            <v>R-W</v>
          </cell>
        </row>
        <row r="136">
          <cell r="C136" t="str">
            <v>150011859/60A1</v>
          </cell>
          <cell r="D136" t="str">
            <v>SIN LIAN LEE MANUFACTURING SDN. BHD</v>
          </cell>
          <cell r="E136" t="str">
            <v>RAC-N VINTAGE SHEEN K TT 1.1/1.3MM TR VT0602 (9096) PC</v>
          </cell>
          <cell r="F136">
            <v>56</v>
          </cell>
          <cell r="G136" t="str">
            <v>-</v>
          </cell>
          <cell r="H136">
            <v>44942</v>
          </cell>
          <cell r="I136" t="str">
            <v>-</v>
          </cell>
          <cell r="O136" t="str">
            <v>R-W</v>
          </cell>
        </row>
        <row r="137">
          <cell r="C137" t="str">
            <v>150011859/60A</v>
          </cell>
          <cell r="D137" t="str">
            <v>SIN LIAN LEE MANUFACTURING SDN. BHD</v>
          </cell>
          <cell r="E137" t="str">
            <v>RAC-N VINTAGE SHEEN K TT 1.1/1.3MM TR VT0602 (9096) PC</v>
          </cell>
          <cell r="F137">
            <v>58</v>
          </cell>
          <cell r="G137">
            <v>2300</v>
          </cell>
          <cell r="H137">
            <v>44967</v>
          </cell>
          <cell r="I137">
            <v>44958</v>
          </cell>
          <cell r="O137" t="str">
            <v>PRO</v>
          </cell>
        </row>
        <row r="138">
          <cell r="C138" t="str">
            <v>150011859/60A</v>
          </cell>
          <cell r="D138" t="str">
            <v>SIN LIAN LEE MANUFACTURING SDN. BHD</v>
          </cell>
          <cell r="E138" t="str">
            <v>RAC-N VINTAGE SHEEN K TT 1.1/1.3MM TR VT0602 (9096) PC</v>
          </cell>
          <cell r="F138">
            <v>58</v>
          </cell>
          <cell r="G138">
            <v>2300</v>
          </cell>
          <cell r="H138">
            <v>44967</v>
          </cell>
          <cell r="I138">
            <v>44958</v>
          </cell>
          <cell r="O138" t="str">
            <v>PRO</v>
          </cell>
        </row>
        <row r="139">
          <cell r="C139" t="str">
            <v>150011859/60A</v>
          </cell>
          <cell r="D139" t="str">
            <v>SIN LIAN LEE MANUFACTURING SDN. BHD</v>
          </cell>
          <cell r="E139" t="str">
            <v>RAC-N VINTAGE SHEEN K TT 1.1/1.3MM TR VT0602 (9096) PC</v>
          </cell>
          <cell r="F139">
            <v>58</v>
          </cell>
          <cell r="G139">
            <v>2300</v>
          </cell>
          <cell r="H139">
            <v>44967</v>
          </cell>
          <cell r="I139">
            <v>44958</v>
          </cell>
          <cell r="O139" t="str">
            <v>PRO</v>
          </cell>
        </row>
        <row r="140">
          <cell r="C140" t="str">
            <v>150011859/60A</v>
          </cell>
          <cell r="D140" t="str">
            <v>SIN LIAN LEE MANUFACTURING SDN. BHD</v>
          </cell>
          <cell r="E140" t="str">
            <v>RAC-N VINTAGE SHEEN K TT 1.1/1.3MM TR VT0602 (9096) PC</v>
          </cell>
          <cell r="F140">
            <v>58</v>
          </cell>
          <cell r="G140">
            <v>2300</v>
          </cell>
          <cell r="H140">
            <v>44967</v>
          </cell>
          <cell r="I140">
            <v>44958</v>
          </cell>
          <cell r="O140" t="str">
            <v>PRO</v>
          </cell>
        </row>
        <row r="141">
          <cell r="C141" t="str">
            <v>150011859/60A</v>
          </cell>
          <cell r="D141" t="str">
            <v>SIN LIAN LEE MANUFACTURING SDN. BHD</v>
          </cell>
          <cell r="E141" t="str">
            <v>RAC-N VINTAGE SHEEN K TT 1.1/1.3MM TR VT0602 (9096) PC</v>
          </cell>
          <cell r="F141">
            <v>58</v>
          </cell>
          <cell r="G141">
            <v>2300</v>
          </cell>
          <cell r="H141">
            <v>44967</v>
          </cell>
          <cell r="I141">
            <v>44958</v>
          </cell>
          <cell r="O141" t="str">
            <v>PRO</v>
          </cell>
        </row>
        <row r="142">
          <cell r="C142" t="str">
            <v>150011859/60A</v>
          </cell>
          <cell r="D142" t="str">
            <v>SIN LIAN LEE MANUFACTURING SDN. BHD</v>
          </cell>
          <cell r="E142" t="str">
            <v>RAC-N VINTAGE SHEEN K TT 1.1/1.3MM TR VT0602 (9096) PC</v>
          </cell>
          <cell r="F142">
            <v>58</v>
          </cell>
          <cell r="G142">
            <v>2300</v>
          </cell>
          <cell r="H142">
            <v>44967</v>
          </cell>
          <cell r="I142">
            <v>44958</v>
          </cell>
          <cell r="O142" t="str">
            <v>PRO</v>
          </cell>
        </row>
        <row r="143">
          <cell r="C143" t="str">
            <v>150011859/60A</v>
          </cell>
          <cell r="D143" t="str">
            <v>SIN LIAN LEE MANUFACTURING SDN. BHD</v>
          </cell>
          <cell r="E143" t="str">
            <v>RAC-N VINTAGE SHEEN K TT 1.1/1.3MM TR VT0602 (9096) PC</v>
          </cell>
          <cell r="F143">
            <v>58</v>
          </cell>
          <cell r="G143">
            <v>2300</v>
          </cell>
          <cell r="H143">
            <v>44967</v>
          </cell>
          <cell r="I143">
            <v>44958</v>
          </cell>
          <cell r="O143" t="str">
            <v>PRO</v>
          </cell>
        </row>
        <row r="144">
          <cell r="C144" t="str">
            <v>150011859/60A</v>
          </cell>
          <cell r="D144" t="str">
            <v>SIN LIAN LEE MANUFACTURING SDN. BHD</v>
          </cell>
          <cell r="E144" t="str">
            <v>RAC-N VINTAGE SHEEN K TT 1.1/1.3MM TR VT0602 (9096) PC</v>
          </cell>
          <cell r="F144">
            <v>58</v>
          </cell>
          <cell r="G144">
            <v>2300</v>
          </cell>
          <cell r="H144">
            <v>44967</v>
          </cell>
          <cell r="I144">
            <v>44958</v>
          </cell>
          <cell r="O144" t="str">
            <v>PRO</v>
          </cell>
        </row>
        <row r="145">
          <cell r="C145" t="str">
            <v>150011859/60A</v>
          </cell>
          <cell r="D145" t="str">
            <v>SIN LIAN LEE MANUFACTURING SDN. BHD</v>
          </cell>
          <cell r="E145" t="str">
            <v>RAC-N VINTAGE SHEEN K TT 1.1/1.3MM TR VT0602 (9096) PC</v>
          </cell>
          <cell r="F145">
            <v>58</v>
          </cell>
          <cell r="G145">
            <v>2300</v>
          </cell>
          <cell r="H145">
            <v>44967</v>
          </cell>
          <cell r="I145">
            <v>44958</v>
          </cell>
          <cell r="O145" t="str">
            <v>PRO</v>
          </cell>
        </row>
        <row r="146">
          <cell r="C146" t="str">
            <v>150011859/60A</v>
          </cell>
          <cell r="D146" t="str">
            <v>SIN LIAN LEE MANUFACTURING SDN. BHD</v>
          </cell>
          <cell r="E146" t="str">
            <v>RAC-N VINTAGE SHEEN K TT 1.1/1.3MM TR VT0602 (9096) PC</v>
          </cell>
          <cell r="F146">
            <v>58</v>
          </cell>
          <cell r="G146">
            <v>2300</v>
          </cell>
          <cell r="H146">
            <v>44967</v>
          </cell>
          <cell r="I146">
            <v>44958</v>
          </cell>
          <cell r="O146" t="str">
            <v>PRO</v>
          </cell>
        </row>
        <row r="147">
          <cell r="C147" t="str">
            <v>150011859/60A</v>
          </cell>
          <cell r="D147" t="str">
            <v>SIN LIAN LEE MANUFACTURING SDN. BHD</v>
          </cell>
          <cell r="E147" t="str">
            <v>RAC-N VINTAGE SHEEN K TT 1.1/1.3MM TR VT0602 (9096) PC</v>
          </cell>
          <cell r="F147">
            <v>58</v>
          </cell>
          <cell r="G147">
            <v>2300</v>
          </cell>
          <cell r="H147">
            <v>44967</v>
          </cell>
          <cell r="I147">
            <v>44958</v>
          </cell>
          <cell r="O147" t="str">
            <v>PRO</v>
          </cell>
        </row>
        <row r="148">
          <cell r="C148" t="str">
            <v>150011859/60A</v>
          </cell>
          <cell r="D148" t="str">
            <v>SIN LIAN LEE MANUFACTURING SDN. BHD</v>
          </cell>
          <cell r="E148" t="str">
            <v>RAC-N VINTAGE SHEEN K TT 1.1/1.3MM TR VT0602 (9096) PC</v>
          </cell>
          <cell r="F148">
            <v>58</v>
          </cell>
          <cell r="G148">
            <v>2300</v>
          </cell>
          <cell r="H148">
            <v>44967</v>
          </cell>
          <cell r="I148">
            <v>44958</v>
          </cell>
          <cell r="O148" t="str">
            <v>PRO</v>
          </cell>
        </row>
        <row r="149">
          <cell r="C149" t="str">
            <v>150011859/60A</v>
          </cell>
          <cell r="D149" t="str">
            <v>SIN LIAN LEE MANUFACTURING SDN. BHD</v>
          </cell>
          <cell r="E149" t="str">
            <v>RAC-N VINTAGE SHEEN K TT 1.1/1.3MM TR VT0602 (9096) PC</v>
          </cell>
          <cell r="F149">
            <v>58</v>
          </cell>
          <cell r="G149">
            <v>2300</v>
          </cell>
          <cell r="H149">
            <v>44967</v>
          </cell>
          <cell r="I149">
            <v>44958</v>
          </cell>
          <cell r="O149" t="str">
            <v>PRO</v>
          </cell>
        </row>
        <row r="150">
          <cell r="C150" t="str">
            <v>150011859/60A</v>
          </cell>
          <cell r="D150" t="str">
            <v>SIN LIAN LEE MANUFACTURING SDN. BHD</v>
          </cell>
          <cell r="E150" t="str">
            <v>RAC-N VINTAGE SHEEN K TT 1.1/1.3MM TR VT0602 (9096) PC</v>
          </cell>
          <cell r="F150">
            <v>58</v>
          </cell>
          <cell r="G150">
            <v>2300</v>
          </cell>
          <cell r="H150">
            <v>44967</v>
          </cell>
          <cell r="I150">
            <v>44958</v>
          </cell>
          <cell r="O150" t="str">
            <v>PRO</v>
          </cell>
        </row>
        <row r="151">
          <cell r="C151" t="str">
            <v>150011859/60A</v>
          </cell>
          <cell r="D151" t="str">
            <v>SIN LIAN LEE MANUFACTURING SDN. BHD</v>
          </cell>
          <cell r="E151" t="str">
            <v>RAC-N VINTAGE SHEEN K TT 1.1/1.3MM TR VT0602 (9096) PC</v>
          </cell>
          <cell r="F151">
            <v>58</v>
          </cell>
          <cell r="G151">
            <v>2300</v>
          </cell>
          <cell r="H151">
            <v>44967</v>
          </cell>
          <cell r="I151">
            <v>44958</v>
          </cell>
          <cell r="O151" t="str">
            <v>PRO</v>
          </cell>
        </row>
        <row r="152">
          <cell r="C152" t="str">
            <v>150011859/60A</v>
          </cell>
          <cell r="D152" t="str">
            <v>SIN LIAN LEE MANUFACTURING SDN. BHD</v>
          </cell>
          <cell r="E152" t="str">
            <v>RAC-N VINTAGE SHEEN K TT 1.1/1.3MM TR VT0602 (9096) PC</v>
          </cell>
          <cell r="F152">
            <v>58</v>
          </cell>
          <cell r="G152">
            <v>2300</v>
          </cell>
          <cell r="H152">
            <v>44967</v>
          </cell>
          <cell r="I152">
            <v>44958</v>
          </cell>
          <cell r="O152" t="str">
            <v>PRO</v>
          </cell>
        </row>
        <row r="153">
          <cell r="C153" t="str">
            <v>150011859/60A</v>
          </cell>
          <cell r="D153" t="str">
            <v>SIN LIAN LEE MANUFACTURING SDN. BHD</v>
          </cell>
          <cell r="E153" t="str">
            <v>RAC-N VINTAGE SHEEN K TT 1.1/1.3MM TR VT0602 (9096) PC</v>
          </cell>
          <cell r="F153">
            <v>58</v>
          </cell>
          <cell r="G153">
            <v>2300</v>
          </cell>
          <cell r="H153">
            <v>44967</v>
          </cell>
          <cell r="I153">
            <v>44958</v>
          </cell>
          <cell r="O153" t="str">
            <v>PRO</v>
          </cell>
        </row>
        <row r="154">
          <cell r="C154" t="str">
            <v>150011843/10</v>
          </cell>
          <cell r="D154" t="str">
            <v>TIMBERLAND CO.,LTD</v>
          </cell>
          <cell r="E154" t="str">
            <v>CAC-N ALPINE K TT 0.9/1.1MM TR GREY 50/08 2475 (5787) PC</v>
          </cell>
          <cell r="F154">
            <v>114</v>
          </cell>
          <cell r="G154">
            <v>5500</v>
          </cell>
          <cell r="H154">
            <v>44943</v>
          </cell>
          <cell r="I154">
            <v>44941</v>
          </cell>
          <cell r="O154" t="str">
            <v>PRO</v>
          </cell>
        </row>
        <row r="155">
          <cell r="C155" t="str">
            <v>150011843/10</v>
          </cell>
          <cell r="D155" t="str">
            <v>TIMBERLAND CO.,LTD</v>
          </cell>
          <cell r="E155" t="str">
            <v>CAC-N ALPINE K TT 0.9/1.1MM TR GREY 50/08 2475 (5787) PC</v>
          </cell>
          <cell r="F155">
            <v>114</v>
          </cell>
          <cell r="G155">
            <v>5500</v>
          </cell>
          <cell r="H155">
            <v>44943</v>
          </cell>
          <cell r="I155">
            <v>44941</v>
          </cell>
          <cell r="O155" t="str">
            <v>PRO</v>
          </cell>
        </row>
        <row r="156">
          <cell r="C156" t="str">
            <v>150011843/10</v>
          </cell>
          <cell r="D156" t="str">
            <v>TIMBERLAND CO.,LTD</v>
          </cell>
          <cell r="E156" t="str">
            <v>CAC-N ALPINE K TT 0.9/1.1MM TR GREY 50/08 2475 (5787) PC</v>
          </cell>
          <cell r="F156">
            <v>114</v>
          </cell>
          <cell r="G156">
            <v>5500</v>
          </cell>
          <cell r="H156">
            <v>44943</v>
          </cell>
          <cell r="I156">
            <v>44941</v>
          </cell>
          <cell r="O156" t="str">
            <v>PRO</v>
          </cell>
        </row>
        <row r="157">
          <cell r="C157" t="str">
            <v>150011843/10</v>
          </cell>
          <cell r="D157" t="str">
            <v>TIMBERLAND CO.,LTD</v>
          </cell>
          <cell r="E157" t="str">
            <v>CAC-N ALPINE K TT 0.9/1.1MM TR GREY 50/08 2475 (5787) PC</v>
          </cell>
          <cell r="F157">
            <v>114</v>
          </cell>
          <cell r="G157">
            <v>5500</v>
          </cell>
          <cell r="H157">
            <v>44943</v>
          </cell>
          <cell r="I157">
            <v>44941</v>
          </cell>
          <cell r="O157" t="str">
            <v>PRO</v>
          </cell>
        </row>
        <row r="158">
          <cell r="C158" t="str">
            <v>150011843/10</v>
          </cell>
          <cell r="D158" t="str">
            <v>TIMBERLAND CO.,LTD</v>
          </cell>
          <cell r="E158" t="str">
            <v>CAC-N ALPINE K TT 0.9/1.1MM TR GREY 50/08 2475 (5787) PC</v>
          </cell>
          <cell r="F158">
            <v>114</v>
          </cell>
          <cell r="G158">
            <v>5500</v>
          </cell>
          <cell r="H158">
            <v>44943</v>
          </cell>
          <cell r="I158">
            <v>44941</v>
          </cell>
          <cell r="O158" t="str">
            <v>PRO</v>
          </cell>
        </row>
        <row r="159">
          <cell r="C159" t="str">
            <v>150011843/10</v>
          </cell>
          <cell r="D159" t="str">
            <v>TIMBERLAND CO.,LTD</v>
          </cell>
          <cell r="E159" t="str">
            <v>CAC-N ALPINE K TT 0.9/1.1MM TR GREY 50/08 2475 (5787) PC</v>
          </cell>
          <cell r="F159">
            <v>114</v>
          </cell>
          <cell r="G159">
            <v>5500</v>
          </cell>
          <cell r="H159">
            <v>44943</v>
          </cell>
          <cell r="I159">
            <v>44941</v>
          </cell>
          <cell r="O159" t="str">
            <v>PRO</v>
          </cell>
        </row>
        <row r="160">
          <cell r="C160" t="str">
            <v>150011843/10</v>
          </cell>
          <cell r="D160" t="str">
            <v>TIMBERLAND CO.,LTD</v>
          </cell>
          <cell r="E160" t="str">
            <v>CAC-N ALPINE K TT 0.9/1.1MM TR GREY 50/08 2475 (5787) PC</v>
          </cell>
          <cell r="F160">
            <v>114</v>
          </cell>
          <cell r="G160">
            <v>5500</v>
          </cell>
          <cell r="H160">
            <v>44943</v>
          </cell>
          <cell r="I160">
            <v>44941</v>
          </cell>
          <cell r="O160" t="str">
            <v>PRO</v>
          </cell>
        </row>
        <row r="161">
          <cell r="C161" t="str">
            <v>150011843/10</v>
          </cell>
          <cell r="D161" t="str">
            <v>TIMBERLAND CO.,LTD</v>
          </cell>
          <cell r="E161" t="str">
            <v>CAC-N ALPINE K TT 0.9/1.1MM TR GREY 50/08 2475 (5787) PC</v>
          </cell>
          <cell r="F161">
            <v>114</v>
          </cell>
          <cell r="G161">
            <v>5500</v>
          </cell>
          <cell r="H161">
            <v>44943</v>
          </cell>
          <cell r="I161">
            <v>44941</v>
          </cell>
          <cell r="O161" t="str">
            <v>PRO</v>
          </cell>
        </row>
        <row r="162">
          <cell r="C162" t="str">
            <v>150011843/10</v>
          </cell>
          <cell r="D162" t="str">
            <v>TIMBERLAND CO.,LTD</v>
          </cell>
          <cell r="E162" t="str">
            <v>CAC-N ALPINE K TT 0.9/1.1MM TR GREY 50/08 2475 (5787) PC</v>
          </cell>
          <cell r="F162">
            <v>114</v>
          </cell>
          <cell r="G162">
            <v>5500</v>
          </cell>
          <cell r="H162">
            <v>44943</v>
          </cell>
          <cell r="I162">
            <v>44941</v>
          </cell>
          <cell r="O162" t="str">
            <v>PRO</v>
          </cell>
        </row>
        <row r="163">
          <cell r="C163" t="str">
            <v>150011843/10</v>
          </cell>
          <cell r="D163" t="str">
            <v>TIMBERLAND CO.,LTD</v>
          </cell>
          <cell r="E163" t="str">
            <v>CAC-N ALPINE K TT 0.9/1.1MM TR GREY 50/08 2475 (5787) PC</v>
          </cell>
          <cell r="F163">
            <v>114</v>
          </cell>
          <cell r="G163">
            <v>5500</v>
          </cell>
          <cell r="H163">
            <v>44943</v>
          </cell>
          <cell r="I163">
            <v>44941</v>
          </cell>
          <cell r="O163" t="str">
            <v>PRO</v>
          </cell>
        </row>
        <row r="164">
          <cell r="C164" t="str">
            <v>150011843/10</v>
          </cell>
          <cell r="D164" t="str">
            <v>TIMBERLAND CO.,LTD</v>
          </cell>
          <cell r="E164" t="str">
            <v>CAC-N ALPINE K TT 0.9/1.1MM TR GREY 50/08 2475 (5787) PC</v>
          </cell>
          <cell r="F164">
            <v>114</v>
          </cell>
          <cell r="G164">
            <v>5500</v>
          </cell>
          <cell r="H164">
            <v>44943</v>
          </cell>
          <cell r="I164">
            <v>44941</v>
          </cell>
          <cell r="O164" t="str">
            <v>PRO</v>
          </cell>
        </row>
        <row r="165">
          <cell r="C165" t="str">
            <v>150011843/10</v>
          </cell>
          <cell r="D165" t="str">
            <v>TIMBERLAND CO.,LTD</v>
          </cell>
          <cell r="E165" t="str">
            <v>CAC-N ALPINE K TT 0.9/1.1MM TR GREY 50/08 2475 (5787) PC</v>
          </cell>
          <cell r="F165">
            <v>114</v>
          </cell>
          <cell r="G165">
            <v>5500</v>
          </cell>
          <cell r="H165">
            <v>44943</v>
          </cell>
          <cell r="I165">
            <v>44941</v>
          </cell>
          <cell r="O165" t="str">
            <v>PRO</v>
          </cell>
        </row>
        <row r="166">
          <cell r="C166" t="str">
            <v>150011843/10</v>
          </cell>
          <cell r="D166" t="str">
            <v>TIMBERLAND CO.,LTD</v>
          </cell>
          <cell r="E166" t="str">
            <v>CAC-N ALPINE K TT 0.9/1.1MM TR GREY 50/08 2475 (5787) PC</v>
          </cell>
          <cell r="F166">
            <v>114</v>
          </cell>
          <cell r="G166">
            <v>5500</v>
          </cell>
          <cell r="H166">
            <v>44943</v>
          </cell>
          <cell r="I166">
            <v>44941</v>
          </cell>
          <cell r="O166" t="str">
            <v>PRO</v>
          </cell>
        </row>
        <row r="167">
          <cell r="C167" t="str">
            <v>150011843/10</v>
          </cell>
          <cell r="D167" t="str">
            <v>TIMBERLAND CO.,LTD</v>
          </cell>
          <cell r="E167" t="str">
            <v>CAC-N ALPINE K TT 0.9/1.1MM TR GREY 50/08 2475 (5787) PC</v>
          </cell>
          <cell r="F167">
            <v>114</v>
          </cell>
          <cell r="G167">
            <v>5500</v>
          </cell>
          <cell r="H167">
            <v>44943</v>
          </cell>
          <cell r="I167">
            <v>44941</v>
          </cell>
          <cell r="O167" t="str">
            <v>PRO</v>
          </cell>
        </row>
        <row r="168">
          <cell r="C168" t="str">
            <v>150011928/20</v>
          </cell>
          <cell r="D168" t="str">
            <v>TIMBERLAND CO.,LTD</v>
          </cell>
          <cell r="E168" t="str">
            <v>CAC-N ALPINE K TT 0.9/1.1MM TR GREY 50/08 2475 (5787) PC</v>
          </cell>
          <cell r="F168">
            <v>449</v>
          </cell>
          <cell r="G168">
            <v>22000</v>
          </cell>
          <cell r="H168">
            <v>44943</v>
          </cell>
          <cell r="I168">
            <v>44946</v>
          </cell>
          <cell r="O168" t="str">
            <v>PRO</v>
          </cell>
        </row>
        <row r="169">
          <cell r="C169" t="str">
            <v>150011928/20</v>
          </cell>
          <cell r="D169" t="str">
            <v>TIMBERLAND CO.,LTD</v>
          </cell>
          <cell r="E169" t="str">
            <v>CAC-N ALPINE K TT 0.9/1.1MM TR GREY 50/08 2475 (5787) PC</v>
          </cell>
          <cell r="F169">
            <v>449</v>
          </cell>
          <cell r="G169">
            <v>22000</v>
          </cell>
          <cell r="H169">
            <v>44943</v>
          </cell>
          <cell r="I169">
            <v>44946</v>
          </cell>
          <cell r="O169" t="str">
            <v>PRO</v>
          </cell>
        </row>
        <row r="170">
          <cell r="C170" t="str">
            <v>150011928/20</v>
          </cell>
          <cell r="D170" t="str">
            <v>TIMBERLAND CO.,LTD</v>
          </cell>
          <cell r="E170" t="str">
            <v>CAC-N ALPINE K TT 0.9/1.1MM TR GREY 50/08 2475 (5787) PC</v>
          </cell>
          <cell r="F170">
            <v>449</v>
          </cell>
          <cell r="G170">
            <v>22000</v>
          </cell>
          <cell r="H170">
            <v>44943</v>
          </cell>
          <cell r="I170">
            <v>44946</v>
          </cell>
          <cell r="O170" t="str">
            <v>PRO</v>
          </cell>
        </row>
        <row r="171">
          <cell r="C171" t="str">
            <v>150011928/20</v>
          </cell>
          <cell r="D171" t="str">
            <v>TIMBERLAND CO.,LTD</v>
          </cell>
          <cell r="E171" t="str">
            <v>CAC-N ALPINE K TT 0.9/1.1MM TR GREY 50/08 2475 (5787) PC</v>
          </cell>
          <cell r="F171">
            <v>449</v>
          </cell>
          <cell r="G171">
            <v>22000</v>
          </cell>
          <cell r="H171">
            <v>44943</v>
          </cell>
          <cell r="I171">
            <v>44946</v>
          </cell>
          <cell r="O171" t="str">
            <v>PRO</v>
          </cell>
        </row>
        <row r="172">
          <cell r="C172" t="str">
            <v>150011928/20</v>
          </cell>
          <cell r="D172" t="str">
            <v>TIMBERLAND CO.,LTD</v>
          </cell>
          <cell r="E172" t="str">
            <v>CAC-N ALPINE K TT 0.9/1.1MM TR GREY 50/08 2475 (5787) PC</v>
          </cell>
          <cell r="F172">
            <v>449</v>
          </cell>
          <cell r="G172">
            <v>22000</v>
          </cell>
          <cell r="H172">
            <v>44943</v>
          </cell>
          <cell r="I172">
            <v>44946</v>
          </cell>
          <cell r="O172" t="str">
            <v>PRO</v>
          </cell>
        </row>
        <row r="173">
          <cell r="C173" t="str">
            <v>150011928/20</v>
          </cell>
          <cell r="D173" t="str">
            <v>TIMBERLAND CO.,LTD</v>
          </cell>
          <cell r="E173" t="str">
            <v>CAC-N ALPINE K TT 0.9/1.1MM TR GREY 50/08 2475 (5787) PC</v>
          </cell>
          <cell r="F173">
            <v>449</v>
          </cell>
          <cell r="G173">
            <v>22000</v>
          </cell>
          <cell r="H173">
            <v>44943</v>
          </cell>
          <cell r="I173">
            <v>44946</v>
          </cell>
          <cell r="O173" t="str">
            <v>PRO</v>
          </cell>
        </row>
        <row r="174">
          <cell r="C174" t="str">
            <v>150011928/20</v>
          </cell>
          <cell r="D174" t="str">
            <v>TIMBERLAND CO.,LTD</v>
          </cell>
          <cell r="E174" t="str">
            <v>CAC-N ALPINE K TT 0.9/1.1MM TR GREY 50/08 2475 (5787) PC</v>
          </cell>
          <cell r="F174">
            <v>449</v>
          </cell>
          <cell r="G174">
            <v>22000</v>
          </cell>
          <cell r="H174">
            <v>44943</v>
          </cell>
          <cell r="I174">
            <v>44946</v>
          </cell>
          <cell r="O174" t="str">
            <v>PRO</v>
          </cell>
        </row>
        <row r="175">
          <cell r="C175" t="str">
            <v>150011928/20</v>
          </cell>
          <cell r="D175" t="str">
            <v>TIMBERLAND CO.,LTD</v>
          </cell>
          <cell r="E175" t="str">
            <v>CAC-N ALPINE K TT 0.9/1.1MM TR GREY 50/08 2475 (5787) PC</v>
          </cell>
          <cell r="F175">
            <v>449</v>
          </cell>
          <cell r="G175">
            <v>22000</v>
          </cell>
          <cell r="H175">
            <v>44943</v>
          </cell>
          <cell r="I175">
            <v>44946</v>
          </cell>
          <cell r="O175" t="str">
            <v>PRO</v>
          </cell>
        </row>
        <row r="176">
          <cell r="C176" t="str">
            <v>150011928/20</v>
          </cell>
          <cell r="D176" t="str">
            <v>TIMBERLAND CO.,LTD</v>
          </cell>
          <cell r="E176" t="str">
            <v>CAC-N ALPINE K TT 0.9/1.1MM TR GREY 50/08 2475 (5787) PC</v>
          </cell>
          <cell r="F176">
            <v>449</v>
          </cell>
          <cell r="G176">
            <v>22000</v>
          </cell>
          <cell r="H176">
            <v>44943</v>
          </cell>
          <cell r="I176">
            <v>44946</v>
          </cell>
          <cell r="O176" t="str">
            <v>PRO</v>
          </cell>
        </row>
        <row r="177">
          <cell r="C177" t="str">
            <v>150011928/20</v>
          </cell>
          <cell r="D177" t="str">
            <v>TIMBERLAND CO.,LTD</v>
          </cell>
          <cell r="E177" t="str">
            <v>CAC-N ALPINE K TT 0.9/1.1MM TR GREY 50/08 2475 (5787) PC</v>
          </cell>
          <cell r="F177">
            <v>449</v>
          </cell>
          <cell r="G177">
            <v>22000</v>
          </cell>
          <cell r="H177">
            <v>44943</v>
          </cell>
          <cell r="I177">
            <v>44946</v>
          </cell>
          <cell r="O177" t="str">
            <v>PRO</v>
          </cell>
        </row>
        <row r="178">
          <cell r="C178" t="str">
            <v>150011928/20</v>
          </cell>
          <cell r="D178" t="str">
            <v>TIMBERLAND CO.,LTD</v>
          </cell>
          <cell r="E178" t="str">
            <v>CAC-N ALPINE K TT 0.9/1.1MM TR GREY 50/08 2475 (5787) PC</v>
          </cell>
          <cell r="F178">
            <v>449</v>
          </cell>
          <cell r="G178">
            <v>22000</v>
          </cell>
          <cell r="H178">
            <v>44943</v>
          </cell>
          <cell r="I178">
            <v>44946</v>
          </cell>
          <cell r="O178" t="str">
            <v>PRO</v>
          </cell>
        </row>
        <row r="179">
          <cell r="C179" t="str">
            <v>150011928/20</v>
          </cell>
          <cell r="D179" t="str">
            <v>TIMBERLAND CO.,LTD</v>
          </cell>
          <cell r="E179" t="str">
            <v>CAC-N ALPINE K TT 0.9/1.1MM TR GREY 50/08 2475 (5787) PC</v>
          </cell>
          <cell r="F179">
            <v>449</v>
          </cell>
          <cell r="G179">
            <v>22000</v>
          </cell>
          <cell r="H179">
            <v>44943</v>
          </cell>
          <cell r="I179">
            <v>44946</v>
          </cell>
          <cell r="O179" t="str">
            <v>PRO</v>
          </cell>
        </row>
        <row r="180">
          <cell r="C180" t="str">
            <v>150011928/20</v>
          </cell>
          <cell r="D180" t="str">
            <v>TIMBERLAND CO.,LTD</v>
          </cell>
          <cell r="E180" t="str">
            <v>CAC-N ALPINE K TT 0.9/1.1MM TR GREY 50/08 2475 (5787) PC</v>
          </cell>
          <cell r="F180">
            <v>449</v>
          </cell>
          <cell r="G180">
            <v>22000</v>
          </cell>
          <cell r="H180">
            <v>44943</v>
          </cell>
          <cell r="I180">
            <v>44946</v>
          </cell>
          <cell r="O180" t="str">
            <v>PRO</v>
          </cell>
        </row>
        <row r="181">
          <cell r="C181" t="str">
            <v>150011928/20</v>
          </cell>
          <cell r="D181" t="str">
            <v>TIMBERLAND CO.,LTD</v>
          </cell>
          <cell r="E181" t="str">
            <v>CAC-N ALPINE K TT 0.9/1.1MM TR GREY 50/08 2475 (5787) PC</v>
          </cell>
          <cell r="F181">
            <v>449</v>
          </cell>
          <cell r="G181">
            <v>22000</v>
          </cell>
          <cell r="H181">
            <v>44943</v>
          </cell>
          <cell r="I181">
            <v>44946</v>
          </cell>
          <cell r="O181" t="str">
            <v>PRO</v>
          </cell>
        </row>
        <row r="182">
          <cell r="C182" t="str">
            <v>150011928/20</v>
          </cell>
          <cell r="D182" t="str">
            <v>TIMBERLAND CO.,LTD</v>
          </cell>
          <cell r="E182" t="str">
            <v>CAC-N ALPINE K TT 0.9/1.1MM TR GREY 50/08 2475 (5787) PC</v>
          </cell>
          <cell r="F182">
            <v>449</v>
          </cell>
          <cell r="G182">
            <v>22000</v>
          </cell>
          <cell r="H182">
            <v>44943</v>
          </cell>
          <cell r="I182">
            <v>44946</v>
          </cell>
          <cell r="O182" t="str">
            <v>PRO</v>
          </cell>
        </row>
        <row r="183">
          <cell r="C183" t="str">
            <v>150011860/30</v>
          </cell>
          <cell r="D183" t="str">
            <v>VU ANH INVESTMENT JSC</v>
          </cell>
          <cell r="E183" t="str">
            <v>KSP-N MEKONG 0.9/1.1MM TR1 BROWN 8362 (13039) PC</v>
          </cell>
          <cell r="F183">
            <v>96</v>
          </cell>
          <cell r="G183">
            <v>5750</v>
          </cell>
          <cell r="H183">
            <v>44943</v>
          </cell>
          <cell r="I183">
            <v>44931</v>
          </cell>
          <cell r="O183" t="str">
            <v>PRO</v>
          </cell>
        </row>
        <row r="184">
          <cell r="C184" t="str">
            <v>150011860/30</v>
          </cell>
          <cell r="D184" t="str">
            <v>VU ANH INVESTMENT JSC</v>
          </cell>
          <cell r="E184" t="str">
            <v>KSP-N MEKONG 0.9/1.1MM TR1 BROWN 8362 (13039) PC</v>
          </cell>
          <cell r="F184">
            <v>96</v>
          </cell>
          <cell r="G184">
            <v>5750</v>
          </cell>
          <cell r="H184">
            <v>44943</v>
          </cell>
          <cell r="I184">
            <v>44931</v>
          </cell>
          <cell r="O184" t="str">
            <v>PRO</v>
          </cell>
        </row>
        <row r="185">
          <cell r="C185" t="str">
            <v>150011860/30</v>
          </cell>
          <cell r="D185" t="str">
            <v>VU ANH INVESTMENT JSC</v>
          </cell>
          <cell r="E185" t="str">
            <v>KSP-N MEKONG 0.9/1.1MM TR1 BROWN 8362 (13039) PC</v>
          </cell>
          <cell r="F185">
            <v>96</v>
          </cell>
          <cell r="G185">
            <v>5750</v>
          </cell>
          <cell r="H185">
            <v>44943</v>
          </cell>
          <cell r="I185">
            <v>44931</v>
          </cell>
          <cell r="O185" t="str">
            <v>PRO</v>
          </cell>
        </row>
        <row r="186">
          <cell r="C186" t="str">
            <v>150011860/30</v>
          </cell>
          <cell r="D186" t="str">
            <v>VU ANH INVESTMENT JSC</v>
          </cell>
          <cell r="E186" t="str">
            <v>KSP-N MEKONG 0.9/1.1MM TR1 BROWN 8362 (13039) PC</v>
          </cell>
          <cell r="F186">
            <v>96</v>
          </cell>
          <cell r="G186">
            <v>5750</v>
          </cell>
          <cell r="H186">
            <v>44943</v>
          </cell>
          <cell r="I186">
            <v>44931</v>
          </cell>
          <cell r="O186" t="str">
            <v>PRO</v>
          </cell>
        </row>
        <row r="187">
          <cell r="C187" t="str">
            <v>150011860/30</v>
          </cell>
          <cell r="D187" t="str">
            <v>VU ANH INVESTMENT JSC</v>
          </cell>
          <cell r="E187" t="str">
            <v>KSP-N MEKONG 0.9/1.1MM TR1 BROWN 8362 (13039) PC</v>
          </cell>
          <cell r="F187">
            <v>96</v>
          </cell>
          <cell r="G187">
            <v>5750</v>
          </cell>
          <cell r="H187">
            <v>44943</v>
          </cell>
          <cell r="I187">
            <v>44931</v>
          </cell>
          <cell r="O187" t="str">
            <v>PRO</v>
          </cell>
        </row>
        <row r="188">
          <cell r="C188" t="str">
            <v>150011860/30</v>
          </cell>
          <cell r="D188" t="str">
            <v>VU ANH INVESTMENT JSC</v>
          </cell>
          <cell r="E188" t="str">
            <v>KSP-N MEKONG 0.9/1.1MM TR1 BROWN 8362 (13039) PC</v>
          </cell>
          <cell r="F188">
            <v>96</v>
          </cell>
          <cell r="G188">
            <v>5750</v>
          </cell>
          <cell r="H188">
            <v>44943</v>
          </cell>
          <cell r="I188">
            <v>44931</v>
          </cell>
          <cell r="O188" t="str">
            <v>PRO</v>
          </cell>
        </row>
        <row r="189">
          <cell r="C189" t="str">
            <v>150011860/30</v>
          </cell>
          <cell r="D189" t="str">
            <v>VU ANH INVESTMENT JSC</v>
          </cell>
          <cell r="E189" t="str">
            <v>KSP-N MEKONG 0.9/1.1MM TR1 BROWN 8362 (13039) PC</v>
          </cell>
          <cell r="F189">
            <v>96</v>
          </cell>
          <cell r="G189">
            <v>5750</v>
          </cell>
          <cell r="H189">
            <v>44943</v>
          </cell>
          <cell r="I189">
            <v>44931</v>
          </cell>
          <cell r="O189" t="str">
            <v>PRO</v>
          </cell>
        </row>
        <row r="190">
          <cell r="C190" t="str">
            <v>150011860/30</v>
          </cell>
          <cell r="D190" t="str">
            <v>VU ANH INVESTMENT JSC</v>
          </cell>
          <cell r="E190" t="str">
            <v>KSP-N MEKONG 0.9/1.1MM TR1 BROWN 8362 (13039) PC</v>
          </cell>
          <cell r="F190">
            <v>96</v>
          </cell>
          <cell r="G190">
            <v>5750</v>
          </cell>
          <cell r="H190">
            <v>44943</v>
          </cell>
          <cell r="I190">
            <v>44931</v>
          </cell>
          <cell r="O190" t="str">
            <v>PRO</v>
          </cell>
        </row>
        <row r="191">
          <cell r="C191" t="str">
            <v>150011860/30</v>
          </cell>
          <cell r="D191" t="str">
            <v>VU ANH INVESTMENT JSC</v>
          </cell>
          <cell r="E191" t="str">
            <v>KSP-N MEKONG 0.9/1.1MM TR1 BROWN 8362 (13039) PC</v>
          </cell>
          <cell r="F191">
            <v>96</v>
          </cell>
          <cell r="G191">
            <v>5750</v>
          </cell>
          <cell r="H191">
            <v>44943</v>
          </cell>
          <cell r="I191">
            <v>44931</v>
          </cell>
          <cell r="O191" t="str">
            <v>PRO</v>
          </cell>
        </row>
        <row r="192">
          <cell r="C192" t="str">
            <v>150011860/30</v>
          </cell>
          <cell r="D192" t="str">
            <v>VU ANH INVESTMENT JSC</v>
          </cell>
          <cell r="E192" t="str">
            <v>KSP-N MEKONG 0.9/1.1MM TR1 BROWN 8362 (13039) PC</v>
          </cell>
          <cell r="F192">
            <v>96</v>
          </cell>
          <cell r="G192">
            <v>5750</v>
          </cell>
          <cell r="H192">
            <v>44943</v>
          </cell>
          <cell r="I192">
            <v>44931</v>
          </cell>
          <cell r="O192" t="str">
            <v>PRO</v>
          </cell>
        </row>
        <row r="193">
          <cell r="C193" t="str">
            <v>150011860/140</v>
          </cell>
          <cell r="D193" t="str">
            <v>VU ANH INVESTMENT JSC</v>
          </cell>
          <cell r="E193" t="str">
            <v>KAC-N ALINE K TT 0.9/1.1MM TR1 NOTTE 8876 (7854) PC</v>
          </cell>
          <cell r="F193">
            <v>100</v>
          </cell>
          <cell r="G193">
            <v>5750</v>
          </cell>
          <cell r="H193">
            <v>44945</v>
          </cell>
          <cell r="I193">
            <v>44931</v>
          </cell>
          <cell r="O193" t="str">
            <v>PRO</v>
          </cell>
        </row>
        <row r="194">
          <cell r="C194" t="str">
            <v>150011860/140</v>
          </cell>
          <cell r="D194" t="str">
            <v>VU ANH INVESTMENT JSC</v>
          </cell>
          <cell r="E194" t="str">
            <v>KAC-N ALINE K TT 0.9/1.1MM TR1 NOTTE 8876 (7854) PC</v>
          </cell>
          <cell r="F194">
            <v>100</v>
          </cell>
          <cell r="G194">
            <v>5750</v>
          </cell>
          <cell r="H194">
            <v>44945</v>
          </cell>
          <cell r="I194">
            <v>44931</v>
          </cell>
          <cell r="O194" t="str">
            <v>PRO</v>
          </cell>
        </row>
        <row r="195">
          <cell r="C195" t="str">
            <v>150011860/140</v>
          </cell>
          <cell r="D195" t="str">
            <v>VU ANH INVESTMENT JSC</v>
          </cell>
          <cell r="E195" t="str">
            <v>KAC-N ALINE K TT 0.9/1.1MM TR1 NOTTE 8876 (7854) PC</v>
          </cell>
          <cell r="F195">
            <v>100</v>
          </cell>
          <cell r="G195">
            <v>5750</v>
          </cell>
          <cell r="H195">
            <v>44945</v>
          </cell>
          <cell r="I195">
            <v>44931</v>
          </cell>
          <cell r="O195" t="str">
            <v>PRO</v>
          </cell>
        </row>
        <row r="196">
          <cell r="C196" t="str">
            <v>150011860/140</v>
          </cell>
          <cell r="D196" t="str">
            <v>VU ANH INVESTMENT JSC</v>
          </cell>
          <cell r="E196" t="str">
            <v>KAC-N ALINE K TT 0.9/1.1MM TR1 NOTTE 8876 (7854) PC</v>
          </cell>
          <cell r="F196">
            <v>100</v>
          </cell>
          <cell r="G196">
            <v>5750</v>
          </cell>
          <cell r="H196">
            <v>44945</v>
          </cell>
          <cell r="I196">
            <v>44931</v>
          </cell>
          <cell r="O196" t="str">
            <v>PRO</v>
          </cell>
        </row>
        <row r="197">
          <cell r="C197" t="str">
            <v>150011860/140</v>
          </cell>
          <cell r="D197" t="str">
            <v>VU ANH INVESTMENT JSC</v>
          </cell>
          <cell r="E197" t="str">
            <v>KAC-N ALINE K TT 0.9/1.1MM TR1 NOTTE 8876 (7854) PC</v>
          </cell>
          <cell r="F197">
            <v>100</v>
          </cell>
          <cell r="G197">
            <v>5750</v>
          </cell>
          <cell r="H197">
            <v>44945</v>
          </cell>
          <cell r="I197">
            <v>44931</v>
          </cell>
          <cell r="O197" t="str">
            <v>PRO</v>
          </cell>
        </row>
        <row r="198">
          <cell r="C198" t="str">
            <v>150011860/140</v>
          </cell>
          <cell r="D198" t="str">
            <v>VU ANH INVESTMENT JSC</v>
          </cell>
          <cell r="E198" t="str">
            <v>KAC-N ALINE K TT 0.9/1.1MM TR1 NOTTE 8876 (7854) PC</v>
          </cell>
          <cell r="F198">
            <v>100</v>
          </cell>
          <cell r="G198">
            <v>5750</v>
          </cell>
          <cell r="H198">
            <v>44945</v>
          </cell>
          <cell r="I198">
            <v>44931</v>
          </cell>
          <cell r="O198" t="str">
            <v>PRO</v>
          </cell>
        </row>
        <row r="199">
          <cell r="C199" t="str">
            <v>150011860/140</v>
          </cell>
          <cell r="D199" t="str">
            <v>VU ANH INVESTMENT JSC</v>
          </cell>
          <cell r="E199" t="str">
            <v>KAC-N ALINE K TT 0.9/1.1MM TR1 NOTTE 8876 (7854) PC</v>
          </cell>
          <cell r="F199">
            <v>100</v>
          </cell>
          <cell r="G199">
            <v>5750</v>
          </cell>
          <cell r="H199">
            <v>44945</v>
          </cell>
          <cell r="I199">
            <v>44931</v>
          </cell>
          <cell r="O199" t="str">
            <v>PRO</v>
          </cell>
        </row>
        <row r="200">
          <cell r="C200" t="str">
            <v>150011860/140</v>
          </cell>
          <cell r="D200" t="str">
            <v>VU ANH INVESTMENT JSC</v>
          </cell>
          <cell r="E200" t="str">
            <v>KAC-N ALINE K TT 0.9/1.1MM TR1 NOTTE 8876 (7854) PC</v>
          </cell>
          <cell r="F200">
            <v>100</v>
          </cell>
          <cell r="G200">
            <v>5750</v>
          </cell>
          <cell r="H200">
            <v>44945</v>
          </cell>
          <cell r="I200">
            <v>44931</v>
          </cell>
          <cell r="O200" t="str">
            <v>PRO</v>
          </cell>
        </row>
        <row r="201">
          <cell r="C201" t="str">
            <v>150011860/140</v>
          </cell>
          <cell r="D201" t="str">
            <v>VU ANH INVESTMENT JSC</v>
          </cell>
          <cell r="E201" t="str">
            <v>KAC-N ALINE K TT 0.9/1.1MM TR1 NOTTE 8876 (7854) PC</v>
          </cell>
          <cell r="F201">
            <v>100</v>
          </cell>
          <cell r="G201">
            <v>5750</v>
          </cell>
          <cell r="H201">
            <v>44945</v>
          </cell>
          <cell r="I201">
            <v>44931</v>
          </cell>
          <cell r="O201" t="str">
            <v>PRO</v>
          </cell>
        </row>
        <row r="202">
          <cell r="C202" t="str">
            <v>150011860/140</v>
          </cell>
          <cell r="D202" t="str">
            <v>VU ANH INVESTMENT JSC</v>
          </cell>
          <cell r="E202" t="str">
            <v>KAC-N ALINE K TT 0.9/1.1MM TR1 NOTTE 8876 (7854) PC</v>
          </cell>
          <cell r="F202">
            <v>100</v>
          </cell>
          <cell r="G202">
            <v>5750</v>
          </cell>
          <cell r="H202">
            <v>44945</v>
          </cell>
          <cell r="I202">
            <v>44931</v>
          </cell>
          <cell r="O202" t="str">
            <v>PRO</v>
          </cell>
        </row>
        <row r="203">
          <cell r="C203" t="str">
            <v>150011860/140</v>
          </cell>
          <cell r="D203" t="str">
            <v>VU ANH INVESTMENT JSC</v>
          </cell>
          <cell r="E203" t="str">
            <v>KAC-N ALINE K TT 0.9/1.1MM TR1 NOTTE 8876 (7854) PC</v>
          </cell>
          <cell r="F203">
            <v>100</v>
          </cell>
          <cell r="G203">
            <v>5750</v>
          </cell>
          <cell r="H203">
            <v>44945</v>
          </cell>
          <cell r="I203">
            <v>44931</v>
          </cell>
          <cell r="O203" t="str">
            <v>PRO</v>
          </cell>
        </row>
        <row r="204">
          <cell r="C204" t="str">
            <v>150011860/140</v>
          </cell>
          <cell r="D204" t="str">
            <v>VU ANH INVESTMENT JSC</v>
          </cell>
          <cell r="E204" t="str">
            <v>KAC-N ALINE K TT 0.9/1.1MM TR1 NOTTE 8876 (7854) PC</v>
          </cell>
          <cell r="F204">
            <v>100</v>
          </cell>
          <cell r="G204">
            <v>5750</v>
          </cell>
          <cell r="H204">
            <v>44945</v>
          </cell>
          <cell r="I204">
            <v>44931</v>
          </cell>
          <cell r="O204" t="str">
            <v>PRO</v>
          </cell>
        </row>
        <row r="205">
          <cell r="C205" t="str">
            <v>150011860/140</v>
          </cell>
          <cell r="D205" t="str">
            <v>VU ANH INVESTMENT JSC</v>
          </cell>
          <cell r="E205" t="str">
            <v>KAC-N ALINE K TT 0.9/1.1MM TR1 NOTTE 8876 (7854) PC</v>
          </cell>
          <cell r="F205">
            <v>100</v>
          </cell>
          <cell r="G205">
            <v>5750</v>
          </cell>
          <cell r="H205">
            <v>44945</v>
          </cell>
          <cell r="I205">
            <v>44931</v>
          </cell>
          <cell r="O205" t="str">
            <v>PRO</v>
          </cell>
        </row>
        <row r="206">
          <cell r="C206" t="str">
            <v>150011860/140</v>
          </cell>
          <cell r="D206" t="str">
            <v>VU ANH INVESTMENT JSC</v>
          </cell>
          <cell r="E206" t="str">
            <v>KAC-N ALINE K TT 0.9/1.1MM TR1 NOTTE 8876 (7854) PC</v>
          </cell>
          <cell r="F206">
            <v>100</v>
          </cell>
          <cell r="G206">
            <v>5750</v>
          </cell>
          <cell r="H206">
            <v>44945</v>
          </cell>
          <cell r="I206">
            <v>44931</v>
          </cell>
          <cell r="O206" t="str">
            <v>PRO</v>
          </cell>
        </row>
        <row r="207">
          <cell r="C207" t="str">
            <v>150011860/140</v>
          </cell>
          <cell r="D207" t="str">
            <v>VU ANH INVESTMENT JSC</v>
          </cell>
          <cell r="E207" t="str">
            <v>KAC-N ALINE K TT 0.9/1.1MM TR1 NOTTE 8876 (7854) PC</v>
          </cell>
          <cell r="F207">
            <v>100</v>
          </cell>
          <cell r="G207">
            <v>5750</v>
          </cell>
          <cell r="H207">
            <v>44945</v>
          </cell>
          <cell r="I207">
            <v>44931</v>
          </cell>
          <cell r="O207" t="str">
            <v>PRO</v>
          </cell>
        </row>
        <row r="208">
          <cell r="C208" t="str">
            <v>150011860/120</v>
          </cell>
          <cell r="D208" t="str">
            <v>VU ANH INVESTMENT JSC</v>
          </cell>
          <cell r="E208" t="str">
            <v>KSP-N ALPINE 0.9/1.1MM TR BROWN (13487) PC</v>
          </cell>
          <cell r="F208">
            <v>46</v>
          </cell>
          <cell r="G208">
            <v>2185</v>
          </cell>
          <cell r="H208">
            <v>44943</v>
          </cell>
          <cell r="I208">
            <v>44931</v>
          </cell>
          <cell r="O208" t="str">
            <v>PRO</v>
          </cell>
        </row>
        <row r="209">
          <cell r="C209" t="str">
            <v>150011860/120</v>
          </cell>
          <cell r="D209" t="str">
            <v>VU ANH INVESTMENT JSC</v>
          </cell>
          <cell r="E209" t="str">
            <v>KSP-N ALPINE 0.9/1.1MM TR BROWN (13487) PC</v>
          </cell>
          <cell r="F209">
            <v>46</v>
          </cell>
          <cell r="G209">
            <v>2185</v>
          </cell>
          <cell r="H209">
            <v>44943</v>
          </cell>
          <cell r="I209">
            <v>44931</v>
          </cell>
          <cell r="O209" t="str">
            <v>PRO</v>
          </cell>
        </row>
        <row r="210">
          <cell r="C210" t="str">
            <v>150011860/120</v>
          </cell>
          <cell r="D210" t="str">
            <v>VU ANH INVESTMENT JSC</v>
          </cell>
          <cell r="E210" t="str">
            <v>KSP-N ALPINE 0.9/1.1MM TR BROWN (13487) PC</v>
          </cell>
          <cell r="F210">
            <v>46</v>
          </cell>
          <cell r="G210">
            <v>2185</v>
          </cell>
          <cell r="H210">
            <v>44943</v>
          </cell>
          <cell r="I210">
            <v>44931</v>
          </cell>
          <cell r="O210" t="str">
            <v>PRO</v>
          </cell>
        </row>
        <row r="211">
          <cell r="C211" t="str">
            <v>150011860/120</v>
          </cell>
          <cell r="D211" t="str">
            <v>VU ANH INVESTMENT JSC</v>
          </cell>
          <cell r="E211" t="str">
            <v>KSP-N ALPINE 0.9/1.1MM TR BROWN (13487) PC</v>
          </cell>
          <cell r="F211">
            <v>46</v>
          </cell>
          <cell r="G211">
            <v>2185</v>
          </cell>
          <cell r="H211">
            <v>44943</v>
          </cell>
          <cell r="I211">
            <v>44931</v>
          </cell>
          <cell r="O211" t="str">
            <v>PRO</v>
          </cell>
        </row>
        <row r="212">
          <cell r="C212" t="str">
            <v>150011860/120</v>
          </cell>
          <cell r="D212" t="str">
            <v>VU ANH INVESTMENT JSC</v>
          </cell>
          <cell r="E212" t="str">
            <v>KSP-N ALPINE 0.9/1.1MM TR BROWN (13487) PC</v>
          </cell>
          <cell r="F212">
            <v>46</v>
          </cell>
          <cell r="G212">
            <v>2185</v>
          </cell>
          <cell r="H212">
            <v>44943</v>
          </cell>
          <cell r="I212">
            <v>44931</v>
          </cell>
          <cell r="O212" t="str">
            <v>PRO</v>
          </cell>
        </row>
        <row r="213">
          <cell r="C213" t="str">
            <v>150011860/120</v>
          </cell>
          <cell r="D213" t="str">
            <v>VU ANH INVESTMENT JSC</v>
          </cell>
          <cell r="E213" t="str">
            <v>KSP-N ALPINE 0.9/1.1MM TR BROWN (13487) PC</v>
          </cell>
          <cell r="F213">
            <v>46</v>
          </cell>
          <cell r="G213">
            <v>2185</v>
          </cell>
          <cell r="H213">
            <v>44943</v>
          </cell>
          <cell r="I213">
            <v>44931</v>
          </cell>
          <cell r="O213" t="str">
            <v>PRO</v>
          </cell>
        </row>
        <row r="214">
          <cell r="C214" t="str">
            <v>150011860/120</v>
          </cell>
          <cell r="D214" t="str">
            <v>VU ANH INVESTMENT JSC</v>
          </cell>
          <cell r="E214" t="str">
            <v>KSP-N ALPINE 0.9/1.1MM TR BROWN (13487) PC</v>
          </cell>
          <cell r="F214">
            <v>46</v>
          </cell>
          <cell r="G214">
            <v>2185</v>
          </cell>
          <cell r="H214">
            <v>44943</v>
          </cell>
          <cell r="I214">
            <v>44931</v>
          </cell>
          <cell r="O214" t="str">
            <v>PRO</v>
          </cell>
        </row>
        <row r="215">
          <cell r="C215" t="str">
            <v>150011860/120</v>
          </cell>
          <cell r="D215" t="str">
            <v>VU ANH INVESTMENT JSC</v>
          </cell>
          <cell r="E215" t="str">
            <v>KSP-N ALPINE 0.9/1.1MM TR BROWN (13487) PC</v>
          </cell>
          <cell r="F215">
            <v>46</v>
          </cell>
          <cell r="G215">
            <v>2185</v>
          </cell>
          <cell r="H215">
            <v>44943</v>
          </cell>
          <cell r="I215">
            <v>44931</v>
          </cell>
          <cell r="O215" t="str">
            <v>PRO</v>
          </cell>
        </row>
        <row r="216">
          <cell r="C216" t="str">
            <v>150011860/120</v>
          </cell>
          <cell r="D216" t="str">
            <v>VU ANH INVESTMENT JSC</v>
          </cell>
          <cell r="E216" t="str">
            <v>KSP-N ALPINE 0.9/1.1MM TR BROWN (13487) PC</v>
          </cell>
          <cell r="F216">
            <v>46</v>
          </cell>
          <cell r="G216">
            <v>2185</v>
          </cell>
          <cell r="H216">
            <v>44943</v>
          </cell>
          <cell r="I216">
            <v>44931</v>
          </cell>
          <cell r="O216" t="str">
            <v>PRO</v>
          </cell>
        </row>
        <row r="217">
          <cell r="C217" t="str">
            <v>150011860/120</v>
          </cell>
          <cell r="D217" t="str">
            <v>VU ANH INVESTMENT JSC</v>
          </cell>
          <cell r="E217" t="str">
            <v>KSP-N ALPINE 0.9/1.1MM TR BROWN (13487) PC</v>
          </cell>
          <cell r="F217">
            <v>46</v>
          </cell>
          <cell r="G217">
            <v>2185</v>
          </cell>
          <cell r="H217">
            <v>44943</v>
          </cell>
          <cell r="I217">
            <v>44931</v>
          </cell>
          <cell r="O217" t="str">
            <v>PRO</v>
          </cell>
        </row>
        <row r="218">
          <cell r="C218" t="str">
            <v>150011904/10</v>
          </cell>
          <cell r="D218" t="str">
            <v>WANEK FURNITURE</v>
          </cell>
          <cell r="E218" t="str">
            <v>KSP-N SAHARA K TT 0.9/1.1MM TR1 NERO (17181) PC</v>
          </cell>
          <cell r="F218">
            <v>100</v>
          </cell>
          <cell r="G218">
            <v>11935</v>
          </cell>
          <cell r="H218">
            <v>44980</v>
          </cell>
          <cell r="I218">
            <v>44925</v>
          </cell>
          <cell r="O218" t="str">
            <v>PRO</v>
          </cell>
        </row>
        <row r="219">
          <cell r="C219" t="str">
            <v>150011904/10</v>
          </cell>
          <cell r="D219" t="str">
            <v>WANEK FURNITURE</v>
          </cell>
          <cell r="E219" t="str">
            <v>KSP-N SAHARA K TT 0.9/1.1MM TR1 NERO (17181) PC</v>
          </cell>
          <cell r="F219">
            <v>100</v>
          </cell>
          <cell r="G219">
            <v>11935</v>
          </cell>
          <cell r="H219">
            <v>44980</v>
          </cell>
          <cell r="I219">
            <v>44925</v>
          </cell>
          <cell r="O219" t="str">
            <v>PRO</v>
          </cell>
        </row>
        <row r="220">
          <cell r="C220" t="str">
            <v>150011904/10</v>
          </cell>
          <cell r="D220" t="str">
            <v>WANEK FURNITURE</v>
          </cell>
          <cell r="E220" t="str">
            <v>KSP-N SAHARA K TT 0.9/1.1MM TR1 NERO (17181) PC</v>
          </cell>
          <cell r="F220">
            <v>100</v>
          </cell>
          <cell r="G220">
            <v>11935</v>
          </cell>
          <cell r="H220">
            <v>44980</v>
          </cell>
          <cell r="I220">
            <v>44925</v>
          </cell>
          <cell r="O220" t="str">
            <v>PRO</v>
          </cell>
        </row>
        <row r="221">
          <cell r="C221" t="str">
            <v>150011904/10</v>
          </cell>
          <cell r="D221" t="str">
            <v>WANEK FURNITURE</v>
          </cell>
          <cell r="E221" t="str">
            <v>KSP-N SAHARA K TT 0.9/1.1MM TR1 NERO (17181) PC</v>
          </cell>
          <cell r="F221">
            <v>100</v>
          </cell>
          <cell r="G221">
            <v>11935</v>
          </cell>
          <cell r="H221">
            <v>44980</v>
          </cell>
          <cell r="I221">
            <v>44925</v>
          </cell>
          <cell r="O221" t="str">
            <v>PRO</v>
          </cell>
        </row>
        <row r="222">
          <cell r="C222" t="str">
            <v>150011904/10</v>
          </cell>
          <cell r="D222" t="str">
            <v>WANEK FURNITURE</v>
          </cell>
          <cell r="E222" t="str">
            <v>KSP-N SAHARA K TT 0.9/1.1MM TR1 NERO (17181) PC</v>
          </cell>
          <cell r="F222">
            <v>100</v>
          </cell>
          <cell r="G222">
            <v>11935</v>
          </cell>
          <cell r="H222">
            <v>44980</v>
          </cell>
          <cell r="I222">
            <v>44925</v>
          </cell>
          <cell r="O222" t="str">
            <v>PRO</v>
          </cell>
        </row>
        <row r="223">
          <cell r="C223" t="str">
            <v>150011904/10</v>
          </cell>
          <cell r="D223" t="str">
            <v>WANEK FURNITURE</v>
          </cell>
          <cell r="E223" t="str">
            <v>KSP-N SAHARA K TT 0.9/1.1MM TR1 NERO (17181) PC</v>
          </cell>
          <cell r="F223">
            <v>100</v>
          </cell>
          <cell r="G223">
            <v>11935</v>
          </cell>
          <cell r="H223">
            <v>44980</v>
          </cell>
          <cell r="I223">
            <v>44925</v>
          </cell>
          <cell r="O223" t="str">
            <v>PRO</v>
          </cell>
        </row>
        <row r="224">
          <cell r="C224" t="str">
            <v>150011904/10</v>
          </cell>
          <cell r="D224" t="str">
            <v>WANEK FURNITURE</v>
          </cell>
          <cell r="E224" t="str">
            <v>KSP-N SAHARA K TT 0.9/1.1MM TR1 NERO (17181) PC</v>
          </cell>
          <cell r="F224">
            <v>100</v>
          </cell>
          <cell r="G224">
            <v>11935</v>
          </cell>
          <cell r="H224">
            <v>44980</v>
          </cell>
          <cell r="I224">
            <v>44925</v>
          </cell>
          <cell r="O224" t="str">
            <v>PRO</v>
          </cell>
        </row>
        <row r="225">
          <cell r="C225" t="str">
            <v>150011904/10</v>
          </cell>
          <cell r="D225" t="str">
            <v>WANEK FURNITURE</v>
          </cell>
          <cell r="E225" t="str">
            <v>KSP-N SAHARA K TT 0.9/1.1MM TR1 NERO (17181) PC</v>
          </cell>
          <cell r="F225">
            <v>100</v>
          </cell>
          <cell r="G225">
            <v>11935</v>
          </cell>
          <cell r="H225">
            <v>44980</v>
          </cell>
          <cell r="I225">
            <v>44925</v>
          </cell>
          <cell r="O225" t="str">
            <v>PRO</v>
          </cell>
        </row>
        <row r="226">
          <cell r="C226" t="str">
            <v>150011904/10</v>
          </cell>
          <cell r="D226" t="str">
            <v>WANEK FURNITURE</v>
          </cell>
          <cell r="E226" t="str">
            <v>KAC-N SAHARA K TT 0.9/1.1MM TR1 NERO (17181) PC</v>
          </cell>
          <cell r="F226">
            <v>100</v>
          </cell>
          <cell r="G226">
            <v>11935</v>
          </cell>
          <cell r="H226">
            <v>44980</v>
          </cell>
          <cell r="I226">
            <v>44925</v>
          </cell>
          <cell r="O226" t="str">
            <v>PRO</v>
          </cell>
        </row>
        <row r="227">
          <cell r="C227" t="str">
            <v>150011904/10</v>
          </cell>
          <cell r="D227" t="str">
            <v>WANEK FURNITURE</v>
          </cell>
          <cell r="E227" t="str">
            <v>KSP-N SAHARA K TT 0.9/1.1MM TR1 NERO (17181) PC</v>
          </cell>
          <cell r="F227">
            <v>101</v>
          </cell>
          <cell r="G227">
            <v>11935</v>
          </cell>
          <cell r="H227">
            <v>44980</v>
          </cell>
          <cell r="I227">
            <v>44925</v>
          </cell>
          <cell r="O227" t="str">
            <v>PRO</v>
          </cell>
        </row>
        <row r="228">
          <cell r="C228" t="str">
            <v>150011904/10</v>
          </cell>
          <cell r="D228" t="str">
            <v>WANEK FURNITURE</v>
          </cell>
          <cell r="E228" t="str">
            <v>KSP-N SAHARA K TT 0.9/1.1MM TR1 NERO (17181) PC</v>
          </cell>
          <cell r="F228">
            <v>101</v>
          </cell>
          <cell r="G228">
            <v>11935</v>
          </cell>
          <cell r="H228">
            <v>44980</v>
          </cell>
          <cell r="I228">
            <v>44925</v>
          </cell>
          <cell r="O228" t="str">
            <v>PRO</v>
          </cell>
        </row>
        <row r="229">
          <cell r="C229" t="str">
            <v>150011904/10</v>
          </cell>
          <cell r="D229" t="str">
            <v>WANEK FURNITURE</v>
          </cell>
          <cell r="E229" t="str">
            <v>KSP-N SAHARA K TT 0.9/1.1MM TR1 NERO (17181) PC</v>
          </cell>
          <cell r="F229">
            <v>101</v>
          </cell>
          <cell r="G229">
            <v>11935</v>
          </cell>
          <cell r="H229">
            <v>44980</v>
          </cell>
          <cell r="I229">
            <v>44925</v>
          </cell>
          <cell r="O229" t="str">
            <v>PRO</v>
          </cell>
        </row>
        <row r="230">
          <cell r="C230" t="str">
            <v>150011904/10</v>
          </cell>
          <cell r="D230" t="str">
            <v>WANEK FURNITURE</v>
          </cell>
          <cell r="E230" t="str">
            <v>KSP-N SAHARA K TT 0.9/1.1MM TR1 NERO (17181) PC</v>
          </cell>
          <cell r="F230">
            <v>101</v>
          </cell>
          <cell r="G230">
            <v>11935</v>
          </cell>
          <cell r="H230">
            <v>44980</v>
          </cell>
          <cell r="I230">
            <v>44925</v>
          </cell>
          <cell r="O230" t="str">
            <v>PRO</v>
          </cell>
        </row>
        <row r="231">
          <cell r="C231" t="str">
            <v>150011904/10</v>
          </cell>
          <cell r="D231" t="str">
            <v>WANEK FURNITURE</v>
          </cell>
          <cell r="E231" t="str">
            <v>KSP-N SAHARA K TT 0.9/1.1MM TR1 NERO (17181) PC</v>
          </cell>
          <cell r="F231">
            <v>101</v>
          </cell>
          <cell r="G231">
            <v>11935</v>
          </cell>
          <cell r="H231">
            <v>44980</v>
          </cell>
          <cell r="I231">
            <v>44925</v>
          </cell>
          <cell r="O231" t="str">
            <v>PRO</v>
          </cell>
        </row>
        <row r="232">
          <cell r="C232" t="str">
            <v>150011904/10</v>
          </cell>
          <cell r="D232" t="str">
            <v>WANEK FURNITURE</v>
          </cell>
          <cell r="E232" t="str">
            <v>KSP-N SAHARA K TT 0.9/1.1MM TR1 NERO (17181) PC</v>
          </cell>
          <cell r="F232">
            <v>101</v>
          </cell>
          <cell r="G232">
            <v>11935</v>
          </cell>
          <cell r="H232">
            <v>44980</v>
          </cell>
          <cell r="I232">
            <v>44925</v>
          </cell>
          <cell r="O232" t="str">
            <v>PRO</v>
          </cell>
        </row>
        <row r="233">
          <cell r="C233" t="str">
            <v>150011904/10</v>
          </cell>
          <cell r="D233" t="str">
            <v>WANEK FURNITURE</v>
          </cell>
          <cell r="E233" t="str">
            <v>KSP-N SAHARA K TT 0.9/1.1MM TR1 NERO (17181) PC</v>
          </cell>
          <cell r="F233">
            <v>101</v>
          </cell>
          <cell r="G233">
            <v>11935</v>
          </cell>
          <cell r="H233">
            <v>44980</v>
          </cell>
          <cell r="I233">
            <v>44925</v>
          </cell>
          <cell r="O233" t="str">
            <v>PRO</v>
          </cell>
        </row>
        <row r="234">
          <cell r="C234" t="str">
            <v>150011904/10</v>
          </cell>
          <cell r="D234" t="str">
            <v>WANEK FURNITURE</v>
          </cell>
          <cell r="E234" t="str">
            <v>KSP-N SAHARA K TT 0.9/1.1MM TR1 NERO (17181) PC</v>
          </cell>
          <cell r="F234">
            <v>101</v>
          </cell>
          <cell r="G234">
            <v>11935</v>
          </cell>
          <cell r="H234">
            <v>44980</v>
          </cell>
          <cell r="I234">
            <v>44925</v>
          </cell>
          <cell r="O234" t="str">
            <v>PRO</v>
          </cell>
        </row>
        <row r="235">
          <cell r="C235" t="str">
            <v>150011904/10</v>
          </cell>
          <cell r="D235" t="str">
            <v>WANEK FURNITURE</v>
          </cell>
          <cell r="E235" t="str">
            <v>KAC-N SAHARA K TT 0.9/1.1MM TR1 NERO (17181) PC</v>
          </cell>
          <cell r="F235">
            <v>101</v>
          </cell>
          <cell r="G235">
            <v>11935</v>
          </cell>
          <cell r="H235">
            <v>44980</v>
          </cell>
          <cell r="I235">
            <v>44925</v>
          </cell>
          <cell r="O235" t="str">
            <v>PRO</v>
          </cell>
        </row>
        <row r="236">
          <cell r="C236" t="str">
            <v>150011904/20</v>
          </cell>
          <cell r="D236" t="str">
            <v>WANEK FURNITURE</v>
          </cell>
          <cell r="E236" t="str">
            <v>KSP-N SAHARA K TT 0.9/1.1MM TR1 NERO (17181) PC</v>
          </cell>
          <cell r="F236">
            <v>1105</v>
          </cell>
          <cell r="G236" t="str">
            <v>-</v>
          </cell>
          <cell r="H236">
            <v>44964</v>
          </cell>
          <cell r="I236" t="str">
            <v>-</v>
          </cell>
          <cell r="O236" t="str">
            <v>R-W</v>
          </cell>
        </row>
        <row r="237">
          <cell r="C237" t="str">
            <v>150011904/30C</v>
          </cell>
          <cell r="D237" t="str">
            <v>WANEK FURNITURE</v>
          </cell>
          <cell r="E237" t="str">
            <v>KSP-N SAHARA K TT 0.9/1.1MM TR1 NERO (17181) PC</v>
          </cell>
          <cell r="F237">
            <v>300</v>
          </cell>
          <cell r="G237">
            <v>35842.399999999994</v>
          </cell>
          <cell r="H237">
            <v>44980</v>
          </cell>
          <cell r="I237">
            <v>44937</v>
          </cell>
          <cell r="O237" t="str">
            <v>PRO</v>
          </cell>
        </row>
        <row r="238">
          <cell r="C238" t="str">
            <v>150011904/30C</v>
          </cell>
          <cell r="D238" t="str">
            <v>WANEK FURNITURE</v>
          </cell>
          <cell r="E238" t="str">
            <v>KSP-N SAHARA K TT 0.9/1.1MM TR1 NERO (17181) PC</v>
          </cell>
          <cell r="F238">
            <v>402</v>
          </cell>
          <cell r="G238">
            <v>35842.399999999994</v>
          </cell>
          <cell r="H238">
            <v>44980</v>
          </cell>
          <cell r="I238">
            <v>44937</v>
          </cell>
          <cell r="O238" t="str">
            <v>PRO</v>
          </cell>
        </row>
        <row r="239">
          <cell r="C239" t="str">
            <v>150011904/30C</v>
          </cell>
          <cell r="D239" t="str">
            <v>WANEK FURNITURE</v>
          </cell>
          <cell r="E239" t="str">
            <v>KSP-N SAHARA K TT 0.9/1.1MM TR1 NERO (17181) PC</v>
          </cell>
          <cell r="F239">
            <v>702</v>
          </cell>
          <cell r="G239">
            <v>35842.399999999994</v>
          </cell>
          <cell r="H239">
            <v>44980</v>
          </cell>
          <cell r="I239">
            <v>44937</v>
          </cell>
          <cell r="O239" t="str">
            <v>PRO</v>
          </cell>
        </row>
        <row r="240">
          <cell r="C240" t="str">
            <v>150011904/30C</v>
          </cell>
          <cell r="D240" t="str">
            <v>WANEK FURNITURE</v>
          </cell>
          <cell r="E240" t="str">
            <v>KSP-N SAHARA K TT 0.9/1.1MM TR1 NERO (17181) PC</v>
          </cell>
          <cell r="F240">
            <v>702</v>
          </cell>
          <cell r="G240">
            <v>35842.399999999994</v>
          </cell>
          <cell r="H240">
            <v>44980</v>
          </cell>
          <cell r="I240">
            <v>44937</v>
          </cell>
          <cell r="O240" t="str">
            <v>PRO</v>
          </cell>
        </row>
        <row r="241">
          <cell r="C241" t="str">
            <v>150011904/30C</v>
          </cell>
          <cell r="D241" t="str">
            <v>WANEK FURNITURE</v>
          </cell>
          <cell r="E241" t="str">
            <v>KSP-N SAHARA K TT 0.9/1.1MM TR1 NERO (17181) PC</v>
          </cell>
          <cell r="F241">
            <v>702</v>
          </cell>
          <cell r="G241">
            <v>35842.399999999994</v>
          </cell>
          <cell r="H241">
            <v>44980</v>
          </cell>
          <cell r="I241">
            <v>44937</v>
          </cell>
          <cell r="O241" t="str">
            <v>PRO</v>
          </cell>
        </row>
        <row r="242">
          <cell r="C242" t="str">
            <v>150011904/30C</v>
          </cell>
          <cell r="D242" t="str">
            <v>WANEK FURNITURE</v>
          </cell>
          <cell r="E242" t="str">
            <v>KSP-N SAHARA K TT 0.9/1.1MM TR1 NERO (17181) PC</v>
          </cell>
          <cell r="F242">
            <v>702</v>
          </cell>
          <cell r="G242">
            <v>35842.399999999994</v>
          </cell>
          <cell r="H242">
            <v>44980</v>
          </cell>
          <cell r="I242">
            <v>44937</v>
          </cell>
          <cell r="O242" t="str">
            <v>PRO</v>
          </cell>
        </row>
        <row r="243">
          <cell r="C243" t="str">
            <v>150011904/30C</v>
          </cell>
          <cell r="D243" t="str">
            <v>WANEK FURNITURE</v>
          </cell>
          <cell r="E243" t="str">
            <v>KSP-N SAHARA K TT 0.9/1.1MM TR1 NERO (17181) PC</v>
          </cell>
          <cell r="F243">
            <v>702</v>
          </cell>
          <cell r="G243">
            <v>35842.399999999994</v>
          </cell>
          <cell r="H243">
            <v>44980</v>
          </cell>
          <cell r="I243">
            <v>44937</v>
          </cell>
          <cell r="O243" t="str">
            <v>PRO</v>
          </cell>
        </row>
        <row r="244">
          <cell r="C244" t="str">
            <v>150011904/30C</v>
          </cell>
          <cell r="D244" t="str">
            <v>WANEK FURNITURE</v>
          </cell>
          <cell r="E244" t="str">
            <v>KSP-N SAHARA K TT 0.9/1.1MM TR1 NERO (17181) PC</v>
          </cell>
          <cell r="F244">
            <v>702</v>
          </cell>
          <cell r="G244">
            <v>35842.399999999994</v>
          </cell>
          <cell r="H244">
            <v>44980</v>
          </cell>
          <cell r="I244">
            <v>44937</v>
          </cell>
          <cell r="O244" t="str">
            <v>PRO</v>
          </cell>
        </row>
        <row r="245">
          <cell r="C245" t="str">
            <v>150011904/30C</v>
          </cell>
          <cell r="D245" t="str">
            <v>WANEK FURNITURE</v>
          </cell>
          <cell r="E245" t="str">
            <v>KSP-N SAHARA K TT 0.9/1.1MM TR1 NERO (17181) PC</v>
          </cell>
          <cell r="F245">
            <v>702</v>
          </cell>
          <cell r="G245">
            <v>35842.399999999994</v>
          </cell>
          <cell r="H245">
            <v>44980</v>
          </cell>
          <cell r="I245">
            <v>44937</v>
          </cell>
          <cell r="O245" t="str">
            <v>PRO</v>
          </cell>
        </row>
        <row r="246">
          <cell r="C246" t="str">
            <v>150011904/30C</v>
          </cell>
          <cell r="D246" t="str">
            <v>WANEK FURNITURE</v>
          </cell>
          <cell r="E246" t="str">
            <v>KSP-N SAHARA K TT 0.9/1.1MM TR1 NERO (17181) PC</v>
          </cell>
          <cell r="F246">
            <v>702</v>
          </cell>
          <cell r="G246">
            <v>35842.399999999994</v>
          </cell>
          <cell r="H246">
            <v>44980</v>
          </cell>
          <cell r="I246">
            <v>44937</v>
          </cell>
          <cell r="O246" t="str">
            <v>PRO</v>
          </cell>
        </row>
        <row r="247">
          <cell r="C247" t="str">
            <v>150011904/30C</v>
          </cell>
          <cell r="D247" t="str">
            <v>WANEK FURNITURE</v>
          </cell>
          <cell r="E247" t="str">
            <v>KSP-N SAHARA K TT 0.9/1.1MM TR1 NERO (17181) PC</v>
          </cell>
          <cell r="F247">
            <v>80</v>
          </cell>
          <cell r="G247">
            <v>35842.399999999994</v>
          </cell>
          <cell r="H247">
            <v>44980</v>
          </cell>
          <cell r="I247">
            <v>44937</v>
          </cell>
          <cell r="O247" t="str">
            <v>PRO</v>
          </cell>
        </row>
        <row r="248">
          <cell r="C248" t="str">
            <v>150011904/30C</v>
          </cell>
          <cell r="D248" t="str">
            <v>WANEK FURNITURE</v>
          </cell>
          <cell r="E248" t="str">
            <v>KSP-N SAHARA K TT 0.9/1.1MM TR1 NERO (17181) PC</v>
          </cell>
          <cell r="F248">
            <v>622</v>
          </cell>
          <cell r="G248">
            <v>35842.399999999994</v>
          </cell>
          <cell r="H248">
            <v>44980</v>
          </cell>
          <cell r="I248">
            <v>44937</v>
          </cell>
          <cell r="O248" t="str">
            <v>PRO</v>
          </cell>
        </row>
        <row r="249">
          <cell r="C249" t="str">
            <v>150011904/30C</v>
          </cell>
          <cell r="D249" t="str">
            <v>WANEK FURNITURE</v>
          </cell>
          <cell r="E249" t="str">
            <v>KSP-N SAHARA K TT 0.9/1.1MM TR1 NERO (17181) PC</v>
          </cell>
          <cell r="F249">
            <v>702</v>
          </cell>
          <cell r="G249">
            <v>35842.399999999994</v>
          </cell>
          <cell r="H249">
            <v>44980</v>
          </cell>
          <cell r="I249">
            <v>44937</v>
          </cell>
          <cell r="O249" t="str">
            <v>PRO</v>
          </cell>
        </row>
        <row r="250">
          <cell r="C250" t="str">
            <v>150011904/30C</v>
          </cell>
          <cell r="D250" t="str">
            <v>WANEK FURNITURE</v>
          </cell>
          <cell r="E250" t="str">
            <v>KSP-N SAHARA K TT 0.9/1.1MM TR1 NERO (17181) PC</v>
          </cell>
          <cell r="F250">
            <v>702</v>
          </cell>
          <cell r="G250">
            <v>35842.399999999994</v>
          </cell>
          <cell r="H250">
            <v>44980</v>
          </cell>
          <cell r="I250">
            <v>44937</v>
          </cell>
          <cell r="O250" t="str">
            <v>PRO</v>
          </cell>
        </row>
        <row r="251">
          <cell r="C251" t="str">
            <v>150011904/30C</v>
          </cell>
          <cell r="D251" t="str">
            <v>WANEK FURNITURE</v>
          </cell>
          <cell r="E251" t="str">
            <v>KSP-N SAHARA K TT 0.9/1.1MM TR1 NERO (17181) PC</v>
          </cell>
          <cell r="F251">
            <v>702</v>
          </cell>
          <cell r="G251">
            <v>35842.399999999994</v>
          </cell>
          <cell r="H251">
            <v>44980</v>
          </cell>
          <cell r="I251">
            <v>44937</v>
          </cell>
          <cell r="O251" t="str">
            <v>PRO</v>
          </cell>
        </row>
        <row r="252">
          <cell r="C252" t="str">
            <v>150011904/30C</v>
          </cell>
          <cell r="D252" t="str">
            <v>WANEK FURNITURE</v>
          </cell>
          <cell r="E252" t="str">
            <v>KSP-N SAHARA K TT 0.9/1.1MM TR1 NERO (17181) PC</v>
          </cell>
          <cell r="F252">
            <v>702</v>
          </cell>
          <cell r="G252">
            <v>35842.399999999994</v>
          </cell>
          <cell r="H252">
            <v>44980</v>
          </cell>
          <cell r="I252">
            <v>44937</v>
          </cell>
          <cell r="O252" t="str">
            <v>PRO</v>
          </cell>
        </row>
        <row r="253">
          <cell r="C253" t="str">
            <v>150011904/30D</v>
          </cell>
          <cell r="D253" t="str">
            <v>WANEK FURNITURE</v>
          </cell>
          <cell r="E253" t="str">
            <v>KSP-N SAHARA K TT 0.9/1.1MM TR1 NERO (17181) PC</v>
          </cell>
          <cell r="F253">
            <v>74</v>
          </cell>
          <cell r="G253">
            <v>4400</v>
          </cell>
          <cell r="H253">
            <v>44993</v>
          </cell>
          <cell r="I253">
            <v>44937</v>
          </cell>
          <cell r="O253" t="str">
            <v>PRO</v>
          </cell>
        </row>
        <row r="254">
          <cell r="C254" t="str">
            <v>150011904/30D</v>
          </cell>
          <cell r="D254" t="str">
            <v>WANEK FURNITURE</v>
          </cell>
          <cell r="E254" t="str">
            <v>KSP-N SAHARA K TT 0.9/1.1MM TR1 NERO (17181) PC</v>
          </cell>
          <cell r="F254">
            <v>74</v>
          </cell>
          <cell r="G254">
            <v>4400</v>
          </cell>
          <cell r="H254">
            <v>44993</v>
          </cell>
          <cell r="I254">
            <v>44937</v>
          </cell>
          <cell r="O254" t="str">
            <v>PRO</v>
          </cell>
        </row>
        <row r="255">
          <cell r="C255" t="str">
            <v>150011904/30D</v>
          </cell>
          <cell r="D255" t="str">
            <v>WANEK FURNITURE</v>
          </cell>
          <cell r="E255" t="str">
            <v>KSP-N SAHARA K TT 0.9/1.1MM TR1 NERO (17181) PC</v>
          </cell>
          <cell r="F255">
            <v>74</v>
          </cell>
          <cell r="G255">
            <v>4400</v>
          </cell>
          <cell r="H255">
            <v>44993</v>
          </cell>
          <cell r="I255">
            <v>44937</v>
          </cell>
          <cell r="O255" t="str">
            <v>PRO</v>
          </cell>
        </row>
        <row r="256">
          <cell r="C256" t="str">
            <v>150011904/30D</v>
          </cell>
          <cell r="D256" t="str">
            <v>WANEK FURNITURE</v>
          </cell>
          <cell r="E256" t="str">
            <v>KSP-N SAHARA K TT 0.9/1.1MM TR1 NERO (17181) PC</v>
          </cell>
          <cell r="F256">
            <v>74</v>
          </cell>
          <cell r="G256">
            <v>4400</v>
          </cell>
          <cell r="H256">
            <v>44993</v>
          </cell>
          <cell r="I256">
            <v>44937</v>
          </cell>
          <cell r="O256" t="str">
            <v>PRO</v>
          </cell>
        </row>
        <row r="257">
          <cell r="C257" t="str">
            <v>150011904/30D</v>
          </cell>
          <cell r="D257" t="str">
            <v>WANEK FURNITURE</v>
          </cell>
          <cell r="E257" t="str">
            <v>KSP-N SAHARA K TT 0.9/1.1MM TR1 NERO (17181) PC</v>
          </cell>
          <cell r="F257">
            <v>74</v>
          </cell>
          <cell r="G257">
            <v>4400</v>
          </cell>
          <cell r="H257">
            <v>44993</v>
          </cell>
          <cell r="I257">
            <v>44937</v>
          </cell>
          <cell r="O257" t="str">
            <v>PRO</v>
          </cell>
        </row>
        <row r="258">
          <cell r="C258" t="str">
            <v>150011904/30D</v>
          </cell>
          <cell r="D258" t="str">
            <v>WANEK FURNITURE</v>
          </cell>
          <cell r="E258" t="str">
            <v>KSP-N SAHARA K TT 0.9/1.1MM TR1 NERO (17181) PC</v>
          </cell>
          <cell r="F258">
            <v>74</v>
          </cell>
          <cell r="G258">
            <v>4400</v>
          </cell>
          <cell r="H258">
            <v>44993</v>
          </cell>
          <cell r="I258">
            <v>44937</v>
          </cell>
          <cell r="O258" t="str">
            <v>PRO</v>
          </cell>
        </row>
        <row r="259">
          <cell r="C259" t="str">
            <v>150011904/30D</v>
          </cell>
          <cell r="D259" t="str">
            <v>WANEK FURNITURE</v>
          </cell>
          <cell r="E259" t="str">
            <v>KSP-N SAHARA K TT 0.9/1.1MM TR1 NERO (17181) PC</v>
          </cell>
          <cell r="F259">
            <v>74</v>
          </cell>
          <cell r="G259">
            <v>4400</v>
          </cell>
          <cell r="H259">
            <v>44993</v>
          </cell>
          <cell r="I259">
            <v>44937</v>
          </cell>
          <cell r="O259" t="str">
            <v>PRO</v>
          </cell>
        </row>
        <row r="260">
          <cell r="C260" t="str">
            <v>150011904/30D</v>
          </cell>
          <cell r="D260" t="str">
            <v>WANEK FURNITURE</v>
          </cell>
          <cell r="E260" t="str">
            <v>KSP-N SAHARA K TT 0.9/1.1MM TR1 NERO (17181) PC</v>
          </cell>
          <cell r="F260">
            <v>74</v>
          </cell>
          <cell r="G260">
            <v>4400</v>
          </cell>
          <cell r="H260">
            <v>44993</v>
          </cell>
          <cell r="I260">
            <v>44937</v>
          </cell>
          <cell r="O260" t="str">
            <v>PRO</v>
          </cell>
        </row>
        <row r="261">
          <cell r="C261" t="str">
            <v>150011904/30D</v>
          </cell>
          <cell r="D261" t="str">
            <v>WANEK FURNITURE</v>
          </cell>
          <cell r="E261" t="str">
            <v>KSP-N SAHARA K TT 0.9/1.1MM TR1 NERO (17181) PC</v>
          </cell>
          <cell r="F261">
            <v>10</v>
          </cell>
          <cell r="G261">
            <v>4400</v>
          </cell>
          <cell r="H261">
            <v>44993</v>
          </cell>
          <cell r="I261">
            <v>44937</v>
          </cell>
          <cell r="O261" t="str">
            <v>PRO</v>
          </cell>
        </row>
        <row r="262">
          <cell r="C262" t="str">
            <v>150011904/30D</v>
          </cell>
          <cell r="D262" t="str">
            <v>WANEK FURNITURE</v>
          </cell>
          <cell r="E262" t="str">
            <v>KSP-N SAHARA K TT 0.9/1.1MM TR1 NERO (17181) PC</v>
          </cell>
          <cell r="F262">
            <v>10</v>
          </cell>
          <cell r="G262">
            <v>4400</v>
          </cell>
          <cell r="H262">
            <v>44993</v>
          </cell>
          <cell r="I262">
            <v>44937</v>
          </cell>
          <cell r="O262" t="str">
            <v>PRO</v>
          </cell>
        </row>
        <row r="263">
          <cell r="C263" t="str">
            <v>150011904/30D</v>
          </cell>
          <cell r="D263" t="str">
            <v>WANEK FURNITURE</v>
          </cell>
          <cell r="E263" t="str">
            <v>KSP-N SAHARA K TT 0.9/1.1MM TR1 NERO (17181) PC</v>
          </cell>
          <cell r="F263">
            <v>64</v>
          </cell>
          <cell r="G263">
            <v>4400</v>
          </cell>
          <cell r="H263">
            <v>44993</v>
          </cell>
          <cell r="I263">
            <v>44937</v>
          </cell>
          <cell r="O263" t="str">
            <v>PRO</v>
          </cell>
        </row>
        <row r="264">
          <cell r="C264" t="str">
            <v>150011904/30D</v>
          </cell>
          <cell r="D264" t="str">
            <v>WANEK FURNITURE</v>
          </cell>
          <cell r="E264" t="str">
            <v>KSP-N SAHARA K TT 0.9/1.1MM TR1 NERO (17181) PC</v>
          </cell>
          <cell r="F264">
            <v>64</v>
          </cell>
          <cell r="G264">
            <v>4400</v>
          </cell>
          <cell r="H264">
            <v>44993</v>
          </cell>
          <cell r="I264">
            <v>44937</v>
          </cell>
          <cell r="O264" t="str">
            <v>PRO</v>
          </cell>
        </row>
        <row r="265">
          <cell r="C265" t="str">
            <v>150011904/30D</v>
          </cell>
          <cell r="D265" t="str">
            <v>WANEK FURNITURE</v>
          </cell>
          <cell r="E265" t="str">
            <v>KSP-N SAHARA K TT 0.9/1.1MM TR1 NERO (17181) PC</v>
          </cell>
          <cell r="F265">
            <v>64</v>
          </cell>
          <cell r="G265">
            <v>4400</v>
          </cell>
          <cell r="H265">
            <v>44993</v>
          </cell>
          <cell r="I265">
            <v>44937</v>
          </cell>
          <cell r="O265" t="str">
            <v>PRO</v>
          </cell>
        </row>
        <row r="266">
          <cell r="C266" t="str">
            <v>150011904/30D</v>
          </cell>
          <cell r="D266" t="str">
            <v>WANEK FURNITURE</v>
          </cell>
          <cell r="E266" t="str">
            <v>KSP-N SAHARA K TT 0.9/1.1MM TR1 NERO (17181) PC</v>
          </cell>
          <cell r="F266">
            <v>64</v>
          </cell>
          <cell r="G266">
            <v>4400</v>
          </cell>
          <cell r="H266">
            <v>44993</v>
          </cell>
          <cell r="I266">
            <v>44937</v>
          </cell>
          <cell r="O266" t="str">
            <v>PRO</v>
          </cell>
        </row>
        <row r="267">
          <cell r="C267" t="str">
            <v>150011904/30D</v>
          </cell>
          <cell r="D267" t="str">
            <v>WANEK FURNITURE</v>
          </cell>
          <cell r="E267" t="str">
            <v>KSP-N SAHARA K TT 0.9/1.1MM TR1 NERO (17181) PC</v>
          </cell>
          <cell r="F267">
            <v>64</v>
          </cell>
          <cell r="G267">
            <v>4400</v>
          </cell>
          <cell r="H267">
            <v>44993</v>
          </cell>
          <cell r="I267">
            <v>44937</v>
          </cell>
          <cell r="O267" t="str">
            <v>PRO</v>
          </cell>
        </row>
        <row r="268">
          <cell r="C268" t="str">
            <v>150011904/30D</v>
          </cell>
          <cell r="D268" t="str">
            <v>WANEK FURNITURE</v>
          </cell>
          <cell r="E268" t="str">
            <v>KSP-N SAHARA K TT 0.9/1.1MM TR1 NERO (17181) PC</v>
          </cell>
          <cell r="F268">
            <v>64</v>
          </cell>
          <cell r="G268">
            <v>4400</v>
          </cell>
          <cell r="H268">
            <v>44993</v>
          </cell>
          <cell r="I268">
            <v>44937</v>
          </cell>
          <cell r="O268" t="str">
            <v>PRO</v>
          </cell>
        </row>
        <row r="269">
          <cell r="C269" t="str">
            <v>150011904/30D</v>
          </cell>
          <cell r="D269" t="str">
            <v>WANEK FURNITURE</v>
          </cell>
          <cell r="E269" t="str">
            <v>KSP-N SAHARA K TT 0.9/1.1MM TR1 NERO (17181) PC</v>
          </cell>
          <cell r="F269">
            <v>64</v>
          </cell>
          <cell r="G269">
            <v>4400</v>
          </cell>
          <cell r="H269">
            <v>44993</v>
          </cell>
          <cell r="I269">
            <v>44937</v>
          </cell>
          <cell r="O269" t="str">
            <v>PRO</v>
          </cell>
        </row>
        <row r="270">
          <cell r="C270" t="str">
            <v>150011904/30D</v>
          </cell>
          <cell r="D270" t="str">
            <v>WANEK FURNITURE</v>
          </cell>
          <cell r="E270" t="str">
            <v>KSP-N SAHARA K TT 0.9/1.1MM TR1 NERO (17181) PC</v>
          </cell>
          <cell r="F270">
            <v>64</v>
          </cell>
          <cell r="G270">
            <v>4400</v>
          </cell>
          <cell r="H270">
            <v>44993</v>
          </cell>
          <cell r="I270">
            <v>44937</v>
          </cell>
          <cell r="O270" t="str">
            <v>PRO</v>
          </cell>
        </row>
        <row r="271">
          <cell r="C271" t="str">
            <v>150011904/30D</v>
          </cell>
          <cell r="D271" t="str">
            <v>WANEK FURNITURE</v>
          </cell>
          <cell r="E271" t="str">
            <v>KSP-N SAHARA K TT 0.9/1.1MM TR1 NERO (17181) PC</v>
          </cell>
          <cell r="F271">
            <v>64</v>
          </cell>
          <cell r="G271">
            <v>4400</v>
          </cell>
          <cell r="H271">
            <v>44993</v>
          </cell>
          <cell r="I271">
            <v>44937</v>
          </cell>
          <cell r="O271" t="str">
            <v>PRO</v>
          </cell>
        </row>
        <row r="272">
          <cell r="C272" t="str">
            <v>150011904/40</v>
          </cell>
          <cell r="D272" t="str">
            <v>WANEK FURNITURE</v>
          </cell>
          <cell r="E272" t="str">
            <v>KAC-N SAHARA K TT 0.9/1.1MM TR1 F VALDERNO FOG 47804 140469 (17181) PC</v>
          </cell>
          <cell r="F272">
            <v>307</v>
          </cell>
          <cell r="G272">
            <v>22000</v>
          </cell>
          <cell r="H272">
            <v>44980</v>
          </cell>
          <cell r="I272">
            <v>44937</v>
          </cell>
          <cell r="O272" t="str">
            <v>PRO</v>
          </cell>
        </row>
        <row r="273">
          <cell r="C273" t="str">
            <v>150011904/40</v>
          </cell>
          <cell r="D273" t="str">
            <v>WANEK FURNITURE</v>
          </cell>
          <cell r="E273" t="str">
            <v>KAC-N SAHARA K TT 0.9/1.1MM TR1 F VALDERNO FOG 47804 140469 (17181) PC</v>
          </cell>
          <cell r="F273">
            <v>307</v>
          </cell>
          <cell r="G273">
            <v>22000</v>
          </cell>
          <cell r="H273">
            <v>44980</v>
          </cell>
          <cell r="I273">
            <v>44937</v>
          </cell>
          <cell r="O273" t="str">
            <v>PRO</v>
          </cell>
        </row>
        <row r="274">
          <cell r="C274" t="str">
            <v>150011904/40</v>
          </cell>
          <cell r="D274" t="str">
            <v>WANEK FURNITURE</v>
          </cell>
          <cell r="E274" t="str">
            <v>KAC-N SAHARA K TT 0.9/1.1MM TR1 F VALDERNO FOG 47804 140469 (17181) PC</v>
          </cell>
          <cell r="F274">
            <v>307</v>
          </cell>
          <cell r="G274">
            <v>22000</v>
          </cell>
          <cell r="H274">
            <v>44980</v>
          </cell>
          <cell r="I274">
            <v>44937</v>
          </cell>
          <cell r="O274" t="str">
            <v>PRO</v>
          </cell>
        </row>
        <row r="275">
          <cell r="C275" t="str">
            <v>150011904/40</v>
          </cell>
          <cell r="D275" t="str">
            <v>WANEK FURNITURE</v>
          </cell>
          <cell r="E275" t="str">
            <v>KAC-N SAHARA K TT 0.9/1.1MM TR1 F VALDERNO FOG 47804 140469 (17181) PC</v>
          </cell>
          <cell r="F275">
            <v>307</v>
          </cell>
          <cell r="G275">
            <v>22000</v>
          </cell>
          <cell r="H275">
            <v>44980</v>
          </cell>
          <cell r="I275">
            <v>44937</v>
          </cell>
          <cell r="O275" t="str">
            <v>PRO</v>
          </cell>
        </row>
        <row r="276">
          <cell r="C276" t="str">
            <v>150011904/40</v>
          </cell>
          <cell r="D276" t="str">
            <v>WANEK FURNITURE</v>
          </cell>
          <cell r="E276" t="str">
            <v>KAC-N SAHARA K TT 0.9/1.1MM TR1 F VALDERNO FOG 47804 140469 (17181) PC</v>
          </cell>
          <cell r="F276">
            <v>307</v>
          </cell>
          <cell r="G276">
            <v>22000</v>
          </cell>
          <cell r="H276">
            <v>44980</v>
          </cell>
          <cell r="I276">
            <v>44937</v>
          </cell>
          <cell r="O276" t="str">
            <v>PRO</v>
          </cell>
        </row>
        <row r="277">
          <cell r="C277" t="str">
            <v>150011904/40</v>
          </cell>
          <cell r="D277" t="str">
            <v>WANEK FURNITURE</v>
          </cell>
          <cell r="E277" t="str">
            <v>KAC-N SAHARA K TT 0.9/1.1MM TR1 F VALDERNO FOG 47804 140469 (17181) PC</v>
          </cell>
          <cell r="F277">
            <v>307</v>
          </cell>
          <cell r="G277">
            <v>22000</v>
          </cell>
          <cell r="H277">
            <v>44980</v>
          </cell>
          <cell r="I277">
            <v>44937</v>
          </cell>
          <cell r="O277" t="str">
            <v>PRO</v>
          </cell>
        </row>
        <row r="278">
          <cell r="C278" t="str">
            <v>150011904/40</v>
          </cell>
          <cell r="D278" t="str">
            <v>WANEK FURNITURE</v>
          </cell>
          <cell r="E278" t="str">
            <v>KAC-N SAHARA K TT 0.9/1.1MM TR1 F VALDERNO FOG 47804 140469 (17181) PC</v>
          </cell>
          <cell r="F278">
            <v>307</v>
          </cell>
          <cell r="G278">
            <v>22000</v>
          </cell>
          <cell r="H278">
            <v>44980</v>
          </cell>
          <cell r="I278">
            <v>44937</v>
          </cell>
          <cell r="O278" t="str">
            <v>PRO</v>
          </cell>
        </row>
        <row r="279">
          <cell r="C279" t="str">
            <v>150011904/40</v>
          </cell>
          <cell r="D279" t="str">
            <v>WANEK FURNITURE</v>
          </cell>
          <cell r="E279" t="str">
            <v>KAC-N SAHARA K TT 0.9/1.1MM TR1 F VALDERNO FOG 47804 140469 (17181) PC</v>
          </cell>
          <cell r="F279">
            <v>307</v>
          </cell>
          <cell r="G279">
            <v>22000</v>
          </cell>
          <cell r="H279">
            <v>44980</v>
          </cell>
          <cell r="I279">
            <v>44937</v>
          </cell>
          <cell r="O279" t="str">
            <v>PRO</v>
          </cell>
        </row>
        <row r="280">
          <cell r="C280" t="str">
            <v>150011904/40</v>
          </cell>
          <cell r="D280" t="str">
            <v>WANEK FURNITURE</v>
          </cell>
          <cell r="E280" t="str">
            <v>KAC-N SAHARA K TT 0.9/1.1MM TR1 F VALDERNO FOG 47804 140469 (17181) PC</v>
          </cell>
          <cell r="F280">
            <v>307</v>
          </cell>
          <cell r="G280">
            <v>22000</v>
          </cell>
          <cell r="H280">
            <v>44980</v>
          </cell>
          <cell r="I280">
            <v>44937</v>
          </cell>
          <cell r="O280" t="str">
            <v>PRO</v>
          </cell>
        </row>
        <row r="281">
          <cell r="C281" t="str">
            <v>150011904/40</v>
          </cell>
          <cell r="D281" t="str">
            <v>WANEK FURNITURE</v>
          </cell>
          <cell r="E281" t="str">
            <v>KAC-N SAHARA K TT 0.9/1.1MM TR1 F VALDERNO FOG 47804 140469 (17181) PC</v>
          </cell>
          <cell r="F281">
            <v>307</v>
          </cell>
          <cell r="G281">
            <v>22000</v>
          </cell>
          <cell r="H281">
            <v>44980</v>
          </cell>
          <cell r="I281">
            <v>44937</v>
          </cell>
          <cell r="O281" t="str">
            <v>PRO</v>
          </cell>
        </row>
        <row r="282">
          <cell r="C282" t="str">
            <v>150011904/40</v>
          </cell>
          <cell r="D282" t="str">
            <v>WANEK FURNITURE</v>
          </cell>
          <cell r="E282" t="str">
            <v>KAC-N SAHARA K TT 0.9/1.1MM TR1 F VALDERNO FOG 47804 140469 (17181) PC</v>
          </cell>
          <cell r="F282">
            <v>307</v>
          </cell>
          <cell r="G282">
            <v>22000</v>
          </cell>
          <cell r="H282">
            <v>44980</v>
          </cell>
          <cell r="I282">
            <v>44937</v>
          </cell>
          <cell r="O282" t="str">
            <v>PRO</v>
          </cell>
        </row>
        <row r="283">
          <cell r="C283" t="str">
            <v>150011904/40</v>
          </cell>
          <cell r="D283" t="str">
            <v>WANEK FURNITURE</v>
          </cell>
          <cell r="E283" t="str">
            <v>KAC-N SAHARA K TT 0.9/1.1MM TR1 F VALDERNO FOG 47804 140469 (17181) PC</v>
          </cell>
          <cell r="F283">
            <v>307</v>
          </cell>
          <cell r="G283">
            <v>22000</v>
          </cell>
          <cell r="H283">
            <v>44980</v>
          </cell>
          <cell r="I283">
            <v>44937</v>
          </cell>
          <cell r="O283" t="str">
            <v>PRO</v>
          </cell>
        </row>
        <row r="284">
          <cell r="C284" t="str">
            <v>150011904/40</v>
          </cell>
          <cell r="D284" t="str">
            <v>WANEK FURNITURE</v>
          </cell>
          <cell r="E284" t="str">
            <v>KAC-N SAHARA K TT 0.9/1.1MM TR1 F VALDERNO FOG 47804 140469 (17181) PC</v>
          </cell>
          <cell r="F284">
            <v>307</v>
          </cell>
          <cell r="G284">
            <v>22000</v>
          </cell>
          <cell r="H284">
            <v>44980</v>
          </cell>
          <cell r="I284">
            <v>44937</v>
          </cell>
          <cell r="O284" t="str">
            <v>PRO</v>
          </cell>
        </row>
        <row r="285">
          <cell r="C285" t="str">
            <v>150011900/80</v>
          </cell>
          <cell r="D285" t="str">
            <v>LEATHER MASTER CO., LTD</v>
          </cell>
          <cell r="E285" t="str">
            <v>KSP-N CHAMOIS 1.0/1.2MM TR1 BEIGE (12042) PC</v>
          </cell>
          <cell r="F285">
            <v>6</v>
          </cell>
          <cell r="G285">
            <v>115</v>
          </cell>
          <cell r="H285">
            <v>44944</v>
          </cell>
          <cell r="I285">
            <v>44925</v>
          </cell>
          <cell r="O285" t="str">
            <v>PRO</v>
          </cell>
        </row>
        <row r="286">
          <cell r="C286" t="str">
            <v>150011900/80</v>
          </cell>
          <cell r="D286" t="str">
            <v>LEATHER MASTER CO., LTD</v>
          </cell>
          <cell r="E286" t="str">
            <v>KSP-N CHAMOIS 1.0/1.2MM TR1 BEIGE (12042) PC</v>
          </cell>
          <cell r="F286">
            <v>6</v>
          </cell>
          <cell r="G286">
            <v>115</v>
          </cell>
          <cell r="H286">
            <v>44944</v>
          </cell>
          <cell r="I286">
            <v>44925</v>
          </cell>
          <cell r="O286" t="str">
            <v>PRO</v>
          </cell>
        </row>
        <row r="287">
          <cell r="C287" t="str">
            <v>150011900/80</v>
          </cell>
          <cell r="D287" t="str">
            <v>LEATHER MASTER CO., LTD</v>
          </cell>
          <cell r="E287" t="str">
            <v>KSP-N CHAMOIS 1.0/1.2MM TR1 BEIGE (12042) PC</v>
          </cell>
          <cell r="F287">
            <v>6</v>
          </cell>
          <cell r="G287">
            <v>115</v>
          </cell>
          <cell r="H287">
            <v>44944</v>
          </cell>
          <cell r="I287">
            <v>44925</v>
          </cell>
          <cell r="O287" t="str">
            <v>PRO</v>
          </cell>
        </row>
        <row r="288">
          <cell r="C288" t="str">
            <v>150011900/80</v>
          </cell>
          <cell r="D288" t="str">
            <v>LEATHER MASTER CO., LTD</v>
          </cell>
          <cell r="E288" t="str">
            <v>KSP-N CHAMOIS 1.0/1.2MM TR1 BEIGE (12042) PC</v>
          </cell>
          <cell r="F288">
            <v>6</v>
          </cell>
          <cell r="G288">
            <v>115</v>
          </cell>
          <cell r="H288">
            <v>44944</v>
          </cell>
          <cell r="I288">
            <v>44925</v>
          </cell>
          <cell r="O288" t="str">
            <v>PRO</v>
          </cell>
        </row>
        <row r="289">
          <cell r="C289" t="str">
            <v>150011900/80</v>
          </cell>
          <cell r="D289" t="str">
            <v>LEATHER MASTER CO., LTD</v>
          </cell>
          <cell r="E289" t="str">
            <v>KSP-N CHAMOIS 1.0/1.2MM TR1 BEIGE (12042) PC</v>
          </cell>
          <cell r="F289">
            <v>6</v>
          </cell>
          <cell r="G289">
            <v>115</v>
          </cell>
          <cell r="H289">
            <v>44944</v>
          </cell>
          <cell r="I289">
            <v>44925</v>
          </cell>
          <cell r="O289" t="str">
            <v>PRO</v>
          </cell>
        </row>
        <row r="290">
          <cell r="C290" t="str">
            <v>150011900/80</v>
          </cell>
          <cell r="D290" t="str">
            <v>LEATHER MASTER CO., LTD</v>
          </cell>
          <cell r="E290" t="str">
            <v>KSP-N CHAMOIS 1.0/1.2MM TR1 BEIGE (12042) PC</v>
          </cell>
          <cell r="F290">
            <v>6</v>
          </cell>
          <cell r="G290">
            <v>115</v>
          </cell>
          <cell r="H290">
            <v>44944</v>
          </cell>
          <cell r="I290">
            <v>44925</v>
          </cell>
          <cell r="O290" t="str">
            <v>PRO</v>
          </cell>
        </row>
        <row r="291">
          <cell r="C291" t="str">
            <v>150011900/80</v>
          </cell>
          <cell r="D291" t="str">
            <v>LEATHER MASTER CO., LTD</v>
          </cell>
          <cell r="E291" t="str">
            <v>KSP-N CHAMOIS 1.0/1.2MM TR1 BEIGE (12042) PC</v>
          </cell>
          <cell r="F291">
            <v>6</v>
          </cell>
          <cell r="G291">
            <v>115</v>
          </cell>
          <cell r="H291">
            <v>44944</v>
          </cell>
          <cell r="I291">
            <v>44925</v>
          </cell>
          <cell r="O291" t="str">
            <v>PRO</v>
          </cell>
        </row>
        <row r="292">
          <cell r="C292" t="str">
            <v>150011900/80</v>
          </cell>
          <cell r="D292" t="str">
            <v>LEATHER MASTER CO., LTD</v>
          </cell>
          <cell r="E292" t="str">
            <v>KSP-N CHAMOIS 1.0/1.2MM TR1 BEIGE (12042) PC</v>
          </cell>
          <cell r="F292">
            <v>6</v>
          </cell>
          <cell r="G292">
            <v>115</v>
          </cell>
          <cell r="H292">
            <v>44944</v>
          </cell>
          <cell r="I292">
            <v>44925</v>
          </cell>
          <cell r="O292" t="str">
            <v>PRO</v>
          </cell>
        </row>
        <row r="293">
          <cell r="C293" t="str">
            <v>150011900/80</v>
          </cell>
          <cell r="D293" t="str">
            <v>LEATHER MASTER CO., LTD</v>
          </cell>
          <cell r="E293" t="str">
            <v>KSP-N CHAMOIS 1.0/1.2MM TR1 BEIGE (12042) PC</v>
          </cell>
          <cell r="F293">
            <v>6</v>
          </cell>
          <cell r="G293">
            <v>115</v>
          </cell>
          <cell r="H293">
            <v>44944</v>
          </cell>
          <cell r="I293">
            <v>44925</v>
          </cell>
          <cell r="O293" t="str">
            <v>PRO</v>
          </cell>
        </row>
        <row r="294">
          <cell r="C294" t="str">
            <v>150011900/80</v>
          </cell>
          <cell r="D294" t="str">
            <v>LEATHER MASTER CO., LTD</v>
          </cell>
          <cell r="E294" t="str">
            <v>KSP-N CHAMOIS 1.0/1.2MM TR1 BEIGE (12042) PC</v>
          </cell>
          <cell r="F294">
            <v>6</v>
          </cell>
          <cell r="G294">
            <v>115</v>
          </cell>
          <cell r="H294">
            <v>44944</v>
          </cell>
          <cell r="I294">
            <v>44925</v>
          </cell>
          <cell r="O294" t="str">
            <v>PRO</v>
          </cell>
        </row>
        <row r="295">
          <cell r="C295" t="str">
            <v>150011900/80</v>
          </cell>
          <cell r="D295" t="str">
            <v>LEATHER MASTER CO., LTD</v>
          </cell>
          <cell r="E295" t="str">
            <v>KSP-N CHAMOIS 1.0/1.2MM TR1 BEIGE (12042) PC</v>
          </cell>
          <cell r="F295">
            <v>6</v>
          </cell>
          <cell r="G295">
            <v>115</v>
          </cell>
          <cell r="H295">
            <v>44944</v>
          </cell>
          <cell r="I295">
            <v>44925</v>
          </cell>
          <cell r="O295" t="str">
            <v>PRO</v>
          </cell>
        </row>
        <row r="296">
          <cell r="C296" t="str">
            <v>150011909/10B</v>
          </cell>
          <cell r="D296" t="str">
            <v>JIAXING MOTION FURNITURE CO., LTD</v>
          </cell>
          <cell r="E296" t="str">
            <v>CAC-N VALERIS 1.0/1.2MM TR1 BROWN VS0A (13527) PC</v>
          </cell>
          <cell r="F296">
            <v>102</v>
          </cell>
          <cell r="G296">
            <v>5750</v>
          </cell>
          <cell r="H296">
            <v>44965</v>
          </cell>
          <cell r="I296">
            <v>44925</v>
          </cell>
          <cell r="O296" t="str">
            <v>PRO</v>
          </cell>
        </row>
        <row r="297">
          <cell r="C297" t="str">
            <v>150011909/10B</v>
          </cell>
          <cell r="D297" t="str">
            <v>JIAXING MOTION FURNITURE CO., LTD</v>
          </cell>
          <cell r="E297" t="str">
            <v>CAC-N VALERIS 1.0/1.2MM TR1 BROWN VS0A (13527) PC</v>
          </cell>
          <cell r="F297">
            <v>102</v>
          </cell>
          <cell r="G297">
            <v>5750</v>
          </cell>
          <cell r="H297">
            <v>44965</v>
          </cell>
          <cell r="I297">
            <v>44925</v>
          </cell>
          <cell r="O297" t="str">
            <v>PRO</v>
          </cell>
        </row>
        <row r="298">
          <cell r="C298" t="str">
            <v>150011909/10B</v>
          </cell>
          <cell r="D298" t="str">
            <v>JIAXING MOTION FURNITURE CO., LTD</v>
          </cell>
          <cell r="E298" t="str">
            <v>CAC-N VALERIS 1.0/1.2MM TR1 BROWN VS0A (13527) PC</v>
          </cell>
          <cell r="F298">
            <v>102</v>
          </cell>
          <cell r="G298">
            <v>5750</v>
          </cell>
          <cell r="H298">
            <v>44965</v>
          </cell>
          <cell r="I298">
            <v>44925</v>
          </cell>
          <cell r="O298" t="str">
            <v>PRO</v>
          </cell>
        </row>
        <row r="299">
          <cell r="C299" t="str">
            <v>150011909/10B</v>
          </cell>
          <cell r="D299" t="str">
            <v>JIAXING MOTION FURNITURE CO., LTD</v>
          </cell>
          <cell r="E299" t="str">
            <v>CAC-N VALERIS 1.0/1.2MM TR1 BROWN VS0A (13527) PC</v>
          </cell>
          <cell r="F299">
            <v>102</v>
          </cell>
          <cell r="G299">
            <v>5750</v>
          </cell>
          <cell r="H299">
            <v>44965</v>
          </cell>
          <cell r="I299">
            <v>44925</v>
          </cell>
          <cell r="O299" t="str">
            <v>PRO</v>
          </cell>
        </row>
        <row r="300">
          <cell r="C300" t="str">
            <v>150011909/10B</v>
          </cell>
          <cell r="D300" t="str">
            <v>JIAXING MOTION FURNITURE CO., LTD</v>
          </cell>
          <cell r="E300" t="str">
            <v>CAC-N VALERIS 1.0/1.2MM TR1 BROWN VS0A (13527) PC</v>
          </cell>
          <cell r="F300">
            <v>102</v>
          </cell>
          <cell r="G300">
            <v>5750</v>
          </cell>
          <cell r="H300">
            <v>44965</v>
          </cell>
          <cell r="I300">
            <v>44925</v>
          </cell>
          <cell r="O300" t="str">
            <v>PRO</v>
          </cell>
        </row>
        <row r="301">
          <cell r="C301" t="str">
            <v>150011909/10B</v>
          </cell>
          <cell r="D301" t="str">
            <v>JIAXING MOTION FURNITURE CO., LTD</v>
          </cell>
          <cell r="E301" t="str">
            <v>CAC-N VALERIS 1.0/1.2MM TR1 BROWN VS0A (13527) PC</v>
          </cell>
          <cell r="F301">
            <v>102</v>
          </cell>
          <cell r="G301">
            <v>5750</v>
          </cell>
          <cell r="H301">
            <v>44965</v>
          </cell>
          <cell r="I301">
            <v>44925</v>
          </cell>
          <cell r="O301" t="str">
            <v>PRO</v>
          </cell>
        </row>
        <row r="302">
          <cell r="C302" t="str">
            <v>150011909/10B</v>
          </cell>
          <cell r="D302" t="str">
            <v>JIAXING MOTION FURNITURE CO., LTD</v>
          </cell>
          <cell r="E302" t="str">
            <v>CAC-N VALERIS 1.0/1.2MM TR1 BROWN VS0A (13527) PC</v>
          </cell>
          <cell r="F302">
            <v>102</v>
          </cell>
          <cell r="G302">
            <v>5750</v>
          </cell>
          <cell r="H302">
            <v>44965</v>
          </cell>
          <cell r="I302">
            <v>44925</v>
          </cell>
          <cell r="O302" t="str">
            <v>PRO</v>
          </cell>
        </row>
        <row r="303">
          <cell r="C303" t="str">
            <v>150011909/10B</v>
          </cell>
          <cell r="D303" t="str">
            <v>JIAXING MOTION FURNITURE CO., LTD</v>
          </cell>
          <cell r="E303" t="str">
            <v>CAC-N VALERIS 1.0/1.2MM TR1 BROWN VS0A (13527) PC</v>
          </cell>
          <cell r="F303">
            <v>102</v>
          </cell>
          <cell r="G303">
            <v>5750</v>
          </cell>
          <cell r="H303">
            <v>44965</v>
          </cell>
          <cell r="I303">
            <v>44925</v>
          </cell>
          <cell r="O303" t="str">
            <v>PRO</v>
          </cell>
        </row>
        <row r="304">
          <cell r="C304" t="str">
            <v>150011909/10B</v>
          </cell>
          <cell r="D304" t="str">
            <v>JIAXING MOTION FURNITURE CO., LTD</v>
          </cell>
          <cell r="E304" t="str">
            <v>CAC-N VALERIS 1.0/1.2MM TR1 BROWN VS0A (13527) PC</v>
          </cell>
          <cell r="F304">
            <v>102</v>
          </cell>
          <cell r="G304">
            <v>5750</v>
          </cell>
          <cell r="H304">
            <v>44965</v>
          </cell>
          <cell r="I304">
            <v>44925</v>
          </cell>
          <cell r="O304" t="str">
            <v>PRO</v>
          </cell>
        </row>
        <row r="305">
          <cell r="C305" t="str">
            <v>150011909/10B</v>
          </cell>
          <cell r="D305" t="str">
            <v>JIAXING MOTION FURNITURE CO., LTD</v>
          </cell>
          <cell r="E305" t="str">
            <v>CAC-N VALERIS 1.0/1.2MM TR1 BROWN VS0A (13527) PC</v>
          </cell>
          <cell r="F305">
            <v>102</v>
          </cell>
          <cell r="G305">
            <v>5750</v>
          </cell>
          <cell r="H305">
            <v>44965</v>
          </cell>
          <cell r="I305">
            <v>44925</v>
          </cell>
          <cell r="O305" t="str">
            <v>PRO</v>
          </cell>
        </row>
        <row r="306">
          <cell r="C306" t="str">
            <v>150012068/10</v>
          </cell>
          <cell r="D306" t="str">
            <v>SIDIZ CO.,LTD</v>
          </cell>
          <cell r="E306" t="str">
            <v>CAC-N MALDONADO SOFT 0.9/1.1 TR1 CLOUD (7267) PC</v>
          </cell>
          <cell r="F306">
            <v>93</v>
          </cell>
          <cell r="G306">
            <v>5750</v>
          </cell>
          <cell r="H306">
            <v>44963</v>
          </cell>
          <cell r="I306">
            <v>44969</v>
          </cell>
          <cell r="O306" t="str">
            <v>PRO</v>
          </cell>
        </row>
        <row r="307">
          <cell r="C307" t="str">
            <v>150012068/10</v>
          </cell>
          <cell r="D307" t="str">
            <v>SIDIZ CO.,LTD</v>
          </cell>
          <cell r="E307" t="str">
            <v>CAC-N MALDONADO SOFT 0.9/1.1 TR1 CLOUD (7267) PC</v>
          </cell>
          <cell r="F307">
            <v>93</v>
          </cell>
          <cell r="G307">
            <v>5750</v>
          </cell>
          <cell r="H307">
            <v>44963</v>
          </cell>
          <cell r="I307">
            <v>44969</v>
          </cell>
          <cell r="O307" t="str">
            <v>PRO</v>
          </cell>
        </row>
        <row r="308">
          <cell r="C308" t="str">
            <v>150012068/10</v>
          </cell>
          <cell r="D308" t="str">
            <v>SIDIZ CO.,LTD</v>
          </cell>
          <cell r="E308" t="str">
            <v>CAC-N MALDONADO SOFT 0.9/1.1 TR1 CLOUD (7267) PC</v>
          </cell>
          <cell r="F308">
            <v>93</v>
          </cell>
          <cell r="G308">
            <v>5750</v>
          </cell>
          <cell r="H308">
            <v>44963</v>
          </cell>
          <cell r="I308">
            <v>44969</v>
          </cell>
          <cell r="O308" t="str">
            <v>PRO</v>
          </cell>
        </row>
        <row r="309">
          <cell r="C309" t="str">
            <v>150012068/10</v>
          </cell>
          <cell r="D309" t="str">
            <v>SIDIZ CO.,LTD</v>
          </cell>
          <cell r="E309" t="str">
            <v>CAC-N MALDONADO SOFT 0.9/1.1 TR1 CLOUD (7267) PC</v>
          </cell>
          <cell r="F309">
            <v>93</v>
          </cell>
          <cell r="G309">
            <v>5750</v>
          </cell>
          <cell r="H309">
            <v>44963</v>
          </cell>
          <cell r="I309">
            <v>44969</v>
          </cell>
          <cell r="O309" t="str">
            <v>PRO</v>
          </cell>
        </row>
        <row r="310">
          <cell r="C310" t="str">
            <v>150012068/10</v>
          </cell>
          <cell r="D310" t="str">
            <v>SIDIZ CO.,LTD</v>
          </cell>
          <cell r="E310" t="str">
            <v>CAC-N MALDONADO SOFT 0.9/1.1 TR1 CLOUD (7267) PC</v>
          </cell>
          <cell r="F310">
            <v>93</v>
          </cell>
          <cell r="G310">
            <v>5750</v>
          </cell>
          <cell r="H310">
            <v>44963</v>
          </cell>
          <cell r="I310">
            <v>44969</v>
          </cell>
          <cell r="O310" t="str">
            <v>PRO</v>
          </cell>
        </row>
        <row r="311">
          <cell r="C311" t="str">
            <v>150012068/10</v>
          </cell>
          <cell r="D311" t="str">
            <v>SIDIZ CO.,LTD</v>
          </cell>
          <cell r="E311" t="str">
            <v>CAC-N MALDONADO SOFT 0.9/1.1 TR1 CLOUD (7267) PC</v>
          </cell>
          <cell r="F311">
            <v>93</v>
          </cell>
          <cell r="G311">
            <v>5750</v>
          </cell>
          <cell r="H311">
            <v>44963</v>
          </cell>
          <cell r="I311">
            <v>44969</v>
          </cell>
          <cell r="O311" t="str">
            <v>PRO</v>
          </cell>
        </row>
        <row r="312">
          <cell r="C312" t="str">
            <v>150012068/10</v>
          </cell>
          <cell r="D312" t="str">
            <v>SIDIZ CO.,LTD</v>
          </cell>
          <cell r="E312" t="str">
            <v>CAC-N MALDONADO SOFT 0.9/1.1 TR1 CLOUD (7267) PC</v>
          </cell>
          <cell r="F312">
            <v>93</v>
          </cell>
          <cell r="G312">
            <v>5750</v>
          </cell>
          <cell r="H312">
            <v>44963</v>
          </cell>
          <cell r="I312">
            <v>44969</v>
          </cell>
          <cell r="O312" t="str">
            <v>PRO</v>
          </cell>
        </row>
        <row r="313">
          <cell r="C313" t="str">
            <v>150012068/10</v>
          </cell>
          <cell r="D313" t="str">
            <v>SIDIZ CO.,LTD</v>
          </cell>
          <cell r="E313" t="str">
            <v>CAC-N MALDONADO SOFT 0.9/1.1 TR1 CLOUD (7267) PC</v>
          </cell>
          <cell r="F313">
            <v>93</v>
          </cell>
          <cell r="G313">
            <v>5750</v>
          </cell>
          <cell r="H313">
            <v>44963</v>
          </cell>
          <cell r="I313">
            <v>44969</v>
          </cell>
          <cell r="O313" t="str">
            <v>PRO</v>
          </cell>
        </row>
        <row r="314">
          <cell r="C314" t="str">
            <v>150012068/10</v>
          </cell>
          <cell r="D314" t="str">
            <v>SIDIZ CO.,LTD</v>
          </cell>
          <cell r="E314" t="str">
            <v>CAC-N MALDONADO SOFT 0.9/1.1 TR1 CLOUD (7267) PC</v>
          </cell>
          <cell r="F314">
            <v>93</v>
          </cell>
          <cell r="G314">
            <v>5750</v>
          </cell>
          <cell r="H314">
            <v>44963</v>
          </cell>
          <cell r="I314">
            <v>44969</v>
          </cell>
          <cell r="O314" t="str">
            <v>PRO</v>
          </cell>
        </row>
        <row r="315">
          <cell r="C315" t="str">
            <v>150012068/10</v>
          </cell>
          <cell r="D315" t="str">
            <v>SIDIZ CO.,LTD</v>
          </cell>
          <cell r="E315" t="str">
            <v>CAC-N MALDONADO SOFT 0.9/1.1 TR1 CLOUD (7267) PC</v>
          </cell>
          <cell r="F315">
            <v>93</v>
          </cell>
          <cell r="G315">
            <v>5750</v>
          </cell>
          <cell r="H315">
            <v>44963</v>
          </cell>
          <cell r="I315">
            <v>44969</v>
          </cell>
          <cell r="O315" t="str">
            <v>PRO</v>
          </cell>
        </row>
        <row r="316">
          <cell r="C316" t="str">
            <v>150011942/20</v>
          </cell>
          <cell r="D316" t="str">
            <v>OUCANYON FURNITURE (VIETNAM)</v>
          </cell>
          <cell r="E316" t="str">
            <v>CAC-N ALINE K TT 0.9/1.1MM TR KHAKI (3229) PC</v>
          </cell>
          <cell r="F316">
            <v>127</v>
          </cell>
          <cell r="G316">
            <v>8800</v>
          </cell>
          <cell r="H316">
            <v>44942</v>
          </cell>
          <cell r="I316">
            <v>44935</v>
          </cell>
          <cell r="O316" t="str">
            <v>PRO</v>
          </cell>
        </row>
        <row r="317">
          <cell r="C317" t="str">
            <v>150011942/20</v>
          </cell>
          <cell r="D317" t="str">
            <v>OUCANYON FURNITURE (VIETNAM)</v>
          </cell>
          <cell r="E317" t="str">
            <v>CAC-N ALINE K TT 0.9/1.1MM TR KHAKI (3229) PC</v>
          </cell>
          <cell r="F317">
            <v>127</v>
          </cell>
          <cell r="G317">
            <v>8800</v>
          </cell>
          <cell r="H317">
            <v>44942</v>
          </cell>
          <cell r="I317">
            <v>44935</v>
          </cell>
          <cell r="O317" t="str">
            <v>PRO</v>
          </cell>
        </row>
        <row r="318">
          <cell r="C318" t="str">
            <v>150011942/20</v>
          </cell>
          <cell r="D318" t="str">
            <v>OUCANYON FURNITURE (VIETNAM)</v>
          </cell>
          <cell r="E318" t="str">
            <v>CAC-N ALINE K TT 0.9/1.1MM TR KHAKI (3229) PC</v>
          </cell>
          <cell r="F318">
            <v>127</v>
          </cell>
          <cell r="G318">
            <v>8800</v>
          </cell>
          <cell r="H318">
            <v>44942</v>
          </cell>
          <cell r="I318">
            <v>44935</v>
          </cell>
          <cell r="O318" t="str">
            <v>PRO</v>
          </cell>
        </row>
        <row r="319">
          <cell r="C319" t="str">
            <v>150011942/20</v>
          </cell>
          <cell r="D319" t="str">
            <v>OUCANYON FURNITURE (VIETNAM)</v>
          </cell>
          <cell r="E319" t="str">
            <v>CAC-N ALINE K TT 0.9/1.1MM TR KHAKI (3229) PC</v>
          </cell>
          <cell r="F319">
            <v>127</v>
          </cell>
          <cell r="G319">
            <v>8800</v>
          </cell>
          <cell r="H319">
            <v>44942</v>
          </cell>
          <cell r="I319">
            <v>44935</v>
          </cell>
          <cell r="O319" t="str">
            <v>PRO</v>
          </cell>
        </row>
        <row r="320">
          <cell r="C320" t="str">
            <v>150011942/20</v>
          </cell>
          <cell r="D320" t="str">
            <v>OUCANYON FURNITURE (VIETNAM)</v>
          </cell>
          <cell r="E320" t="str">
            <v>CAC-N ALINE K TT 0.9/1.1MM TR KHAKI (3229) PC</v>
          </cell>
          <cell r="F320">
            <v>127</v>
          </cell>
          <cell r="G320">
            <v>8800</v>
          </cell>
          <cell r="H320">
            <v>44942</v>
          </cell>
          <cell r="I320">
            <v>44935</v>
          </cell>
          <cell r="O320" t="str">
            <v>PRO</v>
          </cell>
        </row>
        <row r="321">
          <cell r="C321" t="str">
            <v>150011942/20</v>
          </cell>
          <cell r="D321" t="str">
            <v>OUCANYON FURNITURE (VIETNAM)</v>
          </cell>
          <cell r="E321" t="str">
            <v>CAC-N ALINE K TT 0.9/1.1MM TR KHAKI (3229) PC</v>
          </cell>
          <cell r="F321">
            <v>127</v>
          </cell>
          <cell r="G321">
            <v>8800</v>
          </cell>
          <cell r="H321">
            <v>44942</v>
          </cell>
          <cell r="I321">
            <v>44935</v>
          </cell>
          <cell r="O321" t="str">
            <v>PRO</v>
          </cell>
        </row>
        <row r="322">
          <cell r="C322" t="str">
            <v>150011942/20</v>
          </cell>
          <cell r="D322" t="str">
            <v>OUCANYON FURNITURE (VIETNAM)</v>
          </cell>
          <cell r="E322" t="str">
            <v>CAC-N ALINE K TT 0.9/1.1MM TR KHAKI (3229) PC</v>
          </cell>
          <cell r="F322">
            <v>127</v>
          </cell>
          <cell r="G322">
            <v>8800</v>
          </cell>
          <cell r="H322">
            <v>44942</v>
          </cell>
          <cell r="I322">
            <v>44935</v>
          </cell>
          <cell r="O322" t="str">
            <v>PRO</v>
          </cell>
        </row>
        <row r="323">
          <cell r="C323" t="str">
            <v>150011942/20</v>
          </cell>
          <cell r="D323" t="str">
            <v>OUCANYON FURNITURE (VIETNAM)</v>
          </cell>
          <cell r="E323" t="str">
            <v>CAC-N ALINE K TT 0.9/1.1MM TR KHAKI (3229) PC</v>
          </cell>
          <cell r="F323">
            <v>127</v>
          </cell>
          <cell r="G323">
            <v>8800</v>
          </cell>
          <cell r="H323">
            <v>44942</v>
          </cell>
          <cell r="I323">
            <v>44935</v>
          </cell>
          <cell r="O323" t="str">
            <v>PRO</v>
          </cell>
        </row>
        <row r="324">
          <cell r="C324" t="str">
            <v>150011942/20</v>
          </cell>
          <cell r="D324" t="str">
            <v>OUCANYON FURNITURE (VIETNAM)</v>
          </cell>
          <cell r="E324" t="str">
            <v>CAC-N ALINE K TT 0.9/1.1MM TR KHAKI (3229) PC</v>
          </cell>
          <cell r="F324">
            <v>127</v>
          </cell>
          <cell r="G324">
            <v>8800</v>
          </cell>
          <cell r="H324">
            <v>44942</v>
          </cell>
          <cell r="I324">
            <v>44935</v>
          </cell>
          <cell r="O324" t="str">
            <v>PRO</v>
          </cell>
        </row>
        <row r="325">
          <cell r="C325" t="str">
            <v>150011942/20</v>
          </cell>
          <cell r="D325" t="str">
            <v>OUCANYON FURNITURE (VIETNAM)</v>
          </cell>
          <cell r="E325" t="str">
            <v>CAC-N ALINE K TT 0.9/1.1MM TR KHAKI (3229) PC</v>
          </cell>
          <cell r="F325">
            <v>127</v>
          </cell>
          <cell r="G325">
            <v>8800</v>
          </cell>
          <cell r="H325">
            <v>44942</v>
          </cell>
          <cell r="I325">
            <v>44935</v>
          </cell>
          <cell r="O325" t="str">
            <v>PRO</v>
          </cell>
        </row>
        <row r="326">
          <cell r="C326" t="str">
            <v>150011942/20</v>
          </cell>
          <cell r="D326" t="str">
            <v>OUCANYON FURNITURE (VIETNAM)</v>
          </cell>
          <cell r="E326" t="str">
            <v>CAC-N ALINE K TT 0.9/1.1MM TR KHAKI (3229) PC</v>
          </cell>
          <cell r="F326">
            <v>127</v>
          </cell>
          <cell r="G326">
            <v>8800</v>
          </cell>
          <cell r="H326">
            <v>44942</v>
          </cell>
          <cell r="I326">
            <v>44935</v>
          </cell>
          <cell r="O326" t="str">
            <v>PRO</v>
          </cell>
        </row>
        <row r="327">
          <cell r="C327" t="str">
            <v>150011942/20</v>
          </cell>
          <cell r="D327" t="str">
            <v>OUCANYON FURNITURE (VIETNAM)</v>
          </cell>
          <cell r="E327" t="str">
            <v>CAC-N ALINE K TT 0.9/1.1MM TR KHAKI (3229) PC</v>
          </cell>
          <cell r="F327">
            <v>127</v>
          </cell>
          <cell r="G327">
            <v>8800</v>
          </cell>
          <cell r="H327">
            <v>44942</v>
          </cell>
          <cell r="I327">
            <v>44935</v>
          </cell>
          <cell r="O327" t="str">
            <v>PRO</v>
          </cell>
        </row>
        <row r="328">
          <cell r="C328" t="str">
            <v>150011942/20</v>
          </cell>
          <cell r="D328" t="str">
            <v>OUCANYON FURNITURE (VIETNAM)</v>
          </cell>
          <cell r="E328" t="str">
            <v>CAC-N ALINE K TT 0.9/1.1MM TR KHAKI (3229) PC</v>
          </cell>
          <cell r="F328">
            <v>127</v>
          </cell>
          <cell r="G328">
            <v>8800</v>
          </cell>
          <cell r="H328">
            <v>44942</v>
          </cell>
          <cell r="I328">
            <v>44935</v>
          </cell>
          <cell r="O328" t="str">
            <v>PRO</v>
          </cell>
        </row>
        <row r="329">
          <cell r="C329" t="str">
            <v>150011942/20</v>
          </cell>
          <cell r="D329" t="str">
            <v>OUCANYON FURNITURE (VIETNAM)</v>
          </cell>
          <cell r="E329" t="str">
            <v>CAC-N ALINE K TT 0.9/1.1MM TR KHAKI (3229) PC</v>
          </cell>
          <cell r="F329">
            <v>127</v>
          </cell>
          <cell r="G329">
            <v>8800</v>
          </cell>
          <cell r="H329">
            <v>44942</v>
          </cell>
          <cell r="I329">
            <v>44935</v>
          </cell>
          <cell r="O329" t="str">
            <v>PRO</v>
          </cell>
        </row>
        <row r="330">
          <cell r="C330" t="str">
            <v>150011969/10A</v>
          </cell>
          <cell r="D330" t="str">
            <v>HAPPY FURNITURE (VIETNAM) CO.,LTD</v>
          </cell>
          <cell r="E330" t="str">
            <v>CAC-N MEKONG TT 0.9/1.1MM TR BRONZE 7374 (4363) PC</v>
          </cell>
          <cell r="F330">
            <v>900</v>
          </cell>
          <cell r="G330">
            <v>45100</v>
          </cell>
          <cell r="H330">
            <v>44965</v>
          </cell>
          <cell r="I330">
            <v>44937</v>
          </cell>
          <cell r="O330" t="str">
            <v>PRO</v>
          </cell>
        </row>
        <row r="331">
          <cell r="C331" t="str">
            <v>150011969/10A</v>
          </cell>
          <cell r="D331" t="str">
            <v>HAPPY FURNITURE (VIETNAM) CO.,LTD</v>
          </cell>
          <cell r="E331" t="str">
            <v>CAC-N MEKONG TT 0.9/1.1MM TR BRONZE 7374 (4363) PC</v>
          </cell>
          <cell r="F331">
            <v>900</v>
          </cell>
          <cell r="G331">
            <v>45100</v>
          </cell>
          <cell r="H331">
            <v>44965</v>
          </cell>
          <cell r="I331">
            <v>44937</v>
          </cell>
          <cell r="O331" t="str">
            <v>PRO</v>
          </cell>
        </row>
        <row r="332">
          <cell r="C332" t="str">
            <v>150011969/10A</v>
          </cell>
          <cell r="D332" t="str">
            <v>HAPPY FURNITURE (VIETNAM) CO.,LTD</v>
          </cell>
          <cell r="E332" t="str">
            <v>CAC-N MEKONG TT 0.9/1.1MM TR BRONZE 7374 (4363) PC</v>
          </cell>
          <cell r="F332">
            <v>900</v>
          </cell>
          <cell r="G332">
            <v>45100</v>
          </cell>
          <cell r="H332">
            <v>44965</v>
          </cell>
          <cell r="I332">
            <v>44937</v>
          </cell>
          <cell r="O332" t="str">
            <v>PRO</v>
          </cell>
        </row>
        <row r="333">
          <cell r="C333" t="str">
            <v>150011969/10A</v>
          </cell>
          <cell r="D333" t="str">
            <v>HAPPY FURNITURE (VIETNAM) CO.,LTD</v>
          </cell>
          <cell r="E333" t="str">
            <v>CAC-N MEKONG TT 0.9/1.1MM TR BRONZE 7374 (4363) PC</v>
          </cell>
          <cell r="F333">
            <v>900</v>
          </cell>
          <cell r="G333">
            <v>45100</v>
          </cell>
          <cell r="H333">
            <v>44965</v>
          </cell>
          <cell r="I333">
            <v>44937</v>
          </cell>
          <cell r="O333" t="str">
            <v>PRO</v>
          </cell>
        </row>
        <row r="334">
          <cell r="C334" t="str">
            <v>150011969/10A</v>
          </cell>
          <cell r="D334" t="str">
            <v>HAPPY FURNITURE (VIETNAM) CO.,LTD</v>
          </cell>
          <cell r="E334" t="str">
            <v>CAC-N MEKONG TT 0.9/1.1MM TR BRONZE 7374 (4363) PC</v>
          </cell>
          <cell r="F334">
            <v>900</v>
          </cell>
          <cell r="G334">
            <v>45100</v>
          </cell>
          <cell r="H334">
            <v>44965</v>
          </cell>
          <cell r="I334">
            <v>44937</v>
          </cell>
          <cell r="O334" t="str">
            <v>PRO</v>
          </cell>
        </row>
        <row r="335">
          <cell r="C335" t="str">
            <v>150011969/10A</v>
          </cell>
          <cell r="D335" t="str">
            <v>HAPPY FURNITURE (VIETNAM) CO.,LTD</v>
          </cell>
          <cell r="E335" t="str">
            <v>CAC-N MEKONG TT 0.9/1.1MM TR BRONZE 7374 (4363) PC</v>
          </cell>
          <cell r="F335">
            <v>900</v>
          </cell>
          <cell r="G335">
            <v>45100</v>
          </cell>
          <cell r="H335">
            <v>44965</v>
          </cell>
          <cell r="I335">
            <v>44937</v>
          </cell>
          <cell r="O335" t="str">
            <v>PRO</v>
          </cell>
        </row>
        <row r="336">
          <cell r="C336" t="str">
            <v>150011969/10A</v>
          </cell>
          <cell r="D336" t="str">
            <v>HAPPY FURNITURE (VIETNAM) CO.,LTD</v>
          </cell>
          <cell r="E336" t="str">
            <v>CAC-N MEKONG TT 0.9/1.1MM TR BRONZE 7374 (4363) PC</v>
          </cell>
          <cell r="F336">
            <v>317</v>
          </cell>
          <cell r="G336">
            <v>45100</v>
          </cell>
          <cell r="H336">
            <v>44965</v>
          </cell>
          <cell r="I336">
            <v>44937</v>
          </cell>
          <cell r="O336" t="str">
            <v>PRO</v>
          </cell>
        </row>
        <row r="337">
          <cell r="C337" t="str">
            <v>150011969/10A</v>
          </cell>
          <cell r="D337" t="str">
            <v>HAPPY FURNITURE (VIETNAM) CO.,LTD</v>
          </cell>
          <cell r="E337" t="str">
            <v>CAC-N MEKONG TT 0.9/1.1MM TR BRONZE 7374 (4363) PC</v>
          </cell>
          <cell r="F337">
            <v>269</v>
          </cell>
          <cell r="G337">
            <v>45100</v>
          </cell>
          <cell r="H337">
            <v>44965</v>
          </cell>
          <cell r="I337">
            <v>44937</v>
          </cell>
          <cell r="O337" t="str">
            <v>PRO</v>
          </cell>
        </row>
        <row r="338">
          <cell r="C338" t="str">
            <v>150011969/10A</v>
          </cell>
          <cell r="D338" t="str">
            <v>HAPPY FURNITURE (VIETNAM) CO.,LTD</v>
          </cell>
          <cell r="E338" t="str">
            <v>CAC-N MEKONG TT 0.9/1.1MM TR BRONZE 7374 (4363) PC</v>
          </cell>
          <cell r="F338">
            <v>314</v>
          </cell>
          <cell r="G338">
            <v>45100</v>
          </cell>
          <cell r="H338">
            <v>44965</v>
          </cell>
          <cell r="I338">
            <v>44937</v>
          </cell>
          <cell r="O338" t="str">
            <v>PRO</v>
          </cell>
        </row>
        <row r="339">
          <cell r="C339" t="str">
            <v>150011969/10A</v>
          </cell>
          <cell r="D339" t="str">
            <v>HAPPY FURNITURE (VIETNAM) CO.,LTD</v>
          </cell>
          <cell r="E339" t="str">
            <v>CAC-N MEKONG TT 0.9/1.1MM TR BRONZE 7374 (4363) PC</v>
          </cell>
          <cell r="F339">
            <v>900</v>
          </cell>
          <cell r="G339">
            <v>45100</v>
          </cell>
          <cell r="H339">
            <v>44965</v>
          </cell>
          <cell r="I339">
            <v>44937</v>
          </cell>
          <cell r="O339" t="str">
            <v>PRO</v>
          </cell>
        </row>
        <row r="340">
          <cell r="C340" t="str">
            <v>150011969/10A</v>
          </cell>
          <cell r="D340" t="str">
            <v>HAPPY FURNITURE (VIETNAM) CO.,LTD</v>
          </cell>
          <cell r="E340" t="str">
            <v>CAC-N MEKONG TT 0.9/1.1MM TR BRONZE 7374 (4363) PC</v>
          </cell>
          <cell r="F340">
            <v>900</v>
          </cell>
          <cell r="G340">
            <v>45100</v>
          </cell>
          <cell r="H340">
            <v>44965</v>
          </cell>
          <cell r="I340">
            <v>44937</v>
          </cell>
          <cell r="O340" t="str">
            <v>PRO</v>
          </cell>
        </row>
        <row r="341">
          <cell r="C341" t="str">
            <v>150011969/10A</v>
          </cell>
          <cell r="D341" t="str">
            <v>HAPPY FURNITURE (VIETNAM) CO.,LTD</v>
          </cell>
          <cell r="E341" t="str">
            <v>CAC-N MEKONG TT 0.9/1.1MM TR BRONZE 7374 (4363) PC</v>
          </cell>
          <cell r="F341">
            <v>900</v>
          </cell>
          <cell r="G341">
            <v>45100</v>
          </cell>
          <cell r="H341">
            <v>44965</v>
          </cell>
          <cell r="I341">
            <v>44937</v>
          </cell>
          <cell r="O341" t="str">
            <v>PRO</v>
          </cell>
        </row>
        <row r="342">
          <cell r="C342" t="str">
            <v>150011969/10A</v>
          </cell>
          <cell r="D342" t="str">
            <v>HAPPY FURNITURE (VIETNAM) CO.,LTD</v>
          </cell>
          <cell r="E342" t="str">
            <v>CAC-N MEKONG TT 0.9/1.1MM TR BRONZE 7374 (4363) PC</v>
          </cell>
          <cell r="F342">
            <v>900</v>
          </cell>
          <cell r="G342">
            <v>45100</v>
          </cell>
          <cell r="H342">
            <v>44965</v>
          </cell>
          <cell r="I342">
            <v>44937</v>
          </cell>
          <cell r="O342" t="str">
            <v>PRO</v>
          </cell>
        </row>
        <row r="343">
          <cell r="C343" t="str">
            <v>150011969/10A</v>
          </cell>
          <cell r="D343" t="str">
            <v>HAPPY FURNITURE (VIETNAM) CO.,LTD</v>
          </cell>
          <cell r="E343" t="str">
            <v>CAC-N MEKONG TT 0.9/1.1MM TR BRONZE 7374 (4363) PC</v>
          </cell>
          <cell r="F343">
            <v>119</v>
          </cell>
          <cell r="G343">
            <v>45100</v>
          </cell>
          <cell r="H343">
            <v>44965</v>
          </cell>
          <cell r="I343">
            <v>44937</v>
          </cell>
          <cell r="O343" t="str">
            <v>PRO</v>
          </cell>
        </row>
        <row r="344">
          <cell r="C344" t="str">
            <v>150011969/10A</v>
          </cell>
          <cell r="D344" t="str">
            <v>HAPPY FURNITURE (VIETNAM) CO.,LTD</v>
          </cell>
          <cell r="E344" t="str">
            <v>CAC-N MEKONG TT 0.9/1.1MM TR BRONZE 7374 (4363) PC</v>
          </cell>
          <cell r="F344">
            <v>781</v>
          </cell>
          <cell r="G344">
            <v>45100</v>
          </cell>
          <cell r="H344">
            <v>44965</v>
          </cell>
          <cell r="I344">
            <v>44937</v>
          </cell>
          <cell r="O344" t="str">
            <v>PRO</v>
          </cell>
        </row>
        <row r="345">
          <cell r="C345" t="str">
            <v>150011969/10A</v>
          </cell>
          <cell r="D345" t="str">
            <v>HAPPY FURNITURE (VIETNAM) CO.,LTD</v>
          </cell>
          <cell r="E345" t="str">
            <v>CAC-N MEKONG TT 0.9/1.1MM TR BRONZE 7374 (4363) PC</v>
          </cell>
          <cell r="F345">
            <v>900</v>
          </cell>
          <cell r="G345">
            <v>45100</v>
          </cell>
          <cell r="H345">
            <v>44965</v>
          </cell>
          <cell r="I345">
            <v>44937</v>
          </cell>
          <cell r="O345" t="str">
            <v>PRO</v>
          </cell>
        </row>
        <row r="346">
          <cell r="C346" t="str">
            <v>150011969/10A</v>
          </cell>
          <cell r="D346" t="str">
            <v>HAPPY FURNITURE (VIETNAM) CO.,LTD</v>
          </cell>
          <cell r="E346" t="str">
            <v>CAC-N MEKONG TT 0.9/1.1MM TR BRONZE 7374 (4363) PC</v>
          </cell>
          <cell r="F346">
            <v>900</v>
          </cell>
          <cell r="G346">
            <v>45100</v>
          </cell>
          <cell r="H346">
            <v>44965</v>
          </cell>
          <cell r="I346">
            <v>44937</v>
          </cell>
          <cell r="O346" t="str">
            <v>PRO</v>
          </cell>
        </row>
        <row r="347">
          <cell r="C347" t="str">
            <v>150011969/10B</v>
          </cell>
          <cell r="D347" t="str">
            <v>HAPPY FURNITURE (VIETNAM) CO.,LTD</v>
          </cell>
          <cell r="E347" t="str">
            <v>CAC-N MEKONG TT 0.9/1.1MM TR BRONZE 7374 (4363) PC</v>
          </cell>
          <cell r="F347">
            <v>81</v>
          </cell>
          <cell r="G347">
            <v>4400</v>
          </cell>
          <cell r="H347">
            <v>44965</v>
          </cell>
          <cell r="I347">
            <v>44937</v>
          </cell>
          <cell r="O347" t="str">
            <v>PRO</v>
          </cell>
        </row>
        <row r="348">
          <cell r="C348" t="str">
            <v>150011969/10B</v>
          </cell>
          <cell r="D348" t="str">
            <v>HAPPY FURNITURE (VIETNAM) CO.,LTD</v>
          </cell>
          <cell r="E348" t="str">
            <v>CAC-N MEKONG TT 0.9/1.1MM TR BRONZE 7374 (4363) PC</v>
          </cell>
          <cell r="F348">
            <v>81</v>
          </cell>
          <cell r="G348">
            <v>4400</v>
          </cell>
          <cell r="H348">
            <v>44965</v>
          </cell>
          <cell r="I348">
            <v>44937</v>
          </cell>
          <cell r="O348" t="str">
            <v>PRO</v>
          </cell>
        </row>
        <row r="349">
          <cell r="C349" t="str">
            <v>150011969/10B</v>
          </cell>
          <cell r="D349" t="str">
            <v>HAPPY FURNITURE (VIETNAM) CO.,LTD</v>
          </cell>
          <cell r="E349" t="str">
            <v>CAC-N MEKONG TT 0.9/1.1MM TR BRONZE 7374 (4363) PC</v>
          </cell>
          <cell r="F349">
            <v>81</v>
          </cell>
          <cell r="G349">
            <v>4400</v>
          </cell>
          <cell r="H349">
            <v>44965</v>
          </cell>
          <cell r="I349">
            <v>44937</v>
          </cell>
          <cell r="O349" t="str">
            <v>PRO</v>
          </cell>
        </row>
        <row r="350">
          <cell r="C350" t="str">
            <v>150011969/10B</v>
          </cell>
          <cell r="D350" t="str">
            <v>HAPPY FURNITURE (VIETNAM) CO.,LTD</v>
          </cell>
          <cell r="E350" t="str">
            <v>CAC-N MEKONG TT 0.9/1.1MM TR BRONZE 7374 (4363) PC</v>
          </cell>
          <cell r="F350">
            <v>81</v>
          </cell>
          <cell r="G350">
            <v>4400</v>
          </cell>
          <cell r="H350">
            <v>44965</v>
          </cell>
          <cell r="I350">
            <v>44937</v>
          </cell>
          <cell r="O350" t="str">
            <v>PRO</v>
          </cell>
        </row>
        <row r="351">
          <cell r="C351" t="str">
            <v>150011969/10B</v>
          </cell>
          <cell r="D351" t="str">
            <v>HAPPY FURNITURE (VIETNAM) CO.,LTD</v>
          </cell>
          <cell r="E351" t="str">
            <v>CAC-N MEKONG TT 0.9/1.1MM TR BRONZE 7374 (4363) PC</v>
          </cell>
          <cell r="F351">
            <v>81</v>
          </cell>
          <cell r="G351">
            <v>4400</v>
          </cell>
          <cell r="H351">
            <v>44965</v>
          </cell>
          <cell r="I351">
            <v>44937</v>
          </cell>
          <cell r="O351" t="str">
            <v>PRO</v>
          </cell>
        </row>
        <row r="352">
          <cell r="C352" t="str">
            <v>150011969/10B</v>
          </cell>
          <cell r="D352" t="str">
            <v>HAPPY FURNITURE (VIETNAM) CO.,LTD</v>
          </cell>
          <cell r="E352" t="str">
            <v>CAC-N MEKONG TT 0.9/1.1MM TR BRONZE 7374 (4363) PC</v>
          </cell>
          <cell r="F352">
            <v>81</v>
          </cell>
          <cell r="G352">
            <v>4400</v>
          </cell>
          <cell r="H352">
            <v>44965</v>
          </cell>
          <cell r="I352">
            <v>44937</v>
          </cell>
          <cell r="O352" t="str">
            <v>PRO</v>
          </cell>
        </row>
        <row r="353">
          <cell r="C353" t="str">
            <v>150011969/10B</v>
          </cell>
          <cell r="D353" t="str">
            <v>HAPPY FURNITURE (VIETNAM) CO.,LTD</v>
          </cell>
          <cell r="E353" t="str">
            <v>CAC-N MEKONG TT 0.9/1.1MM TR BRONZE 7374 (4363) PC</v>
          </cell>
          <cell r="F353">
            <v>81</v>
          </cell>
          <cell r="G353">
            <v>4400</v>
          </cell>
          <cell r="H353">
            <v>44965</v>
          </cell>
          <cell r="I353">
            <v>44937</v>
          </cell>
          <cell r="O353" t="str">
            <v>PRO</v>
          </cell>
        </row>
        <row r="354">
          <cell r="C354" t="str">
            <v>150011969/10B</v>
          </cell>
          <cell r="D354" t="str">
            <v>HAPPY FURNITURE (VIETNAM) CO.,LTD</v>
          </cell>
          <cell r="E354" t="str">
            <v>CAC-N MEKONG TT 0.9/1.1MM TR BRONZE 7374 (4363) PC</v>
          </cell>
          <cell r="F354">
            <v>81</v>
          </cell>
          <cell r="G354">
            <v>4400</v>
          </cell>
          <cell r="H354">
            <v>44965</v>
          </cell>
          <cell r="I354">
            <v>44937</v>
          </cell>
          <cell r="O354" t="str">
            <v>PRO</v>
          </cell>
        </row>
        <row r="355">
          <cell r="C355" t="str">
            <v>150011969/10B</v>
          </cell>
          <cell r="D355" t="str">
            <v>HAPPY FURNITURE (VIETNAM) CO.,LTD</v>
          </cell>
          <cell r="E355" t="str">
            <v>CAC-N MEKONG TT 0.9/1.1MM TR BRONZE 7374 (4363) PC</v>
          </cell>
          <cell r="F355">
            <v>81</v>
          </cell>
          <cell r="G355">
            <v>4400</v>
          </cell>
          <cell r="H355">
            <v>44965</v>
          </cell>
          <cell r="I355">
            <v>44937</v>
          </cell>
          <cell r="O355" t="str">
            <v>PRO</v>
          </cell>
        </row>
        <row r="356">
          <cell r="C356" t="str">
            <v>150011969/10B</v>
          </cell>
          <cell r="D356" t="str">
            <v>HAPPY FURNITURE (VIETNAM) CO.,LTD</v>
          </cell>
          <cell r="E356" t="str">
            <v>CAC-N MEKONG TT 0.9/1.1MM TR BRONZE 7374 (4363) PC</v>
          </cell>
          <cell r="F356">
            <v>81</v>
          </cell>
          <cell r="G356">
            <v>4400</v>
          </cell>
          <cell r="H356">
            <v>44965</v>
          </cell>
          <cell r="I356">
            <v>44937</v>
          </cell>
          <cell r="O356" t="str">
            <v>PRO</v>
          </cell>
        </row>
        <row r="357">
          <cell r="C357" t="str">
            <v>150011969/10B</v>
          </cell>
          <cell r="D357" t="str">
            <v>HAPPY FURNITURE (VIETNAM) CO.,LTD</v>
          </cell>
          <cell r="E357" t="str">
            <v>CAC-N MEKONG TT 0.9/1.1MM TR BRONZE 7374 (4363) PC</v>
          </cell>
          <cell r="F357">
            <v>81</v>
          </cell>
          <cell r="G357">
            <v>4400</v>
          </cell>
          <cell r="H357">
            <v>44965</v>
          </cell>
          <cell r="I357">
            <v>44937</v>
          </cell>
          <cell r="O357" t="str">
            <v>PRO</v>
          </cell>
        </row>
        <row r="358">
          <cell r="C358" t="str">
            <v>150011969/10B</v>
          </cell>
          <cell r="D358" t="str">
            <v>HAPPY FURNITURE (VIETNAM) CO.,LTD</v>
          </cell>
          <cell r="E358" t="str">
            <v>CAC-N MEKONG TT 0.9/1.1MM TR BRONZE 7374 (4363) PC</v>
          </cell>
          <cell r="F358">
            <v>81</v>
          </cell>
          <cell r="G358">
            <v>4400</v>
          </cell>
          <cell r="H358">
            <v>44965</v>
          </cell>
          <cell r="I358">
            <v>44937</v>
          </cell>
          <cell r="O358" t="str">
            <v>PRO</v>
          </cell>
        </row>
        <row r="359">
          <cell r="C359" t="str">
            <v>150011969/10B</v>
          </cell>
          <cell r="D359" t="str">
            <v>HAPPY FURNITURE (VIETNAM) CO.,LTD</v>
          </cell>
          <cell r="E359" t="str">
            <v>CAC-N MEKONG TT 0.9/1.1MM TR BRONZE 7374 (4363) PC</v>
          </cell>
          <cell r="F359">
            <v>81</v>
          </cell>
          <cell r="G359">
            <v>4400</v>
          </cell>
          <cell r="H359">
            <v>44965</v>
          </cell>
          <cell r="I359">
            <v>44937</v>
          </cell>
          <cell r="O359" t="str">
            <v>PRO</v>
          </cell>
        </row>
        <row r="360">
          <cell r="C360" t="str">
            <v>150011969/10B</v>
          </cell>
          <cell r="D360" t="str">
            <v>HAPPY FURNITURE (VIETNAM) CO.,LTD</v>
          </cell>
          <cell r="E360" t="str">
            <v>CAC-N MEKONG TT 0.9/1.1MM TR BRONZE 7374 (4363) PC</v>
          </cell>
          <cell r="F360">
            <v>81</v>
          </cell>
          <cell r="G360">
            <v>4400</v>
          </cell>
          <cell r="H360">
            <v>44965</v>
          </cell>
          <cell r="I360">
            <v>44937</v>
          </cell>
          <cell r="O360" t="str">
            <v>PRO</v>
          </cell>
        </row>
        <row r="361">
          <cell r="C361" t="str">
            <v>150011969/10B</v>
          </cell>
          <cell r="D361" t="str">
            <v>HAPPY FURNITURE (VIETNAM) CO.,LTD</v>
          </cell>
          <cell r="E361" t="str">
            <v>CAC-N MEKONG TT 0.9/1.1MM TR BRONZE 7374 (4363) PC</v>
          </cell>
          <cell r="F361">
            <v>81</v>
          </cell>
          <cell r="G361">
            <v>4400</v>
          </cell>
          <cell r="H361">
            <v>44965</v>
          </cell>
          <cell r="I361">
            <v>44937</v>
          </cell>
          <cell r="O361" t="str">
            <v>PRO</v>
          </cell>
        </row>
        <row r="362">
          <cell r="C362" t="str">
            <v>150011972/20</v>
          </cell>
          <cell r="D362" t="str">
            <v>JASON FURNITURE VIET NAM</v>
          </cell>
          <cell r="E362" t="str">
            <v>CAC-N ALINE K TT 0.9/1.1MM TR1 BUTTERNUT U722212-K (13306) PC</v>
          </cell>
          <cell r="F362">
            <v>179</v>
          </cell>
          <cell r="G362">
            <v>11500</v>
          </cell>
          <cell r="H362">
            <v>44943</v>
          </cell>
          <cell r="I362">
            <v>44972</v>
          </cell>
          <cell r="O362" t="str">
            <v>PRO</v>
          </cell>
        </row>
        <row r="363">
          <cell r="C363" t="str">
            <v>150011972/20</v>
          </cell>
          <cell r="D363" t="str">
            <v>JASON FURNITURE VIET NAM</v>
          </cell>
          <cell r="E363" t="str">
            <v>CAC-N ALINE K TT 0.9/1.1MM TR1 BUTTERNUT U722212-K (13306) PC</v>
          </cell>
          <cell r="F363">
            <v>179</v>
          </cell>
          <cell r="G363">
            <v>11500</v>
          </cell>
          <cell r="H363">
            <v>44943</v>
          </cell>
          <cell r="I363">
            <v>44972</v>
          </cell>
          <cell r="O363" t="str">
            <v>PRO</v>
          </cell>
        </row>
        <row r="364">
          <cell r="C364" t="str">
            <v>150011972/20</v>
          </cell>
          <cell r="D364" t="str">
            <v>JASON FURNITURE VIET NAM</v>
          </cell>
          <cell r="E364" t="str">
            <v>CAC-N ALINE K TT 0.9/1.1MM TR1 BUTTERNUT U722212-K (13306) PC</v>
          </cell>
          <cell r="F364">
            <v>179</v>
          </cell>
          <cell r="G364">
            <v>11500</v>
          </cell>
          <cell r="H364">
            <v>44943</v>
          </cell>
          <cell r="I364">
            <v>44972</v>
          </cell>
          <cell r="O364" t="str">
            <v>PRO</v>
          </cell>
        </row>
        <row r="365">
          <cell r="C365" t="str">
            <v>150011972/20</v>
          </cell>
          <cell r="D365" t="str">
            <v>JASON FURNITURE VIET NAM</v>
          </cell>
          <cell r="E365" t="str">
            <v>CAC-N ALINE K TT 0.9/1.1MM TR1 BUTTERNUT U722212-K (13306) PC</v>
          </cell>
          <cell r="F365">
            <v>179</v>
          </cell>
          <cell r="G365">
            <v>11500</v>
          </cell>
          <cell r="H365">
            <v>44943</v>
          </cell>
          <cell r="I365">
            <v>44972</v>
          </cell>
          <cell r="O365" t="str">
            <v>PRO</v>
          </cell>
        </row>
        <row r="366">
          <cell r="C366" t="str">
            <v>150011972/20</v>
          </cell>
          <cell r="D366" t="str">
            <v>JASON FURNITURE VIET NAM</v>
          </cell>
          <cell r="E366" t="str">
            <v>CAC-N ALINE K TT 0.9/1.1MM TR1 BUTTERNUT U722212-K (13306) PC</v>
          </cell>
          <cell r="F366">
            <v>179</v>
          </cell>
          <cell r="G366">
            <v>11500</v>
          </cell>
          <cell r="H366">
            <v>44943</v>
          </cell>
          <cell r="I366">
            <v>44972</v>
          </cell>
          <cell r="O366" t="str">
            <v>PRO</v>
          </cell>
        </row>
        <row r="367">
          <cell r="C367" t="str">
            <v>150011972/20</v>
          </cell>
          <cell r="D367" t="str">
            <v>JASON FURNITURE VIET NAM</v>
          </cell>
          <cell r="E367" t="str">
            <v>CAC-N ALINE K TT 0.9/1.1MM TR1 BUTTERNUT U722212-K (13306) PC</v>
          </cell>
          <cell r="F367">
            <v>179</v>
          </cell>
          <cell r="G367">
            <v>11500</v>
          </cell>
          <cell r="H367">
            <v>44943</v>
          </cell>
          <cell r="I367">
            <v>44972</v>
          </cell>
          <cell r="O367" t="str">
            <v>PRO</v>
          </cell>
        </row>
        <row r="368">
          <cell r="C368" t="str">
            <v>150011972/20</v>
          </cell>
          <cell r="D368" t="str">
            <v>JASON FURNITURE VIET NAM</v>
          </cell>
          <cell r="E368" t="str">
            <v>CAC-N ALINE K TT 0.9/1.1MM TR1 BUTTERNUT U722212-K (13306) PC</v>
          </cell>
          <cell r="F368">
            <v>179</v>
          </cell>
          <cell r="G368">
            <v>11500</v>
          </cell>
          <cell r="H368">
            <v>44943</v>
          </cell>
          <cell r="I368">
            <v>44972</v>
          </cell>
          <cell r="O368" t="str">
            <v>PRO</v>
          </cell>
        </row>
        <row r="369">
          <cell r="C369" t="str">
            <v>150011972/20</v>
          </cell>
          <cell r="D369" t="str">
            <v>JASON FURNITURE VIET NAM</v>
          </cell>
          <cell r="E369" t="str">
            <v>CAC-N ALINE K TT 0.9/1.1MM TR1 BUTTERNUT U722212-K (13306) PC</v>
          </cell>
          <cell r="F369">
            <v>179</v>
          </cell>
          <cell r="G369">
            <v>11500</v>
          </cell>
          <cell r="H369">
            <v>44943</v>
          </cell>
          <cell r="I369">
            <v>44972</v>
          </cell>
          <cell r="O369" t="str">
            <v>PRO</v>
          </cell>
        </row>
        <row r="370">
          <cell r="C370" t="str">
            <v>150011972/20</v>
          </cell>
          <cell r="D370" t="str">
            <v>JASON FURNITURE VIET NAM</v>
          </cell>
          <cell r="E370" t="str">
            <v>CAC-N ALINE K TT 0.9/1.1MM TR1 BUTTERNUT U722212-K (13306) PC</v>
          </cell>
          <cell r="F370">
            <v>179</v>
          </cell>
          <cell r="G370">
            <v>11500</v>
          </cell>
          <cell r="H370">
            <v>44943</v>
          </cell>
          <cell r="I370">
            <v>44972</v>
          </cell>
          <cell r="O370" t="str">
            <v>PRO</v>
          </cell>
        </row>
        <row r="371">
          <cell r="C371" t="str">
            <v>150011972/20</v>
          </cell>
          <cell r="D371" t="str">
            <v>JASON FURNITURE VIET NAM</v>
          </cell>
          <cell r="E371" t="str">
            <v>CAC-N ALINE K TT 0.9/1.1MM TR1 BUTTERNUT U722212-K (13306) PC</v>
          </cell>
          <cell r="F371">
            <v>179</v>
          </cell>
          <cell r="G371">
            <v>11500</v>
          </cell>
          <cell r="H371">
            <v>44943</v>
          </cell>
          <cell r="I371">
            <v>44972</v>
          </cell>
          <cell r="O371" t="str">
            <v>PRO</v>
          </cell>
        </row>
        <row r="372">
          <cell r="C372" t="str">
            <v>150011972/20</v>
          </cell>
          <cell r="D372" t="str">
            <v>JASON FURNITURE VIET NAM</v>
          </cell>
          <cell r="E372" t="str">
            <v>CAC-N ALINE K TT 0.9/1.1MM TR1 BUTTERNUT U722212-K (13306) PC</v>
          </cell>
          <cell r="F372">
            <v>179</v>
          </cell>
          <cell r="G372">
            <v>11500</v>
          </cell>
          <cell r="H372">
            <v>44943</v>
          </cell>
          <cell r="I372">
            <v>44972</v>
          </cell>
          <cell r="O372" t="str">
            <v>PRO</v>
          </cell>
        </row>
        <row r="373">
          <cell r="C373" t="str">
            <v>150011972/20</v>
          </cell>
          <cell r="D373" t="str">
            <v>JASON FURNITURE VIET NAM</v>
          </cell>
          <cell r="E373" t="str">
            <v>CAC-N ALINE K TT 0.9/1.1MM TR1 BUTTERNUT U722212-K (13306) PC</v>
          </cell>
          <cell r="F373">
            <v>179</v>
          </cell>
          <cell r="G373">
            <v>11500</v>
          </cell>
          <cell r="H373">
            <v>44943</v>
          </cell>
          <cell r="I373">
            <v>44972</v>
          </cell>
          <cell r="O373" t="str">
            <v>PRO</v>
          </cell>
        </row>
        <row r="374">
          <cell r="C374" t="str">
            <v>150011972/20</v>
          </cell>
          <cell r="D374" t="str">
            <v>JASON FURNITURE VIET NAM</v>
          </cell>
          <cell r="E374" t="str">
            <v>CAC-N ALINE K TT 0.9/1.1MM TR1 BUTTERNUT U722212-K (13306) PC</v>
          </cell>
          <cell r="F374">
            <v>179</v>
          </cell>
          <cell r="G374">
            <v>11500</v>
          </cell>
          <cell r="H374">
            <v>44943</v>
          </cell>
          <cell r="I374">
            <v>44972</v>
          </cell>
          <cell r="O374" t="str">
            <v>PRO</v>
          </cell>
        </row>
        <row r="375">
          <cell r="C375" t="str">
            <v>150011972/20</v>
          </cell>
          <cell r="D375" t="str">
            <v>JASON FURNITURE VIET NAM</v>
          </cell>
          <cell r="E375" t="str">
            <v>CAC-N ALINE K TT 0.9/1.1MM TR1 BUTTERNUT U722212-K (13306) PC</v>
          </cell>
          <cell r="F375">
            <v>179</v>
          </cell>
          <cell r="G375">
            <v>11500</v>
          </cell>
          <cell r="H375">
            <v>44943</v>
          </cell>
          <cell r="I375">
            <v>44972</v>
          </cell>
          <cell r="O375" t="str">
            <v>PRO</v>
          </cell>
        </row>
        <row r="376">
          <cell r="C376" t="str">
            <v>150011972/20</v>
          </cell>
          <cell r="D376" t="str">
            <v>JASON FURNITURE VIET NAM</v>
          </cell>
          <cell r="E376" t="str">
            <v>CAC-N ALINE K TT 0.9/1.1MM TR1 BUTTERNUT U722212-K (13306) PC</v>
          </cell>
          <cell r="F376">
            <v>179</v>
          </cell>
          <cell r="G376">
            <v>11500</v>
          </cell>
          <cell r="H376">
            <v>44943</v>
          </cell>
          <cell r="I376">
            <v>44972</v>
          </cell>
          <cell r="O376" t="str">
            <v>PRO</v>
          </cell>
        </row>
        <row r="377">
          <cell r="C377" t="str">
            <v>150011996/10</v>
          </cell>
          <cell r="D377" t="str">
            <v>GUJIA INTELLIGENT HOUSEHOLD</v>
          </cell>
          <cell r="E377" t="str">
            <v>CAC-N ALINE K TT 0.9/1.1MM TR1 BUTTERNUT U722212-K (13306) PC</v>
          </cell>
          <cell r="F377">
            <v>44</v>
          </cell>
          <cell r="G377">
            <v>2875</v>
          </cell>
          <cell r="H377">
            <v>44943</v>
          </cell>
          <cell r="I377">
            <v>44941</v>
          </cell>
          <cell r="O377" t="str">
            <v>PRO</v>
          </cell>
        </row>
        <row r="378">
          <cell r="C378" t="str">
            <v>150011996/10</v>
          </cell>
          <cell r="D378" t="str">
            <v>GUJIA INTELLIGENT HOUSEHOLD</v>
          </cell>
          <cell r="E378" t="str">
            <v>CAC-N ALINE K TT 0.9/1.1MM TR1 BUTTERNUT U722212-K (13306) PC</v>
          </cell>
          <cell r="F378">
            <v>44</v>
          </cell>
          <cell r="G378">
            <v>2875</v>
          </cell>
          <cell r="H378">
            <v>44943</v>
          </cell>
          <cell r="I378">
            <v>44941</v>
          </cell>
          <cell r="O378" t="str">
            <v>PRO</v>
          </cell>
        </row>
        <row r="379">
          <cell r="C379" t="str">
            <v>150011996/10</v>
          </cell>
          <cell r="D379" t="str">
            <v>GUJIA INTELLIGENT HOUSEHOLD</v>
          </cell>
          <cell r="E379" t="str">
            <v>CAC-N ALINE K TT 0.9/1.1MM TR1 BUTTERNUT U722212-K (13306) PC</v>
          </cell>
          <cell r="F379">
            <v>44</v>
          </cell>
          <cell r="G379">
            <v>2875</v>
          </cell>
          <cell r="H379">
            <v>44943</v>
          </cell>
          <cell r="I379">
            <v>44941</v>
          </cell>
          <cell r="O379" t="str">
            <v>PRO</v>
          </cell>
        </row>
        <row r="380">
          <cell r="C380" t="str">
            <v>150011996/10</v>
          </cell>
          <cell r="D380" t="str">
            <v>GUJIA INTELLIGENT HOUSEHOLD</v>
          </cell>
          <cell r="E380" t="str">
            <v>CAC-N ALINE K TT 0.9/1.1MM TR1 BUTTERNUT U722212-K (13306) PC</v>
          </cell>
          <cell r="F380">
            <v>44</v>
          </cell>
          <cell r="G380">
            <v>2875</v>
          </cell>
          <cell r="H380">
            <v>44943</v>
          </cell>
          <cell r="I380">
            <v>44941</v>
          </cell>
          <cell r="O380" t="str">
            <v>PRO</v>
          </cell>
        </row>
        <row r="381">
          <cell r="C381" t="str">
            <v>150011996/10</v>
          </cell>
          <cell r="D381" t="str">
            <v>GUJIA INTELLIGENT HOUSEHOLD</v>
          </cell>
          <cell r="E381" t="str">
            <v>CAC-N ALINE K TT 0.9/1.1MM TR1 BUTTERNUT U722212-K (13306) PC</v>
          </cell>
          <cell r="F381">
            <v>44</v>
          </cell>
          <cell r="G381">
            <v>2875</v>
          </cell>
          <cell r="H381">
            <v>44943</v>
          </cell>
          <cell r="I381">
            <v>44941</v>
          </cell>
          <cell r="O381" t="str">
            <v>PRO</v>
          </cell>
        </row>
        <row r="382">
          <cell r="C382" t="str">
            <v>150011996/10</v>
          </cell>
          <cell r="D382" t="str">
            <v>GUJIA INTELLIGENT HOUSEHOLD</v>
          </cell>
          <cell r="E382" t="str">
            <v>CAC-N ALINE K TT 0.9/1.1MM TR1 BUTTERNUT U722212-K (13306) PC</v>
          </cell>
          <cell r="F382">
            <v>44</v>
          </cell>
          <cell r="G382">
            <v>2875</v>
          </cell>
          <cell r="H382">
            <v>44943</v>
          </cell>
          <cell r="I382">
            <v>44941</v>
          </cell>
          <cell r="O382" t="str">
            <v>PRO</v>
          </cell>
        </row>
        <row r="383">
          <cell r="C383" t="str">
            <v>150011996/10</v>
          </cell>
          <cell r="D383" t="str">
            <v>GUJIA INTELLIGENT HOUSEHOLD</v>
          </cell>
          <cell r="E383" t="str">
            <v>CAC-N ALINE K TT 0.9/1.1MM TR1 BUTTERNUT U722212-K (13306) PC</v>
          </cell>
          <cell r="F383">
            <v>44</v>
          </cell>
          <cell r="G383">
            <v>2875</v>
          </cell>
          <cell r="H383">
            <v>44943</v>
          </cell>
          <cell r="I383">
            <v>44941</v>
          </cell>
          <cell r="O383" t="str">
            <v>PRO</v>
          </cell>
        </row>
        <row r="384">
          <cell r="C384" t="str">
            <v>150011996/10</v>
          </cell>
          <cell r="D384" t="str">
            <v>GUJIA INTELLIGENT HOUSEHOLD</v>
          </cell>
          <cell r="E384" t="str">
            <v>CAC-N ALINE K TT 0.9/1.1MM TR1 BUTTERNUT U722212-K (13306) PC</v>
          </cell>
          <cell r="F384">
            <v>44</v>
          </cell>
          <cell r="G384">
            <v>2875</v>
          </cell>
          <cell r="H384">
            <v>44943</v>
          </cell>
          <cell r="I384">
            <v>44941</v>
          </cell>
          <cell r="O384" t="str">
            <v>PRO</v>
          </cell>
        </row>
        <row r="385">
          <cell r="C385" t="str">
            <v>150011996/10</v>
          </cell>
          <cell r="D385" t="str">
            <v>GUJIA INTELLIGENT HOUSEHOLD</v>
          </cell>
          <cell r="E385" t="str">
            <v>CAC-N ALINE K TT 0.9/1.1MM TR1 BUTTERNUT U722212-K (13306) PC</v>
          </cell>
          <cell r="F385">
            <v>44</v>
          </cell>
          <cell r="G385">
            <v>2875</v>
          </cell>
          <cell r="H385">
            <v>44943</v>
          </cell>
          <cell r="I385">
            <v>44941</v>
          </cell>
          <cell r="O385" t="str">
            <v>PRO</v>
          </cell>
        </row>
        <row r="386">
          <cell r="C386" t="str">
            <v>150011996/10</v>
          </cell>
          <cell r="D386" t="str">
            <v>GUJIA INTELLIGENT HOUSEHOLD</v>
          </cell>
          <cell r="E386" t="str">
            <v>CAC-N ALINE K TT 0.9/1.1MM TR1 BUTTERNUT U722212-K (13306) PC</v>
          </cell>
          <cell r="F386">
            <v>44</v>
          </cell>
          <cell r="G386">
            <v>2875</v>
          </cell>
          <cell r="H386">
            <v>44943</v>
          </cell>
          <cell r="I386">
            <v>44941</v>
          </cell>
          <cell r="O386" t="str">
            <v>PRO</v>
          </cell>
        </row>
        <row r="387">
          <cell r="C387" t="str">
            <v>150011996/10</v>
          </cell>
          <cell r="D387" t="str">
            <v>GUJIA INTELLIGENT HOUSEHOLD</v>
          </cell>
          <cell r="E387" t="str">
            <v>CAC-N ALINE K TT 0.9/1.1MM TR1 BUTTERNUT U722212-K (13306) PC</v>
          </cell>
          <cell r="F387">
            <v>44</v>
          </cell>
          <cell r="G387">
            <v>2875</v>
          </cell>
          <cell r="H387">
            <v>44943</v>
          </cell>
          <cell r="I387">
            <v>44941</v>
          </cell>
          <cell r="O387" t="str">
            <v>PRO</v>
          </cell>
        </row>
        <row r="388">
          <cell r="C388" t="str">
            <v>150011996/10</v>
          </cell>
          <cell r="D388" t="str">
            <v>GUJIA INTELLIGENT HOUSEHOLD</v>
          </cell>
          <cell r="E388" t="str">
            <v>CAC-N ALINE K TT 0.9/1.1MM TR1 BUTTERNUT U722212-K (13306) PC</v>
          </cell>
          <cell r="F388">
            <v>44</v>
          </cell>
          <cell r="G388">
            <v>2875</v>
          </cell>
          <cell r="H388">
            <v>44943</v>
          </cell>
          <cell r="I388">
            <v>44941</v>
          </cell>
          <cell r="O388" t="str">
            <v>PRO</v>
          </cell>
        </row>
        <row r="389">
          <cell r="C389" t="str">
            <v>150011996/10</v>
          </cell>
          <cell r="D389" t="str">
            <v>GUJIA INTELLIGENT HOUSEHOLD</v>
          </cell>
          <cell r="E389" t="str">
            <v>CAC-N ALINE K TT 0.9/1.1MM TR1 BUTTERNUT U722212-K (13306) PC</v>
          </cell>
          <cell r="F389">
            <v>44</v>
          </cell>
          <cell r="G389">
            <v>2875</v>
          </cell>
          <cell r="H389">
            <v>44943</v>
          </cell>
          <cell r="I389">
            <v>44941</v>
          </cell>
          <cell r="O389" t="str">
            <v>PRO</v>
          </cell>
        </row>
        <row r="390">
          <cell r="C390" t="str">
            <v>150011996/10</v>
          </cell>
          <cell r="D390" t="str">
            <v>GUJIA INTELLIGENT HOUSEHOLD</v>
          </cell>
          <cell r="E390" t="str">
            <v>CAC-N ALINE K TT 0.9/1.1MM TR1 BUTTERNUT U722212-K (13306) PC</v>
          </cell>
          <cell r="F390">
            <v>44</v>
          </cell>
          <cell r="G390">
            <v>2875</v>
          </cell>
          <cell r="H390">
            <v>44943</v>
          </cell>
          <cell r="I390">
            <v>44941</v>
          </cell>
          <cell r="O390" t="str">
            <v>PRO</v>
          </cell>
        </row>
        <row r="391">
          <cell r="C391" t="str">
            <v>150011996/10</v>
          </cell>
          <cell r="D391" t="str">
            <v>GUJIA INTELLIGENT HOUSEHOLD</v>
          </cell>
          <cell r="E391" t="str">
            <v>CAC-N ALINE K TT 0.9/1.1MM TR1 BUTTERNUT U722212-K (13306) PC</v>
          </cell>
          <cell r="F391">
            <v>44</v>
          </cell>
          <cell r="G391">
            <v>2875</v>
          </cell>
          <cell r="H391">
            <v>44943</v>
          </cell>
          <cell r="I391">
            <v>44941</v>
          </cell>
          <cell r="O391" t="str">
            <v>PRO</v>
          </cell>
        </row>
        <row r="392">
          <cell r="C392" t="str">
            <v>150011972/10</v>
          </cell>
          <cell r="D392" t="str">
            <v>JASON FURNITURE VIET NAM</v>
          </cell>
          <cell r="E392" t="str">
            <v>CAC-N ALINE K TT 0.9/1.1MM TR1 MIDNIGHT SKY U722220-K  7890 (6829) PC</v>
          </cell>
          <cell r="F392">
            <v>112</v>
          </cell>
          <cell r="G392">
            <v>5750</v>
          </cell>
          <cell r="H392">
            <v>44942</v>
          </cell>
          <cell r="I392">
            <v>44972</v>
          </cell>
          <cell r="O392" t="str">
            <v>PRO</v>
          </cell>
        </row>
        <row r="393">
          <cell r="C393" t="str">
            <v>150011972/10</v>
          </cell>
          <cell r="D393" t="str">
            <v>JASON FURNITURE VIET NAM</v>
          </cell>
          <cell r="E393" t="str">
            <v>CAC-N ALINE K TT 0.9/1.1MM TR1 MIDNIGHT SKY U722220-K  7890 (6829) PC</v>
          </cell>
          <cell r="F393">
            <v>112</v>
          </cell>
          <cell r="G393">
            <v>5750</v>
          </cell>
          <cell r="H393">
            <v>44942</v>
          </cell>
          <cell r="I393">
            <v>44972</v>
          </cell>
          <cell r="O393" t="str">
            <v>PRO</v>
          </cell>
        </row>
        <row r="394">
          <cell r="C394" t="str">
            <v>150011972/10</v>
          </cell>
          <cell r="D394" t="str">
            <v>JASON FURNITURE VIET NAM</v>
          </cell>
          <cell r="E394" t="str">
            <v>CAC-N ALINE K TT 0.9/1.1MM TR1 MIDNIGHT SKY U722220-K  7890 (6829) PC</v>
          </cell>
          <cell r="F394">
            <v>112</v>
          </cell>
          <cell r="G394">
            <v>5750</v>
          </cell>
          <cell r="H394">
            <v>44942</v>
          </cell>
          <cell r="I394">
            <v>44972</v>
          </cell>
          <cell r="O394" t="str">
            <v>PRO</v>
          </cell>
        </row>
        <row r="395">
          <cell r="C395" t="str">
            <v>150011972/10</v>
          </cell>
          <cell r="D395" t="str">
            <v>JASON FURNITURE VIET NAM</v>
          </cell>
          <cell r="E395" t="str">
            <v>CAC-N ALINE K TT 0.9/1.1MM TR1 MIDNIGHT SKY U722220-K  7890 (6829) PC</v>
          </cell>
          <cell r="F395">
            <v>112</v>
          </cell>
          <cell r="G395">
            <v>5750</v>
          </cell>
          <cell r="H395">
            <v>44942</v>
          </cell>
          <cell r="I395">
            <v>44972</v>
          </cell>
          <cell r="O395" t="str">
            <v>PRO</v>
          </cell>
        </row>
        <row r="396">
          <cell r="C396" t="str">
            <v>150011972/10</v>
          </cell>
          <cell r="D396" t="str">
            <v>JASON FURNITURE VIET NAM</v>
          </cell>
          <cell r="E396" t="str">
            <v>CAC-N ALINE K TT 0.9/1.1MM TR1 MIDNIGHT SKY U722220-K  7890 (6829) PC</v>
          </cell>
          <cell r="F396">
            <v>112</v>
          </cell>
          <cell r="G396">
            <v>5750</v>
          </cell>
          <cell r="H396">
            <v>44942</v>
          </cell>
          <cell r="I396">
            <v>44972</v>
          </cell>
          <cell r="O396" t="str">
            <v>PRO</v>
          </cell>
        </row>
        <row r="397">
          <cell r="C397" t="str">
            <v>150011972/10</v>
          </cell>
          <cell r="D397" t="str">
            <v>JASON FURNITURE VIET NAM</v>
          </cell>
          <cell r="E397" t="str">
            <v>CAC-N ALINE K TT 0.9/1.1MM TR1 MIDNIGHT SKY U722220-K  7890 (6829) PC</v>
          </cell>
          <cell r="F397">
            <v>112</v>
          </cell>
          <cell r="G397">
            <v>5750</v>
          </cell>
          <cell r="H397">
            <v>44942</v>
          </cell>
          <cell r="I397">
            <v>44972</v>
          </cell>
          <cell r="O397" t="str">
            <v>PRO</v>
          </cell>
        </row>
        <row r="398">
          <cell r="C398" t="str">
            <v>150011972/10</v>
          </cell>
          <cell r="D398" t="str">
            <v>JASON FURNITURE VIET NAM</v>
          </cell>
          <cell r="E398" t="str">
            <v>CAC-N ALINE K TT 0.9/1.1MM TR1 MIDNIGHT SKY U722220-K  7890 (6829) PC</v>
          </cell>
          <cell r="F398">
            <v>112</v>
          </cell>
          <cell r="G398">
            <v>5750</v>
          </cell>
          <cell r="H398">
            <v>44942</v>
          </cell>
          <cell r="I398">
            <v>44972</v>
          </cell>
          <cell r="O398" t="str">
            <v>PRO</v>
          </cell>
        </row>
        <row r="399">
          <cell r="C399" t="str">
            <v>150011972/10</v>
          </cell>
          <cell r="D399" t="str">
            <v>JASON FURNITURE VIET NAM</v>
          </cell>
          <cell r="E399" t="str">
            <v>CAC-N ALINE K TT 0.9/1.1MM TR1 MIDNIGHT SKY U722220-K  7890 (6829) PC</v>
          </cell>
          <cell r="F399">
            <v>112</v>
          </cell>
          <cell r="G399">
            <v>5750</v>
          </cell>
          <cell r="H399">
            <v>44942</v>
          </cell>
          <cell r="I399">
            <v>44972</v>
          </cell>
          <cell r="O399" t="str">
            <v>PRO</v>
          </cell>
        </row>
        <row r="400">
          <cell r="C400" t="str">
            <v>150011972/10</v>
          </cell>
          <cell r="D400" t="str">
            <v>JASON FURNITURE VIET NAM</v>
          </cell>
          <cell r="E400" t="str">
            <v>CAC-N ALINE K TT 0.9/1.1MM TR1 MIDNIGHT SKY U722220-K  7890 (6829) PC</v>
          </cell>
          <cell r="F400">
            <v>112</v>
          </cell>
          <cell r="G400">
            <v>5750</v>
          </cell>
          <cell r="H400">
            <v>44942</v>
          </cell>
          <cell r="I400">
            <v>44972</v>
          </cell>
          <cell r="O400" t="str">
            <v>PRO</v>
          </cell>
        </row>
        <row r="401">
          <cell r="C401" t="str">
            <v>150011972/10</v>
          </cell>
          <cell r="D401" t="str">
            <v>JASON FURNITURE VIET NAM</v>
          </cell>
          <cell r="E401" t="str">
            <v>CAC-N ALINE K TT 0.9/1.1MM TR1 MIDNIGHT SKY U722220-K  7890 (6829) PC</v>
          </cell>
          <cell r="F401">
            <v>112</v>
          </cell>
          <cell r="G401">
            <v>5750</v>
          </cell>
          <cell r="H401">
            <v>44942</v>
          </cell>
          <cell r="I401">
            <v>44972</v>
          </cell>
          <cell r="O401" t="str">
            <v>PRO</v>
          </cell>
        </row>
        <row r="402">
          <cell r="C402" t="str">
            <v>150011972/10</v>
          </cell>
          <cell r="D402" t="str">
            <v>JASON FURNITURE VIET NAM</v>
          </cell>
          <cell r="E402" t="str">
            <v>CAC-N ALINE K TT 0.9/1.1MM TR1 MIDNIGHT SKY U722220-K  7890 (6829) PC</v>
          </cell>
          <cell r="F402">
            <v>112</v>
          </cell>
          <cell r="G402">
            <v>5750</v>
          </cell>
          <cell r="H402">
            <v>44942</v>
          </cell>
          <cell r="I402">
            <v>44972</v>
          </cell>
          <cell r="O402" t="str">
            <v>PRO</v>
          </cell>
        </row>
        <row r="403">
          <cell r="C403" t="str">
            <v>150011972/10</v>
          </cell>
          <cell r="D403" t="str">
            <v>JASON FURNITURE VIET NAM</v>
          </cell>
          <cell r="E403" t="str">
            <v>CAC-N ALINE K TT 0.9/1.1MM TR1 MIDNIGHT SKY U722220-K  7890 (6829) PC</v>
          </cell>
          <cell r="F403">
            <v>112</v>
          </cell>
          <cell r="G403">
            <v>5750</v>
          </cell>
          <cell r="H403">
            <v>44942</v>
          </cell>
          <cell r="I403">
            <v>44972</v>
          </cell>
          <cell r="O403" t="str">
            <v>PRO</v>
          </cell>
        </row>
        <row r="404">
          <cell r="C404" t="str">
            <v>150011972/10</v>
          </cell>
          <cell r="D404" t="str">
            <v>JASON FURNITURE VIET NAM</v>
          </cell>
          <cell r="E404" t="str">
            <v>CAC-N ALINE K TT 0.9/1.1MM TR1 MIDNIGHT SKY U722220-K  7890 (6829) PC</v>
          </cell>
          <cell r="F404">
            <v>112</v>
          </cell>
          <cell r="G404">
            <v>5750</v>
          </cell>
          <cell r="H404">
            <v>44942</v>
          </cell>
          <cell r="I404">
            <v>44972</v>
          </cell>
          <cell r="O404" t="str">
            <v>PRO</v>
          </cell>
        </row>
        <row r="405">
          <cell r="C405" t="str">
            <v>150011972/10</v>
          </cell>
          <cell r="D405" t="str">
            <v>JASON FURNITURE VIET NAM</v>
          </cell>
          <cell r="E405" t="str">
            <v>CAC-N ALINE K TT 0.9/1.1MM TR1 MIDNIGHT SKY U722220-K  7890 (6829) PC</v>
          </cell>
          <cell r="F405">
            <v>112</v>
          </cell>
          <cell r="G405">
            <v>5750</v>
          </cell>
          <cell r="H405">
            <v>44942</v>
          </cell>
          <cell r="I405">
            <v>44972</v>
          </cell>
          <cell r="O405" t="str">
            <v>PRO</v>
          </cell>
        </row>
        <row r="406">
          <cell r="C406" t="str">
            <v>150011972/10</v>
          </cell>
          <cell r="D406" t="str">
            <v>JASON FURNITURE VIET NAM</v>
          </cell>
          <cell r="E406" t="str">
            <v>CAC-N ALINE K TT 0.9/1.1MM TR1 MIDNIGHT SKY U722220-K  7890 (6829) PC</v>
          </cell>
          <cell r="F406">
            <v>112</v>
          </cell>
          <cell r="G406">
            <v>5750</v>
          </cell>
          <cell r="H406">
            <v>44942</v>
          </cell>
          <cell r="I406">
            <v>44972</v>
          </cell>
          <cell r="O406" t="str">
            <v>PRO</v>
          </cell>
        </row>
        <row r="407">
          <cell r="C407" t="str">
            <v>150011972/10A1</v>
          </cell>
          <cell r="D407" t="str">
            <v>JASON FURNITURE VIET NAM</v>
          </cell>
          <cell r="E407" t="str">
            <v>CAC-N ALINE K TT 0.9/1.1MM TR1 MIDNIGHT SKY U722220-K  7890 (6829) PC</v>
          </cell>
          <cell r="F407">
            <v>112</v>
          </cell>
          <cell r="G407" t="str">
            <v>-</v>
          </cell>
          <cell r="H407">
            <v>44957</v>
          </cell>
          <cell r="I407" t="str">
            <v>-</v>
          </cell>
          <cell r="O407" t="str">
            <v>R-W</v>
          </cell>
        </row>
        <row r="408">
          <cell r="C408" t="str">
            <v>150011960/20</v>
          </cell>
          <cell r="D408" t="str">
            <v>ZHEJIANG TRAYTON CO., LTD</v>
          </cell>
          <cell r="E408" t="str">
            <v>CAC-N VINTAGE K TT 0.9/1.1MM TR1 D.BLUE VT0B (7814) PC</v>
          </cell>
          <cell r="F408">
            <v>123</v>
          </cell>
          <cell r="G408">
            <v>6900</v>
          </cell>
          <cell r="H408">
            <v>44943</v>
          </cell>
          <cell r="I408">
            <v>44946</v>
          </cell>
          <cell r="O408" t="str">
            <v>PRO</v>
          </cell>
        </row>
        <row r="409">
          <cell r="C409" t="str">
            <v>150011960/20</v>
          </cell>
          <cell r="D409" t="str">
            <v>ZHEJIANG TRAYTON CO., LTD</v>
          </cell>
          <cell r="E409" t="str">
            <v>CAC-N VINTAGE K TT 0.9/1.1MM TR1 D.BLUE VT0B (7814) PC</v>
          </cell>
          <cell r="F409">
            <v>123</v>
          </cell>
          <cell r="G409">
            <v>6900</v>
          </cell>
          <cell r="H409">
            <v>44943</v>
          </cell>
          <cell r="I409">
            <v>44946</v>
          </cell>
          <cell r="O409" t="str">
            <v>PRO</v>
          </cell>
        </row>
        <row r="410">
          <cell r="C410" t="str">
            <v>150011960/20</v>
          </cell>
          <cell r="D410" t="str">
            <v>ZHEJIANG TRAYTON CO., LTD</v>
          </cell>
          <cell r="E410" t="str">
            <v>CAC-N VINTAGE K TT 0.9/1.1MM TR1 D.BLUE VT0B (7814) PC</v>
          </cell>
          <cell r="F410">
            <v>123</v>
          </cell>
          <cell r="G410">
            <v>6900</v>
          </cell>
          <cell r="H410">
            <v>44943</v>
          </cell>
          <cell r="I410">
            <v>44946</v>
          </cell>
          <cell r="O410" t="str">
            <v>PRO</v>
          </cell>
        </row>
        <row r="411">
          <cell r="C411" t="str">
            <v>150011960/20</v>
          </cell>
          <cell r="D411" t="str">
            <v>ZHEJIANG TRAYTON CO., LTD</v>
          </cell>
          <cell r="E411" t="str">
            <v>CAC-N VINTAGE K TT 0.9/1.1MM TR1 D.BLUE VT0B (7814) PC</v>
          </cell>
          <cell r="F411">
            <v>123</v>
          </cell>
          <cell r="G411">
            <v>6900</v>
          </cell>
          <cell r="H411">
            <v>44943</v>
          </cell>
          <cell r="I411">
            <v>44946</v>
          </cell>
          <cell r="O411" t="str">
            <v>PRO</v>
          </cell>
        </row>
        <row r="412">
          <cell r="C412" t="str">
            <v>150011960/20</v>
          </cell>
          <cell r="D412" t="str">
            <v>ZHEJIANG TRAYTON CO., LTD</v>
          </cell>
          <cell r="E412" t="str">
            <v>CAC-N VINTAGE K TT 0.9/1.1MM TR1 D.BLUE VT0B (7814) PC</v>
          </cell>
          <cell r="F412">
            <v>123</v>
          </cell>
          <cell r="G412">
            <v>6900</v>
          </cell>
          <cell r="H412">
            <v>44943</v>
          </cell>
          <cell r="I412">
            <v>44946</v>
          </cell>
          <cell r="O412" t="str">
            <v>PRO</v>
          </cell>
        </row>
        <row r="413">
          <cell r="C413" t="str">
            <v>150011960/20</v>
          </cell>
          <cell r="D413" t="str">
            <v>ZHEJIANG TRAYTON CO., LTD</v>
          </cell>
          <cell r="E413" t="str">
            <v>CAC-N VINTAGE K TT 0.9/1.1MM TR1 D.BLUE VT0B (7814) PC</v>
          </cell>
          <cell r="F413">
            <v>123</v>
          </cell>
          <cell r="G413">
            <v>6900</v>
          </cell>
          <cell r="H413">
            <v>44943</v>
          </cell>
          <cell r="I413">
            <v>44946</v>
          </cell>
          <cell r="O413" t="str">
            <v>PRO</v>
          </cell>
        </row>
        <row r="414">
          <cell r="C414" t="str">
            <v>150011960/20</v>
          </cell>
          <cell r="D414" t="str">
            <v>ZHEJIANG TRAYTON CO., LTD</v>
          </cell>
          <cell r="E414" t="str">
            <v>CAC-N VINTAGE K TT 0.9/1.1MM TR1 D.BLUE VT0B (7814) PC</v>
          </cell>
          <cell r="F414">
            <v>123</v>
          </cell>
          <cell r="G414">
            <v>6900</v>
          </cell>
          <cell r="H414">
            <v>44943</v>
          </cell>
          <cell r="I414">
            <v>44946</v>
          </cell>
          <cell r="O414" t="str">
            <v>PRO</v>
          </cell>
        </row>
        <row r="415">
          <cell r="C415" t="str">
            <v>150011960/20</v>
          </cell>
          <cell r="D415" t="str">
            <v>ZHEJIANG TRAYTON CO., LTD</v>
          </cell>
          <cell r="E415" t="str">
            <v>CAC-N VINTAGE K TT 0.9/1.1MM TR1 D.BLUE VT0B (7814) PC</v>
          </cell>
          <cell r="F415">
            <v>123</v>
          </cell>
          <cell r="G415">
            <v>6900</v>
          </cell>
          <cell r="H415">
            <v>44943</v>
          </cell>
          <cell r="I415">
            <v>44946</v>
          </cell>
          <cell r="O415" t="str">
            <v>PRO</v>
          </cell>
        </row>
        <row r="416">
          <cell r="C416" t="str">
            <v>150011960/20</v>
          </cell>
          <cell r="D416" t="str">
            <v>ZHEJIANG TRAYTON CO., LTD</v>
          </cell>
          <cell r="E416" t="str">
            <v>CAC-N VINTAGE K TT 0.9/1.1MM TR1 D.BLUE VT0B (7814) PC</v>
          </cell>
          <cell r="F416">
            <v>123</v>
          </cell>
          <cell r="G416">
            <v>6900</v>
          </cell>
          <cell r="H416">
            <v>44943</v>
          </cell>
          <cell r="I416">
            <v>44946</v>
          </cell>
          <cell r="O416" t="str">
            <v>PRO</v>
          </cell>
        </row>
        <row r="417">
          <cell r="C417" t="str">
            <v>150011960/20</v>
          </cell>
          <cell r="D417" t="str">
            <v>ZHEJIANG TRAYTON CO., LTD</v>
          </cell>
          <cell r="E417" t="str">
            <v>CAC-N VINTAGE K TT 0.9/1.1MM TR1 D.BLUE VT0B (7814) PC</v>
          </cell>
          <cell r="F417">
            <v>123</v>
          </cell>
          <cell r="G417">
            <v>6900</v>
          </cell>
          <cell r="H417">
            <v>44943</v>
          </cell>
          <cell r="I417">
            <v>44946</v>
          </cell>
          <cell r="O417" t="str">
            <v>PRO</v>
          </cell>
        </row>
        <row r="418">
          <cell r="C418" t="str">
            <v>150011960/20</v>
          </cell>
          <cell r="D418" t="str">
            <v>ZHEJIANG TRAYTON CO., LTD</v>
          </cell>
          <cell r="E418" t="str">
            <v>CAC-N VINTAGE K TT 0.9/1.1MM TR1 D.BLUE VT0B (7814) PC</v>
          </cell>
          <cell r="F418">
            <v>123</v>
          </cell>
          <cell r="G418">
            <v>6900</v>
          </cell>
          <cell r="H418">
            <v>44943</v>
          </cell>
          <cell r="I418">
            <v>44946</v>
          </cell>
          <cell r="O418" t="str">
            <v>PRO</v>
          </cell>
        </row>
        <row r="419">
          <cell r="C419" t="str">
            <v>150011960/30</v>
          </cell>
          <cell r="D419" t="str">
            <v>ZHEJIANG TRAYTON CO., LTD</v>
          </cell>
          <cell r="E419" t="str">
            <v>RAC-N VINTAGE K TT 1.1/1.3MM TR D.BLUE VT1B (7814) PC</v>
          </cell>
          <cell r="F419">
            <v>174</v>
          </cell>
          <cell r="G419">
            <v>4600</v>
          </cell>
          <cell r="H419">
            <v>44943</v>
          </cell>
          <cell r="I419">
            <v>44946</v>
          </cell>
          <cell r="O419" t="str">
            <v>PRO</v>
          </cell>
        </row>
        <row r="420">
          <cell r="C420" t="str">
            <v>150011960/30</v>
          </cell>
          <cell r="D420" t="str">
            <v>ZHEJIANG TRAYTON CO., LTD</v>
          </cell>
          <cell r="E420" t="str">
            <v>RAC-N VINTAGE K TT 1.1/1.3MM TR D.BLUE VT1B (7814) PC</v>
          </cell>
          <cell r="F420">
            <v>174</v>
          </cell>
          <cell r="G420">
            <v>4600</v>
          </cell>
          <cell r="H420">
            <v>44943</v>
          </cell>
          <cell r="I420">
            <v>44946</v>
          </cell>
          <cell r="O420" t="str">
            <v>PRO</v>
          </cell>
        </row>
        <row r="421">
          <cell r="C421" t="str">
            <v>150011960/30</v>
          </cell>
          <cell r="D421" t="str">
            <v>ZHEJIANG TRAYTON CO., LTD</v>
          </cell>
          <cell r="E421" t="str">
            <v>RAC-N VINTAGE K TT 1.1/1.3MM TR D.BLUE VT1B (7814) PC</v>
          </cell>
          <cell r="F421">
            <v>174</v>
          </cell>
          <cell r="G421">
            <v>4600</v>
          </cell>
          <cell r="H421">
            <v>44943</v>
          </cell>
          <cell r="I421">
            <v>44946</v>
          </cell>
          <cell r="O421" t="str">
            <v>PRO</v>
          </cell>
        </row>
        <row r="422">
          <cell r="C422" t="str">
            <v>150011960/30</v>
          </cell>
          <cell r="D422" t="str">
            <v>ZHEJIANG TRAYTON CO., LTD</v>
          </cell>
          <cell r="E422" t="str">
            <v>RAC-N VINTAGE K TT 1.1/1.3MM TR D.BLUE VT1B (7814) PC</v>
          </cell>
          <cell r="F422">
            <v>174</v>
          </cell>
          <cell r="G422">
            <v>4600</v>
          </cell>
          <cell r="H422">
            <v>44943</v>
          </cell>
          <cell r="I422">
            <v>44946</v>
          </cell>
          <cell r="O422" t="str">
            <v>PRO</v>
          </cell>
        </row>
        <row r="423">
          <cell r="C423" t="str">
            <v>150011960/30</v>
          </cell>
          <cell r="D423" t="str">
            <v>ZHEJIANG TRAYTON CO., LTD</v>
          </cell>
          <cell r="E423" t="str">
            <v>RAC-N VINTAGE K TT 1.1/1.3MM TR D.BLUE VT1B (7814) PC</v>
          </cell>
          <cell r="F423">
            <v>174</v>
          </cell>
          <cell r="G423">
            <v>4600</v>
          </cell>
          <cell r="H423">
            <v>44943</v>
          </cell>
          <cell r="I423">
            <v>44946</v>
          </cell>
          <cell r="O423" t="str">
            <v>PRO</v>
          </cell>
        </row>
        <row r="424">
          <cell r="C424" t="str">
            <v>150011960/30</v>
          </cell>
          <cell r="D424" t="str">
            <v>ZHEJIANG TRAYTON CO., LTD</v>
          </cell>
          <cell r="E424" t="str">
            <v>RAC-N VINTAGE K TT 1.1/1.3MM TR D.BLUE VT1B (7814) PC</v>
          </cell>
          <cell r="F424">
            <v>174</v>
          </cell>
          <cell r="G424">
            <v>4600</v>
          </cell>
          <cell r="H424">
            <v>44943</v>
          </cell>
          <cell r="I424">
            <v>44946</v>
          </cell>
          <cell r="O424" t="str">
            <v>PRO</v>
          </cell>
        </row>
        <row r="425">
          <cell r="C425" t="str">
            <v>150011960/30</v>
          </cell>
          <cell r="D425" t="str">
            <v>ZHEJIANG TRAYTON CO., LTD</v>
          </cell>
          <cell r="E425" t="str">
            <v>RAC-N VINTAGE K TT 1.1/1.3MM TR D.BLUE VT1B (7814) PC</v>
          </cell>
          <cell r="F425">
            <v>174</v>
          </cell>
          <cell r="G425">
            <v>4600</v>
          </cell>
          <cell r="H425">
            <v>44943</v>
          </cell>
          <cell r="I425">
            <v>44946</v>
          </cell>
          <cell r="O425" t="str">
            <v>PRO</v>
          </cell>
        </row>
        <row r="426">
          <cell r="C426" t="str">
            <v>150011960/30</v>
          </cell>
          <cell r="D426" t="str">
            <v>ZHEJIANG TRAYTON CO., LTD</v>
          </cell>
          <cell r="E426" t="str">
            <v>RAC-N VINTAGE K TT 1.1/1.3MM TR D.BLUE VT1B (7814) PC</v>
          </cell>
          <cell r="F426">
            <v>174</v>
          </cell>
          <cell r="G426">
            <v>4600</v>
          </cell>
          <cell r="H426">
            <v>44943</v>
          </cell>
          <cell r="I426">
            <v>44946</v>
          </cell>
          <cell r="O426" t="str">
            <v>PRO</v>
          </cell>
        </row>
        <row r="427">
          <cell r="C427" t="str">
            <v>150011960/30</v>
          </cell>
          <cell r="D427" t="str">
            <v>ZHEJIANG TRAYTON CO., LTD</v>
          </cell>
          <cell r="E427" t="str">
            <v>RAC-N VINTAGE K TT 1.1/1.3MM TR D.BLUE VT1B (7814) PC</v>
          </cell>
          <cell r="F427">
            <v>174</v>
          </cell>
          <cell r="G427">
            <v>4600</v>
          </cell>
          <cell r="H427">
            <v>44943</v>
          </cell>
          <cell r="I427">
            <v>44946</v>
          </cell>
          <cell r="O427" t="str">
            <v>PRO</v>
          </cell>
        </row>
        <row r="428">
          <cell r="C428" t="str">
            <v>150011960/30</v>
          </cell>
          <cell r="D428" t="str">
            <v>ZHEJIANG TRAYTON CO., LTD</v>
          </cell>
          <cell r="E428" t="str">
            <v>RAC-N VINTAGE K TT 1.1/1.3MM TR D.BLUE VT1B (7814) PC</v>
          </cell>
          <cell r="F428">
            <v>174</v>
          </cell>
          <cell r="G428">
            <v>4600</v>
          </cell>
          <cell r="H428">
            <v>44943</v>
          </cell>
          <cell r="I428">
            <v>44946</v>
          </cell>
          <cell r="O428" t="str">
            <v>PRO</v>
          </cell>
        </row>
        <row r="429">
          <cell r="C429" t="str">
            <v>150011960/30</v>
          </cell>
          <cell r="D429" t="str">
            <v>ZHEJIANG TRAYTON CO., LTD</v>
          </cell>
          <cell r="E429" t="str">
            <v>RAC-N VINTAGE K TT 1.1/1.3MM TR D.BLUE VT1B (7814) PC</v>
          </cell>
          <cell r="F429">
            <v>174</v>
          </cell>
          <cell r="G429">
            <v>4600</v>
          </cell>
          <cell r="H429">
            <v>44943</v>
          </cell>
          <cell r="I429">
            <v>44946</v>
          </cell>
          <cell r="O429" t="str">
            <v>PRO</v>
          </cell>
        </row>
        <row r="430">
          <cell r="C430" t="str">
            <v>150011960/30</v>
          </cell>
          <cell r="D430" t="str">
            <v>ZHEJIANG TRAYTON CO., LTD</v>
          </cell>
          <cell r="E430" t="str">
            <v>RAC-N VINTAGE K TT 1.1/1.3MM TR D.BLUE VT1B (7814) PC</v>
          </cell>
          <cell r="F430">
            <v>174</v>
          </cell>
          <cell r="G430">
            <v>4600</v>
          </cell>
          <cell r="H430">
            <v>44943</v>
          </cell>
          <cell r="I430">
            <v>44946</v>
          </cell>
          <cell r="O430" t="str">
            <v>PRO</v>
          </cell>
        </row>
        <row r="431">
          <cell r="C431" t="str">
            <v>150011971/20</v>
          </cell>
          <cell r="D431" t="str">
            <v>S.C.LEATHER CO.,LTD</v>
          </cell>
          <cell r="E431" t="str">
            <v>CAC-N SC WASH OFF MALD TSF 0.9/1.1MM TR BROWN (2332) PC</v>
          </cell>
          <cell r="F431">
            <v>30</v>
          </cell>
          <cell r="G431">
            <v>1495</v>
          </cell>
          <cell r="H431">
            <v>44960</v>
          </cell>
          <cell r="I431">
            <v>44916</v>
          </cell>
          <cell r="O431" t="str">
            <v>PRO</v>
          </cell>
        </row>
        <row r="432">
          <cell r="C432" t="str">
            <v>150011971/20</v>
          </cell>
          <cell r="D432" t="str">
            <v>S.C.LEATHER CO.,LTD</v>
          </cell>
          <cell r="E432" t="str">
            <v>CAC-N SC WASH OFF MALD TSF 0.9/1.1MM TR BROWN (2332) PC</v>
          </cell>
          <cell r="F432">
            <v>30</v>
          </cell>
          <cell r="G432">
            <v>1495</v>
          </cell>
          <cell r="H432">
            <v>44960</v>
          </cell>
          <cell r="I432">
            <v>44916</v>
          </cell>
          <cell r="O432" t="str">
            <v>PRO</v>
          </cell>
        </row>
        <row r="433">
          <cell r="C433" t="str">
            <v>150011971/20</v>
          </cell>
          <cell r="D433" t="str">
            <v>S.C.LEATHER CO.,LTD</v>
          </cell>
          <cell r="E433" t="str">
            <v>CAC-N SC WASH OFF MALD TSF 0.9/1.1MM TR BROWN (2332) PC</v>
          </cell>
          <cell r="F433">
            <v>30</v>
          </cell>
          <cell r="G433">
            <v>1495</v>
          </cell>
          <cell r="H433">
            <v>44960</v>
          </cell>
          <cell r="I433">
            <v>44916</v>
          </cell>
          <cell r="O433" t="str">
            <v>PRO</v>
          </cell>
        </row>
        <row r="434">
          <cell r="C434" t="str">
            <v>150011971/20</v>
          </cell>
          <cell r="D434" t="str">
            <v>S.C.LEATHER CO.,LTD</v>
          </cell>
          <cell r="E434" t="str">
            <v>CAC-N SC WASH OFF MALD TSF 0.9/1.1MM TR BROWN (2332) PC</v>
          </cell>
          <cell r="F434">
            <v>30</v>
          </cell>
          <cell r="G434">
            <v>1495</v>
          </cell>
          <cell r="H434">
            <v>44960</v>
          </cell>
          <cell r="I434">
            <v>44916</v>
          </cell>
          <cell r="O434" t="str">
            <v>PRO</v>
          </cell>
        </row>
        <row r="435">
          <cell r="C435" t="str">
            <v>150011971/20</v>
          </cell>
          <cell r="D435" t="str">
            <v>S.C.LEATHER CO.,LTD</v>
          </cell>
          <cell r="E435" t="str">
            <v>CAC-N SC WASH OFF MALD TSF 0.9/1.1MM TR BROWN (2332) PC</v>
          </cell>
          <cell r="F435">
            <v>30</v>
          </cell>
          <cell r="G435">
            <v>1495</v>
          </cell>
          <cell r="H435">
            <v>44960</v>
          </cell>
          <cell r="I435">
            <v>44916</v>
          </cell>
          <cell r="O435" t="str">
            <v>PRO</v>
          </cell>
        </row>
        <row r="436">
          <cell r="C436" t="str">
            <v>150011971/20</v>
          </cell>
          <cell r="D436" t="str">
            <v>S.C.LEATHER CO.,LTD</v>
          </cell>
          <cell r="E436" t="str">
            <v>CAC-N SC WASH OFF MALD TSF 0.9/1.1MM TR BROWN (2332) PC</v>
          </cell>
          <cell r="F436">
            <v>30</v>
          </cell>
          <cell r="G436">
            <v>1495</v>
          </cell>
          <cell r="H436">
            <v>44960</v>
          </cell>
          <cell r="I436">
            <v>44916</v>
          </cell>
          <cell r="O436" t="str">
            <v>PRO</v>
          </cell>
        </row>
        <row r="437">
          <cell r="C437" t="str">
            <v>150011971/20</v>
          </cell>
          <cell r="D437" t="str">
            <v>S.C.LEATHER CO.,LTD</v>
          </cell>
          <cell r="E437" t="str">
            <v>CAC-N SC WASH OFF MALD TSF 0.9/1.1MM TR BROWN (2332) PC</v>
          </cell>
          <cell r="F437">
            <v>30</v>
          </cell>
          <cell r="G437">
            <v>1495</v>
          </cell>
          <cell r="H437">
            <v>44960</v>
          </cell>
          <cell r="I437">
            <v>44916</v>
          </cell>
          <cell r="O437" t="str">
            <v>PRO</v>
          </cell>
        </row>
        <row r="438">
          <cell r="C438" t="str">
            <v>150011971/20</v>
          </cell>
          <cell r="D438" t="str">
            <v>S.C.LEATHER CO.,LTD</v>
          </cell>
          <cell r="E438" t="str">
            <v>CAC-N SC WASH OFF MALD TSF 0.9/1.1MM TR BROWN (2332) PC</v>
          </cell>
          <cell r="F438">
            <v>30</v>
          </cell>
          <cell r="G438">
            <v>1495</v>
          </cell>
          <cell r="H438">
            <v>44960</v>
          </cell>
          <cell r="I438">
            <v>44916</v>
          </cell>
          <cell r="O438" t="str">
            <v>PRO</v>
          </cell>
        </row>
        <row r="439">
          <cell r="C439" t="str">
            <v>150011971/20</v>
          </cell>
          <cell r="D439" t="str">
            <v>S.C.LEATHER CO.,LTD</v>
          </cell>
          <cell r="E439" t="str">
            <v>CAC-N SC WASH OFF MALD TSF 0.9/1.1MM TR BROWN (2332) PC</v>
          </cell>
          <cell r="F439">
            <v>30</v>
          </cell>
          <cell r="G439">
            <v>1495</v>
          </cell>
          <cell r="H439">
            <v>44960</v>
          </cell>
          <cell r="I439">
            <v>44916</v>
          </cell>
          <cell r="O439" t="str">
            <v>PRO</v>
          </cell>
        </row>
        <row r="440">
          <cell r="C440" t="str">
            <v>150011971/20</v>
          </cell>
          <cell r="D440" t="str">
            <v>S.C.LEATHER CO.,LTD</v>
          </cell>
          <cell r="E440" t="str">
            <v>CAC-N SC WASH OFF MALD TSF 0.9/1.1MM TR BROWN (2332) PC</v>
          </cell>
          <cell r="F440">
            <v>30</v>
          </cell>
          <cell r="G440">
            <v>1495</v>
          </cell>
          <cell r="H440">
            <v>44960</v>
          </cell>
          <cell r="I440">
            <v>44916</v>
          </cell>
          <cell r="O440" t="str">
            <v>PRO</v>
          </cell>
        </row>
        <row r="441">
          <cell r="C441" t="str">
            <v>150011971/20</v>
          </cell>
          <cell r="D441" t="str">
            <v>S.C.LEATHER CO.,LTD</v>
          </cell>
          <cell r="E441" t="str">
            <v>CAC-N SC WASH OFF MALD TSF 0.9/1.1MM TR BROWN (2332) PC</v>
          </cell>
          <cell r="F441">
            <v>30</v>
          </cell>
          <cell r="G441">
            <v>1495</v>
          </cell>
          <cell r="H441">
            <v>44960</v>
          </cell>
          <cell r="I441">
            <v>44916</v>
          </cell>
          <cell r="O441" t="str">
            <v>PRO</v>
          </cell>
        </row>
        <row r="442">
          <cell r="C442" t="str">
            <v>150011971/20</v>
          </cell>
          <cell r="D442" t="str">
            <v>S.C.LEATHER CO.,LTD</v>
          </cell>
          <cell r="E442" t="str">
            <v>CAC-N SC WASH OFF MALD TSF 0.9/1.1MM TR BROWN (2332) PC</v>
          </cell>
          <cell r="F442">
            <v>30</v>
          </cell>
          <cell r="G442">
            <v>1495</v>
          </cell>
          <cell r="H442">
            <v>44960</v>
          </cell>
          <cell r="I442">
            <v>44916</v>
          </cell>
          <cell r="O442" t="str">
            <v>PRO</v>
          </cell>
        </row>
        <row r="443">
          <cell r="C443" t="str">
            <v>150011971/20</v>
          </cell>
          <cell r="D443" t="str">
            <v>S.C.LEATHER CO.,LTD</v>
          </cell>
          <cell r="E443" t="str">
            <v>CAC-N SC WASH OFF MALD TSF 0.9/1.1MM TR BROWN (2332) PC</v>
          </cell>
          <cell r="F443">
            <v>30</v>
          </cell>
          <cell r="G443">
            <v>1495</v>
          </cell>
          <cell r="H443">
            <v>44960</v>
          </cell>
          <cell r="I443">
            <v>44916</v>
          </cell>
          <cell r="O443" t="str">
            <v>PRO</v>
          </cell>
        </row>
        <row r="444">
          <cell r="C444" t="str">
            <v>150011971/20</v>
          </cell>
          <cell r="D444" t="str">
            <v>S.C.LEATHER CO.,LTD</v>
          </cell>
          <cell r="E444" t="str">
            <v>CAC-N SC WASH OFF MALD TSF 0.9/1.1MM TR BROWN (2332) PC</v>
          </cell>
          <cell r="F444">
            <v>30</v>
          </cell>
          <cell r="G444">
            <v>1495</v>
          </cell>
          <cell r="H444">
            <v>44960</v>
          </cell>
          <cell r="I444">
            <v>44916</v>
          </cell>
          <cell r="O444" t="str">
            <v>PRO</v>
          </cell>
        </row>
        <row r="445">
          <cell r="C445" t="str">
            <v>150011971/20</v>
          </cell>
          <cell r="D445" t="str">
            <v>S.C.LEATHER CO.,LTD</v>
          </cell>
          <cell r="E445" t="str">
            <v>CAC-N SC WASH OFF MALD TSF 0.9/1.1MM TR BROWN (2332) PC</v>
          </cell>
          <cell r="F445">
            <v>30</v>
          </cell>
          <cell r="G445">
            <v>1495</v>
          </cell>
          <cell r="H445">
            <v>44960</v>
          </cell>
          <cell r="I445">
            <v>44916</v>
          </cell>
          <cell r="O445" t="str">
            <v>PRO</v>
          </cell>
        </row>
        <row r="446">
          <cell r="C446" t="str">
            <v>150011971/40</v>
          </cell>
          <cell r="D446" t="str">
            <v>S.C.LEATHER CO.,LTD</v>
          </cell>
          <cell r="E446" t="str">
            <v>RAC-N SC WASH OFF AUTO 1.2/1.4MM TR NEW RED (7617) PC</v>
          </cell>
          <cell r="F446">
            <v>31</v>
          </cell>
          <cell r="G446">
            <v>1150</v>
          </cell>
          <cell r="H446">
            <v>44960</v>
          </cell>
          <cell r="I446">
            <v>44916</v>
          </cell>
          <cell r="O446" t="str">
            <v>PRO</v>
          </cell>
        </row>
        <row r="447">
          <cell r="C447" t="str">
            <v>150011971/40</v>
          </cell>
          <cell r="D447" t="str">
            <v>S.C.LEATHER CO.,LTD</v>
          </cell>
          <cell r="E447" t="str">
            <v>RAC-N SC WASH OFF AUTO 1.2/1.4MM TR NEW RED (7617) PC</v>
          </cell>
          <cell r="F447">
            <v>31</v>
          </cell>
          <cell r="G447">
            <v>1150</v>
          </cell>
          <cell r="H447">
            <v>44960</v>
          </cell>
          <cell r="I447">
            <v>44916</v>
          </cell>
          <cell r="O447" t="str">
            <v>PRO</v>
          </cell>
        </row>
        <row r="448">
          <cell r="C448" t="str">
            <v>150011971/40</v>
          </cell>
          <cell r="D448" t="str">
            <v>S.C.LEATHER CO.,LTD</v>
          </cell>
          <cell r="E448" t="str">
            <v>RAC-N SC WASH OFF AUTO 1.2/1.4MM TR NEW RED (7617) PC</v>
          </cell>
          <cell r="F448">
            <v>31</v>
          </cell>
          <cell r="G448">
            <v>1150</v>
          </cell>
          <cell r="H448">
            <v>44960</v>
          </cell>
          <cell r="I448">
            <v>44916</v>
          </cell>
          <cell r="O448" t="str">
            <v>PRO</v>
          </cell>
        </row>
        <row r="449">
          <cell r="C449" t="str">
            <v>150011971/40</v>
          </cell>
          <cell r="D449" t="str">
            <v>S.C.LEATHER CO.,LTD</v>
          </cell>
          <cell r="E449" t="str">
            <v>RAC-N SC WASH OFF AUTO 1.2/1.4MM TR NEW RED (7617) PC</v>
          </cell>
          <cell r="F449">
            <v>31</v>
          </cell>
          <cell r="G449">
            <v>1150</v>
          </cell>
          <cell r="H449">
            <v>44960</v>
          </cell>
          <cell r="I449">
            <v>44916</v>
          </cell>
          <cell r="O449" t="str">
            <v>PRO</v>
          </cell>
        </row>
        <row r="450">
          <cell r="C450" t="str">
            <v>150011971/40</v>
          </cell>
          <cell r="D450" t="str">
            <v>S.C.LEATHER CO.,LTD</v>
          </cell>
          <cell r="E450" t="str">
            <v>RAC-N SC WASH OFF AUTO 1.2/1.4MM TR NEW RED (7617) PC</v>
          </cell>
          <cell r="F450">
            <v>31</v>
          </cell>
          <cell r="G450">
            <v>1150</v>
          </cell>
          <cell r="H450">
            <v>44960</v>
          </cell>
          <cell r="I450">
            <v>44916</v>
          </cell>
          <cell r="O450" t="str">
            <v>PRO</v>
          </cell>
        </row>
        <row r="451">
          <cell r="C451" t="str">
            <v>150011971/40</v>
          </cell>
          <cell r="D451" t="str">
            <v>S.C.LEATHER CO.,LTD</v>
          </cell>
          <cell r="E451" t="str">
            <v>RAC-N SC WASH OFF AUTO 1.2/1.4MM TR NEW RED (7617) PC</v>
          </cell>
          <cell r="F451">
            <v>31</v>
          </cell>
          <cell r="G451">
            <v>1150</v>
          </cell>
          <cell r="H451">
            <v>44960</v>
          </cell>
          <cell r="I451">
            <v>44916</v>
          </cell>
          <cell r="O451" t="str">
            <v>PRO</v>
          </cell>
        </row>
        <row r="452">
          <cell r="C452" t="str">
            <v>150011971/40</v>
          </cell>
          <cell r="D452" t="str">
            <v>S.C.LEATHER CO.,LTD</v>
          </cell>
          <cell r="E452" t="str">
            <v>RAC-N SC WASH OFF AUTO 1.2/1.4MM TR NEW RED (7617) PC</v>
          </cell>
          <cell r="F452">
            <v>31</v>
          </cell>
          <cell r="G452">
            <v>1150</v>
          </cell>
          <cell r="H452">
            <v>44960</v>
          </cell>
          <cell r="I452">
            <v>44916</v>
          </cell>
          <cell r="O452" t="str">
            <v>PRO</v>
          </cell>
        </row>
        <row r="453">
          <cell r="C453" t="str">
            <v>150011971/40</v>
          </cell>
          <cell r="D453" t="str">
            <v>S.C.LEATHER CO.,LTD</v>
          </cell>
          <cell r="E453" t="str">
            <v>RAC-N SC WASH OFF AUTO 1.2/1.4MM TR NEW RED (7617) PC</v>
          </cell>
          <cell r="F453">
            <v>31</v>
          </cell>
          <cell r="G453">
            <v>1150</v>
          </cell>
          <cell r="H453">
            <v>44960</v>
          </cell>
          <cell r="I453">
            <v>44916</v>
          </cell>
          <cell r="O453" t="str">
            <v>PRO</v>
          </cell>
        </row>
        <row r="454">
          <cell r="C454" t="str">
            <v>150011971/40</v>
          </cell>
          <cell r="D454" t="str">
            <v>S.C.LEATHER CO.,LTD</v>
          </cell>
          <cell r="E454" t="str">
            <v>RAC-N SC WASH OFF AUTO 1.2/1.4MM TR NEW RED (7617) PC</v>
          </cell>
          <cell r="F454">
            <v>31</v>
          </cell>
          <cell r="G454">
            <v>1150</v>
          </cell>
          <cell r="H454">
            <v>44960</v>
          </cell>
          <cell r="I454">
            <v>44916</v>
          </cell>
          <cell r="O454" t="str">
            <v>PRO</v>
          </cell>
        </row>
        <row r="455">
          <cell r="C455" t="str">
            <v>150011971/40</v>
          </cell>
          <cell r="D455" t="str">
            <v>S.C.LEATHER CO.,LTD</v>
          </cell>
          <cell r="E455" t="str">
            <v>RAC-N SC WASH OFF AUTO 1.2/1.4MM TR NEW RED (7617) PC</v>
          </cell>
          <cell r="F455">
            <v>31</v>
          </cell>
          <cell r="G455">
            <v>1150</v>
          </cell>
          <cell r="H455">
            <v>44960</v>
          </cell>
          <cell r="I455">
            <v>44916</v>
          </cell>
          <cell r="O455" t="str">
            <v>PRO</v>
          </cell>
        </row>
        <row r="456">
          <cell r="C456" t="str">
            <v>150011971/40</v>
          </cell>
          <cell r="D456" t="str">
            <v>S.C.LEATHER CO.,LTD</v>
          </cell>
          <cell r="E456" t="str">
            <v>RAC-N SC WASH OFF AUTO 1.2/1.4MM TR NEW RED (7617) PC</v>
          </cell>
          <cell r="F456">
            <v>31</v>
          </cell>
          <cell r="G456">
            <v>1150</v>
          </cell>
          <cell r="H456">
            <v>44960</v>
          </cell>
          <cell r="I456">
            <v>44916</v>
          </cell>
          <cell r="O456" t="str">
            <v>PRO</v>
          </cell>
        </row>
        <row r="457">
          <cell r="C457" t="str">
            <v>150011971/40</v>
          </cell>
          <cell r="D457" t="str">
            <v>S.C.LEATHER CO.,LTD</v>
          </cell>
          <cell r="E457" t="str">
            <v>RAC-N SC WASH OFF AUTO 1.2/1.4MM TR NEW RED (7617) PC</v>
          </cell>
          <cell r="F457">
            <v>31</v>
          </cell>
          <cell r="G457">
            <v>1150</v>
          </cell>
          <cell r="H457">
            <v>44960</v>
          </cell>
          <cell r="I457">
            <v>44916</v>
          </cell>
          <cell r="O457" t="str">
            <v>PRO</v>
          </cell>
        </row>
        <row r="458">
          <cell r="C458" t="str">
            <v>150011971/40</v>
          </cell>
          <cell r="D458" t="str">
            <v>S.C.LEATHER CO.,LTD</v>
          </cell>
          <cell r="E458" t="str">
            <v>RAC-N SC WASH OFF AUTO 1.2/1.4MM TR NEW RED (7617) PC</v>
          </cell>
          <cell r="F458">
            <v>31</v>
          </cell>
          <cell r="G458">
            <v>1150</v>
          </cell>
          <cell r="H458">
            <v>44960</v>
          </cell>
          <cell r="I458">
            <v>44916</v>
          </cell>
          <cell r="O458" t="str">
            <v>PRO</v>
          </cell>
        </row>
        <row r="459">
          <cell r="C459" t="str">
            <v>150011971/40</v>
          </cell>
          <cell r="D459" t="str">
            <v>S.C.LEATHER CO.,LTD</v>
          </cell>
          <cell r="E459" t="str">
            <v>RAC-N SC WASH OFF AUTO 1.2/1.4MM TR NEW RED (7617) PC</v>
          </cell>
          <cell r="F459">
            <v>31</v>
          </cell>
          <cell r="G459">
            <v>1150</v>
          </cell>
          <cell r="H459">
            <v>44960</v>
          </cell>
          <cell r="I459">
            <v>44916</v>
          </cell>
          <cell r="O459" t="str">
            <v>PRO</v>
          </cell>
        </row>
        <row r="460">
          <cell r="C460" t="str">
            <v>150011971/40</v>
          </cell>
          <cell r="D460" t="str">
            <v>S.C.LEATHER CO.,LTD</v>
          </cell>
          <cell r="E460" t="str">
            <v>RAC-N SC WASH OFF AUTO 1.2/1.4MM TR NEW RED (7617) PC</v>
          </cell>
          <cell r="F460">
            <v>31</v>
          </cell>
          <cell r="G460">
            <v>1150</v>
          </cell>
          <cell r="H460">
            <v>44960</v>
          </cell>
          <cell r="I460">
            <v>44916</v>
          </cell>
          <cell r="O460" t="str">
            <v>PRO</v>
          </cell>
        </row>
        <row r="461">
          <cell r="C461" t="str">
            <v>150011971/60</v>
          </cell>
          <cell r="D461" t="str">
            <v>S.C.LEATHER CO.,LTD</v>
          </cell>
          <cell r="E461" t="str">
            <v>RAC-N SC WASH OFF MALD 1.2/1.4MM TR GREEN (9586) PC</v>
          </cell>
          <cell r="F461">
            <v>29</v>
          </cell>
          <cell r="G461">
            <v>1150</v>
          </cell>
          <cell r="H461">
            <v>44960</v>
          </cell>
          <cell r="I461">
            <v>44916</v>
          </cell>
          <cell r="O461" t="str">
            <v>PRO</v>
          </cell>
        </row>
        <row r="462">
          <cell r="C462" t="str">
            <v>150011971/60</v>
          </cell>
          <cell r="D462" t="str">
            <v>S.C.LEATHER CO.,LTD</v>
          </cell>
          <cell r="E462" t="str">
            <v>RAC-N SC WASH OFF MALD 1.2/1.4MM TR GREEN (9586) PC</v>
          </cell>
          <cell r="F462">
            <v>29</v>
          </cell>
          <cell r="G462">
            <v>1150</v>
          </cell>
          <cell r="H462">
            <v>44960</v>
          </cell>
          <cell r="I462">
            <v>44916</v>
          </cell>
          <cell r="O462" t="str">
            <v>PRO</v>
          </cell>
        </row>
        <row r="463">
          <cell r="C463" t="str">
            <v>150011971/60</v>
          </cell>
          <cell r="D463" t="str">
            <v>S.C.LEATHER CO.,LTD</v>
          </cell>
          <cell r="E463" t="str">
            <v>RAC-N SC WASH OFF MALD 1.2/1.4MM TR GREEN (9586) PC</v>
          </cell>
          <cell r="F463">
            <v>29</v>
          </cell>
          <cell r="G463">
            <v>1150</v>
          </cell>
          <cell r="H463">
            <v>44960</v>
          </cell>
          <cell r="I463">
            <v>44916</v>
          </cell>
          <cell r="O463" t="str">
            <v>PRO</v>
          </cell>
        </row>
        <row r="464">
          <cell r="C464" t="str">
            <v>150011971/60</v>
          </cell>
          <cell r="D464" t="str">
            <v>S.C.LEATHER CO.,LTD</v>
          </cell>
          <cell r="E464" t="str">
            <v>RAC-N SC WASH OFF MALD 1.2/1.4MM TR GREEN (9586) PC</v>
          </cell>
          <cell r="F464">
            <v>29</v>
          </cell>
          <cell r="G464">
            <v>1150</v>
          </cell>
          <cell r="H464">
            <v>44960</v>
          </cell>
          <cell r="I464">
            <v>44916</v>
          </cell>
          <cell r="O464" t="str">
            <v>PRO</v>
          </cell>
        </row>
        <row r="465">
          <cell r="C465" t="str">
            <v>150011971/60</v>
          </cell>
          <cell r="D465" t="str">
            <v>S.C.LEATHER CO.,LTD</v>
          </cell>
          <cell r="E465" t="str">
            <v>RAC-N SC WASH OFF MALD 1.2/1.4MM TR GREEN (9586) PC</v>
          </cell>
          <cell r="F465">
            <v>29</v>
          </cell>
          <cell r="G465">
            <v>1150</v>
          </cell>
          <cell r="H465">
            <v>44960</v>
          </cell>
          <cell r="I465">
            <v>44916</v>
          </cell>
          <cell r="O465" t="str">
            <v>PRO</v>
          </cell>
        </row>
        <row r="466">
          <cell r="C466" t="str">
            <v>150011971/60</v>
          </cell>
          <cell r="D466" t="str">
            <v>S.C.LEATHER CO.,LTD</v>
          </cell>
          <cell r="E466" t="str">
            <v>RAC-N SC WASH OFF MALD 1.2/1.4MM TR GREEN (9586) PC</v>
          </cell>
          <cell r="F466">
            <v>29</v>
          </cell>
          <cell r="G466">
            <v>1150</v>
          </cell>
          <cell r="H466">
            <v>44960</v>
          </cell>
          <cell r="I466">
            <v>44916</v>
          </cell>
          <cell r="O466" t="str">
            <v>PRO</v>
          </cell>
        </row>
        <row r="467">
          <cell r="C467" t="str">
            <v>150011971/60</v>
          </cell>
          <cell r="D467" t="str">
            <v>S.C.LEATHER CO.,LTD</v>
          </cell>
          <cell r="E467" t="str">
            <v>RAC-N SC WASH OFF MALD 1.2/1.4MM TR GREEN (9586) PC</v>
          </cell>
          <cell r="F467">
            <v>29</v>
          </cell>
          <cell r="G467">
            <v>1150</v>
          </cell>
          <cell r="H467">
            <v>44960</v>
          </cell>
          <cell r="I467">
            <v>44916</v>
          </cell>
          <cell r="O467" t="str">
            <v>PRO</v>
          </cell>
        </row>
        <row r="468">
          <cell r="C468" t="str">
            <v>150011971/60</v>
          </cell>
          <cell r="D468" t="str">
            <v>S.C.LEATHER CO.,LTD</v>
          </cell>
          <cell r="E468" t="str">
            <v>RAC-N SC WASH OFF MALD 1.2/1.4MM TR GREEN (9586) PC</v>
          </cell>
          <cell r="F468">
            <v>29</v>
          </cell>
          <cell r="G468">
            <v>1150</v>
          </cell>
          <cell r="H468">
            <v>44960</v>
          </cell>
          <cell r="I468">
            <v>44916</v>
          </cell>
          <cell r="O468" t="str">
            <v>PRO</v>
          </cell>
        </row>
        <row r="469">
          <cell r="C469" t="str">
            <v>150011971/60</v>
          </cell>
          <cell r="D469" t="str">
            <v>S.C.LEATHER CO.,LTD</v>
          </cell>
          <cell r="E469" t="str">
            <v>RAC-N SC WASH OFF MALD 1.2/1.4MM TR GREEN (9586) PC</v>
          </cell>
          <cell r="F469">
            <v>29</v>
          </cell>
          <cell r="G469">
            <v>1150</v>
          </cell>
          <cell r="H469">
            <v>44960</v>
          </cell>
          <cell r="I469">
            <v>44916</v>
          </cell>
          <cell r="O469" t="str">
            <v>PRO</v>
          </cell>
        </row>
        <row r="470">
          <cell r="C470" t="str">
            <v>150011971/60</v>
          </cell>
          <cell r="D470" t="str">
            <v>S.C.LEATHER CO.,LTD</v>
          </cell>
          <cell r="E470" t="str">
            <v>RAC-N SC WASH OFF MALD 1.2/1.4MM TR GREEN (9586) PC</v>
          </cell>
          <cell r="F470">
            <v>29</v>
          </cell>
          <cell r="G470">
            <v>1150</v>
          </cell>
          <cell r="H470">
            <v>44960</v>
          </cell>
          <cell r="I470">
            <v>44916</v>
          </cell>
          <cell r="O470" t="str">
            <v>PRO</v>
          </cell>
        </row>
        <row r="471">
          <cell r="C471" t="str">
            <v>150011971/60</v>
          </cell>
          <cell r="D471" t="str">
            <v>S.C.LEATHER CO.,LTD</v>
          </cell>
          <cell r="E471" t="str">
            <v>RAC-N SC WASH OFF MALD 1.2/1.4MM TR GREEN (9586) PC</v>
          </cell>
          <cell r="F471">
            <v>29</v>
          </cell>
          <cell r="G471">
            <v>1150</v>
          </cell>
          <cell r="H471">
            <v>44960</v>
          </cell>
          <cell r="I471">
            <v>44916</v>
          </cell>
          <cell r="O471" t="str">
            <v>PRO</v>
          </cell>
        </row>
        <row r="472">
          <cell r="C472" t="str">
            <v>150011971/60</v>
          </cell>
          <cell r="D472" t="str">
            <v>S.C.LEATHER CO.,LTD</v>
          </cell>
          <cell r="E472" t="str">
            <v>RAC-N SC WASH OFF MALD 1.2/1.4MM TR GREEN (9586) PC</v>
          </cell>
          <cell r="F472">
            <v>29</v>
          </cell>
          <cell r="G472">
            <v>1150</v>
          </cell>
          <cell r="H472">
            <v>44960</v>
          </cell>
          <cell r="I472">
            <v>44916</v>
          </cell>
          <cell r="O472" t="str">
            <v>PRO</v>
          </cell>
        </row>
        <row r="473">
          <cell r="C473" t="str">
            <v>150011971/60</v>
          </cell>
          <cell r="D473" t="str">
            <v>S.C.LEATHER CO.,LTD</v>
          </cell>
          <cell r="E473" t="str">
            <v>RAC-N SC WASH OFF MALD 1.2/1.4MM TR GREEN (9586) PC</v>
          </cell>
          <cell r="F473">
            <v>29</v>
          </cell>
          <cell r="G473">
            <v>1150</v>
          </cell>
          <cell r="H473">
            <v>44960</v>
          </cell>
          <cell r="I473">
            <v>44916</v>
          </cell>
          <cell r="O473" t="str">
            <v>PRO</v>
          </cell>
        </row>
        <row r="474">
          <cell r="C474" t="str">
            <v>150011971/60</v>
          </cell>
          <cell r="D474" t="str">
            <v>S.C.LEATHER CO.,LTD</v>
          </cell>
          <cell r="E474" t="str">
            <v>RAC-N SC WASH OFF MALD 1.2/1.4MM TR GREEN (9586) PC</v>
          </cell>
          <cell r="F474">
            <v>29</v>
          </cell>
          <cell r="G474">
            <v>1150</v>
          </cell>
          <cell r="H474">
            <v>44960</v>
          </cell>
          <cell r="I474">
            <v>44916</v>
          </cell>
          <cell r="O474" t="str">
            <v>PRO</v>
          </cell>
        </row>
        <row r="475">
          <cell r="C475" t="str">
            <v>150011971/60</v>
          </cell>
          <cell r="D475" t="str">
            <v>S.C.LEATHER CO.,LTD</v>
          </cell>
          <cell r="E475" t="str">
            <v>RAC-N SC WASH OFF MALD 1.2/1.4MM TR GREEN (9586) PC</v>
          </cell>
          <cell r="F475">
            <v>29</v>
          </cell>
          <cell r="G475">
            <v>1150</v>
          </cell>
          <cell r="H475">
            <v>44960</v>
          </cell>
          <cell r="I475">
            <v>44916</v>
          </cell>
          <cell r="O475" t="str">
            <v>PRO</v>
          </cell>
        </row>
        <row r="476">
          <cell r="C476" t="str">
            <v>150012013/10</v>
          </cell>
          <cell r="D476" t="str">
            <v>THEODORE ALEXANDER HCM LTD</v>
          </cell>
          <cell r="E476" t="str">
            <v>CAC-N MERIDIAN 1.2/1.4 TR1 GREY401 (17017) PC</v>
          </cell>
          <cell r="F476">
            <v>23</v>
          </cell>
          <cell r="G476">
            <v>1150</v>
          </cell>
          <cell r="H476">
            <v>44942</v>
          </cell>
          <cell r="I476">
            <v>44936</v>
          </cell>
          <cell r="O476" t="str">
            <v>PRO</v>
          </cell>
        </row>
        <row r="477">
          <cell r="C477" t="str">
            <v>150012013/10</v>
          </cell>
          <cell r="D477" t="str">
            <v>THEODORE ALEXANDER HCM LTD</v>
          </cell>
          <cell r="E477" t="str">
            <v>CAC-N MERIDIAN 1.2/1.4 TR1 GREY401 (17017) PC</v>
          </cell>
          <cell r="F477">
            <v>23</v>
          </cell>
          <cell r="G477">
            <v>1150</v>
          </cell>
          <cell r="H477">
            <v>44942</v>
          </cell>
          <cell r="I477">
            <v>44936</v>
          </cell>
          <cell r="O477" t="str">
            <v>PRO</v>
          </cell>
        </row>
        <row r="478">
          <cell r="C478" t="str">
            <v>150012013/10</v>
          </cell>
          <cell r="D478" t="str">
            <v>THEODORE ALEXANDER HCM LTD</v>
          </cell>
          <cell r="E478" t="str">
            <v>CAC-N MERIDIAN 1.2/1.4 TR1 GREY401 (17017) PC</v>
          </cell>
          <cell r="F478">
            <v>23</v>
          </cell>
          <cell r="G478">
            <v>1150</v>
          </cell>
          <cell r="H478">
            <v>44942</v>
          </cell>
          <cell r="I478">
            <v>44936</v>
          </cell>
          <cell r="O478" t="str">
            <v>PRO</v>
          </cell>
        </row>
        <row r="479">
          <cell r="C479" t="str">
            <v>150012013/10</v>
          </cell>
          <cell r="D479" t="str">
            <v>THEODORE ALEXANDER HCM LTD</v>
          </cell>
          <cell r="E479" t="str">
            <v>CAC-N MERIDIAN 1.2/1.4 TR1 GREY401 (17017) PC</v>
          </cell>
          <cell r="F479">
            <v>23</v>
          </cell>
          <cell r="G479">
            <v>1150</v>
          </cell>
          <cell r="H479">
            <v>44942</v>
          </cell>
          <cell r="I479">
            <v>44936</v>
          </cell>
          <cell r="O479" t="str">
            <v>PRO</v>
          </cell>
        </row>
        <row r="480">
          <cell r="C480" t="str">
            <v>150012013/10</v>
          </cell>
          <cell r="D480" t="str">
            <v>THEODORE ALEXANDER HCM LTD</v>
          </cell>
          <cell r="E480" t="str">
            <v>CAC-N MERIDIAN 1.2/1.4 TR1 GREY401 (17017) PC</v>
          </cell>
          <cell r="F480">
            <v>23</v>
          </cell>
          <cell r="G480">
            <v>1150</v>
          </cell>
          <cell r="H480">
            <v>44942</v>
          </cell>
          <cell r="I480">
            <v>44936</v>
          </cell>
          <cell r="O480" t="str">
            <v>PRO</v>
          </cell>
        </row>
        <row r="481">
          <cell r="C481" t="str">
            <v>150012013/10</v>
          </cell>
          <cell r="D481" t="str">
            <v>THEODORE ALEXANDER HCM LTD</v>
          </cell>
          <cell r="E481" t="str">
            <v>CAC-N MERIDIAN 1.2/1.4 TR1 GREY401 (17017) PC</v>
          </cell>
          <cell r="F481">
            <v>23</v>
          </cell>
          <cell r="G481">
            <v>1150</v>
          </cell>
          <cell r="H481">
            <v>44942</v>
          </cell>
          <cell r="I481">
            <v>44936</v>
          </cell>
          <cell r="O481" t="str">
            <v>PRO</v>
          </cell>
        </row>
        <row r="482">
          <cell r="C482" t="str">
            <v>150012013/10</v>
          </cell>
          <cell r="D482" t="str">
            <v>THEODORE ALEXANDER HCM LTD</v>
          </cell>
          <cell r="E482" t="str">
            <v>CAC-N MERIDIAN 1.2/1.4 TR1 GREY401 (17017) PC</v>
          </cell>
          <cell r="F482">
            <v>23</v>
          </cell>
          <cell r="G482">
            <v>1150</v>
          </cell>
          <cell r="H482">
            <v>44942</v>
          </cell>
          <cell r="I482">
            <v>44936</v>
          </cell>
          <cell r="O482" t="str">
            <v>PRO</v>
          </cell>
        </row>
        <row r="483">
          <cell r="C483" t="str">
            <v>150012013/10</v>
          </cell>
          <cell r="D483" t="str">
            <v>THEODORE ALEXANDER HCM LTD</v>
          </cell>
          <cell r="E483" t="str">
            <v>CAC-N MERIDIAN 1.2/1.4 TR1 GREY401 (17017) PC</v>
          </cell>
          <cell r="F483">
            <v>23</v>
          </cell>
          <cell r="G483">
            <v>1150</v>
          </cell>
          <cell r="H483">
            <v>44942</v>
          </cell>
          <cell r="I483">
            <v>44936</v>
          </cell>
          <cell r="O483" t="str">
            <v>PRO</v>
          </cell>
        </row>
        <row r="484">
          <cell r="C484" t="str">
            <v>150012013/10</v>
          </cell>
          <cell r="D484" t="str">
            <v>THEODORE ALEXANDER HCM LTD</v>
          </cell>
          <cell r="E484" t="str">
            <v>CAC-N MERIDIAN 1.2/1.4 TR1 GREY401 (17017) PC</v>
          </cell>
          <cell r="F484">
            <v>23</v>
          </cell>
          <cell r="G484">
            <v>1150</v>
          </cell>
          <cell r="H484">
            <v>44942</v>
          </cell>
          <cell r="I484">
            <v>44936</v>
          </cell>
          <cell r="O484" t="str">
            <v>PRO</v>
          </cell>
        </row>
        <row r="485">
          <cell r="C485" t="str">
            <v>150012013/10</v>
          </cell>
          <cell r="D485" t="str">
            <v>THEODORE ALEXANDER HCM LTD</v>
          </cell>
          <cell r="E485" t="str">
            <v>CAC-N MERIDIAN 1.2/1.4 TR1 GREY401 (17017) PC</v>
          </cell>
          <cell r="F485">
            <v>23</v>
          </cell>
          <cell r="G485">
            <v>1150</v>
          </cell>
          <cell r="H485">
            <v>44942</v>
          </cell>
          <cell r="I485">
            <v>44936</v>
          </cell>
          <cell r="O485" t="str">
            <v>PRO</v>
          </cell>
        </row>
        <row r="486">
          <cell r="C486" t="str">
            <v>150012013/10</v>
          </cell>
          <cell r="D486" t="str">
            <v>THEODORE ALEXANDER HCM LTD</v>
          </cell>
          <cell r="E486" t="str">
            <v>CAC-N MERIDIAN 1.2/1.4 TR1 GREY401 (17017) PC</v>
          </cell>
          <cell r="F486">
            <v>23</v>
          </cell>
          <cell r="G486">
            <v>1150</v>
          </cell>
          <cell r="H486">
            <v>44942</v>
          </cell>
          <cell r="I486">
            <v>44936</v>
          </cell>
          <cell r="O486" t="str">
            <v>PRO</v>
          </cell>
        </row>
        <row r="487">
          <cell r="C487" t="str">
            <v>150012012/10</v>
          </cell>
          <cell r="D487" t="str">
            <v>MOTOMOTION VIETNAM LIMITED</v>
          </cell>
          <cell r="E487" t="str">
            <v>CAC-N SAHARA K TT 0.9/1.1MM TR1 HAVANA (13159) PC</v>
          </cell>
          <cell r="F487">
            <v>51</v>
          </cell>
          <cell r="G487">
            <v>3300</v>
          </cell>
          <cell r="H487">
            <v>44944</v>
          </cell>
          <cell r="I487">
            <v>44936</v>
          </cell>
          <cell r="O487" t="str">
            <v>PRO</v>
          </cell>
        </row>
        <row r="488">
          <cell r="C488" t="str">
            <v>150012012/10</v>
          </cell>
          <cell r="D488" t="str">
            <v>MOTOMOTION VIETNAM LIMITED</v>
          </cell>
          <cell r="E488" t="str">
            <v>CAC-N SAHARA K TT 0.9/1.1MM TR1 HAVANA (13159) PC</v>
          </cell>
          <cell r="F488">
            <v>51</v>
          </cell>
          <cell r="G488">
            <v>3300</v>
          </cell>
          <cell r="H488">
            <v>44944</v>
          </cell>
          <cell r="I488">
            <v>44936</v>
          </cell>
          <cell r="O488" t="str">
            <v>PRO</v>
          </cell>
        </row>
        <row r="489">
          <cell r="C489" t="str">
            <v>150012012/10</v>
          </cell>
          <cell r="D489" t="str">
            <v>MOTOMOTION VIETNAM LIMITED</v>
          </cell>
          <cell r="E489" t="str">
            <v>CAC-N SAHARA K TT 0.9/1.1MM TR1 HAVANA (13159) PC</v>
          </cell>
          <cell r="F489">
            <v>51</v>
          </cell>
          <cell r="G489">
            <v>3300</v>
          </cell>
          <cell r="H489">
            <v>44944</v>
          </cell>
          <cell r="I489">
            <v>44936</v>
          </cell>
          <cell r="O489" t="str">
            <v>PRO</v>
          </cell>
        </row>
        <row r="490">
          <cell r="C490" t="str">
            <v>150012012/10</v>
          </cell>
          <cell r="D490" t="str">
            <v>MOTOMOTION VIETNAM LIMITED</v>
          </cell>
          <cell r="E490" t="str">
            <v>CAC-N SAHARA K TT 0.9/1.1MM TR1 HAVANA (13159) PC</v>
          </cell>
          <cell r="F490">
            <v>51</v>
          </cell>
          <cell r="G490">
            <v>3300</v>
          </cell>
          <cell r="H490">
            <v>44944</v>
          </cell>
          <cell r="I490">
            <v>44936</v>
          </cell>
          <cell r="O490" t="str">
            <v>PRO</v>
          </cell>
        </row>
        <row r="491">
          <cell r="C491" t="str">
            <v>150012012/10</v>
          </cell>
          <cell r="D491" t="str">
            <v>MOTOMOTION VIETNAM LIMITED</v>
          </cell>
          <cell r="E491" t="str">
            <v>CAC-N SAHARA K TT 0.9/1.1MM TR1 HAVANA (13159) PC</v>
          </cell>
          <cell r="F491">
            <v>51</v>
          </cell>
          <cell r="G491">
            <v>3300</v>
          </cell>
          <cell r="H491">
            <v>44944</v>
          </cell>
          <cell r="I491">
            <v>44936</v>
          </cell>
          <cell r="O491" t="str">
            <v>PRO</v>
          </cell>
        </row>
        <row r="492">
          <cell r="C492" t="str">
            <v>150012012/10</v>
          </cell>
          <cell r="D492" t="str">
            <v>MOTOMOTION VIETNAM LIMITED</v>
          </cell>
          <cell r="E492" t="str">
            <v>CAC-N SAHARA K TT 0.9/1.1MM TR1 HAVANA (13159) PC</v>
          </cell>
          <cell r="F492">
            <v>51</v>
          </cell>
          <cell r="G492">
            <v>3300</v>
          </cell>
          <cell r="H492">
            <v>44944</v>
          </cell>
          <cell r="I492">
            <v>44936</v>
          </cell>
          <cell r="O492" t="str">
            <v>PRO</v>
          </cell>
        </row>
        <row r="493">
          <cell r="C493" t="str">
            <v>150012012/10</v>
          </cell>
          <cell r="D493" t="str">
            <v>MOTOMOTION VIETNAM LIMITED</v>
          </cell>
          <cell r="E493" t="str">
            <v>CAC-N SAHARA K TT 0.9/1.1MM TR1 HAVANA (13159) PC</v>
          </cell>
          <cell r="F493">
            <v>51</v>
          </cell>
          <cell r="G493">
            <v>3300</v>
          </cell>
          <cell r="H493">
            <v>44944</v>
          </cell>
          <cell r="I493">
            <v>44936</v>
          </cell>
          <cell r="O493" t="str">
            <v>PRO</v>
          </cell>
        </row>
        <row r="494">
          <cell r="C494" t="str">
            <v>150012012/10</v>
          </cell>
          <cell r="D494" t="str">
            <v>MOTOMOTION VIETNAM LIMITED</v>
          </cell>
          <cell r="E494" t="str">
            <v>CAC-N SAHARA K TT 0.9/1.1MM TR1 HAVANA (13159) PC</v>
          </cell>
          <cell r="F494">
            <v>51</v>
          </cell>
          <cell r="G494">
            <v>3300</v>
          </cell>
          <cell r="H494">
            <v>44944</v>
          </cell>
          <cell r="I494">
            <v>44936</v>
          </cell>
          <cell r="O494" t="str">
            <v>PRO</v>
          </cell>
        </row>
        <row r="495">
          <cell r="C495" t="str">
            <v>150012012/10</v>
          </cell>
          <cell r="D495" t="str">
            <v>MOTOMOTION VIETNAM LIMITED</v>
          </cell>
          <cell r="E495" t="str">
            <v>CAC-N SAHARA K TT 0.9/1.1MM TR1 HAVANA (13159) PC</v>
          </cell>
          <cell r="F495">
            <v>51</v>
          </cell>
          <cell r="G495">
            <v>3300</v>
          </cell>
          <cell r="H495">
            <v>44944</v>
          </cell>
          <cell r="I495">
            <v>44936</v>
          </cell>
          <cell r="O495" t="str">
            <v>PRO</v>
          </cell>
        </row>
        <row r="496">
          <cell r="C496" t="str">
            <v>150012012/10</v>
          </cell>
          <cell r="D496" t="str">
            <v>MOTOMOTION VIETNAM LIMITED</v>
          </cell>
          <cell r="E496" t="str">
            <v>CAC-N SAHARA K TT 0.9/1.1MM TR1 HAVANA (13159) PC</v>
          </cell>
          <cell r="F496">
            <v>51</v>
          </cell>
          <cell r="G496">
            <v>3300</v>
          </cell>
          <cell r="H496">
            <v>44944</v>
          </cell>
          <cell r="I496">
            <v>44936</v>
          </cell>
          <cell r="O496" t="str">
            <v>PRO</v>
          </cell>
        </row>
        <row r="497">
          <cell r="C497" t="str">
            <v>150012012/10</v>
          </cell>
          <cell r="D497" t="str">
            <v>MOTOMOTION VIETNAM LIMITED</v>
          </cell>
          <cell r="E497" t="str">
            <v>CAC-N SAHARA K TT 0.9/1.1MM TR1 HAVANA (13159) PC</v>
          </cell>
          <cell r="F497">
            <v>51</v>
          </cell>
          <cell r="G497">
            <v>3300</v>
          </cell>
          <cell r="H497">
            <v>44944</v>
          </cell>
          <cell r="I497">
            <v>44936</v>
          </cell>
          <cell r="O497" t="str">
            <v>PRO</v>
          </cell>
        </row>
        <row r="498">
          <cell r="C498" t="str">
            <v>150012012/10</v>
          </cell>
          <cell r="D498" t="str">
            <v>MOTOMOTION VIETNAM LIMITED</v>
          </cell>
          <cell r="E498" t="str">
            <v>CAC-N SAHARA K TT 0.9/1.1MM TR1 HAVANA (13159) PC</v>
          </cell>
          <cell r="F498">
            <v>51</v>
          </cell>
          <cell r="G498">
            <v>3300</v>
          </cell>
          <cell r="H498">
            <v>44944</v>
          </cell>
          <cell r="I498">
            <v>44936</v>
          </cell>
          <cell r="O498" t="str">
            <v>PRO</v>
          </cell>
        </row>
        <row r="499">
          <cell r="C499" t="str">
            <v>150012012/10</v>
          </cell>
          <cell r="D499" t="str">
            <v>MOTOMOTION VIETNAM LIMITED</v>
          </cell>
          <cell r="E499" t="str">
            <v>CAC-N SAHARA K TT 0.9/1.1MM TR1 HAVANA (13159) PC</v>
          </cell>
          <cell r="F499">
            <v>51</v>
          </cell>
          <cell r="G499">
            <v>3300</v>
          </cell>
          <cell r="H499">
            <v>44944</v>
          </cell>
          <cell r="I499">
            <v>44936</v>
          </cell>
          <cell r="O499" t="str">
            <v>PRO</v>
          </cell>
        </row>
        <row r="500">
          <cell r="C500" t="str">
            <v>150012012/20</v>
          </cell>
          <cell r="D500" t="str">
            <v>MOTOMOTION VIETNAM LIMITED</v>
          </cell>
          <cell r="E500" t="str">
            <v>CAC-N SAHARA K TT TSF 0.9/1.1MM TR HAVANA (13159) PC</v>
          </cell>
          <cell r="F500">
            <v>61</v>
          </cell>
          <cell r="G500">
            <v>3300</v>
          </cell>
          <cell r="H500">
            <v>44943</v>
          </cell>
          <cell r="I500">
            <v>44936</v>
          </cell>
          <cell r="O500" t="str">
            <v>PRO</v>
          </cell>
        </row>
        <row r="501">
          <cell r="C501" t="str">
            <v>150012012/20</v>
          </cell>
          <cell r="D501" t="str">
            <v>MOTOMOTION VIETNAM LIMITED</v>
          </cell>
          <cell r="E501" t="str">
            <v>CAC-N SAHARA K TT TSF 0.9/1.1MM TR HAVANA (13159) PC</v>
          </cell>
          <cell r="F501">
            <v>61</v>
          </cell>
          <cell r="G501">
            <v>3300</v>
          </cell>
          <cell r="H501">
            <v>44943</v>
          </cell>
          <cell r="I501">
            <v>44936</v>
          </cell>
          <cell r="O501" t="str">
            <v>PRO</v>
          </cell>
        </row>
        <row r="502">
          <cell r="C502" t="str">
            <v>150012012/20</v>
          </cell>
          <cell r="D502" t="str">
            <v>MOTOMOTION VIETNAM LIMITED</v>
          </cell>
          <cell r="E502" t="str">
            <v>CAC-N SAHARA K TT TSF 0.9/1.1MM TR HAVANA (13159) PC</v>
          </cell>
          <cell r="F502">
            <v>61</v>
          </cell>
          <cell r="G502">
            <v>3300</v>
          </cell>
          <cell r="H502">
            <v>44943</v>
          </cell>
          <cell r="I502">
            <v>44936</v>
          </cell>
          <cell r="O502" t="str">
            <v>PRO</v>
          </cell>
        </row>
        <row r="503">
          <cell r="C503" t="str">
            <v>150012012/20</v>
          </cell>
          <cell r="D503" t="str">
            <v>MOTOMOTION VIETNAM LIMITED</v>
          </cell>
          <cell r="E503" t="str">
            <v>CAC-N SAHARA K TT TSF 0.9/1.1MM TR HAVANA (13159) PC</v>
          </cell>
          <cell r="F503">
            <v>61</v>
          </cell>
          <cell r="G503">
            <v>3300</v>
          </cell>
          <cell r="H503">
            <v>44943</v>
          </cell>
          <cell r="I503">
            <v>44936</v>
          </cell>
          <cell r="O503" t="str">
            <v>PRO</v>
          </cell>
        </row>
        <row r="504">
          <cell r="C504" t="str">
            <v>150012012/20</v>
          </cell>
          <cell r="D504" t="str">
            <v>MOTOMOTION VIETNAM LIMITED</v>
          </cell>
          <cell r="E504" t="str">
            <v>CAC-N SAHARA K TT TSF 0.9/1.1MM TR HAVANA (13159) PC</v>
          </cell>
          <cell r="F504">
            <v>61</v>
          </cell>
          <cell r="G504">
            <v>3300</v>
          </cell>
          <cell r="H504">
            <v>44943</v>
          </cell>
          <cell r="I504">
            <v>44936</v>
          </cell>
          <cell r="O504" t="str">
            <v>PRO</v>
          </cell>
        </row>
        <row r="505">
          <cell r="C505" t="str">
            <v>150012012/20</v>
          </cell>
          <cell r="D505" t="str">
            <v>MOTOMOTION VIETNAM LIMITED</v>
          </cell>
          <cell r="E505" t="str">
            <v>CAC-N SAHARA K TT TSF 0.9/1.1MM TR HAVANA (13159) PC</v>
          </cell>
          <cell r="F505">
            <v>61</v>
          </cell>
          <cell r="G505">
            <v>3300</v>
          </cell>
          <cell r="H505">
            <v>44943</v>
          </cell>
          <cell r="I505">
            <v>44936</v>
          </cell>
          <cell r="O505" t="str">
            <v>PRO</v>
          </cell>
        </row>
        <row r="506">
          <cell r="C506" t="str">
            <v>150012012/20</v>
          </cell>
          <cell r="D506" t="str">
            <v>MOTOMOTION VIETNAM LIMITED</v>
          </cell>
          <cell r="E506" t="str">
            <v>CAC-N SAHARA K TT TSF 0.9/1.1MM TR HAVANA (13159) PC</v>
          </cell>
          <cell r="F506">
            <v>61</v>
          </cell>
          <cell r="G506">
            <v>3300</v>
          </cell>
          <cell r="H506">
            <v>44943</v>
          </cell>
          <cell r="I506">
            <v>44936</v>
          </cell>
          <cell r="O506" t="str">
            <v>PRO</v>
          </cell>
        </row>
        <row r="507">
          <cell r="C507" t="str">
            <v>150012012/20</v>
          </cell>
          <cell r="D507" t="str">
            <v>MOTOMOTION VIETNAM LIMITED</v>
          </cell>
          <cell r="E507" t="str">
            <v>CAC-N SAHARA K TT TSF 0.9/1.1MM TR HAVANA (13159) PC</v>
          </cell>
          <cell r="F507">
            <v>61</v>
          </cell>
          <cell r="G507">
            <v>3300</v>
          </cell>
          <cell r="H507">
            <v>44943</v>
          </cell>
          <cell r="I507">
            <v>44936</v>
          </cell>
          <cell r="O507" t="str">
            <v>PRO</v>
          </cell>
        </row>
        <row r="508">
          <cell r="C508" t="str">
            <v>150012012/20</v>
          </cell>
          <cell r="D508" t="str">
            <v>MOTOMOTION VIETNAM LIMITED</v>
          </cell>
          <cell r="E508" t="str">
            <v>CAC-N SAHARA K TT TSF 0.9/1.1MM TR HAVANA (13159) PC</v>
          </cell>
          <cell r="F508">
            <v>61</v>
          </cell>
          <cell r="G508">
            <v>3300</v>
          </cell>
          <cell r="H508">
            <v>44943</v>
          </cell>
          <cell r="I508">
            <v>44936</v>
          </cell>
          <cell r="O508" t="str">
            <v>PRO</v>
          </cell>
        </row>
        <row r="509">
          <cell r="C509" t="str">
            <v>150012012/20</v>
          </cell>
          <cell r="D509" t="str">
            <v>MOTOMOTION VIETNAM LIMITED</v>
          </cell>
          <cell r="E509" t="str">
            <v>CAC-N SAHARA K TT TSF 0.9/1.1MM TR HAVANA (13159) PC</v>
          </cell>
          <cell r="F509">
            <v>61</v>
          </cell>
          <cell r="G509">
            <v>3300</v>
          </cell>
          <cell r="H509">
            <v>44943</v>
          </cell>
          <cell r="I509">
            <v>44936</v>
          </cell>
          <cell r="O509" t="str">
            <v>PRO</v>
          </cell>
        </row>
        <row r="510">
          <cell r="C510" t="str">
            <v>150012012/20</v>
          </cell>
          <cell r="D510" t="str">
            <v>MOTOMOTION VIETNAM LIMITED</v>
          </cell>
          <cell r="E510" t="str">
            <v>CAC-N SAHARA K TT TSF 0.9/1.1MM TR HAVANA (13159) PC</v>
          </cell>
          <cell r="F510">
            <v>61</v>
          </cell>
          <cell r="G510">
            <v>3300</v>
          </cell>
          <cell r="H510">
            <v>44943</v>
          </cell>
          <cell r="I510">
            <v>44936</v>
          </cell>
          <cell r="O510" t="str">
            <v>PRO</v>
          </cell>
        </row>
        <row r="511">
          <cell r="C511" t="str">
            <v>150012012/20</v>
          </cell>
          <cell r="D511" t="str">
            <v>MOTOMOTION VIETNAM LIMITED</v>
          </cell>
          <cell r="E511" t="str">
            <v>CAC-N SAHARA K TT TSF 0.9/1.1MM TR HAVANA (13159) PC</v>
          </cell>
          <cell r="F511">
            <v>61</v>
          </cell>
          <cell r="G511">
            <v>3300</v>
          </cell>
          <cell r="H511">
            <v>44943</v>
          </cell>
          <cell r="I511">
            <v>44936</v>
          </cell>
          <cell r="O511" t="str">
            <v>PRO</v>
          </cell>
        </row>
        <row r="512">
          <cell r="C512" t="str">
            <v>150012012/20</v>
          </cell>
          <cell r="D512" t="str">
            <v>MOTOMOTION VIETNAM LIMITED</v>
          </cell>
          <cell r="E512" t="str">
            <v>CAC-N SAHARA K TT TSF 0.9/1.1MM TR HAVANA (13159) PC</v>
          </cell>
          <cell r="F512">
            <v>61</v>
          </cell>
          <cell r="G512">
            <v>3300</v>
          </cell>
          <cell r="H512">
            <v>44943</v>
          </cell>
          <cell r="I512">
            <v>44936</v>
          </cell>
          <cell r="O512" t="str">
            <v>PRO</v>
          </cell>
        </row>
        <row r="513">
          <cell r="C513" t="str">
            <v>150012012/20</v>
          </cell>
          <cell r="D513" t="str">
            <v>MOTOMOTION VIETNAM LIMITED</v>
          </cell>
          <cell r="E513" t="str">
            <v>CAC-N SAHARA K TT TSF 0.9/1.1MM TR HAVANA (13159) PC</v>
          </cell>
          <cell r="F513">
            <v>61</v>
          </cell>
          <cell r="G513">
            <v>3300</v>
          </cell>
          <cell r="H513">
            <v>44943</v>
          </cell>
          <cell r="I513">
            <v>44936</v>
          </cell>
          <cell r="O513" t="str">
            <v>PRO</v>
          </cell>
        </row>
        <row r="514">
          <cell r="C514" t="str">
            <v>150012012/20</v>
          </cell>
          <cell r="D514" t="str">
            <v>MOTOMOTION VIETNAM LIMITED</v>
          </cell>
          <cell r="E514" t="str">
            <v>CAC-N SAHARA K TT TSF 0.9/1.1MM TR HAVANA (13159) PC</v>
          </cell>
          <cell r="F514">
            <v>61</v>
          </cell>
          <cell r="G514">
            <v>3300</v>
          </cell>
          <cell r="H514">
            <v>44943</v>
          </cell>
          <cell r="I514">
            <v>44936</v>
          </cell>
          <cell r="O514" t="str">
            <v>PRO</v>
          </cell>
        </row>
        <row r="515">
          <cell r="C515" t="str">
            <v>150012012/20</v>
          </cell>
          <cell r="D515" t="str">
            <v>MOTOMOTION VIETNAM LIMITED</v>
          </cell>
          <cell r="E515" t="str">
            <v>CAC-N SAHARA K TT TSF 0.9/1.1MM TR HAVANA (13159) PC</v>
          </cell>
          <cell r="F515">
            <v>61</v>
          </cell>
          <cell r="G515">
            <v>3300</v>
          </cell>
          <cell r="H515">
            <v>44943</v>
          </cell>
          <cell r="I515">
            <v>44936</v>
          </cell>
          <cell r="O515" t="str">
            <v>PRO</v>
          </cell>
        </row>
        <row r="516">
          <cell r="C516" t="str">
            <v>150011950/10</v>
          </cell>
          <cell r="D516" t="str">
            <v>KODA SAIGON CO., LTD</v>
          </cell>
          <cell r="E516" t="str">
            <v>KSP-N WINDY K TT 0.9/1.1MM TR1 GREY 5775 (5795) PC</v>
          </cell>
          <cell r="F516">
            <v>7</v>
          </cell>
          <cell r="G516">
            <v>63.250000000000007</v>
          </cell>
          <cell r="H516">
            <v>44943</v>
          </cell>
          <cell r="I516">
            <v>44936</v>
          </cell>
          <cell r="O516" t="str">
            <v>PRO</v>
          </cell>
        </row>
        <row r="517">
          <cell r="C517" t="str">
            <v>150011950/10</v>
          </cell>
          <cell r="D517" t="str">
            <v>KODA SAIGON CO., LTD</v>
          </cell>
          <cell r="E517" t="str">
            <v>KSP-N WINDY K TT 0.9/1.1MM TR1 GREY 5775 (5795) PC</v>
          </cell>
          <cell r="F517">
            <v>7</v>
          </cell>
          <cell r="G517">
            <v>63.250000000000007</v>
          </cell>
          <cell r="H517">
            <v>44943</v>
          </cell>
          <cell r="I517">
            <v>44936</v>
          </cell>
          <cell r="O517" t="str">
            <v>PRO</v>
          </cell>
        </row>
        <row r="518">
          <cell r="C518" t="str">
            <v>150011950/10</v>
          </cell>
          <cell r="D518" t="str">
            <v>KODA SAIGON CO., LTD</v>
          </cell>
          <cell r="E518" t="str">
            <v>KSP-N WINDY K TT 0.9/1.1MM TR1 GREY 5775 (5795) PC</v>
          </cell>
          <cell r="F518">
            <v>7</v>
          </cell>
          <cell r="G518">
            <v>63.250000000000007</v>
          </cell>
          <cell r="H518">
            <v>44943</v>
          </cell>
          <cell r="I518">
            <v>44936</v>
          </cell>
          <cell r="O518" t="str">
            <v>PRO</v>
          </cell>
        </row>
        <row r="519">
          <cell r="C519" t="str">
            <v>150011950/10</v>
          </cell>
          <cell r="D519" t="str">
            <v>KODA SAIGON CO., LTD</v>
          </cell>
          <cell r="E519" t="str">
            <v>KSP-N WINDY K TT 0.9/1.1MM TR1 GREY 5775 (5795) PC</v>
          </cell>
          <cell r="F519">
            <v>7</v>
          </cell>
          <cell r="G519">
            <v>63.250000000000007</v>
          </cell>
          <cell r="H519">
            <v>44943</v>
          </cell>
          <cell r="I519">
            <v>44936</v>
          </cell>
          <cell r="O519" t="str">
            <v>PRO</v>
          </cell>
        </row>
        <row r="520">
          <cell r="C520" t="str">
            <v>150011950/10</v>
          </cell>
          <cell r="D520" t="str">
            <v>KODA SAIGON CO., LTD</v>
          </cell>
          <cell r="E520" t="str">
            <v>KSP-N WINDY K TT 0.9/1.1MM TR1 GREY 5775 (5795) PC</v>
          </cell>
          <cell r="F520">
            <v>7</v>
          </cell>
          <cell r="G520">
            <v>63.250000000000007</v>
          </cell>
          <cell r="H520">
            <v>44943</v>
          </cell>
          <cell r="I520">
            <v>44936</v>
          </cell>
          <cell r="O520" t="str">
            <v>PRO</v>
          </cell>
        </row>
        <row r="521">
          <cell r="C521" t="str">
            <v>150011950/10</v>
          </cell>
          <cell r="D521" t="str">
            <v>KODA SAIGON CO., LTD</v>
          </cell>
          <cell r="E521" t="str">
            <v>KSP-N WINDY K TT 0.9/1.1MM TR1 GREY 5775 (5795) PC</v>
          </cell>
          <cell r="F521">
            <v>7</v>
          </cell>
          <cell r="G521">
            <v>63.250000000000007</v>
          </cell>
          <cell r="H521">
            <v>44943</v>
          </cell>
          <cell r="I521">
            <v>44936</v>
          </cell>
          <cell r="O521" t="str">
            <v>PRO</v>
          </cell>
        </row>
        <row r="522">
          <cell r="C522" t="str">
            <v>150011950/10</v>
          </cell>
          <cell r="D522" t="str">
            <v>KODA SAIGON CO., LTD</v>
          </cell>
          <cell r="E522" t="str">
            <v>KSP-N WINDY K TT 0.9/1.1MM TR1 GREY 5775 (5795) PC</v>
          </cell>
          <cell r="F522">
            <v>7</v>
          </cell>
          <cell r="G522">
            <v>63.250000000000007</v>
          </cell>
          <cell r="H522">
            <v>44943</v>
          </cell>
          <cell r="I522">
            <v>44936</v>
          </cell>
          <cell r="O522" t="str">
            <v>PRO</v>
          </cell>
        </row>
        <row r="523">
          <cell r="C523" t="str">
            <v>150011950/10</v>
          </cell>
          <cell r="D523" t="str">
            <v>KODA SAIGON CO., LTD</v>
          </cell>
          <cell r="E523" t="str">
            <v>KSP-N WINDY K TT 0.9/1.1MM TR1 GREY 5775 (5795) PC</v>
          </cell>
          <cell r="F523">
            <v>7</v>
          </cell>
          <cell r="G523">
            <v>63.250000000000007</v>
          </cell>
          <cell r="H523">
            <v>44943</v>
          </cell>
          <cell r="I523">
            <v>44936</v>
          </cell>
          <cell r="O523" t="str">
            <v>PRO</v>
          </cell>
        </row>
        <row r="524">
          <cell r="C524" t="str">
            <v>150011950/10</v>
          </cell>
          <cell r="D524" t="str">
            <v>KODA SAIGON CO., LTD</v>
          </cell>
          <cell r="E524" t="str">
            <v>KSP-N WINDY K TT 0.9/1.1MM TR1 GREY 5775 (5795) PC</v>
          </cell>
          <cell r="F524">
            <v>7</v>
          </cell>
          <cell r="G524">
            <v>63.250000000000007</v>
          </cell>
          <cell r="H524">
            <v>44943</v>
          </cell>
          <cell r="I524">
            <v>44936</v>
          </cell>
          <cell r="O524" t="str">
            <v>PRO</v>
          </cell>
        </row>
        <row r="525">
          <cell r="C525" t="str">
            <v>150011950/10</v>
          </cell>
          <cell r="D525" t="str">
            <v>KODA SAIGON CO., LTD</v>
          </cell>
          <cell r="E525" t="str">
            <v>KSP-N WINDY K TT 0.9/1.1MM TR1 GREY 5775 (5795) PC</v>
          </cell>
          <cell r="F525">
            <v>7</v>
          </cell>
          <cell r="G525">
            <v>63.250000000000007</v>
          </cell>
          <cell r="H525">
            <v>44943</v>
          </cell>
          <cell r="I525">
            <v>44936</v>
          </cell>
          <cell r="O525" t="str">
            <v>PRO</v>
          </cell>
        </row>
        <row r="526">
          <cell r="C526" t="str">
            <v>150011950/10</v>
          </cell>
          <cell r="D526" t="str">
            <v>KODA SAIGON CO., LTD</v>
          </cell>
          <cell r="E526" t="str">
            <v>KSP-N WINDY K TT 0.9/1.1MM TR1 GREY 5775 (5795) PC</v>
          </cell>
          <cell r="F526">
            <v>7</v>
          </cell>
          <cell r="G526">
            <v>63.250000000000007</v>
          </cell>
          <cell r="H526">
            <v>44943</v>
          </cell>
          <cell r="I526">
            <v>44936</v>
          </cell>
          <cell r="O526" t="str">
            <v>PRO</v>
          </cell>
        </row>
        <row r="527">
          <cell r="C527" t="str">
            <v>150011950/10</v>
          </cell>
          <cell r="D527" t="str">
            <v>KODA SAIGON CO., LTD</v>
          </cell>
          <cell r="E527" t="str">
            <v>KSP-N WINDY K TT 0.9/1.1MM TR1 GREY 5775 (5795) PC</v>
          </cell>
          <cell r="F527">
            <v>7</v>
          </cell>
          <cell r="G527">
            <v>63.250000000000007</v>
          </cell>
          <cell r="H527">
            <v>44943</v>
          </cell>
          <cell r="I527">
            <v>44936</v>
          </cell>
          <cell r="O527" t="str">
            <v>PRO</v>
          </cell>
        </row>
        <row r="528">
          <cell r="C528" t="str">
            <v>150011950/10</v>
          </cell>
          <cell r="D528" t="str">
            <v>KODA SAIGON CO., LTD</v>
          </cell>
          <cell r="E528" t="str">
            <v>KSP-N WINDY K TT 0.9/1.1MM TR1 GREY 5775 (5795) PC</v>
          </cell>
          <cell r="F528">
            <v>7</v>
          </cell>
          <cell r="G528">
            <v>63.250000000000007</v>
          </cell>
          <cell r="H528">
            <v>44943</v>
          </cell>
          <cell r="I528">
            <v>44936</v>
          </cell>
          <cell r="O528" t="str">
            <v>PRO</v>
          </cell>
        </row>
        <row r="529">
          <cell r="C529" t="str">
            <v>150011950/10</v>
          </cell>
          <cell r="D529" t="str">
            <v>KODA SAIGON CO., LTD</v>
          </cell>
          <cell r="E529" t="str">
            <v>KSP-N WINDY K TT 0.9/1.1MM TR1 GREY 5775 (5795) PC</v>
          </cell>
          <cell r="F529">
            <v>7</v>
          </cell>
          <cell r="G529">
            <v>63.250000000000007</v>
          </cell>
          <cell r="H529">
            <v>44943</v>
          </cell>
          <cell r="I529">
            <v>44936</v>
          </cell>
          <cell r="O529" t="str">
            <v>PRO</v>
          </cell>
        </row>
        <row r="530">
          <cell r="C530" t="str">
            <v>150011950/10</v>
          </cell>
          <cell r="D530" t="str">
            <v>KODA SAIGON CO., LTD</v>
          </cell>
          <cell r="E530" t="str">
            <v>KSP-N WINDY K TT 0.9/1.1MM TR1 GREY 5775 (5795) PC</v>
          </cell>
          <cell r="F530">
            <v>7</v>
          </cell>
          <cell r="G530">
            <v>63.250000000000007</v>
          </cell>
          <cell r="H530">
            <v>44943</v>
          </cell>
          <cell r="I530">
            <v>44936</v>
          </cell>
          <cell r="O530" t="str">
            <v>PRO</v>
          </cell>
        </row>
        <row r="531">
          <cell r="C531" t="str">
            <v>150012072/30</v>
          </cell>
          <cell r="D531" t="str">
            <v>SUPREME GLOBAL CO.,LTD</v>
          </cell>
          <cell r="E531" t="str">
            <v>CAC-N NOKOR K TT 0.9/1.1MM TR OAK (13343) PC</v>
          </cell>
          <cell r="F531">
            <v>116</v>
          </cell>
          <cell r="G531">
            <v>5750</v>
          </cell>
          <cell r="H531">
            <v>44945</v>
          </cell>
          <cell r="I531">
            <v>44975</v>
          </cell>
          <cell r="O531" t="str">
            <v>PRO</v>
          </cell>
        </row>
        <row r="532">
          <cell r="C532" t="str">
            <v>150012072/30</v>
          </cell>
          <cell r="D532" t="str">
            <v>SUPREME GLOBAL CO.,LTD</v>
          </cell>
          <cell r="E532" t="str">
            <v>CAC-N NOKOR K TT 0.9/1.1MM TR OAK (13343) PC</v>
          </cell>
          <cell r="F532">
            <v>116</v>
          </cell>
          <cell r="G532">
            <v>5750</v>
          </cell>
          <cell r="H532">
            <v>44945</v>
          </cell>
          <cell r="I532">
            <v>44975</v>
          </cell>
          <cell r="O532" t="str">
            <v>PRO</v>
          </cell>
        </row>
        <row r="533">
          <cell r="C533" t="str">
            <v>150012072/30</v>
          </cell>
          <cell r="D533" t="str">
            <v>SUPREME GLOBAL CO.,LTD</v>
          </cell>
          <cell r="E533" t="str">
            <v>CAC-N NOKOR K TT 0.9/1.1MM TR OAK (13343) PC</v>
          </cell>
          <cell r="F533">
            <v>116</v>
          </cell>
          <cell r="G533">
            <v>5750</v>
          </cell>
          <cell r="H533">
            <v>44945</v>
          </cell>
          <cell r="I533">
            <v>44975</v>
          </cell>
          <cell r="O533" t="str">
            <v>PRO</v>
          </cell>
        </row>
        <row r="534">
          <cell r="C534" t="str">
            <v>150012072/30</v>
          </cell>
          <cell r="D534" t="str">
            <v>SUPREME GLOBAL CO.,LTD</v>
          </cell>
          <cell r="E534" t="str">
            <v>CAC-N NOKOR K TT 0.9/1.1MM TR OAK (13343) PC</v>
          </cell>
          <cell r="F534">
            <v>116</v>
          </cell>
          <cell r="G534">
            <v>5750</v>
          </cell>
          <cell r="H534">
            <v>44945</v>
          </cell>
          <cell r="I534">
            <v>44975</v>
          </cell>
          <cell r="O534" t="str">
            <v>PRO</v>
          </cell>
        </row>
        <row r="535">
          <cell r="C535" t="str">
            <v>150012072/30</v>
          </cell>
          <cell r="D535" t="str">
            <v>SUPREME GLOBAL CO.,LTD</v>
          </cell>
          <cell r="E535" t="str">
            <v>CAC-N NOKOR K TT 0.9/1.1MM TR OAK (13343) PC</v>
          </cell>
          <cell r="F535">
            <v>116</v>
          </cell>
          <cell r="G535">
            <v>5750</v>
          </cell>
          <cell r="H535">
            <v>44945</v>
          </cell>
          <cell r="I535">
            <v>44975</v>
          </cell>
          <cell r="O535" t="str">
            <v>PRO</v>
          </cell>
        </row>
        <row r="536">
          <cell r="C536" t="str">
            <v>150012072/30</v>
          </cell>
          <cell r="D536" t="str">
            <v>SUPREME GLOBAL CO.,LTD</v>
          </cell>
          <cell r="E536" t="str">
            <v>CAC-N NOKOR K TT 0.9/1.1MM TR OAK (13343) PC</v>
          </cell>
          <cell r="F536">
            <v>116</v>
          </cell>
          <cell r="G536">
            <v>5750</v>
          </cell>
          <cell r="H536">
            <v>44945</v>
          </cell>
          <cell r="I536">
            <v>44975</v>
          </cell>
          <cell r="O536" t="str">
            <v>PRO</v>
          </cell>
        </row>
        <row r="537">
          <cell r="C537" t="str">
            <v>150012072/30</v>
          </cell>
          <cell r="D537" t="str">
            <v>SUPREME GLOBAL CO.,LTD</v>
          </cell>
          <cell r="E537" t="str">
            <v>CAC-N NOKOR K TT 0.9/1.1MM TR OAK (13343) PC</v>
          </cell>
          <cell r="F537">
            <v>116</v>
          </cell>
          <cell r="G537">
            <v>5750</v>
          </cell>
          <cell r="H537">
            <v>44945</v>
          </cell>
          <cell r="I537">
            <v>44975</v>
          </cell>
          <cell r="O537" t="str">
            <v>PRO</v>
          </cell>
        </row>
        <row r="538">
          <cell r="C538" t="str">
            <v>150012072/30</v>
          </cell>
          <cell r="D538" t="str">
            <v>SUPREME GLOBAL CO.,LTD</v>
          </cell>
          <cell r="E538" t="str">
            <v>CAC-N NOKOR K TT 0.9/1.1MM TR OAK (13343) PC</v>
          </cell>
          <cell r="F538">
            <v>116</v>
          </cell>
          <cell r="G538">
            <v>5750</v>
          </cell>
          <cell r="H538">
            <v>44945</v>
          </cell>
          <cell r="I538">
            <v>44975</v>
          </cell>
          <cell r="O538" t="str">
            <v>PRO</v>
          </cell>
        </row>
        <row r="539">
          <cell r="C539" t="str">
            <v>150012072/30</v>
          </cell>
          <cell r="D539" t="str">
            <v>SUPREME GLOBAL CO.,LTD</v>
          </cell>
          <cell r="E539" t="str">
            <v>CAC-N NOKOR K TT 0.9/1.1MM TR OAK (13343) PC</v>
          </cell>
          <cell r="F539">
            <v>116</v>
          </cell>
          <cell r="G539">
            <v>5750</v>
          </cell>
          <cell r="H539">
            <v>44945</v>
          </cell>
          <cell r="I539">
            <v>44975</v>
          </cell>
          <cell r="O539" t="str">
            <v>PRO</v>
          </cell>
        </row>
        <row r="540">
          <cell r="C540" t="str">
            <v>150012072/30</v>
          </cell>
          <cell r="D540" t="str">
            <v>SUPREME GLOBAL CO.,LTD</v>
          </cell>
          <cell r="E540" t="str">
            <v>CAC-N NOKOR K TT 0.9/1.1MM TR OAK (13343) PC</v>
          </cell>
          <cell r="F540">
            <v>116</v>
          </cell>
          <cell r="G540">
            <v>5750</v>
          </cell>
          <cell r="H540">
            <v>44945</v>
          </cell>
          <cell r="I540">
            <v>44975</v>
          </cell>
          <cell r="O540" t="str">
            <v>PRO</v>
          </cell>
        </row>
        <row r="541">
          <cell r="C541" t="str">
            <v>150012072/30</v>
          </cell>
          <cell r="D541" t="str">
            <v>SUPREME GLOBAL CO.,LTD</v>
          </cell>
          <cell r="E541" t="str">
            <v>CAC-N NOKOR K TT 0.9/1.1MM TR OAK (13343) PC</v>
          </cell>
          <cell r="F541">
            <v>116</v>
          </cell>
          <cell r="G541">
            <v>5750</v>
          </cell>
          <cell r="H541">
            <v>44945</v>
          </cell>
          <cell r="I541">
            <v>44975</v>
          </cell>
          <cell r="O541" t="str">
            <v>PRO</v>
          </cell>
        </row>
        <row r="542">
          <cell r="C542" t="str">
            <v>150012072/30</v>
          </cell>
          <cell r="D542" t="str">
            <v>SUPREME GLOBAL CO.,LTD</v>
          </cell>
          <cell r="E542" t="str">
            <v>CAC-N NOKOR K TT 0.9/1.1MM TR OAK (13343) PC</v>
          </cell>
          <cell r="F542">
            <v>116</v>
          </cell>
          <cell r="G542">
            <v>5750</v>
          </cell>
          <cell r="H542">
            <v>44945</v>
          </cell>
          <cell r="I542">
            <v>44975</v>
          </cell>
          <cell r="O542" t="str">
            <v>PRO</v>
          </cell>
        </row>
        <row r="543">
          <cell r="C543" t="str">
            <v>150012072/30</v>
          </cell>
          <cell r="D543" t="str">
            <v>SUPREME GLOBAL CO.,LTD</v>
          </cell>
          <cell r="E543" t="str">
            <v>CAC-N NOKOR K TT 0.9/1.1MM TR OAK (13343) PC</v>
          </cell>
          <cell r="F543">
            <v>116</v>
          </cell>
          <cell r="G543">
            <v>5750</v>
          </cell>
          <cell r="H543">
            <v>44945</v>
          </cell>
          <cell r="I543">
            <v>44975</v>
          </cell>
          <cell r="O543" t="str">
            <v>PRO</v>
          </cell>
        </row>
        <row r="544">
          <cell r="C544" t="str">
            <v>150012072/30</v>
          </cell>
          <cell r="D544" t="str">
            <v>SUPREME GLOBAL CO.,LTD</v>
          </cell>
          <cell r="E544" t="str">
            <v>CAC-N NOKOR K TT 0.9/1.1MM TR OAK (13343) PC</v>
          </cell>
          <cell r="F544">
            <v>116</v>
          </cell>
          <cell r="G544">
            <v>5750</v>
          </cell>
          <cell r="H544">
            <v>44945</v>
          </cell>
          <cell r="I544">
            <v>44975</v>
          </cell>
          <cell r="O544" t="str">
            <v>PRO</v>
          </cell>
        </row>
        <row r="545">
          <cell r="C545" t="str">
            <v>150012072/30</v>
          </cell>
          <cell r="D545" t="str">
            <v>SUPREME GLOBAL CO.,LTD</v>
          </cell>
          <cell r="E545" t="str">
            <v>CAC-N NOKOR K TT 0.9/1.1MM TR OAK (13343) PC</v>
          </cell>
          <cell r="F545">
            <v>116</v>
          </cell>
          <cell r="G545">
            <v>5750</v>
          </cell>
          <cell r="H545">
            <v>44945</v>
          </cell>
          <cell r="I545">
            <v>44975</v>
          </cell>
          <cell r="O545" t="str">
            <v>PRO</v>
          </cell>
        </row>
        <row r="546">
          <cell r="C546" t="str">
            <v>150012072/10</v>
          </cell>
          <cell r="D546" t="str">
            <v>SUPREME GLOBAL CO.,LTD</v>
          </cell>
          <cell r="E546" t="str">
            <v>CAC-N NOKOR K TT 0.9/1.1MM TR CHESTNUT 13281 (13361) PC</v>
          </cell>
          <cell r="F546">
            <v>449</v>
          </cell>
          <cell r="G546">
            <v>23000</v>
          </cell>
          <cell r="H546">
            <v>44945</v>
          </cell>
          <cell r="I546">
            <v>44975</v>
          </cell>
          <cell r="O546" t="str">
            <v>PRO</v>
          </cell>
        </row>
        <row r="547">
          <cell r="C547" t="str">
            <v>150012072/10</v>
          </cell>
          <cell r="D547" t="str">
            <v>SUPREME GLOBAL CO.,LTD</v>
          </cell>
          <cell r="E547" t="str">
            <v>CAC-N NOKOR K TT 0.9/1.1MM TR CHESTNUT 13281 (13361) PC</v>
          </cell>
          <cell r="F547">
            <v>449</v>
          </cell>
          <cell r="G547">
            <v>23000</v>
          </cell>
          <cell r="H547">
            <v>44945</v>
          </cell>
          <cell r="I547">
            <v>44975</v>
          </cell>
          <cell r="O547" t="str">
            <v>PRO</v>
          </cell>
        </row>
        <row r="548">
          <cell r="C548" t="str">
            <v>150012072/10</v>
          </cell>
          <cell r="D548" t="str">
            <v>SUPREME GLOBAL CO.,LTD</v>
          </cell>
          <cell r="E548" t="str">
            <v>CAC-N NOKOR K TT 0.9/1.1MM TR CHESTNUT 13281 (13361) PC</v>
          </cell>
          <cell r="F548">
            <v>449</v>
          </cell>
          <cell r="G548">
            <v>23000</v>
          </cell>
          <cell r="H548">
            <v>44945</v>
          </cell>
          <cell r="I548">
            <v>44975</v>
          </cell>
          <cell r="O548" t="str">
            <v>PRO</v>
          </cell>
        </row>
        <row r="549">
          <cell r="C549" t="str">
            <v>150012072/10</v>
          </cell>
          <cell r="D549" t="str">
            <v>SUPREME GLOBAL CO.,LTD</v>
          </cell>
          <cell r="E549" t="str">
            <v>CAC-N NOKOR K TT 0.9/1.1MM TR CHESTNUT 13281 (13361) PC</v>
          </cell>
          <cell r="F549">
            <v>449</v>
          </cell>
          <cell r="G549">
            <v>23000</v>
          </cell>
          <cell r="H549">
            <v>44945</v>
          </cell>
          <cell r="I549">
            <v>44975</v>
          </cell>
          <cell r="O549" t="str">
            <v>PRO</v>
          </cell>
        </row>
        <row r="550">
          <cell r="C550" t="str">
            <v>150012072/10</v>
          </cell>
          <cell r="D550" t="str">
            <v>SUPREME GLOBAL CO.,LTD</v>
          </cell>
          <cell r="E550" t="str">
            <v>CAC-N NOKOR K TT 0.9/1.1MM TR CHESTNUT 13281 (13361) PC</v>
          </cell>
          <cell r="F550">
            <v>449</v>
          </cell>
          <cell r="G550">
            <v>23000</v>
          </cell>
          <cell r="H550">
            <v>44945</v>
          </cell>
          <cell r="I550">
            <v>44975</v>
          </cell>
          <cell r="O550" t="str">
            <v>PRO</v>
          </cell>
        </row>
        <row r="551">
          <cell r="C551" t="str">
            <v>150012072/10</v>
          </cell>
          <cell r="D551" t="str">
            <v>SUPREME GLOBAL CO.,LTD</v>
          </cell>
          <cell r="E551" t="str">
            <v>CAC-N NOKOR K TT 0.9/1.1MM TR CHESTNUT 13281 (13361) PC</v>
          </cell>
          <cell r="F551">
            <v>449</v>
          </cell>
          <cell r="G551">
            <v>23000</v>
          </cell>
          <cell r="H551">
            <v>44945</v>
          </cell>
          <cell r="I551">
            <v>44975</v>
          </cell>
          <cell r="O551" t="str">
            <v>PRO</v>
          </cell>
        </row>
        <row r="552">
          <cell r="C552" t="str">
            <v>150012072/10</v>
          </cell>
          <cell r="D552" t="str">
            <v>SUPREME GLOBAL CO.,LTD</v>
          </cell>
          <cell r="E552" t="str">
            <v>CAC-N NOKOR K TT 0.9/1.1MM TR CHESTNUT 13281 (13361) PC</v>
          </cell>
          <cell r="F552">
            <v>449</v>
          </cell>
          <cell r="G552">
            <v>23000</v>
          </cell>
          <cell r="H552">
            <v>44945</v>
          </cell>
          <cell r="I552">
            <v>44975</v>
          </cell>
          <cell r="O552" t="str">
            <v>PRO</v>
          </cell>
        </row>
        <row r="553">
          <cell r="C553" t="str">
            <v>150012072/10</v>
          </cell>
          <cell r="D553" t="str">
            <v>SUPREME GLOBAL CO.,LTD</v>
          </cell>
          <cell r="E553" t="str">
            <v>CAC-N NOKOR K TT 0.9/1.1MM TR CHESTNUT 13281 (13361) PC</v>
          </cell>
          <cell r="F553">
            <v>449</v>
          </cell>
          <cell r="G553">
            <v>23000</v>
          </cell>
          <cell r="H553">
            <v>44945</v>
          </cell>
          <cell r="I553">
            <v>44975</v>
          </cell>
          <cell r="O553" t="str">
            <v>PRO</v>
          </cell>
        </row>
        <row r="554">
          <cell r="C554" t="str">
            <v>150012072/10</v>
          </cell>
          <cell r="D554" t="str">
            <v>SUPREME GLOBAL CO.,LTD</v>
          </cell>
          <cell r="E554" t="str">
            <v>CAC-N NOKOR K TT 0.9/1.1MM TR CHESTNUT 13281 (13361) PC</v>
          </cell>
          <cell r="F554">
            <v>449</v>
          </cell>
          <cell r="G554">
            <v>23000</v>
          </cell>
          <cell r="H554">
            <v>44945</v>
          </cell>
          <cell r="I554">
            <v>44975</v>
          </cell>
          <cell r="O554" t="str">
            <v>PRO</v>
          </cell>
        </row>
        <row r="555">
          <cell r="C555" t="str">
            <v>150012072/10</v>
          </cell>
          <cell r="D555" t="str">
            <v>SUPREME GLOBAL CO.,LTD</v>
          </cell>
          <cell r="E555" t="str">
            <v>CAC-N NOKOR K TT 0.9/1.1MM TR CHESTNUT 13281 (13361) PC</v>
          </cell>
          <cell r="F555">
            <v>449</v>
          </cell>
          <cell r="G555">
            <v>23000</v>
          </cell>
          <cell r="H555">
            <v>44945</v>
          </cell>
          <cell r="I555">
            <v>44975</v>
          </cell>
          <cell r="O555" t="str">
            <v>PRO</v>
          </cell>
        </row>
        <row r="556">
          <cell r="C556" t="str">
            <v>150012072/10</v>
          </cell>
          <cell r="D556" t="str">
            <v>SUPREME GLOBAL CO.,LTD</v>
          </cell>
          <cell r="E556" t="str">
            <v>CAC-N NOKOR K TT 0.9/1.1MM TR CHESTNUT 13281 (13361) PC</v>
          </cell>
          <cell r="F556">
            <v>449</v>
          </cell>
          <cell r="G556">
            <v>23000</v>
          </cell>
          <cell r="H556">
            <v>44945</v>
          </cell>
          <cell r="I556">
            <v>44975</v>
          </cell>
          <cell r="O556" t="str">
            <v>PRO</v>
          </cell>
        </row>
        <row r="557">
          <cell r="C557" t="str">
            <v>150012072/10</v>
          </cell>
          <cell r="D557" t="str">
            <v>SUPREME GLOBAL CO.,LTD</v>
          </cell>
          <cell r="E557" t="str">
            <v>CAC-N NOKOR K TT 0.9/1.1MM TR CHESTNUT 13281 (13361) PC</v>
          </cell>
          <cell r="F557">
            <v>449</v>
          </cell>
          <cell r="G557">
            <v>23000</v>
          </cell>
          <cell r="H557">
            <v>44945</v>
          </cell>
          <cell r="I557">
            <v>44975</v>
          </cell>
          <cell r="O557" t="str">
            <v>PRO</v>
          </cell>
        </row>
        <row r="558">
          <cell r="C558" t="str">
            <v>150012072/10</v>
          </cell>
          <cell r="D558" t="str">
            <v>SUPREME GLOBAL CO.,LTD</v>
          </cell>
          <cell r="E558" t="str">
            <v>CAC-N NOKOR K TT 0.9/1.1MM TR CHESTNUT 13281 (13361) PC</v>
          </cell>
          <cell r="F558">
            <v>449</v>
          </cell>
          <cell r="G558">
            <v>23000</v>
          </cell>
          <cell r="H558">
            <v>44945</v>
          </cell>
          <cell r="I558">
            <v>44975</v>
          </cell>
          <cell r="O558" t="str">
            <v>PRO</v>
          </cell>
        </row>
        <row r="559">
          <cell r="C559" t="str">
            <v>150012072/10</v>
          </cell>
          <cell r="D559" t="str">
            <v>SUPREME GLOBAL CO.,LTD</v>
          </cell>
          <cell r="E559" t="str">
            <v>CAC-N NOKOR K TT 0.9/1.1MM TR CHESTNUT 13281 (13361) PC</v>
          </cell>
          <cell r="F559">
            <v>449</v>
          </cell>
          <cell r="G559">
            <v>23000</v>
          </cell>
          <cell r="H559">
            <v>44945</v>
          </cell>
          <cell r="I559">
            <v>44975</v>
          </cell>
          <cell r="O559" t="str">
            <v>PRO</v>
          </cell>
        </row>
        <row r="560">
          <cell r="C560" t="str">
            <v>150012072/10</v>
          </cell>
          <cell r="D560" t="str">
            <v>SUPREME GLOBAL CO.,LTD</v>
          </cell>
          <cell r="E560" t="str">
            <v>CAC-N NOKOR K TT 0.9/1.1MM TR CHESTNUT 13281 (13361) PC</v>
          </cell>
          <cell r="F560">
            <v>449</v>
          </cell>
          <cell r="G560">
            <v>23000</v>
          </cell>
          <cell r="H560">
            <v>44945</v>
          </cell>
          <cell r="I560">
            <v>44975</v>
          </cell>
          <cell r="O560" t="str">
            <v>PRO</v>
          </cell>
        </row>
        <row r="561">
          <cell r="C561" t="str">
            <v>150012072/40</v>
          </cell>
          <cell r="D561" t="str">
            <v>SUPREME GLOBAL CO.,LTD</v>
          </cell>
          <cell r="E561" t="str">
            <v>CAC-N SANTAFE K TT 0.9/1.1MM TR VANILLA (12014) PC</v>
          </cell>
          <cell r="F561">
            <v>234</v>
          </cell>
          <cell r="G561">
            <v>11500</v>
          </cell>
          <cell r="H561">
            <v>44979</v>
          </cell>
          <cell r="I561">
            <v>44975</v>
          </cell>
          <cell r="O561" t="str">
            <v>PRO</v>
          </cell>
        </row>
        <row r="562">
          <cell r="C562" t="str">
            <v>150012072/40</v>
          </cell>
          <cell r="D562" t="str">
            <v>SUPREME GLOBAL CO.,LTD</v>
          </cell>
          <cell r="E562" t="str">
            <v>CAC-N SANTAFE K TT 0.9/1.1MM TR VANILLA (12014) PC</v>
          </cell>
          <cell r="F562">
            <v>234</v>
          </cell>
          <cell r="G562">
            <v>11500</v>
          </cell>
          <cell r="H562">
            <v>44979</v>
          </cell>
          <cell r="I562">
            <v>44975</v>
          </cell>
          <cell r="O562" t="str">
            <v>PRO</v>
          </cell>
        </row>
        <row r="563">
          <cell r="C563" t="str">
            <v>150012072/40</v>
          </cell>
          <cell r="D563" t="str">
            <v>SUPREME GLOBAL CO.,LTD</v>
          </cell>
          <cell r="E563" t="str">
            <v>CAC-N SANTAFE K TT 0.9/1.1MM TR VANILLA (12014) PC</v>
          </cell>
          <cell r="F563">
            <v>234</v>
          </cell>
          <cell r="G563">
            <v>11500</v>
          </cell>
          <cell r="H563">
            <v>44979</v>
          </cell>
          <cell r="I563">
            <v>44975</v>
          </cell>
          <cell r="O563" t="str">
            <v>PRO</v>
          </cell>
        </row>
        <row r="564">
          <cell r="C564" t="str">
            <v>150012072/40</v>
          </cell>
          <cell r="D564" t="str">
            <v>SUPREME GLOBAL CO.,LTD</v>
          </cell>
          <cell r="E564" t="str">
            <v>CAC-N SANTAFE K TT 0.9/1.1MM TR VANILLA (12014) PC</v>
          </cell>
          <cell r="F564">
            <v>234</v>
          </cell>
          <cell r="G564">
            <v>11500</v>
          </cell>
          <cell r="H564">
            <v>44979</v>
          </cell>
          <cell r="I564">
            <v>44975</v>
          </cell>
          <cell r="O564" t="str">
            <v>PRO</v>
          </cell>
        </row>
        <row r="565">
          <cell r="C565" t="str">
            <v>150012072/40</v>
          </cell>
          <cell r="D565" t="str">
            <v>SUPREME GLOBAL CO.,LTD</v>
          </cell>
          <cell r="E565" t="str">
            <v>CAC-N SANTAFE K TT 0.9/1.1MM TR VANILLA (12014) PC</v>
          </cell>
          <cell r="F565">
            <v>234</v>
          </cell>
          <cell r="G565">
            <v>11500</v>
          </cell>
          <cell r="H565">
            <v>44979</v>
          </cell>
          <cell r="I565">
            <v>44975</v>
          </cell>
          <cell r="O565" t="str">
            <v>PRO</v>
          </cell>
        </row>
        <row r="566">
          <cell r="C566" t="str">
            <v>150012072/40</v>
          </cell>
          <cell r="D566" t="str">
            <v>SUPREME GLOBAL CO.,LTD</v>
          </cell>
          <cell r="E566" t="str">
            <v>CAC-N SANTAFE K TT 0.9/1.1MM TR VANILLA (12014) PC</v>
          </cell>
          <cell r="F566">
            <v>234</v>
          </cell>
          <cell r="G566">
            <v>11500</v>
          </cell>
          <cell r="H566">
            <v>44979</v>
          </cell>
          <cell r="I566">
            <v>44975</v>
          </cell>
          <cell r="O566" t="str">
            <v>PRO</v>
          </cell>
        </row>
        <row r="567">
          <cell r="C567" t="str">
            <v>150012072/40</v>
          </cell>
          <cell r="D567" t="str">
            <v>SUPREME GLOBAL CO.,LTD</v>
          </cell>
          <cell r="E567" t="str">
            <v>CAC-N SANTAFE K TT 0.9/1.1MM TR VANILLA (12014) PC</v>
          </cell>
          <cell r="F567">
            <v>234</v>
          </cell>
          <cell r="G567">
            <v>11500</v>
          </cell>
          <cell r="H567">
            <v>44979</v>
          </cell>
          <cell r="I567">
            <v>44975</v>
          </cell>
          <cell r="O567" t="str">
            <v>PRO</v>
          </cell>
        </row>
        <row r="568">
          <cell r="C568" t="str">
            <v>150012072/40</v>
          </cell>
          <cell r="D568" t="str">
            <v>SUPREME GLOBAL CO.,LTD</v>
          </cell>
          <cell r="E568" t="str">
            <v>CAC-N SANTAFE K TT 0.9/1.1MM TR VANILLA (12014) PC</v>
          </cell>
          <cell r="F568">
            <v>234</v>
          </cell>
          <cell r="G568">
            <v>11500</v>
          </cell>
          <cell r="H568">
            <v>44979</v>
          </cell>
          <cell r="I568">
            <v>44975</v>
          </cell>
          <cell r="O568" t="str">
            <v>PRO</v>
          </cell>
        </row>
        <row r="569">
          <cell r="C569" t="str">
            <v>150012072/40</v>
          </cell>
          <cell r="D569" t="str">
            <v>SUPREME GLOBAL CO.,LTD</v>
          </cell>
          <cell r="E569" t="str">
            <v>CAC-N SANTAFE K TT 0.9/1.1MM TR VANILLA (12014) PC</v>
          </cell>
          <cell r="F569">
            <v>234</v>
          </cell>
          <cell r="G569">
            <v>11500</v>
          </cell>
          <cell r="H569">
            <v>44979</v>
          </cell>
          <cell r="I569">
            <v>44975</v>
          </cell>
          <cell r="O569" t="str">
            <v>PRO</v>
          </cell>
        </row>
        <row r="570">
          <cell r="C570" t="str">
            <v>150012072/40</v>
          </cell>
          <cell r="D570" t="str">
            <v>SUPREME GLOBAL CO.,LTD</v>
          </cell>
          <cell r="E570" t="str">
            <v>CAC-N SANTAFE K TT 0.9/1.1MM TR VANILLA (12014) PC</v>
          </cell>
          <cell r="F570">
            <v>234</v>
          </cell>
          <cell r="G570">
            <v>11500</v>
          </cell>
          <cell r="H570">
            <v>44979</v>
          </cell>
          <cell r="I570">
            <v>44975</v>
          </cell>
          <cell r="O570" t="str">
            <v>PRO</v>
          </cell>
        </row>
        <row r="571">
          <cell r="C571" t="str">
            <v>150012072/40</v>
          </cell>
          <cell r="D571" t="str">
            <v>SUPREME GLOBAL CO.,LTD</v>
          </cell>
          <cell r="E571" t="str">
            <v>CAC-N SANTAFE K TT 0.9/1.1MM TR VANILLA (12014) PC</v>
          </cell>
          <cell r="F571">
            <v>234</v>
          </cell>
          <cell r="G571">
            <v>11500</v>
          </cell>
          <cell r="H571">
            <v>44979</v>
          </cell>
          <cell r="I571">
            <v>44975</v>
          </cell>
          <cell r="O571" t="str">
            <v>PRO</v>
          </cell>
        </row>
        <row r="572">
          <cell r="C572" t="str">
            <v>150012072/40</v>
          </cell>
          <cell r="D572" t="str">
            <v>SUPREME GLOBAL CO.,LTD</v>
          </cell>
          <cell r="E572" t="str">
            <v>CAC-N SANTAFE K TT 0.9/1.1MM TR VANILLA (12014) PC</v>
          </cell>
          <cell r="F572">
            <v>234</v>
          </cell>
          <cell r="G572">
            <v>11500</v>
          </cell>
          <cell r="H572">
            <v>44979</v>
          </cell>
          <cell r="I572">
            <v>44975</v>
          </cell>
          <cell r="O572" t="str">
            <v>PRO</v>
          </cell>
        </row>
        <row r="573">
          <cell r="C573" t="str">
            <v>150012072/40</v>
          </cell>
          <cell r="D573" t="str">
            <v>SUPREME GLOBAL CO.,LTD</v>
          </cell>
          <cell r="E573" t="str">
            <v>CAC-N SANTAFE K TT 0.9/1.1MM TR VANILLA (12014) PC</v>
          </cell>
          <cell r="F573">
            <v>234</v>
          </cell>
          <cell r="G573">
            <v>11500</v>
          </cell>
          <cell r="H573">
            <v>44979</v>
          </cell>
          <cell r="I573">
            <v>44975</v>
          </cell>
          <cell r="O573" t="str">
            <v>PRO</v>
          </cell>
        </row>
        <row r="574">
          <cell r="C574" t="str">
            <v>150012072/40</v>
          </cell>
          <cell r="D574" t="str">
            <v>SUPREME GLOBAL CO.,LTD</v>
          </cell>
          <cell r="E574" t="str">
            <v>CAC-N SANTAFE K TT 0.9/1.1MM TR VANILLA (12014) PC</v>
          </cell>
          <cell r="F574">
            <v>234</v>
          </cell>
          <cell r="G574">
            <v>11500</v>
          </cell>
          <cell r="H574">
            <v>44979</v>
          </cell>
          <cell r="I574">
            <v>44975</v>
          </cell>
          <cell r="O574" t="str">
            <v>PRO</v>
          </cell>
        </row>
        <row r="575">
          <cell r="C575" t="str">
            <v>150012072/40</v>
          </cell>
          <cell r="D575" t="str">
            <v>SUPREME GLOBAL CO.,LTD</v>
          </cell>
          <cell r="E575" t="str">
            <v>CAC-N SANTAFE K TT 0.9/1.1MM TR VANILLA (12014) PC</v>
          </cell>
          <cell r="F575">
            <v>234</v>
          </cell>
          <cell r="G575">
            <v>11500</v>
          </cell>
          <cell r="H575">
            <v>44979</v>
          </cell>
          <cell r="I575">
            <v>44975</v>
          </cell>
          <cell r="O575" t="str">
            <v>PRO</v>
          </cell>
        </row>
        <row r="576">
          <cell r="C576" t="str">
            <v>150012072/40</v>
          </cell>
          <cell r="D576" t="str">
            <v>SUPREME GLOBAL CO.,LTD</v>
          </cell>
          <cell r="E576" t="str">
            <v>CAC-N SANTAFE K TT 0.9/1.1MM TR VANILLA (12014) PC</v>
          </cell>
          <cell r="F576">
            <v>234</v>
          </cell>
          <cell r="G576">
            <v>11500</v>
          </cell>
          <cell r="H576">
            <v>44986</v>
          </cell>
          <cell r="I576">
            <v>44975</v>
          </cell>
          <cell r="O576" t="str">
            <v>R-W</v>
          </cell>
        </row>
        <row r="577">
          <cell r="C577" t="str">
            <v>150012053/10</v>
          </cell>
          <cell r="D577" t="str">
            <v>SHING MARK ENTERPRISE CO.,L TD</v>
          </cell>
          <cell r="E577" t="str">
            <v>CAC-N LAOCAI K TT 1.2/1.4MM TR GREY 177027 (17163) PC</v>
          </cell>
          <cell r="F577">
            <v>392</v>
          </cell>
          <cell r="G577">
            <v>26224.6</v>
          </cell>
          <cell r="H577">
            <v>44984</v>
          </cell>
          <cell r="I577">
            <v>44945</v>
          </cell>
          <cell r="O577" t="str">
            <v>PRO</v>
          </cell>
        </row>
        <row r="578">
          <cell r="C578" t="str">
            <v>150012053/10</v>
          </cell>
          <cell r="D578" t="str">
            <v>SHING MARK ENTERPRISE CO.,L TD</v>
          </cell>
          <cell r="E578" t="str">
            <v>CAC-N LAOCAI K TT 1.2/1.4MM TR GREY 177027 (17163) PC</v>
          </cell>
          <cell r="F578">
            <v>392</v>
          </cell>
          <cell r="G578">
            <v>26224.6</v>
          </cell>
          <cell r="H578">
            <v>44984</v>
          </cell>
          <cell r="I578">
            <v>44945</v>
          </cell>
          <cell r="O578" t="str">
            <v>PRO</v>
          </cell>
        </row>
        <row r="579">
          <cell r="C579" t="str">
            <v>150012053/10</v>
          </cell>
          <cell r="D579" t="str">
            <v>SHING MARK ENTERPRISE CO.,L TD</v>
          </cell>
          <cell r="E579" t="str">
            <v>CAC-N LAOCAI K TT 1.2/1.4MM TR GREY 177027 (17163) PC</v>
          </cell>
          <cell r="F579">
            <v>392</v>
          </cell>
          <cell r="G579">
            <v>26224.6</v>
          </cell>
          <cell r="H579">
            <v>44984</v>
          </cell>
          <cell r="I579">
            <v>44945</v>
          </cell>
          <cell r="O579" t="str">
            <v>PRO</v>
          </cell>
        </row>
        <row r="580">
          <cell r="C580" t="str">
            <v>150012053/10</v>
          </cell>
          <cell r="D580" t="str">
            <v>SHING MARK ENTERPRISE CO.,L TD</v>
          </cell>
          <cell r="E580" t="str">
            <v>CAC-N LAOCAI K TT 1.2/1.4MM TR GREY 177027 (17163) PC</v>
          </cell>
          <cell r="F580">
            <v>392</v>
          </cell>
          <cell r="G580">
            <v>26224.6</v>
          </cell>
          <cell r="H580">
            <v>44984</v>
          </cell>
          <cell r="I580">
            <v>44945</v>
          </cell>
          <cell r="O580" t="str">
            <v>PRO</v>
          </cell>
        </row>
        <row r="581">
          <cell r="C581" t="str">
            <v>150012053/10</v>
          </cell>
          <cell r="D581" t="str">
            <v>SHING MARK ENTERPRISE CO.,L TD</v>
          </cell>
          <cell r="E581" t="str">
            <v>CAC-N LAOCAI K TT 1.2/1.4MM TR GREY 177027 (17163) PC</v>
          </cell>
          <cell r="F581">
            <v>392</v>
          </cell>
          <cell r="G581">
            <v>26224.6</v>
          </cell>
          <cell r="H581">
            <v>44984</v>
          </cell>
          <cell r="I581">
            <v>44945</v>
          </cell>
          <cell r="O581" t="str">
            <v>PRO</v>
          </cell>
        </row>
        <row r="582">
          <cell r="C582" t="str">
            <v>150012053/10</v>
          </cell>
          <cell r="D582" t="str">
            <v>SHING MARK ENTERPRISE CO.,L TD</v>
          </cell>
          <cell r="E582" t="str">
            <v>CAC-N LAOCAI K TT 1.2/1.4MM TR GREY 177027 (17163) PC</v>
          </cell>
          <cell r="F582">
            <v>392</v>
          </cell>
          <cell r="G582">
            <v>26224.6</v>
          </cell>
          <cell r="H582">
            <v>44984</v>
          </cell>
          <cell r="I582">
            <v>44945</v>
          </cell>
          <cell r="O582" t="str">
            <v>PRO</v>
          </cell>
        </row>
        <row r="583">
          <cell r="C583" t="str">
            <v>150012053/10</v>
          </cell>
          <cell r="D583" t="str">
            <v>SHING MARK ENTERPRISE CO.,L TD</v>
          </cell>
          <cell r="E583" t="str">
            <v>CAC-N LAOCAI K TT 1.2/1.4MM TR GREY 177027 (17163) PC</v>
          </cell>
          <cell r="F583">
            <v>392</v>
          </cell>
          <cell r="G583">
            <v>26224.6</v>
          </cell>
          <cell r="H583">
            <v>44984</v>
          </cell>
          <cell r="I583">
            <v>44945</v>
          </cell>
          <cell r="O583" t="str">
            <v>PRO</v>
          </cell>
        </row>
        <row r="584">
          <cell r="C584" t="str">
            <v>150012053/10</v>
          </cell>
          <cell r="D584" t="str">
            <v>SHING MARK ENTERPRISE CO.,L TD</v>
          </cell>
          <cell r="E584" t="str">
            <v>CAC-N LAOCAI K TT 1.2/1.4MM TR GREY 177027 (17163) PC</v>
          </cell>
          <cell r="F584">
            <v>392</v>
          </cell>
          <cell r="G584">
            <v>26224.6</v>
          </cell>
          <cell r="H584">
            <v>44984</v>
          </cell>
          <cell r="I584">
            <v>44945</v>
          </cell>
          <cell r="O584" t="str">
            <v>PRO</v>
          </cell>
        </row>
        <row r="585">
          <cell r="C585" t="str">
            <v>150012053/10</v>
          </cell>
          <cell r="D585" t="str">
            <v>SHING MARK ENTERPRISE CO.,L TD</v>
          </cell>
          <cell r="E585" t="str">
            <v>CAC-N LAOCAI K TT 1.2/1.4MM TR GREY 177027 (17163) PC</v>
          </cell>
          <cell r="F585">
            <v>10</v>
          </cell>
          <cell r="G585">
            <v>26224.6</v>
          </cell>
          <cell r="H585">
            <v>44984</v>
          </cell>
          <cell r="I585">
            <v>44945</v>
          </cell>
          <cell r="O585" t="str">
            <v>PRO</v>
          </cell>
        </row>
        <row r="586">
          <cell r="C586" t="str">
            <v>150012053/10</v>
          </cell>
          <cell r="D586" t="str">
            <v>SHING MARK ENTERPRISE CO.,L TD</v>
          </cell>
          <cell r="E586" t="str">
            <v>CAC-N LAOCAI K TT 1.2/1.4MM TR GREY 177027 (17163) PC</v>
          </cell>
          <cell r="F586">
            <v>10</v>
          </cell>
          <cell r="G586">
            <v>26224.6</v>
          </cell>
          <cell r="H586">
            <v>44984</v>
          </cell>
          <cell r="I586">
            <v>44945</v>
          </cell>
          <cell r="O586" t="str">
            <v>PRO</v>
          </cell>
        </row>
        <row r="587">
          <cell r="C587" t="str">
            <v>150012053/10</v>
          </cell>
          <cell r="D587" t="str">
            <v>SHING MARK ENTERPRISE CO.,L TD</v>
          </cell>
          <cell r="E587" t="str">
            <v>CAC-N LAOCAI K TT 1.2/1.4MM TR GREY 177027 (17163) PC</v>
          </cell>
          <cell r="F587">
            <v>10</v>
          </cell>
          <cell r="G587">
            <v>26224.6</v>
          </cell>
          <cell r="H587">
            <v>44984</v>
          </cell>
          <cell r="I587">
            <v>44945</v>
          </cell>
          <cell r="O587" t="str">
            <v>PRO</v>
          </cell>
        </row>
        <row r="588">
          <cell r="C588" t="str">
            <v>150012053/10</v>
          </cell>
          <cell r="D588" t="str">
            <v>SHING MARK ENTERPRISE CO.,L TD</v>
          </cell>
          <cell r="E588" t="str">
            <v>CAC-N LAOCAI K TT 1.2/1.4MM TR GREY 177027 (17163) PC</v>
          </cell>
          <cell r="F588">
            <v>10</v>
          </cell>
          <cell r="G588">
            <v>26224.6</v>
          </cell>
          <cell r="H588">
            <v>44984</v>
          </cell>
          <cell r="I588">
            <v>44945</v>
          </cell>
          <cell r="O588" t="str">
            <v>PRO</v>
          </cell>
        </row>
        <row r="589">
          <cell r="C589" t="str">
            <v>150012053/10</v>
          </cell>
          <cell r="D589" t="str">
            <v>SHING MARK ENTERPRISE CO.,L TD</v>
          </cell>
          <cell r="E589" t="str">
            <v>CAC-N LAOCAI K TT 1.2/1.4MM TR GREY 177027 (17163) PC</v>
          </cell>
          <cell r="F589">
            <v>10</v>
          </cell>
          <cell r="G589">
            <v>26224.6</v>
          </cell>
          <cell r="H589">
            <v>44984</v>
          </cell>
          <cell r="I589">
            <v>44945</v>
          </cell>
          <cell r="O589" t="str">
            <v>PRO</v>
          </cell>
        </row>
        <row r="590">
          <cell r="C590" t="str">
            <v>150012053/10</v>
          </cell>
          <cell r="D590" t="str">
            <v>SHING MARK ENTERPRISE CO.,L TD</v>
          </cell>
          <cell r="E590" t="str">
            <v>CAC-N LAOCAI K TT 1.2/1.4MM TR GREY 177027 (17163) PC</v>
          </cell>
          <cell r="F590">
            <v>10</v>
          </cell>
          <cell r="G590">
            <v>26224.6</v>
          </cell>
          <cell r="H590">
            <v>44984</v>
          </cell>
          <cell r="I590">
            <v>44945</v>
          </cell>
          <cell r="O590" t="str">
            <v>PRO</v>
          </cell>
        </row>
        <row r="591">
          <cell r="C591" t="str">
            <v>150012053/10</v>
          </cell>
          <cell r="D591" t="str">
            <v>SHING MARK ENTERPRISE CO.,L TD</v>
          </cell>
          <cell r="E591" t="str">
            <v>CAC-N LAOCAI K TT 1.2/1.4MM TR GREY 177027 (17163) PC</v>
          </cell>
          <cell r="F591">
            <v>10</v>
          </cell>
          <cell r="G591">
            <v>26224.6</v>
          </cell>
          <cell r="H591">
            <v>44984</v>
          </cell>
          <cell r="I591">
            <v>44945</v>
          </cell>
          <cell r="O591" t="str">
            <v>PRO</v>
          </cell>
        </row>
        <row r="592">
          <cell r="C592" t="str">
            <v>150012053/10</v>
          </cell>
          <cell r="D592" t="str">
            <v>SHING MARK ENTERPRISE CO.,L TD</v>
          </cell>
          <cell r="E592" t="str">
            <v>CAC-N LAOCAI K TT 1.2/1.4MM TR GREY 177027 (17163) PC</v>
          </cell>
          <cell r="F592">
            <v>10</v>
          </cell>
          <cell r="G592">
            <v>26224.6</v>
          </cell>
          <cell r="H592">
            <v>44984</v>
          </cell>
          <cell r="I592">
            <v>44945</v>
          </cell>
          <cell r="O592" t="str">
            <v>PRO</v>
          </cell>
        </row>
        <row r="593">
          <cell r="C593" t="str">
            <v>150012053/10</v>
          </cell>
          <cell r="D593" t="str">
            <v>SHING MARK ENTERPRISE CO.,L TD</v>
          </cell>
          <cell r="E593" t="str">
            <v>CAC-N LAOCAI K TT 1.2/1.4MM TR GREY 177027 (17163) PC</v>
          </cell>
          <cell r="F593">
            <v>382</v>
          </cell>
          <cell r="G593">
            <v>26224.6</v>
          </cell>
          <cell r="H593">
            <v>44984</v>
          </cell>
          <cell r="I593">
            <v>44945</v>
          </cell>
          <cell r="O593" t="str">
            <v>PRO</v>
          </cell>
        </row>
        <row r="594">
          <cell r="C594" t="str">
            <v>150012053/10</v>
          </cell>
          <cell r="D594" t="str">
            <v>SHING MARK ENTERPRISE CO.,L TD</v>
          </cell>
          <cell r="E594" t="str">
            <v>CAC-N LAOCAI K TT 1.2/1.4MM TR GREY 177027 (17163) PC</v>
          </cell>
          <cell r="F594">
            <v>382</v>
          </cell>
          <cell r="G594">
            <v>26224.6</v>
          </cell>
          <cell r="H594">
            <v>44984</v>
          </cell>
          <cell r="I594">
            <v>44945</v>
          </cell>
          <cell r="O594" t="str">
            <v>PRO</v>
          </cell>
        </row>
        <row r="595">
          <cell r="C595" t="str">
            <v>150012053/10</v>
          </cell>
          <cell r="D595" t="str">
            <v>SHING MARK ENTERPRISE CO.,L TD</v>
          </cell>
          <cell r="E595" t="str">
            <v>CAC-N LAOCAI K TT 1.2/1.4MM TR GREY 177027 (17163) PC</v>
          </cell>
          <cell r="F595">
            <v>10</v>
          </cell>
          <cell r="G595">
            <v>26224.6</v>
          </cell>
          <cell r="H595">
            <v>44984</v>
          </cell>
          <cell r="I595">
            <v>44945</v>
          </cell>
          <cell r="O595" t="str">
            <v>R-W</v>
          </cell>
        </row>
        <row r="596">
          <cell r="C596" t="str">
            <v>150012053/10</v>
          </cell>
          <cell r="D596" t="str">
            <v>SHING MARK ENTERPRISE CO.,L TD</v>
          </cell>
          <cell r="E596" t="str">
            <v>CAC-N LAOCAI K TT 1.2/1.4MM TR GREY 177027 (17163) PC</v>
          </cell>
          <cell r="F596">
            <v>382</v>
          </cell>
          <cell r="G596">
            <v>26224.6</v>
          </cell>
          <cell r="H596">
            <v>44984</v>
          </cell>
          <cell r="I596">
            <v>44945</v>
          </cell>
          <cell r="O596" t="str">
            <v>PRO</v>
          </cell>
        </row>
        <row r="597">
          <cell r="C597" t="str">
            <v>150012053/10</v>
          </cell>
          <cell r="D597" t="str">
            <v>SHING MARK ENTERPRISE CO.,L TD</v>
          </cell>
          <cell r="E597" t="str">
            <v>CAC-N LAOCAI K TT 1.2/1.4MM TR GREY 177027 (17163) PC</v>
          </cell>
          <cell r="F597">
            <v>382</v>
          </cell>
          <cell r="G597">
            <v>26224.6</v>
          </cell>
          <cell r="H597">
            <v>44984</v>
          </cell>
          <cell r="I597">
            <v>44945</v>
          </cell>
          <cell r="O597" t="str">
            <v>PRO</v>
          </cell>
        </row>
        <row r="598">
          <cell r="C598" t="str">
            <v>150012053/10</v>
          </cell>
          <cell r="D598" t="str">
            <v>SHING MARK ENTERPRISE CO.,L TD</v>
          </cell>
          <cell r="E598" t="str">
            <v>CAC-N LAOCAI K TT 1.2/1.4MM TR GREY 177027 (17163) PC</v>
          </cell>
          <cell r="F598">
            <v>382</v>
          </cell>
          <cell r="G598">
            <v>26224.6</v>
          </cell>
          <cell r="H598">
            <v>44984</v>
          </cell>
          <cell r="I598">
            <v>44945</v>
          </cell>
          <cell r="O598" t="str">
            <v>PRO</v>
          </cell>
        </row>
        <row r="599">
          <cell r="C599" t="str">
            <v>150012053/10</v>
          </cell>
          <cell r="D599" t="str">
            <v>SHING MARK ENTERPRISE CO.,L TD</v>
          </cell>
          <cell r="E599" t="str">
            <v>CAC-N LAOCAI K TT 1.2/1.4MM TR GREY 177027 (17163) PC</v>
          </cell>
          <cell r="F599">
            <v>382</v>
          </cell>
          <cell r="G599">
            <v>26224.6</v>
          </cell>
          <cell r="H599">
            <v>44984</v>
          </cell>
          <cell r="I599">
            <v>44945</v>
          </cell>
          <cell r="O599" t="str">
            <v>PRO</v>
          </cell>
        </row>
        <row r="600">
          <cell r="C600" t="str">
            <v>150012053/10</v>
          </cell>
          <cell r="D600" t="str">
            <v>SHING MARK ENTERPRISE CO.,L TD</v>
          </cell>
          <cell r="E600" t="str">
            <v>CAC-N LAOCAI K TT 1.2/1.4MM TR GREY 177027 (17163) PC</v>
          </cell>
          <cell r="F600">
            <v>382</v>
          </cell>
          <cell r="G600">
            <v>26224.6</v>
          </cell>
          <cell r="H600">
            <v>44984</v>
          </cell>
          <cell r="I600">
            <v>44945</v>
          </cell>
          <cell r="O600" t="str">
            <v>PRO</v>
          </cell>
        </row>
        <row r="601">
          <cell r="C601" t="str">
            <v>150012053/10</v>
          </cell>
          <cell r="D601" t="str">
            <v>SHING MARK ENTERPRISE CO.,L TD</v>
          </cell>
          <cell r="E601" t="str">
            <v>CAC-N LAOCAI K TT 1.2/1.4MM TR GREY 177027 (17163) PC</v>
          </cell>
          <cell r="F601">
            <v>382</v>
          </cell>
          <cell r="G601">
            <v>26224.6</v>
          </cell>
          <cell r="H601">
            <v>44984</v>
          </cell>
          <cell r="I601">
            <v>44945</v>
          </cell>
          <cell r="O601" t="str">
            <v>PRO</v>
          </cell>
        </row>
        <row r="602">
          <cell r="C602" t="str">
            <v>150012048/10</v>
          </cell>
          <cell r="D602" t="str">
            <v>WOODWORTH WOODEN (VN) CO.,LTD</v>
          </cell>
          <cell r="E602" t="str">
            <v>KAC-N ARIDA K TT 0.9/1.1MM TR1 BEIGE (12104) PC</v>
          </cell>
          <cell r="F602">
            <v>60</v>
          </cell>
          <cell r="G602">
            <v>3450</v>
          </cell>
          <cell r="H602">
            <v>44970</v>
          </cell>
          <cell r="I602">
            <v>44954</v>
          </cell>
          <cell r="O602" t="str">
            <v>PRO</v>
          </cell>
        </row>
        <row r="603">
          <cell r="C603" t="str">
            <v>150012048/10</v>
          </cell>
          <cell r="D603" t="str">
            <v>WOODWORTH WOODEN (VN) CO.,LTD</v>
          </cell>
          <cell r="E603" t="str">
            <v>KAC-N ARIDA K TT 0.9/1.1MM TR1 BEIGE (12104) PC</v>
          </cell>
          <cell r="F603">
            <v>60</v>
          </cell>
          <cell r="G603">
            <v>3450</v>
          </cell>
          <cell r="H603">
            <v>44970</v>
          </cell>
          <cell r="I603">
            <v>44954</v>
          </cell>
          <cell r="O603" t="str">
            <v>PRO</v>
          </cell>
        </row>
        <row r="604">
          <cell r="C604" t="str">
            <v>150012048/10</v>
          </cell>
          <cell r="D604" t="str">
            <v>WOODWORTH WOODEN (VN) CO.,LTD</v>
          </cell>
          <cell r="E604" t="str">
            <v>KAC-N ARIDA K TT 0.9/1.1MM TR1 BEIGE (12104) PC</v>
          </cell>
          <cell r="F604">
            <v>60</v>
          </cell>
          <cell r="G604">
            <v>3450</v>
          </cell>
          <cell r="H604">
            <v>44970</v>
          </cell>
          <cell r="I604">
            <v>44954</v>
          </cell>
          <cell r="O604" t="str">
            <v>PRO</v>
          </cell>
        </row>
        <row r="605">
          <cell r="C605" t="str">
            <v>150012048/10</v>
          </cell>
          <cell r="D605" t="str">
            <v>WOODWORTH WOODEN (VN) CO.,LTD</v>
          </cell>
          <cell r="E605" t="str">
            <v>KAC-N ARIDA K TT 0.9/1.1MM TR1 BEIGE (12104) PC</v>
          </cell>
          <cell r="F605">
            <v>60</v>
          </cell>
          <cell r="G605">
            <v>3450</v>
          </cell>
          <cell r="H605">
            <v>44970</v>
          </cell>
          <cell r="I605">
            <v>44954</v>
          </cell>
          <cell r="O605" t="str">
            <v>PRO</v>
          </cell>
        </row>
        <row r="606">
          <cell r="C606" t="str">
            <v>150012048/10</v>
          </cell>
          <cell r="D606" t="str">
            <v>WOODWORTH WOODEN (VN) CO.,LTD</v>
          </cell>
          <cell r="E606" t="str">
            <v>KAC-N ARIDA K TT 0.9/1.1MM TR1 BEIGE (12104) PC</v>
          </cell>
          <cell r="F606">
            <v>60</v>
          </cell>
          <cell r="G606">
            <v>3450</v>
          </cell>
          <cell r="H606">
            <v>44970</v>
          </cell>
          <cell r="I606">
            <v>44954</v>
          </cell>
          <cell r="O606" t="str">
            <v>PRO</v>
          </cell>
        </row>
        <row r="607">
          <cell r="C607" t="str">
            <v>150012048/10</v>
          </cell>
          <cell r="D607" t="str">
            <v>WOODWORTH WOODEN (VN) CO.,LTD</v>
          </cell>
          <cell r="E607" t="str">
            <v>KAC-N ARIDA K TT 0.9/1.1MM TR1 BEIGE (12104) PC</v>
          </cell>
          <cell r="F607">
            <v>60</v>
          </cell>
          <cell r="G607">
            <v>3450</v>
          </cell>
          <cell r="H607">
            <v>44970</v>
          </cell>
          <cell r="I607">
            <v>44954</v>
          </cell>
          <cell r="O607" t="str">
            <v>PRO</v>
          </cell>
        </row>
        <row r="608">
          <cell r="C608" t="str">
            <v>150012048/10</v>
          </cell>
          <cell r="D608" t="str">
            <v>WOODWORTH WOODEN (VN) CO.,LTD</v>
          </cell>
          <cell r="E608" t="str">
            <v>KAC-N ARIDA K TT 0.9/1.1MM TR1 BEIGE (12104) PC</v>
          </cell>
          <cell r="F608">
            <v>60</v>
          </cell>
          <cell r="G608">
            <v>3450</v>
          </cell>
          <cell r="H608">
            <v>44970</v>
          </cell>
          <cell r="I608">
            <v>44954</v>
          </cell>
          <cell r="O608" t="str">
            <v>PRO</v>
          </cell>
        </row>
        <row r="609">
          <cell r="C609" t="str">
            <v>150012048/10</v>
          </cell>
          <cell r="D609" t="str">
            <v>WOODWORTH WOODEN (VN) CO.,LTD</v>
          </cell>
          <cell r="E609" t="str">
            <v>KAC-N ARIDA K TT 0.9/1.1MM TR1 BEIGE (12104) PC</v>
          </cell>
          <cell r="F609">
            <v>60</v>
          </cell>
          <cell r="G609">
            <v>3450</v>
          </cell>
          <cell r="H609">
            <v>44970</v>
          </cell>
          <cell r="I609">
            <v>44954</v>
          </cell>
          <cell r="O609" t="str">
            <v>PRO</v>
          </cell>
        </row>
        <row r="610">
          <cell r="C610" t="str">
            <v>150012048/10</v>
          </cell>
          <cell r="D610" t="str">
            <v>WOODWORTH WOODEN (VN) CO.,LTD</v>
          </cell>
          <cell r="E610" t="str">
            <v>KAC-N ARIDA K TT 0.9/1.1MM TR1 BEIGE (12104) PC</v>
          </cell>
          <cell r="F610">
            <v>60</v>
          </cell>
          <cell r="G610">
            <v>3450</v>
          </cell>
          <cell r="H610">
            <v>44970</v>
          </cell>
          <cell r="I610">
            <v>44954</v>
          </cell>
          <cell r="O610" t="str">
            <v>PRO</v>
          </cell>
        </row>
        <row r="611">
          <cell r="C611" t="str">
            <v>150012048/10</v>
          </cell>
          <cell r="D611" t="str">
            <v>WOODWORTH WOODEN (VN) CO.,LTD</v>
          </cell>
          <cell r="E611" t="str">
            <v>KAC-N ARIDA K TT 0.9/1.1MM TR1 BEIGE (12104) PC</v>
          </cell>
          <cell r="F611">
            <v>60</v>
          </cell>
          <cell r="G611">
            <v>3450</v>
          </cell>
          <cell r="H611">
            <v>44970</v>
          </cell>
          <cell r="I611">
            <v>44954</v>
          </cell>
          <cell r="O611" t="str">
            <v>PRO</v>
          </cell>
        </row>
        <row r="612">
          <cell r="C612" t="str">
            <v>150012048/10</v>
          </cell>
          <cell r="D612" t="str">
            <v>WOODWORTH WOODEN (VN) CO.,LTD</v>
          </cell>
          <cell r="E612" t="str">
            <v>KAC-N ARIDA K TT 0.9/1.1MM TR1 BEIGE (12104) PC</v>
          </cell>
          <cell r="F612">
            <v>60</v>
          </cell>
          <cell r="G612">
            <v>3450</v>
          </cell>
          <cell r="H612">
            <v>44970</v>
          </cell>
          <cell r="I612">
            <v>44954</v>
          </cell>
          <cell r="O612" t="str">
            <v>PRO</v>
          </cell>
        </row>
        <row r="613">
          <cell r="C613" t="str">
            <v>150012048/10</v>
          </cell>
          <cell r="D613" t="str">
            <v>WOODWORTH WOODEN (VN) CO.,LTD</v>
          </cell>
          <cell r="E613" t="str">
            <v>KAC-N ARIDA K TT 0.9/1.1MM TR1 BEIGE (12104) PC</v>
          </cell>
          <cell r="F613">
            <v>60</v>
          </cell>
          <cell r="G613">
            <v>3450</v>
          </cell>
          <cell r="H613">
            <v>44970</v>
          </cell>
          <cell r="I613">
            <v>44954</v>
          </cell>
          <cell r="O613" t="str">
            <v>PRO</v>
          </cell>
        </row>
        <row r="614">
          <cell r="C614" t="str">
            <v>150012048/10</v>
          </cell>
          <cell r="D614" t="str">
            <v>WOODWORTH WOODEN (VN) CO.,LTD</v>
          </cell>
          <cell r="E614" t="str">
            <v>KAC-N ARIDA K TT 0.9/1.1MM TR1 BEIGE (12104) PC</v>
          </cell>
          <cell r="F614">
            <v>60</v>
          </cell>
          <cell r="G614">
            <v>3450</v>
          </cell>
          <cell r="H614">
            <v>44970</v>
          </cell>
          <cell r="I614">
            <v>44954</v>
          </cell>
          <cell r="O614" t="str">
            <v>PRO</v>
          </cell>
        </row>
        <row r="615">
          <cell r="C615" t="str">
            <v>150012048/10</v>
          </cell>
          <cell r="D615" t="str">
            <v>WOODWORTH WOODEN (VN) CO.,LTD</v>
          </cell>
          <cell r="E615" t="str">
            <v>KAC-N ARIDA K TT 0.9/1.1MM TR1 BEIGE (12104) PC</v>
          </cell>
          <cell r="F615">
            <v>60</v>
          </cell>
          <cell r="G615">
            <v>3450</v>
          </cell>
          <cell r="H615">
            <v>44970</v>
          </cell>
          <cell r="I615">
            <v>44954</v>
          </cell>
          <cell r="O615" t="str">
            <v>PRO</v>
          </cell>
        </row>
        <row r="616">
          <cell r="C616" t="str">
            <v>150012048/10</v>
          </cell>
          <cell r="D616" t="str">
            <v>WOODWORTH WOODEN (VN) CO.,LTD</v>
          </cell>
          <cell r="E616" t="str">
            <v>KAC-N ARIDA K TT 0.9/1.1MM TR1 BEIGE (12104) PC</v>
          </cell>
          <cell r="F616">
            <v>60</v>
          </cell>
          <cell r="G616">
            <v>3450</v>
          </cell>
          <cell r="H616">
            <v>44970</v>
          </cell>
          <cell r="I616">
            <v>44954</v>
          </cell>
          <cell r="O616" t="str">
            <v>PRO</v>
          </cell>
        </row>
        <row r="617">
          <cell r="C617" t="str">
            <v>150012069/10</v>
          </cell>
          <cell r="D617" t="str">
            <v>GREENMOSS CO., LTD</v>
          </cell>
          <cell r="E617" t="str">
            <v>KSP-N SOLANA TT 1.2/1.4MM TR1 BLACK 7016 (5038) PC</v>
          </cell>
          <cell r="F617">
            <v>93</v>
          </cell>
          <cell r="G617">
            <v>5750</v>
          </cell>
          <cell r="H617">
            <v>44944</v>
          </cell>
          <cell r="I617">
            <v>44941</v>
          </cell>
          <cell r="O617" t="str">
            <v>PRO</v>
          </cell>
        </row>
        <row r="618">
          <cell r="C618" t="str">
            <v>150012069/10</v>
          </cell>
          <cell r="D618" t="str">
            <v>GREENMOSS CO., LTD</v>
          </cell>
          <cell r="E618" t="str">
            <v>KSP-N SOLANA TT 1.2/1.4MM TR1 BLACK 7016 (5038) PC</v>
          </cell>
          <cell r="F618">
            <v>93</v>
          </cell>
          <cell r="G618">
            <v>5750</v>
          </cell>
          <cell r="H618">
            <v>44944</v>
          </cell>
          <cell r="I618">
            <v>44941</v>
          </cell>
          <cell r="O618" t="str">
            <v>PRO</v>
          </cell>
        </row>
        <row r="619">
          <cell r="C619" t="str">
            <v>150012069/10</v>
          </cell>
          <cell r="D619" t="str">
            <v>GREENMOSS CO., LTD</v>
          </cell>
          <cell r="E619" t="str">
            <v>KSP-N SOLANA TT 1.2/1.4MM TR1 BLACK 7016 (5038) PC</v>
          </cell>
          <cell r="F619">
            <v>93</v>
          </cell>
          <cell r="G619">
            <v>5750</v>
          </cell>
          <cell r="H619">
            <v>44944</v>
          </cell>
          <cell r="I619">
            <v>44941</v>
          </cell>
          <cell r="O619" t="str">
            <v>PRO</v>
          </cell>
        </row>
        <row r="620">
          <cell r="C620" t="str">
            <v>150012069/10</v>
          </cell>
          <cell r="D620" t="str">
            <v>GREENMOSS CO., LTD</v>
          </cell>
          <cell r="E620" t="str">
            <v>KSP-N SOLANA TT 1.2/1.4MM TR1 BLACK 7016 (5038) PC</v>
          </cell>
          <cell r="F620">
            <v>93</v>
          </cell>
          <cell r="G620">
            <v>5750</v>
          </cell>
          <cell r="H620">
            <v>44944</v>
          </cell>
          <cell r="I620">
            <v>44941</v>
          </cell>
          <cell r="O620" t="str">
            <v>PRO</v>
          </cell>
        </row>
        <row r="621">
          <cell r="C621" t="str">
            <v>150012069/10</v>
          </cell>
          <cell r="D621" t="str">
            <v>GREENMOSS CO., LTD</v>
          </cell>
          <cell r="E621" t="str">
            <v>KSP-N SOLANA TT 1.2/1.4MM TR1 BLACK 7016 (5038) PC</v>
          </cell>
          <cell r="F621">
            <v>93</v>
          </cell>
          <cell r="G621">
            <v>5750</v>
          </cell>
          <cell r="H621">
            <v>44944</v>
          </cell>
          <cell r="I621">
            <v>44941</v>
          </cell>
          <cell r="O621" t="str">
            <v>PRO</v>
          </cell>
        </row>
        <row r="622">
          <cell r="C622" t="str">
            <v>150012069/10</v>
          </cell>
          <cell r="D622" t="str">
            <v>GREENMOSS CO., LTD</v>
          </cell>
          <cell r="E622" t="str">
            <v>KSP-N SOLANA TT 1.2/1.4MM TR1 BLACK 7016 (5038) PC</v>
          </cell>
          <cell r="F622">
            <v>93</v>
          </cell>
          <cell r="G622">
            <v>5750</v>
          </cell>
          <cell r="H622">
            <v>44944</v>
          </cell>
          <cell r="I622">
            <v>44941</v>
          </cell>
          <cell r="O622" t="str">
            <v>PRO</v>
          </cell>
        </row>
        <row r="623">
          <cell r="C623" t="str">
            <v>150012069/10</v>
          </cell>
          <cell r="D623" t="str">
            <v>GREENMOSS CO., LTD</v>
          </cell>
          <cell r="E623" t="str">
            <v>KSP-N SOLANA TT 1.2/1.4MM TR1 BLACK 7016 (5038) PC</v>
          </cell>
          <cell r="F623">
            <v>93</v>
          </cell>
          <cell r="G623">
            <v>5750</v>
          </cell>
          <cell r="H623">
            <v>44944</v>
          </cell>
          <cell r="I623">
            <v>44941</v>
          </cell>
          <cell r="O623" t="str">
            <v>PRO</v>
          </cell>
        </row>
        <row r="624">
          <cell r="C624" t="str">
            <v>150012069/10</v>
          </cell>
          <cell r="D624" t="str">
            <v>GREENMOSS CO., LTD</v>
          </cell>
          <cell r="E624" t="str">
            <v>KSP-N SOLANA TT 1.2/1.4MM TR1 BLACK 7016 (5038) PC</v>
          </cell>
          <cell r="F624">
            <v>93</v>
          </cell>
          <cell r="G624">
            <v>5750</v>
          </cell>
          <cell r="H624">
            <v>44944</v>
          </cell>
          <cell r="I624">
            <v>44941</v>
          </cell>
          <cell r="O624" t="str">
            <v>PRO</v>
          </cell>
        </row>
        <row r="625">
          <cell r="C625" t="str">
            <v>150012069/10</v>
          </cell>
          <cell r="D625" t="str">
            <v>GREENMOSS CO., LTD</v>
          </cell>
          <cell r="E625" t="str">
            <v>KSP-N SOLANA TT 1.2/1.4MM TR1 BLACK 7016 (5038) PC</v>
          </cell>
          <cell r="F625">
            <v>93</v>
          </cell>
          <cell r="G625">
            <v>5750</v>
          </cell>
          <cell r="H625">
            <v>44944</v>
          </cell>
          <cell r="I625">
            <v>44941</v>
          </cell>
          <cell r="O625" t="str">
            <v>PRO</v>
          </cell>
        </row>
        <row r="626">
          <cell r="C626" t="str">
            <v>150012069/10</v>
          </cell>
          <cell r="D626" t="str">
            <v>GREENMOSS CO., LTD</v>
          </cell>
          <cell r="E626" t="str">
            <v>KSP-N SOLANA TT 1.2/1.4MM TR1 BLACK 7016 (5038) PC</v>
          </cell>
          <cell r="F626">
            <v>93</v>
          </cell>
          <cell r="G626">
            <v>5750</v>
          </cell>
          <cell r="H626">
            <v>44944</v>
          </cell>
          <cell r="I626">
            <v>44941</v>
          </cell>
          <cell r="O626" t="str">
            <v>PRO</v>
          </cell>
        </row>
        <row r="627">
          <cell r="C627" t="str">
            <v>150012069/10</v>
          </cell>
          <cell r="D627" t="str">
            <v>GREENMOSS CO., LTD</v>
          </cell>
          <cell r="E627" t="str">
            <v>KSP-N SOLANA TT 1.2/1.4MM TR1 BLACK 7016 (5038) PC</v>
          </cell>
          <cell r="F627">
            <v>93</v>
          </cell>
          <cell r="G627">
            <v>5750</v>
          </cell>
          <cell r="H627">
            <v>44944</v>
          </cell>
          <cell r="I627">
            <v>44941</v>
          </cell>
          <cell r="O627" t="str">
            <v>PRO</v>
          </cell>
        </row>
        <row r="628">
          <cell r="C628" t="str">
            <v>150012069/10</v>
          </cell>
          <cell r="D628" t="str">
            <v>GREENMOSS CO., LTD</v>
          </cell>
          <cell r="E628" t="str">
            <v>KSP-N SOLANA TT 1.2/1.4MM TR1 BLACK 7016 (5038) PC</v>
          </cell>
          <cell r="F628">
            <v>93</v>
          </cell>
          <cell r="G628">
            <v>5750</v>
          </cell>
          <cell r="H628">
            <v>44944</v>
          </cell>
          <cell r="I628">
            <v>44941</v>
          </cell>
          <cell r="O628" t="str">
            <v>PRO</v>
          </cell>
        </row>
        <row r="629">
          <cell r="C629" t="str">
            <v>150012069/10</v>
          </cell>
          <cell r="D629" t="str">
            <v>GREENMOSS CO., LTD</v>
          </cell>
          <cell r="E629" t="str">
            <v>KSP-N SOLANA TT 1.2/1.4MM TR1 BLACK 7016 (5038) PC</v>
          </cell>
          <cell r="F629">
            <v>93</v>
          </cell>
          <cell r="G629">
            <v>5750</v>
          </cell>
          <cell r="H629">
            <v>44944</v>
          </cell>
          <cell r="I629">
            <v>44941</v>
          </cell>
          <cell r="O629" t="str">
            <v>PRO</v>
          </cell>
        </row>
        <row r="630">
          <cell r="C630" t="str">
            <v>150012094/10</v>
          </cell>
          <cell r="D630" t="str">
            <v>GREENMOSS CO., LTD</v>
          </cell>
          <cell r="E630" t="str">
            <v>KAC-N BALI [PC] 0.9/1.1MM TR1 NAVY (7827) PC</v>
          </cell>
          <cell r="F630">
            <v>97</v>
          </cell>
          <cell r="G630">
            <v>5750</v>
          </cell>
          <cell r="H630">
            <v>44943</v>
          </cell>
          <cell r="I630">
            <v>44941</v>
          </cell>
          <cell r="O630" t="str">
            <v>PRO</v>
          </cell>
        </row>
        <row r="631">
          <cell r="C631" t="str">
            <v>150012094/10</v>
          </cell>
          <cell r="D631" t="str">
            <v>GREENMOSS CO., LTD</v>
          </cell>
          <cell r="E631" t="str">
            <v>KAC-N BALI [PC] 0.9/1.1MM TR1 NAVY (7827) PC</v>
          </cell>
          <cell r="F631">
            <v>97</v>
          </cell>
          <cell r="G631">
            <v>5750</v>
          </cell>
          <cell r="H631">
            <v>44943</v>
          </cell>
          <cell r="I631">
            <v>44941</v>
          </cell>
          <cell r="O631" t="str">
            <v>PRO</v>
          </cell>
        </row>
        <row r="632">
          <cell r="C632" t="str">
            <v>150012094/10</v>
          </cell>
          <cell r="D632" t="str">
            <v>GREENMOSS CO., LTD</v>
          </cell>
          <cell r="E632" t="str">
            <v>KAC-N BALI [PC] 0.9/1.1MM TR1 NAVY (7827) PC</v>
          </cell>
          <cell r="F632">
            <v>97</v>
          </cell>
          <cell r="G632">
            <v>5750</v>
          </cell>
          <cell r="H632">
            <v>44943</v>
          </cell>
          <cell r="I632">
            <v>44941</v>
          </cell>
          <cell r="O632" t="str">
            <v>PRO</v>
          </cell>
        </row>
        <row r="633">
          <cell r="C633" t="str">
            <v>150012094/10</v>
          </cell>
          <cell r="D633" t="str">
            <v>GREENMOSS CO., LTD</v>
          </cell>
          <cell r="E633" t="str">
            <v>KAC-N BALI [PC] 0.9/1.1MM TR1 NAVY (7827) PC</v>
          </cell>
          <cell r="F633">
            <v>97</v>
          </cell>
          <cell r="G633">
            <v>5750</v>
          </cell>
          <cell r="H633">
            <v>44943</v>
          </cell>
          <cell r="I633">
            <v>44941</v>
          </cell>
          <cell r="O633" t="str">
            <v>PRO</v>
          </cell>
        </row>
        <row r="634">
          <cell r="C634" t="str">
            <v>150012094/10</v>
          </cell>
          <cell r="D634" t="str">
            <v>GREENMOSS CO., LTD</v>
          </cell>
          <cell r="E634" t="str">
            <v>KAC-N BALI [PC] 0.9/1.1MM TR1 NAVY (7827) PC</v>
          </cell>
          <cell r="F634">
            <v>97</v>
          </cell>
          <cell r="G634">
            <v>5750</v>
          </cell>
          <cell r="H634">
            <v>44943</v>
          </cell>
          <cell r="I634">
            <v>44941</v>
          </cell>
          <cell r="O634" t="str">
            <v>PRO</v>
          </cell>
        </row>
        <row r="635">
          <cell r="C635" t="str">
            <v>150012094/10</v>
          </cell>
          <cell r="D635" t="str">
            <v>GREENMOSS CO., LTD</v>
          </cell>
          <cell r="E635" t="str">
            <v>KAC-N BALI [PC] 0.9/1.1MM TR1 NAVY (7827) PC</v>
          </cell>
          <cell r="F635">
            <v>97</v>
          </cell>
          <cell r="G635">
            <v>5750</v>
          </cell>
          <cell r="H635">
            <v>44943</v>
          </cell>
          <cell r="I635">
            <v>44941</v>
          </cell>
          <cell r="O635" t="str">
            <v>PRO</v>
          </cell>
        </row>
        <row r="636">
          <cell r="C636" t="str">
            <v>150012094/10</v>
          </cell>
          <cell r="D636" t="str">
            <v>GREENMOSS CO., LTD</v>
          </cell>
          <cell r="E636" t="str">
            <v>KAC-N BALI [PC] 0.9/1.1MM TR1 NAVY (7827) PC</v>
          </cell>
          <cell r="F636">
            <v>97</v>
          </cell>
          <cell r="G636">
            <v>5750</v>
          </cell>
          <cell r="H636">
            <v>44943</v>
          </cell>
          <cell r="I636">
            <v>44941</v>
          </cell>
          <cell r="O636" t="str">
            <v>PRO</v>
          </cell>
        </row>
        <row r="637">
          <cell r="C637" t="str">
            <v>150012094/10</v>
          </cell>
          <cell r="D637" t="str">
            <v>GREENMOSS CO., LTD</v>
          </cell>
          <cell r="E637" t="str">
            <v>KAC-N BALI [PC] 0.9/1.1MM TR1 NAVY (7827) PC</v>
          </cell>
          <cell r="F637">
            <v>97</v>
          </cell>
          <cell r="G637">
            <v>5750</v>
          </cell>
          <cell r="H637">
            <v>44943</v>
          </cell>
          <cell r="I637">
            <v>44941</v>
          </cell>
          <cell r="O637" t="str">
            <v>PRO</v>
          </cell>
        </row>
        <row r="638">
          <cell r="C638" t="str">
            <v>150012094/10</v>
          </cell>
          <cell r="D638" t="str">
            <v>GREENMOSS CO., LTD</v>
          </cell>
          <cell r="E638" t="str">
            <v>KAC-N BALI [PC] 0.9/1.1MM TR1 NAVY (7827) PC</v>
          </cell>
          <cell r="F638">
            <v>97</v>
          </cell>
          <cell r="G638">
            <v>5750</v>
          </cell>
          <cell r="H638">
            <v>44943</v>
          </cell>
          <cell r="I638">
            <v>44941</v>
          </cell>
          <cell r="O638" t="str">
            <v>PRO</v>
          </cell>
        </row>
        <row r="639">
          <cell r="C639" t="str">
            <v>150012094/10</v>
          </cell>
          <cell r="D639" t="str">
            <v>GREENMOSS CO., LTD</v>
          </cell>
          <cell r="E639" t="str">
            <v>KAC-N BALI [PC] 0.9/1.1MM TR1 NAVY (7827) PC</v>
          </cell>
          <cell r="F639">
            <v>97</v>
          </cell>
          <cell r="G639">
            <v>5750</v>
          </cell>
          <cell r="H639">
            <v>44943</v>
          </cell>
          <cell r="I639">
            <v>44941</v>
          </cell>
          <cell r="O639" t="str">
            <v>PRO</v>
          </cell>
        </row>
        <row r="640">
          <cell r="C640" t="str">
            <v>150012094/10</v>
          </cell>
          <cell r="D640" t="str">
            <v>GREENMOSS CO., LTD</v>
          </cell>
          <cell r="E640" t="str">
            <v>KAC-N BALI [PC] 0.9/1.1MM TR1 NAVY (7827) PC</v>
          </cell>
          <cell r="F640">
            <v>97</v>
          </cell>
          <cell r="G640">
            <v>5750</v>
          </cell>
          <cell r="H640">
            <v>44943</v>
          </cell>
          <cell r="I640">
            <v>44941</v>
          </cell>
          <cell r="O640" t="str">
            <v>PRO</v>
          </cell>
        </row>
        <row r="641">
          <cell r="C641" t="str">
            <v>150012094/10</v>
          </cell>
          <cell r="D641" t="str">
            <v>GREENMOSS CO., LTD</v>
          </cell>
          <cell r="E641" t="str">
            <v>KAC-N BALI [PC] 0.9/1.1MM TR1 NAVY (7827) PC</v>
          </cell>
          <cell r="F641">
            <v>97</v>
          </cell>
          <cell r="G641">
            <v>5750</v>
          </cell>
          <cell r="H641">
            <v>44943</v>
          </cell>
          <cell r="I641">
            <v>44941</v>
          </cell>
          <cell r="O641" t="str">
            <v>PRO</v>
          </cell>
        </row>
        <row r="642">
          <cell r="C642" t="str">
            <v>150012094/10</v>
          </cell>
          <cell r="D642" t="str">
            <v>GREENMOSS CO., LTD</v>
          </cell>
          <cell r="E642" t="str">
            <v>KAC-N BALI [PC] 0.9/1.1MM TR1 NAVY (7827) PC</v>
          </cell>
          <cell r="F642">
            <v>97</v>
          </cell>
          <cell r="G642">
            <v>5750</v>
          </cell>
          <cell r="H642">
            <v>44943</v>
          </cell>
          <cell r="I642">
            <v>44941</v>
          </cell>
          <cell r="O642" t="str">
            <v>PRO</v>
          </cell>
        </row>
        <row r="643">
          <cell r="C643" t="str">
            <v>150012095/10</v>
          </cell>
          <cell r="D643" t="str">
            <v>LEATHER MASTER CO., LTD</v>
          </cell>
          <cell r="E643" t="str">
            <v>KSP-N HERCULES 1.3/1.5MM TR1 IVORY (12026) PC</v>
          </cell>
          <cell r="F643">
            <v>30</v>
          </cell>
          <cell r="G643">
            <v>1725</v>
          </cell>
          <cell r="H643">
            <v>44944</v>
          </cell>
          <cell r="I643">
            <v>44942</v>
          </cell>
          <cell r="O643" t="str">
            <v>PRO</v>
          </cell>
        </row>
        <row r="644">
          <cell r="C644" t="str">
            <v>150012095/10</v>
          </cell>
          <cell r="D644" t="str">
            <v>LEATHER MASTER CO., LTD</v>
          </cell>
          <cell r="E644" t="str">
            <v>KSP-N HERCULES 1.3/1.5MM TR1 IVORY (12026) PC</v>
          </cell>
          <cell r="F644">
            <v>30</v>
          </cell>
          <cell r="G644">
            <v>1725</v>
          </cell>
          <cell r="H644">
            <v>44944</v>
          </cell>
          <cell r="I644">
            <v>44942</v>
          </cell>
          <cell r="O644" t="str">
            <v>PRO</v>
          </cell>
        </row>
        <row r="645">
          <cell r="C645" t="str">
            <v>150012095/10</v>
          </cell>
          <cell r="D645" t="str">
            <v>LEATHER MASTER CO., LTD</v>
          </cell>
          <cell r="E645" t="str">
            <v>KSP-N HERCULES 1.3/1.5MM TR1 IVORY (12026) PC</v>
          </cell>
          <cell r="F645">
            <v>30</v>
          </cell>
          <cell r="G645">
            <v>1725</v>
          </cell>
          <cell r="H645">
            <v>44944</v>
          </cell>
          <cell r="I645">
            <v>44942</v>
          </cell>
          <cell r="O645" t="str">
            <v>PRO</v>
          </cell>
        </row>
        <row r="646">
          <cell r="C646" t="str">
            <v>150012095/10</v>
          </cell>
          <cell r="D646" t="str">
            <v>LEATHER MASTER CO., LTD</v>
          </cell>
          <cell r="E646" t="str">
            <v>KSP-N HERCULES 1.3/1.5MM TR1 IVORY (12026) PC</v>
          </cell>
          <cell r="F646">
            <v>30</v>
          </cell>
          <cell r="G646">
            <v>1725</v>
          </cell>
          <cell r="H646">
            <v>44944</v>
          </cell>
          <cell r="I646">
            <v>44942</v>
          </cell>
          <cell r="O646" t="str">
            <v>PRO</v>
          </cell>
        </row>
        <row r="647">
          <cell r="C647" t="str">
            <v>150012095/10</v>
          </cell>
          <cell r="D647" t="str">
            <v>LEATHER MASTER CO., LTD</v>
          </cell>
          <cell r="E647" t="str">
            <v>KSP-N HERCULES 1.3/1.5MM TR1 IVORY (12026) PC</v>
          </cell>
          <cell r="F647">
            <v>30</v>
          </cell>
          <cell r="G647">
            <v>1725</v>
          </cell>
          <cell r="H647">
            <v>44944</v>
          </cell>
          <cell r="I647">
            <v>44942</v>
          </cell>
          <cell r="O647" t="str">
            <v>PRO</v>
          </cell>
        </row>
        <row r="648">
          <cell r="C648" t="str">
            <v>150012095/10</v>
          </cell>
          <cell r="D648" t="str">
            <v>LEATHER MASTER CO., LTD</v>
          </cell>
          <cell r="E648" t="str">
            <v>KSP-N HERCULES 1.3/1.5MM TR1 IVORY (12026) PC</v>
          </cell>
          <cell r="F648">
            <v>30</v>
          </cell>
          <cell r="G648">
            <v>1725</v>
          </cell>
          <cell r="H648">
            <v>44944</v>
          </cell>
          <cell r="I648">
            <v>44942</v>
          </cell>
          <cell r="O648" t="str">
            <v>PRO</v>
          </cell>
        </row>
        <row r="649">
          <cell r="C649" t="str">
            <v>150012095/10</v>
          </cell>
          <cell r="D649" t="str">
            <v>LEATHER MASTER CO., LTD</v>
          </cell>
          <cell r="E649" t="str">
            <v>KSP-N HERCULES 1.3/1.5MM TR1 IVORY (12026) PC</v>
          </cell>
          <cell r="F649">
            <v>30</v>
          </cell>
          <cell r="G649">
            <v>1725</v>
          </cell>
          <cell r="H649">
            <v>44944</v>
          </cell>
          <cell r="I649">
            <v>44942</v>
          </cell>
          <cell r="O649" t="str">
            <v>PRO</v>
          </cell>
        </row>
        <row r="650">
          <cell r="C650" t="str">
            <v>150012095/10</v>
          </cell>
          <cell r="D650" t="str">
            <v>LEATHER MASTER CO., LTD</v>
          </cell>
          <cell r="E650" t="str">
            <v>KSP-N HERCULES 1.3/1.5MM TR1 IVORY (12026) PC</v>
          </cell>
          <cell r="F650">
            <v>30</v>
          </cell>
          <cell r="G650">
            <v>1725</v>
          </cell>
          <cell r="H650">
            <v>44944</v>
          </cell>
          <cell r="I650">
            <v>44942</v>
          </cell>
          <cell r="O650" t="str">
            <v>PRO</v>
          </cell>
        </row>
        <row r="651">
          <cell r="C651" t="str">
            <v>150012095/10</v>
          </cell>
          <cell r="D651" t="str">
            <v>LEATHER MASTER CO., LTD</v>
          </cell>
          <cell r="E651" t="str">
            <v>KSP-N HERCULES 1.3/1.5MM TR1 IVORY (12026) PC</v>
          </cell>
          <cell r="F651">
            <v>30</v>
          </cell>
          <cell r="G651">
            <v>1725</v>
          </cell>
          <cell r="H651">
            <v>44944</v>
          </cell>
          <cell r="I651">
            <v>44942</v>
          </cell>
          <cell r="O651" t="str">
            <v>PRO</v>
          </cell>
        </row>
        <row r="652">
          <cell r="C652" t="str">
            <v>150012093/10</v>
          </cell>
          <cell r="D652" t="str">
            <v>UE FURNITURE CO., LTD</v>
          </cell>
          <cell r="E652" t="str">
            <v>KSP-N BUENA 1.0/1.2MM TR1 TAN (13251) PC</v>
          </cell>
          <cell r="F652">
            <v>12</v>
          </cell>
          <cell r="G652">
            <v>345</v>
          </cell>
          <cell r="H652">
            <v>44942</v>
          </cell>
          <cell r="I652">
            <v>44943</v>
          </cell>
          <cell r="O652" t="str">
            <v>PRO</v>
          </cell>
        </row>
        <row r="653">
          <cell r="C653" t="str">
            <v>150012093/10</v>
          </cell>
          <cell r="D653" t="str">
            <v>UE FURNITURE CO., LTD</v>
          </cell>
          <cell r="E653" t="str">
            <v>KSP-N BUENA 1.0/1.2MM TR1 TAN (13251) PC</v>
          </cell>
          <cell r="F653">
            <v>12</v>
          </cell>
          <cell r="G653">
            <v>345</v>
          </cell>
          <cell r="H653">
            <v>44942</v>
          </cell>
          <cell r="I653">
            <v>44943</v>
          </cell>
          <cell r="O653" t="str">
            <v>PRO</v>
          </cell>
        </row>
        <row r="654">
          <cell r="C654" t="str">
            <v>150012093/10</v>
          </cell>
          <cell r="D654" t="str">
            <v>UE FURNITURE CO., LTD</v>
          </cell>
          <cell r="E654" t="str">
            <v>KSP-N BUENA 1.0/1.2MM TR1 TAN (13251) PC</v>
          </cell>
          <cell r="F654">
            <v>12</v>
          </cell>
          <cell r="G654">
            <v>345</v>
          </cell>
          <cell r="H654">
            <v>44942</v>
          </cell>
          <cell r="I654">
            <v>44943</v>
          </cell>
          <cell r="O654" t="str">
            <v>PRO</v>
          </cell>
        </row>
        <row r="655">
          <cell r="C655" t="str">
            <v>150012093/10</v>
          </cell>
          <cell r="D655" t="str">
            <v>UE FURNITURE CO., LTD</v>
          </cell>
          <cell r="E655" t="str">
            <v>KSP-N BUENA 1.0/1.2MM TR1 TAN (13251) PC</v>
          </cell>
          <cell r="F655">
            <v>12</v>
          </cell>
          <cell r="G655">
            <v>345</v>
          </cell>
          <cell r="H655">
            <v>44942</v>
          </cell>
          <cell r="I655">
            <v>44943</v>
          </cell>
          <cell r="O655" t="str">
            <v>PRO</v>
          </cell>
        </row>
        <row r="656">
          <cell r="C656" t="str">
            <v>150012093/10</v>
          </cell>
          <cell r="D656" t="str">
            <v>UE FURNITURE CO., LTD</v>
          </cell>
          <cell r="E656" t="str">
            <v>KSP-N BUENA 1.0/1.2MM TR1 TAN (13251) PC</v>
          </cell>
          <cell r="F656">
            <v>12</v>
          </cell>
          <cell r="G656">
            <v>345</v>
          </cell>
          <cell r="H656">
            <v>44942</v>
          </cell>
          <cell r="I656">
            <v>44943</v>
          </cell>
          <cell r="O656" t="str">
            <v>PRO</v>
          </cell>
        </row>
        <row r="657">
          <cell r="C657" t="str">
            <v>150012093/10</v>
          </cell>
          <cell r="D657" t="str">
            <v>UE FURNITURE CO., LTD</v>
          </cell>
          <cell r="E657" t="str">
            <v>KSP-N BUENA 1.0/1.2MM TR1 TAN (13251) PC</v>
          </cell>
          <cell r="F657">
            <v>12</v>
          </cell>
          <cell r="G657">
            <v>345</v>
          </cell>
          <cell r="H657">
            <v>44942</v>
          </cell>
          <cell r="I657">
            <v>44943</v>
          </cell>
          <cell r="O657" t="str">
            <v>PRO</v>
          </cell>
        </row>
        <row r="658">
          <cell r="C658" t="str">
            <v>150012093/10</v>
          </cell>
          <cell r="D658" t="str">
            <v>UE FURNITURE CO., LTD</v>
          </cell>
          <cell r="E658" t="str">
            <v>KSP-N BUENA 1.0/1.2MM TR1 TAN (13251) PC</v>
          </cell>
          <cell r="F658">
            <v>12</v>
          </cell>
          <cell r="G658">
            <v>345</v>
          </cell>
          <cell r="H658">
            <v>44942</v>
          </cell>
          <cell r="I658">
            <v>44943</v>
          </cell>
          <cell r="O658" t="str">
            <v>PRO</v>
          </cell>
        </row>
        <row r="659">
          <cell r="C659" t="str">
            <v>150012093/10</v>
          </cell>
          <cell r="D659" t="str">
            <v>UE FURNITURE CO., LTD</v>
          </cell>
          <cell r="E659" t="str">
            <v>KSP-N BUENA 1.0/1.2MM TR1 TAN (13251) PC</v>
          </cell>
          <cell r="F659">
            <v>12</v>
          </cell>
          <cell r="G659">
            <v>345</v>
          </cell>
          <cell r="H659">
            <v>44942</v>
          </cell>
          <cell r="I659">
            <v>44943</v>
          </cell>
          <cell r="O659" t="str">
            <v>PRO</v>
          </cell>
        </row>
        <row r="660">
          <cell r="C660" t="str">
            <v>150012093/10</v>
          </cell>
          <cell r="D660" t="str">
            <v>UE FURNITURE CO., LTD</v>
          </cell>
          <cell r="E660" t="str">
            <v>KSP-N BUENA 1.0/1.2MM TR1 TAN (13251) PC</v>
          </cell>
          <cell r="F660">
            <v>12</v>
          </cell>
          <cell r="G660">
            <v>345</v>
          </cell>
          <cell r="H660">
            <v>44942</v>
          </cell>
          <cell r="I660">
            <v>44943</v>
          </cell>
          <cell r="O660" t="str">
            <v>PRO</v>
          </cell>
        </row>
        <row r="661">
          <cell r="C661" t="str">
            <v>150012093/10</v>
          </cell>
          <cell r="D661" t="str">
            <v>UE FURNITURE CO., LTD</v>
          </cell>
          <cell r="E661" t="str">
            <v>KSP-N BUENA 1.0/1.2MM TR1 TAN (13251) PC</v>
          </cell>
          <cell r="F661">
            <v>12</v>
          </cell>
          <cell r="G661">
            <v>345</v>
          </cell>
          <cell r="H661">
            <v>44942</v>
          </cell>
          <cell r="I661">
            <v>44943</v>
          </cell>
          <cell r="O661" t="str">
            <v>PRO</v>
          </cell>
        </row>
        <row r="662">
          <cell r="C662" t="str">
            <v>150012093/10</v>
          </cell>
          <cell r="D662" t="str">
            <v>UE FURNITURE CO., LTD</v>
          </cell>
          <cell r="E662" t="str">
            <v>KSP-N BUENA 1.0/1.2MM TR1 TAN (13251) PC</v>
          </cell>
          <cell r="F662">
            <v>12</v>
          </cell>
          <cell r="G662">
            <v>345</v>
          </cell>
          <cell r="H662">
            <v>44942</v>
          </cell>
          <cell r="I662">
            <v>44943</v>
          </cell>
          <cell r="O662" t="str">
            <v>PRO</v>
          </cell>
        </row>
        <row r="663">
          <cell r="C663" t="str">
            <v>150012093/10</v>
          </cell>
          <cell r="D663" t="str">
            <v>UE FURNITURE CO., LTD</v>
          </cell>
          <cell r="E663" t="str">
            <v>KSP-N BUENA 1.0/1.2MM TR1 TAN (13251) PC</v>
          </cell>
          <cell r="F663">
            <v>12</v>
          </cell>
          <cell r="G663">
            <v>345</v>
          </cell>
          <cell r="H663">
            <v>44942</v>
          </cell>
          <cell r="I663">
            <v>44943</v>
          </cell>
          <cell r="O663" t="str">
            <v>PRO</v>
          </cell>
        </row>
        <row r="664">
          <cell r="C664" t="str">
            <v>150012092/10</v>
          </cell>
          <cell r="D664" t="str">
            <v>TIMBERLAND CO.,LTD</v>
          </cell>
          <cell r="E664" t="str">
            <v>KSP-N KUTA K TT 1.2/1.4MM TR1 LIGHT GREY 5728 #4029 (2717) PC</v>
          </cell>
          <cell r="F664">
            <v>8</v>
          </cell>
          <cell r="G664">
            <v>287.5</v>
          </cell>
          <cell r="H664">
            <v>44943</v>
          </cell>
          <cell r="I664">
            <v>44942</v>
          </cell>
          <cell r="O664" t="str">
            <v>PRO</v>
          </cell>
        </row>
        <row r="665">
          <cell r="C665" t="str">
            <v>150012092/10</v>
          </cell>
          <cell r="D665" t="str">
            <v>TIMBERLAND CO.,LTD</v>
          </cell>
          <cell r="E665" t="str">
            <v>KSP-N KUTA K TT 1.2/1.4MM TR1 LIGHT GREY 5728 #4029 (2717) PC</v>
          </cell>
          <cell r="F665">
            <v>8</v>
          </cell>
          <cell r="G665">
            <v>287.5</v>
          </cell>
          <cell r="H665">
            <v>44943</v>
          </cell>
          <cell r="I665">
            <v>44942</v>
          </cell>
          <cell r="O665" t="str">
            <v>PRO</v>
          </cell>
        </row>
        <row r="666">
          <cell r="C666" t="str">
            <v>150012092/10</v>
          </cell>
          <cell r="D666" t="str">
            <v>TIMBERLAND CO.,LTD</v>
          </cell>
          <cell r="E666" t="str">
            <v>KSP-N KUTA K TT 1.2/1.4MM TR1 LIGHT GREY 5728 #4029 (2717) PC</v>
          </cell>
          <cell r="F666">
            <v>8</v>
          </cell>
          <cell r="G666">
            <v>287.5</v>
          </cell>
          <cell r="H666">
            <v>44943</v>
          </cell>
          <cell r="I666">
            <v>44942</v>
          </cell>
          <cell r="O666" t="str">
            <v>PRO</v>
          </cell>
        </row>
        <row r="667">
          <cell r="C667" t="str">
            <v>150012092/10</v>
          </cell>
          <cell r="D667" t="str">
            <v>TIMBERLAND CO.,LTD</v>
          </cell>
          <cell r="E667" t="str">
            <v>KSP-N KUTA K TT 1.2/1.4MM TR1 LIGHT GREY 5728 #4029 (2717) PC</v>
          </cell>
          <cell r="F667">
            <v>8</v>
          </cell>
          <cell r="G667">
            <v>287.5</v>
          </cell>
          <cell r="H667">
            <v>44943</v>
          </cell>
          <cell r="I667">
            <v>44942</v>
          </cell>
          <cell r="O667" t="str">
            <v>PRO</v>
          </cell>
        </row>
        <row r="668">
          <cell r="C668" t="str">
            <v>150012092/10</v>
          </cell>
          <cell r="D668" t="str">
            <v>TIMBERLAND CO.,LTD</v>
          </cell>
          <cell r="E668" t="str">
            <v>KSP-N KUTA K TT 1.2/1.4MM TR1 LIGHT GREY 5728 #4029 (2717) PC</v>
          </cell>
          <cell r="F668">
            <v>8</v>
          </cell>
          <cell r="G668">
            <v>287.5</v>
          </cell>
          <cell r="H668">
            <v>44943</v>
          </cell>
          <cell r="I668">
            <v>44942</v>
          </cell>
          <cell r="O668" t="str">
            <v>PRO</v>
          </cell>
        </row>
        <row r="669">
          <cell r="C669" t="str">
            <v>150012092/10</v>
          </cell>
          <cell r="D669" t="str">
            <v>TIMBERLAND CO.,LTD</v>
          </cell>
          <cell r="E669" t="str">
            <v>KSP-N KUTA K TT 1.2/1.4MM TR1 LIGHT GREY 5728 #4029 (2717) PC</v>
          </cell>
          <cell r="F669">
            <v>8</v>
          </cell>
          <cell r="G669">
            <v>287.5</v>
          </cell>
          <cell r="H669">
            <v>44943</v>
          </cell>
          <cell r="I669">
            <v>44942</v>
          </cell>
          <cell r="O669" t="str">
            <v>PRO</v>
          </cell>
        </row>
        <row r="670">
          <cell r="C670" t="str">
            <v>150012092/10</v>
          </cell>
          <cell r="D670" t="str">
            <v>TIMBERLAND CO.,LTD</v>
          </cell>
          <cell r="E670" t="str">
            <v>KSP-N KUTA K TT 1.2/1.4MM TR1 LIGHT GREY 5728 #4029 (2717) PC</v>
          </cell>
          <cell r="F670">
            <v>8</v>
          </cell>
          <cell r="G670">
            <v>287.5</v>
          </cell>
          <cell r="H670">
            <v>44943</v>
          </cell>
          <cell r="I670">
            <v>44942</v>
          </cell>
          <cell r="O670" t="str">
            <v>PRO</v>
          </cell>
        </row>
        <row r="671">
          <cell r="C671" t="str">
            <v>150012092/10</v>
          </cell>
          <cell r="D671" t="str">
            <v>TIMBERLAND CO.,LTD</v>
          </cell>
          <cell r="E671" t="str">
            <v>KSP-N KUTA K TT 1.2/1.4MM TR1 LIGHT GREY 5728 #4029 (2717) PC</v>
          </cell>
          <cell r="F671">
            <v>8</v>
          </cell>
          <cell r="G671">
            <v>287.5</v>
          </cell>
          <cell r="H671">
            <v>44943</v>
          </cell>
          <cell r="I671">
            <v>44942</v>
          </cell>
          <cell r="O671" t="str">
            <v>PRO</v>
          </cell>
        </row>
        <row r="672">
          <cell r="C672" t="str">
            <v>150012092/10</v>
          </cell>
          <cell r="D672" t="str">
            <v>TIMBERLAND CO.,LTD</v>
          </cell>
          <cell r="E672" t="str">
            <v>KSP-N KUTA K TT 1.2/1.4MM TR1 LIGHT GREY 5728 #4029 (2717) PC</v>
          </cell>
          <cell r="F672">
            <v>8</v>
          </cell>
          <cell r="G672">
            <v>287.5</v>
          </cell>
          <cell r="H672">
            <v>44943</v>
          </cell>
          <cell r="I672">
            <v>44942</v>
          </cell>
          <cell r="O672" t="str">
            <v>PRO</v>
          </cell>
        </row>
        <row r="673">
          <cell r="C673" t="str">
            <v>150012092/10</v>
          </cell>
          <cell r="D673" t="str">
            <v>TIMBERLAND CO.,LTD</v>
          </cell>
          <cell r="E673" t="str">
            <v>KSP-N KUTA K TT 1.2/1.4MM TR1 LIGHT GREY 5728 #4029 (2717) PC</v>
          </cell>
          <cell r="F673">
            <v>8</v>
          </cell>
          <cell r="G673">
            <v>287.5</v>
          </cell>
          <cell r="H673">
            <v>44943</v>
          </cell>
          <cell r="I673">
            <v>44942</v>
          </cell>
          <cell r="O673" t="str">
            <v>PRO</v>
          </cell>
        </row>
        <row r="674">
          <cell r="C674" t="str">
            <v>150012092/10</v>
          </cell>
          <cell r="D674" t="str">
            <v>TIMBERLAND CO.,LTD</v>
          </cell>
          <cell r="E674" t="str">
            <v>KSP-N KUTA K TT 1.2/1.4MM TR1 LIGHT GREY 5728 #4029 (2717) PC</v>
          </cell>
          <cell r="F674">
            <v>8</v>
          </cell>
          <cell r="G674">
            <v>287.5</v>
          </cell>
          <cell r="H674">
            <v>44943</v>
          </cell>
          <cell r="I674">
            <v>44942</v>
          </cell>
          <cell r="O674" t="str">
            <v>PRO</v>
          </cell>
        </row>
        <row r="675">
          <cell r="C675" t="str">
            <v>150012092/10</v>
          </cell>
          <cell r="D675" t="str">
            <v>TIMBERLAND CO.,LTD</v>
          </cell>
          <cell r="E675" t="str">
            <v>KSP-N KUTA K TT 1.2/1.4MM TR1 LIGHT GREY 5728 #4029 (2717) PC</v>
          </cell>
          <cell r="F675">
            <v>8</v>
          </cell>
          <cell r="G675">
            <v>287.5</v>
          </cell>
          <cell r="H675">
            <v>44943</v>
          </cell>
          <cell r="I675">
            <v>44942</v>
          </cell>
          <cell r="O675" t="str">
            <v>PRO</v>
          </cell>
        </row>
        <row r="676">
          <cell r="C676" t="str">
            <v>150012092/10</v>
          </cell>
          <cell r="D676" t="str">
            <v>TIMBERLAND CO.,LTD</v>
          </cell>
          <cell r="E676" t="str">
            <v>KSP-N KUTA K TT 1.2/1.4MM TR1 LIGHT GREY 5728 #4029 (2717) PC</v>
          </cell>
          <cell r="F676">
            <v>8</v>
          </cell>
          <cell r="G676">
            <v>287.5</v>
          </cell>
          <cell r="H676">
            <v>44943</v>
          </cell>
          <cell r="I676">
            <v>44942</v>
          </cell>
          <cell r="O676" t="str">
            <v>PRO</v>
          </cell>
        </row>
        <row r="677">
          <cell r="C677" t="str">
            <v>150012092/10</v>
          </cell>
          <cell r="D677" t="str">
            <v>TIMBERLAND CO.,LTD</v>
          </cell>
          <cell r="E677" t="str">
            <v>KSP-N KUTA K TT 1.2/1.4MM TR1 LIGHT GREY 5728 #4029 (2717) PC</v>
          </cell>
          <cell r="F677">
            <v>8</v>
          </cell>
          <cell r="G677">
            <v>287.5</v>
          </cell>
          <cell r="H677">
            <v>44943</v>
          </cell>
          <cell r="I677">
            <v>44942</v>
          </cell>
          <cell r="O677" t="str">
            <v>PRO</v>
          </cell>
        </row>
        <row r="678">
          <cell r="C678" t="str">
            <v>150012092/10</v>
          </cell>
          <cell r="D678" t="str">
            <v>TIMBERLAND CO.,LTD</v>
          </cell>
          <cell r="E678" t="str">
            <v>KSP-N KUTA K TT 1.2/1.4MM TR1 LIGHT GREY 5728 #4029 (2717) PC</v>
          </cell>
          <cell r="F678">
            <v>8</v>
          </cell>
          <cell r="G678">
            <v>287.5</v>
          </cell>
          <cell r="H678">
            <v>44943</v>
          </cell>
          <cell r="I678">
            <v>44942</v>
          </cell>
          <cell r="O678" t="str">
            <v>PRO</v>
          </cell>
        </row>
        <row r="679">
          <cell r="C679" t="str">
            <v>150012092/10</v>
          </cell>
          <cell r="D679" t="str">
            <v>TIMBERLAND CO.,LTD</v>
          </cell>
          <cell r="E679" t="str">
            <v>KSP-N KUTA K TT 1.2/1.4MM TR1 LIGHT GREY 5728 #4029 (2717) PC</v>
          </cell>
          <cell r="F679">
            <v>8</v>
          </cell>
          <cell r="G679">
            <v>287.5</v>
          </cell>
          <cell r="H679">
            <v>44943</v>
          </cell>
          <cell r="I679">
            <v>44942</v>
          </cell>
          <cell r="O679" t="str">
            <v>PRO</v>
          </cell>
        </row>
        <row r="680">
          <cell r="C680" t="str">
            <v>150012092/20</v>
          </cell>
          <cell r="D680" t="str">
            <v>TIMBERLAND CO.,LTD</v>
          </cell>
          <cell r="E680" t="str">
            <v>KSP-N KUTA K TT 1.2/1.4MM TR1 L.GREY 5754 #4028 (2715) PC</v>
          </cell>
          <cell r="F680">
            <v>8</v>
          </cell>
          <cell r="G680">
            <v>287.5</v>
          </cell>
          <cell r="H680">
            <v>44943</v>
          </cell>
          <cell r="I680">
            <v>44942</v>
          </cell>
          <cell r="O680" t="str">
            <v>PRO</v>
          </cell>
        </row>
        <row r="681">
          <cell r="C681" t="str">
            <v>150012092/20</v>
          </cell>
          <cell r="D681" t="str">
            <v>TIMBERLAND CO.,LTD</v>
          </cell>
          <cell r="E681" t="str">
            <v>KSP-N KUTA K TT 1.2/1.4MM TR1 L.GREY 5754 #4028 (2715) PC</v>
          </cell>
          <cell r="F681">
            <v>8</v>
          </cell>
          <cell r="G681">
            <v>287.5</v>
          </cell>
          <cell r="H681">
            <v>44943</v>
          </cell>
          <cell r="I681">
            <v>44942</v>
          </cell>
          <cell r="O681" t="str">
            <v>PRO</v>
          </cell>
        </row>
        <row r="682">
          <cell r="C682" t="str">
            <v>150012092/20</v>
          </cell>
          <cell r="D682" t="str">
            <v>TIMBERLAND CO.,LTD</v>
          </cell>
          <cell r="E682" t="str">
            <v>KSP-N KUTA K TT 1.2/1.4MM TR1 L.GREY 5754 #4028 (2715) PC</v>
          </cell>
          <cell r="F682">
            <v>8</v>
          </cell>
          <cell r="G682">
            <v>287.5</v>
          </cell>
          <cell r="H682">
            <v>44943</v>
          </cell>
          <cell r="I682">
            <v>44942</v>
          </cell>
          <cell r="O682" t="str">
            <v>PRO</v>
          </cell>
        </row>
        <row r="683">
          <cell r="C683" t="str">
            <v>150012092/20</v>
          </cell>
          <cell r="D683" t="str">
            <v>TIMBERLAND CO.,LTD</v>
          </cell>
          <cell r="E683" t="str">
            <v>KSP-N KUTA K TT 1.2/1.4MM TR1 L.GREY 5754 #4028 (2715) PC</v>
          </cell>
          <cell r="F683">
            <v>8</v>
          </cell>
          <cell r="G683">
            <v>287.5</v>
          </cell>
          <cell r="H683">
            <v>44943</v>
          </cell>
          <cell r="I683">
            <v>44942</v>
          </cell>
          <cell r="O683" t="str">
            <v>PRO</v>
          </cell>
        </row>
        <row r="684">
          <cell r="C684" t="str">
            <v>150012092/20</v>
          </cell>
          <cell r="D684" t="str">
            <v>TIMBERLAND CO.,LTD</v>
          </cell>
          <cell r="E684" t="str">
            <v>KSP-N KUTA K TT 1.2/1.4MM TR1 L.GREY 5754 #4028 (2715) PC</v>
          </cell>
          <cell r="F684">
            <v>8</v>
          </cell>
          <cell r="G684">
            <v>287.5</v>
          </cell>
          <cell r="H684">
            <v>44943</v>
          </cell>
          <cell r="I684">
            <v>44942</v>
          </cell>
          <cell r="O684" t="str">
            <v>PRO</v>
          </cell>
        </row>
        <row r="685">
          <cell r="C685" t="str">
            <v>150012092/20</v>
          </cell>
          <cell r="D685" t="str">
            <v>TIMBERLAND CO.,LTD</v>
          </cell>
          <cell r="E685" t="str">
            <v>KSP-N KUTA K TT 1.2/1.4MM TR1 L.GREY 5754 #4028 (2715) PC</v>
          </cell>
          <cell r="F685">
            <v>8</v>
          </cell>
          <cell r="G685">
            <v>287.5</v>
          </cell>
          <cell r="H685">
            <v>44943</v>
          </cell>
          <cell r="I685">
            <v>44942</v>
          </cell>
          <cell r="O685" t="str">
            <v>PRO</v>
          </cell>
        </row>
        <row r="686">
          <cell r="C686" t="str">
            <v>150012092/20</v>
          </cell>
          <cell r="D686" t="str">
            <v>TIMBERLAND CO.,LTD</v>
          </cell>
          <cell r="E686" t="str">
            <v>KSP-N KUTA K TT 1.2/1.4MM TR1 L.GREY 5754 #4028 (2715) PC</v>
          </cell>
          <cell r="F686">
            <v>8</v>
          </cell>
          <cell r="G686">
            <v>287.5</v>
          </cell>
          <cell r="H686">
            <v>44943</v>
          </cell>
          <cell r="I686">
            <v>44942</v>
          </cell>
          <cell r="O686" t="str">
            <v>PRO</v>
          </cell>
        </row>
        <row r="687">
          <cell r="C687" t="str">
            <v>150012092/20</v>
          </cell>
          <cell r="D687" t="str">
            <v>TIMBERLAND CO.,LTD</v>
          </cell>
          <cell r="E687" t="str">
            <v>KSP-N KUTA K TT 1.2/1.4MM TR1 L.GREY 5754 #4028 (2715) PC</v>
          </cell>
          <cell r="F687">
            <v>8</v>
          </cell>
          <cell r="G687">
            <v>287.5</v>
          </cell>
          <cell r="H687">
            <v>44943</v>
          </cell>
          <cell r="I687">
            <v>44942</v>
          </cell>
          <cell r="O687" t="str">
            <v>PRO</v>
          </cell>
        </row>
        <row r="688">
          <cell r="C688" t="str">
            <v>150012092/20</v>
          </cell>
          <cell r="D688" t="str">
            <v>TIMBERLAND CO.,LTD</v>
          </cell>
          <cell r="E688" t="str">
            <v>KSP-N KUTA K TT 1.2/1.4MM TR1 L.GREY 5754 #4028 (2715) PC</v>
          </cell>
          <cell r="F688">
            <v>8</v>
          </cell>
          <cell r="G688">
            <v>287.5</v>
          </cell>
          <cell r="H688">
            <v>44943</v>
          </cell>
          <cell r="I688">
            <v>44942</v>
          </cell>
          <cell r="O688" t="str">
            <v>PRO</v>
          </cell>
        </row>
        <row r="689">
          <cell r="C689" t="str">
            <v>150012092/20</v>
          </cell>
          <cell r="D689" t="str">
            <v>TIMBERLAND CO.,LTD</v>
          </cell>
          <cell r="E689" t="str">
            <v>KSP-N KUTA K TT 1.2/1.4MM TR1 L.GREY 5754 #4028 (2715) PC</v>
          </cell>
          <cell r="F689">
            <v>8</v>
          </cell>
          <cell r="G689">
            <v>287.5</v>
          </cell>
          <cell r="H689">
            <v>44943</v>
          </cell>
          <cell r="I689">
            <v>44942</v>
          </cell>
          <cell r="O689" t="str">
            <v>PRO</v>
          </cell>
        </row>
        <row r="690">
          <cell r="C690" t="str">
            <v>150012092/20</v>
          </cell>
          <cell r="D690" t="str">
            <v>TIMBERLAND CO.,LTD</v>
          </cell>
          <cell r="E690" t="str">
            <v>KSP-N KUTA K TT 1.2/1.4MM TR1 L.GREY 5754 #4028 (2715) PC</v>
          </cell>
          <cell r="F690">
            <v>8</v>
          </cell>
          <cell r="G690">
            <v>287.5</v>
          </cell>
          <cell r="H690">
            <v>44943</v>
          </cell>
          <cell r="I690">
            <v>44942</v>
          </cell>
          <cell r="O690" t="str">
            <v>PRO</v>
          </cell>
        </row>
        <row r="691">
          <cell r="C691" t="str">
            <v>150012092/20</v>
          </cell>
          <cell r="D691" t="str">
            <v>TIMBERLAND CO.,LTD</v>
          </cell>
          <cell r="E691" t="str">
            <v>KSP-N KUTA K TT 1.2/1.4MM TR1 L.GREY 5754 #4028 (2715) PC</v>
          </cell>
          <cell r="F691">
            <v>8</v>
          </cell>
          <cell r="G691">
            <v>287.5</v>
          </cell>
          <cell r="H691">
            <v>44943</v>
          </cell>
          <cell r="I691">
            <v>44942</v>
          </cell>
          <cell r="O691" t="str">
            <v>PRO</v>
          </cell>
        </row>
        <row r="692">
          <cell r="C692" t="str">
            <v>150012092/20</v>
          </cell>
          <cell r="D692" t="str">
            <v>TIMBERLAND CO.,LTD</v>
          </cell>
          <cell r="E692" t="str">
            <v>KSP-N KUTA K TT 1.2/1.4MM TR1 L.GREY 5754 #4028 (2715) PC</v>
          </cell>
          <cell r="F692">
            <v>8</v>
          </cell>
          <cell r="G692">
            <v>287.5</v>
          </cell>
          <cell r="H692">
            <v>44943</v>
          </cell>
          <cell r="I692">
            <v>44942</v>
          </cell>
          <cell r="O692" t="str">
            <v>PRO</v>
          </cell>
        </row>
        <row r="693">
          <cell r="C693" t="str">
            <v>150012092/20</v>
          </cell>
          <cell r="D693" t="str">
            <v>TIMBERLAND CO.,LTD</v>
          </cell>
          <cell r="E693" t="str">
            <v>KSP-N KUTA K TT 1.2/1.4MM TR1 L.GREY 5754 #4028 (2715) PC</v>
          </cell>
          <cell r="F693">
            <v>8</v>
          </cell>
          <cell r="G693">
            <v>287.5</v>
          </cell>
          <cell r="H693">
            <v>44943</v>
          </cell>
          <cell r="I693">
            <v>44942</v>
          </cell>
          <cell r="O693" t="str">
            <v>PRO</v>
          </cell>
        </row>
        <row r="694">
          <cell r="C694" t="str">
            <v>150012092/20</v>
          </cell>
          <cell r="D694" t="str">
            <v>TIMBERLAND CO.,LTD</v>
          </cell>
          <cell r="E694" t="str">
            <v>KSP-N KUTA K TT 1.2/1.4MM TR1 L.GREY 5754 #4028 (2715) PC</v>
          </cell>
          <cell r="F694">
            <v>8</v>
          </cell>
          <cell r="G694">
            <v>287.5</v>
          </cell>
          <cell r="H694">
            <v>44943</v>
          </cell>
          <cell r="I694">
            <v>44942</v>
          </cell>
          <cell r="O694" t="str">
            <v>PRO</v>
          </cell>
        </row>
        <row r="695">
          <cell r="C695" t="str">
            <v>150012092/20</v>
          </cell>
          <cell r="D695" t="str">
            <v>TIMBERLAND CO.,LTD</v>
          </cell>
          <cell r="E695" t="str">
            <v>KSP-N KUTA K TT 1.2/1.4MM TR1 L.GREY 5754 #4028 (2715) PC</v>
          </cell>
          <cell r="F695">
            <v>8</v>
          </cell>
          <cell r="G695">
            <v>287.5</v>
          </cell>
          <cell r="H695">
            <v>44943</v>
          </cell>
          <cell r="I695">
            <v>44942</v>
          </cell>
          <cell r="O695" t="str">
            <v>PRO</v>
          </cell>
        </row>
        <row r="696">
          <cell r="C696" t="str">
            <v>150012092/30</v>
          </cell>
          <cell r="D696" t="str">
            <v>TIMBERLAND CO.,LTD</v>
          </cell>
          <cell r="E696" t="str">
            <v>KSP-N KUTA K TT 1.2/1.4MM TR1 FIREBRAND 9695 #4030 (8659) PC</v>
          </cell>
          <cell r="F696">
            <v>8</v>
          </cell>
          <cell r="G696">
            <v>287.5</v>
          </cell>
          <cell r="H696">
            <v>44943</v>
          </cell>
          <cell r="I696">
            <v>44942</v>
          </cell>
          <cell r="O696" t="str">
            <v>PRO</v>
          </cell>
        </row>
        <row r="697">
          <cell r="C697" t="str">
            <v>150012092/30</v>
          </cell>
          <cell r="D697" t="str">
            <v>TIMBERLAND CO.,LTD</v>
          </cell>
          <cell r="E697" t="str">
            <v>KSP-N KUTA K TT 1.2/1.4MM TR1 FIREBRAND 9695 #4030 (8659) PC</v>
          </cell>
          <cell r="F697">
            <v>8</v>
          </cell>
          <cell r="G697">
            <v>287.5</v>
          </cell>
          <cell r="H697">
            <v>44943</v>
          </cell>
          <cell r="I697">
            <v>44942</v>
          </cell>
          <cell r="O697" t="str">
            <v>PRO</v>
          </cell>
        </row>
        <row r="698">
          <cell r="C698" t="str">
            <v>150012092/30</v>
          </cell>
          <cell r="D698" t="str">
            <v>TIMBERLAND CO.,LTD</v>
          </cell>
          <cell r="E698" t="str">
            <v>KSP-N KUTA K TT 1.2/1.4MM TR1 FIREBRAND 9695 #4030 (8659) PC</v>
          </cell>
          <cell r="F698">
            <v>8</v>
          </cell>
          <cell r="G698">
            <v>287.5</v>
          </cell>
          <cell r="H698">
            <v>44943</v>
          </cell>
          <cell r="I698">
            <v>44942</v>
          </cell>
          <cell r="O698" t="str">
            <v>PRO</v>
          </cell>
        </row>
        <row r="699">
          <cell r="C699" t="str">
            <v>150012092/30</v>
          </cell>
          <cell r="D699" t="str">
            <v>TIMBERLAND CO.,LTD</v>
          </cell>
          <cell r="E699" t="str">
            <v>KSP-N KUTA K TT 1.2/1.4MM TR1 FIREBRAND 9695 #4030 (8659) PC</v>
          </cell>
          <cell r="F699">
            <v>8</v>
          </cell>
          <cell r="G699">
            <v>287.5</v>
          </cell>
          <cell r="H699">
            <v>44943</v>
          </cell>
          <cell r="I699">
            <v>44942</v>
          </cell>
          <cell r="O699" t="str">
            <v>PRO</v>
          </cell>
        </row>
        <row r="700">
          <cell r="C700" t="str">
            <v>150012092/30</v>
          </cell>
          <cell r="D700" t="str">
            <v>TIMBERLAND CO.,LTD</v>
          </cell>
          <cell r="E700" t="str">
            <v>KSP-N KUTA K TT 1.2/1.4MM TR1 FIREBRAND 9695 #4030 (8659) PC</v>
          </cell>
          <cell r="F700">
            <v>8</v>
          </cell>
          <cell r="G700">
            <v>287.5</v>
          </cell>
          <cell r="H700">
            <v>44943</v>
          </cell>
          <cell r="I700">
            <v>44942</v>
          </cell>
          <cell r="O700" t="str">
            <v>PRO</v>
          </cell>
        </row>
        <row r="701">
          <cell r="C701" t="str">
            <v>150012092/30</v>
          </cell>
          <cell r="D701" t="str">
            <v>TIMBERLAND CO.,LTD</v>
          </cell>
          <cell r="E701" t="str">
            <v>KSP-N KUTA K TT 1.2/1.4MM TR1 FIREBRAND 9695 #4030 (8659) PC</v>
          </cell>
          <cell r="F701">
            <v>8</v>
          </cell>
          <cell r="G701">
            <v>287.5</v>
          </cell>
          <cell r="H701">
            <v>44943</v>
          </cell>
          <cell r="I701">
            <v>44942</v>
          </cell>
          <cell r="O701" t="str">
            <v>PRO</v>
          </cell>
        </row>
        <row r="702">
          <cell r="C702" t="str">
            <v>150012092/30</v>
          </cell>
          <cell r="D702" t="str">
            <v>TIMBERLAND CO.,LTD</v>
          </cell>
          <cell r="E702" t="str">
            <v>KSP-N KUTA K TT 1.2/1.4MM TR1 FIREBRAND 9695 #4030 (8659) PC</v>
          </cell>
          <cell r="F702">
            <v>8</v>
          </cell>
          <cell r="G702">
            <v>287.5</v>
          </cell>
          <cell r="H702">
            <v>44943</v>
          </cell>
          <cell r="I702">
            <v>44942</v>
          </cell>
          <cell r="O702" t="str">
            <v>PRO</v>
          </cell>
        </row>
        <row r="703">
          <cell r="C703" t="str">
            <v>150012092/30</v>
          </cell>
          <cell r="D703" t="str">
            <v>TIMBERLAND CO.,LTD</v>
          </cell>
          <cell r="E703" t="str">
            <v>KSP-N KUTA K TT 1.2/1.4MM TR1 FIREBRAND 9695 #4030 (8659) PC</v>
          </cell>
          <cell r="F703">
            <v>8</v>
          </cell>
          <cell r="G703">
            <v>287.5</v>
          </cell>
          <cell r="H703">
            <v>44943</v>
          </cell>
          <cell r="I703">
            <v>44942</v>
          </cell>
          <cell r="O703" t="str">
            <v>PRO</v>
          </cell>
        </row>
        <row r="704">
          <cell r="C704" t="str">
            <v>150012092/30</v>
          </cell>
          <cell r="D704" t="str">
            <v>TIMBERLAND CO.,LTD</v>
          </cell>
          <cell r="E704" t="str">
            <v>KSP-N KUTA K TT 1.2/1.4MM TR1 FIREBRAND 9695 #4030 (8659) PC</v>
          </cell>
          <cell r="F704">
            <v>8</v>
          </cell>
          <cell r="G704">
            <v>287.5</v>
          </cell>
          <cell r="H704">
            <v>44943</v>
          </cell>
          <cell r="I704">
            <v>44942</v>
          </cell>
          <cell r="O704" t="str">
            <v>PRO</v>
          </cell>
        </row>
        <row r="705">
          <cell r="C705" t="str">
            <v>150012092/30</v>
          </cell>
          <cell r="D705" t="str">
            <v>TIMBERLAND CO.,LTD</v>
          </cell>
          <cell r="E705" t="str">
            <v>KSP-N KUTA K TT 1.2/1.4MM TR1 FIREBRAND 9695 #4030 (8659) PC</v>
          </cell>
          <cell r="F705">
            <v>8</v>
          </cell>
          <cell r="G705">
            <v>287.5</v>
          </cell>
          <cell r="H705">
            <v>44943</v>
          </cell>
          <cell r="I705">
            <v>44942</v>
          </cell>
          <cell r="O705" t="str">
            <v>PRO</v>
          </cell>
        </row>
        <row r="706">
          <cell r="C706" t="str">
            <v>150012092/30</v>
          </cell>
          <cell r="D706" t="str">
            <v>TIMBERLAND CO.,LTD</v>
          </cell>
          <cell r="E706" t="str">
            <v>KSP-N KUTA K TT 1.2/1.4MM TR1 FIREBRAND 9695 #4030 (8659) PC</v>
          </cell>
          <cell r="F706">
            <v>8</v>
          </cell>
          <cell r="G706">
            <v>287.5</v>
          </cell>
          <cell r="H706">
            <v>44943</v>
          </cell>
          <cell r="I706">
            <v>44942</v>
          </cell>
          <cell r="O706" t="str">
            <v>PRO</v>
          </cell>
        </row>
        <row r="707">
          <cell r="C707" t="str">
            <v>150012092/30</v>
          </cell>
          <cell r="D707" t="str">
            <v>TIMBERLAND CO.,LTD</v>
          </cell>
          <cell r="E707" t="str">
            <v>KSP-N KUTA K TT 1.2/1.4MM TR1 FIREBRAND 9695 #4030 (8659) PC</v>
          </cell>
          <cell r="F707">
            <v>8</v>
          </cell>
          <cell r="G707">
            <v>287.5</v>
          </cell>
          <cell r="H707">
            <v>44943</v>
          </cell>
          <cell r="I707">
            <v>44942</v>
          </cell>
          <cell r="O707" t="str">
            <v>PRO</v>
          </cell>
        </row>
        <row r="708">
          <cell r="C708" t="str">
            <v>150012092/30</v>
          </cell>
          <cell r="D708" t="str">
            <v>TIMBERLAND CO.,LTD</v>
          </cell>
          <cell r="E708" t="str">
            <v>KSP-N KUTA K TT 1.2/1.4MM TR1 FIREBRAND 9695 #4030 (8659) PC</v>
          </cell>
          <cell r="F708">
            <v>8</v>
          </cell>
          <cell r="G708">
            <v>287.5</v>
          </cell>
          <cell r="H708">
            <v>44943</v>
          </cell>
          <cell r="I708">
            <v>44942</v>
          </cell>
          <cell r="O708" t="str">
            <v>PRO</v>
          </cell>
        </row>
        <row r="709">
          <cell r="C709" t="str">
            <v>150012092/30</v>
          </cell>
          <cell r="D709" t="str">
            <v>TIMBERLAND CO.,LTD</v>
          </cell>
          <cell r="E709" t="str">
            <v>KSP-N KUTA K TT 1.2/1.4MM TR1 FIREBRAND 9695 #4030 (8659) PC</v>
          </cell>
          <cell r="F709">
            <v>8</v>
          </cell>
          <cell r="G709">
            <v>287.5</v>
          </cell>
          <cell r="H709">
            <v>44943</v>
          </cell>
          <cell r="I709">
            <v>44942</v>
          </cell>
          <cell r="O709" t="str">
            <v>PRO</v>
          </cell>
        </row>
        <row r="710">
          <cell r="C710" t="str">
            <v>150012092/30</v>
          </cell>
          <cell r="D710" t="str">
            <v>TIMBERLAND CO.,LTD</v>
          </cell>
          <cell r="E710" t="str">
            <v>KSP-N KUTA K TT 1.2/1.4MM TR1 FIREBRAND 9695 #4030 (8659) PC</v>
          </cell>
          <cell r="F710">
            <v>8</v>
          </cell>
          <cell r="G710">
            <v>287.5</v>
          </cell>
          <cell r="H710">
            <v>44943</v>
          </cell>
          <cell r="I710">
            <v>44942</v>
          </cell>
          <cell r="O710" t="str">
            <v>PRO</v>
          </cell>
        </row>
        <row r="711">
          <cell r="C711" t="str">
            <v>150012092/30</v>
          </cell>
          <cell r="D711" t="str">
            <v>TIMBERLAND CO.,LTD</v>
          </cell>
          <cell r="E711" t="str">
            <v>KSP-N KUTA K TT 1.2/1.4MM TR1 FIREBRAND 9695 #4030 (8659) PC</v>
          </cell>
          <cell r="F711">
            <v>8</v>
          </cell>
          <cell r="G711">
            <v>287.5</v>
          </cell>
          <cell r="H711">
            <v>44943</v>
          </cell>
          <cell r="I711">
            <v>44942</v>
          </cell>
          <cell r="O711" t="str">
            <v>PRO</v>
          </cell>
        </row>
        <row r="712">
          <cell r="C712" t="str">
            <v>150012084/10</v>
          </cell>
          <cell r="D712" t="str">
            <v>ZHEJIANG TRAYTON CO., LTD</v>
          </cell>
          <cell r="E712" t="str">
            <v>CAC-N VINTAGE SHEEN K TT 0.9/1.1 TR1 TOBACCO VT0A (13094) PC</v>
          </cell>
          <cell r="F712">
            <v>103</v>
          </cell>
          <cell r="G712">
            <v>5750</v>
          </cell>
          <cell r="H712">
            <v>44945</v>
          </cell>
          <cell r="I712">
            <v>44956</v>
          </cell>
          <cell r="O712" t="str">
            <v>PRO</v>
          </cell>
        </row>
        <row r="713">
          <cell r="C713" t="str">
            <v>150012084/10</v>
          </cell>
          <cell r="D713" t="str">
            <v>ZHEJIANG TRAYTON CO., LTD</v>
          </cell>
          <cell r="E713" t="str">
            <v>CAC-N VINTAGE SHEEN K TT 0.9/1.1 TR1 TOBACCO VT0A (13094) PC</v>
          </cell>
          <cell r="F713">
            <v>103</v>
          </cell>
          <cell r="G713">
            <v>5750</v>
          </cell>
          <cell r="H713">
            <v>44945</v>
          </cell>
          <cell r="I713">
            <v>44956</v>
          </cell>
          <cell r="O713" t="str">
            <v>PRO</v>
          </cell>
        </row>
        <row r="714">
          <cell r="C714" t="str">
            <v>150012084/10</v>
          </cell>
          <cell r="D714" t="str">
            <v>ZHEJIANG TRAYTON CO., LTD</v>
          </cell>
          <cell r="E714" t="str">
            <v>CAC-N VINTAGE SHEEN K TT 0.9/1.1 TR1 TOBACCO VT0A (13094) PC</v>
          </cell>
          <cell r="F714">
            <v>103</v>
          </cell>
          <cell r="G714">
            <v>5750</v>
          </cell>
          <cell r="H714">
            <v>44945</v>
          </cell>
          <cell r="I714">
            <v>44956</v>
          </cell>
          <cell r="O714" t="str">
            <v>PRO</v>
          </cell>
        </row>
        <row r="715">
          <cell r="C715" t="str">
            <v>150012084/10</v>
          </cell>
          <cell r="D715" t="str">
            <v>ZHEJIANG TRAYTON CO., LTD</v>
          </cell>
          <cell r="E715" t="str">
            <v>CAC-N VINTAGE SHEEN K TT 0.9/1.1 TR1 TOBACCO VT0A (13094) PC</v>
          </cell>
          <cell r="F715">
            <v>103</v>
          </cell>
          <cell r="G715">
            <v>5750</v>
          </cell>
          <cell r="H715">
            <v>44945</v>
          </cell>
          <cell r="I715">
            <v>44956</v>
          </cell>
          <cell r="O715" t="str">
            <v>PRO</v>
          </cell>
        </row>
        <row r="716">
          <cell r="C716" t="str">
            <v>150012084/10</v>
          </cell>
          <cell r="D716" t="str">
            <v>ZHEJIANG TRAYTON CO., LTD</v>
          </cell>
          <cell r="E716" t="str">
            <v>CAC-N VINTAGE SHEEN K TT 0.9/1.1 TR1 TOBACCO VT0A (13094) PC</v>
          </cell>
          <cell r="F716">
            <v>103</v>
          </cell>
          <cell r="G716">
            <v>5750</v>
          </cell>
          <cell r="H716">
            <v>44945</v>
          </cell>
          <cell r="I716">
            <v>44956</v>
          </cell>
          <cell r="O716" t="str">
            <v>PRO</v>
          </cell>
        </row>
        <row r="717">
          <cell r="C717" t="str">
            <v>150012084/10</v>
          </cell>
          <cell r="D717" t="str">
            <v>ZHEJIANG TRAYTON CO., LTD</v>
          </cell>
          <cell r="E717" t="str">
            <v>CAC-N VINTAGE SHEEN K TT 0.9/1.1 TR1 TOBACCO VT0A (13094) PC</v>
          </cell>
          <cell r="F717">
            <v>103</v>
          </cell>
          <cell r="G717">
            <v>5750</v>
          </cell>
          <cell r="H717">
            <v>44945</v>
          </cell>
          <cell r="I717">
            <v>44956</v>
          </cell>
          <cell r="O717" t="str">
            <v>PRO</v>
          </cell>
        </row>
        <row r="718">
          <cell r="C718" t="str">
            <v>150012084/10</v>
          </cell>
          <cell r="D718" t="str">
            <v>ZHEJIANG TRAYTON CO., LTD</v>
          </cell>
          <cell r="E718" t="str">
            <v>CAC-N VINTAGE SHEEN K TT 0.9/1.1 TR1 TOBACCO VT0A (13094) PC</v>
          </cell>
          <cell r="F718">
            <v>103</v>
          </cell>
          <cell r="G718">
            <v>5750</v>
          </cell>
          <cell r="H718">
            <v>44945</v>
          </cell>
          <cell r="I718">
            <v>44956</v>
          </cell>
          <cell r="O718" t="str">
            <v>PRO</v>
          </cell>
        </row>
        <row r="719">
          <cell r="C719" t="str">
            <v>150012084/10</v>
          </cell>
          <cell r="D719" t="str">
            <v>ZHEJIANG TRAYTON CO., LTD</v>
          </cell>
          <cell r="E719" t="str">
            <v>CAC-N VINTAGE SHEEN K TT 0.9/1.1 TR1 TOBACCO VT0A (13094) PC</v>
          </cell>
          <cell r="F719">
            <v>103</v>
          </cell>
          <cell r="G719">
            <v>5750</v>
          </cell>
          <cell r="H719">
            <v>44945</v>
          </cell>
          <cell r="I719">
            <v>44956</v>
          </cell>
          <cell r="O719" t="str">
            <v>PRO</v>
          </cell>
        </row>
        <row r="720">
          <cell r="C720" t="str">
            <v>150012084/10</v>
          </cell>
          <cell r="D720" t="str">
            <v>ZHEJIANG TRAYTON CO., LTD</v>
          </cell>
          <cell r="E720" t="str">
            <v>CAC-N VINTAGE SHEEN K TT 0.9/1.1 TR1 TOBACCO VT0A (13094) PC</v>
          </cell>
          <cell r="F720">
            <v>103</v>
          </cell>
          <cell r="G720">
            <v>5750</v>
          </cell>
          <cell r="H720">
            <v>44945</v>
          </cell>
          <cell r="I720">
            <v>44956</v>
          </cell>
          <cell r="O720" t="str">
            <v>PRO</v>
          </cell>
        </row>
        <row r="721">
          <cell r="C721" t="str">
            <v>150012084/10</v>
          </cell>
          <cell r="D721" t="str">
            <v>ZHEJIANG TRAYTON CO., LTD</v>
          </cell>
          <cell r="E721" t="str">
            <v>CAC-N VINTAGE SHEEN K TT 0.9/1.1 TR1 TOBACCO VT0A (13094) PC</v>
          </cell>
          <cell r="F721">
            <v>103</v>
          </cell>
          <cell r="G721">
            <v>5750</v>
          </cell>
          <cell r="H721">
            <v>44945</v>
          </cell>
          <cell r="I721">
            <v>44956</v>
          </cell>
          <cell r="O721" t="str">
            <v>PRO</v>
          </cell>
        </row>
        <row r="722">
          <cell r="C722" t="str">
            <v>150012084/10</v>
          </cell>
          <cell r="D722" t="str">
            <v>ZHEJIANG TRAYTON CO., LTD</v>
          </cell>
          <cell r="E722" t="str">
            <v>CAC-N VINTAGE SHEEN K TT 0.9/1.1 TR1 TOBACCO VT0A (13094) PC</v>
          </cell>
          <cell r="F722">
            <v>103</v>
          </cell>
          <cell r="G722">
            <v>5750</v>
          </cell>
          <cell r="H722">
            <v>44945</v>
          </cell>
          <cell r="I722">
            <v>44956</v>
          </cell>
          <cell r="O722" t="str">
            <v>PRO</v>
          </cell>
        </row>
        <row r="723">
          <cell r="C723" t="str">
            <v>150012084/10</v>
          </cell>
          <cell r="D723" t="str">
            <v>ZHEJIANG TRAYTON CO., LTD</v>
          </cell>
          <cell r="E723" t="str">
            <v>CAC-N VINTAGE SHEEN K TT 0.9/1.1 TR1 TOBACCO VT0A (13094) PC</v>
          </cell>
          <cell r="F723">
            <v>103</v>
          </cell>
          <cell r="G723">
            <v>5750</v>
          </cell>
          <cell r="H723">
            <v>44945</v>
          </cell>
          <cell r="I723">
            <v>44956</v>
          </cell>
          <cell r="O723" t="str">
            <v>PRO</v>
          </cell>
        </row>
        <row r="724">
          <cell r="C724" t="str">
            <v>150012098/10</v>
          </cell>
          <cell r="D724" t="str">
            <v>GUJIA INTELLIGENT HOUSEHOLD</v>
          </cell>
          <cell r="E724" t="str">
            <v>CAC-N ALINE K TT 0.9/1.1MM TR1 BUTTERNUT U722212-K (13306) PC</v>
          </cell>
          <cell r="F724">
            <v>102</v>
          </cell>
          <cell r="G724">
            <v>6900</v>
          </cell>
          <cell r="H724">
            <v>44967</v>
          </cell>
          <cell r="I724">
            <v>44941</v>
          </cell>
          <cell r="O724" t="str">
            <v>PRO</v>
          </cell>
        </row>
        <row r="725">
          <cell r="C725" t="str">
            <v>150012098/10</v>
          </cell>
          <cell r="D725" t="str">
            <v>GUJIA INTELLIGENT HOUSEHOLD</v>
          </cell>
          <cell r="E725" t="str">
            <v>CAC-N ALINE K TT 0.9/1.1MM TR1 BUTTERNUT U722212-K (13306) PC</v>
          </cell>
          <cell r="F725">
            <v>102</v>
          </cell>
          <cell r="G725">
            <v>6900</v>
          </cell>
          <cell r="H725">
            <v>44967</v>
          </cell>
          <cell r="I725">
            <v>44941</v>
          </cell>
          <cell r="O725" t="str">
            <v>PRO</v>
          </cell>
        </row>
        <row r="726">
          <cell r="C726" t="str">
            <v>150012098/10</v>
          </cell>
          <cell r="D726" t="str">
            <v>GUJIA INTELLIGENT HOUSEHOLD</v>
          </cell>
          <cell r="E726" t="str">
            <v>CAC-N ALINE K TT 0.9/1.1MM TR1 BUTTERNUT U722212-K (13306) PC</v>
          </cell>
          <cell r="F726">
            <v>102</v>
          </cell>
          <cell r="G726">
            <v>6900</v>
          </cell>
          <cell r="H726">
            <v>44967</v>
          </cell>
          <cell r="I726">
            <v>44941</v>
          </cell>
          <cell r="O726" t="str">
            <v>PRO</v>
          </cell>
        </row>
        <row r="727">
          <cell r="C727" t="str">
            <v>150012098/10</v>
          </cell>
          <cell r="D727" t="str">
            <v>GUJIA INTELLIGENT HOUSEHOLD</v>
          </cell>
          <cell r="E727" t="str">
            <v>CAC-N ALINE K TT 0.9/1.1MM TR1 BUTTERNUT U722212-K (13306) PC</v>
          </cell>
          <cell r="F727">
            <v>102</v>
          </cell>
          <cell r="G727">
            <v>6900</v>
          </cell>
          <cell r="H727">
            <v>44967</v>
          </cell>
          <cell r="I727">
            <v>44941</v>
          </cell>
          <cell r="O727" t="str">
            <v>PRO</v>
          </cell>
        </row>
        <row r="728">
          <cell r="C728" t="str">
            <v>150012098/10</v>
          </cell>
          <cell r="D728" t="str">
            <v>GUJIA INTELLIGENT HOUSEHOLD</v>
          </cell>
          <cell r="E728" t="str">
            <v>CAC-N ALINE K TT 0.9/1.1MM TR1 BUTTERNUT U722212-K (13306) PC</v>
          </cell>
          <cell r="F728">
            <v>102</v>
          </cell>
          <cell r="G728">
            <v>6900</v>
          </cell>
          <cell r="H728">
            <v>44967</v>
          </cell>
          <cell r="I728">
            <v>44941</v>
          </cell>
          <cell r="O728" t="str">
            <v>PRO</v>
          </cell>
        </row>
        <row r="729">
          <cell r="C729" t="str">
            <v>150012098/10</v>
          </cell>
          <cell r="D729" t="str">
            <v>GUJIA INTELLIGENT HOUSEHOLD</v>
          </cell>
          <cell r="E729" t="str">
            <v>CAC-N ALINE K TT 0.9/1.1MM TR1 BUTTERNUT U722212-K (13306) PC</v>
          </cell>
          <cell r="F729">
            <v>102</v>
          </cell>
          <cell r="G729">
            <v>6900</v>
          </cell>
          <cell r="H729">
            <v>44967</v>
          </cell>
          <cell r="I729">
            <v>44941</v>
          </cell>
          <cell r="O729" t="str">
            <v>PRO</v>
          </cell>
        </row>
        <row r="730">
          <cell r="C730" t="str">
            <v>150012098/10</v>
          </cell>
          <cell r="D730" t="str">
            <v>GUJIA INTELLIGENT HOUSEHOLD</v>
          </cell>
          <cell r="E730" t="str">
            <v>CAC-N ALINE K TT 0.9/1.1MM TR1 BUTTERNUT U722212-K (13306) PC</v>
          </cell>
          <cell r="F730">
            <v>102</v>
          </cell>
          <cell r="G730">
            <v>6900</v>
          </cell>
          <cell r="H730">
            <v>44967</v>
          </cell>
          <cell r="I730">
            <v>44941</v>
          </cell>
          <cell r="O730" t="str">
            <v>PRO</v>
          </cell>
        </row>
        <row r="731">
          <cell r="C731" t="str">
            <v>150012098/10</v>
          </cell>
          <cell r="D731" t="str">
            <v>GUJIA INTELLIGENT HOUSEHOLD</v>
          </cell>
          <cell r="E731" t="str">
            <v>CAC-N ALINE K TT 0.9/1.1MM TR1 BUTTERNUT U722212-K (13306) PC</v>
          </cell>
          <cell r="F731">
            <v>102</v>
          </cell>
          <cell r="G731">
            <v>6900</v>
          </cell>
          <cell r="H731">
            <v>44967</v>
          </cell>
          <cell r="I731">
            <v>44941</v>
          </cell>
          <cell r="O731" t="str">
            <v>PRO</v>
          </cell>
        </row>
        <row r="732">
          <cell r="C732" t="str">
            <v>150012098/10</v>
          </cell>
          <cell r="D732" t="str">
            <v>GUJIA INTELLIGENT HOUSEHOLD</v>
          </cell>
          <cell r="E732" t="str">
            <v>CAC-N ALINE K TT 0.9/1.1MM TR1 BUTTERNUT U722212-K (13306) PC</v>
          </cell>
          <cell r="F732">
            <v>102</v>
          </cell>
          <cell r="G732">
            <v>6900</v>
          </cell>
          <cell r="H732">
            <v>44967</v>
          </cell>
          <cell r="I732">
            <v>44941</v>
          </cell>
          <cell r="O732" t="str">
            <v>PRO</v>
          </cell>
        </row>
        <row r="733">
          <cell r="C733" t="str">
            <v>150012098/10</v>
          </cell>
          <cell r="D733" t="str">
            <v>GUJIA INTELLIGENT HOUSEHOLD</v>
          </cell>
          <cell r="E733" t="str">
            <v>CAC-N ALINE K TT 0.9/1.1MM TR1 BUTTERNUT U722212-K (13306) PC</v>
          </cell>
          <cell r="F733">
            <v>102</v>
          </cell>
          <cell r="G733">
            <v>6900</v>
          </cell>
          <cell r="H733">
            <v>44967</v>
          </cell>
          <cell r="I733">
            <v>44941</v>
          </cell>
          <cell r="O733" t="str">
            <v>PRO</v>
          </cell>
        </row>
        <row r="734">
          <cell r="C734" t="str">
            <v>150012098/10</v>
          </cell>
          <cell r="D734" t="str">
            <v>GUJIA INTELLIGENT HOUSEHOLD</v>
          </cell>
          <cell r="E734" t="str">
            <v>CAC-N ALINE K TT 0.9/1.1MM TR1 BUTTERNUT U722212-K (13306) PC</v>
          </cell>
          <cell r="F734">
            <v>102</v>
          </cell>
          <cell r="G734">
            <v>6900</v>
          </cell>
          <cell r="H734">
            <v>44967</v>
          </cell>
          <cell r="I734">
            <v>44941</v>
          </cell>
          <cell r="O734" t="str">
            <v>PRO</v>
          </cell>
        </row>
        <row r="735">
          <cell r="C735" t="str">
            <v>150012098/10</v>
          </cell>
          <cell r="D735" t="str">
            <v>GUJIA INTELLIGENT HOUSEHOLD</v>
          </cell>
          <cell r="E735" t="str">
            <v>CAC-N ALINE K TT 0.9/1.1MM TR1 BUTTERNUT U722212-K (13306) PC</v>
          </cell>
          <cell r="F735">
            <v>102</v>
          </cell>
          <cell r="G735">
            <v>6900</v>
          </cell>
          <cell r="H735">
            <v>44967</v>
          </cell>
          <cell r="I735">
            <v>44941</v>
          </cell>
          <cell r="O735" t="str">
            <v>PRO</v>
          </cell>
        </row>
        <row r="736">
          <cell r="C736" t="str">
            <v>150012098/10</v>
          </cell>
          <cell r="D736" t="str">
            <v>GUJIA INTELLIGENT HOUSEHOLD</v>
          </cell>
          <cell r="E736" t="str">
            <v>CAC-N ALINE K TT 0.9/1.1MM TR1 BUTTERNUT U722212-K (13306) PC</v>
          </cell>
          <cell r="F736">
            <v>102</v>
          </cell>
          <cell r="G736">
            <v>6900</v>
          </cell>
          <cell r="H736">
            <v>44967</v>
          </cell>
          <cell r="I736">
            <v>44941</v>
          </cell>
          <cell r="O736" t="str">
            <v>PRO</v>
          </cell>
        </row>
        <row r="737">
          <cell r="C737" t="str">
            <v>150012098/10</v>
          </cell>
          <cell r="D737" t="str">
            <v>GUJIA INTELLIGENT HOUSEHOLD</v>
          </cell>
          <cell r="E737" t="str">
            <v>CAC-N ALINE K TT 0.9/1.1MM TR1 BUTTERNUT U722212-K (13306) PC</v>
          </cell>
          <cell r="F737">
            <v>102</v>
          </cell>
          <cell r="G737">
            <v>6900</v>
          </cell>
          <cell r="H737">
            <v>44967</v>
          </cell>
          <cell r="I737">
            <v>44941</v>
          </cell>
          <cell r="O737" t="str">
            <v>PRO</v>
          </cell>
        </row>
        <row r="738">
          <cell r="C738" t="str">
            <v>150012098/10</v>
          </cell>
          <cell r="D738" t="str">
            <v>GUJIA INTELLIGENT HOUSEHOLD</v>
          </cell>
          <cell r="E738" t="str">
            <v>CAC-N ALINE K TT 0.9/1.1MM TR1 BUTTERNUT U722212-K (13306) PC</v>
          </cell>
          <cell r="F738">
            <v>102</v>
          </cell>
          <cell r="G738">
            <v>6900</v>
          </cell>
          <cell r="H738">
            <v>44967</v>
          </cell>
          <cell r="I738">
            <v>44941</v>
          </cell>
          <cell r="O738" t="str">
            <v>PRO</v>
          </cell>
        </row>
        <row r="739">
          <cell r="C739" t="str">
            <v>150012098/10A1</v>
          </cell>
          <cell r="D739" t="str">
            <v>GUJIA INTELLIGENT HOUSEHOLD</v>
          </cell>
          <cell r="E739" t="str">
            <v>CAC-N ALINE K TT 0.9/1.1MM TR1 BUTTERNUT U722212-K (13306) PC</v>
          </cell>
          <cell r="F739">
            <v>102</v>
          </cell>
          <cell r="G739" t="str">
            <v>-</v>
          </cell>
          <cell r="H739">
            <v>44979</v>
          </cell>
          <cell r="I739" t="str">
            <v>-</v>
          </cell>
          <cell r="O739" t="str">
            <v>R-W</v>
          </cell>
        </row>
        <row r="740">
          <cell r="C740" t="str">
            <v>150012098/20</v>
          </cell>
          <cell r="D740" t="str">
            <v>GUJIA INTELLIGENT HOUSEHOLD</v>
          </cell>
          <cell r="E740" t="str">
            <v>CAC-N ALINE K TT TS 0.9/1.1MM TR BUTTERNUT S722212-K (13306) PC</v>
          </cell>
          <cell r="F740">
            <v>109</v>
          </cell>
          <cell r="G740">
            <v>6095</v>
          </cell>
          <cell r="H740">
            <v>44972</v>
          </cell>
          <cell r="I740">
            <v>44941</v>
          </cell>
          <cell r="O740" t="str">
            <v>PRO</v>
          </cell>
        </row>
        <row r="741">
          <cell r="C741" t="str">
            <v>150012098/20</v>
          </cell>
          <cell r="D741" t="str">
            <v>GUJIA INTELLIGENT HOUSEHOLD</v>
          </cell>
          <cell r="E741" t="str">
            <v>CAC-N ALINE K TT TS 0.9/1.1MM TR BUTTERNUT S722212-K (13306) PC</v>
          </cell>
          <cell r="F741">
            <v>109</v>
          </cell>
          <cell r="G741">
            <v>6095</v>
          </cell>
          <cell r="H741">
            <v>44972</v>
          </cell>
          <cell r="I741">
            <v>44941</v>
          </cell>
          <cell r="O741" t="str">
            <v>PRO</v>
          </cell>
        </row>
        <row r="742">
          <cell r="C742" t="str">
            <v>150012098/20</v>
          </cell>
          <cell r="D742" t="str">
            <v>GUJIA INTELLIGENT HOUSEHOLD</v>
          </cell>
          <cell r="E742" t="str">
            <v>CAC-N ALINE K TT TS 0.9/1.1MM TR BUTTERNUT S722212-K (13306) PC</v>
          </cell>
          <cell r="F742">
            <v>109</v>
          </cell>
          <cell r="G742">
            <v>6095</v>
          </cell>
          <cell r="H742">
            <v>44972</v>
          </cell>
          <cell r="I742">
            <v>44941</v>
          </cell>
          <cell r="O742" t="str">
            <v>PRO</v>
          </cell>
        </row>
        <row r="743">
          <cell r="C743" t="str">
            <v>150012098/20</v>
          </cell>
          <cell r="D743" t="str">
            <v>GUJIA INTELLIGENT HOUSEHOLD</v>
          </cell>
          <cell r="E743" t="str">
            <v>CAC-N ALINE K TT TS 0.9/1.1MM TR BUTTERNUT S722212-K (13306) PC</v>
          </cell>
          <cell r="F743">
            <v>109</v>
          </cell>
          <cell r="G743">
            <v>6095</v>
          </cell>
          <cell r="H743">
            <v>44972</v>
          </cell>
          <cell r="I743">
            <v>44941</v>
          </cell>
          <cell r="O743" t="str">
            <v>PRO</v>
          </cell>
        </row>
        <row r="744">
          <cell r="C744" t="str">
            <v>150012098/20</v>
          </cell>
          <cell r="D744" t="str">
            <v>GUJIA INTELLIGENT HOUSEHOLD</v>
          </cell>
          <cell r="E744" t="str">
            <v>CAC-N ALINE K TT TS 0.9/1.1MM TR BUTTERNUT S722212-K (13306) PC</v>
          </cell>
          <cell r="F744">
            <v>109</v>
          </cell>
          <cell r="G744">
            <v>6095</v>
          </cell>
          <cell r="H744">
            <v>44972</v>
          </cell>
          <cell r="I744">
            <v>44941</v>
          </cell>
          <cell r="O744" t="str">
            <v>PRO</v>
          </cell>
        </row>
        <row r="745">
          <cell r="C745" t="str">
            <v>150012098/20</v>
          </cell>
          <cell r="D745" t="str">
            <v>GUJIA INTELLIGENT HOUSEHOLD</v>
          </cell>
          <cell r="E745" t="str">
            <v>CAC-N ALINE K TT TS 0.9/1.1MM TR BUTTERNUT S722212-K (13306) PC</v>
          </cell>
          <cell r="F745">
            <v>109</v>
          </cell>
          <cell r="G745">
            <v>6095</v>
          </cell>
          <cell r="H745">
            <v>44972</v>
          </cell>
          <cell r="I745">
            <v>44941</v>
          </cell>
          <cell r="O745" t="str">
            <v>PRO</v>
          </cell>
        </row>
        <row r="746">
          <cell r="C746" t="str">
            <v>150012098/20</v>
          </cell>
          <cell r="D746" t="str">
            <v>GUJIA INTELLIGENT HOUSEHOLD</v>
          </cell>
          <cell r="E746" t="str">
            <v>CAC-N ALINE K TT TS 0.9/1.1MM TR BUTTERNUT S722212-K (13306) PC</v>
          </cell>
          <cell r="F746">
            <v>109</v>
          </cell>
          <cell r="G746">
            <v>6095</v>
          </cell>
          <cell r="H746">
            <v>44972</v>
          </cell>
          <cell r="I746">
            <v>44941</v>
          </cell>
          <cell r="O746" t="str">
            <v>PRO</v>
          </cell>
        </row>
        <row r="747">
          <cell r="C747" t="str">
            <v>150012098/20</v>
          </cell>
          <cell r="D747" t="str">
            <v>GUJIA INTELLIGENT HOUSEHOLD</v>
          </cell>
          <cell r="E747" t="str">
            <v>CAC-N ALINE K TT TS 0.9/1.1MM TR BUTTERNUT S722212-K (13306) PC</v>
          </cell>
          <cell r="F747">
            <v>109</v>
          </cell>
          <cell r="G747">
            <v>6095</v>
          </cell>
          <cell r="H747">
            <v>44972</v>
          </cell>
          <cell r="I747">
            <v>44941</v>
          </cell>
          <cell r="O747" t="str">
            <v>PRO</v>
          </cell>
        </row>
        <row r="748">
          <cell r="C748" t="str">
            <v>150012098/20</v>
          </cell>
          <cell r="D748" t="str">
            <v>GUJIA INTELLIGENT HOUSEHOLD</v>
          </cell>
          <cell r="E748" t="str">
            <v>CAC-N ALINE K TT TS 0.9/1.1MM TR BUTTERNUT S722212-K (13306) PC</v>
          </cell>
          <cell r="F748">
            <v>109</v>
          </cell>
          <cell r="G748">
            <v>6095</v>
          </cell>
          <cell r="H748">
            <v>44972</v>
          </cell>
          <cell r="I748">
            <v>44941</v>
          </cell>
          <cell r="O748" t="str">
            <v>PRO</v>
          </cell>
        </row>
        <row r="749">
          <cell r="C749" t="str">
            <v>150012098/20</v>
          </cell>
          <cell r="D749" t="str">
            <v>GUJIA INTELLIGENT HOUSEHOLD</v>
          </cell>
          <cell r="E749" t="str">
            <v>CAC-N ALINE K TT TS 0.9/1.1MM TR BUTTERNUT S722212-K (13306) PC</v>
          </cell>
          <cell r="F749">
            <v>109</v>
          </cell>
          <cell r="G749">
            <v>6095</v>
          </cell>
          <cell r="H749">
            <v>44972</v>
          </cell>
          <cell r="I749">
            <v>44941</v>
          </cell>
          <cell r="O749" t="str">
            <v>PRO</v>
          </cell>
        </row>
        <row r="750">
          <cell r="C750" t="str">
            <v>150012098/20</v>
          </cell>
          <cell r="D750" t="str">
            <v>GUJIA INTELLIGENT HOUSEHOLD</v>
          </cell>
          <cell r="E750" t="str">
            <v>CAC-N ALINE K TT TS 0.9/1.1MM TR BUTTERNUT S722212-K (13306) PC</v>
          </cell>
          <cell r="F750">
            <v>109</v>
          </cell>
          <cell r="G750">
            <v>6095</v>
          </cell>
          <cell r="H750">
            <v>44972</v>
          </cell>
          <cell r="I750">
            <v>44941</v>
          </cell>
          <cell r="O750" t="str">
            <v>PRO</v>
          </cell>
        </row>
        <row r="751">
          <cell r="C751" t="str">
            <v>150012098/20A1</v>
          </cell>
          <cell r="D751" t="str">
            <v>GUJIA INTELLIGENT HOUSEHOLD</v>
          </cell>
          <cell r="E751" t="str">
            <v>CAC-N ALINE K TT TS 0.9/1.1MM TR BUTTERNUT S722212-K (13306) PC</v>
          </cell>
          <cell r="F751">
            <v>109</v>
          </cell>
          <cell r="G751" t="str">
            <v>-</v>
          </cell>
          <cell r="H751">
            <v>44981</v>
          </cell>
          <cell r="I751" t="str">
            <v>-</v>
          </cell>
          <cell r="O751" t="str">
            <v>R-W</v>
          </cell>
        </row>
        <row r="752">
          <cell r="C752" t="str">
            <v>150012098/20A1</v>
          </cell>
          <cell r="D752" t="str">
            <v>GUJIA INTELLIGENT HOUSEHOLD</v>
          </cell>
          <cell r="E752" t="str">
            <v>CAC-N ALINE K TT TS 0.9/1.1MM TR BUTTERNUT S722212-K (13306) PC</v>
          </cell>
          <cell r="F752">
            <v>58</v>
          </cell>
          <cell r="G752" t="str">
            <v>-</v>
          </cell>
          <cell r="H752">
            <v>45041</v>
          </cell>
          <cell r="I752" t="str">
            <v>-</v>
          </cell>
          <cell r="O752" t="str">
            <v>R-W</v>
          </cell>
        </row>
        <row r="753">
          <cell r="C753" t="str">
            <v>150012098/20A1</v>
          </cell>
          <cell r="D753" t="str">
            <v>GUJIA INTELLIGENT HOUSEHOLD</v>
          </cell>
          <cell r="E753" t="str">
            <v>CAC-N ALINE K TT TS 0.9/1.1MM TR BUTTERNUT S722212-K (13306) PC</v>
          </cell>
          <cell r="F753">
            <v>35</v>
          </cell>
          <cell r="G753" t="str">
            <v>-</v>
          </cell>
          <cell r="H753">
            <v>45041</v>
          </cell>
          <cell r="I753" t="str">
            <v>-</v>
          </cell>
          <cell r="O753" t="str">
            <v>R-W</v>
          </cell>
        </row>
        <row r="754">
          <cell r="C754" t="str">
            <v>150012098/20A1</v>
          </cell>
          <cell r="D754" t="str">
            <v>GUJIA INTELLIGENT HOUSEHOLD</v>
          </cell>
          <cell r="E754" t="str">
            <v>CAC-N ALINE K TT TS 0.9/1.1MM TR BUTTERNUT S722212-K (13306) PC</v>
          </cell>
          <cell r="F754">
            <v>5</v>
          </cell>
          <cell r="G754" t="str">
            <v>-</v>
          </cell>
          <cell r="H754">
            <v>44995</v>
          </cell>
          <cell r="I754" t="str">
            <v>-</v>
          </cell>
          <cell r="O754" t="str">
            <v>R-W</v>
          </cell>
        </row>
        <row r="755">
          <cell r="C755" t="str">
            <v>150012002/10</v>
          </cell>
          <cell r="D755" t="str">
            <v>HOME UPHOLSTERY</v>
          </cell>
          <cell r="E755" t="str">
            <v>CAC-N ALPINE K TT 0.9/1.1MM TR BLACK 1391 7091 (5061) PC</v>
          </cell>
          <cell r="F755">
            <v>44</v>
          </cell>
          <cell r="G755">
            <v>2300</v>
          </cell>
          <cell r="H755">
            <v>44964</v>
          </cell>
          <cell r="I755">
            <v>44943</v>
          </cell>
          <cell r="O755" t="str">
            <v>PRO</v>
          </cell>
        </row>
        <row r="756">
          <cell r="C756" t="str">
            <v>150012002/10</v>
          </cell>
          <cell r="D756" t="str">
            <v>HOME UPHOLSTERY</v>
          </cell>
          <cell r="E756" t="str">
            <v>CAC-N ALPINE K TT 0.9/1.1MM TR BLACK 1391 7091 (5061) PC</v>
          </cell>
          <cell r="F756">
            <v>44</v>
          </cell>
          <cell r="G756">
            <v>2300</v>
          </cell>
          <cell r="H756">
            <v>44964</v>
          </cell>
          <cell r="I756">
            <v>44943</v>
          </cell>
          <cell r="O756" t="str">
            <v>PRO</v>
          </cell>
        </row>
        <row r="757">
          <cell r="C757" t="str">
            <v>150012002/10</v>
          </cell>
          <cell r="D757" t="str">
            <v>HOME UPHOLSTERY</v>
          </cell>
          <cell r="E757" t="str">
            <v>CAC-N ALPINE K TT 0.9/1.1MM TR BLACK 1391 7091 (5061) PC</v>
          </cell>
          <cell r="F757">
            <v>44</v>
          </cell>
          <cell r="G757">
            <v>2300</v>
          </cell>
          <cell r="H757">
            <v>44964</v>
          </cell>
          <cell r="I757">
            <v>44943</v>
          </cell>
          <cell r="O757" t="str">
            <v>PRO</v>
          </cell>
        </row>
        <row r="758">
          <cell r="C758" t="str">
            <v>150012002/10</v>
          </cell>
          <cell r="D758" t="str">
            <v>HOME UPHOLSTERY</v>
          </cell>
          <cell r="E758" t="str">
            <v>CAC-N ALPINE K TT 0.9/1.1MM TR BLACK 1391 7091 (5061) PC</v>
          </cell>
          <cell r="F758">
            <v>44</v>
          </cell>
          <cell r="G758">
            <v>2300</v>
          </cell>
          <cell r="H758">
            <v>44964</v>
          </cell>
          <cell r="I758">
            <v>44943</v>
          </cell>
          <cell r="O758" t="str">
            <v>PRO</v>
          </cell>
        </row>
        <row r="759">
          <cell r="C759" t="str">
            <v>150012002/10</v>
          </cell>
          <cell r="D759" t="str">
            <v>HOME UPHOLSTERY</v>
          </cell>
          <cell r="E759" t="str">
            <v>CAC-N ALPINE K TT 0.9/1.1MM TR BLACK 1391 7091 (5061) PC</v>
          </cell>
          <cell r="F759">
            <v>44</v>
          </cell>
          <cell r="G759">
            <v>2300</v>
          </cell>
          <cell r="H759">
            <v>44964</v>
          </cell>
          <cell r="I759">
            <v>44943</v>
          </cell>
          <cell r="O759" t="str">
            <v>PRO</v>
          </cell>
        </row>
        <row r="760">
          <cell r="C760" t="str">
            <v>150012002/10</v>
          </cell>
          <cell r="D760" t="str">
            <v>HOME UPHOLSTERY</v>
          </cell>
          <cell r="E760" t="str">
            <v>CAC-N ALPINE K TT 0.9/1.1MM TR BLACK 1391 7091 (5061) PC</v>
          </cell>
          <cell r="F760">
            <v>44</v>
          </cell>
          <cell r="G760">
            <v>2300</v>
          </cell>
          <cell r="H760">
            <v>44964</v>
          </cell>
          <cell r="I760">
            <v>44943</v>
          </cell>
          <cell r="O760" t="str">
            <v>PRO</v>
          </cell>
        </row>
        <row r="761">
          <cell r="C761" t="str">
            <v>150012002/10</v>
          </cell>
          <cell r="D761" t="str">
            <v>HOME UPHOLSTERY</v>
          </cell>
          <cell r="E761" t="str">
            <v>CAC-N ALPINE K TT 0.9/1.1MM TR BLACK 1391 7091 (5061) PC</v>
          </cell>
          <cell r="F761">
            <v>44</v>
          </cell>
          <cell r="G761">
            <v>2300</v>
          </cell>
          <cell r="H761">
            <v>44964</v>
          </cell>
          <cell r="I761">
            <v>44943</v>
          </cell>
          <cell r="O761" t="str">
            <v>PRO</v>
          </cell>
        </row>
        <row r="762">
          <cell r="C762" t="str">
            <v>150012002/10</v>
          </cell>
          <cell r="D762" t="str">
            <v>HOME UPHOLSTERY</v>
          </cell>
          <cell r="E762" t="str">
            <v>CAC-N ALPINE K TT 0.9/1.1MM TR BLACK 1391 7091 (5061) PC</v>
          </cell>
          <cell r="F762">
            <v>44</v>
          </cell>
          <cell r="G762">
            <v>2300</v>
          </cell>
          <cell r="H762">
            <v>44964</v>
          </cell>
          <cell r="I762">
            <v>44943</v>
          </cell>
          <cell r="O762" t="str">
            <v>PRO</v>
          </cell>
        </row>
        <row r="763">
          <cell r="C763" t="str">
            <v>150012002/10</v>
          </cell>
          <cell r="D763" t="str">
            <v>HOME UPHOLSTERY</v>
          </cell>
          <cell r="E763" t="str">
            <v>CAC-N ALPINE K TT 0.9/1.1MM TR BLACK 1391 7091 (5061) PC</v>
          </cell>
          <cell r="F763">
            <v>44</v>
          </cell>
          <cell r="G763">
            <v>2300</v>
          </cell>
          <cell r="H763">
            <v>44964</v>
          </cell>
          <cell r="I763">
            <v>44943</v>
          </cell>
          <cell r="O763" t="str">
            <v>PRO</v>
          </cell>
        </row>
        <row r="764">
          <cell r="C764" t="str">
            <v>150012002/10</v>
          </cell>
          <cell r="D764" t="str">
            <v>HOME UPHOLSTERY</v>
          </cell>
          <cell r="E764" t="str">
            <v>CAC-N ALPINE K TT 0.9/1.1MM TR BLACK 1391 7091 (5061) PC</v>
          </cell>
          <cell r="F764">
            <v>44</v>
          </cell>
          <cell r="G764">
            <v>2300</v>
          </cell>
          <cell r="H764">
            <v>44964</v>
          </cell>
          <cell r="I764">
            <v>44943</v>
          </cell>
          <cell r="O764" t="str">
            <v>PRO</v>
          </cell>
        </row>
        <row r="765">
          <cell r="C765" t="str">
            <v>150012002/10</v>
          </cell>
          <cell r="D765" t="str">
            <v>HOME UPHOLSTERY</v>
          </cell>
          <cell r="E765" t="str">
            <v>CAC-N ALPINE K TT 0.9/1.1MM TR BLACK 1391 7091 (5061) PC</v>
          </cell>
          <cell r="F765">
            <v>44</v>
          </cell>
          <cell r="G765">
            <v>2300</v>
          </cell>
          <cell r="H765">
            <v>44964</v>
          </cell>
          <cell r="I765">
            <v>44943</v>
          </cell>
          <cell r="O765" t="str">
            <v>PRO</v>
          </cell>
        </row>
        <row r="766">
          <cell r="C766" t="str">
            <v>150012002/10</v>
          </cell>
          <cell r="D766" t="str">
            <v>HOME UPHOLSTERY</v>
          </cell>
          <cell r="E766" t="str">
            <v>CAC-N ALPINE K TT 0.9/1.1MM TR BLACK 1391 7091 (5061) PC</v>
          </cell>
          <cell r="F766">
            <v>44</v>
          </cell>
          <cell r="G766">
            <v>2300</v>
          </cell>
          <cell r="H766">
            <v>44964</v>
          </cell>
          <cell r="I766">
            <v>44943</v>
          </cell>
          <cell r="O766" t="str">
            <v>PRO</v>
          </cell>
        </row>
        <row r="767">
          <cell r="C767" t="str">
            <v>150012002/10</v>
          </cell>
          <cell r="D767" t="str">
            <v>HOME UPHOLSTERY</v>
          </cell>
          <cell r="E767" t="str">
            <v>CAC-N ALPINE K TT 0.9/1.1MM TR BLACK 1391 7091 (5061) PC</v>
          </cell>
          <cell r="F767">
            <v>44</v>
          </cell>
          <cell r="G767">
            <v>2300</v>
          </cell>
          <cell r="H767">
            <v>44964</v>
          </cell>
          <cell r="I767">
            <v>44943</v>
          </cell>
          <cell r="O767" t="str">
            <v>PRO</v>
          </cell>
        </row>
        <row r="768">
          <cell r="C768" t="str">
            <v>150012002/10</v>
          </cell>
          <cell r="D768" t="str">
            <v>HOME UPHOLSTERY</v>
          </cell>
          <cell r="E768" t="str">
            <v>CAC-N ALPINE K TT 0.9/1.1MM TR BLACK 1391 7091 (5061) PC</v>
          </cell>
          <cell r="F768">
            <v>44</v>
          </cell>
          <cell r="G768">
            <v>2300</v>
          </cell>
          <cell r="H768">
            <v>44964</v>
          </cell>
          <cell r="I768">
            <v>44943</v>
          </cell>
          <cell r="O768" t="str">
            <v>PRO</v>
          </cell>
        </row>
        <row r="769">
          <cell r="C769" t="str">
            <v>150012002/10</v>
          </cell>
          <cell r="D769" t="str">
            <v>HOME UPHOLSTERY</v>
          </cell>
          <cell r="E769" t="str">
            <v>CAC-N ALPINE K TT 0.9/1.1MM TR BLACK 1391 7091 (5061) PC</v>
          </cell>
          <cell r="F769">
            <v>44</v>
          </cell>
          <cell r="G769">
            <v>2300</v>
          </cell>
          <cell r="H769">
            <v>44964</v>
          </cell>
          <cell r="I769">
            <v>44943</v>
          </cell>
          <cell r="O769" t="str">
            <v>PRO</v>
          </cell>
        </row>
        <row r="770">
          <cell r="C770" t="str">
            <v>150012002/10A</v>
          </cell>
          <cell r="D770" t="str">
            <v>HOME UPHOLSTERY</v>
          </cell>
          <cell r="E770" t="str">
            <v>CAC-N ALPINE K TT 0.9/1.1MM TR BLACK 1391 7091 (5061) PC</v>
          </cell>
          <cell r="F770">
            <v>74</v>
          </cell>
          <cell r="G770">
            <v>3450</v>
          </cell>
          <cell r="H770">
            <v>44964</v>
          </cell>
          <cell r="I770">
            <v>44943</v>
          </cell>
          <cell r="O770" t="str">
            <v>PRO</v>
          </cell>
        </row>
        <row r="771">
          <cell r="C771" t="str">
            <v>150012002/10A</v>
          </cell>
          <cell r="D771" t="str">
            <v>HOME UPHOLSTERY</v>
          </cell>
          <cell r="E771" t="str">
            <v>CAC-N ALPINE K TT 0.9/1.1MM TR BLACK 1391 7091 (5061) PC</v>
          </cell>
          <cell r="F771">
            <v>74</v>
          </cell>
          <cell r="G771">
            <v>3450</v>
          </cell>
          <cell r="H771">
            <v>44964</v>
          </cell>
          <cell r="I771">
            <v>44943</v>
          </cell>
          <cell r="O771" t="str">
            <v>PRO</v>
          </cell>
        </row>
        <row r="772">
          <cell r="C772" t="str">
            <v>150012002/10A</v>
          </cell>
          <cell r="D772" t="str">
            <v>HOME UPHOLSTERY</v>
          </cell>
          <cell r="E772" t="str">
            <v>CAC-N ALPINE K TT 0.9/1.1MM TR BLACK 1391 7091 (5061) PC</v>
          </cell>
          <cell r="F772">
            <v>74</v>
          </cell>
          <cell r="G772">
            <v>3450</v>
          </cell>
          <cell r="H772">
            <v>44964</v>
          </cell>
          <cell r="I772">
            <v>44943</v>
          </cell>
          <cell r="O772" t="str">
            <v>PRO</v>
          </cell>
        </row>
        <row r="773">
          <cell r="C773" t="str">
            <v>150012002/10A</v>
          </cell>
          <cell r="D773" t="str">
            <v>HOME UPHOLSTERY</v>
          </cell>
          <cell r="E773" t="str">
            <v>CAC-N ALPINE K TT 0.9/1.1MM TR BLACK 1391 7091 (5061) PC</v>
          </cell>
          <cell r="F773">
            <v>74</v>
          </cell>
          <cell r="G773">
            <v>3450</v>
          </cell>
          <cell r="H773">
            <v>44964</v>
          </cell>
          <cell r="I773">
            <v>44943</v>
          </cell>
          <cell r="O773" t="str">
            <v>PRO</v>
          </cell>
        </row>
        <row r="774">
          <cell r="C774" t="str">
            <v>150012002/10A</v>
          </cell>
          <cell r="D774" t="str">
            <v>HOME UPHOLSTERY</v>
          </cell>
          <cell r="E774" t="str">
            <v>CAC-N ALPINE K TT 0.9/1.1MM TR BLACK 1391 7091 (5061) PC</v>
          </cell>
          <cell r="F774">
            <v>74</v>
          </cell>
          <cell r="G774">
            <v>3450</v>
          </cell>
          <cell r="H774">
            <v>44964</v>
          </cell>
          <cell r="I774">
            <v>44943</v>
          </cell>
          <cell r="O774" t="str">
            <v>PRO</v>
          </cell>
        </row>
        <row r="775">
          <cell r="C775" t="str">
            <v>150012002/10A</v>
          </cell>
          <cell r="D775" t="str">
            <v>HOME UPHOLSTERY</v>
          </cell>
          <cell r="E775" t="str">
            <v>CAC-N ALPINE K TT 0.9/1.1MM TR BLACK 1391 7091 (5061) PC</v>
          </cell>
          <cell r="F775">
            <v>74</v>
          </cell>
          <cell r="G775">
            <v>3450</v>
          </cell>
          <cell r="H775">
            <v>44964</v>
          </cell>
          <cell r="I775">
            <v>44943</v>
          </cell>
          <cell r="O775" t="str">
            <v>PRO</v>
          </cell>
        </row>
        <row r="776">
          <cell r="C776" t="str">
            <v>150012002/10A</v>
          </cell>
          <cell r="D776" t="str">
            <v>HOME UPHOLSTERY</v>
          </cell>
          <cell r="E776" t="str">
            <v>CAC-N ALPINE K TT 0.9/1.1MM TR BLACK 1391 7091 (5061) PC</v>
          </cell>
          <cell r="F776">
            <v>74</v>
          </cell>
          <cell r="G776">
            <v>3450</v>
          </cell>
          <cell r="H776">
            <v>44964</v>
          </cell>
          <cell r="I776">
            <v>44943</v>
          </cell>
          <cell r="O776" t="str">
            <v>PRO</v>
          </cell>
        </row>
        <row r="777">
          <cell r="C777" t="str">
            <v>150012002/10A</v>
          </cell>
          <cell r="D777" t="str">
            <v>HOME UPHOLSTERY</v>
          </cell>
          <cell r="E777" t="str">
            <v>CAC-N ALPINE K TT 0.9/1.1MM TR BLACK 1391 7091 (5061) PC</v>
          </cell>
          <cell r="F777">
            <v>74</v>
          </cell>
          <cell r="G777">
            <v>3450</v>
          </cell>
          <cell r="H777">
            <v>44964</v>
          </cell>
          <cell r="I777">
            <v>44943</v>
          </cell>
          <cell r="O777" t="str">
            <v>PRO</v>
          </cell>
        </row>
        <row r="778">
          <cell r="C778" t="str">
            <v>150012002/10A</v>
          </cell>
          <cell r="D778" t="str">
            <v>HOME UPHOLSTERY</v>
          </cell>
          <cell r="E778" t="str">
            <v>CAC-N ALPINE K TT 0.9/1.1MM TR BLACK 1391 7091 (5061) PC</v>
          </cell>
          <cell r="F778">
            <v>74</v>
          </cell>
          <cell r="G778">
            <v>3450</v>
          </cell>
          <cell r="H778">
            <v>44964</v>
          </cell>
          <cell r="I778">
            <v>44943</v>
          </cell>
          <cell r="O778" t="str">
            <v>PRO</v>
          </cell>
        </row>
        <row r="779">
          <cell r="C779" t="str">
            <v>150012002/10A</v>
          </cell>
          <cell r="D779" t="str">
            <v>HOME UPHOLSTERY</v>
          </cell>
          <cell r="E779" t="str">
            <v>CAC-N ALPINE K TT 0.9/1.1MM TR BLACK 1391 7091 (5061) PC</v>
          </cell>
          <cell r="F779">
            <v>74</v>
          </cell>
          <cell r="G779">
            <v>3450</v>
          </cell>
          <cell r="H779">
            <v>44964</v>
          </cell>
          <cell r="I779">
            <v>44943</v>
          </cell>
          <cell r="O779" t="str">
            <v>PRO</v>
          </cell>
        </row>
        <row r="780">
          <cell r="C780" t="str">
            <v>150012002/10A</v>
          </cell>
          <cell r="D780" t="str">
            <v>HOME UPHOLSTERY</v>
          </cell>
          <cell r="E780" t="str">
            <v>CAC-N ALPINE K TT 0.9/1.1MM TR BLACK 1391 7091 (5061) PC</v>
          </cell>
          <cell r="F780">
            <v>74</v>
          </cell>
          <cell r="G780">
            <v>3450</v>
          </cell>
          <cell r="H780">
            <v>44964</v>
          </cell>
          <cell r="I780">
            <v>44943</v>
          </cell>
          <cell r="O780" t="str">
            <v>PRO</v>
          </cell>
        </row>
        <row r="781">
          <cell r="C781" t="str">
            <v>150012002/10A</v>
          </cell>
          <cell r="D781" t="str">
            <v>HOME UPHOLSTERY</v>
          </cell>
          <cell r="E781" t="str">
            <v>CAC-N ALPINE K TT 0.9/1.1MM TR BLACK 1391 7091 (5061) PC</v>
          </cell>
          <cell r="F781">
            <v>74</v>
          </cell>
          <cell r="G781">
            <v>3450</v>
          </cell>
          <cell r="H781">
            <v>44964</v>
          </cell>
          <cell r="I781">
            <v>44943</v>
          </cell>
          <cell r="O781" t="str">
            <v>PRO</v>
          </cell>
        </row>
        <row r="782">
          <cell r="C782" t="str">
            <v>150012002/10A</v>
          </cell>
          <cell r="D782" t="str">
            <v>HOME UPHOLSTERY</v>
          </cell>
          <cell r="E782" t="str">
            <v>CAC-N ALPINE K TT 0.9/1.1MM TR BLACK 1391 7091 (5061) PC</v>
          </cell>
          <cell r="F782">
            <v>74</v>
          </cell>
          <cell r="G782">
            <v>3450</v>
          </cell>
          <cell r="H782">
            <v>44964</v>
          </cell>
          <cell r="I782">
            <v>44943</v>
          </cell>
          <cell r="O782" t="str">
            <v>PRO</v>
          </cell>
        </row>
        <row r="783">
          <cell r="C783" t="str">
            <v>150012002/10A</v>
          </cell>
          <cell r="D783" t="str">
            <v>HOME UPHOLSTERY</v>
          </cell>
          <cell r="E783" t="str">
            <v>CAC-N ALPINE K TT 0.9/1.1MM TR BLACK 1391 7091 (5061) PC</v>
          </cell>
          <cell r="F783">
            <v>74</v>
          </cell>
          <cell r="G783">
            <v>3450</v>
          </cell>
          <cell r="H783">
            <v>44964</v>
          </cell>
          <cell r="I783">
            <v>44943</v>
          </cell>
          <cell r="O783" t="str">
            <v>PRO</v>
          </cell>
        </row>
        <row r="784">
          <cell r="C784" t="str">
            <v>150012002/10A</v>
          </cell>
          <cell r="D784" t="str">
            <v>HOME UPHOLSTERY</v>
          </cell>
          <cell r="E784" t="str">
            <v>CAC-N ALPINE K TT 0.9/1.1MM TR BLACK 1391 7091 (5061) PC</v>
          </cell>
          <cell r="F784">
            <v>74</v>
          </cell>
          <cell r="G784">
            <v>3450</v>
          </cell>
          <cell r="H784">
            <v>44964</v>
          </cell>
          <cell r="I784">
            <v>44943</v>
          </cell>
          <cell r="O784" t="str">
            <v>PRO</v>
          </cell>
        </row>
        <row r="785">
          <cell r="C785" t="str">
            <v>150012002/10A</v>
          </cell>
          <cell r="D785" t="str">
            <v>HOME UPHOLSTERY</v>
          </cell>
          <cell r="E785" t="str">
            <v>CAC-N ALPINE K TT 0.9/1.1MM TR BLACK 1391 7091 (5061) PC</v>
          </cell>
          <cell r="F785">
            <v>74</v>
          </cell>
          <cell r="G785">
            <v>3450</v>
          </cell>
          <cell r="H785">
            <v>44964</v>
          </cell>
          <cell r="I785">
            <v>44943</v>
          </cell>
          <cell r="O785" t="str">
            <v>PRO</v>
          </cell>
        </row>
        <row r="786">
          <cell r="C786" t="str">
            <v>150012047/10</v>
          </cell>
          <cell r="D786" t="str">
            <v>RESPONSE VIETNAM LTD.,CO</v>
          </cell>
          <cell r="E786" t="str">
            <v>CAC-N BALI [PC] 0.9/1.1MM TR1 COGNAC (1343) PC</v>
          </cell>
          <cell r="F786">
            <v>80</v>
          </cell>
          <cell r="G786">
            <v>5750</v>
          </cell>
          <cell r="H786">
            <v>44945</v>
          </cell>
          <cell r="I786">
            <v>44960</v>
          </cell>
          <cell r="O786" t="str">
            <v>PRO</v>
          </cell>
        </row>
        <row r="787">
          <cell r="C787" t="str">
            <v>150012047/10</v>
          </cell>
          <cell r="D787" t="str">
            <v>RESPONSE VIETNAM LTD.,CO</v>
          </cell>
          <cell r="E787" t="str">
            <v>CAC-N BALI [PC] 0.9/1.1MM TR1 COGNAC (1343) PC</v>
          </cell>
          <cell r="F787">
            <v>80</v>
          </cell>
          <cell r="G787">
            <v>5750</v>
          </cell>
          <cell r="H787">
            <v>44945</v>
          </cell>
          <cell r="I787">
            <v>44960</v>
          </cell>
          <cell r="O787" t="str">
            <v>PRO</v>
          </cell>
        </row>
        <row r="788">
          <cell r="C788" t="str">
            <v>150012047/10</v>
          </cell>
          <cell r="D788" t="str">
            <v>RESPONSE VIETNAM LTD.,CO</v>
          </cell>
          <cell r="E788" t="str">
            <v>CAC-N BALI [PC] 0.9/1.1MM TR1 COGNAC (1343) PC</v>
          </cell>
          <cell r="F788">
            <v>80</v>
          </cell>
          <cell r="G788">
            <v>5750</v>
          </cell>
          <cell r="H788">
            <v>44945</v>
          </cell>
          <cell r="I788">
            <v>44960</v>
          </cell>
          <cell r="O788" t="str">
            <v>PRO</v>
          </cell>
        </row>
        <row r="789">
          <cell r="C789" t="str">
            <v>150012047/10</v>
          </cell>
          <cell r="D789" t="str">
            <v>RESPONSE VIETNAM LTD.,CO</v>
          </cell>
          <cell r="E789" t="str">
            <v>CAC-N BALI [PC] 0.9/1.1MM TR1 COGNAC (1343) PC</v>
          </cell>
          <cell r="F789">
            <v>80</v>
          </cell>
          <cell r="G789">
            <v>5750</v>
          </cell>
          <cell r="H789">
            <v>44945</v>
          </cell>
          <cell r="I789">
            <v>44960</v>
          </cell>
          <cell r="O789" t="str">
            <v>PRO</v>
          </cell>
        </row>
        <row r="790">
          <cell r="C790" t="str">
            <v>150012047/10</v>
          </cell>
          <cell r="D790" t="str">
            <v>RESPONSE VIETNAM LTD.,CO</v>
          </cell>
          <cell r="E790" t="str">
            <v>CAC-N BALI [PC] 0.9/1.1MM TR1 COGNAC (1343) PC</v>
          </cell>
          <cell r="F790">
            <v>80</v>
          </cell>
          <cell r="G790">
            <v>5750</v>
          </cell>
          <cell r="H790">
            <v>44945</v>
          </cell>
          <cell r="I790">
            <v>44960</v>
          </cell>
          <cell r="O790" t="str">
            <v>PRO</v>
          </cell>
        </row>
        <row r="791">
          <cell r="C791" t="str">
            <v>150012047/10</v>
          </cell>
          <cell r="D791" t="str">
            <v>RESPONSE VIETNAM LTD.,CO</v>
          </cell>
          <cell r="E791" t="str">
            <v>CAC-N BALI [PC] 0.9/1.1MM TR1 COGNAC (1343) PC</v>
          </cell>
          <cell r="F791">
            <v>80</v>
          </cell>
          <cell r="G791">
            <v>5750</v>
          </cell>
          <cell r="H791">
            <v>44945</v>
          </cell>
          <cell r="I791">
            <v>44960</v>
          </cell>
          <cell r="O791" t="str">
            <v>PRO</v>
          </cell>
        </row>
        <row r="792">
          <cell r="C792" t="str">
            <v>150012047/10</v>
          </cell>
          <cell r="D792" t="str">
            <v>RESPONSE VIETNAM LTD.,CO</v>
          </cell>
          <cell r="E792" t="str">
            <v>CAC-N BALI [PC] 0.9/1.1MM TR1 COGNAC (1343) PC</v>
          </cell>
          <cell r="F792">
            <v>80</v>
          </cell>
          <cell r="G792">
            <v>5750</v>
          </cell>
          <cell r="H792">
            <v>44945</v>
          </cell>
          <cell r="I792">
            <v>44960</v>
          </cell>
          <cell r="O792" t="str">
            <v>PRO</v>
          </cell>
        </row>
        <row r="793">
          <cell r="C793" t="str">
            <v>150012047/10</v>
          </cell>
          <cell r="D793" t="str">
            <v>RESPONSE VIETNAM LTD.,CO</v>
          </cell>
          <cell r="E793" t="str">
            <v>CAC-N BALI [PC] 0.9/1.1MM TR1 COGNAC (1343) PC</v>
          </cell>
          <cell r="F793">
            <v>80</v>
          </cell>
          <cell r="G793">
            <v>5750</v>
          </cell>
          <cell r="H793">
            <v>44945</v>
          </cell>
          <cell r="I793">
            <v>44960</v>
          </cell>
          <cell r="O793" t="str">
            <v>PRO</v>
          </cell>
        </row>
        <row r="794">
          <cell r="C794" t="str">
            <v>150012047/10</v>
          </cell>
          <cell r="D794" t="str">
            <v>RESPONSE VIETNAM LTD.,CO</v>
          </cell>
          <cell r="E794" t="str">
            <v>CAC-N BALI [PC] 0.9/1.1MM TR1 COGNAC (1343) PC</v>
          </cell>
          <cell r="F794">
            <v>72</v>
          </cell>
          <cell r="G794">
            <v>5750</v>
          </cell>
          <cell r="H794">
            <v>44945</v>
          </cell>
          <cell r="I794">
            <v>44960</v>
          </cell>
          <cell r="O794" t="str">
            <v>PRO</v>
          </cell>
        </row>
        <row r="795">
          <cell r="C795" t="str">
            <v>150012047/10</v>
          </cell>
          <cell r="D795" t="str">
            <v>RESPONSE VIETNAM LTD.,CO</v>
          </cell>
          <cell r="E795" t="str">
            <v>CAC-N BALI [PC] 0.9/1.1MM TR1 COGNAC (1343) PC</v>
          </cell>
          <cell r="F795">
            <v>72</v>
          </cell>
          <cell r="G795">
            <v>5750</v>
          </cell>
          <cell r="H795">
            <v>44945</v>
          </cell>
          <cell r="I795">
            <v>44960</v>
          </cell>
          <cell r="O795" t="str">
            <v>PRO</v>
          </cell>
        </row>
        <row r="796">
          <cell r="C796" t="str">
            <v>150012047/10</v>
          </cell>
          <cell r="D796" t="str">
            <v>RESPONSE VIETNAM LTD.,CO</v>
          </cell>
          <cell r="E796" t="str">
            <v>CAC-N BALI [PC] 0.9/1.1MM TR1 COGNAC (1343) PC</v>
          </cell>
          <cell r="F796">
            <v>72</v>
          </cell>
          <cell r="G796">
            <v>5750</v>
          </cell>
          <cell r="H796">
            <v>44945</v>
          </cell>
          <cell r="I796">
            <v>44960</v>
          </cell>
          <cell r="O796" t="str">
            <v>PRO</v>
          </cell>
        </row>
        <row r="797">
          <cell r="C797" t="str">
            <v>150012047/10</v>
          </cell>
          <cell r="D797" t="str">
            <v>RESPONSE VIETNAM LTD.,CO</v>
          </cell>
          <cell r="E797" t="str">
            <v>CAC-N BALI [PC] 0.9/1.1MM TR1 COGNAC (1343) PC</v>
          </cell>
          <cell r="F797">
            <v>72</v>
          </cell>
          <cell r="G797">
            <v>5750</v>
          </cell>
          <cell r="H797">
            <v>44945</v>
          </cell>
          <cell r="I797">
            <v>44960</v>
          </cell>
          <cell r="O797" t="str">
            <v>PRO</v>
          </cell>
        </row>
        <row r="798">
          <cell r="C798" t="str">
            <v>150012047/10</v>
          </cell>
          <cell r="D798" t="str">
            <v>RESPONSE VIETNAM LTD.,CO</v>
          </cell>
          <cell r="E798" t="str">
            <v>CAC-N BALI [PC] 0.9/1.1MM TR1 COGNAC (1343) PC</v>
          </cell>
          <cell r="F798">
            <v>72</v>
          </cell>
          <cell r="G798">
            <v>5750</v>
          </cell>
          <cell r="H798">
            <v>44945</v>
          </cell>
          <cell r="I798">
            <v>44960</v>
          </cell>
          <cell r="O798" t="str">
            <v>PRO</v>
          </cell>
        </row>
        <row r="799">
          <cell r="C799" t="str">
            <v>150012117/10</v>
          </cell>
          <cell r="D799" t="str">
            <v>BIIZARRE SOURCE INTERNATIONAL</v>
          </cell>
          <cell r="E799" t="str">
            <v>CAC-N NOKOR K TT 0.9/1.1MM TR GREEN (8559) PC</v>
          </cell>
          <cell r="F799">
            <v>8</v>
          </cell>
          <cell r="G799">
            <v>57.5</v>
          </cell>
          <cell r="H799">
            <v>44943</v>
          </cell>
          <cell r="I799">
            <v>44941</v>
          </cell>
          <cell r="O799" t="str">
            <v>PRO</v>
          </cell>
        </row>
        <row r="800">
          <cell r="C800" t="str">
            <v>150012117/10</v>
          </cell>
          <cell r="D800" t="str">
            <v>BIIZARRE SOURCE INTERNATIONAL</v>
          </cell>
          <cell r="E800" t="str">
            <v>CAC-N NOKOR K TT 0.9/1.1MM TR GREEN (8559) PC</v>
          </cell>
          <cell r="F800">
            <v>8</v>
          </cell>
          <cell r="G800">
            <v>57.5</v>
          </cell>
          <cell r="H800">
            <v>44943</v>
          </cell>
          <cell r="I800">
            <v>44941</v>
          </cell>
          <cell r="O800" t="str">
            <v>PRO</v>
          </cell>
        </row>
        <row r="801">
          <cell r="C801" t="str">
            <v>150012117/10</v>
          </cell>
          <cell r="D801" t="str">
            <v>BIIZARRE SOURCE INTERNATIONAL</v>
          </cell>
          <cell r="E801" t="str">
            <v>CAC-N NOKOR K TT 0.9/1.1MM TR GREEN (8559) PC</v>
          </cell>
          <cell r="F801">
            <v>8</v>
          </cell>
          <cell r="G801">
            <v>57.5</v>
          </cell>
          <cell r="H801">
            <v>44943</v>
          </cell>
          <cell r="I801">
            <v>44941</v>
          </cell>
          <cell r="O801" t="str">
            <v>PRO</v>
          </cell>
        </row>
        <row r="802">
          <cell r="C802" t="str">
            <v>150012117/10</v>
          </cell>
          <cell r="D802" t="str">
            <v>BIIZARRE SOURCE INTERNATIONAL</v>
          </cell>
          <cell r="E802" t="str">
            <v>CAC-N NOKOR K TT 0.9/1.1MM TR GREEN (8559) PC</v>
          </cell>
          <cell r="F802">
            <v>8</v>
          </cell>
          <cell r="G802">
            <v>57.5</v>
          </cell>
          <cell r="H802">
            <v>44943</v>
          </cell>
          <cell r="I802">
            <v>44941</v>
          </cell>
          <cell r="O802" t="str">
            <v>PRO</v>
          </cell>
        </row>
        <row r="803">
          <cell r="C803" t="str">
            <v>150012117/10</v>
          </cell>
          <cell r="D803" t="str">
            <v>BIIZARRE SOURCE INTERNATIONAL</v>
          </cell>
          <cell r="E803" t="str">
            <v>CAC-N NOKOR K TT 0.9/1.1MM TR GREEN (8559) PC</v>
          </cell>
          <cell r="F803">
            <v>8</v>
          </cell>
          <cell r="G803">
            <v>57.5</v>
          </cell>
          <cell r="H803">
            <v>44943</v>
          </cell>
          <cell r="I803">
            <v>44941</v>
          </cell>
          <cell r="O803" t="str">
            <v>PRO</v>
          </cell>
        </row>
        <row r="804">
          <cell r="C804" t="str">
            <v>150012117/10</v>
          </cell>
          <cell r="D804" t="str">
            <v>BIIZARRE SOURCE INTERNATIONAL</v>
          </cell>
          <cell r="E804" t="str">
            <v>CAC-N NOKOR K TT 0.9/1.1MM TR GREEN (8559) PC</v>
          </cell>
          <cell r="F804">
            <v>8</v>
          </cell>
          <cell r="G804">
            <v>57.5</v>
          </cell>
          <cell r="H804">
            <v>44943</v>
          </cell>
          <cell r="I804">
            <v>44941</v>
          </cell>
          <cell r="O804" t="str">
            <v>PRO</v>
          </cell>
        </row>
        <row r="805">
          <cell r="C805" t="str">
            <v>150012117/10</v>
          </cell>
          <cell r="D805" t="str">
            <v>BIIZARRE SOURCE INTERNATIONAL</v>
          </cell>
          <cell r="E805" t="str">
            <v>CAC-N NOKOR K TT 0.9/1.1MM TR GREEN (8559) PC</v>
          </cell>
          <cell r="F805">
            <v>8</v>
          </cell>
          <cell r="G805">
            <v>57.5</v>
          </cell>
          <cell r="H805">
            <v>44943</v>
          </cell>
          <cell r="I805">
            <v>44941</v>
          </cell>
          <cell r="O805" t="str">
            <v>PRO</v>
          </cell>
        </row>
        <row r="806">
          <cell r="C806" t="str">
            <v>150012117/10</v>
          </cell>
          <cell r="D806" t="str">
            <v>BIIZARRE SOURCE INTERNATIONAL</v>
          </cell>
          <cell r="E806" t="str">
            <v>CAC-N NOKOR K TT 0.9/1.1MM TR GREEN (8559) PC</v>
          </cell>
          <cell r="F806">
            <v>8</v>
          </cell>
          <cell r="G806">
            <v>57.5</v>
          </cell>
          <cell r="H806">
            <v>44943</v>
          </cell>
          <cell r="I806">
            <v>44941</v>
          </cell>
          <cell r="O806" t="str">
            <v>PRO</v>
          </cell>
        </row>
        <row r="807">
          <cell r="C807" t="str">
            <v>150012117/10</v>
          </cell>
          <cell r="D807" t="str">
            <v>BIIZARRE SOURCE INTERNATIONAL</v>
          </cell>
          <cell r="E807" t="str">
            <v>CAC-N NOKOR K TT 0.9/1.1MM TR GREEN (8559) PC</v>
          </cell>
          <cell r="F807">
            <v>8</v>
          </cell>
          <cell r="G807">
            <v>57.5</v>
          </cell>
          <cell r="H807">
            <v>44943</v>
          </cell>
          <cell r="I807">
            <v>44941</v>
          </cell>
          <cell r="O807" t="str">
            <v>PRO</v>
          </cell>
        </row>
        <row r="808">
          <cell r="C808" t="str">
            <v>150012117/10</v>
          </cell>
          <cell r="D808" t="str">
            <v>BIIZARRE SOURCE INTERNATIONAL</v>
          </cell>
          <cell r="E808" t="str">
            <v>CAC-N NOKOR K TT 0.9/1.1MM TR GREEN (8559) PC</v>
          </cell>
          <cell r="F808">
            <v>8</v>
          </cell>
          <cell r="G808">
            <v>57.5</v>
          </cell>
          <cell r="H808">
            <v>44943</v>
          </cell>
          <cell r="I808">
            <v>44941</v>
          </cell>
          <cell r="O808" t="str">
            <v>PRO</v>
          </cell>
        </row>
        <row r="809">
          <cell r="C809" t="str">
            <v>150012117/10</v>
          </cell>
          <cell r="D809" t="str">
            <v>BIIZARRE SOURCE INTERNATIONAL</v>
          </cell>
          <cell r="E809" t="str">
            <v>CAC-N NOKOR K TT 0.9/1.1MM TR GREEN (8559) PC</v>
          </cell>
          <cell r="F809">
            <v>8</v>
          </cell>
          <cell r="G809">
            <v>57.5</v>
          </cell>
          <cell r="H809">
            <v>44943</v>
          </cell>
          <cell r="I809">
            <v>44941</v>
          </cell>
          <cell r="O809" t="str">
            <v>PRO</v>
          </cell>
        </row>
        <row r="810">
          <cell r="C810" t="str">
            <v>150012117/10</v>
          </cell>
          <cell r="D810" t="str">
            <v>BIIZARRE SOURCE INTERNATIONAL</v>
          </cell>
          <cell r="E810" t="str">
            <v>CAC-N NOKOR K TT 0.9/1.1MM TR GREEN (8559) PC</v>
          </cell>
          <cell r="F810">
            <v>8</v>
          </cell>
          <cell r="G810">
            <v>57.5</v>
          </cell>
          <cell r="H810">
            <v>44943</v>
          </cell>
          <cell r="I810">
            <v>44941</v>
          </cell>
          <cell r="O810" t="str">
            <v>PRO</v>
          </cell>
        </row>
        <row r="811">
          <cell r="C811" t="str">
            <v>150012117/10</v>
          </cell>
          <cell r="D811" t="str">
            <v>BIIZARRE SOURCE INTERNATIONAL</v>
          </cell>
          <cell r="E811" t="str">
            <v>CAC-N NOKOR K TT 0.9/1.1MM TR GREEN (8559) PC</v>
          </cell>
          <cell r="F811">
            <v>8</v>
          </cell>
          <cell r="G811">
            <v>57.5</v>
          </cell>
          <cell r="H811">
            <v>44943</v>
          </cell>
          <cell r="I811">
            <v>44941</v>
          </cell>
          <cell r="O811" t="str">
            <v>PRO</v>
          </cell>
        </row>
        <row r="812">
          <cell r="C812" t="str">
            <v>150012117/10</v>
          </cell>
          <cell r="D812" t="str">
            <v>BIIZARRE SOURCE INTERNATIONAL</v>
          </cell>
          <cell r="E812" t="str">
            <v>CAC-N NOKOR K TT 0.9/1.1MM TR GREEN (8559) PC</v>
          </cell>
          <cell r="F812">
            <v>8</v>
          </cell>
          <cell r="G812">
            <v>57.5</v>
          </cell>
          <cell r="H812">
            <v>44943</v>
          </cell>
          <cell r="I812">
            <v>44941</v>
          </cell>
          <cell r="O812" t="str">
            <v>PRO</v>
          </cell>
        </row>
        <row r="813">
          <cell r="C813" t="str">
            <v>150012117/10</v>
          </cell>
          <cell r="D813" t="str">
            <v>BIIZARRE SOURCE INTERNATIONAL</v>
          </cell>
          <cell r="E813" t="str">
            <v>CAC-N NOKOR K TT 0.9/1.1MM TR GREEN (8559) PC</v>
          </cell>
          <cell r="F813">
            <v>8</v>
          </cell>
          <cell r="G813">
            <v>57.5</v>
          </cell>
          <cell r="H813">
            <v>44943</v>
          </cell>
          <cell r="I813">
            <v>44941</v>
          </cell>
          <cell r="O813" t="str">
            <v>PRO</v>
          </cell>
        </row>
        <row r="814">
          <cell r="C814" t="str">
            <v>150012133/10</v>
          </cell>
          <cell r="D814" t="str">
            <v>SUPREME GLOBAL CO.,LTD</v>
          </cell>
          <cell r="E814" t="str">
            <v>CAC-N NOKOR K TT 0.9/1.1MM TR DARK NAVY (8890) PC</v>
          </cell>
          <cell r="F814">
            <v>465</v>
          </cell>
          <cell r="G814">
            <v>23000</v>
          </cell>
          <cell r="H814">
            <v>44943</v>
          </cell>
          <cell r="I814">
            <v>44940</v>
          </cell>
          <cell r="O814" t="str">
            <v>PRO</v>
          </cell>
        </row>
        <row r="815">
          <cell r="C815" t="str">
            <v>150012133/10</v>
          </cell>
          <cell r="D815" t="str">
            <v>SUPREME GLOBAL CO.,LTD</v>
          </cell>
          <cell r="E815" t="str">
            <v>CAC-N NOKOR K TT 0.9/1.1MM TR DARK NAVY (8890) PC</v>
          </cell>
          <cell r="F815">
            <v>465</v>
          </cell>
          <cell r="G815">
            <v>23000</v>
          </cell>
          <cell r="H815">
            <v>44943</v>
          </cell>
          <cell r="I815">
            <v>44940</v>
          </cell>
          <cell r="O815" t="str">
            <v>PRO</v>
          </cell>
        </row>
        <row r="816">
          <cell r="C816" t="str">
            <v>150012133/10</v>
          </cell>
          <cell r="D816" t="str">
            <v>SUPREME GLOBAL CO.,LTD</v>
          </cell>
          <cell r="E816" t="str">
            <v>CAC-N NOKOR K TT 0.9/1.1MM TR DARK NAVY (8890) PC</v>
          </cell>
          <cell r="F816">
            <v>465</v>
          </cell>
          <cell r="G816">
            <v>23000</v>
          </cell>
          <cell r="H816">
            <v>44943</v>
          </cell>
          <cell r="I816">
            <v>44940</v>
          </cell>
          <cell r="O816" t="str">
            <v>PRO</v>
          </cell>
        </row>
        <row r="817">
          <cell r="C817" t="str">
            <v>150012133/10</v>
          </cell>
          <cell r="D817" t="str">
            <v>SUPREME GLOBAL CO.,LTD</v>
          </cell>
          <cell r="E817" t="str">
            <v>CAC-N NOKOR K TT 0.9/1.1MM TR DARK NAVY (8890) PC</v>
          </cell>
          <cell r="F817">
            <v>465</v>
          </cell>
          <cell r="G817">
            <v>23000</v>
          </cell>
          <cell r="H817">
            <v>44943</v>
          </cell>
          <cell r="I817">
            <v>44940</v>
          </cell>
          <cell r="O817" t="str">
            <v>PRO</v>
          </cell>
        </row>
        <row r="818">
          <cell r="C818" t="str">
            <v>150012133/10</v>
          </cell>
          <cell r="D818" t="str">
            <v>SUPREME GLOBAL CO.,LTD</v>
          </cell>
          <cell r="E818" t="str">
            <v>CAC-N NOKOR K TT 0.9/1.1MM TR DARK NAVY (8890) PC</v>
          </cell>
          <cell r="F818">
            <v>465</v>
          </cell>
          <cell r="G818">
            <v>23000</v>
          </cell>
          <cell r="H818">
            <v>44943</v>
          </cell>
          <cell r="I818">
            <v>44940</v>
          </cell>
          <cell r="O818" t="str">
            <v>PRO</v>
          </cell>
        </row>
        <row r="819">
          <cell r="C819" t="str">
            <v>150012133/10</v>
          </cell>
          <cell r="D819" t="str">
            <v>SUPREME GLOBAL CO.,LTD</v>
          </cell>
          <cell r="E819" t="str">
            <v>CAC-N NOKOR K TT 0.9/1.1MM TR DARK NAVY (8890) PC</v>
          </cell>
          <cell r="F819">
            <v>465</v>
          </cell>
          <cell r="G819">
            <v>23000</v>
          </cell>
          <cell r="H819">
            <v>44943</v>
          </cell>
          <cell r="I819">
            <v>44940</v>
          </cell>
          <cell r="O819" t="str">
            <v>PRO</v>
          </cell>
        </row>
        <row r="820">
          <cell r="C820" t="str">
            <v>150012133/10</v>
          </cell>
          <cell r="D820" t="str">
            <v>SUPREME GLOBAL CO.,LTD</v>
          </cell>
          <cell r="E820" t="str">
            <v>CAC-N NOKOR K TT 0.9/1.1MM TR DARK NAVY (8890) PC</v>
          </cell>
          <cell r="F820">
            <v>465</v>
          </cell>
          <cell r="G820">
            <v>23000</v>
          </cell>
          <cell r="H820">
            <v>44943</v>
          </cell>
          <cell r="I820">
            <v>44940</v>
          </cell>
          <cell r="O820" t="str">
            <v>PRO</v>
          </cell>
        </row>
        <row r="821">
          <cell r="C821" t="str">
            <v>150012133/10</v>
          </cell>
          <cell r="D821" t="str">
            <v>SUPREME GLOBAL CO.,LTD</v>
          </cell>
          <cell r="E821" t="str">
            <v>CAC-N NOKOR K TT 0.9/1.1MM TR DARK NAVY (8890) PC</v>
          </cell>
          <cell r="F821">
            <v>465</v>
          </cell>
          <cell r="G821">
            <v>23000</v>
          </cell>
          <cell r="H821">
            <v>44943</v>
          </cell>
          <cell r="I821">
            <v>44940</v>
          </cell>
          <cell r="O821" t="str">
            <v>PRO</v>
          </cell>
        </row>
        <row r="822">
          <cell r="C822" t="str">
            <v>150012133/10</v>
          </cell>
          <cell r="D822" t="str">
            <v>SUPREME GLOBAL CO.,LTD</v>
          </cell>
          <cell r="E822" t="str">
            <v>CAC-N NOKOR K TT 0.9/1.1MM TR DARK NAVY (8890) PC</v>
          </cell>
          <cell r="F822">
            <v>465</v>
          </cell>
          <cell r="G822">
            <v>23000</v>
          </cell>
          <cell r="H822">
            <v>44943</v>
          </cell>
          <cell r="I822">
            <v>44940</v>
          </cell>
          <cell r="O822" t="str">
            <v>PRO</v>
          </cell>
        </row>
        <row r="823">
          <cell r="C823" t="str">
            <v>150012133/10</v>
          </cell>
          <cell r="D823" t="str">
            <v>SUPREME GLOBAL CO.,LTD</v>
          </cell>
          <cell r="E823" t="str">
            <v>CAC-N NOKOR K TT 0.9/1.1MM TR DARK NAVY (8890) PC</v>
          </cell>
          <cell r="F823">
            <v>465</v>
          </cell>
          <cell r="G823">
            <v>23000</v>
          </cell>
          <cell r="H823">
            <v>44943</v>
          </cell>
          <cell r="I823">
            <v>44940</v>
          </cell>
          <cell r="O823" t="str">
            <v>PRO</v>
          </cell>
        </row>
        <row r="824">
          <cell r="C824" t="str">
            <v>150012133/10</v>
          </cell>
          <cell r="D824" t="str">
            <v>SUPREME GLOBAL CO.,LTD</v>
          </cell>
          <cell r="E824" t="str">
            <v>CAC-N NOKOR K TT 0.9/1.1MM TR DARK NAVY (8890) PC</v>
          </cell>
          <cell r="F824">
            <v>465</v>
          </cell>
          <cell r="G824">
            <v>23000</v>
          </cell>
          <cell r="H824">
            <v>44943</v>
          </cell>
          <cell r="I824">
            <v>44940</v>
          </cell>
          <cell r="O824" t="str">
            <v>PRO</v>
          </cell>
        </row>
        <row r="825">
          <cell r="C825" t="str">
            <v>150012133/10</v>
          </cell>
          <cell r="D825" t="str">
            <v>SUPREME GLOBAL CO.,LTD</v>
          </cell>
          <cell r="E825" t="str">
            <v>CAC-N NOKOR K TT 0.9/1.1MM TR DARK NAVY (8890) PC</v>
          </cell>
          <cell r="F825">
            <v>89</v>
          </cell>
          <cell r="G825">
            <v>23000</v>
          </cell>
          <cell r="H825">
            <v>44943</v>
          </cell>
          <cell r="I825">
            <v>44940</v>
          </cell>
          <cell r="O825" t="str">
            <v>PRO</v>
          </cell>
        </row>
        <row r="826">
          <cell r="C826" t="str">
            <v>150012133/10</v>
          </cell>
          <cell r="D826" t="str">
            <v>SUPREME GLOBAL CO.,LTD</v>
          </cell>
          <cell r="E826" t="str">
            <v>CAC-N NOKOR K TT 0.9/1.1MM TR DARK NAVY (8890) PC</v>
          </cell>
          <cell r="F826">
            <v>376</v>
          </cell>
          <cell r="G826">
            <v>23000</v>
          </cell>
          <cell r="H826">
            <v>44943</v>
          </cell>
          <cell r="I826">
            <v>44940</v>
          </cell>
          <cell r="O826" t="str">
            <v>PRO</v>
          </cell>
        </row>
        <row r="827">
          <cell r="C827" t="str">
            <v>150012133/10</v>
          </cell>
          <cell r="D827" t="str">
            <v>SUPREME GLOBAL CO.,LTD</v>
          </cell>
          <cell r="E827" t="str">
            <v>CAC-N NOKOR K TT 0.9/1.1MM TR DARK NAVY (8890) PC</v>
          </cell>
          <cell r="F827">
            <v>465</v>
          </cell>
          <cell r="G827">
            <v>23000</v>
          </cell>
          <cell r="H827">
            <v>44943</v>
          </cell>
          <cell r="I827">
            <v>44940</v>
          </cell>
          <cell r="O827" t="str">
            <v>PRO</v>
          </cell>
        </row>
        <row r="828">
          <cell r="C828" t="str">
            <v>150012133/10</v>
          </cell>
          <cell r="D828" t="str">
            <v>SUPREME GLOBAL CO.,LTD</v>
          </cell>
          <cell r="E828" t="str">
            <v>CAC-N NOKOR K TT 0.9/1.1MM TR DARK NAVY (8890) PC</v>
          </cell>
          <cell r="F828">
            <v>465</v>
          </cell>
          <cell r="G828">
            <v>23000</v>
          </cell>
          <cell r="H828">
            <v>44943</v>
          </cell>
          <cell r="I828">
            <v>44940</v>
          </cell>
          <cell r="O828" t="str">
            <v>PRO</v>
          </cell>
        </row>
        <row r="829">
          <cell r="C829" t="str">
            <v>150012133/10</v>
          </cell>
          <cell r="D829" t="str">
            <v>SUPREME GLOBAL CO.,LTD</v>
          </cell>
          <cell r="E829" t="str">
            <v>CAC-N NOKOR K TT 0.9/1.1MM TR DARK NAVY (8890) PC</v>
          </cell>
          <cell r="F829">
            <v>465</v>
          </cell>
          <cell r="G829">
            <v>23000</v>
          </cell>
          <cell r="H829">
            <v>44943</v>
          </cell>
          <cell r="I829">
            <v>44940</v>
          </cell>
          <cell r="O829" t="str">
            <v>PRO</v>
          </cell>
        </row>
        <row r="830">
          <cell r="C830" t="str">
            <v>150012133/10A1</v>
          </cell>
          <cell r="D830" t="str">
            <v>SUPREME GLOBAL CO.,LTD</v>
          </cell>
          <cell r="E830" t="str">
            <v>CAC-N NOKOR K TT 0.9/1.1MM TR DARK NAVY (8890) PC</v>
          </cell>
          <cell r="F830">
            <v>324</v>
          </cell>
          <cell r="G830" t="str">
            <v>-</v>
          </cell>
          <cell r="H830">
            <v>44979</v>
          </cell>
          <cell r="I830" t="str">
            <v>-</v>
          </cell>
          <cell r="O830" t="str">
            <v>R-W</v>
          </cell>
        </row>
        <row r="831">
          <cell r="C831" t="str">
            <v>150012134/20</v>
          </cell>
          <cell r="D831" t="str">
            <v>SUPREME GLOBAL CO.,LTD</v>
          </cell>
          <cell r="E831" t="str">
            <v>CAC-N NOKOR K TT 0.9/1.1MM TR TOBACCO (13264) PC</v>
          </cell>
          <cell r="F831">
            <v>523</v>
          </cell>
          <cell r="G831">
            <v>28750</v>
          </cell>
          <cell r="H831">
            <v>44981</v>
          </cell>
          <cell r="I831">
            <v>44982</v>
          </cell>
          <cell r="O831" t="str">
            <v>PRO</v>
          </cell>
        </row>
        <row r="832">
          <cell r="C832" t="str">
            <v>150012134/20</v>
          </cell>
          <cell r="D832" t="str">
            <v>SUPREME GLOBAL CO.,LTD</v>
          </cell>
          <cell r="E832" t="str">
            <v>CAC-N NOKOR K TT 0.9/1.1MM TR TOBACCO (13264) PC</v>
          </cell>
          <cell r="F832">
            <v>523</v>
          </cell>
          <cell r="G832">
            <v>28750</v>
          </cell>
          <cell r="H832">
            <v>44981</v>
          </cell>
          <cell r="I832">
            <v>44982</v>
          </cell>
          <cell r="O832" t="str">
            <v>PRO</v>
          </cell>
        </row>
        <row r="833">
          <cell r="C833" t="str">
            <v>150012134/20</v>
          </cell>
          <cell r="D833" t="str">
            <v>SUPREME GLOBAL CO.,LTD</v>
          </cell>
          <cell r="E833" t="str">
            <v>CAC-N NOKOR K TT 0.9/1.1MM TR TOBACCO (13264) PC</v>
          </cell>
          <cell r="F833">
            <v>523</v>
          </cell>
          <cell r="G833">
            <v>28750</v>
          </cell>
          <cell r="H833">
            <v>44981</v>
          </cell>
          <cell r="I833">
            <v>44982</v>
          </cell>
          <cell r="O833" t="str">
            <v>PRO</v>
          </cell>
        </row>
        <row r="834">
          <cell r="C834" t="str">
            <v>150012134/20</v>
          </cell>
          <cell r="D834" t="str">
            <v>SUPREME GLOBAL CO.,LTD</v>
          </cell>
          <cell r="E834" t="str">
            <v>CAC-N NOKOR K TT 0.9/1.1MM TR TOBACCO (13264) PC</v>
          </cell>
          <cell r="F834">
            <v>523</v>
          </cell>
          <cell r="G834">
            <v>28750</v>
          </cell>
          <cell r="H834">
            <v>44981</v>
          </cell>
          <cell r="I834">
            <v>44982</v>
          </cell>
          <cell r="O834" t="str">
            <v>PRO</v>
          </cell>
        </row>
        <row r="835">
          <cell r="C835" t="str">
            <v>150012134/20</v>
          </cell>
          <cell r="D835" t="str">
            <v>SUPREME GLOBAL CO.,LTD</v>
          </cell>
          <cell r="E835" t="str">
            <v>CAC-N NOKOR K TT 0.9/1.1MM TR TOBACCO (13264) PC</v>
          </cell>
          <cell r="F835">
            <v>523</v>
          </cell>
          <cell r="G835">
            <v>28750</v>
          </cell>
          <cell r="H835">
            <v>44981</v>
          </cell>
          <cell r="I835">
            <v>44982</v>
          </cell>
          <cell r="O835" t="str">
            <v>PRO</v>
          </cell>
        </row>
        <row r="836">
          <cell r="C836" t="str">
            <v>150012134/20</v>
          </cell>
          <cell r="D836" t="str">
            <v>SUPREME GLOBAL CO.,LTD</v>
          </cell>
          <cell r="E836" t="str">
            <v>CAC-N NOKOR K TT 0.9/1.1MM TR TOBACCO (13264) PC</v>
          </cell>
          <cell r="F836">
            <v>523</v>
          </cell>
          <cell r="G836">
            <v>28750</v>
          </cell>
          <cell r="H836">
            <v>44981</v>
          </cell>
          <cell r="I836">
            <v>44982</v>
          </cell>
          <cell r="O836" t="str">
            <v>PRO</v>
          </cell>
        </row>
        <row r="837">
          <cell r="C837" t="str">
            <v>150012134/20</v>
          </cell>
          <cell r="D837" t="str">
            <v>SUPREME GLOBAL CO.,LTD</v>
          </cell>
          <cell r="E837" t="str">
            <v>CAC-N NOKOR K TT 0.9/1.1MM TR TOBACCO (13264) PC</v>
          </cell>
          <cell r="F837">
            <v>523</v>
          </cell>
          <cell r="G837">
            <v>28750</v>
          </cell>
          <cell r="H837">
            <v>44981</v>
          </cell>
          <cell r="I837">
            <v>44982</v>
          </cell>
          <cell r="O837" t="str">
            <v>PRO</v>
          </cell>
        </row>
        <row r="838">
          <cell r="C838" t="str">
            <v>150012134/20</v>
          </cell>
          <cell r="D838" t="str">
            <v>SUPREME GLOBAL CO.,LTD</v>
          </cell>
          <cell r="E838" t="str">
            <v>CAC-N NOKOR K TT 0.9/1.1MM TR TOBACCO (13264) PC</v>
          </cell>
          <cell r="F838">
            <v>523</v>
          </cell>
          <cell r="G838">
            <v>28750</v>
          </cell>
          <cell r="H838">
            <v>44981</v>
          </cell>
          <cell r="I838">
            <v>44982</v>
          </cell>
          <cell r="O838" t="str">
            <v>PRO</v>
          </cell>
        </row>
        <row r="839">
          <cell r="C839" t="str">
            <v>150012134/20</v>
          </cell>
          <cell r="D839" t="str">
            <v>SUPREME GLOBAL CO.,LTD</v>
          </cell>
          <cell r="E839" t="str">
            <v>CAC-N NOKOR K TT 0.9/1.1MM TR TOBACCO (13264) PC</v>
          </cell>
          <cell r="F839">
            <v>523</v>
          </cell>
          <cell r="G839">
            <v>28750</v>
          </cell>
          <cell r="H839">
            <v>44981</v>
          </cell>
          <cell r="I839">
            <v>44982</v>
          </cell>
          <cell r="O839" t="str">
            <v>PRO</v>
          </cell>
        </row>
        <row r="840">
          <cell r="C840" t="str">
            <v>150012134/20</v>
          </cell>
          <cell r="D840" t="str">
            <v>SUPREME GLOBAL CO.,LTD</v>
          </cell>
          <cell r="E840" t="str">
            <v>CAC-N NOKOR K TT 0.9/1.1MM TR TOBACCO (13264) PC</v>
          </cell>
          <cell r="F840">
            <v>20</v>
          </cell>
          <cell r="G840">
            <v>28750</v>
          </cell>
          <cell r="H840">
            <v>44981</v>
          </cell>
          <cell r="I840">
            <v>44982</v>
          </cell>
          <cell r="O840" t="str">
            <v>PRO</v>
          </cell>
        </row>
        <row r="841">
          <cell r="C841" t="str">
            <v>150012134/20</v>
          </cell>
          <cell r="D841" t="str">
            <v>SUPREME GLOBAL CO.,LTD</v>
          </cell>
          <cell r="E841" t="str">
            <v>CAC-N NOKOR K TT 0.9/1.1MM TR TOBACCO (13264) PC</v>
          </cell>
          <cell r="F841">
            <v>503</v>
          </cell>
          <cell r="G841">
            <v>28750</v>
          </cell>
          <cell r="H841">
            <v>44981</v>
          </cell>
          <cell r="I841">
            <v>44982</v>
          </cell>
          <cell r="O841" t="str">
            <v>PRO</v>
          </cell>
        </row>
        <row r="842">
          <cell r="C842" t="str">
            <v>150012134/20</v>
          </cell>
          <cell r="D842" t="str">
            <v>SUPREME GLOBAL CO.,LTD</v>
          </cell>
          <cell r="E842" t="str">
            <v>CAC-N NOKOR K TT 0.9/1.1MM TR TOBACCO (13264) PC</v>
          </cell>
          <cell r="F842">
            <v>523</v>
          </cell>
          <cell r="G842">
            <v>28750</v>
          </cell>
          <cell r="H842">
            <v>44981</v>
          </cell>
          <cell r="I842">
            <v>44982</v>
          </cell>
          <cell r="O842" t="str">
            <v>PRO</v>
          </cell>
        </row>
        <row r="843">
          <cell r="C843" t="str">
            <v>150012134/20</v>
          </cell>
          <cell r="D843" t="str">
            <v>SUPREME GLOBAL CO.,LTD</v>
          </cell>
          <cell r="E843" t="str">
            <v>CAC-N NOKOR K TT 0.9/1.1MM TR TOBACCO (13264) PC</v>
          </cell>
          <cell r="F843">
            <v>523</v>
          </cell>
          <cell r="G843">
            <v>28750</v>
          </cell>
          <cell r="H843">
            <v>44981</v>
          </cell>
          <cell r="I843">
            <v>44982</v>
          </cell>
          <cell r="O843" t="str">
            <v>PRO</v>
          </cell>
        </row>
        <row r="844">
          <cell r="C844" t="str">
            <v>150012134/20</v>
          </cell>
          <cell r="D844" t="str">
            <v>SUPREME GLOBAL CO.,LTD</v>
          </cell>
          <cell r="E844" t="str">
            <v>CAC-N NOKOR K TT 0.9/1.1MM TR TOBACCO (13264) PC</v>
          </cell>
          <cell r="F844">
            <v>523</v>
          </cell>
          <cell r="G844">
            <v>28750</v>
          </cell>
          <cell r="H844">
            <v>44981</v>
          </cell>
          <cell r="I844">
            <v>44982</v>
          </cell>
          <cell r="O844" t="str">
            <v>PRO</v>
          </cell>
        </row>
        <row r="845">
          <cell r="C845" t="str">
            <v>150012134/20</v>
          </cell>
          <cell r="D845" t="str">
            <v>SUPREME GLOBAL CO.,LTD</v>
          </cell>
          <cell r="E845" t="str">
            <v>CAC-N NOKOR K TT 0.9/1.1MM TR TOBACCO (13264) PC</v>
          </cell>
          <cell r="F845">
            <v>523</v>
          </cell>
          <cell r="G845">
            <v>28750</v>
          </cell>
          <cell r="H845">
            <v>44981</v>
          </cell>
          <cell r="I845">
            <v>44982</v>
          </cell>
          <cell r="O845" t="str">
            <v>PRO</v>
          </cell>
        </row>
        <row r="846">
          <cell r="C846" t="str">
            <v>150012134/20</v>
          </cell>
          <cell r="D846" t="str">
            <v>SUPREME GLOBAL CO.,LTD</v>
          </cell>
          <cell r="E846" t="str">
            <v>CAC-N NOKOR K TT 0.9/1.1MM TR TOBACCO (13264) PC</v>
          </cell>
          <cell r="F846">
            <v>523</v>
          </cell>
          <cell r="G846">
            <v>28750</v>
          </cell>
          <cell r="H846">
            <v>44981</v>
          </cell>
          <cell r="I846">
            <v>44982</v>
          </cell>
          <cell r="O846" t="str">
            <v>PRO</v>
          </cell>
        </row>
        <row r="847">
          <cell r="C847" t="str">
            <v>150012134/10A</v>
          </cell>
          <cell r="D847" t="str">
            <v>SUPREME GLOBAL CO.,LTD</v>
          </cell>
          <cell r="E847" t="str">
            <v>CAC-N NOKOR 0.9/1.1MM TR STONE WHITE (12070) PC</v>
          </cell>
          <cell r="F847">
            <v>667</v>
          </cell>
          <cell r="G847">
            <v>33350</v>
          </cell>
          <cell r="H847">
            <v>44945</v>
          </cell>
          <cell r="I847">
            <v>44982</v>
          </cell>
          <cell r="O847" t="str">
            <v>PRO</v>
          </cell>
        </row>
        <row r="848">
          <cell r="C848" t="str">
            <v>150012134/10A</v>
          </cell>
          <cell r="D848" t="str">
            <v>SUPREME GLOBAL CO.,LTD</v>
          </cell>
          <cell r="E848" t="str">
            <v>CAC-N NOKOR 0.9/1.1MM TR STONE WHITE (12070) PC</v>
          </cell>
          <cell r="F848">
            <v>667</v>
          </cell>
          <cell r="G848">
            <v>33350</v>
          </cell>
          <cell r="H848">
            <v>44945</v>
          </cell>
          <cell r="I848">
            <v>44982</v>
          </cell>
          <cell r="O848" t="str">
            <v>PRO</v>
          </cell>
        </row>
        <row r="849">
          <cell r="C849" t="str">
            <v>150012134/10A</v>
          </cell>
          <cell r="D849" t="str">
            <v>SUPREME GLOBAL CO.,LTD</v>
          </cell>
          <cell r="E849" t="str">
            <v>CAC-N NOKOR 0.9/1.1MM TR STONE WHITE (12070) PC</v>
          </cell>
          <cell r="F849">
            <v>667</v>
          </cell>
          <cell r="G849">
            <v>33350</v>
          </cell>
          <cell r="H849">
            <v>44945</v>
          </cell>
          <cell r="I849">
            <v>44982</v>
          </cell>
          <cell r="O849" t="str">
            <v>PRO</v>
          </cell>
        </row>
        <row r="850">
          <cell r="C850" t="str">
            <v>150012134/10A</v>
          </cell>
          <cell r="D850" t="str">
            <v>SUPREME GLOBAL CO.,LTD</v>
          </cell>
          <cell r="E850" t="str">
            <v>CAC-N NOKOR 0.9/1.1MM TR STONE WHITE (12070) PC</v>
          </cell>
          <cell r="F850">
            <v>667</v>
          </cell>
          <cell r="G850">
            <v>33350</v>
          </cell>
          <cell r="H850">
            <v>44945</v>
          </cell>
          <cell r="I850">
            <v>44982</v>
          </cell>
          <cell r="O850" t="str">
            <v>PRO</v>
          </cell>
        </row>
        <row r="851">
          <cell r="C851" t="str">
            <v>150012134/10A</v>
          </cell>
          <cell r="D851" t="str">
            <v>SUPREME GLOBAL CO.,LTD</v>
          </cell>
          <cell r="E851" t="str">
            <v>CAC-N NOKOR 0.9/1.1MM TR STONE WHITE (12070) PC</v>
          </cell>
          <cell r="F851">
            <v>667</v>
          </cell>
          <cell r="G851">
            <v>33350</v>
          </cell>
          <cell r="H851">
            <v>44945</v>
          </cell>
          <cell r="I851">
            <v>44982</v>
          </cell>
          <cell r="O851" t="str">
            <v>PRO</v>
          </cell>
        </row>
        <row r="852">
          <cell r="C852" t="str">
            <v>150012134/10A</v>
          </cell>
          <cell r="D852" t="str">
            <v>SUPREME GLOBAL CO.,LTD</v>
          </cell>
          <cell r="E852" t="str">
            <v>CAC-N NOKOR 0.9/1.1MM TR STONE WHITE (12070) PC</v>
          </cell>
          <cell r="F852">
            <v>667</v>
          </cell>
          <cell r="G852">
            <v>33350</v>
          </cell>
          <cell r="H852">
            <v>44945</v>
          </cell>
          <cell r="I852">
            <v>44982</v>
          </cell>
          <cell r="O852" t="str">
            <v>PRO</v>
          </cell>
        </row>
        <row r="853">
          <cell r="C853" t="str">
            <v>150012134/10A</v>
          </cell>
          <cell r="D853" t="str">
            <v>SUPREME GLOBAL CO.,LTD</v>
          </cell>
          <cell r="E853" t="str">
            <v>CAC-N NOKOR 0.9/1.1MM TR STONE WHITE (12070) PC</v>
          </cell>
          <cell r="F853">
            <v>667</v>
          </cell>
          <cell r="G853">
            <v>33350</v>
          </cell>
          <cell r="H853">
            <v>44945</v>
          </cell>
          <cell r="I853">
            <v>44982</v>
          </cell>
          <cell r="O853" t="str">
            <v>PRO</v>
          </cell>
        </row>
        <row r="854">
          <cell r="C854" t="str">
            <v>150012134/10A</v>
          </cell>
          <cell r="D854" t="str">
            <v>SUPREME GLOBAL CO.,LTD</v>
          </cell>
          <cell r="E854" t="str">
            <v>CAC-N NOKOR 0.9/1.1MM TR STONE WHITE (12070) PC</v>
          </cell>
          <cell r="F854">
            <v>667</v>
          </cell>
          <cell r="G854">
            <v>33350</v>
          </cell>
          <cell r="H854">
            <v>44945</v>
          </cell>
          <cell r="I854">
            <v>44982</v>
          </cell>
          <cell r="O854" t="str">
            <v>PRO</v>
          </cell>
        </row>
        <row r="855">
          <cell r="C855" t="str">
            <v>150012134/10A</v>
          </cell>
          <cell r="D855" t="str">
            <v>SUPREME GLOBAL CO.,LTD</v>
          </cell>
          <cell r="E855" t="str">
            <v>CAC-N NOKOR 0.9/1.1MM TR STONE WHITE (12070) PC</v>
          </cell>
          <cell r="F855">
            <v>667</v>
          </cell>
          <cell r="G855">
            <v>33350</v>
          </cell>
          <cell r="H855">
            <v>44945</v>
          </cell>
          <cell r="I855">
            <v>44982</v>
          </cell>
          <cell r="O855" t="str">
            <v>PRO</v>
          </cell>
        </row>
        <row r="856">
          <cell r="C856" t="str">
            <v>150012134/10A</v>
          </cell>
          <cell r="D856" t="str">
            <v>SUPREME GLOBAL CO.,LTD</v>
          </cell>
          <cell r="E856" t="str">
            <v>CAC-N NOKOR 0.9/1.1MM TR STONE WHITE (12070) PC</v>
          </cell>
          <cell r="F856">
            <v>667</v>
          </cell>
          <cell r="G856">
            <v>33350</v>
          </cell>
          <cell r="H856">
            <v>44945</v>
          </cell>
          <cell r="I856">
            <v>44982</v>
          </cell>
          <cell r="O856" t="str">
            <v>PRO</v>
          </cell>
        </row>
        <row r="857">
          <cell r="C857" t="str">
            <v>150012134/10A</v>
          </cell>
          <cell r="D857" t="str">
            <v>SUPREME GLOBAL CO.,LTD</v>
          </cell>
          <cell r="E857" t="str">
            <v>CAC-N NOKOR 0.9/1.1MM TR STONE WHITE (12070) PC</v>
          </cell>
          <cell r="F857">
            <v>667</v>
          </cell>
          <cell r="G857">
            <v>33350</v>
          </cell>
          <cell r="H857">
            <v>44945</v>
          </cell>
          <cell r="I857">
            <v>44982</v>
          </cell>
          <cell r="O857" t="str">
            <v>PRO</v>
          </cell>
        </row>
        <row r="858">
          <cell r="C858" t="str">
            <v>150012134/10B</v>
          </cell>
          <cell r="D858" t="str">
            <v>SUPREME GLOBAL CO.,LTD</v>
          </cell>
          <cell r="E858" t="str">
            <v>CAC-N NOKOR 0.9/1.1MM TR STONE WHITE (12070) PC</v>
          </cell>
          <cell r="F858">
            <v>135</v>
          </cell>
          <cell r="G858">
            <v>6900</v>
          </cell>
          <cell r="H858">
            <v>44945</v>
          </cell>
          <cell r="I858">
            <v>44982</v>
          </cell>
          <cell r="O858" t="str">
            <v>PRO</v>
          </cell>
        </row>
        <row r="859">
          <cell r="C859" t="str">
            <v>150012134/10B</v>
          </cell>
          <cell r="D859" t="str">
            <v>SUPREME GLOBAL CO.,LTD</v>
          </cell>
          <cell r="E859" t="str">
            <v>CAC-N NOKOR 0.9/1.1MM TR STONE WHITE (12070) PC</v>
          </cell>
          <cell r="F859">
            <v>135</v>
          </cell>
          <cell r="G859">
            <v>6900</v>
          </cell>
          <cell r="H859">
            <v>44945</v>
          </cell>
          <cell r="I859">
            <v>44982</v>
          </cell>
          <cell r="O859" t="str">
            <v>PRO</v>
          </cell>
        </row>
        <row r="860">
          <cell r="C860" t="str">
            <v>150012134/10B</v>
          </cell>
          <cell r="D860" t="str">
            <v>SUPREME GLOBAL CO.,LTD</v>
          </cell>
          <cell r="E860" t="str">
            <v>CAC-N NOKOR 0.9/1.1MM TR STONE WHITE (12070) PC</v>
          </cell>
          <cell r="F860">
            <v>135</v>
          </cell>
          <cell r="G860">
            <v>6900</v>
          </cell>
          <cell r="H860">
            <v>44945</v>
          </cell>
          <cell r="I860">
            <v>44982</v>
          </cell>
          <cell r="O860" t="str">
            <v>PRO</v>
          </cell>
        </row>
        <row r="861">
          <cell r="C861" t="str">
            <v>150012134/10B</v>
          </cell>
          <cell r="D861" t="str">
            <v>SUPREME GLOBAL CO.,LTD</v>
          </cell>
          <cell r="E861" t="str">
            <v>CAC-N NOKOR 0.9/1.1MM TR STONE WHITE (12070) PC</v>
          </cell>
          <cell r="F861">
            <v>135</v>
          </cell>
          <cell r="G861">
            <v>6900</v>
          </cell>
          <cell r="H861">
            <v>44945</v>
          </cell>
          <cell r="I861">
            <v>44982</v>
          </cell>
          <cell r="O861" t="str">
            <v>PRO</v>
          </cell>
        </row>
        <row r="862">
          <cell r="C862" t="str">
            <v>150012134/10B</v>
          </cell>
          <cell r="D862" t="str">
            <v>SUPREME GLOBAL CO.,LTD</v>
          </cell>
          <cell r="E862" t="str">
            <v>CAC-N NOKOR 0.9/1.1MM TR STONE WHITE (12070) PC</v>
          </cell>
          <cell r="F862">
            <v>135</v>
          </cell>
          <cell r="G862">
            <v>6900</v>
          </cell>
          <cell r="H862">
            <v>44945</v>
          </cell>
          <cell r="I862">
            <v>44982</v>
          </cell>
          <cell r="O862" t="str">
            <v>PRO</v>
          </cell>
        </row>
        <row r="863">
          <cell r="C863" t="str">
            <v>150012134/10B</v>
          </cell>
          <cell r="D863" t="str">
            <v>SUPREME GLOBAL CO.,LTD</v>
          </cell>
          <cell r="E863" t="str">
            <v>CAC-N NOKOR 0.9/1.1MM TR STONE WHITE (12070) PC</v>
          </cell>
          <cell r="F863">
            <v>135</v>
          </cell>
          <cell r="G863">
            <v>6900</v>
          </cell>
          <cell r="H863">
            <v>44945</v>
          </cell>
          <cell r="I863">
            <v>44982</v>
          </cell>
          <cell r="O863" t="str">
            <v>PRO</v>
          </cell>
        </row>
        <row r="864">
          <cell r="C864" t="str">
            <v>150012134/10B</v>
          </cell>
          <cell r="D864" t="str">
            <v>SUPREME GLOBAL CO.,LTD</v>
          </cell>
          <cell r="E864" t="str">
            <v>CAC-N NOKOR 0.9/1.1MM TR STONE WHITE (12070) PC</v>
          </cell>
          <cell r="F864">
            <v>135</v>
          </cell>
          <cell r="G864">
            <v>6900</v>
          </cell>
          <cell r="H864">
            <v>44945</v>
          </cell>
          <cell r="I864">
            <v>44982</v>
          </cell>
          <cell r="O864" t="str">
            <v>PRO</v>
          </cell>
        </row>
        <row r="865">
          <cell r="C865" t="str">
            <v>150012134/10B</v>
          </cell>
          <cell r="D865" t="str">
            <v>SUPREME GLOBAL CO.,LTD</v>
          </cell>
          <cell r="E865" t="str">
            <v>CAC-N NOKOR 0.9/1.1MM TR STONE WHITE (12070) PC</v>
          </cell>
          <cell r="F865">
            <v>135</v>
          </cell>
          <cell r="G865">
            <v>6900</v>
          </cell>
          <cell r="H865">
            <v>44945</v>
          </cell>
          <cell r="I865">
            <v>44982</v>
          </cell>
          <cell r="O865" t="str">
            <v>PRO</v>
          </cell>
        </row>
        <row r="866">
          <cell r="C866" t="str">
            <v>150012134/10B</v>
          </cell>
          <cell r="D866" t="str">
            <v>SUPREME GLOBAL CO.,LTD</v>
          </cell>
          <cell r="E866" t="str">
            <v>CAC-N NOKOR 0.9/1.1MM TR STONE WHITE (12070) PC</v>
          </cell>
          <cell r="F866">
            <v>135</v>
          </cell>
          <cell r="G866">
            <v>6900</v>
          </cell>
          <cell r="H866">
            <v>44945</v>
          </cell>
          <cell r="I866">
            <v>44982</v>
          </cell>
          <cell r="O866" t="str">
            <v>PRO</v>
          </cell>
        </row>
        <row r="867">
          <cell r="C867" t="str">
            <v>150012134/10B</v>
          </cell>
          <cell r="D867" t="str">
            <v>SUPREME GLOBAL CO.,LTD</v>
          </cell>
          <cell r="E867" t="str">
            <v>CAC-N NOKOR 0.9/1.1MM TR STONE WHITE (12070) PC</v>
          </cell>
          <cell r="F867">
            <v>135</v>
          </cell>
          <cell r="G867">
            <v>6900</v>
          </cell>
          <cell r="H867">
            <v>44945</v>
          </cell>
          <cell r="I867">
            <v>44982</v>
          </cell>
          <cell r="O867" t="str">
            <v>PRO</v>
          </cell>
        </row>
        <row r="868">
          <cell r="C868" t="str">
            <v>150012134/10B</v>
          </cell>
          <cell r="D868" t="str">
            <v>SUPREME GLOBAL CO.,LTD</v>
          </cell>
          <cell r="E868" t="str">
            <v>CAC-N NOKOR 0.9/1.1MM TR STONE WHITE (12070) PC</v>
          </cell>
          <cell r="F868">
            <v>135</v>
          </cell>
          <cell r="G868">
            <v>6900</v>
          </cell>
          <cell r="H868">
            <v>44945</v>
          </cell>
          <cell r="I868">
            <v>44982</v>
          </cell>
          <cell r="O868" t="str">
            <v>PRO</v>
          </cell>
        </row>
        <row r="869">
          <cell r="C869" t="str">
            <v>150012134/10B</v>
          </cell>
          <cell r="D869" t="str">
            <v>SUPREME GLOBAL CO.,LTD</v>
          </cell>
          <cell r="E869" t="str">
            <v>CAC-N NOKOR 0.9/1.1MM TR STONE WHITE (12070) PC</v>
          </cell>
          <cell r="F869">
            <v>135</v>
          </cell>
          <cell r="G869">
            <v>6900</v>
          </cell>
          <cell r="H869">
            <v>44945</v>
          </cell>
          <cell r="I869">
            <v>44982</v>
          </cell>
          <cell r="O869" t="str">
            <v>PRO</v>
          </cell>
        </row>
        <row r="870">
          <cell r="C870" t="str">
            <v>150012130/10</v>
          </cell>
          <cell r="D870" t="str">
            <v>GLORY OCEANIC</v>
          </cell>
          <cell r="E870" t="str">
            <v>KSP-N ELLINGTON K TT LUX 1.1/1.3MM TR BEACH (1263) PC</v>
          </cell>
          <cell r="F870">
            <v>1171</v>
          </cell>
          <cell r="G870">
            <v>53900</v>
          </cell>
          <cell r="H870">
            <v>44972</v>
          </cell>
          <cell r="I870">
            <v>44963</v>
          </cell>
          <cell r="O870" t="str">
            <v>PRO</v>
          </cell>
        </row>
        <row r="871">
          <cell r="C871" t="str">
            <v>150012130/10</v>
          </cell>
          <cell r="D871" t="str">
            <v>GLORY OCEANIC</v>
          </cell>
          <cell r="E871" t="str">
            <v>KSP-N ELLINGTON K TT LUX 1.1/1.3MM TR BEACH (1263) PC</v>
          </cell>
          <cell r="F871">
            <v>1171</v>
          </cell>
          <cell r="G871">
            <v>53900</v>
          </cell>
          <cell r="H871">
            <v>44972</v>
          </cell>
          <cell r="I871">
            <v>44963</v>
          </cell>
          <cell r="O871" t="str">
            <v>PRO</v>
          </cell>
        </row>
        <row r="872">
          <cell r="C872" t="str">
            <v>150012130/10</v>
          </cell>
          <cell r="D872" t="str">
            <v>GLORY OCEANIC</v>
          </cell>
          <cell r="E872" t="str">
            <v>KSP-N ELLINGTON K TT LUX 1.1/1.3MM TR BEACH (1263) PC</v>
          </cell>
          <cell r="F872">
            <v>1171</v>
          </cell>
          <cell r="G872">
            <v>53900</v>
          </cell>
          <cell r="H872">
            <v>44972</v>
          </cell>
          <cell r="I872">
            <v>44963</v>
          </cell>
          <cell r="O872" t="str">
            <v>PRO</v>
          </cell>
        </row>
        <row r="873">
          <cell r="C873" t="str">
            <v>150012130/10</v>
          </cell>
          <cell r="D873" t="str">
            <v>GLORY OCEANIC</v>
          </cell>
          <cell r="E873" t="str">
            <v>KSP-N ELLINGTON K TT LUX 1.1/1.3MM TR BEACH (1263) PC</v>
          </cell>
          <cell r="F873">
            <v>534</v>
          </cell>
          <cell r="G873">
            <v>53900</v>
          </cell>
          <cell r="H873">
            <v>44972</v>
          </cell>
          <cell r="I873">
            <v>44963</v>
          </cell>
          <cell r="O873" t="str">
            <v>PRO</v>
          </cell>
        </row>
        <row r="874">
          <cell r="C874" t="str">
            <v>150012130/10</v>
          </cell>
          <cell r="D874" t="str">
            <v>GLORY OCEANIC</v>
          </cell>
          <cell r="E874" t="str">
            <v>KSP-N ELLINGTON K TT LUX 1.1/1.3MM TR BEACH (1263) PC</v>
          </cell>
          <cell r="F874">
            <v>637</v>
          </cell>
          <cell r="G874">
            <v>53900</v>
          </cell>
          <cell r="H874">
            <v>44972</v>
          </cell>
          <cell r="I874">
            <v>44963</v>
          </cell>
          <cell r="O874" t="str">
            <v>PRO</v>
          </cell>
        </row>
        <row r="875">
          <cell r="C875" t="str">
            <v>150012130/10</v>
          </cell>
          <cell r="D875" t="str">
            <v>GLORY OCEANIC</v>
          </cell>
          <cell r="E875" t="str">
            <v>KSP-N ELLINGTON K TT LUX 1.1/1.3MM TR BEACH (1263) PC</v>
          </cell>
          <cell r="F875">
            <v>1171</v>
          </cell>
          <cell r="G875">
            <v>53900</v>
          </cell>
          <cell r="H875">
            <v>44972</v>
          </cell>
          <cell r="I875">
            <v>44963</v>
          </cell>
          <cell r="O875" t="str">
            <v>PRO</v>
          </cell>
        </row>
        <row r="876">
          <cell r="C876" t="str">
            <v>150012130/10</v>
          </cell>
          <cell r="D876" t="str">
            <v>GLORY OCEANIC</v>
          </cell>
          <cell r="E876" t="str">
            <v>KSP-N ELLINGTON K TT LUX 1.1/1.3MM TR BEACH (1263) PC</v>
          </cell>
          <cell r="F876">
            <v>1171</v>
          </cell>
          <cell r="G876">
            <v>53900</v>
          </cell>
          <cell r="H876">
            <v>44972</v>
          </cell>
          <cell r="I876">
            <v>44963</v>
          </cell>
          <cell r="O876" t="str">
            <v>PRO</v>
          </cell>
        </row>
        <row r="877">
          <cell r="C877" t="str">
            <v>150012130/10</v>
          </cell>
          <cell r="D877" t="str">
            <v>GLORY OCEANIC</v>
          </cell>
          <cell r="E877" t="str">
            <v>KSP-N ELLINGTON K TT LUX 1.1/1.3MM TR BEACH (1263) PC</v>
          </cell>
          <cell r="F877">
            <v>1171</v>
          </cell>
          <cell r="G877">
            <v>53900</v>
          </cell>
          <cell r="H877">
            <v>44972</v>
          </cell>
          <cell r="I877">
            <v>44963</v>
          </cell>
          <cell r="O877" t="str">
            <v>PRO</v>
          </cell>
        </row>
        <row r="878">
          <cell r="C878" t="str">
            <v>150012130/10</v>
          </cell>
          <cell r="D878" t="str">
            <v>GLORY OCEANIC</v>
          </cell>
          <cell r="E878" t="str">
            <v>KSP-N ELLINGTON K TT LUX 1.1/1.3MM TR BEACH (1263) PC</v>
          </cell>
          <cell r="F878">
            <v>1171</v>
          </cell>
          <cell r="G878">
            <v>53900</v>
          </cell>
          <cell r="H878">
            <v>44972</v>
          </cell>
          <cell r="I878">
            <v>44963</v>
          </cell>
          <cell r="O878" t="str">
            <v>PRO</v>
          </cell>
        </row>
        <row r="879">
          <cell r="C879" t="str">
            <v>150012130/10</v>
          </cell>
          <cell r="D879" t="str">
            <v>GLORY OCEANIC</v>
          </cell>
          <cell r="E879" t="str">
            <v>KSP-N ELLINGTON K TT LUX 1.1/1.3MM TR BEACH (1263) PC</v>
          </cell>
          <cell r="F879">
            <v>1171</v>
          </cell>
          <cell r="G879">
            <v>53900</v>
          </cell>
          <cell r="H879">
            <v>44972</v>
          </cell>
          <cell r="I879">
            <v>44963</v>
          </cell>
          <cell r="O879" t="str">
            <v>PRO</v>
          </cell>
        </row>
        <row r="880">
          <cell r="C880" t="str">
            <v>150012130/10</v>
          </cell>
          <cell r="D880" t="str">
            <v>GLORY OCEANIC</v>
          </cell>
          <cell r="E880" t="str">
            <v>KSP-N ELLINGTON K TT LUX 1.1/1.3MM TR BEACH (1263) PC</v>
          </cell>
          <cell r="F880">
            <v>1171</v>
          </cell>
          <cell r="G880">
            <v>53900</v>
          </cell>
          <cell r="H880">
            <v>44972</v>
          </cell>
          <cell r="I880">
            <v>44963</v>
          </cell>
          <cell r="O880" t="str">
            <v>PRO</v>
          </cell>
        </row>
        <row r="881">
          <cell r="C881" t="str">
            <v>150012130/10</v>
          </cell>
          <cell r="D881" t="str">
            <v>GLORY OCEANIC</v>
          </cell>
          <cell r="E881" t="str">
            <v>KSP-N ELLINGTON K TT LUX 1.1/1.3MM TR BEACH (1263) PC</v>
          </cell>
          <cell r="F881">
            <v>1171</v>
          </cell>
          <cell r="G881">
            <v>53900</v>
          </cell>
          <cell r="H881">
            <v>44972</v>
          </cell>
          <cell r="I881">
            <v>44963</v>
          </cell>
          <cell r="O881" t="str">
            <v>PRO</v>
          </cell>
        </row>
        <row r="882">
          <cell r="C882" t="str">
            <v>150012130/10</v>
          </cell>
          <cell r="D882" t="str">
            <v>GLORY OCEANIC</v>
          </cell>
          <cell r="E882" t="str">
            <v>KSP-N ELLINGTON K TT LUX 1.1/1.3MM TR BEACH (1263) PC</v>
          </cell>
          <cell r="F882">
            <v>1171</v>
          </cell>
          <cell r="G882">
            <v>53900</v>
          </cell>
          <cell r="H882">
            <v>44972</v>
          </cell>
          <cell r="I882">
            <v>44963</v>
          </cell>
          <cell r="O882" t="str">
            <v>PRO</v>
          </cell>
        </row>
        <row r="883">
          <cell r="C883" t="str">
            <v>150012130/10</v>
          </cell>
          <cell r="D883" t="str">
            <v>GLORY OCEANIC</v>
          </cell>
          <cell r="E883" t="str">
            <v>KSP-N ELLINGTON K TT LUX 1.1/1.3MM TR BEACH (1263) PC</v>
          </cell>
          <cell r="F883">
            <v>1171</v>
          </cell>
          <cell r="G883">
            <v>53900</v>
          </cell>
          <cell r="H883">
            <v>44972</v>
          </cell>
          <cell r="I883">
            <v>44963</v>
          </cell>
          <cell r="O883" t="str">
            <v>PRO</v>
          </cell>
        </row>
        <row r="884">
          <cell r="C884" t="str">
            <v>150012159/10</v>
          </cell>
          <cell r="D884" t="str">
            <v>GLORY OCEANIC</v>
          </cell>
          <cell r="E884" t="str">
            <v>KSP-N ELLINGTON K TT LUX 1.1/1.3MM TR BEACH (1263) PC</v>
          </cell>
          <cell r="F884">
            <v>263</v>
          </cell>
          <cell r="G884">
            <v>9350</v>
          </cell>
          <cell r="H884">
            <v>44972</v>
          </cell>
          <cell r="I884">
            <v>44966</v>
          </cell>
          <cell r="O884" t="str">
            <v>PRO</v>
          </cell>
        </row>
        <row r="885">
          <cell r="C885" t="str">
            <v>150012159/10</v>
          </cell>
          <cell r="D885" t="str">
            <v>GLORY OCEANIC</v>
          </cell>
          <cell r="E885" t="str">
            <v>KSP-N ELLINGTON K TT LUX 1.1/1.3MM TR BEACH (1263) PC</v>
          </cell>
          <cell r="F885">
            <v>263</v>
          </cell>
          <cell r="G885">
            <v>9350</v>
          </cell>
          <cell r="H885">
            <v>44972</v>
          </cell>
          <cell r="I885">
            <v>44966</v>
          </cell>
          <cell r="O885" t="str">
            <v>PRO</v>
          </cell>
        </row>
        <row r="886">
          <cell r="C886" t="str">
            <v>150012159/10</v>
          </cell>
          <cell r="D886" t="str">
            <v>GLORY OCEANIC</v>
          </cell>
          <cell r="E886" t="str">
            <v>KSP-N ELLINGTON K TT LUX 1.1/1.3MM TR BEACH (1263) PC</v>
          </cell>
          <cell r="F886">
            <v>263</v>
          </cell>
          <cell r="G886">
            <v>9350</v>
          </cell>
          <cell r="H886">
            <v>44972</v>
          </cell>
          <cell r="I886">
            <v>44966</v>
          </cell>
          <cell r="O886" t="str">
            <v>PRO</v>
          </cell>
        </row>
        <row r="887">
          <cell r="C887" t="str">
            <v>150012159/10</v>
          </cell>
          <cell r="D887" t="str">
            <v>GLORY OCEANIC</v>
          </cell>
          <cell r="E887" t="str">
            <v>KSP-N ELLINGTON K TT LUX 1.1/1.3MM TR BEACH (1263) PC</v>
          </cell>
          <cell r="F887">
            <v>212</v>
          </cell>
          <cell r="G887">
            <v>9350</v>
          </cell>
          <cell r="H887">
            <v>44972</v>
          </cell>
          <cell r="I887">
            <v>44966</v>
          </cell>
          <cell r="O887" t="str">
            <v>PRO</v>
          </cell>
        </row>
        <row r="888">
          <cell r="C888" t="str">
            <v>150012159/10</v>
          </cell>
          <cell r="D888" t="str">
            <v>GLORY OCEANIC</v>
          </cell>
          <cell r="E888" t="str">
            <v>KSP-N ELLINGTON K TT LUX 1.1/1.3MM TR BEACH (1263) PC</v>
          </cell>
          <cell r="F888">
            <v>51</v>
          </cell>
          <cell r="G888">
            <v>9350</v>
          </cell>
          <cell r="H888">
            <v>44972</v>
          </cell>
          <cell r="I888">
            <v>44966</v>
          </cell>
          <cell r="O888" t="str">
            <v>PRO</v>
          </cell>
        </row>
        <row r="889">
          <cell r="C889" t="str">
            <v>150012159/10</v>
          </cell>
          <cell r="D889" t="str">
            <v>GLORY OCEANIC</v>
          </cell>
          <cell r="E889" t="str">
            <v>KSP-N ELLINGTON K TT LUX 1.1/1.3MM TR BEACH (1263) PC</v>
          </cell>
          <cell r="F889">
            <v>263</v>
          </cell>
          <cell r="G889">
            <v>9350</v>
          </cell>
          <cell r="H889">
            <v>44972</v>
          </cell>
          <cell r="I889">
            <v>44966</v>
          </cell>
          <cell r="O889" t="str">
            <v>PRO</v>
          </cell>
        </row>
        <row r="890">
          <cell r="C890" t="str">
            <v>150012159/10</v>
          </cell>
          <cell r="D890" t="str">
            <v>GLORY OCEANIC</v>
          </cell>
          <cell r="E890" t="str">
            <v>KSP-N ELLINGTON K TT LUX 1.1/1.3MM TR BEACH (1263) PC</v>
          </cell>
          <cell r="F890">
            <v>263</v>
          </cell>
          <cell r="G890">
            <v>9350</v>
          </cell>
          <cell r="H890">
            <v>44972</v>
          </cell>
          <cell r="I890">
            <v>44966</v>
          </cell>
          <cell r="O890" t="str">
            <v>PRO</v>
          </cell>
        </row>
        <row r="891">
          <cell r="C891" t="str">
            <v>150012159/10</v>
          </cell>
          <cell r="D891" t="str">
            <v>GLORY OCEANIC</v>
          </cell>
          <cell r="E891" t="str">
            <v>KSP-N ELLINGTON K TT LUX 1.1/1.3MM TR BEACH (1263) PC</v>
          </cell>
          <cell r="F891">
            <v>263</v>
          </cell>
          <cell r="G891">
            <v>9350</v>
          </cell>
          <cell r="H891">
            <v>44972</v>
          </cell>
          <cell r="I891">
            <v>44966</v>
          </cell>
          <cell r="O891" t="str">
            <v>PRO</v>
          </cell>
        </row>
        <row r="892">
          <cell r="C892" t="str">
            <v>150012159/10</v>
          </cell>
          <cell r="D892" t="str">
            <v>GLORY OCEANIC</v>
          </cell>
          <cell r="E892" t="str">
            <v>KSP-N ELLINGTON K TT LUX 1.1/1.3MM TR BEACH (1263) PC</v>
          </cell>
          <cell r="F892">
            <v>263</v>
          </cell>
          <cell r="G892">
            <v>9350</v>
          </cell>
          <cell r="H892">
            <v>44972</v>
          </cell>
          <cell r="I892">
            <v>44966</v>
          </cell>
          <cell r="O892" t="str">
            <v>PRO</v>
          </cell>
        </row>
        <row r="893">
          <cell r="C893" t="str">
            <v>150012159/10</v>
          </cell>
          <cell r="D893" t="str">
            <v>GLORY OCEANIC</v>
          </cell>
          <cell r="E893" t="str">
            <v>KSP-N ELLINGTON K TT LUX 1.1/1.3MM TR BEACH (1263) PC</v>
          </cell>
          <cell r="F893">
            <v>263</v>
          </cell>
          <cell r="G893">
            <v>9350</v>
          </cell>
          <cell r="H893">
            <v>44972</v>
          </cell>
          <cell r="I893">
            <v>44966</v>
          </cell>
          <cell r="O893" t="str">
            <v>PRO</v>
          </cell>
        </row>
        <row r="894">
          <cell r="C894" t="str">
            <v>150012159/10</v>
          </cell>
          <cell r="D894" t="str">
            <v>GLORY OCEANIC</v>
          </cell>
          <cell r="E894" t="str">
            <v>KSP-N ELLINGTON K TT LUX 1.1/1.3MM TR BEACH (1263) PC</v>
          </cell>
          <cell r="F894">
            <v>263</v>
          </cell>
          <cell r="G894">
            <v>9350</v>
          </cell>
          <cell r="H894">
            <v>44972</v>
          </cell>
          <cell r="I894">
            <v>44966</v>
          </cell>
          <cell r="O894" t="str">
            <v>PRO</v>
          </cell>
        </row>
        <row r="895">
          <cell r="C895" t="str">
            <v>150012159/10</v>
          </cell>
          <cell r="D895" t="str">
            <v>GLORY OCEANIC</v>
          </cell>
          <cell r="E895" t="str">
            <v>KSP-N ELLINGTON K TT LUX 1.1/1.3MM TR BEACH (1263) PC</v>
          </cell>
          <cell r="F895">
            <v>263</v>
          </cell>
          <cell r="G895">
            <v>9350</v>
          </cell>
          <cell r="H895">
            <v>44972</v>
          </cell>
          <cell r="I895">
            <v>44966</v>
          </cell>
          <cell r="O895" t="str">
            <v>PRO</v>
          </cell>
        </row>
        <row r="896">
          <cell r="C896" t="str">
            <v>150012159/10</v>
          </cell>
          <cell r="D896" t="str">
            <v>GLORY OCEANIC</v>
          </cell>
          <cell r="E896" t="str">
            <v>KSP-N ELLINGTON K TT LUX 1.1/1.3MM TR BEACH (1263) PC</v>
          </cell>
          <cell r="F896">
            <v>263</v>
          </cell>
          <cell r="G896">
            <v>9350</v>
          </cell>
          <cell r="H896">
            <v>44972</v>
          </cell>
          <cell r="I896">
            <v>44966</v>
          </cell>
          <cell r="O896" t="str">
            <v>PRO</v>
          </cell>
        </row>
        <row r="897">
          <cell r="C897" t="str">
            <v>150012159/10</v>
          </cell>
          <cell r="D897" t="str">
            <v>GLORY OCEANIC</v>
          </cell>
          <cell r="E897" t="str">
            <v>KSP-N ELLINGTON K TT LUX 1.1/1.3MM TR BEACH (1263) PC</v>
          </cell>
          <cell r="F897">
            <v>263</v>
          </cell>
          <cell r="G897">
            <v>9350</v>
          </cell>
          <cell r="H897">
            <v>44972</v>
          </cell>
          <cell r="I897">
            <v>44966</v>
          </cell>
          <cell r="O897" t="str">
            <v>PRO</v>
          </cell>
        </row>
        <row r="898">
          <cell r="C898" t="str">
            <v>150012130/20</v>
          </cell>
          <cell r="D898" t="str">
            <v>GLORY OCEANIC</v>
          </cell>
          <cell r="E898" t="str">
            <v>KSP-N ELLINGTON K TT LUX 1.1/1.3MM TR BROWN (2374) PC</v>
          </cell>
          <cell r="F898">
            <v>150</v>
          </cell>
          <cell r="G898">
            <v>8800</v>
          </cell>
          <cell r="H898">
            <v>44973</v>
          </cell>
          <cell r="I898">
            <v>44963</v>
          </cell>
          <cell r="O898" t="str">
            <v>PRO</v>
          </cell>
        </row>
        <row r="899">
          <cell r="C899" t="str">
            <v>150012130/20</v>
          </cell>
          <cell r="D899" t="str">
            <v>GLORY OCEANIC</v>
          </cell>
          <cell r="E899" t="str">
            <v>KSP-N ELLINGTON K TT LUX 1.1/1.3MM TR BROWN (2374) PC</v>
          </cell>
          <cell r="F899">
            <v>150</v>
          </cell>
          <cell r="G899">
            <v>8800</v>
          </cell>
          <cell r="H899">
            <v>44973</v>
          </cell>
          <cell r="I899">
            <v>44963</v>
          </cell>
          <cell r="O899" t="str">
            <v>PRO</v>
          </cell>
        </row>
        <row r="900">
          <cell r="C900" t="str">
            <v>150012130/20</v>
          </cell>
          <cell r="D900" t="str">
            <v>GLORY OCEANIC</v>
          </cell>
          <cell r="E900" t="str">
            <v>KSP-N ELLINGTON K TT LUX 1.1/1.3MM TR BROWN (2374) PC</v>
          </cell>
          <cell r="F900">
            <v>150</v>
          </cell>
          <cell r="G900">
            <v>8800</v>
          </cell>
          <cell r="H900">
            <v>44973</v>
          </cell>
          <cell r="I900">
            <v>44963</v>
          </cell>
          <cell r="O900" t="str">
            <v>PRO</v>
          </cell>
        </row>
        <row r="901">
          <cell r="C901" t="str">
            <v>150012130/20</v>
          </cell>
          <cell r="D901" t="str">
            <v>GLORY OCEANIC</v>
          </cell>
          <cell r="E901" t="str">
            <v>KSP-N ELLINGTON K TT LUX 1.1/1.3MM TR BROWN (2374) PC</v>
          </cell>
          <cell r="F901">
            <v>150</v>
          </cell>
          <cell r="G901">
            <v>8800</v>
          </cell>
          <cell r="H901">
            <v>44973</v>
          </cell>
          <cell r="I901">
            <v>44963</v>
          </cell>
          <cell r="O901" t="str">
            <v>PRO</v>
          </cell>
        </row>
        <row r="902">
          <cell r="C902" t="str">
            <v>150012130/20</v>
          </cell>
          <cell r="D902" t="str">
            <v>GLORY OCEANIC</v>
          </cell>
          <cell r="E902" t="str">
            <v>KSP-N ELLINGTON K TT LUX 1.1/1.3MM TR BROWN (2374) PC</v>
          </cell>
          <cell r="F902">
            <v>150</v>
          </cell>
          <cell r="G902">
            <v>8800</v>
          </cell>
          <cell r="H902">
            <v>44973</v>
          </cell>
          <cell r="I902">
            <v>44963</v>
          </cell>
          <cell r="O902" t="str">
            <v>PRO</v>
          </cell>
        </row>
        <row r="903">
          <cell r="C903" t="str">
            <v>150012130/20</v>
          </cell>
          <cell r="D903" t="str">
            <v>GLORY OCEANIC</v>
          </cell>
          <cell r="E903" t="str">
            <v>KSP-N ELLINGTON K TT LUX 1.1/1.3MM TR BROWN (2374) PC</v>
          </cell>
          <cell r="F903">
            <v>150</v>
          </cell>
          <cell r="G903">
            <v>8800</v>
          </cell>
          <cell r="H903">
            <v>44973</v>
          </cell>
          <cell r="I903">
            <v>44963</v>
          </cell>
          <cell r="O903" t="str">
            <v>PRO</v>
          </cell>
        </row>
        <row r="904">
          <cell r="C904" t="str">
            <v>150012130/20</v>
          </cell>
          <cell r="D904" t="str">
            <v>GLORY OCEANIC</v>
          </cell>
          <cell r="E904" t="str">
            <v>KSP-N ELLINGTON K TT LUX 1.1/1.3MM TR BROWN (2374) PC</v>
          </cell>
          <cell r="F904">
            <v>150</v>
          </cell>
          <cell r="G904">
            <v>8800</v>
          </cell>
          <cell r="H904">
            <v>44973</v>
          </cell>
          <cell r="I904">
            <v>44963</v>
          </cell>
          <cell r="O904" t="str">
            <v>PRO</v>
          </cell>
        </row>
        <row r="905">
          <cell r="C905" t="str">
            <v>150012130/20</v>
          </cell>
          <cell r="D905" t="str">
            <v>GLORY OCEANIC</v>
          </cell>
          <cell r="E905" t="str">
            <v>KSP-N ELLINGTON K TT LUX 1.1/1.3MM TR BROWN (2374) PC</v>
          </cell>
          <cell r="F905">
            <v>150</v>
          </cell>
          <cell r="G905">
            <v>8800</v>
          </cell>
          <cell r="H905">
            <v>44973</v>
          </cell>
          <cell r="I905">
            <v>44963</v>
          </cell>
          <cell r="O905" t="str">
            <v>PRO</v>
          </cell>
        </row>
        <row r="906">
          <cell r="C906" t="str">
            <v>150012130/20</v>
          </cell>
          <cell r="D906" t="str">
            <v>GLORY OCEANIC</v>
          </cell>
          <cell r="E906" t="str">
            <v>KSP-N ELLINGTON K TT LUX 1.1/1.3MM TR BROWN (2374) PC</v>
          </cell>
          <cell r="F906">
            <v>150</v>
          </cell>
          <cell r="G906">
            <v>8800</v>
          </cell>
          <cell r="H906">
            <v>44973</v>
          </cell>
          <cell r="I906">
            <v>44963</v>
          </cell>
          <cell r="O906" t="str">
            <v>PRO</v>
          </cell>
        </row>
        <row r="907">
          <cell r="C907" t="str">
            <v>150012130/20</v>
          </cell>
          <cell r="D907" t="str">
            <v>GLORY OCEANIC</v>
          </cell>
          <cell r="E907" t="str">
            <v>KSP-N ELLINGTON K TT LUX 1.1/1.3MM TR BROWN (2374) PC</v>
          </cell>
          <cell r="F907">
            <v>150</v>
          </cell>
          <cell r="G907">
            <v>8800</v>
          </cell>
          <cell r="H907">
            <v>44973</v>
          </cell>
          <cell r="I907">
            <v>44963</v>
          </cell>
          <cell r="O907" t="str">
            <v>PRO</v>
          </cell>
        </row>
        <row r="908">
          <cell r="C908" t="str">
            <v>150012130/20</v>
          </cell>
          <cell r="D908" t="str">
            <v>GLORY OCEANIC</v>
          </cell>
          <cell r="E908" t="str">
            <v>KSP-N ELLINGTON K TT LUX 1.1/1.3MM TR BROWN (2374) PC</v>
          </cell>
          <cell r="F908">
            <v>150</v>
          </cell>
          <cell r="G908">
            <v>8800</v>
          </cell>
          <cell r="H908">
            <v>44973</v>
          </cell>
          <cell r="I908">
            <v>44963</v>
          </cell>
          <cell r="O908" t="str">
            <v>PRO</v>
          </cell>
        </row>
        <row r="909">
          <cell r="C909" t="str">
            <v>150012130/20</v>
          </cell>
          <cell r="D909" t="str">
            <v>GLORY OCEANIC</v>
          </cell>
          <cell r="E909" t="str">
            <v>KSP-N ELLINGTON K TT LUX 1.1/1.3MM TR BROWN (2374) PC</v>
          </cell>
          <cell r="F909">
            <v>150</v>
          </cell>
          <cell r="G909">
            <v>8800</v>
          </cell>
          <cell r="H909">
            <v>44973</v>
          </cell>
          <cell r="I909">
            <v>44963</v>
          </cell>
          <cell r="O909" t="str">
            <v>PRO</v>
          </cell>
        </row>
        <row r="910">
          <cell r="C910" t="str">
            <v>150012130/20</v>
          </cell>
          <cell r="D910" t="str">
            <v>GLORY OCEANIC</v>
          </cell>
          <cell r="E910" t="str">
            <v>KSP-N ELLINGTON K TT LUX 1.1/1.3MM TR BROWN (2374) PC</v>
          </cell>
          <cell r="F910">
            <v>150</v>
          </cell>
          <cell r="G910">
            <v>8800</v>
          </cell>
          <cell r="H910">
            <v>44973</v>
          </cell>
          <cell r="I910">
            <v>44963</v>
          </cell>
          <cell r="O910" t="str">
            <v>PRO</v>
          </cell>
        </row>
        <row r="911">
          <cell r="C911" t="str">
            <v>150012130/20</v>
          </cell>
          <cell r="D911" t="str">
            <v>GLORY OCEANIC</v>
          </cell>
          <cell r="E911" t="str">
            <v>KSP-N ELLINGTON K TT LUX 1.1/1.3MM TR BROWN (2374) PC</v>
          </cell>
          <cell r="F911">
            <v>150</v>
          </cell>
          <cell r="G911">
            <v>8800</v>
          </cell>
          <cell r="H911">
            <v>44973</v>
          </cell>
          <cell r="I911">
            <v>44963</v>
          </cell>
          <cell r="O911" t="str">
            <v>PRO</v>
          </cell>
        </row>
        <row r="912">
          <cell r="C912" t="str">
            <v>150012159/20A</v>
          </cell>
          <cell r="D912" t="str">
            <v>GLORY OCEANIC</v>
          </cell>
          <cell r="E912" t="str">
            <v>KSP-N ELLINGTON K TT LUX 1.1/1.3MM TR BROWN (2374) PC</v>
          </cell>
          <cell r="F912">
            <v>323</v>
          </cell>
          <cell r="G912">
            <v>16500</v>
          </cell>
          <cell r="H912">
            <v>44973</v>
          </cell>
          <cell r="I912">
            <v>44966</v>
          </cell>
          <cell r="O912" t="str">
            <v>PRO</v>
          </cell>
        </row>
        <row r="913">
          <cell r="C913" t="str">
            <v>150012159/20A</v>
          </cell>
          <cell r="D913" t="str">
            <v>GLORY OCEANIC</v>
          </cell>
          <cell r="E913" t="str">
            <v>KSP-N ELLINGTON K TT LUX 1.1/1.3MM TR BROWN (2374) PC</v>
          </cell>
          <cell r="F913">
            <v>323</v>
          </cell>
          <cell r="G913">
            <v>16500</v>
          </cell>
          <cell r="H913">
            <v>44973</v>
          </cell>
          <cell r="I913">
            <v>44966</v>
          </cell>
          <cell r="O913" t="str">
            <v>PRO</v>
          </cell>
        </row>
        <row r="914">
          <cell r="C914" t="str">
            <v>150012159/20A</v>
          </cell>
          <cell r="D914" t="str">
            <v>GLORY OCEANIC</v>
          </cell>
          <cell r="E914" t="str">
            <v>KSP-N ELLINGTON K TT LUX 1.1/1.3MM TR BROWN (2374) PC</v>
          </cell>
          <cell r="F914">
            <v>323</v>
          </cell>
          <cell r="G914">
            <v>16500</v>
          </cell>
          <cell r="H914">
            <v>44973</v>
          </cell>
          <cell r="I914">
            <v>44966</v>
          </cell>
          <cell r="O914" t="str">
            <v>PRO</v>
          </cell>
        </row>
        <row r="915">
          <cell r="C915" t="str">
            <v>150012159/20A</v>
          </cell>
          <cell r="D915" t="str">
            <v>GLORY OCEANIC</v>
          </cell>
          <cell r="E915" t="str">
            <v>KSP-N ELLINGTON K TT LUX 1.1/1.3MM TR BROWN (2374) PC</v>
          </cell>
          <cell r="F915">
            <v>323</v>
          </cell>
          <cell r="G915">
            <v>16500</v>
          </cell>
          <cell r="H915">
            <v>44973</v>
          </cell>
          <cell r="I915">
            <v>44966</v>
          </cell>
          <cell r="O915" t="str">
            <v>PRO</v>
          </cell>
        </row>
        <row r="916">
          <cell r="C916" t="str">
            <v>150012159/20A</v>
          </cell>
          <cell r="D916" t="str">
            <v>GLORY OCEANIC</v>
          </cell>
          <cell r="E916" t="str">
            <v>KSP-N ELLINGTON K TT LUX 1.1/1.3MM TR BROWN (2374) PC</v>
          </cell>
          <cell r="F916">
            <v>323</v>
          </cell>
          <cell r="G916">
            <v>16500</v>
          </cell>
          <cell r="H916">
            <v>44973</v>
          </cell>
          <cell r="I916">
            <v>44966</v>
          </cell>
          <cell r="O916" t="str">
            <v>PRO</v>
          </cell>
        </row>
        <row r="917">
          <cell r="C917" t="str">
            <v>150012159/20A</v>
          </cell>
          <cell r="D917" t="str">
            <v>GLORY OCEANIC</v>
          </cell>
          <cell r="E917" t="str">
            <v>KSP-N ELLINGTON K TT LUX 1.1/1.3MM TR BROWN (2374) PC</v>
          </cell>
          <cell r="F917">
            <v>323</v>
          </cell>
          <cell r="G917">
            <v>16500</v>
          </cell>
          <cell r="H917">
            <v>44973</v>
          </cell>
          <cell r="I917">
            <v>44966</v>
          </cell>
          <cell r="O917" t="str">
            <v>PRO</v>
          </cell>
        </row>
        <row r="918">
          <cell r="C918" t="str">
            <v>150012159/20A</v>
          </cell>
          <cell r="D918" t="str">
            <v>GLORY OCEANIC</v>
          </cell>
          <cell r="E918" t="str">
            <v>KSP-N ELLINGTON K TT LUX 1.1/1.3MM TR BROWN (2374) PC</v>
          </cell>
          <cell r="F918">
            <v>323</v>
          </cell>
          <cell r="G918">
            <v>16500</v>
          </cell>
          <cell r="H918">
            <v>44973</v>
          </cell>
          <cell r="I918">
            <v>44966</v>
          </cell>
          <cell r="O918" t="str">
            <v>PRO</v>
          </cell>
        </row>
        <row r="919">
          <cell r="C919" t="str">
            <v>150012159/20A</v>
          </cell>
          <cell r="D919" t="str">
            <v>GLORY OCEANIC</v>
          </cell>
          <cell r="E919" t="str">
            <v>KSP-N ELLINGTON K TT LUX 1.1/1.3MM TR BROWN (2374) PC</v>
          </cell>
          <cell r="F919">
            <v>323</v>
          </cell>
          <cell r="G919">
            <v>16500</v>
          </cell>
          <cell r="H919">
            <v>44973</v>
          </cell>
          <cell r="I919">
            <v>44966</v>
          </cell>
          <cell r="O919" t="str">
            <v>PRO</v>
          </cell>
        </row>
        <row r="920">
          <cell r="C920" t="str">
            <v>150012159/20A</v>
          </cell>
          <cell r="D920" t="str">
            <v>GLORY OCEANIC</v>
          </cell>
          <cell r="E920" t="str">
            <v>KSP-N ELLINGTON K TT LUX 1.1/1.3MM TR BROWN (2374) PC</v>
          </cell>
          <cell r="F920">
            <v>323</v>
          </cell>
          <cell r="G920">
            <v>16500</v>
          </cell>
          <cell r="H920">
            <v>44973</v>
          </cell>
          <cell r="I920">
            <v>44966</v>
          </cell>
          <cell r="O920" t="str">
            <v>PRO</v>
          </cell>
        </row>
        <row r="921">
          <cell r="C921" t="str">
            <v>150012159/20A</v>
          </cell>
          <cell r="D921" t="str">
            <v>GLORY OCEANIC</v>
          </cell>
          <cell r="E921" t="str">
            <v>KSP-N ELLINGTON K TT LUX 1.1/1.3MM TR BROWN (2374) PC</v>
          </cell>
          <cell r="F921">
            <v>323</v>
          </cell>
          <cell r="G921">
            <v>16500</v>
          </cell>
          <cell r="H921">
            <v>44973</v>
          </cell>
          <cell r="I921">
            <v>44966</v>
          </cell>
          <cell r="O921" t="str">
            <v>PRO</v>
          </cell>
        </row>
        <row r="922">
          <cell r="C922" t="str">
            <v>150012159/20A</v>
          </cell>
          <cell r="D922" t="str">
            <v>GLORY OCEANIC</v>
          </cell>
          <cell r="E922" t="str">
            <v>KSP-N ELLINGTON K TT LUX 1.1/1.3MM TR BROWN (2374) PC</v>
          </cell>
          <cell r="F922">
            <v>323</v>
          </cell>
          <cell r="G922">
            <v>16500</v>
          </cell>
          <cell r="H922">
            <v>44973</v>
          </cell>
          <cell r="I922">
            <v>44966</v>
          </cell>
          <cell r="O922" t="str">
            <v>PRO</v>
          </cell>
        </row>
        <row r="923">
          <cell r="C923" t="str">
            <v>150012159/20A</v>
          </cell>
          <cell r="D923" t="str">
            <v>GLORY OCEANIC</v>
          </cell>
          <cell r="E923" t="str">
            <v>KSP-N ELLINGTON K TT LUX 1.1/1.3MM TR BROWN (2374) PC</v>
          </cell>
          <cell r="F923">
            <v>323</v>
          </cell>
          <cell r="G923">
            <v>16500</v>
          </cell>
          <cell r="H923">
            <v>44973</v>
          </cell>
          <cell r="I923">
            <v>44966</v>
          </cell>
          <cell r="O923" t="str">
            <v>PRO</v>
          </cell>
        </row>
        <row r="924">
          <cell r="C924" t="str">
            <v>150012159/20A</v>
          </cell>
          <cell r="D924" t="str">
            <v>GLORY OCEANIC</v>
          </cell>
          <cell r="E924" t="str">
            <v>KSP-N ELLINGTON K TT LUX 1.1/1.3MM TR BROWN (2374) PC</v>
          </cell>
          <cell r="F924">
            <v>323</v>
          </cell>
          <cell r="G924">
            <v>16500</v>
          </cell>
          <cell r="H924">
            <v>44973</v>
          </cell>
          <cell r="I924">
            <v>44966</v>
          </cell>
          <cell r="O924" t="str">
            <v>PRO</v>
          </cell>
        </row>
        <row r="925">
          <cell r="C925" t="str">
            <v>150012159/20B</v>
          </cell>
          <cell r="D925" t="str">
            <v>GLORY OCEANIC</v>
          </cell>
          <cell r="E925" t="str">
            <v>KSP-N ELLINGTON K TT LUX 1.1/1.3MM TR BROWN (2374) PC</v>
          </cell>
          <cell r="F925">
            <v>51</v>
          </cell>
          <cell r="G925">
            <v>2750</v>
          </cell>
          <cell r="H925">
            <v>44973</v>
          </cell>
          <cell r="I925">
            <v>44966</v>
          </cell>
          <cell r="O925" t="str">
            <v>PRO</v>
          </cell>
        </row>
        <row r="926">
          <cell r="C926" t="str">
            <v>150012159/20B</v>
          </cell>
          <cell r="D926" t="str">
            <v>GLORY OCEANIC</v>
          </cell>
          <cell r="E926" t="str">
            <v>KSP-N ELLINGTON K TT LUX 1.1/1.3MM TR BROWN (2374) PC</v>
          </cell>
          <cell r="F926">
            <v>51</v>
          </cell>
          <cell r="G926">
            <v>2750</v>
          </cell>
          <cell r="H926">
            <v>44973</v>
          </cell>
          <cell r="I926">
            <v>44966</v>
          </cell>
          <cell r="O926" t="str">
            <v>PRO</v>
          </cell>
        </row>
        <row r="927">
          <cell r="C927" t="str">
            <v>150012159/20B</v>
          </cell>
          <cell r="D927" t="str">
            <v>GLORY OCEANIC</v>
          </cell>
          <cell r="E927" t="str">
            <v>KSP-N ELLINGTON K TT LUX 1.1/1.3MM TR BROWN (2374) PC</v>
          </cell>
          <cell r="F927">
            <v>51</v>
          </cell>
          <cell r="G927">
            <v>2750</v>
          </cell>
          <cell r="H927">
            <v>44973</v>
          </cell>
          <cell r="I927">
            <v>44966</v>
          </cell>
          <cell r="O927" t="str">
            <v>PRO</v>
          </cell>
        </row>
        <row r="928">
          <cell r="C928" t="str">
            <v>150012159/20B</v>
          </cell>
          <cell r="D928" t="str">
            <v>GLORY OCEANIC</v>
          </cell>
          <cell r="E928" t="str">
            <v>KSP-N ELLINGTON K TT LUX 1.1/1.3MM TR BROWN (2374) PC</v>
          </cell>
          <cell r="F928">
            <v>51</v>
          </cell>
          <cell r="G928">
            <v>2750</v>
          </cell>
          <cell r="H928">
            <v>44973</v>
          </cell>
          <cell r="I928">
            <v>44966</v>
          </cell>
          <cell r="O928" t="str">
            <v>PRO</v>
          </cell>
        </row>
        <row r="929">
          <cell r="C929" t="str">
            <v>150012159/20B</v>
          </cell>
          <cell r="D929" t="str">
            <v>GLORY OCEANIC</v>
          </cell>
          <cell r="E929" t="str">
            <v>KSP-N ELLINGTON K TT LUX 1.1/1.3MM TR BROWN (2374) PC</v>
          </cell>
          <cell r="F929">
            <v>51</v>
          </cell>
          <cell r="G929">
            <v>2750</v>
          </cell>
          <cell r="H929">
            <v>44973</v>
          </cell>
          <cell r="I929">
            <v>44966</v>
          </cell>
          <cell r="O929" t="str">
            <v>PRO</v>
          </cell>
        </row>
        <row r="930">
          <cell r="C930" t="str">
            <v>150012159/20B</v>
          </cell>
          <cell r="D930" t="str">
            <v>GLORY OCEANIC</v>
          </cell>
          <cell r="E930" t="str">
            <v>KSP-N ELLINGTON K TT LUX 1.1/1.3MM TR BROWN (2374) PC</v>
          </cell>
          <cell r="F930">
            <v>51</v>
          </cell>
          <cell r="G930">
            <v>2750</v>
          </cell>
          <cell r="H930">
            <v>44973</v>
          </cell>
          <cell r="I930">
            <v>44966</v>
          </cell>
          <cell r="O930" t="str">
            <v>PRO</v>
          </cell>
        </row>
        <row r="931">
          <cell r="C931" t="str">
            <v>150012159/20B</v>
          </cell>
          <cell r="D931" t="str">
            <v>GLORY OCEANIC</v>
          </cell>
          <cell r="E931" t="str">
            <v>KSP-N ELLINGTON K TT LUX 1.1/1.3MM TR BROWN (2374) PC</v>
          </cell>
          <cell r="F931">
            <v>51</v>
          </cell>
          <cell r="G931">
            <v>2750</v>
          </cell>
          <cell r="H931">
            <v>44973</v>
          </cell>
          <cell r="I931">
            <v>44966</v>
          </cell>
          <cell r="O931" t="str">
            <v>PRO</v>
          </cell>
        </row>
        <row r="932">
          <cell r="C932" t="str">
            <v>150012159/20B</v>
          </cell>
          <cell r="D932" t="str">
            <v>GLORY OCEANIC</v>
          </cell>
          <cell r="E932" t="str">
            <v>KSP-N ELLINGTON K TT LUX 1.1/1.3MM TR BROWN (2374) PC</v>
          </cell>
          <cell r="F932">
            <v>51</v>
          </cell>
          <cell r="G932">
            <v>2750</v>
          </cell>
          <cell r="H932">
            <v>44973</v>
          </cell>
          <cell r="I932">
            <v>44966</v>
          </cell>
          <cell r="O932" t="str">
            <v>PRO</v>
          </cell>
        </row>
        <row r="933">
          <cell r="C933" t="str">
            <v>150012159/20B</v>
          </cell>
          <cell r="D933" t="str">
            <v>GLORY OCEANIC</v>
          </cell>
          <cell r="E933" t="str">
            <v>KSP-N ELLINGTON K TT LUX 1.1/1.3MM TR BROWN (2374) PC</v>
          </cell>
          <cell r="F933">
            <v>51</v>
          </cell>
          <cell r="G933">
            <v>2750</v>
          </cell>
          <cell r="H933">
            <v>44973</v>
          </cell>
          <cell r="I933">
            <v>44966</v>
          </cell>
          <cell r="O933" t="str">
            <v>PRO</v>
          </cell>
        </row>
        <row r="934">
          <cell r="C934" t="str">
            <v>150012159/20B</v>
          </cell>
          <cell r="D934" t="str">
            <v>GLORY OCEANIC</v>
          </cell>
          <cell r="E934" t="str">
            <v>KSP-N ELLINGTON K TT LUX 1.1/1.3MM TR BROWN (2374) PC</v>
          </cell>
          <cell r="F934">
            <v>51</v>
          </cell>
          <cell r="G934">
            <v>2750</v>
          </cell>
          <cell r="H934">
            <v>44973</v>
          </cell>
          <cell r="I934">
            <v>44966</v>
          </cell>
          <cell r="O934" t="str">
            <v>PRO</v>
          </cell>
        </row>
        <row r="935">
          <cell r="C935" t="str">
            <v>150012159/20B</v>
          </cell>
          <cell r="D935" t="str">
            <v>GLORY OCEANIC</v>
          </cell>
          <cell r="E935" t="str">
            <v>KSP-N ELLINGTON K TT LUX 1.1/1.3MM TR BROWN (2374) PC</v>
          </cell>
          <cell r="F935">
            <v>51</v>
          </cell>
          <cell r="G935">
            <v>2750</v>
          </cell>
          <cell r="H935">
            <v>44973</v>
          </cell>
          <cell r="I935">
            <v>44966</v>
          </cell>
          <cell r="O935" t="str">
            <v>PRO</v>
          </cell>
        </row>
        <row r="936">
          <cell r="C936" t="str">
            <v>150012159/20B</v>
          </cell>
          <cell r="D936" t="str">
            <v>GLORY OCEANIC</v>
          </cell>
          <cell r="E936" t="str">
            <v>KSP-N ELLINGTON K TT LUX 1.1/1.3MM TR BROWN (2374) PC</v>
          </cell>
          <cell r="F936">
            <v>51</v>
          </cell>
          <cell r="G936">
            <v>2750</v>
          </cell>
          <cell r="H936">
            <v>44973</v>
          </cell>
          <cell r="I936">
            <v>44966</v>
          </cell>
          <cell r="O936" t="str">
            <v>PRO</v>
          </cell>
        </row>
        <row r="937">
          <cell r="C937" t="str">
            <v>150012159/20B</v>
          </cell>
          <cell r="D937" t="str">
            <v>GLORY OCEANIC</v>
          </cell>
          <cell r="E937" t="str">
            <v>KSP-N ELLINGTON K TT LUX 1.1/1.3MM TR BROWN (2374) PC</v>
          </cell>
          <cell r="F937">
            <v>51</v>
          </cell>
          <cell r="G937">
            <v>2750</v>
          </cell>
          <cell r="H937">
            <v>44973</v>
          </cell>
          <cell r="I937">
            <v>44966</v>
          </cell>
          <cell r="O937" t="str">
            <v>PRO</v>
          </cell>
        </row>
        <row r="938">
          <cell r="C938" t="str">
            <v>150012159/20B</v>
          </cell>
          <cell r="D938" t="str">
            <v>GLORY OCEANIC</v>
          </cell>
          <cell r="E938" t="str">
            <v>KSP-N ELLINGTON K TT LUX 1.1/1.3MM TR BROWN (2374) PC</v>
          </cell>
          <cell r="F938">
            <v>51</v>
          </cell>
          <cell r="G938">
            <v>2750</v>
          </cell>
          <cell r="H938">
            <v>44973</v>
          </cell>
          <cell r="I938">
            <v>44966</v>
          </cell>
          <cell r="O938" t="str">
            <v>PRO</v>
          </cell>
        </row>
        <row r="939">
          <cell r="C939" t="str">
            <v>150012122/10</v>
          </cell>
          <cell r="D939" t="str">
            <v>HOME UPHOLSTERY</v>
          </cell>
          <cell r="E939" t="str">
            <v>KSP-N VENEZA 0.9/1.1MM TR1 TEK 643 (13506) PC</v>
          </cell>
          <cell r="F939">
            <v>102</v>
          </cell>
          <cell r="G939">
            <v>5750</v>
          </cell>
          <cell r="H939">
            <v>44944</v>
          </cell>
          <cell r="I939">
            <v>44982</v>
          </cell>
          <cell r="O939" t="str">
            <v>PRO</v>
          </cell>
        </row>
        <row r="940">
          <cell r="C940" t="str">
            <v>150012122/10</v>
          </cell>
          <cell r="D940" t="str">
            <v>HOME UPHOLSTERY</v>
          </cell>
          <cell r="E940" t="str">
            <v>KSP-N VENEZA 0.9/1.1MM TR1 TEK 643 (13506) PC</v>
          </cell>
          <cell r="F940">
            <v>102</v>
          </cell>
          <cell r="G940">
            <v>5750</v>
          </cell>
          <cell r="H940">
            <v>44944</v>
          </cell>
          <cell r="I940">
            <v>44982</v>
          </cell>
          <cell r="O940" t="str">
            <v>PRO</v>
          </cell>
        </row>
        <row r="941">
          <cell r="C941" t="str">
            <v>150012122/10</v>
          </cell>
          <cell r="D941" t="str">
            <v>HOME UPHOLSTERY</v>
          </cell>
          <cell r="E941" t="str">
            <v>KSP-N VENEZA 0.9/1.1MM TR1 TEK 643 (13506) PC</v>
          </cell>
          <cell r="F941">
            <v>102</v>
          </cell>
          <cell r="G941">
            <v>5750</v>
          </cell>
          <cell r="H941">
            <v>44944</v>
          </cell>
          <cell r="I941">
            <v>44982</v>
          </cell>
          <cell r="O941" t="str">
            <v>PRO</v>
          </cell>
        </row>
        <row r="942">
          <cell r="C942" t="str">
            <v>150012122/10</v>
          </cell>
          <cell r="D942" t="str">
            <v>HOME UPHOLSTERY</v>
          </cell>
          <cell r="E942" t="str">
            <v>KSP-N VENEZA 0.9/1.1MM TR1 TEK 643 (13506) PC</v>
          </cell>
          <cell r="F942">
            <v>102</v>
          </cell>
          <cell r="G942">
            <v>5750</v>
          </cell>
          <cell r="H942">
            <v>44944</v>
          </cell>
          <cell r="I942">
            <v>44982</v>
          </cell>
          <cell r="O942" t="str">
            <v>PRO</v>
          </cell>
        </row>
        <row r="943">
          <cell r="C943" t="str">
            <v>150012122/10</v>
          </cell>
          <cell r="D943" t="str">
            <v>HOME UPHOLSTERY</v>
          </cell>
          <cell r="E943" t="str">
            <v>KSP-N VENEZA 0.9/1.1MM TR1 TEK 643 (13506) PC</v>
          </cell>
          <cell r="F943">
            <v>102</v>
          </cell>
          <cell r="G943">
            <v>5750</v>
          </cell>
          <cell r="H943">
            <v>44944</v>
          </cell>
          <cell r="I943">
            <v>44982</v>
          </cell>
          <cell r="O943" t="str">
            <v>PRO</v>
          </cell>
        </row>
        <row r="944">
          <cell r="C944" t="str">
            <v>150012122/10</v>
          </cell>
          <cell r="D944" t="str">
            <v>HOME UPHOLSTERY</v>
          </cell>
          <cell r="E944" t="str">
            <v>KSP-N VENEZA 0.9/1.1MM TR1 TEK 643 (13506) PC</v>
          </cell>
          <cell r="F944">
            <v>102</v>
          </cell>
          <cell r="G944">
            <v>5750</v>
          </cell>
          <cell r="H944">
            <v>44944</v>
          </cell>
          <cell r="I944">
            <v>44982</v>
          </cell>
          <cell r="O944" t="str">
            <v>PRO</v>
          </cell>
        </row>
        <row r="945">
          <cell r="C945" t="str">
            <v>150012122/10</v>
          </cell>
          <cell r="D945" t="str">
            <v>HOME UPHOLSTERY</v>
          </cell>
          <cell r="E945" t="str">
            <v>KSP-N VENEZA 0.9/1.1MM TR1 TEK 643 (13506) PC</v>
          </cell>
          <cell r="F945">
            <v>102</v>
          </cell>
          <cell r="G945">
            <v>5750</v>
          </cell>
          <cell r="H945">
            <v>44944</v>
          </cell>
          <cell r="I945">
            <v>44982</v>
          </cell>
          <cell r="O945" t="str">
            <v>PRO</v>
          </cell>
        </row>
        <row r="946">
          <cell r="C946" t="str">
            <v>150012122/10</v>
          </cell>
          <cell r="D946" t="str">
            <v>HOME UPHOLSTERY</v>
          </cell>
          <cell r="E946" t="str">
            <v>KSP-N VENEZA 0.9/1.1MM TR1 TEK 643 (13506) PC</v>
          </cell>
          <cell r="F946">
            <v>102</v>
          </cell>
          <cell r="G946">
            <v>5750</v>
          </cell>
          <cell r="H946">
            <v>44944</v>
          </cell>
          <cell r="I946">
            <v>44982</v>
          </cell>
          <cell r="O946" t="str">
            <v>PRO</v>
          </cell>
        </row>
        <row r="947">
          <cell r="C947" t="str">
            <v>150012122/10</v>
          </cell>
          <cell r="D947" t="str">
            <v>HOME UPHOLSTERY</v>
          </cell>
          <cell r="E947" t="str">
            <v>KSP-N VENEZA 0.9/1.1MM TR1 TEK 643 (13506) PC</v>
          </cell>
          <cell r="F947">
            <v>102</v>
          </cell>
          <cell r="G947">
            <v>5750</v>
          </cell>
          <cell r="H947">
            <v>44944</v>
          </cell>
          <cell r="I947">
            <v>44982</v>
          </cell>
          <cell r="O947" t="str">
            <v>PRO</v>
          </cell>
        </row>
        <row r="948">
          <cell r="C948" t="str">
            <v>150012122/10</v>
          </cell>
          <cell r="D948" t="str">
            <v>HOME UPHOLSTERY</v>
          </cell>
          <cell r="E948" t="str">
            <v>KSP-N VENEZA 0.9/1.1MM TR1 TEK 643 (13506) PC</v>
          </cell>
          <cell r="F948">
            <v>102</v>
          </cell>
          <cell r="G948">
            <v>5750</v>
          </cell>
          <cell r="H948">
            <v>44944</v>
          </cell>
          <cell r="I948">
            <v>44982</v>
          </cell>
          <cell r="O948" t="str">
            <v>PRO</v>
          </cell>
        </row>
        <row r="949">
          <cell r="C949" t="str">
            <v>150012122/10</v>
          </cell>
          <cell r="D949" t="str">
            <v>HOME UPHOLSTERY</v>
          </cell>
          <cell r="E949" t="str">
            <v>KSP-N VENEZA 0.9/1.1MM TR1 TEK 643 (13506) PC</v>
          </cell>
          <cell r="F949">
            <v>102</v>
          </cell>
          <cell r="G949">
            <v>5750</v>
          </cell>
          <cell r="H949">
            <v>44944</v>
          </cell>
          <cell r="I949">
            <v>44982</v>
          </cell>
          <cell r="O949" t="str">
            <v>PRO</v>
          </cell>
        </row>
        <row r="950">
          <cell r="C950" t="str">
            <v>150012122/10</v>
          </cell>
          <cell r="D950" t="str">
            <v>HOME UPHOLSTERY</v>
          </cell>
          <cell r="E950" t="str">
            <v>KSP-N VENEZA 0.9/1.1MM TR1 TEK 643 (13506) PC</v>
          </cell>
          <cell r="F950">
            <v>102</v>
          </cell>
          <cell r="G950">
            <v>5750</v>
          </cell>
          <cell r="H950">
            <v>44944</v>
          </cell>
          <cell r="I950">
            <v>44982</v>
          </cell>
          <cell r="O950" t="str">
            <v>PRO</v>
          </cell>
        </row>
        <row r="951">
          <cell r="C951" t="str">
            <v>150012122/10</v>
          </cell>
          <cell r="D951" t="str">
            <v>HOME UPHOLSTERY</v>
          </cell>
          <cell r="E951" t="str">
            <v>KSP-N VENEZA 0.9/1.1MM TR1 TEK 643 (13506) PC</v>
          </cell>
          <cell r="F951">
            <v>102</v>
          </cell>
          <cell r="G951">
            <v>5750</v>
          </cell>
          <cell r="H951">
            <v>44944</v>
          </cell>
          <cell r="I951">
            <v>44982</v>
          </cell>
          <cell r="O951" t="str">
            <v>PRO</v>
          </cell>
        </row>
        <row r="952">
          <cell r="C952" t="str">
            <v>150012122/10</v>
          </cell>
          <cell r="D952" t="str">
            <v>HOME UPHOLSTERY</v>
          </cell>
          <cell r="E952" t="str">
            <v>KSP-N VENEZA 0.9/1.1MM TR1 TEK 643 (13506) PC</v>
          </cell>
          <cell r="F952">
            <v>102</v>
          </cell>
          <cell r="G952">
            <v>5750</v>
          </cell>
          <cell r="H952">
            <v>44944</v>
          </cell>
          <cell r="I952">
            <v>44982</v>
          </cell>
          <cell r="O952" t="str">
            <v>PRO</v>
          </cell>
        </row>
        <row r="953">
          <cell r="C953" t="str">
            <v>150012127/10</v>
          </cell>
          <cell r="D953" t="str">
            <v>GREENMOSS CO., LTD</v>
          </cell>
          <cell r="E953" t="str">
            <v>KSP-N ANKUR K TT 1.2/1.4MM TR1 TOUCHE 02022 SUNBURN (13531) PC</v>
          </cell>
          <cell r="F953">
            <v>8</v>
          </cell>
          <cell r="G953">
            <v>57.5</v>
          </cell>
          <cell r="H953">
            <v>44966</v>
          </cell>
          <cell r="I953">
            <v>44941</v>
          </cell>
          <cell r="O953" t="str">
            <v>PRO</v>
          </cell>
        </row>
        <row r="954">
          <cell r="C954" t="str">
            <v>150012127/10</v>
          </cell>
          <cell r="D954" t="str">
            <v>GREENMOSS CO., LTD</v>
          </cell>
          <cell r="E954" t="str">
            <v>KSP-N ANKUR K TT 1.2/1.4MM TR1 TOUCHE 02022 SUNBURN (13531) PC</v>
          </cell>
          <cell r="F954">
            <v>8</v>
          </cell>
          <cell r="G954">
            <v>57.5</v>
          </cell>
          <cell r="H954">
            <v>44966</v>
          </cell>
          <cell r="I954">
            <v>44941</v>
          </cell>
          <cell r="O954" t="str">
            <v>PRO</v>
          </cell>
        </row>
        <row r="955">
          <cell r="C955" t="str">
            <v>150012127/10</v>
          </cell>
          <cell r="D955" t="str">
            <v>GREENMOSS CO., LTD</v>
          </cell>
          <cell r="E955" t="str">
            <v>KSP-N ANKUR K TT 1.2/1.4MM TR1 TOUCHE 02022 SUNBURN (13531) PC</v>
          </cell>
          <cell r="F955">
            <v>8</v>
          </cell>
          <cell r="G955">
            <v>57.5</v>
          </cell>
          <cell r="H955">
            <v>44966</v>
          </cell>
          <cell r="I955">
            <v>44941</v>
          </cell>
          <cell r="O955" t="str">
            <v>PRO</v>
          </cell>
        </row>
        <row r="956">
          <cell r="C956" t="str">
            <v>150012127/10</v>
          </cell>
          <cell r="D956" t="str">
            <v>GREENMOSS CO., LTD</v>
          </cell>
          <cell r="E956" t="str">
            <v>KSP-N ANKUR K TT 1.2/1.4MM TR1 TOUCHE 02022 SUNBURN (13531) PC</v>
          </cell>
          <cell r="F956">
            <v>8</v>
          </cell>
          <cell r="G956">
            <v>57.5</v>
          </cell>
          <cell r="H956">
            <v>44966</v>
          </cell>
          <cell r="I956">
            <v>44941</v>
          </cell>
          <cell r="O956" t="str">
            <v>PRO</v>
          </cell>
        </row>
        <row r="957">
          <cell r="C957" t="str">
            <v>150012127/10</v>
          </cell>
          <cell r="D957" t="str">
            <v>GREENMOSS CO., LTD</v>
          </cell>
          <cell r="E957" t="str">
            <v>KSP-N ANKUR K TT 1.2/1.4MM TR1 TOUCHE 02022 SUNBURN (13531) PC</v>
          </cell>
          <cell r="F957">
            <v>8</v>
          </cell>
          <cell r="G957">
            <v>57.5</v>
          </cell>
          <cell r="H957">
            <v>44966</v>
          </cell>
          <cell r="I957">
            <v>44941</v>
          </cell>
          <cell r="O957" t="str">
            <v>PRO</v>
          </cell>
        </row>
        <row r="958">
          <cell r="C958" t="str">
            <v>150012127/10</v>
          </cell>
          <cell r="D958" t="str">
            <v>GREENMOSS CO., LTD</v>
          </cell>
          <cell r="E958" t="str">
            <v>KSP-N ANKUR K TT 1.2/1.4MM TR1 TOUCHE 02022 SUNBURN (13531) PC</v>
          </cell>
          <cell r="F958">
            <v>8</v>
          </cell>
          <cell r="G958">
            <v>57.5</v>
          </cell>
          <cell r="H958">
            <v>44966</v>
          </cell>
          <cell r="I958">
            <v>44941</v>
          </cell>
          <cell r="O958" t="str">
            <v>PRO</v>
          </cell>
        </row>
        <row r="959">
          <cell r="C959" t="str">
            <v>150012127/10</v>
          </cell>
          <cell r="D959" t="str">
            <v>GREENMOSS CO., LTD</v>
          </cell>
          <cell r="E959" t="str">
            <v>KSP-N ANKUR K TT 1.2/1.4MM TR1 TOUCHE 02022 SUNBURN (13531) PC</v>
          </cell>
          <cell r="F959">
            <v>8</v>
          </cell>
          <cell r="G959">
            <v>57.5</v>
          </cell>
          <cell r="H959">
            <v>44966</v>
          </cell>
          <cell r="I959">
            <v>44941</v>
          </cell>
          <cell r="O959" t="str">
            <v>PRO</v>
          </cell>
        </row>
        <row r="960">
          <cell r="C960" t="str">
            <v>150012127/10</v>
          </cell>
          <cell r="D960" t="str">
            <v>GREENMOSS CO., LTD</v>
          </cell>
          <cell r="E960" t="str">
            <v>KSP-N ANKUR K TT 1.2/1.4MM TR1 TOUCHE 02022 SUNBURN (13531) PC</v>
          </cell>
          <cell r="F960">
            <v>8</v>
          </cell>
          <cell r="G960">
            <v>57.5</v>
          </cell>
          <cell r="H960">
            <v>44966</v>
          </cell>
          <cell r="I960">
            <v>44941</v>
          </cell>
          <cell r="O960" t="str">
            <v>PRO</v>
          </cell>
        </row>
        <row r="961">
          <cell r="C961" t="str">
            <v>150012127/10</v>
          </cell>
          <cell r="D961" t="str">
            <v>GREENMOSS CO., LTD</v>
          </cell>
          <cell r="E961" t="str">
            <v>KSP-N ANKUR K TT 1.2/1.4MM TR1 TOUCHE 02022 SUNBURN (13531) PC</v>
          </cell>
          <cell r="F961">
            <v>8</v>
          </cell>
          <cell r="G961">
            <v>57.5</v>
          </cell>
          <cell r="H961">
            <v>44966</v>
          </cell>
          <cell r="I961">
            <v>44941</v>
          </cell>
          <cell r="O961" t="str">
            <v>PRO</v>
          </cell>
        </row>
        <row r="962">
          <cell r="C962" t="str">
            <v>150012127/10</v>
          </cell>
          <cell r="D962" t="str">
            <v>GREENMOSS CO., LTD</v>
          </cell>
          <cell r="E962" t="str">
            <v>KSP-N ANKUR K TT 1.2/1.4MM TR1 TOUCHE 02022 SUNBURN (13531) PC</v>
          </cell>
          <cell r="F962">
            <v>8</v>
          </cell>
          <cell r="G962">
            <v>57.5</v>
          </cell>
          <cell r="H962">
            <v>44966</v>
          </cell>
          <cell r="I962">
            <v>44941</v>
          </cell>
          <cell r="O962" t="str">
            <v>PRO</v>
          </cell>
        </row>
        <row r="963">
          <cell r="C963" t="str">
            <v>150012127/10</v>
          </cell>
          <cell r="D963" t="str">
            <v>GREENMOSS CO., LTD</v>
          </cell>
          <cell r="E963" t="str">
            <v>KSP-N ANKUR K TT 1.2/1.4MM TR1 TOUCHE 02022 SUNBURN (13531) PC</v>
          </cell>
          <cell r="F963">
            <v>8</v>
          </cell>
          <cell r="G963">
            <v>57.5</v>
          </cell>
          <cell r="H963">
            <v>44966</v>
          </cell>
          <cell r="I963">
            <v>44941</v>
          </cell>
          <cell r="O963" t="str">
            <v>PRO</v>
          </cell>
        </row>
        <row r="964">
          <cell r="C964" t="str">
            <v>150012127/10</v>
          </cell>
          <cell r="D964" t="str">
            <v>GREENMOSS CO., LTD</v>
          </cell>
          <cell r="E964" t="str">
            <v>KSP-N ANKUR K TT 1.2/1.4MM TR1 TOUCHE 02022 SUNBURN (13531) PC</v>
          </cell>
          <cell r="F964">
            <v>8</v>
          </cell>
          <cell r="G964">
            <v>57.5</v>
          </cell>
          <cell r="H964">
            <v>44966</v>
          </cell>
          <cell r="I964">
            <v>44941</v>
          </cell>
          <cell r="O964" t="str">
            <v>PRO</v>
          </cell>
        </row>
        <row r="965">
          <cell r="C965" t="str">
            <v>150012127/10</v>
          </cell>
          <cell r="D965" t="str">
            <v>GREENMOSS CO., LTD</v>
          </cell>
          <cell r="E965" t="str">
            <v>KSP-N ANKUR K TT 1.2/1.4MM TR1 TOUCHE 02022 SUNBURN (13531) PC</v>
          </cell>
          <cell r="F965">
            <v>8</v>
          </cell>
          <cell r="G965">
            <v>57.5</v>
          </cell>
          <cell r="H965">
            <v>44966</v>
          </cell>
          <cell r="I965">
            <v>44941</v>
          </cell>
          <cell r="O965" t="str">
            <v>PRO</v>
          </cell>
        </row>
        <row r="966">
          <cell r="C966" t="str">
            <v>150012127/10</v>
          </cell>
          <cell r="D966" t="str">
            <v>GREENMOSS CO., LTD</v>
          </cell>
          <cell r="E966" t="str">
            <v>KSP-N ANKUR K TT 1.2/1.4MM TR1 TOUCHE 02022 SUNBURN (13531) PC</v>
          </cell>
          <cell r="F966">
            <v>8</v>
          </cell>
          <cell r="G966">
            <v>57.5</v>
          </cell>
          <cell r="H966">
            <v>44966</v>
          </cell>
          <cell r="I966">
            <v>44941</v>
          </cell>
          <cell r="O966" t="str">
            <v>PRO</v>
          </cell>
        </row>
        <row r="967">
          <cell r="C967" t="str">
            <v>150012152/20</v>
          </cell>
          <cell r="D967" t="str">
            <v>GLORY OCEANIC</v>
          </cell>
          <cell r="E967" t="str">
            <v>KSP-N FARO K TT 1.2/1.4MM TR BROWN (7349) PC</v>
          </cell>
          <cell r="F967">
            <v>377</v>
          </cell>
          <cell r="G967">
            <v>25300</v>
          </cell>
          <cell r="H967">
            <v>44963</v>
          </cell>
          <cell r="I967">
            <v>44967</v>
          </cell>
          <cell r="O967" t="str">
            <v>PRO</v>
          </cell>
        </row>
        <row r="968">
          <cell r="C968" t="str">
            <v>150012152/20</v>
          </cell>
          <cell r="D968" t="str">
            <v>GLORY OCEANIC</v>
          </cell>
          <cell r="E968" t="str">
            <v>KSP-N FARO K TT 1.2/1.4MM TR BROWN (7349) PC</v>
          </cell>
          <cell r="F968">
            <v>295</v>
          </cell>
          <cell r="G968">
            <v>25300</v>
          </cell>
          <cell r="H968">
            <v>44963</v>
          </cell>
          <cell r="I968">
            <v>44967</v>
          </cell>
          <cell r="O968" t="str">
            <v>PRO</v>
          </cell>
        </row>
        <row r="969">
          <cell r="C969" t="str">
            <v>150012152/20</v>
          </cell>
          <cell r="D969" t="str">
            <v>GLORY OCEANIC</v>
          </cell>
          <cell r="E969" t="str">
            <v>KSP-N FARO K TT 1.2/1.4MM TR BROWN (7349) PC</v>
          </cell>
          <cell r="F969">
            <v>82</v>
          </cell>
          <cell r="G969">
            <v>25300</v>
          </cell>
          <cell r="H969">
            <v>44963</v>
          </cell>
          <cell r="I969">
            <v>44967</v>
          </cell>
          <cell r="O969" t="str">
            <v>PRO</v>
          </cell>
        </row>
        <row r="970">
          <cell r="C970" t="str">
            <v>150012152/20</v>
          </cell>
          <cell r="D970" t="str">
            <v>GLORY OCEANIC</v>
          </cell>
          <cell r="E970" t="str">
            <v>KSP-N FARO K TT 1.2/1.4MM TR BROWN (7349) PC</v>
          </cell>
          <cell r="F970">
            <v>377</v>
          </cell>
          <cell r="G970">
            <v>25300</v>
          </cell>
          <cell r="H970">
            <v>44963</v>
          </cell>
          <cell r="I970">
            <v>44967</v>
          </cell>
          <cell r="O970" t="str">
            <v>PRO</v>
          </cell>
        </row>
        <row r="971">
          <cell r="C971" t="str">
            <v>150012152/20</v>
          </cell>
          <cell r="D971" t="str">
            <v>GLORY OCEANIC</v>
          </cell>
          <cell r="E971" t="str">
            <v>KSP-N FARO K TT 1.2/1.4MM TR BROWN (7349) PC</v>
          </cell>
          <cell r="F971">
            <v>377</v>
          </cell>
          <cell r="G971">
            <v>25300</v>
          </cell>
          <cell r="H971">
            <v>44963</v>
          </cell>
          <cell r="I971">
            <v>44967</v>
          </cell>
          <cell r="O971" t="str">
            <v>PRO</v>
          </cell>
        </row>
        <row r="972">
          <cell r="C972" t="str">
            <v>150012152/20</v>
          </cell>
          <cell r="D972" t="str">
            <v>GLORY OCEANIC</v>
          </cell>
          <cell r="E972" t="str">
            <v>KSP-N FARO K TT 1.2/1.4MM TR BROWN (7349) PC</v>
          </cell>
          <cell r="F972">
            <v>377</v>
          </cell>
          <cell r="G972">
            <v>25300</v>
          </cell>
          <cell r="H972">
            <v>44963</v>
          </cell>
          <cell r="I972">
            <v>44967</v>
          </cell>
          <cell r="O972" t="str">
            <v>PRO</v>
          </cell>
        </row>
        <row r="973">
          <cell r="C973" t="str">
            <v>150012152/20</v>
          </cell>
          <cell r="D973" t="str">
            <v>GLORY OCEANIC</v>
          </cell>
          <cell r="E973" t="str">
            <v>KSP-N FARO K TT 1.2/1.4MM TR BROWN (7349) PC</v>
          </cell>
          <cell r="F973">
            <v>190</v>
          </cell>
          <cell r="G973">
            <v>25300</v>
          </cell>
          <cell r="H973">
            <v>44963</v>
          </cell>
          <cell r="I973">
            <v>44967</v>
          </cell>
          <cell r="O973" t="str">
            <v>PRO</v>
          </cell>
        </row>
        <row r="974">
          <cell r="C974" t="str">
            <v>150012152/20</v>
          </cell>
          <cell r="D974" t="str">
            <v>GLORY OCEANIC</v>
          </cell>
          <cell r="E974" t="str">
            <v>KSP-N FARO K TT 1.2/1.4MM TR BROWN (7349) PC</v>
          </cell>
          <cell r="F974">
            <v>187</v>
          </cell>
          <cell r="G974">
            <v>25300</v>
          </cell>
          <cell r="H974">
            <v>44963</v>
          </cell>
          <cell r="I974">
            <v>44967</v>
          </cell>
          <cell r="O974" t="str">
            <v>PRO</v>
          </cell>
        </row>
        <row r="975">
          <cell r="C975" t="str">
            <v>150012152/20</v>
          </cell>
          <cell r="D975" t="str">
            <v>GLORY OCEANIC</v>
          </cell>
          <cell r="E975" t="str">
            <v>KSP-N FARO K TT 1.2/1.4MM TR BROWN (7349) PC</v>
          </cell>
          <cell r="F975">
            <v>377</v>
          </cell>
          <cell r="G975">
            <v>25300</v>
          </cell>
          <cell r="H975">
            <v>44963</v>
          </cell>
          <cell r="I975">
            <v>44967</v>
          </cell>
          <cell r="O975" t="str">
            <v>PRO</v>
          </cell>
        </row>
        <row r="976">
          <cell r="C976" t="str">
            <v>150012152/20</v>
          </cell>
          <cell r="D976" t="str">
            <v>GLORY OCEANIC</v>
          </cell>
          <cell r="E976" t="str">
            <v>KSP-N FARO K TT 1.2/1.4MM TR BROWN (7349) PC</v>
          </cell>
          <cell r="F976">
            <v>377</v>
          </cell>
          <cell r="G976">
            <v>25300</v>
          </cell>
          <cell r="H976">
            <v>44963</v>
          </cell>
          <cell r="I976">
            <v>44967</v>
          </cell>
          <cell r="O976" t="str">
            <v>PRO</v>
          </cell>
        </row>
        <row r="977">
          <cell r="C977" t="str">
            <v>150012152/20</v>
          </cell>
          <cell r="D977" t="str">
            <v>GLORY OCEANIC</v>
          </cell>
          <cell r="E977" t="str">
            <v>KSP-N FARO K TT 1.2/1.4MM TR BROWN (7349) PC</v>
          </cell>
          <cell r="F977">
            <v>377</v>
          </cell>
          <cell r="G977">
            <v>25300</v>
          </cell>
          <cell r="H977">
            <v>44963</v>
          </cell>
          <cell r="I977">
            <v>44967</v>
          </cell>
          <cell r="O977" t="str">
            <v>PRO</v>
          </cell>
        </row>
        <row r="978">
          <cell r="C978" t="str">
            <v>150012152/20</v>
          </cell>
          <cell r="D978" t="str">
            <v>GLORY OCEANIC</v>
          </cell>
          <cell r="E978" t="str">
            <v>KSP-N FARO K TT 1.2/1.4MM TR BROWN (7349) PC</v>
          </cell>
          <cell r="F978">
            <v>377</v>
          </cell>
          <cell r="G978">
            <v>25300</v>
          </cell>
          <cell r="H978">
            <v>44963</v>
          </cell>
          <cell r="I978">
            <v>44967</v>
          </cell>
          <cell r="O978" t="str">
            <v>PRO</v>
          </cell>
        </row>
        <row r="979">
          <cell r="C979" t="str">
            <v>150012152/20</v>
          </cell>
          <cell r="D979" t="str">
            <v>GLORY OCEANIC</v>
          </cell>
          <cell r="E979" t="str">
            <v>KSP-N FARO K TT 1.2/1.4MM TR BROWN (7349) PC</v>
          </cell>
          <cell r="F979">
            <v>377</v>
          </cell>
          <cell r="G979">
            <v>25300</v>
          </cell>
          <cell r="H979">
            <v>44963</v>
          </cell>
          <cell r="I979">
            <v>44967</v>
          </cell>
          <cell r="O979" t="str">
            <v>PRO</v>
          </cell>
        </row>
        <row r="980">
          <cell r="C980" t="str">
            <v>150012152/20</v>
          </cell>
          <cell r="D980" t="str">
            <v>GLORY OCEANIC</v>
          </cell>
          <cell r="E980" t="str">
            <v>KSP-N FARO K TT 1.2/1.4MM TR BROWN (7349) PC</v>
          </cell>
          <cell r="F980">
            <v>377</v>
          </cell>
          <cell r="G980">
            <v>25300</v>
          </cell>
          <cell r="H980">
            <v>44963</v>
          </cell>
          <cell r="I980">
            <v>44967</v>
          </cell>
          <cell r="O980" t="str">
            <v>PRO</v>
          </cell>
        </row>
        <row r="981">
          <cell r="C981" t="str">
            <v>150012152/20</v>
          </cell>
          <cell r="D981" t="str">
            <v>GLORY OCEANIC</v>
          </cell>
          <cell r="E981" t="str">
            <v>KSP-N FARO K TT 1.2/1.4MM TR BROWN (7349) PC</v>
          </cell>
          <cell r="F981">
            <v>377</v>
          </cell>
          <cell r="G981">
            <v>25300</v>
          </cell>
          <cell r="H981">
            <v>44963</v>
          </cell>
          <cell r="I981">
            <v>44967</v>
          </cell>
          <cell r="O981" t="str">
            <v>PRO</v>
          </cell>
        </row>
        <row r="982">
          <cell r="C982" t="str">
            <v>150012152/20</v>
          </cell>
          <cell r="D982" t="str">
            <v>GLORY OCEANIC</v>
          </cell>
          <cell r="E982" t="str">
            <v>KSP-N FARO K TT 1.2/1.4MM TR BROWN (7349) PC</v>
          </cell>
          <cell r="F982">
            <v>377</v>
          </cell>
          <cell r="G982">
            <v>25300</v>
          </cell>
          <cell r="H982">
            <v>44963</v>
          </cell>
          <cell r="I982">
            <v>44967</v>
          </cell>
          <cell r="O982" t="str">
            <v>PRO</v>
          </cell>
        </row>
        <row r="983">
          <cell r="C983" t="str">
            <v>150012152/10</v>
          </cell>
          <cell r="D983" t="str">
            <v>GLORY OCEANIC</v>
          </cell>
          <cell r="E983" t="str">
            <v>KSP-N FARO K TT 1.2/1.4MM TR GREY (3768) PC</v>
          </cell>
          <cell r="F983">
            <v>92</v>
          </cell>
          <cell r="G983">
            <v>5500</v>
          </cell>
          <cell r="H983">
            <v>44970</v>
          </cell>
          <cell r="I983">
            <v>44967</v>
          </cell>
          <cell r="O983" t="str">
            <v>PRO</v>
          </cell>
        </row>
        <row r="984">
          <cell r="C984" t="str">
            <v>150012152/10</v>
          </cell>
          <cell r="D984" t="str">
            <v>GLORY OCEANIC</v>
          </cell>
          <cell r="E984" t="str">
            <v>KSP-N FARO K TT 1.2/1.4MM TR GREY (3768) PC</v>
          </cell>
          <cell r="F984">
            <v>92</v>
          </cell>
          <cell r="G984">
            <v>5500</v>
          </cell>
          <cell r="H984">
            <v>44970</v>
          </cell>
          <cell r="I984">
            <v>44967</v>
          </cell>
          <cell r="O984" t="str">
            <v>PRO</v>
          </cell>
        </row>
        <row r="985">
          <cell r="C985" t="str">
            <v>150012152/10</v>
          </cell>
          <cell r="D985" t="str">
            <v>GLORY OCEANIC</v>
          </cell>
          <cell r="E985" t="str">
            <v>KSP-N FARO K TT 1.2/1.4MM TR GREY (3768) PC</v>
          </cell>
          <cell r="F985">
            <v>92</v>
          </cell>
          <cell r="G985">
            <v>5500</v>
          </cell>
          <cell r="H985">
            <v>44970</v>
          </cell>
          <cell r="I985">
            <v>44967</v>
          </cell>
          <cell r="O985" t="str">
            <v>PRO</v>
          </cell>
        </row>
        <row r="986">
          <cell r="C986" t="str">
            <v>150012152/10</v>
          </cell>
          <cell r="D986" t="str">
            <v>GLORY OCEANIC</v>
          </cell>
          <cell r="E986" t="str">
            <v>KSP-N FARO K TT 1.2/1.4MM TR GREY (3768) PC</v>
          </cell>
          <cell r="F986">
            <v>92</v>
          </cell>
          <cell r="G986">
            <v>5500</v>
          </cell>
          <cell r="H986">
            <v>44970</v>
          </cell>
          <cell r="I986">
            <v>44967</v>
          </cell>
          <cell r="O986" t="str">
            <v>PRO</v>
          </cell>
        </row>
        <row r="987">
          <cell r="C987" t="str">
            <v>150012152/10</v>
          </cell>
          <cell r="D987" t="str">
            <v>GLORY OCEANIC</v>
          </cell>
          <cell r="E987" t="str">
            <v>KSP-N FARO K TT 1.2/1.4MM TR GREY (3768) PC</v>
          </cell>
          <cell r="F987">
            <v>92</v>
          </cell>
          <cell r="G987">
            <v>5500</v>
          </cell>
          <cell r="H987">
            <v>44970</v>
          </cell>
          <cell r="I987">
            <v>44967</v>
          </cell>
          <cell r="O987" t="str">
            <v>PRO</v>
          </cell>
        </row>
        <row r="988">
          <cell r="C988" t="str">
            <v>150012152/10</v>
          </cell>
          <cell r="D988" t="str">
            <v>GLORY OCEANIC</v>
          </cell>
          <cell r="E988" t="str">
            <v>KSP-N FARO K TT 1.2/1.4MM TR GREY (3768) PC</v>
          </cell>
          <cell r="F988">
            <v>92</v>
          </cell>
          <cell r="G988">
            <v>5500</v>
          </cell>
          <cell r="H988">
            <v>44970</v>
          </cell>
          <cell r="I988">
            <v>44967</v>
          </cell>
          <cell r="O988" t="str">
            <v>PRO</v>
          </cell>
        </row>
        <row r="989">
          <cell r="C989" t="str">
            <v>150012152/10</v>
          </cell>
          <cell r="D989" t="str">
            <v>GLORY OCEANIC</v>
          </cell>
          <cell r="E989" t="str">
            <v>KSP-N FARO K TT 1.2/1.4MM TR GREY (3768) PC</v>
          </cell>
          <cell r="F989">
            <v>92</v>
          </cell>
          <cell r="G989">
            <v>5500</v>
          </cell>
          <cell r="H989">
            <v>44970</v>
          </cell>
          <cell r="I989">
            <v>44967</v>
          </cell>
          <cell r="O989" t="str">
            <v>PRO</v>
          </cell>
        </row>
        <row r="990">
          <cell r="C990" t="str">
            <v>150012152/10</v>
          </cell>
          <cell r="D990" t="str">
            <v>GLORY OCEANIC</v>
          </cell>
          <cell r="E990" t="str">
            <v>KSP-N FARO K TT 1.2/1.4MM TR GREY (3768) PC</v>
          </cell>
          <cell r="F990">
            <v>92</v>
          </cell>
          <cell r="G990">
            <v>5500</v>
          </cell>
          <cell r="H990">
            <v>44970</v>
          </cell>
          <cell r="I990">
            <v>44967</v>
          </cell>
          <cell r="O990" t="str">
            <v>PRO</v>
          </cell>
        </row>
        <row r="991">
          <cell r="C991" t="str">
            <v>150012152/10</v>
          </cell>
          <cell r="D991" t="str">
            <v>GLORY OCEANIC</v>
          </cell>
          <cell r="E991" t="str">
            <v>KSP-N FARO K TT 1.2/1.4MM TR GREY (3768) PC</v>
          </cell>
          <cell r="F991">
            <v>92</v>
          </cell>
          <cell r="G991">
            <v>5500</v>
          </cell>
          <cell r="H991">
            <v>44970</v>
          </cell>
          <cell r="I991">
            <v>44967</v>
          </cell>
          <cell r="O991" t="str">
            <v>PRO</v>
          </cell>
        </row>
        <row r="992">
          <cell r="C992" t="str">
            <v>150012152/10</v>
          </cell>
          <cell r="D992" t="str">
            <v>GLORY OCEANIC</v>
          </cell>
          <cell r="E992" t="str">
            <v>KSP-N FARO K TT 1.2/1.4MM TR GREY (3768) PC</v>
          </cell>
          <cell r="F992">
            <v>92</v>
          </cell>
          <cell r="G992">
            <v>5500</v>
          </cell>
          <cell r="H992">
            <v>44970</v>
          </cell>
          <cell r="I992">
            <v>44967</v>
          </cell>
          <cell r="O992" t="str">
            <v>PRO</v>
          </cell>
        </row>
        <row r="993">
          <cell r="C993" t="str">
            <v>150012152/10</v>
          </cell>
          <cell r="D993" t="str">
            <v>GLORY OCEANIC</v>
          </cell>
          <cell r="E993" t="str">
            <v>KSP-N FARO K TT 1.2/1.4MM TR GREY (3768) PC</v>
          </cell>
          <cell r="F993">
            <v>92</v>
          </cell>
          <cell r="G993">
            <v>5500</v>
          </cell>
          <cell r="H993">
            <v>44970</v>
          </cell>
          <cell r="I993">
            <v>44967</v>
          </cell>
          <cell r="O993" t="str">
            <v>PRO</v>
          </cell>
        </row>
        <row r="994">
          <cell r="C994" t="str">
            <v>150012152/10</v>
          </cell>
          <cell r="D994" t="str">
            <v>GLORY OCEANIC</v>
          </cell>
          <cell r="E994" t="str">
            <v>KSP-N FARO K TT 1.2/1.4MM TR GREY (3768) PC</v>
          </cell>
          <cell r="F994">
            <v>92</v>
          </cell>
          <cell r="G994">
            <v>5500</v>
          </cell>
          <cell r="H994">
            <v>44970</v>
          </cell>
          <cell r="I994">
            <v>44967</v>
          </cell>
          <cell r="O994" t="str">
            <v>PRO</v>
          </cell>
        </row>
        <row r="995">
          <cell r="C995" t="str">
            <v>150012152/10</v>
          </cell>
          <cell r="D995" t="str">
            <v>GLORY OCEANIC</v>
          </cell>
          <cell r="E995" t="str">
            <v>KSP-N FARO K TT 1.2/1.4MM TR GREY (3768) PC</v>
          </cell>
          <cell r="F995">
            <v>92</v>
          </cell>
          <cell r="G995">
            <v>5500</v>
          </cell>
          <cell r="H995">
            <v>44970</v>
          </cell>
          <cell r="I995">
            <v>44967</v>
          </cell>
          <cell r="O995" t="str">
            <v>PRO</v>
          </cell>
        </row>
        <row r="996">
          <cell r="C996" t="str">
            <v>150012152/10</v>
          </cell>
          <cell r="D996" t="str">
            <v>GLORY OCEANIC</v>
          </cell>
          <cell r="E996" t="str">
            <v>KSP-N FARO K TT 1.2/1.4MM TR GREY (3768) PC</v>
          </cell>
          <cell r="F996">
            <v>92</v>
          </cell>
          <cell r="G996">
            <v>5500</v>
          </cell>
          <cell r="H996">
            <v>44970</v>
          </cell>
          <cell r="I996">
            <v>44967</v>
          </cell>
          <cell r="O996" t="str">
            <v>PRO</v>
          </cell>
        </row>
        <row r="997">
          <cell r="C997" t="str">
            <v>150012153/10</v>
          </cell>
          <cell r="D997" t="str">
            <v>BIIZARRE SOURCE INTERNATIONAL</v>
          </cell>
          <cell r="E997" t="str">
            <v>KSP-N GOBIEW 1.3/1.5MM TR1 BROWN PLUM (13534) PC</v>
          </cell>
          <cell r="F997">
            <v>7</v>
          </cell>
          <cell r="G997">
            <v>115</v>
          </cell>
          <cell r="H997">
            <v>44942</v>
          </cell>
          <cell r="I997">
            <v>44932</v>
          </cell>
          <cell r="O997" t="str">
            <v>PRO</v>
          </cell>
        </row>
        <row r="998">
          <cell r="C998" t="str">
            <v>150012153/10</v>
          </cell>
          <cell r="D998" t="str">
            <v>BIIZARRE SOURCE INTERNATIONAL</v>
          </cell>
          <cell r="E998" t="str">
            <v>KSP-N GOBIEW 1.3/1.5MM TR1 BROWN PLUM (13534) PC</v>
          </cell>
          <cell r="F998">
            <v>7</v>
          </cell>
          <cell r="G998">
            <v>115</v>
          </cell>
          <cell r="H998">
            <v>44942</v>
          </cell>
          <cell r="I998">
            <v>44932</v>
          </cell>
          <cell r="O998" t="str">
            <v>PRO</v>
          </cell>
        </row>
        <row r="999">
          <cell r="C999" t="str">
            <v>150012153/10</v>
          </cell>
          <cell r="D999" t="str">
            <v>BIIZARRE SOURCE INTERNATIONAL</v>
          </cell>
          <cell r="E999" t="str">
            <v>KSP-N GOBIEW 1.3/1.5MM TR1 BROWN PLUM (13534) PC</v>
          </cell>
          <cell r="F999">
            <v>7</v>
          </cell>
          <cell r="G999">
            <v>115</v>
          </cell>
          <cell r="H999">
            <v>44942</v>
          </cell>
          <cell r="I999">
            <v>44932</v>
          </cell>
          <cell r="O999" t="str">
            <v>PRO</v>
          </cell>
        </row>
        <row r="1000">
          <cell r="C1000" t="str">
            <v>150012153/10</v>
          </cell>
          <cell r="D1000" t="str">
            <v>BIIZARRE SOURCE INTERNATIONAL</v>
          </cell>
          <cell r="E1000" t="str">
            <v>KSP-N GOBIEW 1.3/1.5MM TR1 BROWN PLUM (13534) PC</v>
          </cell>
          <cell r="F1000">
            <v>7</v>
          </cell>
          <cell r="G1000">
            <v>115</v>
          </cell>
          <cell r="H1000">
            <v>44942</v>
          </cell>
          <cell r="I1000">
            <v>44932</v>
          </cell>
          <cell r="O1000" t="str">
            <v>PRO</v>
          </cell>
        </row>
        <row r="1001">
          <cell r="C1001" t="str">
            <v>150012153/10</v>
          </cell>
          <cell r="D1001" t="str">
            <v>BIIZARRE SOURCE INTERNATIONAL</v>
          </cell>
          <cell r="E1001" t="str">
            <v>KSP-N GOBIEW 1.3/1.5MM TR1 BROWN PLUM (13534) PC</v>
          </cell>
          <cell r="F1001">
            <v>7</v>
          </cell>
          <cell r="G1001">
            <v>115</v>
          </cell>
          <cell r="H1001">
            <v>44942</v>
          </cell>
          <cell r="I1001">
            <v>44932</v>
          </cell>
          <cell r="O1001" t="str">
            <v>PRO</v>
          </cell>
        </row>
        <row r="1002">
          <cell r="C1002" t="str">
            <v>150012153/10</v>
          </cell>
          <cell r="D1002" t="str">
            <v>BIIZARRE SOURCE INTERNATIONAL</v>
          </cell>
          <cell r="E1002" t="str">
            <v>KSP-N GOBIEW 1.3/1.5MM TR1 BROWN PLUM (13534) PC</v>
          </cell>
          <cell r="F1002">
            <v>7</v>
          </cell>
          <cell r="G1002">
            <v>115</v>
          </cell>
          <cell r="H1002">
            <v>44942</v>
          </cell>
          <cell r="I1002">
            <v>44932</v>
          </cell>
          <cell r="O1002" t="str">
            <v>PRO</v>
          </cell>
        </row>
        <row r="1003">
          <cell r="C1003" t="str">
            <v>150012153/10</v>
          </cell>
          <cell r="D1003" t="str">
            <v>BIIZARRE SOURCE INTERNATIONAL</v>
          </cell>
          <cell r="E1003" t="str">
            <v>KSP-N GOBIEW 1.3/1.5MM TR1 BROWN PLUM (13534) PC</v>
          </cell>
          <cell r="F1003">
            <v>7</v>
          </cell>
          <cell r="G1003">
            <v>115</v>
          </cell>
          <cell r="H1003">
            <v>44942</v>
          </cell>
          <cell r="I1003">
            <v>44932</v>
          </cell>
          <cell r="O1003" t="str">
            <v>PRO</v>
          </cell>
        </row>
        <row r="1004">
          <cell r="C1004" t="str">
            <v>150012153/10</v>
          </cell>
          <cell r="D1004" t="str">
            <v>BIIZARRE SOURCE INTERNATIONAL</v>
          </cell>
          <cell r="E1004" t="str">
            <v>KSP-N GOBIEW 1.3/1.5MM TR1 BROWN PLUM (13534) PC</v>
          </cell>
          <cell r="F1004">
            <v>7</v>
          </cell>
          <cell r="G1004">
            <v>115</v>
          </cell>
          <cell r="H1004">
            <v>44942</v>
          </cell>
          <cell r="I1004">
            <v>44932</v>
          </cell>
          <cell r="O1004" t="str">
            <v>PRO</v>
          </cell>
        </row>
        <row r="1005">
          <cell r="C1005" t="str">
            <v>150012153/10</v>
          </cell>
          <cell r="D1005" t="str">
            <v>BIIZARRE SOURCE INTERNATIONAL</v>
          </cell>
          <cell r="E1005" t="str">
            <v>KSP-N GOBIEW 1.3/1.5MM TR1 BROWN PLUM (13534) PC</v>
          </cell>
          <cell r="F1005">
            <v>7</v>
          </cell>
          <cell r="G1005">
            <v>115</v>
          </cell>
          <cell r="H1005">
            <v>44942</v>
          </cell>
          <cell r="I1005">
            <v>44932</v>
          </cell>
          <cell r="O1005" t="str">
            <v>PRO</v>
          </cell>
        </row>
        <row r="1006">
          <cell r="C1006" t="str">
            <v>150012153/10</v>
          </cell>
          <cell r="D1006" t="str">
            <v>BIIZARRE SOURCE INTERNATIONAL</v>
          </cell>
          <cell r="E1006" t="str">
            <v>KSP-N GOBIEW 1.3/1.5MM TR1 BROWN PLUM (13534) PC</v>
          </cell>
          <cell r="F1006">
            <v>7</v>
          </cell>
          <cell r="G1006">
            <v>115</v>
          </cell>
          <cell r="H1006">
            <v>44942</v>
          </cell>
          <cell r="I1006">
            <v>44932</v>
          </cell>
          <cell r="O1006" t="str">
            <v>PRO</v>
          </cell>
        </row>
        <row r="1007">
          <cell r="C1007" t="str">
            <v>150012153/10</v>
          </cell>
          <cell r="D1007" t="str">
            <v>BIIZARRE SOURCE INTERNATIONAL</v>
          </cell>
          <cell r="E1007" t="str">
            <v>KSP-N GOBIEW 1.3/1.5MM TR1 BROWN PLUM (13534) PC</v>
          </cell>
          <cell r="F1007">
            <v>7</v>
          </cell>
          <cell r="G1007">
            <v>115</v>
          </cell>
          <cell r="H1007">
            <v>44942</v>
          </cell>
          <cell r="I1007">
            <v>44932</v>
          </cell>
          <cell r="O1007" t="str">
            <v>PRO</v>
          </cell>
        </row>
        <row r="1008">
          <cell r="C1008" t="str">
            <v>150012153/20</v>
          </cell>
          <cell r="D1008" t="str">
            <v>BIIZARRE SOURCE INTERNATIONAL</v>
          </cell>
          <cell r="E1008" t="str">
            <v>KSP-N GOBIEW 1.3/1.5MM TR1 BLUE LT GREY (6840) PC</v>
          </cell>
          <cell r="F1008">
            <v>7</v>
          </cell>
          <cell r="G1008">
            <v>115</v>
          </cell>
          <cell r="H1008">
            <v>44942</v>
          </cell>
          <cell r="I1008">
            <v>44932</v>
          </cell>
          <cell r="O1008" t="str">
            <v>PRO</v>
          </cell>
        </row>
        <row r="1009">
          <cell r="C1009" t="str">
            <v>150012153/20</v>
          </cell>
          <cell r="D1009" t="str">
            <v>BIIZARRE SOURCE INTERNATIONAL</v>
          </cell>
          <cell r="E1009" t="str">
            <v>KSP-N GOBIEW 1.3/1.5MM TR1 BLUE LT GREY (6840) PC</v>
          </cell>
          <cell r="F1009">
            <v>7</v>
          </cell>
          <cell r="G1009">
            <v>115</v>
          </cell>
          <cell r="H1009">
            <v>44942</v>
          </cell>
          <cell r="I1009">
            <v>44932</v>
          </cell>
          <cell r="O1009" t="str">
            <v>PRO</v>
          </cell>
        </row>
        <row r="1010">
          <cell r="C1010" t="str">
            <v>150012153/20</v>
          </cell>
          <cell r="D1010" t="str">
            <v>BIIZARRE SOURCE INTERNATIONAL</v>
          </cell>
          <cell r="E1010" t="str">
            <v>KSP-N GOBIEW 1.3/1.5MM TR1 BLUE LT GREY (6840) PC</v>
          </cell>
          <cell r="F1010">
            <v>7</v>
          </cell>
          <cell r="G1010">
            <v>115</v>
          </cell>
          <cell r="H1010">
            <v>44942</v>
          </cell>
          <cell r="I1010">
            <v>44932</v>
          </cell>
          <cell r="O1010" t="str">
            <v>PRO</v>
          </cell>
        </row>
        <row r="1011">
          <cell r="C1011" t="str">
            <v>150012153/20</v>
          </cell>
          <cell r="D1011" t="str">
            <v>BIIZARRE SOURCE INTERNATIONAL</v>
          </cell>
          <cell r="E1011" t="str">
            <v>KSP-N GOBIEW 1.3/1.5MM TR1 BLUE LT GREY (6840) PC</v>
          </cell>
          <cell r="F1011">
            <v>7</v>
          </cell>
          <cell r="G1011">
            <v>115</v>
          </cell>
          <cell r="H1011">
            <v>44942</v>
          </cell>
          <cell r="I1011">
            <v>44932</v>
          </cell>
          <cell r="O1011" t="str">
            <v>PRO</v>
          </cell>
        </row>
        <row r="1012">
          <cell r="C1012" t="str">
            <v>150012153/20</v>
          </cell>
          <cell r="D1012" t="str">
            <v>BIIZARRE SOURCE INTERNATIONAL</v>
          </cell>
          <cell r="E1012" t="str">
            <v>KSP-N GOBIEW 1.3/1.5MM TR1 BLUE LT GREY (6840) PC</v>
          </cell>
          <cell r="F1012">
            <v>7</v>
          </cell>
          <cell r="G1012">
            <v>115</v>
          </cell>
          <cell r="H1012">
            <v>44942</v>
          </cell>
          <cell r="I1012">
            <v>44932</v>
          </cell>
          <cell r="O1012" t="str">
            <v>PRO</v>
          </cell>
        </row>
        <row r="1013">
          <cell r="C1013" t="str">
            <v>150012153/20</v>
          </cell>
          <cell r="D1013" t="str">
            <v>BIIZARRE SOURCE INTERNATIONAL</v>
          </cell>
          <cell r="E1013" t="str">
            <v>KSP-N GOBIEW 1.3/1.5MM TR1 BLUE LT GREY (6840) PC</v>
          </cell>
          <cell r="F1013">
            <v>7</v>
          </cell>
          <cell r="G1013">
            <v>115</v>
          </cell>
          <cell r="H1013">
            <v>44942</v>
          </cell>
          <cell r="I1013">
            <v>44932</v>
          </cell>
          <cell r="O1013" t="str">
            <v>PRO</v>
          </cell>
        </row>
        <row r="1014">
          <cell r="C1014" t="str">
            <v>150012153/20</v>
          </cell>
          <cell r="D1014" t="str">
            <v>BIIZARRE SOURCE INTERNATIONAL</v>
          </cell>
          <cell r="E1014" t="str">
            <v>KSP-N GOBIEW 1.3/1.5MM TR1 BLUE LT GREY (6840) PC</v>
          </cell>
          <cell r="F1014">
            <v>7</v>
          </cell>
          <cell r="G1014">
            <v>115</v>
          </cell>
          <cell r="H1014">
            <v>44942</v>
          </cell>
          <cell r="I1014">
            <v>44932</v>
          </cell>
          <cell r="O1014" t="str">
            <v>PRO</v>
          </cell>
        </row>
        <row r="1015">
          <cell r="C1015" t="str">
            <v>150012153/20</v>
          </cell>
          <cell r="D1015" t="str">
            <v>BIIZARRE SOURCE INTERNATIONAL</v>
          </cell>
          <cell r="E1015" t="str">
            <v>KSP-N GOBIEW 1.3/1.5MM TR1 BLUE LT GREY (6840) PC</v>
          </cell>
          <cell r="F1015">
            <v>7</v>
          </cell>
          <cell r="G1015">
            <v>115</v>
          </cell>
          <cell r="H1015">
            <v>44942</v>
          </cell>
          <cell r="I1015">
            <v>44932</v>
          </cell>
          <cell r="O1015" t="str">
            <v>PRO</v>
          </cell>
        </row>
        <row r="1016">
          <cell r="C1016" t="str">
            <v>150012153/20</v>
          </cell>
          <cell r="D1016" t="str">
            <v>BIIZARRE SOURCE INTERNATIONAL</v>
          </cell>
          <cell r="E1016" t="str">
            <v>KSP-N GOBIEW 1.3/1.5MM TR1 BLUE LT GREY (6840) PC</v>
          </cell>
          <cell r="F1016">
            <v>7</v>
          </cell>
          <cell r="G1016">
            <v>115</v>
          </cell>
          <cell r="H1016">
            <v>44942</v>
          </cell>
          <cell r="I1016">
            <v>44932</v>
          </cell>
          <cell r="O1016" t="str">
            <v>PRO</v>
          </cell>
        </row>
        <row r="1017">
          <cell r="C1017" t="str">
            <v>150012153/20</v>
          </cell>
          <cell r="D1017" t="str">
            <v>BIIZARRE SOURCE INTERNATIONAL</v>
          </cell>
          <cell r="E1017" t="str">
            <v>KSP-N GOBIEW 1.3/1.5MM TR1 BLUE LT GREY (6840) PC</v>
          </cell>
          <cell r="F1017">
            <v>7</v>
          </cell>
          <cell r="G1017">
            <v>115</v>
          </cell>
          <cell r="H1017">
            <v>44942</v>
          </cell>
          <cell r="I1017">
            <v>44932</v>
          </cell>
          <cell r="O1017" t="str">
            <v>PRO</v>
          </cell>
        </row>
        <row r="1018">
          <cell r="C1018" t="str">
            <v>150012153/20</v>
          </cell>
          <cell r="D1018" t="str">
            <v>BIIZARRE SOURCE INTERNATIONAL</v>
          </cell>
          <cell r="E1018" t="str">
            <v>KSP-N GOBIEW 1.3/1.5MM TR1 BLUE LT GREY (6840) PC</v>
          </cell>
          <cell r="F1018">
            <v>7</v>
          </cell>
          <cell r="G1018">
            <v>115</v>
          </cell>
          <cell r="H1018">
            <v>44942</v>
          </cell>
          <cell r="I1018">
            <v>44932</v>
          </cell>
          <cell r="O1018" t="str">
            <v>PRO</v>
          </cell>
        </row>
        <row r="1019">
          <cell r="C1019" t="str">
            <v>150012165/10</v>
          </cell>
          <cell r="D1019" t="str">
            <v>GLORY OCEANIC</v>
          </cell>
          <cell r="E1019" t="str">
            <v>KSP-N ELLINGTON K TT LUX 1.1/1.3MM TR GREY 4784 (17208) PC</v>
          </cell>
          <cell r="F1019">
            <v>259</v>
          </cell>
          <cell r="G1019">
            <v>11730</v>
          </cell>
          <cell r="H1019">
            <v>44973</v>
          </cell>
          <cell r="I1019">
            <v>44963</v>
          </cell>
          <cell r="O1019" t="str">
            <v>PRO</v>
          </cell>
        </row>
        <row r="1020">
          <cell r="C1020" t="str">
            <v>150012165/10</v>
          </cell>
          <cell r="D1020" t="str">
            <v>GLORY OCEANIC</v>
          </cell>
          <cell r="E1020" t="str">
            <v>KSP-N ELLINGTON K TT LUX 1.1/1.3MM TR GREY 4784 (17208) PC</v>
          </cell>
          <cell r="F1020">
            <v>259</v>
          </cell>
          <cell r="G1020">
            <v>11730</v>
          </cell>
          <cell r="H1020">
            <v>44973</v>
          </cell>
          <cell r="I1020">
            <v>44963</v>
          </cell>
          <cell r="O1020" t="str">
            <v>PRO</v>
          </cell>
        </row>
        <row r="1021">
          <cell r="C1021" t="str">
            <v>150012165/10</v>
          </cell>
          <cell r="D1021" t="str">
            <v>GLORY OCEANIC</v>
          </cell>
          <cell r="E1021" t="str">
            <v>KSP-N ELLINGTON K TT LUX 1.1/1.3MM TR GREY 4784 (17208) PC</v>
          </cell>
          <cell r="F1021">
            <v>259</v>
          </cell>
          <cell r="G1021">
            <v>11730</v>
          </cell>
          <cell r="H1021">
            <v>44973</v>
          </cell>
          <cell r="I1021">
            <v>44963</v>
          </cell>
          <cell r="O1021" t="str">
            <v>PRO</v>
          </cell>
        </row>
        <row r="1022">
          <cell r="C1022" t="str">
            <v>150012165/10</v>
          </cell>
          <cell r="D1022" t="str">
            <v>GLORY OCEANIC</v>
          </cell>
          <cell r="E1022" t="str">
            <v>KSP-N ELLINGTON K TT LUX 1.1/1.3MM TR GREY 4784 (17208) PC</v>
          </cell>
          <cell r="F1022">
            <v>259</v>
          </cell>
          <cell r="G1022">
            <v>11730</v>
          </cell>
          <cell r="H1022">
            <v>44973</v>
          </cell>
          <cell r="I1022">
            <v>44963</v>
          </cell>
          <cell r="O1022" t="str">
            <v>PRO</v>
          </cell>
        </row>
        <row r="1023">
          <cell r="C1023" t="str">
            <v>150012165/10</v>
          </cell>
          <cell r="D1023" t="str">
            <v>GLORY OCEANIC</v>
          </cell>
          <cell r="E1023" t="str">
            <v>KSP-N ELLINGTON K TT LUX 1.1/1.3MM TR GREY 4784 (17208) PC</v>
          </cell>
          <cell r="F1023">
            <v>259</v>
          </cell>
          <cell r="G1023">
            <v>11730</v>
          </cell>
          <cell r="H1023">
            <v>44973</v>
          </cell>
          <cell r="I1023">
            <v>44963</v>
          </cell>
          <cell r="O1023" t="str">
            <v>PRO</v>
          </cell>
        </row>
        <row r="1024">
          <cell r="C1024" t="str">
            <v>150012165/10</v>
          </cell>
          <cell r="D1024" t="str">
            <v>GLORY OCEANIC</v>
          </cell>
          <cell r="E1024" t="str">
            <v>KSP-N ELLINGTON K TT LUX 1.1/1.3MM TR GREY 4784 (17208) PC</v>
          </cell>
          <cell r="F1024">
            <v>259</v>
          </cell>
          <cell r="G1024">
            <v>11730</v>
          </cell>
          <cell r="H1024">
            <v>44973</v>
          </cell>
          <cell r="I1024">
            <v>44963</v>
          </cell>
          <cell r="O1024" t="str">
            <v>PRO</v>
          </cell>
        </row>
        <row r="1025">
          <cell r="C1025" t="str">
            <v>150012165/10</v>
          </cell>
          <cell r="D1025" t="str">
            <v>GLORY OCEANIC</v>
          </cell>
          <cell r="E1025" t="str">
            <v>KSP-N ELLINGTON K TT LUX 1.1/1.3MM TR GREY 4784 (17208) PC</v>
          </cell>
          <cell r="F1025">
            <v>259</v>
          </cell>
          <cell r="G1025">
            <v>11730</v>
          </cell>
          <cell r="H1025">
            <v>44973</v>
          </cell>
          <cell r="I1025">
            <v>44963</v>
          </cell>
          <cell r="O1025" t="str">
            <v>PRO</v>
          </cell>
        </row>
        <row r="1026">
          <cell r="C1026" t="str">
            <v>150012165/10</v>
          </cell>
          <cell r="D1026" t="str">
            <v>GLORY OCEANIC</v>
          </cell>
          <cell r="E1026" t="str">
            <v>KSP-N ELLINGTON K TT LUX 1.1/1.3MM TR GREY 4784 (17208) PC</v>
          </cell>
          <cell r="F1026">
            <v>259</v>
          </cell>
          <cell r="G1026">
            <v>11730</v>
          </cell>
          <cell r="H1026">
            <v>44973</v>
          </cell>
          <cell r="I1026">
            <v>44963</v>
          </cell>
          <cell r="O1026" t="str">
            <v>PRO</v>
          </cell>
        </row>
        <row r="1027">
          <cell r="C1027" t="str">
            <v>150012165/10</v>
          </cell>
          <cell r="D1027" t="str">
            <v>GLORY OCEANIC</v>
          </cell>
          <cell r="E1027" t="str">
            <v>KSP-N ELLINGTON K TT LUX 1.1/1.3MM TR GREY 4784 (17208) PC</v>
          </cell>
          <cell r="F1027">
            <v>259</v>
          </cell>
          <cell r="G1027">
            <v>11730</v>
          </cell>
          <cell r="H1027">
            <v>44973</v>
          </cell>
          <cell r="I1027">
            <v>44963</v>
          </cell>
          <cell r="O1027" t="str">
            <v>PRO</v>
          </cell>
        </row>
        <row r="1028">
          <cell r="C1028" t="str">
            <v>150012165/10</v>
          </cell>
          <cell r="D1028" t="str">
            <v>GLORY OCEANIC</v>
          </cell>
          <cell r="E1028" t="str">
            <v>KSP-N ELLINGTON K TT LUX 1.1/1.3MM TR GREY 4784 (17208) PC</v>
          </cell>
          <cell r="F1028">
            <v>259</v>
          </cell>
          <cell r="G1028">
            <v>11730</v>
          </cell>
          <cell r="H1028">
            <v>44973</v>
          </cell>
          <cell r="I1028">
            <v>44963</v>
          </cell>
          <cell r="O1028" t="str">
            <v>PRO</v>
          </cell>
        </row>
        <row r="1029">
          <cell r="C1029" t="str">
            <v>150012165/10</v>
          </cell>
          <cell r="D1029" t="str">
            <v>GLORY OCEANIC</v>
          </cell>
          <cell r="E1029" t="str">
            <v>KSP-N ELLINGTON K TT LUX 1.1/1.3MM TR GREY 4784 (17208) PC</v>
          </cell>
          <cell r="F1029">
            <v>259</v>
          </cell>
          <cell r="G1029">
            <v>11730</v>
          </cell>
          <cell r="H1029">
            <v>44973</v>
          </cell>
          <cell r="I1029">
            <v>44963</v>
          </cell>
          <cell r="O1029" t="str">
            <v>PRO</v>
          </cell>
        </row>
        <row r="1030">
          <cell r="C1030" t="str">
            <v>150012165/10</v>
          </cell>
          <cell r="D1030" t="str">
            <v>GLORY OCEANIC</v>
          </cell>
          <cell r="E1030" t="str">
            <v>KSP-N ELLINGTON K TT LUX 1.1/1.3MM TR GREY 4784 (17208) PC</v>
          </cell>
          <cell r="F1030">
            <v>259</v>
          </cell>
          <cell r="G1030">
            <v>11730</v>
          </cell>
          <cell r="H1030">
            <v>44973</v>
          </cell>
          <cell r="I1030">
            <v>44963</v>
          </cell>
          <cell r="O1030" t="str">
            <v>PRO</v>
          </cell>
        </row>
        <row r="1031">
          <cell r="C1031" t="str">
            <v>150012165/10</v>
          </cell>
          <cell r="D1031" t="str">
            <v>GLORY OCEANIC</v>
          </cell>
          <cell r="E1031" t="str">
            <v>KSP-N ELLINGTON K TT LUX 1.1/1.3MM TR GREY 4784 (17208) PC</v>
          </cell>
          <cell r="F1031">
            <v>259</v>
          </cell>
          <cell r="G1031">
            <v>11730</v>
          </cell>
          <cell r="H1031">
            <v>44973</v>
          </cell>
          <cell r="I1031">
            <v>44963</v>
          </cell>
          <cell r="O1031" t="str">
            <v>PRO</v>
          </cell>
        </row>
        <row r="1032">
          <cell r="C1032" t="str">
            <v>150012165/20A</v>
          </cell>
          <cell r="D1032" t="str">
            <v>GLORY OCEANIC</v>
          </cell>
          <cell r="E1032" t="str">
            <v>KSP-N ELLINGTON LUX 1.1/1.3MM TR AUQA 8863 (6839) PC</v>
          </cell>
          <cell r="F1032">
            <v>93</v>
          </cell>
          <cell r="G1032">
            <v>5405</v>
          </cell>
          <cell r="H1032">
            <v>44973</v>
          </cell>
          <cell r="I1032">
            <v>44963</v>
          </cell>
          <cell r="O1032" t="str">
            <v>PRO</v>
          </cell>
        </row>
        <row r="1033">
          <cell r="C1033" t="str">
            <v>150012165/20A</v>
          </cell>
          <cell r="D1033" t="str">
            <v>GLORY OCEANIC</v>
          </cell>
          <cell r="E1033" t="str">
            <v>KSP-N ELLINGTON LUX 1.1/1.3MM TR AUQA 8863 (6839) PC</v>
          </cell>
          <cell r="F1033">
            <v>93</v>
          </cell>
          <cell r="G1033">
            <v>5405</v>
          </cell>
          <cell r="H1033">
            <v>44973</v>
          </cell>
          <cell r="I1033">
            <v>44963</v>
          </cell>
          <cell r="O1033" t="str">
            <v>PRO</v>
          </cell>
        </row>
        <row r="1034">
          <cell r="C1034" t="str">
            <v>150012165/20A</v>
          </cell>
          <cell r="D1034" t="str">
            <v>GLORY OCEANIC</v>
          </cell>
          <cell r="E1034" t="str">
            <v>KSP-N ELLINGTON LUX 1.1/1.3MM TR AUQA 8863 (6839) PC</v>
          </cell>
          <cell r="F1034">
            <v>93</v>
          </cell>
          <cell r="G1034">
            <v>5405</v>
          </cell>
          <cell r="H1034">
            <v>44973</v>
          </cell>
          <cell r="I1034">
            <v>44963</v>
          </cell>
          <cell r="O1034" t="str">
            <v>PRO</v>
          </cell>
        </row>
        <row r="1035">
          <cell r="C1035" t="str">
            <v>150012165/20A</v>
          </cell>
          <cell r="D1035" t="str">
            <v>GLORY OCEANIC</v>
          </cell>
          <cell r="E1035" t="str">
            <v>KSP-N ELLINGTON LUX 1.1/1.3MM TR AUQA 8863 (6839) PC</v>
          </cell>
          <cell r="F1035">
            <v>93</v>
          </cell>
          <cell r="G1035">
            <v>5405</v>
          </cell>
          <cell r="H1035">
            <v>44973</v>
          </cell>
          <cell r="I1035">
            <v>44963</v>
          </cell>
          <cell r="O1035" t="str">
            <v>PRO</v>
          </cell>
        </row>
        <row r="1036">
          <cell r="C1036" t="str">
            <v>150012165/20A</v>
          </cell>
          <cell r="D1036" t="str">
            <v>GLORY OCEANIC</v>
          </cell>
          <cell r="E1036" t="str">
            <v>KSP-N ELLINGTON LUX 1.1/1.3MM TR AUQA 8863 (6839) PC</v>
          </cell>
          <cell r="F1036">
            <v>93</v>
          </cell>
          <cell r="G1036">
            <v>5405</v>
          </cell>
          <cell r="H1036">
            <v>44973</v>
          </cell>
          <cell r="I1036">
            <v>44963</v>
          </cell>
          <cell r="O1036" t="str">
            <v>PRO</v>
          </cell>
        </row>
        <row r="1037">
          <cell r="C1037" t="str">
            <v>150012165/20A</v>
          </cell>
          <cell r="D1037" t="str">
            <v>GLORY OCEANIC</v>
          </cell>
          <cell r="E1037" t="str">
            <v>KSP-N ELLINGTON LUX 1.1/1.3MM TR AUQA 8863 (6839) PC</v>
          </cell>
          <cell r="F1037">
            <v>93</v>
          </cell>
          <cell r="G1037">
            <v>5405</v>
          </cell>
          <cell r="H1037">
            <v>44973</v>
          </cell>
          <cell r="I1037">
            <v>44963</v>
          </cell>
          <cell r="O1037" t="str">
            <v>PRO</v>
          </cell>
        </row>
        <row r="1038">
          <cell r="C1038" t="str">
            <v>150012165/20A</v>
          </cell>
          <cell r="D1038" t="str">
            <v>GLORY OCEANIC</v>
          </cell>
          <cell r="E1038" t="str">
            <v>KSP-N ELLINGTON LUX 1.1/1.3MM TR AUQA 8863 (6839) PC</v>
          </cell>
          <cell r="F1038">
            <v>93</v>
          </cell>
          <cell r="G1038">
            <v>5405</v>
          </cell>
          <cell r="H1038">
            <v>44973</v>
          </cell>
          <cell r="I1038">
            <v>44963</v>
          </cell>
          <cell r="O1038" t="str">
            <v>PRO</v>
          </cell>
        </row>
        <row r="1039">
          <cell r="C1039" t="str">
            <v>150012165/20A</v>
          </cell>
          <cell r="D1039" t="str">
            <v>GLORY OCEANIC</v>
          </cell>
          <cell r="E1039" t="str">
            <v>KSP-N ELLINGTON LUX 1.1/1.3MM TR AUQA 8863 (6839) PC</v>
          </cell>
          <cell r="F1039">
            <v>93</v>
          </cell>
          <cell r="G1039">
            <v>5405</v>
          </cell>
          <cell r="H1039">
            <v>44973</v>
          </cell>
          <cell r="I1039">
            <v>44963</v>
          </cell>
          <cell r="O1039" t="str">
            <v>PRO</v>
          </cell>
        </row>
        <row r="1040">
          <cell r="C1040" t="str">
            <v>150012165/20A</v>
          </cell>
          <cell r="D1040" t="str">
            <v>GLORY OCEANIC</v>
          </cell>
          <cell r="E1040" t="str">
            <v>KSP-N ELLINGTON LUX 1.1/1.3MM TR AUQA 8863 (6839) PC</v>
          </cell>
          <cell r="F1040">
            <v>93</v>
          </cell>
          <cell r="G1040">
            <v>5405</v>
          </cell>
          <cell r="H1040">
            <v>44973</v>
          </cell>
          <cell r="I1040">
            <v>44963</v>
          </cell>
          <cell r="O1040" t="str">
            <v>PRO</v>
          </cell>
        </row>
        <row r="1041">
          <cell r="C1041" t="str">
            <v>150012165/20A</v>
          </cell>
          <cell r="D1041" t="str">
            <v>GLORY OCEANIC</v>
          </cell>
          <cell r="E1041" t="str">
            <v>KSP-N ELLINGTON LUX 1.1/1.3MM TR AUQA 8863 (6839) PC</v>
          </cell>
          <cell r="F1041">
            <v>93</v>
          </cell>
          <cell r="G1041">
            <v>5405</v>
          </cell>
          <cell r="H1041">
            <v>44973</v>
          </cell>
          <cell r="I1041">
            <v>44963</v>
          </cell>
          <cell r="O1041" t="str">
            <v>PRO</v>
          </cell>
        </row>
        <row r="1042">
          <cell r="C1042" t="str">
            <v>150012165/20A</v>
          </cell>
          <cell r="D1042" t="str">
            <v>GLORY OCEANIC</v>
          </cell>
          <cell r="E1042" t="str">
            <v>KSP-N ELLINGTON LUX 1.1/1.3MM TR AUQA 8863 (6839) PC</v>
          </cell>
          <cell r="F1042">
            <v>93</v>
          </cell>
          <cell r="G1042">
            <v>5405</v>
          </cell>
          <cell r="H1042">
            <v>44973</v>
          </cell>
          <cell r="I1042">
            <v>44963</v>
          </cell>
          <cell r="O1042" t="str">
            <v>PRO</v>
          </cell>
        </row>
        <row r="1043">
          <cell r="C1043" t="str">
            <v>150012165/20A</v>
          </cell>
          <cell r="D1043" t="str">
            <v>GLORY OCEANIC</v>
          </cell>
          <cell r="E1043" t="str">
            <v>KSP-N ELLINGTON LUX 1.1/1.3MM TR AUQA 8863 (6839) PC</v>
          </cell>
          <cell r="F1043">
            <v>93</v>
          </cell>
          <cell r="G1043">
            <v>5405</v>
          </cell>
          <cell r="H1043">
            <v>44973</v>
          </cell>
          <cell r="I1043">
            <v>44963</v>
          </cell>
          <cell r="O1043" t="str">
            <v>PRO</v>
          </cell>
        </row>
        <row r="1044">
          <cell r="C1044" t="str">
            <v>150012165/20B</v>
          </cell>
          <cell r="D1044" t="str">
            <v>GLORY OCEANIC</v>
          </cell>
          <cell r="E1044" t="str">
            <v>KSP-N ELLINGTON LUX 1.1/1.3MM TR AUQA 8863 (6839) PC</v>
          </cell>
          <cell r="F1044">
            <v>26</v>
          </cell>
          <cell r="G1044">
            <v>1955</v>
          </cell>
          <cell r="H1044">
            <v>44973</v>
          </cell>
          <cell r="I1044">
            <v>44963</v>
          </cell>
          <cell r="O1044" t="str">
            <v>PRO</v>
          </cell>
        </row>
        <row r="1045">
          <cell r="C1045" t="str">
            <v>150012165/20B</v>
          </cell>
          <cell r="D1045" t="str">
            <v>GLORY OCEANIC</v>
          </cell>
          <cell r="E1045" t="str">
            <v>KSP-N ELLINGTON LUX 1.1/1.3MM TR AUQA 8863 (6839) PC</v>
          </cell>
          <cell r="F1045">
            <v>26</v>
          </cell>
          <cell r="G1045">
            <v>1955</v>
          </cell>
          <cell r="H1045">
            <v>44973</v>
          </cell>
          <cell r="I1045">
            <v>44963</v>
          </cell>
          <cell r="O1045" t="str">
            <v>PRO</v>
          </cell>
        </row>
        <row r="1046">
          <cell r="C1046" t="str">
            <v>150012165/20B</v>
          </cell>
          <cell r="D1046" t="str">
            <v>GLORY OCEANIC</v>
          </cell>
          <cell r="E1046" t="str">
            <v>KSP-N ELLINGTON LUX 1.1/1.3MM TR AUQA 8863 (6839) PC</v>
          </cell>
          <cell r="F1046">
            <v>26</v>
          </cell>
          <cell r="G1046">
            <v>1955</v>
          </cell>
          <cell r="H1046">
            <v>44973</v>
          </cell>
          <cell r="I1046">
            <v>44963</v>
          </cell>
          <cell r="O1046" t="str">
            <v>PRO</v>
          </cell>
        </row>
        <row r="1047">
          <cell r="C1047" t="str">
            <v>150012165/20B</v>
          </cell>
          <cell r="D1047" t="str">
            <v>GLORY OCEANIC</v>
          </cell>
          <cell r="E1047" t="str">
            <v>KSP-N ELLINGTON LUX 1.1/1.3MM TR AUQA 8863 (6839) PC</v>
          </cell>
          <cell r="F1047">
            <v>26</v>
          </cell>
          <cell r="G1047">
            <v>1955</v>
          </cell>
          <cell r="H1047">
            <v>44973</v>
          </cell>
          <cell r="I1047">
            <v>44963</v>
          </cell>
          <cell r="O1047" t="str">
            <v>PRO</v>
          </cell>
        </row>
        <row r="1048">
          <cell r="C1048" t="str">
            <v>150012165/20B</v>
          </cell>
          <cell r="D1048" t="str">
            <v>GLORY OCEANIC</v>
          </cell>
          <cell r="E1048" t="str">
            <v>KSP-N ELLINGTON LUX 1.1/1.3MM TR AUQA 8863 (6839) PC</v>
          </cell>
          <cell r="F1048">
            <v>26</v>
          </cell>
          <cell r="G1048">
            <v>1955</v>
          </cell>
          <cell r="H1048">
            <v>44973</v>
          </cell>
          <cell r="I1048">
            <v>44963</v>
          </cell>
          <cell r="O1048" t="str">
            <v>PRO</v>
          </cell>
        </row>
        <row r="1049">
          <cell r="C1049" t="str">
            <v>150012165/20B</v>
          </cell>
          <cell r="D1049" t="str">
            <v>GLORY OCEANIC</v>
          </cell>
          <cell r="E1049" t="str">
            <v>KSP-N ELLINGTON LUX 1.1/1.3MM TR AUQA 8863 (6839) PC</v>
          </cell>
          <cell r="F1049">
            <v>26</v>
          </cell>
          <cell r="G1049">
            <v>1955</v>
          </cell>
          <cell r="H1049">
            <v>44973</v>
          </cell>
          <cell r="I1049">
            <v>44963</v>
          </cell>
          <cell r="O1049" t="str">
            <v>PRO</v>
          </cell>
        </row>
        <row r="1050">
          <cell r="C1050" t="str">
            <v>150012165/20B</v>
          </cell>
          <cell r="D1050" t="str">
            <v>GLORY OCEANIC</v>
          </cell>
          <cell r="E1050" t="str">
            <v>KSP-N ELLINGTON LUX 1.1/1.3MM TR AUQA 8863 (6839) PC</v>
          </cell>
          <cell r="F1050">
            <v>26</v>
          </cell>
          <cell r="G1050">
            <v>1955</v>
          </cell>
          <cell r="H1050">
            <v>44973</v>
          </cell>
          <cell r="I1050">
            <v>44963</v>
          </cell>
          <cell r="O1050" t="str">
            <v>PRO</v>
          </cell>
        </row>
        <row r="1051">
          <cell r="C1051" t="str">
            <v>150012165/20B</v>
          </cell>
          <cell r="D1051" t="str">
            <v>GLORY OCEANIC</v>
          </cell>
          <cell r="E1051" t="str">
            <v>KSP-N ELLINGTON LUX 1.1/1.3MM TR AUQA 8863 (6839) PC</v>
          </cell>
          <cell r="F1051">
            <v>26</v>
          </cell>
          <cell r="G1051">
            <v>1955</v>
          </cell>
          <cell r="H1051">
            <v>44973</v>
          </cell>
          <cell r="I1051">
            <v>44963</v>
          </cell>
          <cell r="O1051" t="str">
            <v>PRO</v>
          </cell>
        </row>
        <row r="1052">
          <cell r="C1052" t="str">
            <v>150012165/20B</v>
          </cell>
          <cell r="D1052" t="str">
            <v>GLORY OCEANIC</v>
          </cell>
          <cell r="E1052" t="str">
            <v>KSP-N ELLINGTON LUX 1.1/1.3MM TR AUQA 8863 (6839) PC</v>
          </cell>
          <cell r="F1052">
            <v>26</v>
          </cell>
          <cell r="G1052">
            <v>1955</v>
          </cell>
          <cell r="H1052">
            <v>44973</v>
          </cell>
          <cell r="I1052">
            <v>44963</v>
          </cell>
          <cell r="O1052" t="str">
            <v>PRO</v>
          </cell>
        </row>
        <row r="1053">
          <cell r="C1053" t="str">
            <v>150012165/20B</v>
          </cell>
          <cell r="D1053" t="str">
            <v>GLORY OCEANIC</v>
          </cell>
          <cell r="E1053" t="str">
            <v>KSP-N ELLINGTON LUX 1.1/1.3MM TR AUQA 8863 (6839) PC</v>
          </cell>
          <cell r="F1053">
            <v>26</v>
          </cell>
          <cell r="G1053">
            <v>1955</v>
          </cell>
          <cell r="H1053">
            <v>44973</v>
          </cell>
          <cell r="I1053">
            <v>44963</v>
          </cell>
          <cell r="O1053" t="str">
            <v>PRO</v>
          </cell>
        </row>
        <row r="1054">
          <cell r="C1054" t="str">
            <v>150012165/20B</v>
          </cell>
          <cell r="D1054" t="str">
            <v>GLORY OCEANIC</v>
          </cell>
          <cell r="E1054" t="str">
            <v>KSP-N ELLINGTON LUX 1.1/1.3MM TR AUQA 8863 (6839) PC</v>
          </cell>
          <cell r="F1054">
            <v>26</v>
          </cell>
          <cell r="G1054">
            <v>1955</v>
          </cell>
          <cell r="H1054">
            <v>44973</v>
          </cell>
          <cell r="I1054">
            <v>44963</v>
          </cell>
          <cell r="O1054" t="str">
            <v>PRO</v>
          </cell>
        </row>
        <row r="1055">
          <cell r="C1055" t="str">
            <v>150012165/20B</v>
          </cell>
          <cell r="D1055" t="str">
            <v>GLORY OCEANIC</v>
          </cell>
          <cell r="E1055" t="str">
            <v>KSP-N ELLINGTON LUX 1.1/1.3MM TR AUQA 8863 (6839) PC</v>
          </cell>
          <cell r="F1055">
            <v>26</v>
          </cell>
          <cell r="G1055">
            <v>1955</v>
          </cell>
          <cell r="H1055">
            <v>44973</v>
          </cell>
          <cell r="I1055">
            <v>44963</v>
          </cell>
          <cell r="O1055" t="str">
            <v>PRO</v>
          </cell>
        </row>
        <row r="1056">
          <cell r="C1056" t="str">
            <v>150012165/20B</v>
          </cell>
          <cell r="D1056" t="str">
            <v>GLORY OCEANIC</v>
          </cell>
          <cell r="E1056" t="str">
            <v>KSP-N ELLINGTON LUX 1.1/1.3MM TR AUQA 8863 (6839) PC</v>
          </cell>
          <cell r="F1056">
            <v>26</v>
          </cell>
          <cell r="G1056">
            <v>1955</v>
          </cell>
          <cell r="H1056">
            <v>44973</v>
          </cell>
          <cell r="I1056">
            <v>44963</v>
          </cell>
          <cell r="O1056" t="str">
            <v>PRO</v>
          </cell>
        </row>
        <row r="1057">
          <cell r="C1057" t="str">
            <v>150012140/10</v>
          </cell>
          <cell r="D1057" t="str">
            <v>ZEDERE CO., LTD</v>
          </cell>
          <cell r="E1057" t="str">
            <v>CAC-N NATURAL K TT 0.9/1.1MM TR1 ZURICY CHIFFRON 1771 (17112) PC</v>
          </cell>
          <cell r="F1057">
            <v>57</v>
          </cell>
          <cell r="G1057">
            <v>3450</v>
          </cell>
          <cell r="H1057">
            <v>44966</v>
          </cell>
          <cell r="I1057">
            <v>44967</v>
          </cell>
          <cell r="O1057" t="str">
            <v>PRO</v>
          </cell>
        </row>
        <row r="1058">
          <cell r="C1058" t="str">
            <v>150012140/10</v>
          </cell>
          <cell r="D1058" t="str">
            <v>ZEDERE CO., LTD</v>
          </cell>
          <cell r="E1058" t="str">
            <v>CAC-N NATURAL K TT 0.9/1.1MM TR1 ZURICY CHIFFRON 1771 (17112) PC</v>
          </cell>
          <cell r="F1058">
            <v>57</v>
          </cell>
          <cell r="G1058">
            <v>3450</v>
          </cell>
          <cell r="H1058">
            <v>44966</v>
          </cell>
          <cell r="I1058">
            <v>44967</v>
          </cell>
          <cell r="O1058" t="str">
            <v>PRO</v>
          </cell>
        </row>
        <row r="1059">
          <cell r="C1059" t="str">
            <v>150012140/10</v>
          </cell>
          <cell r="D1059" t="str">
            <v>ZEDERE CO., LTD</v>
          </cell>
          <cell r="E1059" t="str">
            <v>CAC-N NATURAL K TT 0.9/1.1MM TR1 ZURICY CHIFFRON 1771 (17112) PC</v>
          </cell>
          <cell r="F1059">
            <v>57</v>
          </cell>
          <cell r="G1059">
            <v>3450</v>
          </cell>
          <cell r="H1059">
            <v>44966</v>
          </cell>
          <cell r="I1059">
            <v>44967</v>
          </cell>
          <cell r="O1059" t="str">
            <v>PRO</v>
          </cell>
        </row>
        <row r="1060">
          <cell r="C1060" t="str">
            <v>150012140/10</v>
          </cell>
          <cell r="D1060" t="str">
            <v>ZEDERE CO., LTD</v>
          </cell>
          <cell r="E1060" t="str">
            <v>CAC-N NATURAL K TT 0.9/1.1MM TR1 ZURICY CHIFFRON 1771 (17112) PC</v>
          </cell>
          <cell r="F1060">
            <v>57</v>
          </cell>
          <cell r="G1060">
            <v>3450</v>
          </cell>
          <cell r="H1060">
            <v>44966</v>
          </cell>
          <cell r="I1060">
            <v>44967</v>
          </cell>
          <cell r="O1060" t="str">
            <v>PRO</v>
          </cell>
        </row>
        <row r="1061">
          <cell r="C1061" t="str">
            <v>150012140/10</v>
          </cell>
          <cell r="D1061" t="str">
            <v>ZEDERE CO., LTD</v>
          </cell>
          <cell r="E1061" t="str">
            <v>CAC-N NATURAL K TT 0.9/1.1MM TR1 ZURICY CHIFFRON 1771 (17112) PC</v>
          </cell>
          <cell r="F1061">
            <v>57</v>
          </cell>
          <cell r="G1061">
            <v>3450</v>
          </cell>
          <cell r="H1061">
            <v>44966</v>
          </cell>
          <cell r="I1061">
            <v>44967</v>
          </cell>
          <cell r="O1061" t="str">
            <v>PRO</v>
          </cell>
        </row>
        <row r="1062">
          <cell r="C1062" t="str">
            <v>150012140/10</v>
          </cell>
          <cell r="D1062" t="str">
            <v>ZEDERE CO., LTD</v>
          </cell>
          <cell r="E1062" t="str">
            <v>CAC-N NATURAL K TT 0.9/1.1MM TR1 ZURICY CHIFFRON 1771 (17112) PC</v>
          </cell>
          <cell r="F1062">
            <v>57</v>
          </cell>
          <cell r="G1062">
            <v>3450</v>
          </cell>
          <cell r="H1062">
            <v>44966</v>
          </cell>
          <cell r="I1062">
            <v>44967</v>
          </cell>
          <cell r="O1062" t="str">
            <v>PRO</v>
          </cell>
        </row>
        <row r="1063">
          <cell r="C1063" t="str">
            <v>150012140/10</v>
          </cell>
          <cell r="D1063" t="str">
            <v>ZEDERE CO., LTD</v>
          </cell>
          <cell r="E1063" t="str">
            <v>CAC-N NATURAL K TT 0.9/1.1MM TR1 ZURICY CHIFFRON 1771 (17112) PC</v>
          </cell>
          <cell r="F1063">
            <v>57</v>
          </cell>
          <cell r="G1063">
            <v>3450</v>
          </cell>
          <cell r="H1063">
            <v>44966</v>
          </cell>
          <cell r="I1063">
            <v>44967</v>
          </cell>
          <cell r="O1063" t="str">
            <v>PRO</v>
          </cell>
        </row>
        <row r="1064">
          <cell r="C1064" t="str">
            <v>150012140/10</v>
          </cell>
          <cell r="D1064" t="str">
            <v>ZEDERE CO., LTD</v>
          </cell>
          <cell r="E1064" t="str">
            <v>CAC-N NATURAL K TT 0.9/1.1MM TR1 ZURICY CHIFFRON 1771 (17112) PC</v>
          </cell>
          <cell r="F1064">
            <v>57</v>
          </cell>
          <cell r="G1064">
            <v>3450</v>
          </cell>
          <cell r="H1064">
            <v>44966</v>
          </cell>
          <cell r="I1064">
            <v>44967</v>
          </cell>
          <cell r="O1064" t="str">
            <v>PRO</v>
          </cell>
        </row>
        <row r="1065">
          <cell r="C1065" t="str">
            <v>150012140/10</v>
          </cell>
          <cell r="D1065" t="str">
            <v>ZEDERE CO., LTD</v>
          </cell>
          <cell r="E1065" t="str">
            <v>CAC-N NATURAL K TT 0.9/1.1MM TR1 ZURICY CHIFFRON 1771 (17112) PC</v>
          </cell>
          <cell r="F1065">
            <v>57</v>
          </cell>
          <cell r="G1065">
            <v>3450</v>
          </cell>
          <cell r="H1065">
            <v>44966</v>
          </cell>
          <cell r="I1065">
            <v>44967</v>
          </cell>
          <cell r="O1065" t="str">
            <v>PRO</v>
          </cell>
        </row>
        <row r="1066">
          <cell r="C1066" t="str">
            <v>150012140/10</v>
          </cell>
          <cell r="D1066" t="str">
            <v>ZEDERE CO., LTD</v>
          </cell>
          <cell r="E1066" t="str">
            <v>CAC-N NATURAL K TT 0.9/1.1MM TR1 ZURICY CHIFFRON 1771 (17112) PC</v>
          </cell>
          <cell r="F1066">
            <v>57</v>
          </cell>
          <cell r="G1066">
            <v>3450</v>
          </cell>
          <cell r="H1066">
            <v>44966</v>
          </cell>
          <cell r="I1066">
            <v>44967</v>
          </cell>
          <cell r="O1066" t="str">
            <v>PRO</v>
          </cell>
        </row>
        <row r="1067">
          <cell r="C1067" t="str">
            <v>150012140/10</v>
          </cell>
          <cell r="D1067" t="str">
            <v>ZEDERE CO., LTD</v>
          </cell>
          <cell r="E1067" t="str">
            <v>CAC-N NATURAL K TT 0.9/1.1MM TR1 ZURICY CHIFFRON 1771 (17112) PC</v>
          </cell>
          <cell r="F1067">
            <v>57</v>
          </cell>
          <cell r="G1067">
            <v>3450</v>
          </cell>
          <cell r="H1067">
            <v>44966</v>
          </cell>
          <cell r="I1067">
            <v>44967</v>
          </cell>
          <cell r="O1067" t="str">
            <v>PRO</v>
          </cell>
        </row>
        <row r="1068">
          <cell r="C1068" t="str">
            <v>150012140/10</v>
          </cell>
          <cell r="D1068" t="str">
            <v>ZEDERE CO., LTD</v>
          </cell>
          <cell r="E1068" t="str">
            <v>CAC-N NATURAL K TT 0.9/1.1MM TR1 ZURICY CHIFFRON 1771 (17112) PC</v>
          </cell>
          <cell r="F1068">
            <v>57</v>
          </cell>
          <cell r="G1068">
            <v>3450</v>
          </cell>
          <cell r="H1068">
            <v>44966</v>
          </cell>
          <cell r="I1068">
            <v>44967</v>
          </cell>
          <cell r="O1068" t="str">
            <v>PRO</v>
          </cell>
        </row>
        <row r="1069">
          <cell r="C1069" t="str">
            <v>150012140/10</v>
          </cell>
          <cell r="D1069" t="str">
            <v>ZEDERE CO., LTD</v>
          </cell>
          <cell r="E1069" t="str">
            <v>CAC-N NATURAL K TT 0.9/1.1MM TR1 ZURICY CHIFFRON 1771 (17112) PC</v>
          </cell>
          <cell r="F1069">
            <v>57</v>
          </cell>
          <cell r="G1069">
            <v>3450</v>
          </cell>
          <cell r="H1069">
            <v>44966</v>
          </cell>
          <cell r="I1069">
            <v>44967</v>
          </cell>
          <cell r="O1069" t="str">
            <v>PRO</v>
          </cell>
        </row>
        <row r="1070">
          <cell r="C1070" t="str">
            <v>150012140/20</v>
          </cell>
          <cell r="D1070" t="str">
            <v>ZEDERE CO., LTD</v>
          </cell>
          <cell r="E1070" t="str">
            <v>CAC-N NATURAL K TT 0.9/1.1MM TR1 TAHITIAN CREAM (12035) PC</v>
          </cell>
          <cell r="F1070">
            <v>38</v>
          </cell>
          <cell r="G1070">
            <v>2300</v>
          </cell>
          <cell r="H1070">
            <v>44965</v>
          </cell>
          <cell r="I1070">
            <v>44967</v>
          </cell>
          <cell r="O1070" t="str">
            <v>PRO</v>
          </cell>
        </row>
        <row r="1071">
          <cell r="C1071" t="str">
            <v>150012140/20</v>
          </cell>
          <cell r="D1071" t="str">
            <v>ZEDERE CO., LTD</v>
          </cell>
          <cell r="E1071" t="str">
            <v>CAC-N NATURAL K TT 0.9/1.1MM TR1 TAHITIAN CREAM (12035) PC</v>
          </cell>
          <cell r="F1071">
            <v>38</v>
          </cell>
          <cell r="G1071">
            <v>2300</v>
          </cell>
          <cell r="H1071">
            <v>44965</v>
          </cell>
          <cell r="I1071">
            <v>44967</v>
          </cell>
          <cell r="O1071" t="str">
            <v>PRO</v>
          </cell>
        </row>
        <row r="1072">
          <cell r="C1072" t="str">
            <v>150012140/20</v>
          </cell>
          <cell r="D1072" t="str">
            <v>ZEDERE CO., LTD</v>
          </cell>
          <cell r="E1072" t="str">
            <v>CAC-N NATURAL K TT 0.9/1.1MM TR1 TAHITIAN CREAM (12035) PC</v>
          </cell>
          <cell r="F1072">
            <v>38</v>
          </cell>
          <cell r="G1072">
            <v>2300</v>
          </cell>
          <cell r="H1072">
            <v>44965</v>
          </cell>
          <cell r="I1072">
            <v>44967</v>
          </cell>
          <cell r="O1072" t="str">
            <v>PRO</v>
          </cell>
        </row>
        <row r="1073">
          <cell r="C1073" t="str">
            <v>150012140/20</v>
          </cell>
          <cell r="D1073" t="str">
            <v>ZEDERE CO., LTD</v>
          </cell>
          <cell r="E1073" t="str">
            <v>CAC-N NATURAL K TT 0.9/1.1MM TR1 TAHITIAN CREAM (12035) PC</v>
          </cell>
          <cell r="F1073">
            <v>38</v>
          </cell>
          <cell r="G1073">
            <v>2300</v>
          </cell>
          <cell r="H1073">
            <v>44965</v>
          </cell>
          <cell r="I1073">
            <v>44967</v>
          </cell>
          <cell r="O1073" t="str">
            <v>PRO</v>
          </cell>
        </row>
        <row r="1074">
          <cell r="C1074" t="str">
            <v>150012140/20</v>
          </cell>
          <cell r="D1074" t="str">
            <v>ZEDERE CO., LTD</v>
          </cell>
          <cell r="E1074" t="str">
            <v>CAC-N NATURAL K TT 0.9/1.1MM TR1 TAHITIAN CREAM (12035) PC</v>
          </cell>
          <cell r="F1074">
            <v>38</v>
          </cell>
          <cell r="G1074">
            <v>2300</v>
          </cell>
          <cell r="H1074">
            <v>44965</v>
          </cell>
          <cell r="I1074">
            <v>44967</v>
          </cell>
          <cell r="O1074" t="str">
            <v>PRO</v>
          </cell>
        </row>
        <row r="1075">
          <cell r="C1075" t="str">
            <v>150012140/20</v>
          </cell>
          <cell r="D1075" t="str">
            <v>ZEDERE CO., LTD</v>
          </cell>
          <cell r="E1075" t="str">
            <v>CAC-N NATURAL K TT 0.9/1.1MM TR1 TAHITIAN CREAM (12035) PC</v>
          </cell>
          <cell r="F1075">
            <v>38</v>
          </cell>
          <cell r="G1075">
            <v>2300</v>
          </cell>
          <cell r="H1075">
            <v>44965</v>
          </cell>
          <cell r="I1075">
            <v>44967</v>
          </cell>
          <cell r="O1075" t="str">
            <v>PRO</v>
          </cell>
        </row>
        <row r="1076">
          <cell r="C1076" t="str">
            <v>150012140/20</v>
          </cell>
          <cell r="D1076" t="str">
            <v>ZEDERE CO., LTD</v>
          </cell>
          <cell r="E1076" t="str">
            <v>CAC-N NATURAL K TT 0.9/1.1MM TR1 TAHITIAN CREAM (12035) PC</v>
          </cell>
          <cell r="F1076">
            <v>38</v>
          </cell>
          <cell r="G1076">
            <v>2300</v>
          </cell>
          <cell r="H1076">
            <v>44965</v>
          </cell>
          <cell r="I1076">
            <v>44967</v>
          </cell>
          <cell r="O1076" t="str">
            <v>PRO</v>
          </cell>
        </row>
        <row r="1077">
          <cell r="C1077" t="str">
            <v>150012140/20</v>
          </cell>
          <cell r="D1077" t="str">
            <v>ZEDERE CO., LTD</v>
          </cell>
          <cell r="E1077" t="str">
            <v>CAC-N NATURAL K TT 0.9/1.1MM TR1 TAHITIAN CREAM (12035) PC</v>
          </cell>
          <cell r="F1077">
            <v>38</v>
          </cell>
          <cell r="G1077">
            <v>2300</v>
          </cell>
          <cell r="H1077">
            <v>44965</v>
          </cell>
          <cell r="I1077">
            <v>44967</v>
          </cell>
          <cell r="O1077" t="str">
            <v>PRO</v>
          </cell>
        </row>
        <row r="1078">
          <cell r="C1078" t="str">
            <v>150012140/20</v>
          </cell>
          <cell r="D1078" t="str">
            <v>ZEDERE CO., LTD</v>
          </cell>
          <cell r="E1078" t="str">
            <v>CAC-N NATURAL K TT 0.9/1.1MM TR1 TAHITIAN CREAM (12035) PC</v>
          </cell>
          <cell r="F1078">
            <v>38</v>
          </cell>
          <cell r="G1078">
            <v>2300</v>
          </cell>
          <cell r="H1078">
            <v>44965</v>
          </cell>
          <cell r="I1078">
            <v>44967</v>
          </cell>
          <cell r="O1078" t="str">
            <v>PRO</v>
          </cell>
        </row>
        <row r="1079">
          <cell r="C1079" t="str">
            <v>150012140/20</v>
          </cell>
          <cell r="D1079" t="str">
            <v>ZEDERE CO., LTD</v>
          </cell>
          <cell r="E1079" t="str">
            <v>CAC-N NATURAL K TT 0.9/1.1MM TR1 TAHITIAN CREAM (12035) PC</v>
          </cell>
          <cell r="F1079">
            <v>38</v>
          </cell>
          <cell r="G1079">
            <v>2300</v>
          </cell>
          <cell r="H1079">
            <v>44965</v>
          </cell>
          <cell r="I1079">
            <v>44967</v>
          </cell>
          <cell r="O1079" t="str">
            <v>PRO</v>
          </cell>
        </row>
        <row r="1080">
          <cell r="C1080" t="str">
            <v>150012140/20</v>
          </cell>
          <cell r="D1080" t="str">
            <v>ZEDERE CO., LTD</v>
          </cell>
          <cell r="E1080" t="str">
            <v>CAC-N NATURAL K TT 0.9/1.1MM TR1 TAHITIAN CREAM (12035) PC</v>
          </cell>
          <cell r="F1080">
            <v>38</v>
          </cell>
          <cell r="G1080">
            <v>2300</v>
          </cell>
          <cell r="H1080">
            <v>44965</v>
          </cell>
          <cell r="I1080">
            <v>44967</v>
          </cell>
          <cell r="O1080" t="str">
            <v>PRO</v>
          </cell>
        </row>
        <row r="1081">
          <cell r="C1081" t="str">
            <v>150012140/20</v>
          </cell>
          <cell r="D1081" t="str">
            <v>ZEDERE CO., LTD</v>
          </cell>
          <cell r="E1081" t="str">
            <v>CAC-N NATURAL K TT 0.9/1.1MM TR1 TAHITIAN CREAM (12035) PC</v>
          </cell>
          <cell r="F1081">
            <v>38</v>
          </cell>
          <cell r="G1081">
            <v>2300</v>
          </cell>
          <cell r="H1081">
            <v>44965</v>
          </cell>
          <cell r="I1081">
            <v>44967</v>
          </cell>
          <cell r="O1081" t="str">
            <v>PRO</v>
          </cell>
        </row>
        <row r="1082">
          <cell r="C1082" t="str">
            <v>150012140/20</v>
          </cell>
          <cell r="D1082" t="str">
            <v>ZEDERE CO., LTD</v>
          </cell>
          <cell r="E1082" t="str">
            <v>CAC-N NATURAL K TT 0.9/1.1MM TR1 TAHITIAN CREAM (12035) PC</v>
          </cell>
          <cell r="F1082">
            <v>38</v>
          </cell>
          <cell r="G1082">
            <v>2300</v>
          </cell>
          <cell r="H1082">
            <v>44965</v>
          </cell>
          <cell r="I1082">
            <v>44967</v>
          </cell>
          <cell r="O1082" t="str">
            <v>PRO</v>
          </cell>
        </row>
        <row r="1083">
          <cell r="C1083" t="str">
            <v>150012140/20</v>
          </cell>
          <cell r="D1083" t="str">
            <v>ZEDERE CO., LTD</v>
          </cell>
          <cell r="E1083" t="str">
            <v>CAC-N NATURAL K TT 0.9/1.1MM TR1 TAHITIAN CREAM (12035) PC</v>
          </cell>
          <cell r="F1083">
            <v>38</v>
          </cell>
          <cell r="G1083">
            <v>2300</v>
          </cell>
          <cell r="H1083">
            <v>44965</v>
          </cell>
          <cell r="I1083">
            <v>44967</v>
          </cell>
          <cell r="O1083" t="str">
            <v>PRO</v>
          </cell>
        </row>
        <row r="1084">
          <cell r="C1084" t="str">
            <v>150012140/30</v>
          </cell>
          <cell r="D1084" t="str">
            <v>ZEDERE CO., LTD</v>
          </cell>
          <cell r="E1084" t="str">
            <v>CAC-N NATURAL K TT 0.9/1.1 TR1 #COINTREAU (4323) PC</v>
          </cell>
          <cell r="F1084">
            <v>99</v>
          </cell>
          <cell r="G1084">
            <v>6900</v>
          </cell>
          <cell r="H1084">
            <v>44966</v>
          </cell>
          <cell r="I1084">
            <v>44967</v>
          </cell>
          <cell r="O1084" t="str">
            <v>PRO</v>
          </cell>
        </row>
        <row r="1085">
          <cell r="C1085" t="str">
            <v>150012140/30</v>
          </cell>
          <cell r="D1085" t="str">
            <v>ZEDERE CO., LTD</v>
          </cell>
          <cell r="E1085" t="str">
            <v>CAC-N NATURAL K TT 0.9/1.1 TR1 #COINTREAU (4323) PC</v>
          </cell>
          <cell r="F1085">
            <v>99</v>
          </cell>
          <cell r="G1085">
            <v>6900</v>
          </cell>
          <cell r="H1085">
            <v>44966</v>
          </cell>
          <cell r="I1085">
            <v>44967</v>
          </cell>
          <cell r="O1085" t="str">
            <v>PRO</v>
          </cell>
        </row>
        <row r="1086">
          <cell r="C1086" t="str">
            <v>150012140/30</v>
          </cell>
          <cell r="D1086" t="str">
            <v>ZEDERE CO., LTD</v>
          </cell>
          <cell r="E1086" t="str">
            <v>CAC-N NATURAL K TT 0.9/1.1 TR1 #COINTREAU (4323) PC</v>
          </cell>
          <cell r="F1086">
            <v>99</v>
          </cell>
          <cell r="G1086">
            <v>6900</v>
          </cell>
          <cell r="H1086">
            <v>44966</v>
          </cell>
          <cell r="I1086">
            <v>44967</v>
          </cell>
          <cell r="O1086" t="str">
            <v>PRO</v>
          </cell>
        </row>
        <row r="1087">
          <cell r="C1087" t="str">
            <v>150012140/30</v>
          </cell>
          <cell r="D1087" t="str">
            <v>ZEDERE CO., LTD</v>
          </cell>
          <cell r="E1087" t="str">
            <v>CAC-N NATURAL K TT 0.9/1.1 TR1 #COINTREAU (4323) PC</v>
          </cell>
          <cell r="F1087">
            <v>99</v>
          </cell>
          <cell r="G1087">
            <v>6900</v>
          </cell>
          <cell r="H1087">
            <v>44966</v>
          </cell>
          <cell r="I1087">
            <v>44967</v>
          </cell>
          <cell r="O1087" t="str">
            <v>PRO</v>
          </cell>
        </row>
        <row r="1088">
          <cell r="C1088" t="str">
            <v>150012140/30</v>
          </cell>
          <cell r="D1088" t="str">
            <v>ZEDERE CO., LTD</v>
          </cell>
          <cell r="E1088" t="str">
            <v>CAC-N NATURAL K TT 0.9/1.1 TR1 #COINTREAU (4323) PC</v>
          </cell>
          <cell r="F1088">
            <v>99</v>
          </cell>
          <cell r="G1088">
            <v>6900</v>
          </cell>
          <cell r="H1088">
            <v>44966</v>
          </cell>
          <cell r="I1088">
            <v>44967</v>
          </cell>
          <cell r="O1088" t="str">
            <v>PRO</v>
          </cell>
        </row>
        <row r="1089">
          <cell r="C1089" t="str">
            <v>150012140/30</v>
          </cell>
          <cell r="D1089" t="str">
            <v>ZEDERE CO., LTD</v>
          </cell>
          <cell r="E1089" t="str">
            <v>CAC-N NATURAL K TT 0.9/1.1 TR1 #COINTREAU (4323) PC</v>
          </cell>
          <cell r="F1089">
            <v>99</v>
          </cell>
          <cell r="G1089">
            <v>6900</v>
          </cell>
          <cell r="H1089">
            <v>44966</v>
          </cell>
          <cell r="I1089">
            <v>44967</v>
          </cell>
          <cell r="O1089" t="str">
            <v>PRO</v>
          </cell>
        </row>
        <row r="1090">
          <cell r="C1090" t="str">
            <v>150012140/30</v>
          </cell>
          <cell r="D1090" t="str">
            <v>ZEDERE CO., LTD</v>
          </cell>
          <cell r="E1090" t="str">
            <v>CAC-N NATURAL K TT 0.9/1.1 TR1 #COINTREAU (4323) PC</v>
          </cell>
          <cell r="F1090">
            <v>99</v>
          </cell>
          <cell r="G1090">
            <v>6900</v>
          </cell>
          <cell r="H1090">
            <v>44966</v>
          </cell>
          <cell r="I1090">
            <v>44967</v>
          </cell>
          <cell r="O1090" t="str">
            <v>PRO</v>
          </cell>
        </row>
        <row r="1091">
          <cell r="C1091" t="str">
            <v>150012140/30</v>
          </cell>
          <cell r="D1091" t="str">
            <v>ZEDERE CO., LTD</v>
          </cell>
          <cell r="E1091" t="str">
            <v>CAC-N NATURAL K TT 0.9/1.1 TR1 #COINTREAU (4323) PC</v>
          </cell>
          <cell r="F1091">
            <v>99</v>
          </cell>
          <cell r="G1091">
            <v>6900</v>
          </cell>
          <cell r="H1091">
            <v>44966</v>
          </cell>
          <cell r="I1091">
            <v>44967</v>
          </cell>
          <cell r="O1091" t="str">
            <v>PRO</v>
          </cell>
        </row>
        <row r="1092">
          <cell r="C1092" t="str">
            <v>150012140/30</v>
          </cell>
          <cell r="D1092" t="str">
            <v>ZEDERE CO., LTD</v>
          </cell>
          <cell r="E1092" t="str">
            <v>CAC-N NATURAL K TT 0.9/1.1 TR1 #COINTREAU (4323) PC</v>
          </cell>
          <cell r="F1092">
            <v>99</v>
          </cell>
          <cell r="G1092">
            <v>6900</v>
          </cell>
          <cell r="H1092">
            <v>44966</v>
          </cell>
          <cell r="I1092">
            <v>44967</v>
          </cell>
          <cell r="O1092" t="str">
            <v>PRO</v>
          </cell>
        </row>
        <row r="1093">
          <cell r="C1093" t="str">
            <v>150012140/30</v>
          </cell>
          <cell r="D1093" t="str">
            <v>ZEDERE CO., LTD</v>
          </cell>
          <cell r="E1093" t="str">
            <v>CAC-N NATURAL K TT 0.9/1.1 TR1 #COINTREAU (4323) PC</v>
          </cell>
          <cell r="F1093">
            <v>99</v>
          </cell>
          <cell r="G1093">
            <v>6900</v>
          </cell>
          <cell r="H1093">
            <v>44966</v>
          </cell>
          <cell r="I1093">
            <v>44967</v>
          </cell>
          <cell r="O1093" t="str">
            <v>PRO</v>
          </cell>
        </row>
        <row r="1094">
          <cell r="C1094" t="str">
            <v>150012140/30</v>
          </cell>
          <cell r="D1094" t="str">
            <v>ZEDERE CO., LTD</v>
          </cell>
          <cell r="E1094" t="str">
            <v>CAC-N NATURAL K TT 0.9/1.1 TR1 #COINTREAU (4323) PC</v>
          </cell>
          <cell r="F1094">
            <v>99</v>
          </cell>
          <cell r="G1094">
            <v>6900</v>
          </cell>
          <cell r="H1094">
            <v>44966</v>
          </cell>
          <cell r="I1094">
            <v>44967</v>
          </cell>
          <cell r="O1094" t="str">
            <v>PRO</v>
          </cell>
        </row>
        <row r="1095">
          <cell r="C1095" t="str">
            <v>150012140/30</v>
          </cell>
          <cell r="D1095" t="str">
            <v>ZEDERE CO., LTD</v>
          </cell>
          <cell r="E1095" t="str">
            <v>CAC-N NATURAL K TT 0.9/1.1 TR1 #COINTREAU (4323) PC</v>
          </cell>
          <cell r="F1095">
            <v>99</v>
          </cell>
          <cell r="G1095">
            <v>6900</v>
          </cell>
          <cell r="H1095">
            <v>44966</v>
          </cell>
          <cell r="I1095">
            <v>44967</v>
          </cell>
          <cell r="O1095" t="str">
            <v>PRO</v>
          </cell>
        </row>
        <row r="1096">
          <cell r="C1096" t="str">
            <v>150012140/30</v>
          </cell>
          <cell r="D1096" t="str">
            <v>ZEDERE CO., LTD</v>
          </cell>
          <cell r="E1096" t="str">
            <v>CAC-N NATURAL K TT 0.9/1.1 TR1 #COINTREAU (4323) PC</v>
          </cell>
          <cell r="F1096">
            <v>99</v>
          </cell>
          <cell r="G1096">
            <v>6900</v>
          </cell>
          <cell r="H1096">
            <v>44966</v>
          </cell>
          <cell r="I1096">
            <v>44967</v>
          </cell>
          <cell r="O1096" t="str">
            <v>PRO</v>
          </cell>
        </row>
        <row r="1097">
          <cell r="C1097" t="str">
            <v>150012140/30</v>
          </cell>
          <cell r="D1097" t="str">
            <v>ZEDERE CO., LTD</v>
          </cell>
          <cell r="E1097" t="str">
            <v>CAC-N NATURAL K TT 0.9/1.1 TR1 #COINTREAU (4323) PC</v>
          </cell>
          <cell r="F1097">
            <v>99</v>
          </cell>
          <cell r="G1097">
            <v>6900</v>
          </cell>
          <cell r="H1097">
            <v>44966</v>
          </cell>
          <cell r="I1097">
            <v>44967</v>
          </cell>
          <cell r="O1097" t="str">
            <v>PRO</v>
          </cell>
        </row>
        <row r="1098">
          <cell r="C1098" t="str">
            <v>150012140/30</v>
          </cell>
          <cell r="D1098" t="str">
            <v>ZEDERE CO., LTD</v>
          </cell>
          <cell r="E1098" t="str">
            <v>CAC-N NATURAL K TT 0.9/1.1 TR1 #COINTREAU (4323) PC</v>
          </cell>
          <cell r="F1098">
            <v>99</v>
          </cell>
          <cell r="G1098">
            <v>6900</v>
          </cell>
          <cell r="H1098">
            <v>44966</v>
          </cell>
          <cell r="I1098">
            <v>44967</v>
          </cell>
          <cell r="O1098" t="str">
            <v>PRO</v>
          </cell>
        </row>
        <row r="1099">
          <cell r="C1099" t="str">
            <v>150012140/30</v>
          </cell>
          <cell r="D1099" t="str">
            <v>ZEDERE CO., LTD</v>
          </cell>
          <cell r="E1099" t="str">
            <v>CAC-N NATURAL K TT 0.9/1.1 TR1 #COINTREAU (4323) PC</v>
          </cell>
          <cell r="F1099">
            <v>99</v>
          </cell>
          <cell r="G1099">
            <v>6900</v>
          </cell>
          <cell r="H1099">
            <v>44966</v>
          </cell>
          <cell r="I1099">
            <v>44967</v>
          </cell>
          <cell r="O1099" t="str">
            <v>PRO</v>
          </cell>
        </row>
        <row r="1100">
          <cell r="C1100" t="str">
            <v>150012140/40</v>
          </cell>
          <cell r="D1100" t="str">
            <v>ZEDERE CO., LTD</v>
          </cell>
          <cell r="E1100" t="str">
            <v>CAC-N NATURAL 0.9/1.1MM TR1 BARCELONA GREY (17095) PC</v>
          </cell>
          <cell r="F1100">
            <v>38</v>
          </cell>
          <cell r="G1100">
            <v>2300</v>
          </cell>
          <cell r="H1100">
            <v>44966</v>
          </cell>
          <cell r="I1100">
            <v>44967</v>
          </cell>
          <cell r="O1100" t="str">
            <v>PRO</v>
          </cell>
        </row>
        <row r="1101">
          <cell r="C1101" t="str">
            <v>150012140/40</v>
          </cell>
          <cell r="D1101" t="str">
            <v>ZEDERE CO., LTD</v>
          </cell>
          <cell r="E1101" t="str">
            <v>CAC-N NATURAL 0.9/1.1MM TR1 BARCELONA GREY (17095) PC</v>
          </cell>
          <cell r="F1101">
            <v>38</v>
          </cell>
          <cell r="G1101">
            <v>2300</v>
          </cell>
          <cell r="H1101">
            <v>44966</v>
          </cell>
          <cell r="I1101">
            <v>44967</v>
          </cell>
          <cell r="O1101" t="str">
            <v>PRO</v>
          </cell>
        </row>
        <row r="1102">
          <cell r="C1102" t="str">
            <v>150012140/40</v>
          </cell>
          <cell r="D1102" t="str">
            <v>ZEDERE CO., LTD</v>
          </cell>
          <cell r="E1102" t="str">
            <v>CAC-N NATURAL 0.9/1.1MM TR1 BARCELONA GREY (17095) PC</v>
          </cell>
          <cell r="F1102">
            <v>38</v>
          </cell>
          <cell r="G1102">
            <v>2300</v>
          </cell>
          <cell r="H1102">
            <v>44966</v>
          </cell>
          <cell r="I1102">
            <v>44967</v>
          </cell>
          <cell r="O1102" t="str">
            <v>PRO</v>
          </cell>
        </row>
        <row r="1103">
          <cell r="C1103" t="str">
            <v>150012140/40</v>
          </cell>
          <cell r="D1103" t="str">
            <v>ZEDERE CO., LTD</v>
          </cell>
          <cell r="E1103" t="str">
            <v>CAC-N NATURAL 0.9/1.1MM TR1 BARCELONA GREY (17095) PC</v>
          </cell>
          <cell r="F1103">
            <v>38</v>
          </cell>
          <cell r="G1103">
            <v>2300</v>
          </cell>
          <cell r="H1103">
            <v>44966</v>
          </cell>
          <cell r="I1103">
            <v>44967</v>
          </cell>
          <cell r="O1103" t="str">
            <v>PRO</v>
          </cell>
        </row>
        <row r="1104">
          <cell r="C1104" t="str">
            <v>150012140/40</v>
          </cell>
          <cell r="D1104" t="str">
            <v>ZEDERE CO., LTD</v>
          </cell>
          <cell r="E1104" t="str">
            <v>CAC-N NATURAL 0.9/1.1MM TR1 BARCELONA GREY (17095) PC</v>
          </cell>
          <cell r="F1104">
            <v>38</v>
          </cell>
          <cell r="G1104">
            <v>2300</v>
          </cell>
          <cell r="H1104">
            <v>44966</v>
          </cell>
          <cell r="I1104">
            <v>44967</v>
          </cell>
          <cell r="O1104" t="str">
            <v>PRO</v>
          </cell>
        </row>
        <row r="1105">
          <cell r="C1105" t="str">
            <v>150012140/40</v>
          </cell>
          <cell r="D1105" t="str">
            <v>ZEDERE CO., LTD</v>
          </cell>
          <cell r="E1105" t="str">
            <v>CAC-N NATURAL 0.9/1.1MM TR1 BARCELONA GREY (17095) PC</v>
          </cell>
          <cell r="F1105">
            <v>38</v>
          </cell>
          <cell r="G1105">
            <v>2300</v>
          </cell>
          <cell r="H1105">
            <v>44966</v>
          </cell>
          <cell r="I1105">
            <v>44967</v>
          </cell>
          <cell r="O1105" t="str">
            <v>PRO</v>
          </cell>
        </row>
        <row r="1106">
          <cell r="C1106" t="str">
            <v>150012140/40</v>
          </cell>
          <cell r="D1106" t="str">
            <v>ZEDERE CO., LTD</v>
          </cell>
          <cell r="E1106" t="str">
            <v>CAC-N NATURAL 0.9/1.1MM TR1 BARCELONA GREY (17095) PC</v>
          </cell>
          <cell r="F1106">
            <v>38</v>
          </cell>
          <cell r="G1106">
            <v>2300</v>
          </cell>
          <cell r="H1106">
            <v>44966</v>
          </cell>
          <cell r="I1106">
            <v>44967</v>
          </cell>
          <cell r="O1106" t="str">
            <v>PRO</v>
          </cell>
        </row>
        <row r="1107">
          <cell r="C1107" t="str">
            <v>150012140/40</v>
          </cell>
          <cell r="D1107" t="str">
            <v>ZEDERE CO., LTD</v>
          </cell>
          <cell r="E1107" t="str">
            <v>CAC-N NATURAL 0.9/1.1MM TR1 BARCELONA GREY (17095) PC</v>
          </cell>
          <cell r="F1107">
            <v>38</v>
          </cell>
          <cell r="G1107">
            <v>2300</v>
          </cell>
          <cell r="H1107">
            <v>44966</v>
          </cell>
          <cell r="I1107">
            <v>44967</v>
          </cell>
          <cell r="O1107" t="str">
            <v>PRO</v>
          </cell>
        </row>
        <row r="1108">
          <cell r="C1108" t="str">
            <v>150012140/40</v>
          </cell>
          <cell r="D1108" t="str">
            <v>ZEDERE CO., LTD</v>
          </cell>
          <cell r="E1108" t="str">
            <v>CAC-N NATURAL 0.9/1.1MM TR1 BARCELONA GREY (17095) PC</v>
          </cell>
          <cell r="F1108">
            <v>38</v>
          </cell>
          <cell r="G1108">
            <v>2300</v>
          </cell>
          <cell r="H1108">
            <v>44966</v>
          </cell>
          <cell r="I1108">
            <v>44967</v>
          </cell>
          <cell r="O1108" t="str">
            <v>PRO</v>
          </cell>
        </row>
        <row r="1109">
          <cell r="C1109" t="str">
            <v>150012140/50</v>
          </cell>
          <cell r="D1109" t="str">
            <v>ZEDERE CO., LTD</v>
          </cell>
          <cell r="E1109" t="str">
            <v>CAC-N NATURAL 0.9/1.1 TR1 #NOIR (9026) PC</v>
          </cell>
          <cell r="F1109">
            <v>67</v>
          </cell>
          <cell r="G1109">
            <v>4600</v>
          </cell>
          <cell r="H1109">
            <v>44960</v>
          </cell>
          <cell r="I1109">
            <v>44967</v>
          </cell>
          <cell r="O1109" t="str">
            <v>PRO</v>
          </cell>
        </row>
        <row r="1110">
          <cell r="C1110" t="str">
            <v>150012140/50</v>
          </cell>
          <cell r="D1110" t="str">
            <v>ZEDERE CO., LTD</v>
          </cell>
          <cell r="E1110" t="str">
            <v>CAC-N NATURAL 0.9/1.1 TR1 #NOIR (9026) PC</v>
          </cell>
          <cell r="F1110">
            <v>67</v>
          </cell>
          <cell r="G1110">
            <v>4600</v>
          </cell>
          <cell r="H1110">
            <v>44960</v>
          </cell>
          <cell r="I1110">
            <v>44967</v>
          </cell>
          <cell r="O1110" t="str">
            <v>PRO</v>
          </cell>
        </row>
        <row r="1111">
          <cell r="C1111" t="str">
            <v>150012140/50</v>
          </cell>
          <cell r="D1111" t="str">
            <v>ZEDERE CO., LTD</v>
          </cell>
          <cell r="E1111" t="str">
            <v>CAC-N NATURAL 0.9/1.1 TR1 #NOIR (9026) PC</v>
          </cell>
          <cell r="F1111">
            <v>67</v>
          </cell>
          <cell r="G1111">
            <v>4600</v>
          </cell>
          <cell r="H1111">
            <v>44960</v>
          </cell>
          <cell r="I1111">
            <v>44967</v>
          </cell>
          <cell r="O1111" t="str">
            <v>PRO</v>
          </cell>
        </row>
        <row r="1112">
          <cell r="C1112" t="str">
            <v>150012140/50</v>
          </cell>
          <cell r="D1112" t="str">
            <v>ZEDERE CO., LTD</v>
          </cell>
          <cell r="E1112" t="str">
            <v>CAC-N NATURAL 0.9/1.1 TR1 #NOIR (9026) PC</v>
          </cell>
          <cell r="F1112">
            <v>67</v>
          </cell>
          <cell r="G1112">
            <v>4600</v>
          </cell>
          <cell r="H1112">
            <v>44960</v>
          </cell>
          <cell r="I1112">
            <v>44967</v>
          </cell>
          <cell r="O1112" t="str">
            <v>PRO</v>
          </cell>
        </row>
        <row r="1113">
          <cell r="C1113" t="str">
            <v>150012140/50</v>
          </cell>
          <cell r="D1113" t="str">
            <v>ZEDERE CO., LTD</v>
          </cell>
          <cell r="E1113" t="str">
            <v>CAC-N NATURAL 0.9/1.1 TR1 #NOIR (9026) PC</v>
          </cell>
          <cell r="F1113">
            <v>67</v>
          </cell>
          <cell r="G1113">
            <v>4600</v>
          </cell>
          <cell r="H1113">
            <v>44960</v>
          </cell>
          <cell r="I1113">
            <v>44967</v>
          </cell>
          <cell r="O1113" t="str">
            <v>PRO</v>
          </cell>
        </row>
        <row r="1114">
          <cell r="C1114" t="str">
            <v>150012140/50</v>
          </cell>
          <cell r="D1114" t="str">
            <v>ZEDERE CO., LTD</v>
          </cell>
          <cell r="E1114" t="str">
            <v>CAC-N NATURAL 0.9/1.1 TR1 #NOIR (9026) PC</v>
          </cell>
          <cell r="F1114">
            <v>67</v>
          </cell>
          <cell r="G1114">
            <v>4600</v>
          </cell>
          <cell r="H1114">
            <v>44960</v>
          </cell>
          <cell r="I1114">
            <v>44967</v>
          </cell>
          <cell r="O1114" t="str">
            <v>PRO</v>
          </cell>
        </row>
        <row r="1115">
          <cell r="C1115" t="str">
            <v>150012140/50</v>
          </cell>
          <cell r="D1115" t="str">
            <v>ZEDERE CO., LTD</v>
          </cell>
          <cell r="E1115" t="str">
            <v>CAC-N NATURAL 0.9/1.1 TR1 #NOIR (9026) PC</v>
          </cell>
          <cell r="F1115">
            <v>67</v>
          </cell>
          <cell r="G1115">
            <v>4600</v>
          </cell>
          <cell r="H1115">
            <v>44960</v>
          </cell>
          <cell r="I1115">
            <v>44967</v>
          </cell>
          <cell r="O1115" t="str">
            <v>PRO</v>
          </cell>
        </row>
        <row r="1116">
          <cell r="C1116" t="str">
            <v>150012140/50</v>
          </cell>
          <cell r="D1116" t="str">
            <v>ZEDERE CO., LTD</v>
          </cell>
          <cell r="E1116" t="str">
            <v>CAC-N NATURAL 0.9/1.1 TR1 #NOIR (9026) PC</v>
          </cell>
          <cell r="F1116">
            <v>67</v>
          </cell>
          <cell r="G1116">
            <v>4600</v>
          </cell>
          <cell r="H1116">
            <v>44960</v>
          </cell>
          <cell r="I1116">
            <v>44967</v>
          </cell>
          <cell r="O1116" t="str">
            <v>PRO</v>
          </cell>
        </row>
        <row r="1117">
          <cell r="C1117" t="str">
            <v>150012140/50</v>
          </cell>
          <cell r="D1117" t="str">
            <v>ZEDERE CO., LTD</v>
          </cell>
          <cell r="E1117" t="str">
            <v>CAC-N NATURAL 0.9/1.1 TR1 #NOIR (9026) PC</v>
          </cell>
          <cell r="F1117">
            <v>67</v>
          </cell>
          <cell r="G1117">
            <v>4600</v>
          </cell>
          <cell r="H1117">
            <v>44960</v>
          </cell>
          <cell r="I1117">
            <v>44967</v>
          </cell>
          <cell r="O1117" t="str">
            <v>PRO</v>
          </cell>
        </row>
        <row r="1118">
          <cell r="C1118" t="str">
            <v>150012140/60</v>
          </cell>
          <cell r="D1118" t="str">
            <v>ZEDERE CO., LTD</v>
          </cell>
          <cell r="E1118" t="str">
            <v>CAC-N NATURAL 0.9/1.1 TR1 GREY (9713) PC</v>
          </cell>
          <cell r="F1118">
            <v>75</v>
          </cell>
          <cell r="G1118">
            <v>4600</v>
          </cell>
          <cell r="H1118">
            <v>44963</v>
          </cell>
          <cell r="I1118">
            <v>44967</v>
          </cell>
          <cell r="O1118" t="str">
            <v>PRO</v>
          </cell>
        </row>
        <row r="1119">
          <cell r="C1119" t="str">
            <v>150012140/60</v>
          </cell>
          <cell r="D1119" t="str">
            <v>ZEDERE CO., LTD</v>
          </cell>
          <cell r="E1119" t="str">
            <v>CAC-N NATURAL 0.9/1.1 TR1 GREY (9713) PC</v>
          </cell>
          <cell r="F1119">
            <v>75</v>
          </cell>
          <cell r="G1119">
            <v>4600</v>
          </cell>
          <cell r="H1119">
            <v>44963</v>
          </cell>
          <cell r="I1119">
            <v>44967</v>
          </cell>
          <cell r="O1119" t="str">
            <v>PRO</v>
          </cell>
        </row>
        <row r="1120">
          <cell r="C1120" t="str">
            <v>150012140/60</v>
          </cell>
          <cell r="D1120" t="str">
            <v>ZEDERE CO., LTD</v>
          </cell>
          <cell r="E1120" t="str">
            <v>CAC-N NATURAL 0.9/1.1 TR1 GREY (9713) PC</v>
          </cell>
          <cell r="F1120">
            <v>75</v>
          </cell>
          <cell r="G1120">
            <v>4600</v>
          </cell>
          <cell r="H1120">
            <v>44963</v>
          </cell>
          <cell r="I1120">
            <v>44967</v>
          </cell>
          <cell r="O1120" t="str">
            <v>PRO</v>
          </cell>
        </row>
        <row r="1121">
          <cell r="C1121" t="str">
            <v>150012140/60</v>
          </cell>
          <cell r="D1121" t="str">
            <v>ZEDERE CO., LTD</v>
          </cell>
          <cell r="E1121" t="str">
            <v>CAC-N NATURAL 0.9/1.1 TR1 GREY (9713) PC</v>
          </cell>
          <cell r="F1121">
            <v>75</v>
          </cell>
          <cell r="G1121">
            <v>4600</v>
          </cell>
          <cell r="H1121">
            <v>44963</v>
          </cell>
          <cell r="I1121">
            <v>44967</v>
          </cell>
          <cell r="O1121" t="str">
            <v>PRO</v>
          </cell>
        </row>
        <row r="1122">
          <cell r="C1122" t="str">
            <v>150012140/60</v>
          </cell>
          <cell r="D1122" t="str">
            <v>ZEDERE CO., LTD</v>
          </cell>
          <cell r="E1122" t="str">
            <v>CAC-N NATURAL 0.9/1.1 TR1 GREY (9713) PC</v>
          </cell>
          <cell r="F1122">
            <v>75</v>
          </cell>
          <cell r="G1122">
            <v>4600</v>
          </cell>
          <cell r="H1122">
            <v>44963</v>
          </cell>
          <cell r="I1122">
            <v>44967</v>
          </cell>
          <cell r="O1122" t="str">
            <v>PRO</v>
          </cell>
        </row>
        <row r="1123">
          <cell r="C1123" t="str">
            <v>150012140/60</v>
          </cell>
          <cell r="D1123" t="str">
            <v>ZEDERE CO., LTD</v>
          </cell>
          <cell r="E1123" t="str">
            <v>CAC-N NATURAL 0.9/1.1 TR1 GREY (9713) PC</v>
          </cell>
          <cell r="F1123">
            <v>75</v>
          </cell>
          <cell r="G1123">
            <v>4600</v>
          </cell>
          <cell r="H1123">
            <v>44963</v>
          </cell>
          <cell r="I1123">
            <v>44967</v>
          </cell>
          <cell r="O1123" t="str">
            <v>PRO</v>
          </cell>
        </row>
        <row r="1124">
          <cell r="C1124" t="str">
            <v>150012140/60</v>
          </cell>
          <cell r="D1124" t="str">
            <v>ZEDERE CO., LTD</v>
          </cell>
          <cell r="E1124" t="str">
            <v>CAC-N NATURAL 0.9/1.1 TR1 GREY (9713) PC</v>
          </cell>
          <cell r="F1124">
            <v>75</v>
          </cell>
          <cell r="G1124">
            <v>4600</v>
          </cell>
          <cell r="H1124">
            <v>44963</v>
          </cell>
          <cell r="I1124">
            <v>44967</v>
          </cell>
          <cell r="O1124" t="str">
            <v>PRO</v>
          </cell>
        </row>
        <row r="1125">
          <cell r="C1125" t="str">
            <v>150012140/60</v>
          </cell>
          <cell r="D1125" t="str">
            <v>ZEDERE CO., LTD</v>
          </cell>
          <cell r="E1125" t="str">
            <v>CAC-N NATURAL 0.9/1.1 TR1 GREY (9713) PC</v>
          </cell>
          <cell r="F1125">
            <v>75</v>
          </cell>
          <cell r="G1125">
            <v>4600</v>
          </cell>
          <cell r="H1125">
            <v>44963</v>
          </cell>
          <cell r="I1125">
            <v>44967</v>
          </cell>
          <cell r="O1125" t="str">
            <v>PRO</v>
          </cell>
        </row>
        <row r="1126">
          <cell r="C1126" t="str">
            <v>150012140/60</v>
          </cell>
          <cell r="D1126" t="str">
            <v>ZEDERE CO., LTD</v>
          </cell>
          <cell r="E1126" t="str">
            <v>CAC-N NATURAL 0.9/1.1 TR1 GREY (9713) PC</v>
          </cell>
          <cell r="F1126">
            <v>75</v>
          </cell>
          <cell r="G1126">
            <v>4600</v>
          </cell>
          <cell r="H1126">
            <v>44963</v>
          </cell>
          <cell r="I1126">
            <v>44967</v>
          </cell>
          <cell r="O1126" t="str">
            <v>PRO</v>
          </cell>
        </row>
        <row r="1127">
          <cell r="C1127" t="str">
            <v>150012161/70</v>
          </cell>
          <cell r="D1127" t="str">
            <v>ASIAMA (DONGGUAN) FURNITURE LTD</v>
          </cell>
          <cell r="E1127" t="str">
            <v>CAC-N SOLANA K TT 1.2/1.4MM TR1 BEIGE 6011B (12117) PC</v>
          </cell>
          <cell r="F1127">
            <v>177</v>
          </cell>
          <cell r="G1127">
            <v>11500</v>
          </cell>
          <cell r="H1127">
            <v>44965</v>
          </cell>
          <cell r="I1127">
            <v>44985</v>
          </cell>
          <cell r="O1127" t="str">
            <v>PRO</v>
          </cell>
        </row>
        <row r="1128">
          <cell r="C1128" t="str">
            <v>150012161/70</v>
          </cell>
          <cell r="D1128" t="str">
            <v>ASIAMA (DONGGUAN) FURNITURE LTD</v>
          </cell>
          <cell r="E1128" t="str">
            <v>CAC-N SOLANA K TT 1.2/1.4MM TR1 BEIGE 6011B (12117) PC</v>
          </cell>
          <cell r="F1128">
            <v>177</v>
          </cell>
          <cell r="G1128">
            <v>11500</v>
          </cell>
          <cell r="H1128">
            <v>44965</v>
          </cell>
          <cell r="I1128">
            <v>44985</v>
          </cell>
          <cell r="O1128" t="str">
            <v>PRO</v>
          </cell>
        </row>
        <row r="1129">
          <cell r="C1129" t="str">
            <v>150012161/70</v>
          </cell>
          <cell r="D1129" t="str">
            <v>ASIAMA (DONGGUAN) FURNITURE LTD</v>
          </cell>
          <cell r="E1129" t="str">
            <v>CAC-N SOLANA K TT 1.2/1.4MM TR1 BEIGE 6011B (12117) PC</v>
          </cell>
          <cell r="F1129">
            <v>177</v>
          </cell>
          <cell r="G1129">
            <v>11500</v>
          </cell>
          <cell r="H1129">
            <v>44965</v>
          </cell>
          <cell r="I1129">
            <v>44985</v>
          </cell>
          <cell r="O1129" t="str">
            <v>PRO</v>
          </cell>
        </row>
        <row r="1130">
          <cell r="C1130" t="str">
            <v>150012161/70</v>
          </cell>
          <cell r="D1130" t="str">
            <v>ASIAMA (DONGGUAN) FURNITURE LTD</v>
          </cell>
          <cell r="E1130" t="str">
            <v>CAC-N SOLANA K TT 1.2/1.4MM TR1 BEIGE 6011B (12117) PC</v>
          </cell>
          <cell r="F1130">
            <v>177</v>
          </cell>
          <cell r="G1130">
            <v>11500</v>
          </cell>
          <cell r="H1130">
            <v>44965</v>
          </cell>
          <cell r="I1130">
            <v>44985</v>
          </cell>
          <cell r="O1130" t="str">
            <v>PRO</v>
          </cell>
        </row>
        <row r="1131">
          <cell r="C1131" t="str">
            <v>150012161/70</v>
          </cell>
          <cell r="D1131" t="str">
            <v>ASIAMA (DONGGUAN) FURNITURE LTD</v>
          </cell>
          <cell r="E1131" t="str">
            <v>CAC-N SOLANA K TT 1.2/1.4MM TR1 BEIGE 6011B (12117) PC</v>
          </cell>
          <cell r="F1131">
            <v>177</v>
          </cell>
          <cell r="G1131">
            <v>11500</v>
          </cell>
          <cell r="H1131">
            <v>44965</v>
          </cell>
          <cell r="I1131">
            <v>44985</v>
          </cell>
          <cell r="O1131" t="str">
            <v>PRO</v>
          </cell>
        </row>
        <row r="1132">
          <cell r="C1132" t="str">
            <v>150012161/70</v>
          </cell>
          <cell r="D1132" t="str">
            <v>ASIAMA (DONGGUAN) FURNITURE LTD</v>
          </cell>
          <cell r="E1132" t="str">
            <v>CAC-N SOLANA K TT 1.2/1.4MM TR1 BEIGE 6011B (12117) PC</v>
          </cell>
          <cell r="F1132">
            <v>177</v>
          </cell>
          <cell r="G1132">
            <v>11500</v>
          </cell>
          <cell r="H1132">
            <v>44965</v>
          </cell>
          <cell r="I1132">
            <v>44985</v>
          </cell>
          <cell r="O1132" t="str">
            <v>PRO</v>
          </cell>
        </row>
        <row r="1133">
          <cell r="C1133" t="str">
            <v>150012161/70</v>
          </cell>
          <cell r="D1133" t="str">
            <v>ASIAMA (DONGGUAN) FURNITURE LTD</v>
          </cell>
          <cell r="E1133" t="str">
            <v>CAC-N SOLANA K TT 1.2/1.4MM TR1 BEIGE 6011B (12117) PC</v>
          </cell>
          <cell r="F1133">
            <v>177</v>
          </cell>
          <cell r="G1133">
            <v>11500</v>
          </cell>
          <cell r="H1133">
            <v>44965</v>
          </cell>
          <cell r="I1133">
            <v>44985</v>
          </cell>
          <cell r="O1133" t="str">
            <v>PRO</v>
          </cell>
        </row>
        <row r="1134">
          <cell r="C1134" t="str">
            <v>150012161/70</v>
          </cell>
          <cell r="D1134" t="str">
            <v>ASIAMA (DONGGUAN) FURNITURE LTD</v>
          </cell>
          <cell r="E1134" t="str">
            <v>CAC-N SOLANA K TT 1.2/1.4MM TR1 BEIGE 6011B (12117) PC</v>
          </cell>
          <cell r="F1134">
            <v>177</v>
          </cell>
          <cell r="G1134">
            <v>11500</v>
          </cell>
          <cell r="H1134">
            <v>44965</v>
          </cell>
          <cell r="I1134">
            <v>44985</v>
          </cell>
          <cell r="O1134" t="str">
            <v>PRO</v>
          </cell>
        </row>
        <row r="1135">
          <cell r="C1135" t="str">
            <v>150012161/70</v>
          </cell>
          <cell r="D1135" t="str">
            <v>ASIAMA (DONGGUAN) FURNITURE LTD</v>
          </cell>
          <cell r="E1135" t="str">
            <v>CAC-N SOLANA K TT 1.2/1.4MM TR1 BEIGE 6011B (12117) PC</v>
          </cell>
          <cell r="F1135">
            <v>177</v>
          </cell>
          <cell r="G1135">
            <v>11500</v>
          </cell>
          <cell r="H1135">
            <v>44965</v>
          </cell>
          <cell r="I1135">
            <v>44985</v>
          </cell>
          <cell r="O1135" t="str">
            <v>PRO</v>
          </cell>
        </row>
        <row r="1136">
          <cell r="C1136" t="str">
            <v>150012161/70</v>
          </cell>
          <cell r="D1136" t="str">
            <v>ASIAMA (DONGGUAN) FURNITURE LTD</v>
          </cell>
          <cell r="E1136" t="str">
            <v>CAC-N SOLANA K TT 1.2/1.4MM TR1 BEIGE 6011B (12117) PC</v>
          </cell>
          <cell r="F1136">
            <v>177</v>
          </cell>
          <cell r="G1136">
            <v>11500</v>
          </cell>
          <cell r="H1136">
            <v>44965</v>
          </cell>
          <cell r="I1136">
            <v>44985</v>
          </cell>
          <cell r="O1136" t="str">
            <v>PRO</v>
          </cell>
        </row>
        <row r="1137">
          <cell r="C1137" t="str">
            <v>150012161/70</v>
          </cell>
          <cell r="D1137" t="str">
            <v>ASIAMA (DONGGUAN) FURNITURE LTD</v>
          </cell>
          <cell r="E1137" t="str">
            <v>CAC-N SOLANA K TT 1.2/1.4MM TR1 BEIGE 6011B (12117) PC</v>
          </cell>
          <cell r="F1137">
            <v>177</v>
          </cell>
          <cell r="G1137">
            <v>11500</v>
          </cell>
          <cell r="H1137">
            <v>44965</v>
          </cell>
          <cell r="I1137">
            <v>44985</v>
          </cell>
          <cell r="O1137" t="str">
            <v>PRO</v>
          </cell>
        </row>
        <row r="1138">
          <cell r="C1138" t="str">
            <v>150012161/70</v>
          </cell>
          <cell r="D1138" t="str">
            <v>ASIAMA (DONGGUAN) FURNITURE LTD</v>
          </cell>
          <cell r="E1138" t="str">
            <v>CAC-N SOLANA K TT 1.2/1.4MM TR1 BEIGE 6011B (12117) PC</v>
          </cell>
          <cell r="F1138">
            <v>177</v>
          </cell>
          <cell r="G1138">
            <v>11500</v>
          </cell>
          <cell r="H1138">
            <v>44965</v>
          </cell>
          <cell r="I1138">
            <v>44985</v>
          </cell>
          <cell r="O1138" t="str">
            <v>PRO</v>
          </cell>
        </row>
        <row r="1139">
          <cell r="C1139" t="str">
            <v>150012161/70</v>
          </cell>
          <cell r="D1139" t="str">
            <v>ASIAMA (DONGGUAN) FURNITURE LTD</v>
          </cell>
          <cell r="E1139" t="str">
            <v>CAC-N SOLANA K TT 1.2/1.4MM TR1 BEIGE 6011B (12117) PC</v>
          </cell>
          <cell r="F1139">
            <v>177</v>
          </cell>
          <cell r="G1139">
            <v>11500</v>
          </cell>
          <cell r="H1139">
            <v>44965</v>
          </cell>
          <cell r="I1139">
            <v>44985</v>
          </cell>
          <cell r="O1139" t="str">
            <v>PRO</v>
          </cell>
        </row>
        <row r="1140">
          <cell r="C1140" t="str">
            <v>150012161/70A1</v>
          </cell>
          <cell r="D1140" t="str">
            <v>ASIAMA (DONGGUAN) FURNITURE LTD</v>
          </cell>
          <cell r="E1140" t="str">
            <v>CAC-N SOLANA K TT 1.2/1.4MM TR1 BEIGE 6011B (12117) PC</v>
          </cell>
          <cell r="F1140">
            <v>5</v>
          </cell>
          <cell r="G1140" t="str">
            <v>-</v>
          </cell>
          <cell r="H1140">
            <v>44984</v>
          </cell>
          <cell r="I1140" t="str">
            <v>-</v>
          </cell>
          <cell r="O1140" t="str">
            <v>R-W</v>
          </cell>
        </row>
        <row r="1141">
          <cell r="C1141" t="str">
            <v>150012161/80</v>
          </cell>
          <cell r="D1141" t="str">
            <v>ASIAMA (DONGGUAN) FURNITURE LTD</v>
          </cell>
          <cell r="E1141" t="str">
            <v>CAC-N SOLANA K TT 1.2/1.4 TR1 IRON 6017 (6729) PC</v>
          </cell>
          <cell r="F1141">
            <v>349</v>
          </cell>
          <cell r="G1141">
            <v>23000</v>
          </cell>
          <cell r="H1141">
            <v>44965</v>
          </cell>
          <cell r="I1141">
            <v>44985</v>
          </cell>
          <cell r="O1141" t="str">
            <v>PRO</v>
          </cell>
        </row>
        <row r="1142">
          <cell r="C1142" t="str">
            <v>150012161/80</v>
          </cell>
          <cell r="D1142" t="str">
            <v>ASIAMA (DONGGUAN) FURNITURE LTD</v>
          </cell>
          <cell r="E1142" t="str">
            <v>CAC-N SOLANA K TT 1.2/1.4 TR1 IRON 6017 (6729) PC</v>
          </cell>
          <cell r="F1142">
            <v>349</v>
          </cell>
          <cell r="G1142">
            <v>23000</v>
          </cell>
          <cell r="H1142">
            <v>44965</v>
          </cell>
          <cell r="I1142">
            <v>44985</v>
          </cell>
          <cell r="O1142" t="str">
            <v>PRO</v>
          </cell>
        </row>
        <row r="1143">
          <cell r="C1143" t="str">
            <v>150012161/80</v>
          </cell>
          <cell r="D1143" t="str">
            <v>ASIAMA (DONGGUAN) FURNITURE LTD</v>
          </cell>
          <cell r="E1143" t="str">
            <v>CAC-N SOLANA K TT 1.2/1.4 TR1 IRON 6017 (6729) PC</v>
          </cell>
          <cell r="F1143">
            <v>349</v>
          </cell>
          <cell r="G1143">
            <v>23000</v>
          </cell>
          <cell r="H1143">
            <v>44965</v>
          </cell>
          <cell r="I1143">
            <v>44985</v>
          </cell>
          <cell r="O1143" t="str">
            <v>PRO</v>
          </cell>
        </row>
        <row r="1144">
          <cell r="C1144" t="str">
            <v>150012161/80</v>
          </cell>
          <cell r="D1144" t="str">
            <v>ASIAMA (DONGGUAN) FURNITURE LTD</v>
          </cell>
          <cell r="E1144" t="str">
            <v>CAC-N SOLANA K TT 1.2/1.4 TR1 IRON 6017 (6729) PC</v>
          </cell>
          <cell r="F1144">
            <v>349</v>
          </cell>
          <cell r="G1144">
            <v>23000</v>
          </cell>
          <cell r="H1144">
            <v>44965</v>
          </cell>
          <cell r="I1144">
            <v>44985</v>
          </cell>
          <cell r="O1144" t="str">
            <v>PRO</v>
          </cell>
        </row>
        <row r="1145">
          <cell r="C1145" t="str">
            <v>150012161/80</v>
          </cell>
          <cell r="D1145" t="str">
            <v>ASIAMA (DONGGUAN) FURNITURE LTD</v>
          </cell>
          <cell r="E1145" t="str">
            <v>CAC-N SOLANA K TT 1.2/1.4 TR1 IRON 6017 (6729) PC</v>
          </cell>
          <cell r="F1145">
            <v>349</v>
          </cell>
          <cell r="G1145">
            <v>23000</v>
          </cell>
          <cell r="H1145">
            <v>44965</v>
          </cell>
          <cell r="I1145">
            <v>44985</v>
          </cell>
          <cell r="O1145" t="str">
            <v>PRO</v>
          </cell>
        </row>
        <row r="1146">
          <cell r="C1146" t="str">
            <v>150012161/80</v>
          </cell>
          <cell r="D1146" t="str">
            <v>ASIAMA (DONGGUAN) FURNITURE LTD</v>
          </cell>
          <cell r="E1146" t="str">
            <v>CAC-N SOLANA K TT 1.2/1.4 TR1 IRON 6017 (6729) PC</v>
          </cell>
          <cell r="F1146">
            <v>349</v>
          </cell>
          <cell r="G1146">
            <v>23000</v>
          </cell>
          <cell r="H1146">
            <v>44965</v>
          </cell>
          <cell r="I1146">
            <v>44985</v>
          </cell>
          <cell r="O1146" t="str">
            <v>PRO</v>
          </cell>
        </row>
        <row r="1147">
          <cell r="C1147" t="str">
            <v>150012161/80</v>
          </cell>
          <cell r="D1147" t="str">
            <v>ASIAMA (DONGGUAN) FURNITURE LTD</v>
          </cell>
          <cell r="E1147" t="str">
            <v>CAC-N SOLANA K TT 1.2/1.4 TR1 IRON 6017 (6729) PC</v>
          </cell>
          <cell r="F1147">
            <v>349</v>
          </cell>
          <cell r="G1147">
            <v>23000</v>
          </cell>
          <cell r="H1147">
            <v>44965</v>
          </cell>
          <cell r="I1147">
            <v>44985</v>
          </cell>
          <cell r="O1147" t="str">
            <v>PRO</v>
          </cell>
        </row>
        <row r="1148">
          <cell r="C1148" t="str">
            <v>150012161/80</v>
          </cell>
          <cell r="D1148" t="str">
            <v>ASIAMA (DONGGUAN) FURNITURE LTD</v>
          </cell>
          <cell r="E1148" t="str">
            <v>CAC-N SOLANA K TT 1.2/1.4 TR1 IRON 6017 (6729) PC</v>
          </cell>
          <cell r="F1148">
            <v>349</v>
          </cell>
          <cell r="G1148">
            <v>23000</v>
          </cell>
          <cell r="H1148">
            <v>44965</v>
          </cell>
          <cell r="I1148">
            <v>44985</v>
          </cell>
          <cell r="O1148" t="str">
            <v>PRO</v>
          </cell>
        </row>
        <row r="1149">
          <cell r="C1149" t="str">
            <v>150012161/80</v>
          </cell>
          <cell r="D1149" t="str">
            <v>ASIAMA (DONGGUAN) FURNITURE LTD</v>
          </cell>
          <cell r="E1149" t="str">
            <v>CAC-N SOLANA K TT 1.2/1.4 TR1 IRON 6017 (6729) PC</v>
          </cell>
          <cell r="F1149">
            <v>349</v>
          </cell>
          <cell r="G1149">
            <v>23000</v>
          </cell>
          <cell r="H1149">
            <v>44965</v>
          </cell>
          <cell r="I1149">
            <v>44985</v>
          </cell>
          <cell r="O1149" t="str">
            <v>PRO</v>
          </cell>
        </row>
        <row r="1150">
          <cell r="C1150" t="str">
            <v>150012161/80</v>
          </cell>
          <cell r="D1150" t="str">
            <v>ASIAMA (DONGGUAN) FURNITURE LTD</v>
          </cell>
          <cell r="E1150" t="str">
            <v>CAC-N SOLANA K TT 1.2/1.4 TR1 IRON 6017 (6729) PC</v>
          </cell>
          <cell r="F1150">
            <v>349</v>
          </cell>
          <cell r="G1150">
            <v>23000</v>
          </cell>
          <cell r="H1150">
            <v>44965</v>
          </cell>
          <cell r="I1150">
            <v>44985</v>
          </cell>
          <cell r="O1150" t="str">
            <v>PRO</v>
          </cell>
        </row>
        <row r="1151">
          <cell r="C1151" t="str">
            <v>150012161/80</v>
          </cell>
          <cell r="D1151" t="str">
            <v>ASIAMA (DONGGUAN) FURNITURE LTD</v>
          </cell>
          <cell r="E1151" t="str">
            <v>CAC-N SOLANA K TT 1.2/1.4 TR1 IRON 6017 (6729) PC</v>
          </cell>
          <cell r="F1151">
            <v>349</v>
          </cell>
          <cell r="G1151">
            <v>23000</v>
          </cell>
          <cell r="H1151">
            <v>44965</v>
          </cell>
          <cell r="I1151">
            <v>44985</v>
          </cell>
          <cell r="O1151" t="str">
            <v>PRO</v>
          </cell>
        </row>
        <row r="1152">
          <cell r="C1152" t="str">
            <v>150012161/80</v>
          </cell>
          <cell r="D1152" t="str">
            <v>ASIAMA (DONGGUAN) FURNITURE LTD</v>
          </cell>
          <cell r="E1152" t="str">
            <v>CAC-N SOLANA K TT 1.2/1.4 TR1 IRON 6017 (6729) PC</v>
          </cell>
          <cell r="F1152">
            <v>349</v>
          </cell>
          <cell r="G1152">
            <v>23000</v>
          </cell>
          <cell r="H1152">
            <v>44965</v>
          </cell>
          <cell r="I1152">
            <v>44985</v>
          </cell>
          <cell r="O1152" t="str">
            <v>PRO</v>
          </cell>
        </row>
        <row r="1153">
          <cell r="C1153" t="str">
            <v>150012161/80</v>
          </cell>
          <cell r="D1153" t="str">
            <v>ASIAMA (DONGGUAN) FURNITURE LTD</v>
          </cell>
          <cell r="E1153" t="str">
            <v>CAC-N SOLANA K TT 1.2/1.4 TR1 IRON 6017 (6729) PC</v>
          </cell>
          <cell r="F1153">
            <v>349</v>
          </cell>
          <cell r="G1153">
            <v>23000</v>
          </cell>
          <cell r="H1153">
            <v>44965</v>
          </cell>
          <cell r="I1153">
            <v>44985</v>
          </cell>
          <cell r="O1153" t="str">
            <v>PRO</v>
          </cell>
        </row>
        <row r="1154">
          <cell r="C1154" t="str">
            <v>150012161/80A1</v>
          </cell>
          <cell r="D1154" t="str">
            <v>ASIAMA (DONGGUAN) FURNITURE LTD</v>
          </cell>
          <cell r="E1154" t="str">
            <v>CAC-N SOLANA K TT 1.2/1.4 TR1 IRON 6017 (6729) PC</v>
          </cell>
          <cell r="F1154">
            <v>5</v>
          </cell>
          <cell r="G1154" t="str">
            <v>-</v>
          </cell>
          <cell r="H1154">
            <v>44984</v>
          </cell>
          <cell r="I1154" t="str">
            <v>-</v>
          </cell>
          <cell r="O1154" t="str">
            <v>R-W</v>
          </cell>
        </row>
        <row r="1155">
          <cell r="C1155" t="str">
            <v>150012161/90</v>
          </cell>
          <cell r="D1155" t="str">
            <v>ASIAMA (DONGGUAN) FURNITURE LTD</v>
          </cell>
          <cell r="E1155" t="str">
            <v>CAC-N SOLANA 1.2/1.4MM TR1 BEIGE 6053 (2202) PC</v>
          </cell>
          <cell r="F1155">
            <v>349</v>
          </cell>
          <cell r="G1155">
            <v>23000</v>
          </cell>
          <cell r="H1155">
            <v>44965</v>
          </cell>
          <cell r="I1155">
            <v>44985</v>
          </cell>
          <cell r="O1155" t="str">
            <v>PRO</v>
          </cell>
        </row>
        <row r="1156">
          <cell r="C1156" t="str">
            <v>150012161/90</v>
          </cell>
          <cell r="D1156" t="str">
            <v>ASIAMA (DONGGUAN) FURNITURE LTD</v>
          </cell>
          <cell r="E1156" t="str">
            <v>CAC-N SOLANA 1.2/1.4MM TR1 BEIGE 6053 (2202) PC</v>
          </cell>
          <cell r="F1156">
            <v>349</v>
          </cell>
          <cell r="G1156">
            <v>23000</v>
          </cell>
          <cell r="H1156">
            <v>44965</v>
          </cell>
          <cell r="I1156">
            <v>44985</v>
          </cell>
          <cell r="O1156" t="str">
            <v>PRO</v>
          </cell>
        </row>
        <row r="1157">
          <cell r="C1157" t="str">
            <v>150012161/90</v>
          </cell>
          <cell r="D1157" t="str">
            <v>ASIAMA (DONGGUAN) FURNITURE LTD</v>
          </cell>
          <cell r="E1157" t="str">
            <v>CAC-N SOLANA 1.2/1.4MM TR1 BEIGE 6053 (2202) PC</v>
          </cell>
          <cell r="F1157">
            <v>88</v>
          </cell>
          <cell r="G1157">
            <v>23000</v>
          </cell>
          <cell r="H1157">
            <v>44965</v>
          </cell>
          <cell r="I1157">
            <v>44985</v>
          </cell>
          <cell r="O1157" t="str">
            <v>PRO</v>
          </cell>
        </row>
        <row r="1158">
          <cell r="C1158" t="str">
            <v>150012161/90</v>
          </cell>
          <cell r="D1158" t="str">
            <v>ASIAMA (DONGGUAN) FURNITURE LTD</v>
          </cell>
          <cell r="E1158" t="str">
            <v>CAC-N SOLANA 1.2/1.4MM TR1 BEIGE 6053 (2202) PC</v>
          </cell>
          <cell r="F1158">
            <v>261</v>
          </cell>
          <cell r="G1158">
            <v>23000</v>
          </cell>
          <cell r="H1158">
            <v>44965</v>
          </cell>
          <cell r="I1158">
            <v>44985</v>
          </cell>
          <cell r="O1158" t="str">
            <v>PRO</v>
          </cell>
        </row>
        <row r="1159">
          <cell r="C1159" t="str">
            <v>150012161/90</v>
          </cell>
          <cell r="D1159" t="str">
            <v>ASIAMA (DONGGUAN) FURNITURE LTD</v>
          </cell>
          <cell r="E1159" t="str">
            <v>CAC-N SOLANA 1.2/1.4MM TR1 BEIGE 6053 (2202) PC</v>
          </cell>
          <cell r="F1159">
            <v>349</v>
          </cell>
          <cell r="G1159">
            <v>23000</v>
          </cell>
          <cell r="H1159">
            <v>44965</v>
          </cell>
          <cell r="I1159">
            <v>44985</v>
          </cell>
          <cell r="O1159" t="str">
            <v>PRO</v>
          </cell>
        </row>
        <row r="1160">
          <cell r="C1160" t="str">
            <v>150012161/90</v>
          </cell>
          <cell r="D1160" t="str">
            <v>ASIAMA (DONGGUAN) FURNITURE LTD</v>
          </cell>
          <cell r="E1160" t="str">
            <v>CAC-N SOLANA 1.2/1.4MM TR1 BEIGE 6053 (2202) PC</v>
          </cell>
          <cell r="F1160">
            <v>349</v>
          </cell>
          <cell r="G1160">
            <v>23000</v>
          </cell>
          <cell r="H1160">
            <v>44965</v>
          </cell>
          <cell r="I1160">
            <v>44985</v>
          </cell>
          <cell r="O1160" t="str">
            <v>PRO</v>
          </cell>
        </row>
        <row r="1161">
          <cell r="C1161" t="str">
            <v>150012161/90</v>
          </cell>
          <cell r="D1161" t="str">
            <v>ASIAMA (DONGGUAN) FURNITURE LTD</v>
          </cell>
          <cell r="E1161" t="str">
            <v>CAC-N SOLANA 1.2/1.4MM TR1 BEIGE 6053 (2202) PC</v>
          </cell>
          <cell r="F1161">
            <v>349</v>
          </cell>
          <cell r="G1161">
            <v>23000</v>
          </cell>
          <cell r="H1161">
            <v>44965</v>
          </cell>
          <cell r="I1161">
            <v>44985</v>
          </cell>
          <cell r="O1161" t="str">
            <v>PRO</v>
          </cell>
        </row>
        <row r="1162">
          <cell r="C1162" t="str">
            <v>150012161/90</v>
          </cell>
          <cell r="D1162" t="str">
            <v>ASIAMA (DONGGUAN) FURNITURE LTD</v>
          </cell>
          <cell r="E1162" t="str">
            <v>CAC-N SOLANA 1.2/1.4MM TR1 BEIGE 6053 (2202) PC</v>
          </cell>
          <cell r="F1162">
            <v>349</v>
          </cell>
          <cell r="G1162">
            <v>23000</v>
          </cell>
          <cell r="H1162">
            <v>44965</v>
          </cell>
          <cell r="I1162">
            <v>44985</v>
          </cell>
          <cell r="O1162" t="str">
            <v>PRO</v>
          </cell>
        </row>
        <row r="1163">
          <cell r="C1163" t="str">
            <v>150012161/90</v>
          </cell>
          <cell r="D1163" t="str">
            <v>ASIAMA (DONGGUAN) FURNITURE LTD</v>
          </cell>
          <cell r="E1163" t="str">
            <v>CAC-N SOLANA 1.2/1.4MM TR1 BEIGE 6053 (2202) PC</v>
          </cell>
          <cell r="F1163">
            <v>349</v>
          </cell>
          <cell r="G1163">
            <v>23000</v>
          </cell>
          <cell r="H1163">
            <v>44965</v>
          </cell>
          <cell r="I1163">
            <v>44985</v>
          </cell>
          <cell r="O1163" t="str">
            <v>PRO</v>
          </cell>
        </row>
        <row r="1164">
          <cell r="C1164" t="str">
            <v>150012161/90</v>
          </cell>
          <cell r="D1164" t="str">
            <v>ASIAMA (DONGGUAN) FURNITURE LTD</v>
          </cell>
          <cell r="E1164" t="str">
            <v>CAC-N SOLANA 1.2/1.4MM TR1 BEIGE 6053 (2202) PC</v>
          </cell>
          <cell r="F1164">
            <v>349</v>
          </cell>
          <cell r="G1164">
            <v>23000</v>
          </cell>
          <cell r="H1164">
            <v>44965</v>
          </cell>
          <cell r="I1164">
            <v>44985</v>
          </cell>
          <cell r="O1164" t="str">
            <v>PRO</v>
          </cell>
        </row>
        <row r="1165">
          <cell r="C1165" t="str">
            <v>150012161/90</v>
          </cell>
          <cell r="D1165" t="str">
            <v>ASIAMA (DONGGUAN) FURNITURE LTD</v>
          </cell>
          <cell r="E1165" t="str">
            <v>CAC-N SOLANA 1.2/1.4MM TR1 BEIGE 6053 (2202) PC</v>
          </cell>
          <cell r="F1165">
            <v>349</v>
          </cell>
          <cell r="G1165">
            <v>23000</v>
          </cell>
          <cell r="H1165">
            <v>44965</v>
          </cell>
          <cell r="I1165">
            <v>44985</v>
          </cell>
          <cell r="O1165" t="str">
            <v>PRO</v>
          </cell>
        </row>
        <row r="1166">
          <cell r="C1166" t="str">
            <v>150012161/90</v>
          </cell>
          <cell r="D1166" t="str">
            <v>ASIAMA (DONGGUAN) FURNITURE LTD</v>
          </cell>
          <cell r="E1166" t="str">
            <v>CAC-N SOLANA 1.2/1.4MM TR1 BEIGE 6053 (2202) PC</v>
          </cell>
          <cell r="F1166">
            <v>349</v>
          </cell>
          <cell r="G1166">
            <v>23000</v>
          </cell>
          <cell r="H1166">
            <v>44965</v>
          </cell>
          <cell r="I1166">
            <v>44985</v>
          </cell>
          <cell r="O1166" t="str">
            <v>PRO</v>
          </cell>
        </row>
        <row r="1167">
          <cell r="C1167" t="str">
            <v>150012161/90</v>
          </cell>
          <cell r="D1167" t="str">
            <v>ASIAMA (DONGGUAN) FURNITURE LTD</v>
          </cell>
          <cell r="E1167" t="str">
            <v>CAC-N SOLANA 1.2/1.4MM TR1 BEIGE 6053 (2202) PC</v>
          </cell>
          <cell r="F1167">
            <v>349</v>
          </cell>
          <cell r="G1167">
            <v>23000</v>
          </cell>
          <cell r="H1167">
            <v>44965</v>
          </cell>
          <cell r="I1167">
            <v>44985</v>
          </cell>
          <cell r="O1167" t="str">
            <v>PRO</v>
          </cell>
        </row>
        <row r="1168">
          <cell r="C1168" t="str">
            <v>150012161/50</v>
          </cell>
          <cell r="D1168" t="str">
            <v>ASIAMA (DONGGUAN) FURNITURE LTD</v>
          </cell>
          <cell r="E1168" t="str">
            <v>CAC-N BAVARIA K TT 1.3/1.5MM TR1 GREY 3302 (17078) PC</v>
          </cell>
          <cell r="F1168">
            <v>178</v>
          </cell>
          <cell r="G1168">
            <v>11500</v>
          </cell>
          <cell r="H1168">
            <v>44966</v>
          </cell>
          <cell r="I1168">
            <v>44985</v>
          </cell>
          <cell r="O1168" t="str">
            <v>PRO</v>
          </cell>
        </row>
        <row r="1169">
          <cell r="C1169" t="str">
            <v>150012161/50</v>
          </cell>
          <cell r="D1169" t="str">
            <v>ASIAMA (DONGGUAN) FURNITURE LTD</v>
          </cell>
          <cell r="E1169" t="str">
            <v>CAC-N BAVARIA K TT 1.3/1.5MM TR1 GREY 3302 (17078) PC</v>
          </cell>
          <cell r="F1169">
            <v>178</v>
          </cell>
          <cell r="G1169">
            <v>11500</v>
          </cell>
          <cell r="H1169">
            <v>44966</v>
          </cell>
          <cell r="I1169">
            <v>44985</v>
          </cell>
          <cell r="O1169" t="str">
            <v>PRO</v>
          </cell>
        </row>
        <row r="1170">
          <cell r="C1170" t="str">
            <v>150012161/50</v>
          </cell>
          <cell r="D1170" t="str">
            <v>ASIAMA (DONGGUAN) FURNITURE LTD</v>
          </cell>
          <cell r="E1170" t="str">
            <v>CAC-N BAVARIA K TT 1.3/1.5MM TR1 GREY 3302 (17078) PC</v>
          </cell>
          <cell r="F1170">
            <v>178</v>
          </cell>
          <cell r="G1170">
            <v>11500</v>
          </cell>
          <cell r="H1170">
            <v>44966</v>
          </cell>
          <cell r="I1170">
            <v>44985</v>
          </cell>
          <cell r="O1170" t="str">
            <v>PRO</v>
          </cell>
        </row>
        <row r="1171">
          <cell r="C1171" t="str">
            <v>150012161/50</v>
          </cell>
          <cell r="D1171" t="str">
            <v>ASIAMA (DONGGUAN) FURNITURE LTD</v>
          </cell>
          <cell r="E1171" t="str">
            <v>CAC-N BAVARIA K TT 1.3/1.5MM TR1 GREY 3302 (17078) PC</v>
          </cell>
          <cell r="F1171">
            <v>178</v>
          </cell>
          <cell r="G1171">
            <v>11500</v>
          </cell>
          <cell r="H1171">
            <v>44966</v>
          </cell>
          <cell r="I1171">
            <v>44985</v>
          </cell>
          <cell r="O1171" t="str">
            <v>PRO</v>
          </cell>
        </row>
        <row r="1172">
          <cell r="C1172" t="str">
            <v>150012161/50</v>
          </cell>
          <cell r="D1172" t="str">
            <v>ASIAMA (DONGGUAN) FURNITURE LTD</v>
          </cell>
          <cell r="E1172" t="str">
            <v>CAC-N BAVARIA K TT 1.3/1.5MM TR1 GREY 3302 (17078) PC</v>
          </cell>
          <cell r="F1172">
            <v>178</v>
          </cell>
          <cell r="G1172">
            <v>11500</v>
          </cell>
          <cell r="H1172">
            <v>44966</v>
          </cell>
          <cell r="I1172">
            <v>44985</v>
          </cell>
          <cell r="O1172" t="str">
            <v>PRO</v>
          </cell>
        </row>
        <row r="1173">
          <cell r="C1173" t="str">
            <v>150012161/50</v>
          </cell>
          <cell r="D1173" t="str">
            <v>ASIAMA (DONGGUAN) FURNITURE LTD</v>
          </cell>
          <cell r="E1173" t="str">
            <v>CAC-N BAVARIA K TT 1.3/1.5MM TR1 GREY 3302 (17078) PC</v>
          </cell>
          <cell r="F1173">
            <v>178</v>
          </cell>
          <cell r="G1173">
            <v>11500</v>
          </cell>
          <cell r="H1173">
            <v>44966</v>
          </cell>
          <cell r="I1173">
            <v>44985</v>
          </cell>
          <cell r="O1173" t="str">
            <v>PRO</v>
          </cell>
        </row>
        <row r="1174">
          <cell r="C1174" t="str">
            <v>150012161/50</v>
          </cell>
          <cell r="D1174" t="str">
            <v>ASIAMA (DONGGUAN) FURNITURE LTD</v>
          </cell>
          <cell r="E1174" t="str">
            <v>CAC-N BAVARIA K TT 1.3/1.5MM TR1 GREY 3302 (17078) PC</v>
          </cell>
          <cell r="F1174">
            <v>178</v>
          </cell>
          <cell r="G1174">
            <v>11500</v>
          </cell>
          <cell r="H1174">
            <v>44966</v>
          </cell>
          <cell r="I1174">
            <v>44985</v>
          </cell>
          <cell r="O1174" t="str">
            <v>PRO</v>
          </cell>
        </row>
        <row r="1175">
          <cell r="C1175" t="str">
            <v>150012161/50</v>
          </cell>
          <cell r="D1175" t="str">
            <v>ASIAMA (DONGGUAN) FURNITURE LTD</v>
          </cell>
          <cell r="E1175" t="str">
            <v>CAC-N BAVARIA K TT 1.3/1.5MM TR1 GREY 3302 (17078) PC</v>
          </cell>
          <cell r="F1175">
            <v>178</v>
          </cell>
          <cell r="G1175">
            <v>11500</v>
          </cell>
          <cell r="H1175">
            <v>44966</v>
          </cell>
          <cell r="I1175">
            <v>44985</v>
          </cell>
          <cell r="O1175" t="str">
            <v>PRO</v>
          </cell>
        </row>
        <row r="1176">
          <cell r="C1176" t="str">
            <v>150012161/50</v>
          </cell>
          <cell r="D1176" t="str">
            <v>ASIAMA (DONGGUAN) FURNITURE LTD</v>
          </cell>
          <cell r="E1176" t="str">
            <v>CAC-N BAVARIA K TT 1.3/1.5MM TR1 GREY 3302 (17078) PC</v>
          </cell>
          <cell r="F1176">
            <v>178</v>
          </cell>
          <cell r="G1176">
            <v>11500</v>
          </cell>
          <cell r="H1176">
            <v>44966</v>
          </cell>
          <cell r="I1176">
            <v>44985</v>
          </cell>
          <cell r="O1176" t="str">
            <v>PRO</v>
          </cell>
        </row>
        <row r="1177">
          <cell r="C1177" t="str">
            <v>150012161/50</v>
          </cell>
          <cell r="D1177" t="str">
            <v>ASIAMA (DONGGUAN) FURNITURE LTD</v>
          </cell>
          <cell r="E1177" t="str">
            <v>CAC-N BAVARIA K TT 1.3/1.5MM TR1 GREY 3302 (17078) PC</v>
          </cell>
          <cell r="F1177">
            <v>178</v>
          </cell>
          <cell r="G1177">
            <v>11500</v>
          </cell>
          <cell r="H1177">
            <v>44966</v>
          </cell>
          <cell r="I1177">
            <v>44985</v>
          </cell>
          <cell r="O1177" t="str">
            <v>PRO</v>
          </cell>
        </row>
        <row r="1178">
          <cell r="C1178" t="str">
            <v>150012161/50</v>
          </cell>
          <cell r="D1178" t="str">
            <v>ASIAMA (DONGGUAN) FURNITURE LTD</v>
          </cell>
          <cell r="E1178" t="str">
            <v>CAC-N BAVARIA K TT 1.3/1.5MM TR1 GREY 3302 (17078) PC</v>
          </cell>
          <cell r="F1178">
            <v>178</v>
          </cell>
          <cell r="G1178">
            <v>11500</v>
          </cell>
          <cell r="H1178">
            <v>44966</v>
          </cell>
          <cell r="I1178">
            <v>44985</v>
          </cell>
          <cell r="O1178" t="str">
            <v>PRO</v>
          </cell>
        </row>
        <row r="1179">
          <cell r="C1179" t="str">
            <v>150012161/50</v>
          </cell>
          <cell r="D1179" t="str">
            <v>ASIAMA (DONGGUAN) FURNITURE LTD</v>
          </cell>
          <cell r="E1179" t="str">
            <v>CAC-N BAVARIA K TT 1.3/1.5MM TR1 GREY 3302 (17078) PC</v>
          </cell>
          <cell r="F1179">
            <v>178</v>
          </cell>
          <cell r="G1179">
            <v>11500</v>
          </cell>
          <cell r="H1179">
            <v>44966</v>
          </cell>
          <cell r="I1179">
            <v>44985</v>
          </cell>
          <cell r="O1179" t="str">
            <v>PRO</v>
          </cell>
        </row>
        <row r="1180">
          <cell r="C1180" t="str">
            <v>150012161/60</v>
          </cell>
          <cell r="D1180" t="str">
            <v>ASIAMA (DONGGUAN) FURNITURE LTD</v>
          </cell>
          <cell r="E1180" t="str">
            <v>CAC-N BAVARIA K TT 1.3/1.5MM TR1 CAMEL 3310 (8406) PC</v>
          </cell>
          <cell r="F1180">
            <v>178</v>
          </cell>
          <cell r="G1180">
            <v>11500</v>
          </cell>
          <cell r="H1180">
            <v>44964</v>
          </cell>
          <cell r="I1180">
            <v>44985</v>
          </cell>
          <cell r="O1180" t="str">
            <v>PRO</v>
          </cell>
        </row>
        <row r="1181">
          <cell r="C1181" t="str">
            <v>150012161/60</v>
          </cell>
          <cell r="D1181" t="str">
            <v>ASIAMA (DONGGUAN) FURNITURE LTD</v>
          </cell>
          <cell r="E1181" t="str">
            <v>CAC-N BAVARIA K TT 1.3/1.5MM TR1 CAMEL 3310 (8406) PC</v>
          </cell>
          <cell r="F1181">
            <v>178</v>
          </cell>
          <cell r="G1181">
            <v>11500</v>
          </cell>
          <cell r="H1181">
            <v>44964</v>
          </cell>
          <cell r="I1181">
            <v>44985</v>
          </cell>
          <cell r="O1181" t="str">
            <v>PRO</v>
          </cell>
        </row>
        <row r="1182">
          <cell r="C1182" t="str">
            <v>150012161/60</v>
          </cell>
          <cell r="D1182" t="str">
            <v>ASIAMA (DONGGUAN) FURNITURE LTD</v>
          </cell>
          <cell r="E1182" t="str">
            <v>CAC-N BAVARIA K TT 1.3/1.5MM TR1 CAMEL 3310 (8406) PC</v>
          </cell>
          <cell r="F1182">
            <v>178</v>
          </cell>
          <cell r="G1182">
            <v>11500</v>
          </cell>
          <cell r="H1182">
            <v>44964</v>
          </cell>
          <cell r="I1182">
            <v>44985</v>
          </cell>
          <cell r="O1182" t="str">
            <v>PRO</v>
          </cell>
        </row>
        <row r="1183">
          <cell r="C1183" t="str">
            <v>150012161/60</v>
          </cell>
          <cell r="D1183" t="str">
            <v>ASIAMA (DONGGUAN) FURNITURE LTD</v>
          </cell>
          <cell r="E1183" t="str">
            <v>CAC-N BAVARIA K TT 1.3/1.5MM TR1 CAMEL 3310 (8406) PC</v>
          </cell>
          <cell r="F1183">
            <v>178</v>
          </cell>
          <cell r="G1183">
            <v>11500</v>
          </cell>
          <cell r="H1183">
            <v>44964</v>
          </cell>
          <cell r="I1183">
            <v>44985</v>
          </cell>
          <cell r="O1183" t="str">
            <v>PRO</v>
          </cell>
        </row>
        <row r="1184">
          <cell r="C1184" t="str">
            <v>150012161/60</v>
          </cell>
          <cell r="D1184" t="str">
            <v>ASIAMA (DONGGUAN) FURNITURE LTD</v>
          </cell>
          <cell r="E1184" t="str">
            <v>CAC-N BAVARIA K TT 1.3/1.5MM TR1 CAMEL 3310 (8406) PC</v>
          </cell>
          <cell r="F1184">
            <v>178</v>
          </cell>
          <cell r="G1184">
            <v>11500</v>
          </cell>
          <cell r="H1184">
            <v>44964</v>
          </cell>
          <cell r="I1184">
            <v>44985</v>
          </cell>
          <cell r="O1184" t="str">
            <v>PRO</v>
          </cell>
        </row>
        <row r="1185">
          <cell r="C1185" t="str">
            <v>150012161/60</v>
          </cell>
          <cell r="D1185" t="str">
            <v>ASIAMA (DONGGUAN) FURNITURE LTD</v>
          </cell>
          <cell r="E1185" t="str">
            <v>CAC-N BAVARIA K TT 1.3/1.5MM TR1 CAMEL 3310 (8406) PC</v>
          </cell>
          <cell r="F1185">
            <v>178</v>
          </cell>
          <cell r="G1185">
            <v>11500</v>
          </cell>
          <cell r="H1185">
            <v>44964</v>
          </cell>
          <cell r="I1185">
            <v>44985</v>
          </cell>
          <cell r="O1185" t="str">
            <v>PRO</v>
          </cell>
        </row>
        <row r="1186">
          <cell r="C1186" t="str">
            <v>150012161/60</v>
          </cell>
          <cell r="D1186" t="str">
            <v>ASIAMA (DONGGUAN) FURNITURE LTD</v>
          </cell>
          <cell r="E1186" t="str">
            <v>CAC-N BAVARIA K TT 1.3/1.5MM TR1 CAMEL 3310 (8406) PC</v>
          </cell>
          <cell r="F1186">
            <v>178</v>
          </cell>
          <cell r="G1186">
            <v>11500</v>
          </cell>
          <cell r="H1186">
            <v>44964</v>
          </cell>
          <cell r="I1186">
            <v>44985</v>
          </cell>
          <cell r="O1186" t="str">
            <v>PRO</v>
          </cell>
        </row>
        <row r="1187">
          <cell r="C1187" t="str">
            <v>150012161/60</v>
          </cell>
          <cell r="D1187" t="str">
            <v>ASIAMA (DONGGUAN) FURNITURE LTD</v>
          </cell>
          <cell r="E1187" t="str">
            <v>CAC-N BAVARIA K TT 1.3/1.5MM TR1 CAMEL 3310 (8406) PC</v>
          </cell>
          <cell r="F1187">
            <v>178</v>
          </cell>
          <cell r="G1187">
            <v>11500</v>
          </cell>
          <cell r="H1187">
            <v>44964</v>
          </cell>
          <cell r="I1187">
            <v>44985</v>
          </cell>
          <cell r="O1187" t="str">
            <v>PRO</v>
          </cell>
        </row>
        <row r="1188">
          <cell r="C1188" t="str">
            <v>150012161/60</v>
          </cell>
          <cell r="D1188" t="str">
            <v>ASIAMA (DONGGUAN) FURNITURE LTD</v>
          </cell>
          <cell r="E1188" t="str">
            <v>CAC-N BAVARIA K TT 1.3/1.5MM TR1 CAMEL 3310 (8406) PC</v>
          </cell>
          <cell r="F1188">
            <v>178</v>
          </cell>
          <cell r="G1188">
            <v>11500</v>
          </cell>
          <cell r="H1188">
            <v>44964</v>
          </cell>
          <cell r="I1188">
            <v>44985</v>
          </cell>
          <cell r="O1188" t="str">
            <v>PRO</v>
          </cell>
        </row>
        <row r="1189">
          <cell r="C1189" t="str">
            <v>150012161/60</v>
          </cell>
          <cell r="D1189" t="str">
            <v>ASIAMA (DONGGUAN) FURNITURE LTD</v>
          </cell>
          <cell r="E1189" t="str">
            <v>CAC-N BAVARIA K TT 1.3/1.5MM TR1 CAMEL 3310 (8406) PC</v>
          </cell>
          <cell r="F1189">
            <v>178</v>
          </cell>
          <cell r="G1189">
            <v>11500</v>
          </cell>
          <cell r="H1189">
            <v>44964</v>
          </cell>
          <cell r="I1189">
            <v>44985</v>
          </cell>
          <cell r="O1189" t="str">
            <v>PRO</v>
          </cell>
        </row>
        <row r="1190">
          <cell r="C1190" t="str">
            <v>150012161/60</v>
          </cell>
          <cell r="D1190" t="str">
            <v>ASIAMA (DONGGUAN) FURNITURE LTD</v>
          </cell>
          <cell r="E1190" t="str">
            <v>CAC-N BAVARIA K TT 1.3/1.5MM TR1 CAMEL 3310 (8406) PC</v>
          </cell>
          <cell r="F1190">
            <v>178</v>
          </cell>
          <cell r="G1190">
            <v>11500</v>
          </cell>
          <cell r="H1190">
            <v>44964</v>
          </cell>
          <cell r="I1190">
            <v>44985</v>
          </cell>
          <cell r="O1190" t="str">
            <v>PRO</v>
          </cell>
        </row>
        <row r="1191">
          <cell r="C1191" t="str">
            <v>150012161/60</v>
          </cell>
          <cell r="D1191" t="str">
            <v>ASIAMA (DONGGUAN) FURNITURE LTD</v>
          </cell>
          <cell r="E1191" t="str">
            <v>CAC-N BAVARIA K TT 1.3/1.5MM TR1 CAMEL 3310 (8406) PC</v>
          </cell>
          <cell r="F1191">
            <v>178</v>
          </cell>
          <cell r="G1191">
            <v>11500</v>
          </cell>
          <cell r="H1191">
            <v>44964</v>
          </cell>
          <cell r="I1191">
            <v>44985</v>
          </cell>
          <cell r="O1191" t="str">
            <v>PRO</v>
          </cell>
        </row>
        <row r="1192">
          <cell r="C1192" t="str">
            <v>150012161/100</v>
          </cell>
          <cell r="D1192" t="str">
            <v>ASIAMA (DONGGUAN) FURNITURE LTD</v>
          </cell>
          <cell r="E1192" t="str">
            <v>CAC-N MALDONADO 0.9/1.1 TR1 SNOW WHITE AR90 (6110) PC</v>
          </cell>
          <cell r="F1192">
            <v>83</v>
          </cell>
          <cell r="G1192">
            <v>5750</v>
          </cell>
          <cell r="H1192">
            <v>44944</v>
          </cell>
          <cell r="I1192">
            <v>44985</v>
          </cell>
          <cell r="O1192" t="str">
            <v>PRO</v>
          </cell>
        </row>
        <row r="1193">
          <cell r="C1193" t="str">
            <v>150012161/100</v>
          </cell>
          <cell r="D1193" t="str">
            <v>ASIAMA (DONGGUAN) FURNITURE LTD</v>
          </cell>
          <cell r="E1193" t="str">
            <v>CAC-N MALDONADO 0.9/1.1 TR1 SNOW WHITE AR90 (6110) PC</v>
          </cell>
          <cell r="F1193">
            <v>83</v>
          </cell>
          <cell r="G1193">
            <v>5750</v>
          </cell>
          <cell r="H1193">
            <v>44944</v>
          </cell>
          <cell r="I1193">
            <v>44985</v>
          </cell>
          <cell r="O1193" t="str">
            <v>PRO</v>
          </cell>
        </row>
        <row r="1194">
          <cell r="C1194" t="str">
            <v>150012161/100</v>
          </cell>
          <cell r="D1194" t="str">
            <v>ASIAMA (DONGGUAN) FURNITURE LTD</v>
          </cell>
          <cell r="E1194" t="str">
            <v>CAC-N MALDONADO 0.9/1.1 TR1 SNOW WHITE AR90 (6110) PC</v>
          </cell>
          <cell r="F1194">
            <v>83</v>
          </cell>
          <cell r="G1194">
            <v>5750</v>
          </cell>
          <cell r="H1194">
            <v>44944</v>
          </cell>
          <cell r="I1194">
            <v>44985</v>
          </cell>
          <cell r="O1194" t="str">
            <v>PRO</v>
          </cell>
        </row>
        <row r="1195">
          <cell r="C1195" t="str">
            <v>150012161/100</v>
          </cell>
          <cell r="D1195" t="str">
            <v>ASIAMA (DONGGUAN) FURNITURE LTD</v>
          </cell>
          <cell r="E1195" t="str">
            <v>CAC-N MALDONADO 0.9/1.1 TR1 SNOW WHITE AR90 (6110) PC</v>
          </cell>
          <cell r="F1195">
            <v>83</v>
          </cell>
          <cell r="G1195">
            <v>5750</v>
          </cell>
          <cell r="H1195">
            <v>44944</v>
          </cell>
          <cell r="I1195">
            <v>44985</v>
          </cell>
          <cell r="O1195" t="str">
            <v>PRO</v>
          </cell>
        </row>
        <row r="1196">
          <cell r="C1196" t="str">
            <v>150012161/100</v>
          </cell>
          <cell r="D1196" t="str">
            <v>ASIAMA (DONGGUAN) FURNITURE LTD</v>
          </cell>
          <cell r="E1196" t="str">
            <v>CAC-N MALDONADO 0.9/1.1 TR1 SNOW WHITE AR90 (6110) PC</v>
          </cell>
          <cell r="F1196">
            <v>83</v>
          </cell>
          <cell r="G1196">
            <v>5750</v>
          </cell>
          <cell r="H1196">
            <v>44944</v>
          </cell>
          <cell r="I1196">
            <v>44985</v>
          </cell>
          <cell r="O1196" t="str">
            <v>PRO</v>
          </cell>
        </row>
        <row r="1197">
          <cell r="C1197" t="str">
            <v>150012161/100</v>
          </cell>
          <cell r="D1197" t="str">
            <v>ASIAMA (DONGGUAN) FURNITURE LTD</v>
          </cell>
          <cell r="E1197" t="str">
            <v>CAC-N MALDONADO 0.9/1.1 TR1 SNOW WHITE AR90 (6110) PC</v>
          </cell>
          <cell r="F1197">
            <v>83</v>
          </cell>
          <cell r="G1197">
            <v>5750</v>
          </cell>
          <cell r="H1197">
            <v>44944</v>
          </cell>
          <cell r="I1197">
            <v>44985</v>
          </cell>
          <cell r="O1197" t="str">
            <v>PRO</v>
          </cell>
        </row>
        <row r="1198">
          <cell r="C1198" t="str">
            <v>150012161/100</v>
          </cell>
          <cell r="D1198" t="str">
            <v>ASIAMA (DONGGUAN) FURNITURE LTD</v>
          </cell>
          <cell r="E1198" t="str">
            <v>CAC-N MALDONADO 0.9/1.1 TR1 SNOW WHITE AR90 (6110) PC</v>
          </cell>
          <cell r="F1198">
            <v>83</v>
          </cell>
          <cell r="G1198">
            <v>5750</v>
          </cell>
          <cell r="H1198">
            <v>44944</v>
          </cell>
          <cell r="I1198">
            <v>44985</v>
          </cell>
          <cell r="O1198" t="str">
            <v>PRO</v>
          </cell>
        </row>
        <row r="1199">
          <cell r="C1199" t="str">
            <v>150012161/100</v>
          </cell>
          <cell r="D1199" t="str">
            <v>ASIAMA (DONGGUAN) FURNITURE LTD</v>
          </cell>
          <cell r="E1199" t="str">
            <v>CAC-N MALDONADO 0.9/1.1 TR1 SNOW WHITE AR90 (6110) PC</v>
          </cell>
          <cell r="F1199">
            <v>83</v>
          </cell>
          <cell r="G1199">
            <v>5750</v>
          </cell>
          <cell r="H1199">
            <v>44944</v>
          </cell>
          <cell r="I1199">
            <v>44985</v>
          </cell>
          <cell r="O1199" t="str">
            <v>PRO</v>
          </cell>
        </row>
        <row r="1200">
          <cell r="C1200" t="str">
            <v>150012161/100</v>
          </cell>
          <cell r="D1200" t="str">
            <v>ASIAMA (DONGGUAN) FURNITURE LTD</v>
          </cell>
          <cell r="E1200" t="str">
            <v>CAC-N MALDONADO 0.9/1.1 TR1 SNOW WHITE AR90 (6110) PC</v>
          </cell>
          <cell r="F1200">
            <v>83</v>
          </cell>
          <cell r="G1200">
            <v>5750</v>
          </cell>
          <cell r="H1200">
            <v>44944</v>
          </cell>
          <cell r="I1200">
            <v>44985</v>
          </cell>
          <cell r="O1200" t="str">
            <v>PRO</v>
          </cell>
        </row>
        <row r="1201">
          <cell r="C1201" t="str">
            <v>150012161/100</v>
          </cell>
          <cell r="D1201" t="str">
            <v>ASIAMA (DONGGUAN) FURNITURE LTD</v>
          </cell>
          <cell r="E1201" t="str">
            <v>CAC-N MALDONADO 0.9/1.1 TR1 SNOW WHITE AR90 (6110) PC</v>
          </cell>
          <cell r="F1201">
            <v>83</v>
          </cell>
          <cell r="G1201">
            <v>5750</v>
          </cell>
          <cell r="H1201">
            <v>44944</v>
          </cell>
          <cell r="I1201">
            <v>44985</v>
          </cell>
          <cell r="O1201" t="str">
            <v>PRO</v>
          </cell>
        </row>
        <row r="1202">
          <cell r="C1202" t="str">
            <v>150012161/100</v>
          </cell>
          <cell r="D1202" t="str">
            <v>ASIAMA (DONGGUAN) FURNITURE LTD</v>
          </cell>
          <cell r="E1202" t="str">
            <v>CAC-N MALDONADO 0.9/1.1 TR1 SNOW WHITE AR90 (6110) PC</v>
          </cell>
          <cell r="F1202">
            <v>83</v>
          </cell>
          <cell r="G1202">
            <v>5750</v>
          </cell>
          <cell r="H1202">
            <v>44944</v>
          </cell>
          <cell r="I1202">
            <v>44985</v>
          </cell>
          <cell r="O1202" t="str">
            <v>PRO</v>
          </cell>
        </row>
        <row r="1203">
          <cell r="C1203" t="str">
            <v>150012161/100</v>
          </cell>
          <cell r="D1203" t="str">
            <v>ASIAMA (DONGGUAN) FURNITURE LTD</v>
          </cell>
          <cell r="E1203" t="str">
            <v>CAC-N MALDONADO 0.9/1.1 TR1 SNOW WHITE AR90 (6110) PC</v>
          </cell>
          <cell r="F1203">
            <v>83</v>
          </cell>
          <cell r="G1203">
            <v>5750</v>
          </cell>
          <cell r="H1203">
            <v>44944</v>
          </cell>
          <cell r="I1203">
            <v>44985</v>
          </cell>
          <cell r="O1203" t="str">
            <v>PRO</v>
          </cell>
        </row>
        <row r="1204">
          <cell r="C1204" t="str">
            <v>150012161/100</v>
          </cell>
          <cell r="D1204" t="str">
            <v>ASIAMA (DONGGUAN) FURNITURE LTD</v>
          </cell>
          <cell r="E1204" t="str">
            <v>CAC-N MALDONADO 0.9/1.1 TR1 SNOW WHITE AR90 (6110) PC</v>
          </cell>
          <cell r="F1204">
            <v>83</v>
          </cell>
          <cell r="G1204">
            <v>5750</v>
          </cell>
          <cell r="H1204">
            <v>44944</v>
          </cell>
          <cell r="I1204">
            <v>44985</v>
          </cell>
          <cell r="O1204" t="str">
            <v>PRO</v>
          </cell>
        </row>
        <row r="1205">
          <cell r="C1205" t="str">
            <v>150012154/10</v>
          </cell>
          <cell r="D1205" t="str">
            <v>CUONG THINH CO.,LTD</v>
          </cell>
          <cell r="E1205" t="str">
            <v>CAC-N MALDONADO SOFT 0.9/1.1MM TR1 BLACK (5028) PC</v>
          </cell>
          <cell r="F1205">
            <v>100</v>
          </cell>
          <cell r="G1205">
            <v>5750</v>
          </cell>
          <cell r="H1205">
            <v>44960</v>
          </cell>
          <cell r="I1205">
            <v>44967</v>
          </cell>
          <cell r="O1205" t="str">
            <v>PRO</v>
          </cell>
        </row>
        <row r="1206">
          <cell r="C1206" t="str">
            <v>150012154/10</v>
          </cell>
          <cell r="D1206" t="str">
            <v>CUONG THINH CO.,LTD</v>
          </cell>
          <cell r="E1206" t="str">
            <v>CAC-N MALDONADO SOFT 0.9/1.1MM TR1 BLACK (5028) PC</v>
          </cell>
          <cell r="F1206">
            <v>100</v>
          </cell>
          <cell r="G1206">
            <v>5750</v>
          </cell>
          <cell r="H1206">
            <v>44960</v>
          </cell>
          <cell r="I1206">
            <v>44967</v>
          </cell>
          <cell r="O1206" t="str">
            <v>PRO</v>
          </cell>
        </row>
        <row r="1207">
          <cell r="C1207" t="str">
            <v>150012154/10</v>
          </cell>
          <cell r="D1207" t="str">
            <v>CUONG THINH CO.,LTD</v>
          </cell>
          <cell r="E1207" t="str">
            <v>CAC-N MALDONADO SOFT 0.9/1.1MM TR1 BLACK (5028) PC</v>
          </cell>
          <cell r="F1207">
            <v>100</v>
          </cell>
          <cell r="G1207">
            <v>5750</v>
          </cell>
          <cell r="H1207">
            <v>44960</v>
          </cell>
          <cell r="I1207">
            <v>44967</v>
          </cell>
          <cell r="O1207" t="str">
            <v>PRO</v>
          </cell>
        </row>
        <row r="1208">
          <cell r="C1208" t="str">
            <v>150012154/10</v>
          </cell>
          <cell r="D1208" t="str">
            <v>CUONG THINH CO.,LTD</v>
          </cell>
          <cell r="E1208" t="str">
            <v>CAC-N MALDONADO SOFT 0.9/1.1MM TR1 BLACK (5028) PC</v>
          </cell>
          <cell r="F1208">
            <v>100</v>
          </cell>
          <cell r="G1208">
            <v>5750</v>
          </cell>
          <cell r="H1208">
            <v>44960</v>
          </cell>
          <cell r="I1208">
            <v>44967</v>
          </cell>
          <cell r="O1208" t="str">
            <v>PRO</v>
          </cell>
        </row>
        <row r="1209">
          <cell r="C1209" t="str">
            <v>150012154/10</v>
          </cell>
          <cell r="D1209" t="str">
            <v>CUONG THINH CO.,LTD</v>
          </cell>
          <cell r="E1209" t="str">
            <v>CAC-N MALDONADO SOFT 0.9/1.1MM TR1 BLACK (5028) PC</v>
          </cell>
          <cell r="F1209">
            <v>100</v>
          </cell>
          <cell r="G1209">
            <v>5750</v>
          </cell>
          <cell r="H1209">
            <v>44960</v>
          </cell>
          <cell r="I1209">
            <v>44967</v>
          </cell>
          <cell r="O1209" t="str">
            <v>PRO</v>
          </cell>
        </row>
        <row r="1210">
          <cell r="C1210" t="str">
            <v>150012154/10</v>
          </cell>
          <cell r="D1210" t="str">
            <v>CUONG THINH CO.,LTD</v>
          </cell>
          <cell r="E1210" t="str">
            <v>CAC-N MALDONADO SOFT 0.9/1.1MM TR1 BLACK (5028) PC</v>
          </cell>
          <cell r="F1210">
            <v>100</v>
          </cell>
          <cell r="G1210">
            <v>5750</v>
          </cell>
          <cell r="H1210">
            <v>44960</v>
          </cell>
          <cell r="I1210">
            <v>44967</v>
          </cell>
          <cell r="O1210" t="str">
            <v>PRO</v>
          </cell>
        </row>
        <row r="1211">
          <cell r="C1211" t="str">
            <v>150012154/10</v>
          </cell>
          <cell r="D1211" t="str">
            <v>CUONG THINH CO.,LTD</v>
          </cell>
          <cell r="E1211" t="str">
            <v>CAC-N MALDONADO SOFT 0.9/1.1MM TR1 BLACK (5028) PC</v>
          </cell>
          <cell r="F1211">
            <v>100</v>
          </cell>
          <cell r="G1211">
            <v>5750</v>
          </cell>
          <cell r="H1211">
            <v>44960</v>
          </cell>
          <cell r="I1211">
            <v>44967</v>
          </cell>
          <cell r="O1211" t="str">
            <v>PRO</v>
          </cell>
        </row>
        <row r="1212">
          <cell r="C1212" t="str">
            <v>150012154/10</v>
          </cell>
          <cell r="D1212" t="str">
            <v>CUONG THINH CO.,LTD</v>
          </cell>
          <cell r="E1212" t="str">
            <v>CAC-N MALDONADO SOFT 0.9/1.1MM TR1 BLACK (5028) PC</v>
          </cell>
          <cell r="F1212">
            <v>100</v>
          </cell>
          <cell r="G1212">
            <v>5750</v>
          </cell>
          <cell r="H1212">
            <v>44960</v>
          </cell>
          <cell r="I1212">
            <v>44967</v>
          </cell>
          <cell r="O1212" t="str">
            <v>PRO</v>
          </cell>
        </row>
        <row r="1213">
          <cell r="C1213" t="str">
            <v>150012154/10</v>
          </cell>
          <cell r="D1213" t="str">
            <v>CUONG THINH CO.,LTD</v>
          </cell>
          <cell r="E1213" t="str">
            <v>CAC-N MALDONADO SOFT 0.9/1.1MM TR1 BLACK (5028) PC</v>
          </cell>
          <cell r="F1213">
            <v>100</v>
          </cell>
          <cell r="G1213">
            <v>5750</v>
          </cell>
          <cell r="H1213">
            <v>44960</v>
          </cell>
          <cell r="I1213">
            <v>44967</v>
          </cell>
          <cell r="O1213" t="str">
            <v>PRO</v>
          </cell>
        </row>
        <row r="1214">
          <cell r="C1214" t="str">
            <v>150012154/10</v>
          </cell>
          <cell r="D1214" t="str">
            <v>CUONG THINH CO.,LTD</v>
          </cell>
          <cell r="E1214" t="str">
            <v>CAC-N MALDONADO SOFT 0.9/1.1MM TR1 BLACK (5028) PC</v>
          </cell>
          <cell r="F1214">
            <v>100</v>
          </cell>
          <cell r="G1214">
            <v>5750</v>
          </cell>
          <cell r="H1214">
            <v>44960</v>
          </cell>
          <cell r="I1214">
            <v>44967</v>
          </cell>
          <cell r="O1214" t="str">
            <v>PRO</v>
          </cell>
        </row>
        <row r="1215">
          <cell r="C1215" t="str">
            <v>150012154/10</v>
          </cell>
          <cell r="D1215" t="str">
            <v>CUONG THINH CO.,LTD</v>
          </cell>
          <cell r="E1215" t="str">
            <v>CAC-N MALDONADO SOFT 0.9/1.1MM TR1 BLACK (5028) PC</v>
          </cell>
          <cell r="F1215">
            <v>100</v>
          </cell>
          <cell r="G1215">
            <v>5750</v>
          </cell>
          <cell r="H1215">
            <v>44960</v>
          </cell>
          <cell r="I1215">
            <v>44967</v>
          </cell>
          <cell r="O1215" t="str">
            <v>PRO</v>
          </cell>
        </row>
        <row r="1216">
          <cell r="C1216" t="str">
            <v>150012161/10</v>
          </cell>
          <cell r="D1216" t="str">
            <v>ASIAMA (DONGGUAN) FURNITURE LTD</v>
          </cell>
          <cell r="E1216" t="str">
            <v>CAC-N VANCOUVER 1.3/1.5 TR1 D.BROWN 2013 (9343) PC</v>
          </cell>
          <cell r="F1216">
            <v>356</v>
          </cell>
          <cell r="G1216">
            <v>23000</v>
          </cell>
          <cell r="H1216">
            <v>44958</v>
          </cell>
          <cell r="I1216">
            <v>44985</v>
          </cell>
          <cell r="O1216" t="str">
            <v>PRO</v>
          </cell>
        </row>
        <row r="1217">
          <cell r="C1217" t="str">
            <v>150012161/10</v>
          </cell>
          <cell r="D1217" t="str">
            <v>ASIAMA (DONGGUAN) FURNITURE LTD</v>
          </cell>
          <cell r="E1217" t="str">
            <v>CAC-N VANCOUVER 1.3/1.5 TR1 D.BROWN 2013 (9343) PC</v>
          </cell>
          <cell r="F1217">
            <v>356</v>
          </cell>
          <cell r="G1217">
            <v>23000</v>
          </cell>
          <cell r="H1217">
            <v>44958</v>
          </cell>
          <cell r="I1217">
            <v>44985</v>
          </cell>
          <cell r="O1217" t="str">
            <v>PRO</v>
          </cell>
        </row>
        <row r="1218">
          <cell r="C1218" t="str">
            <v>150012161/10</v>
          </cell>
          <cell r="D1218" t="str">
            <v>ASIAMA (DONGGUAN) FURNITURE LTD</v>
          </cell>
          <cell r="E1218" t="str">
            <v>CAC-N VANCOUVER 1.3/1.5 TR1 D.BROWN 2013 (9343) PC</v>
          </cell>
          <cell r="F1218">
            <v>356</v>
          </cell>
          <cell r="G1218">
            <v>23000</v>
          </cell>
          <cell r="H1218">
            <v>44958</v>
          </cell>
          <cell r="I1218">
            <v>44985</v>
          </cell>
          <cell r="O1218" t="str">
            <v>PRO</v>
          </cell>
        </row>
        <row r="1219">
          <cell r="C1219" t="str">
            <v>150012161/10</v>
          </cell>
          <cell r="D1219" t="str">
            <v>ASIAMA (DONGGUAN) FURNITURE LTD</v>
          </cell>
          <cell r="E1219" t="str">
            <v>CAC-N VANCOUVER 1.3/1.5 TR1 D.BROWN 2013 (9343) PC</v>
          </cell>
          <cell r="F1219">
            <v>356</v>
          </cell>
          <cell r="G1219">
            <v>23000</v>
          </cell>
          <cell r="H1219">
            <v>44958</v>
          </cell>
          <cell r="I1219">
            <v>44985</v>
          </cell>
          <cell r="O1219" t="str">
            <v>PRO</v>
          </cell>
        </row>
        <row r="1220">
          <cell r="C1220" t="str">
            <v>150012161/10</v>
          </cell>
          <cell r="D1220" t="str">
            <v>ASIAMA (DONGGUAN) FURNITURE LTD</v>
          </cell>
          <cell r="E1220" t="str">
            <v>CAC-N VANCOUVER 1.3/1.5 TR1 D.BROWN 2013 (9343) PC</v>
          </cell>
          <cell r="F1220">
            <v>356</v>
          </cell>
          <cell r="G1220">
            <v>23000</v>
          </cell>
          <cell r="H1220">
            <v>44958</v>
          </cell>
          <cell r="I1220">
            <v>44985</v>
          </cell>
          <cell r="O1220" t="str">
            <v>PRO</v>
          </cell>
        </row>
        <row r="1221">
          <cell r="C1221" t="str">
            <v>150012161/10</v>
          </cell>
          <cell r="D1221" t="str">
            <v>ASIAMA (DONGGUAN) FURNITURE LTD</v>
          </cell>
          <cell r="E1221" t="str">
            <v>CAC-N VANCOUVER 1.3/1.5 TR1 D.BROWN 2013 (9343) PC</v>
          </cell>
          <cell r="F1221">
            <v>356</v>
          </cell>
          <cell r="G1221">
            <v>23000</v>
          </cell>
          <cell r="H1221">
            <v>44958</v>
          </cell>
          <cell r="I1221">
            <v>44985</v>
          </cell>
          <cell r="O1221" t="str">
            <v>PRO</v>
          </cell>
        </row>
        <row r="1222">
          <cell r="C1222" t="str">
            <v>150012161/10</v>
          </cell>
          <cell r="D1222" t="str">
            <v>ASIAMA (DONGGUAN) FURNITURE LTD</v>
          </cell>
          <cell r="E1222" t="str">
            <v>CAC-N VANCOUVER 1.3/1.5 TR1 D.BROWN 2013 (9343) PC</v>
          </cell>
          <cell r="F1222">
            <v>356</v>
          </cell>
          <cell r="G1222">
            <v>23000</v>
          </cell>
          <cell r="H1222">
            <v>44958</v>
          </cell>
          <cell r="I1222">
            <v>44985</v>
          </cell>
          <cell r="O1222" t="str">
            <v>PRO</v>
          </cell>
        </row>
        <row r="1223">
          <cell r="C1223" t="str">
            <v>150012161/10</v>
          </cell>
          <cell r="D1223" t="str">
            <v>ASIAMA (DONGGUAN) FURNITURE LTD</v>
          </cell>
          <cell r="E1223" t="str">
            <v>CAC-N VANCOUVER 1.3/1.5 TR1 D.BROWN 2013 (9343) PC</v>
          </cell>
          <cell r="F1223">
            <v>356</v>
          </cell>
          <cell r="G1223">
            <v>23000</v>
          </cell>
          <cell r="H1223">
            <v>44958</v>
          </cell>
          <cell r="I1223">
            <v>44985</v>
          </cell>
          <cell r="O1223" t="str">
            <v>PRO</v>
          </cell>
        </row>
        <row r="1224">
          <cell r="C1224" t="str">
            <v>150012161/10</v>
          </cell>
          <cell r="D1224" t="str">
            <v>ASIAMA (DONGGUAN) FURNITURE LTD</v>
          </cell>
          <cell r="E1224" t="str">
            <v>CAC-N VANCOUVER 1.3/1.5 TR1 D.BROWN 2013 (9343) PC</v>
          </cell>
          <cell r="F1224">
            <v>356</v>
          </cell>
          <cell r="G1224">
            <v>23000</v>
          </cell>
          <cell r="H1224">
            <v>44958</v>
          </cell>
          <cell r="I1224">
            <v>44985</v>
          </cell>
          <cell r="O1224" t="str">
            <v>PRO</v>
          </cell>
        </row>
        <row r="1225">
          <cell r="C1225" t="str">
            <v>150012161/10</v>
          </cell>
          <cell r="D1225" t="str">
            <v>ASIAMA (DONGGUAN) FURNITURE LTD</v>
          </cell>
          <cell r="E1225" t="str">
            <v>CAC-N VANCOUVER 1.3/1.5 TR1 D.BROWN 2013 (9343) PC</v>
          </cell>
          <cell r="F1225">
            <v>356</v>
          </cell>
          <cell r="G1225">
            <v>23000</v>
          </cell>
          <cell r="H1225">
            <v>44958</v>
          </cell>
          <cell r="I1225">
            <v>44985</v>
          </cell>
          <cell r="O1225" t="str">
            <v>PRO</v>
          </cell>
        </row>
        <row r="1226">
          <cell r="C1226" t="str">
            <v>150012161/10</v>
          </cell>
          <cell r="D1226" t="str">
            <v>ASIAMA (DONGGUAN) FURNITURE LTD</v>
          </cell>
          <cell r="E1226" t="str">
            <v>CAC-N VANCOUVER 1.3/1.5 TR1 D.BROWN 2013 (9343) PC</v>
          </cell>
          <cell r="F1226">
            <v>356</v>
          </cell>
          <cell r="G1226">
            <v>23000</v>
          </cell>
          <cell r="H1226">
            <v>44958</v>
          </cell>
          <cell r="I1226">
            <v>44985</v>
          </cell>
          <cell r="O1226" t="str">
            <v>PRO</v>
          </cell>
        </row>
        <row r="1227">
          <cell r="C1227" t="str">
            <v>150012161/20</v>
          </cell>
          <cell r="D1227" t="str">
            <v>ASIAMA (DONGGUAN) FURNITURE LTD</v>
          </cell>
          <cell r="E1227" t="str">
            <v>CAC-N VANCOUVER 1.3/1.5 TR1 SLATE GREY 2065 (9700) PC</v>
          </cell>
          <cell r="F1227">
            <v>177</v>
          </cell>
          <cell r="G1227">
            <v>11500</v>
          </cell>
          <cell r="H1227">
            <v>44943</v>
          </cell>
          <cell r="I1227">
            <v>44985</v>
          </cell>
          <cell r="O1227" t="str">
            <v>PRO</v>
          </cell>
        </row>
        <row r="1228">
          <cell r="C1228" t="str">
            <v>150012161/20</v>
          </cell>
          <cell r="D1228" t="str">
            <v>ASIAMA (DONGGUAN) FURNITURE LTD</v>
          </cell>
          <cell r="E1228" t="str">
            <v>CAC-N VANCOUVER 1.3/1.5 TR1 SLATE GREY 2065 (9700) PC</v>
          </cell>
          <cell r="F1228">
            <v>177</v>
          </cell>
          <cell r="G1228">
            <v>11500</v>
          </cell>
          <cell r="H1228">
            <v>44943</v>
          </cell>
          <cell r="I1228">
            <v>44985</v>
          </cell>
          <cell r="O1228" t="str">
            <v>PRO</v>
          </cell>
        </row>
        <row r="1229">
          <cell r="C1229" t="str">
            <v>150012161/20</v>
          </cell>
          <cell r="D1229" t="str">
            <v>ASIAMA (DONGGUAN) FURNITURE LTD</v>
          </cell>
          <cell r="E1229" t="str">
            <v>CAC-N VANCOUVER 1.3/1.5 TR1 SLATE GREY 2065 (9700) PC</v>
          </cell>
          <cell r="F1229">
            <v>177</v>
          </cell>
          <cell r="G1229">
            <v>11500</v>
          </cell>
          <cell r="H1229">
            <v>44943</v>
          </cell>
          <cell r="I1229">
            <v>44985</v>
          </cell>
          <cell r="O1229" t="str">
            <v>PRO</v>
          </cell>
        </row>
        <row r="1230">
          <cell r="C1230" t="str">
            <v>150012161/20</v>
          </cell>
          <cell r="D1230" t="str">
            <v>ASIAMA (DONGGUAN) FURNITURE LTD</v>
          </cell>
          <cell r="E1230" t="str">
            <v>CAC-N VANCOUVER 1.3/1.5 TR1 SLATE GREY 2065 (9700) PC</v>
          </cell>
          <cell r="F1230">
            <v>177</v>
          </cell>
          <cell r="G1230">
            <v>11500</v>
          </cell>
          <cell r="H1230">
            <v>44943</v>
          </cell>
          <cell r="I1230">
            <v>44985</v>
          </cell>
          <cell r="O1230" t="str">
            <v>PRO</v>
          </cell>
        </row>
        <row r="1231">
          <cell r="C1231" t="str">
            <v>150012161/20</v>
          </cell>
          <cell r="D1231" t="str">
            <v>ASIAMA (DONGGUAN) FURNITURE LTD</v>
          </cell>
          <cell r="E1231" t="str">
            <v>CAC-N VANCOUVER 1.3/1.5 TR1 SLATE GREY 2065 (9700) PC</v>
          </cell>
          <cell r="F1231">
            <v>177</v>
          </cell>
          <cell r="G1231">
            <v>11500</v>
          </cell>
          <cell r="H1231">
            <v>44943</v>
          </cell>
          <cell r="I1231">
            <v>44985</v>
          </cell>
          <cell r="O1231" t="str">
            <v>PRO</v>
          </cell>
        </row>
        <row r="1232">
          <cell r="C1232" t="str">
            <v>150012161/20</v>
          </cell>
          <cell r="D1232" t="str">
            <v>ASIAMA (DONGGUAN) FURNITURE LTD</v>
          </cell>
          <cell r="E1232" t="str">
            <v>CAC-N VANCOUVER 1.3/1.5 TR1 SLATE GREY 2065 (9700) PC</v>
          </cell>
          <cell r="F1232">
            <v>177</v>
          </cell>
          <cell r="G1232">
            <v>11500</v>
          </cell>
          <cell r="H1232">
            <v>44943</v>
          </cell>
          <cell r="I1232">
            <v>44985</v>
          </cell>
          <cell r="O1232" t="str">
            <v>PRO</v>
          </cell>
        </row>
        <row r="1233">
          <cell r="C1233" t="str">
            <v>150012161/20</v>
          </cell>
          <cell r="D1233" t="str">
            <v>ASIAMA (DONGGUAN) FURNITURE LTD</v>
          </cell>
          <cell r="E1233" t="str">
            <v>CAC-N VANCOUVER 1.3/1.5 TR1 SLATE GREY 2065 (9700) PC</v>
          </cell>
          <cell r="F1233">
            <v>177</v>
          </cell>
          <cell r="G1233">
            <v>11500</v>
          </cell>
          <cell r="H1233">
            <v>44943</v>
          </cell>
          <cell r="I1233">
            <v>44985</v>
          </cell>
          <cell r="O1233" t="str">
            <v>PRO</v>
          </cell>
        </row>
        <row r="1234">
          <cell r="C1234" t="str">
            <v>150012161/20</v>
          </cell>
          <cell r="D1234" t="str">
            <v>ASIAMA (DONGGUAN) FURNITURE LTD</v>
          </cell>
          <cell r="E1234" t="str">
            <v>CAC-N VANCOUVER 1.3/1.5 TR1 SLATE GREY 2065 (9700) PC</v>
          </cell>
          <cell r="F1234">
            <v>177</v>
          </cell>
          <cell r="G1234">
            <v>11500</v>
          </cell>
          <cell r="H1234">
            <v>44943</v>
          </cell>
          <cell r="I1234">
            <v>44985</v>
          </cell>
          <cell r="O1234" t="str">
            <v>PRO</v>
          </cell>
        </row>
        <row r="1235">
          <cell r="C1235" t="str">
            <v>150012161/20</v>
          </cell>
          <cell r="D1235" t="str">
            <v>ASIAMA (DONGGUAN) FURNITURE LTD</v>
          </cell>
          <cell r="E1235" t="str">
            <v>CAC-N VANCOUVER 1.3/1.5 TR1 SLATE GREY 2065 (9700) PC</v>
          </cell>
          <cell r="F1235">
            <v>177</v>
          </cell>
          <cell r="G1235">
            <v>11500</v>
          </cell>
          <cell r="H1235">
            <v>44943</v>
          </cell>
          <cell r="I1235">
            <v>44985</v>
          </cell>
          <cell r="O1235" t="str">
            <v>PRO</v>
          </cell>
        </row>
        <row r="1236">
          <cell r="C1236" t="str">
            <v>150012161/30A</v>
          </cell>
          <cell r="D1236" t="str">
            <v>ASIAMA (DONGGUAN) FURNITURE LTD</v>
          </cell>
          <cell r="E1236" t="str">
            <v>CAC-N VANCOUVER 1.3/1.5 TR1 CAMEL 2068 (8356) PC</v>
          </cell>
          <cell r="F1236">
            <v>31</v>
          </cell>
          <cell r="G1236">
            <v>2300</v>
          </cell>
          <cell r="H1236">
            <v>44958</v>
          </cell>
          <cell r="I1236">
            <v>44985</v>
          </cell>
          <cell r="O1236" t="str">
            <v>PRO</v>
          </cell>
        </row>
        <row r="1237">
          <cell r="C1237" t="str">
            <v>150012161/30A</v>
          </cell>
          <cell r="D1237" t="str">
            <v>ASIAMA (DONGGUAN) FURNITURE LTD</v>
          </cell>
          <cell r="E1237" t="str">
            <v>CAC-N VANCOUVER 1.3/1.5 TR1 CAMEL 2068 (8356) PC</v>
          </cell>
          <cell r="F1237">
            <v>31</v>
          </cell>
          <cell r="G1237">
            <v>2300</v>
          </cell>
          <cell r="H1237">
            <v>44958</v>
          </cell>
          <cell r="I1237">
            <v>44985</v>
          </cell>
          <cell r="O1237" t="str">
            <v>PRO</v>
          </cell>
        </row>
        <row r="1238">
          <cell r="C1238" t="str">
            <v>150012161/30A</v>
          </cell>
          <cell r="D1238" t="str">
            <v>ASIAMA (DONGGUAN) FURNITURE LTD</v>
          </cell>
          <cell r="E1238" t="str">
            <v>CAC-N VANCOUVER 1.3/1.5 TR1 CAMEL 2068 (8356) PC</v>
          </cell>
          <cell r="F1238">
            <v>31</v>
          </cell>
          <cell r="G1238">
            <v>2300</v>
          </cell>
          <cell r="H1238">
            <v>44958</v>
          </cell>
          <cell r="I1238">
            <v>44985</v>
          </cell>
          <cell r="O1238" t="str">
            <v>PRO</v>
          </cell>
        </row>
        <row r="1239">
          <cell r="C1239" t="str">
            <v>150012161/30A</v>
          </cell>
          <cell r="D1239" t="str">
            <v>ASIAMA (DONGGUAN) FURNITURE LTD</v>
          </cell>
          <cell r="E1239" t="str">
            <v>CAC-N VANCOUVER 1.3/1.5 TR1 CAMEL 2068 (8356) PC</v>
          </cell>
          <cell r="F1239">
            <v>31</v>
          </cell>
          <cell r="G1239">
            <v>2300</v>
          </cell>
          <cell r="H1239">
            <v>44958</v>
          </cell>
          <cell r="I1239">
            <v>44985</v>
          </cell>
          <cell r="O1239" t="str">
            <v>PRO</v>
          </cell>
        </row>
        <row r="1240">
          <cell r="C1240" t="str">
            <v>150012161/30A</v>
          </cell>
          <cell r="D1240" t="str">
            <v>ASIAMA (DONGGUAN) FURNITURE LTD</v>
          </cell>
          <cell r="E1240" t="str">
            <v>CAC-N VANCOUVER 1.3/1.5 TR1 CAMEL 2068 (8356) PC</v>
          </cell>
          <cell r="F1240">
            <v>31</v>
          </cell>
          <cell r="G1240">
            <v>2300</v>
          </cell>
          <cell r="H1240">
            <v>44958</v>
          </cell>
          <cell r="I1240">
            <v>44985</v>
          </cell>
          <cell r="O1240" t="str">
            <v>PRO</v>
          </cell>
        </row>
        <row r="1241">
          <cell r="C1241" t="str">
            <v>150012161/30A</v>
          </cell>
          <cell r="D1241" t="str">
            <v>ASIAMA (DONGGUAN) FURNITURE LTD</v>
          </cell>
          <cell r="E1241" t="str">
            <v>CAC-N VANCOUVER 1.3/1.5 TR1 CAMEL 2068 (8356) PC</v>
          </cell>
          <cell r="F1241">
            <v>31</v>
          </cell>
          <cell r="G1241">
            <v>2300</v>
          </cell>
          <cell r="H1241">
            <v>44958</v>
          </cell>
          <cell r="I1241">
            <v>44985</v>
          </cell>
          <cell r="O1241" t="str">
            <v>PRO</v>
          </cell>
        </row>
        <row r="1242">
          <cell r="C1242" t="str">
            <v>150012161/30A</v>
          </cell>
          <cell r="D1242" t="str">
            <v>ASIAMA (DONGGUAN) FURNITURE LTD</v>
          </cell>
          <cell r="E1242" t="str">
            <v>CAC-N VANCOUVER 1.3/1.5 TR1 CAMEL 2068 (8356) PC</v>
          </cell>
          <cell r="F1242">
            <v>31</v>
          </cell>
          <cell r="G1242">
            <v>2300</v>
          </cell>
          <cell r="H1242">
            <v>44958</v>
          </cell>
          <cell r="I1242">
            <v>44985</v>
          </cell>
          <cell r="O1242" t="str">
            <v>PRO</v>
          </cell>
        </row>
        <row r="1243">
          <cell r="C1243" t="str">
            <v>150012161/30A</v>
          </cell>
          <cell r="D1243" t="str">
            <v>ASIAMA (DONGGUAN) FURNITURE LTD</v>
          </cell>
          <cell r="E1243" t="str">
            <v>CAC-N VANCOUVER 1.3/1.5 TR1 CAMEL 2068 (8356) PC</v>
          </cell>
          <cell r="F1243">
            <v>31</v>
          </cell>
          <cell r="G1243">
            <v>2300</v>
          </cell>
          <cell r="H1243">
            <v>44958</v>
          </cell>
          <cell r="I1243">
            <v>44985</v>
          </cell>
          <cell r="O1243" t="str">
            <v>PRO</v>
          </cell>
        </row>
        <row r="1244">
          <cell r="C1244" t="str">
            <v>150012161/30A</v>
          </cell>
          <cell r="D1244" t="str">
            <v>ASIAMA (DONGGUAN) FURNITURE LTD</v>
          </cell>
          <cell r="E1244" t="str">
            <v>CAC-N VANCOUVER 1.3/1.5 TR1 CAMEL 2068 (8356) PC</v>
          </cell>
          <cell r="F1244">
            <v>31</v>
          </cell>
          <cell r="G1244">
            <v>2300</v>
          </cell>
          <cell r="H1244">
            <v>44958</v>
          </cell>
          <cell r="I1244">
            <v>44985</v>
          </cell>
          <cell r="O1244" t="str">
            <v>PRO</v>
          </cell>
        </row>
        <row r="1245">
          <cell r="C1245" t="str">
            <v>150012161/30A</v>
          </cell>
          <cell r="D1245" t="str">
            <v>ASIAMA (DONGGUAN) FURNITURE LTD</v>
          </cell>
          <cell r="E1245" t="str">
            <v>CAC-N VANCOUVER 1.3/1.5 TR1 CAMEL 2068 (8356) PC</v>
          </cell>
          <cell r="F1245">
            <v>31</v>
          </cell>
          <cell r="G1245">
            <v>2300</v>
          </cell>
          <cell r="H1245">
            <v>44958</v>
          </cell>
          <cell r="I1245">
            <v>44985</v>
          </cell>
          <cell r="O1245" t="str">
            <v>PRO</v>
          </cell>
        </row>
        <row r="1246">
          <cell r="C1246" t="str">
            <v>150012161/30A</v>
          </cell>
          <cell r="D1246" t="str">
            <v>ASIAMA (DONGGUAN) FURNITURE LTD</v>
          </cell>
          <cell r="E1246" t="str">
            <v>CAC-N VANCOUVER 1.3/1.5 TR1 CAMEL 2068 (8356) PC</v>
          </cell>
          <cell r="F1246">
            <v>31</v>
          </cell>
          <cell r="G1246">
            <v>2300</v>
          </cell>
          <cell r="H1246">
            <v>44958</v>
          </cell>
          <cell r="I1246">
            <v>44985</v>
          </cell>
          <cell r="O1246" t="str">
            <v>PRO</v>
          </cell>
        </row>
        <row r="1247">
          <cell r="C1247" t="str">
            <v>150012161/30B</v>
          </cell>
          <cell r="D1247" t="str">
            <v>ASIAMA (DONGGUAN) FURNITURE LTD</v>
          </cell>
          <cell r="E1247" t="str">
            <v>CAC-N VANCOUVER 1.3/1.5 TR1 CAMEL 2068 (8356) PC</v>
          </cell>
          <cell r="F1247">
            <v>145</v>
          </cell>
          <cell r="G1247">
            <v>9200</v>
          </cell>
          <cell r="H1247">
            <v>44958</v>
          </cell>
          <cell r="I1247">
            <v>44985</v>
          </cell>
          <cell r="O1247" t="str">
            <v>PRO</v>
          </cell>
        </row>
        <row r="1248">
          <cell r="C1248" t="str">
            <v>150012161/30B</v>
          </cell>
          <cell r="D1248" t="str">
            <v>ASIAMA (DONGGUAN) FURNITURE LTD</v>
          </cell>
          <cell r="E1248" t="str">
            <v>CAC-N VANCOUVER 1.3/1.5 TR1 CAMEL 2068 (8356) PC</v>
          </cell>
          <cell r="F1248">
            <v>145</v>
          </cell>
          <cell r="G1248">
            <v>9200</v>
          </cell>
          <cell r="H1248">
            <v>44958</v>
          </cell>
          <cell r="I1248">
            <v>44985</v>
          </cell>
          <cell r="O1248" t="str">
            <v>PRO</v>
          </cell>
        </row>
        <row r="1249">
          <cell r="C1249" t="str">
            <v>150012161/30B</v>
          </cell>
          <cell r="D1249" t="str">
            <v>ASIAMA (DONGGUAN) FURNITURE LTD</v>
          </cell>
          <cell r="E1249" t="str">
            <v>CAC-N VANCOUVER 1.3/1.5 TR1 CAMEL 2068 (8356) PC</v>
          </cell>
          <cell r="F1249">
            <v>145</v>
          </cell>
          <cell r="G1249">
            <v>9200</v>
          </cell>
          <cell r="H1249">
            <v>44958</v>
          </cell>
          <cell r="I1249">
            <v>44985</v>
          </cell>
          <cell r="O1249" t="str">
            <v>PRO</v>
          </cell>
        </row>
        <row r="1250">
          <cell r="C1250" t="str">
            <v>150012161/30B</v>
          </cell>
          <cell r="D1250" t="str">
            <v>ASIAMA (DONGGUAN) FURNITURE LTD</v>
          </cell>
          <cell r="E1250" t="str">
            <v>CAC-N VANCOUVER 1.3/1.5 TR1 CAMEL 2068 (8356) PC</v>
          </cell>
          <cell r="F1250">
            <v>145</v>
          </cell>
          <cell r="G1250">
            <v>9200</v>
          </cell>
          <cell r="H1250">
            <v>44958</v>
          </cell>
          <cell r="I1250">
            <v>44985</v>
          </cell>
          <cell r="O1250" t="str">
            <v>PRO</v>
          </cell>
        </row>
        <row r="1251">
          <cell r="C1251" t="str">
            <v>150012161/30B</v>
          </cell>
          <cell r="D1251" t="str">
            <v>ASIAMA (DONGGUAN) FURNITURE LTD</v>
          </cell>
          <cell r="E1251" t="str">
            <v>CAC-N VANCOUVER 1.3/1.5 TR1 CAMEL 2068 (8356) PC</v>
          </cell>
          <cell r="F1251">
            <v>145</v>
          </cell>
          <cell r="G1251">
            <v>9200</v>
          </cell>
          <cell r="H1251">
            <v>44958</v>
          </cell>
          <cell r="I1251">
            <v>44985</v>
          </cell>
          <cell r="O1251" t="str">
            <v>PRO</v>
          </cell>
        </row>
        <row r="1252">
          <cell r="C1252" t="str">
            <v>150012161/30B</v>
          </cell>
          <cell r="D1252" t="str">
            <v>ASIAMA (DONGGUAN) FURNITURE LTD</v>
          </cell>
          <cell r="E1252" t="str">
            <v>CAC-N VANCOUVER 1.3/1.5 TR1 CAMEL 2068 (8356) PC</v>
          </cell>
          <cell r="F1252">
            <v>145</v>
          </cell>
          <cell r="G1252">
            <v>9200</v>
          </cell>
          <cell r="H1252">
            <v>44958</v>
          </cell>
          <cell r="I1252">
            <v>44985</v>
          </cell>
          <cell r="O1252" t="str">
            <v>PRO</v>
          </cell>
        </row>
        <row r="1253">
          <cell r="C1253" t="str">
            <v>150012161/30B</v>
          </cell>
          <cell r="D1253" t="str">
            <v>ASIAMA (DONGGUAN) FURNITURE LTD</v>
          </cell>
          <cell r="E1253" t="str">
            <v>CAC-N VANCOUVER 1.3/1.5 TR1 CAMEL 2068 (8356) PC</v>
          </cell>
          <cell r="F1253">
            <v>145</v>
          </cell>
          <cell r="G1253">
            <v>9200</v>
          </cell>
          <cell r="H1253">
            <v>44958</v>
          </cell>
          <cell r="I1253">
            <v>44985</v>
          </cell>
          <cell r="O1253" t="str">
            <v>PRO</v>
          </cell>
        </row>
        <row r="1254">
          <cell r="C1254" t="str">
            <v>150012161/30B</v>
          </cell>
          <cell r="D1254" t="str">
            <v>ASIAMA (DONGGUAN) FURNITURE LTD</v>
          </cell>
          <cell r="E1254" t="str">
            <v>CAC-N VANCOUVER 1.3/1.5 TR1 CAMEL 2068 (8356) PC</v>
          </cell>
          <cell r="F1254">
            <v>145</v>
          </cell>
          <cell r="G1254">
            <v>9200</v>
          </cell>
          <cell r="H1254">
            <v>44958</v>
          </cell>
          <cell r="I1254">
            <v>44985</v>
          </cell>
          <cell r="O1254" t="str">
            <v>PRO</v>
          </cell>
        </row>
        <row r="1255">
          <cell r="C1255" t="str">
            <v>150012161/30B</v>
          </cell>
          <cell r="D1255" t="str">
            <v>ASIAMA (DONGGUAN) FURNITURE LTD</v>
          </cell>
          <cell r="E1255" t="str">
            <v>CAC-N VANCOUVER 1.3/1.5 TR1 CAMEL 2068 (8356) PC</v>
          </cell>
          <cell r="F1255">
            <v>145</v>
          </cell>
          <cell r="G1255">
            <v>9200</v>
          </cell>
          <cell r="H1255">
            <v>44958</v>
          </cell>
          <cell r="I1255">
            <v>44985</v>
          </cell>
          <cell r="O1255" t="str">
            <v>PRO</v>
          </cell>
        </row>
        <row r="1256">
          <cell r="C1256" t="str">
            <v>150012161/30B</v>
          </cell>
          <cell r="D1256" t="str">
            <v>ASIAMA (DONGGUAN) FURNITURE LTD</v>
          </cell>
          <cell r="E1256" t="str">
            <v>CAC-N VANCOUVER 1.3/1.5 TR1 CAMEL 2068 (8356) PC</v>
          </cell>
          <cell r="F1256">
            <v>145</v>
          </cell>
          <cell r="G1256">
            <v>9200</v>
          </cell>
          <cell r="H1256">
            <v>44958</v>
          </cell>
          <cell r="I1256">
            <v>44985</v>
          </cell>
          <cell r="O1256" t="str">
            <v>PRO</v>
          </cell>
        </row>
        <row r="1257">
          <cell r="C1257" t="str">
            <v>150012161/30B</v>
          </cell>
          <cell r="D1257" t="str">
            <v>ASIAMA (DONGGUAN) FURNITURE LTD</v>
          </cell>
          <cell r="E1257" t="str">
            <v>CAC-N VANCOUVER 1.3/1.5 TR1 CAMEL 2068 (8356) PC</v>
          </cell>
          <cell r="F1257">
            <v>145</v>
          </cell>
          <cell r="G1257">
            <v>9200</v>
          </cell>
          <cell r="H1257">
            <v>44958</v>
          </cell>
          <cell r="I1257">
            <v>44985</v>
          </cell>
          <cell r="O1257" t="str">
            <v>PRO</v>
          </cell>
        </row>
        <row r="1258">
          <cell r="C1258" t="str">
            <v>150012161/40</v>
          </cell>
          <cell r="D1258" t="str">
            <v>ASIAMA (DONGGUAN) FURNITURE LTD</v>
          </cell>
          <cell r="E1258" t="str">
            <v>CAC-N VANCOUVER 1.3/1.5 TR1 LIGHT GREY2069 (9201) PC</v>
          </cell>
          <cell r="F1258">
            <v>268</v>
          </cell>
          <cell r="G1258">
            <v>17250</v>
          </cell>
          <cell r="H1258">
            <v>44943</v>
          </cell>
          <cell r="I1258">
            <v>44985</v>
          </cell>
          <cell r="O1258" t="str">
            <v>PRO</v>
          </cell>
        </row>
        <row r="1259">
          <cell r="C1259" t="str">
            <v>150012161/40</v>
          </cell>
          <cell r="D1259" t="str">
            <v>ASIAMA (DONGGUAN) FURNITURE LTD</v>
          </cell>
          <cell r="E1259" t="str">
            <v>CAC-N VANCOUVER 1.3/1.5 TR1 LIGHT GREY2069 (9201) PC</v>
          </cell>
          <cell r="F1259">
            <v>268</v>
          </cell>
          <cell r="G1259">
            <v>17250</v>
          </cell>
          <cell r="H1259">
            <v>44943</v>
          </cell>
          <cell r="I1259">
            <v>44985</v>
          </cell>
          <cell r="O1259" t="str">
            <v>PRO</v>
          </cell>
        </row>
        <row r="1260">
          <cell r="C1260" t="str">
            <v>150012161/40</v>
          </cell>
          <cell r="D1260" t="str">
            <v>ASIAMA (DONGGUAN) FURNITURE LTD</v>
          </cell>
          <cell r="E1260" t="str">
            <v>CAC-N VANCOUVER 1.3/1.5 TR1 LIGHT GREY2069 (9201) PC</v>
          </cell>
          <cell r="F1260">
            <v>90</v>
          </cell>
          <cell r="G1260">
            <v>17250</v>
          </cell>
          <cell r="H1260">
            <v>44943</v>
          </cell>
          <cell r="I1260">
            <v>44985</v>
          </cell>
          <cell r="O1260" t="str">
            <v>PRO</v>
          </cell>
        </row>
        <row r="1261">
          <cell r="C1261" t="str">
            <v>150012161/40</v>
          </cell>
          <cell r="D1261" t="str">
            <v>ASIAMA (DONGGUAN) FURNITURE LTD</v>
          </cell>
          <cell r="E1261" t="str">
            <v>CAC-N VANCOUVER 1.3/1.5 TR1 LIGHT GREY2069 (9201) PC</v>
          </cell>
          <cell r="F1261">
            <v>178</v>
          </cell>
          <cell r="G1261">
            <v>17250</v>
          </cell>
          <cell r="H1261">
            <v>44943</v>
          </cell>
          <cell r="I1261">
            <v>44985</v>
          </cell>
          <cell r="O1261" t="str">
            <v>PRO</v>
          </cell>
        </row>
        <row r="1262">
          <cell r="C1262" t="str">
            <v>150012161/40</v>
          </cell>
          <cell r="D1262" t="str">
            <v>ASIAMA (DONGGUAN) FURNITURE LTD</v>
          </cell>
          <cell r="E1262" t="str">
            <v>CAC-N VANCOUVER 1.3/1.5 TR1 LIGHT GREY2069 (9201) PC</v>
          </cell>
          <cell r="F1262">
            <v>268</v>
          </cell>
          <cell r="G1262">
            <v>17250</v>
          </cell>
          <cell r="H1262">
            <v>44943</v>
          </cell>
          <cell r="I1262">
            <v>44985</v>
          </cell>
          <cell r="O1262" t="str">
            <v>PRO</v>
          </cell>
        </row>
        <row r="1263">
          <cell r="C1263" t="str">
            <v>150012161/40</v>
          </cell>
          <cell r="D1263" t="str">
            <v>ASIAMA (DONGGUAN) FURNITURE LTD</v>
          </cell>
          <cell r="E1263" t="str">
            <v>CAC-N VANCOUVER 1.3/1.5 TR1 LIGHT GREY2069 (9201) PC</v>
          </cell>
          <cell r="F1263">
            <v>268</v>
          </cell>
          <cell r="G1263">
            <v>17250</v>
          </cell>
          <cell r="H1263">
            <v>44943</v>
          </cell>
          <cell r="I1263">
            <v>44985</v>
          </cell>
          <cell r="O1263" t="str">
            <v>PRO</v>
          </cell>
        </row>
        <row r="1264">
          <cell r="C1264" t="str">
            <v>150012161/40</v>
          </cell>
          <cell r="D1264" t="str">
            <v>ASIAMA (DONGGUAN) FURNITURE LTD</v>
          </cell>
          <cell r="E1264" t="str">
            <v>CAC-N VANCOUVER 1.3/1.5 TR1 LIGHT GREY2069 (9201) PC</v>
          </cell>
          <cell r="F1264">
            <v>268</v>
          </cell>
          <cell r="G1264">
            <v>17250</v>
          </cell>
          <cell r="H1264">
            <v>44943</v>
          </cell>
          <cell r="I1264">
            <v>44985</v>
          </cell>
          <cell r="O1264" t="str">
            <v>PRO</v>
          </cell>
        </row>
        <row r="1265">
          <cell r="C1265" t="str">
            <v>150012161/40</v>
          </cell>
          <cell r="D1265" t="str">
            <v>ASIAMA (DONGGUAN) FURNITURE LTD</v>
          </cell>
          <cell r="E1265" t="str">
            <v>CAC-N VANCOUVER 1.3/1.5 TR1 LIGHT GREY2069 (9201) PC</v>
          </cell>
          <cell r="F1265">
            <v>268</v>
          </cell>
          <cell r="G1265">
            <v>17250</v>
          </cell>
          <cell r="H1265">
            <v>44943</v>
          </cell>
          <cell r="I1265">
            <v>44985</v>
          </cell>
          <cell r="O1265" t="str">
            <v>PRO</v>
          </cell>
        </row>
        <row r="1266">
          <cell r="C1266" t="str">
            <v>150012161/40</v>
          </cell>
          <cell r="D1266" t="str">
            <v>ASIAMA (DONGGUAN) FURNITURE LTD</v>
          </cell>
          <cell r="E1266" t="str">
            <v>CAC-N VANCOUVER 1.3/1.5 TR1 LIGHT GREY2069 (9201) PC</v>
          </cell>
          <cell r="F1266">
            <v>268</v>
          </cell>
          <cell r="G1266">
            <v>17250</v>
          </cell>
          <cell r="H1266">
            <v>44943</v>
          </cell>
          <cell r="I1266">
            <v>44985</v>
          </cell>
          <cell r="O1266" t="str">
            <v>PRO</v>
          </cell>
        </row>
        <row r="1267">
          <cell r="C1267" t="str">
            <v>150012161/40</v>
          </cell>
          <cell r="D1267" t="str">
            <v>ASIAMA (DONGGUAN) FURNITURE LTD</v>
          </cell>
          <cell r="E1267" t="str">
            <v>CAC-N VANCOUVER 1.3/1.5 TR1 LIGHT GREY2069 (9201) PC</v>
          </cell>
          <cell r="F1267">
            <v>268</v>
          </cell>
          <cell r="G1267">
            <v>17250</v>
          </cell>
          <cell r="H1267">
            <v>44943</v>
          </cell>
          <cell r="I1267">
            <v>44985</v>
          </cell>
          <cell r="O1267" t="str">
            <v>PRO</v>
          </cell>
        </row>
        <row r="1268">
          <cell r="C1268" t="str">
            <v>150012156/10</v>
          </cell>
          <cell r="D1268" t="str">
            <v>SUPREME GLOBAL CO.,LTD</v>
          </cell>
          <cell r="E1268" t="str">
            <v>CAC-N GOBIEW 1.3/1.5MM TR WHITE (9170) PC</v>
          </cell>
          <cell r="F1268">
            <v>88</v>
          </cell>
          <cell r="G1268">
            <v>5750</v>
          </cell>
          <cell r="H1268">
            <v>44944</v>
          </cell>
          <cell r="I1268">
            <v>44965</v>
          </cell>
          <cell r="O1268" t="str">
            <v>PRO</v>
          </cell>
        </row>
        <row r="1269">
          <cell r="C1269" t="str">
            <v>150012156/10</v>
          </cell>
          <cell r="D1269" t="str">
            <v>SUPREME GLOBAL CO.,LTD</v>
          </cell>
          <cell r="E1269" t="str">
            <v>CAC-N GOBIEW 1.3/1.5MM TR WHITE (9170) PC</v>
          </cell>
          <cell r="F1269">
            <v>88</v>
          </cell>
          <cell r="G1269">
            <v>5750</v>
          </cell>
          <cell r="H1269">
            <v>44944</v>
          </cell>
          <cell r="I1269">
            <v>44965</v>
          </cell>
          <cell r="O1269" t="str">
            <v>PRO</v>
          </cell>
        </row>
        <row r="1270">
          <cell r="C1270" t="str">
            <v>150012156/10</v>
          </cell>
          <cell r="D1270" t="str">
            <v>SUPREME GLOBAL CO.,LTD</v>
          </cell>
          <cell r="E1270" t="str">
            <v>CAC-N GOBIEW 1.3/1.5MM TR WHITE (9170) PC</v>
          </cell>
          <cell r="F1270">
            <v>88</v>
          </cell>
          <cell r="G1270">
            <v>5750</v>
          </cell>
          <cell r="H1270">
            <v>44944</v>
          </cell>
          <cell r="I1270">
            <v>44965</v>
          </cell>
          <cell r="O1270" t="str">
            <v>PRO</v>
          </cell>
        </row>
        <row r="1271">
          <cell r="C1271" t="str">
            <v>150012156/10</v>
          </cell>
          <cell r="D1271" t="str">
            <v>SUPREME GLOBAL CO.,LTD</v>
          </cell>
          <cell r="E1271" t="str">
            <v>CAC-N GOBIEW 1.3/1.5MM TR WHITE (9170) PC</v>
          </cell>
          <cell r="F1271">
            <v>88</v>
          </cell>
          <cell r="G1271">
            <v>5750</v>
          </cell>
          <cell r="H1271">
            <v>44944</v>
          </cell>
          <cell r="I1271">
            <v>44965</v>
          </cell>
          <cell r="O1271" t="str">
            <v>PRO</v>
          </cell>
        </row>
        <row r="1272">
          <cell r="C1272" t="str">
            <v>150012156/10</v>
          </cell>
          <cell r="D1272" t="str">
            <v>SUPREME GLOBAL CO.,LTD</v>
          </cell>
          <cell r="E1272" t="str">
            <v>CAC-N GOBIEW 1.3/1.5MM TR WHITE (9170) PC</v>
          </cell>
          <cell r="F1272">
            <v>88</v>
          </cell>
          <cell r="G1272">
            <v>5750</v>
          </cell>
          <cell r="H1272">
            <v>44944</v>
          </cell>
          <cell r="I1272">
            <v>44965</v>
          </cell>
          <cell r="O1272" t="str">
            <v>PRO</v>
          </cell>
        </row>
        <row r="1273">
          <cell r="C1273" t="str">
            <v>150012156/10</v>
          </cell>
          <cell r="D1273" t="str">
            <v>SUPREME GLOBAL CO.,LTD</v>
          </cell>
          <cell r="E1273" t="str">
            <v>CAC-N GOBIEW 1.3/1.5MM TR WHITE (9170) PC</v>
          </cell>
          <cell r="F1273">
            <v>88</v>
          </cell>
          <cell r="G1273">
            <v>5750</v>
          </cell>
          <cell r="H1273">
            <v>44944</v>
          </cell>
          <cell r="I1273">
            <v>44965</v>
          </cell>
          <cell r="O1273" t="str">
            <v>PRO</v>
          </cell>
        </row>
        <row r="1274">
          <cell r="C1274" t="str">
            <v>150012156/10</v>
          </cell>
          <cell r="D1274" t="str">
            <v>SUPREME GLOBAL CO.,LTD</v>
          </cell>
          <cell r="E1274" t="str">
            <v>CAC-N GOBIEW 1.3/1.5MM TR WHITE (9170) PC</v>
          </cell>
          <cell r="F1274">
            <v>88</v>
          </cell>
          <cell r="G1274">
            <v>5750</v>
          </cell>
          <cell r="H1274">
            <v>44944</v>
          </cell>
          <cell r="I1274">
            <v>44965</v>
          </cell>
          <cell r="O1274" t="str">
            <v>PRO</v>
          </cell>
        </row>
        <row r="1275">
          <cell r="C1275" t="str">
            <v>150012156/10</v>
          </cell>
          <cell r="D1275" t="str">
            <v>SUPREME GLOBAL CO.,LTD</v>
          </cell>
          <cell r="E1275" t="str">
            <v>CAC-N GOBIEW 1.3/1.5MM TR WHITE (9170) PC</v>
          </cell>
          <cell r="F1275">
            <v>88</v>
          </cell>
          <cell r="G1275">
            <v>5750</v>
          </cell>
          <cell r="H1275">
            <v>44944</v>
          </cell>
          <cell r="I1275">
            <v>44965</v>
          </cell>
          <cell r="O1275" t="str">
            <v>PRO</v>
          </cell>
        </row>
        <row r="1276">
          <cell r="C1276" t="str">
            <v>150012156/10</v>
          </cell>
          <cell r="D1276" t="str">
            <v>SUPREME GLOBAL CO.,LTD</v>
          </cell>
          <cell r="E1276" t="str">
            <v>CAC-N GOBIEW 1.3/1.5MM TR WHITE (9170) PC</v>
          </cell>
          <cell r="F1276">
            <v>88</v>
          </cell>
          <cell r="G1276">
            <v>5750</v>
          </cell>
          <cell r="H1276">
            <v>44944</v>
          </cell>
          <cell r="I1276">
            <v>44965</v>
          </cell>
          <cell r="O1276" t="str">
            <v>PRO</v>
          </cell>
        </row>
        <row r="1277">
          <cell r="C1277" t="str">
            <v>150012156/10</v>
          </cell>
          <cell r="D1277" t="str">
            <v>SUPREME GLOBAL CO.,LTD</v>
          </cell>
          <cell r="E1277" t="str">
            <v>CAC-N GOBIEW 1.3/1.5MM TR WHITE (9170) PC</v>
          </cell>
          <cell r="F1277">
            <v>88</v>
          </cell>
          <cell r="G1277">
            <v>5750</v>
          </cell>
          <cell r="H1277">
            <v>44944</v>
          </cell>
          <cell r="I1277">
            <v>44965</v>
          </cell>
          <cell r="O1277" t="str">
            <v>PRO</v>
          </cell>
        </row>
        <row r="1278">
          <cell r="C1278" t="str">
            <v>150012156/10</v>
          </cell>
          <cell r="D1278" t="str">
            <v>SUPREME GLOBAL CO.,LTD</v>
          </cell>
          <cell r="E1278" t="str">
            <v>CAC-N GOBIEW 1.3/1.5MM TR WHITE (9170) PC</v>
          </cell>
          <cell r="F1278">
            <v>88</v>
          </cell>
          <cell r="G1278">
            <v>5750</v>
          </cell>
          <cell r="H1278">
            <v>44944</v>
          </cell>
          <cell r="I1278">
            <v>44965</v>
          </cell>
          <cell r="O1278" t="str">
            <v>PRO</v>
          </cell>
        </row>
        <row r="1279">
          <cell r="C1279" t="str">
            <v>150012156/10</v>
          </cell>
          <cell r="D1279" t="str">
            <v>SUPREME GLOBAL CO.,LTD</v>
          </cell>
          <cell r="E1279" t="str">
            <v>CAC-N GOBIEW 1.3/1.5MM TR WHITE (9170) PC</v>
          </cell>
          <cell r="F1279">
            <v>88</v>
          </cell>
          <cell r="G1279">
            <v>5750</v>
          </cell>
          <cell r="H1279">
            <v>44944</v>
          </cell>
          <cell r="I1279">
            <v>44965</v>
          </cell>
          <cell r="O1279" t="str">
            <v>PRO</v>
          </cell>
        </row>
        <row r="1280">
          <cell r="C1280" t="str">
            <v>150012158/10</v>
          </cell>
          <cell r="D1280" t="str">
            <v>HAPPY FURNITURE (VIETNAM) CO.,LTD</v>
          </cell>
          <cell r="E1280" t="str">
            <v>CAC-N MEKONG TT 0.9/1.1MM TR BRONZE 7374 (4363) PC</v>
          </cell>
          <cell r="F1280">
            <v>520</v>
          </cell>
          <cell r="G1280">
            <v>25300</v>
          </cell>
          <cell r="H1280">
            <v>44965</v>
          </cell>
          <cell r="I1280">
            <v>44963</v>
          </cell>
          <cell r="O1280" t="str">
            <v>PRO</v>
          </cell>
        </row>
        <row r="1281">
          <cell r="C1281" t="str">
            <v>150012158/10</v>
          </cell>
          <cell r="D1281" t="str">
            <v>HAPPY FURNITURE (VIETNAM) CO.,LTD</v>
          </cell>
          <cell r="E1281" t="str">
            <v>CAC-N MEKONG TT 0.9/1.1MM TR BRONZE 7374 (4363) PC</v>
          </cell>
          <cell r="F1281">
            <v>520</v>
          </cell>
          <cell r="G1281">
            <v>25300</v>
          </cell>
          <cell r="H1281">
            <v>44965</v>
          </cell>
          <cell r="I1281">
            <v>44963</v>
          </cell>
          <cell r="O1281" t="str">
            <v>PRO</v>
          </cell>
        </row>
        <row r="1282">
          <cell r="C1282" t="str">
            <v>150012158/10</v>
          </cell>
          <cell r="D1282" t="str">
            <v>HAPPY FURNITURE (VIETNAM) CO.,LTD</v>
          </cell>
          <cell r="E1282" t="str">
            <v>CAC-N MEKONG TT 0.9/1.1MM TR BRONZE 7374 (4363) PC</v>
          </cell>
          <cell r="F1282">
            <v>438</v>
          </cell>
          <cell r="G1282">
            <v>25300</v>
          </cell>
          <cell r="H1282">
            <v>44965</v>
          </cell>
          <cell r="I1282">
            <v>44963</v>
          </cell>
          <cell r="O1282" t="str">
            <v>PRO</v>
          </cell>
        </row>
        <row r="1283">
          <cell r="C1283" t="str">
            <v>150012158/10</v>
          </cell>
          <cell r="D1283" t="str">
            <v>HAPPY FURNITURE (VIETNAM) CO.,LTD</v>
          </cell>
          <cell r="E1283" t="str">
            <v>CAC-N MEKONG TT 0.9/1.1MM TR BRONZE 7374 (4363) PC</v>
          </cell>
          <cell r="F1283">
            <v>82</v>
          </cell>
          <cell r="G1283">
            <v>25300</v>
          </cell>
          <cell r="H1283">
            <v>44965</v>
          </cell>
          <cell r="I1283">
            <v>44963</v>
          </cell>
          <cell r="O1283" t="str">
            <v>PRO</v>
          </cell>
        </row>
        <row r="1284">
          <cell r="C1284" t="str">
            <v>150012158/10</v>
          </cell>
          <cell r="D1284" t="str">
            <v>HAPPY FURNITURE (VIETNAM) CO.,LTD</v>
          </cell>
          <cell r="E1284" t="str">
            <v>CAC-N MEKONG TT 0.9/1.1MM TR BRONZE 7374 (4363) PC</v>
          </cell>
          <cell r="F1284">
            <v>520</v>
          </cell>
          <cell r="G1284">
            <v>25300</v>
          </cell>
          <cell r="H1284">
            <v>44965</v>
          </cell>
          <cell r="I1284">
            <v>44963</v>
          </cell>
          <cell r="O1284" t="str">
            <v>PRO</v>
          </cell>
        </row>
        <row r="1285">
          <cell r="C1285" t="str">
            <v>150012158/10</v>
          </cell>
          <cell r="D1285" t="str">
            <v>HAPPY FURNITURE (VIETNAM) CO.,LTD</v>
          </cell>
          <cell r="E1285" t="str">
            <v>CAC-N MEKONG TT 0.9/1.1MM TR BRONZE 7374 (4363) PC</v>
          </cell>
          <cell r="F1285">
            <v>520</v>
          </cell>
          <cell r="G1285">
            <v>25300</v>
          </cell>
          <cell r="H1285">
            <v>44965</v>
          </cell>
          <cell r="I1285">
            <v>44963</v>
          </cell>
          <cell r="O1285" t="str">
            <v>PRO</v>
          </cell>
        </row>
        <row r="1286">
          <cell r="C1286" t="str">
            <v>150012158/10</v>
          </cell>
          <cell r="D1286" t="str">
            <v>HAPPY FURNITURE (VIETNAM) CO.,LTD</v>
          </cell>
          <cell r="E1286" t="str">
            <v>CAC-N MEKONG TT 0.9/1.1MM TR BRONZE 7374 (4363) PC</v>
          </cell>
          <cell r="F1286">
            <v>520</v>
          </cell>
          <cell r="G1286">
            <v>25300</v>
          </cell>
          <cell r="H1286">
            <v>44965</v>
          </cell>
          <cell r="I1286">
            <v>44963</v>
          </cell>
          <cell r="O1286" t="str">
            <v>PRO</v>
          </cell>
        </row>
        <row r="1287">
          <cell r="C1287" t="str">
            <v>150012158/10</v>
          </cell>
          <cell r="D1287" t="str">
            <v>HAPPY FURNITURE (VIETNAM) CO.,LTD</v>
          </cell>
          <cell r="E1287" t="str">
            <v>CAC-N MEKONG TT 0.9/1.1MM TR BRONZE 7374 (4363) PC</v>
          </cell>
          <cell r="F1287">
            <v>342</v>
          </cell>
          <cell r="G1287">
            <v>25300</v>
          </cell>
          <cell r="H1287">
            <v>44965</v>
          </cell>
          <cell r="I1287">
            <v>44963</v>
          </cell>
          <cell r="O1287" t="str">
            <v>PRO</v>
          </cell>
        </row>
        <row r="1288">
          <cell r="C1288" t="str">
            <v>150012158/10</v>
          </cell>
          <cell r="D1288" t="str">
            <v>HAPPY FURNITURE (VIETNAM) CO.,LTD</v>
          </cell>
          <cell r="E1288" t="str">
            <v>CAC-N MEKONG TT 0.9/1.1MM TR BRONZE 7374 (4363) PC</v>
          </cell>
          <cell r="F1288">
            <v>78</v>
          </cell>
          <cell r="G1288">
            <v>25300</v>
          </cell>
          <cell r="H1288">
            <v>44965</v>
          </cell>
          <cell r="I1288">
            <v>44963</v>
          </cell>
          <cell r="O1288" t="str">
            <v>PRO</v>
          </cell>
        </row>
        <row r="1289">
          <cell r="C1289" t="str">
            <v>150012158/10</v>
          </cell>
          <cell r="D1289" t="str">
            <v>HAPPY FURNITURE (VIETNAM) CO.,LTD</v>
          </cell>
          <cell r="E1289" t="str">
            <v>CAC-N MEKONG TT 0.9/1.1MM TR BRONZE 7374 (4363) PC</v>
          </cell>
          <cell r="F1289">
            <v>100</v>
          </cell>
          <cell r="G1289">
            <v>25300</v>
          </cell>
          <cell r="H1289">
            <v>44965</v>
          </cell>
          <cell r="I1289">
            <v>44963</v>
          </cell>
          <cell r="O1289" t="str">
            <v>PRO</v>
          </cell>
        </row>
        <row r="1290">
          <cell r="C1290" t="str">
            <v>150012158/10</v>
          </cell>
          <cell r="D1290" t="str">
            <v>HAPPY FURNITURE (VIETNAM) CO.,LTD</v>
          </cell>
          <cell r="E1290" t="str">
            <v>CAC-N MEKONG TT 0.9/1.1MM TR BRONZE 7374 (4363) PC</v>
          </cell>
          <cell r="F1290">
            <v>520</v>
          </cell>
          <cell r="G1290">
            <v>25300</v>
          </cell>
          <cell r="H1290">
            <v>44965</v>
          </cell>
          <cell r="I1290">
            <v>44963</v>
          </cell>
          <cell r="O1290" t="str">
            <v>PRO</v>
          </cell>
        </row>
        <row r="1291">
          <cell r="C1291" t="str">
            <v>150012158/10</v>
          </cell>
          <cell r="D1291" t="str">
            <v>HAPPY FURNITURE (VIETNAM) CO.,LTD</v>
          </cell>
          <cell r="E1291" t="str">
            <v>CAC-N MEKONG TT 0.9/1.1MM TR BRONZE 7374 (4363) PC</v>
          </cell>
          <cell r="F1291">
            <v>520</v>
          </cell>
          <cell r="G1291">
            <v>25300</v>
          </cell>
          <cell r="H1291">
            <v>44965</v>
          </cell>
          <cell r="I1291">
            <v>44963</v>
          </cell>
          <cell r="O1291" t="str">
            <v>PRO</v>
          </cell>
        </row>
        <row r="1292">
          <cell r="C1292" t="str">
            <v>150012158/10</v>
          </cell>
          <cell r="D1292" t="str">
            <v>HAPPY FURNITURE (VIETNAM) CO.,LTD</v>
          </cell>
          <cell r="E1292" t="str">
            <v>CAC-N MEKONG TT 0.9/1.1MM TR BRONZE 7374 (4363) PC</v>
          </cell>
          <cell r="F1292">
            <v>520</v>
          </cell>
          <cell r="G1292">
            <v>25300</v>
          </cell>
          <cell r="H1292">
            <v>44965</v>
          </cell>
          <cell r="I1292">
            <v>44963</v>
          </cell>
          <cell r="O1292" t="str">
            <v>PRO</v>
          </cell>
        </row>
        <row r="1293">
          <cell r="C1293" t="str">
            <v>150012158/10</v>
          </cell>
          <cell r="D1293" t="str">
            <v>HAPPY FURNITURE (VIETNAM) CO.,LTD</v>
          </cell>
          <cell r="E1293" t="str">
            <v>CAC-N MEKONG TT 0.9/1.1MM TR BRONZE 7374 (4363) PC</v>
          </cell>
          <cell r="F1293">
            <v>520</v>
          </cell>
          <cell r="G1293">
            <v>25300</v>
          </cell>
          <cell r="H1293">
            <v>44965</v>
          </cell>
          <cell r="I1293">
            <v>44963</v>
          </cell>
          <cell r="O1293" t="str">
            <v>PRO</v>
          </cell>
        </row>
        <row r="1294">
          <cell r="C1294" t="str">
            <v>150012158/10</v>
          </cell>
          <cell r="D1294" t="str">
            <v>HAPPY FURNITURE (VIETNAM) CO.,LTD</v>
          </cell>
          <cell r="E1294" t="str">
            <v>CAC-N MEKONG TT 0.9/1.1MM TR BRONZE 7374 (4363) PC</v>
          </cell>
          <cell r="F1294">
            <v>520</v>
          </cell>
          <cell r="G1294">
            <v>25300</v>
          </cell>
          <cell r="H1294">
            <v>44965</v>
          </cell>
          <cell r="I1294">
            <v>44963</v>
          </cell>
          <cell r="O1294" t="str">
            <v>PRO</v>
          </cell>
        </row>
        <row r="1295">
          <cell r="C1295" t="str">
            <v>150012158/10</v>
          </cell>
          <cell r="D1295" t="str">
            <v>HAPPY FURNITURE (VIETNAM) CO.,LTD</v>
          </cell>
          <cell r="E1295" t="str">
            <v>CAC-N MEKONG TT 0.9/1.1MM TR BRONZE 7374 (4363) PC</v>
          </cell>
          <cell r="F1295">
            <v>520</v>
          </cell>
          <cell r="G1295">
            <v>25300</v>
          </cell>
          <cell r="H1295">
            <v>44965</v>
          </cell>
          <cell r="I1295">
            <v>44963</v>
          </cell>
          <cell r="O1295" t="str">
            <v>PRO</v>
          </cell>
        </row>
        <row r="1296">
          <cell r="C1296" t="str">
            <v>150012158/10</v>
          </cell>
          <cell r="D1296" t="str">
            <v>HAPPY FURNITURE (VIETNAM) CO.,LTD</v>
          </cell>
          <cell r="E1296" t="str">
            <v>CAC-N MEKONG TT 0.9/1.1MM TR BRONZE 7374 (4363) PC</v>
          </cell>
          <cell r="F1296">
            <v>520</v>
          </cell>
          <cell r="G1296">
            <v>25300</v>
          </cell>
          <cell r="H1296">
            <v>44965</v>
          </cell>
          <cell r="I1296">
            <v>44963</v>
          </cell>
          <cell r="O1296" t="str">
            <v>PRO</v>
          </cell>
        </row>
        <row r="1297">
          <cell r="C1297" t="str">
            <v>150012121/40</v>
          </cell>
          <cell r="D1297" t="str">
            <v>HOANG AN FURNITURE.,JSC</v>
          </cell>
          <cell r="E1297" t="str">
            <v>KSP-N MOSSEL 1.3/1.5MM TR1 BLACK 5023 (5058) PC</v>
          </cell>
          <cell r="F1297">
            <v>63</v>
          </cell>
          <cell r="G1297">
            <v>3450</v>
          </cell>
          <cell r="H1297">
            <v>44961</v>
          </cell>
          <cell r="I1297">
            <v>44982</v>
          </cell>
          <cell r="O1297" t="str">
            <v>PRO</v>
          </cell>
        </row>
        <row r="1298">
          <cell r="C1298" t="str">
            <v>150012121/40</v>
          </cell>
          <cell r="D1298" t="str">
            <v>HOANG AN FURNITURE.,JSC</v>
          </cell>
          <cell r="E1298" t="str">
            <v>KSP-N MOSSEL 1.3/1.5MM TR1 BLACK 5023 (5058) PC</v>
          </cell>
          <cell r="F1298">
            <v>63</v>
          </cell>
          <cell r="G1298">
            <v>3450</v>
          </cell>
          <cell r="H1298">
            <v>44961</v>
          </cell>
          <cell r="I1298">
            <v>44982</v>
          </cell>
          <cell r="O1298" t="str">
            <v>PRO</v>
          </cell>
        </row>
        <row r="1299">
          <cell r="C1299" t="str">
            <v>150012121/40</v>
          </cell>
          <cell r="D1299" t="str">
            <v>HOANG AN FURNITURE.,JSC</v>
          </cell>
          <cell r="E1299" t="str">
            <v>KSP-N MOSSEL 1.3/1.5MM TR1 BLACK 5023 (5058) PC</v>
          </cell>
          <cell r="F1299">
            <v>63</v>
          </cell>
          <cell r="G1299">
            <v>3450</v>
          </cell>
          <cell r="H1299">
            <v>44961</v>
          </cell>
          <cell r="I1299">
            <v>44982</v>
          </cell>
          <cell r="O1299" t="str">
            <v>PRO</v>
          </cell>
        </row>
        <row r="1300">
          <cell r="C1300" t="str">
            <v>150012121/40</v>
          </cell>
          <cell r="D1300" t="str">
            <v>HOANG AN FURNITURE.,JSC</v>
          </cell>
          <cell r="E1300" t="str">
            <v>KSP-N MOSSEL 1.3/1.5MM TR1 BLACK 5023 (5058) PC</v>
          </cell>
          <cell r="F1300">
            <v>63</v>
          </cell>
          <cell r="G1300">
            <v>3450</v>
          </cell>
          <cell r="H1300">
            <v>44961</v>
          </cell>
          <cell r="I1300">
            <v>44982</v>
          </cell>
          <cell r="O1300" t="str">
            <v>PRO</v>
          </cell>
        </row>
        <row r="1301">
          <cell r="C1301" t="str">
            <v>150012121/40</v>
          </cell>
          <cell r="D1301" t="str">
            <v>HOANG AN FURNITURE.,JSC</v>
          </cell>
          <cell r="E1301" t="str">
            <v>KSP-N MOSSEL 1.3/1.5MM TR1 BLACK 5023 (5058) PC</v>
          </cell>
          <cell r="F1301">
            <v>63</v>
          </cell>
          <cell r="G1301">
            <v>3450</v>
          </cell>
          <cell r="H1301">
            <v>44961</v>
          </cell>
          <cell r="I1301">
            <v>44982</v>
          </cell>
          <cell r="O1301" t="str">
            <v>PRO</v>
          </cell>
        </row>
        <row r="1302">
          <cell r="C1302" t="str">
            <v>150012121/40</v>
          </cell>
          <cell r="D1302" t="str">
            <v>HOANG AN FURNITURE.,JSC</v>
          </cell>
          <cell r="E1302" t="str">
            <v>KSP-N MOSSEL 1.3/1.5MM TR1 BLACK 5023 (5058) PC</v>
          </cell>
          <cell r="F1302">
            <v>63</v>
          </cell>
          <cell r="G1302">
            <v>3450</v>
          </cell>
          <cell r="H1302">
            <v>44961</v>
          </cell>
          <cell r="I1302">
            <v>44982</v>
          </cell>
          <cell r="O1302" t="str">
            <v>PRO</v>
          </cell>
        </row>
        <row r="1303">
          <cell r="C1303" t="str">
            <v>150012121/40</v>
          </cell>
          <cell r="D1303" t="str">
            <v>HOANG AN FURNITURE.,JSC</v>
          </cell>
          <cell r="E1303" t="str">
            <v>KSP-N MOSSEL 1.3/1.5MM TR1 BLACK 5023 (5058) PC</v>
          </cell>
          <cell r="F1303">
            <v>63</v>
          </cell>
          <cell r="G1303">
            <v>3450</v>
          </cell>
          <cell r="H1303">
            <v>44961</v>
          </cell>
          <cell r="I1303">
            <v>44982</v>
          </cell>
          <cell r="O1303" t="str">
            <v>PRO</v>
          </cell>
        </row>
        <row r="1304">
          <cell r="C1304" t="str">
            <v>150012121/40</v>
          </cell>
          <cell r="D1304" t="str">
            <v>HOANG AN FURNITURE.,JSC</v>
          </cell>
          <cell r="E1304" t="str">
            <v>KSP-N MOSSEL 1.3/1.5MM TR1 BLACK 5023 (5058) PC</v>
          </cell>
          <cell r="F1304">
            <v>63</v>
          </cell>
          <cell r="G1304">
            <v>3450</v>
          </cell>
          <cell r="H1304">
            <v>44961</v>
          </cell>
          <cell r="I1304">
            <v>44982</v>
          </cell>
          <cell r="O1304" t="str">
            <v>PRO</v>
          </cell>
        </row>
        <row r="1305">
          <cell r="C1305" t="str">
            <v>150012121/40</v>
          </cell>
          <cell r="D1305" t="str">
            <v>HOANG AN FURNITURE.,JSC</v>
          </cell>
          <cell r="E1305" t="str">
            <v>KSP-N MOSSEL 1.3/1.5MM TR1 BLACK 5023 (5058) PC</v>
          </cell>
          <cell r="F1305">
            <v>63</v>
          </cell>
          <cell r="G1305">
            <v>3450</v>
          </cell>
          <cell r="H1305">
            <v>44961</v>
          </cell>
          <cell r="I1305">
            <v>44982</v>
          </cell>
          <cell r="O1305" t="str">
            <v>PRO</v>
          </cell>
        </row>
        <row r="1306">
          <cell r="C1306" t="str">
            <v>150012121/40</v>
          </cell>
          <cell r="D1306" t="str">
            <v>HOANG AN FURNITURE.,JSC</v>
          </cell>
          <cell r="E1306" t="str">
            <v>KSP-N MOSSEL 1.3/1.5MM TR1 BLACK 5023 (5058) PC</v>
          </cell>
          <cell r="F1306">
            <v>63</v>
          </cell>
          <cell r="G1306">
            <v>3450</v>
          </cell>
          <cell r="H1306">
            <v>44961</v>
          </cell>
          <cell r="I1306">
            <v>44982</v>
          </cell>
          <cell r="O1306" t="str">
            <v>PRO</v>
          </cell>
        </row>
        <row r="1307">
          <cell r="C1307" t="str">
            <v>150012121/40</v>
          </cell>
          <cell r="D1307" t="str">
            <v>HOANG AN FURNITURE.,JSC</v>
          </cell>
          <cell r="E1307" t="str">
            <v>KSP-N MOSSEL 1.3/1.5MM TR1 BLACK 5023 (5058) PC</v>
          </cell>
          <cell r="F1307">
            <v>63</v>
          </cell>
          <cell r="G1307">
            <v>3450</v>
          </cell>
          <cell r="H1307">
            <v>44961</v>
          </cell>
          <cell r="I1307">
            <v>44982</v>
          </cell>
          <cell r="O1307" t="str">
            <v>PRO</v>
          </cell>
        </row>
        <row r="1308">
          <cell r="C1308" t="str">
            <v>150012121/50</v>
          </cell>
          <cell r="D1308" t="str">
            <v>HOANG AN FURNITURE.,JSC</v>
          </cell>
          <cell r="E1308" t="str">
            <v>KSP-N MOSSEL 1.3/1.5MM TR1 IVORY 5258 (12061) PC</v>
          </cell>
          <cell r="F1308">
            <v>62</v>
          </cell>
          <cell r="G1308">
            <v>3450</v>
          </cell>
          <cell r="H1308">
            <v>44963</v>
          </cell>
          <cell r="I1308">
            <v>44982</v>
          </cell>
          <cell r="O1308" t="str">
            <v>PRO</v>
          </cell>
        </row>
        <row r="1309">
          <cell r="C1309" t="str">
            <v>150012121/50</v>
          </cell>
          <cell r="D1309" t="str">
            <v>HOANG AN FURNITURE.,JSC</v>
          </cell>
          <cell r="E1309" t="str">
            <v>KSP-N MOSSEL 1.3/1.5MM TR1 IVORY 5258 (12061) PC</v>
          </cell>
          <cell r="F1309">
            <v>62</v>
          </cell>
          <cell r="G1309">
            <v>3450</v>
          </cell>
          <cell r="H1309">
            <v>44963</v>
          </cell>
          <cell r="I1309">
            <v>44982</v>
          </cell>
          <cell r="O1309" t="str">
            <v>PRO</v>
          </cell>
        </row>
        <row r="1310">
          <cell r="C1310" t="str">
            <v>150012121/50</v>
          </cell>
          <cell r="D1310" t="str">
            <v>HOANG AN FURNITURE.,JSC</v>
          </cell>
          <cell r="E1310" t="str">
            <v>KSP-N MOSSEL 1.3/1.5MM TR1 IVORY 5258 (12061) PC</v>
          </cell>
          <cell r="F1310">
            <v>62</v>
          </cell>
          <cell r="G1310">
            <v>3450</v>
          </cell>
          <cell r="H1310">
            <v>44963</v>
          </cell>
          <cell r="I1310">
            <v>44982</v>
          </cell>
          <cell r="O1310" t="str">
            <v>PRO</v>
          </cell>
        </row>
        <row r="1311">
          <cell r="C1311" t="str">
            <v>150012121/50</v>
          </cell>
          <cell r="D1311" t="str">
            <v>HOANG AN FURNITURE.,JSC</v>
          </cell>
          <cell r="E1311" t="str">
            <v>KSP-N MOSSEL 1.3/1.5MM TR1 IVORY 5258 (12061) PC</v>
          </cell>
          <cell r="F1311">
            <v>62</v>
          </cell>
          <cell r="G1311">
            <v>3450</v>
          </cell>
          <cell r="H1311">
            <v>44963</v>
          </cell>
          <cell r="I1311">
            <v>44982</v>
          </cell>
          <cell r="O1311" t="str">
            <v>PRO</v>
          </cell>
        </row>
        <row r="1312">
          <cell r="C1312" t="str">
            <v>150012121/50</v>
          </cell>
          <cell r="D1312" t="str">
            <v>HOANG AN FURNITURE.,JSC</v>
          </cell>
          <cell r="E1312" t="str">
            <v>KSP-N MOSSEL 1.3/1.5MM TR1 IVORY 5258 (12061) PC</v>
          </cell>
          <cell r="F1312">
            <v>62</v>
          </cell>
          <cell r="G1312">
            <v>3450</v>
          </cell>
          <cell r="H1312">
            <v>44963</v>
          </cell>
          <cell r="I1312">
            <v>44982</v>
          </cell>
          <cell r="O1312" t="str">
            <v>PRO</v>
          </cell>
        </row>
        <row r="1313">
          <cell r="C1313" t="str">
            <v>150012121/50</v>
          </cell>
          <cell r="D1313" t="str">
            <v>HOANG AN FURNITURE.,JSC</v>
          </cell>
          <cell r="E1313" t="str">
            <v>KSP-N MOSSEL 1.3/1.5MM TR1 IVORY 5258 (12061) PC</v>
          </cell>
          <cell r="F1313">
            <v>62</v>
          </cell>
          <cell r="G1313">
            <v>3450</v>
          </cell>
          <cell r="H1313">
            <v>44963</v>
          </cell>
          <cell r="I1313">
            <v>44982</v>
          </cell>
          <cell r="O1313" t="str">
            <v>PRO</v>
          </cell>
        </row>
        <row r="1314">
          <cell r="C1314" t="str">
            <v>150012121/50</v>
          </cell>
          <cell r="D1314" t="str">
            <v>HOANG AN FURNITURE.,JSC</v>
          </cell>
          <cell r="E1314" t="str">
            <v>KSP-N MOSSEL 1.3/1.5MM TR1 IVORY 5258 (12061) PC</v>
          </cell>
          <cell r="F1314">
            <v>62</v>
          </cell>
          <cell r="G1314">
            <v>3450</v>
          </cell>
          <cell r="H1314">
            <v>44963</v>
          </cell>
          <cell r="I1314">
            <v>44982</v>
          </cell>
          <cell r="O1314" t="str">
            <v>PRO</v>
          </cell>
        </row>
        <row r="1315">
          <cell r="C1315" t="str">
            <v>150012121/50</v>
          </cell>
          <cell r="D1315" t="str">
            <v>HOANG AN FURNITURE.,JSC</v>
          </cell>
          <cell r="E1315" t="str">
            <v>KSP-N MOSSEL 1.3/1.5MM TR1 IVORY 5258 (12061) PC</v>
          </cell>
          <cell r="F1315">
            <v>62</v>
          </cell>
          <cell r="G1315">
            <v>3450</v>
          </cell>
          <cell r="H1315">
            <v>44963</v>
          </cell>
          <cell r="I1315">
            <v>44982</v>
          </cell>
          <cell r="O1315" t="str">
            <v>PRO</v>
          </cell>
        </row>
        <row r="1316">
          <cell r="C1316" t="str">
            <v>150012121/50</v>
          </cell>
          <cell r="D1316" t="str">
            <v>HOANG AN FURNITURE.,JSC</v>
          </cell>
          <cell r="E1316" t="str">
            <v>KSP-N MOSSEL 1.3/1.5MM TR1 IVORY 5258 (12061) PC</v>
          </cell>
          <cell r="F1316">
            <v>62</v>
          </cell>
          <cell r="G1316">
            <v>3450</v>
          </cell>
          <cell r="H1316">
            <v>44963</v>
          </cell>
          <cell r="I1316">
            <v>44982</v>
          </cell>
          <cell r="O1316" t="str">
            <v>PRO</v>
          </cell>
        </row>
        <row r="1317">
          <cell r="C1317" t="str">
            <v>150012121/50</v>
          </cell>
          <cell r="D1317" t="str">
            <v>HOANG AN FURNITURE.,JSC</v>
          </cell>
          <cell r="E1317" t="str">
            <v>KSP-N MOSSEL 1.3/1.5MM TR1 IVORY 5258 (12061) PC</v>
          </cell>
          <cell r="F1317">
            <v>62</v>
          </cell>
          <cell r="G1317">
            <v>3450</v>
          </cell>
          <cell r="H1317">
            <v>44963</v>
          </cell>
          <cell r="I1317">
            <v>44982</v>
          </cell>
          <cell r="O1317" t="str">
            <v>PRO</v>
          </cell>
        </row>
        <row r="1318">
          <cell r="C1318" t="str">
            <v>150012121/50</v>
          </cell>
          <cell r="D1318" t="str">
            <v>HOANG AN FURNITURE.,JSC</v>
          </cell>
          <cell r="E1318" t="str">
            <v>KSP-N MOSSEL 1.3/1.5MM TR1 IVORY 5258 (12061) PC</v>
          </cell>
          <cell r="F1318">
            <v>62</v>
          </cell>
          <cell r="G1318">
            <v>3450</v>
          </cell>
          <cell r="H1318">
            <v>44963</v>
          </cell>
          <cell r="I1318">
            <v>44982</v>
          </cell>
          <cell r="O1318" t="str">
            <v>PRO</v>
          </cell>
        </row>
        <row r="1319">
          <cell r="C1319" t="str">
            <v>150012042/30</v>
          </cell>
          <cell r="D1319" t="str">
            <v>HOANG AN FURNITURE.,JSC</v>
          </cell>
          <cell r="E1319" t="str">
            <v>KSP-N MOSSEL 1.3/1.5MM TR1 BROWN 13076 (13370) PC</v>
          </cell>
          <cell r="F1319">
            <v>60</v>
          </cell>
          <cell r="G1319">
            <v>3450</v>
          </cell>
          <cell r="H1319">
            <v>44963</v>
          </cell>
          <cell r="I1319">
            <v>44953</v>
          </cell>
          <cell r="O1319" t="str">
            <v>PRO</v>
          </cell>
        </row>
        <row r="1320">
          <cell r="C1320" t="str">
            <v>150012042/30</v>
          </cell>
          <cell r="D1320" t="str">
            <v>HOANG AN FURNITURE.,JSC</v>
          </cell>
          <cell r="E1320" t="str">
            <v>KSP-N MOSSEL 1.3/1.5MM TR1 BROWN 13076 (13370) PC</v>
          </cell>
          <cell r="F1320">
            <v>60</v>
          </cell>
          <cell r="G1320">
            <v>3450</v>
          </cell>
          <cell r="H1320">
            <v>44963</v>
          </cell>
          <cell r="I1320">
            <v>44953</v>
          </cell>
          <cell r="O1320" t="str">
            <v>PRO</v>
          </cell>
        </row>
        <row r="1321">
          <cell r="C1321" t="str">
            <v>150012042/30</v>
          </cell>
          <cell r="D1321" t="str">
            <v>HOANG AN FURNITURE.,JSC</v>
          </cell>
          <cell r="E1321" t="str">
            <v>KSP-N MOSSEL 1.3/1.5MM TR1 BROWN 13076 (13370) PC</v>
          </cell>
          <cell r="F1321">
            <v>60</v>
          </cell>
          <cell r="G1321">
            <v>3450</v>
          </cell>
          <cell r="H1321">
            <v>44963</v>
          </cell>
          <cell r="I1321">
            <v>44953</v>
          </cell>
          <cell r="O1321" t="str">
            <v>PRO</v>
          </cell>
        </row>
        <row r="1322">
          <cell r="C1322" t="str">
            <v>150012042/30</v>
          </cell>
          <cell r="D1322" t="str">
            <v>HOANG AN FURNITURE.,JSC</v>
          </cell>
          <cell r="E1322" t="str">
            <v>KSP-N MOSSEL 1.3/1.5MM TR1 BROWN 13076 (13370) PC</v>
          </cell>
          <cell r="F1322">
            <v>60</v>
          </cell>
          <cell r="G1322">
            <v>3450</v>
          </cell>
          <cell r="H1322">
            <v>44963</v>
          </cell>
          <cell r="I1322">
            <v>44953</v>
          </cell>
          <cell r="O1322" t="str">
            <v>PRO</v>
          </cell>
        </row>
        <row r="1323">
          <cell r="C1323" t="str">
            <v>150012042/30</v>
          </cell>
          <cell r="D1323" t="str">
            <v>HOANG AN FURNITURE.,JSC</v>
          </cell>
          <cell r="E1323" t="str">
            <v>KSP-N MOSSEL 1.3/1.5MM TR1 BROWN 13076 (13370) PC</v>
          </cell>
          <cell r="F1323">
            <v>60</v>
          </cell>
          <cell r="G1323">
            <v>3450</v>
          </cell>
          <cell r="H1323">
            <v>44963</v>
          </cell>
          <cell r="I1323">
            <v>44953</v>
          </cell>
          <cell r="O1323" t="str">
            <v>PRO</v>
          </cell>
        </row>
        <row r="1324">
          <cell r="C1324" t="str">
            <v>150012042/30</v>
          </cell>
          <cell r="D1324" t="str">
            <v>HOANG AN FURNITURE.,JSC</v>
          </cell>
          <cell r="E1324" t="str">
            <v>KSP-N MOSSEL 1.3/1.5MM TR1 BROWN 13076 (13370) PC</v>
          </cell>
          <cell r="F1324">
            <v>60</v>
          </cell>
          <cell r="G1324">
            <v>3450</v>
          </cell>
          <cell r="H1324">
            <v>44963</v>
          </cell>
          <cell r="I1324">
            <v>44953</v>
          </cell>
          <cell r="O1324" t="str">
            <v>PRO</v>
          </cell>
        </row>
        <row r="1325">
          <cell r="C1325" t="str">
            <v>150012042/30</v>
          </cell>
          <cell r="D1325" t="str">
            <v>HOANG AN FURNITURE.,JSC</v>
          </cell>
          <cell r="E1325" t="str">
            <v>KSP-N MOSSEL 1.3/1.5MM TR1 BROWN 13076 (13370) PC</v>
          </cell>
          <cell r="F1325">
            <v>60</v>
          </cell>
          <cell r="G1325">
            <v>3450</v>
          </cell>
          <cell r="H1325">
            <v>44963</v>
          </cell>
          <cell r="I1325">
            <v>44953</v>
          </cell>
          <cell r="O1325" t="str">
            <v>PRO</v>
          </cell>
        </row>
        <row r="1326">
          <cell r="C1326" t="str">
            <v>150012042/30</v>
          </cell>
          <cell r="D1326" t="str">
            <v>HOANG AN FURNITURE.,JSC</v>
          </cell>
          <cell r="E1326" t="str">
            <v>KSP-N MOSSEL 1.3/1.5MM TR1 BROWN 13076 (13370) PC</v>
          </cell>
          <cell r="F1326">
            <v>60</v>
          </cell>
          <cell r="G1326">
            <v>3450</v>
          </cell>
          <cell r="H1326">
            <v>44963</v>
          </cell>
          <cell r="I1326">
            <v>44953</v>
          </cell>
          <cell r="O1326" t="str">
            <v>PRO</v>
          </cell>
        </row>
        <row r="1327">
          <cell r="C1327" t="str">
            <v>150012042/30</v>
          </cell>
          <cell r="D1327" t="str">
            <v>HOANG AN FURNITURE.,JSC</v>
          </cell>
          <cell r="E1327" t="str">
            <v>KSP-N MOSSEL 1.3/1.5MM TR1 BROWN 13076 (13370) PC</v>
          </cell>
          <cell r="F1327">
            <v>60</v>
          </cell>
          <cell r="G1327">
            <v>3450</v>
          </cell>
          <cell r="H1327">
            <v>44963</v>
          </cell>
          <cell r="I1327">
            <v>44953</v>
          </cell>
          <cell r="O1327" t="str">
            <v>PRO</v>
          </cell>
        </row>
        <row r="1328">
          <cell r="C1328" t="str">
            <v>150012042/30</v>
          </cell>
          <cell r="D1328" t="str">
            <v>HOANG AN FURNITURE.,JSC</v>
          </cell>
          <cell r="E1328" t="str">
            <v>KSP-N MOSSEL 1.3/1.5MM TR1 BROWN 13076 (13370) PC</v>
          </cell>
          <cell r="F1328">
            <v>60</v>
          </cell>
          <cell r="G1328">
            <v>3450</v>
          </cell>
          <cell r="H1328">
            <v>44963</v>
          </cell>
          <cell r="I1328">
            <v>44953</v>
          </cell>
          <cell r="O1328" t="str">
            <v>PRO</v>
          </cell>
        </row>
        <row r="1329">
          <cell r="C1329" t="str">
            <v>150012042/30</v>
          </cell>
          <cell r="D1329" t="str">
            <v>HOANG AN FURNITURE.,JSC</v>
          </cell>
          <cell r="E1329" t="str">
            <v>KSP-N MOSSEL 1.3/1.5MM TR1 BROWN 13076 (13370) PC</v>
          </cell>
          <cell r="F1329">
            <v>60</v>
          </cell>
          <cell r="G1329">
            <v>3450</v>
          </cell>
          <cell r="H1329">
            <v>44963</v>
          </cell>
          <cell r="I1329">
            <v>44953</v>
          </cell>
          <cell r="O1329" t="str">
            <v>PRO</v>
          </cell>
        </row>
        <row r="1330">
          <cell r="C1330" t="str">
            <v>150012193/10</v>
          </cell>
          <cell r="D1330" t="str">
            <v>IB SOFA SDN BHD</v>
          </cell>
          <cell r="E1330" t="str">
            <v>KAC-N MALDONADO 0.9/1.1MM TR1 DARK GREY 5250 (17210) PC</v>
          </cell>
          <cell r="F1330">
            <v>126</v>
          </cell>
          <cell r="G1330">
            <v>5750</v>
          </cell>
          <cell r="H1330">
            <v>44959</v>
          </cell>
          <cell r="I1330">
            <v>44977</v>
          </cell>
          <cell r="O1330" t="str">
            <v>PRO</v>
          </cell>
        </row>
        <row r="1331">
          <cell r="C1331" t="str">
            <v>150012193/10</v>
          </cell>
          <cell r="D1331" t="str">
            <v>IB SOFA SDN BHD</v>
          </cell>
          <cell r="E1331" t="str">
            <v>KAC-N MALDONADO 0.9/1.1MM TR1 DARK GREY 5250 (17210) PC</v>
          </cell>
          <cell r="F1331">
            <v>126</v>
          </cell>
          <cell r="G1331">
            <v>5750</v>
          </cell>
          <cell r="H1331">
            <v>44959</v>
          </cell>
          <cell r="I1331">
            <v>44977</v>
          </cell>
          <cell r="O1331" t="str">
            <v>PRO</v>
          </cell>
        </row>
        <row r="1332">
          <cell r="C1332" t="str">
            <v>150012193/10</v>
          </cell>
          <cell r="D1332" t="str">
            <v>IB SOFA SDN BHD</v>
          </cell>
          <cell r="E1332" t="str">
            <v>KAC-N MALDONADO 0.9/1.1MM TR1 DARK GREY 5250 (17210) PC</v>
          </cell>
          <cell r="F1332">
            <v>126</v>
          </cell>
          <cell r="G1332">
            <v>5750</v>
          </cell>
          <cell r="H1332">
            <v>44959</v>
          </cell>
          <cell r="I1332">
            <v>44977</v>
          </cell>
          <cell r="O1332" t="str">
            <v>PRO</v>
          </cell>
        </row>
        <row r="1333">
          <cell r="C1333" t="str">
            <v>150012193/10</v>
          </cell>
          <cell r="D1333" t="str">
            <v>IB SOFA SDN BHD</v>
          </cell>
          <cell r="E1333" t="str">
            <v>KAC-N MALDONADO 0.9/1.1MM TR1 DARK GREY 5250 (17210) PC</v>
          </cell>
          <cell r="F1333">
            <v>126</v>
          </cell>
          <cell r="G1333">
            <v>5750</v>
          </cell>
          <cell r="H1333">
            <v>44959</v>
          </cell>
          <cell r="I1333">
            <v>44977</v>
          </cell>
          <cell r="O1333" t="str">
            <v>PRO</v>
          </cell>
        </row>
        <row r="1334">
          <cell r="C1334" t="str">
            <v>150012193/10</v>
          </cell>
          <cell r="D1334" t="str">
            <v>IB SOFA SDN BHD</v>
          </cell>
          <cell r="E1334" t="str">
            <v>KAC-N MALDONADO 0.9/1.1MM TR1 DARK GREY 5250 (17210) PC</v>
          </cell>
          <cell r="F1334">
            <v>126</v>
          </cell>
          <cell r="G1334">
            <v>5750</v>
          </cell>
          <cell r="H1334">
            <v>44959</v>
          </cell>
          <cell r="I1334">
            <v>44977</v>
          </cell>
          <cell r="O1334" t="str">
            <v>PRO</v>
          </cell>
        </row>
        <row r="1335">
          <cell r="C1335" t="str">
            <v>150012193/10</v>
          </cell>
          <cell r="D1335" t="str">
            <v>IB SOFA SDN BHD</v>
          </cell>
          <cell r="E1335" t="str">
            <v>KAC-N MALDONADO 0.9/1.1MM TR1 DARK GREY 5250 (17210) PC</v>
          </cell>
          <cell r="F1335">
            <v>126</v>
          </cell>
          <cell r="G1335">
            <v>5750</v>
          </cell>
          <cell r="H1335">
            <v>44959</v>
          </cell>
          <cell r="I1335">
            <v>44977</v>
          </cell>
          <cell r="O1335" t="str">
            <v>PRO</v>
          </cell>
        </row>
        <row r="1336">
          <cell r="C1336" t="str">
            <v>150012193/10</v>
          </cell>
          <cell r="D1336" t="str">
            <v>IB SOFA SDN BHD</v>
          </cell>
          <cell r="E1336" t="str">
            <v>KAC-N MALDONADO 0.9/1.1MM TR1 DARK GREY 5250 (17210) PC</v>
          </cell>
          <cell r="F1336">
            <v>126</v>
          </cell>
          <cell r="G1336">
            <v>5750</v>
          </cell>
          <cell r="H1336">
            <v>44959</v>
          </cell>
          <cell r="I1336">
            <v>44977</v>
          </cell>
          <cell r="O1336" t="str">
            <v>PRO</v>
          </cell>
        </row>
        <row r="1337">
          <cell r="C1337" t="str">
            <v>150012193/10</v>
          </cell>
          <cell r="D1337" t="str">
            <v>IB SOFA SDN BHD</v>
          </cell>
          <cell r="E1337" t="str">
            <v>KAC-N MALDONADO 0.9/1.1MM TR1 DARK GREY 5250 (17210) PC</v>
          </cell>
          <cell r="F1337">
            <v>126</v>
          </cell>
          <cell r="G1337">
            <v>5750</v>
          </cell>
          <cell r="H1337">
            <v>44959</v>
          </cell>
          <cell r="I1337">
            <v>44977</v>
          </cell>
          <cell r="O1337" t="str">
            <v>PRO</v>
          </cell>
        </row>
        <row r="1338">
          <cell r="C1338" t="str">
            <v>150012193/10</v>
          </cell>
          <cell r="D1338" t="str">
            <v>IB SOFA SDN BHD</v>
          </cell>
          <cell r="E1338" t="str">
            <v>KAC-N MALDONADO 0.9/1.1MM TR1 DARK GREY 5250 (17210) PC</v>
          </cell>
          <cell r="F1338">
            <v>126</v>
          </cell>
          <cell r="G1338">
            <v>5750</v>
          </cell>
          <cell r="H1338">
            <v>44959</v>
          </cell>
          <cell r="I1338">
            <v>44977</v>
          </cell>
          <cell r="O1338" t="str">
            <v>PRO</v>
          </cell>
        </row>
        <row r="1339">
          <cell r="C1339" t="str">
            <v>150012193/20</v>
          </cell>
          <cell r="D1339" t="str">
            <v>IB SOFA SDN BHD</v>
          </cell>
          <cell r="E1339" t="str">
            <v>KAC-N MALDONADO 0.9/1.1MM TR1 MOCHA 1748 (13535) PC</v>
          </cell>
          <cell r="F1339">
            <v>102</v>
          </cell>
          <cell r="G1339">
            <v>5750</v>
          </cell>
          <cell r="H1339">
            <v>44959</v>
          </cell>
          <cell r="I1339">
            <v>44977</v>
          </cell>
          <cell r="O1339" t="str">
            <v>PRO</v>
          </cell>
        </row>
        <row r="1340">
          <cell r="C1340" t="str">
            <v>150012193/20</v>
          </cell>
          <cell r="D1340" t="str">
            <v>IB SOFA SDN BHD</v>
          </cell>
          <cell r="E1340" t="str">
            <v>KAC-N MALDONADO 0.9/1.1MM TR1 MOCHA 1748 (13535) PC</v>
          </cell>
          <cell r="F1340">
            <v>102</v>
          </cell>
          <cell r="G1340">
            <v>5750</v>
          </cell>
          <cell r="H1340">
            <v>44959</v>
          </cell>
          <cell r="I1340">
            <v>44977</v>
          </cell>
          <cell r="O1340" t="str">
            <v>PRO</v>
          </cell>
        </row>
        <row r="1341">
          <cell r="C1341" t="str">
            <v>150012193/20</v>
          </cell>
          <cell r="D1341" t="str">
            <v>IB SOFA SDN BHD</v>
          </cell>
          <cell r="E1341" t="str">
            <v>KAC-N MALDONADO 0.9/1.1MM TR1 MOCHA 1748 (13535) PC</v>
          </cell>
          <cell r="F1341">
            <v>102</v>
          </cell>
          <cell r="G1341">
            <v>5750</v>
          </cell>
          <cell r="H1341">
            <v>44959</v>
          </cell>
          <cell r="I1341">
            <v>44977</v>
          </cell>
          <cell r="O1341" t="str">
            <v>PRO</v>
          </cell>
        </row>
        <row r="1342">
          <cell r="C1342" t="str">
            <v>150012193/20</v>
          </cell>
          <cell r="D1342" t="str">
            <v>IB SOFA SDN BHD</v>
          </cell>
          <cell r="E1342" t="str">
            <v>KAC-N MALDONADO 0.9/1.1MM TR1 MOCHA 1748 (13535) PC</v>
          </cell>
          <cell r="F1342">
            <v>102</v>
          </cell>
          <cell r="G1342">
            <v>5750</v>
          </cell>
          <cell r="H1342">
            <v>44959</v>
          </cell>
          <cell r="I1342">
            <v>44977</v>
          </cell>
          <cell r="O1342" t="str">
            <v>PRO</v>
          </cell>
        </row>
        <row r="1343">
          <cell r="C1343" t="str">
            <v>150012193/20</v>
          </cell>
          <cell r="D1343" t="str">
            <v>IB SOFA SDN BHD</v>
          </cell>
          <cell r="E1343" t="str">
            <v>KAC-N MALDONADO 0.9/1.1MM TR1 MOCHA 1748 (13535) PC</v>
          </cell>
          <cell r="F1343">
            <v>102</v>
          </cell>
          <cell r="G1343">
            <v>5750</v>
          </cell>
          <cell r="H1343">
            <v>44959</v>
          </cell>
          <cell r="I1343">
            <v>44977</v>
          </cell>
          <cell r="O1343" t="str">
            <v>PRO</v>
          </cell>
        </row>
        <row r="1344">
          <cell r="C1344" t="str">
            <v>150012193/20</v>
          </cell>
          <cell r="D1344" t="str">
            <v>IB SOFA SDN BHD</v>
          </cell>
          <cell r="E1344" t="str">
            <v>KAC-N MALDONADO 0.9/1.1MM TR1 MOCHA 1748 (13535) PC</v>
          </cell>
          <cell r="F1344">
            <v>102</v>
          </cell>
          <cell r="G1344">
            <v>5750</v>
          </cell>
          <cell r="H1344">
            <v>44959</v>
          </cell>
          <cell r="I1344">
            <v>44977</v>
          </cell>
          <cell r="O1344" t="str">
            <v>PRO</v>
          </cell>
        </row>
        <row r="1345">
          <cell r="C1345" t="str">
            <v>150012193/20</v>
          </cell>
          <cell r="D1345" t="str">
            <v>IB SOFA SDN BHD</v>
          </cell>
          <cell r="E1345" t="str">
            <v>KAC-N MALDONADO 0.9/1.1MM TR1 MOCHA 1748 (13535) PC</v>
          </cell>
          <cell r="F1345">
            <v>102</v>
          </cell>
          <cell r="G1345">
            <v>5750</v>
          </cell>
          <cell r="H1345">
            <v>44959</v>
          </cell>
          <cell r="I1345">
            <v>44977</v>
          </cell>
          <cell r="O1345" t="str">
            <v>PRO</v>
          </cell>
        </row>
        <row r="1346">
          <cell r="C1346" t="str">
            <v>150012193/20</v>
          </cell>
          <cell r="D1346" t="str">
            <v>IB SOFA SDN BHD</v>
          </cell>
          <cell r="E1346" t="str">
            <v>KAC-N MALDONADO 0.9/1.1MM TR1 MOCHA 1748 (13535) PC</v>
          </cell>
          <cell r="F1346">
            <v>102</v>
          </cell>
          <cell r="G1346">
            <v>5750</v>
          </cell>
          <cell r="H1346">
            <v>44959</v>
          </cell>
          <cell r="I1346">
            <v>44977</v>
          </cell>
          <cell r="O1346" t="str">
            <v>PRO</v>
          </cell>
        </row>
        <row r="1347">
          <cell r="C1347" t="str">
            <v>150012193/30</v>
          </cell>
          <cell r="D1347" t="str">
            <v>IB SOFA SDN BHD</v>
          </cell>
          <cell r="E1347" t="str">
            <v>KAC-N MALDONADO 0.9/1.1MM TR1 BLACK 0000 (5080) PC</v>
          </cell>
          <cell r="F1347">
            <v>126</v>
          </cell>
          <cell r="G1347">
            <v>5750</v>
          </cell>
          <cell r="H1347">
            <v>44960</v>
          </cell>
          <cell r="I1347">
            <v>44977</v>
          </cell>
          <cell r="O1347" t="str">
            <v>PRO</v>
          </cell>
        </row>
        <row r="1348">
          <cell r="C1348" t="str">
            <v>150012193/30</v>
          </cell>
          <cell r="D1348" t="str">
            <v>IB SOFA SDN BHD</v>
          </cell>
          <cell r="E1348" t="str">
            <v>KAC-N MALDONADO 0.9/1.1MM TR1 BLACK 0000 (5080) PC</v>
          </cell>
          <cell r="F1348">
            <v>126</v>
          </cell>
          <cell r="G1348">
            <v>5750</v>
          </cell>
          <cell r="H1348">
            <v>44960</v>
          </cell>
          <cell r="I1348">
            <v>44977</v>
          </cell>
          <cell r="O1348" t="str">
            <v>PRO</v>
          </cell>
        </row>
        <row r="1349">
          <cell r="C1349" t="str">
            <v>150012193/30</v>
          </cell>
          <cell r="D1349" t="str">
            <v>IB SOFA SDN BHD</v>
          </cell>
          <cell r="E1349" t="str">
            <v>KAC-N MALDONADO 0.9/1.1MM TR1 BLACK 0000 (5080) PC</v>
          </cell>
          <cell r="F1349">
            <v>126</v>
          </cell>
          <cell r="G1349">
            <v>5750</v>
          </cell>
          <cell r="H1349">
            <v>44960</v>
          </cell>
          <cell r="I1349">
            <v>44977</v>
          </cell>
          <cell r="O1349" t="str">
            <v>PRO</v>
          </cell>
        </row>
        <row r="1350">
          <cell r="C1350" t="str">
            <v>150012193/30</v>
          </cell>
          <cell r="D1350" t="str">
            <v>IB SOFA SDN BHD</v>
          </cell>
          <cell r="E1350" t="str">
            <v>KAC-N MALDONADO 0.9/1.1MM TR1 BLACK 0000 (5080) PC</v>
          </cell>
          <cell r="F1350">
            <v>126</v>
          </cell>
          <cell r="G1350">
            <v>5750</v>
          </cell>
          <cell r="H1350">
            <v>44960</v>
          </cell>
          <cell r="I1350">
            <v>44977</v>
          </cell>
          <cell r="O1350" t="str">
            <v>PRO</v>
          </cell>
        </row>
        <row r="1351">
          <cell r="C1351" t="str">
            <v>150012193/30</v>
          </cell>
          <cell r="D1351" t="str">
            <v>IB SOFA SDN BHD</v>
          </cell>
          <cell r="E1351" t="str">
            <v>KAC-N MALDONADO 0.9/1.1MM TR1 BLACK 0000 (5080) PC</v>
          </cell>
          <cell r="F1351">
            <v>126</v>
          </cell>
          <cell r="G1351">
            <v>5750</v>
          </cell>
          <cell r="H1351">
            <v>44960</v>
          </cell>
          <cell r="I1351">
            <v>44977</v>
          </cell>
          <cell r="O1351" t="str">
            <v>PRO</v>
          </cell>
        </row>
        <row r="1352">
          <cell r="C1352" t="str">
            <v>150012193/30</v>
          </cell>
          <cell r="D1352" t="str">
            <v>IB SOFA SDN BHD</v>
          </cell>
          <cell r="E1352" t="str">
            <v>KAC-N MALDONADO 0.9/1.1MM TR1 BLACK 0000 (5080) PC</v>
          </cell>
          <cell r="F1352">
            <v>126</v>
          </cell>
          <cell r="G1352">
            <v>5750</v>
          </cell>
          <cell r="H1352">
            <v>44960</v>
          </cell>
          <cell r="I1352">
            <v>44977</v>
          </cell>
          <cell r="O1352" t="str">
            <v>PRO</v>
          </cell>
        </row>
        <row r="1353">
          <cell r="C1353" t="str">
            <v>150012193/30</v>
          </cell>
          <cell r="D1353" t="str">
            <v>IB SOFA SDN BHD</v>
          </cell>
          <cell r="E1353" t="str">
            <v>KAC-N MALDONADO 0.9/1.1MM TR1 BLACK 0000 (5080) PC</v>
          </cell>
          <cell r="F1353">
            <v>126</v>
          </cell>
          <cell r="G1353">
            <v>5750</v>
          </cell>
          <cell r="H1353">
            <v>44960</v>
          </cell>
          <cell r="I1353">
            <v>44977</v>
          </cell>
          <cell r="O1353" t="str">
            <v>PRO</v>
          </cell>
        </row>
        <row r="1354">
          <cell r="C1354" t="str">
            <v>150012193/30</v>
          </cell>
          <cell r="D1354" t="str">
            <v>IB SOFA SDN BHD</v>
          </cell>
          <cell r="E1354" t="str">
            <v>KAC-N MALDONADO 0.9/1.1MM TR1 BLACK 0000 (5080) PC</v>
          </cell>
          <cell r="F1354">
            <v>126</v>
          </cell>
          <cell r="G1354">
            <v>5750</v>
          </cell>
          <cell r="H1354">
            <v>44960</v>
          </cell>
          <cell r="I1354">
            <v>44977</v>
          </cell>
          <cell r="O1354" t="str">
            <v>PRO</v>
          </cell>
        </row>
        <row r="1355">
          <cell r="C1355" t="str">
            <v>150012193/30</v>
          </cell>
          <cell r="D1355" t="str">
            <v>IB SOFA SDN BHD</v>
          </cell>
          <cell r="E1355" t="str">
            <v>KAC-N MALDONADO 0.9/1.1MM TR1 BLACK 0000 (5080) PC</v>
          </cell>
          <cell r="F1355">
            <v>126</v>
          </cell>
          <cell r="G1355">
            <v>5750</v>
          </cell>
          <cell r="H1355">
            <v>44960</v>
          </cell>
          <cell r="I1355">
            <v>44977</v>
          </cell>
          <cell r="O1355" t="str">
            <v>PRO</v>
          </cell>
        </row>
        <row r="1356">
          <cell r="C1356" t="str">
            <v>150012157/10</v>
          </cell>
          <cell r="D1356" t="str">
            <v>SAIGON MOBILIER INTERNATIONAL CO.,L</v>
          </cell>
          <cell r="E1356" t="str">
            <v>CAC-N SUNNY 0.9/1.1 TR1 COGNAC (8344) PC</v>
          </cell>
          <cell r="F1356">
            <v>223</v>
          </cell>
          <cell r="G1356">
            <v>13800</v>
          </cell>
          <cell r="H1356">
            <v>44942</v>
          </cell>
          <cell r="I1356">
            <v>44966</v>
          </cell>
          <cell r="O1356" t="str">
            <v>PRO</v>
          </cell>
        </row>
        <row r="1357">
          <cell r="C1357" t="str">
            <v>150012157/10</v>
          </cell>
          <cell r="D1357" t="str">
            <v>SAIGON MOBILIER INTERNATIONAL CO.,L</v>
          </cell>
          <cell r="E1357" t="str">
            <v>CAC-N SUNNY 0.9/1.1 TR1 COGNAC (8344) PC</v>
          </cell>
          <cell r="F1357">
            <v>212</v>
          </cell>
          <cell r="G1357">
            <v>13800</v>
          </cell>
          <cell r="H1357">
            <v>44942</v>
          </cell>
          <cell r="I1357">
            <v>44966</v>
          </cell>
          <cell r="O1357" t="str">
            <v>PRO</v>
          </cell>
        </row>
        <row r="1358">
          <cell r="C1358" t="str">
            <v>150012157/10</v>
          </cell>
          <cell r="D1358" t="str">
            <v>SAIGON MOBILIER INTERNATIONAL CO.,L</v>
          </cell>
          <cell r="E1358" t="str">
            <v>CAC-N SUNNY 0.9/1.1 TR1 COGNAC (8344) PC</v>
          </cell>
          <cell r="F1358">
            <v>11</v>
          </cell>
          <cell r="G1358">
            <v>13800</v>
          </cell>
          <cell r="H1358">
            <v>44942</v>
          </cell>
          <cell r="I1358">
            <v>44966</v>
          </cell>
          <cell r="O1358" t="str">
            <v>PRO</v>
          </cell>
        </row>
        <row r="1359">
          <cell r="C1359" t="str">
            <v>150012157/10</v>
          </cell>
          <cell r="D1359" t="str">
            <v>SAIGON MOBILIER INTERNATIONAL CO.,L</v>
          </cell>
          <cell r="E1359" t="str">
            <v>CAC-N SUNNY 0.9/1.1 TR1 COGNAC (8344) PC</v>
          </cell>
          <cell r="F1359">
            <v>223</v>
          </cell>
          <cell r="G1359">
            <v>13800</v>
          </cell>
          <cell r="H1359">
            <v>44942</v>
          </cell>
          <cell r="I1359">
            <v>44966</v>
          </cell>
          <cell r="O1359" t="str">
            <v>PRO</v>
          </cell>
        </row>
        <row r="1360">
          <cell r="C1360" t="str">
            <v>150012157/10</v>
          </cell>
          <cell r="D1360" t="str">
            <v>SAIGON MOBILIER INTERNATIONAL CO.,L</v>
          </cell>
          <cell r="E1360" t="str">
            <v>CAC-N SUNNY 0.9/1.1 TR1 COGNAC (8344) PC</v>
          </cell>
          <cell r="F1360">
            <v>223</v>
          </cell>
          <cell r="G1360">
            <v>13800</v>
          </cell>
          <cell r="H1360">
            <v>44942</v>
          </cell>
          <cell r="I1360">
            <v>44966</v>
          </cell>
          <cell r="O1360" t="str">
            <v>PRO</v>
          </cell>
        </row>
        <row r="1361">
          <cell r="C1361" t="str">
            <v>150012150/10</v>
          </cell>
          <cell r="D1361" t="str">
            <v>GLORY OCEANIC</v>
          </cell>
          <cell r="E1361" t="str">
            <v>KSP-N AJAX TT 1.2/1.4MM TR1 STONEWASH (17176) PC</v>
          </cell>
          <cell r="F1361">
            <v>9</v>
          </cell>
          <cell r="G1361">
            <v>115</v>
          </cell>
          <cell r="H1361">
            <v>44945</v>
          </cell>
          <cell r="I1361">
            <v>44963</v>
          </cell>
          <cell r="O1361" t="str">
            <v>PRO</v>
          </cell>
        </row>
        <row r="1362">
          <cell r="C1362" t="str">
            <v>150012150/10</v>
          </cell>
          <cell r="D1362" t="str">
            <v>GLORY OCEANIC</v>
          </cell>
          <cell r="E1362" t="str">
            <v>KSP-N AJAX TT 1.2/1.4MM TR1 STONEWASH (17176) PC</v>
          </cell>
          <cell r="F1362">
            <v>9</v>
          </cell>
          <cell r="G1362">
            <v>115</v>
          </cell>
          <cell r="H1362">
            <v>44945</v>
          </cell>
          <cell r="I1362">
            <v>44963</v>
          </cell>
          <cell r="O1362" t="str">
            <v>PRO</v>
          </cell>
        </row>
        <row r="1363">
          <cell r="C1363" t="str">
            <v>150012150/10</v>
          </cell>
          <cell r="D1363" t="str">
            <v>GLORY OCEANIC</v>
          </cell>
          <cell r="E1363" t="str">
            <v>KSP-N AJAX TT 1.2/1.4MM TR1 STONEWASH (17176) PC</v>
          </cell>
          <cell r="F1363">
            <v>9</v>
          </cell>
          <cell r="G1363">
            <v>115</v>
          </cell>
          <cell r="H1363">
            <v>44945</v>
          </cell>
          <cell r="I1363">
            <v>44963</v>
          </cell>
          <cell r="O1363" t="str">
            <v>PRO</v>
          </cell>
        </row>
        <row r="1364">
          <cell r="C1364" t="str">
            <v>150012150/10</v>
          </cell>
          <cell r="D1364" t="str">
            <v>GLORY OCEANIC</v>
          </cell>
          <cell r="E1364" t="str">
            <v>KSP-N AJAX TT 1.2/1.4MM TR1 STONEWASH (17176) PC</v>
          </cell>
          <cell r="F1364">
            <v>9</v>
          </cell>
          <cell r="G1364">
            <v>115</v>
          </cell>
          <cell r="H1364">
            <v>44945</v>
          </cell>
          <cell r="I1364">
            <v>44963</v>
          </cell>
          <cell r="O1364" t="str">
            <v>PRO</v>
          </cell>
        </row>
        <row r="1365">
          <cell r="C1365" t="str">
            <v>150012150/10</v>
          </cell>
          <cell r="D1365" t="str">
            <v>GLORY OCEANIC</v>
          </cell>
          <cell r="E1365" t="str">
            <v>KSP-N AJAX TT 1.2/1.4MM TR1 STONEWASH (17176) PC</v>
          </cell>
          <cell r="F1365">
            <v>9</v>
          </cell>
          <cell r="G1365">
            <v>115</v>
          </cell>
          <cell r="H1365">
            <v>44945</v>
          </cell>
          <cell r="I1365">
            <v>44963</v>
          </cell>
          <cell r="O1365" t="str">
            <v>PRO</v>
          </cell>
        </row>
        <row r="1366">
          <cell r="C1366" t="str">
            <v>150012150/10</v>
          </cell>
          <cell r="D1366" t="str">
            <v>GLORY OCEANIC</v>
          </cell>
          <cell r="E1366" t="str">
            <v>KSP-N AJAX TT 1.2/1.4MM TR1 STONEWASH (17176) PC</v>
          </cell>
          <cell r="F1366">
            <v>9</v>
          </cell>
          <cell r="G1366">
            <v>115</v>
          </cell>
          <cell r="H1366">
            <v>44945</v>
          </cell>
          <cell r="I1366">
            <v>44963</v>
          </cell>
          <cell r="O1366" t="str">
            <v>PRO</v>
          </cell>
        </row>
        <row r="1367">
          <cell r="C1367" t="str">
            <v>150012150/10</v>
          </cell>
          <cell r="D1367" t="str">
            <v>GLORY OCEANIC</v>
          </cell>
          <cell r="E1367" t="str">
            <v>KSP-N AJAX TT 1.2/1.4MM TR1 STONEWASH (17176) PC</v>
          </cell>
          <cell r="F1367">
            <v>9</v>
          </cell>
          <cell r="G1367">
            <v>115</v>
          </cell>
          <cell r="H1367">
            <v>44945</v>
          </cell>
          <cell r="I1367">
            <v>44963</v>
          </cell>
          <cell r="O1367" t="str">
            <v>PRO</v>
          </cell>
        </row>
        <row r="1368">
          <cell r="C1368" t="str">
            <v>150012150/10</v>
          </cell>
          <cell r="D1368" t="str">
            <v>GLORY OCEANIC</v>
          </cell>
          <cell r="E1368" t="str">
            <v>KSP-N AJAX TT 1.2/1.4MM TR1 STONEWASH (17176) PC</v>
          </cell>
          <cell r="F1368">
            <v>9</v>
          </cell>
          <cell r="G1368">
            <v>115</v>
          </cell>
          <cell r="H1368">
            <v>44945</v>
          </cell>
          <cell r="I1368">
            <v>44963</v>
          </cell>
          <cell r="O1368" t="str">
            <v>PRO</v>
          </cell>
        </row>
        <row r="1369">
          <cell r="C1369" t="str">
            <v>150012150/10</v>
          </cell>
          <cell r="D1369" t="str">
            <v>GLORY OCEANIC</v>
          </cell>
          <cell r="E1369" t="str">
            <v>KSP-N AJAX TT 1.2/1.4MM TR1 STONEWASH (17176) PC</v>
          </cell>
          <cell r="F1369">
            <v>9</v>
          </cell>
          <cell r="G1369">
            <v>115</v>
          </cell>
          <cell r="H1369">
            <v>44945</v>
          </cell>
          <cell r="I1369">
            <v>44963</v>
          </cell>
          <cell r="O1369" t="str">
            <v>PRO</v>
          </cell>
        </row>
        <row r="1370">
          <cell r="C1370" t="str">
            <v>150012150/10</v>
          </cell>
          <cell r="D1370" t="str">
            <v>GLORY OCEANIC</v>
          </cell>
          <cell r="E1370" t="str">
            <v>KSP-N AJAX TT 1.2/1.4MM TR1 STONEWASH (17176) PC</v>
          </cell>
          <cell r="F1370">
            <v>9</v>
          </cell>
          <cell r="G1370">
            <v>115</v>
          </cell>
          <cell r="H1370">
            <v>44945</v>
          </cell>
          <cell r="I1370">
            <v>44963</v>
          </cell>
          <cell r="O1370" t="str">
            <v>PRO</v>
          </cell>
        </row>
        <row r="1371">
          <cell r="C1371" t="str">
            <v>150012150/10</v>
          </cell>
          <cell r="D1371" t="str">
            <v>GLORY OCEANIC</v>
          </cell>
          <cell r="E1371" t="str">
            <v>KSP-N AJAX TT 1.2/1.4MM TR1 STONEWASH (17176) PC</v>
          </cell>
          <cell r="F1371">
            <v>9</v>
          </cell>
          <cell r="G1371">
            <v>115</v>
          </cell>
          <cell r="H1371">
            <v>44945</v>
          </cell>
          <cell r="I1371">
            <v>44963</v>
          </cell>
          <cell r="O1371" t="str">
            <v>PRO</v>
          </cell>
        </row>
        <row r="1372">
          <cell r="C1372" t="str">
            <v>150012150/10</v>
          </cell>
          <cell r="D1372" t="str">
            <v>GLORY OCEANIC</v>
          </cell>
          <cell r="E1372" t="str">
            <v>KSP-N AJAX TT 1.2/1.4MM TR1 STONEWASH (17176) PC</v>
          </cell>
          <cell r="F1372">
            <v>9</v>
          </cell>
          <cell r="G1372">
            <v>115</v>
          </cell>
          <cell r="H1372">
            <v>44945</v>
          </cell>
          <cell r="I1372">
            <v>44963</v>
          </cell>
          <cell r="O1372" t="str">
            <v>PRO</v>
          </cell>
        </row>
        <row r="1373">
          <cell r="C1373" t="str">
            <v>150012150/10</v>
          </cell>
          <cell r="D1373" t="str">
            <v>GLORY OCEANIC</v>
          </cell>
          <cell r="E1373" t="str">
            <v>KSP-N AJAX TT 1.2/1.4MM TR1 STONEWASH (17176) PC</v>
          </cell>
          <cell r="F1373">
            <v>9</v>
          </cell>
          <cell r="G1373">
            <v>115</v>
          </cell>
          <cell r="H1373">
            <v>44945</v>
          </cell>
          <cell r="I1373">
            <v>44963</v>
          </cell>
          <cell r="O1373" t="str">
            <v>PRO</v>
          </cell>
        </row>
        <row r="1374">
          <cell r="C1374" t="str">
            <v>150012150/20</v>
          </cell>
          <cell r="D1374" t="str">
            <v>GLORY OCEANIC</v>
          </cell>
          <cell r="E1374" t="str">
            <v>KSP-N AJAX 1.2/1.4MM TR1 NATURAL 4298 (12099) PC</v>
          </cell>
          <cell r="F1374">
            <v>10</v>
          </cell>
          <cell r="G1374">
            <v>345</v>
          </cell>
          <cell r="H1374">
            <v>44944</v>
          </cell>
          <cell r="I1374">
            <v>44963</v>
          </cell>
          <cell r="O1374" t="str">
            <v>PRO</v>
          </cell>
        </row>
        <row r="1375">
          <cell r="C1375" t="str">
            <v>150012150/20</v>
          </cell>
          <cell r="D1375" t="str">
            <v>GLORY OCEANIC</v>
          </cell>
          <cell r="E1375" t="str">
            <v>KSP-N AJAX 1.2/1.4MM TR1 NATURAL 4298 (12099) PC</v>
          </cell>
          <cell r="F1375">
            <v>10</v>
          </cell>
          <cell r="G1375">
            <v>345</v>
          </cell>
          <cell r="H1375">
            <v>44944</v>
          </cell>
          <cell r="I1375">
            <v>44963</v>
          </cell>
          <cell r="O1375" t="str">
            <v>PRO</v>
          </cell>
        </row>
        <row r="1376">
          <cell r="C1376" t="str">
            <v>150012150/20</v>
          </cell>
          <cell r="D1376" t="str">
            <v>GLORY OCEANIC</v>
          </cell>
          <cell r="E1376" t="str">
            <v>KSP-N AJAX 1.2/1.4MM TR1 NATURAL 4298 (12099) PC</v>
          </cell>
          <cell r="F1376">
            <v>10</v>
          </cell>
          <cell r="G1376">
            <v>345</v>
          </cell>
          <cell r="H1376">
            <v>44944</v>
          </cell>
          <cell r="I1376">
            <v>44963</v>
          </cell>
          <cell r="O1376" t="str">
            <v>PRO</v>
          </cell>
        </row>
        <row r="1377">
          <cell r="C1377" t="str">
            <v>150012150/20</v>
          </cell>
          <cell r="D1377" t="str">
            <v>GLORY OCEANIC</v>
          </cell>
          <cell r="E1377" t="str">
            <v>KSP-N AJAX 1.2/1.4MM TR1 NATURAL 4298 (12099) PC</v>
          </cell>
          <cell r="F1377">
            <v>10</v>
          </cell>
          <cell r="G1377">
            <v>345</v>
          </cell>
          <cell r="H1377">
            <v>44944</v>
          </cell>
          <cell r="I1377">
            <v>44963</v>
          </cell>
          <cell r="O1377" t="str">
            <v>PRO</v>
          </cell>
        </row>
        <row r="1378">
          <cell r="C1378" t="str">
            <v>150012150/20</v>
          </cell>
          <cell r="D1378" t="str">
            <v>GLORY OCEANIC</v>
          </cell>
          <cell r="E1378" t="str">
            <v>KSP-N AJAX 1.2/1.4MM TR1 NATURAL 4298 (12099) PC</v>
          </cell>
          <cell r="F1378">
            <v>10</v>
          </cell>
          <cell r="G1378">
            <v>345</v>
          </cell>
          <cell r="H1378">
            <v>44944</v>
          </cell>
          <cell r="I1378">
            <v>44963</v>
          </cell>
          <cell r="O1378" t="str">
            <v>PRO</v>
          </cell>
        </row>
        <row r="1379">
          <cell r="C1379" t="str">
            <v>150012150/20</v>
          </cell>
          <cell r="D1379" t="str">
            <v>GLORY OCEANIC</v>
          </cell>
          <cell r="E1379" t="str">
            <v>KSP-N AJAX 1.2/1.4MM TR1 NATURAL 4298 (12099) PC</v>
          </cell>
          <cell r="F1379">
            <v>10</v>
          </cell>
          <cell r="G1379">
            <v>345</v>
          </cell>
          <cell r="H1379">
            <v>44944</v>
          </cell>
          <cell r="I1379">
            <v>44963</v>
          </cell>
          <cell r="O1379" t="str">
            <v>PRO</v>
          </cell>
        </row>
        <row r="1380">
          <cell r="C1380" t="str">
            <v>150012150/20</v>
          </cell>
          <cell r="D1380" t="str">
            <v>GLORY OCEANIC</v>
          </cell>
          <cell r="E1380" t="str">
            <v>KSP-N AJAX 1.2/1.4MM TR1 NATURAL 4298 (12099) PC</v>
          </cell>
          <cell r="F1380">
            <v>10</v>
          </cell>
          <cell r="G1380">
            <v>345</v>
          </cell>
          <cell r="H1380">
            <v>44944</v>
          </cell>
          <cell r="I1380">
            <v>44963</v>
          </cell>
          <cell r="O1380" t="str">
            <v>PRO</v>
          </cell>
        </row>
        <row r="1381">
          <cell r="C1381" t="str">
            <v>150012150/20</v>
          </cell>
          <cell r="D1381" t="str">
            <v>GLORY OCEANIC</v>
          </cell>
          <cell r="E1381" t="str">
            <v>KSP-N AJAX 1.2/1.4MM TR1 NATURAL 4298 (12099) PC</v>
          </cell>
          <cell r="F1381">
            <v>10</v>
          </cell>
          <cell r="G1381">
            <v>345</v>
          </cell>
          <cell r="H1381">
            <v>44944</v>
          </cell>
          <cell r="I1381">
            <v>44963</v>
          </cell>
          <cell r="O1381" t="str">
            <v>PRO</v>
          </cell>
        </row>
        <row r="1382">
          <cell r="C1382" t="str">
            <v>150012150/20</v>
          </cell>
          <cell r="D1382" t="str">
            <v>GLORY OCEANIC</v>
          </cell>
          <cell r="E1382" t="str">
            <v>KSP-N AJAX 1.2/1.4MM TR1 NATURAL 4298 (12099) PC</v>
          </cell>
          <cell r="F1382">
            <v>10</v>
          </cell>
          <cell r="G1382">
            <v>345</v>
          </cell>
          <cell r="H1382">
            <v>44944</v>
          </cell>
          <cell r="I1382">
            <v>44963</v>
          </cell>
          <cell r="O1382" t="str">
            <v>PRO</v>
          </cell>
        </row>
        <row r="1383">
          <cell r="C1383" t="str">
            <v>150012150/20</v>
          </cell>
          <cell r="D1383" t="str">
            <v>GLORY OCEANIC</v>
          </cell>
          <cell r="E1383" t="str">
            <v>KSP-N AJAX 1.2/1.4MM TR1 NATURAL 4298 (12099) PC</v>
          </cell>
          <cell r="F1383">
            <v>10</v>
          </cell>
          <cell r="G1383">
            <v>345</v>
          </cell>
          <cell r="H1383">
            <v>44944</v>
          </cell>
          <cell r="I1383">
            <v>44963</v>
          </cell>
          <cell r="O1383" t="str">
            <v>PRO</v>
          </cell>
        </row>
        <row r="1384">
          <cell r="C1384" t="str">
            <v>150012151/10</v>
          </cell>
          <cell r="D1384" t="str">
            <v>LEATHER MASTER CO., LTD</v>
          </cell>
          <cell r="E1384" t="str">
            <v>KSP-N VINTAGE SOFT K TT 0.9/1.1MM TR1 TOBACCO (13424) PC</v>
          </cell>
          <cell r="F1384">
            <v>12</v>
          </cell>
          <cell r="G1384">
            <v>345</v>
          </cell>
          <cell r="H1384">
            <v>44944</v>
          </cell>
          <cell r="I1384">
            <v>44963</v>
          </cell>
          <cell r="O1384" t="str">
            <v>PRO</v>
          </cell>
        </row>
        <row r="1385">
          <cell r="C1385" t="str">
            <v>150012151/10</v>
          </cell>
          <cell r="D1385" t="str">
            <v>LEATHER MASTER CO., LTD</v>
          </cell>
          <cell r="E1385" t="str">
            <v>KSP-N VINTAGE SOFT K TT 0.9/1.1MM TR1 TOBACCO (13424) PC</v>
          </cell>
          <cell r="F1385">
            <v>12</v>
          </cell>
          <cell r="G1385">
            <v>345</v>
          </cell>
          <cell r="H1385">
            <v>44944</v>
          </cell>
          <cell r="I1385">
            <v>44963</v>
          </cell>
          <cell r="O1385" t="str">
            <v>PRO</v>
          </cell>
        </row>
        <row r="1386">
          <cell r="C1386" t="str">
            <v>150012151/10</v>
          </cell>
          <cell r="D1386" t="str">
            <v>LEATHER MASTER CO., LTD</v>
          </cell>
          <cell r="E1386" t="str">
            <v>KSP-N VINTAGE SOFT K TT 0.9/1.1MM TR1 TOBACCO (13424) PC</v>
          </cell>
          <cell r="F1386">
            <v>12</v>
          </cell>
          <cell r="G1386">
            <v>345</v>
          </cell>
          <cell r="H1386">
            <v>44944</v>
          </cell>
          <cell r="I1386">
            <v>44963</v>
          </cell>
          <cell r="O1386" t="str">
            <v>PRO</v>
          </cell>
        </row>
        <row r="1387">
          <cell r="C1387" t="str">
            <v>150012151/10</v>
          </cell>
          <cell r="D1387" t="str">
            <v>LEATHER MASTER CO., LTD</v>
          </cell>
          <cell r="E1387" t="str">
            <v>KSP-N VINTAGE SOFT K TT 0.9/1.1MM TR1 TOBACCO (13424) PC</v>
          </cell>
          <cell r="F1387">
            <v>12</v>
          </cell>
          <cell r="G1387">
            <v>345</v>
          </cell>
          <cell r="H1387">
            <v>44944</v>
          </cell>
          <cell r="I1387">
            <v>44963</v>
          </cell>
          <cell r="O1387" t="str">
            <v>PRO</v>
          </cell>
        </row>
        <row r="1388">
          <cell r="C1388" t="str">
            <v>150012151/10</v>
          </cell>
          <cell r="D1388" t="str">
            <v>LEATHER MASTER CO., LTD</v>
          </cell>
          <cell r="E1388" t="str">
            <v>KSP-N VINTAGE SOFT K TT 0.9/1.1MM TR1 TOBACCO (13424) PC</v>
          </cell>
          <cell r="F1388">
            <v>12</v>
          </cell>
          <cell r="G1388">
            <v>345</v>
          </cell>
          <cell r="H1388">
            <v>44944</v>
          </cell>
          <cell r="I1388">
            <v>44963</v>
          </cell>
          <cell r="O1388" t="str">
            <v>PRO</v>
          </cell>
        </row>
        <row r="1389">
          <cell r="C1389" t="str">
            <v>150012151/10</v>
          </cell>
          <cell r="D1389" t="str">
            <v>LEATHER MASTER CO., LTD</v>
          </cell>
          <cell r="E1389" t="str">
            <v>KSP-N VINTAGE SOFT K TT 0.9/1.1MM TR1 TOBACCO (13424) PC</v>
          </cell>
          <cell r="F1389">
            <v>12</v>
          </cell>
          <cell r="G1389">
            <v>345</v>
          </cell>
          <cell r="H1389">
            <v>44944</v>
          </cell>
          <cell r="I1389">
            <v>44963</v>
          </cell>
          <cell r="O1389" t="str">
            <v>PRO</v>
          </cell>
        </row>
        <row r="1390">
          <cell r="C1390" t="str">
            <v>150012151/10</v>
          </cell>
          <cell r="D1390" t="str">
            <v>LEATHER MASTER CO., LTD</v>
          </cell>
          <cell r="E1390" t="str">
            <v>KSP-N VINTAGE SOFT K TT 0.9/1.1MM TR1 TOBACCO (13424) PC</v>
          </cell>
          <cell r="F1390">
            <v>12</v>
          </cell>
          <cell r="G1390">
            <v>345</v>
          </cell>
          <cell r="H1390">
            <v>44944</v>
          </cell>
          <cell r="I1390">
            <v>44963</v>
          </cell>
          <cell r="O1390" t="str">
            <v>PRO</v>
          </cell>
        </row>
        <row r="1391">
          <cell r="C1391" t="str">
            <v>150012151/10</v>
          </cell>
          <cell r="D1391" t="str">
            <v>LEATHER MASTER CO., LTD</v>
          </cell>
          <cell r="E1391" t="str">
            <v>KSP-N VINTAGE SOFT K TT 0.9/1.1MM TR1 TOBACCO (13424) PC</v>
          </cell>
          <cell r="F1391">
            <v>12</v>
          </cell>
          <cell r="G1391">
            <v>345</v>
          </cell>
          <cell r="H1391">
            <v>44944</v>
          </cell>
          <cell r="I1391">
            <v>44963</v>
          </cell>
          <cell r="O1391" t="str">
            <v>PRO</v>
          </cell>
        </row>
        <row r="1392">
          <cell r="C1392" t="str">
            <v>150012151/10</v>
          </cell>
          <cell r="D1392" t="str">
            <v>LEATHER MASTER CO., LTD</v>
          </cell>
          <cell r="E1392" t="str">
            <v>KSP-N VINTAGE SOFT K TT 0.9/1.1MM TR1 TOBACCO (13424) PC</v>
          </cell>
          <cell r="F1392">
            <v>12</v>
          </cell>
          <cell r="G1392">
            <v>345</v>
          </cell>
          <cell r="H1392">
            <v>44944</v>
          </cell>
          <cell r="I1392">
            <v>44963</v>
          </cell>
          <cell r="O1392" t="str">
            <v>PRO</v>
          </cell>
        </row>
        <row r="1393">
          <cell r="C1393" t="str">
            <v>150012151/10</v>
          </cell>
          <cell r="D1393" t="str">
            <v>LEATHER MASTER CO., LTD</v>
          </cell>
          <cell r="E1393" t="str">
            <v>KSP-N VINTAGE SOFT K TT 0.9/1.1MM TR1 TOBACCO (13424) PC</v>
          </cell>
          <cell r="F1393">
            <v>12</v>
          </cell>
          <cell r="G1393">
            <v>345</v>
          </cell>
          <cell r="H1393">
            <v>44944</v>
          </cell>
          <cell r="I1393">
            <v>44963</v>
          </cell>
          <cell r="O1393" t="str">
            <v>PRO</v>
          </cell>
        </row>
        <row r="1394">
          <cell r="C1394" t="str">
            <v>150012151/10</v>
          </cell>
          <cell r="D1394" t="str">
            <v>LEATHER MASTER CO., LTD</v>
          </cell>
          <cell r="E1394" t="str">
            <v>KSP-N VINTAGE SOFT K TT 0.9/1.1MM TR1 TOBACCO (13424) PC</v>
          </cell>
          <cell r="F1394">
            <v>12</v>
          </cell>
          <cell r="G1394">
            <v>345</v>
          </cell>
          <cell r="H1394">
            <v>44944</v>
          </cell>
          <cell r="I1394">
            <v>44963</v>
          </cell>
          <cell r="O1394" t="str">
            <v>PRO</v>
          </cell>
        </row>
        <row r="1395">
          <cell r="C1395" t="str">
            <v>150012151/10</v>
          </cell>
          <cell r="D1395" t="str">
            <v>LEATHER MASTER CO., LTD</v>
          </cell>
          <cell r="E1395" t="str">
            <v>KSP-N VINTAGE SOFT K TT 0.9/1.1MM TR1 TOBACCO (13424) PC</v>
          </cell>
          <cell r="F1395">
            <v>12</v>
          </cell>
          <cell r="G1395">
            <v>345</v>
          </cell>
          <cell r="H1395">
            <v>44944</v>
          </cell>
          <cell r="I1395">
            <v>44963</v>
          </cell>
          <cell r="O1395" t="str">
            <v>PRO</v>
          </cell>
        </row>
        <row r="1396">
          <cell r="C1396" t="str">
            <v>150012151/10</v>
          </cell>
          <cell r="D1396" t="str">
            <v>LEATHER MASTER CO., LTD</v>
          </cell>
          <cell r="E1396" t="str">
            <v>KSP-N VINTAGE SOFT K TT 0.9/1.1MM TR1 TOBACCO (13424) PC</v>
          </cell>
          <cell r="F1396">
            <v>12</v>
          </cell>
          <cell r="G1396">
            <v>345</v>
          </cell>
          <cell r="H1396">
            <v>44944</v>
          </cell>
          <cell r="I1396">
            <v>44963</v>
          </cell>
          <cell r="O1396" t="str">
            <v>PRO</v>
          </cell>
        </row>
        <row r="1397">
          <cell r="C1397" t="str">
            <v>150012151/10</v>
          </cell>
          <cell r="D1397" t="str">
            <v>LEATHER MASTER CO., LTD</v>
          </cell>
          <cell r="E1397" t="str">
            <v>KSP-N VINTAGE SOFT K TT 0.9/1.1MM TR1 TOBACCO (13424) PC</v>
          </cell>
          <cell r="F1397">
            <v>12</v>
          </cell>
          <cell r="G1397">
            <v>345</v>
          </cell>
          <cell r="H1397">
            <v>44944</v>
          </cell>
          <cell r="I1397">
            <v>44963</v>
          </cell>
          <cell r="O1397" t="str">
            <v>PRO</v>
          </cell>
        </row>
        <row r="1398">
          <cell r="C1398" t="str">
            <v>150012193/40</v>
          </cell>
          <cell r="D1398" t="str">
            <v>IB SOFA SDN BHD</v>
          </cell>
          <cell r="E1398" t="str">
            <v>KSP-N TORONTO LUX 1.3/1.5MM TR1 WOODSMOKE 1321 (13538) PC</v>
          </cell>
          <cell r="F1398">
            <v>88</v>
          </cell>
          <cell r="G1398">
            <v>5750</v>
          </cell>
          <cell r="H1398">
            <v>44977</v>
          </cell>
          <cell r="I1398">
            <v>44977</v>
          </cell>
          <cell r="O1398" t="str">
            <v>PRO</v>
          </cell>
        </row>
        <row r="1399">
          <cell r="C1399" t="str">
            <v>150012193/40</v>
          </cell>
          <cell r="D1399" t="str">
            <v>IB SOFA SDN BHD</v>
          </cell>
          <cell r="E1399" t="str">
            <v>KSP-N TORONTO LUX 1.3/1.5MM TR1 WOODSMOKE 1321 (13538) PC</v>
          </cell>
          <cell r="F1399">
            <v>88</v>
          </cell>
          <cell r="G1399">
            <v>5750</v>
          </cell>
          <cell r="H1399">
            <v>44977</v>
          </cell>
          <cell r="I1399">
            <v>44977</v>
          </cell>
          <cell r="O1399" t="str">
            <v>PRO</v>
          </cell>
        </row>
        <row r="1400">
          <cell r="C1400" t="str">
            <v>150012193/40</v>
          </cell>
          <cell r="D1400" t="str">
            <v>IB SOFA SDN BHD</v>
          </cell>
          <cell r="E1400" t="str">
            <v>KSP-N TORONTO LUX 1.3/1.5MM TR1 WOODSMOKE 1321 (13538) PC</v>
          </cell>
          <cell r="F1400">
            <v>88</v>
          </cell>
          <cell r="G1400">
            <v>5750</v>
          </cell>
          <cell r="H1400">
            <v>44977</v>
          </cell>
          <cell r="I1400">
            <v>44977</v>
          </cell>
          <cell r="O1400" t="str">
            <v>PRO</v>
          </cell>
        </row>
        <row r="1401">
          <cell r="C1401" t="str">
            <v>150012193/40</v>
          </cell>
          <cell r="D1401" t="str">
            <v>IB SOFA SDN BHD</v>
          </cell>
          <cell r="E1401" t="str">
            <v>KSP-N TORONTO LUX 1.3/1.5MM TR1 WOODSMOKE 1321 (13538) PC</v>
          </cell>
          <cell r="F1401">
            <v>88</v>
          </cell>
          <cell r="G1401">
            <v>5750</v>
          </cell>
          <cell r="H1401">
            <v>44977</v>
          </cell>
          <cell r="I1401">
            <v>44977</v>
          </cell>
          <cell r="O1401" t="str">
            <v>PRO</v>
          </cell>
        </row>
        <row r="1402">
          <cell r="C1402" t="str">
            <v>150012193/40</v>
          </cell>
          <cell r="D1402" t="str">
            <v>IB SOFA SDN BHD</v>
          </cell>
          <cell r="E1402" t="str">
            <v>KSP-N TORONTO LUX 1.3/1.5MM TR1 WOODSMOKE 1321 (13538) PC</v>
          </cell>
          <cell r="F1402">
            <v>88</v>
          </cell>
          <cell r="G1402">
            <v>5750</v>
          </cell>
          <cell r="H1402">
            <v>44977</v>
          </cell>
          <cell r="I1402">
            <v>44977</v>
          </cell>
          <cell r="O1402" t="str">
            <v>PRO</v>
          </cell>
        </row>
        <row r="1403">
          <cell r="C1403" t="str">
            <v>150012193/40</v>
          </cell>
          <cell r="D1403" t="str">
            <v>IB SOFA SDN BHD</v>
          </cell>
          <cell r="E1403" t="str">
            <v>KSP-N TORONTO LUX 1.3/1.5MM TR1 WOODSMOKE 1321 (13538) PC</v>
          </cell>
          <cell r="F1403">
            <v>5</v>
          </cell>
          <cell r="G1403">
            <v>5750</v>
          </cell>
          <cell r="H1403">
            <v>44977</v>
          </cell>
          <cell r="I1403">
            <v>44977</v>
          </cell>
          <cell r="O1403" t="str">
            <v>PRO</v>
          </cell>
        </row>
        <row r="1404">
          <cell r="C1404" t="str">
            <v>150012193/40</v>
          </cell>
          <cell r="D1404" t="str">
            <v>IB SOFA SDN BHD</v>
          </cell>
          <cell r="E1404" t="str">
            <v>KSP-N TORONTO LUX 1.3/1.5MM TR1 WOODSMOKE 1321 (13538) PC</v>
          </cell>
          <cell r="F1404">
            <v>5</v>
          </cell>
          <cell r="G1404">
            <v>5750</v>
          </cell>
          <cell r="H1404">
            <v>44977</v>
          </cell>
          <cell r="I1404">
            <v>44977</v>
          </cell>
          <cell r="O1404" t="str">
            <v>PRO</v>
          </cell>
        </row>
        <row r="1405">
          <cell r="C1405" t="str">
            <v>150012193/40</v>
          </cell>
          <cell r="D1405" t="str">
            <v>IB SOFA SDN BHD</v>
          </cell>
          <cell r="E1405" t="str">
            <v>KSP-N TORONTO LUX 1.3/1.5MM TR1 WOODSMOKE 1321 (13538) PC</v>
          </cell>
          <cell r="F1405">
            <v>5</v>
          </cell>
          <cell r="G1405">
            <v>5750</v>
          </cell>
          <cell r="H1405">
            <v>44977</v>
          </cell>
          <cell r="I1405">
            <v>44977</v>
          </cell>
          <cell r="O1405" t="str">
            <v>PRO</v>
          </cell>
        </row>
        <row r="1406">
          <cell r="C1406" t="str">
            <v>150012193/40</v>
          </cell>
          <cell r="D1406" t="str">
            <v>IB SOFA SDN BHD</v>
          </cell>
          <cell r="E1406" t="str">
            <v>KSP-N TORONTO LUX 1.3/1.5MM TR1 WOODSMOKE 1321 (13538) PC</v>
          </cell>
          <cell r="F1406">
            <v>5</v>
          </cell>
          <cell r="G1406">
            <v>5750</v>
          </cell>
          <cell r="H1406">
            <v>44977</v>
          </cell>
          <cell r="I1406">
            <v>44977</v>
          </cell>
          <cell r="O1406" t="str">
            <v>PRO</v>
          </cell>
        </row>
        <row r="1407">
          <cell r="C1407" t="str">
            <v>150012193/40</v>
          </cell>
          <cell r="D1407" t="str">
            <v>IB SOFA SDN BHD</v>
          </cell>
          <cell r="E1407" t="str">
            <v>KSP-N TORONTO LUX 1.3/1.5MM TR1 WOODSMOKE 1321 (13538) PC</v>
          </cell>
          <cell r="F1407">
            <v>5</v>
          </cell>
          <cell r="G1407">
            <v>5750</v>
          </cell>
          <cell r="H1407">
            <v>44977</v>
          </cell>
          <cell r="I1407">
            <v>44977</v>
          </cell>
          <cell r="O1407" t="str">
            <v>PRO</v>
          </cell>
        </row>
        <row r="1408">
          <cell r="C1408" t="str">
            <v>150012193/40</v>
          </cell>
          <cell r="D1408" t="str">
            <v>IB SOFA SDN BHD</v>
          </cell>
          <cell r="E1408" t="str">
            <v>KSP-N TORONTO LUX 1.3/1.5MM TR1 WOODSMOKE 1321 (13538) PC</v>
          </cell>
          <cell r="F1408">
            <v>83</v>
          </cell>
          <cell r="G1408">
            <v>5750</v>
          </cell>
          <cell r="H1408">
            <v>44977</v>
          </cell>
          <cell r="I1408">
            <v>44977</v>
          </cell>
          <cell r="O1408" t="str">
            <v>PRO</v>
          </cell>
        </row>
        <row r="1409">
          <cell r="C1409" t="str">
            <v>150012193/40</v>
          </cell>
          <cell r="D1409" t="str">
            <v>IB SOFA SDN BHD</v>
          </cell>
          <cell r="E1409" t="str">
            <v>KSP-N TORONTO LUX 1.3/1.5MM TR1 WOODSMOKE 1321 (13538) PC</v>
          </cell>
          <cell r="F1409">
            <v>83</v>
          </cell>
          <cell r="G1409">
            <v>5750</v>
          </cell>
          <cell r="H1409">
            <v>44977</v>
          </cell>
          <cell r="I1409">
            <v>44977</v>
          </cell>
          <cell r="O1409" t="str">
            <v>PRO</v>
          </cell>
        </row>
        <row r="1410">
          <cell r="C1410" t="str">
            <v>150012193/40</v>
          </cell>
          <cell r="D1410" t="str">
            <v>IB SOFA SDN BHD</v>
          </cell>
          <cell r="E1410" t="str">
            <v>KSP-N TORONTO LUX 1.3/1.5MM TR1 WOODSMOKE 1321 (13538) PC</v>
          </cell>
          <cell r="F1410">
            <v>83</v>
          </cell>
          <cell r="G1410">
            <v>5750</v>
          </cell>
          <cell r="H1410">
            <v>44977</v>
          </cell>
          <cell r="I1410">
            <v>44977</v>
          </cell>
          <cell r="O1410" t="str">
            <v>PRO</v>
          </cell>
        </row>
        <row r="1411">
          <cell r="C1411" t="str">
            <v>150012193/40</v>
          </cell>
          <cell r="D1411" t="str">
            <v>IB SOFA SDN BHD</v>
          </cell>
          <cell r="E1411" t="str">
            <v>KSP-N TORONTO LUX 1.3/1.5MM TR1 WOODSMOKE 1321 (13538) PC</v>
          </cell>
          <cell r="F1411">
            <v>83</v>
          </cell>
          <cell r="G1411">
            <v>5750</v>
          </cell>
          <cell r="H1411">
            <v>44977</v>
          </cell>
          <cell r="I1411">
            <v>44977</v>
          </cell>
          <cell r="O1411" t="str">
            <v>PRO</v>
          </cell>
        </row>
        <row r="1412">
          <cell r="C1412" t="str">
            <v>150012193/40</v>
          </cell>
          <cell r="D1412" t="str">
            <v>IB SOFA SDN BHD</v>
          </cell>
          <cell r="E1412" t="str">
            <v>KSP-N TORONTO LUX 1.3/1.5MM TR1 WOODSMOKE 1321 (13538) PC</v>
          </cell>
          <cell r="F1412">
            <v>83</v>
          </cell>
          <cell r="G1412">
            <v>5750</v>
          </cell>
          <cell r="H1412">
            <v>44977</v>
          </cell>
          <cell r="I1412">
            <v>44977</v>
          </cell>
          <cell r="O1412" t="str">
            <v>PRO</v>
          </cell>
        </row>
        <row r="1413">
          <cell r="C1413" t="str">
            <v>150012174/10</v>
          </cell>
          <cell r="D1413" t="str">
            <v>BIIZARRE SOURCE INTERNATIONAL</v>
          </cell>
          <cell r="E1413" t="str">
            <v>KAC-N VINTAGE SOFT K TT 0.9/1.1MM TR1 TAN 03012023 (13536) PC</v>
          </cell>
          <cell r="F1413">
            <v>9</v>
          </cell>
          <cell r="G1413">
            <v>57.5</v>
          </cell>
          <cell r="H1413">
            <v>44964</v>
          </cell>
          <cell r="I1413">
            <v>44964</v>
          </cell>
          <cell r="O1413" t="str">
            <v>PRO</v>
          </cell>
        </row>
        <row r="1414">
          <cell r="C1414" t="str">
            <v>150012174/10</v>
          </cell>
          <cell r="D1414" t="str">
            <v>BIIZARRE SOURCE INTERNATIONAL</v>
          </cell>
          <cell r="E1414" t="str">
            <v>KAC-N VINTAGE SOFT K TT 0.9/1.1MM TR1 TAN 03012023 (13536) PC</v>
          </cell>
          <cell r="F1414">
            <v>9</v>
          </cell>
          <cell r="G1414">
            <v>57.5</v>
          </cell>
          <cell r="H1414">
            <v>44964</v>
          </cell>
          <cell r="I1414">
            <v>44964</v>
          </cell>
          <cell r="O1414" t="str">
            <v>PRO</v>
          </cell>
        </row>
        <row r="1415">
          <cell r="C1415" t="str">
            <v>150012174/10</v>
          </cell>
          <cell r="D1415" t="str">
            <v>BIIZARRE SOURCE INTERNATIONAL</v>
          </cell>
          <cell r="E1415" t="str">
            <v>KAC-N VINTAGE SOFT K TT 0.9/1.1MM TR1 TAN 03012023 (13536) PC</v>
          </cell>
          <cell r="F1415">
            <v>9</v>
          </cell>
          <cell r="G1415">
            <v>57.5</v>
          </cell>
          <cell r="H1415">
            <v>44964</v>
          </cell>
          <cell r="I1415">
            <v>44964</v>
          </cell>
          <cell r="O1415" t="str">
            <v>PRO</v>
          </cell>
        </row>
        <row r="1416">
          <cell r="C1416" t="str">
            <v>150012174/10</v>
          </cell>
          <cell r="D1416" t="str">
            <v>BIIZARRE SOURCE INTERNATIONAL</v>
          </cell>
          <cell r="E1416" t="str">
            <v>KAC-N VINTAGE SOFT K TT 0.9/1.1MM TR1 TAN 03012023 (13536) PC</v>
          </cell>
          <cell r="F1416">
            <v>9</v>
          </cell>
          <cell r="G1416">
            <v>57.5</v>
          </cell>
          <cell r="H1416">
            <v>44964</v>
          </cell>
          <cell r="I1416">
            <v>44964</v>
          </cell>
          <cell r="O1416" t="str">
            <v>PRO</v>
          </cell>
        </row>
        <row r="1417">
          <cell r="C1417" t="str">
            <v>150012174/10</v>
          </cell>
          <cell r="D1417" t="str">
            <v>BIIZARRE SOURCE INTERNATIONAL</v>
          </cell>
          <cell r="E1417" t="str">
            <v>KAC-N VINTAGE SOFT K TT 0.9/1.1MM TR1 TAN 03012023 (13536) PC</v>
          </cell>
          <cell r="F1417">
            <v>9</v>
          </cell>
          <cell r="G1417">
            <v>57.5</v>
          </cell>
          <cell r="H1417">
            <v>44964</v>
          </cell>
          <cell r="I1417">
            <v>44964</v>
          </cell>
          <cell r="O1417" t="str">
            <v>PRO</v>
          </cell>
        </row>
        <row r="1418">
          <cell r="C1418" t="str">
            <v>150012174/10</v>
          </cell>
          <cell r="D1418" t="str">
            <v>BIIZARRE SOURCE INTERNATIONAL</v>
          </cell>
          <cell r="E1418" t="str">
            <v>KAC-N VINTAGE SOFT K TT 0.9/1.1MM TR1 TAN 03012023 (13536) PC</v>
          </cell>
          <cell r="F1418">
            <v>9</v>
          </cell>
          <cell r="G1418">
            <v>57.5</v>
          </cell>
          <cell r="H1418">
            <v>44964</v>
          </cell>
          <cell r="I1418">
            <v>44964</v>
          </cell>
          <cell r="O1418" t="str">
            <v>PRO</v>
          </cell>
        </row>
        <row r="1419">
          <cell r="C1419" t="str">
            <v>150012174/10</v>
          </cell>
          <cell r="D1419" t="str">
            <v>BIIZARRE SOURCE INTERNATIONAL</v>
          </cell>
          <cell r="E1419" t="str">
            <v>KAC-N VINTAGE SOFT K TT 0.9/1.1MM TR1 TAN 03012023 (13536) PC</v>
          </cell>
          <cell r="F1419">
            <v>9</v>
          </cell>
          <cell r="G1419">
            <v>57.5</v>
          </cell>
          <cell r="H1419">
            <v>44964</v>
          </cell>
          <cell r="I1419">
            <v>44964</v>
          </cell>
          <cell r="O1419" t="str">
            <v>PRO</v>
          </cell>
        </row>
        <row r="1420">
          <cell r="C1420" t="str">
            <v>150012174/10</v>
          </cell>
          <cell r="D1420" t="str">
            <v>BIIZARRE SOURCE INTERNATIONAL</v>
          </cell>
          <cell r="E1420" t="str">
            <v>KAC-N VINTAGE SOFT K TT 0.9/1.1MM TR1 TAN 03012023 (13536) PC</v>
          </cell>
          <cell r="F1420">
            <v>9</v>
          </cell>
          <cell r="G1420">
            <v>57.5</v>
          </cell>
          <cell r="H1420">
            <v>44964</v>
          </cell>
          <cell r="I1420">
            <v>44964</v>
          </cell>
          <cell r="O1420" t="str">
            <v>PRO</v>
          </cell>
        </row>
        <row r="1421">
          <cell r="C1421" t="str">
            <v>150012174/10</v>
          </cell>
          <cell r="D1421" t="str">
            <v>BIIZARRE SOURCE INTERNATIONAL</v>
          </cell>
          <cell r="E1421" t="str">
            <v>KAC-N VINTAGE SOFT K TT 0.9/1.1MM TR1 TAN 03012023 (13536) PC</v>
          </cell>
          <cell r="F1421">
            <v>9</v>
          </cell>
          <cell r="G1421">
            <v>57.5</v>
          </cell>
          <cell r="H1421">
            <v>44964</v>
          </cell>
          <cell r="I1421">
            <v>44964</v>
          </cell>
          <cell r="O1421" t="str">
            <v>PRO</v>
          </cell>
        </row>
        <row r="1422">
          <cell r="C1422" t="str">
            <v>150012174/10</v>
          </cell>
          <cell r="D1422" t="str">
            <v>BIIZARRE SOURCE INTERNATIONAL</v>
          </cell>
          <cell r="E1422" t="str">
            <v>KAC-N VINTAGE SOFT K TT 0.9/1.1MM TR1 TAN 03012023 (13536) PC</v>
          </cell>
          <cell r="F1422">
            <v>9</v>
          </cell>
          <cell r="G1422">
            <v>57.5</v>
          </cell>
          <cell r="H1422">
            <v>44964</v>
          </cell>
          <cell r="I1422">
            <v>44964</v>
          </cell>
          <cell r="O1422" t="str">
            <v>PRO</v>
          </cell>
        </row>
        <row r="1423">
          <cell r="C1423" t="str">
            <v>150012174/10</v>
          </cell>
          <cell r="D1423" t="str">
            <v>BIIZARRE SOURCE INTERNATIONAL</v>
          </cell>
          <cell r="E1423" t="str">
            <v>KAC-N VINTAGE SOFT K TT 0.9/1.1MM TR1 TAN 03012023 (13536) PC</v>
          </cell>
          <cell r="F1423">
            <v>9</v>
          </cell>
          <cell r="G1423">
            <v>57.5</v>
          </cell>
          <cell r="H1423">
            <v>44964</v>
          </cell>
          <cell r="I1423">
            <v>44964</v>
          </cell>
          <cell r="O1423" t="str">
            <v>PRO</v>
          </cell>
        </row>
        <row r="1424">
          <cell r="C1424" t="str">
            <v>150012174/10</v>
          </cell>
          <cell r="D1424" t="str">
            <v>BIIZARRE SOURCE INTERNATIONAL</v>
          </cell>
          <cell r="E1424" t="str">
            <v>KAC-N VINTAGE SOFT K TT 0.9/1.1MM TR1 TAN 03012023 (13536) PC</v>
          </cell>
          <cell r="F1424">
            <v>9</v>
          </cell>
          <cell r="G1424">
            <v>57.5</v>
          </cell>
          <cell r="H1424">
            <v>44964</v>
          </cell>
          <cell r="I1424">
            <v>44964</v>
          </cell>
          <cell r="O1424" t="str">
            <v>PRO</v>
          </cell>
        </row>
        <row r="1425">
          <cell r="C1425" t="str">
            <v>150012174/10</v>
          </cell>
          <cell r="D1425" t="str">
            <v>BIIZARRE SOURCE INTERNATIONAL</v>
          </cell>
          <cell r="E1425" t="str">
            <v>KAC-N VINTAGE SOFT K TT 0.9/1.1MM TR1 TAN 03012023 (13536) PC</v>
          </cell>
          <cell r="F1425">
            <v>9</v>
          </cell>
          <cell r="G1425">
            <v>57.5</v>
          </cell>
          <cell r="H1425">
            <v>44964</v>
          </cell>
          <cell r="I1425">
            <v>44964</v>
          </cell>
          <cell r="O1425" t="str">
            <v>PRO</v>
          </cell>
        </row>
        <row r="1426">
          <cell r="C1426" t="str">
            <v>150012174/10</v>
          </cell>
          <cell r="D1426" t="str">
            <v>BIIZARRE SOURCE INTERNATIONAL</v>
          </cell>
          <cell r="E1426" t="str">
            <v>KAC-N VINTAGE SOFT K TT 0.9/1.1MM TR1 TAN 03012023 (13536) PC</v>
          </cell>
          <cell r="F1426">
            <v>9</v>
          </cell>
          <cell r="G1426">
            <v>57.5</v>
          </cell>
          <cell r="H1426">
            <v>44964</v>
          </cell>
          <cell r="I1426">
            <v>44964</v>
          </cell>
          <cell r="O1426" t="str">
            <v>PRO</v>
          </cell>
        </row>
        <row r="1427">
          <cell r="C1427" t="str">
            <v>150012174/10</v>
          </cell>
          <cell r="D1427" t="str">
            <v>BIIZARRE SOURCE INTERNATIONAL</v>
          </cell>
          <cell r="E1427" t="str">
            <v>KAC-N VINTAGE SOFT K TT 0.9/1.1MM TR1 TAN 03012023 (13536) PC</v>
          </cell>
          <cell r="F1427">
            <v>9</v>
          </cell>
          <cell r="G1427">
            <v>57.5</v>
          </cell>
          <cell r="H1427">
            <v>44964</v>
          </cell>
          <cell r="I1427">
            <v>44964</v>
          </cell>
          <cell r="O1427" t="str">
            <v>PRO</v>
          </cell>
        </row>
        <row r="1428">
          <cell r="C1428" t="str">
            <v>150012174/20</v>
          </cell>
          <cell r="D1428" t="str">
            <v>BIIZARRE SOURCE INTERNATIONAL</v>
          </cell>
          <cell r="E1428" t="str">
            <v>KAC-N ALINE K TT 0.9/1.1MM TR1 TAUPE (13537) PC</v>
          </cell>
          <cell r="F1428">
            <v>10</v>
          </cell>
          <cell r="G1428">
            <v>230</v>
          </cell>
          <cell r="H1428">
            <v>44964</v>
          </cell>
          <cell r="I1428">
            <v>44939</v>
          </cell>
          <cell r="O1428" t="str">
            <v>PRO</v>
          </cell>
        </row>
        <row r="1429">
          <cell r="C1429" t="str">
            <v>150012174/20</v>
          </cell>
          <cell r="D1429" t="str">
            <v>BIIZARRE SOURCE INTERNATIONAL</v>
          </cell>
          <cell r="E1429" t="str">
            <v>KAC-N ALINE K TT 0.9/1.1MM TR1 TAUPE (13537) PC</v>
          </cell>
          <cell r="F1429">
            <v>10</v>
          </cell>
          <cell r="G1429">
            <v>230</v>
          </cell>
          <cell r="H1429">
            <v>44964</v>
          </cell>
          <cell r="I1429">
            <v>44939</v>
          </cell>
          <cell r="O1429" t="str">
            <v>PRO</v>
          </cell>
        </row>
        <row r="1430">
          <cell r="C1430" t="str">
            <v>150012174/20</v>
          </cell>
          <cell r="D1430" t="str">
            <v>BIIZARRE SOURCE INTERNATIONAL</v>
          </cell>
          <cell r="E1430" t="str">
            <v>KAC-N ALINE K TT 0.9/1.1MM TR1 TAUPE (13537) PC</v>
          </cell>
          <cell r="F1430">
            <v>10</v>
          </cell>
          <cell r="G1430">
            <v>230</v>
          </cell>
          <cell r="H1430">
            <v>44964</v>
          </cell>
          <cell r="I1430">
            <v>44939</v>
          </cell>
          <cell r="O1430" t="str">
            <v>PRO</v>
          </cell>
        </row>
        <row r="1431">
          <cell r="C1431" t="str">
            <v>150012174/20</v>
          </cell>
          <cell r="D1431" t="str">
            <v>BIIZARRE SOURCE INTERNATIONAL</v>
          </cell>
          <cell r="E1431" t="str">
            <v>KAC-N ALINE K TT 0.9/1.1MM TR1 TAUPE (13537) PC</v>
          </cell>
          <cell r="F1431">
            <v>10</v>
          </cell>
          <cell r="G1431">
            <v>230</v>
          </cell>
          <cell r="H1431">
            <v>44964</v>
          </cell>
          <cell r="I1431">
            <v>44939</v>
          </cell>
          <cell r="O1431" t="str">
            <v>PRO</v>
          </cell>
        </row>
        <row r="1432">
          <cell r="C1432" t="str">
            <v>150012174/20</v>
          </cell>
          <cell r="D1432" t="str">
            <v>BIIZARRE SOURCE INTERNATIONAL</v>
          </cell>
          <cell r="E1432" t="str">
            <v>KAC-N ALINE K TT 0.9/1.1MM TR1 TAUPE (13537) PC</v>
          </cell>
          <cell r="F1432">
            <v>10</v>
          </cell>
          <cell r="G1432">
            <v>230</v>
          </cell>
          <cell r="H1432">
            <v>44964</v>
          </cell>
          <cell r="I1432">
            <v>44939</v>
          </cell>
          <cell r="O1432" t="str">
            <v>PRO</v>
          </cell>
        </row>
        <row r="1433">
          <cell r="C1433" t="str">
            <v>150012174/20</v>
          </cell>
          <cell r="D1433" t="str">
            <v>BIIZARRE SOURCE INTERNATIONAL</v>
          </cell>
          <cell r="E1433" t="str">
            <v>KAC-N ALINE K TT 0.9/1.1MM TR1 TAUPE (13537) PC</v>
          </cell>
          <cell r="F1433">
            <v>10</v>
          </cell>
          <cell r="G1433">
            <v>230</v>
          </cell>
          <cell r="H1433">
            <v>44964</v>
          </cell>
          <cell r="I1433">
            <v>44939</v>
          </cell>
          <cell r="O1433" t="str">
            <v>PRO</v>
          </cell>
        </row>
        <row r="1434">
          <cell r="C1434" t="str">
            <v>150012174/20</v>
          </cell>
          <cell r="D1434" t="str">
            <v>BIIZARRE SOURCE INTERNATIONAL</v>
          </cell>
          <cell r="E1434" t="str">
            <v>KAC-N ALINE K TT 0.9/1.1MM TR1 TAUPE (13537) PC</v>
          </cell>
          <cell r="F1434">
            <v>10</v>
          </cell>
          <cell r="G1434">
            <v>230</v>
          </cell>
          <cell r="H1434">
            <v>44964</v>
          </cell>
          <cell r="I1434">
            <v>44939</v>
          </cell>
          <cell r="O1434" t="str">
            <v>PRO</v>
          </cell>
        </row>
        <row r="1435">
          <cell r="C1435" t="str">
            <v>150012174/20</v>
          </cell>
          <cell r="D1435" t="str">
            <v>BIIZARRE SOURCE INTERNATIONAL</v>
          </cell>
          <cell r="E1435" t="str">
            <v>KAC-N ALINE K TT 0.9/1.1MM TR1 TAUPE (13537) PC</v>
          </cell>
          <cell r="F1435">
            <v>10</v>
          </cell>
          <cell r="G1435">
            <v>230</v>
          </cell>
          <cell r="H1435">
            <v>44964</v>
          </cell>
          <cell r="I1435">
            <v>44939</v>
          </cell>
          <cell r="O1435" t="str">
            <v>PRO</v>
          </cell>
        </row>
        <row r="1436">
          <cell r="C1436" t="str">
            <v>150012174/20</v>
          </cell>
          <cell r="D1436" t="str">
            <v>BIIZARRE SOURCE INTERNATIONAL</v>
          </cell>
          <cell r="E1436" t="str">
            <v>KAC-N ALINE K TT 0.9/1.1MM TR1 TAUPE (13537) PC</v>
          </cell>
          <cell r="F1436">
            <v>10</v>
          </cell>
          <cell r="G1436">
            <v>230</v>
          </cell>
          <cell r="H1436">
            <v>44964</v>
          </cell>
          <cell r="I1436">
            <v>44939</v>
          </cell>
          <cell r="O1436" t="str">
            <v>PRO</v>
          </cell>
        </row>
        <row r="1437">
          <cell r="C1437" t="str">
            <v>150012174/20</v>
          </cell>
          <cell r="D1437" t="str">
            <v>BIIZARRE SOURCE INTERNATIONAL</v>
          </cell>
          <cell r="E1437" t="str">
            <v>KAC-N ALINE K TT 0.9/1.1MM TR1 TAUPE (13537) PC</v>
          </cell>
          <cell r="F1437">
            <v>10</v>
          </cell>
          <cell r="G1437">
            <v>230</v>
          </cell>
          <cell r="H1437">
            <v>44964</v>
          </cell>
          <cell r="I1437">
            <v>44939</v>
          </cell>
          <cell r="O1437" t="str">
            <v>PRO</v>
          </cell>
        </row>
        <row r="1438">
          <cell r="C1438" t="str">
            <v>150012174/20</v>
          </cell>
          <cell r="D1438" t="str">
            <v>BIIZARRE SOURCE INTERNATIONAL</v>
          </cell>
          <cell r="E1438" t="str">
            <v>KAC-N ALINE K TT 0.9/1.1MM TR1 TAUPE (13537) PC</v>
          </cell>
          <cell r="F1438">
            <v>10</v>
          </cell>
          <cell r="G1438">
            <v>230</v>
          </cell>
          <cell r="H1438">
            <v>44964</v>
          </cell>
          <cell r="I1438">
            <v>44939</v>
          </cell>
          <cell r="O1438" t="str">
            <v>PRO</v>
          </cell>
        </row>
        <row r="1439">
          <cell r="C1439" t="str">
            <v>150012174/20</v>
          </cell>
          <cell r="D1439" t="str">
            <v>BIIZARRE SOURCE INTERNATIONAL</v>
          </cell>
          <cell r="E1439" t="str">
            <v>KAC-N ALINE K TT 0.9/1.1MM TR1 TAUPE (13537) PC</v>
          </cell>
          <cell r="F1439">
            <v>10</v>
          </cell>
          <cell r="G1439">
            <v>230</v>
          </cell>
          <cell r="H1439">
            <v>44964</v>
          </cell>
          <cell r="I1439">
            <v>44939</v>
          </cell>
          <cell r="O1439" t="str">
            <v>PRO</v>
          </cell>
        </row>
        <row r="1440">
          <cell r="C1440" t="str">
            <v>150012174/20</v>
          </cell>
          <cell r="D1440" t="str">
            <v>BIIZARRE SOURCE INTERNATIONAL</v>
          </cell>
          <cell r="E1440" t="str">
            <v>KAC-N ALINE K TT 0.9/1.1MM TR1 TAUPE (13537) PC</v>
          </cell>
          <cell r="F1440">
            <v>10</v>
          </cell>
          <cell r="G1440">
            <v>230</v>
          </cell>
          <cell r="H1440">
            <v>44964</v>
          </cell>
          <cell r="I1440">
            <v>44939</v>
          </cell>
          <cell r="O1440" t="str">
            <v>PRO</v>
          </cell>
        </row>
        <row r="1441">
          <cell r="C1441" t="str">
            <v>150012174/20</v>
          </cell>
          <cell r="D1441" t="str">
            <v>BIIZARRE SOURCE INTERNATIONAL</v>
          </cell>
          <cell r="E1441" t="str">
            <v>KAC-N ALINE K TT 0.9/1.1MM TR1 TAUPE (13537) PC</v>
          </cell>
          <cell r="F1441">
            <v>10</v>
          </cell>
          <cell r="G1441">
            <v>230</v>
          </cell>
          <cell r="H1441">
            <v>44964</v>
          </cell>
          <cell r="I1441">
            <v>44939</v>
          </cell>
          <cell r="O1441" t="str">
            <v>PRO</v>
          </cell>
        </row>
        <row r="1442">
          <cell r="C1442" t="str">
            <v>150012174/20</v>
          </cell>
          <cell r="D1442" t="str">
            <v>BIIZARRE SOURCE INTERNATIONAL</v>
          </cell>
          <cell r="E1442" t="str">
            <v>KAC-N ALINE K TT 0.9/1.1MM TR1 TAUPE (13537) PC</v>
          </cell>
          <cell r="F1442">
            <v>10</v>
          </cell>
          <cell r="G1442">
            <v>230</v>
          </cell>
          <cell r="H1442">
            <v>44964</v>
          </cell>
          <cell r="I1442">
            <v>44939</v>
          </cell>
          <cell r="O1442" t="str">
            <v>PRO</v>
          </cell>
        </row>
        <row r="1443">
          <cell r="C1443" t="str">
            <v>150012174/20</v>
          </cell>
          <cell r="D1443" t="str">
            <v>BIIZARRE SOURCE INTERNATIONAL</v>
          </cell>
          <cell r="E1443" t="str">
            <v>KAC-N ALINE K TT 0.9/1.1MM TR1 TAUPE (13537) PC</v>
          </cell>
          <cell r="F1443">
            <v>10</v>
          </cell>
          <cell r="G1443">
            <v>230</v>
          </cell>
          <cell r="H1443">
            <v>44964</v>
          </cell>
          <cell r="I1443">
            <v>44939</v>
          </cell>
          <cell r="O1443" t="str">
            <v>PRO</v>
          </cell>
        </row>
        <row r="1444">
          <cell r="C1444" t="str">
            <v>150012205/10A</v>
          </cell>
          <cell r="D1444" t="str">
            <v>LOUNGE INNOVATION (KUNSHAN)</v>
          </cell>
          <cell r="E1444" t="str">
            <v>CAC-N VINTAGE SHEEN K TT 0.9/1.1MM TR1 TAN VT6805 (13539) PC</v>
          </cell>
          <cell r="F1444">
            <v>155</v>
          </cell>
          <cell r="G1444">
            <v>8050</v>
          </cell>
          <cell r="H1444">
            <v>44973</v>
          </cell>
          <cell r="I1444">
            <v>44980</v>
          </cell>
          <cell r="O1444" t="str">
            <v>PRO</v>
          </cell>
        </row>
        <row r="1445">
          <cell r="C1445" t="str">
            <v>150012205/10A</v>
          </cell>
          <cell r="D1445" t="str">
            <v>LOUNGE INNOVATION (KUNSHAN)</v>
          </cell>
          <cell r="E1445" t="str">
            <v>CAC-N VINTAGE SHEEN K TT 0.9/1.1MM TR1 TAN VT6805 (13539) PC</v>
          </cell>
          <cell r="F1445">
            <v>155</v>
          </cell>
          <cell r="G1445">
            <v>8050</v>
          </cell>
          <cell r="H1445">
            <v>44973</v>
          </cell>
          <cell r="I1445">
            <v>44980</v>
          </cell>
          <cell r="O1445" t="str">
            <v>PRO</v>
          </cell>
        </row>
        <row r="1446">
          <cell r="C1446" t="str">
            <v>150012205/10A</v>
          </cell>
          <cell r="D1446" t="str">
            <v>LOUNGE INNOVATION (KUNSHAN)</v>
          </cell>
          <cell r="E1446" t="str">
            <v>CAC-N VINTAGE SHEEN K TT 0.9/1.1MM TR1 TAN VT6805 (13539) PC</v>
          </cell>
          <cell r="F1446">
            <v>155</v>
          </cell>
          <cell r="G1446">
            <v>8050</v>
          </cell>
          <cell r="H1446">
            <v>44973</v>
          </cell>
          <cell r="I1446">
            <v>44980</v>
          </cell>
          <cell r="O1446" t="str">
            <v>PRO</v>
          </cell>
        </row>
        <row r="1447">
          <cell r="C1447" t="str">
            <v>150012205/10A</v>
          </cell>
          <cell r="D1447" t="str">
            <v>LOUNGE INNOVATION (KUNSHAN)</v>
          </cell>
          <cell r="E1447" t="str">
            <v>CAC-N VINTAGE SHEEN K TT 0.9/1.1MM TR1 TAN VT6805 (13539) PC</v>
          </cell>
          <cell r="F1447">
            <v>155</v>
          </cell>
          <cell r="G1447">
            <v>8050</v>
          </cell>
          <cell r="H1447">
            <v>44973</v>
          </cell>
          <cell r="I1447">
            <v>44980</v>
          </cell>
          <cell r="O1447" t="str">
            <v>PRO</v>
          </cell>
        </row>
        <row r="1448">
          <cell r="C1448" t="str">
            <v>150012205/10A</v>
          </cell>
          <cell r="D1448" t="str">
            <v>LOUNGE INNOVATION (KUNSHAN)</v>
          </cell>
          <cell r="E1448" t="str">
            <v>CAC-N VINTAGE SHEEN K TT 0.9/1.1MM TR1 TAN VT6805 (13539) PC</v>
          </cell>
          <cell r="F1448">
            <v>155</v>
          </cell>
          <cell r="G1448">
            <v>8050</v>
          </cell>
          <cell r="H1448">
            <v>44973</v>
          </cell>
          <cell r="I1448">
            <v>44980</v>
          </cell>
          <cell r="O1448" t="str">
            <v>PRO</v>
          </cell>
        </row>
        <row r="1449">
          <cell r="C1449" t="str">
            <v>150012205/10A</v>
          </cell>
          <cell r="D1449" t="str">
            <v>LOUNGE INNOVATION (KUNSHAN)</v>
          </cell>
          <cell r="E1449" t="str">
            <v>CAC-N VINTAGE SHEEN K TT 0.9/1.1MM TR1 TAN VT6805 (13539) PC</v>
          </cell>
          <cell r="F1449">
            <v>155</v>
          </cell>
          <cell r="G1449">
            <v>8050</v>
          </cell>
          <cell r="H1449">
            <v>44973</v>
          </cell>
          <cell r="I1449">
            <v>44980</v>
          </cell>
          <cell r="O1449" t="str">
            <v>PRO</v>
          </cell>
        </row>
        <row r="1450">
          <cell r="C1450" t="str">
            <v>150012205/10A</v>
          </cell>
          <cell r="D1450" t="str">
            <v>LOUNGE INNOVATION (KUNSHAN)</v>
          </cell>
          <cell r="E1450" t="str">
            <v>CAC-N VINTAGE SHEEN K TT 0.9/1.1MM TR1 TAN VT6805 (13539) PC</v>
          </cell>
          <cell r="F1450">
            <v>155</v>
          </cell>
          <cell r="G1450">
            <v>8050</v>
          </cell>
          <cell r="H1450">
            <v>44973</v>
          </cell>
          <cell r="I1450">
            <v>44980</v>
          </cell>
          <cell r="O1450" t="str">
            <v>PRO</v>
          </cell>
        </row>
        <row r="1451">
          <cell r="C1451" t="str">
            <v>150012205/10A</v>
          </cell>
          <cell r="D1451" t="str">
            <v>LOUNGE INNOVATION (KUNSHAN)</v>
          </cell>
          <cell r="E1451" t="str">
            <v>CAC-N VINTAGE SHEEN K TT 0.9/1.1MM TR1 TAN VT6805 (13539) PC</v>
          </cell>
          <cell r="F1451">
            <v>155</v>
          </cell>
          <cell r="G1451">
            <v>8050</v>
          </cell>
          <cell r="H1451">
            <v>44973</v>
          </cell>
          <cell r="I1451">
            <v>44980</v>
          </cell>
          <cell r="O1451" t="str">
            <v>PRO</v>
          </cell>
        </row>
        <row r="1452">
          <cell r="C1452" t="str">
            <v>150012205/10A</v>
          </cell>
          <cell r="D1452" t="str">
            <v>LOUNGE INNOVATION (KUNSHAN)</v>
          </cell>
          <cell r="E1452" t="str">
            <v>CAC-N VINTAGE SHEEN K TT 0.9/1.1MM TR1 TAN VT6805 (13539) PC</v>
          </cell>
          <cell r="F1452">
            <v>155</v>
          </cell>
          <cell r="G1452">
            <v>8050</v>
          </cell>
          <cell r="H1452">
            <v>44973</v>
          </cell>
          <cell r="I1452">
            <v>44980</v>
          </cell>
          <cell r="O1452" t="str">
            <v>PRO</v>
          </cell>
        </row>
        <row r="1453">
          <cell r="C1453" t="str">
            <v>150012205/10A</v>
          </cell>
          <cell r="D1453" t="str">
            <v>LOUNGE INNOVATION (KUNSHAN)</v>
          </cell>
          <cell r="E1453" t="str">
            <v>CAC-N VINTAGE SHEEN K TT 0.9/1.1MM TR1 TAN VT6805 (13539) PC</v>
          </cell>
          <cell r="F1453">
            <v>155</v>
          </cell>
          <cell r="G1453">
            <v>8050</v>
          </cell>
          <cell r="H1453">
            <v>44973</v>
          </cell>
          <cell r="I1453">
            <v>44980</v>
          </cell>
          <cell r="O1453" t="str">
            <v>PRO</v>
          </cell>
        </row>
        <row r="1454">
          <cell r="C1454" t="str">
            <v>150012205/10A</v>
          </cell>
          <cell r="D1454" t="str">
            <v>LOUNGE INNOVATION (KUNSHAN)</v>
          </cell>
          <cell r="E1454" t="str">
            <v>CAC-N VINTAGE SHEEN K TT 0.9/1.1MM TR1 TAN VT6805 (13539) PC</v>
          </cell>
          <cell r="F1454">
            <v>155</v>
          </cell>
          <cell r="G1454">
            <v>8050</v>
          </cell>
          <cell r="H1454">
            <v>44973</v>
          </cell>
          <cell r="I1454">
            <v>44980</v>
          </cell>
          <cell r="O1454" t="str">
            <v>PRO</v>
          </cell>
        </row>
        <row r="1455">
          <cell r="C1455" t="str">
            <v>150012205/10B</v>
          </cell>
          <cell r="D1455" t="str">
            <v>LOUNGE INNOVATION (KUNSHAN)</v>
          </cell>
          <cell r="E1455" t="str">
            <v>CAC-N VINTAGE SHEEN K TT 0.9/1.1MM TR1 TAN VT6805 (13539) PC</v>
          </cell>
          <cell r="F1455">
            <v>80</v>
          </cell>
          <cell r="G1455">
            <v>3450</v>
          </cell>
          <cell r="H1455">
            <v>44973</v>
          </cell>
          <cell r="I1455">
            <v>44980</v>
          </cell>
          <cell r="O1455" t="str">
            <v>PRO</v>
          </cell>
        </row>
        <row r="1456">
          <cell r="C1456" t="str">
            <v>150012205/10B</v>
          </cell>
          <cell r="D1456" t="str">
            <v>LOUNGE INNOVATION (KUNSHAN)</v>
          </cell>
          <cell r="E1456" t="str">
            <v>CAC-N VINTAGE SHEEN K TT 0.9/1.1MM TR1 TAN VT6805 (13539) PC</v>
          </cell>
          <cell r="F1456">
            <v>80</v>
          </cell>
          <cell r="G1456">
            <v>3450</v>
          </cell>
          <cell r="H1456">
            <v>44973</v>
          </cell>
          <cell r="I1456">
            <v>44980</v>
          </cell>
          <cell r="O1456" t="str">
            <v>PRO</v>
          </cell>
        </row>
        <row r="1457">
          <cell r="C1457" t="str">
            <v>150012205/10B</v>
          </cell>
          <cell r="D1457" t="str">
            <v>LOUNGE INNOVATION (KUNSHAN)</v>
          </cell>
          <cell r="E1457" t="str">
            <v>CAC-N VINTAGE SHEEN K TT 0.9/1.1MM TR1 TAN VT6805 (13539) PC</v>
          </cell>
          <cell r="F1457">
            <v>80</v>
          </cell>
          <cell r="G1457">
            <v>3450</v>
          </cell>
          <cell r="H1457">
            <v>44973</v>
          </cell>
          <cell r="I1457">
            <v>44980</v>
          </cell>
          <cell r="O1457" t="str">
            <v>PRO</v>
          </cell>
        </row>
        <row r="1458">
          <cell r="C1458" t="str">
            <v>150012205/10B</v>
          </cell>
          <cell r="D1458" t="str">
            <v>LOUNGE INNOVATION (KUNSHAN)</v>
          </cell>
          <cell r="E1458" t="str">
            <v>CAC-N VINTAGE SHEEN K TT 0.9/1.1MM TR1 TAN VT6805 (13539) PC</v>
          </cell>
          <cell r="F1458">
            <v>80</v>
          </cell>
          <cell r="G1458">
            <v>3450</v>
          </cell>
          <cell r="H1458">
            <v>44973</v>
          </cell>
          <cell r="I1458">
            <v>44980</v>
          </cell>
          <cell r="O1458" t="str">
            <v>PRO</v>
          </cell>
        </row>
        <row r="1459">
          <cell r="C1459" t="str">
            <v>150012205/10B</v>
          </cell>
          <cell r="D1459" t="str">
            <v>LOUNGE INNOVATION (KUNSHAN)</v>
          </cell>
          <cell r="E1459" t="str">
            <v>CAC-N VINTAGE SHEEN K TT 0.9/1.1MM TR1 TAN VT6805 (13539) PC</v>
          </cell>
          <cell r="F1459">
            <v>80</v>
          </cell>
          <cell r="G1459">
            <v>3450</v>
          </cell>
          <cell r="H1459">
            <v>44973</v>
          </cell>
          <cell r="I1459">
            <v>44980</v>
          </cell>
          <cell r="O1459" t="str">
            <v>PRO</v>
          </cell>
        </row>
        <row r="1460">
          <cell r="C1460" t="str">
            <v>150012205/10B</v>
          </cell>
          <cell r="D1460" t="str">
            <v>LOUNGE INNOVATION (KUNSHAN)</v>
          </cell>
          <cell r="E1460" t="str">
            <v>CAC-N VINTAGE SHEEN K TT 0.9/1.1MM TR1 TAN VT6805 (13539) PC</v>
          </cell>
          <cell r="F1460">
            <v>80</v>
          </cell>
          <cell r="G1460">
            <v>3450</v>
          </cell>
          <cell r="H1460">
            <v>44973</v>
          </cell>
          <cell r="I1460">
            <v>44980</v>
          </cell>
          <cell r="O1460" t="str">
            <v>PRO</v>
          </cell>
        </row>
        <row r="1461">
          <cell r="C1461" t="str">
            <v>150012205/10B</v>
          </cell>
          <cell r="D1461" t="str">
            <v>LOUNGE INNOVATION (KUNSHAN)</v>
          </cell>
          <cell r="E1461" t="str">
            <v>CAC-N VINTAGE SHEEN K TT 0.9/1.1MM TR1 TAN VT6805 (13539) PC</v>
          </cell>
          <cell r="F1461">
            <v>80</v>
          </cell>
          <cell r="G1461">
            <v>3450</v>
          </cell>
          <cell r="H1461">
            <v>44973</v>
          </cell>
          <cell r="I1461">
            <v>44980</v>
          </cell>
          <cell r="O1461" t="str">
            <v>PRO</v>
          </cell>
        </row>
        <row r="1462">
          <cell r="C1462" t="str">
            <v>150012205/10B</v>
          </cell>
          <cell r="D1462" t="str">
            <v>LOUNGE INNOVATION (KUNSHAN)</v>
          </cell>
          <cell r="E1462" t="str">
            <v>CAC-N VINTAGE SHEEN K TT 0.9/1.1MM TR1 TAN VT6805 (13539) PC</v>
          </cell>
          <cell r="F1462">
            <v>80</v>
          </cell>
          <cell r="G1462">
            <v>3450</v>
          </cell>
          <cell r="H1462">
            <v>44973</v>
          </cell>
          <cell r="I1462">
            <v>44980</v>
          </cell>
          <cell r="O1462" t="str">
            <v>PRO</v>
          </cell>
        </row>
        <row r="1463">
          <cell r="C1463" t="str">
            <v>150012205/10B</v>
          </cell>
          <cell r="D1463" t="str">
            <v>LOUNGE INNOVATION (KUNSHAN)</v>
          </cell>
          <cell r="E1463" t="str">
            <v>CAC-N VINTAGE SHEEN K TT 0.9/1.1MM TR1 TAN VT6805 (13539) PC</v>
          </cell>
          <cell r="F1463">
            <v>80</v>
          </cell>
          <cell r="G1463">
            <v>3450</v>
          </cell>
          <cell r="H1463">
            <v>44973</v>
          </cell>
          <cell r="I1463">
            <v>44980</v>
          </cell>
          <cell r="O1463" t="str">
            <v>PRO</v>
          </cell>
        </row>
        <row r="1464">
          <cell r="C1464" t="str">
            <v>150012205/10B</v>
          </cell>
          <cell r="D1464" t="str">
            <v>LOUNGE INNOVATION (KUNSHAN)</v>
          </cell>
          <cell r="E1464" t="str">
            <v>CAC-N VINTAGE SHEEN K TT 0.9/1.1MM TR1 TAN VT6805 (13539) PC</v>
          </cell>
          <cell r="F1464">
            <v>80</v>
          </cell>
          <cell r="G1464">
            <v>3450</v>
          </cell>
          <cell r="H1464">
            <v>44973</v>
          </cell>
          <cell r="I1464">
            <v>44980</v>
          </cell>
          <cell r="O1464" t="str">
            <v>PRO</v>
          </cell>
        </row>
        <row r="1465">
          <cell r="C1465" t="str">
            <v>150012205/10B</v>
          </cell>
          <cell r="D1465" t="str">
            <v>LOUNGE INNOVATION (KUNSHAN)</v>
          </cell>
          <cell r="E1465" t="str">
            <v>CAC-N VINTAGE SHEEN K TT 0.9/1.1MM TR1 TAN VT6805 (13539) PC</v>
          </cell>
          <cell r="F1465">
            <v>80</v>
          </cell>
          <cell r="G1465">
            <v>3450</v>
          </cell>
          <cell r="H1465">
            <v>44973</v>
          </cell>
          <cell r="I1465">
            <v>44980</v>
          </cell>
          <cell r="O1465" t="str">
            <v>PRO</v>
          </cell>
        </row>
        <row r="1466">
          <cell r="C1466" t="str">
            <v>150012205/10B</v>
          </cell>
          <cell r="D1466" t="str">
            <v>LOUNGE INNOVATION (KUNSHAN)</v>
          </cell>
          <cell r="E1466" t="str">
            <v>CAC-N VINTAGE SHEEN K TT 0.9/1.1MM TR1 TAN VT6805 (13539) PC</v>
          </cell>
          <cell r="F1466">
            <v>80</v>
          </cell>
          <cell r="G1466">
            <v>3450</v>
          </cell>
          <cell r="H1466">
            <v>44973</v>
          </cell>
          <cell r="I1466">
            <v>44980</v>
          </cell>
          <cell r="O1466" t="str">
            <v>PRO</v>
          </cell>
        </row>
        <row r="1467">
          <cell r="C1467" t="str">
            <v>150012205/20</v>
          </cell>
          <cell r="D1467" t="str">
            <v>LOUNGE INNOVATION (KUNSHAN)</v>
          </cell>
          <cell r="E1467" t="str">
            <v>CAC-N VINTAGE SHEEN K TT 0.9/1.1MM TR1 D.BROWN VT6804 (13540) PC</v>
          </cell>
          <cell r="F1467">
            <v>207</v>
          </cell>
          <cell r="G1467">
            <v>11500</v>
          </cell>
          <cell r="H1467">
            <v>44974</v>
          </cell>
          <cell r="I1467">
            <v>45000</v>
          </cell>
          <cell r="O1467" t="str">
            <v>PRO</v>
          </cell>
        </row>
        <row r="1468">
          <cell r="C1468" t="str">
            <v>150012205/20</v>
          </cell>
          <cell r="D1468" t="str">
            <v>LOUNGE INNOVATION (KUNSHAN)</v>
          </cell>
          <cell r="E1468" t="str">
            <v>CAC-N VINTAGE SHEEN K TT 0.9/1.1MM TR1 D.BROWN VT6804 (13540) PC</v>
          </cell>
          <cell r="F1468">
            <v>207</v>
          </cell>
          <cell r="G1468">
            <v>11500</v>
          </cell>
          <cell r="H1468">
            <v>44974</v>
          </cell>
          <cell r="I1468">
            <v>45000</v>
          </cell>
          <cell r="O1468" t="str">
            <v>PRO</v>
          </cell>
        </row>
        <row r="1469">
          <cell r="C1469" t="str">
            <v>150012205/20</v>
          </cell>
          <cell r="D1469" t="str">
            <v>LOUNGE INNOVATION (KUNSHAN)</v>
          </cell>
          <cell r="E1469" t="str">
            <v>CAC-N VINTAGE SHEEN K TT 0.9/1.1MM TR1 D.BROWN VT6804 (13540) PC</v>
          </cell>
          <cell r="F1469">
            <v>207</v>
          </cell>
          <cell r="G1469">
            <v>11500</v>
          </cell>
          <cell r="H1469">
            <v>44974</v>
          </cell>
          <cell r="I1469">
            <v>45000</v>
          </cell>
          <cell r="O1469" t="str">
            <v>PRO</v>
          </cell>
        </row>
        <row r="1470">
          <cell r="C1470" t="str">
            <v>150012205/20</v>
          </cell>
          <cell r="D1470" t="str">
            <v>LOUNGE INNOVATION (KUNSHAN)</v>
          </cell>
          <cell r="E1470" t="str">
            <v>CAC-N VINTAGE SHEEN K TT 0.9/1.1MM TR1 D.BROWN VT6804 (13540) PC</v>
          </cell>
          <cell r="F1470">
            <v>207</v>
          </cell>
          <cell r="G1470">
            <v>11500</v>
          </cell>
          <cell r="H1470">
            <v>44974</v>
          </cell>
          <cell r="I1470">
            <v>45000</v>
          </cell>
          <cell r="O1470" t="str">
            <v>PRO</v>
          </cell>
        </row>
        <row r="1471">
          <cell r="C1471" t="str">
            <v>150012205/20</v>
          </cell>
          <cell r="D1471" t="str">
            <v>LOUNGE INNOVATION (KUNSHAN)</v>
          </cell>
          <cell r="E1471" t="str">
            <v>CAC-N VINTAGE SHEEN K TT 0.9/1.1MM TR1 D.BROWN VT6804 (13540) PC</v>
          </cell>
          <cell r="F1471">
            <v>207</v>
          </cell>
          <cell r="G1471">
            <v>11500</v>
          </cell>
          <cell r="H1471">
            <v>44974</v>
          </cell>
          <cell r="I1471">
            <v>45000</v>
          </cell>
          <cell r="O1471" t="str">
            <v>PRO</v>
          </cell>
        </row>
        <row r="1472">
          <cell r="C1472" t="str">
            <v>150012205/20</v>
          </cell>
          <cell r="D1472" t="str">
            <v>LOUNGE INNOVATION (KUNSHAN)</v>
          </cell>
          <cell r="E1472" t="str">
            <v>CAC-N VINTAGE SHEEN K TT 0.9/1.1MM TR1 D.BROWN VT6804 (13540) PC</v>
          </cell>
          <cell r="F1472">
            <v>207</v>
          </cell>
          <cell r="G1472">
            <v>11500</v>
          </cell>
          <cell r="H1472">
            <v>44974</v>
          </cell>
          <cell r="I1472">
            <v>45000</v>
          </cell>
          <cell r="O1472" t="str">
            <v>PRO</v>
          </cell>
        </row>
        <row r="1473">
          <cell r="C1473" t="str">
            <v>150012205/20</v>
          </cell>
          <cell r="D1473" t="str">
            <v>LOUNGE INNOVATION (KUNSHAN)</v>
          </cell>
          <cell r="E1473" t="str">
            <v>CAC-N VINTAGE SHEEN K TT 0.9/1.1MM TR1 D.BROWN VT6804 (13540) PC</v>
          </cell>
          <cell r="F1473">
            <v>207</v>
          </cell>
          <cell r="G1473">
            <v>11500</v>
          </cell>
          <cell r="H1473">
            <v>44974</v>
          </cell>
          <cell r="I1473">
            <v>45000</v>
          </cell>
          <cell r="O1473" t="str">
            <v>PRO</v>
          </cell>
        </row>
        <row r="1474">
          <cell r="C1474" t="str">
            <v>150012205/20</v>
          </cell>
          <cell r="D1474" t="str">
            <v>LOUNGE INNOVATION (KUNSHAN)</v>
          </cell>
          <cell r="E1474" t="str">
            <v>CAC-N VINTAGE SHEEN K TT 0.9/1.1MM TR1 D.BROWN VT6804 (13540) PC</v>
          </cell>
          <cell r="F1474">
            <v>207</v>
          </cell>
          <cell r="G1474">
            <v>11500</v>
          </cell>
          <cell r="H1474">
            <v>44974</v>
          </cell>
          <cell r="I1474">
            <v>45000</v>
          </cell>
          <cell r="O1474" t="str">
            <v>PRO</v>
          </cell>
        </row>
        <row r="1475">
          <cell r="C1475" t="str">
            <v>150012205/20</v>
          </cell>
          <cell r="D1475" t="str">
            <v>LOUNGE INNOVATION (KUNSHAN)</v>
          </cell>
          <cell r="E1475" t="str">
            <v>CAC-N VINTAGE SHEEN K TT 0.9/1.1MM TR1 D.BROWN VT6804 (13540) PC</v>
          </cell>
          <cell r="F1475">
            <v>207</v>
          </cell>
          <cell r="G1475">
            <v>11500</v>
          </cell>
          <cell r="H1475">
            <v>44974</v>
          </cell>
          <cell r="I1475">
            <v>45000</v>
          </cell>
          <cell r="O1475" t="str">
            <v>PRO</v>
          </cell>
        </row>
        <row r="1476">
          <cell r="C1476" t="str">
            <v>150012205/20</v>
          </cell>
          <cell r="D1476" t="str">
            <v>LOUNGE INNOVATION (KUNSHAN)</v>
          </cell>
          <cell r="E1476" t="str">
            <v>CAC-N VINTAGE SHEEN K TT 0.9/1.1MM TR1 D.BROWN VT6804 (13540) PC</v>
          </cell>
          <cell r="F1476">
            <v>207</v>
          </cell>
          <cell r="G1476">
            <v>11500</v>
          </cell>
          <cell r="H1476">
            <v>44974</v>
          </cell>
          <cell r="I1476">
            <v>45000</v>
          </cell>
          <cell r="O1476" t="str">
            <v>PRO</v>
          </cell>
        </row>
        <row r="1477">
          <cell r="C1477" t="str">
            <v>150012205/20</v>
          </cell>
          <cell r="D1477" t="str">
            <v>LOUNGE INNOVATION (KUNSHAN)</v>
          </cell>
          <cell r="E1477" t="str">
            <v>CAC-N VINTAGE SHEEN K TT 0.9/1.1MM TR1 D.BROWN VT6804 (13540) PC</v>
          </cell>
          <cell r="F1477">
            <v>207</v>
          </cell>
          <cell r="G1477">
            <v>11500</v>
          </cell>
          <cell r="H1477">
            <v>44974</v>
          </cell>
          <cell r="I1477">
            <v>45000</v>
          </cell>
          <cell r="O1477" t="str">
            <v>PRO</v>
          </cell>
        </row>
        <row r="1478">
          <cell r="C1478" t="str">
            <v>150012205/30</v>
          </cell>
          <cell r="D1478" t="str">
            <v>LOUNGE INNOVATION (KUNSHAN)</v>
          </cell>
          <cell r="E1478" t="str">
            <v>CAC-N VINTAGE SHEEN K TT 0.9/1.1MM TR1 BEIGE VT6801 (12123) PC</v>
          </cell>
          <cell r="F1478">
            <v>212</v>
          </cell>
          <cell r="G1478">
            <v>11500</v>
          </cell>
          <cell r="H1478">
            <v>44973</v>
          </cell>
          <cell r="I1478">
            <v>45031</v>
          </cell>
          <cell r="O1478" t="str">
            <v>PRO</v>
          </cell>
        </row>
        <row r="1479">
          <cell r="C1479" t="str">
            <v>150012205/30</v>
          </cell>
          <cell r="D1479" t="str">
            <v>LOUNGE INNOVATION (KUNSHAN)</v>
          </cell>
          <cell r="E1479" t="str">
            <v>CAC-N VINTAGE SHEEN K TT 0.9/1.1MM TR1 BEIGE VT6801 (12123) PC</v>
          </cell>
          <cell r="F1479">
            <v>212</v>
          </cell>
          <cell r="G1479">
            <v>11500</v>
          </cell>
          <cell r="H1479">
            <v>44973</v>
          </cell>
          <cell r="I1479">
            <v>45031</v>
          </cell>
          <cell r="O1479" t="str">
            <v>PRO</v>
          </cell>
        </row>
        <row r="1480">
          <cell r="C1480" t="str">
            <v>150012205/30</v>
          </cell>
          <cell r="D1480" t="str">
            <v>LOUNGE INNOVATION (KUNSHAN)</v>
          </cell>
          <cell r="E1480" t="str">
            <v>CAC-N VINTAGE SHEEN K TT 0.9/1.1MM TR1 BEIGE VT6801 (12123) PC</v>
          </cell>
          <cell r="F1480">
            <v>212</v>
          </cell>
          <cell r="G1480">
            <v>11500</v>
          </cell>
          <cell r="H1480">
            <v>44973</v>
          </cell>
          <cell r="I1480">
            <v>45031</v>
          </cell>
          <cell r="O1480" t="str">
            <v>PRO</v>
          </cell>
        </row>
        <row r="1481">
          <cell r="C1481" t="str">
            <v>150012205/30</v>
          </cell>
          <cell r="D1481" t="str">
            <v>LOUNGE INNOVATION (KUNSHAN)</v>
          </cell>
          <cell r="E1481" t="str">
            <v>CAC-N VINTAGE SHEEN K TT 0.9/1.1MM TR1 BEIGE VT6801 (12123) PC</v>
          </cell>
          <cell r="F1481">
            <v>212</v>
          </cell>
          <cell r="G1481">
            <v>11500</v>
          </cell>
          <cell r="H1481">
            <v>44973</v>
          </cell>
          <cell r="I1481">
            <v>45031</v>
          </cell>
          <cell r="O1481" t="str">
            <v>PRO</v>
          </cell>
        </row>
        <row r="1482">
          <cell r="C1482" t="str">
            <v>150012205/30</v>
          </cell>
          <cell r="D1482" t="str">
            <v>LOUNGE INNOVATION (KUNSHAN)</v>
          </cell>
          <cell r="E1482" t="str">
            <v>CAC-N VINTAGE SHEEN K TT 0.9/1.1MM TR1 BEIGE VT6801 (12123) PC</v>
          </cell>
          <cell r="F1482">
            <v>212</v>
          </cell>
          <cell r="G1482">
            <v>11500</v>
          </cell>
          <cell r="H1482">
            <v>44973</v>
          </cell>
          <cell r="I1482">
            <v>45031</v>
          </cell>
          <cell r="O1482" t="str">
            <v>PRO</v>
          </cell>
        </row>
        <row r="1483">
          <cell r="C1483" t="str">
            <v>150012205/30</v>
          </cell>
          <cell r="D1483" t="str">
            <v>LOUNGE INNOVATION (KUNSHAN)</v>
          </cell>
          <cell r="E1483" t="str">
            <v>CAC-N VINTAGE SHEEN K TT 0.9/1.1MM TR1 BEIGE VT6801 (12123) PC</v>
          </cell>
          <cell r="F1483">
            <v>212</v>
          </cell>
          <cell r="G1483">
            <v>11500</v>
          </cell>
          <cell r="H1483">
            <v>44973</v>
          </cell>
          <cell r="I1483">
            <v>45031</v>
          </cell>
          <cell r="O1483" t="str">
            <v>PRO</v>
          </cell>
        </row>
        <row r="1484">
          <cell r="C1484" t="str">
            <v>150012205/30</v>
          </cell>
          <cell r="D1484" t="str">
            <v>LOUNGE INNOVATION (KUNSHAN)</v>
          </cell>
          <cell r="E1484" t="str">
            <v>CAC-N VINTAGE SHEEN K TT 0.9/1.1MM TR1 BEIGE VT6801 (12123) PC</v>
          </cell>
          <cell r="F1484">
            <v>212</v>
          </cell>
          <cell r="G1484">
            <v>11500</v>
          </cell>
          <cell r="H1484">
            <v>44973</v>
          </cell>
          <cell r="I1484">
            <v>45031</v>
          </cell>
          <cell r="O1484" t="str">
            <v>PRO</v>
          </cell>
        </row>
        <row r="1485">
          <cell r="C1485" t="str">
            <v>150012205/30</v>
          </cell>
          <cell r="D1485" t="str">
            <v>LOUNGE INNOVATION (KUNSHAN)</v>
          </cell>
          <cell r="E1485" t="str">
            <v>CAC-N VINTAGE SHEEN K TT 0.9/1.1MM TR1 BEIGE VT6801 (12123) PC</v>
          </cell>
          <cell r="F1485">
            <v>212</v>
          </cell>
          <cell r="G1485">
            <v>11500</v>
          </cell>
          <cell r="H1485">
            <v>44973</v>
          </cell>
          <cell r="I1485">
            <v>45031</v>
          </cell>
          <cell r="O1485" t="str">
            <v>PRO</v>
          </cell>
        </row>
        <row r="1486">
          <cell r="C1486" t="str">
            <v>150012205/30</v>
          </cell>
          <cell r="D1486" t="str">
            <v>LOUNGE INNOVATION (KUNSHAN)</v>
          </cell>
          <cell r="E1486" t="str">
            <v>CAC-N VINTAGE SHEEN K TT 0.9/1.1MM TR1 BEIGE VT6801 (12123) PC</v>
          </cell>
          <cell r="F1486">
            <v>212</v>
          </cell>
          <cell r="G1486">
            <v>11500</v>
          </cell>
          <cell r="H1486">
            <v>44973</v>
          </cell>
          <cell r="I1486">
            <v>45031</v>
          </cell>
          <cell r="O1486" t="str">
            <v>PRO</v>
          </cell>
        </row>
        <row r="1487">
          <cell r="C1487" t="str">
            <v>150012205/30</v>
          </cell>
          <cell r="D1487" t="str">
            <v>LOUNGE INNOVATION (KUNSHAN)</v>
          </cell>
          <cell r="E1487" t="str">
            <v>CAC-N VINTAGE SHEEN K TT 0.9/1.1MM TR1 BEIGE VT6801 (12123) PC</v>
          </cell>
          <cell r="F1487">
            <v>212</v>
          </cell>
          <cell r="G1487">
            <v>11500</v>
          </cell>
          <cell r="H1487">
            <v>44973</v>
          </cell>
          <cell r="I1487">
            <v>45031</v>
          </cell>
          <cell r="O1487" t="str">
            <v>PRO</v>
          </cell>
        </row>
        <row r="1488">
          <cell r="C1488" t="str">
            <v>150012205/30</v>
          </cell>
          <cell r="D1488" t="str">
            <v>LOUNGE INNOVATION (KUNSHAN)</v>
          </cell>
          <cell r="E1488" t="str">
            <v>CAC-N VINTAGE SHEEN K TT 0.9/1.1MM TR1 BEIGE VT6801 (12123) PC</v>
          </cell>
          <cell r="F1488">
            <v>212</v>
          </cell>
          <cell r="G1488">
            <v>11500</v>
          </cell>
          <cell r="H1488">
            <v>44973</v>
          </cell>
          <cell r="I1488">
            <v>45031</v>
          </cell>
          <cell r="O1488" t="str">
            <v>PRO</v>
          </cell>
        </row>
        <row r="1489">
          <cell r="C1489" t="str">
            <v>150012205/40</v>
          </cell>
          <cell r="D1489" t="str">
            <v>LOUNGE INNOVATION (KUNSHAN)</v>
          </cell>
          <cell r="E1489" t="str">
            <v>CAC-N VINTAGE SHEEN K TT 0.9/1.1MM TR1 L.BROWN VT6803 (13541) PC</v>
          </cell>
          <cell r="F1489">
            <v>209</v>
          </cell>
          <cell r="G1489">
            <v>11500</v>
          </cell>
          <cell r="H1489">
            <v>44973</v>
          </cell>
          <cell r="I1489">
            <v>45031</v>
          </cell>
          <cell r="O1489" t="str">
            <v>PRO</v>
          </cell>
        </row>
        <row r="1490">
          <cell r="C1490" t="str">
            <v>150012205/40</v>
          </cell>
          <cell r="D1490" t="str">
            <v>LOUNGE INNOVATION (KUNSHAN)</v>
          </cell>
          <cell r="E1490" t="str">
            <v>CAC-N VINTAGE SHEEN K TT 0.9/1.1MM TR1 L.BROWN VT6803 (13541) PC</v>
          </cell>
          <cell r="F1490">
            <v>209</v>
          </cell>
          <cell r="G1490">
            <v>11500</v>
          </cell>
          <cell r="H1490">
            <v>44973</v>
          </cell>
          <cell r="I1490">
            <v>45031</v>
          </cell>
          <cell r="O1490" t="str">
            <v>PRO</v>
          </cell>
        </row>
        <row r="1491">
          <cell r="C1491" t="str">
            <v>150012205/40</v>
          </cell>
          <cell r="D1491" t="str">
            <v>LOUNGE INNOVATION (KUNSHAN)</v>
          </cell>
          <cell r="E1491" t="str">
            <v>CAC-N VINTAGE SHEEN K TT 0.9/1.1MM TR1 L.BROWN VT6803 (13541) PC</v>
          </cell>
          <cell r="F1491">
            <v>209</v>
          </cell>
          <cell r="G1491">
            <v>11500</v>
          </cell>
          <cell r="H1491">
            <v>44973</v>
          </cell>
          <cell r="I1491">
            <v>45031</v>
          </cell>
          <cell r="O1491" t="str">
            <v>PRO</v>
          </cell>
        </row>
        <row r="1492">
          <cell r="C1492" t="str">
            <v>150012205/40</v>
          </cell>
          <cell r="D1492" t="str">
            <v>LOUNGE INNOVATION (KUNSHAN)</v>
          </cell>
          <cell r="E1492" t="str">
            <v>CAC-N VINTAGE SHEEN K TT 0.9/1.1MM TR1 L.BROWN VT6803 (13541) PC</v>
          </cell>
          <cell r="F1492">
            <v>209</v>
          </cell>
          <cell r="G1492">
            <v>11500</v>
          </cell>
          <cell r="H1492">
            <v>44973</v>
          </cell>
          <cell r="I1492">
            <v>45031</v>
          </cell>
          <cell r="O1492" t="str">
            <v>PRO</v>
          </cell>
        </row>
        <row r="1493">
          <cell r="C1493" t="str">
            <v>150012205/40</v>
          </cell>
          <cell r="D1493" t="str">
            <v>LOUNGE INNOVATION (KUNSHAN)</v>
          </cell>
          <cell r="E1493" t="str">
            <v>CAC-N VINTAGE SHEEN K TT 0.9/1.1MM TR1 L.BROWN VT6803 (13541) PC</v>
          </cell>
          <cell r="F1493">
            <v>209</v>
          </cell>
          <cell r="G1493">
            <v>11500</v>
          </cell>
          <cell r="H1493">
            <v>44973</v>
          </cell>
          <cell r="I1493">
            <v>45031</v>
          </cell>
          <cell r="O1493" t="str">
            <v>PRO</v>
          </cell>
        </row>
        <row r="1494">
          <cell r="C1494" t="str">
            <v>150012205/40</v>
          </cell>
          <cell r="D1494" t="str">
            <v>LOUNGE INNOVATION (KUNSHAN)</v>
          </cell>
          <cell r="E1494" t="str">
            <v>CAC-N VINTAGE SHEEN K TT 0.9/1.1MM TR1 L.BROWN VT6803 (13541) PC</v>
          </cell>
          <cell r="F1494">
            <v>209</v>
          </cell>
          <cell r="G1494">
            <v>11500</v>
          </cell>
          <cell r="H1494">
            <v>44973</v>
          </cell>
          <cell r="I1494">
            <v>45031</v>
          </cell>
          <cell r="O1494" t="str">
            <v>PRO</v>
          </cell>
        </row>
        <row r="1495">
          <cell r="C1495" t="str">
            <v>150012205/40</v>
          </cell>
          <cell r="D1495" t="str">
            <v>LOUNGE INNOVATION (KUNSHAN)</v>
          </cell>
          <cell r="E1495" t="str">
            <v>CAC-N VINTAGE SHEEN K TT 0.9/1.1MM TR1 L.BROWN VT6803 (13541) PC</v>
          </cell>
          <cell r="F1495">
            <v>209</v>
          </cell>
          <cell r="G1495">
            <v>11500</v>
          </cell>
          <cell r="H1495">
            <v>44973</v>
          </cell>
          <cell r="I1495">
            <v>45031</v>
          </cell>
          <cell r="O1495" t="str">
            <v>PRO</v>
          </cell>
        </row>
        <row r="1496">
          <cell r="C1496" t="str">
            <v>150012205/40</v>
          </cell>
          <cell r="D1496" t="str">
            <v>LOUNGE INNOVATION (KUNSHAN)</v>
          </cell>
          <cell r="E1496" t="str">
            <v>CAC-N VINTAGE SHEEN K TT 0.9/1.1MM TR1 L.BROWN VT6803 (13541) PC</v>
          </cell>
          <cell r="F1496">
            <v>209</v>
          </cell>
          <cell r="G1496">
            <v>11500</v>
          </cell>
          <cell r="H1496">
            <v>44973</v>
          </cell>
          <cell r="I1496">
            <v>45031</v>
          </cell>
          <cell r="O1496" t="str">
            <v>PRO</v>
          </cell>
        </row>
        <row r="1497">
          <cell r="C1497" t="str">
            <v>150012205/40</v>
          </cell>
          <cell r="D1497" t="str">
            <v>LOUNGE INNOVATION (KUNSHAN)</v>
          </cell>
          <cell r="E1497" t="str">
            <v>CAC-N VINTAGE SHEEN K TT 0.9/1.1MM TR1 L.BROWN VT6803 (13541) PC</v>
          </cell>
          <cell r="F1497">
            <v>209</v>
          </cell>
          <cell r="G1497">
            <v>11500</v>
          </cell>
          <cell r="H1497">
            <v>44973</v>
          </cell>
          <cell r="I1497">
            <v>45031</v>
          </cell>
          <cell r="O1497" t="str">
            <v>PRO</v>
          </cell>
        </row>
        <row r="1498">
          <cell r="C1498" t="str">
            <v>150012205/40</v>
          </cell>
          <cell r="D1498" t="str">
            <v>LOUNGE INNOVATION (KUNSHAN)</v>
          </cell>
          <cell r="E1498" t="str">
            <v>CAC-N VINTAGE SHEEN K TT 0.9/1.1MM TR1 L.BROWN VT6803 (13541) PC</v>
          </cell>
          <cell r="F1498">
            <v>209</v>
          </cell>
          <cell r="G1498">
            <v>11500</v>
          </cell>
          <cell r="H1498">
            <v>44973</v>
          </cell>
          <cell r="I1498">
            <v>45031</v>
          </cell>
          <cell r="O1498" t="str">
            <v>PRO</v>
          </cell>
        </row>
        <row r="1499">
          <cell r="C1499" t="str">
            <v>150012205/40</v>
          </cell>
          <cell r="D1499" t="str">
            <v>LOUNGE INNOVATION (KUNSHAN)</v>
          </cell>
          <cell r="E1499" t="str">
            <v>CAC-N VINTAGE SHEEN K TT 0.9/1.1MM TR1 L.BROWN VT6803 (13541) PC</v>
          </cell>
          <cell r="F1499">
            <v>209</v>
          </cell>
          <cell r="G1499">
            <v>11500</v>
          </cell>
          <cell r="H1499">
            <v>44973</v>
          </cell>
          <cell r="I1499">
            <v>45031</v>
          </cell>
          <cell r="O1499" t="str">
            <v>PRO</v>
          </cell>
        </row>
        <row r="1500">
          <cell r="C1500" t="str">
            <v>150012204/10</v>
          </cell>
          <cell r="D1500" t="str">
            <v>LEATHER MASTER CO., LTD</v>
          </cell>
          <cell r="E1500" t="str">
            <v>KSP-N HERCULES TT 1.3/1.5MM TR1 OFF WHITE (8119) PC</v>
          </cell>
          <cell r="F1500">
            <v>128</v>
          </cell>
          <cell r="G1500">
            <v>7475</v>
          </cell>
          <cell r="H1500">
            <v>44973</v>
          </cell>
          <cell r="I1500">
            <v>44967</v>
          </cell>
          <cell r="O1500" t="str">
            <v>PRO</v>
          </cell>
        </row>
        <row r="1501">
          <cell r="C1501" t="str">
            <v>150012204/10</v>
          </cell>
          <cell r="D1501" t="str">
            <v>LEATHER MASTER CO., LTD</v>
          </cell>
          <cell r="E1501" t="str">
            <v>KSP-N HERCULES TT 1.3/1.5MM TR1 OFF WHITE (8119) PC</v>
          </cell>
          <cell r="F1501">
            <v>128</v>
          </cell>
          <cell r="G1501">
            <v>7475</v>
          </cell>
          <cell r="H1501">
            <v>44973</v>
          </cell>
          <cell r="I1501">
            <v>44967</v>
          </cell>
          <cell r="O1501" t="str">
            <v>PRO</v>
          </cell>
        </row>
        <row r="1502">
          <cell r="C1502" t="str">
            <v>150012204/10</v>
          </cell>
          <cell r="D1502" t="str">
            <v>LEATHER MASTER CO., LTD</v>
          </cell>
          <cell r="E1502" t="str">
            <v>KSP-N HERCULES TT 1.3/1.5MM TR1 OFF WHITE (8119) PC</v>
          </cell>
          <cell r="F1502">
            <v>128</v>
          </cell>
          <cell r="G1502">
            <v>7475</v>
          </cell>
          <cell r="H1502">
            <v>44973</v>
          </cell>
          <cell r="I1502">
            <v>44967</v>
          </cell>
          <cell r="O1502" t="str">
            <v>PRO</v>
          </cell>
        </row>
        <row r="1503">
          <cell r="C1503" t="str">
            <v>150012204/10</v>
          </cell>
          <cell r="D1503" t="str">
            <v>LEATHER MASTER CO., LTD</v>
          </cell>
          <cell r="E1503" t="str">
            <v>KSP-N HERCULES TT 1.3/1.5MM TR1 OFF WHITE (8119) PC</v>
          </cell>
          <cell r="F1503">
            <v>128</v>
          </cell>
          <cell r="G1503">
            <v>7475</v>
          </cell>
          <cell r="H1503">
            <v>44973</v>
          </cell>
          <cell r="I1503">
            <v>44967</v>
          </cell>
          <cell r="O1503" t="str">
            <v>PRO</v>
          </cell>
        </row>
        <row r="1504">
          <cell r="C1504" t="str">
            <v>150012204/10</v>
          </cell>
          <cell r="D1504" t="str">
            <v>LEATHER MASTER CO., LTD</v>
          </cell>
          <cell r="E1504" t="str">
            <v>KSP-N HERCULES TT 1.3/1.5MM TR1 OFF WHITE (8119) PC</v>
          </cell>
          <cell r="F1504">
            <v>128</v>
          </cell>
          <cell r="G1504">
            <v>7475</v>
          </cell>
          <cell r="H1504">
            <v>44973</v>
          </cell>
          <cell r="I1504">
            <v>44967</v>
          </cell>
          <cell r="O1504" t="str">
            <v>PRO</v>
          </cell>
        </row>
        <row r="1505">
          <cell r="C1505" t="str">
            <v>150012204/10</v>
          </cell>
          <cell r="D1505" t="str">
            <v>LEATHER MASTER CO., LTD</v>
          </cell>
          <cell r="E1505" t="str">
            <v>KSP-N HERCULES TT 1.3/1.5MM TR1 OFF WHITE (8119) PC</v>
          </cell>
          <cell r="F1505">
            <v>128</v>
          </cell>
          <cell r="G1505">
            <v>7475</v>
          </cell>
          <cell r="H1505">
            <v>44973</v>
          </cell>
          <cell r="I1505">
            <v>44967</v>
          </cell>
          <cell r="O1505" t="str">
            <v>PRO</v>
          </cell>
        </row>
        <row r="1506">
          <cell r="C1506" t="str">
            <v>150012204/10</v>
          </cell>
          <cell r="D1506" t="str">
            <v>LEATHER MASTER CO., LTD</v>
          </cell>
          <cell r="E1506" t="str">
            <v>KSP-N HERCULES TT 1.3/1.5MM TR1 OFF WHITE (8119) PC</v>
          </cell>
          <cell r="F1506">
            <v>128</v>
          </cell>
          <cell r="G1506">
            <v>7475</v>
          </cell>
          <cell r="H1506">
            <v>44973</v>
          </cell>
          <cell r="I1506">
            <v>44967</v>
          </cell>
          <cell r="O1506" t="str">
            <v>PRO</v>
          </cell>
        </row>
        <row r="1507">
          <cell r="C1507" t="str">
            <v>150012204/10</v>
          </cell>
          <cell r="D1507" t="str">
            <v>LEATHER MASTER CO., LTD</v>
          </cell>
          <cell r="E1507" t="str">
            <v>KSP-N HERCULES TT 1.3/1.5MM TR1 OFF WHITE (8119) PC</v>
          </cell>
          <cell r="F1507">
            <v>128</v>
          </cell>
          <cell r="G1507">
            <v>7475</v>
          </cell>
          <cell r="H1507">
            <v>44973</v>
          </cell>
          <cell r="I1507">
            <v>44967</v>
          </cell>
          <cell r="O1507" t="str">
            <v>PRO</v>
          </cell>
        </row>
        <row r="1508">
          <cell r="C1508" t="str">
            <v>150012204/10</v>
          </cell>
          <cell r="D1508" t="str">
            <v>LEATHER MASTER CO., LTD</v>
          </cell>
          <cell r="E1508" t="str">
            <v>KSP-N HERCULES TT 1.3/1.5MM TR1 OFF WHITE (8119) PC</v>
          </cell>
          <cell r="F1508">
            <v>128</v>
          </cell>
          <cell r="G1508">
            <v>7475</v>
          </cell>
          <cell r="H1508">
            <v>44973</v>
          </cell>
          <cell r="I1508">
            <v>44967</v>
          </cell>
          <cell r="O1508" t="str">
            <v>PRO</v>
          </cell>
        </row>
        <row r="1509">
          <cell r="C1509" t="str">
            <v>150012204/10</v>
          </cell>
          <cell r="D1509" t="str">
            <v>LEATHER MASTER CO., LTD</v>
          </cell>
          <cell r="E1509" t="str">
            <v>KSP-N HERCULES TT 1.3/1.5MM TR1 OFF WHITE (8119) PC</v>
          </cell>
          <cell r="F1509">
            <v>128</v>
          </cell>
          <cell r="G1509">
            <v>7475</v>
          </cell>
          <cell r="H1509">
            <v>44973</v>
          </cell>
          <cell r="I1509">
            <v>44967</v>
          </cell>
          <cell r="O1509" t="str">
            <v>PRO</v>
          </cell>
        </row>
        <row r="1510">
          <cell r="C1510" t="str">
            <v>150012204/10</v>
          </cell>
          <cell r="D1510" t="str">
            <v>LEATHER MASTER CO., LTD</v>
          </cell>
          <cell r="E1510" t="str">
            <v>KSP-N HERCULES TT 1.3/1.5MM TR1 OFF WHITE (8119) PC</v>
          </cell>
          <cell r="F1510">
            <v>128</v>
          </cell>
          <cell r="G1510">
            <v>7475</v>
          </cell>
          <cell r="H1510">
            <v>44973</v>
          </cell>
          <cell r="I1510">
            <v>44967</v>
          </cell>
          <cell r="O1510" t="str">
            <v>PRO</v>
          </cell>
        </row>
        <row r="1511">
          <cell r="C1511" t="str">
            <v>150012205/50</v>
          </cell>
          <cell r="D1511" t="str">
            <v>LOUNGE INNOVATION (KUNSHAN)</v>
          </cell>
          <cell r="E1511" t="str">
            <v>KAC-N BALI [PC] 0.9/1.1MM TR1 NAPPA OLIVE 5901 (8505) PC</v>
          </cell>
          <cell r="F1511">
            <v>91</v>
          </cell>
          <cell r="G1511">
            <v>5750</v>
          </cell>
          <cell r="H1511">
            <v>44967</v>
          </cell>
          <cell r="I1511">
            <v>44980</v>
          </cell>
          <cell r="O1511" t="str">
            <v>PRO</v>
          </cell>
        </row>
        <row r="1512">
          <cell r="C1512" t="str">
            <v>150012205/50</v>
          </cell>
          <cell r="D1512" t="str">
            <v>LOUNGE INNOVATION (KUNSHAN)</v>
          </cell>
          <cell r="E1512" t="str">
            <v>KAC-N BALI [PC] 0.9/1.1MM TR1 NAPPA OLIVE 5901 (8505) PC</v>
          </cell>
          <cell r="F1512">
            <v>91</v>
          </cell>
          <cell r="G1512">
            <v>5750</v>
          </cell>
          <cell r="H1512">
            <v>44967</v>
          </cell>
          <cell r="I1512">
            <v>44980</v>
          </cell>
          <cell r="O1512" t="str">
            <v>PRO</v>
          </cell>
        </row>
        <row r="1513">
          <cell r="C1513" t="str">
            <v>150012205/50</v>
          </cell>
          <cell r="D1513" t="str">
            <v>LOUNGE INNOVATION (KUNSHAN)</v>
          </cell>
          <cell r="E1513" t="str">
            <v>KAC-N BALI [PC] 0.9/1.1MM TR1 NAPPA OLIVE 5901 (8505) PC</v>
          </cell>
          <cell r="F1513">
            <v>91</v>
          </cell>
          <cell r="G1513">
            <v>5750</v>
          </cell>
          <cell r="H1513">
            <v>44967</v>
          </cell>
          <cell r="I1513">
            <v>44980</v>
          </cell>
          <cell r="O1513" t="str">
            <v>PRO</v>
          </cell>
        </row>
        <row r="1514">
          <cell r="C1514" t="str">
            <v>150012205/50</v>
          </cell>
          <cell r="D1514" t="str">
            <v>LOUNGE INNOVATION (KUNSHAN)</v>
          </cell>
          <cell r="E1514" t="str">
            <v>KAC-N BALI [PC] 0.9/1.1MM TR1 NAPPA OLIVE 5901 (8505) PC</v>
          </cell>
          <cell r="F1514">
            <v>91</v>
          </cell>
          <cell r="G1514">
            <v>5750</v>
          </cell>
          <cell r="H1514">
            <v>44967</v>
          </cell>
          <cell r="I1514">
            <v>44980</v>
          </cell>
          <cell r="O1514" t="str">
            <v>PRO</v>
          </cell>
        </row>
        <row r="1515">
          <cell r="C1515" t="str">
            <v>150012205/50</v>
          </cell>
          <cell r="D1515" t="str">
            <v>LOUNGE INNOVATION (KUNSHAN)</v>
          </cell>
          <cell r="E1515" t="str">
            <v>KAC-N BALI [PC] 0.9/1.1MM TR1 NAPPA OLIVE 5901 (8505) PC</v>
          </cell>
          <cell r="F1515">
            <v>91</v>
          </cell>
          <cell r="G1515">
            <v>5750</v>
          </cell>
          <cell r="H1515">
            <v>44967</v>
          </cell>
          <cell r="I1515">
            <v>44980</v>
          </cell>
          <cell r="O1515" t="str">
            <v>PRO</v>
          </cell>
        </row>
        <row r="1516">
          <cell r="C1516" t="str">
            <v>150012205/50</v>
          </cell>
          <cell r="D1516" t="str">
            <v>LOUNGE INNOVATION (KUNSHAN)</v>
          </cell>
          <cell r="E1516" t="str">
            <v>KAC-N BALI [PC] 0.9/1.1MM TR1 NAPPA OLIVE 5901 (8505) PC</v>
          </cell>
          <cell r="F1516">
            <v>91</v>
          </cell>
          <cell r="G1516">
            <v>5750</v>
          </cell>
          <cell r="H1516">
            <v>44967</v>
          </cell>
          <cell r="I1516">
            <v>44980</v>
          </cell>
          <cell r="O1516" t="str">
            <v>PRO</v>
          </cell>
        </row>
        <row r="1517">
          <cell r="C1517" t="str">
            <v>150012205/50</v>
          </cell>
          <cell r="D1517" t="str">
            <v>LOUNGE INNOVATION (KUNSHAN)</v>
          </cell>
          <cell r="E1517" t="str">
            <v>KAC-N BALI [PC] 0.9/1.1MM TR1 NAPPA OLIVE 5901 (8505) PC</v>
          </cell>
          <cell r="F1517">
            <v>91</v>
          </cell>
          <cell r="G1517">
            <v>5750</v>
          </cell>
          <cell r="H1517">
            <v>44967</v>
          </cell>
          <cell r="I1517">
            <v>44980</v>
          </cell>
          <cell r="O1517" t="str">
            <v>PRO</v>
          </cell>
        </row>
        <row r="1518">
          <cell r="C1518" t="str">
            <v>150012205/50</v>
          </cell>
          <cell r="D1518" t="str">
            <v>LOUNGE INNOVATION (KUNSHAN)</v>
          </cell>
          <cell r="E1518" t="str">
            <v>KAC-N BALI [PC] 0.9/1.1MM TR1 NAPPA OLIVE 5901 (8505) PC</v>
          </cell>
          <cell r="F1518">
            <v>91</v>
          </cell>
          <cell r="G1518">
            <v>5750</v>
          </cell>
          <cell r="H1518">
            <v>44967</v>
          </cell>
          <cell r="I1518">
            <v>44980</v>
          </cell>
          <cell r="O1518" t="str">
            <v>PRO</v>
          </cell>
        </row>
        <row r="1519">
          <cell r="C1519" t="str">
            <v>150012205/50</v>
          </cell>
          <cell r="D1519" t="str">
            <v>LOUNGE INNOVATION (KUNSHAN)</v>
          </cell>
          <cell r="E1519" t="str">
            <v>KAC-N BALI [PC] 0.9/1.1MM TR1 NAPPA OLIVE 5901 (8505) PC</v>
          </cell>
          <cell r="F1519">
            <v>91</v>
          </cell>
          <cell r="G1519">
            <v>5750</v>
          </cell>
          <cell r="H1519">
            <v>44967</v>
          </cell>
          <cell r="I1519">
            <v>44980</v>
          </cell>
          <cell r="O1519" t="str">
            <v>PRO</v>
          </cell>
        </row>
        <row r="1520">
          <cell r="C1520" t="str">
            <v>150012205/50</v>
          </cell>
          <cell r="D1520" t="str">
            <v>LOUNGE INNOVATION (KUNSHAN)</v>
          </cell>
          <cell r="E1520" t="str">
            <v>KAC-N BALI [PC] 0.9/1.1MM TR1 NAPPA OLIVE 5901 (8505) PC</v>
          </cell>
          <cell r="F1520">
            <v>91</v>
          </cell>
          <cell r="G1520">
            <v>5750</v>
          </cell>
          <cell r="H1520">
            <v>44967</v>
          </cell>
          <cell r="I1520">
            <v>44980</v>
          </cell>
          <cell r="O1520" t="str">
            <v>PRO</v>
          </cell>
        </row>
        <row r="1521">
          <cell r="C1521" t="str">
            <v>150012205/50</v>
          </cell>
          <cell r="D1521" t="str">
            <v>LOUNGE INNOVATION (KUNSHAN)</v>
          </cell>
          <cell r="E1521" t="str">
            <v>KAC-N BALI [PC] 0.9/1.1MM TR1 NAPPA OLIVE 5901 (8505) PC</v>
          </cell>
          <cell r="F1521">
            <v>91</v>
          </cell>
          <cell r="G1521">
            <v>5750</v>
          </cell>
          <cell r="H1521">
            <v>44967</v>
          </cell>
          <cell r="I1521">
            <v>44980</v>
          </cell>
          <cell r="O1521" t="str">
            <v>PRO</v>
          </cell>
        </row>
        <row r="1522">
          <cell r="C1522" t="str">
            <v>150012205/50</v>
          </cell>
          <cell r="D1522" t="str">
            <v>LOUNGE INNOVATION (KUNSHAN)</v>
          </cell>
          <cell r="E1522" t="str">
            <v>KAC-N BALI [PC] 0.9/1.1MM TR1 NAPPA OLIVE 5901 (8505) PC</v>
          </cell>
          <cell r="F1522">
            <v>91</v>
          </cell>
          <cell r="G1522">
            <v>5750</v>
          </cell>
          <cell r="H1522">
            <v>44967</v>
          </cell>
          <cell r="I1522">
            <v>44980</v>
          </cell>
          <cell r="O1522" t="str">
            <v>PRO</v>
          </cell>
        </row>
        <row r="1523">
          <cell r="C1523" t="str">
            <v>150012205/50</v>
          </cell>
          <cell r="D1523" t="str">
            <v>LOUNGE INNOVATION (KUNSHAN)</v>
          </cell>
          <cell r="E1523" t="str">
            <v>KAC-N BALI [PC] 0.9/1.1MM TR1 NAPPA OLIVE 5901 (8505) PC</v>
          </cell>
          <cell r="F1523">
            <v>91</v>
          </cell>
          <cell r="G1523">
            <v>5750</v>
          </cell>
          <cell r="H1523">
            <v>44967</v>
          </cell>
          <cell r="I1523">
            <v>44980</v>
          </cell>
          <cell r="O1523" t="str">
            <v>PRO</v>
          </cell>
        </row>
        <row r="1524">
          <cell r="C1524" t="str">
            <v>150012205/50A1</v>
          </cell>
          <cell r="D1524" t="str">
            <v>LOUNGE INNOVATION (KUNSHAN)</v>
          </cell>
          <cell r="E1524" t="str">
            <v>KAC-N BALI [PC] 0.9/1.1MM TR1 NAPPA OLIVE 5901 (8505) PC</v>
          </cell>
          <cell r="F1524">
            <v>88</v>
          </cell>
          <cell r="G1524" t="str">
            <v>-</v>
          </cell>
          <cell r="H1524">
            <v>45078</v>
          </cell>
          <cell r="I1524" t="str">
            <v>-</v>
          </cell>
          <cell r="O1524" t="str">
            <v>R-W</v>
          </cell>
        </row>
        <row r="1525">
          <cell r="C1525" t="str">
            <v>150012205/60A</v>
          </cell>
          <cell r="D1525" t="str">
            <v>LOUNGE INNOVATION (KUNSHAN)</v>
          </cell>
          <cell r="E1525" t="str">
            <v>KSP-N BALI [PC] 0.9/1.1MM TR1 NAPPA CAMEL 5903 (13034) PC</v>
          </cell>
          <cell r="F1525">
            <v>131</v>
          </cell>
          <cell r="G1525">
            <v>8050</v>
          </cell>
          <cell r="H1525">
            <v>44967</v>
          </cell>
          <cell r="I1525">
            <v>45000</v>
          </cell>
          <cell r="O1525" t="str">
            <v>PRO</v>
          </cell>
        </row>
        <row r="1526">
          <cell r="C1526" t="str">
            <v>150012205/60A</v>
          </cell>
          <cell r="D1526" t="str">
            <v>LOUNGE INNOVATION (KUNSHAN)</v>
          </cell>
          <cell r="E1526" t="str">
            <v>KSP-N BALI [PC] 0.9/1.1MM TR1 NAPPA CAMEL 5903 (13034) PC</v>
          </cell>
          <cell r="F1526">
            <v>131</v>
          </cell>
          <cell r="G1526">
            <v>8050</v>
          </cell>
          <cell r="H1526">
            <v>44967</v>
          </cell>
          <cell r="I1526">
            <v>45000</v>
          </cell>
          <cell r="O1526" t="str">
            <v>PRO</v>
          </cell>
        </row>
        <row r="1527">
          <cell r="C1527" t="str">
            <v>150012205/60A</v>
          </cell>
          <cell r="D1527" t="str">
            <v>LOUNGE INNOVATION (KUNSHAN)</v>
          </cell>
          <cell r="E1527" t="str">
            <v>KSP-N BALI [PC] 0.9/1.1MM TR1 NAPPA CAMEL 5903 (13034) PC</v>
          </cell>
          <cell r="F1527">
            <v>131</v>
          </cell>
          <cell r="G1527">
            <v>8050</v>
          </cell>
          <cell r="H1527">
            <v>44967</v>
          </cell>
          <cell r="I1527">
            <v>45000</v>
          </cell>
          <cell r="O1527" t="str">
            <v>PRO</v>
          </cell>
        </row>
        <row r="1528">
          <cell r="C1528" t="str">
            <v>150012205/60A</v>
          </cell>
          <cell r="D1528" t="str">
            <v>LOUNGE INNOVATION (KUNSHAN)</v>
          </cell>
          <cell r="E1528" t="str">
            <v>KSP-N BALI [PC] 0.9/1.1MM TR1 NAPPA CAMEL 5903 (13034) PC</v>
          </cell>
          <cell r="F1528">
            <v>131</v>
          </cell>
          <cell r="G1528">
            <v>8050</v>
          </cell>
          <cell r="H1528">
            <v>44967</v>
          </cell>
          <cell r="I1528">
            <v>45000</v>
          </cell>
          <cell r="O1528" t="str">
            <v>PRO</v>
          </cell>
        </row>
        <row r="1529">
          <cell r="C1529" t="str">
            <v>150012205/60A</v>
          </cell>
          <cell r="D1529" t="str">
            <v>LOUNGE INNOVATION (KUNSHAN)</v>
          </cell>
          <cell r="E1529" t="str">
            <v>KSP-N BALI [PC] 0.9/1.1MM TR1 NAPPA CAMEL 5903 (13034) PC</v>
          </cell>
          <cell r="F1529">
            <v>131</v>
          </cell>
          <cell r="G1529">
            <v>8050</v>
          </cell>
          <cell r="H1529">
            <v>44967</v>
          </cell>
          <cell r="I1529">
            <v>45000</v>
          </cell>
          <cell r="O1529" t="str">
            <v>PRO</v>
          </cell>
        </row>
        <row r="1530">
          <cell r="C1530" t="str">
            <v>150012205/60A</v>
          </cell>
          <cell r="D1530" t="str">
            <v>LOUNGE INNOVATION (KUNSHAN)</v>
          </cell>
          <cell r="E1530" t="str">
            <v>KSP-N BALI [PC] 0.9/1.1MM TR1 NAPPA CAMEL 5903 (13034) PC</v>
          </cell>
          <cell r="F1530">
            <v>131</v>
          </cell>
          <cell r="G1530">
            <v>8050</v>
          </cell>
          <cell r="H1530">
            <v>44967</v>
          </cell>
          <cell r="I1530">
            <v>45000</v>
          </cell>
          <cell r="O1530" t="str">
            <v>PRO</v>
          </cell>
        </row>
        <row r="1531">
          <cell r="C1531" t="str">
            <v>150012205/60A</v>
          </cell>
          <cell r="D1531" t="str">
            <v>LOUNGE INNOVATION (KUNSHAN)</v>
          </cell>
          <cell r="E1531" t="str">
            <v>KSP-N BALI [PC] 0.9/1.1MM TR1 NAPPA CAMEL 5903 (13034) PC</v>
          </cell>
          <cell r="F1531">
            <v>131</v>
          </cell>
          <cell r="G1531">
            <v>8050</v>
          </cell>
          <cell r="H1531">
            <v>44967</v>
          </cell>
          <cell r="I1531">
            <v>45000</v>
          </cell>
          <cell r="O1531" t="str">
            <v>PRO</v>
          </cell>
        </row>
        <row r="1532">
          <cell r="C1532" t="str">
            <v>150012205/60A</v>
          </cell>
          <cell r="D1532" t="str">
            <v>LOUNGE INNOVATION (KUNSHAN)</v>
          </cell>
          <cell r="E1532" t="str">
            <v>KSP-N BALI [PC] 0.9/1.1MM TR1 NAPPA CAMEL 5903 (13034) PC</v>
          </cell>
          <cell r="F1532">
            <v>131</v>
          </cell>
          <cell r="G1532">
            <v>8050</v>
          </cell>
          <cell r="H1532">
            <v>44967</v>
          </cell>
          <cell r="I1532">
            <v>45000</v>
          </cell>
          <cell r="O1532" t="str">
            <v>PRO</v>
          </cell>
        </row>
        <row r="1533">
          <cell r="C1533" t="str">
            <v>150012205/60A</v>
          </cell>
          <cell r="D1533" t="str">
            <v>LOUNGE INNOVATION (KUNSHAN)</v>
          </cell>
          <cell r="E1533" t="str">
            <v>KSP-N BALI [PC] 0.9/1.1MM TR1 NAPPA CAMEL 5903 (13034) PC</v>
          </cell>
          <cell r="F1533">
            <v>131</v>
          </cell>
          <cell r="G1533">
            <v>8050</v>
          </cell>
          <cell r="H1533">
            <v>44967</v>
          </cell>
          <cell r="I1533">
            <v>45000</v>
          </cell>
          <cell r="O1533" t="str">
            <v>PRO</v>
          </cell>
        </row>
        <row r="1534">
          <cell r="C1534" t="str">
            <v>150012205/60A</v>
          </cell>
          <cell r="D1534" t="str">
            <v>LOUNGE INNOVATION (KUNSHAN)</v>
          </cell>
          <cell r="E1534" t="str">
            <v>KSP-N BALI [PC] 0.9/1.1MM TR1 NAPPA CAMEL 5903 (13034) PC</v>
          </cell>
          <cell r="F1534">
            <v>131</v>
          </cell>
          <cell r="G1534">
            <v>8050</v>
          </cell>
          <cell r="H1534">
            <v>44967</v>
          </cell>
          <cell r="I1534">
            <v>45000</v>
          </cell>
          <cell r="O1534" t="str">
            <v>PRO</v>
          </cell>
        </row>
        <row r="1535">
          <cell r="C1535" t="str">
            <v>150012205/60A</v>
          </cell>
          <cell r="D1535" t="str">
            <v>LOUNGE INNOVATION (KUNSHAN)</v>
          </cell>
          <cell r="E1535" t="str">
            <v>KSP-N BALI [PC] 0.9/1.1MM TR1 NAPPA CAMEL 5903 (13034) PC</v>
          </cell>
          <cell r="F1535">
            <v>131</v>
          </cell>
          <cell r="G1535">
            <v>8050</v>
          </cell>
          <cell r="H1535">
            <v>44967</v>
          </cell>
          <cell r="I1535">
            <v>45000</v>
          </cell>
          <cell r="O1535" t="str">
            <v>PRO</v>
          </cell>
        </row>
        <row r="1536">
          <cell r="C1536" t="str">
            <v>150012205/60A</v>
          </cell>
          <cell r="D1536" t="str">
            <v>LOUNGE INNOVATION (KUNSHAN)</v>
          </cell>
          <cell r="E1536" t="str">
            <v>KSP-N BALI [PC] 0.9/1.1MM TR1 NAPPA CAMEL 5903 (13034) PC</v>
          </cell>
          <cell r="F1536">
            <v>131</v>
          </cell>
          <cell r="G1536">
            <v>8050</v>
          </cell>
          <cell r="H1536">
            <v>44967</v>
          </cell>
          <cell r="I1536">
            <v>45000</v>
          </cell>
          <cell r="O1536" t="str">
            <v>PRO</v>
          </cell>
        </row>
        <row r="1537">
          <cell r="C1537" t="str">
            <v>150012205/60A</v>
          </cell>
          <cell r="D1537" t="str">
            <v>LOUNGE INNOVATION (KUNSHAN)</v>
          </cell>
          <cell r="E1537" t="str">
            <v>KSP-N BALI [PC] 0.9/1.1MM TR1 NAPPA CAMEL 5903 (13034) PC</v>
          </cell>
          <cell r="F1537">
            <v>131</v>
          </cell>
          <cell r="G1537">
            <v>8050</v>
          </cell>
          <cell r="H1537">
            <v>44967</v>
          </cell>
          <cell r="I1537">
            <v>45000</v>
          </cell>
          <cell r="O1537" t="str">
            <v>PRO</v>
          </cell>
        </row>
        <row r="1538">
          <cell r="C1538" t="str">
            <v>150012205/60B</v>
          </cell>
          <cell r="D1538" t="str">
            <v>LOUNGE INNOVATION (KUNSHAN)</v>
          </cell>
          <cell r="E1538" t="str">
            <v>KSP-N BALI [PC] 0.9/1.1MM TR1 NAPPA CAMEL 5903 (13034) PC</v>
          </cell>
          <cell r="F1538">
            <v>48</v>
          </cell>
          <cell r="G1538">
            <v>3450</v>
          </cell>
          <cell r="H1538">
            <v>44967</v>
          </cell>
          <cell r="I1538">
            <v>45000</v>
          </cell>
          <cell r="O1538" t="str">
            <v>PRO</v>
          </cell>
        </row>
        <row r="1539">
          <cell r="C1539" t="str">
            <v>150012205/60B</v>
          </cell>
          <cell r="D1539" t="str">
            <v>LOUNGE INNOVATION (KUNSHAN)</v>
          </cell>
          <cell r="E1539" t="str">
            <v>KSP-N BALI [PC] 0.9/1.1MM TR1 NAPPA CAMEL 5903 (13034) PC</v>
          </cell>
          <cell r="F1539">
            <v>48</v>
          </cell>
          <cell r="G1539">
            <v>3450</v>
          </cell>
          <cell r="H1539">
            <v>44967</v>
          </cell>
          <cell r="I1539">
            <v>45000</v>
          </cell>
          <cell r="O1539" t="str">
            <v>PRO</v>
          </cell>
        </row>
        <row r="1540">
          <cell r="C1540" t="str">
            <v>150012205/60B</v>
          </cell>
          <cell r="D1540" t="str">
            <v>LOUNGE INNOVATION (KUNSHAN)</v>
          </cell>
          <cell r="E1540" t="str">
            <v>KSP-N BALI [PC] 0.9/1.1MM TR1 NAPPA CAMEL 5903 (13034) PC</v>
          </cell>
          <cell r="F1540">
            <v>48</v>
          </cell>
          <cell r="G1540">
            <v>3450</v>
          </cell>
          <cell r="H1540">
            <v>44967</v>
          </cell>
          <cell r="I1540">
            <v>45000</v>
          </cell>
          <cell r="O1540" t="str">
            <v>PRO</v>
          </cell>
        </row>
        <row r="1541">
          <cell r="C1541" t="str">
            <v>150012205/60B</v>
          </cell>
          <cell r="D1541" t="str">
            <v>LOUNGE INNOVATION (KUNSHAN)</v>
          </cell>
          <cell r="E1541" t="str">
            <v>KSP-N BALI [PC] 0.9/1.1MM TR1 NAPPA CAMEL 5903 (13034) PC</v>
          </cell>
          <cell r="F1541">
            <v>48</v>
          </cell>
          <cell r="G1541">
            <v>3450</v>
          </cell>
          <cell r="H1541">
            <v>44967</v>
          </cell>
          <cell r="I1541">
            <v>45000</v>
          </cell>
          <cell r="O1541" t="str">
            <v>PRO</v>
          </cell>
        </row>
        <row r="1542">
          <cell r="C1542" t="str">
            <v>150012205/60B</v>
          </cell>
          <cell r="D1542" t="str">
            <v>LOUNGE INNOVATION (KUNSHAN)</v>
          </cell>
          <cell r="E1542" t="str">
            <v>KSP-N BALI [PC] 0.9/1.1MM TR1 NAPPA CAMEL 5903 (13034) PC</v>
          </cell>
          <cell r="F1542">
            <v>48</v>
          </cell>
          <cell r="G1542">
            <v>3450</v>
          </cell>
          <cell r="H1542">
            <v>44967</v>
          </cell>
          <cell r="I1542">
            <v>45000</v>
          </cell>
          <cell r="O1542" t="str">
            <v>PRO</v>
          </cell>
        </row>
        <row r="1543">
          <cell r="C1543" t="str">
            <v>150012205/60B</v>
          </cell>
          <cell r="D1543" t="str">
            <v>LOUNGE INNOVATION (KUNSHAN)</v>
          </cell>
          <cell r="E1543" t="str">
            <v>KSP-N BALI [PC] 0.9/1.1MM TR1 NAPPA CAMEL 5903 (13034) PC</v>
          </cell>
          <cell r="F1543">
            <v>48</v>
          </cell>
          <cell r="G1543">
            <v>3450</v>
          </cell>
          <cell r="H1543">
            <v>44967</v>
          </cell>
          <cell r="I1543">
            <v>45000</v>
          </cell>
          <cell r="O1543" t="str">
            <v>PRO</v>
          </cell>
        </row>
        <row r="1544">
          <cell r="C1544" t="str">
            <v>150012205/60B</v>
          </cell>
          <cell r="D1544" t="str">
            <v>LOUNGE INNOVATION (KUNSHAN)</v>
          </cell>
          <cell r="E1544" t="str">
            <v>KSP-N BALI [PC] 0.9/1.1MM TR1 NAPPA CAMEL 5903 (13034) PC</v>
          </cell>
          <cell r="F1544">
            <v>48</v>
          </cell>
          <cell r="G1544">
            <v>3450</v>
          </cell>
          <cell r="H1544">
            <v>44967</v>
          </cell>
          <cell r="I1544">
            <v>45000</v>
          </cell>
          <cell r="O1544" t="str">
            <v>PRO</v>
          </cell>
        </row>
        <row r="1545">
          <cell r="C1545" t="str">
            <v>150012205/60B</v>
          </cell>
          <cell r="D1545" t="str">
            <v>LOUNGE INNOVATION (KUNSHAN)</v>
          </cell>
          <cell r="E1545" t="str">
            <v>KSP-N BALI [PC] 0.9/1.1MM TR1 NAPPA CAMEL 5903 (13034) PC</v>
          </cell>
          <cell r="F1545">
            <v>48</v>
          </cell>
          <cell r="G1545">
            <v>3450</v>
          </cell>
          <cell r="H1545">
            <v>44967</v>
          </cell>
          <cell r="I1545">
            <v>45000</v>
          </cell>
          <cell r="O1545" t="str">
            <v>PRO</v>
          </cell>
        </row>
        <row r="1546">
          <cell r="C1546" t="str">
            <v>150012205/60B</v>
          </cell>
          <cell r="D1546" t="str">
            <v>LOUNGE INNOVATION (KUNSHAN)</v>
          </cell>
          <cell r="E1546" t="str">
            <v>KSP-N BALI [PC] 0.9/1.1MM TR1 NAPPA CAMEL 5903 (13034) PC</v>
          </cell>
          <cell r="F1546">
            <v>48</v>
          </cell>
          <cell r="G1546">
            <v>3450</v>
          </cell>
          <cell r="H1546">
            <v>44967</v>
          </cell>
          <cell r="I1546">
            <v>45000</v>
          </cell>
          <cell r="O1546" t="str">
            <v>PRO</v>
          </cell>
        </row>
        <row r="1547">
          <cell r="C1547" t="str">
            <v>150012205/60B</v>
          </cell>
          <cell r="D1547" t="str">
            <v>LOUNGE INNOVATION (KUNSHAN)</v>
          </cell>
          <cell r="E1547" t="str">
            <v>KSP-N BALI [PC] 0.9/1.1MM TR1 NAPPA CAMEL 5903 (13034) PC</v>
          </cell>
          <cell r="F1547">
            <v>48</v>
          </cell>
          <cell r="G1547">
            <v>3450</v>
          </cell>
          <cell r="H1547">
            <v>44967</v>
          </cell>
          <cell r="I1547">
            <v>45000</v>
          </cell>
          <cell r="O1547" t="str">
            <v>PRO</v>
          </cell>
        </row>
        <row r="1548">
          <cell r="C1548" t="str">
            <v>150012205/60B</v>
          </cell>
          <cell r="D1548" t="str">
            <v>LOUNGE INNOVATION (KUNSHAN)</v>
          </cell>
          <cell r="E1548" t="str">
            <v>KSP-N BALI [PC] 0.9/1.1MM TR1 NAPPA CAMEL 5903 (13034) PC</v>
          </cell>
          <cell r="F1548">
            <v>48</v>
          </cell>
          <cell r="G1548">
            <v>3450</v>
          </cell>
          <cell r="H1548">
            <v>44967</v>
          </cell>
          <cell r="I1548">
            <v>45000</v>
          </cell>
          <cell r="O1548" t="str">
            <v>PRO</v>
          </cell>
        </row>
        <row r="1549">
          <cell r="C1549" t="str">
            <v>150012205/60B</v>
          </cell>
          <cell r="D1549" t="str">
            <v>LOUNGE INNOVATION (KUNSHAN)</v>
          </cell>
          <cell r="E1549" t="str">
            <v>KSP-N BALI [PC] 0.9/1.1MM TR1 NAPPA CAMEL 5903 (13034) PC</v>
          </cell>
          <cell r="F1549">
            <v>48</v>
          </cell>
          <cell r="G1549">
            <v>3450</v>
          </cell>
          <cell r="H1549">
            <v>44967</v>
          </cell>
          <cell r="I1549">
            <v>45000</v>
          </cell>
          <cell r="O1549" t="str">
            <v>PRO</v>
          </cell>
        </row>
        <row r="1550">
          <cell r="C1550" t="str">
            <v>150012205/60B</v>
          </cell>
          <cell r="D1550" t="str">
            <v>LOUNGE INNOVATION (KUNSHAN)</v>
          </cell>
          <cell r="E1550" t="str">
            <v>KSP-N BALI [PC] 0.9/1.1MM TR1 NAPPA CAMEL 5903 (13034) PC</v>
          </cell>
          <cell r="F1550">
            <v>48</v>
          </cell>
          <cell r="G1550">
            <v>3450</v>
          </cell>
          <cell r="H1550">
            <v>44967</v>
          </cell>
          <cell r="I1550">
            <v>45000</v>
          </cell>
          <cell r="O1550" t="str">
            <v>PRO</v>
          </cell>
        </row>
        <row r="1551">
          <cell r="C1551" t="str">
            <v>150012205/60B</v>
          </cell>
          <cell r="D1551" t="str">
            <v>LOUNGE INNOVATION (KUNSHAN)</v>
          </cell>
          <cell r="E1551" t="str">
            <v>KSP-N BALI [PC] 0.9/1.1MM TR1 NAPPA CAMEL 5903 (13034) PC</v>
          </cell>
          <cell r="F1551">
            <v>48</v>
          </cell>
          <cell r="G1551">
            <v>3450</v>
          </cell>
          <cell r="H1551">
            <v>44967</v>
          </cell>
          <cell r="I1551">
            <v>45000</v>
          </cell>
          <cell r="O1551" t="str">
            <v>PRO</v>
          </cell>
        </row>
        <row r="1552">
          <cell r="C1552" t="str">
            <v>150012163/10</v>
          </cell>
          <cell r="D1552" t="str">
            <v>HOME UPHOLSTERY</v>
          </cell>
          <cell r="E1552" t="str">
            <v>KSP-N R AND D FURNITURE TR (13456) PC</v>
          </cell>
          <cell r="F1552">
            <v>8</v>
          </cell>
          <cell r="G1552">
            <v>63.250000000000007</v>
          </cell>
          <cell r="H1552">
            <v>44966</v>
          </cell>
          <cell r="I1552">
            <v>44939</v>
          </cell>
          <cell r="O1552" t="str">
            <v>PRO</v>
          </cell>
        </row>
        <row r="1553">
          <cell r="C1553" t="str">
            <v>150012163/10</v>
          </cell>
          <cell r="D1553" t="str">
            <v>HOME UPHOLSTERY</v>
          </cell>
          <cell r="E1553" t="str">
            <v>KSP-N R AND D FURNITURE TR (13456) PC</v>
          </cell>
          <cell r="F1553">
            <v>8</v>
          </cell>
          <cell r="G1553">
            <v>63.250000000000007</v>
          </cell>
          <cell r="H1553">
            <v>44966</v>
          </cell>
          <cell r="I1553">
            <v>44939</v>
          </cell>
          <cell r="O1553" t="str">
            <v>PRO</v>
          </cell>
        </row>
        <row r="1554">
          <cell r="C1554" t="str">
            <v>150012163/10</v>
          </cell>
          <cell r="D1554" t="str">
            <v>HOME UPHOLSTERY</v>
          </cell>
          <cell r="E1554" t="str">
            <v>KSP-N R AND D FURNITURE TR (13456) PC</v>
          </cell>
          <cell r="F1554">
            <v>8</v>
          </cell>
          <cell r="G1554">
            <v>63.250000000000007</v>
          </cell>
          <cell r="H1554">
            <v>44966</v>
          </cell>
          <cell r="I1554">
            <v>44939</v>
          </cell>
          <cell r="O1554" t="str">
            <v>PRO</v>
          </cell>
        </row>
        <row r="1555">
          <cell r="C1555" t="str">
            <v>150012163/10</v>
          </cell>
          <cell r="D1555" t="str">
            <v>HOME UPHOLSTERY</v>
          </cell>
          <cell r="E1555" t="str">
            <v>KSP-N R AND D FURNITURE TR (13456) PC</v>
          </cell>
          <cell r="F1555">
            <v>8</v>
          </cell>
          <cell r="G1555">
            <v>63.250000000000007</v>
          </cell>
          <cell r="H1555">
            <v>44966</v>
          </cell>
          <cell r="I1555">
            <v>44939</v>
          </cell>
          <cell r="O1555" t="str">
            <v>PRO</v>
          </cell>
        </row>
        <row r="1556">
          <cell r="C1556" t="str">
            <v>150012163/10</v>
          </cell>
          <cell r="D1556" t="str">
            <v>HOME UPHOLSTERY</v>
          </cell>
          <cell r="E1556" t="str">
            <v>KSP-N R AND D FURNITURE TR (13456) PC</v>
          </cell>
          <cell r="F1556">
            <v>8</v>
          </cell>
          <cell r="G1556">
            <v>63.250000000000007</v>
          </cell>
          <cell r="H1556">
            <v>44966</v>
          </cell>
          <cell r="I1556">
            <v>44939</v>
          </cell>
          <cell r="O1556" t="str">
            <v>PRO</v>
          </cell>
        </row>
        <row r="1557">
          <cell r="C1557" t="str">
            <v>150012163/10</v>
          </cell>
          <cell r="D1557" t="str">
            <v>HOME UPHOLSTERY</v>
          </cell>
          <cell r="E1557" t="str">
            <v>KSP-N R AND D FURNITURE TR (13456) PC</v>
          </cell>
          <cell r="F1557">
            <v>8</v>
          </cell>
          <cell r="G1557">
            <v>63.250000000000007</v>
          </cell>
          <cell r="H1557">
            <v>44966</v>
          </cell>
          <cell r="I1557">
            <v>44939</v>
          </cell>
          <cell r="O1557" t="str">
            <v>PRO</v>
          </cell>
        </row>
        <row r="1558">
          <cell r="C1558" t="str">
            <v>150012163/10</v>
          </cell>
          <cell r="D1558" t="str">
            <v>HOME UPHOLSTERY</v>
          </cell>
          <cell r="E1558" t="str">
            <v>KSP-N R AND D FURNITURE TR (13456) PC</v>
          </cell>
          <cell r="F1558">
            <v>8</v>
          </cell>
          <cell r="G1558">
            <v>63.250000000000007</v>
          </cell>
          <cell r="H1558">
            <v>44966</v>
          </cell>
          <cell r="I1558">
            <v>44939</v>
          </cell>
          <cell r="O1558" t="str">
            <v>PRO</v>
          </cell>
        </row>
        <row r="1559">
          <cell r="C1559" t="str">
            <v>150012163/10</v>
          </cell>
          <cell r="D1559" t="str">
            <v>HOME UPHOLSTERY</v>
          </cell>
          <cell r="E1559" t="str">
            <v>KSP-N R AND D FURNITURE TR (13456) PC</v>
          </cell>
          <cell r="F1559">
            <v>8</v>
          </cell>
          <cell r="G1559">
            <v>63.250000000000007</v>
          </cell>
          <cell r="H1559">
            <v>44966</v>
          </cell>
          <cell r="I1559">
            <v>44939</v>
          </cell>
          <cell r="O1559" t="str">
            <v>PRO</v>
          </cell>
        </row>
        <row r="1560">
          <cell r="C1560" t="str">
            <v>150012163/10</v>
          </cell>
          <cell r="D1560" t="str">
            <v>HOME UPHOLSTERY</v>
          </cell>
          <cell r="E1560" t="str">
            <v>KSP-N R AND D FURNITURE TR (13456) PC</v>
          </cell>
          <cell r="F1560">
            <v>8</v>
          </cell>
          <cell r="G1560">
            <v>63.250000000000007</v>
          </cell>
          <cell r="H1560">
            <v>44966</v>
          </cell>
          <cell r="I1560">
            <v>44939</v>
          </cell>
          <cell r="O1560" t="str">
            <v>PRO</v>
          </cell>
        </row>
        <row r="1561">
          <cell r="C1561" t="str">
            <v>150012163/10</v>
          </cell>
          <cell r="D1561" t="str">
            <v>HOME UPHOLSTERY</v>
          </cell>
          <cell r="E1561" t="str">
            <v>KSP-N R AND D FURNITURE TR (13456) PC</v>
          </cell>
          <cell r="F1561">
            <v>4</v>
          </cell>
          <cell r="G1561">
            <v>63.250000000000007</v>
          </cell>
          <cell r="H1561">
            <v>44966</v>
          </cell>
          <cell r="I1561">
            <v>44939</v>
          </cell>
          <cell r="O1561" t="str">
            <v>PRO</v>
          </cell>
        </row>
        <row r="1562">
          <cell r="C1562" t="str">
            <v>150012163/10</v>
          </cell>
          <cell r="D1562" t="str">
            <v>HOME UPHOLSTERY</v>
          </cell>
          <cell r="E1562" t="str">
            <v>KSP-N R AND D FURNITURE TR (13456) PC</v>
          </cell>
          <cell r="F1562">
            <v>4</v>
          </cell>
          <cell r="G1562">
            <v>63.250000000000007</v>
          </cell>
          <cell r="H1562">
            <v>44966</v>
          </cell>
          <cell r="I1562">
            <v>44939</v>
          </cell>
          <cell r="O1562" t="str">
            <v>PRO</v>
          </cell>
        </row>
        <row r="1563">
          <cell r="C1563" t="str">
            <v>150012163/10</v>
          </cell>
          <cell r="D1563" t="str">
            <v>HOME UPHOLSTERY</v>
          </cell>
          <cell r="E1563" t="str">
            <v>KSP-N R AND D FURNITURE TR (13456) PC</v>
          </cell>
          <cell r="F1563">
            <v>4</v>
          </cell>
          <cell r="G1563">
            <v>63.250000000000007</v>
          </cell>
          <cell r="H1563">
            <v>44966</v>
          </cell>
          <cell r="I1563">
            <v>44939</v>
          </cell>
          <cell r="O1563" t="str">
            <v>PRO</v>
          </cell>
        </row>
        <row r="1564">
          <cell r="C1564" t="str">
            <v>150012163/10</v>
          </cell>
          <cell r="D1564" t="str">
            <v>HOME UPHOLSTERY</v>
          </cell>
          <cell r="E1564" t="str">
            <v>KSP-N R AND D FURNITURE TR (13456) PC</v>
          </cell>
          <cell r="F1564">
            <v>4</v>
          </cell>
          <cell r="G1564">
            <v>63.250000000000007</v>
          </cell>
          <cell r="H1564">
            <v>44966</v>
          </cell>
          <cell r="I1564">
            <v>44939</v>
          </cell>
          <cell r="O1564" t="str">
            <v>PRO</v>
          </cell>
        </row>
        <row r="1565">
          <cell r="C1565" t="str">
            <v>150012163/10</v>
          </cell>
          <cell r="D1565" t="str">
            <v>HOME UPHOLSTERY</v>
          </cell>
          <cell r="E1565" t="str">
            <v>KSP-N R AND D FURNITURE TR (13456) PC</v>
          </cell>
          <cell r="F1565">
            <v>4</v>
          </cell>
          <cell r="G1565">
            <v>63.250000000000007</v>
          </cell>
          <cell r="H1565">
            <v>44966</v>
          </cell>
          <cell r="I1565">
            <v>44939</v>
          </cell>
          <cell r="O1565" t="str">
            <v>PRO</v>
          </cell>
        </row>
        <row r="1566">
          <cell r="C1566" t="str">
            <v>150012163/10</v>
          </cell>
          <cell r="D1566" t="str">
            <v>HOME UPHOLSTERY</v>
          </cell>
          <cell r="E1566" t="str">
            <v>KSP-N R AND D FURNITURE TR (13456) PC</v>
          </cell>
          <cell r="F1566">
            <v>4</v>
          </cell>
          <cell r="G1566">
            <v>63.250000000000007</v>
          </cell>
          <cell r="H1566">
            <v>44966</v>
          </cell>
          <cell r="I1566">
            <v>44939</v>
          </cell>
          <cell r="O1566" t="str">
            <v>PRO</v>
          </cell>
        </row>
        <row r="1567">
          <cell r="C1567" t="str">
            <v>150012163/10</v>
          </cell>
          <cell r="D1567" t="str">
            <v>HOME UPHOLSTERY</v>
          </cell>
          <cell r="E1567" t="str">
            <v>KSP-N R AND D FURNITURE TR (13456) PC</v>
          </cell>
          <cell r="F1567">
            <v>4</v>
          </cell>
          <cell r="G1567">
            <v>63.250000000000007</v>
          </cell>
          <cell r="H1567">
            <v>44966</v>
          </cell>
          <cell r="I1567">
            <v>44939</v>
          </cell>
          <cell r="O1567" t="str">
            <v>PRO</v>
          </cell>
        </row>
        <row r="1568">
          <cell r="C1568" t="str">
            <v>150012207/10</v>
          </cell>
          <cell r="D1568" t="str">
            <v>WILLIAM E. CONNOR (SHENZHEN) LTD</v>
          </cell>
          <cell r="E1568" t="str">
            <v>KSP-N R AND D FURNITURE TR (5077) PC</v>
          </cell>
          <cell r="F1568">
            <v>7</v>
          </cell>
          <cell r="G1568">
            <v>57.5</v>
          </cell>
          <cell r="H1568">
            <v>44966</v>
          </cell>
          <cell r="I1568">
            <v>44968</v>
          </cell>
          <cell r="O1568" t="str">
            <v>PRO</v>
          </cell>
        </row>
        <row r="1569">
          <cell r="C1569" t="str">
            <v>150012207/10</v>
          </cell>
          <cell r="D1569" t="str">
            <v>WILLIAM E. CONNOR (SHENZHEN) LTD</v>
          </cell>
          <cell r="E1569" t="str">
            <v>KSP-N R AND D FURNITURE TR (5077) PC</v>
          </cell>
          <cell r="F1569">
            <v>7</v>
          </cell>
          <cell r="G1569">
            <v>57.5</v>
          </cell>
          <cell r="H1569">
            <v>44966</v>
          </cell>
          <cell r="I1569">
            <v>44968</v>
          </cell>
          <cell r="O1569" t="str">
            <v>PRO</v>
          </cell>
        </row>
        <row r="1570">
          <cell r="C1570" t="str">
            <v>150012207/10</v>
          </cell>
          <cell r="D1570" t="str">
            <v>WILLIAM E. CONNOR (SHENZHEN) LTD</v>
          </cell>
          <cell r="E1570" t="str">
            <v>KSP-N R AND D FURNITURE TR (5077) PC</v>
          </cell>
          <cell r="F1570">
            <v>7</v>
          </cell>
          <cell r="G1570">
            <v>57.5</v>
          </cell>
          <cell r="H1570">
            <v>44966</v>
          </cell>
          <cell r="I1570">
            <v>44968</v>
          </cell>
          <cell r="O1570" t="str">
            <v>PRO</v>
          </cell>
        </row>
        <row r="1571">
          <cell r="C1571" t="str">
            <v>150012207/10</v>
          </cell>
          <cell r="D1571" t="str">
            <v>WILLIAM E. CONNOR (SHENZHEN) LTD</v>
          </cell>
          <cell r="E1571" t="str">
            <v>KSP-N R AND D FURNITURE TR (5077) PC</v>
          </cell>
          <cell r="F1571">
            <v>7</v>
          </cell>
          <cell r="G1571">
            <v>57.5</v>
          </cell>
          <cell r="H1571">
            <v>44966</v>
          </cell>
          <cell r="I1571">
            <v>44968</v>
          </cell>
          <cell r="O1571" t="str">
            <v>PRO</v>
          </cell>
        </row>
        <row r="1572">
          <cell r="C1572" t="str">
            <v>150012207/10</v>
          </cell>
          <cell r="D1572" t="str">
            <v>WILLIAM E. CONNOR (SHENZHEN) LTD</v>
          </cell>
          <cell r="E1572" t="str">
            <v>KSP-N R AND D FURNITURE TR (5077) PC</v>
          </cell>
          <cell r="F1572">
            <v>7</v>
          </cell>
          <cell r="G1572">
            <v>57.5</v>
          </cell>
          <cell r="H1572">
            <v>44966</v>
          </cell>
          <cell r="I1572">
            <v>44968</v>
          </cell>
          <cell r="O1572" t="str">
            <v>PRO</v>
          </cell>
        </row>
        <row r="1573">
          <cell r="C1573" t="str">
            <v>150012207/10</v>
          </cell>
          <cell r="D1573" t="str">
            <v>WILLIAM E. CONNOR (SHENZHEN) LTD</v>
          </cell>
          <cell r="E1573" t="str">
            <v>KSP-N R AND D FURNITURE TR (5077) PC</v>
          </cell>
          <cell r="F1573">
            <v>7</v>
          </cell>
          <cell r="G1573">
            <v>57.5</v>
          </cell>
          <cell r="H1573">
            <v>44966</v>
          </cell>
          <cell r="I1573">
            <v>44968</v>
          </cell>
          <cell r="O1573" t="str">
            <v>PRO</v>
          </cell>
        </row>
        <row r="1574">
          <cell r="C1574" t="str">
            <v>150012207/10</v>
          </cell>
          <cell r="D1574" t="str">
            <v>WILLIAM E. CONNOR (SHENZHEN) LTD</v>
          </cell>
          <cell r="E1574" t="str">
            <v>KSP-N R AND D FURNITURE TR (5077) PC</v>
          </cell>
          <cell r="F1574">
            <v>7</v>
          </cell>
          <cell r="G1574">
            <v>57.5</v>
          </cell>
          <cell r="H1574">
            <v>44966</v>
          </cell>
          <cell r="I1574">
            <v>44968</v>
          </cell>
          <cell r="O1574" t="str">
            <v>PRO</v>
          </cell>
        </row>
        <row r="1575">
          <cell r="C1575" t="str">
            <v>150012207/10</v>
          </cell>
          <cell r="D1575" t="str">
            <v>WILLIAM E. CONNOR (SHENZHEN) LTD</v>
          </cell>
          <cell r="E1575" t="str">
            <v>KSP-N R AND D FURNITURE TR (5077) PC</v>
          </cell>
          <cell r="F1575">
            <v>7</v>
          </cell>
          <cell r="G1575">
            <v>57.5</v>
          </cell>
          <cell r="H1575">
            <v>44966</v>
          </cell>
          <cell r="I1575">
            <v>44968</v>
          </cell>
          <cell r="O1575" t="str">
            <v>PRO</v>
          </cell>
        </row>
        <row r="1576">
          <cell r="C1576" t="str">
            <v>150012207/10</v>
          </cell>
          <cell r="D1576" t="str">
            <v>WILLIAM E. CONNOR (SHENZHEN) LTD</v>
          </cell>
          <cell r="E1576" t="str">
            <v>KSP-N R AND D FURNITURE TR (5077) PC</v>
          </cell>
          <cell r="F1576">
            <v>7</v>
          </cell>
          <cell r="G1576">
            <v>57.5</v>
          </cell>
          <cell r="H1576">
            <v>44966</v>
          </cell>
          <cell r="I1576">
            <v>44968</v>
          </cell>
          <cell r="O1576" t="str">
            <v>PRO</v>
          </cell>
        </row>
        <row r="1577">
          <cell r="C1577" t="str">
            <v>150012207/10</v>
          </cell>
          <cell r="D1577" t="str">
            <v>WILLIAM E. CONNOR (SHENZHEN) LTD</v>
          </cell>
          <cell r="E1577" t="str">
            <v>KSP-N R AND D FURNITURE TR (5077) PC</v>
          </cell>
          <cell r="F1577">
            <v>7</v>
          </cell>
          <cell r="G1577">
            <v>57.5</v>
          </cell>
          <cell r="H1577">
            <v>44966</v>
          </cell>
          <cell r="I1577">
            <v>44968</v>
          </cell>
          <cell r="O1577" t="str">
            <v>PRO</v>
          </cell>
        </row>
        <row r="1578">
          <cell r="C1578" t="str">
            <v>150012207/10</v>
          </cell>
          <cell r="D1578" t="str">
            <v>WILLIAM E. CONNOR (SHENZHEN) LTD</v>
          </cell>
          <cell r="E1578" t="str">
            <v>KSP-N R AND D FURNITURE TR (5077) PC</v>
          </cell>
          <cell r="F1578">
            <v>7</v>
          </cell>
          <cell r="G1578">
            <v>57.5</v>
          </cell>
          <cell r="H1578">
            <v>44966</v>
          </cell>
          <cell r="I1578">
            <v>44968</v>
          </cell>
          <cell r="O1578" t="str">
            <v>PRO</v>
          </cell>
        </row>
        <row r="1579">
          <cell r="C1579" t="str">
            <v>150012207/10</v>
          </cell>
          <cell r="D1579" t="str">
            <v>WILLIAM E. CONNOR (SHENZHEN) LTD</v>
          </cell>
          <cell r="E1579" t="str">
            <v>KSP-N R AND D FURNITURE TR (5077) PC</v>
          </cell>
          <cell r="F1579">
            <v>7</v>
          </cell>
          <cell r="G1579">
            <v>57.5</v>
          </cell>
          <cell r="H1579">
            <v>44966</v>
          </cell>
          <cell r="I1579">
            <v>44968</v>
          </cell>
          <cell r="O1579" t="str">
            <v>PRO</v>
          </cell>
        </row>
        <row r="1580">
          <cell r="C1580" t="str">
            <v>150012214/10</v>
          </cell>
          <cell r="D1580" t="str">
            <v>BIIZARRE SOURCE INTERNATIONAL</v>
          </cell>
          <cell r="E1580" t="str">
            <v>KAC-N R AND D FURNITURE TR (5041) PC</v>
          </cell>
          <cell r="F1580">
            <v>12</v>
          </cell>
          <cell r="G1580">
            <v>402.5</v>
          </cell>
          <cell r="H1580">
            <v>44966</v>
          </cell>
          <cell r="I1580">
            <v>44938</v>
          </cell>
          <cell r="O1580" t="str">
            <v>PRO</v>
          </cell>
        </row>
        <row r="1581">
          <cell r="C1581" t="str">
            <v>150012214/10</v>
          </cell>
          <cell r="D1581" t="str">
            <v>BIIZARRE SOURCE INTERNATIONAL</v>
          </cell>
          <cell r="E1581" t="str">
            <v>KAC-N R AND D FURNITURE TR (5041) PC</v>
          </cell>
          <cell r="F1581">
            <v>12</v>
          </cell>
          <cell r="G1581">
            <v>402.5</v>
          </cell>
          <cell r="H1581">
            <v>44966</v>
          </cell>
          <cell r="I1581">
            <v>44938</v>
          </cell>
          <cell r="O1581" t="str">
            <v>PRO</v>
          </cell>
        </row>
        <row r="1582">
          <cell r="C1582" t="str">
            <v>150012214/10</v>
          </cell>
          <cell r="D1582" t="str">
            <v>BIIZARRE SOURCE INTERNATIONAL</v>
          </cell>
          <cell r="E1582" t="str">
            <v>KAC-N R AND D FURNITURE TR (5041) PC</v>
          </cell>
          <cell r="F1582">
            <v>12</v>
          </cell>
          <cell r="G1582">
            <v>402.5</v>
          </cell>
          <cell r="H1582">
            <v>44966</v>
          </cell>
          <cell r="I1582">
            <v>44938</v>
          </cell>
          <cell r="O1582" t="str">
            <v>PRO</v>
          </cell>
        </row>
        <row r="1583">
          <cell r="C1583" t="str">
            <v>150012214/10</v>
          </cell>
          <cell r="D1583" t="str">
            <v>BIIZARRE SOURCE INTERNATIONAL</v>
          </cell>
          <cell r="E1583" t="str">
            <v>KAC-N R AND D FURNITURE TR (5041) PC</v>
          </cell>
          <cell r="F1583">
            <v>12</v>
          </cell>
          <cell r="G1583">
            <v>402.5</v>
          </cell>
          <cell r="H1583">
            <v>44966</v>
          </cell>
          <cell r="I1583">
            <v>44938</v>
          </cell>
          <cell r="O1583" t="str">
            <v>PRO</v>
          </cell>
        </row>
        <row r="1584">
          <cell r="C1584" t="str">
            <v>150012214/10</v>
          </cell>
          <cell r="D1584" t="str">
            <v>BIIZARRE SOURCE INTERNATIONAL</v>
          </cell>
          <cell r="E1584" t="str">
            <v>KAC-N R AND D FURNITURE TR (5041) PC</v>
          </cell>
          <cell r="F1584">
            <v>12</v>
          </cell>
          <cell r="G1584">
            <v>402.5</v>
          </cell>
          <cell r="H1584">
            <v>44966</v>
          </cell>
          <cell r="I1584">
            <v>44938</v>
          </cell>
          <cell r="O1584" t="str">
            <v>PRO</v>
          </cell>
        </row>
        <row r="1585">
          <cell r="C1585" t="str">
            <v>150012214/10</v>
          </cell>
          <cell r="D1585" t="str">
            <v>BIIZARRE SOURCE INTERNATIONAL</v>
          </cell>
          <cell r="E1585" t="str">
            <v>KAC-N R AND D FURNITURE TR (5041) PC</v>
          </cell>
          <cell r="F1585">
            <v>12</v>
          </cell>
          <cell r="G1585">
            <v>402.5</v>
          </cell>
          <cell r="H1585">
            <v>44966</v>
          </cell>
          <cell r="I1585">
            <v>44938</v>
          </cell>
          <cell r="O1585" t="str">
            <v>PRO</v>
          </cell>
        </row>
        <row r="1586">
          <cell r="C1586" t="str">
            <v>150012214/10</v>
          </cell>
          <cell r="D1586" t="str">
            <v>BIIZARRE SOURCE INTERNATIONAL</v>
          </cell>
          <cell r="E1586" t="str">
            <v>KAC-N R AND D FURNITURE TR (5041) PC</v>
          </cell>
          <cell r="F1586">
            <v>12</v>
          </cell>
          <cell r="G1586">
            <v>402.5</v>
          </cell>
          <cell r="H1586">
            <v>44966</v>
          </cell>
          <cell r="I1586">
            <v>44938</v>
          </cell>
          <cell r="O1586" t="str">
            <v>PRO</v>
          </cell>
        </row>
        <row r="1587">
          <cell r="C1587" t="str">
            <v>150012214/10</v>
          </cell>
          <cell r="D1587" t="str">
            <v>BIIZARRE SOURCE INTERNATIONAL</v>
          </cell>
          <cell r="E1587" t="str">
            <v>KAC-N R AND D FURNITURE TR (5041) PC</v>
          </cell>
          <cell r="F1587">
            <v>12</v>
          </cell>
          <cell r="G1587">
            <v>402.5</v>
          </cell>
          <cell r="H1587">
            <v>44966</v>
          </cell>
          <cell r="I1587">
            <v>44938</v>
          </cell>
          <cell r="O1587" t="str">
            <v>PRO</v>
          </cell>
        </row>
        <row r="1588">
          <cell r="C1588" t="str">
            <v>150012214/10</v>
          </cell>
          <cell r="D1588" t="str">
            <v>BIIZARRE SOURCE INTERNATIONAL</v>
          </cell>
          <cell r="E1588" t="str">
            <v>KAC-N R AND D FURNITURE TR (5041) PC</v>
          </cell>
          <cell r="F1588">
            <v>12</v>
          </cell>
          <cell r="G1588">
            <v>402.5</v>
          </cell>
          <cell r="H1588">
            <v>44966</v>
          </cell>
          <cell r="I1588">
            <v>44938</v>
          </cell>
          <cell r="O1588" t="str">
            <v>PRO</v>
          </cell>
        </row>
        <row r="1589">
          <cell r="C1589" t="str">
            <v>150012238/40</v>
          </cell>
          <cell r="D1589" t="str">
            <v>GLORY OCEANIC</v>
          </cell>
          <cell r="E1589" t="str">
            <v>KAC-N NATURESSE 0.9/1.1MM TR1 BROWN (4335) PC</v>
          </cell>
          <cell r="F1589">
            <v>84</v>
          </cell>
          <cell r="G1589">
            <v>4510</v>
          </cell>
          <cell r="H1589">
            <v>44972</v>
          </cell>
          <cell r="I1589">
            <v>44967</v>
          </cell>
          <cell r="O1589" t="str">
            <v>PRO</v>
          </cell>
        </row>
        <row r="1590">
          <cell r="C1590" t="str">
            <v>150012238/40</v>
          </cell>
          <cell r="D1590" t="str">
            <v>GLORY OCEANIC</v>
          </cell>
          <cell r="E1590" t="str">
            <v>KAC-N NATURESSE 0.9/1.1MM TR1 BROWN (4335) PC</v>
          </cell>
          <cell r="F1590">
            <v>84</v>
          </cell>
          <cell r="G1590">
            <v>4510</v>
          </cell>
          <cell r="H1590">
            <v>44972</v>
          </cell>
          <cell r="I1590">
            <v>44967</v>
          </cell>
          <cell r="O1590" t="str">
            <v>PRO</v>
          </cell>
        </row>
        <row r="1591">
          <cell r="C1591" t="str">
            <v>150012238/40</v>
          </cell>
          <cell r="D1591" t="str">
            <v>GLORY OCEANIC</v>
          </cell>
          <cell r="E1591" t="str">
            <v>KAC-N NATURESSE 0.9/1.1MM TR1 BROWN (4335) PC</v>
          </cell>
          <cell r="F1591">
            <v>84</v>
          </cell>
          <cell r="G1591">
            <v>4510</v>
          </cell>
          <cell r="H1591">
            <v>44972</v>
          </cell>
          <cell r="I1591">
            <v>44967</v>
          </cell>
          <cell r="O1591" t="str">
            <v>PRO</v>
          </cell>
        </row>
        <row r="1592">
          <cell r="C1592" t="str">
            <v>150012238/40</v>
          </cell>
          <cell r="D1592" t="str">
            <v>GLORY OCEANIC</v>
          </cell>
          <cell r="E1592" t="str">
            <v>KAC-N NATURESSE 0.9/1.1MM TR1 BROWN (4335) PC</v>
          </cell>
          <cell r="F1592">
            <v>84</v>
          </cell>
          <cell r="G1592">
            <v>4510</v>
          </cell>
          <cell r="H1592">
            <v>44972</v>
          </cell>
          <cell r="I1592">
            <v>44967</v>
          </cell>
          <cell r="O1592" t="str">
            <v>PRO</v>
          </cell>
        </row>
        <row r="1593">
          <cell r="C1593" t="str">
            <v>150012238/40</v>
          </cell>
          <cell r="D1593" t="str">
            <v>GLORY OCEANIC</v>
          </cell>
          <cell r="E1593" t="str">
            <v>KAC-N NATURESSE 0.9/1.1MM TR1 BROWN (4335) PC</v>
          </cell>
          <cell r="F1593">
            <v>84</v>
          </cell>
          <cell r="G1593">
            <v>4510</v>
          </cell>
          <cell r="H1593">
            <v>44972</v>
          </cell>
          <cell r="I1593">
            <v>44967</v>
          </cell>
          <cell r="O1593" t="str">
            <v>PRO</v>
          </cell>
        </row>
        <row r="1594">
          <cell r="C1594" t="str">
            <v>150012238/40</v>
          </cell>
          <cell r="D1594" t="str">
            <v>GLORY OCEANIC</v>
          </cell>
          <cell r="E1594" t="str">
            <v>KAC-N NATURESSE 0.9/1.1MM TR1 BROWN (4335) PC</v>
          </cell>
          <cell r="F1594">
            <v>84</v>
          </cell>
          <cell r="G1594">
            <v>4510</v>
          </cell>
          <cell r="H1594">
            <v>44972</v>
          </cell>
          <cell r="I1594">
            <v>44967</v>
          </cell>
          <cell r="O1594" t="str">
            <v>PRO</v>
          </cell>
        </row>
        <row r="1595">
          <cell r="C1595" t="str">
            <v>150012238/40</v>
          </cell>
          <cell r="D1595" t="str">
            <v>GLORY OCEANIC</v>
          </cell>
          <cell r="E1595" t="str">
            <v>KAC-N NATURESSE 0.9/1.1MM TR1 BROWN (4335) PC</v>
          </cell>
          <cell r="F1595">
            <v>84</v>
          </cell>
          <cell r="G1595">
            <v>4510</v>
          </cell>
          <cell r="H1595">
            <v>44972</v>
          </cell>
          <cell r="I1595">
            <v>44967</v>
          </cell>
          <cell r="O1595" t="str">
            <v>PRO</v>
          </cell>
        </row>
        <row r="1596">
          <cell r="C1596" t="str">
            <v>150012238/40</v>
          </cell>
          <cell r="D1596" t="str">
            <v>GLORY OCEANIC</v>
          </cell>
          <cell r="E1596" t="str">
            <v>KAC-N NATURESSE 0.9/1.1MM TR1 BROWN (4335) PC</v>
          </cell>
          <cell r="F1596">
            <v>84</v>
          </cell>
          <cell r="G1596">
            <v>4510</v>
          </cell>
          <cell r="H1596">
            <v>44972</v>
          </cell>
          <cell r="I1596">
            <v>44967</v>
          </cell>
          <cell r="O1596" t="str">
            <v>PRO</v>
          </cell>
        </row>
        <row r="1597">
          <cell r="C1597" t="str">
            <v>150012238/40</v>
          </cell>
          <cell r="D1597" t="str">
            <v>GLORY OCEANIC</v>
          </cell>
          <cell r="E1597" t="str">
            <v>KAC-N NATURESSE 0.9/1.1MM TR1 BROWN (4335) PC</v>
          </cell>
          <cell r="F1597">
            <v>84</v>
          </cell>
          <cell r="G1597">
            <v>4510</v>
          </cell>
          <cell r="H1597">
            <v>44972</v>
          </cell>
          <cell r="I1597">
            <v>44967</v>
          </cell>
          <cell r="O1597" t="str">
            <v>PRO</v>
          </cell>
        </row>
        <row r="1598">
          <cell r="C1598" t="str">
            <v>150012238/40</v>
          </cell>
          <cell r="D1598" t="str">
            <v>GLORY OCEANIC</v>
          </cell>
          <cell r="E1598" t="str">
            <v>KAC-N NATURESSE 0.9/1.1MM TR1 BROWN (4335) PC</v>
          </cell>
          <cell r="F1598">
            <v>84</v>
          </cell>
          <cell r="G1598">
            <v>4510</v>
          </cell>
          <cell r="H1598">
            <v>44972</v>
          </cell>
          <cell r="I1598">
            <v>44967</v>
          </cell>
          <cell r="O1598" t="str">
            <v>PRO</v>
          </cell>
        </row>
        <row r="1599">
          <cell r="C1599" t="str">
            <v>150012238/40</v>
          </cell>
          <cell r="D1599" t="str">
            <v>GLORY OCEANIC</v>
          </cell>
          <cell r="E1599" t="str">
            <v>KAC-N NATURESSE 0.9/1.1MM TR1 BROWN (4335) PC</v>
          </cell>
          <cell r="F1599">
            <v>84</v>
          </cell>
          <cell r="G1599">
            <v>4510</v>
          </cell>
          <cell r="H1599">
            <v>44972</v>
          </cell>
          <cell r="I1599">
            <v>44967</v>
          </cell>
          <cell r="O1599" t="str">
            <v>PRO</v>
          </cell>
        </row>
        <row r="1600">
          <cell r="C1600" t="str">
            <v>150012238/40</v>
          </cell>
          <cell r="D1600" t="str">
            <v>GLORY OCEANIC</v>
          </cell>
          <cell r="E1600" t="str">
            <v>KAC-N NATURESSE 0.9/1.1MM TR1 BROWN (4335) PC</v>
          </cell>
          <cell r="F1600">
            <v>84</v>
          </cell>
          <cell r="G1600">
            <v>4510</v>
          </cell>
          <cell r="H1600">
            <v>44972</v>
          </cell>
          <cell r="I1600">
            <v>44967</v>
          </cell>
          <cell r="O1600" t="str">
            <v>PRO</v>
          </cell>
        </row>
        <row r="1601">
          <cell r="C1601" t="str">
            <v>150012238/50</v>
          </cell>
          <cell r="D1601" t="str">
            <v>GLORY OCEANIC</v>
          </cell>
          <cell r="E1601" t="str">
            <v>KAC-N NATURESSE TT 0.9/1.1MM TR1 D.GREY (7371) PC</v>
          </cell>
          <cell r="F1601">
            <v>152</v>
          </cell>
          <cell r="G1601">
            <v>7700</v>
          </cell>
          <cell r="H1601">
            <v>44973</v>
          </cell>
          <cell r="I1601">
            <v>44967</v>
          </cell>
          <cell r="O1601" t="str">
            <v>PRO</v>
          </cell>
        </row>
        <row r="1602">
          <cell r="C1602" t="str">
            <v>150012238/50</v>
          </cell>
          <cell r="D1602" t="str">
            <v>GLORY OCEANIC</v>
          </cell>
          <cell r="E1602" t="str">
            <v>KAC-N NATURESSE TT 0.9/1.1MM TR1 D.GREY (7371) PC</v>
          </cell>
          <cell r="F1602">
            <v>152</v>
          </cell>
          <cell r="G1602">
            <v>7700</v>
          </cell>
          <cell r="H1602">
            <v>44973</v>
          </cell>
          <cell r="I1602">
            <v>44967</v>
          </cell>
          <cell r="O1602" t="str">
            <v>PRO</v>
          </cell>
        </row>
        <row r="1603">
          <cell r="C1603" t="str">
            <v>150012238/50</v>
          </cell>
          <cell r="D1603" t="str">
            <v>GLORY OCEANIC</v>
          </cell>
          <cell r="E1603" t="str">
            <v>KAC-N NATURESSE TT 0.9/1.1MM TR1 D.GREY (7371) PC</v>
          </cell>
          <cell r="F1603">
            <v>152</v>
          </cell>
          <cell r="G1603">
            <v>7700</v>
          </cell>
          <cell r="H1603">
            <v>44973</v>
          </cell>
          <cell r="I1603">
            <v>44967</v>
          </cell>
          <cell r="O1603" t="str">
            <v>PRO</v>
          </cell>
        </row>
        <row r="1604">
          <cell r="C1604" t="str">
            <v>150012238/50</v>
          </cell>
          <cell r="D1604" t="str">
            <v>GLORY OCEANIC</v>
          </cell>
          <cell r="E1604" t="str">
            <v>KAC-N NATURESSE TT 0.9/1.1MM TR1 D.GREY (7371) PC</v>
          </cell>
          <cell r="F1604">
            <v>152</v>
          </cell>
          <cell r="G1604">
            <v>7700</v>
          </cell>
          <cell r="H1604">
            <v>44973</v>
          </cell>
          <cell r="I1604">
            <v>44967</v>
          </cell>
          <cell r="O1604" t="str">
            <v>PRO</v>
          </cell>
        </row>
        <row r="1605">
          <cell r="C1605" t="str">
            <v>150012238/50</v>
          </cell>
          <cell r="D1605" t="str">
            <v>GLORY OCEANIC</v>
          </cell>
          <cell r="E1605" t="str">
            <v>KAC-N NATURESSE TT 0.9/1.1MM TR1 D.GREY (7371) PC</v>
          </cell>
          <cell r="F1605">
            <v>152</v>
          </cell>
          <cell r="G1605">
            <v>7700</v>
          </cell>
          <cell r="H1605">
            <v>44973</v>
          </cell>
          <cell r="I1605">
            <v>44967</v>
          </cell>
          <cell r="O1605" t="str">
            <v>PRO</v>
          </cell>
        </row>
        <row r="1606">
          <cell r="C1606" t="str">
            <v>150012238/50</v>
          </cell>
          <cell r="D1606" t="str">
            <v>GLORY OCEANIC</v>
          </cell>
          <cell r="E1606" t="str">
            <v>KAC-N NATURESSE TT 0.9/1.1MM TR1 D.GREY (7371) PC</v>
          </cell>
          <cell r="F1606">
            <v>152</v>
          </cell>
          <cell r="G1606">
            <v>7700</v>
          </cell>
          <cell r="H1606">
            <v>44973</v>
          </cell>
          <cell r="I1606">
            <v>44967</v>
          </cell>
          <cell r="O1606" t="str">
            <v>PRO</v>
          </cell>
        </row>
        <row r="1607">
          <cell r="C1607" t="str">
            <v>150012238/50</v>
          </cell>
          <cell r="D1607" t="str">
            <v>GLORY OCEANIC</v>
          </cell>
          <cell r="E1607" t="str">
            <v>KAC-N NATURESSE TT 0.9/1.1MM TR1 D.GREY (7371) PC</v>
          </cell>
          <cell r="F1607">
            <v>152</v>
          </cell>
          <cell r="G1607">
            <v>7700</v>
          </cell>
          <cell r="H1607">
            <v>44973</v>
          </cell>
          <cell r="I1607">
            <v>44967</v>
          </cell>
          <cell r="O1607" t="str">
            <v>PRO</v>
          </cell>
        </row>
        <row r="1608">
          <cell r="C1608" t="str">
            <v>150012238/50</v>
          </cell>
          <cell r="D1608" t="str">
            <v>GLORY OCEANIC</v>
          </cell>
          <cell r="E1608" t="str">
            <v>KAC-N NATURESSE TT 0.9/1.1MM TR1 D.GREY (7371) PC</v>
          </cell>
          <cell r="F1608">
            <v>152</v>
          </cell>
          <cell r="G1608">
            <v>7700</v>
          </cell>
          <cell r="H1608">
            <v>44973</v>
          </cell>
          <cell r="I1608">
            <v>44967</v>
          </cell>
          <cell r="O1608" t="str">
            <v>PRO</v>
          </cell>
        </row>
        <row r="1609">
          <cell r="C1609" t="str">
            <v>150012238/50</v>
          </cell>
          <cell r="D1609" t="str">
            <v>GLORY OCEANIC</v>
          </cell>
          <cell r="E1609" t="str">
            <v>KAC-N NATURESSE TT 0.9/1.1MM TR1 D.GREY (7371) PC</v>
          </cell>
          <cell r="F1609">
            <v>152</v>
          </cell>
          <cell r="G1609">
            <v>7700</v>
          </cell>
          <cell r="H1609">
            <v>44973</v>
          </cell>
          <cell r="I1609">
            <v>44967</v>
          </cell>
          <cell r="O1609" t="str">
            <v>PRO</v>
          </cell>
        </row>
        <row r="1610">
          <cell r="C1610" t="str">
            <v>150012238/50</v>
          </cell>
          <cell r="D1610" t="str">
            <v>GLORY OCEANIC</v>
          </cell>
          <cell r="E1610" t="str">
            <v>KAC-N NATURESSE TT 0.9/1.1MM TR1 D.GREY (7371) PC</v>
          </cell>
          <cell r="F1610">
            <v>152</v>
          </cell>
          <cell r="G1610">
            <v>7700</v>
          </cell>
          <cell r="H1610">
            <v>44973</v>
          </cell>
          <cell r="I1610">
            <v>44967</v>
          </cell>
          <cell r="O1610" t="str">
            <v>PRO</v>
          </cell>
        </row>
        <row r="1611">
          <cell r="C1611" t="str">
            <v>150012238/50</v>
          </cell>
          <cell r="D1611" t="str">
            <v>GLORY OCEANIC</v>
          </cell>
          <cell r="E1611" t="str">
            <v>KAC-N NATURESSE TT 0.9/1.1MM TR1 D.GREY (7371) PC</v>
          </cell>
          <cell r="F1611">
            <v>152</v>
          </cell>
          <cell r="G1611">
            <v>7700</v>
          </cell>
          <cell r="H1611">
            <v>44973</v>
          </cell>
          <cell r="I1611">
            <v>44967</v>
          </cell>
          <cell r="O1611" t="str">
            <v>PRO</v>
          </cell>
        </row>
        <row r="1612">
          <cell r="C1612" t="str">
            <v>150012238/50</v>
          </cell>
          <cell r="D1612" t="str">
            <v>GLORY OCEANIC</v>
          </cell>
          <cell r="E1612" t="str">
            <v>KAC-N NATURESSE TT 0.9/1.1MM TR1 D.GREY (7371) PC</v>
          </cell>
          <cell r="F1612">
            <v>152</v>
          </cell>
          <cell r="G1612">
            <v>7700</v>
          </cell>
          <cell r="H1612">
            <v>44973</v>
          </cell>
          <cell r="I1612">
            <v>44967</v>
          </cell>
          <cell r="O1612" t="str">
            <v>PRO</v>
          </cell>
        </row>
        <row r="1613">
          <cell r="C1613" t="str">
            <v>150012238/50</v>
          </cell>
          <cell r="D1613" t="str">
            <v>GLORY OCEANIC</v>
          </cell>
          <cell r="E1613" t="str">
            <v>KAC-N NATURESSE TT 0.9/1.1MM TR1 D.GREY (7371) PC</v>
          </cell>
          <cell r="F1613">
            <v>152</v>
          </cell>
          <cell r="G1613">
            <v>7700</v>
          </cell>
          <cell r="H1613">
            <v>44973</v>
          </cell>
          <cell r="I1613">
            <v>44967</v>
          </cell>
          <cell r="O1613" t="str">
            <v>PRO</v>
          </cell>
        </row>
        <row r="1614">
          <cell r="C1614" t="str">
            <v>150012238/50</v>
          </cell>
          <cell r="D1614" t="str">
            <v>GLORY OCEANIC</v>
          </cell>
          <cell r="E1614" t="str">
            <v>KAC-N NATURESSE TT 0.9/1.1MM TR1 D.GREY (7371) PC</v>
          </cell>
          <cell r="F1614">
            <v>152</v>
          </cell>
          <cell r="G1614">
            <v>7700</v>
          </cell>
          <cell r="H1614">
            <v>44973</v>
          </cell>
          <cell r="I1614">
            <v>44967</v>
          </cell>
          <cell r="O1614" t="str">
            <v>PRO</v>
          </cell>
        </row>
        <row r="1615">
          <cell r="C1615" t="str">
            <v>150012238/50</v>
          </cell>
          <cell r="D1615" t="str">
            <v>GLORY OCEANIC</v>
          </cell>
          <cell r="E1615" t="str">
            <v>KAC-N NATURESSE TT 0.9/1.1MM TR1 D.GREY (7371) PC</v>
          </cell>
          <cell r="F1615">
            <v>152</v>
          </cell>
          <cell r="G1615">
            <v>7700</v>
          </cell>
          <cell r="H1615">
            <v>44973</v>
          </cell>
          <cell r="I1615">
            <v>44967</v>
          </cell>
          <cell r="O1615" t="str">
            <v>PRO</v>
          </cell>
        </row>
        <row r="1616">
          <cell r="C1616" t="str">
            <v>150012238/20</v>
          </cell>
          <cell r="D1616" t="str">
            <v>GLORY OCEANIC</v>
          </cell>
          <cell r="E1616" t="str">
            <v>KAC-N NATURESSE TT 0.9/1.1 TR1 GRAY 1215 (1707) PC</v>
          </cell>
          <cell r="F1616">
            <v>194</v>
          </cell>
          <cell r="G1616">
            <v>11000</v>
          </cell>
          <cell r="H1616">
            <v>44970</v>
          </cell>
          <cell r="I1616">
            <v>44967</v>
          </cell>
          <cell r="O1616" t="str">
            <v>PRO</v>
          </cell>
        </row>
        <row r="1617">
          <cell r="C1617" t="str">
            <v>150012238/20</v>
          </cell>
          <cell r="D1617" t="str">
            <v>GLORY OCEANIC</v>
          </cell>
          <cell r="E1617" t="str">
            <v>KAC-N NATURESSE TT 0.9/1.1 TR1 GRAY 1215 (1707) PC</v>
          </cell>
          <cell r="F1617">
            <v>194</v>
          </cell>
          <cell r="G1617">
            <v>11000</v>
          </cell>
          <cell r="H1617">
            <v>44970</v>
          </cell>
          <cell r="I1617">
            <v>44967</v>
          </cell>
          <cell r="O1617" t="str">
            <v>PRO</v>
          </cell>
        </row>
        <row r="1618">
          <cell r="C1618" t="str">
            <v>150012238/20</v>
          </cell>
          <cell r="D1618" t="str">
            <v>GLORY OCEANIC</v>
          </cell>
          <cell r="E1618" t="str">
            <v>KAC-N NATURESSE TT 0.9/1.1 TR1 GRAY 1215 (1707) PC</v>
          </cell>
          <cell r="F1618">
            <v>194</v>
          </cell>
          <cell r="G1618">
            <v>11000</v>
          </cell>
          <cell r="H1618">
            <v>44970</v>
          </cell>
          <cell r="I1618">
            <v>44967</v>
          </cell>
          <cell r="O1618" t="str">
            <v>PRO</v>
          </cell>
        </row>
        <row r="1619">
          <cell r="C1619" t="str">
            <v>150012238/20</v>
          </cell>
          <cell r="D1619" t="str">
            <v>GLORY OCEANIC</v>
          </cell>
          <cell r="E1619" t="str">
            <v>KAC-N NATURESSE TT 0.9/1.1 TR1 GRAY 1215 (1707) PC</v>
          </cell>
          <cell r="F1619">
            <v>194</v>
          </cell>
          <cell r="G1619">
            <v>11000</v>
          </cell>
          <cell r="H1619">
            <v>44970</v>
          </cell>
          <cell r="I1619">
            <v>44967</v>
          </cell>
          <cell r="O1619" t="str">
            <v>PRO</v>
          </cell>
        </row>
        <row r="1620">
          <cell r="C1620" t="str">
            <v>150012238/20</v>
          </cell>
          <cell r="D1620" t="str">
            <v>GLORY OCEANIC</v>
          </cell>
          <cell r="E1620" t="str">
            <v>KAC-N NATURESSE TT 0.9/1.1 TR1 GRAY 1215 (1707) PC</v>
          </cell>
          <cell r="F1620">
            <v>194</v>
          </cell>
          <cell r="G1620">
            <v>11000</v>
          </cell>
          <cell r="H1620">
            <v>44970</v>
          </cell>
          <cell r="I1620">
            <v>44967</v>
          </cell>
          <cell r="O1620" t="str">
            <v>PRO</v>
          </cell>
        </row>
        <row r="1621">
          <cell r="C1621" t="str">
            <v>150012238/20</v>
          </cell>
          <cell r="D1621" t="str">
            <v>GLORY OCEANIC</v>
          </cell>
          <cell r="E1621" t="str">
            <v>KAC-N NATURESSE TT 0.9/1.1 TR1 GRAY 1215 (1707) PC</v>
          </cell>
          <cell r="F1621">
            <v>194</v>
          </cell>
          <cell r="G1621">
            <v>11000</v>
          </cell>
          <cell r="H1621">
            <v>44970</v>
          </cell>
          <cell r="I1621">
            <v>44967</v>
          </cell>
          <cell r="O1621" t="str">
            <v>PRO</v>
          </cell>
        </row>
        <row r="1622">
          <cell r="C1622" t="str">
            <v>150012238/20</v>
          </cell>
          <cell r="D1622" t="str">
            <v>GLORY OCEANIC</v>
          </cell>
          <cell r="E1622" t="str">
            <v>KAC-N NATURESSE TT 0.9/1.1 TR1 GRAY 1215 (1707) PC</v>
          </cell>
          <cell r="F1622">
            <v>194</v>
          </cell>
          <cell r="G1622">
            <v>11000</v>
          </cell>
          <cell r="H1622">
            <v>44970</v>
          </cell>
          <cell r="I1622">
            <v>44967</v>
          </cell>
          <cell r="O1622" t="str">
            <v>PRO</v>
          </cell>
        </row>
        <row r="1623">
          <cell r="C1623" t="str">
            <v>150012238/20</v>
          </cell>
          <cell r="D1623" t="str">
            <v>GLORY OCEANIC</v>
          </cell>
          <cell r="E1623" t="str">
            <v>KAC-N NATURESSE TT 0.9/1.1 TR1 GRAY 1215 (1707) PC</v>
          </cell>
          <cell r="F1623">
            <v>194</v>
          </cell>
          <cell r="G1623">
            <v>11000</v>
          </cell>
          <cell r="H1623">
            <v>44970</v>
          </cell>
          <cell r="I1623">
            <v>44967</v>
          </cell>
          <cell r="O1623" t="str">
            <v>PRO</v>
          </cell>
        </row>
        <row r="1624">
          <cell r="C1624" t="str">
            <v>150012238/20</v>
          </cell>
          <cell r="D1624" t="str">
            <v>GLORY OCEANIC</v>
          </cell>
          <cell r="E1624" t="str">
            <v>KAC-N NATURESSE TT 0.9/1.1 TR1 GRAY 1215 (1707) PC</v>
          </cell>
          <cell r="F1624">
            <v>194</v>
          </cell>
          <cell r="G1624">
            <v>11000</v>
          </cell>
          <cell r="H1624">
            <v>44970</v>
          </cell>
          <cell r="I1624">
            <v>44967</v>
          </cell>
          <cell r="O1624" t="str">
            <v>PRO</v>
          </cell>
        </row>
        <row r="1625">
          <cell r="C1625" t="str">
            <v>150012238/20</v>
          </cell>
          <cell r="D1625" t="str">
            <v>GLORY OCEANIC</v>
          </cell>
          <cell r="E1625" t="str">
            <v>KAC-N NATURESSE TT 0.9/1.1 TR1 GRAY 1215 (1707) PC</v>
          </cell>
          <cell r="F1625">
            <v>194</v>
          </cell>
          <cell r="G1625">
            <v>11000</v>
          </cell>
          <cell r="H1625">
            <v>44970</v>
          </cell>
          <cell r="I1625">
            <v>44967</v>
          </cell>
          <cell r="O1625" t="str">
            <v>PRO</v>
          </cell>
        </row>
        <row r="1626">
          <cell r="C1626" t="str">
            <v>150012238/20</v>
          </cell>
          <cell r="D1626" t="str">
            <v>GLORY OCEANIC</v>
          </cell>
          <cell r="E1626" t="str">
            <v>KAC-N NATURESSE TT 0.9/1.1 TR1 GRAY 1215 (1707) PC</v>
          </cell>
          <cell r="F1626">
            <v>194</v>
          </cell>
          <cell r="G1626">
            <v>11000</v>
          </cell>
          <cell r="H1626">
            <v>44970</v>
          </cell>
          <cell r="I1626">
            <v>44967</v>
          </cell>
          <cell r="O1626" t="str">
            <v>PRO</v>
          </cell>
        </row>
        <row r="1627">
          <cell r="C1627" t="str">
            <v>150012238/20</v>
          </cell>
          <cell r="D1627" t="str">
            <v>GLORY OCEANIC</v>
          </cell>
          <cell r="E1627" t="str">
            <v>KAC-N NATURESSE TT 0.9/1.1 TR1 GRAY 1215 (1707) PC</v>
          </cell>
          <cell r="F1627">
            <v>194</v>
          </cell>
          <cell r="G1627">
            <v>11000</v>
          </cell>
          <cell r="H1627">
            <v>44970</v>
          </cell>
          <cell r="I1627">
            <v>44967</v>
          </cell>
          <cell r="O1627" t="str">
            <v>PRO</v>
          </cell>
        </row>
        <row r="1628">
          <cell r="C1628" t="str">
            <v>150012238/20</v>
          </cell>
          <cell r="D1628" t="str">
            <v>GLORY OCEANIC</v>
          </cell>
          <cell r="E1628" t="str">
            <v>KAC-N NATURESSE TT 0.9/1.1 TR1 GRAY 1215 (1707) PC</v>
          </cell>
          <cell r="F1628">
            <v>194</v>
          </cell>
          <cell r="G1628">
            <v>11000</v>
          </cell>
          <cell r="H1628">
            <v>44970</v>
          </cell>
          <cell r="I1628">
            <v>44967</v>
          </cell>
          <cell r="O1628" t="str">
            <v>PRO</v>
          </cell>
        </row>
        <row r="1629">
          <cell r="C1629" t="str">
            <v>150012238/20</v>
          </cell>
          <cell r="D1629" t="str">
            <v>GLORY OCEANIC</v>
          </cell>
          <cell r="E1629" t="str">
            <v>KAC-N NATURESSE TT 0.9/1.1 TR1 GRAY 1215 (1707) PC</v>
          </cell>
          <cell r="F1629">
            <v>194</v>
          </cell>
          <cell r="G1629">
            <v>11000</v>
          </cell>
          <cell r="H1629">
            <v>44970</v>
          </cell>
          <cell r="I1629">
            <v>44967</v>
          </cell>
          <cell r="O1629" t="str">
            <v>PRO</v>
          </cell>
        </row>
        <row r="1630">
          <cell r="C1630" t="str">
            <v>150012238/20</v>
          </cell>
          <cell r="D1630" t="str">
            <v>GLORY OCEANIC</v>
          </cell>
          <cell r="E1630" t="str">
            <v>KAC-N NATURESSE TT 0.9/1.1 TR1 GRAY 1215 (1707) PC</v>
          </cell>
          <cell r="F1630">
            <v>194</v>
          </cell>
          <cell r="G1630">
            <v>11000</v>
          </cell>
          <cell r="H1630">
            <v>44970</v>
          </cell>
          <cell r="I1630">
            <v>44967</v>
          </cell>
          <cell r="O1630" t="str">
            <v>PRO</v>
          </cell>
        </row>
        <row r="1631">
          <cell r="C1631" t="str">
            <v>150012238/20</v>
          </cell>
          <cell r="D1631" t="str">
            <v>GLORY OCEANIC</v>
          </cell>
          <cell r="E1631" t="str">
            <v>KAC-N NATURESSE TT 0.9/1.1 TR1 GRAY 1215 (1707) PC</v>
          </cell>
          <cell r="F1631">
            <v>194</v>
          </cell>
          <cell r="G1631">
            <v>11000</v>
          </cell>
          <cell r="H1631">
            <v>44970</v>
          </cell>
          <cell r="I1631">
            <v>44967</v>
          </cell>
          <cell r="O1631" t="str">
            <v>PRO</v>
          </cell>
        </row>
        <row r="1632">
          <cell r="C1632" t="str">
            <v>150012238/20</v>
          </cell>
          <cell r="D1632" t="str">
            <v>GLORY OCEANIC</v>
          </cell>
          <cell r="E1632" t="str">
            <v>KAC-N NATURESSE TT 0.9/1.1 TR1 GRAY 1215 (1707) PC</v>
          </cell>
          <cell r="F1632">
            <v>194</v>
          </cell>
          <cell r="G1632">
            <v>11000</v>
          </cell>
          <cell r="H1632">
            <v>44970</v>
          </cell>
          <cell r="I1632">
            <v>44967</v>
          </cell>
          <cell r="O1632" t="str">
            <v>PRO</v>
          </cell>
        </row>
        <row r="1633">
          <cell r="C1633" t="str">
            <v>150012238/30</v>
          </cell>
          <cell r="D1633" t="str">
            <v>GLORY OCEANIC</v>
          </cell>
          <cell r="E1633" t="str">
            <v>KAC-N NEW-PRESTIGE K TT 1.4/1.6MM TR1 WINE (9698) PC</v>
          </cell>
          <cell r="F1633">
            <v>76</v>
          </cell>
          <cell r="G1633">
            <v>4400</v>
          </cell>
          <cell r="H1633">
            <v>44973</v>
          </cell>
          <cell r="I1633">
            <v>44967</v>
          </cell>
          <cell r="O1633" t="str">
            <v>PRO</v>
          </cell>
        </row>
        <row r="1634">
          <cell r="C1634" t="str">
            <v>150012238/30</v>
          </cell>
          <cell r="D1634" t="str">
            <v>GLORY OCEANIC</v>
          </cell>
          <cell r="E1634" t="str">
            <v>KAC-N NEW-PRESTIGE K TT 1.4/1.6MM TR1 WINE (9698) PC</v>
          </cell>
          <cell r="F1634">
            <v>76</v>
          </cell>
          <cell r="G1634">
            <v>4400</v>
          </cell>
          <cell r="H1634">
            <v>44973</v>
          </cell>
          <cell r="I1634">
            <v>44967</v>
          </cell>
          <cell r="O1634" t="str">
            <v>PRO</v>
          </cell>
        </row>
        <row r="1635">
          <cell r="C1635" t="str">
            <v>150012238/30</v>
          </cell>
          <cell r="D1635" t="str">
            <v>GLORY OCEANIC</v>
          </cell>
          <cell r="E1635" t="str">
            <v>KAC-N NEW-PRESTIGE K TT 1.4/1.6MM TR1 WINE (9698) PC</v>
          </cell>
          <cell r="F1635">
            <v>76</v>
          </cell>
          <cell r="G1635">
            <v>4400</v>
          </cell>
          <cell r="H1635">
            <v>44973</v>
          </cell>
          <cell r="I1635">
            <v>44967</v>
          </cell>
          <cell r="O1635" t="str">
            <v>PRO</v>
          </cell>
        </row>
        <row r="1636">
          <cell r="C1636" t="str">
            <v>150012238/30</v>
          </cell>
          <cell r="D1636" t="str">
            <v>GLORY OCEANIC</v>
          </cell>
          <cell r="E1636" t="str">
            <v>KAC-N NEW-PRESTIGE K TT 1.4/1.6MM TR1 WINE (9698) PC</v>
          </cell>
          <cell r="F1636">
            <v>76</v>
          </cell>
          <cell r="G1636">
            <v>4400</v>
          </cell>
          <cell r="H1636">
            <v>44973</v>
          </cell>
          <cell r="I1636">
            <v>44967</v>
          </cell>
          <cell r="O1636" t="str">
            <v>PRO</v>
          </cell>
        </row>
        <row r="1637">
          <cell r="C1637" t="str">
            <v>150012238/30</v>
          </cell>
          <cell r="D1637" t="str">
            <v>GLORY OCEANIC</v>
          </cell>
          <cell r="E1637" t="str">
            <v>KAC-N NEW-PRESTIGE K TT 1.4/1.6MM TR1 WINE (9698) PC</v>
          </cell>
          <cell r="F1637">
            <v>76</v>
          </cell>
          <cell r="G1637">
            <v>4400</v>
          </cell>
          <cell r="H1637">
            <v>44973</v>
          </cell>
          <cell r="I1637">
            <v>44967</v>
          </cell>
          <cell r="O1637" t="str">
            <v>PRO</v>
          </cell>
        </row>
        <row r="1638">
          <cell r="C1638" t="str">
            <v>150012238/30</v>
          </cell>
          <cell r="D1638" t="str">
            <v>GLORY OCEANIC</v>
          </cell>
          <cell r="E1638" t="str">
            <v>KAC-N NEW-PRESTIGE K TT 1.4/1.6MM TR1 WINE (9698) PC</v>
          </cell>
          <cell r="F1638">
            <v>76</v>
          </cell>
          <cell r="G1638">
            <v>4400</v>
          </cell>
          <cell r="H1638">
            <v>44973</v>
          </cell>
          <cell r="I1638">
            <v>44967</v>
          </cell>
          <cell r="O1638" t="str">
            <v>PRO</v>
          </cell>
        </row>
        <row r="1639">
          <cell r="C1639" t="str">
            <v>150012238/30</v>
          </cell>
          <cell r="D1639" t="str">
            <v>GLORY OCEANIC</v>
          </cell>
          <cell r="E1639" t="str">
            <v>KAC-N NEW-PRESTIGE K TT 1.4/1.6MM TR1 WINE (9698) PC</v>
          </cell>
          <cell r="F1639">
            <v>76</v>
          </cell>
          <cell r="G1639">
            <v>4400</v>
          </cell>
          <cell r="H1639">
            <v>44973</v>
          </cell>
          <cell r="I1639">
            <v>44967</v>
          </cell>
          <cell r="O1639" t="str">
            <v>PRO</v>
          </cell>
        </row>
        <row r="1640">
          <cell r="C1640" t="str">
            <v>150012238/30</v>
          </cell>
          <cell r="D1640" t="str">
            <v>GLORY OCEANIC</v>
          </cell>
          <cell r="E1640" t="str">
            <v>KAC-N NEW-PRESTIGE K TT 1.4/1.6MM TR1 WINE (9698) PC</v>
          </cell>
          <cell r="F1640">
            <v>76</v>
          </cell>
          <cell r="G1640">
            <v>4400</v>
          </cell>
          <cell r="H1640">
            <v>44973</v>
          </cell>
          <cell r="I1640">
            <v>44967</v>
          </cell>
          <cell r="O1640" t="str">
            <v>PRO</v>
          </cell>
        </row>
        <row r="1641">
          <cell r="C1641" t="str">
            <v>150012238/30</v>
          </cell>
          <cell r="D1641" t="str">
            <v>GLORY OCEANIC</v>
          </cell>
          <cell r="E1641" t="str">
            <v>KAC-N NEW-PRESTIGE K TT 1.4/1.6MM TR1 WINE (9698) PC</v>
          </cell>
          <cell r="F1641">
            <v>76</v>
          </cell>
          <cell r="G1641">
            <v>4400</v>
          </cell>
          <cell r="H1641">
            <v>44973</v>
          </cell>
          <cell r="I1641">
            <v>44967</v>
          </cell>
          <cell r="O1641" t="str">
            <v>PRO</v>
          </cell>
        </row>
        <row r="1642">
          <cell r="C1642" t="str">
            <v>150012238/30</v>
          </cell>
          <cell r="D1642" t="str">
            <v>GLORY OCEANIC</v>
          </cell>
          <cell r="E1642" t="str">
            <v>KAC-N NEW-PRESTIGE K TT 1.4/1.6MM TR1 WINE (9698) PC</v>
          </cell>
          <cell r="F1642">
            <v>76</v>
          </cell>
          <cell r="G1642">
            <v>4400</v>
          </cell>
          <cell r="H1642">
            <v>44973</v>
          </cell>
          <cell r="I1642">
            <v>44967</v>
          </cell>
          <cell r="O1642" t="str">
            <v>PRO</v>
          </cell>
        </row>
        <row r="1643">
          <cell r="C1643" t="str">
            <v>150012238/30</v>
          </cell>
          <cell r="D1643" t="str">
            <v>GLORY OCEANIC</v>
          </cell>
          <cell r="E1643" t="str">
            <v>KAC-N NEW-PRESTIGE K TT 1.4/1.6MM TR1 WINE (9698) PC</v>
          </cell>
          <cell r="F1643">
            <v>76</v>
          </cell>
          <cell r="G1643">
            <v>4400</v>
          </cell>
          <cell r="H1643">
            <v>44973</v>
          </cell>
          <cell r="I1643">
            <v>44967</v>
          </cell>
          <cell r="O1643" t="str">
            <v>PRO</v>
          </cell>
        </row>
        <row r="1644">
          <cell r="C1644" t="str">
            <v>150012238/30</v>
          </cell>
          <cell r="D1644" t="str">
            <v>GLORY OCEANIC</v>
          </cell>
          <cell r="E1644" t="str">
            <v>KAC-N NEW-PRESTIGE K TT 1.4/1.6MM TR1 WINE (9698) PC</v>
          </cell>
          <cell r="F1644">
            <v>76</v>
          </cell>
          <cell r="G1644">
            <v>4400</v>
          </cell>
          <cell r="H1644">
            <v>44973</v>
          </cell>
          <cell r="I1644">
            <v>44967</v>
          </cell>
          <cell r="O1644" t="str">
            <v>PRO</v>
          </cell>
        </row>
        <row r="1645">
          <cell r="C1645" t="str">
            <v>150012238/30</v>
          </cell>
          <cell r="D1645" t="str">
            <v>GLORY OCEANIC</v>
          </cell>
          <cell r="E1645" t="str">
            <v>KAC-N NEW-PRESTIGE K TT 1.4/1.6MM TR1 WINE (9698) PC</v>
          </cell>
          <cell r="F1645">
            <v>76</v>
          </cell>
          <cell r="G1645">
            <v>4400</v>
          </cell>
          <cell r="H1645">
            <v>44973</v>
          </cell>
          <cell r="I1645">
            <v>44967</v>
          </cell>
          <cell r="O1645" t="str">
            <v>PRO</v>
          </cell>
        </row>
        <row r="1646">
          <cell r="C1646" t="str">
            <v>150012238/30</v>
          </cell>
          <cell r="D1646" t="str">
            <v>GLORY OCEANIC</v>
          </cell>
          <cell r="E1646" t="str">
            <v>KAC-N NEW-PRESTIGE K TT 1.4/1.6MM TR1 WINE (9698) PC</v>
          </cell>
          <cell r="F1646">
            <v>76</v>
          </cell>
          <cell r="G1646">
            <v>4400</v>
          </cell>
          <cell r="H1646">
            <v>44973</v>
          </cell>
          <cell r="I1646">
            <v>44967</v>
          </cell>
          <cell r="O1646" t="str">
            <v>PRO</v>
          </cell>
        </row>
        <row r="1647">
          <cell r="C1647" t="str">
            <v>150012238/30</v>
          </cell>
          <cell r="D1647" t="str">
            <v>GLORY OCEANIC</v>
          </cell>
          <cell r="E1647" t="str">
            <v>KAC-N NEW-PRESTIGE K TT 1.4/1.6MM TR1 WINE (9698) PC</v>
          </cell>
          <cell r="F1647">
            <v>76</v>
          </cell>
          <cell r="G1647">
            <v>4400</v>
          </cell>
          <cell r="H1647">
            <v>44973</v>
          </cell>
          <cell r="I1647">
            <v>44967</v>
          </cell>
          <cell r="O1647" t="str">
            <v>PRO</v>
          </cell>
        </row>
        <row r="1648">
          <cell r="C1648" t="str">
            <v>150012237/30A</v>
          </cell>
          <cell r="D1648" t="str">
            <v>JASON FURNITURE VIET NAM</v>
          </cell>
          <cell r="E1648" t="str">
            <v>KAC-N ALINE K TT 0.9/1.1MM TR1 BUTTERNUT U722212-K (13306) PC</v>
          </cell>
          <cell r="F1648">
            <v>384</v>
          </cell>
          <cell r="G1648">
            <v>21850</v>
          </cell>
          <cell r="H1648">
            <v>44994</v>
          </cell>
          <cell r="I1648">
            <v>44967</v>
          </cell>
          <cell r="O1648" t="str">
            <v>PRO</v>
          </cell>
        </row>
        <row r="1649">
          <cell r="C1649" t="str">
            <v>150012237/30A</v>
          </cell>
          <cell r="D1649" t="str">
            <v>JASON FURNITURE VIET NAM</v>
          </cell>
          <cell r="E1649" t="str">
            <v>KAC-N ALINE K TT 0.9/1.1MM TR1 BUTTERNUT U722212-K (13306) PC</v>
          </cell>
          <cell r="F1649">
            <v>384</v>
          </cell>
          <cell r="G1649">
            <v>21850</v>
          </cell>
          <cell r="H1649">
            <v>44994</v>
          </cell>
          <cell r="I1649">
            <v>44967</v>
          </cell>
          <cell r="O1649" t="str">
            <v>PRO</v>
          </cell>
        </row>
        <row r="1650">
          <cell r="C1650" t="str">
            <v>150012237/30A</v>
          </cell>
          <cell r="D1650" t="str">
            <v>JASON FURNITURE VIET NAM</v>
          </cell>
          <cell r="E1650" t="str">
            <v>KAC-N ALINE K TT 0.9/1.1MM TR1 BUTTERNUT U722212-K (13306) PC</v>
          </cell>
          <cell r="F1650">
            <v>384</v>
          </cell>
          <cell r="G1650">
            <v>21850</v>
          </cell>
          <cell r="H1650">
            <v>44994</v>
          </cell>
          <cell r="I1650">
            <v>44967</v>
          </cell>
          <cell r="O1650" t="str">
            <v>PRO</v>
          </cell>
        </row>
        <row r="1651">
          <cell r="C1651" t="str">
            <v>150012237/30A</v>
          </cell>
          <cell r="D1651" t="str">
            <v>JASON FURNITURE VIET NAM</v>
          </cell>
          <cell r="E1651" t="str">
            <v>KAC-N ALINE K TT 0.9/1.1MM TR1 BUTTERNUT U722212-K (13306) PC</v>
          </cell>
          <cell r="F1651">
            <v>384</v>
          </cell>
          <cell r="G1651">
            <v>21850</v>
          </cell>
          <cell r="H1651">
            <v>44994</v>
          </cell>
          <cell r="I1651">
            <v>44967</v>
          </cell>
          <cell r="O1651" t="str">
            <v>PRO</v>
          </cell>
        </row>
        <row r="1652">
          <cell r="C1652" t="str">
            <v>150012237/30A</v>
          </cell>
          <cell r="D1652" t="str">
            <v>JASON FURNITURE VIET NAM</v>
          </cell>
          <cell r="E1652" t="str">
            <v>KAC-N ALINE K TT 0.9/1.1MM TR1 BUTTERNUT U722212-K (13306) PC</v>
          </cell>
          <cell r="F1652">
            <v>384</v>
          </cell>
          <cell r="G1652">
            <v>21850</v>
          </cell>
          <cell r="H1652">
            <v>44994</v>
          </cell>
          <cell r="I1652">
            <v>44967</v>
          </cell>
          <cell r="O1652" t="str">
            <v>PRO</v>
          </cell>
        </row>
        <row r="1653">
          <cell r="C1653" t="str">
            <v>150012237/30A</v>
          </cell>
          <cell r="D1653" t="str">
            <v>JASON FURNITURE VIET NAM</v>
          </cell>
          <cell r="E1653" t="str">
            <v>KAC-N ALINE K TT 0.9/1.1MM TR1 BUTTERNUT U722212-K (13306) PC</v>
          </cell>
          <cell r="F1653">
            <v>384</v>
          </cell>
          <cell r="G1653">
            <v>21850</v>
          </cell>
          <cell r="H1653">
            <v>44994</v>
          </cell>
          <cell r="I1653">
            <v>44967</v>
          </cell>
          <cell r="O1653" t="str">
            <v>PRO</v>
          </cell>
        </row>
        <row r="1654">
          <cell r="C1654" t="str">
            <v>150012237/30A</v>
          </cell>
          <cell r="D1654" t="str">
            <v>JASON FURNITURE VIET NAM</v>
          </cell>
          <cell r="E1654" t="str">
            <v>KAC-N ALINE K TT 0.9/1.1MM TR1 BUTTERNUT U722212-K (13306) PC</v>
          </cell>
          <cell r="F1654">
            <v>384</v>
          </cell>
          <cell r="G1654">
            <v>21850</v>
          </cell>
          <cell r="H1654">
            <v>44994</v>
          </cell>
          <cell r="I1654">
            <v>44967</v>
          </cell>
          <cell r="O1654" t="str">
            <v>PRO</v>
          </cell>
        </row>
        <row r="1655">
          <cell r="C1655" t="str">
            <v>150012237/30A</v>
          </cell>
          <cell r="D1655" t="str">
            <v>JASON FURNITURE VIET NAM</v>
          </cell>
          <cell r="E1655" t="str">
            <v>KAC-N ALINE K TT 0.9/1.1MM TR1 BUTTERNUT U722212-K (13306) PC</v>
          </cell>
          <cell r="F1655">
            <v>384</v>
          </cell>
          <cell r="G1655">
            <v>21850</v>
          </cell>
          <cell r="H1655">
            <v>44994</v>
          </cell>
          <cell r="I1655">
            <v>44967</v>
          </cell>
          <cell r="O1655" t="str">
            <v>PRO</v>
          </cell>
        </row>
        <row r="1656">
          <cell r="C1656" t="str">
            <v>150012237/30A</v>
          </cell>
          <cell r="D1656" t="str">
            <v>JASON FURNITURE VIET NAM</v>
          </cell>
          <cell r="E1656" t="str">
            <v>KAC-N ALINE K TT 0.9/1.1MM TR1 BUTTERNUT U722212-K (13306) PC</v>
          </cell>
          <cell r="F1656">
            <v>384</v>
          </cell>
          <cell r="G1656">
            <v>21850</v>
          </cell>
          <cell r="H1656">
            <v>44994</v>
          </cell>
          <cell r="I1656">
            <v>44967</v>
          </cell>
          <cell r="O1656" t="str">
            <v>PRO</v>
          </cell>
        </row>
        <row r="1657">
          <cell r="C1657" t="str">
            <v>150012237/30A</v>
          </cell>
          <cell r="D1657" t="str">
            <v>JASON FURNITURE VIET NAM</v>
          </cell>
          <cell r="E1657" t="str">
            <v>KAC-N ALINE K TT 0.9/1.1MM TR1 BUTTERNUT U722212-K (13306) PC</v>
          </cell>
          <cell r="F1657">
            <v>384</v>
          </cell>
          <cell r="G1657">
            <v>21850</v>
          </cell>
          <cell r="H1657">
            <v>44994</v>
          </cell>
          <cell r="I1657">
            <v>44967</v>
          </cell>
          <cell r="O1657" t="str">
            <v>PRO</v>
          </cell>
        </row>
        <row r="1658">
          <cell r="C1658" t="str">
            <v>150012237/30A</v>
          </cell>
          <cell r="D1658" t="str">
            <v>JASON FURNITURE VIET NAM</v>
          </cell>
          <cell r="E1658" t="str">
            <v>KAC-N ALINE K TT 0.9/1.1MM TR1 BUTTERNUT U722212-K (13306) PC</v>
          </cell>
          <cell r="F1658">
            <v>384</v>
          </cell>
          <cell r="G1658">
            <v>21850</v>
          </cell>
          <cell r="H1658">
            <v>44994</v>
          </cell>
          <cell r="I1658">
            <v>44967</v>
          </cell>
          <cell r="O1658" t="str">
            <v>PRO</v>
          </cell>
        </row>
        <row r="1659">
          <cell r="C1659" t="str">
            <v>150012237/30A</v>
          </cell>
          <cell r="D1659" t="str">
            <v>JASON FURNITURE VIET NAM</v>
          </cell>
          <cell r="E1659" t="str">
            <v>KAC-N ALINE K TT 0.9/1.1MM TR1 BUTTERNUT U722212-K (13306) PC</v>
          </cell>
          <cell r="F1659">
            <v>384</v>
          </cell>
          <cell r="G1659">
            <v>21850</v>
          </cell>
          <cell r="H1659">
            <v>44994</v>
          </cell>
          <cell r="I1659">
            <v>44967</v>
          </cell>
          <cell r="O1659" t="str">
            <v>PRO</v>
          </cell>
        </row>
        <row r="1660">
          <cell r="C1660" t="str">
            <v>150012237/30A</v>
          </cell>
          <cell r="D1660" t="str">
            <v>JASON FURNITURE VIET NAM</v>
          </cell>
          <cell r="E1660" t="str">
            <v>KAC-N ALINE K TT 0.9/1.1MM TR1 BUTTERNUT U722212-K (13306) PC</v>
          </cell>
          <cell r="F1660">
            <v>384</v>
          </cell>
          <cell r="G1660">
            <v>21850</v>
          </cell>
          <cell r="H1660">
            <v>44994</v>
          </cell>
          <cell r="I1660">
            <v>44967</v>
          </cell>
          <cell r="O1660" t="str">
            <v>PRO</v>
          </cell>
        </row>
        <row r="1661">
          <cell r="C1661" t="str">
            <v>150012237/30A</v>
          </cell>
          <cell r="D1661" t="str">
            <v>JASON FURNITURE VIET NAM</v>
          </cell>
          <cell r="E1661" t="str">
            <v>KAC-N ALINE K TT 0.9/1.1MM TR1 BUTTERNUT U722212-K (13306) PC</v>
          </cell>
          <cell r="F1661">
            <v>384</v>
          </cell>
          <cell r="G1661">
            <v>21850</v>
          </cell>
          <cell r="H1661">
            <v>44994</v>
          </cell>
          <cell r="I1661">
            <v>44967</v>
          </cell>
          <cell r="O1661" t="str">
            <v>PRO</v>
          </cell>
        </row>
        <row r="1662">
          <cell r="C1662" t="str">
            <v>150012237/30A</v>
          </cell>
          <cell r="D1662" t="str">
            <v>JASON FURNITURE VIET NAM</v>
          </cell>
          <cell r="E1662" t="str">
            <v>KAC-N ALINE K TT 0.9/1.1MM TR1 BUTTERNUT U722212-K (13306) PC</v>
          </cell>
          <cell r="F1662">
            <v>384</v>
          </cell>
          <cell r="G1662">
            <v>21850</v>
          </cell>
          <cell r="H1662">
            <v>44994</v>
          </cell>
          <cell r="I1662">
            <v>44967</v>
          </cell>
          <cell r="O1662" t="str">
            <v>PRO</v>
          </cell>
        </row>
        <row r="1663">
          <cell r="C1663" t="str">
            <v>150012237/30A</v>
          </cell>
          <cell r="D1663" t="str">
            <v>JASON FURNITURE VIET NAM</v>
          </cell>
          <cell r="E1663" t="str">
            <v>KAC-N ALINE K TT 0.9/1.1MM TR1 BUTTERNUT U722212-K (13306) PC</v>
          </cell>
          <cell r="F1663">
            <v>384</v>
          </cell>
          <cell r="G1663">
            <v>21850</v>
          </cell>
          <cell r="H1663">
            <v>44994</v>
          </cell>
          <cell r="I1663">
            <v>44967</v>
          </cell>
          <cell r="O1663" t="str">
            <v>PRO</v>
          </cell>
        </row>
        <row r="1664">
          <cell r="C1664" t="str">
            <v>150012237/30A</v>
          </cell>
          <cell r="D1664" t="str">
            <v>JASON FURNITURE VIET NAM</v>
          </cell>
          <cell r="E1664" t="str">
            <v>KAC-N ALINE K TT 0.9/1.1MM TR1 BUTTERNUT U722212-K (13306) PC</v>
          </cell>
          <cell r="F1664">
            <v>384</v>
          </cell>
          <cell r="G1664">
            <v>21850</v>
          </cell>
          <cell r="H1664">
            <v>44994</v>
          </cell>
          <cell r="I1664">
            <v>44967</v>
          </cell>
          <cell r="O1664" t="str">
            <v>PRO</v>
          </cell>
        </row>
        <row r="1665">
          <cell r="C1665" t="str">
            <v>150012237/30B</v>
          </cell>
          <cell r="D1665" t="str">
            <v>JASON FURNITURE VIET NAM</v>
          </cell>
          <cell r="E1665" t="str">
            <v>KAC-N ALINE K TT 0.9/1.1MM TR1 BUTTERNUT U722212-K (13306) PC</v>
          </cell>
          <cell r="F1665">
            <v>180</v>
          </cell>
          <cell r="G1665">
            <v>11500</v>
          </cell>
          <cell r="H1665">
            <v>45009</v>
          </cell>
          <cell r="I1665">
            <v>44967</v>
          </cell>
          <cell r="O1665" t="str">
            <v>PRO</v>
          </cell>
        </row>
        <row r="1666">
          <cell r="C1666" t="str">
            <v>150012237/30B</v>
          </cell>
          <cell r="D1666" t="str">
            <v>JASON FURNITURE VIET NAM</v>
          </cell>
          <cell r="E1666" t="str">
            <v>KAC-N ALINE K TT 0.9/1.1MM TR1 BUTTERNUT U722212-K (13306) PC</v>
          </cell>
          <cell r="F1666">
            <v>180</v>
          </cell>
          <cell r="G1666">
            <v>11500</v>
          </cell>
          <cell r="H1666">
            <v>45009</v>
          </cell>
          <cell r="I1666">
            <v>44967</v>
          </cell>
          <cell r="O1666" t="str">
            <v>PRO</v>
          </cell>
        </row>
        <row r="1667">
          <cell r="C1667" t="str">
            <v>150012237/30B</v>
          </cell>
          <cell r="D1667" t="str">
            <v>JASON FURNITURE VIET NAM</v>
          </cell>
          <cell r="E1667" t="str">
            <v>KAC-N ALINE K TT 0.9/1.1MM TR1 BUTTERNUT U722212-K (13306) PC</v>
          </cell>
          <cell r="F1667">
            <v>180</v>
          </cell>
          <cell r="G1667">
            <v>11500</v>
          </cell>
          <cell r="H1667">
            <v>45009</v>
          </cell>
          <cell r="I1667">
            <v>44967</v>
          </cell>
          <cell r="O1667" t="str">
            <v>PRO</v>
          </cell>
        </row>
        <row r="1668">
          <cell r="C1668" t="str">
            <v>150012237/30B</v>
          </cell>
          <cell r="D1668" t="str">
            <v>JASON FURNITURE VIET NAM</v>
          </cell>
          <cell r="E1668" t="str">
            <v>KAC-N ALINE K TT 0.9/1.1MM TR1 BUTTERNUT U722212-K (13306) PC</v>
          </cell>
          <cell r="F1668">
            <v>180</v>
          </cell>
          <cell r="G1668">
            <v>11500</v>
          </cell>
          <cell r="H1668">
            <v>45009</v>
          </cell>
          <cell r="I1668">
            <v>44967</v>
          </cell>
          <cell r="O1668" t="str">
            <v>PRO</v>
          </cell>
        </row>
        <row r="1669">
          <cell r="C1669" t="str">
            <v>150012237/30B</v>
          </cell>
          <cell r="D1669" t="str">
            <v>JASON FURNITURE VIET NAM</v>
          </cell>
          <cell r="E1669" t="str">
            <v>KAC-N ALINE K TT 0.9/1.1MM TR1 BUTTERNUT U722212-K (13306) PC</v>
          </cell>
          <cell r="F1669">
            <v>180</v>
          </cell>
          <cell r="G1669">
            <v>11500</v>
          </cell>
          <cell r="H1669">
            <v>45009</v>
          </cell>
          <cell r="I1669">
            <v>44967</v>
          </cell>
          <cell r="O1669" t="str">
            <v>PRO</v>
          </cell>
        </row>
        <row r="1670">
          <cell r="C1670" t="str">
            <v>150012237/30B</v>
          </cell>
          <cell r="D1670" t="str">
            <v>JASON FURNITURE VIET NAM</v>
          </cell>
          <cell r="E1670" t="str">
            <v>KAC-N ALINE K TT 0.9/1.1MM TR1 BUTTERNUT U722212-K (13306) PC</v>
          </cell>
          <cell r="F1670">
            <v>180</v>
          </cell>
          <cell r="G1670">
            <v>11500</v>
          </cell>
          <cell r="H1670">
            <v>45009</v>
          </cell>
          <cell r="I1670">
            <v>44967</v>
          </cell>
          <cell r="O1670" t="str">
            <v>PRO</v>
          </cell>
        </row>
        <row r="1671">
          <cell r="C1671" t="str">
            <v>150012237/30B</v>
          </cell>
          <cell r="D1671" t="str">
            <v>JASON FURNITURE VIET NAM</v>
          </cell>
          <cell r="E1671" t="str">
            <v>KAC-N ALINE K TT 0.9/1.1MM TR1 BUTTERNUT U722212-K (13306) PC</v>
          </cell>
          <cell r="F1671">
            <v>180</v>
          </cell>
          <cell r="G1671">
            <v>11500</v>
          </cell>
          <cell r="H1671">
            <v>45009</v>
          </cell>
          <cell r="I1671">
            <v>44967</v>
          </cell>
          <cell r="O1671" t="str">
            <v>PRO</v>
          </cell>
        </row>
        <row r="1672">
          <cell r="C1672" t="str">
            <v>150012237/30B</v>
          </cell>
          <cell r="D1672" t="str">
            <v>JASON FURNITURE VIET NAM</v>
          </cell>
          <cell r="E1672" t="str">
            <v>KAC-N ALINE K TT 0.9/1.1MM TR1 BUTTERNUT U722212-K (13306) PC</v>
          </cell>
          <cell r="F1672">
            <v>180</v>
          </cell>
          <cell r="G1672">
            <v>11500</v>
          </cell>
          <cell r="H1672">
            <v>45009</v>
          </cell>
          <cell r="I1672">
            <v>44967</v>
          </cell>
          <cell r="O1672" t="str">
            <v>PRO</v>
          </cell>
        </row>
        <row r="1673">
          <cell r="C1673" t="str">
            <v>150012237/30B</v>
          </cell>
          <cell r="D1673" t="str">
            <v>JASON FURNITURE VIET NAM</v>
          </cell>
          <cell r="E1673" t="str">
            <v>KAC-N ALINE K TT 0.9/1.1MM TR1 BUTTERNUT U722212-K (13306) PC</v>
          </cell>
          <cell r="F1673">
            <v>180</v>
          </cell>
          <cell r="G1673">
            <v>11500</v>
          </cell>
          <cell r="H1673">
            <v>45009</v>
          </cell>
          <cell r="I1673">
            <v>44967</v>
          </cell>
          <cell r="O1673" t="str">
            <v>PRO</v>
          </cell>
        </row>
        <row r="1674">
          <cell r="C1674" t="str">
            <v>150012237/30B</v>
          </cell>
          <cell r="D1674" t="str">
            <v>JASON FURNITURE VIET NAM</v>
          </cell>
          <cell r="E1674" t="str">
            <v>KAC-N ALINE K TT 0.9/1.1MM TR1 BUTTERNUT U722212-K (13306) PC</v>
          </cell>
          <cell r="F1674">
            <v>180</v>
          </cell>
          <cell r="G1674">
            <v>11500</v>
          </cell>
          <cell r="H1674">
            <v>45009</v>
          </cell>
          <cell r="I1674">
            <v>44967</v>
          </cell>
          <cell r="O1674" t="str">
            <v>PRO</v>
          </cell>
        </row>
        <row r="1675">
          <cell r="C1675" t="str">
            <v>150012237/30B</v>
          </cell>
          <cell r="D1675" t="str">
            <v>JASON FURNITURE VIET NAM</v>
          </cell>
          <cell r="E1675" t="str">
            <v>KAC-N ALINE K TT 0.9/1.1MM TR1 BUTTERNUT U722212-K (13306) PC</v>
          </cell>
          <cell r="F1675">
            <v>180</v>
          </cell>
          <cell r="G1675">
            <v>11500</v>
          </cell>
          <cell r="H1675">
            <v>45009</v>
          </cell>
          <cell r="I1675">
            <v>44967</v>
          </cell>
          <cell r="O1675" t="str">
            <v>PRO</v>
          </cell>
        </row>
        <row r="1676">
          <cell r="C1676" t="str">
            <v>150012237/30B</v>
          </cell>
          <cell r="D1676" t="str">
            <v>JASON FURNITURE VIET NAM</v>
          </cell>
          <cell r="E1676" t="str">
            <v>KAC-N ALINE K TT 0.9/1.1MM TR1 BUTTERNUT U722212-K (13306) PC</v>
          </cell>
          <cell r="F1676">
            <v>180</v>
          </cell>
          <cell r="G1676">
            <v>11500</v>
          </cell>
          <cell r="H1676">
            <v>45009</v>
          </cell>
          <cell r="I1676">
            <v>44967</v>
          </cell>
          <cell r="O1676" t="str">
            <v>PRO</v>
          </cell>
        </row>
        <row r="1677">
          <cell r="C1677" t="str">
            <v>150012237/30B</v>
          </cell>
          <cell r="D1677" t="str">
            <v>JASON FURNITURE VIET NAM</v>
          </cell>
          <cell r="E1677" t="str">
            <v>KAC-N ALINE K TT 0.9/1.1MM TR1 BUTTERNUT U722212-K (13306) PC</v>
          </cell>
          <cell r="F1677">
            <v>180</v>
          </cell>
          <cell r="G1677">
            <v>11500</v>
          </cell>
          <cell r="H1677">
            <v>45009</v>
          </cell>
          <cell r="I1677">
            <v>44967</v>
          </cell>
          <cell r="O1677" t="str">
            <v>PRO</v>
          </cell>
        </row>
        <row r="1678">
          <cell r="C1678" t="str">
            <v>150012237/30B</v>
          </cell>
          <cell r="D1678" t="str">
            <v>JASON FURNITURE VIET NAM</v>
          </cell>
          <cell r="E1678" t="str">
            <v>KAC-N ALINE K TT 0.9/1.1MM TR1 BUTTERNUT U722212-K (13306) PC</v>
          </cell>
          <cell r="F1678">
            <v>180</v>
          </cell>
          <cell r="G1678">
            <v>11500</v>
          </cell>
          <cell r="H1678">
            <v>45006</v>
          </cell>
          <cell r="I1678">
            <v>44967</v>
          </cell>
          <cell r="O1678" t="str">
            <v>R-W</v>
          </cell>
        </row>
        <row r="1679">
          <cell r="C1679" t="str">
            <v>150012237/30B</v>
          </cell>
          <cell r="D1679" t="str">
            <v>JASON FURNITURE VIET NAM</v>
          </cell>
          <cell r="E1679" t="str">
            <v>KAC-N ALINE K TT 0.9/1.1MM TR1 BUTTERNUT U722212-K (13306) PC</v>
          </cell>
          <cell r="F1679">
            <v>180</v>
          </cell>
          <cell r="G1679">
            <v>11500</v>
          </cell>
          <cell r="H1679">
            <v>45006</v>
          </cell>
          <cell r="I1679">
            <v>44967</v>
          </cell>
          <cell r="O1679" t="str">
            <v>R-W</v>
          </cell>
        </row>
        <row r="1680">
          <cell r="C1680" t="str">
            <v>150012237/30B</v>
          </cell>
          <cell r="D1680" t="str">
            <v>JASON FURNITURE VIET NAM</v>
          </cell>
          <cell r="E1680" t="str">
            <v>KAC-N ALINE K TT 0.9/1.1MM TR1 BUTTERNUT U722212-K (13306) PC</v>
          </cell>
          <cell r="F1680">
            <v>180</v>
          </cell>
          <cell r="G1680">
            <v>11500</v>
          </cell>
          <cell r="H1680">
            <v>45006</v>
          </cell>
          <cell r="I1680">
            <v>44967</v>
          </cell>
          <cell r="O1680" t="str">
            <v>R-W</v>
          </cell>
        </row>
        <row r="1681">
          <cell r="C1681" t="str">
            <v>150012237/30B</v>
          </cell>
          <cell r="D1681" t="str">
            <v>JASON FURNITURE VIET NAM</v>
          </cell>
          <cell r="E1681" t="str">
            <v>KAC-N ALINE K TT 0.9/1.1MM TR1 BUTTERNUT U722212-K (13306) PC</v>
          </cell>
          <cell r="F1681">
            <v>180</v>
          </cell>
          <cell r="G1681">
            <v>11500</v>
          </cell>
          <cell r="H1681">
            <v>45006</v>
          </cell>
          <cell r="I1681">
            <v>44967</v>
          </cell>
          <cell r="O1681" t="str">
            <v>R-W</v>
          </cell>
        </row>
        <row r="1682">
          <cell r="C1682" t="str">
            <v>150012237/30B</v>
          </cell>
          <cell r="D1682" t="str">
            <v>JASON FURNITURE VIET NAM</v>
          </cell>
          <cell r="E1682" t="str">
            <v>KAC-N ALINE K TT 0.9/1.1MM TR1 BUTTERNUT U722212-K (13306) PC</v>
          </cell>
          <cell r="F1682">
            <v>180</v>
          </cell>
          <cell r="G1682">
            <v>11500</v>
          </cell>
          <cell r="H1682">
            <v>45006</v>
          </cell>
          <cell r="I1682">
            <v>44967</v>
          </cell>
          <cell r="O1682" t="str">
            <v>R-W</v>
          </cell>
        </row>
        <row r="1683">
          <cell r="C1683" t="str">
            <v>150012237/30B</v>
          </cell>
          <cell r="D1683" t="str">
            <v>JASON FURNITURE VIET NAM</v>
          </cell>
          <cell r="E1683" t="str">
            <v>KAC-N ALINE K TT 0.9/1.1MM TR1 BUTTERNUT U722212-K (13306) PC</v>
          </cell>
          <cell r="F1683">
            <v>180</v>
          </cell>
          <cell r="G1683">
            <v>11500</v>
          </cell>
          <cell r="H1683">
            <v>45006</v>
          </cell>
          <cell r="I1683">
            <v>44967</v>
          </cell>
          <cell r="O1683" t="str">
            <v>R-W</v>
          </cell>
        </row>
        <row r="1684">
          <cell r="C1684" t="str">
            <v>150012237/30B</v>
          </cell>
          <cell r="D1684" t="str">
            <v>JASON FURNITURE VIET NAM</v>
          </cell>
          <cell r="E1684" t="str">
            <v>KAC-N ALINE K TT 0.9/1.1MM TR1 BUTTERNUT U722212-K (13306) PC</v>
          </cell>
          <cell r="F1684">
            <v>180</v>
          </cell>
          <cell r="G1684">
            <v>11500</v>
          </cell>
          <cell r="H1684">
            <v>45006</v>
          </cell>
          <cell r="I1684">
            <v>44967</v>
          </cell>
          <cell r="O1684" t="str">
            <v>R-W</v>
          </cell>
        </row>
        <row r="1685">
          <cell r="C1685" t="str">
            <v>150012237/30B</v>
          </cell>
          <cell r="D1685" t="str">
            <v>JASON FURNITURE VIET NAM</v>
          </cell>
          <cell r="E1685" t="str">
            <v>KAC-N ALINE K TT 0.9/1.1MM TR1 BUTTERNUT U722212-K (13306) PC</v>
          </cell>
          <cell r="F1685">
            <v>180</v>
          </cell>
          <cell r="G1685">
            <v>11500</v>
          </cell>
          <cell r="H1685">
            <v>45006</v>
          </cell>
          <cell r="I1685">
            <v>44967</v>
          </cell>
          <cell r="O1685" t="str">
            <v>R-W</v>
          </cell>
        </row>
        <row r="1686">
          <cell r="C1686" t="str">
            <v>150012237/30B</v>
          </cell>
          <cell r="D1686" t="str">
            <v>JASON FURNITURE VIET NAM</v>
          </cell>
          <cell r="E1686" t="str">
            <v>KAC-N ALINE K TT 0.9/1.1MM TR1 BUTTERNUT U722212-K (13306) PC</v>
          </cell>
          <cell r="F1686">
            <v>180</v>
          </cell>
          <cell r="G1686">
            <v>11500</v>
          </cell>
          <cell r="H1686">
            <v>45006</v>
          </cell>
          <cell r="I1686">
            <v>44967</v>
          </cell>
          <cell r="O1686" t="str">
            <v>R-W</v>
          </cell>
        </row>
        <row r="1687">
          <cell r="C1687" t="str">
            <v>150012237/30B</v>
          </cell>
          <cell r="D1687" t="str">
            <v>JASON FURNITURE VIET NAM</v>
          </cell>
          <cell r="E1687" t="str">
            <v>KAC-N ALINE K TT 0.9/1.1MM TR1 BUTTERNUT U722212-K (13306) PC</v>
          </cell>
          <cell r="F1687">
            <v>180</v>
          </cell>
          <cell r="G1687">
            <v>11500</v>
          </cell>
          <cell r="H1687">
            <v>45006</v>
          </cell>
          <cell r="I1687">
            <v>44967</v>
          </cell>
          <cell r="O1687" t="str">
            <v>R-W</v>
          </cell>
        </row>
        <row r="1688">
          <cell r="C1688" t="str">
            <v>150012237/30B</v>
          </cell>
          <cell r="D1688" t="str">
            <v>JASON FURNITURE VIET NAM</v>
          </cell>
          <cell r="E1688" t="str">
            <v>KAC-N ALINE K TT 0.9/1.1MM TR1 BUTTERNUT U722212-K (13306) PC</v>
          </cell>
          <cell r="F1688">
            <v>180</v>
          </cell>
          <cell r="G1688">
            <v>11500</v>
          </cell>
          <cell r="H1688">
            <v>45006</v>
          </cell>
          <cell r="I1688">
            <v>44967</v>
          </cell>
          <cell r="O1688" t="str">
            <v>R-W</v>
          </cell>
        </row>
        <row r="1689">
          <cell r="C1689" t="str">
            <v>150012237/30B</v>
          </cell>
          <cell r="D1689" t="str">
            <v>JASON FURNITURE VIET NAM</v>
          </cell>
          <cell r="E1689" t="str">
            <v>KAC-N ALINE K TT 0.9/1.1MM TR1 BUTTERNUT U722212-K (13306) PC</v>
          </cell>
          <cell r="F1689">
            <v>180</v>
          </cell>
          <cell r="G1689">
            <v>11500</v>
          </cell>
          <cell r="H1689">
            <v>45006</v>
          </cell>
          <cell r="I1689">
            <v>44967</v>
          </cell>
          <cell r="O1689" t="str">
            <v>R-W</v>
          </cell>
        </row>
        <row r="1690">
          <cell r="C1690" t="str">
            <v>150012237/30B</v>
          </cell>
          <cell r="D1690" t="str">
            <v>JASON FURNITURE VIET NAM</v>
          </cell>
          <cell r="E1690" t="str">
            <v>KAC-N ALINE K TT 0.9/1.1MM TR1 BUTTERNUT U722212-K (13306) PC</v>
          </cell>
          <cell r="F1690">
            <v>180</v>
          </cell>
          <cell r="G1690">
            <v>11500</v>
          </cell>
          <cell r="H1690">
            <v>45006</v>
          </cell>
          <cell r="I1690">
            <v>44967</v>
          </cell>
          <cell r="O1690" t="str">
            <v>R-W</v>
          </cell>
        </row>
        <row r="1691">
          <cell r="C1691" t="str">
            <v>150012237/30B</v>
          </cell>
          <cell r="D1691" t="str">
            <v>JASON FURNITURE VIET NAM</v>
          </cell>
          <cell r="E1691" t="str">
            <v>KAC-N ALINE K TT 0.9/1.1MM TR1 BUTTERNUT U722212-K (13306) PC</v>
          </cell>
          <cell r="F1691">
            <v>180</v>
          </cell>
          <cell r="G1691">
            <v>11500</v>
          </cell>
          <cell r="H1691">
            <v>45006</v>
          </cell>
          <cell r="I1691">
            <v>44967</v>
          </cell>
          <cell r="O1691" t="str">
            <v>R-W</v>
          </cell>
        </row>
        <row r="1692">
          <cell r="C1692" t="str">
            <v>150012237/30B</v>
          </cell>
          <cell r="D1692" t="str">
            <v>JASON FURNITURE VIET NAM</v>
          </cell>
          <cell r="E1692" t="str">
            <v>KAC-N ALINE K TT 0.9/1.1MM TR1 BUTTERNUT U722212-K (13306) PC</v>
          </cell>
          <cell r="F1692">
            <v>180</v>
          </cell>
          <cell r="G1692">
            <v>11500</v>
          </cell>
          <cell r="H1692">
            <v>45006</v>
          </cell>
          <cell r="I1692">
            <v>44967</v>
          </cell>
          <cell r="O1692" t="str">
            <v>R-W</v>
          </cell>
        </row>
        <row r="1693">
          <cell r="C1693" t="str">
            <v>150012237/30B</v>
          </cell>
          <cell r="D1693" t="str">
            <v>JASON FURNITURE VIET NAM</v>
          </cell>
          <cell r="E1693" t="str">
            <v>KAC-N ALINE K TT 0.9/1.1MM TR1 BUTTERNUT U722212-K (13306) PC</v>
          </cell>
          <cell r="F1693">
            <v>180</v>
          </cell>
          <cell r="G1693">
            <v>11500</v>
          </cell>
          <cell r="H1693">
            <v>45006</v>
          </cell>
          <cell r="I1693">
            <v>44967</v>
          </cell>
          <cell r="O1693" t="str">
            <v>R-W</v>
          </cell>
        </row>
        <row r="1694">
          <cell r="C1694" t="str">
            <v>150012237/20</v>
          </cell>
          <cell r="D1694" t="str">
            <v>JASON FURNITURE VIET NAM</v>
          </cell>
          <cell r="E1694" t="str">
            <v>KAC-N ALINE K TT 0.9/1.1MM TR1 BUTTERNUT U722212-K (13306) PC</v>
          </cell>
          <cell r="F1694">
            <v>397</v>
          </cell>
          <cell r="G1694">
            <v>23000</v>
          </cell>
          <cell r="H1694">
            <v>44979</v>
          </cell>
          <cell r="I1694">
            <v>44967</v>
          </cell>
          <cell r="O1694" t="str">
            <v>PRO</v>
          </cell>
        </row>
        <row r="1695">
          <cell r="C1695" t="str">
            <v>150012237/20</v>
          </cell>
          <cell r="D1695" t="str">
            <v>JASON FURNITURE VIET NAM</v>
          </cell>
          <cell r="E1695" t="str">
            <v>KAC-N ALINE K TT 0.9/1.1MM TR1 BUTTERNUT U722212-K (13306) PC</v>
          </cell>
          <cell r="F1695">
            <v>397</v>
          </cell>
          <cell r="G1695">
            <v>23000</v>
          </cell>
          <cell r="H1695">
            <v>44979</v>
          </cell>
          <cell r="I1695">
            <v>44967</v>
          </cell>
          <cell r="O1695" t="str">
            <v>PRO</v>
          </cell>
        </row>
        <row r="1696">
          <cell r="C1696" t="str">
            <v>150012237/20</v>
          </cell>
          <cell r="D1696" t="str">
            <v>JASON FURNITURE VIET NAM</v>
          </cell>
          <cell r="E1696" t="str">
            <v>KAC-N ALINE K TT 0.9/1.1MM TR1 BUTTERNUT U722212-K (13306) PC</v>
          </cell>
          <cell r="F1696">
            <v>397</v>
          </cell>
          <cell r="G1696">
            <v>23000</v>
          </cell>
          <cell r="H1696">
            <v>44979</v>
          </cell>
          <cell r="I1696">
            <v>44967</v>
          </cell>
          <cell r="O1696" t="str">
            <v>PRO</v>
          </cell>
        </row>
        <row r="1697">
          <cell r="C1697" t="str">
            <v>150012237/20</v>
          </cell>
          <cell r="D1697" t="str">
            <v>JASON FURNITURE VIET NAM</v>
          </cell>
          <cell r="E1697" t="str">
            <v>KAC-N ALINE K TT 0.9/1.1MM TR1 BUTTERNUT U722212-K (13306) PC</v>
          </cell>
          <cell r="F1697">
            <v>397</v>
          </cell>
          <cell r="G1697">
            <v>23000</v>
          </cell>
          <cell r="H1697">
            <v>44979</v>
          </cell>
          <cell r="I1697">
            <v>44967</v>
          </cell>
          <cell r="O1697" t="str">
            <v>PRO</v>
          </cell>
        </row>
        <row r="1698">
          <cell r="C1698" t="str">
            <v>150012237/20</v>
          </cell>
          <cell r="D1698" t="str">
            <v>JASON FURNITURE VIET NAM</v>
          </cell>
          <cell r="E1698" t="str">
            <v>KAC-N ALINE K TT 0.9/1.1MM TR1 BUTTERNUT U722212-K (13306) PC</v>
          </cell>
          <cell r="F1698">
            <v>397</v>
          </cell>
          <cell r="G1698">
            <v>23000</v>
          </cell>
          <cell r="H1698">
            <v>44979</v>
          </cell>
          <cell r="I1698">
            <v>44967</v>
          </cell>
          <cell r="O1698" t="str">
            <v>PRO</v>
          </cell>
        </row>
        <row r="1699">
          <cell r="C1699" t="str">
            <v>150012237/20</v>
          </cell>
          <cell r="D1699" t="str">
            <v>JASON FURNITURE VIET NAM</v>
          </cell>
          <cell r="E1699" t="str">
            <v>KAC-N ALINE K TT 0.9/1.1MM TR1 BUTTERNUT U722212-K (13306) PC</v>
          </cell>
          <cell r="F1699">
            <v>397</v>
          </cell>
          <cell r="G1699">
            <v>23000</v>
          </cell>
          <cell r="H1699">
            <v>44979</v>
          </cell>
          <cell r="I1699">
            <v>44967</v>
          </cell>
          <cell r="O1699" t="str">
            <v>PRO</v>
          </cell>
        </row>
        <row r="1700">
          <cell r="C1700" t="str">
            <v>150012237/20</v>
          </cell>
          <cell r="D1700" t="str">
            <v>JASON FURNITURE VIET NAM</v>
          </cell>
          <cell r="E1700" t="str">
            <v>KAC-N ALINE K TT 0.9/1.1MM TR1 BUTTERNUT U722212-K (13306) PC</v>
          </cell>
          <cell r="F1700">
            <v>397</v>
          </cell>
          <cell r="G1700">
            <v>23000</v>
          </cell>
          <cell r="H1700">
            <v>44979</v>
          </cell>
          <cell r="I1700">
            <v>44967</v>
          </cell>
          <cell r="O1700" t="str">
            <v>PRO</v>
          </cell>
        </row>
        <row r="1701">
          <cell r="C1701" t="str">
            <v>150012237/20</v>
          </cell>
          <cell r="D1701" t="str">
            <v>JASON FURNITURE VIET NAM</v>
          </cell>
          <cell r="E1701" t="str">
            <v>KAC-N ALINE K TT 0.9/1.1MM TR1 BUTTERNUT U722212-K (13306) PC</v>
          </cell>
          <cell r="F1701">
            <v>397</v>
          </cell>
          <cell r="G1701">
            <v>23000</v>
          </cell>
          <cell r="H1701">
            <v>44979</v>
          </cell>
          <cell r="I1701">
            <v>44967</v>
          </cell>
          <cell r="O1701" t="str">
            <v>PRO</v>
          </cell>
        </row>
        <row r="1702">
          <cell r="C1702" t="str">
            <v>150012237/20</v>
          </cell>
          <cell r="D1702" t="str">
            <v>JASON FURNITURE VIET NAM</v>
          </cell>
          <cell r="E1702" t="str">
            <v>KAC-N ALINE K TT 0.9/1.1MM TR1 BUTTERNUT U722212-K (13306) PC</v>
          </cell>
          <cell r="F1702">
            <v>397</v>
          </cell>
          <cell r="G1702">
            <v>23000</v>
          </cell>
          <cell r="H1702">
            <v>44979</v>
          </cell>
          <cell r="I1702">
            <v>44967</v>
          </cell>
          <cell r="O1702" t="str">
            <v>PRO</v>
          </cell>
        </row>
        <row r="1703">
          <cell r="C1703" t="str">
            <v>150012237/20</v>
          </cell>
          <cell r="D1703" t="str">
            <v>JASON FURNITURE VIET NAM</v>
          </cell>
          <cell r="E1703" t="str">
            <v>KAC-N ALINE K TT 0.9/1.1MM TR1 BUTTERNUT U722212-K (13306) PC</v>
          </cell>
          <cell r="F1703">
            <v>397</v>
          </cell>
          <cell r="G1703">
            <v>23000</v>
          </cell>
          <cell r="H1703">
            <v>44979</v>
          </cell>
          <cell r="I1703">
            <v>44967</v>
          </cell>
          <cell r="O1703" t="str">
            <v>PRO</v>
          </cell>
        </row>
        <row r="1704">
          <cell r="C1704" t="str">
            <v>150012237/20</v>
          </cell>
          <cell r="D1704" t="str">
            <v>JASON FURNITURE VIET NAM</v>
          </cell>
          <cell r="E1704" t="str">
            <v>KAC-N ALINE K TT 0.9/1.1MM TR1 BUTTERNUT U722212-K (13306) PC</v>
          </cell>
          <cell r="F1704">
            <v>397</v>
          </cell>
          <cell r="G1704">
            <v>23000</v>
          </cell>
          <cell r="H1704">
            <v>44979</v>
          </cell>
          <cell r="I1704">
            <v>44967</v>
          </cell>
          <cell r="O1704" t="str">
            <v>PRO</v>
          </cell>
        </row>
        <row r="1705">
          <cell r="C1705" t="str">
            <v>150012237/20</v>
          </cell>
          <cell r="D1705" t="str">
            <v>JASON FURNITURE VIET NAM</v>
          </cell>
          <cell r="E1705" t="str">
            <v>KAC-N ALINE K TT 0.9/1.1MM TR1 BUTTERNUT U722212-K (13306) PC</v>
          </cell>
          <cell r="F1705">
            <v>397</v>
          </cell>
          <cell r="G1705">
            <v>23000</v>
          </cell>
          <cell r="H1705">
            <v>44979</v>
          </cell>
          <cell r="I1705">
            <v>44967</v>
          </cell>
          <cell r="O1705" t="str">
            <v>PRO</v>
          </cell>
        </row>
        <row r="1706">
          <cell r="C1706" t="str">
            <v>150012237/20</v>
          </cell>
          <cell r="D1706" t="str">
            <v>JASON FURNITURE VIET NAM</v>
          </cell>
          <cell r="E1706" t="str">
            <v>KAC-N ALINE K TT 0.9/1.1MM TR1 BUTTERNUT U722212-K (13306) PC</v>
          </cell>
          <cell r="F1706">
            <v>397</v>
          </cell>
          <cell r="G1706">
            <v>23000</v>
          </cell>
          <cell r="H1706">
            <v>44979</v>
          </cell>
          <cell r="I1706">
            <v>44967</v>
          </cell>
          <cell r="O1706" t="str">
            <v>PRO</v>
          </cell>
        </row>
        <row r="1707">
          <cell r="C1707" t="str">
            <v>150012237/20</v>
          </cell>
          <cell r="D1707" t="str">
            <v>JASON FURNITURE VIET NAM</v>
          </cell>
          <cell r="E1707" t="str">
            <v>KAC-N ALINE K TT 0.9/1.1MM TR1 BUTTERNUT U722212-K (13306) PC</v>
          </cell>
          <cell r="F1707">
            <v>397</v>
          </cell>
          <cell r="G1707">
            <v>23000</v>
          </cell>
          <cell r="H1707">
            <v>44979</v>
          </cell>
          <cell r="I1707">
            <v>44967</v>
          </cell>
          <cell r="O1707" t="str">
            <v>PRO</v>
          </cell>
        </row>
        <row r="1708">
          <cell r="C1708" t="str">
            <v>150012237/20</v>
          </cell>
          <cell r="D1708" t="str">
            <v>JASON FURNITURE VIET NAM</v>
          </cell>
          <cell r="E1708" t="str">
            <v>KAC-N ALINE K TT 0.9/1.1MM TR1 BUTTERNUT U722212-K (13306) PC</v>
          </cell>
          <cell r="F1708">
            <v>397</v>
          </cell>
          <cell r="G1708">
            <v>23000</v>
          </cell>
          <cell r="H1708">
            <v>44979</v>
          </cell>
          <cell r="I1708">
            <v>44967</v>
          </cell>
          <cell r="O1708" t="str">
            <v>PRO</v>
          </cell>
        </row>
        <row r="1709">
          <cell r="C1709" t="str">
            <v>150012237/40</v>
          </cell>
          <cell r="D1709" t="str">
            <v>JASON FURNITURE VIET NAM</v>
          </cell>
          <cell r="E1709" t="str">
            <v>CAC-N ALINE K TT TS 0.9/1.1MM TR BUTTERNUT S722212-K (13306) PC</v>
          </cell>
          <cell r="F1709">
            <v>102</v>
          </cell>
          <cell r="G1709">
            <v>5750</v>
          </cell>
          <cell r="H1709">
            <v>44974</v>
          </cell>
          <cell r="I1709">
            <v>44958</v>
          </cell>
          <cell r="O1709" t="str">
            <v>PRO</v>
          </cell>
        </row>
        <row r="1710">
          <cell r="C1710" t="str">
            <v>150012237/40</v>
          </cell>
          <cell r="D1710" t="str">
            <v>JASON FURNITURE VIET NAM</v>
          </cell>
          <cell r="E1710" t="str">
            <v>CAC-N ALINE K TT TS 0.9/1.1MM TR BUTTERNUT S722212-K (13306) PC</v>
          </cell>
          <cell r="F1710">
            <v>102</v>
          </cell>
          <cell r="G1710">
            <v>5750</v>
          </cell>
          <cell r="H1710">
            <v>44974</v>
          </cell>
          <cell r="I1710">
            <v>44958</v>
          </cell>
          <cell r="O1710" t="str">
            <v>PRO</v>
          </cell>
        </row>
        <row r="1711">
          <cell r="C1711" t="str">
            <v>150012237/40</v>
          </cell>
          <cell r="D1711" t="str">
            <v>JASON FURNITURE VIET NAM</v>
          </cell>
          <cell r="E1711" t="str">
            <v>CAC-N ALINE K TT TS 0.9/1.1MM TR BUTTERNUT S722212-K (13306) PC</v>
          </cell>
          <cell r="F1711">
            <v>102</v>
          </cell>
          <cell r="G1711">
            <v>5750</v>
          </cell>
          <cell r="H1711">
            <v>44974</v>
          </cell>
          <cell r="I1711">
            <v>44958</v>
          </cell>
          <cell r="O1711" t="str">
            <v>PRO</v>
          </cell>
        </row>
        <row r="1712">
          <cell r="C1712" t="str">
            <v>150012237/40</v>
          </cell>
          <cell r="D1712" t="str">
            <v>JASON FURNITURE VIET NAM</v>
          </cell>
          <cell r="E1712" t="str">
            <v>CAC-N ALINE K TT TS 0.9/1.1MM TR BUTTERNUT S722212-K (13306) PC</v>
          </cell>
          <cell r="F1712">
            <v>102</v>
          </cell>
          <cell r="G1712">
            <v>5750</v>
          </cell>
          <cell r="H1712">
            <v>44974</v>
          </cell>
          <cell r="I1712">
            <v>44958</v>
          </cell>
          <cell r="O1712" t="str">
            <v>PRO</v>
          </cell>
        </row>
        <row r="1713">
          <cell r="C1713" t="str">
            <v>150012237/40</v>
          </cell>
          <cell r="D1713" t="str">
            <v>JASON FURNITURE VIET NAM</v>
          </cell>
          <cell r="E1713" t="str">
            <v>CAC-N ALINE K TT TS 0.9/1.1MM TR BUTTERNUT S722212-K (13306) PC</v>
          </cell>
          <cell r="F1713">
            <v>102</v>
          </cell>
          <cell r="G1713">
            <v>5750</v>
          </cell>
          <cell r="H1713">
            <v>44974</v>
          </cell>
          <cell r="I1713">
            <v>44958</v>
          </cell>
          <cell r="O1713" t="str">
            <v>PRO</v>
          </cell>
        </row>
        <row r="1714">
          <cell r="C1714" t="str">
            <v>150012237/40</v>
          </cell>
          <cell r="D1714" t="str">
            <v>JASON FURNITURE VIET NAM</v>
          </cell>
          <cell r="E1714" t="str">
            <v>CAC-N ALINE K TT TS 0.9/1.1MM TR BUTTERNUT S722212-K (13306) PC</v>
          </cell>
          <cell r="F1714">
            <v>102</v>
          </cell>
          <cell r="G1714">
            <v>5750</v>
          </cell>
          <cell r="H1714">
            <v>44974</v>
          </cell>
          <cell r="I1714">
            <v>44958</v>
          </cell>
          <cell r="O1714" t="str">
            <v>PRO</v>
          </cell>
        </row>
        <row r="1715">
          <cell r="C1715" t="str">
            <v>150012237/40</v>
          </cell>
          <cell r="D1715" t="str">
            <v>JASON FURNITURE VIET NAM</v>
          </cell>
          <cell r="E1715" t="str">
            <v>CAC-N ALINE K TT TS 0.9/1.1MM TR BUTTERNUT S722212-K (13306) PC</v>
          </cell>
          <cell r="F1715">
            <v>102</v>
          </cell>
          <cell r="G1715">
            <v>5750</v>
          </cell>
          <cell r="H1715">
            <v>44974</v>
          </cell>
          <cell r="I1715">
            <v>44958</v>
          </cell>
          <cell r="O1715" t="str">
            <v>PRO</v>
          </cell>
        </row>
        <row r="1716">
          <cell r="C1716" t="str">
            <v>150012237/40</v>
          </cell>
          <cell r="D1716" t="str">
            <v>JASON FURNITURE VIET NAM</v>
          </cell>
          <cell r="E1716" t="str">
            <v>CAC-N ALINE K TT TS 0.9/1.1MM TR BUTTERNUT S722212-K (13306) PC</v>
          </cell>
          <cell r="F1716">
            <v>102</v>
          </cell>
          <cell r="G1716">
            <v>5750</v>
          </cell>
          <cell r="H1716">
            <v>44974</v>
          </cell>
          <cell r="I1716">
            <v>44958</v>
          </cell>
          <cell r="O1716" t="str">
            <v>PRO</v>
          </cell>
        </row>
        <row r="1717">
          <cell r="C1717" t="str">
            <v>150012237/40</v>
          </cell>
          <cell r="D1717" t="str">
            <v>JASON FURNITURE VIET NAM</v>
          </cell>
          <cell r="E1717" t="str">
            <v>CAC-N ALINE K TT TS 0.9/1.1MM TR BUTTERNUT S722212-K (13306) PC</v>
          </cell>
          <cell r="F1717">
            <v>102</v>
          </cell>
          <cell r="G1717">
            <v>5750</v>
          </cell>
          <cell r="H1717">
            <v>44974</v>
          </cell>
          <cell r="I1717">
            <v>44958</v>
          </cell>
          <cell r="O1717" t="str">
            <v>PRO</v>
          </cell>
        </row>
        <row r="1718">
          <cell r="C1718" t="str">
            <v>150012237/40</v>
          </cell>
          <cell r="D1718" t="str">
            <v>JASON FURNITURE VIET NAM</v>
          </cell>
          <cell r="E1718" t="str">
            <v>CAC-N ALINE K TT TS 0.9/1.1MM TR BUTTERNUT S722212-K (13306) PC</v>
          </cell>
          <cell r="F1718">
            <v>102</v>
          </cell>
          <cell r="G1718">
            <v>5750</v>
          </cell>
          <cell r="H1718">
            <v>44974</v>
          </cell>
          <cell r="I1718">
            <v>44958</v>
          </cell>
          <cell r="O1718" t="str">
            <v>PRO</v>
          </cell>
        </row>
        <row r="1719">
          <cell r="C1719" t="str">
            <v>150012237/40</v>
          </cell>
          <cell r="D1719" t="str">
            <v>JASON FURNITURE VIET NAM</v>
          </cell>
          <cell r="E1719" t="str">
            <v>CAC-N ALINE K TT TS 0.9/1.1MM TR BUTTERNUT S722212-K (13306) PC</v>
          </cell>
          <cell r="F1719">
            <v>102</v>
          </cell>
          <cell r="G1719">
            <v>5750</v>
          </cell>
          <cell r="H1719">
            <v>44974</v>
          </cell>
          <cell r="I1719">
            <v>44958</v>
          </cell>
          <cell r="O1719" t="str">
            <v>PRO</v>
          </cell>
        </row>
        <row r="1720">
          <cell r="C1720" t="str">
            <v>150012237/40A1</v>
          </cell>
          <cell r="D1720" t="str">
            <v>JASON FURNITURE VIET NAM</v>
          </cell>
          <cell r="E1720" t="str">
            <v>CAC-N ALINE K TT TS 0.9/1.1MM TR BUTTERNUT S722212-K (13306) PC</v>
          </cell>
          <cell r="F1720">
            <v>96</v>
          </cell>
          <cell r="G1720" t="str">
            <v>-</v>
          </cell>
          <cell r="H1720">
            <v>44995</v>
          </cell>
          <cell r="I1720" t="str">
            <v>-</v>
          </cell>
          <cell r="O1720" t="str">
            <v>R-W</v>
          </cell>
        </row>
        <row r="1721">
          <cell r="C1721" t="str">
            <v>150012237/40A1</v>
          </cell>
          <cell r="D1721" t="str">
            <v>JASON FURNITURE VIET NAM</v>
          </cell>
          <cell r="E1721" t="str">
            <v>CAC-N ALINE K TT TS 0.9/1.1MM TR BUTTERNUT S722212-K (13306) PC</v>
          </cell>
          <cell r="F1721">
            <v>99</v>
          </cell>
          <cell r="G1721" t="str">
            <v>-</v>
          </cell>
          <cell r="H1721">
            <v>45041</v>
          </cell>
          <cell r="I1721" t="str">
            <v>-</v>
          </cell>
          <cell r="O1721" t="str">
            <v>R-W</v>
          </cell>
        </row>
        <row r="1722">
          <cell r="C1722" t="str">
            <v>150012237/10</v>
          </cell>
          <cell r="D1722" t="str">
            <v>JASON FURNITURE VIET NAM</v>
          </cell>
          <cell r="E1722" t="str">
            <v>CAC-N ALINE K TT 0.9/1.1MM TR1 GRAY MATTER 4793 U722181-K (17051) PC</v>
          </cell>
          <cell r="F1722">
            <v>87</v>
          </cell>
          <cell r="G1722">
            <v>5750</v>
          </cell>
          <cell r="H1722">
            <v>44978</v>
          </cell>
          <cell r="I1722">
            <v>45005</v>
          </cell>
          <cell r="O1722" t="str">
            <v>PRO</v>
          </cell>
        </row>
        <row r="1723">
          <cell r="C1723" t="str">
            <v>150012237/10</v>
          </cell>
          <cell r="D1723" t="str">
            <v>JASON FURNITURE VIET NAM</v>
          </cell>
          <cell r="E1723" t="str">
            <v>CAC-N ALINE K TT 0.9/1.1MM TR1 GRAY MATTER 4793 U722181-K (17051) PC</v>
          </cell>
          <cell r="F1723">
            <v>87</v>
          </cell>
          <cell r="G1723">
            <v>5750</v>
          </cell>
          <cell r="H1723">
            <v>44978</v>
          </cell>
          <cell r="I1723">
            <v>45005</v>
          </cell>
          <cell r="O1723" t="str">
            <v>PRO</v>
          </cell>
        </row>
        <row r="1724">
          <cell r="C1724" t="str">
            <v>150012237/10</v>
          </cell>
          <cell r="D1724" t="str">
            <v>JASON FURNITURE VIET NAM</v>
          </cell>
          <cell r="E1724" t="str">
            <v>CAC-N ALINE K TT 0.9/1.1MM TR1 GRAY MATTER 4793 U722181-K (17051) PC</v>
          </cell>
          <cell r="F1724">
            <v>87</v>
          </cell>
          <cell r="G1724">
            <v>5750</v>
          </cell>
          <cell r="H1724">
            <v>44978</v>
          </cell>
          <cell r="I1724">
            <v>45005</v>
          </cell>
          <cell r="O1724" t="str">
            <v>PRO</v>
          </cell>
        </row>
        <row r="1725">
          <cell r="C1725" t="str">
            <v>150012237/10</v>
          </cell>
          <cell r="D1725" t="str">
            <v>JASON FURNITURE VIET NAM</v>
          </cell>
          <cell r="E1725" t="str">
            <v>CAC-N ALINE K TT 0.9/1.1MM TR1 GRAY MATTER 4793 U722181-K (17051) PC</v>
          </cell>
          <cell r="F1725">
            <v>87</v>
          </cell>
          <cell r="G1725">
            <v>5750</v>
          </cell>
          <cell r="H1725">
            <v>44978</v>
          </cell>
          <cell r="I1725">
            <v>45005</v>
          </cell>
          <cell r="O1725" t="str">
            <v>PRO</v>
          </cell>
        </row>
        <row r="1726">
          <cell r="C1726" t="str">
            <v>150012237/10</v>
          </cell>
          <cell r="D1726" t="str">
            <v>JASON FURNITURE VIET NAM</v>
          </cell>
          <cell r="E1726" t="str">
            <v>CAC-N ALINE K TT 0.9/1.1MM TR1 GRAY MATTER 4793 U722181-K (17051) PC</v>
          </cell>
          <cell r="F1726">
            <v>87</v>
          </cell>
          <cell r="G1726">
            <v>5750</v>
          </cell>
          <cell r="H1726">
            <v>44978</v>
          </cell>
          <cell r="I1726">
            <v>45005</v>
          </cell>
          <cell r="O1726" t="str">
            <v>PRO</v>
          </cell>
        </row>
        <row r="1727">
          <cell r="C1727" t="str">
            <v>150012237/10</v>
          </cell>
          <cell r="D1727" t="str">
            <v>JASON FURNITURE VIET NAM</v>
          </cell>
          <cell r="E1727" t="str">
            <v>CAC-N ALINE K TT 0.9/1.1MM TR1 GRAY MATTER 4793 U722181-K (17051) PC</v>
          </cell>
          <cell r="F1727">
            <v>87</v>
          </cell>
          <cell r="G1727">
            <v>5750</v>
          </cell>
          <cell r="H1727">
            <v>44978</v>
          </cell>
          <cell r="I1727">
            <v>45005</v>
          </cell>
          <cell r="O1727" t="str">
            <v>PRO</v>
          </cell>
        </row>
        <row r="1728">
          <cell r="C1728" t="str">
            <v>150012237/10</v>
          </cell>
          <cell r="D1728" t="str">
            <v>JASON FURNITURE VIET NAM</v>
          </cell>
          <cell r="E1728" t="str">
            <v>CAC-N ALINE K TT 0.9/1.1MM TR1 GRAY MATTER 4793 U722181-K (17051) PC</v>
          </cell>
          <cell r="F1728">
            <v>87</v>
          </cell>
          <cell r="G1728">
            <v>5750</v>
          </cell>
          <cell r="H1728">
            <v>44978</v>
          </cell>
          <cell r="I1728">
            <v>45005</v>
          </cell>
          <cell r="O1728" t="str">
            <v>PRO</v>
          </cell>
        </row>
        <row r="1729">
          <cell r="C1729" t="str">
            <v>150012237/10</v>
          </cell>
          <cell r="D1729" t="str">
            <v>JASON FURNITURE VIET NAM</v>
          </cell>
          <cell r="E1729" t="str">
            <v>CAC-N ALINE K TT 0.9/1.1MM TR1 GRAY MATTER 4793 U722181-K (17051) PC</v>
          </cell>
          <cell r="F1729">
            <v>87</v>
          </cell>
          <cell r="G1729">
            <v>5750</v>
          </cell>
          <cell r="H1729">
            <v>44978</v>
          </cell>
          <cell r="I1729">
            <v>45005</v>
          </cell>
          <cell r="O1729" t="str">
            <v>PRO</v>
          </cell>
        </row>
        <row r="1730">
          <cell r="C1730" t="str">
            <v>150012237/10</v>
          </cell>
          <cell r="D1730" t="str">
            <v>JASON FURNITURE VIET NAM</v>
          </cell>
          <cell r="E1730" t="str">
            <v>CAC-N ALINE K TT 0.9/1.1MM TR1 GRAY MATTER 4793 U722181-K (17051) PC</v>
          </cell>
          <cell r="F1730">
            <v>87</v>
          </cell>
          <cell r="G1730">
            <v>5750</v>
          </cell>
          <cell r="H1730">
            <v>44978</v>
          </cell>
          <cell r="I1730">
            <v>45005</v>
          </cell>
          <cell r="O1730" t="str">
            <v>PRO</v>
          </cell>
        </row>
        <row r="1731">
          <cell r="C1731" t="str">
            <v>150012237/10</v>
          </cell>
          <cell r="D1731" t="str">
            <v>JASON FURNITURE VIET NAM</v>
          </cell>
          <cell r="E1731" t="str">
            <v>CAC-N ALINE K TT 0.9/1.1MM TR1 GRAY MATTER 4793 U722181-K (17051) PC</v>
          </cell>
          <cell r="F1731">
            <v>87</v>
          </cell>
          <cell r="G1731">
            <v>5750</v>
          </cell>
          <cell r="H1731">
            <v>44978</v>
          </cell>
          <cell r="I1731">
            <v>45005</v>
          </cell>
          <cell r="O1731" t="str">
            <v>PRO</v>
          </cell>
        </row>
        <row r="1732">
          <cell r="C1732" t="str">
            <v>150012237/10</v>
          </cell>
          <cell r="D1732" t="str">
            <v>JASON FURNITURE VIET NAM</v>
          </cell>
          <cell r="E1732" t="str">
            <v>CAC-N ALINE K TT 0.9/1.1MM TR1 GRAY MATTER 4793 U722181-K (17051) PC</v>
          </cell>
          <cell r="F1732">
            <v>87</v>
          </cell>
          <cell r="G1732">
            <v>5750</v>
          </cell>
          <cell r="H1732">
            <v>44978</v>
          </cell>
          <cell r="I1732">
            <v>45005</v>
          </cell>
          <cell r="O1732" t="str">
            <v>PRO</v>
          </cell>
        </row>
        <row r="1733">
          <cell r="C1733" t="str">
            <v>150012237/10</v>
          </cell>
          <cell r="D1733" t="str">
            <v>JASON FURNITURE VIET NAM</v>
          </cell>
          <cell r="E1733" t="str">
            <v>CAC-N ALINE K TT 0.9/1.1MM TR1 GRAY MATTER 4793 U722181-K (17051) PC</v>
          </cell>
          <cell r="F1733">
            <v>87</v>
          </cell>
          <cell r="G1733">
            <v>5750</v>
          </cell>
          <cell r="H1733">
            <v>44978</v>
          </cell>
          <cell r="I1733">
            <v>45005</v>
          </cell>
          <cell r="O1733" t="str">
            <v>PRO</v>
          </cell>
        </row>
        <row r="1734">
          <cell r="C1734" t="str">
            <v>150012237/10</v>
          </cell>
          <cell r="D1734" t="str">
            <v>JASON FURNITURE VIET NAM</v>
          </cell>
          <cell r="E1734" t="str">
            <v>CAC-N ALINE K TT 0.9/1.1MM TR1 GRAY MATTER 4793 U722181-K (17051) PC</v>
          </cell>
          <cell r="F1734">
            <v>87</v>
          </cell>
          <cell r="G1734">
            <v>5750</v>
          </cell>
          <cell r="H1734">
            <v>44978</v>
          </cell>
          <cell r="I1734">
            <v>45005</v>
          </cell>
          <cell r="O1734" t="str">
            <v>PRO</v>
          </cell>
        </row>
        <row r="1735">
          <cell r="C1735" t="str">
            <v>150012237/10</v>
          </cell>
          <cell r="D1735" t="str">
            <v>JASON FURNITURE VIET NAM</v>
          </cell>
          <cell r="E1735" t="str">
            <v>CAC-N ALINE K TT 0.9/1.1MM TR1 GRAY MATTER 4793 U722181-K (17051) PC</v>
          </cell>
          <cell r="F1735">
            <v>87</v>
          </cell>
          <cell r="G1735">
            <v>5750</v>
          </cell>
          <cell r="H1735">
            <v>44978</v>
          </cell>
          <cell r="I1735">
            <v>45005</v>
          </cell>
          <cell r="O1735" t="str">
            <v>PRO</v>
          </cell>
        </row>
        <row r="1736">
          <cell r="C1736" t="str">
            <v>150012237/10</v>
          </cell>
          <cell r="D1736" t="str">
            <v>JASON FURNITURE VIET NAM</v>
          </cell>
          <cell r="E1736" t="str">
            <v>CAC-N ALINE K TT 0.9/1.1MM TR1 GRAY MATTER 4793 U722181-K (17051) PC</v>
          </cell>
          <cell r="F1736">
            <v>87</v>
          </cell>
          <cell r="G1736">
            <v>5750</v>
          </cell>
          <cell r="H1736">
            <v>44978</v>
          </cell>
          <cell r="I1736">
            <v>45005</v>
          </cell>
          <cell r="O1736" t="str">
            <v>PRO</v>
          </cell>
        </row>
        <row r="1737">
          <cell r="C1737" t="str">
            <v>150012238/10</v>
          </cell>
          <cell r="D1737" t="str">
            <v>GLORY OCEANIC</v>
          </cell>
          <cell r="E1737" t="str">
            <v>KAC-N EXPRESS K TT 0.9/1.1MM TR1 BROWN (1313) PC</v>
          </cell>
          <cell r="F1737">
            <v>361</v>
          </cell>
          <cell r="G1737">
            <v>18150</v>
          </cell>
          <cell r="H1737">
            <v>44978</v>
          </cell>
          <cell r="I1737">
            <v>44967</v>
          </cell>
          <cell r="O1737" t="str">
            <v>PRO</v>
          </cell>
        </row>
        <row r="1738">
          <cell r="C1738" t="str">
            <v>150012238/10</v>
          </cell>
          <cell r="D1738" t="str">
            <v>GLORY OCEANIC</v>
          </cell>
          <cell r="E1738" t="str">
            <v>KAC-N EXPRESS K TT 0.9/1.1MM TR1 BROWN (1313) PC</v>
          </cell>
          <cell r="F1738">
            <v>239</v>
          </cell>
          <cell r="G1738">
            <v>18150</v>
          </cell>
          <cell r="H1738">
            <v>44978</v>
          </cell>
          <cell r="I1738">
            <v>44967</v>
          </cell>
          <cell r="O1738" t="str">
            <v>PRO</v>
          </cell>
        </row>
        <row r="1739">
          <cell r="C1739" t="str">
            <v>150012238/10</v>
          </cell>
          <cell r="D1739" t="str">
            <v>GLORY OCEANIC</v>
          </cell>
          <cell r="E1739" t="str">
            <v>KAC-N EXPRESS K TT 0.9/1.1MM TR1 BROWN (1313) PC</v>
          </cell>
          <cell r="F1739">
            <v>122</v>
          </cell>
          <cell r="G1739">
            <v>18150</v>
          </cell>
          <cell r="H1739">
            <v>44978</v>
          </cell>
          <cell r="I1739">
            <v>44967</v>
          </cell>
          <cell r="O1739" t="str">
            <v>PRO</v>
          </cell>
        </row>
        <row r="1740">
          <cell r="C1740" t="str">
            <v>150012238/10</v>
          </cell>
          <cell r="D1740" t="str">
            <v>GLORY OCEANIC</v>
          </cell>
          <cell r="E1740" t="str">
            <v>KAC-N EXPRESS K TT 0.9/1.1MM TR1 BROWN (1313) PC</v>
          </cell>
          <cell r="F1740">
            <v>361</v>
          </cell>
          <cell r="G1740">
            <v>18150</v>
          </cell>
          <cell r="H1740">
            <v>44978</v>
          </cell>
          <cell r="I1740">
            <v>44967</v>
          </cell>
          <cell r="O1740" t="str">
            <v>PRO</v>
          </cell>
        </row>
        <row r="1741">
          <cell r="C1741" t="str">
            <v>150012238/10</v>
          </cell>
          <cell r="D1741" t="str">
            <v>GLORY OCEANIC</v>
          </cell>
          <cell r="E1741" t="str">
            <v>KAC-N EXPRESS K TT 0.9/1.1MM TR1 BROWN (1313) PC</v>
          </cell>
          <cell r="F1741">
            <v>361</v>
          </cell>
          <cell r="G1741">
            <v>18150</v>
          </cell>
          <cell r="H1741">
            <v>44978</v>
          </cell>
          <cell r="I1741">
            <v>44967</v>
          </cell>
          <cell r="O1741" t="str">
            <v>PRO</v>
          </cell>
        </row>
        <row r="1742">
          <cell r="C1742" t="str">
            <v>150012238/10</v>
          </cell>
          <cell r="D1742" t="str">
            <v>GLORY OCEANIC</v>
          </cell>
          <cell r="E1742" t="str">
            <v>KAC-N EXPRESS K TT 0.9/1.1MM TR1 BROWN (1313) PC</v>
          </cell>
          <cell r="F1742">
            <v>361</v>
          </cell>
          <cell r="G1742">
            <v>18150</v>
          </cell>
          <cell r="H1742">
            <v>44978</v>
          </cell>
          <cell r="I1742">
            <v>44967</v>
          </cell>
          <cell r="O1742" t="str">
            <v>PRO</v>
          </cell>
        </row>
        <row r="1743">
          <cell r="C1743" t="str">
            <v>150012238/10</v>
          </cell>
          <cell r="D1743" t="str">
            <v>GLORY OCEANIC</v>
          </cell>
          <cell r="E1743" t="str">
            <v>KAC-N EXPRESS K TT 0.9/1.1MM TR1 BROWN (1313) PC</v>
          </cell>
          <cell r="F1743">
            <v>361</v>
          </cell>
          <cell r="G1743">
            <v>18150</v>
          </cell>
          <cell r="H1743">
            <v>44978</v>
          </cell>
          <cell r="I1743">
            <v>44967</v>
          </cell>
          <cell r="O1743" t="str">
            <v>PRO</v>
          </cell>
        </row>
        <row r="1744">
          <cell r="C1744" t="str">
            <v>150012238/10</v>
          </cell>
          <cell r="D1744" t="str">
            <v>GLORY OCEANIC</v>
          </cell>
          <cell r="E1744" t="str">
            <v>KAC-N EXPRESS K TT 0.9/1.1MM TR1 BROWN (1313) PC</v>
          </cell>
          <cell r="F1744">
            <v>361</v>
          </cell>
          <cell r="G1744">
            <v>18150</v>
          </cell>
          <cell r="H1744">
            <v>44978</v>
          </cell>
          <cell r="I1744">
            <v>44967</v>
          </cell>
          <cell r="O1744" t="str">
            <v>PRO</v>
          </cell>
        </row>
        <row r="1745">
          <cell r="C1745" t="str">
            <v>150012238/10</v>
          </cell>
          <cell r="D1745" t="str">
            <v>GLORY OCEANIC</v>
          </cell>
          <cell r="E1745" t="str">
            <v>KAC-N EXPRESS K TT 0.9/1.1MM TR1 BROWN (1313) PC</v>
          </cell>
          <cell r="F1745">
            <v>361</v>
          </cell>
          <cell r="G1745">
            <v>18150</v>
          </cell>
          <cell r="H1745">
            <v>44978</v>
          </cell>
          <cell r="I1745">
            <v>44967</v>
          </cell>
          <cell r="O1745" t="str">
            <v>PRO</v>
          </cell>
        </row>
        <row r="1746">
          <cell r="C1746" t="str">
            <v>150012238/10</v>
          </cell>
          <cell r="D1746" t="str">
            <v>GLORY OCEANIC</v>
          </cell>
          <cell r="E1746" t="str">
            <v>KAC-N EXPRESS K TT 0.9/1.1MM TR1 BROWN (1313) PC</v>
          </cell>
          <cell r="F1746">
            <v>361</v>
          </cell>
          <cell r="G1746">
            <v>18150</v>
          </cell>
          <cell r="H1746">
            <v>44978</v>
          </cell>
          <cell r="I1746">
            <v>44967</v>
          </cell>
          <cell r="O1746" t="str">
            <v>PRO</v>
          </cell>
        </row>
        <row r="1747">
          <cell r="C1747" t="str">
            <v>150012238/10</v>
          </cell>
          <cell r="D1747" t="str">
            <v>GLORY OCEANIC</v>
          </cell>
          <cell r="E1747" t="str">
            <v>KAC-N EXPRESS K TT 0.9/1.1MM TR1 BROWN (1313) PC</v>
          </cell>
          <cell r="F1747">
            <v>361</v>
          </cell>
          <cell r="G1747">
            <v>18150</v>
          </cell>
          <cell r="H1747">
            <v>44978</v>
          </cell>
          <cell r="I1747">
            <v>44967</v>
          </cell>
          <cell r="O1747" t="str">
            <v>PRO</v>
          </cell>
        </row>
        <row r="1748">
          <cell r="C1748" t="str">
            <v>150012238/10</v>
          </cell>
          <cell r="D1748" t="str">
            <v>GLORY OCEANIC</v>
          </cell>
          <cell r="E1748" t="str">
            <v>KAC-N EXPRESS K TT 0.9/1.1MM TR1 BROWN (1313) PC</v>
          </cell>
          <cell r="F1748">
            <v>361</v>
          </cell>
          <cell r="G1748">
            <v>18150</v>
          </cell>
          <cell r="H1748">
            <v>44978</v>
          </cell>
          <cell r="I1748">
            <v>44967</v>
          </cell>
          <cell r="O1748" t="str">
            <v>PRO</v>
          </cell>
        </row>
        <row r="1749">
          <cell r="C1749" t="str">
            <v>150012238/10</v>
          </cell>
          <cell r="D1749" t="str">
            <v>GLORY OCEANIC</v>
          </cell>
          <cell r="E1749" t="str">
            <v>KAC-N EXPRESS K TT 0.9/1.1MM TR1 BROWN (1313) PC</v>
          </cell>
          <cell r="F1749">
            <v>361</v>
          </cell>
          <cell r="G1749">
            <v>18150</v>
          </cell>
          <cell r="H1749">
            <v>44978</v>
          </cell>
          <cell r="I1749">
            <v>44967</v>
          </cell>
          <cell r="O1749" t="str">
            <v>PRO</v>
          </cell>
        </row>
        <row r="1750">
          <cell r="C1750" t="str">
            <v>150012238/10</v>
          </cell>
          <cell r="D1750" t="str">
            <v>GLORY OCEANIC</v>
          </cell>
          <cell r="E1750" t="str">
            <v>KAC-N EXPRESS K TT 0.9/1.1MM TR1 BROWN (1313) PC</v>
          </cell>
          <cell r="F1750">
            <v>361</v>
          </cell>
          <cell r="G1750">
            <v>18150</v>
          </cell>
          <cell r="H1750">
            <v>44978</v>
          </cell>
          <cell r="I1750">
            <v>44967</v>
          </cell>
          <cell r="O1750" t="str">
            <v>PRO</v>
          </cell>
        </row>
        <row r="1751">
          <cell r="C1751" t="str">
            <v>150012238/10</v>
          </cell>
          <cell r="D1751" t="str">
            <v>GLORY OCEANIC</v>
          </cell>
          <cell r="E1751" t="str">
            <v>KAC-N EXPRESS K TT 0.9/1.1MM TR1 BROWN (1313) PC</v>
          </cell>
          <cell r="F1751">
            <v>361</v>
          </cell>
          <cell r="G1751">
            <v>18150</v>
          </cell>
          <cell r="H1751">
            <v>44978</v>
          </cell>
          <cell r="I1751">
            <v>44967</v>
          </cell>
          <cell r="O1751" t="str">
            <v>PRO</v>
          </cell>
        </row>
        <row r="1752">
          <cell r="C1752" t="str">
            <v>150012238/10</v>
          </cell>
          <cell r="D1752" t="str">
            <v>GLORY OCEANIC</v>
          </cell>
          <cell r="E1752" t="str">
            <v>KAC-N EXPRESS K TT 0.9/1.1MM TR1 BROWN (1313) PC</v>
          </cell>
          <cell r="F1752">
            <v>361</v>
          </cell>
          <cell r="G1752">
            <v>18150</v>
          </cell>
          <cell r="H1752">
            <v>44978</v>
          </cell>
          <cell r="I1752">
            <v>44967</v>
          </cell>
          <cell r="O1752" t="str">
            <v>PRO</v>
          </cell>
        </row>
        <row r="1753">
          <cell r="C1753" t="str">
            <v>150012238/10</v>
          </cell>
          <cell r="D1753" t="str">
            <v>GLORY OCEANIC</v>
          </cell>
          <cell r="E1753" t="str">
            <v>KAC-N EXPRESS K TT 0.9/1.1MM TR1 BROWN (1313) PC</v>
          </cell>
          <cell r="F1753">
            <v>361</v>
          </cell>
          <cell r="G1753">
            <v>18150</v>
          </cell>
          <cell r="H1753">
            <v>44978</v>
          </cell>
          <cell r="I1753">
            <v>44967</v>
          </cell>
          <cell r="O1753" t="str">
            <v>PRO</v>
          </cell>
        </row>
        <row r="1754">
          <cell r="C1754" t="str">
            <v>150012238/10</v>
          </cell>
          <cell r="D1754" t="str">
            <v>GLORY OCEANIC</v>
          </cell>
          <cell r="E1754" t="str">
            <v>KAC-N EXPRESS K TT 0.9/1.1MM TR1 BROWN (1313) PC</v>
          </cell>
          <cell r="F1754">
            <v>361</v>
          </cell>
          <cell r="G1754">
            <v>18150</v>
          </cell>
          <cell r="H1754">
            <v>44978</v>
          </cell>
          <cell r="I1754">
            <v>44967</v>
          </cell>
          <cell r="O1754" t="str">
            <v>PRO</v>
          </cell>
        </row>
        <row r="1755">
          <cell r="C1755" t="str">
            <v>150012238/70</v>
          </cell>
          <cell r="D1755" t="str">
            <v>GLORY OCEANIC</v>
          </cell>
          <cell r="E1755" t="str">
            <v>KAC-N EXPRESS K TT 0.9/1.1MM TR1 MID GREY (1748) PC</v>
          </cell>
          <cell r="F1755">
            <v>86</v>
          </cell>
          <cell r="G1755">
            <v>4370</v>
          </cell>
          <cell r="H1755">
            <v>44973</v>
          </cell>
          <cell r="I1755">
            <v>44962</v>
          </cell>
          <cell r="O1755" t="str">
            <v>PRO</v>
          </cell>
        </row>
        <row r="1756">
          <cell r="C1756" t="str">
            <v>150012238/70</v>
          </cell>
          <cell r="D1756" t="str">
            <v>GLORY OCEANIC</v>
          </cell>
          <cell r="E1756" t="str">
            <v>KAC-N EXPRESS K TT 0.9/1.1MM TR1 MID GREY (1748) PC</v>
          </cell>
          <cell r="F1756">
            <v>86</v>
          </cell>
          <cell r="G1756">
            <v>4370</v>
          </cell>
          <cell r="H1756">
            <v>44973</v>
          </cell>
          <cell r="I1756">
            <v>44962</v>
          </cell>
          <cell r="O1756" t="str">
            <v>PRO</v>
          </cell>
        </row>
        <row r="1757">
          <cell r="C1757" t="str">
            <v>150012238/70</v>
          </cell>
          <cell r="D1757" t="str">
            <v>GLORY OCEANIC</v>
          </cell>
          <cell r="E1757" t="str">
            <v>KAC-N EXPRESS K TT 0.9/1.1MM TR1 MID GREY (1748) PC</v>
          </cell>
          <cell r="F1757">
            <v>86</v>
          </cell>
          <cell r="G1757">
            <v>4370</v>
          </cell>
          <cell r="H1757">
            <v>44973</v>
          </cell>
          <cell r="I1757">
            <v>44962</v>
          </cell>
          <cell r="O1757" t="str">
            <v>PRO</v>
          </cell>
        </row>
        <row r="1758">
          <cell r="C1758" t="str">
            <v>150012238/70</v>
          </cell>
          <cell r="D1758" t="str">
            <v>GLORY OCEANIC</v>
          </cell>
          <cell r="E1758" t="str">
            <v>KAC-N EXPRESS K TT 0.9/1.1MM TR1 MID GREY (1748) PC</v>
          </cell>
          <cell r="F1758">
            <v>86</v>
          </cell>
          <cell r="G1758">
            <v>4370</v>
          </cell>
          <cell r="H1758">
            <v>44973</v>
          </cell>
          <cell r="I1758">
            <v>44962</v>
          </cell>
          <cell r="O1758" t="str">
            <v>PRO</v>
          </cell>
        </row>
        <row r="1759">
          <cell r="C1759" t="str">
            <v>150012238/70</v>
          </cell>
          <cell r="D1759" t="str">
            <v>GLORY OCEANIC</v>
          </cell>
          <cell r="E1759" t="str">
            <v>KAC-N EXPRESS K TT 0.9/1.1MM TR1 MID GREY (1748) PC</v>
          </cell>
          <cell r="F1759">
            <v>86</v>
          </cell>
          <cell r="G1759">
            <v>4370</v>
          </cell>
          <cell r="H1759">
            <v>44973</v>
          </cell>
          <cell r="I1759">
            <v>44962</v>
          </cell>
          <cell r="O1759" t="str">
            <v>PRO</v>
          </cell>
        </row>
        <row r="1760">
          <cell r="C1760" t="str">
            <v>150012238/70</v>
          </cell>
          <cell r="D1760" t="str">
            <v>GLORY OCEANIC</v>
          </cell>
          <cell r="E1760" t="str">
            <v>KAC-N EXPRESS K TT 0.9/1.1MM TR1 MID GREY (1748) PC</v>
          </cell>
          <cell r="F1760">
            <v>86</v>
          </cell>
          <cell r="G1760">
            <v>4370</v>
          </cell>
          <cell r="H1760">
            <v>44973</v>
          </cell>
          <cell r="I1760">
            <v>44962</v>
          </cell>
          <cell r="O1760" t="str">
            <v>PRO</v>
          </cell>
        </row>
        <row r="1761">
          <cell r="C1761" t="str">
            <v>150012238/70</v>
          </cell>
          <cell r="D1761" t="str">
            <v>GLORY OCEANIC</v>
          </cell>
          <cell r="E1761" t="str">
            <v>KAC-N EXPRESS K TT 0.9/1.1MM TR1 MID GREY (1748) PC</v>
          </cell>
          <cell r="F1761">
            <v>86</v>
          </cell>
          <cell r="G1761">
            <v>4370</v>
          </cell>
          <cell r="H1761">
            <v>44973</v>
          </cell>
          <cell r="I1761">
            <v>44962</v>
          </cell>
          <cell r="O1761" t="str">
            <v>PRO</v>
          </cell>
        </row>
        <row r="1762">
          <cell r="C1762" t="str">
            <v>150012238/70</v>
          </cell>
          <cell r="D1762" t="str">
            <v>GLORY OCEANIC</v>
          </cell>
          <cell r="E1762" t="str">
            <v>KAC-N EXPRESS K TT 0.9/1.1MM TR1 MID GREY (1748) PC</v>
          </cell>
          <cell r="F1762">
            <v>86</v>
          </cell>
          <cell r="G1762">
            <v>4370</v>
          </cell>
          <cell r="H1762">
            <v>44973</v>
          </cell>
          <cell r="I1762">
            <v>44962</v>
          </cell>
          <cell r="O1762" t="str">
            <v>PRO</v>
          </cell>
        </row>
        <row r="1763">
          <cell r="C1763" t="str">
            <v>150012238/70</v>
          </cell>
          <cell r="D1763" t="str">
            <v>GLORY OCEANIC</v>
          </cell>
          <cell r="E1763" t="str">
            <v>KAC-N EXPRESS K TT 0.9/1.1MM TR1 MID GREY (1748) PC</v>
          </cell>
          <cell r="F1763">
            <v>86</v>
          </cell>
          <cell r="G1763">
            <v>4370</v>
          </cell>
          <cell r="H1763">
            <v>44973</v>
          </cell>
          <cell r="I1763">
            <v>44962</v>
          </cell>
          <cell r="O1763" t="str">
            <v>PRO</v>
          </cell>
        </row>
        <row r="1764">
          <cell r="C1764" t="str">
            <v>150012238/70</v>
          </cell>
          <cell r="D1764" t="str">
            <v>GLORY OCEANIC</v>
          </cell>
          <cell r="E1764" t="str">
            <v>KAC-N EXPRESS K TT 0.9/1.1MM TR1 MID GREY (1748) PC</v>
          </cell>
          <cell r="F1764">
            <v>86</v>
          </cell>
          <cell r="G1764">
            <v>4370</v>
          </cell>
          <cell r="H1764">
            <v>44973</v>
          </cell>
          <cell r="I1764">
            <v>44962</v>
          </cell>
          <cell r="O1764" t="str">
            <v>PRO</v>
          </cell>
        </row>
        <row r="1765">
          <cell r="C1765" t="str">
            <v>150012238/70</v>
          </cell>
          <cell r="D1765" t="str">
            <v>GLORY OCEANIC</v>
          </cell>
          <cell r="E1765" t="str">
            <v>KAC-N EXPRESS K TT 0.9/1.1MM TR1 MID GREY (1748) PC</v>
          </cell>
          <cell r="F1765">
            <v>86</v>
          </cell>
          <cell r="G1765">
            <v>4370</v>
          </cell>
          <cell r="H1765">
            <v>44973</v>
          </cell>
          <cell r="I1765">
            <v>44962</v>
          </cell>
          <cell r="O1765" t="str">
            <v>PRO</v>
          </cell>
        </row>
        <row r="1766">
          <cell r="C1766" t="str">
            <v>150012238/70</v>
          </cell>
          <cell r="D1766" t="str">
            <v>GLORY OCEANIC</v>
          </cell>
          <cell r="E1766" t="str">
            <v>KAC-N EXPRESS K TT 0.9/1.1MM TR1 MID GREY (1748) PC</v>
          </cell>
          <cell r="F1766">
            <v>86</v>
          </cell>
          <cell r="G1766">
            <v>4370</v>
          </cell>
          <cell r="H1766">
            <v>44973</v>
          </cell>
          <cell r="I1766">
            <v>44962</v>
          </cell>
          <cell r="O1766" t="str">
            <v>PRO</v>
          </cell>
        </row>
        <row r="1767">
          <cell r="C1767" t="str">
            <v>150012238/70</v>
          </cell>
          <cell r="D1767" t="str">
            <v>GLORY OCEANIC</v>
          </cell>
          <cell r="E1767" t="str">
            <v>KAC-N EXPRESS K TT 0.9/1.1MM TR1 MID GREY (1748) PC</v>
          </cell>
          <cell r="F1767">
            <v>86</v>
          </cell>
          <cell r="G1767">
            <v>4370</v>
          </cell>
          <cell r="H1767">
            <v>44973</v>
          </cell>
          <cell r="I1767">
            <v>44962</v>
          </cell>
          <cell r="O1767" t="str">
            <v>PRO</v>
          </cell>
        </row>
        <row r="1768">
          <cell r="C1768" t="str">
            <v>150012238/70</v>
          </cell>
          <cell r="D1768" t="str">
            <v>GLORY OCEANIC</v>
          </cell>
          <cell r="E1768" t="str">
            <v>KAC-N EXPRESS K TT 0.9/1.1MM TR1 MID GREY (1748) PC</v>
          </cell>
          <cell r="F1768">
            <v>86</v>
          </cell>
          <cell r="G1768">
            <v>4370</v>
          </cell>
          <cell r="H1768">
            <v>44973</v>
          </cell>
          <cell r="I1768">
            <v>44962</v>
          </cell>
          <cell r="O1768" t="str">
            <v>PRO</v>
          </cell>
        </row>
        <row r="1769">
          <cell r="C1769" t="str">
            <v>150012238/70</v>
          </cell>
          <cell r="D1769" t="str">
            <v>GLORY OCEANIC</v>
          </cell>
          <cell r="E1769" t="str">
            <v>KAC-N EXPRESS K TT 0.9/1.1MM TR1 MID GREY (1748) PC</v>
          </cell>
          <cell r="F1769">
            <v>86</v>
          </cell>
          <cell r="G1769">
            <v>4370</v>
          </cell>
          <cell r="H1769">
            <v>44973</v>
          </cell>
          <cell r="I1769">
            <v>44962</v>
          </cell>
          <cell r="O1769" t="str">
            <v>PRO</v>
          </cell>
        </row>
        <row r="1770">
          <cell r="C1770" t="str">
            <v>150012220/10</v>
          </cell>
          <cell r="D1770" t="str">
            <v>JIAXING MOTION FURNITURE CO., LTD</v>
          </cell>
          <cell r="E1770" t="str">
            <v>CAC-N BALI 0.9/1.1MM TR1 LIGHT GREY 4794 KN0D (3794) PC</v>
          </cell>
          <cell r="F1770">
            <v>88</v>
          </cell>
          <cell r="G1770">
            <v>5750</v>
          </cell>
          <cell r="H1770">
            <v>44967</v>
          </cell>
          <cell r="I1770">
            <v>44967</v>
          </cell>
          <cell r="O1770" t="str">
            <v>PRO</v>
          </cell>
        </row>
        <row r="1771">
          <cell r="C1771" t="str">
            <v>150012220/10</v>
          </cell>
          <cell r="D1771" t="str">
            <v>JIAXING MOTION FURNITURE CO., LTD</v>
          </cell>
          <cell r="E1771" t="str">
            <v>CAC-N BALI 0.9/1.1MM TR1 LIGHT GREY 4794 KN0D (3794) PC</v>
          </cell>
          <cell r="F1771">
            <v>88</v>
          </cell>
          <cell r="G1771">
            <v>5750</v>
          </cell>
          <cell r="H1771">
            <v>44967</v>
          </cell>
          <cell r="I1771">
            <v>44967</v>
          </cell>
          <cell r="O1771" t="str">
            <v>PRO</v>
          </cell>
        </row>
        <row r="1772">
          <cell r="C1772" t="str">
            <v>150012220/10</v>
          </cell>
          <cell r="D1772" t="str">
            <v>JIAXING MOTION FURNITURE CO., LTD</v>
          </cell>
          <cell r="E1772" t="str">
            <v>CAC-N BALI 0.9/1.1MM TR1 LIGHT GREY 4794 KN0D (3794) PC</v>
          </cell>
          <cell r="F1772">
            <v>88</v>
          </cell>
          <cell r="G1772">
            <v>5750</v>
          </cell>
          <cell r="H1772">
            <v>44967</v>
          </cell>
          <cell r="I1772">
            <v>44967</v>
          </cell>
          <cell r="O1772" t="str">
            <v>PRO</v>
          </cell>
        </row>
        <row r="1773">
          <cell r="C1773" t="str">
            <v>150012220/10</v>
          </cell>
          <cell r="D1773" t="str">
            <v>JIAXING MOTION FURNITURE CO., LTD</v>
          </cell>
          <cell r="E1773" t="str">
            <v>CAC-N BALI 0.9/1.1MM TR1 LIGHT GREY 4794 KN0D (3794) PC</v>
          </cell>
          <cell r="F1773">
            <v>88</v>
          </cell>
          <cell r="G1773">
            <v>5750</v>
          </cell>
          <cell r="H1773">
            <v>44967</v>
          </cell>
          <cell r="I1773">
            <v>44967</v>
          </cell>
          <cell r="O1773" t="str">
            <v>PRO</v>
          </cell>
        </row>
        <row r="1774">
          <cell r="C1774" t="str">
            <v>150012220/10</v>
          </cell>
          <cell r="D1774" t="str">
            <v>JIAXING MOTION FURNITURE CO., LTD</v>
          </cell>
          <cell r="E1774" t="str">
            <v>CAC-N BALI 0.9/1.1MM TR1 LIGHT GREY 4794 KN0D (3794) PC</v>
          </cell>
          <cell r="F1774">
            <v>88</v>
          </cell>
          <cell r="G1774">
            <v>5750</v>
          </cell>
          <cell r="H1774">
            <v>44967</v>
          </cell>
          <cell r="I1774">
            <v>44967</v>
          </cell>
          <cell r="O1774" t="str">
            <v>PRO</v>
          </cell>
        </row>
        <row r="1775">
          <cell r="C1775" t="str">
            <v>150012220/10</v>
          </cell>
          <cell r="D1775" t="str">
            <v>JIAXING MOTION FURNITURE CO., LTD</v>
          </cell>
          <cell r="E1775" t="str">
            <v>CAC-N BALI 0.9/1.1MM TR1 LIGHT GREY 4794 KN0D (3794) PC</v>
          </cell>
          <cell r="F1775">
            <v>88</v>
          </cell>
          <cell r="G1775">
            <v>5750</v>
          </cell>
          <cell r="H1775">
            <v>44967</v>
          </cell>
          <cell r="I1775">
            <v>44967</v>
          </cell>
          <cell r="O1775" t="str">
            <v>PRO</v>
          </cell>
        </row>
        <row r="1776">
          <cell r="C1776" t="str">
            <v>150012220/10</v>
          </cell>
          <cell r="D1776" t="str">
            <v>JIAXING MOTION FURNITURE CO., LTD</v>
          </cell>
          <cell r="E1776" t="str">
            <v>CAC-N BALI 0.9/1.1MM TR1 LIGHT GREY 4794 KN0D (3794) PC</v>
          </cell>
          <cell r="F1776">
            <v>88</v>
          </cell>
          <cell r="G1776">
            <v>5750</v>
          </cell>
          <cell r="H1776">
            <v>44967</v>
          </cell>
          <cell r="I1776">
            <v>44967</v>
          </cell>
          <cell r="O1776" t="str">
            <v>PRO</v>
          </cell>
        </row>
        <row r="1777">
          <cell r="C1777" t="str">
            <v>150012220/10</v>
          </cell>
          <cell r="D1777" t="str">
            <v>JIAXING MOTION FURNITURE CO., LTD</v>
          </cell>
          <cell r="E1777" t="str">
            <v>CAC-N BALI 0.9/1.1MM TR1 LIGHT GREY 4794 KN0D (3794) PC</v>
          </cell>
          <cell r="F1777">
            <v>88</v>
          </cell>
          <cell r="G1777">
            <v>5750</v>
          </cell>
          <cell r="H1777">
            <v>44967</v>
          </cell>
          <cell r="I1777">
            <v>44967</v>
          </cell>
          <cell r="O1777" t="str">
            <v>PRO</v>
          </cell>
        </row>
        <row r="1778">
          <cell r="C1778" t="str">
            <v>150012220/10</v>
          </cell>
          <cell r="D1778" t="str">
            <v>JIAXING MOTION FURNITURE CO., LTD</v>
          </cell>
          <cell r="E1778" t="str">
            <v>CAC-N BALI 0.9/1.1MM TR1 LIGHT GREY 4794 KN0D (3794) PC</v>
          </cell>
          <cell r="F1778">
            <v>88</v>
          </cell>
          <cell r="G1778">
            <v>5750</v>
          </cell>
          <cell r="H1778">
            <v>44967</v>
          </cell>
          <cell r="I1778">
            <v>44967</v>
          </cell>
          <cell r="O1778" t="str">
            <v>PRO</v>
          </cell>
        </row>
        <row r="1779">
          <cell r="C1779" t="str">
            <v>150012220/10</v>
          </cell>
          <cell r="D1779" t="str">
            <v>JIAXING MOTION FURNITURE CO., LTD</v>
          </cell>
          <cell r="E1779" t="str">
            <v>CAC-N BALI 0.9/1.1MM TR1 LIGHT GREY 4794 KN0D (3794) PC</v>
          </cell>
          <cell r="F1779">
            <v>88</v>
          </cell>
          <cell r="G1779">
            <v>5750</v>
          </cell>
          <cell r="H1779">
            <v>44967</v>
          </cell>
          <cell r="I1779">
            <v>44967</v>
          </cell>
          <cell r="O1779" t="str">
            <v>PRO</v>
          </cell>
        </row>
        <row r="1780">
          <cell r="C1780" t="str">
            <v>150012220/10</v>
          </cell>
          <cell r="D1780" t="str">
            <v>JIAXING MOTION FURNITURE CO., LTD</v>
          </cell>
          <cell r="E1780" t="str">
            <v>CAC-N BALI 0.9/1.1MM TR1 LIGHT GREY 4794 KN0D (3794) PC</v>
          </cell>
          <cell r="F1780">
            <v>88</v>
          </cell>
          <cell r="G1780">
            <v>5750</v>
          </cell>
          <cell r="H1780">
            <v>44967</v>
          </cell>
          <cell r="I1780">
            <v>44967</v>
          </cell>
          <cell r="O1780" t="str">
            <v>PRO</v>
          </cell>
        </row>
        <row r="1781">
          <cell r="C1781" t="str">
            <v>150012220/10</v>
          </cell>
          <cell r="D1781" t="str">
            <v>JIAXING MOTION FURNITURE CO., LTD</v>
          </cell>
          <cell r="E1781" t="str">
            <v>CAC-N BALI 0.9/1.1MM TR1 LIGHT GREY 4794 KN0D (3794) PC</v>
          </cell>
          <cell r="F1781">
            <v>88</v>
          </cell>
          <cell r="G1781">
            <v>5750</v>
          </cell>
          <cell r="H1781">
            <v>44967</v>
          </cell>
          <cell r="I1781">
            <v>44967</v>
          </cell>
          <cell r="O1781" t="str">
            <v>PRO</v>
          </cell>
        </row>
        <row r="1782">
          <cell r="C1782" t="str">
            <v>150012220/10</v>
          </cell>
          <cell r="D1782" t="str">
            <v>JIAXING MOTION FURNITURE CO., LTD</v>
          </cell>
          <cell r="E1782" t="str">
            <v>CAC-N BALI 0.9/1.1MM TR1 LIGHT GREY 4794 KN0D (3794) PC</v>
          </cell>
          <cell r="F1782">
            <v>88</v>
          </cell>
          <cell r="G1782">
            <v>5750</v>
          </cell>
          <cell r="H1782">
            <v>44967</v>
          </cell>
          <cell r="I1782">
            <v>44967</v>
          </cell>
          <cell r="O1782" t="str">
            <v>PRO</v>
          </cell>
        </row>
        <row r="1783">
          <cell r="C1783" t="str">
            <v>150012243/20</v>
          </cell>
          <cell r="D1783" t="str">
            <v>IB SOFA SDN BHD</v>
          </cell>
          <cell r="E1783" t="str">
            <v>KSP-N MALDONADO 0.9/1.1MM TR1 BURGUNDY 3505 (6642) PC</v>
          </cell>
          <cell r="F1783">
            <v>109</v>
          </cell>
          <cell r="G1783">
            <v>5750</v>
          </cell>
          <cell r="H1783">
            <v>44965</v>
          </cell>
          <cell r="I1783">
            <v>44840</v>
          </cell>
          <cell r="O1783" t="str">
            <v>PRO</v>
          </cell>
        </row>
        <row r="1784">
          <cell r="C1784" t="str">
            <v>150012243/20</v>
          </cell>
          <cell r="D1784" t="str">
            <v>IB SOFA SDN BHD</v>
          </cell>
          <cell r="E1784" t="str">
            <v>KSP-N MALDONADO 0.9/1.1MM TR1 BURGUNDY 3505 (6642) PC</v>
          </cell>
          <cell r="F1784">
            <v>109</v>
          </cell>
          <cell r="G1784">
            <v>5750</v>
          </cell>
          <cell r="H1784">
            <v>44965</v>
          </cell>
          <cell r="I1784">
            <v>44840</v>
          </cell>
          <cell r="O1784" t="str">
            <v>PRO</v>
          </cell>
        </row>
        <row r="1785">
          <cell r="C1785" t="str">
            <v>150012243/20</v>
          </cell>
          <cell r="D1785" t="str">
            <v>IB SOFA SDN BHD</v>
          </cell>
          <cell r="E1785" t="str">
            <v>KSP-N MALDONADO 0.9/1.1MM TR1 BURGUNDY 3505 (6642) PC</v>
          </cell>
          <cell r="F1785">
            <v>109</v>
          </cell>
          <cell r="G1785">
            <v>5750</v>
          </cell>
          <cell r="H1785">
            <v>44965</v>
          </cell>
          <cell r="I1785">
            <v>44840</v>
          </cell>
          <cell r="O1785" t="str">
            <v>PRO</v>
          </cell>
        </row>
        <row r="1786">
          <cell r="C1786" t="str">
            <v>150012243/20</v>
          </cell>
          <cell r="D1786" t="str">
            <v>IB SOFA SDN BHD</v>
          </cell>
          <cell r="E1786" t="str">
            <v>KSP-N MALDONADO 0.9/1.1MM TR1 BURGUNDY 3505 (6642) PC</v>
          </cell>
          <cell r="F1786">
            <v>109</v>
          </cell>
          <cell r="G1786">
            <v>5750</v>
          </cell>
          <cell r="H1786">
            <v>44965</v>
          </cell>
          <cell r="I1786">
            <v>44840</v>
          </cell>
          <cell r="O1786" t="str">
            <v>PRO</v>
          </cell>
        </row>
        <row r="1787">
          <cell r="C1787" t="str">
            <v>150012243/20</v>
          </cell>
          <cell r="D1787" t="str">
            <v>IB SOFA SDN BHD</v>
          </cell>
          <cell r="E1787" t="str">
            <v>KSP-N MALDONADO 0.9/1.1MM TR1 BURGUNDY 3505 (6642) PC</v>
          </cell>
          <cell r="F1787">
            <v>109</v>
          </cell>
          <cell r="G1787">
            <v>5750</v>
          </cell>
          <cell r="H1787">
            <v>44965</v>
          </cell>
          <cell r="I1787">
            <v>44840</v>
          </cell>
          <cell r="O1787" t="str">
            <v>PRO</v>
          </cell>
        </row>
        <row r="1788">
          <cell r="C1788" t="str">
            <v>150012243/20</v>
          </cell>
          <cell r="D1788" t="str">
            <v>IB SOFA SDN BHD</v>
          </cell>
          <cell r="E1788" t="str">
            <v>KSP-N MALDONADO 0.9/1.1MM TR1 BURGUNDY 3505 (6642) PC</v>
          </cell>
          <cell r="F1788">
            <v>109</v>
          </cell>
          <cell r="G1788">
            <v>5750</v>
          </cell>
          <cell r="H1788">
            <v>44965</v>
          </cell>
          <cell r="I1788">
            <v>44840</v>
          </cell>
          <cell r="O1788" t="str">
            <v>PRO</v>
          </cell>
        </row>
        <row r="1789">
          <cell r="C1789" t="str">
            <v>150012243/20</v>
          </cell>
          <cell r="D1789" t="str">
            <v>IB SOFA SDN BHD</v>
          </cell>
          <cell r="E1789" t="str">
            <v>KSP-N MALDONADO 0.9/1.1MM TR1 BURGUNDY 3505 (6642) PC</v>
          </cell>
          <cell r="F1789">
            <v>109</v>
          </cell>
          <cell r="G1789">
            <v>5750</v>
          </cell>
          <cell r="H1789">
            <v>44965</v>
          </cell>
          <cell r="I1789">
            <v>44840</v>
          </cell>
          <cell r="O1789" t="str">
            <v>PRO</v>
          </cell>
        </row>
        <row r="1790">
          <cell r="C1790" t="str">
            <v>150012243/20</v>
          </cell>
          <cell r="D1790" t="str">
            <v>IB SOFA SDN BHD</v>
          </cell>
          <cell r="E1790" t="str">
            <v>KSP-N MALDONADO 0.9/1.1MM TR1 BURGUNDY 3505 (6642) PC</v>
          </cell>
          <cell r="F1790">
            <v>109</v>
          </cell>
          <cell r="G1790">
            <v>5750</v>
          </cell>
          <cell r="H1790">
            <v>44965</v>
          </cell>
          <cell r="I1790">
            <v>44840</v>
          </cell>
          <cell r="O1790" t="str">
            <v>PRO</v>
          </cell>
        </row>
        <row r="1791">
          <cell r="C1791" t="str">
            <v>150012243/20A1</v>
          </cell>
          <cell r="D1791" t="str">
            <v>IB SOFA SDN BHD</v>
          </cell>
          <cell r="E1791" t="str">
            <v>KSP-N MALDONADO 0.9/1.1MM TR1 BURGUNDY 3505 (6642) PC</v>
          </cell>
          <cell r="F1791">
            <v>6</v>
          </cell>
          <cell r="G1791" t="str">
            <v>-</v>
          </cell>
          <cell r="H1791">
            <v>44981</v>
          </cell>
          <cell r="I1791" t="str">
            <v>-</v>
          </cell>
          <cell r="O1791" t="str">
            <v>R-W</v>
          </cell>
        </row>
        <row r="1792">
          <cell r="C1792" t="str">
            <v>150012243/10</v>
          </cell>
          <cell r="D1792" t="str">
            <v>IB SOFA SDN BHD</v>
          </cell>
          <cell r="E1792" t="str">
            <v>KSP-N MALDONADO 0.9/1.1MM TR1 PEBBLE 8200 (12101) PC</v>
          </cell>
          <cell r="F1792">
            <v>118</v>
          </cell>
          <cell r="G1792">
            <v>5750</v>
          </cell>
          <cell r="H1792">
            <v>44967</v>
          </cell>
          <cell r="I1792">
            <v>44977</v>
          </cell>
          <cell r="O1792" t="str">
            <v>PRO</v>
          </cell>
        </row>
        <row r="1793">
          <cell r="C1793" t="str">
            <v>150012243/10</v>
          </cell>
          <cell r="D1793" t="str">
            <v>IB SOFA SDN BHD</v>
          </cell>
          <cell r="E1793" t="str">
            <v>KSP-N MALDONADO 0.9/1.1MM TR1 PEBBLE 8200 (12101) PC</v>
          </cell>
          <cell r="F1793">
            <v>118</v>
          </cell>
          <cell r="G1793">
            <v>5750</v>
          </cell>
          <cell r="H1793">
            <v>44967</v>
          </cell>
          <cell r="I1793">
            <v>44977</v>
          </cell>
          <cell r="O1793" t="str">
            <v>PRO</v>
          </cell>
        </row>
        <row r="1794">
          <cell r="C1794" t="str">
            <v>150012243/10</v>
          </cell>
          <cell r="D1794" t="str">
            <v>IB SOFA SDN BHD</v>
          </cell>
          <cell r="E1794" t="str">
            <v>KSP-N MALDONADO 0.9/1.1MM TR1 PEBBLE 8200 (12101) PC</v>
          </cell>
          <cell r="F1794">
            <v>30</v>
          </cell>
          <cell r="G1794">
            <v>5750</v>
          </cell>
          <cell r="H1794">
            <v>44967</v>
          </cell>
          <cell r="I1794">
            <v>44977</v>
          </cell>
          <cell r="O1794" t="str">
            <v>PRO</v>
          </cell>
        </row>
        <row r="1795">
          <cell r="C1795" t="str">
            <v>150012243/10</v>
          </cell>
          <cell r="D1795" t="str">
            <v>IB SOFA SDN BHD</v>
          </cell>
          <cell r="E1795" t="str">
            <v>KSP-N MALDONADO 0.9/1.1MM TR1 PEBBLE 8200 (12101) PC</v>
          </cell>
          <cell r="F1795">
            <v>88</v>
          </cell>
          <cell r="G1795">
            <v>5750</v>
          </cell>
          <cell r="H1795">
            <v>44967</v>
          </cell>
          <cell r="I1795">
            <v>44977</v>
          </cell>
          <cell r="O1795" t="str">
            <v>PRO</v>
          </cell>
        </row>
        <row r="1796">
          <cell r="C1796" t="str">
            <v>150012243/10</v>
          </cell>
          <cell r="D1796" t="str">
            <v>IB SOFA SDN BHD</v>
          </cell>
          <cell r="E1796" t="str">
            <v>KSP-N MALDONADO 0.9/1.1MM TR1 PEBBLE 8200 (12101) PC</v>
          </cell>
          <cell r="F1796">
            <v>118</v>
          </cell>
          <cell r="G1796">
            <v>5750</v>
          </cell>
          <cell r="H1796">
            <v>44967</v>
          </cell>
          <cell r="I1796">
            <v>44977</v>
          </cell>
          <cell r="O1796" t="str">
            <v>PRO</v>
          </cell>
        </row>
        <row r="1797">
          <cell r="C1797" t="str">
            <v>150012243/10</v>
          </cell>
          <cell r="D1797" t="str">
            <v>IB SOFA SDN BHD</v>
          </cell>
          <cell r="E1797" t="str">
            <v>KSP-N MALDONADO 0.9/1.1MM TR1 PEBBLE 8200 (12101) PC</v>
          </cell>
          <cell r="F1797">
            <v>118</v>
          </cell>
          <cell r="G1797">
            <v>5750</v>
          </cell>
          <cell r="H1797">
            <v>44967</v>
          </cell>
          <cell r="I1797">
            <v>44977</v>
          </cell>
          <cell r="O1797" t="str">
            <v>PRO</v>
          </cell>
        </row>
        <row r="1798">
          <cell r="C1798" t="str">
            <v>150012243/10</v>
          </cell>
          <cell r="D1798" t="str">
            <v>IB SOFA SDN BHD</v>
          </cell>
          <cell r="E1798" t="str">
            <v>KSP-N MALDONADO 0.9/1.1MM TR1 PEBBLE 8200 (12101) PC</v>
          </cell>
          <cell r="F1798">
            <v>118</v>
          </cell>
          <cell r="G1798">
            <v>5750</v>
          </cell>
          <cell r="H1798">
            <v>44967</v>
          </cell>
          <cell r="I1798">
            <v>44977</v>
          </cell>
          <cell r="O1798" t="str">
            <v>PRO</v>
          </cell>
        </row>
        <row r="1799">
          <cell r="C1799" t="str">
            <v>150012243/10</v>
          </cell>
          <cell r="D1799" t="str">
            <v>IB SOFA SDN BHD</v>
          </cell>
          <cell r="E1799" t="str">
            <v>KSP-N MALDONADO 0.9/1.1MM TR1 PEBBLE 8200 (12101) PC</v>
          </cell>
          <cell r="F1799">
            <v>118</v>
          </cell>
          <cell r="G1799">
            <v>5750</v>
          </cell>
          <cell r="H1799">
            <v>44967</v>
          </cell>
          <cell r="I1799">
            <v>44977</v>
          </cell>
          <cell r="O1799" t="str">
            <v>PRO</v>
          </cell>
        </row>
        <row r="1800">
          <cell r="C1800" t="str">
            <v>150012243/10</v>
          </cell>
          <cell r="D1800" t="str">
            <v>IB SOFA SDN BHD</v>
          </cell>
          <cell r="E1800" t="str">
            <v>KSP-N MALDONADO 0.9/1.1MM TR1 PEBBLE 8200 (12101) PC</v>
          </cell>
          <cell r="F1800">
            <v>118</v>
          </cell>
          <cell r="G1800">
            <v>5750</v>
          </cell>
          <cell r="H1800">
            <v>44967</v>
          </cell>
          <cell r="I1800">
            <v>44977</v>
          </cell>
          <cell r="O1800" t="str">
            <v>PRO</v>
          </cell>
        </row>
        <row r="1801">
          <cell r="C1801" t="str">
            <v>150012236/10</v>
          </cell>
          <cell r="D1801" t="str">
            <v>WANEK FURNITURE</v>
          </cell>
          <cell r="E1801" t="str">
            <v>KSP-N SAHARA K TT 0.9/1.1MM TR1 F VALDERNO FOG 47804 140469 (17181) PC</v>
          </cell>
          <cell r="F1801">
            <v>506</v>
          </cell>
          <cell r="G1801">
            <v>32285</v>
          </cell>
          <cell r="H1801">
            <v>44987</v>
          </cell>
          <cell r="I1801">
            <v>44986</v>
          </cell>
          <cell r="O1801" t="str">
            <v>PRO</v>
          </cell>
        </row>
        <row r="1802">
          <cell r="C1802" t="str">
            <v>150012236/10</v>
          </cell>
          <cell r="D1802" t="str">
            <v>WANEK FURNITURE</v>
          </cell>
          <cell r="E1802" t="str">
            <v>KSP-N SAHARA K TT 0.9/1.1MM TR1 F VALDERNO FOG 47804 140469 (17181) PC</v>
          </cell>
          <cell r="F1802">
            <v>506</v>
          </cell>
          <cell r="G1802">
            <v>32285</v>
          </cell>
          <cell r="H1802">
            <v>44987</v>
          </cell>
          <cell r="I1802">
            <v>44986</v>
          </cell>
          <cell r="O1802" t="str">
            <v>PRO</v>
          </cell>
        </row>
        <row r="1803">
          <cell r="C1803" t="str">
            <v>150012236/10</v>
          </cell>
          <cell r="D1803" t="str">
            <v>WANEK FURNITURE</v>
          </cell>
          <cell r="E1803" t="str">
            <v>KSP-N SAHARA K TT 0.9/1.1MM TR1 F VALDERNO FOG 47804 140469 (17181) PC</v>
          </cell>
          <cell r="F1803">
            <v>506</v>
          </cell>
          <cell r="G1803">
            <v>32285</v>
          </cell>
          <cell r="H1803">
            <v>44987</v>
          </cell>
          <cell r="I1803">
            <v>44986</v>
          </cell>
          <cell r="O1803" t="str">
            <v>PRO</v>
          </cell>
        </row>
        <row r="1804">
          <cell r="C1804" t="str">
            <v>150012236/10</v>
          </cell>
          <cell r="D1804" t="str">
            <v>WANEK FURNITURE</v>
          </cell>
          <cell r="E1804" t="str">
            <v>KSP-N SAHARA K TT 0.9/1.1MM TR1 F VALDERNO FOG 47804 140469 (17181) PC</v>
          </cell>
          <cell r="F1804">
            <v>506</v>
          </cell>
          <cell r="G1804">
            <v>32285</v>
          </cell>
          <cell r="H1804">
            <v>44987</v>
          </cell>
          <cell r="I1804">
            <v>44986</v>
          </cell>
          <cell r="O1804" t="str">
            <v>PRO</v>
          </cell>
        </row>
        <row r="1805">
          <cell r="C1805" t="str">
            <v>150012236/10</v>
          </cell>
          <cell r="D1805" t="str">
            <v>WANEK FURNITURE</v>
          </cell>
          <cell r="E1805" t="str">
            <v>KSP-N SAHARA K TT 0.9/1.1MM TR1 F VALDERNO FOG 47804 140469 (17181) PC</v>
          </cell>
          <cell r="F1805">
            <v>506</v>
          </cell>
          <cell r="G1805">
            <v>32285</v>
          </cell>
          <cell r="H1805">
            <v>44987</v>
          </cell>
          <cell r="I1805">
            <v>44986</v>
          </cell>
          <cell r="O1805" t="str">
            <v>PRO</v>
          </cell>
        </row>
        <row r="1806">
          <cell r="C1806" t="str">
            <v>150012236/10</v>
          </cell>
          <cell r="D1806" t="str">
            <v>WANEK FURNITURE</v>
          </cell>
          <cell r="E1806" t="str">
            <v>KSP-N SAHARA K TT 0.9/1.1MM TR1 F VALDERNO FOG 47804 140469 (17181) PC</v>
          </cell>
          <cell r="F1806">
            <v>526</v>
          </cell>
          <cell r="G1806">
            <v>32285</v>
          </cell>
          <cell r="H1806">
            <v>44987</v>
          </cell>
          <cell r="I1806">
            <v>44986</v>
          </cell>
          <cell r="O1806" t="str">
            <v>PRO</v>
          </cell>
        </row>
        <row r="1807">
          <cell r="C1807" t="str">
            <v>150012236/10</v>
          </cell>
          <cell r="D1807" t="str">
            <v>WANEK FURNITURE</v>
          </cell>
          <cell r="E1807" t="str">
            <v>KSP-N SAHARA K TT 0.9/1.1MM TR1 F VALDERNO FOG 47804 140469 (17181) PC</v>
          </cell>
          <cell r="F1807">
            <v>526</v>
          </cell>
          <cell r="G1807">
            <v>32285</v>
          </cell>
          <cell r="H1807">
            <v>44987</v>
          </cell>
          <cell r="I1807">
            <v>44986</v>
          </cell>
          <cell r="O1807" t="str">
            <v>PRO</v>
          </cell>
        </row>
        <row r="1808">
          <cell r="C1808" t="str">
            <v>150012236/10</v>
          </cell>
          <cell r="D1808" t="str">
            <v>WANEK FURNITURE</v>
          </cell>
          <cell r="E1808" t="str">
            <v>KSP-N SAHARA K TT 0.9/1.1MM TR1 F VALDERNO FOG 47804 140469 (17181) PC</v>
          </cell>
          <cell r="F1808">
            <v>201</v>
          </cell>
          <cell r="G1808">
            <v>32285</v>
          </cell>
          <cell r="H1808">
            <v>44987</v>
          </cell>
          <cell r="I1808">
            <v>44986</v>
          </cell>
          <cell r="O1808" t="str">
            <v>PRO</v>
          </cell>
        </row>
        <row r="1809">
          <cell r="C1809" t="str">
            <v>150012236/10</v>
          </cell>
          <cell r="D1809" t="str">
            <v>WANEK FURNITURE</v>
          </cell>
          <cell r="E1809" t="str">
            <v>KSP-N SAHARA K TT 0.9/1.1MM TR1 F VALDERNO FOG 47804 140469 (17181) PC</v>
          </cell>
          <cell r="F1809">
            <v>325</v>
          </cell>
          <cell r="G1809">
            <v>32285</v>
          </cell>
          <cell r="H1809">
            <v>44987</v>
          </cell>
          <cell r="I1809">
            <v>44986</v>
          </cell>
          <cell r="O1809" t="str">
            <v>PRO</v>
          </cell>
        </row>
        <row r="1810">
          <cell r="C1810" t="str">
            <v>150012236/10</v>
          </cell>
          <cell r="D1810" t="str">
            <v>WANEK FURNITURE</v>
          </cell>
          <cell r="E1810" t="str">
            <v>KSP-N SAHARA K TT 0.9/1.1MM TR1 F VALDERNO FOG 47804 140469 (17181) PC</v>
          </cell>
          <cell r="F1810">
            <v>526</v>
          </cell>
          <cell r="G1810">
            <v>32285</v>
          </cell>
          <cell r="H1810">
            <v>44987</v>
          </cell>
          <cell r="I1810">
            <v>44986</v>
          </cell>
          <cell r="O1810" t="str">
            <v>PRO</v>
          </cell>
        </row>
        <row r="1811">
          <cell r="C1811" t="str">
            <v>150012236/10</v>
          </cell>
          <cell r="D1811" t="str">
            <v>WANEK FURNITURE</v>
          </cell>
          <cell r="E1811" t="str">
            <v>KSP-N SAHARA K TT 0.9/1.1MM TR1 F VALDERNO FOG 47804 140469 (17181) PC</v>
          </cell>
          <cell r="F1811">
            <v>500</v>
          </cell>
          <cell r="G1811">
            <v>32285</v>
          </cell>
          <cell r="H1811">
            <v>44987</v>
          </cell>
          <cell r="I1811">
            <v>44986</v>
          </cell>
          <cell r="O1811" t="str">
            <v>PRO</v>
          </cell>
        </row>
        <row r="1812">
          <cell r="C1812" t="str">
            <v>150012236/10</v>
          </cell>
          <cell r="D1812" t="str">
            <v>WANEK FURNITURE</v>
          </cell>
          <cell r="E1812" t="str">
            <v>KSP-N SAHARA K TT 0.9/1.1MM TR1 F VALDERNO FOG 47804 140469 (17181) PC</v>
          </cell>
          <cell r="F1812">
            <v>26</v>
          </cell>
          <cell r="G1812">
            <v>32285</v>
          </cell>
          <cell r="H1812">
            <v>44987</v>
          </cell>
          <cell r="I1812">
            <v>44986</v>
          </cell>
          <cell r="O1812" t="str">
            <v>PRO</v>
          </cell>
        </row>
        <row r="1813">
          <cell r="C1813" t="str">
            <v>150012236/10</v>
          </cell>
          <cell r="D1813" t="str">
            <v>WANEK FURNITURE</v>
          </cell>
          <cell r="E1813" t="str">
            <v>KSP-N SAHARA K TT 0.9/1.1MM TR1 F VALDERNO FOG 47804 140469 (17181) PC</v>
          </cell>
          <cell r="F1813">
            <v>526</v>
          </cell>
          <cell r="G1813">
            <v>32285</v>
          </cell>
          <cell r="H1813">
            <v>44987</v>
          </cell>
          <cell r="I1813">
            <v>44986</v>
          </cell>
          <cell r="O1813" t="str">
            <v>PRO</v>
          </cell>
        </row>
        <row r="1814">
          <cell r="C1814" t="str">
            <v>150012236/10</v>
          </cell>
          <cell r="D1814" t="str">
            <v>WANEK FURNITURE</v>
          </cell>
          <cell r="E1814" t="str">
            <v>KSP-N SAHARA K TT 0.9/1.1MM TR1 F VALDERNO FOG 47804 140469 (17181) PC</v>
          </cell>
          <cell r="F1814">
            <v>526</v>
          </cell>
          <cell r="G1814">
            <v>32285</v>
          </cell>
          <cell r="H1814">
            <v>44987</v>
          </cell>
          <cell r="I1814">
            <v>44986</v>
          </cell>
          <cell r="O1814" t="str">
            <v>PRO</v>
          </cell>
        </row>
        <row r="1815">
          <cell r="C1815" t="str">
            <v>150012236/10</v>
          </cell>
          <cell r="D1815" t="str">
            <v>WANEK FURNITURE</v>
          </cell>
          <cell r="E1815" t="str">
            <v>KSP-N SAHARA K TT 0.9/1.1MM TR1 F VALDERNO FOG 47804 140469 (17181) PC</v>
          </cell>
          <cell r="F1815">
            <v>526</v>
          </cell>
          <cell r="G1815">
            <v>32285</v>
          </cell>
          <cell r="H1815">
            <v>44987</v>
          </cell>
          <cell r="I1815">
            <v>44986</v>
          </cell>
          <cell r="O1815" t="str">
            <v>PRO</v>
          </cell>
        </row>
        <row r="1816">
          <cell r="C1816" t="str">
            <v>150012236/10</v>
          </cell>
          <cell r="D1816" t="str">
            <v>WANEK FURNITURE</v>
          </cell>
          <cell r="E1816" t="str">
            <v>KSP-N SAHARA K TT 0.9/1.1MM TR1 F VALDERNO FOG 47804 140469 (17181) PC</v>
          </cell>
          <cell r="F1816">
            <v>526</v>
          </cell>
          <cell r="G1816">
            <v>32285</v>
          </cell>
          <cell r="H1816">
            <v>44987</v>
          </cell>
          <cell r="I1816">
            <v>44986</v>
          </cell>
          <cell r="O1816" t="str">
            <v>PRO</v>
          </cell>
        </row>
        <row r="1817">
          <cell r="C1817" t="str">
            <v>150012236/20A</v>
          </cell>
          <cell r="D1817" t="str">
            <v>WANEK FURNITURE</v>
          </cell>
          <cell r="E1817" t="str">
            <v>KSP-N SAHARA K TT 0.9/1.1MM TR1 F VALDERNO FOG 47804 140469 (17181) PC</v>
          </cell>
          <cell r="F1817">
            <v>402</v>
          </cell>
          <cell r="G1817">
            <v>23100</v>
          </cell>
          <cell r="H1817">
            <v>44984</v>
          </cell>
          <cell r="I1817">
            <v>44993</v>
          </cell>
          <cell r="O1817" t="str">
            <v>PRO</v>
          </cell>
        </row>
        <row r="1818">
          <cell r="C1818" t="str">
            <v>150012236/20A</v>
          </cell>
          <cell r="D1818" t="str">
            <v>WANEK FURNITURE</v>
          </cell>
          <cell r="E1818" t="str">
            <v>KSP-N SAHARA K TT 0.9/1.1MM TR1 F VALDERNO FOG 47804 140469 (17181) PC</v>
          </cell>
          <cell r="F1818">
            <v>402</v>
          </cell>
          <cell r="G1818">
            <v>23100</v>
          </cell>
          <cell r="H1818">
            <v>44984</v>
          </cell>
          <cell r="I1818">
            <v>44993</v>
          </cell>
          <cell r="O1818" t="str">
            <v>PRO</v>
          </cell>
        </row>
        <row r="1819">
          <cell r="C1819" t="str">
            <v>150012236/20A</v>
          </cell>
          <cell r="D1819" t="str">
            <v>WANEK FURNITURE</v>
          </cell>
          <cell r="E1819" t="str">
            <v>KSP-N SAHARA K TT 0.9/1.1MM TR1 F VALDERNO FOG 47804 140469 (17181) PC</v>
          </cell>
          <cell r="F1819">
            <v>402</v>
          </cell>
          <cell r="G1819">
            <v>23100</v>
          </cell>
          <cell r="H1819">
            <v>44984</v>
          </cell>
          <cell r="I1819">
            <v>44993</v>
          </cell>
          <cell r="O1819" t="str">
            <v>PRO</v>
          </cell>
        </row>
        <row r="1820">
          <cell r="C1820" t="str">
            <v>150012236/20A</v>
          </cell>
          <cell r="D1820" t="str">
            <v>WANEK FURNITURE</v>
          </cell>
          <cell r="E1820" t="str">
            <v>KSP-N SAHARA K TT 0.9/1.1MM TR1 F VALDERNO FOG 47804 140469 (17181) PC</v>
          </cell>
          <cell r="F1820">
            <v>203</v>
          </cell>
          <cell r="G1820">
            <v>23100</v>
          </cell>
          <cell r="H1820">
            <v>44984</v>
          </cell>
          <cell r="I1820">
            <v>44993</v>
          </cell>
          <cell r="O1820" t="str">
            <v>PRO</v>
          </cell>
        </row>
        <row r="1821">
          <cell r="C1821" t="str">
            <v>150012236/20A</v>
          </cell>
          <cell r="D1821" t="str">
            <v>WANEK FURNITURE</v>
          </cell>
          <cell r="E1821" t="str">
            <v>KSP-N SAHARA K TT 0.9/1.1MM TR1 F VALDERNO FOG 47804 140469 (17181) PC</v>
          </cell>
          <cell r="F1821">
            <v>200</v>
          </cell>
          <cell r="G1821">
            <v>23100</v>
          </cell>
          <cell r="H1821">
            <v>44984</v>
          </cell>
          <cell r="I1821">
            <v>44993</v>
          </cell>
          <cell r="O1821" t="str">
            <v>PRO</v>
          </cell>
        </row>
        <row r="1822">
          <cell r="C1822" t="str">
            <v>150012236/20A</v>
          </cell>
          <cell r="D1822" t="str">
            <v>WANEK FURNITURE</v>
          </cell>
          <cell r="E1822" t="str">
            <v>KSP-N SAHARA K TT 0.9/1.1MM TR1 F VALDERNO FOG 47804 140469 (17181) PC</v>
          </cell>
          <cell r="F1822">
            <v>402</v>
          </cell>
          <cell r="G1822">
            <v>23100</v>
          </cell>
          <cell r="H1822">
            <v>44984</v>
          </cell>
          <cell r="I1822">
            <v>44993</v>
          </cell>
          <cell r="O1822" t="str">
            <v>PRO</v>
          </cell>
        </row>
        <row r="1823">
          <cell r="C1823" t="str">
            <v>150012236/20A</v>
          </cell>
          <cell r="D1823" t="str">
            <v>WANEK FURNITURE</v>
          </cell>
          <cell r="E1823" t="str">
            <v>KSP-N SAHARA K TT 0.9/1.1MM TR1 F VALDERNO FOG 47804 140469 (17181) PC</v>
          </cell>
          <cell r="F1823">
            <v>402</v>
          </cell>
          <cell r="G1823">
            <v>23100</v>
          </cell>
          <cell r="H1823">
            <v>44984</v>
          </cell>
          <cell r="I1823">
            <v>44993</v>
          </cell>
          <cell r="O1823" t="str">
            <v>PRO</v>
          </cell>
        </row>
        <row r="1824">
          <cell r="C1824" t="str">
            <v>150012236/20A</v>
          </cell>
          <cell r="D1824" t="str">
            <v>WANEK FURNITURE</v>
          </cell>
          <cell r="E1824" t="str">
            <v>KSP-N SAHARA K TT 0.9/1.1MM TR1 F VALDERNO FOG 47804 140469 (17181) PC</v>
          </cell>
          <cell r="F1824">
            <v>402</v>
          </cell>
          <cell r="G1824">
            <v>23100</v>
          </cell>
          <cell r="H1824">
            <v>44984</v>
          </cell>
          <cell r="I1824">
            <v>44993</v>
          </cell>
          <cell r="O1824" t="str">
            <v>PRO</v>
          </cell>
        </row>
        <row r="1825">
          <cell r="C1825" t="str">
            <v>150012236/20A</v>
          </cell>
          <cell r="D1825" t="str">
            <v>WANEK FURNITURE</v>
          </cell>
          <cell r="E1825" t="str">
            <v>KSP-N SAHARA K TT 0.9/1.1MM TR1 F VALDERNO FOG 47804 140469 (17181) PC</v>
          </cell>
          <cell r="F1825">
            <v>402</v>
          </cell>
          <cell r="G1825">
            <v>23100</v>
          </cell>
          <cell r="H1825">
            <v>44984</v>
          </cell>
          <cell r="I1825">
            <v>44993</v>
          </cell>
          <cell r="O1825" t="str">
            <v>PRO</v>
          </cell>
        </row>
        <row r="1826">
          <cell r="C1826" t="str">
            <v>150012236/20A</v>
          </cell>
          <cell r="D1826" t="str">
            <v>WANEK FURNITURE</v>
          </cell>
          <cell r="E1826" t="str">
            <v>KSP-N SAHARA K TT 0.9/1.1MM TR1 F VALDERNO FOG 47804 140469 (17181) PC</v>
          </cell>
          <cell r="F1826">
            <v>402</v>
          </cell>
          <cell r="G1826">
            <v>23100</v>
          </cell>
          <cell r="H1826">
            <v>44984</v>
          </cell>
          <cell r="I1826">
            <v>44993</v>
          </cell>
          <cell r="O1826" t="str">
            <v>PRO</v>
          </cell>
        </row>
        <row r="1827">
          <cell r="C1827" t="str">
            <v>150012236/20A</v>
          </cell>
          <cell r="D1827" t="str">
            <v>WANEK FURNITURE</v>
          </cell>
          <cell r="E1827" t="str">
            <v>KSP-N SAHARA K TT 0.9/1.1MM TR1 F VALDERNO FOG 47804 140469 (17181) PC</v>
          </cell>
          <cell r="F1827">
            <v>402</v>
          </cell>
          <cell r="G1827">
            <v>23100</v>
          </cell>
          <cell r="H1827">
            <v>44984</v>
          </cell>
          <cell r="I1827">
            <v>44993</v>
          </cell>
          <cell r="O1827" t="str">
            <v>PRO</v>
          </cell>
        </row>
        <row r="1828">
          <cell r="C1828" t="str">
            <v>150012236/20A</v>
          </cell>
          <cell r="D1828" t="str">
            <v>WANEK FURNITURE</v>
          </cell>
          <cell r="E1828" t="str">
            <v>KSP-N SAHARA K TT 0.9/1.1MM TR1 F VALDERNO FOG 47804 140469 (17181) PC</v>
          </cell>
          <cell r="F1828">
            <v>402</v>
          </cell>
          <cell r="G1828">
            <v>23100</v>
          </cell>
          <cell r="H1828">
            <v>44984</v>
          </cell>
          <cell r="I1828">
            <v>44993</v>
          </cell>
          <cell r="O1828" t="str">
            <v>PRO</v>
          </cell>
        </row>
        <row r="1829">
          <cell r="C1829" t="str">
            <v>150012236/20A</v>
          </cell>
          <cell r="D1829" t="str">
            <v>WANEK FURNITURE</v>
          </cell>
          <cell r="E1829" t="str">
            <v>KSP-N SAHARA K TT 0.9/1.1MM TR1 F VALDERNO FOG 47804 140469 (17181) PC</v>
          </cell>
          <cell r="F1829">
            <v>402</v>
          </cell>
          <cell r="G1829">
            <v>23100</v>
          </cell>
          <cell r="H1829">
            <v>44984</v>
          </cell>
          <cell r="I1829">
            <v>44993</v>
          </cell>
          <cell r="O1829" t="str">
            <v>PRO</v>
          </cell>
        </row>
        <row r="1830">
          <cell r="C1830" t="str">
            <v>150012236/20A</v>
          </cell>
          <cell r="D1830" t="str">
            <v>WANEK FURNITURE</v>
          </cell>
          <cell r="E1830" t="str">
            <v>KSP-N SAHARA K TT 0.9/1.1MM TR1 F VALDERNO FOG 47804 140469 (17181) PC</v>
          </cell>
          <cell r="F1830">
            <v>402</v>
          </cell>
          <cell r="G1830">
            <v>23100</v>
          </cell>
          <cell r="H1830">
            <v>44984</v>
          </cell>
          <cell r="I1830">
            <v>44993</v>
          </cell>
          <cell r="O1830" t="str">
            <v>PRO</v>
          </cell>
        </row>
        <row r="1831">
          <cell r="C1831" t="str">
            <v>150012236/20A</v>
          </cell>
          <cell r="D1831" t="str">
            <v>WANEK FURNITURE</v>
          </cell>
          <cell r="E1831" t="str">
            <v>KSP-N SAHARA K TT 0.9/1.1MM TR1 F VALDERNO FOG 47804 140469 (17181) PC</v>
          </cell>
          <cell r="F1831">
            <v>402</v>
          </cell>
          <cell r="G1831">
            <v>23100</v>
          </cell>
          <cell r="H1831">
            <v>44984</v>
          </cell>
          <cell r="I1831">
            <v>44993</v>
          </cell>
          <cell r="O1831" t="str">
            <v>PRO</v>
          </cell>
        </row>
        <row r="1832">
          <cell r="C1832" t="str">
            <v>150012236/20B</v>
          </cell>
          <cell r="D1832" t="str">
            <v>WANEK FURNITURE</v>
          </cell>
          <cell r="E1832" t="str">
            <v>KSP-N SAHARA K TT 0.9/1.1MM TR1 F VALDERNO FOG 47804 140469 (17181) PC</v>
          </cell>
          <cell r="F1832">
            <v>400</v>
          </cell>
          <cell r="G1832">
            <v>27500</v>
          </cell>
          <cell r="H1832">
            <v>44980</v>
          </cell>
          <cell r="I1832">
            <v>44993</v>
          </cell>
          <cell r="O1832" t="str">
            <v>PRO</v>
          </cell>
        </row>
        <row r="1833">
          <cell r="C1833" t="str">
            <v>150012236/20B</v>
          </cell>
          <cell r="D1833" t="str">
            <v>WANEK FURNITURE</v>
          </cell>
          <cell r="E1833" t="str">
            <v>KSP-N SAHARA K TT 0.9/1.1MM TR1 F VALDERNO FOG 47804 140469 (17181) PC</v>
          </cell>
          <cell r="F1833">
            <v>350</v>
          </cell>
          <cell r="G1833">
            <v>27500</v>
          </cell>
          <cell r="H1833">
            <v>44980</v>
          </cell>
          <cell r="I1833">
            <v>44993</v>
          </cell>
          <cell r="O1833" t="str">
            <v>PRO</v>
          </cell>
        </row>
        <row r="1834">
          <cell r="C1834" t="str">
            <v>150012236/20B</v>
          </cell>
          <cell r="D1834" t="str">
            <v>WANEK FURNITURE</v>
          </cell>
          <cell r="E1834" t="str">
            <v>KSP-N SAHARA K TT 0.9/1.1MM TR1 F VALDERNO FOG 47804 140469 (17181) PC</v>
          </cell>
          <cell r="F1834">
            <v>50</v>
          </cell>
          <cell r="G1834">
            <v>27500</v>
          </cell>
          <cell r="H1834">
            <v>44980</v>
          </cell>
          <cell r="I1834">
            <v>44993</v>
          </cell>
          <cell r="O1834" t="str">
            <v>PRO</v>
          </cell>
        </row>
        <row r="1835">
          <cell r="C1835" t="str">
            <v>150012236/20B</v>
          </cell>
          <cell r="D1835" t="str">
            <v>WANEK FURNITURE</v>
          </cell>
          <cell r="E1835" t="str">
            <v>KSP-N SAHARA K TT 0.9/1.1MM TR1 F VALDERNO FOG 47804 140469 (17181) PC</v>
          </cell>
          <cell r="F1835">
            <v>400</v>
          </cell>
          <cell r="G1835">
            <v>27500</v>
          </cell>
          <cell r="H1835">
            <v>44980</v>
          </cell>
          <cell r="I1835">
            <v>44993</v>
          </cell>
          <cell r="O1835" t="str">
            <v>PRO</v>
          </cell>
        </row>
        <row r="1836">
          <cell r="C1836" t="str">
            <v>150012236/20B</v>
          </cell>
          <cell r="D1836" t="str">
            <v>WANEK FURNITURE</v>
          </cell>
          <cell r="E1836" t="str">
            <v>KSP-N SAHARA K TT 0.9/1.1MM TR1 F VALDERNO FOG 47804 140469 (17181) PC</v>
          </cell>
          <cell r="F1836">
            <v>400</v>
          </cell>
          <cell r="G1836">
            <v>27500</v>
          </cell>
          <cell r="H1836">
            <v>44980</v>
          </cell>
          <cell r="I1836">
            <v>44993</v>
          </cell>
          <cell r="O1836" t="str">
            <v>PRO</v>
          </cell>
        </row>
        <row r="1837">
          <cell r="C1837" t="str">
            <v>150012236/20B</v>
          </cell>
          <cell r="D1837" t="str">
            <v>WANEK FURNITURE</v>
          </cell>
          <cell r="E1837" t="str">
            <v>KSP-N SAHARA K TT 0.9/1.1MM TR1 F VALDERNO FOG 47804 140469 (17181) PC</v>
          </cell>
          <cell r="F1837">
            <v>328</v>
          </cell>
          <cell r="G1837">
            <v>27500</v>
          </cell>
          <cell r="H1837">
            <v>44980</v>
          </cell>
          <cell r="I1837">
            <v>44993</v>
          </cell>
          <cell r="O1837" t="str">
            <v>PRO</v>
          </cell>
        </row>
        <row r="1838">
          <cell r="C1838" t="str">
            <v>150012236/20B</v>
          </cell>
          <cell r="D1838" t="str">
            <v>WANEK FURNITURE</v>
          </cell>
          <cell r="E1838" t="str">
            <v>KSP-N SAHARA K TT 0.9/1.1MM TR1 F VALDERNO FOG 47804 140469 (17181) PC</v>
          </cell>
          <cell r="F1838">
            <v>72</v>
          </cell>
          <cell r="G1838">
            <v>27500</v>
          </cell>
          <cell r="H1838">
            <v>44980</v>
          </cell>
          <cell r="I1838">
            <v>44993</v>
          </cell>
          <cell r="O1838" t="str">
            <v>PRO</v>
          </cell>
        </row>
        <row r="1839">
          <cell r="C1839" t="str">
            <v>150012236/20B</v>
          </cell>
          <cell r="D1839" t="str">
            <v>WANEK FURNITURE</v>
          </cell>
          <cell r="E1839" t="str">
            <v>KSP-N SAHARA K TT 0.9/1.1MM TR1 F VALDERNO FOG 47804 140469 (17181) PC</v>
          </cell>
          <cell r="F1839">
            <v>400</v>
          </cell>
          <cell r="G1839">
            <v>27500</v>
          </cell>
          <cell r="H1839">
            <v>44980</v>
          </cell>
          <cell r="I1839">
            <v>44993</v>
          </cell>
          <cell r="O1839" t="str">
            <v>PRO</v>
          </cell>
        </row>
        <row r="1840">
          <cell r="C1840" t="str">
            <v>150012236/20B</v>
          </cell>
          <cell r="D1840" t="str">
            <v>WANEK FURNITURE</v>
          </cell>
          <cell r="E1840" t="str">
            <v>KSP-N SAHARA K TT 0.9/1.1MM TR1 F VALDERNO FOG 47804 140469 (17181) PC</v>
          </cell>
          <cell r="F1840">
            <v>380</v>
          </cell>
          <cell r="G1840">
            <v>27500</v>
          </cell>
          <cell r="H1840">
            <v>44980</v>
          </cell>
          <cell r="I1840">
            <v>44993</v>
          </cell>
          <cell r="O1840" t="str">
            <v>PRO</v>
          </cell>
        </row>
        <row r="1841">
          <cell r="C1841" t="str">
            <v>150012236/20B</v>
          </cell>
          <cell r="D1841" t="str">
            <v>WANEK FURNITURE</v>
          </cell>
          <cell r="E1841" t="str">
            <v>KSP-N SAHARA K TT 0.9/1.1MM TR1 F VALDERNO FOG 47804 140469 (17181) PC</v>
          </cell>
          <cell r="F1841">
            <v>380</v>
          </cell>
          <cell r="G1841">
            <v>27500</v>
          </cell>
          <cell r="H1841">
            <v>44980</v>
          </cell>
          <cell r="I1841">
            <v>44993</v>
          </cell>
          <cell r="O1841" t="str">
            <v>PRO</v>
          </cell>
        </row>
        <row r="1842">
          <cell r="C1842" t="str">
            <v>150012236/20B</v>
          </cell>
          <cell r="D1842" t="str">
            <v>WANEK FURNITURE</v>
          </cell>
          <cell r="E1842" t="str">
            <v>KSP-N SAHARA K TT 0.9/1.1MM TR1 F VALDERNO FOG 47804 140469 (17181) PC</v>
          </cell>
          <cell r="F1842">
            <v>380</v>
          </cell>
          <cell r="G1842">
            <v>27500</v>
          </cell>
          <cell r="H1842">
            <v>44980</v>
          </cell>
          <cell r="I1842">
            <v>44993</v>
          </cell>
          <cell r="O1842" t="str">
            <v>PRO</v>
          </cell>
        </row>
        <row r="1843">
          <cell r="C1843" t="str">
            <v>150012236/20B</v>
          </cell>
          <cell r="D1843" t="str">
            <v>WANEK FURNITURE</v>
          </cell>
          <cell r="E1843" t="str">
            <v>KSP-N SAHARA K TT 0.9/1.1MM TR1 F VALDERNO FOG 47804 140469 (17181) PC</v>
          </cell>
          <cell r="F1843">
            <v>380</v>
          </cell>
          <cell r="G1843">
            <v>27500</v>
          </cell>
          <cell r="H1843">
            <v>44980</v>
          </cell>
          <cell r="I1843">
            <v>44993</v>
          </cell>
          <cell r="O1843" t="str">
            <v>PRO</v>
          </cell>
        </row>
        <row r="1844">
          <cell r="C1844" t="str">
            <v>150012236/20B</v>
          </cell>
          <cell r="D1844" t="str">
            <v>WANEK FURNITURE</v>
          </cell>
          <cell r="E1844" t="str">
            <v>KSP-N SAHARA K TT 0.9/1.1MM TR1 F VALDERNO FOG 47804 140469 (17181) PC</v>
          </cell>
          <cell r="F1844">
            <v>380</v>
          </cell>
          <cell r="G1844">
            <v>27500</v>
          </cell>
          <cell r="H1844">
            <v>44980</v>
          </cell>
          <cell r="I1844">
            <v>44993</v>
          </cell>
          <cell r="O1844" t="str">
            <v>PRO</v>
          </cell>
        </row>
        <row r="1845">
          <cell r="C1845" t="str">
            <v>150012236/20B</v>
          </cell>
          <cell r="D1845" t="str">
            <v>WANEK FURNITURE</v>
          </cell>
          <cell r="E1845" t="str">
            <v>KSP-N SAHARA K TT 0.9/1.1MM TR1 F VALDERNO FOG 47804 140469 (17181) PC</v>
          </cell>
          <cell r="F1845">
            <v>380</v>
          </cell>
          <cell r="G1845">
            <v>27500</v>
          </cell>
          <cell r="H1845">
            <v>44980</v>
          </cell>
          <cell r="I1845">
            <v>44993</v>
          </cell>
          <cell r="O1845" t="str">
            <v>PRO</v>
          </cell>
        </row>
        <row r="1846">
          <cell r="C1846" t="str">
            <v>150012236/20B</v>
          </cell>
          <cell r="D1846" t="str">
            <v>WANEK FURNITURE</v>
          </cell>
          <cell r="E1846" t="str">
            <v>KSP-N SAHARA K TT 0.9/1.1MM TR1 F VALDERNO FOG 47804 140469 (17181) PC</v>
          </cell>
          <cell r="F1846">
            <v>380</v>
          </cell>
          <cell r="G1846">
            <v>27500</v>
          </cell>
          <cell r="H1846">
            <v>44980</v>
          </cell>
          <cell r="I1846">
            <v>44993</v>
          </cell>
          <cell r="O1846" t="str">
            <v>PRO</v>
          </cell>
        </row>
        <row r="1847">
          <cell r="C1847" t="str">
            <v>150012236/20B</v>
          </cell>
          <cell r="D1847" t="str">
            <v>WANEK FURNITURE</v>
          </cell>
          <cell r="E1847" t="str">
            <v>KSP-N SAHARA K TT 0.9/1.1MM TR1 F VALDERNO FOG 47804 140469 (17181) PC</v>
          </cell>
          <cell r="F1847">
            <v>380</v>
          </cell>
          <cell r="G1847">
            <v>27500</v>
          </cell>
          <cell r="H1847">
            <v>44980</v>
          </cell>
          <cell r="I1847">
            <v>44993</v>
          </cell>
          <cell r="O1847" t="str">
            <v>PRO</v>
          </cell>
        </row>
        <row r="1848">
          <cell r="C1848" t="str">
            <v>150012236/20B</v>
          </cell>
          <cell r="D1848" t="str">
            <v>WANEK FURNITURE</v>
          </cell>
          <cell r="E1848" t="str">
            <v>KSP-N SAHARA K TT 0.9/1.1MM TR1 F VALDERNO FOG 47804 140469 (17181) PC</v>
          </cell>
          <cell r="F1848">
            <v>380</v>
          </cell>
          <cell r="G1848">
            <v>27500</v>
          </cell>
          <cell r="H1848">
            <v>44980</v>
          </cell>
          <cell r="I1848">
            <v>44993</v>
          </cell>
          <cell r="O1848" t="str">
            <v>PRO</v>
          </cell>
        </row>
        <row r="1849">
          <cell r="C1849" t="str">
            <v>150012236/20B1</v>
          </cell>
          <cell r="D1849" t="str">
            <v>WANEK FURNITURE</v>
          </cell>
          <cell r="E1849" t="str">
            <v>KSP-N SAHARA K TT 0.9/1.1MM TR1 F VALDERNO FOG 47804 140469 (17181) PC</v>
          </cell>
          <cell r="F1849">
            <v>380</v>
          </cell>
          <cell r="G1849" t="str">
            <v>-</v>
          </cell>
          <cell r="H1849">
            <v>44995</v>
          </cell>
          <cell r="I1849" t="str">
            <v>-</v>
          </cell>
          <cell r="O1849" t="str">
            <v>R-W</v>
          </cell>
        </row>
        <row r="1850">
          <cell r="C1850" t="str">
            <v>150012242/10</v>
          </cell>
          <cell r="D1850" t="str">
            <v>BABA KAGU CO.,LTD.</v>
          </cell>
          <cell r="E1850" t="str">
            <v>KAC-N R AND D FURNITURE TR (8558) PC</v>
          </cell>
          <cell r="F1850">
            <v>15</v>
          </cell>
          <cell r="G1850">
            <v>690</v>
          </cell>
          <cell r="H1850">
            <v>44964</v>
          </cell>
          <cell r="I1850">
            <v>44962</v>
          </cell>
          <cell r="O1850" t="str">
            <v>PRO</v>
          </cell>
        </row>
        <row r="1851">
          <cell r="C1851" t="str">
            <v>150012242/10</v>
          </cell>
          <cell r="D1851" t="str">
            <v>BABA KAGU CO.,LTD.</v>
          </cell>
          <cell r="E1851" t="str">
            <v>KAC-N R AND D FURNITURE TR (8558) PC</v>
          </cell>
          <cell r="F1851">
            <v>15</v>
          </cell>
          <cell r="G1851">
            <v>690</v>
          </cell>
          <cell r="H1851">
            <v>44964</v>
          </cell>
          <cell r="I1851">
            <v>44962</v>
          </cell>
          <cell r="O1851" t="str">
            <v>PRO</v>
          </cell>
        </row>
        <row r="1852">
          <cell r="C1852" t="str">
            <v>150012242/10</v>
          </cell>
          <cell r="D1852" t="str">
            <v>BABA KAGU CO.,LTD.</v>
          </cell>
          <cell r="E1852" t="str">
            <v>KAC-N R AND D FURNITURE TR (8558) PC</v>
          </cell>
          <cell r="F1852">
            <v>15</v>
          </cell>
          <cell r="G1852">
            <v>690</v>
          </cell>
          <cell r="H1852">
            <v>44964</v>
          </cell>
          <cell r="I1852">
            <v>44962</v>
          </cell>
          <cell r="O1852" t="str">
            <v>PRO</v>
          </cell>
        </row>
        <row r="1853">
          <cell r="C1853" t="str">
            <v>150012242/10</v>
          </cell>
          <cell r="D1853" t="str">
            <v>BABA KAGU CO.,LTD.</v>
          </cell>
          <cell r="E1853" t="str">
            <v>KAC-N R AND D FURNITURE TR (8558) PC</v>
          </cell>
          <cell r="F1853">
            <v>15</v>
          </cell>
          <cell r="G1853">
            <v>690</v>
          </cell>
          <cell r="H1853">
            <v>44964</v>
          </cell>
          <cell r="I1853">
            <v>44962</v>
          </cell>
          <cell r="O1853" t="str">
            <v>PRO</v>
          </cell>
        </row>
        <row r="1854">
          <cell r="C1854" t="str">
            <v>150012242/10</v>
          </cell>
          <cell r="D1854" t="str">
            <v>BABA KAGU CO.,LTD.</v>
          </cell>
          <cell r="E1854" t="str">
            <v>KAC-N R AND D FURNITURE TR (8558) PC</v>
          </cell>
          <cell r="F1854">
            <v>15</v>
          </cell>
          <cell r="G1854">
            <v>690</v>
          </cell>
          <cell r="H1854">
            <v>44964</v>
          </cell>
          <cell r="I1854">
            <v>44962</v>
          </cell>
          <cell r="O1854" t="str">
            <v>PRO</v>
          </cell>
        </row>
        <row r="1855">
          <cell r="C1855" t="str">
            <v>150012242/10</v>
          </cell>
          <cell r="D1855" t="str">
            <v>BABA KAGU CO.,LTD.</v>
          </cell>
          <cell r="E1855" t="str">
            <v>KAC-N R AND D FURNITURE TR (8558) PC</v>
          </cell>
          <cell r="F1855">
            <v>15</v>
          </cell>
          <cell r="G1855">
            <v>690</v>
          </cell>
          <cell r="H1855">
            <v>44964</v>
          </cell>
          <cell r="I1855">
            <v>44962</v>
          </cell>
          <cell r="O1855" t="str">
            <v>PRO</v>
          </cell>
        </row>
        <row r="1856">
          <cell r="C1856" t="str">
            <v>150012242/10</v>
          </cell>
          <cell r="D1856" t="str">
            <v>BABA KAGU CO.,LTD.</v>
          </cell>
          <cell r="E1856" t="str">
            <v>KAC-N R AND D FURNITURE TR (8558) PC</v>
          </cell>
          <cell r="F1856">
            <v>15</v>
          </cell>
          <cell r="G1856">
            <v>690</v>
          </cell>
          <cell r="H1856">
            <v>44964</v>
          </cell>
          <cell r="I1856">
            <v>44962</v>
          </cell>
          <cell r="O1856" t="str">
            <v>PRO</v>
          </cell>
        </row>
        <row r="1857">
          <cell r="C1857" t="str">
            <v>150012242/10</v>
          </cell>
          <cell r="D1857" t="str">
            <v>BABA KAGU CO.,LTD.</v>
          </cell>
          <cell r="E1857" t="str">
            <v>KAC-N R AND D FURNITURE TR (8558) PC</v>
          </cell>
          <cell r="F1857">
            <v>15</v>
          </cell>
          <cell r="G1857">
            <v>690</v>
          </cell>
          <cell r="H1857">
            <v>44964</v>
          </cell>
          <cell r="I1857">
            <v>44962</v>
          </cell>
          <cell r="O1857" t="str">
            <v>PRO</v>
          </cell>
        </row>
        <row r="1858">
          <cell r="C1858" t="str">
            <v>150012242/10</v>
          </cell>
          <cell r="D1858" t="str">
            <v>BABA KAGU CO.,LTD.</v>
          </cell>
          <cell r="E1858" t="str">
            <v>KAC-N R AND D FURNITURE TR (8558) PC</v>
          </cell>
          <cell r="F1858">
            <v>15</v>
          </cell>
          <cell r="G1858">
            <v>690</v>
          </cell>
          <cell r="H1858">
            <v>44964</v>
          </cell>
          <cell r="I1858">
            <v>44962</v>
          </cell>
          <cell r="O1858" t="str">
            <v>PRO</v>
          </cell>
        </row>
        <row r="1859">
          <cell r="C1859" t="str">
            <v>150012242/10</v>
          </cell>
          <cell r="D1859" t="str">
            <v>BABA KAGU CO.,LTD.</v>
          </cell>
          <cell r="E1859" t="str">
            <v>KAC-N R AND D FURNITURE TR (8558) PC</v>
          </cell>
          <cell r="F1859">
            <v>15</v>
          </cell>
          <cell r="G1859">
            <v>690</v>
          </cell>
          <cell r="H1859">
            <v>44964</v>
          </cell>
          <cell r="I1859">
            <v>44962</v>
          </cell>
          <cell r="O1859" t="str">
            <v>PRO</v>
          </cell>
        </row>
        <row r="1860">
          <cell r="C1860" t="str">
            <v>150012242/10</v>
          </cell>
          <cell r="D1860" t="str">
            <v>BABA KAGU CO.,LTD.</v>
          </cell>
          <cell r="E1860" t="str">
            <v>KAC-N R AND D FURNITURE TR (8558) PC</v>
          </cell>
          <cell r="F1860">
            <v>15</v>
          </cell>
          <cell r="G1860">
            <v>690</v>
          </cell>
          <cell r="H1860">
            <v>44964</v>
          </cell>
          <cell r="I1860">
            <v>44962</v>
          </cell>
          <cell r="O1860" t="str">
            <v>PRO</v>
          </cell>
        </row>
        <row r="1861">
          <cell r="C1861" t="str">
            <v>150012242/10</v>
          </cell>
          <cell r="D1861" t="str">
            <v>BABA KAGU CO.,LTD.</v>
          </cell>
          <cell r="E1861" t="str">
            <v>KAC-N R AND D FURNITURE TR (8558) PC</v>
          </cell>
          <cell r="F1861">
            <v>15</v>
          </cell>
          <cell r="G1861">
            <v>690</v>
          </cell>
          <cell r="H1861">
            <v>44964</v>
          </cell>
          <cell r="I1861">
            <v>44962</v>
          </cell>
          <cell r="O1861" t="str">
            <v>PRO</v>
          </cell>
        </row>
        <row r="1862">
          <cell r="C1862" t="str">
            <v>150012242/10</v>
          </cell>
          <cell r="D1862" t="str">
            <v>BABA KAGU CO.,LTD.</v>
          </cell>
          <cell r="E1862" t="str">
            <v>KAC-N R AND D FURNITURE TR (8558) PC</v>
          </cell>
          <cell r="F1862">
            <v>15</v>
          </cell>
          <cell r="G1862">
            <v>690</v>
          </cell>
          <cell r="H1862">
            <v>44964</v>
          </cell>
          <cell r="I1862">
            <v>44962</v>
          </cell>
          <cell r="O1862" t="str">
            <v>PRO</v>
          </cell>
        </row>
        <row r="1863">
          <cell r="C1863" t="str">
            <v>150012242/20</v>
          </cell>
          <cell r="D1863" t="str">
            <v>BABA KAGU CO.,LTD.</v>
          </cell>
          <cell r="E1863" t="str">
            <v>KAC-N R AND D FURNITURE TR (8421) PC</v>
          </cell>
          <cell r="F1863">
            <v>15</v>
          </cell>
          <cell r="G1863">
            <v>690</v>
          </cell>
          <cell r="H1863">
            <v>44965</v>
          </cell>
          <cell r="I1863">
            <v>44962</v>
          </cell>
          <cell r="O1863" t="str">
            <v>PRO</v>
          </cell>
        </row>
        <row r="1864">
          <cell r="C1864" t="str">
            <v>150012242/20</v>
          </cell>
          <cell r="D1864" t="str">
            <v>BABA KAGU CO.,LTD.</v>
          </cell>
          <cell r="E1864" t="str">
            <v>KAC-N R AND D FURNITURE TR (8421) PC</v>
          </cell>
          <cell r="F1864">
            <v>15</v>
          </cell>
          <cell r="G1864">
            <v>690</v>
          </cell>
          <cell r="H1864">
            <v>44965</v>
          </cell>
          <cell r="I1864">
            <v>44962</v>
          </cell>
          <cell r="O1864" t="str">
            <v>PRO</v>
          </cell>
        </row>
        <row r="1865">
          <cell r="C1865" t="str">
            <v>150012242/20</v>
          </cell>
          <cell r="D1865" t="str">
            <v>BABA KAGU CO.,LTD.</v>
          </cell>
          <cell r="E1865" t="str">
            <v>KAC-N R AND D FURNITURE TR (8421) PC</v>
          </cell>
          <cell r="F1865">
            <v>15</v>
          </cell>
          <cell r="G1865">
            <v>690</v>
          </cell>
          <cell r="H1865">
            <v>44965</v>
          </cell>
          <cell r="I1865">
            <v>44962</v>
          </cell>
          <cell r="O1865" t="str">
            <v>PRO</v>
          </cell>
        </row>
        <row r="1866">
          <cell r="C1866" t="str">
            <v>150012242/20</v>
          </cell>
          <cell r="D1866" t="str">
            <v>BABA KAGU CO.,LTD.</v>
          </cell>
          <cell r="E1866" t="str">
            <v>KAC-N R AND D FURNITURE TR (8421) PC</v>
          </cell>
          <cell r="F1866">
            <v>15</v>
          </cell>
          <cell r="G1866">
            <v>690</v>
          </cell>
          <cell r="H1866">
            <v>44965</v>
          </cell>
          <cell r="I1866">
            <v>44962</v>
          </cell>
          <cell r="O1866" t="str">
            <v>PRO</v>
          </cell>
        </row>
        <row r="1867">
          <cell r="C1867" t="str">
            <v>150012242/20</v>
          </cell>
          <cell r="D1867" t="str">
            <v>BABA KAGU CO.,LTD.</v>
          </cell>
          <cell r="E1867" t="str">
            <v>KAC-N R AND D FURNITURE TR (8421) PC</v>
          </cell>
          <cell r="F1867">
            <v>15</v>
          </cell>
          <cell r="G1867">
            <v>690</v>
          </cell>
          <cell r="H1867">
            <v>44965</v>
          </cell>
          <cell r="I1867">
            <v>44962</v>
          </cell>
          <cell r="O1867" t="str">
            <v>PRO</v>
          </cell>
        </row>
        <row r="1868">
          <cell r="C1868" t="str">
            <v>150012242/20</v>
          </cell>
          <cell r="D1868" t="str">
            <v>BABA KAGU CO.,LTD.</v>
          </cell>
          <cell r="E1868" t="str">
            <v>KAC-N R AND D FURNITURE TR (8421) PC</v>
          </cell>
          <cell r="F1868">
            <v>15</v>
          </cell>
          <cell r="G1868">
            <v>690</v>
          </cell>
          <cell r="H1868">
            <v>44965</v>
          </cell>
          <cell r="I1868">
            <v>44962</v>
          </cell>
          <cell r="O1868" t="str">
            <v>PRO</v>
          </cell>
        </row>
        <row r="1869">
          <cell r="C1869" t="str">
            <v>150012242/20</v>
          </cell>
          <cell r="D1869" t="str">
            <v>BABA KAGU CO.,LTD.</v>
          </cell>
          <cell r="E1869" t="str">
            <v>KAC-N R AND D FURNITURE TR (8421) PC</v>
          </cell>
          <cell r="F1869">
            <v>15</v>
          </cell>
          <cell r="G1869">
            <v>690</v>
          </cell>
          <cell r="H1869">
            <v>44965</v>
          </cell>
          <cell r="I1869">
            <v>44962</v>
          </cell>
          <cell r="O1869" t="str">
            <v>PRO</v>
          </cell>
        </row>
        <row r="1870">
          <cell r="C1870" t="str">
            <v>150012242/20</v>
          </cell>
          <cell r="D1870" t="str">
            <v>BABA KAGU CO.,LTD.</v>
          </cell>
          <cell r="E1870" t="str">
            <v>KAC-N R AND D FURNITURE TR (8421) PC</v>
          </cell>
          <cell r="F1870">
            <v>15</v>
          </cell>
          <cell r="G1870">
            <v>690</v>
          </cell>
          <cell r="H1870">
            <v>44965</v>
          </cell>
          <cell r="I1870">
            <v>44962</v>
          </cell>
          <cell r="O1870" t="str">
            <v>PRO</v>
          </cell>
        </row>
        <row r="1871">
          <cell r="C1871" t="str">
            <v>150012242/20</v>
          </cell>
          <cell r="D1871" t="str">
            <v>BABA KAGU CO.,LTD.</v>
          </cell>
          <cell r="E1871" t="str">
            <v>KAC-N R AND D FURNITURE TR (8421) PC</v>
          </cell>
          <cell r="F1871">
            <v>15</v>
          </cell>
          <cell r="G1871">
            <v>690</v>
          </cell>
          <cell r="H1871">
            <v>44965</v>
          </cell>
          <cell r="I1871">
            <v>44962</v>
          </cell>
          <cell r="O1871" t="str">
            <v>PRO</v>
          </cell>
        </row>
        <row r="1872">
          <cell r="C1872" t="str">
            <v>150012242/20</v>
          </cell>
          <cell r="D1872" t="str">
            <v>BABA KAGU CO.,LTD.</v>
          </cell>
          <cell r="E1872" t="str">
            <v>KAC-N R AND D FURNITURE TR (8421) PC</v>
          </cell>
          <cell r="F1872">
            <v>15</v>
          </cell>
          <cell r="G1872">
            <v>690</v>
          </cell>
          <cell r="H1872">
            <v>44965</v>
          </cell>
          <cell r="I1872">
            <v>44962</v>
          </cell>
          <cell r="O1872" t="str">
            <v>PRO</v>
          </cell>
        </row>
        <row r="1873">
          <cell r="C1873" t="str">
            <v>150012242/20</v>
          </cell>
          <cell r="D1873" t="str">
            <v>BABA KAGU CO.,LTD.</v>
          </cell>
          <cell r="E1873" t="str">
            <v>KAC-N R AND D FURNITURE TR (8421) PC</v>
          </cell>
          <cell r="F1873">
            <v>15</v>
          </cell>
          <cell r="G1873">
            <v>690</v>
          </cell>
          <cell r="H1873">
            <v>44965</v>
          </cell>
          <cell r="I1873">
            <v>44962</v>
          </cell>
          <cell r="O1873" t="str">
            <v>PRO</v>
          </cell>
        </row>
        <row r="1874">
          <cell r="C1874" t="str">
            <v>150012242/20</v>
          </cell>
          <cell r="D1874" t="str">
            <v>BABA KAGU CO.,LTD.</v>
          </cell>
          <cell r="E1874" t="str">
            <v>KAC-N R AND D FURNITURE TR (8421) PC</v>
          </cell>
          <cell r="F1874">
            <v>15</v>
          </cell>
          <cell r="G1874">
            <v>690</v>
          </cell>
          <cell r="H1874">
            <v>44965</v>
          </cell>
          <cell r="I1874">
            <v>44962</v>
          </cell>
          <cell r="O1874" t="str">
            <v>PRO</v>
          </cell>
        </row>
        <row r="1875">
          <cell r="C1875" t="str">
            <v>150012242/20</v>
          </cell>
          <cell r="D1875" t="str">
            <v>BABA KAGU CO.,LTD.</v>
          </cell>
          <cell r="E1875" t="str">
            <v>KAC-N R AND D FURNITURE TR (8421) PC</v>
          </cell>
          <cell r="F1875">
            <v>15</v>
          </cell>
          <cell r="G1875">
            <v>690</v>
          </cell>
          <cell r="H1875">
            <v>44965</v>
          </cell>
          <cell r="I1875">
            <v>44962</v>
          </cell>
          <cell r="O1875" t="str">
            <v>PRO</v>
          </cell>
        </row>
        <row r="1876">
          <cell r="C1876" t="str">
            <v>150012242/30</v>
          </cell>
          <cell r="D1876" t="str">
            <v>BABA KAGU CO.,LTD.</v>
          </cell>
          <cell r="E1876" t="str">
            <v>KAC-N R AND D FURNITURE TR (6837) PC</v>
          </cell>
          <cell r="F1876">
            <v>15</v>
          </cell>
          <cell r="G1876">
            <v>690</v>
          </cell>
          <cell r="H1876">
            <v>44965</v>
          </cell>
          <cell r="I1876">
            <v>44962</v>
          </cell>
          <cell r="O1876" t="str">
            <v>PRO</v>
          </cell>
        </row>
        <row r="1877">
          <cell r="C1877" t="str">
            <v>150012242/30</v>
          </cell>
          <cell r="D1877" t="str">
            <v>BABA KAGU CO.,LTD.</v>
          </cell>
          <cell r="E1877" t="str">
            <v>KAC-N R AND D FURNITURE TR (6837) PC</v>
          </cell>
          <cell r="F1877">
            <v>15</v>
          </cell>
          <cell r="G1877">
            <v>690</v>
          </cell>
          <cell r="H1877">
            <v>44965</v>
          </cell>
          <cell r="I1877">
            <v>44962</v>
          </cell>
          <cell r="O1877" t="str">
            <v>PRO</v>
          </cell>
        </row>
        <row r="1878">
          <cell r="C1878" t="str">
            <v>150012242/30</v>
          </cell>
          <cell r="D1878" t="str">
            <v>BABA KAGU CO.,LTD.</v>
          </cell>
          <cell r="E1878" t="str">
            <v>KAC-N R AND D FURNITURE TR (6837) PC</v>
          </cell>
          <cell r="F1878">
            <v>15</v>
          </cell>
          <cell r="G1878">
            <v>690</v>
          </cell>
          <cell r="H1878">
            <v>44965</v>
          </cell>
          <cell r="I1878">
            <v>44962</v>
          </cell>
          <cell r="O1878" t="str">
            <v>PRO</v>
          </cell>
        </row>
        <row r="1879">
          <cell r="C1879" t="str">
            <v>150012242/30</v>
          </cell>
          <cell r="D1879" t="str">
            <v>BABA KAGU CO.,LTD.</v>
          </cell>
          <cell r="E1879" t="str">
            <v>KAC-N R AND D FURNITURE TR (6837) PC</v>
          </cell>
          <cell r="F1879">
            <v>15</v>
          </cell>
          <cell r="G1879">
            <v>690</v>
          </cell>
          <cell r="H1879">
            <v>44965</v>
          </cell>
          <cell r="I1879">
            <v>44962</v>
          </cell>
          <cell r="O1879" t="str">
            <v>PRO</v>
          </cell>
        </row>
        <row r="1880">
          <cell r="C1880" t="str">
            <v>150012242/30</v>
          </cell>
          <cell r="D1880" t="str">
            <v>BABA KAGU CO.,LTD.</v>
          </cell>
          <cell r="E1880" t="str">
            <v>KAC-N R AND D FURNITURE TR (6837) PC</v>
          </cell>
          <cell r="F1880">
            <v>15</v>
          </cell>
          <cell r="G1880">
            <v>690</v>
          </cell>
          <cell r="H1880">
            <v>44965</v>
          </cell>
          <cell r="I1880">
            <v>44962</v>
          </cell>
          <cell r="O1880" t="str">
            <v>PRO</v>
          </cell>
        </row>
        <row r="1881">
          <cell r="C1881" t="str">
            <v>150012242/30</v>
          </cell>
          <cell r="D1881" t="str">
            <v>BABA KAGU CO.,LTD.</v>
          </cell>
          <cell r="E1881" t="str">
            <v>KAC-N R AND D FURNITURE TR (6837) PC</v>
          </cell>
          <cell r="F1881">
            <v>15</v>
          </cell>
          <cell r="G1881">
            <v>690</v>
          </cell>
          <cell r="H1881">
            <v>44965</v>
          </cell>
          <cell r="I1881">
            <v>44962</v>
          </cell>
          <cell r="O1881" t="str">
            <v>PRO</v>
          </cell>
        </row>
        <row r="1882">
          <cell r="C1882" t="str">
            <v>150012242/30</v>
          </cell>
          <cell r="D1882" t="str">
            <v>BABA KAGU CO.,LTD.</v>
          </cell>
          <cell r="E1882" t="str">
            <v>KAC-N R AND D FURNITURE TR (6837) PC</v>
          </cell>
          <cell r="F1882">
            <v>15</v>
          </cell>
          <cell r="G1882">
            <v>690</v>
          </cell>
          <cell r="H1882">
            <v>44965</v>
          </cell>
          <cell r="I1882">
            <v>44962</v>
          </cell>
          <cell r="O1882" t="str">
            <v>PRO</v>
          </cell>
        </row>
        <row r="1883">
          <cell r="C1883" t="str">
            <v>150012242/30</v>
          </cell>
          <cell r="D1883" t="str">
            <v>BABA KAGU CO.,LTD.</v>
          </cell>
          <cell r="E1883" t="str">
            <v>KAC-N R AND D FURNITURE TR (6837) PC</v>
          </cell>
          <cell r="F1883">
            <v>15</v>
          </cell>
          <cell r="G1883">
            <v>690</v>
          </cell>
          <cell r="H1883">
            <v>44965</v>
          </cell>
          <cell r="I1883">
            <v>44962</v>
          </cell>
          <cell r="O1883" t="str">
            <v>PRO</v>
          </cell>
        </row>
        <row r="1884">
          <cell r="C1884" t="str">
            <v>150012242/30</v>
          </cell>
          <cell r="D1884" t="str">
            <v>BABA KAGU CO.,LTD.</v>
          </cell>
          <cell r="E1884" t="str">
            <v>KAC-N R AND D FURNITURE TR (6837) PC</v>
          </cell>
          <cell r="F1884">
            <v>15</v>
          </cell>
          <cell r="G1884">
            <v>690</v>
          </cell>
          <cell r="H1884">
            <v>44965</v>
          </cell>
          <cell r="I1884">
            <v>44962</v>
          </cell>
          <cell r="O1884" t="str">
            <v>PRO</v>
          </cell>
        </row>
        <row r="1885">
          <cell r="C1885" t="str">
            <v>150012242/30</v>
          </cell>
          <cell r="D1885" t="str">
            <v>BABA KAGU CO.,LTD.</v>
          </cell>
          <cell r="E1885" t="str">
            <v>KAC-N R AND D FURNITURE TR (6837) PC</v>
          </cell>
          <cell r="F1885">
            <v>15</v>
          </cell>
          <cell r="G1885">
            <v>690</v>
          </cell>
          <cell r="H1885">
            <v>44965</v>
          </cell>
          <cell r="I1885">
            <v>44962</v>
          </cell>
          <cell r="O1885" t="str">
            <v>PRO</v>
          </cell>
        </row>
        <row r="1886">
          <cell r="C1886" t="str">
            <v>150012242/30</v>
          </cell>
          <cell r="D1886" t="str">
            <v>BABA KAGU CO.,LTD.</v>
          </cell>
          <cell r="E1886" t="str">
            <v>KAC-N R AND D FURNITURE TR (6837) PC</v>
          </cell>
          <cell r="F1886">
            <v>15</v>
          </cell>
          <cell r="G1886">
            <v>690</v>
          </cell>
          <cell r="H1886">
            <v>44965</v>
          </cell>
          <cell r="I1886">
            <v>44962</v>
          </cell>
          <cell r="O1886" t="str">
            <v>PRO</v>
          </cell>
        </row>
        <row r="1887">
          <cell r="C1887" t="str">
            <v>150012242/30</v>
          </cell>
          <cell r="D1887" t="str">
            <v>BABA KAGU CO.,LTD.</v>
          </cell>
          <cell r="E1887" t="str">
            <v>KAC-N R AND D FURNITURE TR (6837) PC</v>
          </cell>
          <cell r="F1887">
            <v>15</v>
          </cell>
          <cell r="G1887">
            <v>690</v>
          </cell>
          <cell r="H1887">
            <v>44965</v>
          </cell>
          <cell r="I1887">
            <v>44962</v>
          </cell>
          <cell r="O1887" t="str">
            <v>PRO</v>
          </cell>
        </row>
        <row r="1888">
          <cell r="C1888" t="str">
            <v>150012242/30</v>
          </cell>
          <cell r="D1888" t="str">
            <v>BABA KAGU CO.,LTD.</v>
          </cell>
          <cell r="E1888" t="str">
            <v>KAC-N R AND D FURNITURE TR (6837) PC</v>
          </cell>
          <cell r="F1888">
            <v>15</v>
          </cell>
          <cell r="G1888">
            <v>690</v>
          </cell>
          <cell r="H1888">
            <v>44965</v>
          </cell>
          <cell r="I1888">
            <v>44962</v>
          </cell>
          <cell r="O1888" t="str">
            <v>PRO</v>
          </cell>
        </row>
        <row r="1889">
          <cell r="C1889" t="str">
            <v>150012241/10</v>
          </cell>
          <cell r="D1889" t="str">
            <v>LA-Z-BOY RESIDENTAL</v>
          </cell>
          <cell r="E1889" t="str">
            <v>KAC-N MADRAS SOFT 0.9/1.1MM TR1 PACIFIC (6824) PC</v>
          </cell>
          <cell r="F1889">
            <v>12</v>
          </cell>
          <cell r="G1889">
            <v>287.5</v>
          </cell>
          <cell r="H1889">
            <v>44965</v>
          </cell>
          <cell r="I1889">
            <v>44956</v>
          </cell>
          <cell r="O1889" t="str">
            <v>PRO</v>
          </cell>
        </row>
        <row r="1890">
          <cell r="C1890" t="str">
            <v>150012241/10</v>
          </cell>
          <cell r="D1890" t="str">
            <v>LA-Z-BOY RESIDENTAL</v>
          </cell>
          <cell r="E1890" t="str">
            <v>KAC-N MADRAS SOFT 0.9/1.1MM TR1 PACIFIC (6824) PC</v>
          </cell>
          <cell r="F1890">
            <v>12</v>
          </cell>
          <cell r="G1890">
            <v>287.5</v>
          </cell>
          <cell r="H1890">
            <v>44965</v>
          </cell>
          <cell r="I1890">
            <v>44956</v>
          </cell>
          <cell r="O1890" t="str">
            <v>PRO</v>
          </cell>
        </row>
        <row r="1891">
          <cell r="C1891" t="str">
            <v>150012241/10</v>
          </cell>
          <cell r="D1891" t="str">
            <v>LA-Z-BOY RESIDENTAL</v>
          </cell>
          <cell r="E1891" t="str">
            <v>KAC-N MADRAS SOFT 0.9/1.1MM TR1 PACIFIC (6824) PC</v>
          </cell>
          <cell r="F1891">
            <v>12</v>
          </cell>
          <cell r="G1891">
            <v>287.5</v>
          </cell>
          <cell r="H1891">
            <v>44965</v>
          </cell>
          <cell r="I1891">
            <v>44956</v>
          </cell>
          <cell r="O1891" t="str">
            <v>PRO</v>
          </cell>
        </row>
        <row r="1892">
          <cell r="C1892" t="str">
            <v>150012241/10</v>
          </cell>
          <cell r="D1892" t="str">
            <v>LA-Z-BOY RESIDENTAL</v>
          </cell>
          <cell r="E1892" t="str">
            <v>KAC-N MADRAS SOFT 0.9/1.1MM TR1 PACIFIC (6824) PC</v>
          </cell>
          <cell r="F1892">
            <v>12</v>
          </cell>
          <cell r="G1892">
            <v>287.5</v>
          </cell>
          <cell r="H1892">
            <v>44965</v>
          </cell>
          <cell r="I1892">
            <v>44956</v>
          </cell>
          <cell r="O1892" t="str">
            <v>PRO</v>
          </cell>
        </row>
        <row r="1893">
          <cell r="C1893" t="str">
            <v>150012241/10</v>
          </cell>
          <cell r="D1893" t="str">
            <v>LA-Z-BOY RESIDENTAL</v>
          </cell>
          <cell r="E1893" t="str">
            <v>KAC-N MADRAS SOFT 0.9/1.1MM TR1 PACIFIC (6824) PC</v>
          </cell>
          <cell r="F1893">
            <v>12</v>
          </cell>
          <cell r="G1893">
            <v>287.5</v>
          </cell>
          <cell r="H1893">
            <v>44965</v>
          </cell>
          <cell r="I1893">
            <v>44956</v>
          </cell>
          <cell r="O1893" t="str">
            <v>PRO</v>
          </cell>
        </row>
        <row r="1894">
          <cell r="C1894" t="str">
            <v>150012241/10</v>
          </cell>
          <cell r="D1894" t="str">
            <v>LA-Z-BOY RESIDENTAL</v>
          </cell>
          <cell r="E1894" t="str">
            <v>KAC-N MADRAS SOFT 0.9/1.1MM TR1 PACIFIC (6824) PC</v>
          </cell>
          <cell r="F1894">
            <v>12</v>
          </cell>
          <cell r="G1894">
            <v>287.5</v>
          </cell>
          <cell r="H1894">
            <v>44965</v>
          </cell>
          <cell r="I1894">
            <v>44956</v>
          </cell>
          <cell r="O1894" t="str">
            <v>PRO</v>
          </cell>
        </row>
        <row r="1895">
          <cell r="C1895" t="str">
            <v>150012241/10</v>
          </cell>
          <cell r="D1895" t="str">
            <v>LA-Z-BOY RESIDENTAL</v>
          </cell>
          <cell r="E1895" t="str">
            <v>KAC-N MADRAS SOFT 0.9/1.1MM TR1 PACIFIC (6824) PC</v>
          </cell>
          <cell r="F1895">
            <v>6</v>
          </cell>
          <cell r="G1895">
            <v>287.5</v>
          </cell>
          <cell r="H1895">
            <v>44965</v>
          </cell>
          <cell r="I1895">
            <v>44956</v>
          </cell>
          <cell r="O1895" t="str">
            <v>PRO</v>
          </cell>
        </row>
        <row r="1896">
          <cell r="C1896" t="str">
            <v>150012241/10</v>
          </cell>
          <cell r="D1896" t="str">
            <v>LA-Z-BOY RESIDENTAL</v>
          </cell>
          <cell r="E1896" t="str">
            <v>KAC-N MADRAS SOFT 0.9/1.1MM TR1 PACIFIC (6824) PC</v>
          </cell>
          <cell r="F1896">
            <v>6</v>
          </cell>
          <cell r="G1896">
            <v>287.5</v>
          </cell>
          <cell r="H1896">
            <v>44965</v>
          </cell>
          <cell r="I1896">
            <v>44956</v>
          </cell>
          <cell r="O1896" t="str">
            <v>PRO</v>
          </cell>
        </row>
        <row r="1897">
          <cell r="C1897" t="str">
            <v>150012241/10</v>
          </cell>
          <cell r="D1897" t="str">
            <v>LA-Z-BOY RESIDENTAL</v>
          </cell>
          <cell r="E1897" t="str">
            <v>KAC-N MADRAS SOFT 0.9/1.1MM TR1 PACIFIC (6824) PC</v>
          </cell>
          <cell r="F1897">
            <v>6</v>
          </cell>
          <cell r="G1897">
            <v>287.5</v>
          </cell>
          <cell r="H1897">
            <v>44965</v>
          </cell>
          <cell r="I1897">
            <v>44956</v>
          </cell>
          <cell r="O1897" t="str">
            <v>PRO</v>
          </cell>
        </row>
        <row r="1898">
          <cell r="C1898" t="str">
            <v>150012241/10</v>
          </cell>
          <cell r="D1898" t="str">
            <v>LA-Z-BOY RESIDENTAL</v>
          </cell>
          <cell r="E1898" t="str">
            <v>KAC-N MADRAS SOFT 0.9/1.1MM TR1 PACIFIC (6824) PC</v>
          </cell>
          <cell r="F1898">
            <v>6</v>
          </cell>
          <cell r="G1898">
            <v>287.5</v>
          </cell>
          <cell r="H1898">
            <v>44965</v>
          </cell>
          <cell r="I1898">
            <v>44956</v>
          </cell>
          <cell r="O1898" t="str">
            <v>PRO</v>
          </cell>
        </row>
        <row r="1899">
          <cell r="C1899" t="str">
            <v>150012241/20</v>
          </cell>
          <cell r="D1899" t="str">
            <v>LA-Z-BOY RESIDENTAL</v>
          </cell>
          <cell r="E1899" t="str">
            <v>KAC-N MADRAS SOFT 0.9/1.1MM TR1 STORM (17174) PC</v>
          </cell>
          <cell r="F1899">
            <v>12</v>
          </cell>
          <cell r="G1899">
            <v>287.5</v>
          </cell>
          <cell r="H1899">
            <v>44964</v>
          </cell>
          <cell r="I1899">
            <v>44956</v>
          </cell>
          <cell r="O1899" t="str">
            <v>PRO</v>
          </cell>
        </row>
        <row r="1900">
          <cell r="C1900" t="str">
            <v>150012241/20</v>
          </cell>
          <cell r="D1900" t="str">
            <v>LA-Z-BOY RESIDENTAL</v>
          </cell>
          <cell r="E1900" t="str">
            <v>KAC-N MADRAS SOFT 0.9/1.1MM TR1 STORM (17174) PC</v>
          </cell>
          <cell r="F1900">
            <v>12</v>
          </cell>
          <cell r="G1900">
            <v>287.5</v>
          </cell>
          <cell r="H1900">
            <v>44964</v>
          </cell>
          <cell r="I1900">
            <v>44956</v>
          </cell>
          <cell r="O1900" t="str">
            <v>PRO</v>
          </cell>
        </row>
        <row r="1901">
          <cell r="C1901" t="str">
            <v>150012241/20</v>
          </cell>
          <cell r="D1901" t="str">
            <v>LA-Z-BOY RESIDENTAL</v>
          </cell>
          <cell r="E1901" t="str">
            <v>KAC-N MADRAS SOFT 0.9/1.1MM TR1 STORM (17174) PC</v>
          </cell>
          <cell r="F1901">
            <v>12</v>
          </cell>
          <cell r="G1901">
            <v>287.5</v>
          </cell>
          <cell r="H1901">
            <v>44964</v>
          </cell>
          <cell r="I1901">
            <v>44956</v>
          </cell>
          <cell r="O1901" t="str">
            <v>PRO</v>
          </cell>
        </row>
        <row r="1902">
          <cell r="C1902" t="str">
            <v>150012241/20</v>
          </cell>
          <cell r="D1902" t="str">
            <v>LA-Z-BOY RESIDENTAL</v>
          </cell>
          <cell r="E1902" t="str">
            <v>KAC-N MADRAS SOFT 0.9/1.1MM TR1 STORM (17174) PC</v>
          </cell>
          <cell r="F1902">
            <v>12</v>
          </cell>
          <cell r="G1902">
            <v>287.5</v>
          </cell>
          <cell r="H1902">
            <v>44964</v>
          </cell>
          <cell r="I1902">
            <v>44956</v>
          </cell>
          <cell r="O1902" t="str">
            <v>PRO</v>
          </cell>
        </row>
        <row r="1903">
          <cell r="C1903" t="str">
            <v>150012241/20</v>
          </cell>
          <cell r="D1903" t="str">
            <v>LA-Z-BOY RESIDENTAL</v>
          </cell>
          <cell r="E1903" t="str">
            <v>KAC-N MADRAS SOFT 0.9/1.1MM TR1 STORM (17174) PC</v>
          </cell>
          <cell r="F1903">
            <v>12</v>
          </cell>
          <cell r="G1903">
            <v>287.5</v>
          </cell>
          <cell r="H1903">
            <v>44964</v>
          </cell>
          <cell r="I1903">
            <v>44956</v>
          </cell>
          <cell r="O1903" t="str">
            <v>PRO</v>
          </cell>
        </row>
        <row r="1904">
          <cell r="C1904" t="str">
            <v>150012241/20</v>
          </cell>
          <cell r="D1904" t="str">
            <v>LA-Z-BOY RESIDENTAL</v>
          </cell>
          <cell r="E1904" t="str">
            <v>KAC-N MADRAS SOFT 0.9/1.1MM TR1 STORM (17174) PC</v>
          </cell>
          <cell r="F1904">
            <v>12</v>
          </cell>
          <cell r="G1904">
            <v>287.5</v>
          </cell>
          <cell r="H1904">
            <v>44964</v>
          </cell>
          <cell r="I1904">
            <v>44956</v>
          </cell>
          <cell r="O1904" t="str">
            <v>PRO</v>
          </cell>
        </row>
        <row r="1905">
          <cell r="C1905" t="str">
            <v>150012241/20</v>
          </cell>
          <cell r="D1905" t="str">
            <v>LA-Z-BOY RESIDENTAL</v>
          </cell>
          <cell r="E1905" t="str">
            <v>KAC-N MADRAS SOFT 0.9/1.1MM TR1 STORM (17174) PC</v>
          </cell>
          <cell r="F1905">
            <v>6</v>
          </cell>
          <cell r="G1905">
            <v>287.5</v>
          </cell>
          <cell r="H1905">
            <v>44964</v>
          </cell>
          <cell r="I1905">
            <v>44956</v>
          </cell>
          <cell r="O1905" t="str">
            <v>PRO</v>
          </cell>
        </row>
        <row r="1906">
          <cell r="C1906" t="str">
            <v>150012241/20</v>
          </cell>
          <cell r="D1906" t="str">
            <v>LA-Z-BOY RESIDENTAL</v>
          </cell>
          <cell r="E1906" t="str">
            <v>KAC-N MADRAS SOFT 0.9/1.1MM TR1 STORM (17174) PC</v>
          </cell>
          <cell r="F1906">
            <v>6</v>
          </cell>
          <cell r="G1906">
            <v>287.5</v>
          </cell>
          <cell r="H1906">
            <v>44964</v>
          </cell>
          <cell r="I1906">
            <v>44956</v>
          </cell>
          <cell r="O1906" t="str">
            <v>PRO</v>
          </cell>
        </row>
        <row r="1907">
          <cell r="C1907" t="str">
            <v>150012241/20</v>
          </cell>
          <cell r="D1907" t="str">
            <v>LA-Z-BOY RESIDENTAL</v>
          </cell>
          <cell r="E1907" t="str">
            <v>KAC-N MADRAS SOFT 0.9/1.1MM TR1 STORM (17174) PC</v>
          </cell>
          <cell r="F1907">
            <v>6</v>
          </cell>
          <cell r="G1907">
            <v>287.5</v>
          </cell>
          <cell r="H1907">
            <v>44964</v>
          </cell>
          <cell r="I1907">
            <v>44956</v>
          </cell>
          <cell r="O1907" t="str">
            <v>PRO</v>
          </cell>
        </row>
        <row r="1908">
          <cell r="C1908" t="str">
            <v>150012241/20</v>
          </cell>
          <cell r="D1908" t="str">
            <v>LA-Z-BOY RESIDENTAL</v>
          </cell>
          <cell r="E1908" t="str">
            <v>KAC-N MADRAS SOFT 0.9/1.1MM TR1 STORM (17174) PC</v>
          </cell>
          <cell r="F1908">
            <v>6</v>
          </cell>
          <cell r="G1908">
            <v>287.5</v>
          </cell>
          <cell r="H1908">
            <v>44964</v>
          </cell>
          <cell r="I1908">
            <v>44956</v>
          </cell>
          <cell r="O1908" t="str">
            <v>PRO</v>
          </cell>
        </row>
        <row r="1909">
          <cell r="C1909" t="str">
            <v>150012241/20</v>
          </cell>
          <cell r="D1909" t="str">
            <v>LA-Z-BOY RESIDENTAL</v>
          </cell>
          <cell r="E1909" t="str">
            <v>KAC-N MADRAS SOFT 0.9/1.1MM TR1 STORM (17174) PC</v>
          </cell>
          <cell r="F1909">
            <v>6</v>
          </cell>
          <cell r="G1909">
            <v>287.5</v>
          </cell>
          <cell r="H1909">
            <v>44964</v>
          </cell>
          <cell r="I1909">
            <v>44956</v>
          </cell>
          <cell r="O1909" t="str">
            <v>PRO</v>
          </cell>
        </row>
        <row r="1910">
          <cell r="C1910" t="str">
            <v>-</v>
          </cell>
          <cell r="D1910" t="str">
            <v>WANEK FURNITURE</v>
          </cell>
          <cell r="E1910" t="str">
            <v>KSP-N SAHARA K TT 0.9/1.1MM TR1 NERO (17181) PC</v>
          </cell>
          <cell r="F1910">
            <v>199</v>
          </cell>
          <cell r="G1910" t="str">
            <v>-</v>
          </cell>
          <cell r="H1910">
            <v>44978</v>
          </cell>
          <cell r="I1910" t="str">
            <v>-</v>
          </cell>
          <cell r="O1910" t="str">
            <v>R-W</v>
          </cell>
        </row>
        <row r="1911">
          <cell r="C1911" t="str">
            <v>-</v>
          </cell>
          <cell r="D1911" t="str">
            <v>WANEK FURNITURE</v>
          </cell>
          <cell r="E1911" t="str">
            <v>KSP-N SAHARA K TT 0.9/1.1MM TR1 NERO (17181) PC</v>
          </cell>
          <cell r="F1911">
            <v>1011</v>
          </cell>
          <cell r="G1911" t="str">
            <v>-</v>
          </cell>
          <cell r="H1911">
            <v>44977</v>
          </cell>
          <cell r="I1911" t="str">
            <v>-</v>
          </cell>
          <cell r="O1911" t="str">
            <v>R-W</v>
          </cell>
        </row>
        <row r="1912">
          <cell r="C1912" t="str">
            <v>-</v>
          </cell>
          <cell r="D1912" t="str">
            <v>WANEK FURNITURE</v>
          </cell>
          <cell r="E1912" t="str">
            <v>KSP-N SAHARA K TT 0.9/1.1MM TR1 NERO (17181) PC</v>
          </cell>
          <cell r="F1912">
            <v>28</v>
          </cell>
          <cell r="G1912" t="str">
            <v>-</v>
          </cell>
          <cell r="H1912">
            <v>44994</v>
          </cell>
          <cell r="I1912" t="str">
            <v>-</v>
          </cell>
          <cell r="O1912" t="str">
            <v>R-W</v>
          </cell>
        </row>
        <row r="1913">
          <cell r="C1913" t="str">
            <v>-</v>
          </cell>
          <cell r="D1913" t="str">
            <v>WANEK FURNITURE</v>
          </cell>
          <cell r="E1913" t="str">
            <v>KSP-N SAHARA K TT 0.9/1.1MM TR1 NERO (17181) PC</v>
          </cell>
          <cell r="F1913">
            <v>910</v>
          </cell>
          <cell r="G1913" t="str">
            <v>-</v>
          </cell>
          <cell r="H1913">
            <v>44978</v>
          </cell>
          <cell r="I1913" t="str">
            <v>-</v>
          </cell>
          <cell r="O1913" t="str">
            <v>R-W</v>
          </cell>
        </row>
        <row r="1914">
          <cell r="C1914" t="str">
            <v>-</v>
          </cell>
          <cell r="D1914" t="str">
            <v>WANEK FURNITURE</v>
          </cell>
          <cell r="E1914" t="str">
            <v>KSP-N SAHARA K TT 0.9/1.1MM TR1 NERO (17181) PC</v>
          </cell>
          <cell r="F1914">
            <v>943</v>
          </cell>
          <cell r="G1914" t="str">
            <v>-</v>
          </cell>
          <cell r="H1914">
            <v>44995</v>
          </cell>
          <cell r="I1914" t="str">
            <v>-</v>
          </cell>
          <cell r="O1914" t="str">
            <v>R-W</v>
          </cell>
        </row>
        <row r="1915">
          <cell r="C1915" t="str">
            <v>-</v>
          </cell>
          <cell r="D1915" t="str">
            <v>WANEK FURNITURE</v>
          </cell>
          <cell r="E1915" t="str">
            <v>KSP-N SAHARA K TT 0.9/1.1MM TR1 NERO (17181) PC</v>
          </cell>
          <cell r="F1915">
            <v>90</v>
          </cell>
          <cell r="G1915" t="str">
            <v>-</v>
          </cell>
          <cell r="H1915">
            <v>45024</v>
          </cell>
          <cell r="I1915" t="str">
            <v>-</v>
          </cell>
          <cell r="O1915" t="str">
            <v>R-W</v>
          </cell>
        </row>
        <row r="1916">
          <cell r="C1916" t="str">
            <v>-</v>
          </cell>
          <cell r="D1916" t="str">
            <v>WANEK FURNITURE</v>
          </cell>
          <cell r="E1916" t="str">
            <v>KSP-N SAHARA K TT 0.9/1.1MM TR1 NERO (17181) PC</v>
          </cell>
          <cell r="F1916">
            <v>950</v>
          </cell>
          <cell r="G1916" t="str">
            <v>-</v>
          </cell>
          <cell r="H1916">
            <v>45028</v>
          </cell>
          <cell r="I1916" t="str">
            <v>-</v>
          </cell>
          <cell r="O1916" t="str">
            <v>R-W</v>
          </cell>
        </row>
        <row r="1917">
          <cell r="C1917" t="str">
            <v>-</v>
          </cell>
          <cell r="D1917" t="str">
            <v>WANEK FURNITURE</v>
          </cell>
          <cell r="E1917" t="str">
            <v>KSP-N SAHARA K TT 0.9/1.1MM TR1 NERO (17181) PC</v>
          </cell>
          <cell r="F1917">
            <v>900</v>
          </cell>
          <cell r="G1917" t="str">
            <v>-</v>
          </cell>
          <cell r="H1917">
            <v>45024</v>
          </cell>
          <cell r="I1917" t="str">
            <v>-</v>
          </cell>
          <cell r="O1917" t="str">
            <v>R-W</v>
          </cell>
        </row>
        <row r="1918">
          <cell r="C1918" t="str">
            <v>-</v>
          </cell>
          <cell r="D1918" t="str">
            <v>WANEK FURNITURE</v>
          </cell>
          <cell r="E1918" t="str">
            <v>KSP-N SAHARA K TT 0.9/1.1MM TR1 NERO (17181) PC</v>
          </cell>
          <cell r="F1918">
            <v>10</v>
          </cell>
          <cell r="G1918" t="str">
            <v>-</v>
          </cell>
          <cell r="H1918">
            <v>45019</v>
          </cell>
          <cell r="I1918" t="str">
            <v>-</v>
          </cell>
          <cell r="O1918" t="str">
            <v>R-W</v>
          </cell>
        </row>
        <row r="1919">
          <cell r="C1919" t="str">
            <v>-</v>
          </cell>
          <cell r="D1919" t="str">
            <v>WANEK FURNITURE</v>
          </cell>
          <cell r="E1919" t="str">
            <v>KSP-N SAHARA K TT 0.9/1.1MM TR1 NERO (17181) PC</v>
          </cell>
          <cell r="F1919">
            <v>10</v>
          </cell>
          <cell r="G1919" t="str">
            <v>-</v>
          </cell>
          <cell r="H1919">
            <v>45020</v>
          </cell>
          <cell r="I1919" t="str">
            <v>-</v>
          </cell>
          <cell r="O1919" t="str">
            <v>R-W</v>
          </cell>
        </row>
        <row r="1920">
          <cell r="C1920" t="str">
            <v>-</v>
          </cell>
          <cell r="D1920" t="str">
            <v>WANEK FURNITURE</v>
          </cell>
          <cell r="E1920" t="str">
            <v>KSP-N SAHARA K TT 0.9/1.1MM TR1 NERO (17181) PC</v>
          </cell>
          <cell r="F1920">
            <v>48</v>
          </cell>
          <cell r="G1920" t="str">
            <v>-</v>
          </cell>
          <cell r="H1920">
            <v>45030</v>
          </cell>
          <cell r="I1920" t="str">
            <v>-</v>
          </cell>
          <cell r="O1920" t="str">
            <v>R-W</v>
          </cell>
        </row>
        <row r="1921">
          <cell r="C1921" t="str">
            <v>-</v>
          </cell>
          <cell r="D1921" t="str">
            <v>LEATHER MASTER CO., LTD</v>
          </cell>
          <cell r="E1921" t="str">
            <v>CAC-N ALINE K TT 0.9/1.1MM TR EARTH 6373 (13381) PC</v>
          </cell>
          <cell r="F1921">
            <v>6</v>
          </cell>
          <cell r="G1921" t="str">
            <v>-</v>
          </cell>
          <cell r="H1921">
            <v>44957</v>
          </cell>
          <cell r="I1921" t="str">
            <v>-</v>
          </cell>
          <cell r="O1921" t="str">
            <v>R-W</v>
          </cell>
        </row>
        <row r="1922">
          <cell r="C1922" t="str">
            <v>-</v>
          </cell>
          <cell r="D1922" t="str">
            <v>JASON FURNITURE VIET NAM</v>
          </cell>
          <cell r="E1922" t="str">
            <v xml:space="preserve"> CAC-N ALINE K TT 0.9/1.1MM TR1 L.GREY 5728 U722171-K (17066) PC</v>
          </cell>
          <cell r="F1922">
            <v>162</v>
          </cell>
          <cell r="G1922" t="str">
            <v>-</v>
          </cell>
          <cell r="H1922">
            <v>44957</v>
          </cell>
          <cell r="I1922" t="str">
            <v>-</v>
          </cell>
          <cell r="O1922" t="str">
            <v>R-W</v>
          </cell>
        </row>
        <row r="1923">
          <cell r="C1923" t="str">
            <v>-</v>
          </cell>
          <cell r="D1923" t="str">
            <v>HOME UPHOLSTERY</v>
          </cell>
          <cell r="E1923" t="str">
            <v>KAC-N VENEZA 0.9/1.1MM TR1 BLACK 625 (5078) PC</v>
          </cell>
          <cell r="F1923">
            <v>55</v>
          </cell>
          <cell r="G1923" t="str">
            <v>-</v>
          </cell>
          <cell r="H1923">
            <v>44956</v>
          </cell>
          <cell r="I1923" t="str">
            <v>-</v>
          </cell>
          <cell r="O1923" t="str">
            <v>R-W</v>
          </cell>
        </row>
        <row r="1924">
          <cell r="C1924" t="str">
            <v>-</v>
          </cell>
          <cell r="D1924" t="str">
            <v>HOME UPHOLSTERY</v>
          </cell>
          <cell r="E1924" t="str">
            <v>KAC-N VENEZA 0.9/1.1MM TR1 BLACK 625 (5078) PC</v>
          </cell>
          <cell r="F1924">
            <v>55</v>
          </cell>
          <cell r="G1924" t="str">
            <v>-</v>
          </cell>
          <cell r="H1924">
            <v>44988</v>
          </cell>
          <cell r="I1924" t="str">
            <v>-</v>
          </cell>
          <cell r="O1924" t="str">
            <v>R-W</v>
          </cell>
        </row>
        <row r="1925">
          <cell r="C1925" t="str">
            <v>150012239/40</v>
          </cell>
          <cell r="D1925" t="str">
            <v>NITORI FURNITURE VIETNAM EPE</v>
          </cell>
          <cell r="E1925" t="str">
            <v>KAC-N VINTAGE SOFT K TT 0.9/1.1MM TR1 BEIGE (12074) PC</v>
          </cell>
          <cell r="F1925">
            <v>6</v>
          </cell>
          <cell r="G1925">
            <v>57.5</v>
          </cell>
          <cell r="H1925">
            <v>44966</v>
          </cell>
          <cell r="I1925">
            <v>44972</v>
          </cell>
          <cell r="O1925" t="str">
            <v>PRO</v>
          </cell>
        </row>
        <row r="1926">
          <cell r="C1926" t="str">
            <v>150012239/40</v>
          </cell>
          <cell r="D1926" t="str">
            <v>NITORI FURNITURE VIETNAM EPE</v>
          </cell>
          <cell r="E1926" t="str">
            <v>KAC-N VINTAGE SOFT K TT 0.9/1.1MM TR1 BEIGE (12074) PC</v>
          </cell>
          <cell r="F1926">
            <v>6</v>
          </cell>
          <cell r="G1926">
            <v>57.5</v>
          </cell>
          <cell r="H1926">
            <v>44966</v>
          </cell>
          <cell r="I1926">
            <v>44972</v>
          </cell>
          <cell r="O1926" t="str">
            <v>PRO</v>
          </cell>
        </row>
        <row r="1927">
          <cell r="C1927" t="str">
            <v>150012239/40</v>
          </cell>
          <cell r="D1927" t="str">
            <v>NITORI FURNITURE VIETNAM EPE</v>
          </cell>
          <cell r="E1927" t="str">
            <v>KAC-N VINTAGE SOFT K TT 0.9/1.1MM TR1 BEIGE (12074) PC</v>
          </cell>
          <cell r="F1927">
            <v>6</v>
          </cell>
          <cell r="G1927">
            <v>57.5</v>
          </cell>
          <cell r="H1927">
            <v>44966</v>
          </cell>
          <cell r="I1927">
            <v>44972</v>
          </cell>
          <cell r="O1927" t="str">
            <v>PRO</v>
          </cell>
        </row>
        <row r="1928">
          <cell r="C1928" t="str">
            <v>150012239/40</v>
          </cell>
          <cell r="D1928" t="str">
            <v>NITORI FURNITURE VIETNAM EPE</v>
          </cell>
          <cell r="E1928" t="str">
            <v>KAC-N VINTAGE SOFT K TT 0.9/1.1MM TR1 BEIGE (12074) PC</v>
          </cell>
          <cell r="F1928">
            <v>6</v>
          </cell>
          <cell r="G1928">
            <v>57.5</v>
          </cell>
          <cell r="H1928">
            <v>44966</v>
          </cell>
          <cell r="I1928">
            <v>44972</v>
          </cell>
          <cell r="O1928" t="str">
            <v>PRO</v>
          </cell>
        </row>
        <row r="1929">
          <cell r="C1929" t="str">
            <v>150012239/40</v>
          </cell>
          <cell r="D1929" t="str">
            <v>NITORI FURNITURE VIETNAM EPE</v>
          </cell>
          <cell r="E1929" t="str">
            <v>KAC-N VINTAGE SOFT K TT 0.9/1.1MM TR1 BEIGE (12074) PC</v>
          </cell>
          <cell r="F1929">
            <v>6</v>
          </cell>
          <cell r="G1929">
            <v>57.5</v>
          </cell>
          <cell r="H1929">
            <v>44966</v>
          </cell>
          <cell r="I1929">
            <v>44972</v>
          </cell>
          <cell r="O1929" t="str">
            <v>PRO</v>
          </cell>
        </row>
        <row r="1930">
          <cell r="C1930" t="str">
            <v>150012239/40</v>
          </cell>
          <cell r="D1930" t="str">
            <v>NITORI FURNITURE VIETNAM EPE</v>
          </cell>
          <cell r="E1930" t="str">
            <v>KAC-N VINTAGE SOFT K TT 0.9/1.1MM TR1 BEIGE (12074) PC</v>
          </cell>
          <cell r="F1930">
            <v>6</v>
          </cell>
          <cell r="G1930">
            <v>57.5</v>
          </cell>
          <cell r="H1930">
            <v>44966</v>
          </cell>
          <cell r="I1930">
            <v>44972</v>
          </cell>
          <cell r="O1930" t="str">
            <v>PRO</v>
          </cell>
        </row>
        <row r="1931">
          <cell r="C1931" t="str">
            <v>150012239/40</v>
          </cell>
          <cell r="D1931" t="str">
            <v>NITORI FURNITURE VIETNAM EPE</v>
          </cell>
          <cell r="E1931" t="str">
            <v>KAC-N VINTAGE SOFT K TT 0.9/1.1MM TR1 BEIGE (12074) PC</v>
          </cell>
          <cell r="F1931">
            <v>6</v>
          </cell>
          <cell r="G1931">
            <v>57.5</v>
          </cell>
          <cell r="H1931">
            <v>44966</v>
          </cell>
          <cell r="I1931">
            <v>44972</v>
          </cell>
          <cell r="O1931" t="str">
            <v>PRO</v>
          </cell>
        </row>
        <row r="1932">
          <cell r="C1932" t="str">
            <v>150012239/40</v>
          </cell>
          <cell r="D1932" t="str">
            <v>NITORI FURNITURE VIETNAM EPE</v>
          </cell>
          <cell r="E1932" t="str">
            <v>KAC-N VINTAGE SOFT K TT 0.9/1.1MM TR1 BEIGE (12074) PC</v>
          </cell>
          <cell r="F1932">
            <v>6</v>
          </cell>
          <cell r="G1932">
            <v>57.5</v>
          </cell>
          <cell r="H1932">
            <v>44966</v>
          </cell>
          <cell r="I1932">
            <v>44972</v>
          </cell>
          <cell r="O1932" t="str">
            <v>PRO</v>
          </cell>
        </row>
        <row r="1933">
          <cell r="C1933" t="str">
            <v>150012239/40</v>
          </cell>
          <cell r="D1933" t="str">
            <v>NITORI FURNITURE VIETNAM EPE</v>
          </cell>
          <cell r="E1933" t="str">
            <v>KAC-N VINTAGE SOFT K TT 0.9/1.1MM TR1 BEIGE (12074) PC</v>
          </cell>
          <cell r="F1933">
            <v>6</v>
          </cell>
          <cell r="G1933">
            <v>57.5</v>
          </cell>
          <cell r="H1933">
            <v>44966</v>
          </cell>
          <cell r="I1933">
            <v>44972</v>
          </cell>
          <cell r="O1933" t="str">
            <v>PRO</v>
          </cell>
        </row>
        <row r="1934">
          <cell r="C1934" t="str">
            <v>150012239/40</v>
          </cell>
          <cell r="D1934" t="str">
            <v>NITORI FURNITURE VIETNAM EPE</v>
          </cell>
          <cell r="E1934" t="str">
            <v>KAC-N VINTAGE SOFT K TT 0.9/1.1MM TR1 BEIGE (12074) PC</v>
          </cell>
          <cell r="F1934">
            <v>6</v>
          </cell>
          <cell r="G1934">
            <v>57.5</v>
          </cell>
          <cell r="H1934">
            <v>44966</v>
          </cell>
          <cell r="I1934">
            <v>44972</v>
          </cell>
          <cell r="O1934" t="str">
            <v>PRO</v>
          </cell>
        </row>
        <row r="1935">
          <cell r="C1935" t="str">
            <v>150012239/40</v>
          </cell>
          <cell r="D1935" t="str">
            <v>NITORI FURNITURE VIETNAM EPE</v>
          </cell>
          <cell r="E1935" t="str">
            <v>KAC-N VINTAGE SOFT K TT 0.9/1.1MM TR1 BEIGE (12074) PC</v>
          </cell>
          <cell r="F1935">
            <v>6</v>
          </cell>
          <cell r="G1935">
            <v>57.5</v>
          </cell>
          <cell r="H1935">
            <v>44966</v>
          </cell>
          <cell r="I1935">
            <v>44972</v>
          </cell>
          <cell r="O1935" t="str">
            <v>PRO</v>
          </cell>
        </row>
        <row r="1936">
          <cell r="C1936" t="str">
            <v>150012239/40</v>
          </cell>
          <cell r="D1936" t="str">
            <v>NITORI FURNITURE VIETNAM EPE</v>
          </cell>
          <cell r="E1936" t="str">
            <v>KAC-N VINTAGE SOFT K TT 0.9/1.1MM TR1 BEIGE (12074) PC</v>
          </cell>
          <cell r="F1936">
            <v>6</v>
          </cell>
          <cell r="G1936">
            <v>57.5</v>
          </cell>
          <cell r="H1936">
            <v>44966</v>
          </cell>
          <cell r="I1936">
            <v>44972</v>
          </cell>
          <cell r="O1936" t="str">
            <v>PRO</v>
          </cell>
        </row>
        <row r="1937">
          <cell r="C1937" t="str">
            <v>150012239/40</v>
          </cell>
          <cell r="D1937" t="str">
            <v>NITORI FURNITURE VIETNAM EPE</v>
          </cell>
          <cell r="E1937" t="str">
            <v>KAC-N VINTAGE SOFT K TT 0.9/1.1MM TR1 BEIGE (12074) PC</v>
          </cell>
          <cell r="F1937">
            <v>6</v>
          </cell>
          <cell r="G1937">
            <v>57.5</v>
          </cell>
          <cell r="H1937">
            <v>44966</v>
          </cell>
          <cell r="I1937">
            <v>44972</v>
          </cell>
          <cell r="O1937" t="str">
            <v>PRO</v>
          </cell>
        </row>
        <row r="1938">
          <cell r="C1938" t="str">
            <v>150012239/40</v>
          </cell>
          <cell r="D1938" t="str">
            <v>NITORI FURNITURE VIETNAM EPE</v>
          </cell>
          <cell r="E1938" t="str">
            <v>KAC-N VINTAGE SOFT K TT 0.9/1.1MM TR1 BEIGE (12074) PC</v>
          </cell>
          <cell r="F1938">
            <v>6</v>
          </cell>
          <cell r="G1938">
            <v>57.5</v>
          </cell>
          <cell r="H1938">
            <v>44966</v>
          </cell>
          <cell r="I1938">
            <v>44972</v>
          </cell>
          <cell r="O1938" t="str">
            <v>PRO</v>
          </cell>
        </row>
        <row r="1939">
          <cell r="C1939" t="str">
            <v>150012239/30</v>
          </cell>
          <cell r="D1939" t="str">
            <v>NITORI FURNITURE VIETNAM EPE</v>
          </cell>
          <cell r="E1939" t="str">
            <v>KAC-N BALI 0.9/1.1MM TR1 OLIVE (9595) PC</v>
          </cell>
          <cell r="F1939">
            <v>6</v>
          </cell>
          <cell r="G1939">
            <v>57.5</v>
          </cell>
          <cell r="H1939">
            <v>44966</v>
          </cell>
          <cell r="I1939">
            <v>44972</v>
          </cell>
          <cell r="O1939" t="str">
            <v>PRO</v>
          </cell>
        </row>
        <row r="1940">
          <cell r="C1940" t="str">
            <v>150012239/30</v>
          </cell>
          <cell r="D1940" t="str">
            <v>NITORI FURNITURE VIETNAM EPE</v>
          </cell>
          <cell r="E1940" t="str">
            <v>KAC-N BALI 0.9/1.1MM TR1 OLIVE (9595) PC</v>
          </cell>
          <cell r="F1940">
            <v>6</v>
          </cell>
          <cell r="G1940">
            <v>57.5</v>
          </cell>
          <cell r="H1940">
            <v>44966</v>
          </cell>
          <cell r="I1940">
            <v>44972</v>
          </cell>
          <cell r="O1940" t="str">
            <v>PRO</v>
          </cell>
        </row>
        <row r="1941">
          <cell r="C1941" t="str">
            <v>150012239/30</v>
          </cell>
          <cell r="D1941" t="str">
            <v>NITORI FURNITURE VIETNAM EPE</v>
          </cell>
          <cell r="E1941" t="str">
            <v>KAC-N BALI 0.9/1.1MM TR1 OLIVE (9595) PC</v>
          </cell>
          <cell r="F1941">
            <v>6</v>
          </cell>
          <cell r="G1941">
            <v>57.5</v>
          </cell>
          <cell r="H1941">
            <v>44966</v>
          </cell>
          <cell r="I1941">
            <v>44972</v>
          </cell>
          <cell r="O1941" t="str">
            <v>PRO</v>
          </cell>
        </row>
        <row r="1942">
          <cell r="C1942" t="str">
            <v>150012239/30</v>
          </cell>
          <cell r="D1942" t="str">
            <v>NITORI FURNITURE VIETNAM EPE</v>
          </cell>
          <cell r="E1942" t="str">
            <v>KAC-N BALI 0.9/1.1MM TR1 OLIVE (9595) PC</v>
          </cell>
          <cell r="F1942">
            <v>6</v>
          </cell>
          <cell r="G1942">
            <v>57.5</v>
          </cell>
          <cell r="H1942">
            <v>44966</v>
          </cell>
          <cell r="I1942">
            <v>44972</v>
          </cell>
          <cell r="O1942" t="str">
            <v>PRO</v>
          </cell>
        </row>
        <row r="1943">
          <cell r="C1943" t="str">
            <v>150012239/30</v>
          </cell>
          <cell r="D1943" t="str">
            <v>NITORI FURNITURE VIETNAM EPE</v>
          </cell>
          <cell r="E1943" t="str">
            <v>KAC-N BALI 0.9/1.1MM TR1 OLIVE (9595) PC</v>
          </cell>
          <cell r="F1943">
            <v>6</v>
          </cell>
          <cell r="G1943">
            <v>57.5</v>
          </cell>
          <cell r="H1943">
            <v>44966</v>
          </cell>
          <cell r="I1943">
            <v>44972</v>
          </cell>
          <cell r="O1943" t="str">
            <v>PRO</v>
          </cell>
        </row>
        <row r="1944">
          <cell r="C1944" t="str">
            <v>150012239/30</v>
          </cell>
          <cell r="D1944" t="str">
            <v>NITORI FURNITURE VIETNAM EPE</v>
          </cell>
          <cell r="E1944" t="str">
            <v>KAC-N BALI 0.9/1.1MM TR1 OLIVE (9595) PC</v>
          </cell>
          <cell r="F1944">
            <v>6</v>
          </cell>
          <cell r="G1944">
            <v>57.5</v>
          </cell>
          <cell r="H1944">
            <v>44966</v>
          </cell>
          <cell r="I1944">
            <v>44972</v>
          </cell>
          <cell r="O1944" t="str">
            <v>PRO</v>
          </cell>
        </row>
        <row r="1945">
          <cell r="C1945" t="str">
            <v>150012239/30</v>
          </cell>
          <cell r="D1945" t="str">
            <v>NITORI FURNITURE VIETNAM EPE</v>
          </cell>
          <cell r="E1945" t="str">
            <v>KAC-N BALI 0.9/1.1MM TR1 OLIVE (9595) PC</v>
          </cell>
          <cell r="F1945">
            <v>6</v>
          </cell>
          <cell r="G1945">
            <v>57.5</v>
          </cell>
          <cell r="H1945">
            <v>44966</v>
          </cell>
          <cell r="I1945">
            <v>44972</v>
          </cell>
          <cell r="O1945" t="str">
            <v>PRO</v>
          </cell>
        </row>
        <row r="1946">
          <cell r="C1946" t="str">
            <v>150012239/30</v>
          </cell>
          <cell r="D1946" t="str">
            <v>NITORI FURNITURE VIETNAM EPE</v>
          </cell>
          <cell r="E1946" t="str">
            <v>KAC-N BALI 0.9/1.1MM TR1 OLIVE (9595) PC</v>
          </cell>
          <cell r="F1946">
            <v>6</v>
          </cell>
          <cell r="G1946">
            <v>57.5</v>
          </cell>
          <cell r="H1946">
            <v>44966</v>
          </cell>
          <cell r="I1946">
            <v>44972</v>
          </cell>
          <cell r="O1946" t="str">
            <v>PRO</v>
          </cell>
        </row>
        <row r="1947">
          <cell r="C1947" t="str">
            <v>150012239/30</v>
          </cell>
          <cell r="D1947" t="str">
            <v>NITORI FURNITURE VIETNAM EPE</v>
          </cell>
          <cell r="E1947" t="str">
            <v>KAC-N BALI 0.9/1.1MM TR1 OLIVE (9595) PC</v>
          </cell>
          <cell r="F1947">
            <v>6</v>
          </cell>
          <cell r="G1947">
            <v>57.5</v>
          </cell>
          <cell r="H1947">
            <v>44966</v>
          </cell>
          <cell r="I1947">
            <v>44972</v>
          </cell>
          <cell r="O1947" t="str">
            <v>PRO</v>
          </cell>
        </row>
        <row r="1948">
          <cell r="C1948" t="str">
            <v>150012239/30</v>
          </cell>
          <cell r="D1948" t="str">
            <v>NITORI FURNITURE VIETNAM EPE</v>
          </cell>
          <cell r="E1948" t="str">
            <v>KAC-N BALI 0.9/1.1MM TR1 OLIVE (9595) PC</v>
          </cell>
          <cell r="F1948">
            <v>6</v>
          </cell>
          <cell r="G1948">
            <v>57.5</v>
          </cell>
          <cell r="H1948">
            <v>44966</v>
          </cell>
          <cell r="I1948">
            <v>44972</v>
          </cell>
          <cell r="O1948" t="str">
            <v>PRO</v>
          </cell>
        </row>
        <row r="1949">
          <cell r="C1949" t="str">
            <v>150012239/30</v>
          </cell>
          <cell r="D1949" t="str">
            <v>NITORI FURNITURE VIETNAM EPE</v>
          </cell>
          <cell r="E1949" t="str">
            <v>KAC-N BALI 0.9/1.1MM TR1 OLIVE (9595) PC</v>
          </cell>
          <cell r="F1949">
            <v>6</v>
          </cell>
          <cell r="G1949">
            <v>57.5</v>
          </cell>
          <cell r="H1949">
            <v>44966</v>
          </cell>
          <cell r="I1949">
            <v>44972</v>
          </cell>
          <cell r="O1949" t="str">
            <v>PRO</v>
          </cell>
        </row>
        <row r="1950">
          <cell r="C1950" t="str">
            <v>150012239/30</v>
          </cell>
          <cell r="D1950" t="str">
            <v>NITORI FURNITURE VIETNAM EPE</v>
          </cell>
          <cell r="E1950" t="str">
            <v>KAC-N BALI 0.9/1.1MM TR1 OLIVE (9595) PC</v>
          </cell>
          <cell r="F1950">
            <v>6</v>
          </cell>
          <cell r="G1950">
            <v>57.5</v>
          </cell>
          <cell r="H1950">
            <v>44966</v>
          </cell>
          <cell r="I1950">
            <v>44972</v>
          </cell>
          <cell r="O1950" t="str">
            <v>PRO</v>
          </cell>
        </row>
        <row r="1951">
          <cell r="C1951" t="str">
            <v>150012239/30</v>
          </cell>
          <cell r="D1951" t="str">
            <v>NITORI FURNITURE VIETNAM EPE</v>
          </cell>
          <cell r="E1951" t="str">
            <v>KAC-N BALI 0.9/1.1MM TR1 OLIVE (9595) PC</v>
          </cell>
          <cell r="F1951">
            <v>6</v>
          </cell>
          <cell r="G1951">
            <v>57.5</v>
          </cell>
          <cell r="H1951">
            <v>44966</v>
          </cell>
          <cell r="I1951">
            <v>44972</v>
          </cell>
          <cell r="O1951" t="str">
            <v>PRO</v>
          </cell>
        </row>
        <row r="1952">
          <cell r="C1952" t="str">
            <v>150012246/10</v>
          </cell>
          <cell r="D1952" t="str">
            <v>SIN LIAN LEE MANUFACTURING SDN. BHD</v>
          </cell>
          <cell r="E1952" t="str">
            <v>KAC-N BENFICA 1.2/1.4MM TR1 CARDINAL 6622 (6643) PC</v>
          </cell>
          <cell r="F1952">
            <v>12</v>
          </cell>
          <cell r="G1952">
            <v>402.5</v>
          </cell>
          <cell r="H1952">
            <v>44970</v>
          </cell>
          <cell r="I1952">
            <v>44967</v>
          </cell>
          <cell r="O1952" t="str">
            <v>PRO</v>
          </cell>
        </row>
        <row r="1953">
          <cell r="C1953" t="str">
            <v>150012246/10</v>
          </cell>
          <cell r="D1953" t="str">
            <v>SIN LIAN LEE MANUFACTURING SDN. BHD</v>
          </cell>
          <cell r="E1953" t="str">
            <v>KAC-N BENFICA 1.2/1.4MM TR1 CARDINAL 6622 (6643) PC</v>
          </cell>
          <cell r="F1953">
            <v>12</v>
          </cell>
          <cell r="G1953">
            <v>402.5</v>
          </cell>
          <cell r="H1953">
            <v>44970</v>
          </cell>
          <cell r="I1953">
            <v>44967</v>
          </cell>
          <cell r="O1953" t="str">
            <v>PRO</v>
          </cell>
        </row>
        <row r="1954">
          <cell r="C1954" t="str">
            <v>150012246/10</v>
          </cell>
          <cell r="D1954" t="str">
            <v>SIN LIAN LEE MANUFACTURING SDN. BHD</v>
          </cell>
          <cell r="E1954" t="str">
            <v>KAC-N BENFICA 1.2/1.4MM TR1 CARDINAL 6622 (6643) PC</v>
          </cell>
          <cell r="F1954">
            <v>12</v>
          </cell>
          <cell r="G1954">
            <v>402.5</v>
          </cell>
          <cell r="H1954">
            <v>44970</v>
          </cell>
          <cell r="I1954">
            <v>44967</v>
          </cell>
          <cell r="O1954" t="str">
            <v>PRO</v>
          </cell>
        </row>
        <row r="1955">
          <cell r="C1955" t="str">
            <v>150012246/10</v>
          </cell>
          <cell r="D1955" t="str">
            <v>SIN LIAN LEE MANUFACTURING SDN. BHD</v>
          </cell>
          <cell r="E1955" t="str">
            <v>KAC-N BENFICA 1.2/1.4MM TR1 CARDINAL 6622 (6643) PC</v>
          </cell>
          <cell r="F1955">
            <v>12</v>
          </cell>
          <cell r="G1955">
            <v>402.5</v>
          </cell>
          <cell r="H1955">
            <v>44970</v>
          </cell>
          <cell r="I1955">
            <v>44967</v>
          </cell>
          <cell r="O1955" t="str">
            <v>PRO</v>
          </cell>
        </row>
        <row r="1956">
          <cell r="C1956" t="str">
            <v>150012246/10</v>
          </cell>
          <cell r="D1956" t="str">
            <v>SIN LIAN LEE MANUFACTURING SDN. BHD</v>
          </cell>
          <cell r="E1956" t="str">
            <v>KAC-N BENFICA 1.2/1.4MM TR1 CARDINAL 6622 (6643) PC</v>
          </cell>
          <cell r="F1956">
            <v>12</v>
          </cell>
          <cell r="G1956">
            <v>402.5</v>
          </cell>
          <cell r="H1956">
            <v>44970</v>
          </cell>
          <cell r="I1956">
            <v>44967</v>
          </cell>
          <cell r="O1956" t="str">
            <v>PRO</v>
          </cell>
        </row>
        <row r="1957">
          <cell r="C1957" t="str">
            <v>150012246/10</v>
          </cell>
          <cell r="D1957" t="str">
            <v>SIN LIAN LEE MANUFACTURING SDN. BHD</v>
          </cell>
          <cell r="E1957" t="str">
            <v>KAC-N BENFICA 1.2/1.4MM TR1 CARDINAL 6622 (6643) PC</v>
          </cell>
          <cell r="F1957">
            <v>12</v>
          </cell>
          <cell r="G1957">
            <v>402.5</v>
          </cell>
          <cell r="H1957">
            <v>44970</v>
          </cell>
          <cell r="I1957">
            <v>44967</v>
          </cell>
          <cell r="O1957" t="str">
            <v>PRO</v>
          </cell>
        </row>
        <row r="1958">
          <cell r="C1958" t="str">
            <v>150012246/10</v>
          </cell>
          <cell r="D1958" t="str">
            <v>SIN LIAN LEE MANUFACTURING SDN. BHD</v>
          </cell>
          <cell r="E1958" t="str">
            <v>KAC-N BENFICA 1.2/1.4MM TR1 CARDINAL 6622 (6643) PC</v>
          </cell>
          <cell r="F1958">
            <v>12</v>
          </cell>
          <cell r="G1958">
            <v>402.5</v>
          </cell>
          <cell r="H1958">
            <v>44970</v>
          </cell>
          <cell r="I1958">
            <v>44967</v>
          </cell>
          <cell r="O1958" t="str">
            <v>PRO</v>
          </cell>
        </row>
        <row r="1959">
          <cell r="C1959" t="str">
            <v>150012246/10</v>
          </cell>
          <cell r="D1959" t="str">
            <v>SIN LIAN LEE MANUFACTURING SDN. BHD</v>
          </cell>
          <cell r="E1959" t="str">
            <v>KAC-N BENFICA 1.2/1.4MM TR1 CARDINAL 6622 (6643) PC</v>
          </cell>
          <cell r="F1959">
            <v>12</v>
          </cell>
          <cell r="G1959">
            <v>402.5</v>
          </cell>
          <cell r="H1959">
            <v>44970</v>
          </cell>
          <cell r="I1959">
            <v>44967</v>
          </cell>
          <cell r="O1959" t="str">
            <v>PRO</v>
          </cell>
        </row>
        <row r="1960">
          <cell r="C1960" t="str">
            <v>150012246/10</v>
          </cell>
          <cell r="D1960" t="str">
            <v>SIN LIAN LEE MANUFACTURING SDN. BHD</v>
          </cell>
          <cell r="E1960" t="str">
            <v>KAC-N BENFICA 1.2/1.4MM TR1 CARDINAL 6622 (6643) PC</v>
          </cell>
          <cell r="F1960">
            <v>12</v>
          </cell>
          <cell r="G1960">
            <v>402.5</v>
          </cell>
          <cell r="H1960">
            <v>44970</v>
          </cell>
          <cell r="I1960">
            <v>44967</v>
          </cell>
          <cell r="O1960" t="str">
            <v>PRO</v>
          </cell>
        </row>
        <row r="1961">
          <cell r="C1961" t="str">
            <v>150012246/10</v>
          </cell>
          <cell r="D1961" t="str">
            <v>SIN LIAN LEE MANUFACTURING SDN. BHD</v>
          </cell>
          <cell r="E1961" t="str">
            <v>KAC-N BENFICA 1.2/1.4MM TR1 CARDINAL 6622 (6643) PC</v>
          </cell>
          <cell r="F1961">
            <v>12</v>
          </cell>
          <cell r="G1961">
            <v>402.5</v>
          </cell>
          <cell r="H1961">
            <v>44970</v>
          </cell>
          <cell r="I1961">
            <v>44967</v>
          </cell>
          <cell r="O1961" t="str">
            <v>PRO</v>
          </cell>
        </row>
        <row r="1962">
          <cell r="C1962" t="str">
            <v>150012246/10</v>
          </cell>
          <cell r="D1962" t="str">
            <v>SIN LIAN LEE MANUFACTURING SDN. BHD</v>
          </cell>
          <cell r="E1962" t="str">
            <v>KAC-N BENFICA 1.2/1.4MM TR1 CARDINAL 6622 (6643) PC</v>
          </cell>
          <cell r="F1962">
            <v>12</v>
          </cell>
          <cell r="G1962">
            <v>402.5</v>
          </cell>
          <cell r="H1962">
            <v>44971</v>
          </cell>
          <cell r="I1962">
            <v>44967</v>
          </cell>
          <cell r="O1962" t="str">
            <v>R-W</v>
          </cell>
        </row>
        <row r="1963">
          <cell r="C1963" t="str">
            <v>150012247/10</v>
          </cell>
          <cell r="D1963" t="str">
            <v>TIMBER INDUSTRIES CO., LTD</v>
          </cell>
          <cell r="E1963" t="str">
            <v>KAC-N BOHEMIAN 0.9/1.1MM TR1 BLACK (8069) PC</v>
          </cell>
          <cell r="F1963">
            <v>37</v>
          </cell>
          <cell r="G1963">
            <v>1725</v>
          </cell>
          <cell r="H1963">
            <v>44967</v>
          </cell>
          <cell r="I1963">
            <v>44962</v>
          </cell>
          <cell r="O1963" t="str">
            <v>PRO</v>
          </cell>
        </row>
        <row r="1964">
          <cell r="C1964" t="str">
            <v>150012247/10</v>
          </cell>
          <cell r="D1964" t="str">
            <v>TIMBER INDUSTRIES CO., LTD</v>
          </cell>
          <cell r="E1964" t="str">
            <v>KAC-N BOHEMIAN 0.9/1.1MM TR1 BLACK (8069) PC</v>
          </cell>
          <cell r="F1964">
            <v>37</v>
          </cell>
          <cell r="G1964">
            <v>1725</v>
          </cell>
          <cell r="H1964">
            <v>44967</v>
          </cell>
          <cell r="I1964">
            <v>44962</v>
          </cell>
          <cell r="O1964" t="str">
            <v>PRO</v>
          </cell>
        </row>
        <row r="1965">
          <cell r="C1965" t="str">
            <v>150012247/10</v>
          </cell>
          <cell r="D1965" t="str">
            <v>TIMBER INDUSTRIES CO., LTD</v>
          </cell>
          <cell r="E1965" t="str">
            <v>KAC-N BOHEMIAN 0.9/1.1MM TR1 BLACK (8069) PC</v>
          </cell>
          <cell r="F1965">
            <v>37</v>
          </cell>
          <cell r="G1965">
            <v>1725</v>
          </cell>
          <cell r="H1965">
            <v>44967</v>
          </cell>
          <cell r="I1965">
            <v>44962</v>
          </cell>
          <cell r="O1965" t="str">
            <v>PRO</v>
          </cell>
        </row>
        <row r="1966">
          <cell r="C1966" t="str">
            <v>150012247/10</v>
          </cell>
          <cell r="D1966" t="str">
            <v>TIMBER INDUSTRIES CO., LTD</v>
          </cell>
          <cell r="E1966" t="str">
            <v>KAC-N BOHEMIAN 0.9/1.1MM TR1 BLACK (8069) PC</v>
          </cell>
          <cell r="F1966">
            <v>37</v>
          </cell>
          <cell r="G1966">
            <v>1725</v>
          </cell>
          <cell r="H1966">
            <v>44967</v>
          </cell>
          <cell r="I1966">
            <v>44962</v>
          </cell>
          <cell r="O1966" t="str">
            <v>PRO</v>
          </cell>
        </row>
        <row r="1967">
          <cell r="C1967" t="str">
            <v>150012247/10</v>
          </cell>
          <cell r="D1967" t="str">
            <v>TIMBER INDUSTRIES CO., LTD</v>
          </cell>
          <cell r="E1967" t="str">
            <v>KAC-N BOHEMIAN 0.9/1.1MM TR1 BLACK (8069) PC</v>
          </cell>
          <cell r="F1967">
            <v>37</v>
          </cell>
          <cell r="G1967">
            <v>1725</v>
          </cell>
          <cell r="H1967">
            <v>44967</v>
          </cell>
          <cell r="I1967">
            <v>44962</v>
          </cell>
          <cell r="O1967" t="str">
            <v>PRO</v>
          </cell>
        </row>
        <row r="1968">
          <cell r="C1968" t="str">
            <v>150012247/10</v>
          </cell>
          <cell r="D1968" t="str">
            <v>TIMBER INDUSTRIES CO., LTD</v>
          </cell>
          <cell r="E1968" t="str">
            <v>KAC-N BOHEMIAN 0.9/1.1MM TR1 BLACK (8069) PC</v>
          </cell>
          <cell r="F1968">
            <v>37</v>
          </cell>
          <cell r="G1968">
            <v>1725</v>
          </cell>
          <cell r="H1968">
            <v>44967</v>
          </cell>
          <cell r="I1968">
            <v>44962</v>
          </cell>
          <cell r="O1968" t="str">
            <v>PRO</v>
          </cell>
        </row>
        <row r="1969">
          <cell r="C1969" t="str">
            <v>150012247/10</v>
          </cell>
          <cell r="D1969" t="str">
            <v>TIMBER INDUSTRIES CO., LTD</v>
          </cell>
          <cell r="E1969" t="str">
            <v>KAC-N BOHEMIAN 0.9/1.1MM TR1 BLACK (8069) PC</v>
          </cell>
          <cell r="F1969">
            <v>37</v>
          </cell>
          <cell r="G1969">
            <v>1725</v>
          </cell>
          <cell r="H1969">
            <v>44967</v>
          </cell>
          <cell r="I1969">
            <v>44962</v>
          </cell>
          <cell r="O1969" t="str">
            <v>PRO</v>
          </cell>
        </row>
        <row r="1970">
          <cell r="C1970" t="str">
            <v>150012247/10</v>
          </cell>
          <cell r="D1970" t="str">
            <v>TIMBER INDUSTRIES CO., LTD</v>
          </cell>
          <cell r="E1970" t="str">
            <v>KAC-N BOHEMIAN 0.9/1.1MM TR1 BLACK (8069) PC</v>
          </cell>
          <cell r="F1970">
            <v>37</v>
          </cell>
          <cell r="G1970">
            <v>1725</v>
          </cell>
          <cell r="H1970">
            <v>44967</v>
          </cell>
          <cell r="I1970">
            <v>44962</v>
          </cell>
          <cell r="O1970" t="str">
            <v>PRO</v>
          </cell>
        </row>
        <row r="1971">
          <cell r="C1971" t="str">
            <v>150012247/10</v>
          </cell>
          <cell r="D1971" t="str">
            <v>TIMBER INDUSTRIES CO., LTD</v>
          </cell>
          <cell r="E1971" t="str">
            <v>KAC-N BOHEMIAN 0.9/1.1MM TR1 BLACK (8069) PC</v>
          </cell>
          <cell r="F1971">
            <v>37</v>
          </cell>
          <cell r="G1971">
            <v>1725</v>
          </cell>
          <cell r="H1971">
            <v>44967</v>
          </cell>
          <cell r="I1971">
            <v>44962</v>
          </cell>
          <cell r="O1971" t="str">
            <v>PRO</v>
          </cell>
        </row>
        <row r="1972">
          <cell r="C1972" t="str">
            <v>150012247/10</v>
          </cell>
          <cell r="D1972" t="str">
            <v>TIMBER INDUSTRIES CO., LTD</v>
          </cell>
          <cell r="E1972" t="str">
            <v>KAC-N BOHEMIAN 0.9/1.1MM TR1 BLACK (8069) PC</v>
          </cell>
          <cell r="F1972">
            <v>37</v>
          </cell>
          <cell r="G1972">
            <v>1725</v>
          </cell>
          <cell r="H1972">
            <v>44967</v>
          </cell>
          <cell r="I1972">
            <v>44962</v>
          </cell>
          <cell r="O1972" t="str">
            <v>PRO</v>
          </cell>
        </row>
        <row r="1973">
          <cell r="C1973" t="str">
            <v>150012249/10</v>
          </cell>
          <cell r="D1973" t="str">
            <v>YEW HOONG SOFA PRODUCTS (M) SDN BHD</v>
          </cell>
          <cell r="E1973" t="str">
            <v>KAC-N SIENA 1.0/1.2MM TR1 VINTAGE TAN (13542) PC</v>
          </cell>
          <cell r="F1973">
            <v>7</v>
          </cell>
          <cell r="G1973">
            <v>63.250000000000007</v>
          </cell>
          <cell r="H1973">
            <v>44966</v>
          </cell>
          <cell r="I1973">
            <v>44972</v>
          </cell>
          <cell r="O1973" t="str">
            <v>PRO</v>
          </cell>
        </row>
        <row r="1974">
          <cell r="C1974" t="str">
            <v>150012249/10</v>
          </cell>
          <cell r="D1974" t="str">
            <v>YEW HOONG SOFA PRODUCTS (M) SDN BHD</v>
          </cell>
          <cell r="E1974" t="str">
            <v>KAC-N SIENA 1.0/1.2MM TR1 VINTAGE TAN (13542) PC</v>
          </cell>
          <cell r="F1974">
            <v>7</v>
          </cell>
          <cell r="G1974">
            <v>63.250000000000007</v>
          </cell>
          <cell r="H1974">
            <v>44966</v>
          </cell>
          <cell r="I1974">
            <v>44972</v>
          </cell>
          <cell r="O1974" t="str">
            <v>PRO</v>
          </cell>
        </row>
        <row r="1975">
          <cell r="C1975" t="str">
            <v>150012249/10</v>
          </cell>
          <cell r="D1975" t="str">
            <v>YEW HOONG SOFA PRODUCTS (M) SDN BHD</v>
          </cell>
          <cell r="E1975" t="str">
            <v>KAC-N SIENA 1.0/1.2MM TR1 VINTAGE TAN (13542) PC</v>
          </cell>
          <cell r="F1975">
            <v>7</v>
          </cell>
          <cell r="G1975">
            <v>63.250000000000007</v>
          </cell>
          <cell r="H1975">
            <v>44966</v>
          </cell>
          <cell r="I1975">
            <v>44972</v>
          </cell>
          <cell r="O1975" t="str">
            <v>PRO</v>
          </cell>
        </row>
        <row r="1976">
          <cell r="C1976" t="str">
            <v>150012249/10</v>
          </cell>
          <cell r="D1976" t="str">
            <v>YEW HOONG SOFA PRODUCTS (M) SDN BHD</v>
          </cell>
          <cell r="E1976" t="str">
            <v>KAC-N SIENA 1.0/1.2MM TR1 VINTAGE TAN (13542) PC</v>
          </cell>
          <cell r="F1976">
            <v>7</v>
          </cell>
          <cell r="G1976">
            <v>63.250000000000007</v>
          </cell>
          <cell r="H1976">
            <v>44966</v>
          </cell>
          <cell r="I1976">
            <v>44972</v>
          </cell>
          <cell r="O1976" t="str">
            <v>PRO</v>
          </cell>
        </row>
        <row r="1977">
          <cell r="C1977" t="str">
            <v>150012249/10</v>
          </cell>
          <cell r="D1977" t="str">
            <v>YEW HOONG SOFA PRODUCTS (M) SDN BHD</v>
          </cell>
          <cell r="E1977" t="str">
            <v>KAC-N SIENA 1.0/1.2MM TR1 VINTAGE TAN (13542) PC</v>
          </cell>
          <cell r="F1977">
            <v>7</v>
          </cell>
          <cell r="G1977">
            <v>63.250000000000007</v>
          </cell>
          <cell r="H1977">
            <v>44966</v>
          </cell>
          <cell r="I1977">
            <v>44972</v>
          </cell>
          <cell r="O1977" t="str">
            <v>PRO</v>
          </cell>
        </row>
        <row r="1978">
          <cell r="C1978" t="str">
            <v>150012249/10</v>
          </cell>
          <cell r="D1978" t="str">
            <v>YEW HOONG SOFA PRODUCTS (M) SDN BHD</v>
          </cell>
          <cell r="E1978" t="str">
            <v>KAC-N SIENA 1.0/1.2MM TR1 VINTAGE TAN (13542) PC</v>
          </cell>
          <cell r="F1978">
            <v>7</v>
          </cell>
          <cell r="G1978">
            <v>63.250000000000007</v>
          </cell>
          <cell r="H1978">
            <v>44966</v>
          </cell>
          <cell r="I1978">
            <v>44972</v>
          </cell>
          <cell r="O1978" t="str">
            <v>PRO</v>
          </cell>
        </row>
        <row r="1979">
          <cell r="C1979" t="str">
            <v>150012249/10</v>
          </cell>
          <cell r="D1979" t="str">
            <v>YEW HOONG SOFA PRODUCTS (M) SDN BHD</v>
          </cell>
          <cell r="E1979" t="str">
            <v>KAC-N SIENA 1.0/1.2MM TR1 VINTAGE TAN (13542) PC</v>
          </cell>
          <cell r="F1979">
            <v>7</v>
          </cell>
          <cell r="G1979">
            <v>63.250000000000007</v>
          </cell>
          <cell r="H1979">
            <v>44966</v>
          </cell>
          <cell r="I1979">
            <v>44972</v>
          </cell>
          <cell r="O1979" t="str">
            <v>PRO</v>
          </cell>
        </row>
        <row r="1980">
          <cell r="C1980" t="str">
            <v>150012249/10</v>
          </cell>
          <cell r="D1980" t="str">
            <v>YEW HOONG SOFA PRODUCTS (M) SDN BHD</v>
          </cell>
          <cell r="E1980" t="str">
            <v>KAC-N SIENA 1.0/1.2MM TR1 VINTAGE TAN (13542) PC</v>
          </cell>
          <cell r="F1980">
            <v>7</v>
          </cell>
          <cell r="G1980">
            <v>63.250000000000007</v>
          </cell>
          <cell r="H1980">
            <v>44966</v>
          </cell>
          <cell r="I1980">
            <v>44972</v>
          </cell>
          <cell r="O1980" t="str">
            <v>PRO</v>
          </cell>
        </row>
        <row r="1981">
          <cell r="C1981" t="str">
            <v>150012249/10</v>
          </cell>
          <cell r="D1981" t="str">
            <v>YEW HOONG SOFA PRODUCTS (M) SDN BHD</v>
          </cell>
          <cell r="E1981" t="str">
            <v>KAC-N SIENA 1.0/1.2MM TR1 VINTAGE TAN (13542) PC</v>
          </cell>
          <cell r="F1981">
            <v>7</v>
          </cell>
          <cell r="G1981">
            <v>63.250000000000007</v>
          </cell>
          <cell r="H1981">
            <v>44966</v>
          </cell>
          <cell r="I1981">
            <v>44972</v>
          </cell>
          <cell r="O1981" t="str">
            <v>PRO</v>
          </cell>
        </row>
        <row r="1982">
          <cell r="C1982" t="str">
            <v>150012249/10</v>
          </cell>
          <cell r="D1982" t="str">
            <v>YEW HOONG SOFA PRODUCTS (M) SDN BHD</v>
          </cell>
          <cell r="E1982" t="str">
            <v>KAC-N SIENA 1.0/1.2MM TR1 VINTAGE TAN (13542) PC</v>
          </cell>
          <cell r="F1982">
            <v>7</v>
          </cell>
          <cell r="G1982">
            <v>63.250000000000007</v>
          </cell>
          <cell r="H1982">
            <v>44966</v>
          </cell>
          <cell r="I1982">
            <v>44972</v>
          </cell>
          <cell r="O1982" t="str">
            <v>PRO</v>
          </cell>
        </row>
        <row r="1983">
          <cell r="C1983" t="str">
            <v>150012249/10</v>
          </cell>
          <cell r="D1983" t="str">
            <v>YEW HOONG SOFA PRODUCTS (M) SDN BHD</v>
          </cell>
          <cell r="E1983" t="str">
            <v>KAC-N SIENA 1.0/1.2MM TR1 VINTAGE TAN (13542) PC</v>
          </cell>
          <cell r="F1983">
            <v>7</v>
          </cell>
          <cell r="G1983">
            <v>63.250000000000007</v>
          </cell>
          <cell r="H1983">
            <v>44966</v>
          </cell>
          <cell r="I1983">
            <v>44972</v>
          </cell>
          <cell r="O1983" t="str">
            <v>PRO</v>
          </cell>
        </row>
        <row r="1984">
          <cell r="C1984" t="str">
            <v>150012249/20</v>
          </cell>
          <cell r="D1984" t="str">
            <v>YEW HOONG SOFA PRODUCTS (M) SDN BHD</v>
          </cell>
          <cell r="E1984" t="str">
            <v>KAC-N SIENA 1.0/1.2MM TR1 VINTAGE TAN (13542) PC</v>
          </cell>
          <cell r="F1984">
            <v>7</v>
          </cell>
          <cell r="G1984">
            <v>63.250000000000007</v>
          </cell>
          <cell r="H1984">
            <v>44966</v>
          </cell>
          <cell r="I1984">
            <v>44972</v>
          </cell>
          <cell r="O1984" t="str">
            <v>PRO</v>
          </cell>
        </row>
        <row r="1985">
          <cell r="C1985" t="str">
            <v>150012249/20</v>
          </cell>
          <cell r="D1985" t="str">
            <v>YEW HOONG SOFA PRODUCTS (M) SDN BHD</v>
          </cell>
          <cell r="E1985" t="str">
            <v>KAC-N SIENA 1.0/1.2MM TR1 VINTAGE TAN (13542) PC</v>
          </cell>
          <cell r="F1985">
            <v>7</v>
          </cell>
          <cell r="G1985">
            <v>63.250000000000007</v>
          </cell>
          <cell r="H1985">
            <v>44966</v>
          </cell>
          <cell r="I1985">
            <v>44972</v>
          </cell>
          <cell r="O1985" t="str">
            <v>PRO</v>
          </cell>
        </row>
        <row r="1986">
          <cell r="C1986" t="str">
            <v>150012249/20</v>
          </cell>
          <cell r="D1986" t="str">
            <v>YEW HOONG SOFA PRODUCTS (M) SDN BHD</v>
          </cell>
          <cell r="E1986" t="str">
            <v>KAC-N SIENA 1.0/1.2MM TR1 VINTAGE TAN (13542) PC</v>
          </cell>
          <cell r="F1986">
            <v>7</v>
          </cell>
          <cell r="G1986">
            <v>63.250000000000007</v>
          </cell>
          <cell r="H1986">
            <v>44966</v>
          </cell>
          <cell r="I1986">
            <v>44972</v>
          </cell>
          <cell r="O1986" t="str">
            <v>PRO</v>
          </cell>
        </row>
        <row r="1987">
          <cell r="C1987" t="str">
            <v>150012249/20</v>
          </cell>
          <cell r="D1987" t="str">
            <v>YEW HOONG SOFA PRODUCTS (M) SDN BHD</v>
          </cell>
          <cell r="E1987" t="str">
            <v>KAC-N SIENA 1.0/1.2MM TR1 VINTAGE TAN (13542) PC</v>
          </cell>
          <cell r="F1987">
            <v>7</v>
          </cell>
          <cell r="G1987">
            <v>63.250000000000007</v>
          </cell>
          <cell r="H1987">
            <v>44966</v>
          </cell>
          <cell r="I1987">
            <v>44972</v>
          </cell>
          <cell r="O1987" t="str">
            <v>PRO</v>
          </cell>
        </row>
        <row r="1988">
          <cell r="C1988" t="str">
            <v>150012249/20</v>
          </cell>
          <cell r="D1988" t="str">
            <v>YEW HOONG SOFA PRODUCTS (M) SDN BHD</v>
          </cell>
          <cell r="E1988" t="str">
            <v>KAC-N SIENA 1.0/1.2MM TR1 VINTAGE TAN (13542) PC</v>
          </cell>
          <cell r="F1988">
            <v>7</v>
          </cell>
          <cell r="G1988">
            <v>63.250000000000007</v>
          </cell>
          <cell r="H1988">
            <v>44966</v>
          </cell>
          <cell r="I1988">
            <v>44972</v>
          </cell>
          <cell r="O1988" t="str">
            <v>PRO</v>
          </cell>
        </row>
        <row r="1989">
          <cell r="C1989" t="str">
            <v>150012249/20</v>
          </cell>
          <cell r="D1989" t="str">
            <v>YEW HOONG SOFA PRODUCTS (M) SDN BHD</v>
          </cell>
          <cell r="E1989" t="str">
            <v>KAC-N SIENA 1.0/1.2MM TR1 VINTAGE TAN (13542) PC</v>
          </cell>
          <cell r="F1989">
            <v>7</v>
          </cell>
          <cell r="G1989">
            <v>63.250000000000007</v>
          </cell>
          <cell r="H1989">
            <v>44966</v>
          </cell>
          <cell r="I1989">
            <v>44972</v>
          </cell>
          <cell r="O1989" t="str">
            <v>PRO</v>
          </cell>
        </row>
        <row r="1990">
          <cell r="C1990" t="str">
            <v>150012249/20</v>
          </cell>
          <cell r="D1990" t="str">
            <v>YEW HOONG SOFA PRODUCTS (M) SDN BHD</v>
          </cell>
          <cell r="E1990" t="str">
            <v>KAC-N SIENA 1.0/1.2MM TR1 VINTAGE TAN (13542) PC</v>
          </cell>
          <cell r="F1990">
            <v>7</v>
          </cell>
          <cell r="G1990">
            <v>63.250000000000007</v>
          </cell>
          <cell r="H1990">
            <v>44966</v>
          </cell>
          <cell r="I1990">
            <v>44972</v>
          </cell>
          <cell r="O1990" t="str">
            <v>PRO</v>
          </cell>
        </row>
        <row r="1991">
          <cell r="C1991" t="str">
            <v>150012249/20</v>
          </cell>
          <cell r="D1991" t="str">
            <v>YEW HOONG SOFA PRODUCTS (M) SDN BHD</v>
          </cell>
          <cell r="E1991" t="str">
            <v>KAC-N SIENA 1.0/1.2MM TR1 VINTAGE TAN (13542) PC</v>
          </cell>
          <cell r="F1991">
            <v>7</v>
          </cell>
          <cell r="G1991">
            <v>63.250000000000007</v>
          </cell>
          <cell r="H1991">
            <v>44966</v>
          </cell>
          <cell r="I1991">
            <v>44972</v>
          </cell>
          <cell r="O1991" t="str">
            <v>PRO</v>
          </cell>
        </row>
        <row r="1992">
          <cell r="C1992" t="str">
            <v>150012249/20</v>
          </cell>
          <cell r="D1992" t="str">
            <v>YEW HOONG SOFA PRODUCTS (M) SDN BHD</v>
          </cell>
          <cell r="E1992" t="str">
            <v>KAC-N SIENA 1.0/1.2MM TR1 VINTAGE TAN (13542) PC</v>
          </cell>
          <cell r="F1992">
            <v>7</v>
          </cell>
          <cell r="G1992">
            <v>63.250000000000007</v>
          </cell>
          <cell r="H1992">
            <v>44966</v>
          </cell>
          <cell r="I1992">
            <v>44972</v>
          </cell>
          <cell r="O1992" t="str">
            <v>PRO</v>
          </cell>
        </row>
        <row r="1993">
          <cell r="C1993" t="str">
            <v>150012249/20</v>
          </cell>
          <cell r="D1993" t="str">
            <v>YEW HOONG SOFA PRODUCTS (M) SDN BHD</v>
          </cell>
          <cell r="E1993" t="str">
            <v>KAC-N SIENA 1.0/1.2MM TR1 VINTAGE TAN (13542) PC</v>
          </cell>
          <cell r="F1993">
            <v>7</v>
          </cell>
          <cell r="G1993">
            <v>63.250000000000007</v>
          </cell>
          <cell r="H1993">
            <v>44966</v>
          </cell>
          <cell r="I1993">
            <v>44972</v>
          </cell>
          <cell r="O1993" t="str">
            <v>PRO</v>
          </cell>
        </row>
        <row r="1994">
          <cell r="C1994" t="str">
            <v>150012249/20</v>
          </cell>
          <cell r="D1994" t="str">
            <v>YEW HOONG SOFA PRODUCTS (M) SDN BHD</v>
          </cell>
          <cell r="E1994" t="str">
            <v>KAC-N SIENA 1.0/1.2MM TR1 VINTAGE TAN (13542) PC</v>
          </cell>
          <cell r="F1994">
            <v>7</v>
          </cell>
          <cell r="G1994">
            <v>63.250000000000007</v>
          </cell>
          <cell r="H1994">
            <v>44966</v>
          </cell>
          <cell r="I1994">
            <v>44972</v>
          </cell>
          <cell r="O1994" t="str">
            <v>PRO</v>
          </cell>
        </row>
        <row r="1995">
          <cell r="C1995" t="str">
            <v>150011737/10A</v>
          </cell>
          <cell r="D1995" t="str">
            <v>JASON FURNITURE VIET NAM</v>
          </cell>
          <cell r="E1995" t="str">
            <v>KAC-N ALINE K TT 0.9/1.1MM TR1 BUTTERNUT U722212-K (13306) PC</v>
          </cell>
          <cell r="F1995">
            <v>117</v>
          </cell>
          <cell r="G1995">
            <v>6900</v>
          </cell>
          <cell r="H1995">
            <v>44979</v>
          </cell>
          <cell r="I1995">
            <v>44913</v>
          </cell>
          <cell r="O1995" t="str">
            <v>PRO</v>
          </cell>
        </row>
        <row r="1996">
          <cell r="C1996" t="str">
            <v>150011737/10A</v>
          </cell>
          <cell r="D1996" t="str">
            <v>JASON FURNITURE VIET NAM</v>
          </cell>
          <cell r="E1996" t="str">
            <v>KAC-N ALINE K TT 0.9/1.1MM TR1 BUTTERNUT U722212-K (13306) PC</v>
          </cell>
          <cell r="F1996">
            <v>117</v>
          </cell>
          <cell r="G1996">
            <v>6900</v>
          </cell>
          <cell r="H1996">
            <v>44979</v>
          </cell>
          <cell r="I1996">
            <v>44913</v>
          </cell>
          <cell r="O1996" t="str">
            <v>PRO</v>
          </cell>
        </row>
        <row r="1997">
          <cell r="C1997" t="str">
            <v>150011737/10A</v>
          </cell>
          <cell r="D1997" t="str">
            <v>JASON FURNITURE VIET NAM</v>
          </cell>
          <cell r="E1997" t="str">
            <v>KAC-N ALINE K TT 0.9/1.1MM TR1 BUTTERNUT U722212-K (13306) PC</v>
          </cell>
          <cell r="F1997">
            <v>117</v>
          </cell>
          <cell r="G1997">
            <v>6900</v>
          </cell>
          <cell r="H1997">
            <v>44979</v>
          </cell>
          <cell r="I1997">
            <v>44913</v>
          </cell>
          <cell r="O1997" t="str">
            <v>PRO</v>
          </cell>
        </row>
        <row r="1998">
          <cell r="C1998" t="str">
            <v>150011737/10A</v>
          </cell>
          <cell r="D1998" t="str">
            <v>JASON FURNITURE VIET NAM</v>
          </cell>
          <cell r="E1998" t="str">
            <v>KAC-N ALINE K TT 0.9/1.1MM TR1 BUTTERNUT U722212-K (13306) PC</v>
          </cell>
          <cell r="F1998">
            <v>117</v>
          </cell>
          <cell r="G1998">
            <v>6900</v>
          </cell>
          <cell r="H1998">
            <v>44979</v>
          </cell>
          <cell r="I1998">
            <v>44913</v>
          </cell>
          <cell r="O1998" t="str">
            <v>PRO</v>
          </cell>
        </row>
        <row r="1999">
          <cell r="C1999" t="str">
            <v>150011737/10A</v>
          </cell>
          <cell r="D1999" t="str">
            <v>JASON FURNITURE VIET NAM</v>
          </cell>
          <cell r="E1999" t="str">
            <v>KAC-N ALINE K TT 0.9/1.1MM TR1 BUTTERNUT U722212-K (13306) PC</v>
          </cell>
          <cell r="F1999">
            <v>117</v>
          </cell>
          <cell r="G1999">
            <v>6900</v>
          </cell>
          <cell r="H1999">
            <v>44979</v>
          </cell>
          <cell r="I1999">
            <v>44913</v>
          </cell>
          <cell r="O1999" t="str">
            <v>PRO</v>
          </cell>
        </row>
        <row r="2000">
          <cell r="C2000" t="str">
            <v>150011737/10A</v>
          </cell>
          <cell r="D2000" t="str">
            <v>JASON FURNITURE VIET NAM</v>
          </cell>
          <cell r="E2000" t="str">
            <v>KAC-N ALINE K TT 0.9/1.1MM TR1 BUTTERNUT U722212-K (13306) PC</v>
          </cell>
          <cell r="F2000">
            <v>117</v>
          </cell>
          <cell r="G2000">
            <v>6900</v>
          </cell>
          <cell r="H2000">
            <v>44979</v>
          </cell>
          <cell r="I2000">
            <v>44913</v>
          </cell>
          <cell r="O2000" t="str">
            <v>PRO</v>
          </cell>
        </row>
        <row r="2001">
          <cell r="C2001" t="str">
            <v>150011737/10A</v>
          </cell>
          <cell r="D2001" t="str">
            <v>JASON FURNITURE VIET NAM</v>
          </cell>
          <cell r="E2001" t="str">
            <v>KAC-N ALINE K TT 0.9/1.1MM TR1 BUTTERNUT U722212-K (13306) PC</v>
          </cell>
          <cell r="F2001">
            <v>117</v>
          </cell>
          <cell r="G2001">
            <v>6900</v>
          </cell>
          <cell r="H2001">
            <v>44979</v>
          </cell>
          <cell r="I2001">
            <v>44913</v>
          </cell>
          <cell r="O2001" t="str">
            <v>PRO</v>
          </cell>
        </row>
        <row r="2002">
          <cell r="C2002" t="str">
            <v>150011737/10A</v>
          </cell>
          <cell r="D2002" t="str">
            <v>JASON FURNITURE VIET NAM</v>
          </cell>
          <cell r="E2002" t="str">
            <v>KAC-N ALINE K TT 0.9/1.1MM TR1 BUTTERNUT U722212-K (13306) PC</v>
          </cell>
          <cell r="F2002">
            <v>117</v>
          </cell>
          <cell r="G2002">
            <v>6900</v>
          </cell>
          <cell r="H2002">
            <v>44979</v>
          </cell>
          <cell r="I2002">
            <v>44913</v>
          </cell>
          <cell r="O2002" t="str">
            <v>PRO</v>
          </cell>
        </row>
        <row r="2003">
          <cell r="C2003" t="str">
            <v>150011737/10A</v>
          </cell>
          <cell r="D2003" t="str">
            <v>JASON FURNITURE VIET NAM</v>
          </cell>
          <cell r="E2003" t="str">
            <v>KAC-N ALINE K TT 0.9/1.1MM TR1 BUTTERNUT U722212-K (13306) PC</v>
          </cell>
          <cell r="F2003">
            <v>117</v>
          </cell>
          <cell r="G2003">
            <v>6900</v>
          </cell>
          <cell r="H2003">
            <v>44979</v>
          </cell>
          <cell r="I2003">
            <v>44913</v>
          </cell>
          <cell r="O2003" t="str">
            <v>PRO</v>
          </cell>
        </row>
        <row r="2004">
          <cell r="C2004" t="str">
            <v>150011737/10A</v>
          </cell>
          <cell r="D2004" t="str">
            <v>JASON FURNITURE VIET NAM</v>
          </cell>
          <cell r="E2004" t="str">
            <v>KAC-N ALINE K TT 0.9/1.1MM TR1 BUTTERNUT U722212-K (13306) PC</v>
          </cell>
          <cell r="F2004">
            <v>117</v>
          </cell>
          <cell r="G2004">
            <v>6900</v>
          </cell>
          <cell r="H2004">
            <v>44979</v>
          </cell>
          <cell r="I2004">
            <v>44913</v>
          </cell>
          <cell r="O2004" t="str">
            <v>PRO</v>
          </cell>
        </row>
        <row r="2005">
          <cell r="C2005" t="str">
            <v>150011737/10A</v>
          </cell>
          <cell r="D2005" t="str">
            <v>JASON FURNITURE VIET NAM</v>
          </cell>
          <cell r="E2005" t="str">
            <v>KAC-N ALINE K TT 0.9/1.1MM TR1 BUTTERNUT U722212-K (13306) PC</v>
          </cell>
          <cell r="F2005">
            <v>117</v>
          </cell>
          <cell r="G2005">
            <v>6900</v>
          </cell>
          <cell r="H2005">
            <v>44979</v>
          </cell>
          <cell r="I2005">
            <v>44913</v>
          </cell>
          <cell r="O2005" t="str">
            <v>PRO</v>
          </cell>
        </row>
        <row r="2006">
          <cell r="C2006" t="str">
            <v>150011737/10A</v>
          </cell>
          <cell r="D2006" t="str">
            <v>JASON FURNITURE VIET NAM</v>
          </cell>
          <cell r="E2006" t="str">
            <v>KAC-N ALINE K TT 0.9/1.1MM TR1 BUTTERNUT U722212-K (13306) PC</v>
          </cell>
          <cell r="F2006">
            <v>117</v>
          </cell>
          <cell r="G2006">
            <v>6900</v>
          </cell>
          <cell r="H2006">
            <v>44979</v>
          </cell>
          <cell r="I2006">
            <v>44913</v>
          </cell>
          <cell r="O2006" t="str">
            <v>PRO</v>
          </cell>
        </row>
        <row r="2007">
          <cell r="C2007" t="str">
            <v>150011737/10A</v>
          </cell>
          <cell r="D2007" t="str">
            <v>JASON FURNITURE VIET NAM</v>
          </cell>
          <cell r="E2007" t="str">
            <v>KAC-N ALINE K TT 0.9/1.1MM TR1 BUTTERNUT U722212-K (13306) PC</v>
          </cell>
          <cell r="F2007">
            <v>117</v>
          </cell>
          <cell r="G2007">
            <v>6900</v>
          </cell>
          <cell r="H2007">
            <v>44979</v>
          </cell>
          <cell r="I2007">
            <v>44913</v>
          </cell>
          <cell r="O2007" t="str">
            <v>PRO</v>
          </cell>
        </row>
        <row r="2008">
          <cell r="C2008" t="str">
            <v>150011737/10A</v>
          </cell>
          <cell r="D2008" t="str">
            <v>JASON FURNITURE VIET NAM</v>
          </cell>
          <cell r="E2008" t="str">
            <v>KAC-N ALINE K TT 0.9/1.1MM TR1 BUTTERNUT U722212-K (13306) PC</v>
          </cell>
          <cell r="F2008">
            <v>117</v>
          </cell>
          <cell r="G2008">
            <v>6900</v>
          </cell>
          <cell r="H2008">
            <v>44979</v>
          </cell>
          <cell r="I2008">
            <v>44913</v>
          </cell>
          <cell r="O2008" t="str">
            <v>PRO</v>
          </cell>
        </row>
        <row r="2009">
          <cell r="C2009" t="str">
            <v>150011737/10A</v>
          </cell>
          <cell r="D2009" t="str">
            <v>JASON FURNITURE VIET NAM</v>
          </cell>
          <cell r="E2009" t="str">
            <v>KAC-N ALINE K TT 0.9/1.1MM TR1 BUTTERNUT U722212-K (13306) PC</v>
          </cell>
          <cell r="F2009">
            <v>117</v>
          </cell>
          <cell r="G2009">
            <v>6900</v>
          </cell>
          <cell r="H2009">
            <v>44979</v>
          </cell>
          <cell r="I2009">
            <v>44913</v>
          </cell>
          <cell r="O2009" t="str">
            <v>PRO</v>
          </cell>
        </row>
        <row r="2010">
          <cell r="C2010" t="str">
            <v>150011737/10A</v>
          </cell>
          <cell r="D2010" t="str">
            <v>JASON FURNITURE VIET NAM</v>
          </cell>
          <cell r="E2010" t="str">
            <v>KAC-N ALINE K TT 0.9/1.1MM TR1 BUTTERNUT U722212-K (13306) PC</v>
          </cell>
          <cell r="F2010">
            <v>117</v>
          </cell>
          <cell r="G2010">
            <v>6900</v>
          </cell>
          <cell r="H2010">
            <v>44979</v>
          </cell>
          <cell r="I2010">
            <v>44913</v>
          </cell>
          <cell r="O2010" t="str">
            <v>PRO</v>
          </cell>
        </row>
        <row r="2011">
          <cell r="C2011" t="str">
            <v>150011906/20A</v>
          </cell>
          <cell r="D2011" t="str">
            <v>MOTOMOTION VIETNAM LIMITED</v>
          </cell>
          <cell r="E2011" t="str">
            <v>CAC-N SAHARA K TT 0.9/1.1MM TR1 ASH 1771 (17106) PC</v>
          </cell>
          <cell r="F2011">
            <v>19</v>
          </cell>
          <cell r="G2011">
            <v>1150</v>
          </cell>
          <cell r="H2011">
            <v>44973</v>
          </cell>
          <cell r="I2011">
            <v>44931</v>
          </cell>
          <cell r="O2011" t="str">
            <v>PRO</v>
          </cell>
        </row>
        <row r="2012">
          <cell r="C2012" t="str">
            <v>150011906/20A</v>
          </cell>
          <cell r="D2012" t="str">
            <v>MOTOMOTION VIETNAM LIMITED</v>
          </cell>
          <cell r="E2012" t="str">
            <v>CAC-N SAHARA K TT 0.9/1.1MM TR1 ASH 1771 (17106) PC</v>
          </cell>
          <cell r="F2012">
            <v>19</v>
          </cell>
          <cell r="G2012">
            <v>1150</v>
          </cell>
          <cell r="H2012">
            <v>44973</v>
          </cell>
          <cell r="I2012">
            <v>44931</v>
          </cell>
          <cell r="O2012" t="str">
            <v>PRO</v>
          </cell>
        </row>
        <row r="2013">
          <cell r="C2013" t="str">
            <v>150011906/20A</v>
          </cell>
          <cell r="D2013" t="str">
            <v>MOTOMOTION VIETNAM LIMITED</v>
          </cell>
          <cell r="E2013" t="str">
            <v>CAC-N SAHARA K TT 0.9/1.1MM TR1 ASH 1771 (17106) PC</v>
          </cell>
          <cell r="F2013">
            <v>19</v>
          </cell>
          <cell r="G2013">
            <v>1150</v>
          </cell>
          <cell r="H2013">
            <v>44973</v>
          </cell>
          <cell r="I2013">
            <v>44931</v>
          </cell>
          <cell r="O2013" t="str">
            <v>PRO</v>
          </cell>
        </row>
        <row r="2014">
          <cell r="C2014" t="str">
            <v>150011906/20A</v>
          </cell>
          <cell r="D2014" t="str">
            <v>MOTOMOTION VIETNAM LIMITED</v>
          </cell>
          <cell r="E2014" t="str">
            <v>CAC-N SAHARA K TT 0.9/1.1MM TR1 ASH 1771 (17106) PC</v>
          </cell>
          <cell r="F2014">
            <v>19</v>
          </cell>
          <cell r="G2014">
            <v>1150</v>
          </cell>
          <cell r="H2014">
            <v>44973</v>
          </cell>
          <cell r="I2014">
            <v>44931</v>
          </cell>
          <cell r="O2014" t="str">
            <v>PRO</v>
          </cell>
        </row>
        <row r="2015">
          <cell r="C2015" t="str">
            <v>150011906/20A</v>
          </cell>
          <cell r="D2015" t="str">
            <v>MOTOMOTION VIETNAM LIMITED</v>
          </cell>
          <cell r="E2015" t="str">
            <v>CAC-N SAHARA K TT 0.9/1.1MM TR1 ASH 1771 (17106) PC</v>
          </cell>
          <cell r="F2015">
            <v>19</v>
          </cell>
          <cell r="G2015">
            <v>1150</v>
          </cell>
          <cell r="H2015">
            <v>44973</v>
          </cell>
          <cell r="I2015">
            <v>44931</v>
          </cell>
          <cell r="O2015" t="str">
            <v>PRO</v>
          </cell>
        </row>
        <row r="2016">
          <cell r="C2016" t="str">
            <v>150011906/20A</v>
          </cell>
          <cell r="D2016" t="str">
            <v>MOTOMOTION VIETNAM LIMITED</v>
          </cell>
          <cell r="E2016" t="str">
            <v>CAC-N SAHARA K TT 0.9/1.1MM TR1 ASH 1771 (17106) PC</v>
          </cell>
          <cell r="F2016">
            <v>19</v>
          </cell>
          <cell r="G2016">
            <v>1150</v>
          </cell>
          <cell r="H2016">
            <v>44973</v>
          </cell>
          <cell r="I2016">
            <v>44931</v>
          </cell>
          <cell r="O2016" t="str">
            <v>PRO</v>
          </cell>
        </row>
        <row r="2017">
          <cell r="C2017" t="str">
            <v>150011906/20A</v>
          </cell>
          <cell r="D2017" t="str">
            <v>MOTOMOTION VIETNAM LIMITED</v>
          </cell>
          <cell r="E2017" t="str">
            <v>CAC-N SAHARA K TT 0.9/1.1MM TR1 ASH 1771 (17106) PC</v>
          </cell>
          <cell r="F2017">
            <v>19</v>
          </cell>
          <cell r="G2017">
            <v>1150</v>
          </cell>
          <cell r="H2017">
            <v>44973</v>
          </cell>
          <cell r="I2017">
            <v>44931</v>
          </cell>
          <cell r="O2017" t="str">
            <v>PRO</v>
          </cell>
        </row>
        <row r="2018">
          <cell r="C2018" t="str">
            <v>150011906/20A</v>
          </cell>
          <cell r="D2018" t="str">
            <v>MOTOMOTION VIETNAM LIMITED</v>
          </cell>
          <cell r="E2018" t="str">
            <v>CAC-N SAHARA K TT 0.9/1.1MM TR1 ASH 1771 (17106) PC</v>
          </cell>
          <cell r="F2018">
            <v>19</v>
          </cell>
          <cell r="G2018">
            <v>1150</v>
          </cell>
          <cell r="H2018">
            <v>44973</v>
          </cell>
          <cell r="I2018">
            <v>44931</v>
          </cell>
          <cell r="O2018" t="str">
            <v>PRO</v>
          </cell>
        </row>
        <row r="2019">
          <cell r="C2019" t="str">
            <v>150011906/20A</v>
          </cell>
          <cell r="D2019" t="str">
            <v>MOTOMOTION VIETNAM LIMITED</v>
          </cell>
          <cell r="E2019" t="str">
            <v>CAC-N SAHARA K TT 0.9/1.1MM TR1 ASH 1771 (17106) PC</v>
          </cell>
          <cell r="F2019">
            <v>19</v>
          </cell>
          <cell r="G2019">
            <v>1150</v>
          </cell>
          <cell r="H2019">
            <v>44973</v>
          </cell>
          <cell r="I2019">
            <v>44931</v>
          </cell>
          <cell r="O2019" t="str">
            <v>PRO</v>
          </cell>
        </row>
        <row r="2020">
          <cell r="C2020" t="str">
            <v>150011906/20A</v>
          </cell>
          <cell r="D2020" t="str">
            <v>MOTOMOTION VIETNAM LIMITED</v>
          </cell>
          <cell r="E2020" t="str">
            <v>CAC-N SAHARA K TT 0.9/1.1MM TR1 ASH 1771 (17106) PC</v>
          </cell>
          <cell r="F2020">
            <v>19</v>
          </cell>
          <cell r="G2020">
            <v>1150</v>
          </cell>
          <cell r="H2020">
            <v>44973</v>
          </cell>
          <cell r="I2020">
            <v>44931</v>
          </cell>
          <cell r="O2020" t="str">
            <v>PRO</v>
          </cell>
        </row>
        <row r="2021">
          <cell r="C2021" t="str">
            <v>150011906/20A</v>
          </cell>
          <cell r="D2021" t="str">
            <v>MOTOMOTION VIETNAM LIMITED</v>
          </cell>
          <cell r="E2021" t="str">
            <v>CAC-N SAHARA K TT 0.9/1.1MM TR1 ASH 1771 (17106) PC</v>
          </cell>
          <cell r="F2021">
            <v>19</v>
          </cell>
          <cell r="G2021">
            <v>1150</v>
          </cell>
          <cell r="H2021">
            <v>44973</v>
          </cell>
          <cell r="I2021">
            <v>44931</v>
          </cell>
          <cell r="O2021" t="str">
            <v>PRO</v>
          </cell>
        </row>
        <row r="2022">
          <cell r="C2022" t="str">
            <v>150011906/20A</v>
          </cell>
          <cell r="D2022" t="str">
            <v>MOTOMOTION VIETNAM LIMITED</v>
          </cell>
          <cell r="E2022" t="str">
            <v>CAC-N SAHARA K TT 0.9/1.1MM TR1 ASH 1771 (17106) PC</v>
          </cell>
          <cell r="F2022">
            <v>19</v>
          </cell>
          <cell r="G2022">
            <v>1150</v>
          </cell>
          <cell r="H2022">
            <v>44973</v>
          </cell>
          <cell r="I2022">
            <v>44931</v>
          </cell>
          <cell r="O2022" t="str">
            <v>PRO</v>
          </cell>
        </row>
        <row r="2023">
          <cell r="C2023" t="str">
            <v>150011906/20A</v>
          </cell>
          <cell r="D2023" t="str">
            <v>MOTOMOTION VIETNAM LIMITED</v>
          </cell>
          <cell r="E2023" t="str">
            <v>CAC-N SAHARA K TT 0.9/1.1MM TR1 ASH 1771 (17106) PC</v>
          </cell>
          <cell r="F2023">
            <v>19</v>
          </cell>
          <cell r="G2023">
            <v>1150</v>
          </cell>
          <cell r="H2023">
            <v>44973</v>
          </cell>
          <cell r="I2023">
            <v>44931</v>
          </cell>
          <cell r="O2023" t="str">
            <v>PRO</v>
          </cell>
        </row>
        <row r="2024">
          <cell r="C2024" t="str">
            <v>150011906/30A</v>
          </cell>
          <cell r="D2024" t="str">
            <v>MOTOMOTION VIETNAM LIMITED</v>
          </cell>
          <cell r="E2024" t="str">
            <v>CAC-N SAHARA K TT TSF 0.9/1.1MM TR ASH 1771 (17106) PC</v>
          </cell>
          <cell r="F2024">
            <v>25</v>
          </cell>
          <cell r="G2024">
            <v>1150</v>
          </cell>
          <cell r="H2024">
            <v>44977</v>
          </cell>
          <cell r="I2024">
            <v>44931</v>
          </cell>
          <cell r="O2024" t="str">
            <v>PRO</v>
          </cell>
        </row>
        <row r="2025">
          <cell r="C2025" t="str">
            <v>150011906/30A</v>
          </cell>
          <cell r="D2025" t="str">
            <v>MOTOMOTION VIETNAM LIMITED</v>
          </cell>
          <cell r="E2025" t="str">
            <v>CAC-N SAHARA K TT TSF 0.9/1.1MM TR ASH 1771 (17106) PC</v>
          </cell>
          <cell r="F2025">
            <v>25</v>
          </cell>
          <cell r="G2025">
            <v>1150</v>
          </cell>
          <cell r="H2025">
            <v>44977</v>
          </cell>
          <cell r="I2025">
            <v>44931</v>
          </cell>
          <cell r="O2025" t="str">
            <v>PRO</v>
          </cell>
        </row>
        <row r="2026">
          <cell r="C2026" t="str">
            <v>150011906/30A</v>
          </cell>
          <cell r="D2026" t="str">
            <v>MOTOMOTION VIETNAM LIMITED</v>
          </cell>
          <cell r="E2026" t="str">
            <v>CAC-N SAHARA K TT TSF 0.9/1.1MM TR ASH 1771 (17106) PC</v>
          </cell>
          <cell r="F2026">
            <v>25</v>
          </cell>
          <cell r="G2026">
            <v>1150</v>
          </cell>
          <cell r="H2026">
            <v>44977</v>
          </cell>
          <cell r="I2026">
            <v>44931</v>
          </cell>
          <cell r="O2026" t="str">
            <v>PRO</v>
          </cell>
        </row>
        <row r="2027">
          <cell r="C2027" t="str">
            <v>150011906/30A</v>
          </cell>
          <cell r="D2027" t="str">
            <v>MOTOMOTION VIETNAM LIMITED</v>
          </cell>
          <cell r="E2027" t="str">
            <v>CAC-N SAHARA K TT TSF 0.9/1.1MM TR ASH 1771 (17106) PC</v>
          </cell>
          <cell r="F2027">
            <v>25</v>
          </cell>
          <cell r="G2027">
            <v>1150</v>
          </cell>
          <cell r="H2027">
            <v>44977</v>
          </cell>
          <cell r="I2027">
            <v>44931</v>
          </cell>
          <cell r="O2027" t="str">
            <v>PRO</v>
          </cell>
        </row>
        <row r="2028">
          <cell r="C2028" t="str">
            <v>150011906/30A</v>
          </cell>
          <cell r="D2028" t="str">
            <v>MOTOMOTION VIETNAM LIMITED</v>
          </cell>
          <cell r="E2028" t="str">
            <v>CAC-N SAHARA K TT TSF 0.9/1.1MM TR ASH 1771 (17106) PC</v>
          </cell>
          <cell r="F2028">
            <v>25</v>
          </cell>
          <cell r="G2028">
            <v>1150</v>
          </cell>
          <cell r="H2028">
            <v>44977</v>
          </cell>
          <cell r="I2028">
            <v>44931</v>
          </cell>
          <cell r="O2028" t="str">
            <v>PRO</v>
          </cell>
        </row>
        <row r="2029">
          <cell r="C2029" t="str">
            <v>150011906/30A</v>
          </cell>
          <cell r="D2029" t="str">
            <v>MOTOMOTION VIETNAM LIMITED</v>
          </cell>
          <cell r="E2029" t="str">
            <v>CAC-N SAHARA K TT TSF 0.9/1.1MM TR ASH 1771 (17106) PC</v>
          </cell>
          <cell r="F2029">
            <v>25</v>
          </cell>
          <cell r="G2029">
            <v>1150</v>
          </cell>
          <cell r="H2029">
            <v>44977</v>
          </cell>
          <cell r="I2029">
            <v>44931</v>
          </cell>
          <cell r="O2029" t="str">
            <v>PRO</v>
          </cell>
        </row>
        <row r="2030">
          <cell r="C2030" t="str">
            <v>150011906/30A</v>
          </cell>
          <cell r="D2030" t="str">
            <v>MOTOMOTION VIETNAM LIMITED</v>
          </cell>
          <cell r="E2030" t="str">
            <v>CAC-N SAHARA K TT TSF 0.9/1.1MM TR ASH 1771 (17106) PC</v>
          </cell>
          <cell r="F2030">
            <v>25</v>
          </cell>
          <cell r="G2030">
            <v>1150</v>
          </cell>
          <cell r="H2030">
            <v>44977</v>
          </cell>
          <cell r="I2030">
            <v>44931</v>
          </cell>
          <cell r="O2030" t="str">
            <v>PRO</v>
          </cell>
        </row>
        <row r="2031">
          <cell r="C2031" t="str">
            <v>150011906/30A</v>
          </cell>
          <cell r="D2031" t="str">
            <v>MOTOMOTION VIETNAM LIMITED</v>
          </cell>
          <cell r="E2031" t="str">
            <v>CAC-N SAHARA K TT TSF 0.9/1.1MM TR ASH 1771 (17106) PC</v>
          </cell>
          <cell r="F2031">
            <v>25</v>
          </cell>
          <cell r="G2031">
            <v>1150</v>
          </cell>
          <cell r="H2031">
            <v>44977</v>
          </cell>
          <cell r="I2031">
            <v>44931</v>
          </cell>
          <cell r="O2031" t="str">
            <v>PRO</v>
          </cell>
        </row>
        <row r="2032">
          <cell r="C2032" t="str">
            <v>150011906/30A</v>
          </cell>
          <cell r="D2032" t="str">
            <v>MOTOMOTION VIETNAM LIMITED</v>
          </cell>
          <cell r="E2032" t="str">
            <v>CAC-N SAHARA K TT TSF 0.9/1.1MM TR ASH 1771 (17106) PC</v>
          </cell>
          <cell r="F2032">
            <v>25</v>
          </cell>
          <cell r="G2032">
            <v>1150</v>
          </cell>
          <cell r="H2032">
            <v>44977</v>
          </cell>
          <cell r="I2032">
            <v>44931</v>
          </cell>
          <cell r="O2032" t="str">
            <v>PRO</v>
          </cell>
        </row>
        <row r="2033">
          <cell r="C2033" t="str">
            <v>150011906/30A</v>
          </cell>
          <cell r="D2033" t="str">
            <v>MOTOMOTION VIETNAM LIMITED</v>
          </cell>
          <cell r="E2033" t="str">
            <v>CAC-N SAHARA K TT TSF 0.9/1.1MM TR ASH 1771 (17106) PC</v>
          </cell>
          <cell r="F2033">
            <v>25</v>
          </cell>
          <cell r="G2033">
            <v>1150</v>
          </cell>
          <cell r="H2033">
            <v>44977</v>
          </cell>
          <cell r="I2033">
            <v>44931</v>
          </cell>
          <cell r="O2033" t="str">
            <v>PRO</v>
          </cell>
        </row>
        <row r="2034">
          <cell r="C2034" t="str">
            <v>150011906/30A</v>
          </cell>
          <cell r="D2034" t="str">
            <v>MOTOMOTION VIETNAM LIMITED</v>
          </cell>
          <cell r="E2034" t="str">
            <v>CAC-N SAHARA K TT TSF 0.9/1.1MM TR ASH 1771 (17106) PC</v>
          </cell>
          <cell r="F2034">
            <v>25</v>
          </cell>
          <cell r="G2034">
            <v>1150</v>
          </cell>
          <cell r="H2034">
            <v>44977</v>
          </cell>
          <cell r="I2034">
            <v>44931</v>
          </cell>
          <cell r="O2034" t="str">
            <v>PRO</v>
          </cell>
        </row>
        <row r="2035">
          <cell r="C2035" t="str">
            <v>150011906/30A</v>
          </cell>
          <cell r="D2035" t="str">
            <v>MOTOMOTION VIETNAM LIMITED</v>
          </cell>
          <cell r="E2035" t="str">
            <v>CAC-N SAHARA K TT TSF 0.9/1.1MM TR ASH 1771 (17106) PC</v>
          </cell>
          <cell r="F2035">
            <v>25</v>
          </cell>
          <cell r="G2035">
            <v>1150</v>
          </cell>
          <cell r="H2035">
            <v>44977</v>
          </cell>
          <cell r="I2035">
            <v>44931</v>
          </cell>
          <cell r="O2035" t="str">
            <v>PRO</v>
          </cell>
        </row>
        <row r="2036">
          <cell r="C2036" t="str">
            <v>150011906/30A</v>
          </cell>
          <cell r="D2036" t="str">
            <v>MOTOMOTION VIETNAM LIMITED</v>
          </cell>
          <cell r="E2036" t="str">
            <v>CAC-N SAHARA K TT TSF 0.9/1.1MM TR ASH 1771 (17106) PC</v>
          </cell>
          <cell r="F2036">
            <v>25</v>
          </cell>
          <cell r="G2036">
            <v>1150</v>
          </cell>
          <cell r="H2036">
            <v>44977</v>
          </cell>
          <cell r="I2036">
            <v>44931</v>
          </cell>
          <cell r="O2036" t="str">
            <v>PRO</v>
          </cell>
        </row>
        <row r="2037">
          <cell r="C2037" t="str">
            <v>150011906/30A</v>
          </cell>
          <cell r="D2037" t="str">
            <v>MOTOMOTION VIETNAM LIMITED</v>
          </cell>
          <cell r="E2037" t="str">
            <v>CAC-N SAHARA K TT TSF 0.9/1.1MM TR ASH 1771 (17106) PC</v>
          </cell>
          <cell r="F2037">
            <v>25</v>
          </cell>
          <cell r="G2037">
            <v>1150</v>
          </cell>
          <cell r="H2037">
            <v>44977</v>
          </cell>
          <cell r="I2037">
            <v>44931</v>
          </cell>
          <cell r="O2037" t="str">
            <v>PRO</v>
          </cell>
        </row>
        <row r="2038">
          <cell r="C2038" t="str">
            <v>150011906/30A</v>
          </cell>
          <cell r="D2038" t="str">
            <v>MOTOMOTION VIETNAM LIMITED</v>
          </cell>
          <cell r="E2038" t="str">
            <v>CAC-N SAHARA K TT TSF 0.9/1.1MM TR ASH 1771 (17106) PC</v>
          </cell>
          <cell r="F2038">
            <v>25</v>
          </cell>
          <cell r="G2038">
            <v>1150</v>
          </cell>
          <cell r="H2038">
            <v>44977</v>
          </cell>
          <cell r="I2038">
            <v>44931</v>
          </cell>
          <cell r="O2038" t="str">
            <v>PRO</v>
          </cell>
        </row>
        <row r="2039">
          <cell r="C2039" t="str">
            <v>150011906/30A</v>
          </cell>
          <cell r="D2039" t="str">
            <v>MOTOMOTION VIETNAM LIMITED</v>
          </cell>
          <cell r="E2039" t="str">
            <v>CAC-N SAHARA K TT TSF 0.9/1.1MM TR ASH 1771 (17106) PC</v>
          </cell>
          <cell r="F2039">
            <v>25</v>
          </cell>
          <cell r="G2039">
            <v>1150</v>
          </cell>
          <cell r="H2039">
            <v>44977</v>
          </cell>
          <cell r="I2039">
            <v>44931</v>
          </cell>
          <cell r="O2039" t="str">
            <v>PRO</v>
          </cell>
        </row>
        <row r="2040">
          <cell r="C2040" t="str">
            <v>150012248/10</v>
          </cell>
          <cell r="D2040" t="str">
            <v>YEW HOONG SOFA PRODUCTS (M) SDN BHD</v>
          </cell>
          <cell r="E2040" t="str">
            <v>CAC-N MADERA 1.2/1.4MM TR1 ORANGE LIA 9669 (8422) PC</v>
          </cell>
          <cell r="F2040">
            <v>79</v>
          </cell>
          <cell r="G2040">
            <v>5750</v>
          </cell>
          <cell r="H2040">
            <v>44972</v>
          </cell>
          <cell r="I2040">
            <v>44985</v>
          </cell>
          <cell r="O2040" t="str">
            <v>PRO</v>
          </cell>
        </row>
        <row r="2041">
          <cell r="C2041" t="str">
            <v>150012248/10</v>
          </cell>
          <cell r="D2041" t="str">
            <v>YEW HOONG SOFA PRODUCTS (M) SDN BHD</v>
          </cell>
          <cell r="E2041" t="str">
            <v>CAC-N MADERA 1.2/1.4MM TR1 ORANGE LIA 9669 (8422) PC</v>
          </cell>
          <cell r="F2041">
            <v>79</v>
          </cell>
          <cell r="G2041">
            <v>5750</v>
          </cell>
          <cell r="H2041">
            <v>44972</v>
          </cell>
          <cell r="I2041">
            <v>44985</v>
          </cell>
          <cell r="O2041" t="str">
            <v>PRO</v>
          </cell>
        </row>
        <row r="2042">
          <cell r="C2042" t="str">
            <v>150012248/10</v>
          </cell>
          <cell r="D2042" t="str">
            <v>YEW HOONG SOFA PRODUCTS (M) SDN BHD</v>
          </cell>
          <cell r="E2042" t="str">
            <v>CAC-N MADERA 1.2/1.4MM TR1 ORANGE LIA 9669 (8422) PC</v>
          </cell>
          <cell r="F2042">
            <v>79</v>
          </cell>
          <cell r="G2042">
            <v>5750</v>
          </cell>
          <cell r="H2042">
            <v>44972</v>
          </cell>
          <cell r="I2042">
            <v>44985</v>
          </cell>
          <cell r="O2042" t="str">
            <v>PRO</v>
          </cell>
        </row>
        <row r="2043">
          <cell r="C2043" t="str">
            <v>150012248/10</v>
          </cell>
          <cell r="D2043" t="str">
            <v>YEW HOONG SOFA PRODUCTS (M) SDN BHD</v>
          </cell>
          <cell r="E2043" t="str">
            <v>CAC-N MADERA 1.2/1.4MM TR1 ORANGE LIA 9669 (8422) PC</v>
          </cell>
          <cell r="F2043">
            <v>79</v>
          </cell>
          <cell r="G2043">
            <v>5750</v>
          </cell>
          <cell r="H2043">
            <v>44972</v>
          </cell>
          <cell r="I2043">
            <v>44985</v>
          </cell>
          <cell r="O2043" t="str">
            <v>PRO</v>
          </cell>
        </row>
        <row r="2044">
          <cell r="C2044" t="str">
            <v>150012248/10</v>
          </cell>
          <cell r="D2044" t="str">
            <v>YEW HOONG SOFA PRODUCTS (M) SDN BHD</v>
          </cell>
          <cell r="E2044" t="str">
            <v>CAC-N MADERA 1.2/1.4MM TR1 ORANGE LIA 9669 (8422) PC</v>
          </cell>
          <cell r="F2044">
            <v>79</v>
          </cell>
          <cell r="G2044">
            <v>5750</v>
          </cell>
          <cell r="H2044">
            <v>44972</v>
          </cell>
          <cell r="I2044">
            <v>44985</v>
          </cell>
          <cell r="O2044" t="str">
            <v>PRO</v>
          </cell>
        </row>
        <row r="2045">
          <cell r="C2045" t="str">
            <v>150012248/10</v>
          </cell>
          <cell r="D2045" t="str">
            <v>YEW HOONG SOFA PRODUCTS (M) SDN BHD</v>
          </cell>
          <cell r="E2045" t="str">
            <v>CAC-N MADERA 1.2/1.4MM TR1 ORANGE LIA 9669 (8422) PC</v>
          </cell>
          <cell r="F2045">
            <v>79</v>
          </cell>
          <cell r="G2045">
            <v>5750</v>
          </cell>
          <cell r="H2045">
            <v>44972</v>
          </cell>
          <cell r="I2045">
            <v>44985</v>
          </cell>
          <cell r="O2045" t="str">
            <v>PRO</v>
          </cell>
        </row>
        <row r="2046">
          <cell r="C2046" t="str">
            <v>150012248/10</v>
          </cell>
          <cell r="D2046" t="str">
            <v>YEW HOONG SOFA PRODUCTS (M) SDN BHD</v>
          </cell>
          <cell r="E2046" t="str">
            <v>CAC-N MADERA 1.2/1.4MM TR1 ORANGE LIA 9669 (8422) PC</v>
          </cell>
          <cell r="F2046">
            <v>79</v>
          </cell>
          <cell r="G2046">
            <v>5750</v>
          </cell>
          <cell r="H2046">
            <v>44972</v>
          </cell>
          <cell r="I2046">
            <v>44985</v>
          </cell>
          <cell r="O2046" t="str">
            <v>PRO</v>
          </cell>
        </row>
        <row r="2047">
          <cell r="C2047" t="str">
            <v>150012248/10</v>
          </cell>
          <cell r="D2047" t="str">
            <v>YEW HOONG SOFA PRODUCTS (M) SDN BHD</v>
          </cell>
          <cell r="E2047" t="str">
            <v>CAC-N MADERA 1.2/1.4MM TR1 ORANGE LIA 9669 (8422) PC</v>
          </cell>
          <cell r="F2047">
            <v>79</v>
          </cell>
          <cell r="G2047">
            <v>5750</v>
          </cell>
          <cell r="H2047">
            <v>44972</v>
          </cell>
          <cell r="I2047">
            <v>44985</v>
          </cell>
          <cell r="O2047" t="str">
            <v>PRO</v>
          </cell>
        </row>
        <row r="2048">
          <cell r="C2048" t="str">
            <v>150012248/10</v>
          </cell>
          <cell r="D2048" t="str">
            <v>YEW HOONG SOFA PRODUCTS (M) SDN BHD</v>
          </cell>
          <cell r="E2048" t="str">
            <v>CAC-N MADERA 1.2/1.4MM TR1 ORANGE LIA 9669 (8422) PC</v>
          </cell>
          <cell r="F2048">
            <v>79</v>
          </cell>
          <cell r="G2048">
            <v>5750</v>
          </cell>
          <cell r="H2048">
            <v>44972</v>
          </cell>
          <cell r="I2048">
            <v>44985</v>
          </cell>
          <cell r="O2048" t="str">
            <v>PRO</v>
          </cell>
        </row>
        <row r="2049">
          <cell r="C2049" t="str">
            <v>150012248/10</v>
          </cell>
          <cell r="D2049" t="str">
            <v>YEW HOONG SOFA PRODUCTS (M) SDN BHD</v>
          </cell>
          <cell r="E2049" t="str">
            <v>CAC-N MADERA 1.2/1.4MM TR1 ORANGE LIA 9669 (8422) PC</v>
          </cell>
          <cell r="F2049">
            <v>79</v>
          </cell>
          <cell r="G2049">
            <v>5750</v>
          </cell>
          <cell r="H2049">
            <v>44972</v>
          </cell>
          <cell r="I2049">
            <v>44985</v>
          </cell>
          <cell r="O2049" t="str">
            <v>PRO</v>
          </cell>
        </row>
        <row r="2050">
          <cell r="C2050" t="str">
            <v>150012248/20</v>
          </cell>
          <cell r="D2050" t="str">
            <v>YEW HOONG SOFA PRODUCTS (M) SDN BHD</v>
          </cell>
          <cell r="E2050" t="str">
            <v>CAC-N MADERA 1.2/1.4MM TR1 GREY LIA9692 (17211) PC</v>
          </cell>
          <cell r="F2050">
            <v>91</v>
          </cell>
          <cell r="G2050">
            <v>5750</v>
          </cell>
          <cell r="H2050">
            <v>44972</v>
          </cell>
          <cell r="I2050">
            <v>44985</v>
          </cell>
          <cell r="O2050" t="str">
            <v>PRO</v>
          </cell>
        </row>
        <row r="2051">
          <cell r="C2051" t="str">
            <v>150012248/20</v>
          </cell>
          <cell r="D2051" t="str">
            <v>YEW HOONG SOFA PRODUCTS (M) SDN BHD</v>
          </cell>
          <cell r="E2051" t="str">
            <v>CAC-N MADERA 1.2/1.4MM TR1 GREY LIA9692 (17211) PC</v>
          </cell>
          <cell r="F2051">
            <v>91</v>
          </cell>
          <cell r="G2051">
            <v>5750</v>
          </cell>
          <cell r="H2051">
            <v>44972</v>
          </cell>
          <cell r="I2051">
            <v>44985</v>
          </cell>
          <cell r="O2051" t="str">
            <v>PRO</v>
          </cell>
        </row>
        <row r="2052">
          <cell r="C2052" t="str">
            <v>150012248/20</v>
          </cell>
          <cell r="D2052" t="str">
            <v>YEW HOONG SOFA PRODUCTS (M) SDN BHD</v>
          </cell>
          <cell r="E2052" t="str">
            <v>CAC-N MADERA 1.2/1.4MM TR1 GREY LIA9692 (17211) PC</v>
          </cell>
          <cell r="F2052">
            <v>91</v>
          </cell>
          <cell r="G2052">
            <v>5750</v>
          </cell>
          <cell r="H2052">
            <v>44972</v>
          </cell>
          <cell r="I2052">
            <v>44985</v>
          </cell>
          <cell r="O2052" t="str">
            <v>PRO</v>
          </cell>
        </row>
        <row r="2053">
          <cell r="C2053" t="str">
            <v>150012248/20</v>
          </cell>
          <cell r="D2053" t="str">
            <v>YEW HOONG SOFA PRODUCTS (M) SDN BHD</v>
          </cell>
          <cell r="E2053" t="str">
            <v>CAC-N MADERA 1.2/1.4MM TR1 GREY LIA9692 (17211) PC</v>
          </cell>
          <cell r="F2053">
            <v>91</v>
          </cell>
          <cell r="G2053">
            <v>5750</v>
          </cell>
          <cell r="H2053">
            <v>44972</v>
          </cell>
          <cell r="I2053">
            <v>44985</v>
          </cell>
          <cell r="O2053" t="str">
            <v>PRO</v>
          </cell>
        </row>
        <row r="2054">
          <cell r="C2054" t="str">
            <v>150012248/20</v>
          </cell>
          <cell r="D2054" t="str">
            <v>YEW HOONG SOFA PRODUCTS (M) SDN BHD</v>
          </cell>
          <cell r="E2054" t="str">
            <v>CAC-N MADERA 1.2/1.4MM TR1 GREY LIA9692 (17211) PC</v>
          </cell>
          <cell r="F2054">
            <v>91</v>
          </cell>
          <cell r="G2054">
            <v>5750</v>
          </cell>
          <cell r="H2054">
            <v>44972</v>
          </cell>
          <cell r="I2054">
            <v>44985</v>
          </cell>
          <cell r="O2054" t="str">
            <v>PRO</v>
          </cell>
        </row>
        <row r="2055">
          <cell r="C2055" t="str">
            <v>150012248/20</v>
          </cell>
          <cell r="D2055" t="str">
            <v>YEW HOONG SOFA PRODUCTS (M) SDN BHD</v>
          </cell>
          <cell r="E2055" t="str">
            <v>CAC-N MADERA 1.2/1.4MM TR1 GREY LIA9692 (17211) PC</v>
          </cell>
          <cell r="F2055">
            <v>91</v>
          </cell>
          <cell r="G2055">
            <v>5750</v>
          </cell>
          <cell r="H2055">
            <v>44972</v>
          </cell>
          <cell r="I2055">
            <v>44985</v>
          </cell>
          <cell r="O2055" t="str">
            <v>PRO</v>
          </cell>
        </row>
        <row r="2056">
          <cell r="C2056" t="str">
            <v>150012248/20</v>
          </cell>
          <cell r="D2056" t="str">
            <v>YEW HOONG SOFA PRODUCTS (M) SDN BHD</v>
          </cell>
          <cell r="E2056" t="str">
            <v>CAC-N MADERA 1.2/1.4MM TR1 GREY LIA9692 (17211) PC</v>
          </cell>
          <cell r="F2056">
            <v>91</v>
          </cell>
          <cell r="G2056">
            <v>5750</v>
          </cell>
          <cell r="H2056">
            <v>44972</v>
          </cell>
          <cell r="I2056">
            <v>44985</v>
          </cell>
          <cell r="O2056" t="str">
            <v>PRO</v>
          </cell>
        </row>
        <row r="2057">
          <cell r="C2057" t="str">
            <v>150012248/20</v>
          </cell>
          <cell r="D2057" t="str">
            <v>YEW HOONG SOFA PRODUCTS (M) SDN BHD</v>
          </cell>
          <cell r="E2057" t="str">
            <v>CAC-N MADERA 1.2/1.4MM TR1 GREY LIA9692 (17211) PC</v>
          </cell>
          <cell r="F2057">
            <v>91</v>
          </cell>
          <cell r="G2057">
            <v>5750</v>
          </cell>
          <cell r="H2057">
            <v>44972</v>
          </cell>
          <cell r="I2057">
            <v>44985</v>
          </cell>
          <cell r="O2057" t="str">
            <v>PRO</v>
          </cell>
        </row>
        <row r="2058">
          <cell r="C2058" t="str">
            <v>150012248/20</v>
          </cell>
          <cell r="D2058" t="str">
            <v>YEW HOONG SOFA PRODUCTS (M) SDN BHD</v>
          </cell>
          <cell r="E2058" t="str">
            <v>CAC-N MADERA 1.2/1.4MM TR1 GREY LIA9692 (17211) PC</v>
          </cell>
          <cell r="F2058">
            <v>91</v>
          </cell>
          <cell r="G2058">
            <v>5750</v>
          </cell>
          <cell r="H2058">
            <v>44972</v>
          </cell>
          <cell r="I2058">
            <v>44985</v>
          </cell>
          <cell r="O2058" t="str">
            <v>PRO</v>
          </cell>
        </row>
        <row r="2059">
          <cell r="C2059" t="str">
            <v>150012248/20</v>
          </cell>
          <cell r="D2059" t="str">
            <v>YEW HOONG SOFA PRODUCTS (M) SDN BHD</v>
          </cell>
          <cell r="E2059" t="str">
            <v>CAC-N MADERA 1.2/1.4MM TR1 GREY LIA9692 (17211) PC</v>
          </cell>
          <cell r="F2059">
            <v>91</v>
          </cell>
          <cell r="G2059">
            <v>5750</v>
          </cell>
          <cell r="H2059">
            <v>44972</v>
          </cell>
          <cell r="I2059">
            <v>44985</v>
          </cell>
          <cell r="O2059" t="str">
            <v>PRO</v>
          </cell>
        </row>
        <row r="2060">
          <cell r="C2060" t="str">
            <v>150012248/30</v>
          </cell>
          <cell r="D2060" t="str">
            <v>YEW HOONG SOFA PRODUCTS (M) SDN BHD</v>
          </cell>
          <cell r="E2060" t="str">
            <v>CAC-N MADERA 1.2/1.4MM TR1 GREY LIA9216 (17212) PC</v>
          </cell>
          <cell r="F2060">
            <v>90</v>
          </cell>
          <cell r="G2060">
            <v>5750</v>
          </cell>
          <cell r="H2060">
            <v>44972</v>
          </cell>
          <cell r="I2060">
            <v>44985</v>
          </cell>
          <cell r="O2060" t="str">
            <v>PRO</v>
          </cell>
        </row>
        <row r="2061">
          <cell r="C2061" t="str">
            <v>150012248/30</v>
          </cell>
          <cell r="D2061" t="str">
            <v>YEW HOONG SOFA PRODUCTS (M) SDN BHD</v>
          </cell>
          <cell r="E2061" t="str">
            <v>CAC-N MADERA 1.2/1.4MM TR1 GREY LIA9216 (17212) PC</v>
          </cell>
          <cell r="F2061">
            <v>90</v>
          </cell>
          <cell r="G2061">
            <v>5750</v>
          </cell>
          <cell r="H2061">
            <v>44972</v>
          </cell>
          <cell r="I2061">
            <v>44985</v>
          </cell>
          <cell r="O2061" t="str">
            <v>PRO</v>
          </cell>
        </row>
        <row r="2062">
          <cell r="C2062" t="str">
            <v>150012248/30</v>
          </cell>
          <cell r="D2062" t="str">
            <v>YEW HOONG SOFA PRODUCTS (M) SDN BHD</v>
          </cell>
          <cell r="E2062" t="str">
            <v>CAC-N MADERA 1.2/1.4MM TR1 GREY LIA9216 (17212) PC</v>
          </cell>
          <cell r="F2062">
            <v>90</v>
          </cell>
          <cell r="G2062">
            <v>5750</v>
          </cell>
          <cell r="H2062">
            <v>44972</v>
          </cell>
          <cell r="I2062">
            <v>44985</v>
          </cell>
          <cell r="O2062" t="str">
            <v>PRO</v>
          </cell>
        </row>
        <row r="2063">
          <cell r="C2063" t="str">
            <v>150012248/30</v>
          </cell>
          <cell r="D2063" t="str">
            <v>YEW HOONG SOFA PRODUCTS (M) SDN BHD</v>
          </cell>
          <cell r="E2063" t="str">
            <v>CAC-N MADERA 1.2/1.4MM TR1 GREY LIA9216 (17212) PC</v>
          </cell>
          <cell r="F2063">
            <v>90</v>
          </cell>
          <cell r="G2063">
            <v>5750</v>
          </cell>
          <cell r="H2063">
            <v>44972</v>
          </cell>
          <cell r="I2063">
            <v>44985</v>
          </cell>
          <cell r="O2063" t="str">
            <v>PRO</v>
          </cell>
        </row>
        <row r="2064">
          <cell r="C2064" t="str">
            <v>150012248/30</v>
          </cell>
          <cell r="D2064" t="str">
            <v>YEW HOONG SOFA PRODUCTS (M) SDN BHD</v>
          </cell>
          <cell r="E2064" t="str">
            <v>CAC-N MADERA 1.2/1.4MM TR1 GREY LIA9216 (17212) PC</v>
          </cell>
          <cell r="F2064">
            <v>90</v>
          </cell>
          <cell r="G2064">
            <v>5750</v>
          </cell>
          <cell r="H2064">
            <v>44972</v>
          </cell>
          <cell r="I2064">
            <v>44985</v>
          </cell>
          <cell r="O2064" t="str">
            <v>PRO</v>
          </cell>
        </row>
        <row r="2065">
          <cell r="C2065" t="str">
            <v>150012248/30</v>
          </cell>
          <cell r="D2065" t="str">
            <v>YEW HOONG SOFA PRODUCTS (M) SDN BHD</v>
          </cell>
          <cell r="E2065" t="str">
            <v>CAC-N MADERA 1.2/1.4MM TR1 GREY LIA9216 (17212) PC</v>
          </cell>
          <cell r="F2065">
            <v>90</v>
          </cell>
          <cell r="G2065">
            <v>5750</v>
          </cell>
          <cell r="H2065">
            <v>44972</v>
          </cell>
          <cell r="I2065">
            <v>44985</v>
          </cell>
          <cell r="O2065" t="str">
            <v>PRO</v>
          </cell>
        </row>
        <row r="2066">
          <cell r="C2066" t="str">
            <v>150012248/30</v>
          </cell>
          <cell r="D2066" t="str">
            <v>YEW HOONG SOFA PRODUCTS (M) SDN BHD</v>
          </cell>
          <cell r="E2066" t="str">
            <v>CAC-N MADERA 1.2/1.4MM TR1 GREY LIA9216 (17212) PC</v>
          </cell>
          <cell r="F2066">
            <v>90</v>
          </cell>
          <cell r="G2066">
            <v>5750</v>
          </cell>
          <cell r="H2066">
            <v>44972</v>
          </cell>
          <cell r="I2066">
            <v>44985</v>
          </cell>
          <cell r="O2066" t="str">
            <v>PRO</v>
          </cell>
        </row>
        <row r="2067">
          <cell r="C2067" t="str">
            <v>150012248/30</v>
          </cell>
          <cell r="D2067" t="str">
            <v>YEW HOONG SOFA PRODUCTS (M) SDN BHD</v>
          </cell>
          <cell r="E2067" t="str">
            <v>CAC-N MADERA 1.2/1.4MM TR1 GREY LIA9216 (17212) PC</v>
          </cell>
          <cell r="F2067">
            <v>90</v>
          </cell>
          <cell r="G2067">
            <v>5750</v>
          </cell>
          <cell r="H2067">
            <v>44972</v>
          </cell>
          <cell r="I2067">
            <v>44985</v>
          </cell>
          <cell r="O2067" t="str">
            <v>PRO</v>
          </cell>
        </row>
        <row r="2068">
          <cell r="C2068" t="str">
            <v>150012248/30</v>
          </cell>
          <cell r="D2068" t="str">
            <v>YEW HOONG SOFA PRODUCTS (M) SDN BHD</v>
          </cell>
          <cell r="E2068" t="str">
            <v>CAC-N MADERA 1.2/1.4MM TR1 GREY LIA9216 (17212) PC</v>
          </cell>
          <cell r="F2068">
            <v>90</v>
          </cell>
          <cell r="G2068">
            <v>5750</v>
          </cell>
          <cell r="H2068">
            <v>44972</v>
          </cell>
          <cell r="I2068">
            <v>44985</v>
          </cell>
          <cell r="O2068" t="str">
            <v>PRO</v>
          </cell>
        </row>
        <row r="2069">
          <cell r="C2069" t="str">
            <v>150012248/30</v>
          </cell>
          <cell r="D2069" t="str">
            <v>YEW HOONG SOFA PRODUCTS (M) SDN BHD</v>
          </cell>
          <cell r="E2069" t="str">
            <v>CAC-N MADERA 1.2/1.4MM TR1 GREY LIA9216 (17212) PC</v>
          </cell>
          <cell r="F2069">
            <v>90</v>
          </cell>
          <cell r="G2069">
            <v>5750</v>
          </cell>
          <cell r="H2069">
            <v>44972</v>
          </cell>
          <cell r="I2069">
            <v>44985</v>
          </cell>
          <cell r="O2069" t="str">
            <v>PRO</v>
          </cell>
        </row>
        <row r="2070">
          <cell r="C2070" t="str">
            <v>150012240/10</v>
          </cell>
          <cell r="D2070" t="str">
            <v>IB SOFA SDN BHD</v>
          </cell>
          <cell r="E2070" t="str">
            <v>KAC-N R AND D FURNITURE TR (13543) PC</v>
          </cell>
          <cell r="F2070">
            <v>8</v>
          </cell>
          <cell r="G2070">
            <v>63.250000000000007</v>
          </cell>
          <cell r="H2070">
            <v>44967</v>
          </cell>
          <cell r="I2070">
            <v>44982</v>
          </cell>
          <cell r="O2070" t="str">
            <v>PRO</v>
          </cell>
        </row>
        <row r="2071">
          <cell r="C2071" t="str">
            <v>150012240/10</v>
          </cell>
          <cell r="D2071" t="str">
            <v>IB SOFA SDN BHD</v>
          </cell>
          <cell r="E2071" t="str">
            <v>KAC-N R AND D FURNITURE TR (13543) PC</v>
          </cell>
          <cell r="F2071">
            <v>8</v>
          </cell>
          <cell r="G2071">
            <v>63.250000000000007</v>
          </cell>
          <cell r="H2071">
            <v>44967</v>
          </cell>
          <cell r="I2071">
            <v>44982</v>
          </cell>
          <cell r="O2071" t="str">
            <v>PRO</v>
          </cell>
        </row>
        <row r="2072">
          <cell r="C2072" t="str">
            <v>150012240/10</v>
          </cell>
          <cell r="D2072" t="str">
            <v>IB SOFA SDN BHD</v>
          </cell>
          <cell r="E2072" t="str">
            <v>KAC-N R AND D FURNITURE TR (13543) PC</v>
          </cell>
          <cell r="F2072">
            <v>8</v>
          </cell>
          <cell r="G2072">
            <v>63.250000000000007</v>
          </cell>
          <cell r="H2072">
            <v>44967</v>
          </cell>
          <cell r="I2072">
            <v>44982</v>
          </cell>
          <cell r="O2072" t="str">
            <v>PRO</v>
          </cell>
        </row>
        <row r="2073">
          <cell r="C2073" t="str">
            <v>150012240/10</v>
          </cell>
          <cell r="D2073" t="str">
            <v>IB SOFA SDN BHD</v>
          </cell>
          <cell r="E2073" t="str">
            <v>KAC-N R AND D FURNITURE TR (13543) PC</v>
          </cell>
          <cell r="F2073">
            <v>8</v>
          </cell>
          <cell r="G2073">
            <v>63.250000000000007</v>
          </cell>
          <cell r="H2073">
            <v>44967</v>
          </cell>
          <cell r="I2073">
            <v>44982</v>
          </cell>
          <cell r="O2073" t="str">
            <v>PRO</v>
          </cell>
        </row>
        <row r="2074">
          <cell r="C2074" t="str">
            <v>150012240/10</v>
          </cell>
          <cell r="D2074" t="str">
            <v>IB SOFA SDN BHD</v>
          </cell>
          <cell r="E2074" t="str">
            <v>KAC-N R AND D FURNITURE TR (13543) PC</v>
          </cell>
          <cell r="F2074">
            <v>8</v>
          </cell>
          <cell r="G2074">
            <v>63.250000000000007</v>
          </cell>
          <cell r="H2074">
            <v>44967</v>
          </cell>
          <cell r="I2074">
            <v>44982</v>
          </cell>
          <cell r="O2074" t="str">
            <v>PRO</v>
          </cell>
        </row>
        <row r="2075">
          <cell r="C2075" t="str">
            <v>150012240/10</v>
          </cell>
          <cell r="D2075" t="str">
            <v>IB SOFA SDN BHD</v>
          </cell>
          <cell r="E2075" t="str">
            <v>KAC-N R AND D FURNITURE TR (13543) PC</v>
          </cell>
          <cell r="F2075">
            <v>8</v>
          </cell>
          <cell r="G2075">
            <v>63.250000000000007</v>
          </cell>
          <cell r="H2075">
            <v>44967</v>
          </cell>
          <cell r="I2075">
            <v>44982</v>
          </cell>
          <cell r="O2075" t="str">
            <v>PRO</v>
          </cell>
        </row>
        <row r="2076">
          <cell r="C2076" t="str">
            <v>150012240/10</v>
          </cell>
          <cell r="D2076" t="str">
            <v>IB SOFA SDN BHD</v>
          </cell>
          <cell r="E2076" t="str">
            <v>KAC-N R AND D FURNITURE TR (13543) PC</v>
          </cell>
          <cell r="F2076">
            <v>8</v>
          </cell>
          <cell r="G2076">
            <v>63.250000000000007</v>
          </cell>
          <cell r="H2076">
            <v>44967</v>
          </cell>
          <cell r="I2076">
            <v>44982</v>
          </cell>
          <cell r="O2076" t="str">
            <v>PRO</v>
          </cell>
        </row>
        <row r="2077">
          <cell r="C2077" t="str">
            <v>150012240/10</v>
          </cell>
          <cell r="D2077" t="str">
            <v>IB SOFA SDN BHD</v>
          </cell>
          <cell r="E2077" t="str">
            <v>KAC-N R AND D FURNITURE TR (13543) PC</v>
          </cell>
          <cell r="F2077">
            <v>8</v>
          </cell>
          <cell r="G2077">
            <v>63.250000000000007</v>
          </cell>
          <cell r="H2077">
            <v>44967</v>
          </cell>
          <cell r="I2077">
            <v>44982</v>
          </cell>
          <cell r="O2077" t="str">
            <v>PRO</v>
          </cell>
        </row>
        <row r="2078">
          <cell r="C2078" t="str">
            <v>150012240/10</v>
          </cell>
          <cell r="D2078" t="str">
            <v>IB SOFA SDN BHD</v>
          </cell>
          <cell r="E2078" t="str">
            <v>KAC-N R AND D FURNITURE TR (13543) PC</v>
          </cell>
          <cell r="F2078">
            <v>8</v>
          </cell>
          <cell r="G2078">
            <v>63.250000000000007</v>
          </cell>
          <cell r="H2078">
            <v>44967</v>
          </cell>
          <cell r="I2078">
            <v>44982</v>
          </cell>
          <cell r="O2078" t="str">
            <v>PRO</v>
          </cell>
        </row>
        <row r="2079">
          <cell r="C2079" t="str">
            <v>150012240/10</v>
          </cell>
          <cell r="D2079" t="str">
            <v>IB SOFA SDN BHD</v>
          </cell>
          <cell r="E2079" t="str">
            <v>KAC-N R AND D FURNITURE TR (13543) PC</v>
          </cell>
          <cell r="F2079">
            <v>8</v>
          </cell>
          <cell r="G2079">
            <v>63.250000000000007</v>
          </cell>
          <cell r="H2079">
            <v>44967</v>
          </cell>
          <cell r="I2079">
            <v>44982</v>
          </cell>
          <cell r="O2079" t="str">
            <v>PRO</v>
          </cell>
        </row>
        <row r="2080">
          <cell r="C2080" t="str">
            <v>150012240/10</v>
          </cell>
          <cell r="D2080" t="str">
            <v>IB SOFA SDN BHD</v>
          </cell>
          <cell r="E2080" t="str">
            <v>KAC-N R AND D FURNITURE TR (13543) PC</v>
          </cell>
          <cell r="F2080">
            <v>8</v>
          </cell>
          <cell r="G2080">
            <v>63.250000000000007</v>
          </cell>
          <cell r="H2080">
            <v>44967</v>
          </cell>
          <cell r="I2080">
            <v>44982</v>
          </cell>
          <cell r="O2080" t="str">
            <v>PRO</v>
          </cell>
        </row>
        <row r="2081">
          <cell r="C2081" t="str">
            <v>150012244/10</v>
          </cell>
          <cell r="D2081" t="str">
            <v>JASON FURNITURE (HANGZHOU) CO., LTD</v>
          </cell>
          <cell r="E2081" t="str">
            <v>KAC-N ALINE K TT 0.9/1.1MM TR1 PLATINUM 17180 (17204) PC</v>
          </cell>
          <cell r="F2081">
            <v>10</v>
          </cell>
          <cell r="G2081">
            <v>230</v>
          </cell>
          <cell r="H2081">
            <v>44977</v>
          </cell>
          <cell r="I2081">
            <v>44961</v>
          </cell>
          <cell r="O2081" t="str">
            <v>PRO</v>
          </cell>
        </row>
        <row r="2082">
          <cell r="C2082" t="str">
            <v>150012244/10</v>
          </cell>
          <cell r="D2082" t="str">
            <v>JASON FURNITURE (HANGZHOU) CO., LTD</v>
          </cell>
          <cell r="E2082" t="str">
            <v>KAC-N ALINE K TT 0.9/1.1MM TR1 PLATINUM 17180 (17204) PC</v>
          </cell>
          <cell r="F2082">
            <v>10</v>
          </cell>
          <cell r="G2082">
            <v>230</v>
          </cell>
          <cell r="H2082">
            <v>44977</v>
          </cell>
          <cell r="I2082">
            <v>44961</v>
          </cell>
          <cell r="O2082" t="str">
            <v>PRO</v>
          </cell>
        </row>
        <row r="2083">
          <cell r="C2083" t="str">
            <v>150012244/10</v>
          </cell>
          <cell r="D2083" t="str">
            <v>JASON FURNITURE (HANGZHOU) CO., LTD</v>
          </cell>
          <cell r="E2083" t="str">
            <v>KAC-N ALINE K TT 0.9/1.1MM TR1 PLATINUM 17180 (17204) PC</v>
          </cell>
          <cell r="F2083">
            <v>10</v>
          </cell>
          <cell r="G2083">
            <v>230</v>
          </cell>
          <cell r="H2083">
            <v>44977</v>
          </cell>
          <cell r="I2083">
            <v>44961</v>
          </cell>
          <cell r="O2083" t="str">
            <v>PRO</v>
          </cell>
        </row>
        <row r="2084">
          <cell r="C2084" t="str">
            <v>150012244/10</v>
          </cell>
          <cell r="D2084" t="str">
            <v>JASON FURNITURE (HANGZHOU) CO., LTD</v>
          </cell>
          <cell r="E2084" t="str">
            <v>KAC-N ALINE K TT 0.9/1.1MM TR1 PLATINUM 17180 (17204) PC</v>
          </cell>
          <cell r="F2084">
            <v>10</v>
          </cell>
          <cell r="G2084">
            <v>230</v>
          </cell>
          <cell r="H2084">
            <v>44977</v>
          </cell>
          <cell r="I2084">
            <v>44961</v>
          </cell>
          <cell r="O2084" t="str">
            <v>PRO</v>
          </cell>
        </row>
        <row r="2085">
          <cell r="C2085" t="str">
            <v>150012244/10</v>
          </cell>
          <cell r="D2085" t="str">
            <v>JASON FURNITURE (HANGZHOU) CO., LTD</v>
          </cell>
          <cell r="E2085" t="str">
            <v>KAC-N ALINE K TT 0.9/1.1MM TR1 PLATINUM 17180 (17204) PC</v>
          </cell>
          <cell r="F2085">
            <v>10</v>
          </cell>
          <cell r="G2085">
            <v>230</v>
          </cell>
          <cell r="H2085">
            <v>44977</v>
          </cell>
          <cell r="I2085">
            <v>44961</v>
          </cell>
          <cell r="O2085" t="str">
            <v>PRO</v>
          </cell>
        </row>
        <row r="2086">
          <cell r="C2086" t="str">
            <v>150012244/10</v>
          </cell>
          <cell r="D2086" t="str">
            <v>JASON FURNITURE (HANGZHOU) CO., LTD</v>
          </cell>
          <cell r="E2086" t="str">
            <v>KAC-N ALINE K TT 0.9/1.1MM TR1 PLATINUM 17180 (17204) PC</v>
          </cell>
          <cell r="F2086">
            <v>10</v>
          </cell>
          <cell r="G2086">
            <v>230</v>
          </cell>
          <cell r="H2086">
            <v>44977</v>
          </cell>
          <cell r="I2086">
            <v>44961</v>
          </cell>
          <cell r="O2086" t="str">
            <v>PRO</v>
          </cell>
        </row>
        <row r="2087">
          <cell r="C2087" t="str">
            <v>150012244/10</v>
          </cell>
          <cell r="D2087" t="str">
            <v>JASON FURNITURE (HANGZHOU) CO., LTD</v>
          </cell>
          <cell r="E2087" t="str">
            <v>KAC-N ALINE K TT 0.9/1.1MM TR1 PLATINUM 17180 (17204) PC</v>
          </cell>
          <cell r="F2087">
            <v>10</v>
          </cell>
          <cell r="G2087">
            <v>230</v>
          </cell>
          <cell r="H2087">
            <v>44977</v>
          </cell>
          <cell r="I2087">
            <v>44961</v>
          </cell>
          <cell r="O2087" t="str">
            <v>PRO</v>
          </cell>
        </row>
        <row r="2088">
          <cell r="C2088" t="str">
            <v>150012244/10</v>
          </cell>
          <cell r="D2088" t="str">
            <v>JASON FURNITURE (HANGZHOU) CO., LTD</v>
          </cell>
          <cell r="E2088" t="str">
            <v>KAC-N ALINE K TT 0.9/1.1MM TR1 PLATINUM 17180 (17204) PC</v>
          </cell>
          <cell r="F2088">
            <v>10</v>
          </cell>
          <cell r="G2088">
            <v>230</v>
          </cell>
          <cell r="H2088">
            <v>44977</v>
          </cell>
          <cell r="I2088">
            <v>44961</v>
          </cell>
          <cell r="O2088" t="str">
            <v>PRO</v>
          </cell>
        </row>
        <row r="2089">
          <cell r="C2089" t="str">
            <v>150012244/10</v>
          </cell>
          <cell r="D2089" t="str">
            <v>JASON FURNITURE (HANGZHOU) CO., LTD</v>
          </cell>
          <cell r="E2089" t="str">
            <v>KAC-N ALINE K TT 0.9/1.1MM TR1 PLATINUM 17180 (17204) PC</v>
          </cell>
          <cell r="F2089">
            <v>10</v>
          </cell>
          <cell r="G2089">
            <v>230</v>
          </cell>
          <cell r="H2089">
            <v>44977</v>
          </cell>
          <cell r="I2089">
            <v>44961</v>
          </cell>
          <cell r="O2089" t="str">
            <v>PRO</v>
          </cell>
        </row>
        <row r="2090">
          <cell r="C2090" t="str">
            <v>150012244/10</v>
          </cell>
          <cell r="D2090" t="str">
            <v>JASON FURNITURE (HANGZHOU) CO., LTD</v>
          </cell>
          <cell r="E2090" t="str">
            <v>KAC-N ALINE K TT 0.9/1.1MM TR1 PLATINUM 17180 (17204) PC</v>
          </cell>
          <cell r="F2090">
            <v>10</v>
          </cell>
          <cell r="G2090">
            <v>230</v>
          </cell>
          <cell r="H2090">
            <v>44977</v>
          </cell>
          <cell r="I2090">
            <v>44961</v>
          </cell>
          <cell r="O2090" t="str">
            <v>PRO</v>
          </cell>
        </row>
        <row r="2091">
          <cell r="C2091" t="str">
            <v>150012244/10</v>
          </cell>
          <cell r="D2091" t="str">
            <v>JASON FURNITURE (HANGZHOU) CO., LTD</v>
          </cell>
          <cell r="E2091" t="str">
            <v>KAC-N ALINE K TT 0.9/1.1MM TR1 PLATINUM 17180 (17204) PC</v>
          </cell>
          <cell r="F2091">
            <v>10</v>
          </cell>
          <cell r="G2091">
            <v>230</v>
          </cell>
          <cell r="H2091">
            <v>44977</v>
          </cell>
          <cell r="I2091">
            <v>44961</v>
          </cell>
          <cell r="O2091" t="str">
            <v>PRO</v>
          </cell>
        </row>
        <row r="2092">
          <cell r="C2092" t="str">
            <v>150012244/10</v>
          </cell>
          <cell r="D2092" t="str">
            <v>JASON FURNITURE (HANGZHOU) CO., LTD</v>
          </cell>
          <cell r="E2092" t="str">
            <v>KAC-N ALINE K TT 0.9/1.1MM TR1 PLATINUM 17180 (17204) PC</v>
          </cell>
          <cell r="F2092">
            <v>10</v>
          </cell>
          <cell r="G2092">
            <v>230</v>
          </cell>
          <cell r="H2092">
            <v>44977</v>
          </cell>
          <cell r="I2092">
            <v>44961</v>
          </cell>
          <cell r="O2092" t="str">
            <v>PRO</v>
          </cell>
        </row>
        <row r="2093">
          <cell r="C2093" t="str">
            <v>150012244/10</v>
          </cell>
          <cell r="D2093" t="str">
            <v>JASON FURNITURE (HANGZHOU) CO., LTD</v>
          </cell>
          <cell r="E2093" t="str">
            <v>KAC-N ALINE K TT 0.9/1.1MM TR1 PLATINUM 17180 (17204) PC</v>
          </cell>
          <cell r="F2093">
            <v>10</v>
          </cell>
          <cell r="G2093">
            <v>230</v>
          </cell>
          <cell r="H2093">
            <v>44977</v>
          </cell>
          <cell r="I2093">
            <v>44961</v>
          </cell>
          <cell r="O2093" t="str">
            <v>PRO</v>
          </cell>
        </row>
        <row r="2094">
          <cell r="C2094" t="str">
            <v>150012244/10</v>
          </cell>
          <cell r="D2094" t="str">
            <v>JASON FURNITURE (HANGZHOU) CO., LTD</v>
          </cell>
          <cell r="E2094" t="str">
            <v>KAC-N ALINE K TT 0.9/1.1MM TR1 PLATINUM 17180 (17204) PC</v>
          </cell>
          <cell r="F2094">
            <v>10</v>
          </cell>
          <cell r="G2094">
            <v>230</v>
          </cell>
          <cell r="H2094">
            <v>44977</v>
          </cell>
          <cell r="I2094">
            <v>44961</v>
          </cell>
          <cell r="O2094" t="str">
            <v>PRO</v>
          </cell>
        </row>
        <row r="2095">
          <cell r="C2095" t="str">
            <v>150012244/10</v>
          </cell>
          <cell r="D2095" t="str">
            <v>JASON FURNITURE (HANGZHOU) CO., LTD</v>
          </cell>
          <cell r="E2095" t="str">
            <v>KAC-N ALINE K TT 0.9/1.1MM TR1 PLATINUM 17180 (17204) PC</v>
          </cell>
          <cell r="F2095">
            <v>10</v>
          </cell>
          <cell r="G2095">
            <v>230</v>
          </cell>
          <cell r="H2095">
            <v>44977</v>
          </cell>
          <cell r="I2095">
            <v>44961</v>
          </cell>
          <cell r="O2095" t="str">
            <v>PRO</v>
          </cell>
        </row>
        <row r="2096">
          <cell r="C2096" t="str">
            <v>150012272/10</v>
          </cell>
          <cell r="D2096" t="str">
            <v>KODA SAIGON CO., LTD</v>
          </cell>
          <cell r="E2096" t="str">
            <v>KSP-N WINDY K TT 0.9/1.1MM TR1 GREY 5775 (5795) PC</v>
          </cell>
          <cell r="F2096">
            <v>7</v>
          </cell>
          <cell r="G2096">
            <v>57.5</v>
          </cell>
          <cell r="H2096">
            <v>44977</v>
          </cell>
          <cell r="I2096">
            <v>44975</v>
          </cell>
          <cell r="O2096" t="str">
            <v>PRO</v>
          </cell>
        </row>
        <row r="2097">
          <cell r="C2097" t="str">
            <v>150012272/10</v>
          </cell>
          <cell r="D2097" t="str">
            <v>KODA SAIGON CO., LTD</v>
          </cell>
          <cell r="E2097" t="str">
            <v>KSP-N WINDY K TT 0.9/1.1MM TR1 GREY 5775 (5795) PC</v>
          </cell>
          <cell r="F2097">
            <v>7</v>
          </cell>
          <cell r="G2097">
            <v>57.5</v>
          </cell>
          <cell r="H2097">
            <v>44977</v>
          </cell>
          <cell r="I2097">
            <v>44975</v>
          </cell>
          <cell r="O2097" t="str">
            <v>PRO</v>
          </cell>
        </row>
        <row r="2098">
          <cell r="C2098" t="str">
            <v>150012272/10</v>
          </cell>
          <cell r="D2098" t="str">
            <v>KODA SAIGON CO., LTD</v>
          </cell>
          <cell r="E2098" t="str">
            <v>KSP-N WINDY K TT 0.9/1.1MM TR1 GREY 5775 (5795) PC</v>
          </cell>
          <cell r="F2098">
            <v>7</v>
          </cell>
          <cell r="G2098">
            <v>57.5</v>
          </cell>
          <cell r="H2098">
            <v>44977</v>
          </cell>
          <cell r="I2098">
            <v>44975</v>
          </cell>
          <cell r="O2098" t="str">
            <v>PRO</v>
          </cell>
        </row>
        <row r="2099">
          <cell r="C2099" t="str">
            <v>150012272/10</v>
          </cell>
          <cell r="D2099" t="str">
            <v>KODA SAIGON CO., LTD</v>
          </cell>
          <cell r="E2099" t="str">
            <v>KSP-N WINDY K TT 0.9/1.1MM TR1 GREY 5775 (5795) PC</v>
          </cell>
          <cell r="F2099">
            <v>7</v>
          </cell>
          <cell r="G2099">
            <v>57.5</v>
          </cell>
          <cell r="H2099">
            <v>44977</v>
          </cell>
          <cell r="I2099">
            <v>44975</v>
          </cell>
          <cell r="O2099" t="str">
            <v>PRO</v>
          </cell>
        </row>
        <row r="2100">
          <cell r="C2100" t="str">
            <v>150012272/10</v>
          </cell>
          <cell r="D2100" t="str">
            <v>KODA SAIGON CO., LTD</v>
          </cell>
          <cell r="E2100" t="str">
            <v>KSP-N WINDY K TT 0.9/1.1MM TR1 GREY 5775 (5795) PC</v>
          </cell>
          <cell r="F2100">
            <v>7</v>
          </cell>
          <cell r="G2100">
            <v>57.5</v>
          </cell>
          <cell r="H2100">
            <v>44977</v>
          </cell>
          <cell r="I2100">
            <v>44975</v>
          </cell>
          <cell r="O2100" t="str">
            <v>PRO</v>
          </cell>
        </row>
        <row r="2101">
          <cell r="C2101" t="str">
            <v>150012272/10</v>
          </cell>
          <cell r="D2101" t="str">
            <v>KODA SAIGON CO., LTD</v>
          </cell>
          <cell r="E2101" t="str">
            <v>KSP-N WINDY K TT 0.9/1.1MM TR1 GREY 5775 (5795) PC</v>
          </cell>
          <cell r="F2101">
            <v>7</v>
          </cell>
          <cell r="G2101">
            <v>57.5</v>
          </cell>
          <cell r="H2101">
            <v>44977</v>
          </cell>
          <cell r="I2101">
            <v>44975</v>
          </cell>
          <cell r="O2101" t="str">
            <v>PRO</v>
          </cell>
        </row>
        <row r="2102">
          <cell r="C2102" t="str">
            <v>150012272/10</v>
          </cell>
          <cell r="D2102" t="str">
            <v>KODA SAIGON CO., LTD</v>
          </cell>
          <cell r="E2102" t="str">
            <v>KSP-N WINDY K TT 0.9/1.1MM TR1 GREY 5775 (5795) PC</v>
          </cell>
          <cell r="F2102">
            <v>7</v>
          </cell>
          <cell r="G2102">
            <v>57.5</v>
          </cell>
          <cell r="H2102">
            <v>44977</v>
          </cell>
          <cell r="I2102">
            <v>44975</v>
          </cell>
          <cell r="O2102" t="str">
            <v>PRO</v>
          </cell>
        </row>
        <row r="2103">
          <cell r="C2103" t="str">
            <v>150012272/10</v>
          </cell>
          <cell r="D2103" t="str">
            <v>KODA SAIGON CO., LTD</v>
          </cell>
          <cell r="E2103" t="str">
            <v>KSP-N WINDY K TT 0.9/1.1MM TR1 GREY 5775 (5795) PC</v>
          </cell>
          <cell r="F2103">
            <v>7</v>
          </cell>
          <cell r="G2103">
            <v>57.5</v>
          </cell>
          <cell r="H2103">
            <v>44977</v>
          </cell>
          <cell r="I2103">
            <v>44975</v>
          </cell>
          <cell r="O2103" t="str">
            <v>PRO</v>
          </cell>
        </row>
        <row r="2104">
          <cell r="C2104" t="str">
            <v>150012272/10</v>
          </cell>
          <cell r="D2104" t="str">
            <v>KODA SAIGON CO., LTD</v>
          </cell>
          <cell r="E2104" t="str">
            <v>KSP-N WINDY K TT 0.9/1.1MM TR1 GREY 5775 (5795) PC</v>
          </cell>
          <cell r="F2104">
            <v>7</v>
          </cell>
          <cell r="G2104">
            <v>57.5</v>
          </cell>
          <cell r="H2104">
            <v>44977</v>
          </cell>
          <cell r="I2104">
            <v>44975</v>
          </cell>
          <cell r="O2104" t="str">
            <v>PRO</v>
          </cell>
        </row>
        <row r="2105">
          <cell r="C2105" t="str">
            <v>150012272/10</v>
          </cell>
          <cell r="D2105" t="str">
            <v>KODA SAIGON CO., LTD</v>
          </cell>
          <cell r="E2105" t="str">
            <v>KSP-N WINDY K TT 0.9/1.1MM TR1 GREY 5775 (5795) PC</v>
          </cell>
          <cell r="F2105">
            <v>7</v>
          </cell>
          <cell r="G2105">
            <v>57.5</v>
          </cell>
          <cell r="H2105">
            <v>44977</v>
          </cell>
          <cell r="I2105">
            <v>44975</v>
          </cell>
          <cell r="O2105" t="str">
            <v>PRO</v>
          </cell>
        </row>
        <row r="2106">
          <cell r="C2106" t="str">
            <v>150012272/10</v>
          </cell>
          <cell r="D2106" t="str">
            <v>KODA SAIGON CO., LTD</v>
          </cell>
          <cell r="E2106" t="str">
            <v>KSP-N WINDY K TT 0.9/1.1MM TR1 GREY 5775 (5795) PC</v>
          </cell>
          <cell r="F2106">
            <v>7</v>
          </cell>
          <cell r="G2106">
            <v>57.5</v>
          </cell>
          <cell r="H2106">
            <v>44977</v>
          </cell>
          <cell r="I2106">
            <v>44975</v>
          </cell>
          <cell r="O2106" t="str">
            <v>PRO</v>
          </cell>
        </row>
        <row r="2107">
          <cell r="C2107" t="str">
            <v>150012272/10</v>
          </cell>
          <cell r="D2107" t="str">
            <v>KODA SAIGON CO., LTD</v>
          </cell>
          <cell r="E2107" t="str">
            <v>KSP-N WINDY K TT 0.9/1.1MM TR1 GREY 5775 (5795) PC</v>
          </cell>
          <cell r="F2107">
            <v>7</v>
          </cell>
          <cell r="G2107">
            <v>57.5</v>
          </cell>
          <cell r="H2107">
            <v>44977</v>
          </cell>
          <cell r="I2107">
            <v>44975</v>
          </cell>
          <cell r="O2107" t="str">
            <v>PRO</v>
          </cell>
        </row>
        <row r="2108">
          <cell r="C2108" t="str">
            <v>150012272/10</v>
          </cell>
          <cell r="D2108" t="str">
            <v>KODA SAIGON CO., LTD</v>
          </cell>
          <cell r="E2108" t="str">
            <v>KSP-N WINDY K TT 0.9/1.1MM TR1 GREY 5775 (5795) PC</v>
          </cell>
          <cell r="F2108">
            <v>7</v>
          </cell>
          <cell r="G2108">
            <v>57.5</v>
          </cell>
          <cell r="H2108">
            <v>44977</v>
          </cell>
          <cell r="I2108">
            <v>44975</v>
          </cell>
          <cell r="O2108" t="str">
            <v>PRO</v>
          </cell>
        </row>
        <row r="2109">
          <cell r="C2109" t="str">
            <v>150012272/10</v>
          </cell>
          <cell r="D2109" t="str">
            <v>KODA SAIGON CO., LTD</v>
          </cell>
          <cell r="E2109" t="str">
            <v>KSP-N WINDY K TT 0.9/1.1MM TR1 GREY 5775 (5795) PC</v>
          </cell>
          <cell r="F2109">
            <v>7</v>
          </cell>
          <cell r="G2109">
            <v>57.5</v>
          </cell>
          <cell r="H2109">
            <v>44977</v>
          </cell>
          <cell r="I2109">
            <v>44975</v>
          </cell>
          <cell r="O2109" t="str">
            <v>PRO</v>
          </cell>
        </row>
        <row r="2110">
          <cell r="C2110" t="str">
            <v>150012272/10</v>
          </cell>
          <cell r="D2110" t="str">
            <v>KODA SAIGON CO., LTD</v>
          </cell>
          <cell r="E2110" t="str">
            <v>KSP-N WINDY K TT 0.9/1.1MM TR1 GREY 5775 (5795) PC</v>
          </cell>
          <cell r="F2110">
            <v>7</v>
          </cell>
          <cell r="G2110">
            <v>57.5</v>
          </cell>
          <cell r="H2110">
            <v>44977</v>
          </cell>
          <cell r="I2110">
            <v>44975</v>
          </cell>
          <cell r="O2110" t="str">
            <v>PRO</v>
          </cell>
        </row>
        <row r="2111">
          <cell r="C2111" t="str">
            <v>150012250/10</v>
          </cell>
          <cell r="D2111" t="str">
            <v>MANWAH SUPERB INNOVATION AND</v>
          </cell>
          <cell r="E2111" t="str">
            <v>CAC-N ALINE K TT 0.9/1.1MM TR1 TAN 1961 (4390) PC</v>
          </cell>
          <cell r="F2111">
            <v>140</v>
          </cell>
          <cell r="G2111">
            <v>9200</v>
          </cell>
          <cell r="H2111">
            <v>44992</v>
          </cell>
          <cell r="I2111">
            <v>44977</v>
          </cell>
          <cell r="O2111" t="str">
            <v>PRO</v>
          </cell>
        </row>
        <row r="2112">
          <cell r="C2112" t="str">
            <v>150012250/10</v>
          </cell>
          <cell r="D2112" t="str">
            <v>MANWAH SUPERB INNOVATION AND</v>
          </cell>
          <cell r="E2112" t="str">
            <v>CAC-N ALINE K TT 0.9/1.1MM TR1 TAN 1961 (4390) PC</v>
          </cell>
          <cell r="F2112">
            <v>140</v>
          </cell>
          <cell r="G2112">
            <v>9200</v>
          </cell>
          <cell r="H2112">
            <v>44992</v>
          </cell>
          <cell r="I2112">
            <v>44977</v>
          </cell>
          <cell r="O2112" t="str">
            <v>PRO</v>
          </cell>
        </row>
        <row r="2113">
          <cell r="C2113" t="str">
            <v>150012250/10</v>
          </cell>
          <cell r="D2113" t="str">
            <v>MANWAH SUPERB INNOVATION AND</v>
          </cell>
          <cell r="E2113" t="str">
            <v>CAC-N ALINE K TT 0.9/1.1MM TR1 TAN 1961 (4390) PC</v>
          </cell>
          <cell r="F2113">
            <v>140</v>
          </cell>
          <cell r="G2113">
            <v>9200</v>
          </cell>
          <cell r="H2113">
            <v>44992</v>
          </cell>
          <cell r="I2113">
            <v>44977</v>
          </cell>
          <cell r="O2113" t="str">
            <v>PRO</v>
          </cell>
        </row>
        <row r="2114">
          <cell r="C2114" t="str">
            <v>150012250/10</v>
          </cell>
          <cell r="D2114" t="str">
            <v>MANWAH SUPERB INNOVATION AND</v>
          </cell>
          <cell r="E2114" t="str">
            <v>CAC-N ALINE K TT 0.9/1.1MM TR1 TAN 1961 (4390) PC</v>
          </cell>
          <cell r="F2114">
            <v>140</v>
          </cell>
          <cell r="G2114">
            <v>9200</v>
          </cell>
          <cell r="H2114">
            <v>44992</v>
          </cell>
          <cell r="I2114">
            <v>44977</v>
          </cell>
          <cell r="O2114" t="str">
            <v>PRO</v>
          </cell>
        </row>
        <row r="2115">
          <cell r="C2115" t="str">
            <v>150012250/10</v>
          </cell>
          <cell r="D2115" t="str">
            <v>MANWAH SUPERB INNOVATION AND</v>
          </cell>
          <cell r="E2115" t="str">
            <v>CAC-N ALINE K TT 0.9/1.1MM TR1 TAN 1961 (4390) PC</v>
          </cell>
          <cell r="F2115">
            <v>140</v>
          </cell>
          <cell r="G2115">
            <v>9200</v>
          </cell>
          <cell r="H2115">
            <v>44992</v>
          </cell>
          <cell r="I2115">
            <v>44977</v>
          </cell>
          <cell r="O2115" t="str">
            <v>PRO</v>
          </cell>
        </row>
        <row r="2116">
          <cell r="C2116" t="str">
            <v>150012250/10</v>
          </cell>
          <cell r="D2116" t="str">
            <v>MANWAH SUPERB INNOVATION AND</v>
          </cell>
          <cell r="E2116" t="str">
            <v>CAC-N ALINE K TT 0.9/1.1MM TR1 TAN 1961 (4390) PC</v>
          </cell>
          <cell r="F2116">
            <v>140</v>
          </cell>
          <cell r="G2116">
            <v>9200</v>
          </cell>
          <cell r="H2116">
            <v>44992</v>
          </cell>
          <cell r="I2116">
            <v>44977</v>
          </cell>
          <cell r="O2116" t="str">
            <v>PRO</v>
          </cell>
        </row>
        <row r="2117">
          <cell r="C2117" t="str">
            <v>150012250/10</v>
          </cell>
          <cell r="D2117" t="str">
            <v>MANWAH SUPERB INNOVATION AND</v>
          </cell>
          <cell r="E2117" t="str">
            <v>CAC-N ALINE K TT 0.9/1.1MM TR1 TAN 1961 (4390) PC</v>
          </cell>
          <cell r="F2117">
            <v>140</v>
          </cell>
          <cell r="G2117">
            <v>9200</v>
          </cell>
          <cell r="H2117">
            <v>44992</v>
          </cell>
          <cell r="I2117">
            <v>44977</v>
          </cell>
          <cell r="O2117" t="str">
            <v>PRO</v>
          </cell>
        </row>
        <row r="2118">
          <cell r="C2118" t="str">
            <v>150012250/10</v>
          </cell>
          <cell r="D2118" t="str">
            <v>MANWAH SUPERB INNOVATION AND</v>
          </cell>
          <cell r="E2118" t="str">
            <v>CAC-N ALINE K TT 0.9/1.1MM TR1 TAN 1961 (4390) PC</v>
          </cell>
          <cell r="F2118">
            <v>140</v>
          </cell>
          <cell r="G2118">
            <v>9200</v>
          </cell>
          <cell r="H2118">
            <v>44992</v>
          </cell>
          <cell r="I2118">
            <v>44977</v>
          </cell>
          <cell r="O2118" t="str">
            <v>PRO</v>
          </cell>
        </row>
        <row r="2119">
          <cell r="C2119" t="str">
            <v>150012250/10</v>
          </cell>
          <cell r="D2119" t="str">
            <v>MANWAH SUPERB INNOVATION AND</v>
          </cell>
          <cell r="E2119" t="str">
            <v>CAC-N ALINE K TT 0.9/1.1MM TR1 TAN 1961 (4390) PC</v>
          </cell>
          <cell r="F2119">
            <v>140</v>
          </cell>
          <cell r="G2119">
            <v>9200</v>
          </cell>
          <cell r="H2119">
            <v>44992</v>
          </cell>
          <cell r="I2119">
            <v>44977</v>
          </cell>
          <cell r="O2119" t="str">
            <v>PRO</v>
          </cell>
        </row>
        <row r="2120">
          <cell r="C2120" t="str">
            <v>150012250/10</v>
          </cell>
          <cell r="D2120" t="str">
            <v>MANWAH SUPERB INNOVATION AND</v>
          </cell>
          <cell r="E2120" t="str">
            <v>CAC-N ALINE K TT 0.9/1.1MM TR1 TAN 1961 (4390) PC</v>
          </cell>
          <cell r="F2120">
            <v>140</v>
          </cell>
          <cell r="G2120">
            <v>9200</v>
          </cell>
          <cell r="H2120">
            <v>44992</v>
          </cell>
          <cell r="I2120">
            <v>44977</v>
          </cell>
          <cell r="O2120" t="str">
            <v>PRO</v>
          </cell>
        </row>
        <row r="2121">
          <cell r="C2121" t="str">
            <v>150012250/10</v>
          </cell>
          <cell r="D2121" t="str">
            <v>MANWAH SUPERB INNOVATION AND</v>
          </cell>
          <cell r="E2121" t="str">
            <v>CAC-N ALINE K TT 0.9/1.1MM TR1 TAN 1961 (4390) PC</v>
          </cell>
          <cell r="F2121">
            <v>140</v>
          </cell>
          <cell r="G2121">
            <v>9200</v>
          </cell>
          <cell r="H2121">
            <v>44992</v>
          </cell>
          <cell r="I2121">
            <v>44977</v>
          </cell>
          <cell r="O2121" t="str">
            <v>PRO</v>
          </cell>
        </row>
        <row r="2122">
          <cell r="C2122" t="str">
            <v>150012250/10</v>
          </cell>
          <cell r="D2122" t="str">
            <v>MANWAH SUPERB INNOVATION AND</v>
          </cell>
          <cell r="E2122" t="str">
            <v>CAC-N ALINE K TT 0.9/1.1MM TR1 TAN 1961 (4390) PC</v>
          </cell>
          <cell r="F2122">
            <v>140</v>
          </cell>
          <cell r="G2122">
            <v>9200</v>
          </cell>
          <cell r="H2122">
            <v>44992</v>
          </cell>
          <cell r="I2122">
            <v>44977</v>
          </cell>
          <cell r="O2122" t="str">
            <v>PRO</v>
          </cell>
        </row>
        <row r="2123">
          <cell r="C2123" t="str">
            <v>150012250/10</v>
          </cell>
          <cell r="D2123" t="str">
            <v>MANWAH SUPERB INNOVATION AND</v>
          </cell>
          <cell r="E2123" t="str">
            <v>CAC-N ALINE K TT 0.9/1.1MM TR1 TAN 1961 (4390) PC</v>
          </cell>
          <cell r="F2123">
            <v>140</v>
          </cell>
          <cell r="G2123">
            <v>9200</v>
          </cell>
          <cell r="H2123">
            <v>44992</v>
          </cell>
          <cell r="I2123">
            <v>44977</v>
          </cell>
          <cell r="O2123" t="str">
            <v>PRO</v>
          </cell>
        </row>
        <row r="2124">
          <cell r="C2124" t="str">
            <v>150012250/10</v>
          </cell>
          <cell r="D2124" t="str">
            <v>MANWAH SUPERB INNOVATION AND</v>
          </cell>
          <cell r="E2124" t="str">
            <v>CAC-N ALINE K TT 0.9/1.1MM TR1 TAN 1961 (4390) PC</v>
          </cell>
          <cell r="F2124">
            <v>140</v>
          </cell>
          <cell r="G2124">
            <v>9200</v>
          </cell>
          <cell r="H2124">
            <v>44992</v>
          </cell>
          <cell r="I2124">
            <v>44977</v>
          </cell>
          <cell r="O2124" t="str">
            <v>PRO</v>
          </cell>
        </row>
        <row r="2125">
          <cell r="C2125" t="str">
            <v>150012250/10</v>
          </cell>
          <cell r="D2125" t="str">
            <v>MANWAH SUPERB INNOVATION AND</v>
          </cell>
          <cell r="E2125" t="str">
            <v>CAC-N ALINE K TT 0.9/1.1MM TR1 TAN 1961 (4390) PC</v>
          </cell>
          <cell r="F2125">
            <v>140</v>
          </cell>
          <cell r="G2125">
            <v>9200</v>
          </cell>
          <cell r="H2125">
            <v>44992</v>
          </cell>
          <cell r="I2125">
            <v>44977</v>
          </cell>
          <cell r="O2125" t="str">
            <v>PRO</v>
          </cell>
        </row>
        <row r="2126">
          <cell r="C2126" t="str">
            <v>150012250/10</v>
          </cell>
          <cell r="D2126" t="str">
            <v>MANWAH SUPERB INNOVATION AND</v>
          </cell>
          <cell r="E2126" t="str">
            <v>CAC-N ALINE K TT 0.9/1.1MM TR1 TAN 1961 (4390) PC</v>
          </cell>
          <cell r="F2126">
            <v>140</v>
          </cell>
          <cell r="G2126">
            <v>9200</v>
          </cell>
          <cell r="H2126">
            <v>44992</v>
          </cell>
          <cell r="I2126">
            <v>44977</v>
          </cell>
          <cell r="O2126" t="str">
            <v>PRO</v>
          </cell>
        </row>
        <row r="2127">
          <cell r="C2127" t="str">
            <v>150012250/10</v>
          </cell>
          <cell r="D2127" t="str">
            <v>MANWAH SUPERB INNOVATION AND</v>
          </cell>
          <cell r="E2127" t="str">
            <v>CAC-N ALINE K TT 0.9/1.1MM TR1 TAN 1961 (4390) PC</v>
          </cell>
          <cell r="F2127">
            <v>140</v>
          </cell>
          <cell r="G2127">
            <v>9200</v>
          </cell>
          <cell r="H2127">
            <v>44992</v>
          </cell>
          <cell r="I2127">
            <v>44977</v>
          </cell>
          <cell r="O2127" t="str">
            <v>PRO</v>
          </cell>
        </row>
        <row r="2128">
          <cell r="C2128" t="str">
            <v>150012250/10</v>
          </cell>
          <cell r="D2128" t="str">
            <v>MANWAH SUPERB INNOVATION AND</v>
          </cell>
          <cell r="E2128" t="str">
            <v>CAC-N ALINE K TT 0.9/1.1MM TR1 TAN 1961 (4390) PC</v>
          </cell>
          <cell r="F2128">
            <v>140</v>
          </cell>
          <cell r="G2128">
            <v>9200</v>
          </cell>
          <cell r="H2128">
            <v>44992</v>
          </cell>
          <cell r="I2128">
            <v>44977</v>
          </cell>
          <cell r="O2128" t="str">
            <v>PRO</v>
          </cell>
        </row>
        <row r="2129">
          <cell r="C2129" t="str">
            <v>150012270/10</v>
          </cell>
          <cell r="D2129" t="str">
            <v>JASON FURNITURE VIET NAM</v>
          </cell>
          <cell r="E2129" t="str">
            <v>CAC-N ALINE K TT 0.9/1.1MM TR1 TOAST U722203-K (13305) PC</v>
          </cell>
          <cell r="F2129">
            <v>88</v>
          </cell>
          <cell r="G2129">
            <v>5750</v>
          </cell>
          <cell r="H2129">
            <v>44986</v>
          </cell>
          <cell r="I2129">
            <v>44972</v>
          </cell>
          <cell r="O2129" t="str">
            <v>PRO</v>
          </cell>
        </row>
        <row r="2130">
          <cell r="C2130" t="str">
            <v>150012270/10</v>
          </cell>
          <cell r="D2130" t="str">
            <v>JASON FURNITURE VIET NAM</v>
          </cell>
          <cell r="E2130" t="str">
            <v>CAC-N ALINE K TT 0.9/1.1MM TR1 TOAST U722203-K (13305) PC</v>
          </cell>
          <cell r="F2130">
            <v>88</v>
          </cell>
          <cell r="G2130">
            <v>5750</v>
          </cell>
          <cell r="H2130">
            <v>44986</v>
          </cell>
          <cell r="I2130">
            <v>44972</v>
          </cell>
          <cell r="O2130" t="str">
            <v>PRO</v>
          </cell>
        </row>
        <row r="2131">
          <cell r="C2131" t="str">
            <v>150012270/10</v>
          </cell>
          <cell r="D2131" t="str">
            <v>JASON FURNITURE VIET NAM</v>
          </cell>
          <cell r="E2131" t="str">
            <v>CAC-N ALINE K TT 0.9/1.1MM TR1 TOAST U722203-K (13305) PC</v>
          </cell>
          <cell r="F2131">
            <v>88</v>
          </cell>
          <cell r="G2131">
            <v>5750</v>
          </cell>
          <cell r="H2131">
            <v>44986</v>
          </cell>
          <cell r="I2131">
            <v>44972</v>
          </cell>
          <cell r="O2131" t="str">
            <v>PRO</v>
          </cell>
        </row>
        <row r="2132">
          <cell r="C2132" t="str">
            <v>150012270/10</v>
          </cell>
          <cell r="D2132" t="str">
            <v>JASON FURNITURE VIET NAM</v>
          </cell>
          <cell r="E2132" t="str">
            <v>CAC-N ALINE K TT 0.9/1.1MM TR1 TOAST U722203-K (13305) PC</v>
          </cell>
          <cell r="F2132">
            <v>88</v>
          </cell>
          <cell r="G2132">
            <v>5750</v>
          </cell>
          <cell r="H2132">
            <v>44986</v>
          </cell>
          <cell r="I2132">
            <v>44972</v>
          </cell>
          <cell r="O2132" t="str">
            <v>PRO</v>
          </cell>
        </row>
        <row r="2133">
          <cell r="C2133" t="str">
            <v>150012270/10</v>
          </cell>
          <cell r="D2133" t="str">
            <v>JASON FURNITURE VIET NAM</v>
          </cell>
          <cell r="E2133" t="str">
            <v>CAC-N ALINE K TT 0.9/1.1MM TR1 TOAST U722203-K (13305) PC</v>
          </cell>
          <cell r="F2133">
            <v>88</v>
          </cell>
          <cell r="G2133">
            <v>5750</v>
          </cell>
          <cell r="H2133">
            <v>44986</v>
          </cell>
          <cell r="I2133">
            <v>44972</v>
          </cell>
          <cell r="O2133" t="str">
            <v>PRO</v>
          </cell>
        </row>
        <row r="2134">
          <cell r="C2134" t="str">
            <v>150012270/10</v>
          </cell>
          <cell r="D2134" t="str">
            <v>JASON FURNITURE VIET NAM</v>
          </cell>
          <cell r="E2134" t="str">
            <v>CAC-N ALINE K TT 0.9/1.1MM TR1 TOAST U722203-K (13305) PC</v>
          </cell>
          <cell r="F2134">
            <v>88</v>
          </cell>
          <cell r="G2134">
            <v>5750</v>
          </cell>
          <cell r="H2134">
            <v>44986</v>
          </cell>
          <cell r="I2134">
            <v>44972</v>
          </cell>
          <cell r="O2134" t="str">
            <v>PRO</v>
          </cell>
        </row>
        <row r="2135">
          <cell r="C2135" t="str">
            <v>150012270/10</v>
          </cell>
          <cell r="D2135" t="str">
            <v>JASON FURNITURE VIET NAM</v>
          </cell>
          <cell r="E2135" t="str">
            <v>CAC-N ALINE K TT 0.9/1.1MM TR1 TOAST U722203-K (13305) PC</v>
          </cell>
          <cell r="F2135">
            <v>88</v>
          </cell>
          <cell r="G2135">
            <v>5750</v>
          </cell>
          <cell r="H2135">
            <v>44986</v>
          </cell>
          <cell r="I2135">
            <v>44972</v>
          </cell>
          <cell r="O2135" t="str">
            <v>PRO</v>
          </cell>
        </row>
        <row r="2136">
          <cell r="C2136" t="str">
            <v>150012270/10</v>
          </cell>
          <cell r="D2136" t="str">
            <v>JASON FURNITURE VIET NAM</v>
          </cell>
          <cell r="E2136" t="str">
            <v>CAC-N ALINE K TT 0.9/1.1MM TR1 TOAST U722203-K (13305) PC</v>
          </cell>
          <cell r="F2136">
            <v>88</v>
          </cell>
          <cell r="G2136">
            <v>5750</v>
          </cell>
          <cell r="H2136">
            <v>44986</v>
          </cell>
          <cell r="I2136">
            <v>44972</v>
          </cell>
          <cell r="O2136" t="str">
            <v>PRO</v>
          </cell>
        </row>
        <row r="2137">
          <cell r="C2137" t="str">
            <v>150012270/10</v>
          </cell>
          <cell r="D2137" t="str">
            <v>JASON FURNITURE VIET NAM</v>
          </cell>
          <cell r="E2137" t="str">
            <v>CAC-N ALINE K TT 0.9/1.1MM TR1 TOAST U722203-K (13305) PC</v>
          </cell>
          <cell r="F2137">
            <v>88</v>
          </cell>
          <cell r="G2137">
            <v>5750</v>
          </cell>
          <cell r="H2137">
            <v>44986</v>
          </cell>
          <cell r="I2137">
            <v>44972</v>
          </cell>
          <cell r="O2137" t="str">
            <v>PRO</v>
          </cell>
        </row>
        <row r="2138">
          <cell r="C2138" t="str">
            <v>150012270/10</v>
          </cell>
          <cell r="D2138" t="str">
            <v>JASON FURNITURE VIET NAM</v>
          </cell>
          <cell r="E2138" t="str">
            <v>CAC-N ALINE K TT 0.9/1.1MM TR1 TOAST U722203-K (13305) PC</v>
          </cell>
          <cell r="F2138">
            <v>88</v>
          </cell>
          <cell r="G2138">
            <v>5750</v>
          </cell>
          <cell r="H2138">
            <v>44986</v>
          </cell>
          <cell r="I2138">
            <v>44972</v>
          </cell>
          <cell r="O2138" t="str">
            <v>PRO</v>
          </cell>
        </row>
        <row r="2139">
          <cell r="C2139" t="str">
            <v>150012270/10</v>
          </cell>
          <cell r="D2139" t="str">
            <v>JASON FURNITURE VIET NAM</v>
          </cell>
          <cell r="E2139" t="str">
            <v>CAC-N ALINE K TT 0.9/1.1MM TR1 TOAST U722203-K (13305) PC</v>
          </cell>
          <cell r="F2139">
            <v>88</v>
          </cell>
          <cell r="G2139">
            <v>5750</v>
          </cell>
          <cell r="H2139">
            <v>44986</v>
          </cell>
          <cell r="I2139">
            <v>44972</v>
          </cell>
          <cell r="O2139" t="str">
            <v>PRO</v>
          </cell>
        </row>
        <row r="2140">
          <cell r="C2140" t="str">
            <v>150012270/10</v>
          </cell>
          <cell r="D2140" t="str">
            <v>JASON FURNITURE VIET NAM</v>
          </cell>
          <cell r="E2140" t="str">
            <v>CAC-N ALINE K TT 0.9/1.1MM TR1 TOAST U722203-K (13305) PC</v>
          </cell>
          <cell r="F2140">
            <v>88</v>
          </cell>
          <cell r="G2140">
            <v>5750</v>
          </cell>
          <cell r="H2140">
            <v>44986</v>
          </cell>
          <cell r="I2140">
            <v>44972</v>
          </cell>
          <cell r="O2140" t="str">
            <v>PRO</v>
          </cell>
        </row>
        <row r="2141">
          <cell r="C2141" t="str">
            <v>150012270/10</v>
          </cell>
          <cell r="D2141" t="str">
            <v>JASON FURNITURE VIET NAM</v>
          </cell>
          <cell r="E2141" t="str">
            <v>CAC-N ALINE K TT 0.9/1.1MM TR1 TOAST U722203-K (13305) PC</v>
          </cell>
          <cell r="F2141">
            <v>88</v>
          </cell>
          <cell r="G2141">
            <v>5750</v>
          </cell>
          <cell r="H2141">
            <v>44986</v>
          </cell>
          <cell r="I2141">
            <v>44972</v>
          </cell>
          <cell r="O2141" t="str">
            <v>PRO</v>
          </cell>
        </row>
        <row r="2142">
          <cell r="C2142" t="str">
            <v>150012270/10</v>
          </cell>
          <cell r="D2142" t="str">
            <v>JASON FURNITURE VIET NAM</v>
          </cell>
          <cell r="E2142" t="str">
            <v>CAC-N ALINE K TT 0.9/1.1MM TR1 TOAST U722203-K (13305) PC</v>
          </cell>
          <cell r="F2142">
            <v>88</v>
          </cell>
          <cell r="G2142">
            <v>5750</v>
          </cell>
          <cell r="H2142">
            <v>44986</v>
          </cell>
          <cell r="I2142">
            <v>44972</v>
          </cell>
          <cell r="O2142" t="str">
            <v>PRO</v>
          </cell>
        </row>
        <row r="2143">
          <cell r="C2143" t="str">
            <v>150012270/10</v>
          </cell>
          <cell r="D2143" t="str">
            <v>JASON FURNITURE VIET NAM</v>
          </cell>
          <cell r="E2143" t="str">
            <v>CAC-N ALINE K TT 0.9/1.1MM TR1 TOAST U722203-K (13305) PC</v>
          </cell>
          <cell r="F2143">
            <v>88</v>
          </cell>
          <cell r="G2143">
            <v>5750</v>
          </cell>
          <cell r="H2143">
            <v>44986</v>
          </cell>
          <cell r="I2143">
            <v>44972</v>
          </cell>
          <cell r="O2143" t="str">
            <v>PRO</v>
          </cell>
        </row>
        <row r="2144">
          <cell r="C2144" t="str">
            <v>150012270/10</v>
          </cell>
          <cell r="D2144" t="str">
            <v>JASON FURNITURE VIET NAM</v>
          </cell>
          <cell r="E2144" t="str">
            <v>CAC-N ALINE K TT 0.9/1.1MM TR1 TOAST U722203-K (13305) PC</v>
          </cell>
          <cell r="F2144">
            <v>88</v>
          </cell>
          <cell r="G2144">
            <v>5750</v>
          </cell>
          <cell r="H2144">
            <v>44986</v>
          </cell>
          <cell r="I2144">
            <v>44972</v>
          </cell>
          <cell r="O2144" t="str">
            <v>PRO</v>
          </cell>
        </row>
        <row r="2145">
          <cell r="C2145" t="str">
            <v>150012269/10</v>
          </cell>
          <cell r="D2145" t="str">
            <v>HALO AMERICAS LIMITED</v>
          </cell>
          <cell r="E2145" t="str">
            <v>KAC-N BOWIE 1.4/1.6MM TR BLACK LICORICE (7053)</v>
          </cell>
          <cell r="F2145">
            <v>114</v>
          </cell>
          <cell r="G2145">
            <v>6900</v>
          </cell>
          <cell r="H2145">
            <v>44967</v>
          </cell>
          <cell r="I2145">
            <v>44967</v>
          </cell>
          <cell r="O2145" t="str">
            <v>PRO</v>
          </cell>
        </row>
        <row r="2146">
          <cell r="C2146" t="str">
            <v>150012269/10</v>
          </cell>
          <cell r="D2146" t="str">
            <v>HALO AMERICAS LIMITED</v>
          </cell>
          <cell r="E2146" t="str">
            <v>KAC-N BOWIE 1.4/1.6MM TR BLACK LICORICE (7053)</v>
          </cell>
          <cell r="F2146">
            <v>114</v>
          </cell>
          <cell r="G2146">
            <v>6900</v>
          </cell>
          <cell r="H2146">
            <v>44967</v>
          </cell>
          <cell r="I2146">
            <v>44967</v>
          </cell>
          <cell r="O2146" t="str">
            <v>PRO</v>
          </cell>
        </row>
        <row r="2147">
          <cell r="C2147" t="str">
            <v>150012269/10</v>
          </cell>
          <cell r="D2147" t="str">
            <v>HALO AMERICAS LIMITED</v>
          </cell>
          <cell r="E2147" t="str">
            <v>KAC-N BOWIE 1.4/1.6MM TR BLACK LICORICE (7053)</v>
          </cell>
          <cell r="F2147">
            <v>114</v>
          </cell>
          <cell r="G2147">
            <v>6900</v>
          </cell>
          <cell r="H2147">
            <v>44967</v>
          </cell>
          <cell r="I2147">
            <v>44967</v>
          </cell>
          <cell r="O2147" t="str">
            <v>PRO</v>
          </cell>
        </row>
        <row r="2148">
          <cell r="C2148" t="str">
            <v>150012269/10</v>
          </cell>
          <cell r="D2148" t="str">
            <v>HALO AMERICAS LIMITED</v>
          </cell>
          <cell r="E2148" t="str">
            <v>KAC-N BOWIE 1.4/1.6MM TR BLACK LICORICE (7053)</v>
          </cell>
          <cell r="F2148">
            <v>114</v>
          </cell>
          <cell r="G2148">
            <v>6900</v>
          </cell>
          <cell r="H2148">
            <v>44967</v>
          </cell>
          <cell r="I2148">
            <v>44967</v>
          </cell>
          <cell r="O2148" t="str">
            <v>PRO</v>
          </cell>
        </row>
        <row r="2149">
          <cell r="C2149" t="str">
            <v>150012269/10</v>
          </cell>
          <cell r="D2149" t="str">
            <v>HALO AMERICAS LIMITED</v>
          </cell>
          <cell r="E2149" t="str">
            <v>KAC-N BOWIE 1.4/1.6MM TR BLACK LICORICE (7053)</v>
          </cell>
          <cell r="F2149">
            <v>114</v>
          </cell>
          <cell r="G2149">
            <v>6900</v>
          </cell>
          <cell r="H2149">
            <v>44967</v>
          </cell>
          <cell r="I2149">
            <v>44967</v>
          </cell>
          <cell r="O2149" t="str">
            <v>PRO</v>
          </cell>
        </row>
        <row r="2150">
          <cell r="C2150" t="str">
            <v>150012269/10</v>
          </cell>
          <cell r="D2150" t="str">
            <v>HALO AMERICAS LIMITED</v>
          </cell>
          <cell r="E2150" t="str">
            <v>KAC-N BOWIE 1.4/1.6MM TR BLACK LICORICE (7053)</v>
          </cell>
          <cell r="F2150">
            <v>114</v>
          </cell>
          <cell r="G2150">
            <v>6900</v>
          </cell>
          <cell r="H2150">
            <v>44967</v>
          </cell>
          <cell r="I2150">
            <v>44967</v>
          </cell>
          <cell r="O2150" t="str">
            <v>PRO</v>
          </cell>
        </row>
        <row r="2151">
          <cell r="C2151" t="str">
            <v>150012269/10</v>
          </cell>
          <cell r="D2151" t="str">
            <v>HALO AMERICAS LIMITED</v>
          </cell>
          <cell r="E2151" t="str">
            <v>KAC-N BOWIE 1.4/1.6MM TR BLACK LICORICE (7053)</v>
          </cell>
          <cell r="F2151">
            <v>114</v>
          </cell>
          <cell r="G2151">
            <v>6900</v>
          </cell>
          <cell r="H2151">
            <v>44967</v>
          </cell>
          <cell r="I2151">
            <v>44967</v>
          </cell>
          <cell r="O2151" t="str">
            <v>PRO</v>
          </cell>
        </row>
        <row r="2152">
          <cell r="C2152" t="str">
            <v>150012269/10</v>
          </cell>
          <cell r="D2152" t="str">
            <v>HALO AMERICAS LIMITED</v>
          </cell>
          <cell r="E2152" t="str">
            <v>KAC-N BOWIE 1.4/1.6MM TR BLACK LICORICE (7053)</v>
          </cell>
          <cell r="F2152">
            <v>114</v>
          </cell>
          <cell r="G2152">
            <v>6900</v>
          </cell>
          <cell r="H2152">
            <v>44967</v>
          </cell>
          <cell r="I2152">
            <v>44967</v>
          </cell>
          <cell r="O2152" t="str">
            <v>PRO</v>
          </cell>
        </row>
        <row r="2153">
          <cell r="C2153" t="str">
            <v>150012269/10</v>
          </cell>
          <cell r="D2153" t="str">
            <v>HALO AMERICAS LIMITED</v>
          </cell>
          <cell r="E2153" t="str">
            <v>KAC-N BOWIE 1.4/1.6MM TR BLACK LICORICE (7053)</v>
          </cell>
          <cell r="F2153">
            <v>114</v>
          </cell>
          <cell r="G2153">
            <v>6900</v>
          </cell>
          <cell r="H2153">
            <v>44967</v>
          </cell>
          <cell r="I2153">
            <v>44967</v>
          </cell>
          <cell r="O2153" t="str">
            <v>PRO</v>
          </cell>
        </row>
        <row r="2154">
          <cell r="C2154" t="str">
            <v>150012271/20</v>
          </cell>
          <cell r="D2154" t="str">
            <v>MOTOMOTION VIETNAM LIMITED</v>
          </cell>
          <cell r="E2154" t="str">
            <v>CAC-N ALINE US K TT 0.9/1.1MM TR1 CHINA WHITE 9178 (7158) PC</v>
          </cell>
          <cell r="F2154">
            <v>62</v>
          </cell>
          <cell r="G2154">
            <v>3300</v>
          </cell>
          <cell r="H2154">
            <v>44973</v>
          </cell>
          <cell r="I2154">
            <v>44977</v>
          </cell>
          <cell r="O2154" t="str">
            <v>PRO</v>
          </cell>
        </row>
        <row r="2155">
          <cell r="C2155" t="str">
            <v>150012271/20</v>
          </cell>
          <cell r="D2155" t="str">
            <v>MOTOMOTION VIETNAM LIMITED</v>
          </cell>
          <cell r="E2155" t="str">
            <v>CAC-N ALINE US K TT 0.9/1.1MM TR1 CHINA WHITE 9178 (7158) PC</v>
          </cell>
          <cell r="F2155">
            <v>62</v>
          </cell>
          <cell r="G2155">
            <v>3300</v>
          </cell>
          <cell r="H2155">
            <v>44973</v>
          </cell>
          <cell r="I2155">
            <v>44977</v>
          </cell>
          <cell r="O2155" t="str">
            <v>PRO</v>
          </cell>
        </row>
        <row r="2156">
          <cell r="C2156" t="str">
            <v>150012271/20</v>
          </cell>
          <cell r="D2156" t="str">
            <v>MOTOMOTION VIETNAM LIMITED</v>
          </cell>
          <cell r="E2156" t="str">
            <v>CAC-N ALINE US K TT 0.9/1.1MM TR1 CHINA WHITE 9178 (7158) PC</v>
          </cell>
          <cell r="F2156">
            <v>62</v>
          </cell>
          <cell r="G2156">
            <v>3300</v>
          </cell>
          <cell r="H2156">
            <v>44973</v>
          </cell>
          <cell r="I2156">
            <v>44977</v>
          </cell>
          <cell r="O2156" t="str">
            <v>PRO</v>
          </cell>
        </row>
        <row r="2157">
          <cell r="C2157" t="str">
            <v>150012271/20</v>
          </cell>
          <cell r="D2157" t="str">
            <v>MOTOMOTION VIETNAM LIMITED</v>
          </cell>
          <cell r="E2157" t="str">
            <v>CAC-N ALINE US K TT 0.9/1.1MM TR1 CHINA WHITE 9178 (7158) PC</v>
          </cell>
          <cell r="F2157">
            <v>62</v>
          </cell>
          <cell r="G2157">
            <v>3300</v>
          </cell>
          <cell r="H2157">
            <v>44973</v>
          </cell>
          <cell r="I2157">
            <v>44977</v>
          </cell>
          <cell r="O2157" t="str">
            <v>PRO</v>
          </cell>
        </row>
        <row r="2158">
          <cell r="C2158" t="str">
            <v>150012271/20</v>
          </cell>
          <cell r="D2158" t="str">
            <v>MOTOMOTION VIETNAM LIMITED</v>
          </cell>
          <cell r="E2158" t="str">
            <v>CAC-N ALINE US K TT 0.9/1.1MM TR1 CHINA WHITE 9178 (7158) PC</v>
          </cell>
          <cell r="F2158">
            <v>62</v>
          </cell>
          <cell r="G2158">
            <v>3300</v>
          </cell>
          <cell r="H2158">
            <v>44973</v>
          </cell>
          <cell r="I2158">
            <v>44977</v>
          </cell>
          <cell r="O2158" t="str">
            <v>PRO</v>
          </cell>
        </row>
        <row r="2159">
          <cell r="C2159" t="str">
            <v>150012271/20</v>
          </cell>
          <cell r="D2159" t="str">
            <v>MOTOMOTION VIETNAM LIMITED</v>
          </cell>
          <cell r="E2159" t="str">
            <v>CAC-N ALINE US K TT 0.9/1.1MM TR1 CHINA WHITE 9178 (7158) PC</v>
          </cell>
          <cell r="F2159">
            <v>62</v>
          </cell>
          <cell r="G2159">
            <v>3300</v>
          </cell>
          <cell r="H2159">
            <v>44973</v>
          </cell>
          <cell r="I2159">
            <v>44977</v>
          </cell>
          <cell r="O2159" t="str">
            <v>PRO</v>
          </cell>
        </row>
        <row r="2160">
          <cell r="C2160" t="str">
            <v>150012271/20</v>
          </cell>
          <cell r="D2160" t="str">
            <v>MOTOMOTION VIETNAM LIMITED</v>
          </cell>
          <cell r="E2160" t="str">
            <v>CAC-N ALINE US K TT 0.9/1.1MM TR1 CHINA WHITE 9178 (7158) PC</v>
          </cell>
          <cell r="F2160">
            <v>62</v>
          </cell>
          <cell r="G2160">
            <v>3300</v>
          </cell>
          <cell r="H2160">
            <v>44973</v>
          </cell>
          <cell r="I2160">
            <v>44977</v>
          </cell>
          <cell r="O2160" t="str">
            <v>PRO</v>
          </cell>
        </row>
        <row r="2161">
          <cell r="C2161" t="str">
            <v>150012271/20</v>
          </cell>
          <cell r="D2161" t="str">
            <v>MOTOMOTION VIETNAM LIMITED</v>
          </cell>
          <cell r="E2161" t="str">
            <v>CAC-N ALINE US K TT 0.9/1.1MM TR1 CHINA WHITE 9178 (7158) PC</v>
          </cell>
          <cell r="F2161">
            <v>62</v>
          </cell>
          <cell r="G2161">
            <v>3300</v>
          </cell>
          <cell r="H2161">
            <v>44973</v>
          </cell>
          <cell r="I2161">
            <v>44977</v>
          </cell>
          <cell r="O2161" t="str">
            <v>PRO</v>
          </cell>
        </row>
        <row r="2162">
          <cell r="C2162" t="str">
            <v>150012271/20</v>
          </cell>
          <cell r="D2162" t="str">
            <v>MOTOMOTION VIETNAM LIMITED</v>
          </cell>
          <cell r="E2162" t="str">
            <v>CAC-N ALINE US K TT 0.9/1.1MM TR1 CHINA WHITE 9178 (7158) PC</v>
          </cell>
          <cell r="F2162">
            <v>62</v>
          </cell>
          <cell r="G2162">
            <v>3300</v>
          </cell>
          <cell r="H2162">
            <v>44973</v>
          </cell>
          <cell r="I2162">
            <v>44977</v>
          </cell>
          <cell r="O2162" t="str">
            <v>PRO</v>
          </cell>
        </row>
        <row r="2163">
          <cell r="C2163" t="str">
            <v>150012271/20</v>
          </cell>
          <cell r="D2163" t="str">
            <v>MOTOMOTION VIETNAM LIMITED</v>
          </cell>
          <cell r="E2163" t="str">
            <v>CAC-N ALINE US K TT 0.9/1.1MM TR1 CHINA WHITE 9178 (7158) PC</v>
          </cell>
          <cell r="F2163">
            <v>62</v>
          </cell>
          <cell r="G2163">
            <v>3300</v>
          </cell>
          <cell r="H2163">
            <v>44973</v>
          </cell>
          <cell r="I2163">
            <v>44977</v>
          </cell>
          <cell r="O2163" t="str">
            <v>PRO</v>
          </cell>
        </row>
        <row r="2164">
          <cell r="C2164" t="str">
            <v>150012271/20</v>
          </cell>
          <cell r="D2164" t="str">
            <v>MOTOMOTION VIETNAM LIMITED</v>
          </cell>
          <cell r="E2164" t="str">
            <v>CAC-N ALINE US K TT 0.9/1.1MM TR1 CHINA WHITE 9178 (7158) PC</v>
          </cell>
          <cell r="F2164">
            <v>62</v>
          </cell>
          <cell r="G2164">
            <v>3300</v>
          </cell>
          <cell r="H2164">
            <v>44973</v>
          </cell>
          <cell r="I2164">
            <v>44977</v>
          </cell>
          <cell r="O2164" t="str">
            <v>PRO</v>
          </cell>
        </row>
        <row r="2165">
          <cell r="C2165" t="str">
            <v>150012271/20</v>
          </cell>
          <cell r="D2165" t="str">
            <v>MOTOMOTION VIETNAM LIMITED</v>
          </cell>
          <cell r="E2165" t="str">
            <v>CAC-N ALINE US K TT 0.9/1.1MM TR1 CHINA WHITE 9178 (7158) PC</v>
          </cell>
          <cell r="F2165">
            <v>62</v>
          </cell>
          <cell r="G2165">
            <v>3300</v>
          </cell>
          <cell r="H2165">
            <v>44973</v>
          </cell>
          <cell r="I2165">
            <v>44977</v>
          </cell>
          <cell r="O2165" t="str">
            <v>PRO</v>
          </cell>
        </row>
        <row r="2166">
          <cell r="C2166" t="str">
            <v>150012271/20</v>
          </cell>
          <cell r="D2166" t="str">
            <v>MOTOMOTION VIETNAM LIMITED</v>
          </cell>
          <cell r="E2166" t="str">
            <v>CAC-N ALINE US K TT 0.9/1.1MM TR1 CHINA WHITE 9178 (7158) PC</v>
          </cell>
          <cell r="F2166">
            <v>62</v>
          </cell>
          <cell r="G2166">
            <v>3300</v>
          </cell>
          <cell r="H2166">
            <v>44973</v>
          </cell>
          <cell r="I2166">
            <v>44977</v>
          </cell>
          <cell r="O2166" t="str">
            <v>PRO</v>
          </cell>
        </row>
        <row r="2167">
          <cell r="C2167" t="str">
            <v>150012271/20</v>
          </cell>
          <cell r="D2167" t="str">
            <v>MOTOMOTION VIETNAM LIMITED</v>
          </cell>
          <cell r="E2167" t="str">
            <v>CAC-N ALINE US K TT 0.9/1.1MM TR1 CHINA WHITE 9178 (7158) PC</v>
          </cell>
          <cell r="F2167">
            <v>62</v>
          </cell>
          <cell r="G2167">
            <v>3300</v>
          </cell>
          <cell r="H2167">
            <v>44973</v>
          </cell>
          <cell r="I2167">
            <v>44977</v>
          </cell>
          <cell r="O2167" t="str">
            <v>PRO</v>
          </cell>
        </row>
        <row r="2168">
          <cell r="C2168" t="str">
            <v>150012271/20</v>
          </cell>
          <cell r="D2168" t="str">
            <v>MOTOMOTION VIETNAM LIMITED</v>
          </cell>
          <cell r="E2168" t="str">
            <v>CAC-N ALINE US K TT 0.9/1.1MM TR1 CHINA WHITE 9178 (7158) PC</v>
          </cell>
          <cell r="F2168">
            <v>62</v>
          </cell>
          <cell r="G2168">
            <v>3300</v>
          </cell>
          <cell r="H2168">
            <v>44973</v>
          </cell>
          <cell r="I2168">
            <v>44977</v>
          </cell>
          <cell r="O2168" t="str">
            <v>PRO</v>
          </cell>
        </row>
        <row r="2169">
          <cell r="C2169" t="str">
            <v>150012271/20</v>
          </cell>
          <cell r="D2169" t="str">
            <v>MOTOMOTION VIETNAM LIMITED</v>
          </cell>
          <cell r="E2169" t="str">
            <v>CAC-N ALINE US K TT 0.9/1.1MM TR1 CHINA WHITE 9178 (7158) PC</v>
          </cell>
          <cell r="F2169">
            <v>62</v>
          </cell>
          <cell r="G2169">
            <v>3300</v>
          </cell>
          <cell r="H2169">
            <v>44973</v>
          </cell>
          <cell r="I2169">
            <v>44977</v>
          </cell>
          <cell r="O2169" t="str">
            <v>PRO</v>
          </cell>
        </row>
        <row r="2170">
          <cell r="C2170" t="str">
            <v>150012271/20</v>
          </cell>
          <cell r="D2170" t="str">
            <v>MOTOMOTION VIETNAM LIMITED</v>
          </cell>
          <cell r="E2170" t="str">
            <v>CAC-N ALINE US K TT 0.9/1.1MM TR1 CHINA WHITE 9178 (7158) PC</v>
          </cell>
          <cell r="F2170">
            <v>62</v>
          </cell>
          <cell r="G2170">
            <v>3300</v>
          </cell>
          <cell r="H2170">
            <v>44973</v>
          </cell>
          <cell r="I2170">
            <v>44977</v>
          </cell>
          <cell r="O2170" t="str">
            <v>PRO</v>
          </cell>
        </row>
        <row r="2171">
          <cell r="C2171" t="str">
            <v>150012271/20</v>
          </cell>
          <cell r="D2171" t="str">
            <v>MOTOMOTION VIETNAM LIMITED</v>
          </cell>
          <cell r="E2171" t="str">
            <v>CAC-N ALINE US K TT 0.9/1.1MM TR1 CHINA WHITE 9178 (7158) PC</v>
          </cell>
          <cell r="F2171">
            <v>62</v>
          </cell>
          <cell r="G2171">
            <v>3300</v>
          </cell>
          <cell r="H2171">
            <v>44973</v>
          </cell>
          <cell r="I2171">
            <v>44977</v>
          </cell>
          <cell r="O2171" t="str">
            <v>PRO</v>
          </cell>
        </row>
        <row r="2172">
          <cell r="C2172" t="str">
            <v>150012271/10</v>
          </cell>
          <cell r="D2172" t="str">
            <v>MOTOMOTION VIETNAM LIMITED</v>
          </cell>
          <cell r="E2172" t="str">
            <v>KAC-N SAHARA K TT 0.9/1.1MM TR1 ANTHRACITE (1701) PC</v>
          </cell>
          <cell r="F2172">
            <v>89</v>
          </cell>
          <cell r="G2172">
            <v>5500</v>
          </cell>
          <cell r="H2172">
            <v>44978</v>
          </cell>
          <cell r="I2172">
            <v>44977</v>
          </cell>
          <cell r="O2172" t="str">
            <v>PRO</v>
          </cell>
        </row>
        <row r="2173">
          <cell r="C2173" t="str">
            <v>150012271/10</v>
          </cell>
          <cell r="D2173" t="str">
            <v>MOTOMOTION VIETNAM LIMITED</v>
          </cell>
          <cell r="E2173" t="str">
            <v>KAC-N SAHARA K TT 0.9/1.1MM TR1 ANTHRACITE (1701) PC</v>
          </cell>
          <cell r="F2173">
            <v>89</v>
          </cell>
          <cell r="G2173">
            <v>5500</v>
          </cell>
          <cell r="H2173">
            <v>44978</v>
          </cell>
          <cell r="I2173">
            <v>44977</v>
          </cell>
          <cell r="O2173" t="str">
            <v>PRO</v>
          </cell>
        </row>
        <row r="2174">
          <cell r="C2174" t="str">
            <v>150012271/10</v>
          </cell>
          <cell r="D2174" t="str">
            <v>MOTOMOTION VIETNAM LIMITED</v>
          </cell>
          <cell r="E2174" t="str">
            <v>KAC-N SAHARA K TT 0.9/1.1MM TR1 ANTHRACITE (1701) PC</v>
          </cell>
          <cell r="F2174">
            <v>89</v>
          </cell>
          <cell r="G2174">
            <v>5500</v>
          </cell>
          <cell r="H2174">
            <v>44978</v>
          </cell>
          <cell r="I2174">
            <v>44977</v>
          </cell>
          <cell r="O2174" t="str">
            <v>PRO</v>
          </cell>
        </row>
        <row r="2175">
          <cell r="C2175" t="str">
            <v>150012271/10</v>
          </cell>
          <cell r="D2175" t="str">
            <v>MOTOMOTION VIETNAM LIMITED</v>
          </cell>
          <cell r="E2175" t="str">
            <v>KAC-N SAHARA K TT 0.9/1.1MM TR1 ANTHRACITE (1701) PC</v>
          </cell>
          <cell r="F2175">
            <v>89</v>
          </cell>
          <cell r="G2175">
            <v>5500</v>
          </cell>
          <cell r="H2175">
            <v>44978</v>
          </cell>
          <cell r="I2175">
            <v>44977</v>
          </cell>
          <cell r="O2175" t="str">
            <v>PRO</v>
          </cell>
        </row>
        <row r="2176">
          <cell r="C2176" t="str">
            <v>150012271/10</v>
          </cell>
          <cell r="D2176" t="str">
            <v>MOTOMOTION VIETNAM LIMITED</v>
          </cell>
          <cell r="E2176" t="str">
            <v>KAC-N SAHARA K TT 0.9/1.1MM TR1 ANTHRACITE (1701) PC</v>
          </cell>
          <cell r="F2176">
            <v>89</v>
          </cell>
          <cell r="G2176">
            <v>5500</v>
          </cell>
          <cell r="H2176">
            <v>44978</v>
          </cell>
          <cell r="I2176">
            <v>44977</v>
          </cell>
          <cell r="O2176" t="str">
            <v>PRO</v>
          </cell>
        </row>
        <row r="2177">
          <cell r="C2177" t="str">
            <v>150012271/10</v>
          </cell>
          <cell r="D2177" t="str">
            <v>MOTOMOTION VIETNAM LIMITED</v>
          </cell>
          <cell r="E2177" t="str">
            <v>KAC-N SAHARA K TT 0.9/1.1MM TR1 ANTHRACITE (1701) PC</v>
          </cell>
          <cell r="F2177">
            <v>89</v>
          </cell>
          <cell r="G2177">
            <v>5500</v>
          </cell>
          <cell r="H2177">
            <v>44978</v>
          </cell>
          <cell r="I2177">
            <v>44977</v>
          </cell>
          <cell r="O2177" t="str">
            <v>PRO</v>
          </cell>
        </row>
        <row r="2178">
          <cell r="C2178" t="str">
            <v>150012271/10</v>
          </cell>
          <cell r="D2178" t="str">
            <v>MOTOMOTION VIETNAM LIMITED</v>
          </cell>
          <cell r="E2178" t="str">
            <v>KAC-N SAHARA K TT 0.9/1.1MM TR1 ANTHRACITE (1701) PC</v>
          </cell>
          <cell r="F2178">
            <v>89</v>
          </cell>
          <cell r="G2178">
            <v>5500</v>
          </cell>
          <cell r="H2178">
            <v>44978</v>
          </cell>
          <cell r="I2178">
            <v>44977</v>
          </cell>
          <cell r="O2178" t="str">
            <v>PRO</v>
          </cell>
        </row>
        <row r="2179">
          <cell r="C2179" t="str">
            <v>150012271/10</v>
          </cell>
          <cell r="D2179" t="str">
            <v>MOTOMOTION VIETNAM LIMITED</v>
          </cell>
          <cell r="E2179" t="str">
            <v>KAC-N SAHARA K TT 0.9/1.1MM TR1 ANTHRACITE (1701) PC</v>
          </cell>
          <cell r="F2179">
            <v>89</v>
          </cell>
          <cell r="G2179">
            <v>5500</v>
          </cell>
          <cell r="H2179">
            <v>44978</v>
          </cell>
          <cell r="I2179">
            <v>44977</v>
          </cell>
          <cell r="O2179" t="str">
            <v>PRO</v>
          </cell>
        </row>
        <row r="2180">
          <cell r="C2180" t="str">
            <v>150012271/10</v>
          </cell>
          <cell r="D2180" t="str">
            <v>MOTOMOTION VIETNAM LIMITED</v>
          </cell>
          <cell r="E2180" t="str">
            <v>KAC-N SAHARA K TT 0.9/1.1MM TR1 ANTHRACITE (1701) PC</v>
          </cell>
          <cell r="F2180">
            <v>89</v>
          </cell>
          <cell r="G2180">
            <v>5500</v>
          </cell>
          <cell r="H2180">
            <v>44978</v>
          </cell>
          <cell r="I2180">
            <v>44977</v>
          </cell>
          <cell r="O2180" t="str">
            <v>PRO</v>
          </cell>
        </row>
        <row r="2181">
          <cell r="C2181" t="str">
            <v>150012271/10</v>
          </cell>
          <cell r="D2181" t="str">
            <v>MOTOMOTION VIETNAM LIMITED</v>
          </cell>
          <cell r="E2181" t="str">
            <v>KAC-N SAHARA K TT 0.9/1.1MM TR1 ANTHRACITE (1701) PC</v>
          </cell>
          <cell r="F2181">
            <v>89</v>
          </cell>
          <cell r="G2181">
            <v>5500</v>
          </cell>
          <cell r="H2181">
            <v>44978</v>
          </cell>
          <cell r="I2181">
            <v>44977</v>
          </cell>
          <cell r="O2181" t="str">
            <v>PRO</v>
          </cell>
        </row>
        <row r="2182">
          <cell r="C2182" t="str">
            <v>150012271/10</v>
          </cell>
          <cell r="D2182" t="str">
            <v>MOTOMOTION VIETNAM LIMITED</v>
          </cell>
          <cell r="E2182" t="str">
            <v>KAC-N SAHARA K TT 0.9/1.1MM TR1 ANTHRACITE (1701) PC</v>
          </cell>
          <cell r="F2182">
            <v>89</v>
          </cell>
          <cell r="G2182">
            <v>5500</v>
          </cell>
          <cell r="H2182">
            <v>44978</v>
          </cell>
          <cell r="I2182">
            <v>44977</v>
          </cell>
          <cell r="O2182" t="str">
            <v>PRO</v>
          </cell>
        </row>
        <row r="2183">
          <cell r="C2183" t="str">
            <v>150012271/10</v>
          </cell>
          <cell r="D2183" t="str">
            <v>MOTOMOTION VIETNAM LIMITED</v>
          </cell>
          <cell r="E2183" t="str">
            <v>KAC-N SAHARA K TT 0.9/1.1MM TR1 ANTHRACITE (1701) PC</v>
          </cell>
          <cell r="F2183">
            <v>89</v>
          </cell>
          <cell r="G2183">
            <v>5500</v>
          </cell>
          <cell r="H2183">
            <v>44978</v>
          </cell>
          <cell r="I2183">
            <v>44977</v>
          </cell>
          <cell r="O2183" t="str">
            <v>PRO</v>
          </cell>
        </row>
        <row r="2184">
          <cell r="C2184" t="str">
            <v>150012271/10</v>
          </cell>
          <cell r="D2184" t="str">
            <v>MOTOMOTION VIETNAM LIMITED</v>
          </cell>
          <cell r="E2184" t="str">
            <v>KAC-N SAHARA K TT 0.9/1.1MM TR1 ANTHRACITE (1701) PC</v>
          </cell>
          <cell r="F2184">
            <v>89</v>
          </cell>
          <cell r="G2184">
            <v>5500</v>
          </cell>
          <cell r="H2184">
            <v>44978</v>
          </cell>
          <cell r="I2184">
            <v>44977</v>
          </cell>
          <cell r="O2184" t="str">
            <v>PRO</v>
          </cell>
        </row>
        <row r="2185">
          <cell r="C2185" t="str">
            <v>150012271/10A1</v>
          </cell>
          <cell r="D2185" t="str">
            <v>MOTOMOTION VIETNAM LIMITED</v>
          </cell>
          <cell r="E2185" t="str">
            <v>KAC-N SAHARA K TT 0.9/1.1MM TR1 ANTHRACITE (1701) PC</v>
          </cell>
          <cell r="F2185">
            <v>77</v>
          </cell>
          <cell r="G2185" t="str">
            <v>-</v>
          </cell>
          <cell r="H2185">
            <v>44986</v>
          </cell>
          <cell r="I2185" t="str">
            <v>-</v>
          </cell>
          <cell r="O2185" t="str">
            <v>R-W</v>
          </cell>
        </row>
        <row r="2186">
          <cell r="C2186" t="str">
            <v>150012271/10A1</v>
          </cell>
          <cell r="D2186" t="str">
            <v>MOTOMOTION VIETNAM LIMITED</v>
          </cell>
          <cell r="E2186" t="str">
            <v>KAC-N SAHARA K TT 0.9/1.1MM TR1 ANTHRACITE (1701) PC</v>
          </cell>
          <cell r="F2186">
            <v>77</v>
          </cell>
          <cell r="G2186" t="str">
            <v>-</v>
          </cell>
          <cell r="H2186">
            <v>44986</v>
          </cell>
          <cell r="I2186" t="str">
            <v>-</v>
          </cell>
          <cell r="O2186" t="str">
            <v>R-W</v>
          </cell>
        </row>
        <row r="2187">
          <cell r="C2187" t="str">
            <v>150012271/10A1</v>
          </cell>
          <cell r="D2187" t="str">
            <v>MOTOMOTION VIETNAM LIMITED</v>
          </cell>
          <cell r="E2187" t="str">
            <v>KAC-N SAHARA K TT 0.9/1.1MM TR1 ANTHRACITE (1701) PC</v>
          </cell>
          <cell r="F2187">
            <v>77</v>
          </cell>
          <cell r="G2187" t="str">
            <v>-</v>
          </cell>
          <cell r="H2187">
            <v>44986</v>
          </cell>
          <cell r="I2187" t="str">
            <v>-</v>
          </cell>
          <cell r="O2187" t="str">
            <v>R-W</v>
          </cell>
        </row>
        <row r="2188">
          <cell r="C2188" t="str">
            <v>-</v>
          </cell>
          <cell r="D2188" t="str">
            <v>JASON FURNITURE VIET NAM</v>
          </cell>
          <cell r="E2188" t="str">
            <v>CAC-N ALINE K TT 0.9/1.1MM TR1 BUTTERNUT U722212-K (13306) PC</v>
          </cell>
          <cell r="F2188">
            <v>53</v>
          </cell>
          <cell r="G2188" t="str">
            <v>-</v>
          </cell>
          <cell r="H2188">
            <v>44957</v>
          </cell>
          <cell r="I2188" t="str">
            <v>-</v>
          </cell>
          <cell r="O2188" t="str">
            <v>R-W</v>
          </cell>
        </row>
        <row r="2189">
          <cell r="C2189" t="str">
            <v>150012320/10</v>
          </cell>
          <cell r="D2189" t="str">
            <v>GREENMOSS CO., LTD</v>
          </cell>
          <cell r="E2189" t="str">
            <v>KSP-N VINTAGE SOFT K TT 0.9/1.1MM TR1 COGNAC (1368) PC</v>
          </cell>
          <cell r="F2189">
            <v>111</v>
          </cell>
          <cell r="G2189">
            <v>5750</v>
          </cell>
          <cell r="H2189">
            <v>44973</v>
          </cell>
          <cell r="I2189">
            <v>44981</v>
          </cell>
          <cell r="O2189" t="str">
            <v>PRO</v>
          </cell>
        </row>
        <row r="2190">
          <cell r="C2190" t="str">
            <v>150012320/10</v>
          </cell>
          <cell r="D2190" t="str">
            <v>GREENMOSS CO., LTD</v>
          </cell>
          <cell r="E2190" t="str">
            <v>KSP-N VINTAGE SOFT K TT 0.9/1.1MM TR1 COGNAC (1368) PC</v>
          </cell>
          <cell r="F2190">
            <v>111</v>
          </cell>
          <cell r="G2190">
            <v>5750</v>
          </cell>
          <cell r="H2190">
            <v>44973</v>
          </cell>
          <cell r="I2190">
            <v>44981</v>
          </cell>
          <cell r="O2190" t="str">
            <v>PRO</v>
          </cell>
        </row>
        <row r="2191">
          <cell r="C2191" t="str">
            <v>150012320/10</v>
          </cell>
          <cell r="D2191" t="str">
            <v>GREENMOSS CO., LTD</v>
          </cell>
          <cell r="E2191" t="str">
            <v>KSP-N VINTAGE SOFT K TT 0.9/1.1MM TR1 COGNAC (1368) PC</v>
          </cell>
          <cell r="F2191">
            <v>111</v>
          </cell>
          <cell r="G2191">
            <v>5750</v>
          </cell>
          <cell r="H2191">
            <v>44973</v>
          </cell>
          <cell r="I2191">
            <v>44981</v>
          </cell>
          <cell r="O2191" t="str">
            <v>PRO</v>
          </cell>
        </row>
        <row r="2192">
          <cell r="C2192" t="str">
            <v>150012320/10</v>
          </cell>
          <cell r="D2192" t="str">
            <v>GREENMOSS CO., LTD</v>
          </cell>
          <cell r="E2192" t="str">
            <v>KSP-N VINTAGE SOFT K TT 0.9/1.1MM TR1 COGNAC (1368) PC</v>
          </cell>
          <cell r="F2192">
            <v>111</v>
          </cell>
          <cell r="G2192">
            <v>5750</v>
          </cell>
          <cell r="H2192">
            <v>44973</v>
          </cell>
          <cell r="I2192">
            <v>44981</v>
          </cell>
          <cell r="O2192" t="str">
            <v>PRO</v>
          </cell>
        </row>
        <row r="2193">
          <cell r="C2193" t="str">
            <v>150012320/10</v>
          </cell>
          <cell r="D2193" t="str">
            <v>GREENMOSS CO., LTD</v>
          </cell>
          <cell r="E2193" t="str">
            <v>KSP-N VINTAGE SOFT K TT 0.9/1.1MM TR1 COGNAC (1368) PC</v>
          </cell>
          <cell r="F2193">
            <v>111</v>
          </cell>
          <cell r="G2193">
            <v>5750</v>
          </cell>
          <cell r="H2193">
            <v>44973</v>
          </cell>
          <cell r="I2193">
            <v>44981</v>
          </cell>
          <cell r="O2193" t="str">
            <v>PRO</v>
          </cell>
        </row>
        <row r="2194">
          <cell r="C2194" t="str">
            <v>150012320/10</v>
          </cell>
          <cell r="D2194" t="str">
            <v>GREENMOSS CO., LTD</v>
          </cell>
          <cell r="E2194" t="str">
            <v>KSP-N VINTAGE SOFT K TT 0.9/1.1MM TR1 COGNAC (1368) PC</v>
          </cell>
          <cell r="F2194">
            <v>111</v>
          </cell>
          <cell r="G2194">
            <v>5750</v>
          </cell>
          <cell r="H2194">
            <v>44973</v>
          </cell>
          <cell r="I2194">
            <v>44981</v>
          </cell>
          <cell r="O2194" t="str">
            <v>PRO</v>
          </cell>
        </row>
        <row r="2195">
          <cell r="C2195" t="str">
            <v>150012320/10</v>
          </cell>
          <cell r="D2195" t="str">
            <v>GREENMOSS CO., LTD</v>
          </cell>
          <cell r="E2195" t="str">
            <v>KSP-N VINTAGE SOFT K TT 0.9/1.1MM TR1 COGNAC (1368) PC</v>
          </cell>
          <cell r="F2195">
            <v>111</v>
          </cell>
          <cell r="G2195">
            <v>5750</v>
          </cell>
          <cell r="H2195">
            <v>44973</v>
          </cell>
          <cell r="I2195">
            <v>44981</v>
          </cell>
          <cell r="O2195" t="str">
            <v>PRO</v>
          </cell>
        </row>
        <row r="2196">
          <cell r="C2196" t="str">
            <v>150012320/10</v>
          </cell>
          <cell r="D2196" t="str">
            <v>GREENMOSS CO., LTD</v>
          </cell>
          <cell r="E2196" t="str">
            <v>KSP-N VINTAGE SOFT K TT 0.9/1.1MM TR1 COGNAC (1368) PC</v>
          </cell>
          <cell r="F2196">
            <v>111</v>
          </cell>
          <cell r="G2196">
            <v>5750</v>
          </cell>
          <cell r="H2196">
            <v>44973</v>
          </cell>
          <cell r="I2196">
            <v>44981</v>
          </cell>
          <cell r="O2196" t="str">
            <v>PRO</v>
          </cell>
        </row>
        <row r="2197">
          <cell r="C2197" t="str">
            <v>150012320/10</v>
          </cell>
          <cell r="D2197" t="str">
            <v>GREENMOSS CO., LTD</v>
          </cell>
          <cell r="E2197" t="str">
            <v>KSP-N VINTAGE SOFT K TT 0.9/1.1MM TR1 COGNAC (1368) PC</v>
          </cell>
          <cell r="F2197">
            <v>111</v>
          </cell>
          <cell r="G2197">
            <v>5750</v>
          </cell>
          <cell r="H2197">
            <v>44973</v>
          </cell>
          <cell r="I2197">
            <v>44981</v>
          </cell>
          <cell r="O2197" t="str">
            <v>PRO</v>
          </cell>
        </row>
        <row r="2198">
          <cell r="C2198" t="str">
            <v>150012320/10</v>
          </cell>
          <cell r="D2198" t="str">
            <v>GREENMOSS CO., LTD</v>
          </cell>
          <cell r="E2198" t="str">
            <v>KSP-N VINTAGE SOFT K TT 0.9/1.1MM TR1 COGNAC (1368) PC</v>
          </cell>
          <cell r="F2198">
            <v>111</v>
          </cell>
          <cell r="G2198">
            <v>5750</v>
          </cell>
          <cell r="H2198">
            <v>44973</v>
          </cell>
          <cell r="I2198">
            <v>44981</v>
          </cell>
          <cell r="O2198" t="str">
            <v>PRO</v>
          </cell>
        </row>
        <row r="2199">
          <cell r="C2199" t="str">
            <v>150012320/10</v>
          </cell>
          <cell r="D2199" t="str">
            <v>GREENMOSS CO., LTD</v>
          </cell>
          <cell r="E2199" t="str">
            <v>KSP-N VINTAGE SOFT K TT 0.9/1.1MM TR1 COGNAC (1368) PC</v>
          </cell>
          <cell r="F2199">
            <v>111</v>
          </cell>
          <cell r="G2199">
            <v>5750</v>
          </cell>
          <cell r="H2199">
            <v>44973</v>
          </cell>
          <cell r="I2199">
            <v>44981</v>
          </cell>
          <cell r="O2199" t="str">
            <v>PRO</v>
          </cell>
        </row>
        <row r="2200">
          <cell r="C2200" t="str">
            <v>150012320/10</v>
          </cell>
          <cell r="D2200" t="str">
            <v>GREENMOSS CO., LTD</v>
          </cell>
          <cell r="E2200" t="str">
            <v>KSP-N VINTAGE SOFT K TT 0.9/1.1MM TR1 COGNAC (1368) PC</v>
          </cell>
          <cell r="F2200">
            <v>111</v>
          </cell>
          <cell r="G2200">
            <v>5750</v>
          </cell>
          <cell r="H2200">
            <v>44973</v>
          </cell>
          <cell r="I2200">
            <v>44981</v>
          </cell>
          <cell r="O2200" t="str">
            <v>PRO</v>
          </cell>
        </row>
        <row r="2201">
          <cell r="C2201" t="str">
            <v>150012320/10</v>
          </cell>
          <cell r="D2201" t="str">
            <v>GREENMOSS CO., LTD</v>
          </cell>
          <cell r="E2201" t="str">
            <v>KSP-N VINTAGE SOFT K TT 0.9/1.1MM TR1 COGNAC (1368) PC</v>
          </cell>
          <cell r="F2201">
            <v>111</v>
          </cell>
          <cell r="G2201">
            <v>5750</v>
          </cell>
          <cell r="H2201">
            <v>44973</v>
          </cell>
          <cell r="I2201">
            <v>44981</v>
          </cell>
          <cell r="O2201" t="str">
            <v>PRO</v>
          </cell>
        </row>
        <row r="2202">
          <cell r="C2202" t="str">
            <v>150012320/10</v>
          </cell>
          <cell r="D2202" t="str">
            <v>GREENMOSS CO., LTD</v>
          </cell>
          <cell r="E2202" t="str">
            <v>KSP-N VINTAGE SOFT K TT 0.9/1.1MM TR1 COGNAC (1368) PC</v>
          </cell>
          <cell r="F2202">
            <v>111</v>
          </cell>
          <cell r="G2202">
            <v>5750</v>
          </cell>
          <cell r="H2202">
            <v>44973</v>
          </cell>
          <cell r="I2202">
            <v>44981</v>
          </cell>
          <cell r="O2202" t="str">
            <v>PRO</v>
          </cell>
        </row>
        <row r="2203">
          <cell r="C2203" t="str">
            <v>150012318/10</v>
          </cell>
          <cell r="D2203" t="str">
            <v>SIDIZ CO.,LTD</v>
          </cell>
          <cell r="E2203" t="str">
            <v>CAC-N MALDONADO SOFT 0.9/1.1 TR1 CLOUD (7267) PC</v>
          </cell>
          <cell r="F2203">
            <v>90</v>
          </cell>
          <cell r="G2203">
            <v>5750</v>
          </cell>
          <cell r="H2203">
            <v>44970</v>
          </cell>
          <cell r="I2203">
            <v>44977</v>
          </cell>
          <cell r="O2203" t="str">
            <v>PRO</v>
          </cell>
        </row>
        <row r="2204">
          <cell r="C2204" t="str">
            <v>150012318/10</v>
          </cell>
          <cell r="D2204" t="str">
            <v>SIDIZ CO.,LTD</v>
          </cell>
          <cell r="E2204" t="str">
            <v>CAC-N MALDONADO SOFT 0.9/1.1 TR1 CLOUD (7267) PC</v>
          </cell>
          <cell r="F2204">
            <v>90</v>
          </cell>
          <cell r="G2204">
            <v>5750</v>
          </cell>
          <cell r="H2204">
            <v>44970</v>
          </cell>
          <cell r="I2204">
            <v>44977</v>
          </cell>
          <cell r="O2204" t="str">
            <v>PRO</v>
          </cell>
        </row>
        <row r="2205">
          <cell r="C2205" t="str">
            <v>150012318/10</v>
          </cell>
          <cell r="D2205" t="str">
            <v>SIDIZ CO.,LTD</v>
          </cell>
          <cell r="E2205" t="str">
            <v>CAC-N MALDONADO SOFT 0.9/1.1 TR1 CLOUD (7267) PC</v>
          </cell>
          <cell r="F2205">
            <v>90</v>
          </cell>
          <cell r="G2205">
            <v>5750</v>
          </cell>
          <cell r="H2205">
            <v>44970</v>
          </cell>
          <cell r="I2205">
            <v>44977</v>
          </cell>
          <cell r="O2205" t="str">
            <v>PRO</v>
          </cell>
        </row>
        <row r="2206">
          <cell r="C2206" t="str">
            <v>150012318/10</v>
          </cell>
          <cell r="D2206" t="str">
            <v>SIDIZ CO.,LTD</v>
          </cell>
          <cell r="E2206" t="str">
            <v>CAC-N MALDONADO SOFT 0.9/1.1 TR1 CLOUD (7267) PC</v>
          </cell>
          <cell r="F2206">
            <v>90</v>
          </cell>
          <cell r="G2206">
            <v>5750</v>
          </cell>
          <cell r="H2206">
            <v>44970</v>
          </cell>
          <cell r="I2206">
            <v>44977</v>
          </cell>
          <cell r="O2206" t="str">
            <v>PRO</v>
          </cell>
        </row>
        <row r="2207">
          <cell r="C2207" t="str">
            <v>150012318/10</v>
          </cell>
          <cell r="D2207" t="str">
            <v>SIDIZ CO.,LTD</v>
          </cell>
          <cell r="E2207" t="str">
            <v>CAC-N MALDONADO SOFT 0.9/1.1 TR1 CLOUD (7267) PC</v>
          </cell>
          <cell r="F2207">
            <v>90</v>
          </cell>
          <cell r="G2207">
            <v>5750</v>
          </cell>
          <cell r="H2207">
            <v>44970</v>
          </cell>
          <cell r="I2207">
            <v>44977</v>
          </cell>
          <cell r="O2207" t="str">
            <v>PRO</v>
          </cell>
        </row>
        <row r="2208">
          <cell r="C2208" t="str">
            <v>150012318/10</v>
          </cell>
          <cell r="D2208" t="str">
            <v>SIDIZ CO.,LTD</v>
          </cell>
          <cell r="E2208" t="str">
            <v>CAC-N MALDONADO SOFT 0.9/1.1 TR1 CLOUD (7267) PC</v>
          </cell>
          <cell r="F2208">
            <v>90</v>
          </cell>
          <cell r="G2208">
            <v>5750</v>
          </cell>
          <cell r="H2208">
            <v>44970</v>
          </cell>
          <cell r="I2208">
            <v>44977</v>
          </cell>
          <cell r="O2208" t="str">
            <v>PRO</v>
          </cell>
        </row>
        <row r="2209">
          <cell r="C2209" t="str">
            <v>150012318/10</v>
          </cell>
          <cell r="D2209" t="str">
            <v>SIDIZ CO.,LTD</v>
          </cell>
          <cell r="E2209" t="str">
            <v>CAC-N MALDONADO SOFT 0.9/1.1 TR1 CLOUD (7267) PC</v>
          </cell>
          <cell r="F2209">
            <v>90</v>
          </cell>
          <cell r="G2209">
            <v>5750</v>
          </cell>
          <cell r="H2209">
            <v>44970</v>
          </cell>
          <cell r="I2209">
            <v>44977</v>
          </cell>
          <cell r="O2209" t="str">
            <v>PRO</v>
          </cell>
        </row>
        <row r="2210">
          <cell r="C2210" t="str">
            <v>150012318/10</v>
          </cell>
          <cell r="D2210" t="str">
            <v>SIDIZ CO.,LTD</v>
          </cell>
          <cell r="E2210" t="str">
            <v>CAC-N MALDONADO SOFT 0.9/1.1 TR1 CLOUD (7267) PC</v>
          </cell>
          <cell r="F2210">
            <v>90</v>
          </cell>
          <cell r="G2210">
            <v>5750</v>
          </cell>
          <cell r="H2210">
            <v>44970</v>
          </cell>
          <cell r="I2210">
            <v>44977</v>
          </cell>
          <cell r="O2210" t="str">
            <v>PRO</v>
          </cell>
        </row>
        <row r="2211">
          <cell r="C2211" t="str">
            <v>150012318/10</v>
          </cell>
          <cell r="D2211" t="str">
            <v>SIDIZ CO.,LTD</v>
          </cell>
          <cell r="E2211" t="str">
            <v>CAC-N MALDONADO SOFT 0.9/1.1 TR1 CLOUD (7267) PC</v>
          </cell>
          <cell r="F2211">
            <v>90</v>
          </cell>
          <cell r="G2211">
            <v>5750</v>
          </cell>
          <cell r="H2211">
            <v>44970</v>
          </cell>
          <cell r="I2211">
            <v>44977</v>
          </cell>
          <cell r="O2211" t="str">
            <v>PRO</v>
          </cell>
        </row>
        <row r="2212">
          <cell r="C2212" t="str">
            <v>150012318/10</v>
          </cell>
          <cell r="D2212" t="str">
            <v>SIDIZ CO.,LTD</v>
          </cell>
          <cell r="E2212" t="str">
            <v>CAC-N MALDONADO SOFT 0.9/1.1 TR1 CLOUD (7267) PC</v>
          </cell>
          <cell r="F2212">
            <v>90</v>
          </cell>
          <cell r="G2212">
            <v>5750</v>
          </cell>
          <cell r="H2212">
            <v>44970</v>
          </cell>
          <cell r="I2212">
            <v>44977</v>
          </cell>
          <cell r="O2212" t="str">
            <v>PRO</v>
          </cell>
        </row>
        <row r="2213">
          <cell r="C2213" t="str">
            <v>150012318/10</v>
          </cell>
          <cell r="D2213" t="str">
            <v>SIDIZ CO.,LTD</v>
          </cell>
          <cell r="E2213" t="str">
            <v>CAC-N MALDONADO SOFT 0.9/1.1 TR1 CLOUD (7267) PC</v>
          </cell>
          <cell r="F2213">
            <v>90</v>
          </cell>
          <cell r="G2213">
            <v>5750</v>
          </cell>
          <cell r="H2213">
            <v>44970</v>
          </cell>
          <cell r="I2213">
            <v>44977</v>
          </cell>
          <cell r="O2213" t="str">
            <v>PRO</v>
          </cell>
        </row>
        <row r="2214">
          <cell r="C2214" t="str">
            <v>150012328/20</v>
          </cell>
          <cell r="D2214" t="str">
            <v>GREENMOSS CO., LTD</v>
          </cell>
          <cell r="E2214" t="str">
            <v>KSP-N MALDONADO SOFT 0.9/1.1MM TR1 CREAM 5238 (1223) PC</v>
          </cell>
          <cell r="F2214">
            <v>109</v>
          </cell>
          <cell r="G2214">
            <v>5750</v>
          </cell>
          <cell r="H2214">
            <v>44970</v>
          </cell>
          <cell r="I2214">
            <v>44981</v>
          </cell>
          <cell r="O2214" t="str">
            <v>PRO</v>
          </cell>
        </row>
        <row r="2215">
          <cell r="C2215" t="str">
            <v>150012328/20</v>
          </cell>
          <cell r="D2215" t="str">
            <v>GREENMOSS CO., LTD</v>
          </cell>
          <cell r="E2215" t="str">
            <v>KSP-N MALDONADO SOFT 0.9/1.1MM TR1 CREAM 5238 (1223) PC</v>
          </cell>
          <cell r="F2215">
            <v>109</v>
          </cell>
          <cell r="G2215">
            <v>5750</v>
          </cell>
          <cell r="H2215">
            <v>44970</v>
          </cell>
          <cell r="I2215">
            <v>44981</v>
          </cell>
          <cell r="O2215" t="str">
            <v>PRO</v>
          </cell>
        </row>
        <row r="2216">
          <cell r="C2216" t="str">
            <v>150012328/20</v>
          </cell>
          <cell r="D2216" t="str">
            <v>GREENMOSS CO., LTD</v>
          </cell>
          <cell r="E2216" t="str">
            <v>KSP-N MALDONADO SOFT 0.9/1.1MM TR1 CREAM 5238 (1223) PC</v>
          </cell>
          <cell r="F2216">
            <v>109</v>
          </cell>
          <cell r="G2216">
            <v>5750</v>
          </cell>
          <cell r="H2216">
            <v>44970</v>
          </cell>
          <cell r="I2216">
            <v>44981</v>
          </cell>
          <cell r="O2216" t="str">
            <v>PRO</v>
          </cell>
        </row>
        <row r="2217">
          <cell r="C2217" t="str">
            <v>150012328/20</v>
          </cell>
          <cell r="D2217" t="str">
            <v>GREENMOSS CO., LTD</v>
          </cell>
          <cell r="E2217" t="str">
            <v>KSP-N MALDONADO SOFT 0.9/1.1MM TR1 CREAM 5238 (1223) PC</v>
          </cell>
          <cell r="F2217">
            <v>109</v>
          </cell>
          <cell r="G2217">
            <v>5750</v>
          </cell>
          <cell r="H2217">
            <v>44970</v>
          </cell>
          <cell r="I2217">
            <v>44981</v>
          </cell>
          <cell r="O2217" t="str">
            <v>PRO</v>
          </cell>
        </row>
        <row r="2218">
          <cell r="C2218" t="str">
            <v>150012328/20</v>
          </cell>
          <cell r="D2218" t="str">
            <v>GREENMOSS CO., LTD</v>
          </cell>
          <cell r="E2218" t="str">
            <v>KSP-N MALDONADO SOFT 0.9/1.1MM TR1 CREAM 5238 (1223) PC</v>
          </cell>
          <cell r="F2218">
            <v>109</v>
          </cell>
          <cell r="G2218">
            <v>5750</v>
          </cell>
          <cell r="H2218">
            <v>44970</v>
          </cell>
          <cell r="I2218">
            <v>44981</v>
          </cell>
          <cell r="O2218" t="str">
            <v>PRO</v>
          </cell>
        </row>
        <row r="2219">
          <cell r="C2219" t="str">
            <v>150012328/20</v>
          </cell>
          <cell r="D2219" t="str">
            <v>GREENMOSS CO., LTD</v>
          </cell>
          <cell r="E2219" t="str">
            <v>KSP-N MALDONADO SOFT 0.9/1.1MM TR1 CREAM 5238 (1223) PC</v>
          </cell>
          <cell r="F2219">
            <v>109</v>
          </cell>
          <cell r="G2219">
            <v>5750</v>
          </cell>
          <cell r="H2219">
            <v>44970</v>
          </cell>
          <cell r="I2219">
            <v>44981</v>
          </cell>
          <cell r="O2219" t="str">
            <v>PRO</v>
          </cell>
        </row>
        <row r="2220">
          <cell r="C2220" t="str">
            <v>150012328/20</v>
          </cell>
          <cell r="D2220" t="str">
            <v>GREENMOSS CO., LTD</v>
          </cell>
          <cell r="E2220" t="str">
            <v>KSP-N MALDONADO SOFT 0.9/1.1MM TR1 CREAM 5238 (1223) PC</v>
          </cell>
          <cell r="F2220">
            <v>109</v>
          </cell>
          <cell r="G2220">
            <v>5750</v>
          </cell>
          <cell r="H2220">
            <v>44970</v>
          </cell>
          <cell r="I2220">
            <v>44981</v>
          </cell>
          <cell r="O2220" t="str">
            <v>PRO</v>
          </cell>
        </row>
        <row r="2221">
          <cell r="C2221" t="str">
            <v>150012328/20</v>
          </cell>
          <cell r="D2221" t="str">
            <v>GREENMOSS CO., LTD</v>
          </cell>
          <cell r="E2221" t="str">
            <v>KSP-N MALDONADO SOFT 0.9/1.1MM TR1 CREAM 5238 (1223) PC</v>
          </cell>
          <cell r="F2221">
            <v>109</v>
          </cell>
          <cell r="G2221">
            <v>5750</v>
          </cell>
          <cell r="H2221">
            <v>44970</v>
          </cell>
          <cell r="I2221">
            <v>44981</v>
          </cell>
          <cell r="O2221" t="str">
            <v>PRO</v>
          </cell>
        </row>
        <row r="2222">
          <cell r="C2222" t="str">
            <v>150012328/20</v>
          </cell>
          <cell r="D2222" t="str">
            <v>GREENMOSS CO., LTD</v>
          </cell>
          <cell r="E2222" t="str">
            <v>KSP-N MALDONADO SOFT 0.9/1.1MM TR1 CREAM 5238 (1223) PC</v>
          </cell>
          <cell r="F2222">
            <v>109</v>
          </cell>
          <cell r="G2222">
            <v>5750</v>
          </cell>
          <cell r="H2222">
            <v>44970</v>
          </cell>
          <cell r="I2222">
            <v>44981</v>
          </cell>
          <cell r="O2222" t="str">
            <v>PRO</v>
          </cell>
        </row>
        <row r="2223">
          <cell r="C2223" t="str">
            <v>150012328/20</v>
          </cell>
          <cell r="D2223" t="str">
            <v>GREENMOSS CO., LTD</v>
          </cell>
          <cell r="E2223" t="str">
            <v>KSP-N MALDONADO SOFT 0.9/1.1MM TR1 CREAM 5238 (1223) PC</v>
          </cell>
          <cell r="F2223">
            <v>109</v>
          </cell>
          <cell r="G2223">
            <v>5750</v>
          </cell>
          <cell r="H2223">
            <v>44970</v>
          </cell>
          <cell r="I2223">
            <v>44981</v>
          </cell>
          <cell r="O2223" t="str">
            <v>PRO</v>
          </cell>
        </row>
        <row r="2224">
          <cell r="C2224" t="str">
            <v>150012328/20</v>
          </cell>
          <cell r="D2224" t="str">
            <v>GREENMOSS CO., LTD</v>
          </cell>
          <cell r="E2224" t="str">
            <v>KSP-N MALDONADO SOFT 0.9/1.1MM TR1 CREAM 5238 (1223) PC</v>
          </cell>
          <cell r="F2224">
            <v>109</v>
          </cell>
          <cell r="G2224">
            <v>5750</v>
          </cell>
          <cell r="H2224">
            <v>44970</v>
          </cell>
          <cell r="I2224">
            <v>44981</v>
          </cell>
          <cell r="O2224" t="str">
            <v>PRO</v>
          </cell>
        </row>
        <row r="2225">
          <cell r="C2225" t="str">
            <v>150012328/10</v>
          </cell>
          <cell r="D2225" t="str">
            <v>GREENMOSS CO., LTD</v>
          </cell>
          <cell r="E2225" t="str">
            <v>KSP-N MALDONADO SOFT K TT 0.9/1.1MM TR1 L. BROWN 3307 (9349) PC</v>
          </cell>
          <cell r="F2225">
            <v>107</v>
          </cell>
          <cell r="G2225">
            <v>5750</v>
          </cell>
          <cell r="H2225">
            <v>44977</v>
          </cell>
          <cell r="I2225">
            <v>44981</v>
          </cell>
          <cell r="O2225" t="str">
            <v>PRO</v>
          </cell>
        </row>
        <row r="2226">
          <cell r="C2226" t="str">
            <v>150012328/10</v>
          </cell>
          <cell r="D2226" t="str">
            <v>GREENMOSS CO., LTD</v>
          </cell>
          <cell r="E2226" t="str">
            <v>KSP-N MALDONADO SOFT K TT 0.9/1.1MM TR1 L. BROWN 3307 (9349) PC</v>
          </cell>
          <cell r="F2226">
            <v>107</v>
          </cell>
          <cell r="G2226">
            <v>5750</v>
          </cell>
          <cell r="H2226">
            <v>44977</v>
          </cell>
          <cell r="I2226">
            <v>44981</v>
          </cell>
          <cell r="O2226" t="str">
            <v>PRO</v>
          </cell>
        </row>
        <row r="2227">
          <cell r="C2227" t="str">
            <v>150012328/10</v>
          </cell>
          <cell r="D2227" t="str">
            <v>GREENMOSS CO., LTD</v>
          </cell>
          <cell r="E2227" t="str">
            <v>KSP-N MALDONADO SOFT K TT 0.9/1.1MM TR1 L. BROWN 3307 (9349) PC</v>
          </cell>
          <cell r="F2227">
            <v>107</v>
          </cell>
          <cell r="G2227">
            <v>5750</v>
          </cell>
          <cell r="H2227">
            <v>44977</v>
          </cell>
          <cell r="I2227">
            <v>44981</v>
          </cell>
          <cell r="O2227" t="str">
            <v>PRO</v>
          </cell>
        </row>
        <row r="2228">
          <cell r="C2228" t="str">
            <v>150012328/10</v>
          </cell>
          <cell r="D2228" t="str">
            <v>GREENMOSS CO., LTD</v>
          </cell>
          <cell r="E2228" t="str">
            <v>KSP-N MALDONADO SOFT K TT 0.9/1.1MM TR1 L. BROWN 3307 (9349) PC</v>
          </cell>
          <cell r="F2228">
            <v>107</v>
          </cell>
          <cell r="G2228">
            <v>5750</v>
          </cell>
          <cell r="H2228">
            <v>44977</v>
          </cell>
          <cell r="I2228">
            <v>44981</v>
          </cell>
          <cell r="O2228" t="str">
            <v>PRO</v>
          </cell>
        </row>
        <row r="2229">
          <cell r="C2229" t="str">
            <v>150012328/10</v>
          </cell>
          <cell r="D2229" t="str">
            <v>GREENMOSS CO., LTD</v>
          </cell>
          <cell r="E2229" t="str">
            <v>KSP-N MALDONADO SOFT K TT 0.9/1.1MM TR1 L. BROWN 3307 (9349) PC</v>
          </cell>
          <cell r="F2229">
            <v>107</v>
          </cell>
          <cell r="G2229">
            <v>5750</v>
          </cell>
          <cell r="H2229">
            <v>44977</v>
          </cell>
          <cell r="I2229">
            <v>44981</v>
          </cell>
          <cell r="O2229" t="str">
            <v>PRO</v>
          </cell>
        </row>
        <row r="2230">
          <cell r="C2230" t="str">
            <v>150012328/10</v>
          </cell>
          <cell r="D2230" t="str">
            <v>GREENMOSS CO., LTD</v>
          </cell>
          <cell r="E2230" t="str">
            <v>KSP-N MALDONADO SOFT K TT 0.9/1.1MM TR1 L. BROWN 3307 (9349) PC</v>
          </cell>
          <cell r="F2230">
            <v>107</v>
          </cell>
          <cell r="G2230">
            <v>5750</v>
          </cell>
          <cell r="H2230">
            <v>44977</v>
          </cell>
          <cell r="I2230">
            <v>44981</v>
          </cell>
          <cell r="O2230" t="str">
            <v>PRO</v>
          </cell>
        </row>
        <row r="2231">
          <cell r="C2231" t="str">
            <v>150012328/10</v>
          </cell>
          <cell r="D2231" t="str">
            <v>GREENMOSS CO., LTD</v>
          </cell>
          <cell r="E2231" t="str">
            <v>KSP-N MALDONADO SOFT K TT 0.9/1.1MM TR1 L. BROWN 3307 (9349) PC</v>
          </cell>
          <cell r="F2231">
            <v>107</v>
          </cell>
          <cell r="G2231">
            <v>5750</v>
          </cell>
          <cell r="H2231">
            <v>44977</v>
          </cell>
          <cell r="I2231">
            <v>44981</v>
          </cell>
          <cell r="O2231" t="str">
            <v>PRO</v>
          </cell>
        </row>
        <row r="2232">
          <cell r="C2232" t="str">
            <v>150012328/10</v>
          </cell>
          <cell r="D2232" t="str">
            <v>GREENMOSS CO., LTD</v>
          </cell>
          <cell r="E2232" t="str">
            <v>KSP-N MALDONADO SOFT K TT 0.9/1.1MM TR1 L. BROWN 3307 (9349) PC</v>
          </cell>
          <cell r="F2232">
            <v>107</v>
          </cell>
          <cell r="G2232">
            <v>5750</v>
          </cell>
          <cell r="H2232">
            <v>44977</v>
          </cell>
          <cell r="I2232">
            <v>44981</v>
          </cell>
          <cell r="O2232" t="str">
            <v>PRO</v>
          </cell>
        </row>
        <row r="2233">
          <cell r="C2233" t="str">
            <v>150012328/10</v>
          </cell>
          <cell r="D2233" t="str">
            <v>GREENMOSS CO., LTD</v>
          </cell>
          <cell r="E2233" t="str">
            <v>KSP-N MALDONADO SOFT K TT 0.9/1.1MM TR1 L. BROWN 3307 (9349) PC</v>
          </cell>
          <cell r="F2233">
            <v>107</v>
          </cell>
          <cell r="G2233">
            <v>5750</v>
          </cell>
          <cell r="H2233">
            <v>44977</v>
          </cell>
          <cell r="I2233">
            <v>44981</v>
          </cell>
          <cell r="O2233" t="str">
            <v>PRO</v>
          </cell>
        </row>
        <row r="2234">
          <cell r="C2234" t="str">
            <v>150012328/10</v>
          </cell>
          <cell r="D2234" t="str">
            <v>GREENMOSS CO., LTD</v>
          </cell>
          <cell r="E2234" t="str">
            <v>KSP-N MALDONADO SOFT K TT 0.9/1.1MM TR1 L. BROWN 3307 (9349) PC</v>
          </cell>
          <cell r="F2234">
            <v>107</v>
          </cell>
          <cell r="G2234">
            <v>5750</v>
          </cell>
          <cell r="H2234">
            <v>44977</v>
          </cell>
          <cell r="I2234">
            <v>44981</v>
          </cell>
          <cell r="O2234" t="str">
            <v>PRO</v>
          </cell>
        </row>
        <row r="2235">
          <cell r="C2235" t="str">
            <v>150012328/10</v>
          </cell>
          <cell r="D2235" t="str">
            <v>GREENMOSS CO., LTD</v>
          </cell>
          <cell r="E2235" t="str">
            <v>KSP-N MALDONADO SOFT K TT 0.9/1.1MM TR1 L. BROWN 3307 (9349) PC</v>
          </cell>
          <cell r="F2235">
            <v>107</v>
          </cell>
          <cell r="G2235">
            <v>5750</v>
          </cell>
          <cell r="H2235">
            <v>44977</v>
          </cell>
          <cell r="I2235">
            <v>44981</v>
          </cell>
          <cell r="O2235" t="str">
            <v>PRO</v>
          </cell>
        </row>
        <row r="2236">
          <cell r="C2236" t="str">
            <v>150012328/10</v>
          </cell>
          <cell r="D2236" t="str">
            <v>GREENMOSS CO., LTD</v>
          </cell>
          <cell r="E2236" t="str">
            <v>KSP-N MALDONADO SOFT K TT 0.9/1.1MM TR1 L. BROWN 3307 (9349) PC</v>
          </cell>
          <cell r="F2236">
            <v>107</v>
          </cell>
          <cell r="G2236">
            <v>5750</v>
          </cell>
          <cell r="H2236">
            <v>44977</v>
          </cell>
          <cell r="I2236">
            <v>44981</v>
          </cell>
          <cell r="O2236" t="str">
            <v>PRO</v>
          </cell>
        </row>
        <row r="2237">
          <cell r="C2237" t="str">
            <v>150012328/10</v>
          </cell>
          <cell r="D2237" t="str">
            <v>GREENMOSS CO., LTD</v>
          </cell>
          <cell r="E2237" t="str">
            <v>KSP-N MALDONADO SOFT K TT 0.9/1.1MM TR1 L. BROWN 3307 (9349) PC</v>
          </cell>
          <cell r="F2237">
            <v>107</v>
          </cell>
          <cell r="G2237">
            <v>5750</v>
          </cell>
          <cell r="H2237">
            <v>44977</v>
          </cell>
          <cell r="I2237">
            <v>44981</v>
          </cell>
          <cell r="O2237" t="str">
            <v>PRO</v>
          </cell>
        </row>
        <row r="2238">
          <cell r="C2238" t="str">
            <v>150012328/10</v>
          </cell>
          <cell r="D2238" t="str">
            <v>GREENMOSS CO., LTD</v>
          </cell>
          <cell r="E2238" t="str">
            <v>KSP-N MALDONADO SOFT K TT 0.9/1.1MM TR1 L. BROWN 3307 (9349) PC</v>
          </cell>
          <cell r="F2238">
            <v>107</v>
          </cell>
          <cell r="G2238">
            <v>5750</v>
          </cell>
          <cell r="H2238">
            <v>44977</v>
          </cell>
          <cell r="I2238">
            <v>44981</v>
          </cell>
          <cell r="O2238" t="str">
            <v>PRO</v>
          </cell>
        </row>
        <row r="2239">
          <cell r="C2239" t="str">
            <v>150012328/10</v>
          </cell>
          <cell r="D2239" t="str">
            <v>GREENMOSS CO., LTD</v>
          </cell>
          <cell r="E2239" t="str">
            <v>KSP-N MALDONADO SOFT K TT 0.9/1.1MM TR1 L. BROWN 3307 (9349) PC</v>
          </cell>
          <cell r="F2239">
            <v>107</v>
          </cell>
          <cell r="G2239">
            <v>5750</v>
          </cell>
          <cell r="H2239">
            <v>44977</v>
          </cell>
          <cell r="I2239">
            <v>44981</v>
          </cell>
          <cell r="O2239" t="str">
            <v>PRO</v>
          </cell>
        </row>
        <row r="2240">
          <cell r="C2240" t="str">
            <v>150012329/10</v>
          </cell>
          <cell r="D2240" t="str">
            <v>BABA KAGU CO.,LTD.</v>
          </cell>
          <cell r="E2240" t="str">
            <v>KSP-N TORONTO 1.3/1.5MM TR1 BEIGE (5253) PC</v>
          </cell>
          <cell r="F2240">
            <v>97</v>
          </cell>
          <cell r="G2240">
            <v>5750</v>
          </cell>
          <cell r="H2240">
            <v>44971</v>
          </cell>
          <cell r="I2240">
            <v>44990</v>
          </cell>
          <cell r="O2240" t="str">
            <v>PRO</v>
          </cell>
        </row>
        <row r="2241">
          <cell r="C2241" t="str">
            <v>150012329/10</v>
          </cell>
          <cell r="D2241" t="str">
            <v>BABA KAGU CO.,LTD.</v>
          </cell>
          <cell r="E2241" t="str">
            <v>KSP-N TORONTO 1.3/1.5MM TR1 BEIGE (5253) PC</v>
          </cell>
          <cell r="F2241">
            <v>97</v>
          </cell>
          <cell r="G2241">
            <v>5750</v>
          </cell>
          <cell r="H2241">
            <v>44971</v>
          </cell>
          <cell r="I2241">
            <v>44990</v>
          </cell>
          <cell r="O2241" t="str">
            <v>PRO</v>
          </cell>
        </row>
        <row r="2242">
          <cell r="C2242" t="str">
            <v>150012329/10</v>
          </cell>
          <cell r="D2242" t="str">
            <v>BABA KAGU CO.,LTD.</v>
          </cell>
          <cell r="E2242" t="str">
            <v>KSP-N TORONTO 1.3/1.5MM TR1 BEIGE (5253) PC</v>
          </cell>
          <cell r="F2242">
            <v>97</v>
          </cell>
          <cell r="G2242">
            <v>5750</v>
          </cell>
          <cell r="H2242">
            <v>44971</v>
          </cell>
          <cell r="I2242">
            <v>44990</v>
          </cell>
          <cell r="O2242" t="str">
            <v>PRO</v>
          </cell>
        </row>
        <row r="2243">
          <cell r="C2243" t="str">
            <v>150012329/10</v>
          </cell>
          <cell r="D2243" t="str">
            <v>BABA KAGU CO.,LTD.</v>
          </cell>
          <cell r="E2243" t="str">
            <v>KSP-N TORONTO 1.3/1.5MM TR1 BEIGE (5253) PC</v>
          </cell>
          <cell r="F2243">
            <v>97</v>
          </cell>
          <cell r="G2243">
            <v>5750</v>
          </cell>
          <cell r="H2243">
            <v>44971</v>
          </cell>
          <cell r="I2243">
            <v>44990</v>
          </cell>
          <cell r="O2243" t="str">
            <v>PRO</v>
          </cell>
        </row>
        <row r="2244">
          <cell r="C2244" t="str">
            <v>150012329/10</v>
          </cell>
          <cell r="D2244" t="str">
            <v>BABA KAGU CO.,LTD.</v>
          </cell>
          <cell r="E2244" t="str">
            <v>KSP-N TORONTO 1.3/1.5MM TR1 BEIGE (5253) PC</v>
          </cell>
          <cell r="F2244">
            <v>97</v>
          </cell>
          <cell r="G2244">
            <v>5750</v>
          </cell>
          <cell r="H2244">
            <v>44971</v>
          </cell>
          <cell r="I2244">
            <v>44990</v>
          </cell>
          <cell r="O2244" t="str">
            <v>PRO</v>
          </cell>
        </row>
        <row r="2245">
          <cell r="C2245" t="str">
            <v>150012329/10</v>
          </cell>
          <cell r="D2245" t="str">
            <v>BABA KAGU CO.,LTD.</v>
          </cell>
          <cell r="E2245" t="str">
            <v>KSP-N TORONTO 1.3/1.5MM TR1 BEIGE (5253) PC</v>
          </cell>
          <cell r="F2245">
            <v>97</v>
          </cell>
          <cell r="G2245">
            <v>5750</v>
          </cell>
          <cell r="H2245">
            <v>44971</v>
          </cell>
          <cell r="I2245">
            <v>44990</v>
          </cell>
          <cell r="O2245" t="str">
            <v>PRO</v>
          </cell>
        </row>
        <row r="2246">
          <cell r="C2246" t="str">
            <v>150012329/10</v>
          </cell>
          <cell r="D2246" t="str">
            <v>BABA KAGU CO.,LTD.</v>
          </cell>
          <cell r="E2246" t="str">
            <v>KSP-N TORONTO 1.3/1.5MM TR1 BEIGE (5253) PC</v>
          </cell>
          <cell r="F2246">
            <v>97</v>
          </cell>
          <cell r="G2246">
            <v>5750</v>
          </cell>
          <cell r="H2246">
            <v>44971</v>
          </cell>
          <cell r="I2246">
            <v>44990</v>
          </cell>
          <cell r="O2246" t="str">
            <v>PRO</v>
          </cell>
        </row>
        <row r="2247">
          <cell r="C2247" t="str">
            <v>150012329/10</v>
          </cell>
          <cell r="D2247" t="str">
            <v>BABA KAGU CO.,LTD.</v>
          </cell>
          <cell r="E2247" t="str">
            <v>KSP-N TORONTO 1.3/1.5MM TR1 BEIGE (5253) PC</v>
          </cell>
          <cell r="F2247">
            <v>97</v>
          </cell>
          <cell r="G2247">
            <v>5750</v>
          </cell>
          <cell r="H2247">
            <v>44971</v>
          </cell>
          <cell r="I2247">
            <v>44990</v>
          </cell>
          <cell r="O2247" t="str">
            <v>PRO</v>
          </cell>
        </row>
        <row r="2248">
          <cell r="C2248" t="str">
            <v>150012329/10</v>
          </cell>
          <cell r="D2248" t="str">
            <v>BABA KAGU CO.,LTD.</v>
          </cell>
          <cell r="E2248" t="str">
            <v>KSP-N TORONTO 1.3/1.5MM TR1 BEIGE (5253) PC</v>
          </cell>
          <cell r="F2248">
            <v>97</v>
          </cell>
          <cell r="G2248">
            <v>5750</v>
          </cell>
          <cell r="H2248">
            <v>44971</v>
          </cell>
          <cell r="I2248">
            <v>44990</v>
          </cell>
          <cell r="O2248" t="str">
            <v>PRO</v>
          </cell>
        </row>
        <row r="2249">
          <cell r="C2249" t="str">
            <v>150012329/10</v>
          </cell>
          <cell r="D2249" t="str">
            <v>BABA KAGU CO.,LTD.</v>
          </cell>
          <cell r="E2249" t="str">
            <v>KSP-N TORONTO 1.3/1.5MM TR1 BEIGE (5253) PC</v>
          </cell>
          <cell r="F2249">
            <v>97</v>
          </cell>
          <cell r="G2249">
            <v>5750</v>
          </cell>
          <cell r="H2249">
            <v>44971</v>
          </cell>
          <cell r="I2249">
            <v>44990</v>
          </cell>
          <cell r="O2249" t="str">
            <v>PRO</v>
          </cell>
        </row>
        <row r="2250">
          <cell r="C2250" t="str">
            <v>150012329/10</v>
          </cell>
          <cell r="D2250" t="str">
            <v>BABA KAGU CO.,LTD.</v>
          </cell>
          <cell r="E2250" t="str">
            <v>KSP-N TORONTO 1.3/1.5MM TR1 BEIGE (5253) PC</v>
          </cell>
          <cell r="F2250">
            <v>97</v>
          </cell>
          <cell r="G2250">
            <v>5750</v>
          </cell>
          <cell r="H2250">
            <v>44971</v>
          </cell>
          <cell r="I2250">
            <v>44990</v>
          </cell>
          <cell r="O2250" t="str">
            <v>PRO</v>
          </cell>
        </row>
        <row r="2251">
          <cell r="C2251" t="str">
            <v>150012320/20</v>
          </cell>
          <cell r="D2251" t="str">
            <v>GREENMOSS CO., LTD</v>
          </cell>
          <cell r="E2251" t="str">
            <v>KAC-N CAPITAL 0.9/1.1MM TR1 BLACK 8092 (6042) PC</v>
          </cell>
          <cell r="F2251">
            <v>183</v>
          </cell>
          <cell r="G2251">
            <v>11500</v>
          </cell>
          <cell r="H2251">
            <v>44978</v>
          </cell>
          <cell r="I2251">
            <v>44981</v>
          </cell>
          <cell r="O2251" t="str">
            <v>PRO</v>
          </cell>
        </row>
        <row r="2252">
          <cell r="C2252" t="str">
            <v>150012320/20</v>
          </cell>
          <cell r="D2252" t="str">
            <v>GREENMOSS CO., LTD</v>
          </cell>
          <cell r="E2252" t="str">
            <v>KAC-N CAPITAL 0.9/1.1MM TR1 BLACK 8092 (6042) PC</v>
          </cell>
          <cell r="F2252">
            <v>183</v>
          </cell>
          <cell r="G2252">
            <v>11500</v>
          </cell>
          <cell r="H2252">
            <v>44978</v>
          </cell>
          <cell r="I2252">
            <v>44981</v>
          </cell>
          <cell r="O2252" t="str">
            <v>PRO</v>
          </cell>
        </row>
        <row r="2253">
          <cell r="C2253" t="str">
            <v>150012320/20</v>
          </cell>
          <cell r="D2253" t="str">
            <v>GREENMOSS CO., LTD</v>
          </cell>
          <cell r="E2253" t="str">
            <v>KAC-N CAPITAL 0.9/1.1MM TR1 BLACK 8092 (6042) PC</v>
          </cell>
          <cell r="F2253">
            <v>183</v>
          </cell>
          <cell r="G2253">
            <v>11500</v>
          </cell>
          <cell r="H2253">
            <v>44978</v>
          </cell>
          <cell r="I2253">
            <v>44981</v>
          </cell>
          <cell r="O2253" t="str">
            <v>PRO</v>
          </cell>
        </row>
        <row r="2254">
          <cell r="C2254" t="str">
            <v>150012320/20</v>
          </cell>
          <cell r="D2254" t="str">
            <v>GREENMOSS CO., LTD</v>
          </cell>
          <cell r="E2254" t="str">
            <v>KAC-N CAPITAL 0.9/1.1MM TR1 BLACK 8092 (6042) PC</v>
          </cell>
          <cell r="F2254">
            <v>183</v>
          </cell>
          <cell r="G2254">
            <v>11500</v>
          </cell>
          <cell r="H2254">
            <v>44978</v>
          </cell>
          <cell r="I2254">
            <v>44981</v>
          </cell>
          <cell r="O2254" t="str">
            <v>PRO</v>
          </cell>
        </row>
        <row r="2255">
          <cell r="C2255" t="str">
            <v>150012320/20</v>
          </cell>
          <cell r="D2255" t="str">
            <v>GREENMOSS CO., LTD</v>
          </cell>
          <cell r="E2255" t="str">
            <v>KAC-N CAPITAL 0.9/1.1MM TR1 BLACK 8092 (6042) PC</v>
          </cell>
          <cell r="F2255">
            <v>183</v>
          </cell>
          <cell r="G2255">
            <v>11500</v>
          </cell>
          <cell r="H2255">
            <v>44978</v>
          </cell>
          <cell r="I2255">
            <v>44981</v>
          </cell>
          <cell r="O2255" t="str">
            <v>PRO</v>
          </cell>
        </row>
        <row r="2256">
          <cell r="C2256" t="str">
            <v>150012320/20</v>
          </cell>
          <cell r="D2256" t="str">
            <v>GREENMOSS CO., LTD</v>
          </cell>
          <cell r="E2256" t="str">
            <v>KAC-N CAPITAL 0.9/1.1MM TR1 BLACK 8092 (6042) PC</v>
          </cell>
          <cell r="F2256">
            <v>183</v>
          </cell>
          <cell r="G2256">
            <v>11500</v>
          </cell>
          <cell r="H2256">
            <v>44978</v>
          </cell>
          <cell r="I2256">
            <v>44981</v>
          </cell>
          <cell r="O2256" t="str">
            <v>PRO</v>
          </cell>
        </row>
        <row r="2257">
          <cell r="C2257" t="str">
            <v>150012320/20</v>
          </cell>
          <cell r="D2257" t="str">
            <v>GREENMOSS CO., LTD</v>
          </cell>
          <cell r="E2257" t="str">
            <v>KAC-N CAPITAL 0.9/1.1MM TR1 BLACK 8092 (6042) PC</v>
          </cell>
          <cell r="F2257">
            <v>183</v>
          </cell>
          <cell r="G2257">
            <v>11500</v>
          </cell>
          <cell r="H2257">
            <v>44978</v>
          </cell>
          <cell r="I2257">
            <v>44981</v>
          </cell>
          <cell r="O2257" t="str">
            <v>PRO</v>
          </cell>
        </row>
        <row r="2258">
          <cell r="C2258" t="str">
            <v>150012320/20</v>
          </cell>
          <cell r="D2258" t="str">
            <v>GREENMOSS CO., LTD</v>
          </cell>
          <cell r="E2258" t="str">
            <v>KAC-N CAPITAL 0.9/1.1MM TR1 BLACK 8092 (6042) PC</v>
          </cell>
          <cell r="F2258">
            <v>183</v>
          </cell>
          <cell r="G2258">
            <v>11500</v>
          </cell>
          <cell r="H2258">
            <v>44978</v>
          </cell>
          <cell r="I2258">
            <v>44981</v>
          </cell>
          <cell r="O2258" t="str">
            <v>PRO</v>
          </cell>
        </row>
        <row r="2259">
          <cell r="C2259" t="str">
            <v>150012320/20</v>
          </cell>
          <cell r="D2259" t="str">
            <v>GREENMOSS CO., LTD</v>
          </cell>
          <cell r="E2259" t="str">
            <v>KAC-N CAPITAL 0.9/1.1MM TR1 BLACK 8092 (6042) PC</v>
          </cell>
          <cell r="F2259">
            <v>183</v>
          </cell>
          <cell r="G2259">
            <v>11500</v>
          </cell>
          <cell r="H2259">
            <v>44978</v>
          </cell>
          <cell r="I2259">
            <v>44981</v>
          </cell>
          <cell r="O2259" t="str">
            <v>PRO</v>
          </cell>
        </row>
        <row r="2260">
          <cell r="C2260" t="str">
            <v>150012320/20</v>
          </cell>
          <cell r="D2260" t="str">
            <v>GREENMOSS CO., LTD</v>
          </cell>
          <cell r="E2260" t="str">
            <v>KAC-N CAPITAL 0.9/1.1MM TR1 BLACK 8092 (6042) PC</v>
          </cell>
          <cell r="F2260">
            <v>183</v>
          </cell>
          <cell r="G2260">
            <v>11500</v>
          </cell>
          <cell r="H2260">
            <v>44978</v>
          </cell>
          <cell r="I2260">
            <v>44981</v>
          </cell>
          <cell r="O2260" t="str">
            <v>PRO</v>
          </cell>
        </row>
        <row r="2261">
          <cell r="C2261" t="str">
            <v>150012320/20</v>
          </cell>
          <cell r="D2261" t="str">
            <v>GREENMOSS CO., LTD</v>
          </cell>
          <cell r="E2261" t="str">
            <v>KAC-N CAPITAL 0.9/1.1MM TR1 BLACK 8092 (6042) PC</v>
          </cell>
          <cell r="F2261">
            <v>183</v>
          </cell>
          <cell r="G2261">
            <v>11500</v>
          </cell>
          <cell r="H2261">
            <v>44978</v>
          </cell>
          <cell r="I2261">
            <v>44981</v>
          </cell>
          <cell r="O2261" t="str">
            <v>PRO</v>
          </cell>
        </row>
        <row r="2262">
          <cell r="C2262" t="str">
            <v>150012329/20</v>
          </cell>
          <cell r="D2262" t="str">
            <v>BABA KAGU CO.,LTD.</v>
          </cell>
          <cell r="E2262" t="str">
            <v>KSP-N ALINE K TT 0.9/1.1MM TR1 STONE WASH 5754 (3781) PC</v>
          </cell>
          <cell r="F2262">
            <v>155</v>
          </cell>
          <cell r="G2262">
            <v>9200</v>
          </cell>
          <cell r="H2262">
            <v>44995</v>
          </cell>
          <cell r="I2262">
            <v>44990</v>
          </cell>
          <cell r="O2262" t="str">
            <v>PRO</v>
          </cell>
        </row>
        <row r="2263">
          <cell r="C2263" t="str">
            <v>150012329/20</v>
          </cell>
          <cell r="D2263" t="str">
            <v>BABA KAGU CO.,LTD.</v>
          </cell>
          <cell r="E2263" t="str">
            <v>KSP-N ALINE K TT 0.9/1.1MM TR1 STONE WASH 5754 (3781) PC</v>
          </cell>
          <cell r="F2263">
            <v>155</v>
          </cell>
          <cell r="G2263">
            <v>9200</v>
          </cell>
          <cell r="H2263">
            <v>44995</v>
          </cell>
          <cell r="I2263">
            <v>44990</v>
          </cell>
          <cell r="O2263" t="str">
            <v>PRO</v>
          </cell>
        </row>
        <row r="2264">
          <cell r="C2264" t="str">
            <v>150012329/20</v>
          </cell>
          <cell r="D2264" t="str">
            <v>BABA KAGU CO.,LTD.</v>
          </cell>
          <cell r="E2264" t="str">
            <v>KSP-N ALINE K TT 0.9/1.1MM TR1 STONE WASH 5754 (3781) PC</v>
          </cell>
          <cell r="F2264">
            <v>155</v>
          </cell>
          <cell r="G2264">
            <v>9200</v>
          </cell>
          <cell r="H2264">
            <v>44995</v>
          </cell>
          <cell r="I2264">
            <v>44990</v>
          </cell>
          <cell r="O2264" t="str">
            <v>PRO</v>
          </cell>
        </row>
        <row r="2265">
          <cell r="C2265" t="str">
            <v>150012329/20</v>
          </cell>
          <cell r="D2265" t="str">
            <v>BABA KAGU CO.,LTD.</v>
          </cell>
          <cell r="E2265" t="str">
            <v>KSP-N ALINE K TT 0.9/1.1MM TR1 STONE WASH 5754 (3781) PC</v>
          </cell>
          <cell r="F2265">
            <v>155</v>
          </cell>
          <cell r="G2265">
            <v>9200</v>
          </cell>
          <cell r="H2265">
            <v>44995</v>
          </cell>
          <cell r="I2265">
            <v>44990</v>
          </cell>
          <cell r="O2265" t="str">
            <v>PRO</v>
          </cell>
        </row>
        <row r="2266">
          <cell r="C2266" t="str">
            <v>150012329/20</v>
          </cell>
          <cell r="D2266" t="str">
            <v>BABA KAGU CO.,LTD.</v>
          </cell>
          <cell r="E2266" t="str">
            <v>KSP-N ALINE K TT 0.9/1.1MM TR1 STONE WASH 5754 (3781) PC</v>
          </cell>
          <cell r="F2266">
            <v>155</v>
          </cell>
          <cell r="G2266">
            <v>9200</v>
          </cell>
          <cell r="H2266">
            <v>44995</v>
          </cell>
          <cell r="I2266">
            <v>44990</v>
          </cell>
          <cell r="O2266" t="str">
            <v>PRO</v>
          </cell>
        </row>
        <row r="2267">
          <cell r="C2267" t="str">
            <v>150012329/20</v>
          </cell>
          <cell r="D2267" t="str">
            <v>BABA KAGU CO.,LTD.</v>
          </cell>
          <cell r="E2267" t="str">
            <v>KSP-N ALINE K TT 0.9/1.1MM TR1 STONE WASH 5754 (3781) PC</v>
          </cell>
          <cell r="F2267">
            <v>155</v>
          </cell>
          <cell r="G2267">
            <v>9200</v>
          </cell>
          <cell r="H2267">
            <v>44995</v>
          </cell>
          <cell r="I2267">
            <v>44990</v>
          </cell>
          <cell r="O2267" t="str">
            <v>PRO</v>
          </cell>
        </row>
        <row r="2268">
          <cell r="C2268" t="str">
            <v>150012329/20</v>
          </cell>
          <cell r="D2268" t="str">
            <v>BABA KAGU CO.,LTD.</v>
          </cell>
          <cell r="E2268" t="str">
            <v>KSP-N ALINE K TT 0.9/1.1MM TR1 STONE WASH 5754 (3781) PC</v>
          </cell>
          <cell r="F2268">
            <v>155</v>
          </cell>
          <cell r="G2268">
            <v>9200</v>
          </cell>
          <cell r="H2268">
            <v>44995</v>
          </cell>
          <cell r="I2268">
            <v>44990</v>
          </cell>
          <cell r="O2268" t="str">
            <v>PRO</v>
          </cell>
        </row>
        <row r="2269">
          <cell r="C2269" t="str">
            <v>150012329/20</v>
          </cell>
          <cell r="D2269" t="str">
            <v>BABA KAGU CO.,LTD.</v>
          </cell>
          <cell r="E2269" t="str">
            <v>KSP-N ALINE K TT 0.9/1.1MM TR1 STONE WASH 5754 (3781) PC</v>
          </cell>
          <cell r="F2269">
            <v>155</v>
          </cell>
          <cell r="G2269">
            <v>9200</v>
          </cell>
          <cell r="H2269">
            <v>44995</v>
          </cell>
          <cell r="I2269">
            <v>44990</v>
          </cell>
          <cell r="O2269" t="str">
            <v>PRO</v>
          </cell>
        </row>
        <row r="2270">
          <cell r="C2270" t="str">
            <v>150012329/20</v>
          </cell>
          <cell r="D2270" t="str">
            <v>BABA KAGU CO.,LTD.</v>
          </cell>
          <cell r="E2270" t="str">
            <v>KSP-N ALINE K TT 0.9/1.1MM TR1 STONE WASH 5754 (3781) PC</v>
          </cell>
          <cell r="F2270">
            <v>155</v>
          </cell>
          <cell r="G2270">
            <v>9200</v>
          </cell>
          <cell r="H2270">
            <v>44995</v>
          </cell>
          <cell r="I2270">
            <v>44990</v>
          </cell>
          <cell r="O2270" t="str">
            <v>PRO</v>
          </cell>
        </row>
        <row r="2271">
          <cell r="C2271" t="str">
            <v>150012329/20</v>
          </cell>
          <cell r="D2271" t="str">
            <v>BABA KAGU CO.,LTD.</v>
          </cell>
          <cell r="E2271" t="str">
            <v>KSP-N ALINE K TT 0.9/1.1MM TR1 STONE WASH 5754 (3781) PC</v>
          </cell>
          <cell r="F2271">
            <v>113</v>
          </cell>
          <cell r="G2271">
            <v>9200</v>
          </cell>
          <cell r="H2271">
            <v>44995</v>
          </cell>
          <cell r="I2271">
            <v>44990</v>
          </cell>
          <cell r="O2271" t="str">
            <v>PRO</v>
          </cell>
        </row>
        <row r="2272">
          <cell r="C2272" t="str">
            <v>150012329/20</v>
          </cell>
          <cell r="D2272" t="str">
            <v>BABA KAGU CO.,LTD.</v>
          </cell>
          <cell r="E2272" t="str">
            <v>KSP-N ALINE K TT 0.9/1.1MM TR1 STONE WASH 5754 (3781) PC</v>
          </cell>
          <cell r="F2272">
            <v>113</v>
          </cell>
          <cell r="G2272">
            <v>9200</v>
          </cell>
          <cell r="H2272">
            <v>44995</v>
          </cell>
          <cell r="I2272">
            <v>44990</v>
          </cell>
          <cell r="O2272" t="str">
            <v>PRO</v>
          </cell>
        </row>
        <row r="2273">
          <cell r="C2273" t="str">
            <v>150012329/20</v>
          </cell>
          <cell r="D2273" t="str">
            <v>BABA KAGU CO.,LTD.</v>
          </cell>
          <cell r="E2273" t="str">
            <v>KSP-N ALINE K TT 0.9/1.1MM TR1 STONE WASH 5754 (3781) PC</v>
          </cell>
          <cell r="F2273">
            <v>42</v>
          </cell>
          <cell r="G2273">
            <v>9200</v>
          </cell>
          <cell r="H2273">
            <v>44995</v>
          </cell>
          <cell r="I2273">
            <v>44990</v>
          </cell>
          <cell r="O2273" t="str">
            <v>PRO</v>
          </cell>
        </row>
        <row r="2274">
          <cell r="C2274" t="str">
            <v>150012329/20</v>
          </cell>
          <cell r="D2274" t="str">
            <v>BABA KAGU CO.,LTD.</v>
          </cell>
          <cell r="E2274" t="str">
            <v>KSP-N ALINE K TT 0.9/1.1MM TR1 STONE WASH 5754 (3781) PC</v>
          </cell>
          <cell r="F2274">
            <v>42</v>
          </cell>
          <cell r="G2274">
            <v>9200</v>
          </cell>
          <cell r="H2274">
            <v>44995</v>
          </cell>
          <cell r="I2274">
            <v>44990</v>
          </cell>
          <cell r="O2274" t="str">
            <v>PRO</v>
          </cell>
        </row>
        <row r="2275">
          <cell r="C2275" t="str">
            <v>150012329/20</v>
          </cell>
          <cell r="D2275" t="str">
            <v>BABA KAGU CO.,LTD.</v>
          </cell>
          <cell r="E2275" t="str">
            <v>KSP-N ALINE K TT 0.9/1.1MM TR1 STONE WASH 5754 (3781) PC</v>
          </cell>
          <cell r="F2275">
            <v>155</v>
          </cell>
          <cell r="G2275">
            <v>9200</v>
          </cell>
          <cell r="H2275">
            <v>44995</v>
          </cell>
          <cell r="I2275">
            <v>44990</v>
          </cell>
          <cell r="O2275" t="str">
            <v>PRO</v>
          </cell>
        </row>
        <row r="2276">
          <cell r="C2276" t="str">
            <v>150012329/20</v>
          </cell>
          <cell r="D2276" t="str">
            <v>BABA KAGU CO.,LTD.</v>
          </cell>
          <cell r="E2276" t="str">
            <v>KSP-N ALINE K TT 0.9/1.1MM TR1 STONE WASH 5754 (3781) PC</v>
          </cell>
          <cell r="F2276">
            <v>155</v>
          </cell>
          <cell r="G2276">
            <v>9200</v>
          </cell>
          <cell r="H2276">
            <v>44995</v>
          </cell>
          <cell r="I2276">
            <v>44990</v>
          </cell>
          <cell r="O2276" t="str">
            <v>PRO</v>
          </cell>
        </row>
        <row r="2277">
          <cell r="C2277" t="str">
            <v>150012329/20</v>
          </cell>
          <cell r="D2277" t="str">
            <v>BABA KAGU CO.,LTD.</v>
          </cell>
          <cell r="E2277" t="str">
            <v>KSP-N ALINE K TT 0.9/1.1MM TR1 STONE WASH 5754 (3781) PC</v>
          </cell>
          <cell r="F2277">
            <v>155</v>
          </cell>
          <cell r="G2277">
            <v>9200</v>
          </cell>
          <cell r="H2277">
            <v>44995</v>
          </cell>
          <cell r="I2277">
            <v>44990</v>
          </cell>
          <cell r="O2277" t="str">
            <v>PRO</v>
          </cell>
        </row>
        <row r="2278">
          <cell r="C2278" t="str">
            <v>150012329/20</v>
          </cell>
          <cell r="D2278" t="str">
            <v>BABA KAGU CO.,LTD.</v>
          </cell>
          <cell r="E2278" t="str">
            <v>KSP-N ALINE K TT 0.9/1.1MM TR1 STONE WASH 5754 (3781) PC</v>
          </cell>
          <cell r="F2278">
            <v>155</v>
          </cell>
          <cell r="G2278">
            <v>9200</v>
          </cell>
          <cell r="H2278">
            <v>44995</v>
          </cell>
          <cell r="I2278">
            <v>44990</v>
          </cell>
          <cell r="O2278" t="str">
            <v>PRO</v>
          </cell>
        </row>
        <row r="2279">
          <cell r="C2279" t="str">
            <v>150012329/30</v>
          </cell>
          <cell r="D2279" t="str">
            <v>BABA KAGU CO.,LTD.</v>
          </cell>
          <cell r="E2279" t="str">
            <v>KAC-N ALINE K TT 0.9/1.1MM TR1 ANTHRACITE 5729 (3780) PC</v>
          </cell>
          <cell r="F2279">
            <v>163</v>
          </cell>
          <cell r="G2279">
            <v>10350</v>
          </cell>
          <cell r="H2279">
            <v>44984</v>
          </cell>
          <cell r="I2279">
            <v>44990</v>
          </cell>
          <cell r="O2279" t="str">
            <v>PRO</v>
          </cell>
        </row>
        <row r="2280">
          <cell r="C2280" t="str">
            <v>150012329/30</v>
          </cell>
          <cell r="D2280" t="str">
            <v>BABA KAGU CO.,LTD.</v>
          </cell>
          <cell r="E2280" t="str">
            <v>KAC-N ALINE K TT 0.9/1.1MM TR1 ANTHRACITE 5729 (3780) PC</v>
          </cell>
          <cell r="F2280">
            <v>163</v>
          </cell>
          <cell r="G2280">
            <v>10350</v>
          </cell>
          <cell r="H2280">
            <v>44984</v>
          </cell>
          <cell r="I2280">
            <v>44990</v>
          </cell>
          <cell r="O2280" t="str">
            <v>PRO</v>
          </cell>
        </row>
        <row r="2281">
          <cell r="C2281" t="str">
            <v>150012329/30</v>
          </cell>
          <cell r="D2281" t="str">
            <v>BABA KAGU CO.,LTD.</v>
          </cell>
          <cell r="E2281" t="str">
            <v>KAC-N ALINE K TT 0.9/1.1MM TR1 ANTHRACITE 5729 (3780) PC</v>
          </cell>
          <cell r="F2281">
            <v>163</v>
          </cell>
          <cell r="G2281">
            <v>10350</v>
          </cell>
          <cell r="H2281">
            <v>44984</v>
          </cell>
          <cell r="I2281">
            <v>44990</v>
          </cell>
          <cell r="O2281" t="str">
            <v>PRO</v>
          </cell>
        </row>
        <row r="2282">
          <cell r="C2282" t="str">
            <v>150012329/30</v>
          </cell>
          <cell r="D2282" t="str">
            <v>BABA KAGU CO.,LTD.</v>
          </cell>
          <cell r="E2282" t="str">
            <v>KAC-N ALINE K TT 0.9/1.1MM TR1 ANTHRACITE 5729 (3780) PC</v>
          </cell>
          <cell r="F2282">
            <v>163</v>
          </cell>
          <cell r="G2282">
            <v>10350</v>
          </cell>
          <cell r="H2282">
            <v>44984</v>
          </cell>
          <cell r="I2282">
            <v>44990</v>
          </cell>
          <cell r="O2282" t="str">
            <v>PRO</v>
          </cell>
        </row>
        <row r="2283">
          <cell r="C2283" t="str">
            <v>150012329/30</v>
          </cell>
          <cell r="D2283" t="str">
            <v>BABA KAGU CO.,LTD.</v>
          </cell>
          <cell r="E2283" t="str">
            <v>KAC-N ALINE K TT 0.9/1.1MM TR1 ANTHRACITE 5729 (3780) PC</v>
          </cell>
          <cell r="F2283">
            <v>163</v>
          </cell>
          <cell r="G2283">
            <v>10350</v>
          </cell>
          <cell r="H2283">
            <v>44984</v>
          </cell>
          <cell r="I2283">
            <v>44990</v>
          </cell>
          <cell r="O2283" t="str">
            <v>PRO</v>
          </cell>
        </row>
        <row r="2284">
          <cell r="C2284" t="str">
            <v>150012329/30</v>
          </cell>
          <cell r="D2284" t="str">
            <v>BABA KAGU CO.,LTD.</v>
          </cell>
          <cell r="E2284" t="str">
            <v>KAC-N ALINE K TT 0.9/1.1MM TR1 ANTHRACITE 5729 (3780) PC</v>
          </cell>
          <cell r="F2284">
            <v>163</v>
          </cell>
          <cell r="G2284">
            <v>10350</v>
          </cell>
          <cell r="H2284">
            <v>44984</v>
          </cell>
          <cell r="I2284">
            <v>44990</v>
          </cell>
          <cell r="O2284" t="str">
            <v>PRO</v>
          </cell>
        </row>
        <row r="2285">
          <cell r="C2285" t="str">
            <v>150012329/30</v>
          </cell>
          <cell r="D2285" t="str">
            <v>BABA KAGU CO.,LTD.</v>
          </cell>
          <cell r="E2285" t="str">
            <v>KAC-N ALINE K TT 0.9/1.1MM TR1 ANTHRACITE 5729 (3780) PC</v>
          </cell>
          <cell r="F2285">
            <v>163</v>
          </cell>
          <cell r="G2285">
            <v>10350</v>
          </cell>
          <cell r="H2285">
            <v>44984</v>
          </cell>
          <cell r="I2285">
            <v>44990</v>
          </cell>
          <cell r="O2285" t="str">
            <v>PRO</v>
          </cell>
        </row>
        <row r="2286">
          <cell r="C2286" t="str">
            <v>150012329/30</v>
          </cell>
          <cell r="D2286" t="str">
            <v>BABA KAGU CO.,LTD.</v>
          </cell>
          <cell r="E2286" t="str">
            <v>KAC-N ALINE K TT 0.9/1.1MM TR1 ANTHRACITE 5729 (3780) PC</v>
          </cell>
          <cell r="F2286">
            <v>163</v>
          </cell>
          <cell r="G2286">
            <v>10350</v>
          </cell>
          <cell r="H2286">
            <v>44984</v>
          </cell>
          <cell r="I2286">
            <v>44990</v>
          </cell>
          <cell r="O2286" t="str">
            <v>PRO</v>
          </cell>
        </row>
        <row r="2287">
          <cell r="C2287" t="str">
            <v>150012329/30</v>
          </cell>
          <cell r="D2287" t="str">
            <v>BABA KAGU CO.,LTD.</v>
          </cell>
          <cell r="E2287" t="str">
            <v>KAC-N ALINE K TT 0.9/1.1MM TR1 ANTHRACITE 5729 (3780) PC</v>
          </cell>
          <cell r="F2287">
            <v>163</v>
          </cell>
          <cell r="G2287">
            <v>10350</v>
          </cell>
          <cell r="H2287">
            <v>44984</v>
          </cell>
          <cell r="I2287">
            <v>44990</v>
          </cell>
          <cell r="O2287" t="str">
            <v>PRO</v>
          </cell>
        </row>
        <row r="2288">
          <cell r="C2288" t="str">
            <v>150012329/30</v>
          </cell>
          <cell r="D2288" t="str">
            <v>BABA KAGU CO.,LTD.</v>
          </cell>
          <cell r="E2288" t="str">
            <v>KAC-N ALINE K TT 0.9/1.1MM TR1 ANTHRACITE 5729 (3780) PC</v>
          </cell>
          <cell r="F2288">
            <v>163</v>
          </cell>
          <cell r="G2288">
            <v>10350</v>
          </cell>
          <cell r="H2288">
            <v>44984</v>
          </cell>
          <cell r="I2288">
            <v>44990</v>
          </cell>
          <cell r="O2288" t="str">
            <v>PRO</v>
          </cell>
        </row>
        <row r="2289">
          <cell r="C2289" t="str">
            <v>150012329/30</v>
          </cell>
          <cell r="D2289" t="str">
            <v>BABA KAGU CO.,LTD.</v>
          </cell>
          <cell r="E2289" t="str">
            <v>KAC-N ALINE K TT 0.9/1.1MM TR1 ANTHRACITE 5729 (3780) PC</v>
          </cell>
          <cell r="F2289">
            <v>163</v>
          </cell>
          <cell r="G2289">
            <v>10350</v>
          </cell>
          <cell r="H2289">
            <v>44984</v>
          </cell>
          <cell r="I2289">
            <v>44990</v>
          </cell>
          <cell r="O2289" t="str">
            <v>PRO</v>
          </cell>
        </row>
        <row r="2290">
          <cell r="C2290" t="str">
            <v>150012329/30</v>
          </cell>
          <cell r="D2290" t="str">
            <v>BABA KAGU CO.,LTD.</v>
          </cell>
          <cell r="E2290" t="str">
            <v>KAC-N ALINE K TT 0.9/1.1MM TR1 ANTHRACITE 5729 (3780) PC</v>
          </cell>
          <cell r="F2290">
            <v>163</v>
          </cell>
          <cell r="G2290">
            <v>10350</v>
          </cell>
          <cell r="H2290">
            <v>44984</v>
          </cell>
          <cell r="I2290">
            <v>44990</v>
          </cell>
          <cell r="O2290" t="str">
            <v>PRO</v>
          </cell>
        </row>
        <row r="2291">
          <cell r="C2291" t="str">
            <v>150012329/30</v>
          </cell>
          <cell r="D2291" t="str">
            <v>BABA KAGU CO.,LTD.</v>
          </cell>
          <cell r="E2291" t="str">
            <v>KAC-N ALINE K TT 0.9/1.1MM TR1 ANTHRACITE 5729 (3780) PC</v>
          </cell>
          <cell r="F2291">
            <v>163</v>
          </cell>
          <cell r="G2291">
            <v>10350</v>
          </cell>
          <cell r="H2291">
            <v>44984</v>
          </cell>
          <cell r="I2291">
            <v>44990</v>
          </cell>
          <cell r="O2291" t="str">
            <v>PRO</v>
          </cell>
        </row>
        <row r="2292">
          <cell r="C2292" t="str">
            <v>150012329/30</v>
          </cell>
          <cell r="D2292" t="str">
            <v>BABA KAGU CO.,LTD.</v>
          </cell>
          <cell r="E2292" t="str">
            <v>KAC-N ALINE K TT 0.9/1.1MM TR1 ANTHRACITE 5729 (3780) PC</v>
          </cell>
          <cell r="F2292">
            <v>163</v>
          </cell>
          <cell r="G2292">
            <v>10350</v>
          </cell>
          <cell r="H2292">
            <v>44984</v>
          </cell>
          <cell r="I2292">
            <v>44990</v>
          </cell>
          <cell r="O2292" t="str">
            <v>PRO</v>
          </cell>
        </row>
        <row r="2293">
          <cell r="C2293" t="str">
            <v>150012329/30</v>
          </cell>
          <cell r="D2293" t="str">
            <v>BABA KAGU CO.,LTD.</v>
          </cell>
          <cell r="E2293" t="str">
            <v>KAC-N ALINE K TT 0.9/1.1MM TR1 ANTHRACITE 5729 (3780) PC</v>
          </cell>
          <cell r="F2293">
            <v>163</v>
          </cell>
          <cell r="G2293">
            <v>10350</v>
          </cell>
          <cell r="H2293">
            <v>44984</v>
          </cell>
          <cell r="I2293">
            <v>44990</v>
          </cell>
          <cell r="O2293" t="str">
            <v>PRO</v>
          </cell>
        </row>
        <row r="2294">
          <cell r="C2294" t="str">
            <v>150012329/30</v>
          </cell>
          <cell r="D2294" t="str">
            <v>BABA KAGU CO.,LTD.</v>
          </cell>
          <cell r="E2294" t="str">
            <v>KAC-N ALINE K TT 0.9/1.1MM TR1 ANTHRACITE 5729 (3780) PC</v>
          </cell>
          <cell r="F2294">
            <v>163</v>
          </cell>
          <cell r="G2294">
            <v>10350</v>
          </cell>
          <cell r="H2294">
            <v>44984</v>
          </cell>
          <cell r="I2294">
            <v>44990</v>
          </cell>
          <cell r="O2294" t="str">
            <v>PRO</v>
          </cell>
        </row>
        <row r="2295">
          <cell r="C2295" t="str">
            <v>150012348/10</v>
          </cell>
          <cell r="D2295" t="str">
            <v>JIAXING CLEAR WATER SMART HOME</v>
          </cell>
          <cell r="E2295" t="str">
            <v>CAC-N MEKONG 0.9/1.1 TR AQUA-RX-076 (9810) PC</v>
          </cell>
          <cell r="F2295">
            <v>810</v>
          </cell>
          <cell r="G2295">
            <v>40250</v>
          </cell>
          <cell r="H2295">
            <v>44971</v>
          </cell>
          <cell r="I2295">
            <v>44977</v>
          </cell>
          <cell r="O2295" t="str">
            <v>PRO</v>
          </cell>
        </row>
        <row r="2296">
          <cell r="C2296" t="str">
            <v>150012348/10</v>
          </cell>
          <cell r="D2296" t="str">
            <v>JIAXING CLEAR WATER SMART HOME</v>
          </cell>
          <cell r="E2296" t="str">
            <v>CAC-N MEKONG 0.9/1.1 TR AQUA-RX-076 (9810) PC</v>
          </cell>
          <cell r="F2296">
            <v>810</v>
          </cell>
          <cell r="G2296">
            <v>40250</v>
          </cell>
          <cell r="H2296">
            <v>44971</v>
          </cell>
          <cell r="I2296">
            <v>44977</v>
          </cell>
          <cell r="O2296" t="str">
            <v>PRO</v>
          </cell>
        </row>
        <row r="2297">
          <cell r="C2297" t="str">
            <v>150012348/10</v>
          </cell>
          <cell r="D2297" t="str">
            <v>JIAXING CLEAR WATER SMART HOME</v>
          </cell>
          <cell r="E2297" t="str">
            <v>CAC-N MEKONG 0.9/1.1 TR AQUA-RX-076 (9810) PC</v>
          </cell>
          <cell r="F2297">
            <v>810</v>
          </cell>
          <cell r="G2297">
            <v>40250</v>
          </cell>
          <cell r="H2297">
            <v>44971</v>
          </cell>
          <cell r="I2297">
            <v>44977</v>
          </cell>
          <cell r="O2297" t="str">
            <v>PRO</v>
          </cell>
        </row>
        <row r="2298">
          <cell r="C2298" t="str">
            <v>150012348/10</v>
          </cell>
          <cell r="D2298" t="str">
            <v>JIAXING CLEAR WATER SMART HOME</v>
          </cell>
          <cell r="E2298" t="str">
            <v>CAC-N MEKONG 0.9/1.1 TR AQUA-RX-076 (9810) PC</v>
          </cell>
          <cell r="F2298">
            <v>810</v>
          </cell>
          <cell r="G2298">
            <v>40250</v>
          </cell>
          <cell r="H2298">
            <v>44971</v>
          </cell>
          <cell r="I2298">
            <v>44977</v>
          </cell>
          <cell r="O2298" t="str">
            <v>PRO</v>
          </cell>
        </row>
        <row r="2299">
          <cell r="C2299" t="str">
            <v>150012348/10</v>
          </cell>
          <cell r="D2299" t="str">
            <v>JIAXING CLEAR WATER SMART HOME</v>
          </cell>
          <cell r="E2299" t="str">
            <v>CAC-N MEKONG 0.9/1.1 TR AQUA-RX-076 (9810) PC</v>
          </cell>
          <cell r="F2299">
            <v>810</v>
          </cell>
          <cell r="G2299">
            <v>40250</v>
          </cell>
          <cell r="H2299">
            <v>44971</v>
          </cell>
          <cell r="I2299">
            <v>44977</v>
          </cell>
          <cell r="O2299" t="str">
            <v>PRO</v>
          </cell>
        </row>
        <row r="2300">
          <cell r="C2300" t="str">
            <v>150012348/10</v>
          </cell>
          <cell r="D2300" t="str">
            <v>JIAXING CLEAR WATER SMART HOME</v>
          </cell>
          <cell r="E2300" t="str">
            <v>CAC-N MEKONG 0.9/1.1 TR AQUA-RX-076 (9810) PC</v>
          </cell>
          <cell r="F2300">
            <v>810</v>
          </cell>
          <cell r="G2300">
            <v>40250</v>
          </cell>
          <cell r="H2300">
            <v>44971</v>
          </cell>
          <cell r="I2300">
            <v>44977</v>
          </cell>
          <cell r="O2300" t="str">
            <v>PRO</v>
          </cell>
        </row>
        <row r="2301">
          <cell r="C2301" t="str">
            <v>150012348/10</v>
          </cell>
          <cell r="D2301" t="str">
            <v>JIAXING CLEAR WATER SMART HOME</v>
          </cell>
          <cell r="E2301" t="str">
            <v>CAC-N MEKONG 0.9/1.1 TR AQUA-RX-076 (9810) PC</v>
          </cell>
          <cell r="F2301">
            <v>810</v>
          </cell>
          <cell r="G2301">
            <v>40250</v>
          </cell>
          <cell r="H2301">
            <v>44971</v>
          </cell>
          <cell r="I2301">
            <v>44977</v>
          </cell>
          <cell r="O2301" t="str">
            <v>PRO</v>
          </cell>
        </row>
        <row r="2302">
          <cell r="C2302" t="str">
            <v>150012348/10</v>
          </cell>
          <cell r="D2302" t="str">
            <v>JIAXING CLEAR WATER SMART HOME</v>
          </cell>
          <cell r="E2302" t="str">
            <v>CAC-N MEKONG 0.9/1.1 TR AQUA-RX-076 (9810) PC</v>
          </cell>
          <cell r="F2302">
            <v>810</v>
          </cell>
          <cell r="G2302">
            <v>40250</v>
          </cell>
          <cell r="H2302">
            <v>44971</v>
          </cell>
          <cell r="I2302">
            <v>44977</v>
          </cell>
          <cell r="O2302" t="str">
            <v>PRO</v>
          </cell>
        </row>
        <row r="2303">
          <cell r="C2303" t="str">
            <v>150012348/10</v>
          </cell>
          <cell r="D2303" t="str">
            <v>JIAXING CLEAR WATER SMART HOME</v>
          </cell>
          <cell r="E2303" t="str">
            <v>CAC-N MEKONG 0.9/1.1 TR AQUA-RX-076 (9810) PC</v>
          </cell>
          <cell r="F2303">
            <v>810</v>
          </cell>
          <cell r="G2303">
            <v>40250</v>
          </cell>
          <cell r="H2303">
            <v>44971</v>
          </cell>
          <cell r="I2303">
            <v>44977</v>
          </cell>
          <cell r="O2303" t="str">
            <v>PRO</v>
          </cell>
        </row>
        <row r="2304">
          <cell r="C2304" t="str">
            <v>150012348/10</v>
          </cell>
          <cell r="D2304" t="str">
            <v>JIAXING CLEAR WATER SMART HOME</v>
          </cell>
          <cell r="E2304" t="str">
            <v>CAC-N MEKONG 0.9/1.1 TR AQUA-RX-076 (9810) PC</v>
          </cell>
          <cell r="F2304">
            <v>810</v>
          </cell>
          <cell r="G2304">
            <v>40250</v>
          </cell>
          <cell r="H2304">
            <v>44971</v>
          </cell>
          <cell r="I2304">
            <v>44977</v>
          </cell>
          <cell r="O2304" t="str">
            <v>PRO</v>
          </cell>
        </row>
        <row r="2305">
          <cell r="C2305" t="str">
            <v>150012348/10</v>
          </cell>
          <cell r="D2305" t="str">
            <v>JIAXING CLEAR WATER SMART HOME</v>
          </cell>
          <cell r="E2305" t="str">
            <v>CAC-N MEKONG 0.9/1.1 TR AQUA-RX-076 (9810) PC</v>
          </cell>
          <cell r="F2305">
            <v>810</v>
          </cell>
          <cell r="G2305">
            <v>40250</v>
          </cell>
          <cell r="H2305">
            <v>44971</v>
          </cell>
          <cell r="I2305">
            <v>44977</v>
          </cell>
          <cell r="O2305" t="str">
            <v>PRO</v>
          </cell>
        </row>
        <row r="2306">
          <cell r="C2306" t="str">
            <v>150012348/20</v>
          </cell>
          <cell r="D2306" t="str">
            <v>JIAXING CLEAR WATER SMART HOME</v>
          </cell>
          <cell r="E2306" t="str">
            <v>CAC-N MEKONG K TT 0.9/1.1 TR DARK BROWN (6300) PC</v>
          </cell>
          <cell r="F2306">
            <v>441</v>
          </cell>
          <cell r="G2306">
            <v>23000</v>
          </cell>
          <cell r="H2306">
            <v>44977</v>
          </cell>
          <cell r="I2306">
            <v>44977</v>
          </cell>
          <cell r="O2306" t="str">
            <v>PRO</v>
          </cell>
        </row>
        <row r="2307">
          <cell r="C2307" t="str">
            <v>150012348/20</v>
          </cell>
          <cell r="D2307" t="str">
            <v>JIAXING CLEAR WATER SMART HOME</v>
          </cell>
          <cell r="E2307" t="str">
            <v>CAC-N MEKONG K TT 0.9/1.1 TR DARK BROWN (6300) PC</v>
          </cell>
          <cell r="F2307">
            <v>441</v>
          </cell>
          <cell r="G2307">
            <v>23000</v>
          </cell>
          <cell r="H2307">
            <v>44977</v>
          </cell>
          <cell r="I2307">
            <v>44977</v>
          </cell>
          <cell r="O2307" t="str">
            <v>PRO</v>
          </cell>
        </row>
        <row r="2308">
          <cell r="C2308" t="str">
            <v>150012348/20</v>
          </cell>
          <cell r="D2308" t="str">
            <v>JIAXING CLEAR WATER SMART HOME</v>
          </cell>
          <cell r="E2308" t="str">
            <v>CAC-N MEKONG K TT 0.9/1.1 TR DARK BROWN (6300) PC</v>
          </cell>
          <cell r="F2308">
            <v>441</v>
          </cell>
          <cell r="G2308">
            <v>23000</v>
          </cell>
          <cell r="H2308">
            <v>44977</v>
          </cell>
          <cell r="I2308">
            <v>44977</v>
          </cell>
          <cell r="O2308" t="str">
            <v>PRO</v>
          </cell>
        </row>
        <row r="2309">
          <cell r="C2309" t="str">
            <v>150012348/20</v>
          </cell>
          <cell r="D2309" t="str">
            <v>JIAXING CLEAR WATER SMART HOME</v>
          </cell>
          <cell r="E2309" t="str">
            <v>CAC-N MEKONG K TT 0.9/1.1 TR DARK BROWN (6300) PC</v>
          </cell>
          <cell r="F2309">
            <v>441</v>
          </cell>
          <cell r="G2309">
            <v>23000</v>
          </cell>
          <cell r="H2309">
            <v>44977</v>
          </cell>
          <cell r="I2309">
            <v>44977</v>
          </cell>
          <cell r="O2309" t="str">
            <v>PRO</v>
          </cell>
        </row>
        <row r="2310">
          <cell r="C2310" t="str">
            <v>150012348/20</v>
          </cell>
          <cell r="D2310" t="str">
            <v>JIAXING CLEAR WATER SMART HOME</v>
          </cell>
          <cell r="E2310" t="str">
            <v>CAC-N MEKONG K TT 0.9/1.1 TR DARK BROWN (6300) PC</v>
          </cell>
          <cell r="F2310">
            <v>441</v>
          </cell>
          <cell r="G2310">
            <v>23000</v>
          </cell>
          <cell r="H2310">
            <v>44977</v>
          </cell>
          <cell r="I2310">
            <v>44977</v>
          </cell>
          <cell r="O2310" t="str">
            <v>PRO</v>
          </cell>
        </row>
        <row r="2311">
          <cell r="C2311" t="str">
            <v>150012348/20</v>
          </cell>
          <cell r="D2311" t="str">
            <v>JIAXING CLEAR WATER SMART HOME</v>
          </cell>
          <cell r="E2311" t="str">
            <v>CAC-N MEKONG K TT 0.9/1.1 TR DARK BROWN (6300) PC</v>
          </cell>
          <cell r="F2311">
            <v>441</v>
          </cell>
          <cell r="G2311">
            <v>23000</v>
          </cell>
          <cell r="H2311">
            <v>44977</v>
          </cell>
          <cell r="I2311">
            <v>44977</v>
          </cell>
          <cell r="O2311" t="str">
            <v>PRO</v>
          </cell>
        </row>
        <row r="2312">
          <cell r="C2312" t="str">
            <v>150012348/20</v>
          </cell>
          <cell r="D2312" t="str">
            <v>JIAXING CLEAR WATER SMART HOME</v>
          </cell>
          <cell r="E2312" t="str">
            <v>CAC-N MEKONG K TT 0.9/1.1 TR DARK BROWN (6300) PC</v>
          </cell>
          <cell r="F2312">
            <v>325</v>
          </cell>
          <cell r="G2312">
            <v>23000</v>
          </cell>
          <cell r="H2312">
            <v>44977</v>
          </cell>
          <cell r="I2312">
            <v>44977</v>
          </cell>
          <cell r="O2312" t="str">
            <v>PRO</v>
          </cell>
        </row>
        <row r="2313">
          <cell r="C2313" t="str">
            <v>150012348/20</v>
          </cell>
          <cell r="D2313" t="str">
            <v>JIAXING CLEAR WATER SMART HOME</v>
          </cell>
          <cell r="E2313" t="str">
            <v>CAC-N MEKONG K TT 0.9/1.1 TR DARK BROWN (6300) PC</v>
          </cell>
          <cell r="F2313">
            <v>116</v>
          </cell>
          <cell r="G2313">
            <v>23000</v>
          </cell>
          <cell r="H2313">
            <v>44977</v>
          </cell>
          <cell r="I2313">
            <v>44977</v>
          </cell>
          <cell r="O2313" t="str">
            <v>PRO</v>
          </cell>
        </row>
        <row r="2314">
          <cell r="C2314" t="str">
            <v>150012348/20</v>
          </cell>
          <cell r="D2314" t="str">
            <v>JIAXING CLEAR WATER SMART HOME</v>
          </cell>
          <cell r="E2314" t="str">
            <v>CAC-N MEKONG K TT 0.9/1.1 TR DARK BROWN (6300) PC</v>
          </cell>
          <cell r="F2314">
            <v>441</v>
          </cell>
          <cell r="G2314">
            <v>23000</v>
          </cell>
          <cell r="H2314">
            <v>44977</v>
          </cell>
          <cell r="I2314">
            <v>44977</v>
          </cell>
          <cell r="O2314" t="str">
            <v>PRO</v>
          </cell>
        </row>
        <row r="2315">
          <cell r="C2315" t="str">
            <v>150012348/20</v>
          </cell>
          <cell r="D2315" t="str">
            <v>JIAXING CLEAR WATER SMART HOME</v>
          </cell>
          <cell r="E2315" t="str">
            <v>CAC-N MEKONG K TT 0.9/1.1 TR DARK BROWN (6300) PC</v>
          </cell>
          <cell r="F2315">
            <v>50</v>
          </cell>
          <cell r="G2315">
            <v>23000</v>
          </cell>
          <cell r="H2315">
            <v>44977</v>
          </cell>
          <cell r="I2315">
            <v>44977</v>
          </cell>
          <cell r="O2315" t="str">
            <v>PRO</v>
          </cell>
        </row>
        <row r="2316">
          <cell r="C2316" t="str">
            <v>150012348/20</v>
          </cell>
          <cell r="D2316" t="str">
            <v>JIAXING CLEAR WATER SMART HOME</v>
          </cell>
          <cell r="E2316" t="str">
            <v>CAC-N MEKONG K TT 0.9/1.1 TR DARK BROWN (6300) PC</v>
          </cell>
          <cell r="F2316">
            <v>391</v>
          </cell>
          <cell r="G2316">
            <v>23000</v>
          </cell>
          <cell r="H2316">
            <v>44977</v>
          </cell>
          <cell r="I2316">
            <v>44977</v>
          </cell>
          <cell r="O2316" t="str">
            <v>PRO</v>
          </cell>
        </row>
        <row r="2317">
          <cell r="C2317" t="str">
            <v>150012348/20</v>
          </cell>
          <cell r="D2317" t="str">
            <v>JIAXING CLEAR WATER SMART HOME</v>
          </cell>
          <cell r="E2317" t="str">
            <v>CAC-N MEKONG K TT 0.9/1.1 TR DARK BROWN (6300) PC</v>
          </cell>
          <cell r="F2317">
            <v>441</v>
          </cell>
          <cell r="G2317">
            <v>23000</v>
          </cell>
          <cell r="H2317">
            <v>44977</v>
          </cell>
          <cell r="I2317">
            <v>44977</v>
          </cell>
          <cell r="O2317" t="str">
            <v>PRO</v>
          </cell>
        </row>
        <row r="2318">
          <cell r="C2318" t="str">
            <v>150012348/20</v>
          </cell>
          <cell r="D2318" t="str">
            <v>JIAXING CLEAR WATER SMART HOME</v>
          </cell>
          <cell r="E2318" t="str">
            <v>CAC-N MEKONG K TT 0.9/1.1 TR DARK BROWN (6300) PC</v>
          </cell>
          <cell r="F2318">
            <v>78</v>
          </cell>
          <cell r="G2318">
            <v>23000</v>
          </cell>
          <cell r="H2318">
            <v>44977</v>
          </cell>
          <cell r="I2318">
            <v>44977</v>
          </cell>
          <cell r="O2318" t="str">
            <v>PRO</v>
          </cell>
        </row>
        <row r="2319">
          <cell r="C2319" t="str">
            <v>150012348/20</v>
          </cell>
          <cell r="D2319" t="str">
            <v>JIAXING CLEAR WATER SMART HOME</v>
          </cell>
          <cell r="E2319" t="str">
            <v>CAC-N MEKONG K TT 0.9/1.1 TR DARK BROWN (6300) PC</v>
          </cell>
          <cell r="F2319">
            <v>363</v>
          </cell>
          <cell r="G2319">
            <v>23000</v>
          </cell>
          <cell r="H2319">
            <v>44977</v>
          </cell>
          <cell r="I2319">
            <v>44977</v>
          </cell>
          <cell r="O2319" t="str">
            <v>PRO</v>
          </cell>
        </row>
        <row r="2320">
          <cell r="C2320" t="str">
            <v>150012348/20</v>
          </cell>
          <cell r="D2320" t="str">
            <v>JIAXING CLEAR WATER SMART HOME</v>
          </cell>
          <cell r="E2320" t="str">
            <v>CAC-N MEKONG K TT 0.9/1.1 TR DARK BROWN (6300) PC</v>
          </cell>
          <cell r="F2320">
            <v>441</v>
          </cell>
          <cell r="G2320">
            <v>23000</v>
          </cell>
          <cell r="H2320">
            <v>44977</v>
          </cell>
          <cell r="I2320">
            <v>44977</v>
          </cell>
          <cell r="O2320" t="str">
            <v>PRO</v>
          </cell>
        </row>
        <row r="2321">
          <cell r="C2321" t="str">
            <v>150012348/20</v>
          </cell>
          <cell r="D2321" t="str">
            <v>JIAXING CLEAR WATER SMART HOME</v>
          </cell>
          <cell r="E2321" t="str">
            <v>CAC-N MEKONG K TT 0.9/1.1 TR DARK BROWN (6300) PC</v>
          </cell>
          <cell r="F2321">
            <v>441</v>
          </cell>
          <cell r="G2321">
            <v>23000</v>
          </cell>
          <cell r="H2321">
            <v>44977</v>
          </cell>
          <cell r="I2321">
            <v>44977</v>
          </cell>
          <cell r="O2321" t="str">
            <v>PRO</v>
          </cell>
        </row>
        <row r="2322">
          <cell r="C2322" t="str">
            <v>150012348/20</v>
          </cell>
          <cell r="D2322" t="str">
            <v>JIAXING CLEAR WATER SMART HOME</v>
          </cell>
          <cell r="E2322" t="str">
            <v>CAC-N MEKONG K TT 0.9/1.1 TR DARK BROWN (6300) PC</v>
          </cell>
          <cell r="F2322">
            <v>441</v>
          </cell>
          <cell r="G2322">
            <v>23000</v>
          </cell>
          <cell r="H2322">
            <v>44977</v>
          </cell>
          <cell r="I2322">
            <v>44977</v>
          </cell>
          <cell r="O2322" t="str">
            <v>PRO</v>
          </cell>
        </row>
        <row r="2323">
          <cell r="C2323" t="str">
            <v>150012348/30A</v>
          </cell>
          <cell r="D2323" t="str">
            <v>JIAXING CLEAR WATER SMART HOME</v>
          </cell>
          <cell r="E2323" t="str">
            <v>CAC-N MEKONG K TT 0.9/1.1 TR STONE 50/04 (7222) PC</v>
          </cell>
          <cell r="F2323">
            <v>660</v>
          </cell>
          <cell r="G2323">
            <v>31050</v>
          </cell>
          <cell r="H2323">
            <v>44974</v>
          </cell>
          <cell r="I2323">
            <v>44977</v>
          </cell>
          <cell r="O2323" t="str">
            <v>PRO</v>
          </cell>
        </row>
        <row r="2324">
          <cell r="C2324" t="str">
            <v>150012348/30A</v>
          </cell>
          <cell r="D2324" t="str">
            <v>JIAXING CLEAR WATER SMART HOME</v>
          </cell>
          <cell r="E2324" t="str">
            <v>CAC-N MEKONG K TT 0.9/1.1 TR STONE 50/04 (7222) PC</v>
          </cell>
          <cell r="F2324">
            <v>660</v>
          </cell>
          <cell r="G2324">
            <v>31050</v>
          </cell>
          <cell r="H2324">
            <v>44974</v>
          </cell>
          <cell r="I2324">
            <v>44977</v>
          </cell>
          <cell r="O2324" t="str">
            <v>PRO</v>
          </cell>
        </row>
        <row r="2325">
          <cell r="C2325" t="str">
            <v>150012348/30A</v>
          </cell>
          <cell r="D2325" t="str">
            <v>JIAXING CLEAR WATER SMART HOME</v>
          </cell>
          <cell r="E2325" t="str">
            <v>CAC-N MEKONG K TT 0.9/1.1 TR STONE 50/04 (7222) PC</v>
          </cell>
          <cell r="F2325">
            <v>660</v>
          </cell>
          <cell r="G2325">
            <v>31050</v>
          </cell>
          <cell r="H2325">
            <v>44974</v>
          </cell>
          <cell r="I2325">
            <v>44977</v>
          </cell>
          <cell r="O2325" t="str">
            <v>PRO</v>
          </cell>
        </row>
        <row r="2326">
          <cell r="C2326" t="str">
            <v>150012348/30A</v>
          </cell>
          <cell r="D2326" t="str">
            <v>JIAXING CLEAR WATER SMART HOME</v>
          </cell>
          <cell r="E2326" t="str">
            <v>CAC-N MEKONG K TT 0.9/1.1 TR STONE 50/04 (7222) PC</v>
          </cell>
          <cell r="F2326">
            <v>660</v>
          </cell>
          <cell r="G2326">
            <v>31050</v>
          </cell>
          <cell r="H2326">
            <v>44974</v>
          </cell>
          <cell r="I2326">
            <v>44977</v>
          </cell>
          <cell r="O2326" t="str">
            <v>PRO</v>
          </cell>
        </row>
        <row r="2327">
          <cell r="C2327" t="str">
            <v>150012348/30A</v>
          </cell>
          <cell r="D2327" t="str">
            <v>JIAXING CLEAR WATER SMART HOME</v>
          </cell>
          <cell r="E2327" t="str">
            <v>CAC-N MEKONG K TT 0.9/1.1 TR STONE 50/04 (7222) PC</v>
          </cell>
          <cell r="F2327">
            <v>660</v>
          </cell>
          <cell r="G2327">
            <v>31050</v>
          </cell>
          <cell r="H2327">
            <v>44974</v>
          </cell>
          <cell r="I2327">
            <v>44977</v>
          </cell>
          <cell r="O2327" t="str">
            <v>PRO</v>
          </cell>
        </row>
        <row r="2328">
          <cell r="C2328" t="str">
            <v>150012348/30A</v>
          </cell>
          <cell r="D2328" t="str">
            <v>JIAXING CLEAR WATER SMART HOME</v>
          </cell>
          <cell r="E2328" t="str">
            <v>CAC-N MEKONG K TT 0.9/1.1 TR STONE 50/04 (7222) PC</v>
          </cell>
          <cell r="F2328">
            <v>660</v>
          </cell>
          <cell r="G2328">
            <v>31050</v>
          </cell>
          <cell r="H2328">
            <v>44974</v>
          </cell>
          <cell r="I2328">
            <v>44977</v>
          </cell>
          <cell r="O2328" t="str">
            <v>PRO</v>
          </cell>
        </row>
        <row r="2329">
          <cell r="C2329" t="str">
            <v>150012348/30A</v>
          </cell>
          <cell r="D2329" t="str">
            <v>JIAXING CLEAR WATER SMART HOME</v>
          </cell>
          <cell r="E2329" t="str">
            <v>CAC-N MEKONG K TT 0.9/1.1 TR STONE 50/04 (7222) PC</v>
          </cell>
          <cell r="F2329">
            <v>660</v>
          </cell>
          <cell r="G2329">
            <v>31050</v>
          </cell>
          <cell r="H2329">
            <v>44974</v>
          </cell>
          <cell r="I2329">
            <v>44977</v>
          </cell>
          <cell r="O2329" t="str">
            <v>PRO</v>
          </cell>
        </row>
        <row r="2330">
          <cell r="C2330" t="str">
            <v>150012348/30A</v>
          </cell>
          <cell r="D2330" t="str">
            <v>JIAXING CLEAR WATER SMART HOME</v>
          </cell>
          <cell r="E2330" t="str">
            <v>CAC-N MEKONG K TT 0.9/1.1 TR STONE 50/04 (7222) PC</v>
          </cell>
          <cell r="F2330">
            <v>660</v>
          </cell>
          <cell r="G2330">
            <v>31050</v>
          </cell>
          <cell r="H2330">
            <v>44974</v>
          </cell>
          <cell r="I2330">
            <v>44977</v>
          </cell>
          <cell r="O2330" t="str">
            <v>PRO</v>
          </cell>
        </row>
        <row r="2331">
          <cell r="C2331" t="str">
            <v>150012348/30A</v>
          </cell>
          <cell r="D2331" t="str">
            <v>JIAXING CLEAR WATER SMART HOME</v>
          </cell>
          <cell r="E2331" t="str">
            <v>CAC-N MEKONG K TT 0.9/1.1 TR STONE 50/04 (7222) PC</v>
          </cell>
          <cell r="F2331">
            <v>660</v>
          </cell>
          <cell r="G2331">
            <v>31050</v>
          </cell>
          <cell r="H2331">
            <v>44974</v>
          </cell>
          <cell r="I2331">
            <v>44977</v>
          </cell>
          <cell r="O2331" t="str">
            <v>PRO</v>
          </cell>
        </row>
        <row r="2332">
          <cell r="C2332" t="str">
            <v>150012348/30A</v>
          </cell>
          <cell r="D2332" t="str">
            <v>JIAXING CLEAR WATER SMART HOME</v>
          </cell>
          <cell r="E2332" t="str">
            <v>CAC-N MEKONG K TT 0.9/1.1 TR STONE 50/04 (7222) PC</v>
          </cell>
          <cell r="F2332">
            <v>660</v>
          </cell>
          <cell r="G2332">
            <v>31050</v>
          </cell>
          <cell r="H2332">
            <v>44974</v>
          </cell>
          <cell r="I2332">
            <v>44977</v>
          </cell>
          <cell r="O2332" t="str">
            <v>PRO</v>
          </cell>
        </row>
        <row r="2333">
          <cell r="C2333" t="str">
            <v>150012348/30A</v>
          </cell>
          <cell r="D2333" t="str">
            <v>JIAXING CLEAR WATER SMART HOME</v>
          </cell>
          <cell r="E2333" t="str">
            <v>CAC-N MEKONG K TT 0.9/1.1 TR STONE 50/04 (7222) PC</v>
          </cell>
          <cell r="F2333">
            <v>110</v>
          </cell>
          <cell r="G2333">
            <v>31050</v>
          </cell>
          <cell r="H2333">
            <v>44974</v>
          </cell>
          <cell r="I2333">
            <v>44977</v>
          </cell>
          <cell r="O2333" t="str">
            <v>PRO</v>
          </cell>
        </row>
        <row r="2334">
          <cell r="C2334" t="str">
            <v>150012348/30A</v>
          </cell>
          <cell r="D2334" t="str">
            <v>JIAXING CLEAR WATER SMART HOME</v>
          </cell>
          <cell r="E2334" t="str">
            <v>CAC-N MEKONG K TT 0.9/1.1 TR STONE 50/04 (7222) PC</v>
          </cell>
          <cell r="F2334">
            <v>222</v>
          </cell>
          <cell r="G2334">
            <v>31050</v>
          </cell>
          <cell r="H2334">
            <v>44974</v>
          </cell>
          <cell r="I2334">
            <v>44977</v>
          </cell>
          <cell r="O2334" t="str">
            <v>PRO</v>
          </cell>
        </row>
        <row r="2335">
          <cell r="C2335" t="str">
            <v>150012348/30A</v>
          </cell>
          <cell r="D2335" t="str">
            <v>JIAXING CLEAR WATER SMART HOME</v>
          </cell>
          <cell r="E2335" t="str">
            <v>CAC-N MEKONG K TT 0.9/1.1 TR STONE 50/04 (7222) PC</v>
          </cell>
          <cell r="F2335">
            <v>328</v>
          </cell>
          <cell r="G2335">
            <v>31050</v>
          </cell>
          <cell r="H2335">
            <v>44974</v>
          </cell>
          <cell r="I2335">
            <v>44977</v>
          </cell>
          <cell r="O2335" t="str">
            <v>PRO</v>
          </cell>
        </row>
        <row r="2336">
          <cell r="C2336" t="str">
            <v>150012348/30A</v>
          </cell>
          <cell r="D2336" t="str">
            <v>JIAXING CLEAR WATER SMART HOME</v>
          </cell>
          <cell r="E2336" t="str">
            <v>CAC-N MEKONG K TT 0.9/1.1 TR STONE 50/04 (7222) PC</v>
          </cell>
          <cell r="F2336">
            <v>660</v>
          </cell>
          <cell r="G2336">
            <v>31050</v>
          </cell>
          <cell r="H2336">
            <v>44974</v>
          </cell>
          <cell r="I2336">
            <v>44977</v>
          </cell>
          <cell r="O2336" t="str">
            <v>PRO</v>
          </cell>
        </row>
        <row r="2337">
          <cell r="C2337" t="str">
            <v>150012348/30A</v>
          </cell>
          <cell r="D2337" t="str">
            <v>JIAXING CLEAR WATER SMART HOME</v>
          </cell>
          <cell r="E2337" t="str">
            <v>CAC-N MEKONG K TT 0.9/1.1 TR STONE 50/04 (7222) PC</v>
          </cell>
          <cell r="F2337">
            <v>660</v>
          </cell>
          <cell r="G2337">
            <v>31050</v>
          </cell>
          <cell r="H2337">
            <v>44974</v>
          </cell>
          <cell r="I2337">
            <v>44977</v>
          </cell>
          <cell r="O2337" t="str">
            <v>PRO</v>
          </cell>
        </row>
        <row r="2338">
          <cell r="C2338" t="str">
            <v>150012348/30A</v>
          </cell>
          <cell r="D2338" t="str">
            <v>JIAXING CLEAR WATER SMART HOME</v>
          </cell>
          <cell r="E2338" t="str">
            <v>CAC-N MEKONG K TT 0.9/1.1 TR STONE 50/04 (7222) PC</v>
          </cell>
          <cell r="F2338">
            <v>660</v>
          </cell>
          <cell r="G2338">
            <v>31050</v>
          </cell>
          <cell r="H2338">
            <v>44974</v>
          </cell>
          <cell r="I2338">
            <v>44977</v>
          </cell>
          <cell r="O2338" t="str">
            <v>PRO</v>
          </cell>
        </row>
        <row r="2339">
          <cell r="C2339" t="str">
            <v>150012348/30B</v>
          </cell>
          <cell r="D2339" t="str">
            <v>JIAXING CLEAR WATER SMART HOME</v>
          </cell>
          <cell r="E2339" t="str">
            <v>CAC-N MEKONG K TT 0.9/1.1 TR STONE 50/04 (7222) PC</v>
          </cell>
          <cell r="F2339">
            <v>385</v>
          </cell>
          <cell r="G2339">
            <v>20700</v>
          </cell>
          <cell r="H2339">
            <v>44977</v>
          </cell>
          <cell r="I2339">
            <v>44977</v>
          </cell>
          <cell r="O2339" t="str">
            <v>PRO</v>
          </cell>
        </row>
        <row r="2340">
          <cell r="C2340" t="str">
            <v>150012348/30B</v>
          </cell>
          <cell r="D2340" t="str">
            <v>JIAXING CLEAR WATER SMART HOME</v>
          </cell>
          <cell r="E2340" t="str">
            <v>CAC-N MEKONG K TT 0.9/1.1 TR STONE 50/04 (7222) PC</v>
          </cell>
          <cell r="F2340">
            <v>385</v>
          </cell>
          <cell r="G2340">
            <v>20700</v>
          </cell>
          <cell r="H2340">
            <v>44977</v>
          </cell>
          <cell r="I2340">
            <v>44977</v>
          </cell>
          <cell r="O2340" t="str">
            <v>PRO</v>
          </cell>
        </row>
        <row r="2341">
          <cell r="C2341" t="str">
            <v>150012348/30B</v>
          </cell>
          <cell r="D2341" t="str">
            <v>JIAXING CLEAR WATER SMART HOME</v>
          </cell>
          <cell r="E2341" t="str">
            <v>CAC-N MEKONG K TT 0.9/1.1 TR STONE 50/04 (7222) PC</v>
          </cell>
          <cell r="F2341">
            <v>385</v>
          </cell>
          <cell r="G2341">
            <v>20700</v>
          </cell>
          <cell r="H2341">
            <v>44977</v>
          </cell>
          <cell r="I2341">
            <v>44977</v>
          </cell>
          <cell r="O2341" t="str">
            <v>PRO</v>
          </cell>
        </row>
        <row r="2342">
          <cell r="C2342" t="str">
            <v>150012348/30B</v>
          </cell>
          <cell r="D2342" t="str">
            <v>JIAXING CLEAR WATER SMART HOME</v>
          </cell>
          <cell r="E2342" t="str">
            <v>CAC-N MEKONG K TT 0.9/1.1 TR STONE 50/04 (7222) PC</v>
          </cell>
          <cell r="F2342">
            <v>385</v>
          </cell>
          <cell r="G2342">
            <v>20700</v>
          </cell>
          <cell r="H2342">
            <v>44977</v>
          </cell>
          <cell r="I2342">
            <v>44977</v>
          </cell>
          <cell r="O2342" t="str">
            <v>PRO</v>
          </cell>
        </row>
        <row r="2343">
          <cell r="C2343" t="str">
            <v>150012348/30B</v>
          </cell>
          <cell r="D2343" t="str">
            <v>JIAXING CLEAR WATER SMART HOME</v>
          </cell>
          <cell r="E2343" t="str">
            <v>CAC-N MEKONG K TT 0.9/1.1 TR STONE 50/04 (7222) PC</v>
          </cell>
          <cell r="F2343">
            <v>385</v>
          </cell>
          <cell r="G2343">
            <v>20700</v>
          </cell>
          <cell r="H2343">
            <v>44977</v>
          </cell>
          <cell r="I2343">
            <v>44977</v>
          </cell>
          <cell r="O2343" t="str">
            <v>PRO</v>
          </cell>
        </row>
        <row r="2344">
          <cell r="C2344" t="str">
            <v>150012348/30B</v>
          </cell>
          <cell r="D2344" t="str">
            <v>JIAXING CLEAR WATER SMART HOME</v>
          </cell>
          <cell r="E2344" t="str">
            <v>CAC-N MEKONG K TT 0.9/1.1 TR STONE 50/04 (7222) PC</v>
          </cell>
          <cell r="F2344">
            <v>385</v>
          </cell>
          <cell r="G2344">
            <v>20700</v>
          </cell>
          <cell r="H2344">
            <v>44977</v>
          </cell>
          <cell r="I2344">
            <v>44977</v>
          </cell>
          <cell r="O2344" t="str">
            <v>PRO</v>
          </cell>
        </row>
        <row r="2345">
          <cell r="C2345" t="str">
            <v>150012348/30B</v>
          </cell>
          <cell r="D2345" t="str">
            <v>JIAXING CLEAR WATER SMART HOME</v>
          </cell>
          <cell r="E2345" t="str">
            <v>CAC-N MEKONG K TT 0.9/1.1 TR STONE 50/04 (7222) PC</v>
          </cell>
          <cell r="F2345">
            <v>385</v>
          </cell>
          <cell r="G2345">
            <v>20700</v>
          </cell>
          <cell r="H2345">
            <v>44977</v>
          </cell>
          <cell r="I2345">
            <v>44977</v>
          </cell>
          <cell r="O2345" t="str">
            <v>PRO</v>
          </cell>
        </row>
        <row r="2346">
          <cell r="C2346" t="str">
            <v>150012348/30B</v>
          </cell>
          <cell r="D2346" t="str">
            <v>JIAXING CLEAR WATER SMART HOME</v>
          </cell>
          <cell r="E2346" t="str">
            <v>CAC-N MEKONG K TT 0.9/1.1 TR STONE 50/04 (7222) PC</v>
          </cell>
          <cell r="F2346">
            <v>385</v>
          </cell>
          <cell r="G2346">
            <v>20700</v>
          </cell>
          <cell r="H2346">
            <v>44977</v>
          </cell>
          <cell r="I2346">
            <v>44977</v>
          </cell>
          <cell r="O2346" t="str">
            <v>PRO</v>
          </cell>
        </row>
        <row r="2347">
          <cell r="C2347" t="str">
            <v>150012348/30B</v>
          </cell>
          <cell r="D2347" t="str">
            <v>JIAXING CLEAR WATER SMART HOME</v>
          </cell>
          <cell r="E2347" t="str">
            <v>CAC-N MEKONG K TT 0.9/1.1 TR STONE 50/04 (7222) PC</v>
          </cell>
          <cell r="F2347">
            <v>385</v>
          </cell>
          <cell r="G2347">
            <v>20700</v>
          </cell>
          <cell r="H2347">
            <v>44977</v>
          </cell>
          <cell r="I2347">
            <v>44977</v>
          </cell>
          <cell r="O2347" t="str">
            <v>PRO</v>
          </cell>
        </row>
        <row r="2348">
          <cell r="C2348" t="str">
            <v>150012348/30B</v>
          </cell>
          <cell r="D2348" t="str">
            <v>JIAXING CLEAR WATER SMART HOME</v>
          </cell>
          <cell r="E2348" t="str">
            <v>CAC-N MEKONG K TT 0.9/1.1 TR STONE 50/04 (7222) PC</v>
          </cell>
          <cell r="F2348">
            <v>225</v>
          </cell>
          <cell r="G2348">
            <v>20700</v>
          </cell>
          <cell r="H2348">
            <v>44977</v>
          </cell>
          <cell r="I2348">
            <v>44977</v>
          </cell>
          <cell r="O2348" t="str">
            <v>PRO</v>
          </cell>
        </row>
        <row r="2349">
          <cell r="C2349" t="str">
            <v>150012348/30B</v>
          </cell>
          <cell r="D2349" t="str">
            <v>JIAXING CLEAR WATER SMART HOME</v>
          </cell>
          <cell r="E2349" t="str">
            <v>CAC-N MEKONG K TT 0.9/1.1 TR STONE 50/04 (7222) PC</v>
          </cell>
          <cell r="F2349">
            <v>160</v>
          </cell>
          <cell r="G2349">
            <v>20700</v>
          </cell>
          <cell r="H2349">
            <v>44977</v>
          </cell>
          <cell r="I2349">
            <v>44977</v>
          </cell>
          <cell r="O2349" t="str">
            <v>PRO</v>
          </cell>
        </row>
        <row r="2350">
          <cell r="C2350" t="str">
            <v>150012348/30B</v>
          </cell>
          <cell r="D2350" t="str">
            <v>JIAXING CLEAR WATER SMART HOME</v>
          </cell>
          <cell r="E2350" t="str">
            <v>CAC-N MEKONG K TT 0.9/1.1 TR STONE 50/04 (7222) PC</v>
          </cell>
          <cell r="F2350">
            <v>385</v>
          </cell>
          <cell r="G2350">
            <v>20700</v>
          </cell>
          <cell r="H2350">
            <v>44977</v>
          </cell>
          <cell r="I2350">
            <v>44977</v>
          </cell>
          <cell r="O2350" t="str">
            <v>PRO</v>
          </cell>
        </row>
        <row r="2351">
          <cell r="C2351" t="str">
            <v>150012348/30B</v>
          </cell>
          <cell r="D2351" t="str">
            <v>JIAXING CLEAR WATER SMART HOME</v>
          </cell>
          <cell r="E2351" t="str">
            <v>CAC-N MEKONG K TT 0.9/1.1 TR STONE 50/04 (7222) PC</v>
          </cell>
          <cell r="F2351">
            <v>385</v>
          </cell>
          <cell r="G2351">
            <v>20700</v>
          </cell>
          <cell r="H2351">
            <v>44977</v>
          </cell>
          <cell r="I2351">
            <v>44977</v>
          </cell>
          <cell r="O2351" t="str">
            <v>PRO</v>
          </cell>
        </row>
        <row r="2352">
          <cell r="C2352" t="str">
            <v>150012348/30B</v>
          </cell>
          <cell r="D2352" t="str">
            <v>JIAXING CLEAR WATER SMART HOME</v>
          </cell>
          <cell r="E2352" t="str">
            <v>CAC-N MEKONG K TT 0.9/1.1 TR STONE 50/04 (7222) PC</v>
          </cell>
          <cell r="F2352">
            <v>385</v>
          </cell>
          <cell r="G2352">
            <v>20700</v>
          </cell>
          <cell r="H2352">
            <v>44977</v>
          </cell>
          <cell r="I2352">
            <v>44977</v>
          </cell>
          <cell r="O2352" t="str">
            <v>PRO</v>
          </cell>
        </row>
        <row r="2353">
          <cell r="C2353" t="str">
            <v>150012348/30B</v>
          </cell>
          <cell r="D2353" t="str">
            <v>JIAXING CLEAR WATER SMART HOME</v>
          </cell>
          <cell r="E2353" t="str">
            <v>CAC-N MEKONG K TT 0.9/1.1 TR STONE 50/04 (7222) PC</v>
          </cell>
          <cell r="F2353">
            <v>385</v>
          </cell>
          <cell r="G2353">
            <v>20700</v>
          </cell>
          <cell r="H2353">
            <v>44977</v>
          </cell>
          <cell r="I2353">
            <v>44977</v>
          </cell>
          <cell r="O2353" t="str">
            <v>PRO</v>
          </cell>
        </row>
        <row r="2354">
          <cell r="C2354" t="str">
            <v>150012348/30B</v>
          </cell>
          <cell r="D2354" t="str">
            <v>JIAXING CLEAR WATER SMART HOME</v>
          </cell>
          <cell r="E2354" t="str">
            <v>CAC-N MEKONG K TT 0.9/1.1 TR STONE 50/04 (7222) PC</v>
          </cell>
          <cell r="F2354">
            <v>385</v>
          </cell>
          <cell r="G2354">
            <v>20700</v>
          </cell>
          <cell r="H2354">
            <v>44977</v>
          </cell>
          <cell r="I2354">
            <v>44977</v>
          </cell>
          <cell r="O2354" t="str">
            <v>PRO</v>
          </cell>
        </row>
        <row r="2355">
          <cell r="C2355" t="str">
            <v>150012346/10</v>
          </cell>
          <cell r="D2355" t="str">
            <v>VIANDU CO.,LTD.</v>
          </cell>
          <cell r="E2355" t="str">
            <v>KAC-N MALDONADO SOFT 0.9/1.1MM TR1 NAVY BU1-2 (9827) PC</v>
          </cell>
          <cell r="F2355">
            <v>93</v>
          </cell>
          <cell r="G2355">
            <v>5750</v>
          </cell>
          <cell r="H2355">
            <v>44986</v>
          </cell>
          <cell r="I2355">
            <v>44985</v>
          </cell>
          <cell r="O2355" t="str">
            <v>PRO</v>
          </cell>
        </row>
        <row r="2356">
          <cell r="C2356" t="str">
            <v>150012346/10</v>
          </cell>
          <cell r="D2356" t="str">
            <v>VIANDU CO.,LTD.</v>
          </cell>
          <cell r="E2356" t="str">
            <v>KAC-N MALDONADO SOFT 0.9/1.1MM TR1 NAVY BU1-2 (9827) PC</v>
          </cell>
          <cell r="F2356">
            <v>93</v>
          </cell>
          <cell r="G2356">
            <v>5750</v>
          </cell>
          <cell r="H2356">
            <v>44986</v>
          </cell>
          <cell r="I2356">
            <v>44985</v>
          </cell>
          <cell r="O2356" t="str">
            <v>PRO</v>
          </cell>
        </row>
        <row r="2357">
          <cell r="C2357" t="str">
            <v>150012346/10</v>
          </cell>
          <cell r="D2357" t="str">
            <v>VIANDU CO.,LTD.</v>
          </cell>
          <cell r="E2357" t="str">
            <v>KAC-N MALDONADO SOFT 0.9/1.1MM TR1 NAVY BU1-2 (9827) PC</v>
          </cell>
          <cell r="F2357">
            <v>93</v>
          </cell>
          <cell r="G2357">
            <v>5750</v>
          </cell>
          <cell r="H2357">
            <v>44986</v>
          </cell>
          <cell r="I2357">
            <v>44985</v>
          </cell>
          <cell r="O2357" t="str">
            <v>PRO</v>
          </cell>
        </row>
        <row r="2358">
          <cell r="C2358" t="str">
            <v>150012346/10</v>
          </cell>
          <cell r="D2358" t="str">
            <v>VIANDU CO.,LTD.</v>
          </cell>
          <cell r="E2358" t="str">
            <v>KAC-N MALDONADO SOFT 0.9/1.1MM TR1 NAVY BU1-2 (9827) PC</v>
          </cell>
          <cell r="F2358">
            <v>93</v>
          </cell>
          <cell r="G2358">
            <v>5750</v>
          </cell>
          <cell r="H2358">
            <v>44986</v>
          </cell>
          <cell r="I2358">
            <v>44985</v>
          </cell>
          <cell r="O2358" t="str">
            <v>PRO</v>
          </cell>
        </row>
        <row r="2359">
          <cell r="C2359" t="str">
            <v>150012346/10</v>
          </cell>
          <cell r="D2359" t="str">
            <v>VIANDU CO.,LTD.</v>
          </cell>
          <cell r="E2359" t="str">
            <v>KAC-N MALDONADO SOFT 0.9/1.1MM TR1 NAVY BU1-2 (9827) PC</v>
          </cell>
          <cell r="F2359">
            <v>93</v>
          </cell>
          <cell r="G2359">
            <v>5750</v>
          </cell>
          <cell r="H2359">
            <v>44986</v>
          </cell>
          <cell r="I2359">
            <v>44985</v>
          </cell>
          <cell r="O2359" t="str">
            <v>PRO</v>
          </cell>
        </row>
        <row r="2360">
          <cell r="C2360" t="str">
            <v>150012346/10</v>
          </cell>
          <cell r="D2360" t="str">
            <v>VIANDU CO.,LTD.</v>
          </cell>
          <cell r="E2360" t="str">
            <v>KAC-N MALDONADO SOFT 0.9/1.1MM TR1 NAVY BU1-2 (9827) PC</v>
          </cell>
          <cell r="F2360">
            <v>93</v>
          </cell>
          <cell r="G2360">
            <v>5750</v>
          </cell>
          <cell r="H2360">
            <v>44986</v>
          </cell>
          <cell r="I2360">
            <v>44985</v>
          </cell>
          <cell r="O2360" t="str">
            <v>PRO</v>
          </cell>
        </row>
        <row r="2361">
          <cell r="C2361" t="str">
            <v>150012346/10</v>
          </cell>
          <cell r="D2361" t="str">
            <v>VIANDU CO.,LTD.</v>
          </cell>
          <cell r="E2361" t="str">
            <v>KAC-N MALDONADO SOFT 0.9/1.1MM TR1 NAVY BU1-2 (9827) PC</v>
          </cell>
          <cell r="F2361">
            <v>93</v>
          </cell>
          <cell r="G2361">
            <v>5750</v>
          </cell>
          <cell r="H2361">
            <v>44986</v>
          </cell>
          <cell r="I2361">
            <v>44985</v>
          </cell>
          <cell r="O2361" t="str">
            <v>PRO</v>
          </cell>
        </row>
        <row r="2362">
          <cell r="C2362" t="str">
            <v>150012346/10</v>
          </cell>
          <cell r="D2362" t="str">
            <v>VIANDU CO.,LTD.</v>
          </cell>
          <cell r="E2362" t="str">
            <v>KAC-N MALDONADO SOFT 0.9/1.1MM TR1 NAVY BU1-2 (9827) PC</v>
          </cell>
          <cell r="F2362">
            <v>93</v>
          </cell>
          <cell r="G2362">
            <v>5750</v>
          </cell>
          <cell r="H2362">
            <v>44986</v>
          </cell>
          <cell r="I2362">
            <v>44985</v>
          </cell>
          <cell r="O2362" t="str">
            <v>PRO</v>
          </cell>
        </row>
        <row r="2363">
          <cell r="C2363" t="str">
            <v>150012346/10</v>
          </cell>
          <cell r="D2363" t="str">
            <v>VIANDU CO.,LTD.</v>
          </cell>
          <cell r="E2363" t="str">
            <v>KAC-N MALDONADO SOFT 0.9/1.1MM TR1 NAVY BU1-2 (9827) PC</v>
          </cell>
          <cell r="F2363">
            <v>93</v>
          </cell>
          <cell r="G2363">
            <v>5750</v>
          </cell>
          <cell r="H2363">
            <v>44986</v>
          </cell>
          <cell r="I2363">
            <v>44985</v>
          </cell>
          <cell r="O2363" t="str">
            <v>PRO</v>
          </cell>
        </row>
        <row r="2364">
          <cell r="C2364" t="str">
            <v>150012346/10</v>
          </cell>
          <cell r="D2364" t="str">
            <v>VIANDU CO.,LTD.</v>
          </cell>
          <cell r="E2364" t="str">
            <v>KAC-N MALDONADO SOFT 0.9/1.1MM TR1 NAVY BU1-2 (9827) PC</v>
          </cell>
          <cell r="F2364">
            <v>93</v>
          </cell>
          <cell r="G2364">
            <v>5750</v>
          </cell>
          <cell r="H2364">
            <v>44986</v>
          </cell>
          <cell r="I2364">
            <v>44985</v>
          </cell>
          <cell r="O2364" t="str">
            <v>PRO</v>
          </cell>
        </row>
        <row r="2365">
          <cell r="C2365" t="str">
            <v>150012346/20</v>
          </cell>
          <cell r="D2365" t="str">
            <v>VIANDU CO.,LTD.</v>
          </cell>
          <cell r="E2365" t="str">
            <v>KAC-N MALDONADO SOFT 0.9/1.1 TR1 COGNAC (3329) PC</v>
          </cell>
          <cell r="F2365">
            <v>95</v>
          </cell>
          <cell r="G2365">
            <v>5750</v>
          </cell>
          <cell r="H2365">
            <v>44986</v>
          </cell>
          <cell r="I2365">
            <v>44985</v>
          </cell>
          <cell r="O2365" t="str">
            <v>PRO</v>
          </cell>
        </row>
        <row r="2366">
          <cell r="C2366" t="str">
            <v>150012346/20</v>
          </cell>
          <cell r="D2366" t="str">
            <v>VIANDU CO.,LTD.</v>
          </cell>
          <cell r="E2366" t="str">
            <v>KAC-N MALDONADO SOFT 0.9/1.1 TR1 COGNAC (3329) PC</v>
          </cell>
          <cell r="F2366">
            <v>95</v>
          </cell>
          <cell r="G2366">
            <v>5750</v>
          </cell>
          <cell r="H2366">
            <v>44986</v>
          </cell>
          <cell r="I2366">
            <v>44985</v>
          </cell>
          <cell r="O2366" t="str">
            <v>PRO</v>
          </cell>
        </row>
        <row r="2367">
          <cell r="C2367" t="str">
            <v>150012346/20</v>
          </cell>
          <cell r="D2367" t="str">
            <v>VIANDU CO.,LTD.</v>
          </cell>
          <cell r="E2367" t="str">
            <v>KAC-N MALDONADO SOFT 0.9/1.1 TR1 COGNAC (3329) PC</v>
          </cell>
          <cell r="F2367">
            <v>95</v>
          </cell>
          <cell r="G2367">
            <v>5750</v>
          </cell>
          <cell r="H2367">
            <v>44986</v>
          </cell>
          <cell r="I2367">
            <v>44985</v>
          </cell>
          <cell r="O2367" t="str">
            <v>PRO</v>
          </cell>
        </row>
        <row r="2368">
          <cell r="C2368" t="str">
            <v>150012346/20</v>
          </cell>
          <cell r="D2368" t="str">
            <v>VIANDU CO.,LTD.</v>
          </cell>
          <cell r="E2368" t="str">
            <v>KAC-N MALDONADO SOFT 0.9/1.1 TR1 COGNAC (3329) PC</v>
          </cell>
          <cell r="F2368">
            <v>95</v>
          </cell>
          <cell r="G2368">
            <v>5750</v>
          </cell>
          <cell r="H2368">
            <v>44986</v>
          </cell>
          <cell r="I2368">
            <v>44985</v>
          </cell>
          <cell r="O2368" t="str">
            <v>PRO</v>
          </cell>
        </row>
        <row r="2369">
          <cell r="C2369" t="str">
            <v>150012346/20</v>
          </cell>
          <cell r="D2369" t="str">
            <v>VIANDU CO.,LTD.</v>
          </cell>
          <cell r="E2369" t="str">
            <v>KAC-N MALDONADO SOFT 0.9/1.1 TR1 COGNAC (3329) PC</v>
          </cell>
          <cell r="F2369">
            <v>95</v>
          </cell>
          <cell r="G2369">
            <v>5750</v>
          </cell>
          <cell r="H2369">
            <v>44986</v>
          </cell>
          <cell r="I2369">
            <v>44985</v>
          </cell>
          <cell r="O2369" t="str">
            <v>PRO</v>
          </cell>
        </row>
        <row r="2370">
          <cell r="C2370" t="str">
            <v>150012346/20</v>
          </cell>
          <cell r="D2370" t="str">
            <v>VIANDU CO.,LTD.</v>
          </cell>
          <cell r="E2370" t="str">
            <v>KAC-N MALDONADO SOFT 0.9/1.1 TR1 COGNAC (3329) PC</v>
          </cell>
          <cell r="F2370">
            <v>95</v>
          </cell>
          <cell r="G2370">
            <v>5750</v>
          </cell>
          <cell r="H2370">
            <v>44986</v>
          </cell>
          <cell r="I2370">
            <v>44985</v>
          </cell>
          <cell r="O2370" t="str">
            <v>PRO</v>
          </cell>
        </row>
        <row r="2371">
          <cell r="C2371" t="str">
            <v>150012346/20</v>
          </cell>
          <cell r="D2371" t="str">
            <v>VIANDU CO.,LTD.</v>
          </cell>
          <cell r="E2371" t="str">
            <v>KAC-N MALDONADO SOFT 0.9/1.1 TR1 COGNAC (3329) PC</v>
          </cell>
          <cell r="F2371">
            <v>95</v>
          </cell>
          <cell r="G2371">
            <v>5750</v>
          </cell>
          <cell r="H2371">
            <v>44986</v>
          </cell>
          <cell r="I2371">
            <v>44985</v>
          </cell>
          <cell r="O2371" t="str">
            <v>PRO</v>
          </cell>
        </row>
        <row r="2372">
          <cell r="C2372" t="str">
            <v>150012346/20</v>
          </cell>
          <cell r="D2372" t="str">
            <v>VIANDU CO.,LTD.</v>
          </cell>
          <cell r="E2372" t="str">
            <v>KAC-N MALDONADO SOFT 0.9/1.1 TR1 COGNAC (3329) PC</v>
          </cell>
          <cell r="F2372">
            <v>95</v>
          </cell>
          <cell r="G2372">
            <v>5750</v>
          </cell>
          <cell r="H2372">
            <v>44986</v>
          </cell>
          <cell r="I2372">
            <v>44985</v>
          </cell>
          <cell r="O2372" t="str">
            <v>PRO</v>
          </cell>
        </row>
        <row r="2373">
          <cell r="C2373" t="str">
            <v>150012346/20</v>
          </cell>
          <cell r="D2373" t="str">
            <v>VIANDU CO.,LTD.</v>
          </cell>
          <cell r="E2373" t="str">
            <v>KAC-N MALDONADO SOFT 0.9/1.1 TR1 COGNAC (3329) PC</v>
          </cell>
          <cell r="F2373">
            <v>95</v>
          </cell>
          <cell r="G2373">
            <v>5750</v>
          </cell>
          <cell r="H2373">
            <v>44986</v>
          </cell>
          <cell r="I2373">
            <v>44985</v>
          </cell>
          <cell r="O2373" t="str">
            <v>PRO</v>
          </cell>
        </row>
        <row r="2374">
          <cell r="C2374" t="str">
            <v>150012346/20</v>
          </cell>
          <cell r="D2374" t="str">
            <v>VIANDU CO.,LTD.</v>
          </cell>
          <cell r="E2374" t="str">
            <v>KAC-N MALDONADO SOFT 0.9/1.1 TR1 COGNAC (3329) PC</v>
          </cell>
          <cell r="F2374">
            <v>95</v>
          </cell>
          <cell r="G2374">
            <v>5750</v>
          </cell>
          <cell r="H2374">
            <v>44986</v>
          </cell>
          <cell r="I2374">
            <v>44985</v>
          </cell>
          <cell r="O2374" t="str">
            <v>PRO</v>
          </cell>
        </row>
        <row r="2375">
          <cell r="C2375" t="str">
            <v>150012346/40</v>
          </cell>
          <cell r="D2375" t="str">
            <v>VIANDU CO.,LTD.</v>
          </cell>
          <cell r="E2375" t="str">
            <v>KAC-N MALDONADO SOFT 0.9/1.1 TR1 BROWN CA4-2 (13545) PC</v>
          </cell>
          <cell r="F2375">
            <v>94</v>
          </cell>
          <cell r="G2375">
            <v>5750</v>
          </cell>
          <cell r="H2375">
            <v>44988</v>
          </cell>
          <cell r="I2375">
            <v>44985</v>
          </cell>
          <cell r="O2375" t="str">
            <v>PRO</v>
          </cell>
        </row>
        <row r="2376">
          <cell r="C2376" t="str">
            <v>150012346/40</v>
          </cell>
          <cell r="D2376" t="str">
            <v>VIANDU CO.,LTD.</v>
          </cell>
          <cell r="E2376" t="str">
            <v>KAC-N MALDONADO SOFT 0.9/1.1 TR1 BROWN CA4-2 (13545) PC</v>
          </cell>
          <cell r="F2376">
            <v>94</v>
          </cell>
          <cell r="G2376">
            <v>5750</v>
          </cell>
          <cell r="H2376">
            <v>44988</v>
          </cell>
          <cell r="I2376">
            <v>44985</v>
          </cell>
          <cell r="O2376" t="str">
            <v>PRO</v>
          </cell>
        </row>
        <row r="2377">
          <cell r="C2377" t="str">
            <v>150012346/40</v>
          </cell>
          <cell r="D2377" t="str">
            <v>VIANDU CO.,LTD.</v>
          </cell>
          <cell r="E2377" t="str">
            <v>KAC-N MALDONADO SOFT 0.9/1.1 TR1 BROWN CA4-2 (13545) PC</v>
          </cell>
          <cell r="F2377">
            <v>94</v>
          </cell>
          <cell r="G2377">
            <v>5750</v>
          </cell>
          <cell r="H2377">
            <v>44988</v>
          </cell>
          <cell r="I2377">
            <v>44985</v>
          </cell>
          <cell r="O2377" t="str">
            <v>PRO</v>
          </cell>
        </row>
        <row r="2378">
          <cell r="C2378" t="str">
            <v>150012346/40</v>
          </cell>
          <cell r="D2378" t="str">
            <v>VIANDU CO.,LTD.</v>
          </cell>
          <cell r="E2378" t="str">
            <v>KAC-N MALDONADO SOFT 0.9/1.1 TR1 BROWN CA4-2 (13545) PC</v>
          </cell>
          <cell r="F2378">
            <v>94</v>
          </cell>
          <cell r="G2378">
            <v>5750</v>
          </cell>
          <cell r="H2378">
            <v>44988</v>
          </cell>
          <cell r="I2378">
            <v>44985</v>
          </cell>
          <cell r="O2378" t="str">
            <v>PRO</v>
          </cell>
        </row>
        <row r="2379">
          <cell r="C2379" t="str">
            <v>150012346/40</v>
          </cell>
          <cell r="D2379" t="str">
            <v>VIANDU CO.,LTD.</v>
          </cell>
          <cell r="E2379" t="str">
            <v>KAC-N MALDONADO SOFT 0.9/1.1 TR1 BROWN CA4-2 (13545) PC</v>
          </cell>
          <cell r="F2379">
            <v>94</v>
          </cell>
          <cell r="G2379">
            <v>5750</v>
          </cell>
          <cell r="H2379">
            <v>44988</v>
          </cell>
          <cell r="I2379">
            <v>44985</v>
          </cell>
          <cell r="O2379" t="str">
            <v>PRO</v>
          </cell>
        </row>
        <row r="2380">
          <cell r="C2380" t="str">
            <v>150012346/40</v>
          </cell>
          <cell r="D2380" t="str">
            <v>VIANDU CO.,LTD.</v>
          </cell>
          <cell r="E2380" t="str">
            <v>KAC-N MALDONADO SOFT 0.9/1.1 TR1 BROWN CA4-2 (13545) PC</v>
          </cell>
          <cell r="F2380">
            <v>94</v>
          </cell>
          <cell r="G2380">
            <v>5750</v>
          </cell>
          <cell r="H2380">
            <v>44988</v>
          </cell>
          <cell r="I2380">
            <v>44985</v>
          </cell>
          <cell r="O2380" t="str">
            <v>PRO</v>
          </cell>
        </row>
        <row r="2381">
          <cell r="C2381" t="str">
            <v>150012346/40</v>
          </cell>
          <cell r="D2381" t="str">
            <v>VIANDU CO.,LTD.</v>
          </cell>
          <cell r="E2381" t="str">
            <v>KAC-N MALDONADO SOFT 0.9/1.1 TR1 BROWN CA4-2 (13545) PC</v>
          </cell>
          <cell r="F2381">
            <v>94</v>
          </cell>
          <cell r="G2381">
            <v>5750</v>
          </cell>
          <cell r="H2381">
            <v>44988</v>
          </cell>
          <cell r="I2381">
            <v>44985</v>
          </cell>
          <cell r="O2381" t="str">
            <v>PRO</v>
          </cell>
        </row>
        <row r="2382">
          <cell r="C2382" t="str">
            <v>150012346/40</v>
          </cell>
          <cell r="D2382" t="str">
            <v>VIANDU CO.,LTD.</v>
          </cell>
          <cell r="E2382" t="str">
            <v>KAC-N MALDONADO SOFT 0.9/1.1 TR1 BROWN CA4-2 (13545) PC</v>
          </cell>
          <cell r="F2382">
            <v>94</v>
          </cell>
          <cell r="G2382">
            <v>5750</v>
          </cell>
          <cell r="H2382">
            <v>44988</v>
          </cell>
          <cell r="I2382">
            <v>44985</v>
          </cell>
          <cell r="O2382" t="str">
            <v>PRO</v>
          </cell>
        </row>
        <row r="2383">
          <cell r="C2383" t="str">
            <v>150012346/40</v>
          </cell>
          <cell r="D2383" t="str">
            <v>VIANDU CO.,LTD.</v>
          </cell>
          <cell r="E2383" t="str">
            <v>KAC-N MALDONADO SOFT 0.9/1.1 TR1 BROWN CA4-2 (13545) PC</v>
          </cell>
          <cell r="F2383">
            <v>94</v>
          </cell>
          <cell r="G2383">
            <v>5750</v>
          </cell>
          <cell r="H2383">
            <v>44988</v>
          </cell>
          <cell r="I2383">
            <v>44985</v>
          </cell>
          <cell r="O2383" t="str">
            <v>PRO</v>
          </cell>
        </row>
        <row r="2384">
          <cell r="C2384" t="str">
            <v>150012346/40</v>
          </cell>
          <cell r="D2384" t="str">
            <v>VIANDU CO.,LTD.</v>
          </cell>
          <cell r="E2384" t="str">
            <v>KAC-N MALDONADO SOFT 0.9/1.1 TR1 BROWN CA4-2 (13545) PC</v>
          </cell>
          <cell r="F2384">
            <v>94</v>
          </cell>
          <cell r="G2384">
            <v>5750</v>
          </cell>
          <cell r="H2384">
            <v>44988</v>
          </cell>
          <cell r="I2384">
            <v>44985</v>
          </cell>
          <cell r="O2384" t="str">
            <v>PRO</v>
          </cell>
        </row>
        <row r="2385">
          <cell r="C2385" t="str">
            <v>150012503/30</v>
          </cell>
          <cell r="D2385" t="str">
            <v>VIANDU CO.,LTD.</v>
          </cell>
          <cell r="E2385" t="str">
            <v>KAC-N BALI 0.9/1.1MM TR1 CHOCO LX9-7 (9310) PC</v>
          </cell>
          <cell r="F2385">
            <v>99</v>
          </cell>
          <cell r="G2385">
            <v>5750</v>
          </cell>
          <cell r="H2385">
            <v>44996</v>
          </cell>
          <cell r="I2385">
            <v>44985</v>
          </cell>
          <cell r="O2385" t="str">
            <v>PRO</v>
          </cell>
        </row>
        <row r="2386">
          <cell r="C2386" t="str">
            <v>150012503/30</v>
          </cell>
          <cell r="D2386" t="str">
            <v>VIANDU CO.,LTD.</v>
          </cell>
          <cell r="E2386" t="str">
            <v>KAC-N BALI 0.9/1.1MM TR1 CHOCO LX9-7 (9310) PC</v>
          </cell>
          <cell r="F2386">
            <v>99</v>
          </cell>
          <cell r="G2386">
            <v>5750</v>
          </cell>
          <cell r="H2386">
            <v>44996</v>
          </cell>
          <cell r="I2386">
            <v>44985</v>
          </cell>
          <cell r="O2386" t="str">
            <v>PRO</v>
          </cell>
        </row>
        <row r="2387">
          <cell r="C2387" t="str">
            <v>150012503/30</v>
          </cell>
          <cell r="D2387" t="str">
            <v>VIANDU CO.,LTD.</v>
          </cell>
          <cell r="E2387" t="str">
            <v>KAC-N BALI 0.9/1.1MM TR1 CHOCO LX9-7 (9310) PC</v>
          </cell>
          <cell r="F2387">
            <v>99</v>
          </cell>
          <cell r="G2387">
            <v>5750</v>
          </cell>
          <cell r="H2387">
            <v>44996</v>
          </cell>
          <cell r="I2387">
            <v>44985</v>
          </cell>
          <cell r="O2387" t="str">
            <v>PRO</v>
          </cell>
        </row>
        <row r="2388">
          <cell r="C2388" t="str">
            <v>150012503/30</v>
          </cell>
          <cell r="D2388" t="str">
            <v>VIANDU CO.,LTD.</v>
          </cell>
          <cell r="E2388" t="str">
            <v>KAC-N BALI 0.9/1.1MM TR1 CHOCO LX9-7 (9310) PC</v>
          </cell>
          <cell r="F2388">
            <v>99</v>
          </cell>
          <cell r="G2388">
            <v>5750</v>
          </cell>
          <cell r="H2388">
            <v>44996</v>
          </cell>
          <cell r="I2388">
            <v>44985</v>
          </cell>
          <cell r="O2388" t="str">
            <v>PRO</v>
          </cell>
        </row>
        <row r="2389">
          <cell r="C2389" t="str">
            <v>150012503/30</v>
          </cell>
          <cell r="D2389" t="str">
            <v>VIANDU CO.,LTD.</v>
          </cell>
          <cell r="E2389" t="str">
            <v>KAC-N BALI 0.9/1.1MM TR1 CHOCO LX9-7 (9310) PC</v>
          </cell>
          <cell r="F2389">
            <v>99</v>
          </cell>
          <cell r="G2389">
            <v>5750</v>
          </cell>
          <cell r="H2389">
            <v>44996</v>
          </cell>
          <cell r="I2389">
            <v>44985</v>
          </cell>
          <cell r="O2389" t="str">
            <v>PRO</v>
          </cell>
        </row>
        <row r="2390">
          <cell r="C2390" t="str">
            <v>150012503/30</v>
          </cell>
          <cell r="D2390" t="str">
            <v>VIANDU CO.,LTD.</v>
          </cell>
          <cell r="E2390" t="str">
            <v>KAC-N BALI 0.9/1.1MM TR1 CHOCO LX9-7 (9310) PC</v>
          </cell>
          <cell r="F2390">
            <v>99</v>
          </cell>
          <cell r="G2390">
            <v>5750</v>
          </cell>
          <cell r="H2390">
            <v>44996</v>
          </cell>
          <cell r="I2390">
            <v>44985</v>
          </cell>
          <cell r="O2390" t="str">
            <v>PRO</v>
          </cell>
        </row>
        <row r="2391">
          <cell r="C2391" t="str">
            <v>150012503/30</v>
          </cell>
          <cell r="D2391" t="str">
            <v>VIANDU CO.,LTD.</v>
          </cell>
          <cell r="E2391" t="str">
            <v>KAC-N BALI 0.9/1.1MM TR1 CHOCO LX9-7 (9310) PC</v>
          </cell>
          <cell r="F2391">
            <v>99</v>
          </cell>
          <cell r="G2391">
            <v>5750</v>
          </cell>
          <cell r="H2391">
            <v>44996</v>
          </cell>
          <cell r="I2391">
            <v>44985</v>
          </cell>
          <cell r="O2391" t="str">
            <v>PRO</v>
          </cell>
        </row>
        <row r="2392">
          <cell r="C2392" t="str">
            <v>150012503/30</v>
          </cell>
          <cell r="D2392" t="str">
            <v>VIANDU CO.,LTD.</v>
          </cell>
          <cell r="E2392" t="str">
            <v>KAC-N BALI 0.9/1.1MM TR1 CHOCO LX9-7 (9310) PC</v>
          </cell>
          <cell r="F2392">
            <v>99</v>
          </cell>
          <cell r="G2392">
            <v>5750</v>
          </cell>
          <cell r="H2392">
            <v>44996</v>
          </cell>
          <cell r="I2392">
            <v>44985</v>
          </cell>
          <cell r="O2392" t="str">
            <v>PRO</v>
          </cell>
        </row>
        <row r="2393">
          <cell r="C2393" t="str">
            <v>150012503/30</v>
          </cell>
          <cell r="D2393" t="str">
            <v>VIANDU CO.,LTD.</v>
          </cell>
          <cell r="E2393" t="str">
            <v>KAC-N BALI 0.9/1.1MM TR1 CHOCO LX9-7 (9310) PC</v>
          </cell>
          <cell r="F2393">
            <v>99</v>
          </cell>
          <cell r="G2393">
            <v>5750</v>
          </cell>
          <cell r="H2393">
            <v>44996</v>
          </cell>
          <cell r="I2393">
            <v>44985</v>
          </cell>
          <cell r="O2393" t="str">
            <v>PRO</v>
          </cell>
        </row>
        <row r="2394">
          <cell r="C2394" t="str">
            <v>150012503/30</v>
          </cell>
          <cell r="D2394" t="str">
            <v>VIANDU CO.,LTD.</v>
          </cell>
          <cell r="E2394" t="str">
            <v>KAC-N BALI 0.9/1.1MM TR1 CHOCO LX9-7 (9310) PC</v>
          </cell>
          <cell r="F2394">
            <v>99</v>
          </cell>
          <cell r="G2394">
            <v>5750</v>
          </cell>
          <cell r="H2394">
            <v>44996</v>
          </cell>
          <cell r="I2394">
            <v>44985</v>
          </cell>
          <cell r="O2394" t="str">
            <v>PRO</v>
          </cell>
        </row>
        <row r="2395">
          <cell r="C2395" t="str">
            <v>150012503/30</v>
          </cell>
          <cell r="D2395" t="str">
            <v>VIANDU CO.,LTD.</v>
          </cell>
          <cell r="E2395" t="str">
            <v>KAC-N BALI 0.9/1.1MM TR1 CHOCO LX9-7 (9310) PC</v>
          </cell>
          <cell r="F2395">
            <v>99</v>
          </cell>
          <cell r="G2395">
            <v>5750</v>
          </cell>
          <cell r="H2395">
            <v>44996</v>
          </cell>
          <cell r="I2395">
            <v>44985</v>
          </cell>
          <cell r="O2395" t="str">
            <v>PRO</v>
          </cell>
        </row>
        <row r="2396">
          <cell r="C2396" t="str">
            <v>150012503/30</v>
          </cell>
          <cell r="D2396" t="str">
            <v>VIANDU CO.,LTD.</v>
          </cell>
          <cell r="E2396" t="str">
            <v>KAC-N BALI 0.9/1.1MM TR1 CHOCO LX9-7 (9310) PC</v>
          </cell>
          <cell r="F2396">
            <v>99</v>
          </cell>
          <cell r="G2396">
            <v>5750</v>
          </cell>
          <cell r="H2396">
            <v>44996</v>
          </cell>
          <cell r="I2396">
            <v>44985</v>
          </cell>
          <cell r="O2396" t="str">
            <v>PRO</v>
          </cell>
        </row>
        <row r="2397">
          <cell r="C2397" t="str">
            <v>150012503/30</v>
          </cell>
          <cell r="D2397" t="str">
            <v>VIANDU CO.,LTD.</v>
          </cell>
          <cell r="E2397" t="str">
            <v>KAC-N BALI 0.9/1.1MM TR1 CHOCO LX9-7 (9310) PC</v>
          </cell>
          <cell r="F2397">
            <v>99</v>
          </cell>
          <cell r="G2397">
            <v>5750</v>
          </cell>
          <cell r="H2397">
            <v>44996</v>
          </cell>
          <cell r="I2397">
            <v>44985</v>
          </cell>
          <cell r="O2397" t="str">
            <v>PRO</v>
          </cell>
        </row>
        <row r="2398">
          <cell r="C2398" t="str">
            <v>150012503/20</v>
          </cell>
          <cell r="D2398" t="str">
            <v>VIANDU CO.,LTD.</v>
          </cell>
          <cell r="E2398" t="str">
            <v>KAC-N BALI [PC] 0.9/1.1MM TR1 BEIGE LX3-7 (4226) PC</v>
          </cell>
          <cell r="F2398">
            <v>98</v>
          </cell>
          <cell r="G2398">
            <v>5750</v>
          </cell>
          <cell r="H2398">
            <v>44986</v>
          </cell>
          <cell r="I2398">
            <v>44985</v>
          </cell>
          <cell r="O2398" t="str">
            <v>PRO</v>
          </cell>
        </row>
        <row r="2399">
          <cell r="C2399" t="str">
            <v>150012503/20</v>
          </cell>
          <cell r="D2399" t="str">
            <v>VIANDU CO.,LTD.</v>
          </cell>
          <cell r="E2399" t="str">
            <v>KAC-N BALI [PC] 0.9/1.1MM TR1 BEIGE LX3-7 (4226) PC</v>
          </cell>
          <cell r="F2399">
            <v>98</v>
          </cell>
          <cell r="G2399">
            <v>5750</v>
          </cell>
          <cell r="H2399">
            <v>44986</v>
          </cell>
          <cell r="I2399">
            <v>44985</v>
          </cell>
          <cell r="O2399" t="str">
            <v>PRO</v>
          </cell>
        </row>
        <row r="2400">
          <cell r="C2400" t="str">
            <v>150012503/20</v>
          </cell>
          <cell r="D2400" t="str">
            <v>VIANDU CO.,LTD.</v>
          </cell>
          <cell r="E2400" t="str">
            <v>KAC-N BALI [PC] 0.9/1.1MM TR1 BEIGE LX3-7 (4226) PC</v>
          </cell>
          <cell r="F2400">
            <v>98</v>
          </cell>
          <cell r="G2400">
            <v>5750</v>
          </cell>
          <cell r="H2400">
            <v>44986</v>
          </cell>
          <cell r="I2400">
            <v>44985</v>
          </cell>
          <cell r="O2400" t="str">
            <v>PRO</v>
          </cell>
        </row>
        <row r="2401">
          <cell r="C2401" t="str">
            <v>150012503/20</v>
          </cell>
          <cell r="D2401" t="str">
            <v>VIANDU CO.,LTD.</v>
          </cell>
          <cell r="E2401" t="str">
            <v>KAC-N BALI [PC] 0.9/1.1MM TR1 BEIGE LX3-7 (4226) PC</v>
          </cell>
          <cell r="F2401">
            <v>98</v>
          </cell>
          <cell r="G2401">
            <v>5750</v>
          </cell>
          <cell r="H2401">
            <v>44986</v>
          </cell>
          <cell r="I2401">
            <v>44985</v>
          </cell>
          <cell r="O2401" t="str">
            <v>PRO</v>
          </cell>
        </row>
        <row r="2402">
          <cell r="C2402" t="str">
            <v>150012503/20</v>
          </cell>
          <cell r="D2402" t="str">
            <v>VIANDU CO.,LTD.</v>
          </cell>
          <cell r="E2402" t="str">
            <v>KAC-N BALI [PC] 0.9/1.1MM TR1 BEIGE LX3-7 (4226) PC</v>
          </cell>
          <cell r="F2402">
            <v>98</v>
          </cell>
          <cell r="G2402">
            <v>5750</v>
          </cell>
          <cell r="H2402">
            <v>44986</v>
          </cell>
          <cell r="I2402">
            <v>44985</v>
          </cell>
          <cell r="O2402" t="str">
            <v>PRO</v>
          </cell>
        </row>
        <row r="2403">
          <cell r="C2403" t="str">
            <v>150012503/20</v>
          </cell>
          <cell r="D2403" t="str">
            <v>VIANDU CO.,LTD.</v>
          </cell>
          <cell r="E2403" t="str">
            <v>KAC-N BALI [PC] 0.9/1.1MM TR1 BEIGE LX3-7 (4226) PC</v>
          </cell>
          <cell r="F2403">
            <v>98</v>
          </cell>
          <cell r="G2403">
            <v>5750</v>
          </cell>
          <cell r="H2403">
            <v>44986</v>
          </cell>
          <cell r="I2403">
            <v>44985</v>
          </cell>
          <cell r="O2403" t="str">
            <v>PRO</v>
          </cell>
        </row>
        <row r="2404">
          <cell r="C2404" t="str">
            <v>150012503/20</v>
          </cell>
          <cell r="D2404" t="str">
            <v>VIANDU CO.,LTD.</v>
          </cell>
          <cell r="E2404" t="str">
            <v>KAC-N BALI [PC] 0.9/1.1MM TR1 BEIGE LX3-7 (4226) PC</v>
          </cell>
          <cell r="F2404">
            <v>98</v>
          </cell>
          <cell r="G2404">
            <v>5750</v>
          </cell>
          <cell r="H2404">
            <v>44986</v>
          </cell>
          <cell r="I2404">
            <v>44985</v>
          </cell>
          <cell r="O2404" t="str">
            <v>PRO</v>
          </cell>
        </row>
        <row r="2405">
          <cell r="C2405" t="str">
            <v>150012503/20</v>
          </cell>
          <cell r="D2405" t="str">
            <v>VIANDU CO.,LTD.</v>
          </cell>
          <cell r="E2405" t="str">
            <v>KAC-N BALI [PC] 0.9/1.1MM TR1 BEIGE LX3-7 (4226) PC</v>
          </cell>
          <cell r="F2405">
            <v>98</v>
          </cell>
          <cell r="G2405">
            <v>5750</v>
          </cell>
          <cell r="H2405">
            <v>44986</v>
          </cell>
          <cell r="I2405">
            <v>44985</v>
          </cell>
          <cell r="O2405" t="str">
            <v>PRO</v>
          </cell>
        </row>
        <row r="2406">
          <cell r="C2406" t="str">
            <v>150012503/20</v>
          </cell>
          <cell r="D2406" t="str">
            <v>VIANDU CO.,LTD.</v>
          </cell>
          <cell r="E2406" t="str">
            <v>KAC-N BALI [PC] 0.9/1.1MM TR1 BEIGE LX3-7 (4226) PC</v>
          </cell>
          <cell r="F2406">
            <v>98</v>
          </cell>
          <cell r="G2406">
            <v>5750</v>
          </cell>
          <cell r="H2406">
            <v>44986</v>
          </cell>
          <cell r="I2406">
            <v>44985</v>
          </cell>
          <cell r="O2406" t="str">
            <v>PRO</v>
          </cell>
        </row>
        <row r="2407">
          <cell r="C2407" t="str">
            <v>150012503/20</v>
          </cell>
          <cell r="D2407" t="str">
            <v>VIANDU CO.,LTD.</v>
          </cell>
          <cell r="E2407" t="str">
            <v>KAC-N BALI [PC] 0.9/1.1MM TR1 BEIGE LX3-7 (4226) PC</v>
          </cell>
          <cell r="F2407">
            <v>98</v>
          </cell>
          <cell r="G2407">
            <v>5750</v>
          </cell>
          <cell r="H2407">
            <v>44986</v>
          </cell>
          <cell r="I2407">
            <v>44985</v>
          </cell>
          <cell r="O2407" t="str">
            <v>PRO</v>
          </cell>
        </row>
        <row r="2408">
          <cell r="C2408" t="str">
            <v>150012503/20</v>
          </cell>
          <cell r="D2408" t="str">
            <v>VIANDU CO.,LTD.</v>
          </cell>
          <cell r="E2408" t="str">
            <v>KAC-N BALI [PC] 0.9/1.1MM TR1 BEIGE LX3-7 (4226) PC</v>
          </cell>
          <cell r="F2408">
            <v>98</v>
          </cell>
          <cell r="G2408">
            <v>5750</v>
          </cell>
          <cell r="H2408">
            <v>44986</v>
          </cell>
          <cell r="I2408">
            <v>44985</v>
          </cell>
          <cell r="O2408" t="str">
            <v>PRO</v>
          </cell>
        </row>
        <row r="2409">
          <cell r="C2409" t="str">
            <v>150012503/20</v>
          </cell>
          <cell r="D2409" t="str">
            <v>VIANDU CO.,LTD.</v>
          </cell>
          <cell r="E2409" t="str">
            <v>KAC-N BALI [PC] 0.9/1.1MM TR1 BEIGE LX3-7 (4226) PC</v>
          </cell>
          <cell r="F2409">
            <v>98</v>
          </cell>
          <cell r="G2409">
            <v>5750</v>
          </cell>
          <cell r="H2409">
            <v>44986</v>
          </cell>
          <cell r="I2409">
            <v>44985</v>
          </cell>
          <cell r="O2409" t="str">
            <v>PRO</v>
          </cell>
        </row>
        <row r="2410">
          <cell r="C2410" t="str">
            <v>150012503/20</v>
          </cell>
          <cell r="D2410" t="str">
            <v>VIANDU CO.,LTD.</v>
          </cell>
          <cell r="E2410" t="str">
            <v>KAC-N BALI [PC] 0.9/1.1MM TR1 BEIGE LX3-7 (4226) PC</v>
          </cell>
          <cell r="F2410">
            <v>98</v>
          </cell>
          <cell r="G2410">
            <v>5750</v>
          </cell>
          <cell r="H2410">
            <v>44986</v>
          </cell>
          <cell r="I2410">
            <v>44985</v>
          </cell>
          <cell r="O2410" t="str">
            <v>PRO</v>
          </cell>
        </row>
        <row r="2411">
          <cell r="C2411" t="str">
            <v>150012503/10</v>
          </cell>
          <cell r="D2411" t="str">
            <v>VIANDU CO.,LTD.</v>
          </cell>
          <cell r="E2411" t="str">
            <v>KAC-N BALI [PC] 0.9/1.1MM TR1 BEIGE LX1-7 (6291) PC</v>
          </cell>
          <cell r="F2411">
            <v>96</v>
          </cell>
          <cell r="G2411">
            <v>5750</v>
          </cell>
          <cell r="H2411">
            <v>44986</v>
          </cell>
          <cell r="I2411">
            <v>44985</v>
          </cell>
          <cell r="O2411" t="str">
            <v>PRO</v>
          </cell>
        </row>
        <row r="2412">
          <cell r="C2412" t="str">
            <v>150012503/10</v>
          </cell>
          <cell r="D2412" t="str">
            <v>VIANDU CO.,LTD.</v>
          </cell>
          <cell r="E2412" t="str">
            <v>KAC-N BALI [PC] 0.9/1.1MM TR1 BEIGE LX1-7 (6291) PC</v>
          </cell>
          <cell r="F2412">
            <v>96</v>
          </cell>
          <cell r="G2412">
            <v>5750</v>
          </cell>
          <cell r="H2412">
            <v>44986</v>
          </cell>
          <cell r="I2412">
            <v>44985</v>
          </cell>
          <cell r="O2412" t="str">
            <v>PRO</v>
          </cell>
        </row>
        <row r="2413">
          <cell r="C2413" t="str">
            <v>150012503/10</v>
          </cell>
          <cell r="D2413" t="str">
            <v>VIANDU CO.,LTD.</v>
          </cell>
          <cell r="E2413" t="str">
            <v>KAC-N BALI [PC] 0.9/1.1MM TR1 BEIGE LX1-7 (6291) PC</v>
          </cell>
          <cell r="F2413">
            <v>96</v>
          </cell>
          <cell r="G2413">
            <v>5750</v>
          </cell>
          <cell r="H2413">
            <v>44986</v>
          </cell>
          <cell r="I2413">
            <v>44985</v>
          </cell>
          <cell r="O2413" t="str">
            <v>PRO</v>
          </cell>
        </row>
        <row r="2414">
          <cell r="C2414" t="str">
            <v>150012503/10</v>
          </cell>
          <cell r="D2414" t="str">
            <v>VIANDU CO.,LTD.</v>
          </cell>
          <cell r="E2414" t="str">
            <v>KAC-N BALI [PC] 0.9/1.1MM TR1 BEIGE LX1-7 (6291) PC</v>
          </cell>
          <cell r="F2414">
            <v>96</v>
          </cell>
          <cell r="G2414">
            <v>5750</v>
          </cell>
          <cell r="H2414">
            <v>44986</v>
          </cell>
          <cell r="I2414">
            <v>44985</v>
          </cell>
          <cell r="O2414" t="str">
            <v>PRO</v>
          </cell>
        </row>
        <row r="2415">
          <cell r="C2415" t="str">
            <v>150012503/10</v>
          </cell>
          <cell r="D2415" t="str">
            <v>VIANDU CO.,LTD.</v>
          </cell>
          <cell r="E2415" t="str">
            <v>KAC-N BALI [PC] 0.9/1.1MM TR1 BEIGE LX1-7 (6291) PC</v>
          </cell>
          <cell r="F2415">
            <v>96</v>
          </cell>
          <cell r="G2415">
            <v>5750</v>
          </cell>
          <cell r="H2415">
            <v>44986</v>
          </cell>
          <cell r="I2415">
            <v>44985</v>
          </cell>
          <cell r="O2415" t="str">
            <v>PRO</v>
          </cell>
        </row>
        <row r="2416">
          <cell r="C2416" t="str">
            <v>150012503/10</v>
          </cell>
          <cell r="D2416" t="str">
            <v>VIANDU CO.,LTD.</v>
          </cell>
          <cell r="E2416" t="str">
            <v>KAC-N BALI [PC] 0.9/1.1MM TR1 BEIGE LX1-7 (6291) PC</v>
          </cell>
          <cell r="F2416">
            <v>86</v>
          </cell>
          <cell r="G2416">
            <v>5750</v>
          </cell>
          <cell r="H2416">
            <v>44986</v>
          </cell>
          <cell r="I2416">
            <v>44985</v>
          </cell>
          <cell r="O2416" t="str">
            <v>PRO</v>
          </cell>
        </row>
        <row r="2417">
          <cell r="C2417" t="str">
            <v>150012503/10</v>
          </cell>
          <cell r="D2417" t="str">
            <v>VIANDU CO.,LTD.</v>
          </cell>
          <cell r="E2417" t="str">
            <v>KAC-N BALI [PC] 0.9/1.1MM TR1 BEIGE LX1-7 (6291) PC</v>
          </cell>
          <cell r="F2417">
            <v>10</v>
          </cell>
          <cell r="G2417">
            <v>5750</v>
          </cell>
          <cell r="H2417">
            <v>44986</v>
          </cell>
          <cell r="I2417">
            <v>44985</v>
          </cell>
          <cell r="O2417" t="str">
            <v>PRO</v>
          </cell>
        </row>
        <row r="2418">
          <cell r="C2418" t="str">
            <v>150012503/10</v>
          </cell>
          <cell r="D2418" t="str">
            <v>VIANDU CO.,LTD.</v>
          </cell>
          <cell r="E2418" t="str">
            <v>KAC-N BALI [PC] 0.9/1.1MM TR1 BEIGE LX1-7 (6291) PC</v>
          </cell>
          <cell r="F2418">
            <v>96</v>
          </cell>
          <cell r="G2418">
            <v>5750</v>
          </cell>
          <cell r="H2418">
            <v>44986</v>
          </cell>
          <cell r="I2418">
            <v>44985</v>
          </cell>
          <cell r="O2418" t="str">
            <v>PRO</v>
          </cell>
        </row>
        <row r="2419">
          <cell r="C2419" t="str">
            <v>150012503/10</v>
          </cell>
          <cell r="D2419" t="str">
            <v>VIANDU CO.,LTD.</v>
          </cell>
          <cell r="E2419" t="str">
            <v>KAC-N BALI [PC] 0.9/1.1MM TR1 BEIGE LX1-7 (6291) PC</v>
          </cell>
          <cell r="F2419">
            <v>96</v>
          </cell>
          <cell r="G2419">
            <v>5750</v>
          </cell>
          <cell r="H2419">
            <v>44986</v>
          </cell>
          <cell r="I2419">
            <v>44985</v>
          </cell>
          <cell r="O2419" t="str">
            <v>PRO</v>
          </cell>
        </row>
        <row r="2420">
          <cell r="C2420" t="str">
            <v>150012503/10</v>
          </cell>
          <cell r="D2420" t="str">
            <v>VIANDU CO.,LTD.</v>
          </cell>
          <cell r="E2420" t="str">
            <v>KAC-N BALI [PC] 0.9/1.1MM TR1 BEIGE LX1-7 (6291) PC</v>
          </cell>
          <cell r="F2420">
            <v>96</v>
          </cell>
          <cell r="G2420">
            <v>5750</v>
          </cell>
          <cell r="H2420">
            <v>44986</v>
          </cell>
          <cell r="I2420">
            <v>44985</v>
          </cell>
          <cell r="O2420" t="str">
            <v>PRO</v>
          </cell>
        </row>
        <row r="2421">
          <cell r="C2421" t="str">
            <v>150012503/10</v>
          </cell>
          <cell r="D2421" t="str">
            <v>VIANDU CO.,LTD.</v>
          </cell>
          <cell r="E2421" t="str">
            <v>KAC-N BALI [PC] 0.9/1.1MM TR1 BEIGE LX1-7 (6291) PC</v>
          </cell>
          <cell r="F2421">
            <v>96</v>
          </cell>
          <cell r="G2421">
            <v>5750</v>
          </cell>
          <cell r="H2421">
            <v>44986</v>
          </cell>
          <cell r="I2421">
            <v>44985</v>
          </cell>
          <cell r="O2421" t="str">
            <v>PRO</v>
          </cell>
        </row>
        <row r="2422">
          <cell r="C2422" t="str">
            <v>150012503/10</v>
          </cell>
          <cell r="D2422" t="str">
            <v>VIANDU CO.,LTD.</v>
          </cell>
          <cell r="E2422" t="str">
            <v>KAC-N BALI [PC] 0.9/1.1MM TR1 BEIGE LX1-7 (6291) PC</v>
          </cell>
          <cell r="F2422">
            <v>96</v>
          </cell>
          <cell r="G2422">
            <v>5750</v>
          </cell>
          <cell r="H2422">
            <v>44986</v>
          </cell>
          <cell r="I2422">
            <v>44985</v>
          </cell>
          <cell r="O2422" t="str">
            <v>PRO</v>
          </cell>
        </row>
        <row r="2423">
          <cell r="C2423" t="str">
            <v>150012503/10</v>
          </cell>
          <cell r="D2423" t="str">
            <v>VIANDU CO.,LTD.</v>
          </cell>
          <cell r="E2423" t="str">
            <v>KAC-N BALI [PC] 0.9/1.1MM TR1 BEIGE LX1-7 (6291) PC</v>
          </cell>
          <cell r="F2423">
            <v>96</v>
          </cell>
          <cell r="G2423">
            <v>5750</v>
          </cell>
          <cell r="H2423">
            <v>44986</v>
          </cell>
          <cell r="I2423">
            <v>44985</v>
          </cell>
          <cell r="O2423" t="str">
            <v>PRO</v>
          </cell>
        </row>
        <row r="2424">
          <cell r="C2424" t="str">
            <v>150012503/10</v>
          </cell>
          <cell r="D2424" t="str">
            <v>VIANDU CO.,LTD.</v>
          </cell>
          <cell r="E2424" t="str">
            <v>KAC-N BALI [PC] 0.9/1.1MM TR1 BEIGE LX1-7 (6291) PC</v>
          </cell>
          <cell r="F2424">
            <v>96</v>
          </cell>
          <cell r="G2424">
            <v>5750</v>
          </cell>
          <cell r="H2424">
            <v>44986</v>
          </cell>
          <cell r="I2424">
            <v>44985</v>
          </cell>
          <cell r="O2424" t="str">
            <v>PRO</v>
          </cell>
        </row>
        <row r="2425">
          <cell r="C2425" t="str">
            <v>150012398/10</v>
          </cell>
          <cell r="D2425" t="str">
            <v>HOME UPHOLSTERY</v>
          </cell>
          <cell r="E2425" t="str">
            <v>CAC-N ALPINE K TT 0.9/1.1MM TR TEK 1392 (6371) PC</v>
          </cell>
          <cell r="F2425">
            <v>584</v>
          </cell>
          <cell r="G2425">
            <v>28750</v>
          </cell>
          <cell r="H2425">
            <v>44984</v>
          </cell>
          <cell r="I2425">
            <v>44978</v>
          </cell>
          <cell r="O2425" t="str">
            <v>PRO</v>
          </cell>
        </row>
        <row r="2426">
          <cell r="C2426" t="str">
            <v>150012398/10</v>
          </cell>
          <cell r="D2426" t="str">
            <v>HOME UPHOLSTERY</v>
          </cell>
          <cell r="E2426" t="str">
            <v>CAC-N ALPINE K TT 0.9/1.1MM TR TEK 1392 (6371) PC</v>
          </cell>
          <cell r="F2426">
            <v>584</v>
          </cell>
          <cell r="G2426">
            <v>28750</v>
          </cell>
          <cell r="H2426">
            <v>44984</v>
          </cell>
          <cell r="I2426">
            <v>44978</v>
          </cell>
          <cell r="O2426" t="str">
            <v>PRO</v>
          </cell>
        </row>
        <row r="2427">
          <cell r="C2427" t="str">
            <v>150012398/10</v>
          </cell>
          <cell r="D2427" t="str">
            <v>HOME UPHOLSTERY</v>
          </cell>
          <cell r="E2427" t="str">
            <v>CAC-N ALPINE K TT 0.9/1.1MM TR TEK 1392 (6371) PC</v>
          </cell>
          <cell r="F2427">
            <v>584</v>
          </cell>
          <cell r="G2427">
            <v>28750</v>
          </cell>
          <cell r="H2427">
            <v>44984</v>
          </cell>
          <cell r="I2427">
            <v>44978</v>
          </cell>
          <cell r="O2427" t="str">
            <v>PRO</v>
          </cell>
        </row>
        <row r="2428">
          <cell r="C2428" t="str">
            <v>150012398/10</v>
          </cell>
          <cell r="D2428" t="str">
            <v>HOME UPHOLSTERY</v>
          </cell>
          <cell r="E2428" t="str">
            <v>CAC-N ALPINE K TT 0.9/1.1MM TR TEK 1392 (6371) PC</v>
          </cell>
          <cell r="F2428">
            <v>584</v>
          </cell>
          <cell r="G2428">
            <v>28750</v>
          </cell>
          <cell r="H2428">
            <v>44984</v>
          </cell>
          <cell r="I2428">
            <v>44978</v>
          </cell>
          <cell r="O2428" t="str">
            <v>PRO</v>
          </cell>
        </row>
        <row r="2429">
          <cell r="C2429" t="str">
            <v>150012398/10</v>
          </cell>
          <cell r="D2429" t="str">
            <v>HOME UPHOLSTERY</v>
          </cell>
          <cell r="E2429" t="str">
            <v>CAC-N ALPINE K TT 0.9/1.1MM TR TEK 1392 (6371) PC</v>
          </cell>
          <cell r="F2429">
            <v>584</v>
          </cell>
          <cell r="G2429">
            <v>28750</v>
          </cell>
          <cell r="H2429">
            <v>44984</v>
          </cell>
          <cell r="I2429">
            <v>44978</v>
          </cell>
          <cell r="O2429" t="str">
            <v>PRO</v>
          </cell>
        </row>
        <row r="2430">
          <cell r="C2430" t="str">
            <v>150012398/10</v>
          </cell>
          <cell r="D2430" t="str">
            <v>HOME UPHOLSTERY</v>
          </cell>
          <cell r="E2430" t="str">
            <v>CAC-N ALPINE K TT 0.9/1.1MM TR TEK 1392 (6371) PC</v>
          </cell>
          <cell r="F2430">
            <v>584</v>
          </cell>
          <cell r="G2430">
            <v>28750</v>
          </cell>
          <cell r="H2430">
            <v>44984</v>
          </cell>
          <cell r="I2430">
            <v>44978</v>
          </cell>
          <cell r="O2430" t="str">
            <v>PRO</v>
          </cell>
        </row>
        <row r="2431">
          <cell r="C2431" t="str">
            <v>150012398/10</v>
          </cell>
          <cell r="D2431" t="str">
            <v>HOME UPHOLSTERY</v>
          </cell>
          <cell r="E2431" t="str">
            <v>CAC-N ALPINE K TT 0.9/1.1MM TR TEK 1392 (6371) PC</v>
          </cell>
          <cell r="F2431">
            <v>584</v>
          </cell>
          <cell r="G2431">
            <v>28750</v>
          </cell>
          <cell r="H2431">
            <v>44984</v>
          </cell>
          <cell r="I2431">
            <v>44978</v>
          </cell>
          <cell r="O2431" t="str">
            <v>PRO</v>
          </cell>
        </row>
        <row r="2432">
          <cell r="C2432" t="str">
            <v>150012398/10</v>
          </cell>
          <cell r="D2432" t="str">
            <v>HOME UPHOLSTERY</v>
          </cell>
          <cell r="E2432" t="str">
            <v>CAC-N ALPINE K TT 0.9/1.1MM TR TEK 1392 (6371) PC</v>
          </cell>
          <cell r="F2432">
            <v>584</v>
          </cell>
          <cell r="G2432">
            <v>28750</v>
          </cell>
          <cell r="H2432">
            <v>44984</v>
          </cell>
          <cell r="I2432">
            <v>44978</v>
          </cell>
          <cell r="O2432" t="str">
            <v>PRO</v>
          </cell>
        </row>
        <row r="2433">
          <cell r="C2433" t="str">
            <v>150012398/10</v>
          </cell>
          <cell r="D2433" t="str">
            <v>HOME UPHOLSTERY</v>
          </cell>
          <cell r="E2433" t="str">
            <v>CAC-N ALPINE K TT 0.9/1.1MM TR TEK 1392 (6371) PC</v>
          </cell>
          <cell r="F2433">
            <v>584</v>
          </cell>
          <cell r="G2433">
            <v>28750</v>
          </cell>
          <cell r="H2433">
            <v>44984</v>
          </cell>
          <cell r="I2433">
            <v>44978</v>
          </cell>
          <cell r="O2433" t="str">
            <v>PRO</v>
          </cell>
        </row>
        <row r="2434">
          <cell r="C2434" t="str">
            <v>150012398/10</v>
          </cell>
          <cell r="D2434" t="str">
            <v>HOME UPHOLSTERY</v>
          </cell>
          <cell r="E2434" t="str">
            <v>CAC-N ALPINE K TT 0.9/1.1MM TR TEK 1392 (6371) PC</v>
          </cell>
          <cell r="F2434">
            <v>584</v>
          </cell>
          <cell r="G2434">
            <v>28750</v>
          </cell>
          <cell r="H2434">
            <v>44984</v>
          </cell>
          <cell r="I2434">
            <v>44978</v>
          </cell>
          <cell r="O2434" t="str">
            <v>PRO</v>
          </cell>
        </row>
        <row r="2435">
          <cell r="C2435" t="str">
            <v>150012398/10</v>
          </cell>
          <cell r="D2435" t="str">
            <v>HOME UPHOLSTERY</v>
          </cell>
          <cell r="E2435" t="str">
            <v>CAC-N ALPINE K TT 0.9/1.1MM TR TEK 1392 (6371) PC</v>
          </cell>
          <cell r="F2435">
            <v>584</v>
          </cell>
          <cell r="G2435">
            <v>28750</v>
          </cell>
          <cell r="H2435">
            <v>44984</v>
          </cell>
          <cell r="I2435">
            <v>44978</v>
          </cell>
          <cell r="O2435" t="str">
            <v>PRO</v>
          </cell>
        </row>
        <row r="2436">
          <cell r="C2436" t="str">
            <v>150012398/10</v>
          </cell>
          <cell r="D2436" t="str">
            <v>HOME UPHOLSTERY</v>
          </cell>
          <cell r="E2436" t="str">
            <v>CAC-N ALPINE K TT 0.9/1.1MM TR TEK 1392 (6371) PC</v>
          </cell>
          <cell r="F2436">
            <v>584</v>
          </cell>
          <cell r="G2436">
            <v>28750</v>
          </cell>
          <cell r="H2436">
            <v>44984</v>
          </cell>
          <cell r="I2436">
            <v>44978</v>
          </cell>
          <cell r="O2436" t="str">
            <v>PRO</v>
          </cell>
        </row>
        <row r="2437">
          <cell r="C2437" t="str">
            <v>150012398/10</v>
          </cell>
          <cell r="D2437" t="str">
            <v>HOME UPHOLSTERY</v>
          </cell>
          <cell r="E2437" t="str">
            <v>CAC-N ALPINE K TT 0.9/1.1MM TR TEK 1392 (6371) PC</v>
          </cell>
          <cell r="F2437">
            <v>584</v>
          </cell>
          <cell r="G2437">
            <v>28750</v>
          </cell>
          <cell r="H2437">
            <v>44984</v>
          </cell>
          <cell r="I2437">
            <v>44978</v>
          </cell>
          <cell r="O2437" t="str">
            <v>PRO</v>
          </cell>
        </row>
        <row r="2438">
          <cell r="C2438" t="str">
            <v>150012398/10</v>
          </cell>
          <cell r="D2438" t="str">
            <v>HOME UPHOLSTERY</v>
          </cell>
          <cell r="E2438" t="str">
            <v>CAC-N ALPINE K TT 0.9/1.1MM TR TEK 1392 (6371) PC</v>
          </cell>
          <cell r="F2438">
            <v>584</v>
          </cell>
          <cell r="G2438">
            <v>28750</v>
          </cell>
          <cell r="H2438">
            <v>44984</v>
          </cell>
          <cell r="I2438">
            <v>44978</v>
          </cell>
          <cell r="O2438" t="str">
            <v>PRO</v>
          </cell>
        </row>
        <row r="2439">
          <cell r="C2439" t="str">
            <v>150012398/10</v>
          </cell>
          <cell r="D2439" t="str">
            <v>HOME UPHOLSTERY</v>
          </cell>
          <cell r="E2439" t="str">
            <v>CAC-N ALPINE K TT 0.9/1.1MM TR TEK 1392 (6371) PC</v>
          </cell>
          <cell r="F2439">
            <v>584</v>
          </cell>
          <cell r="G2439">
            <v>28750</v>
          </cell>
          <cell r="H2439">
            <v>44984</v>
          </cell>
          <cell r="I2439">
            <v>44978</v>
          </cell>
          <cell r="O2439" t="str">
            <v>PRO</v>
          </cell>
        </row>
        <row r="2440">
          <cell r="C2440" t="str">
            <v>150012398/20A</v>
          </cell>
          <cell r="D2440" t="str">
            <v>HOME UPHOLSTERY</v>
          </cell>
          <cell r="E2440" t="str">
            <v>CAC-N VENEZA 0.9/1.1MM TR1 LIGHT GREY 620 (4783) PC</v>
          </cell>
          <cell r="F2440">
            <v>584</v>
          </cell>
          <cell r="G2440">
            <v>5750</v>
          </cell>
          <cell r="H2440">
            <v>44979</v>
          </cell>
          <cell r="I2440">
            <v>44985</v>
          </cell>
          <cell r="O2440" t="str">
            <v>PRO</v>
          </cell>
        </row>
        <row r="2441">
          <cell r="C2441" t="str">
            <v>150012398/20A</v>
          </cell>
          <cell r="D2441" t="str">
            <v>HOME UPHOLSTERY</v>
          </cell>
          <cell r="E2441" t="str">
            <v>CAC-N VENEZA 0.9/1.1MM TR1 LIGHT GREY 620 (4783) PC</v>
          </cell>
          <cell r="F2441">
            <v>113</v>
          </cell>
          <cell r="G2441">
            <v>5750</v>
          </cell>
          <cell r="H2441">
            <v>44979</v>
          </cell>
          <cell r="I2441">
            <v>44985</v>
          </cell>
          <cell r="O2441" t="str">
            <v>PRO</v>
          </cell>
        </row>
        <row r="2442">
          <cell r="C2442" t="str">
            <v>150012398/20A</v>
          </cell>
          <cell r="D2442" t="str">
            <v>HOME UPHOLSTERY</v>
          </cell>
          <cell r="E2442" t="str">
            <v>CAC-N VENEZA 0.9/1.1MM TR1 LIGHT GREY 620 (4783) PC</v>
          </cell>
          <cell r="F2442">
            <v>113</v>
          </cell>
          <cell r="G2442">
            <v>5750</v>
          </cell>
          <cell r="H2442">
            <v>44979</v>
          </cell>
          <cell r="I2442">
            <v>44985</v>
          </cell>
          <cell r="O2442" t="str">
            <v>PRO</v>
          </cell>
        </row>
        <row r="2443">
          <cell r="C2443" t="str">
            <v>150012398/20A</v>
          </cell>
          <cell r="D2443" t="str">
            <v>HOME UPHOLSTERY</v>
          </cell>
          <cell r="E2443" t="str">
            <v>CAC-N VENEZA 0.9/1.1MM TR1 LIGHT GREY 620 (4783) PC</v>
          </cell>
          <cell r="F2443">
            <v>113</v>
          </cell>
          <cell r="G2443">
            <v>5750</v>
          </cell>
          <cell r="H2443">
            <v>44979</v>
          </cell>
          <cell r="I2443">
            <v>44985</v>
          </cell>
          <cell r="O2443" t="str">
            <v>PRO</v>
          </cell>
        </row>
        <row r="2444">
          <cell r="C2444" t="str">
            <v>150012398/20A</v>
          </cell>
          <cell r="D2444" t="str">
            <v>HOME UPHOLSTERY</v>
          </cell>
          <cell r="E2444" t="str">
            <v>CAC-N VENEZA 0.9/1.1MM TR1 LIGHT GREY 620 (4783) PC</v>
          </cell>
          <cell r="F2444">
            <v>113</v>
          </cell>
          <cell r="G2444">
            <v>5750</v>
          </cell>
          <cell r="H2444">
            <v>44979</v>
          </cell>
          <cell r="I2444">
            <v>44985</v>
          </cell>
          <cell r="O2444" t="str">
            <v>PRO</v>
          </cell>
        </row>
        <row r="2445">
          <cell r="C2445" t="str">
            <v>150012398/20A</v>
          </cell>
          <cell r="D2445" t="str">
            <v>HOME UPHOLSTERY</v>
          </cell>
          <cell r="E2445" t="str">
            <v>CAC-N VENEZA 0.9/1.1MM TR1 LIGHT GREY 620 (4783) PC</v>
          </cell>
          <cell r="F2445">
            <v>113</v>
          </cell>
          <cell r="G2445">
            <v>5750</v>
          </cell>
          <cell r="H2445">
            <v>44979</v>
          </cell>
          <cell r="I2445">
            <v>44985</v>
          </cell>
          <cell r="O2445" t="str">
            <v>PRO</v>
          </cell>
        </row>
        <row r="2446">
          <cell r="C2446" t="str">
            <v>150012398/20A</v>
          </cell>
          <cell r="D2446" t="str">
            <v>HOME UPHOLSTERY</v>
          </cell>
          <cell r="E2446" t="str">
            <v>CAC-N VENEZA 0.9/1.1MM TR1 LIGHT GREY 620 (4783) PC</v>
          </cell>
          <cell r="F2446">
            <v>113</v>
          </cell>
          <cell r="G2446">
            <v>5750</v>
          </cell>
          <cell r="H2446">
            <v>44979</v>
          </cell>
          <cell r="I2446">
            <v>44985</v>
          </cell>
          <cell r="O2446" t="str">
            <v>PRO</v>
          </cell>
        </row>
        <row r="2447">
          <cell r="C2447" t="str">
            <v>150012398/20A</v>
          </cell>
          <cell r="D2447" t="str">
            <v>HOME UPHOLSTERY</v>
          </cell>
          <cell r="E2447" t="str">
            <v>CAC-N VENEZA 0.9/1.1MM TR1 LIGHT GREY 620 (4783) PC</v>
          </cell>
          <cell r="F2447">
            <v>113</v>
          </cell>
          <cell r="G2447">
            <v>5750</v>
          </cell>
          <cell r="H2447">
            <v>44979</v>
          </cell>
          <cell r="I2447">
            <v>44985</v>
          </cell>
          <cell r="O2447" t="str">
            <v>PRO</v>
          </cell>
        </row>
        <row r="2448">
          <cell r="C2448" t="str">
            <v>150012398/20B</v>
          </cell>
          <cell r="D2448" t="str">
            <v>HOME UPHOLSTERY</v>
          </cell>
          <cell r="E2448" t="str">
            <v>CAC-N VENEZA 0.9/1.1MM TR1 LIGHT GREY 620 (4783) PC</v>
          </cell>
          <cell r="F2448">
            <v>948</v>
          </cell>
          <cell r="G2448">
            <v>46000</v>
          </cell>
          <cell r="H2448">
            <v>45001</v>
          </cell>
          <cell r="I2448">
            <v>44985</v>
          </cell>
          <cell r="O2448" t="str">
            <v>PRO</v>
          </cell>
        </row>
        <row r="2449">
          <cell r="C2449" t="str">
            <v>150012398/20B</v>
          </cell>
          <cell r="D2449" t="str">
            <v>HOME UPHOLSTERY</v>
          </cell>
          <cell r="E2449" t="str">
            <v>CAC-N VENEZA 0.9/1.1MM TR1 LIGHT GREY 620 (4783) PC</v>
          </cell>
          <cell r="F2449">
            <v>890</v>
          </cell>
          <cell r="G2449">
            <v>46000</v>
          </cell>
          <cell r="H2449">
            <v>45001</v>
          </cell>
          <cell r="I2449">
            <v>44985</v>
          </cell>
          <cell r="O2449" t="str">
            <v>PRO</v>
          </cell>
        </row>
        <row r="2450">
          <cell r="C2450" t="str">
            <v>150012398/20B</v>
          </cell>
          <cell r="D2450" t="str">
            <v>HOME UPHOLSTERY</v>
          </cell>
          <cell r="E2450" t="str">
            <v>CAC-N VENEZA 0.9/1.1MM TR1 LIGHT GREY 620 (4783) PC</v>
          </cell>
          <cell r="F2450">
            <v>58</v>
          </cell>
          <cell r="G2450">
            <v>46000</v>
          </cell>
          <cell r="H2450">
            <v>45001</v>
          </cell>
          <cell r="I2450">
            <v>44985</v>
          </cell>
          <cell r="O2450" t="str">
            <v>PRO</v>
          </cell>
        </row>
        <row r="2451">
          <cell r="C2451" t="str">
            <v>150012398/20B</v>
          </cell>
          <cell r="D2451" t="str">
            <v>HOME UPHOLSTERY</v>
          </cell>
          <cell r="E2451" t="str">
            <v>CAC-N VENEZA 0.9/1.1MM TR1 LIGHT GREY 620 (4783) PC</v>
          </cell>
          <cell r="F2451">
            <v>744</v>
          </cell>
          <cell r="G2451">
            <v>46000</v>
          </cell>
          <cell r="H2451">
            <v>45001</v>
          </cell>
          <cell r="I2451">
            <v>44985</v>
          </cell>
          <cell r="O2451" t="str">
            <v>PRO</v>
          </cell>
        </row>
        <row r="2452">
          <cell r="C2452" t="str">
            <v>150012398/20B</v>
          </cell>
          <cell r="D2452" t="str">
            <v>HOME UPHOLSTERY</v>
          </cell>
          <cell r="E2452" t="str">
            <v>CAC-N VENEZA 0.9/1.1MM TR1 LIGHT GREY 620 (4783) PC</v>
          </cell>
          <cell r="F2452">
            <v>204</v>
          </cell>
          <cell r="G2452">
            <v>46000</v>
          </cell>
          <cell r="H2452">
            <v>45001</v>
          </cell>
          <cell r="I2452">
            <v>44985</v>
          </cell>
          <cell r="O2452" t="str">
            <v>PRO</v>
          </cell>
        </row>
        <row r="2453">
          <cell r="C2453" t="str">
            <v>150012398/20B</v>
          </cell>
          <cell r="D2453" t="str">
            <v>HOME UPHOLSTERY</v>
          </cell>
          <cell r="E2453" t="str">
            <v>CAC-N VENEZA 0.9/1.1MM TR1 LIGHT GREY 620 (4783) PC</v>
          </cell>
          <cell r="F2453">
            <v>948</v>
          </cell>
          <cell r="G2453">
            <v>46000</v>
          </cell>
          <cell r="H2453">
            <v>45001</v>
          </cell>
          <cell r="I2453">
            <v>44985</v>
          </cell>
          <cell r="O2453" t="str">
            <v>PRO</v>
          </cell>
        </row>
        <row r="2454">
          <cell r="C2454" t="str">
            <v>150012398/20B</v>
          </cell>
          <cell r="D2454" t="str">
            <v>HOME UPHOLSTERY</v>
          </cell>
          <cell r="E2454" t="str">
            <v>CAC-N VENEZA 0.9/1.1MM TR1 LIGHT GREY 620 (4783) PC</v>
          </cell>
          <cell r="F2454">
            <v>634</v>
          </cell>
          <cell r="G2454">
            <v>46000</v>
          </cell>
          <cell r="H2454">
            <v>45001</v>
          </cell>
          <cell r="I2454">
            <v>44985</v>
          </cell>
          <cell r="O2454" t="str">
            <v>PRO</v>
          </cell>
        </row>
        <row r="2455">
          <cell r="C2455" t="str">
            <v>150012398/20B</v>
          </cell>
          <cell r="D2455" t="str">
            <v>HOME UPHOLSTERY</v>
          </cell>
          <cell r="E2455" t="str">
            <v>CAC-N VENEZA 0.9/1.1MM TR1 LIGHT GREY 620 (4783) PC</v>
          </cell>
          <cell r="F2455">
            <v>314</v>
          </cell>
          <cell r="G2455">
            <v>46000</v>
          </cell>
          <cell r="H2455">
            <v>45001</v>
          </cell>
          <cell r="I2455">
            <v>44985</v>
          </cell>
          <cell r="O2455" t="str">
            <v>PRO</v>
          </cell>
        </row>
        <row r="2456">
          <cell r="C2456" t="str">
            <v>150012398/20B</v>
          </cell>
          <cell r="D2456" t="str">
            <v>HOME UPHOLSTERY</v>
          </cell>
          <cell r="E2456" t="str">
            <v>CAC-N VENEZA 0.9/1.1MM TR1 LIGHT GREY 620 (4783) PC</v>
          </cell>
          <cell r="F2456">
            <v>948</v>
          </cell>
          <cell r="G2456">
            <v>46000</v>
          </cell>
          <cell r="H2456">
            <v>45001</v>
          </cell>
          <cell r="I2456">
            <v>44985</v>
          </cell>
          <cell r="O2456" t="str">
            <v>PRO</v>
          </cell>
        </row>
        <row r="2457">
          <cell r="C2457" t="str">
            <v>150012398/20B</v>
          </cell>
          <cell r="D2457" t="str">
            <v>HOME UPHOLSTERY</v>
          </cell>
          <cell r="E2457" t="str">
            <v>CAC-N VENEZA 0.9/1.1MM TR1 LIGHT GREY 620 (4783) PC</v>
          </cell>
          <cell r="F2457">
            <v>948</v>
          </cell>
          <cell r="G2457">
            <v>46000</v>
          </cell>
          <cell r="H2457">
            <v>45001</v>
          </cell>
          <cell r="I2457">
            <v>44985</v>
          </cell>
          <cell r="O2457" t="str">
            <v>PRO</v>
          </cell>
        </row>
        <row r="2458">
          <cell r="C2458" t="str">
            <v>150012398/20B</v>
          </cell>
          <cell r="D2458" t="str">
            <v>HOME UPHOLSTERY</v>
          </cell>
          <cell r="E2458" t="str">
            <v>CAC-N VENEZA 0.9/1.1MM TR1 LIGHT GREY 620 (4783) PC</v>
          </cell>
          <cell r="F2458">
            <v>948</v>
          </cell>
          <cell r="G2458">
            <v>46000</v>
          </cell>
          <cell r="H2458">
            <v>45001</v>
          </cell>
          <cell r="I2458">
            <v>44985</v>
          </cell>
          <cell r="O2458" t="str">
            <v>PRO</v>
          </cell>
        </row>
        <row r="2459">
          <cell r="C2459" t="str">
            <v>150012398/20C</v>
          </cell>
          <cell r="D2459" t="str">
            <v>HOME UPHOLSTERY</v>
          </cell>
          <cell r="E2459" t="str">
            <v>CAC-N VENEZA 0.9/1.1MM TR1 LIGHT GREY 620 (4783) PC</v>
          </cell>
          <cell r="F2459">
            <v>855</v>
          </cell>
          <cell r="G2459">
            <v>40250</v>
          </cell>
          <cell r="H2459">
            <v>45005</v>
          </cell>
          <cell r="I2459">
            <v>44985</v>
          </cell>
          <cell r="O2459" t="str">
            <v>PRO</v>
          </cell>
        </row>
        <row r="2460">
          <cell r="C2460" t="str">
            <v>150012398/20C</v>
          </cell>
          <cell r="D2460" t="str">
            <v>HOME UPHOLSTERY</v>
          </cell>
          <cell r="E2460" t="str">
            <v>CAC-N VENEZA 0.9/1.1MM TR1 LIGHT GREY 620 (4783) PC</v>
          </cell>
          <cell r="F2460">
            <v>855</v>
          </cell>
          <cell r="G2460">
            <v>40250</v>
          </cell>
          <cell r="H2460">
            <v>45005</v>
          </cell>
          <cell r="I2460">
            <v>44985</v>
          </cell>
          <cell r="O2460" t="str">
            <v>PRO</v>
          </cell>
        </row>
        <row r="2461">
          <cell r="C2461" t="str">
            <v>150012398/20C</v>
          </cell>
          <cell r="D2461" t="str">
            <v>HOME UPHOLSTERY</v>
          </cell>
          <cell r="E2461" t="str">
            <v>CAC-N VENEZA 0.9/1.1MM TR1 LIGHT GREY 620 (4783) PC</v>
          </cell>
          <cell r="F2461">
            <v>266</v>
          </cell>
          <cell r="G2461">
            <v>40250</v>
          </cell>
          <cell r="H2461">
            <v>45005</v>
          </cell>
          <cell r="I2461">
            <v>44985</v>
          </cell>
          <cell r="O2461" t="str">
            <v>PRO</v>
          </cell>
        </row>
        <row r="2462">
          <cell r="C2462" t="str">
            <v>150012398/20C</v>
          </cell>
          <cell r="D2462" t="str">
            <v>HOME UPHOLSTERY</v>
          </cell>
          <cell r="E2462" t="str">
            <v>CAC-N VENEZA 0.9/1.1MM TR1 LIGHT GREY 620 (4783) PC</v>
          </cell>
          <cell r="F2462">
            <v>589</v>
          </cell>
          <cell r="G2462">
            <v>40250</v>
          </cell>
          <cell r="H2462">
            <v>45005</v>
          </cell>
          <cell r="I2462">
            <v>44985</v>
          </cell>
          <cell r="O2462" t="str">
            <v>PRO</v>
          </cell>
        </row>
        <row r="2463">
          <cell r="C2463" t="str">
            <v>150012398/20C</v>
          </cell>
          <cell r="D2463" t="str">
            <v>HOME UPHOLSTERY</v>
          </cell>
          <cell r="E2463" t="str">
            <v>CAC-N VENEZA 0.9/1.1MM TR1 LIGHT GREY 620 (4783) PC</v>
          </cell>
          <cell r="F2463">
            <v>855</v>
          </cell>
          <cell r="G2463">
            <v>40250</v>
          </cell>
          <cell r="H2463">
            <v>45005</v>
          </cell>
          <cell r="I2463">
            <v>44985</v>
          </cell>
          <cell r="O2463" t="str">
            <v>PRO</v>
          </cell>
        </row>
        <row r="2464">
          <cell r="C2464" t="str">
            <v>150012398/20C</v>
          </cell>
          <cell r="D2464" t="str">
            <v>HOME UPHOLSTERY</v>
          </cell>
          <cell r="E2464" t="str">
            <v>CAC-N VENEZA 0.9/1.1MM TR1 LIGHT GREY 620 (4783) PC</v>
          </cell>
          <cell r="F2464">
            <v>107</v>
          </cell>
          <cell r="G2464">
            <v>40250</v>
          </cell>
          <cell r="H2464">
            <v>45005</v>
          </cell>
          <cell r="I2464">
            <v>44985</v>
          </cell>
          <cell r="O2464" t="str">
            <v>PRO</v>
          </cell>
        </row>
        <row r="2465">
          <cell r="C2465" t="str">
            <v>150012398/20C</v>
          </cell>
          <cell r="D2465" t="str">
            <v>HOME UPHOLSTERY</v>
          </cell>
          <cell r="E2465" t="str">
            <v>CAC-N VENEZA 0.9/1.1MM TR1 LIGHT GREY 620 (4783) PC</v>
          </cell>
          <cell r="F2465">
            <v>118</v>
          </cell>
          <cell r="G2465">
            <v>40250</v>
          </cell>
          <cell r="H2465">
            <v>45005</v>
          </cell>
          <cell r="I2465">
            <v>44985</v>
          </cell>
          <cell r="O2465" t="str">
            <v>PRO</v>
          </cell>
        </row>
        <row r="2466">
          <cell r="C2466" t="str">
            <v>150012398/20C</v>
          </cell>
          <cell r="D2466" t="str">
            <v>HOME UPHOLSTERY</v>
          </cell>
          <cell r="E2466" t="str">
            <v>CAC-N VENEZA 0.9/1.1MM TR1 LIGHT GREY 620 (4783) PC</v>
          </cell>
          <cell r="F2466">
            <v>630</v>
          </cell>
          <cell r="G2466">
            <v>40250</v>
          </cell>
          <cell r="H2466">
            <v>45005</v>
          </cell>
          <cell r="I2466">
            <v>44985</v>
          </cell>
          <cell r="O2466" t="str">
            <v>PRO</v>
          </cell>
        </row>
        <row r="2467">
          <cell r="C2467" t="str">
            <v>150012398/20C</v>
          </cell>
          <cell r="D2467" t="str">
            <v>HOME UPHOLSTERY</v>
          </cell>
          <cell r="E2467" t="str">
            <v>CAC-N VENEZA 0.9/1.1MM TR1 LIGHT GREY 620 (4783) PC</v>
          </cell>
          <cell r="F2467">
            <v>855</v>
          </cell>
          <cell r="G2467">
            <v>40250</v>
          </cell>
          <cell r="H2467">
            <v>45005</v>
          </cell>
          <cell r="I2467">
            <v>44985</v>
          </cell>
          <cell r="O2467" t="str">
            <v>PRO</v>
          </cell>
        </row>
        <row r="2468">
          <cell r="C2468" t="str">
            <v>150012398/20C</v>
          </cell>
          <cell r="D2468" t="str">
            <v>HOME UPHOLSTERY</v>
          </cell>
          <cell r="E2468" t="str">
            <v>CAC-N VENEZA 0.9/1.1MM TR1 LIGHT GREY 620 (4783) PC</v>
          </cell>
          <cell r="F2468">
            <v>855</v>
          </cell>
          <cell r="G2468">
            <v>40250</v>
          </cell>
          <cell r="H2468">
            <v>45005</v>
          </cell>
          <cell r="I2468">
            <v>44985</v>
          </cell>
          <cell r="O2468" t="str">
            <v>PRO</v>
          </cell>
        </row>
        <row r="2469">
          <cell r="C2469" t="str">
            <v>150012398/20C</v>
          </cell>
          <cell r="D2469" t="str">
            <v>HOME UPHOLSTERY</v>
          </cell>
          <cell r="E2469" t="str">
            <v>CAC-N VENEZA 0.9/1.1MM TR1 LIGHT GREY 620 (4783) PC</v>
          </cell>
          <cell r="F2469">
            <v>855</v>
          </cell>
          <cell r="G2469">
            <v>40250</v>
          </cell>
          <cell r="H2469">
            <v>45005</v>
          </cell>
          <cell r="I2469">
            <v>44985</v>
          </cell>
          <cell r="O2469" t="str">
            <v>PRO</v>
          </cell>
        </row>
        <row r="2470">
          <cell r="C2470" t="str">
            <v>150012398/20D</v>
          </cell>
          <cell r="D2470" t="str">
            <v>HOME UPHOLSTERY</v>
          </cell>
          <cell r="E2470" t="str">
            <v>CAC-N VENEZA 0.9/1.1MM TR1 LIGHT GREY 620 (4783) PC</v>
          </cell>
          <cell r="F2470">
            <v>94</v>
          </cell>
          <cell r="G2470">
            <v>5750</v>
          </cell>
          <cell r="H2470">
            <v>45005</v>
          </cell>
          <cell r="I2470">
            <v>44985</v>
          </cell>
          <cell r="O2470" t="str">
            <v>PRO</v>
          </cell>
        </row>
        <row r="2471">
          <cell r="C2471" t="str">
            <v>150012398/20D</v>
          </cell>
          <cell r="D2471" t="str">
            <v>HOME UPHOLSTERY</v>
          </cell>
          <cell r="E2471" t="str">
            <v>CAC-N VENEZA 0.9/1.1MM TR1 LIGHT GREY 620 (4783) PC</v>
          </cell>
          <cell r="F2471">
            <v>94</v>
          </cell>
          <cell r="G2471">
            <v>5750</v>
          </cell>
          <cell r="H2471">
            <v>45005</v>
          </cell>
          <cell r="I2471">
            <v>44985</v>
          </cell>
          <cell r="O2471" t="str">
            <v>PRO</v>
          </cell>
        </row>
        <row r="2472">
          <cell r="C2472" t="str">
            <v>150012398/20D</v>
          </cell>
          <cell r="D2472" t="str">
            <v>HOME UPHOLSTERY</v>
          </cell>
          <cell r="E2472" t="str">
            <v>CAC-N VENEZA 0.9/1.1MM TR1 LIGHT GREY 620 (4783) PC</v>
          </cell>
          <cell r="F2472">
            <v>94</v>
          </cell>
          <cell r="G2472">
            <v>5750</v>
          </cell>
          <cell r="H2472">
            <v>45005</v>
          </cell>
          <cell r="I2472">
            <v>44985</v>
          </cell>
          <cell r="O2472" t="str">
            <v>PRO</v>
          </cell>
        </row>
        <row r="2473">
          <cell r="C2473" t="str">
            <v>150012398/20D</v>
          </cell>
          <cell r="D2473" t="str">
            <v>HOME UPHOLSTERY</v>
          </cell>
          <cell r="E2473" t="str">
            <v>CAC-N VENEZA 0.9/1.1MM TR1 LIGHT GREY 620 (4783) PC</v>
          </cell>
          <cell r="F2473">
            <v>94</v>
          </cell>
          <cell r="G2473">
            <v>5750</v>
          </cell>
          <cell r="H2473">
            <v>45005</v>
          </cell>
          <cell r="I2473">
            <v>44985</v>
          </cell>
          <cell r="O2473" t="str">
            <v>PRO</v>
          </cell>
        </row>
        <row r="2474">
          <cell r="C2474" t="str">
            <v>150012398/20D</v>
          </cell>
          <cell r="D2474" t="str">
            <v>HOME UPHOLSTERY</v>
          </cell>
          <cell r="E2474" t="str">
            <v>CAC-N VENEZA 0.9/1.1MM TR1 LIGHT GREY 620 (4783) PC</v>
          </cell>
          <cell r="F2474">
            <v>94</v>
          </cell>
          <cell r="G2474">
            <v>5750</v>
          </cell>
          <cell r="H2474">
            <v>45005</v>
          </cell>
          <cell r="I2474">
            <v>44985</v>
          </cell>
          <cell r="O2474" t="str">
            <v>PRO</v>
          </cell>
        </row>
        <row r="2475">
          <cell r="C2475" t="str">
            <v>150012398/20D</v>
          </cell>
          <cell r="D2475" t="str">
            <v>HOME UPHOLSTERY</v>
          </cell>
          <cell r="E2475" t="str">
            <v>CAC-N VENEZA 0.9/1.1MM TR1 LIGHT GREY 620 (4783) PC</v>
          </cell>
          <cell r="F2475">
            <v>94</v>
          </cell>
          <cell r="G2475">
            <v>5750</v>
          </cell>
          <cell r="H2475">
            <v>45005</v>
          </cell>
          <cell r="I2475">
            <v>44985</v>
          </cell>
          <cell r="O2475" t="str">
            <v>PRO</v>
          </cell>
        </row>
        <row r="2476">
          <cell r="C2476" t="str">
            <v>150012398/20D</v>
          </cell>
          <cell r="D2476" t="str">
            <v>HOME UPHOLSTERY</v>
          </cell>
          <cell r="E2476" t="str">
            <v>CAC-N VENEZA 0.9/1.1MM TR1 LIGHT GREY 620 (4783) PC</v>
          </cell>
          <cell r="F2476">
            <v>94</v>
          </cell>
          <cell r="G2476">
            <v>5750</v>
          </cell>
          <cell r="H2476">
            <v>45005</v>
          </cell>
          <cell r="I2476">
            <v>44985</v>
          </cell>
          <cell r="O2476" t="str">
            <v>PRO</v>
          </cell>
        </row>
        <row r="2477">
          <cell r="C2477" t="str">
            <v>150012398/20D</v>
          </cell>
          <cell r="D2477" t="str">
            <v>HOME UPHOLSTERY</v>
          </cell>
          <cell r="E2477" t="str">
            <v>CAC-N VENEZA 0.9/1.1MM TR1 LIGHT GREY 620 (4783) PC</v>
          </cell>
          <cell r="F2477">
            <v>94</v>
          </cell>
          <cell r="G2477">
            <v>5750</v>
          </cell>
          <cell r="H2477">
            <v>45005</v>
          </cell>
          <cell r="I2477">
            <v>44985</v>
          </cell>
          <cell r="O2477" t="str">
            <v>PRO</v>
          </cell>
        </row>
        <row r="2478">
          <cell r="C2478" t="str">
            <v>150012398/20D</v>
          </cell>
          <cell r="D2478" t="str">
            <v>HOME UPHOLSTERY</v>
          </cell>
          <cell r="E2478" t="str">
            <v>CAC-N VENEZA 0.9/1.1MM TR1 LIGHT GREY 620 (4783) PC</v>
          </cell>
          <cell r="F2478">
            <v>94</v>
          </cell>
          <cell r="G2478">
            <v>5750</v>
          </cell>
          <cell r="H2478">
            <v>45005</v>
          </cell>
          <cell r="I2478">
            <v>44985</v>
          </cell>
          <cell r="O2478" t="str">
            <v>PRO</v>
          </cell>
        </row>
        <row r="2479">
          <cell r="C2479" t="str">
            <v>150012398/30A</v>
          </cell>
          <cell r="D2479" t="str">
            <v>HOME UPHOLSTERY</v>
          </cell>
          <cell r="E2479" t="str">
            <v>CAC-N VENEZA 0.9/1.1MM TR1 BLACK 625 (5078) PC</v>
          </cell>
          <cell r="F2479">
            <v>433</v>
          </cell>
          <cell r="G2479">
            <v>19550</v>
          </cell>
          <cell r="H2479">
            <v>44980</v>
          </cell>
          <cell r="I2479">
            <v>44985</v>
          </cell>
          <cell r="O2479" t="str">
            <v>PRO</v>
          </cell>
        </row>
        <row r="2480">
          <cell r="C2480" t="str">
            <v>150012398/30A</v>
          </cell>
          <cell r="D2480" t="str">
            <v>HOME UPHOLSTERY</v>
          </cell>
          <cell r="E2480" t="str">
            <v>CAC-N VENEZA 0.9/1.1MM TR1 BLACK 625 (5078) PC</v>
          </cell>
          <cell r="F2480">
            <v>433</v>
          </cell>
          <cell r="G2480">
            <v>19550</v>
          </cell>
          <cell r="H2480">
            <v>44980</v>
          </cell>
          <cell r="I2480">
            <v>44985</v>
          </cell>
          <cell r="O2480" t="str">
            <v>PRO</v>
          </cell>
        </row>
        <row r="2481">
          <cell r="C2481" t="str">
            <v>150012398/30A</v>
          </cell>
          <cell r="D2481" t="str">
            <v>HOME UPHOLSTERY</v>
          </cell>
          <cell r="E2481" t="str">
            <v>CAC-N VENEZA 0.9/1.1MM TR1 BLACK 625 (5078) PC</v>
          </cell>
          <cell r="F2481">
            <v>433</v>
          </cell>
          <cell r="G2481">
            <v>19550</v>
          </cell>
          <cell r="H2481">
            <v>44980</v>
          </cell>
          <cell r="I2481">
            <v>44985</v>
          </cell>
          <cell r="O2481" t="str">
            <v>PRO</v>
          </cell>
        </row>
        <row r="2482">
          <cell r="C2482" t="str">
            <v>150012398/30A</v>
          </cell>
          <cell r="D2482" t="str">
            <v>HOME UPHOLSTERY</v>
          </cell>
          <cell r="E2482" t="str">
            <v>CAC-N VENEZA 0.9/1.1MM TR1 BLACK 625 (5078) PC</v>
          </cell>
          <cell r="F2482">
            <v>433</v>
          </cell>
          <cell r="G2482">
            <v>19550</v>
          </cell>
          <cell r="H2482">
            <v>44980</v>
          </cell>
          <cell r="I2482">
            <v>44985</v>
          </cell>
          <cell r="O2482" t="str">
            <v>PRO</v>
          </cell>
        </row>
        <row r="2483">
          <cell r="C2483" t="str">
            <v>150012398/30A</v>
          </cell>
          <cell r="D2483" t="str">
            <v>HOME UPHOLSTERY</v>
          </cell>
          <cell r="E2483" t="str">
            <v>CAC-N VENEZA 0.9/1.1MM TR1 BLACK 625 (5078) PC</v>
          </cell>
          <cell r="F2483">
            <v>109</v>
          </cell>
          <cell r="G2483">
            <v>19550</v>
          </cell>
          <cell r="H2483">
            <v>44980</v>
          </cell>
          <cell r="I2483">
            <v>44985</v>
          </cell>
          <cell r="O2483" t="str">
            <v>PRO</v>
          </cell>
        </row>
        <row r="2484">
          <cell r="C2484" t="str">
            <v>150012398/30A</v>
          </cell>
          <cell r="D2484" t="str">
            <v>HOME UPHOLSTERY</v>
          </cell>
          <cell r="E2484" t="str">
            <v>CAC-N VENEZA 0.9/1.1MM TR1 BLACK 625 (5078) PC</v>
          </cell>
          <cell r="F2484">
            <v>324</v>
          </cell>
          <cell r="G2484">
            <v>19550</v>
          </cell>
          <cell r="H2484">
            <v>44980</v>
          </cell>
          <cell r="I2484">
            <v>44985</v>
          </cell>
          <cell r="O2484" t="str">
            <v>PRO</v>
          </cell>
        </row>
        <row r="2485">
          <cell r="C2485" t="str">
            <v>150012398/30A</v>
          </cell>
          <cell r="D2485" t="str">
            <v>HOME UPHOLSTERY</v>
          </cell>
          <cell r="E2485" t="str">
            <v>CAC-N VENEZA 0.9/1.1MM TR1 BLACK 625 (5078) PC</v>
          </cell>
          <cell r="F2485">
            <v>433</v>
          </cell>
          <cell r="G2485">
            <v>19550</v>
          </cell>
          <cell r="H2485">
            <v>44980</v>
          </cell>
          <cell r="I2485">
            <v>44985</v>
          </cell>
          <cell r="O2485" t="str">
            <v>PRO</v>
          </cell>
        </row>
        <row r="2486">
          <cell r="C2486" t="str">
            <v>150012398/30A</v>
          </cell>
          <cell r="D2486" t="str">
            <v>HOME UPHOLSTERY</v>
          </cell>
          <cell r="E2486" t="str">
            <v>CAC-N VENEZA 0.9/1.1MM TR1 BLACK 625 (5078) PC</v>
          </cell>
          <cell r="F2486">
            <v>433</v>
          </cell>
          <cell r="G2486">
            <v>19550</v>
          </cell>
          <cell r="H2486">
            <v>44980</v>
          </cell>
          <cell r="I2486">
            <v>44985</v>
          </cell>
          <cell r="O2486" t="str">
            <v>PRO</v>
          </cell>
        </row>
        <row r="2487">
          <cell r="C2487" t="str">
            <v>150012398/30A</v>
          </cell>
          <cell r="D2487" t="str">
            <v>HOME UPHOLSTERY</v>
          </cell>
          <cell r="E2487" t="str">
            <v>CAC-N VENEZA 0.9/1.1MM TR1 BLACK 625 (5078) PC</v>
          </cell>
          <cell r="F2487">
            <v>433</v>
          </cell>
          <cell r="G2487">
            <v>19550</v>
          </cell>
          <cell r="H2487">
            <v>44980</v>
          </cell>
          <cell r="I2487">
            <v>44985</v>
          </cell>
          <cell r="O2487" t="str">
            <v>PRO</v>
          </cell>
        </row>
        <row r="2488">
          <cell r="C2488" t="str">
            <v>150012398/30D</v>
          </cell>
          <cell r="D2488" t="str">
            <v>HOME UPHOLSTERY</v>
          </cell>
          <cell r="E2488" t="str">
            <v>CAC-N VENEZA 0.9/1.1MM TR1 BLACK 625 (5078) PC</v>
          </cell>
          <cell r="F2488">
            <v>500</v>
          </cell>
          <cell r="G2488">
            <v>24150</v>
          </cell>
          <cell r="H2488">
            <v>44979</v>
          </cell>
          <cell r="I2488">
            <v>44985</v>
          </cell>
          <cell r="O2488" t="str">
            <v>PRO</v>
          </cell>
        </row>
        <row r="2489">
          <cell r="C2489" t="str">
            <v>150012398/30D</v>
          </cell>
          <cell r="D2489" t="str">
            <v>HOME UPHOLSTERY</v>
          </cell>
          <cell r="E2489" t="str">
            <v>CAC-N VENEZA 0.9/1.1MM TR1 BLACK 625 (5078) PC</v>
          </cell>
          <cell r="F2489">
            <v>500</v>
          </cell>
          <cell r="G2489">
            <v>24150</v>
          </cell>
          <cell r="H2489">
            <v>44979</v>
          </cell>
          <cell r="I2489">
            <v>44985</v>
          </cell>
          <cell r="O2489" t="str">
            <v>PRO</v>
          </cell>
        </row>
        <row r="2490">
          <cell r="C2490" t="str">
            <v>150012398/30D</v>
          </cell>
          <cell r="D2490" t="str">
            <v>HOME UPHOLSTERY</v>
          </cell>
          <cell r="E2490" t="str">
            <v>CAC-N VENEZA 0.9/1.1MM TR1 BLACK 625 (5078) PC</v>
          </cell>
          <cell r="F2490">
            <v>500</v>
          </cell>
          <cell r="G2490">
            <v>24150</v>
          </cell>
          <cell r="H2490">
            <v>44979</v>
          </cell>
          <cell r="I2490">
            <v>44985</v>
          </cell>
          <cell r="O2490" t="str">
            <v>PRO</v>
          </cell>
        </row>
        <row r="2491">
          <cell r="C2491" t="str">
            <v>150012398/30D</v>
          </cell>
          <cell r="D2491" t="str">
            <v>HOME UPHOLSTERY</v>
          </cell>
          <cell r="E2491" t="str">
            <v>CAC-N VENEZA 0.9/1.1MM TR1 BLACK 625 (5078) PC</v>
          </cell>
          <cell r="F2491">
            <v>500</v>
          </cell>
          <cell r="G2491">
            <v>24150</v>
          </cell>
          <cell r="H2491">
            <v>44979</v>
          </cell>
          <cell r="I2491">
            <v>44985</v>
          </cell>
          <cell r="O2491" t="str">
            <v>PRO</v>
          </cell>
        </row>
        <row r="2492">
          <cell r="C2492" t="str">
            <v>150012398/30D</v>
          </cell>
          <cell r="D2492" t="str">
            <v>HOME UPHOLSTERY</v>
          </cell>
          <cell r="E2492" t="str">
            <v>CAC-N VENEZA 0.9/1.1MM TR1 BLACK 625 (5078) PC</v>
          </cell>
          <cell r="F2492">
            <v>500</v>
          </cell>
          <cell r="G2492">
            <v>24150</v>
          </cell>
          <cell r="H2492">
            <v>44979</v>
          </cell>
          <cell r="I2492">
            <v>44985</v>
          </cell>
          <cell r="O2492" t="str">
            <v>PRO</v>
          </cell>
        </row>
        <row r="2493">
          <cell r="C2493" t="str">
            <v>150012398/30D</v>
          </cell>
          <cell r="D2493" t="str">
            <v>HOME UPHOLSTERY</v>
          </cell>
          <cell r="E2493" t="str">
            <v>CAC-N VENEZA 0.9/1.1MM TR1 BLACK 625 (5078) PC</v>
          </cell>
          <cell r="F2493">
            <v>500</v>
          </cell>
          <cell r="G2493">
            <v>24150</v>
          </cell>
          <cell r="H2493">
            <v>44979</v>
          </cell>
          <cell r="I2493">
            <v>44985</v>
          </cell>
          <cell r="O2493" t="str">
            <v>PRO</v>
          </cell>
        </row>
        <row r="2494">
          <cell r="C2494" t="str">
            <v>150012398/30D</v>
          </cell>
          <cell r="D2494" t="str">
            <v>HOME UPHOLSTERY</v>
          </cell>
          <cell r="E2494" t="str">
            <v>CAC-N VENEZA 0.9/1.1MM TR1 BLACK 625 (5078) PC</v>
          </cell>
          <cell r="F2494">
            <v>500</v>
          </cell>
          <cell r="G2494">
            <v>24150</v>
          </cell>
          <cell r="H2494">
            <v>44979</v>
          </cell>
          <cell r="I2494">
            <v>44985</v>
          </cell>
          <cell r="O2494" t="str">
            <v>PRO</v>
          </cell>
        </row>
        <row r="2495">
          <cell r="C2495" t="str">
            <v>150012398/30D</v>
          </cell>
          <cell r="D2495" t="str">
            <v>HOME UPHOLSTERY</v>
          </cell>
          <cell r="E2495" t="str">
            <v>CAC-N VENEZA 0.9/1.1MM TR1 BLACK 625 (5078) PC</v>
          </cell>
          <cell r="F2495">
            <v>500</v>
          </cell>
          <cell r="G2495">
            <v>24150</v>
          </cell>
          <cell r="H2495">
            <v>44979</v>
          </cell>
          <cell r="I2495">
            <v>44985</v>
          </cell>
          <cell r="O2495" t="str">
            <v>PRO</v>
          </cell>
        </row>
        <row r="2496">
          <cell r="C2496" t="str">
            <v>150012398/30B</v>
          </cell>
          <cell r="D2496" t="str">
            <v>HOME UPHOLSTERY</v>
          </cell>
          <cell r="E2496" t="str">
            <v>CAC-N VENEZA 0.9/1.1MM TR1 BLACK 625 (5078) PC</v>
          </cell>
          <cell r="F2496">
            <v>446</v>
          </cell>
          <cell r="G2496">
            <v>26450</v>
          </cell>
          <cell r="H2496">
            <v>44979</v>
          </cell>
          <cell r="I2496">
            <v>44985</v>
          </cell>
          <cell r="O2496" t="str">
            <v>PRO</v>
          </cell>
        </row>
        <row r="2497">
          <cell r="C2497" t="str">
            <v>150012398/30B</v>
          </cell>
          <cell r="D2497" t="str">
            <v>HOME UPHOLSTERY</v>
          </cell>
          <cell r="E2497" t="str">
            <v>CAC-N VENEZA 0.9/1.1MM TR1 BLACK 625 (5078) PC</v>
          </cell>
          <cell r="F2497">
            <v>111</v>
          </cell>
          <cell r="G2497">
            <v>26450</v>
          </cell>
          <cell r="H2497">
            <v>44979</v>
          </cell>
          <cell r="I2497">
            <v>44985</v>
          </cell>
          <cell r="O2497" t="str">
            <v>PRO</v>
          </cell>
        </row>
        <row r="2498">
          <cell r="C2498" t="str">
            <v>150012398/30B</v>
          </cell>
          <cell r="D2498" t="str">
            <v>HOME UPHOLSTERY</v>
          </cell>
          <cell r="E2498" t="str">
            <v>CAC-N VENEZA 0.9/1.1MM TR1 BLACK 625 (5078) PC</v>
          </cell>
          <cell r="F2498">
            <v>335</v>
          </cell>
          <cell r="G2498">
            <v>26450</v>
          </cell>
          <cell r="H2498">
            <v>44979</v>
          </cell>
          <cell r="I2498">
            <v>44985</v>
          </cell>
          <cell r="O2498" t="str">
            <v>PRO</v>
          </cell>
        </row>
        <row r="2499">
          <cell r="C2499" t="str">
            <v>150012398/30B</v>
          </cell>
          <cell r="D2499" t="str">
            <v>HOME UPHOLSTERY</v>
          </cell>
          <cell r="E2499" t="str">
            <v>CAC-N VENEZA 0.9/1.1MM TR1 BLACK 625 (5078) PC</v>
          </cell>
          <cell r="F2499">
            <v>446</v>
          </cell>
          <cell r="G2499">
            <v>26450</v>
          </cell>
          <cell r="H2499">
            <v>44979</v>
          </cell>
          <cell r="I2499">
            <v>44985</v>
          </cell>
          <cell r="O2499" t="str">
            <v>PRO</v>
          </cell>
        </row>
        <row r="2500">
          <cell r="C2500" t="str">
            <v>150012398/30B</v>
          </cell>
          <cell r="D2500" t="str">
            <v>HOME UPHOLSTERY</v>
          </cell>
          <cell r="E2500" t="str">
            <v>CAC-N VENEZA 0.9/1.1MM TR1 BLACK 625 (5078) PC</v>
          </cell>
          <cell r="F2500">
            <v>446</v>
          </cell>
          <cell r="G2500">
            <v>26450</v>
          </cell>
          <cell r="H2500">
            <v>44979</v>
          </cell>
          <cell r="I2500">
            <v>44985</v>
          </cell>
          <cell r="O2500" t="str">
            <v>PRO</v>
          </cell>
        </row>
        <row r="2501">
          <cell r="C2501" t="str">
            <v>150012398/30B</v>
          </cell>
          <cell r="D2501" t="str">
            <v>HOME UPHOLSTERY</v>
          </cell>
          <cell r="E2501" t="str">
            <v>CAC-N VENEZA 0.9/1.1MM TR1 BLACK 625 (5078) PC</v>
          </cell>
          <cell r="F2501">
            <v>446</v>
          </cell>
          <cell r="G2501">
            <v>26450</v>
          </cell>
          <cell r="H2501">
            <v>44979</v>
          </cell>
          <cell r="I2501">
            <v>44985</v>
          </cell>
          <cell r="O2501" t="str">
            <v>PRO</v>
          </cell>
        </row>
        <row r="2502">
          <cell r="C2502" t="str">
            <v>150012398/30B</v>
          </cell>
          <cell r="D2502" t="str">
            <v>HOME UPHOLSTERY</v>
          </cell>
          <cell r="E2502" t="str">
            <v>CAC-N VENEZA 0.9/1.1MM TR1 BLACK 625 (5078) PC</v>
          </cell>
          <cell r="F2502">
            <v>446</v>
          </cell>
          <cell r="G2502">
            <v>26450</v>
          </cell>
          <cell r="H2502">
            <v>44979</v>
          </cell>
          <cell r="I2502">
            <v>44985</v>
          </cell>
          <cell r="O2502" t="str">
            <v>PRO</v>
          </cell>
        </row>
        <row r="2503">
          <cell r="C2503" t="str">
            <v>150012398/30B</v>
          </cell>
          <cell r="D2503" t="str">
            <v>HOME UPHOLSTERY</v>
          </cell>
          <cell r="E2503" t="str">
            <v>CAC-N VENEZA 0.9/1.1MM TR1 BLACK 625 (5078) PC</v>
          </cell>
          <cell r="F2503">
            <v>446</v>
          </cell>
          <cell r="G2503">
            <v>26450</v>
          </cell>
          <cell r="H2503">
            <v>44979</v>
          </cell>
          <cell r="I2503">
            <v>44985</v>
          </cell>
          <cell r="O2503" t="str">
            <v>PRO</v>
          </cell>
        </row>
        <row r="2504">
          <cell r="C2504" t="str">
            <v>150012398/30B</v>
          </cell>
          <cell r="D2504" t="str">
            <v>HOME UPHOLSTERY</v>
          </cell>
          <cell r="E2504" t="str">
            <v>CAC-N VENEZA 0.9/1.1MM TR1 BLACK 625 (5078) PC</v>
          </cell>
          <cell r="F2504">
            <v>446</v>
          </cell>
          <cell r="G2504">
            <v>26450</v>
          </cell>
          <cell r="H2504">
            <v>44979</v>
          </cell>
          <cell r="I2504">
            <v>44985</v>
          </cell>
          <cell r="O2504" t="str">
            <v>PRO</v>
          </cell>
        </row>
        <row r="2505">
          <cell r="C2505" t="str">
            <v>150012398/30C</v>
          </cell>
          <cell r="D2505" t="str">
            <v>HOME UPHOLSTERY</v>
          </cell>
          <cell r="E2505" t="str">
            <v>CAC-N VENEZA 0.9/1.1MM TR1 BLACK 625 (5078) PC</v>
          </cell>
          <cell r="F2505">
            <v>141</v>
          </cell>
          <cell r="G2505">
            <v>6900</v>
          </cell>
          <cell r="H2505">
            <v>44980</v>
          </cell>
          <cell r="I2505">
            <v>44985</v>
          </cell>
          <cell r="O2505" t="str">
            <v>PRO</v>
          </cell>
        </row>
        <row r="2506">
          <cell r="C2506" t="str">
            <v>150012398/30C</v>
          </cell>
          <cell r="D2506" t="str">
            <v>HOME UPHOLSTERY</v>
          </cell>
          <cell r="E2506" t="str">
            <v>CAC-N VENEZA 0.9/1.1MM TR1 BLACK 625 (5078) PC</v>
          </cell>
          <cell r="F2506">
            <v>141</v>
          </cell>
          <cell r="G2506">
            <v>6900</v>
          </cell>
          <cell r="H2506">
            <v>44980</v>
          </cell>
          <cell r="I2506">
            <v>44985</v>
          </cell>
          <cell r="O2506" t="str">
            <v>PRO</v>
          </cell>
        </row>
        <row r="2507">
          <cell r="C2507" t="str">
            <v>150012398/30C</v>
          </cell>
          <cell r="D2507" t="str">
            <v>HOME UPHOLSTERY</v>
          </cell>
          <cell r="E2507" t="str">
            <v>CAC-N VENEZA 0.9/1.1MM TR1 BLACK 625 (5078) PC</v>
          </cell>
          <cell r="F2507">
            <v>141</v>
          </cell>
          <cell r="G2507">
            <v>6900</v>
          </cell>
          <cell r="H2507">
            <v>44980</v>
          </cell>
          <cell r="I2507">
            <v>44985</v>
          </cell>
          <cell r="O2507" t="str">
            <v>PRO</v>
          </cell>
        </row>
        <row r="2508">
          <cell r="C2508" t="str">
            <v>150012398/30C</v>
          </cell>
          <cell r="D2508" t="str">
            <v>HOME UPHOLSTERY</v>
          </cell>
          <cell r="E2508" t="str">
            <v>CAC-N VENEZA 0.9/1.1MM TR1 BLACK 625 (5078) PC</v>
          </cell>
          <cell r="F2508">
            <v>141</v>
          </cell>
          <cell r="G2508">
            <v>6900</v>
          </cell>
          <cell r="H2508">
            <v>44980</v>
          </cell>
          <cell r="I2508">
            <v>44985</v>
          </cell>
          <cell r="O2508" t="str">
            <v>PRO</v>
          </cell>
        </row>
        <row r="2509">
          <cell r="C2509" t="str">
            <v>150012398/30C</v>
          </cell>
          <cell r="D2509" t="str">
            <v>HOME UPHOLSTERY</v>
          </cell>
          <cell r="E2509" t="str">
            <v>CAC-N VENEZA 0.9/1.1MM TR1 BLACK 625 (5078) PC</v>
          </cell>
          <cell r="F2509">
            <v>141</v>
          </cell>
          <cell r="G2509">
            <v>6900</v>
          </cell>
          <cell r="H2509">
            <v>44980</v>
          </cell>
          <cell r="I2509">
            <v>44985</v>
          </cell>
          <cell r="O2509" t="str">
            <v>PRO</v>
          </cell>
        </row>
        <row r="2510">
          <cell r="C2510" t="str">
            <v>150012398/30C</v>
          </cell>
          <cell r="D2510" t="str">
            <v>HOME UPHOLSTERY</v>
          </cell>
          <cell r="E2510" t="str">
            <v>CAC-N VENEZA 0.9/1.1MM TR1 BLACK 625 (5078) PC</v>
          </cell>
          <cell r="F2510">
            <v>141</v>
          </cell>
          <cell r="G2510">
            <v>6900</v>
          </cell>
          <cell r="H2510">
            <v>44980</v>
          </cell>
          <cell r="I2510">
            <v>44985</v>
          </cell>
          <cell r="O2510" t="str">
            <v>PRO</v>
          </cell>
        </row>
        <row r="2511">
          <cell r="C2511" t="str">
            <v>150012398/30C</v>
          </cell>
          <cell r="D2511" t="str">
            <v>HOME UPHOLSTERY</v>
          </cell>
          <cell r="E2511" t="str">
            <v>CAC-N VENEZA 0.9/1.1MM TR1 BLACK 625 (5078) PC</v>
          </cell>
          <cell r="F2511">
            <v>141</v>
          </cell>
          <cell r="G2511">
            <v>6900</v>
          </cell>
          <cell r="H2511">
            <v>44980</v>
          </cell>
          <cell r="I2511">
            <v>44985</v>
          </cell>
          <cell r="O2511" t="str">
            <v>PRO</v>
          </cell>
        </row>
        <row r="2512">
          <cell r="C2512" t="str">
            <v>150012398/30C</v>
          </cell>
          <cell r="D2512" t="str">
            <v>HOME UPHOLSTERY</v>
          </cell>
          <cell r="E2512" t="str">
            <v>CAC-N VENEZA 0.9/1.1MM TR1 BLACK 625 (5078) PC</v>
          </cell>
          <cell r="F2512">
            <v>141</v>
          </cell>
          <cell r="G2512">
            <v>6900</v>
          </cell>
          <cell r="H2512">
            <v>44980</v>
          </cell>
          <cell r="I2512">
            <v>44985</v>
          </cell>
          <cell r="O2512" t="str">
            <v>PRO</v>
          </cell>
        </row>
        <row r="2513">
          <cell r="C2513" t="str">
            <v>150012398/30C</v>
          </cell>
          <cell r="D2513" t="str">
            <v>HOME UPHOLSTERY</v>
          </cell>
          <cell r="E2513" t="str">
            <v>CAC-N VENEZA 0.9/1.1MM TR1 BLACK 625 (5078) PC</v>
          </cell>
          <cell r="F2513">
            <v>141</v>
          </cell>
          <cell r="G2513">
            <v>6900</v>
          </cell>
          <cell r="H2513">
            <v>44980</v>
          </cell>
          <cell r="I2513">
            <v>44985</v>
          </cell>
          <cell r="O2513" t="str">
            <v>PRO</v>
          </cell>
        </row>
        <row r="2514">
          <cell r="C2514" t="str">
            <v>150012398/40</v>
          </cell>
          <cell r="D2514" t="str">
            <v>HOME UPHOLSTERY</v>
          </cell>
          <cell r="E2514" t="str">
            <v>CAC-N VENEZA 0.9/1.1MM TR1 TEK 643 (13506) PC</v>
          </cell>
          <cell r="F2514">
            <v>966</v>
          </cell>
          <cell r="G2514">
            <v>46000</v>
          </cell>
          <cell r="H2514">
            <v>44998</v>
          </cell>
          <cell r="I2514">
            <v>44985</v>
          </cell>
          <cell r="O2514" t="str">
            <v>PRO</v>
          </cell>
        </row>
        <row r="2515">
          <cell r="C2515" t="str">
            <v>150012398/40</v>
          </cell>
          <cell r="D2515" t="str">
            <v>HOME UPHOLSTERY</v>
          </cell>
          <cell r="E2515" t="str">
            <v>CAC-N VENEZA 0.9/1.1MM TR1 TEK 643 (13506) PC</v>
          </cell>
          <cell r="F2515">
            <v>966</v>
          </cell>
          <cell r="G2515">
            <v>46000</v>
          </cell>
          <cell r="H2515">
            <v>44998</v>
          </cell>
          <cell r="I2515">
            <v>44985</v>
          </cell>
          <cell r="O2515" t="str">
            <v>PRO</v>
          </cell>
        </row>
        <row r="2516">
          <cell r="C2516" t="str">
            <v>150012398/40</v>
          </cell>
          <cell r="D2516" t="str">
            <v>HOME UPHOLSTERY</v>
          </cell>
          <cell r="E2516" t="str">
            <v>CAC-N VENEZA 0.9/1.1MM TR1 TEK 643 (13506) PC</v>
          </cell>
          <cell r="F2516">
            <v>592</v>
          </cell>
          <cell r="G2516">
            <v>46000</v>
          </cell>
          <cell r="H2516">
            <v>44998</v>
          </cell>
          <cell r="I2516">
            <v>44985</v>
          </cell>
          <cell r="O2516" t="str">
            <v>PRO</v>
          </cell>
        </row>
        <row r="2517">
          <cell r="C2517" t="str">
            <v>150012398/40</v>
          </cell>
          <cell r="D2517" t="str">
            <v>HOME UPHOLSTERY</v>
          </cell>
          <cell r="E2517" t="str">
            <v>CAC-N VENEZA 0.9/1.1MM TR1 TEK 643 (13506) PC</v>
          </cell>
          <cell r="F2517">
            <v>374</v>
          </cell>
          <cell r="G2517">
            <v>46000</v>
          </cell>
          <cell r="H2517">
            <v>44998</v>
          </cell>
          <cell r="I2517">
            <v>44985</v>
          </cell>
          <cell r="O2517" t="str">
            <v>PRO</v>
          </cell>
        </row>
        <row r="2518">
          <cell r="C2518" t="str">
            <v>150012398/40</v>
          </cell>
          <cell r="D2518" t="str">
            <v>HOME UPHOLSTERY</v>
          </cell>
          <cell r="E2518" t="str">
            <v>CAC-N VENEZA 0.9/1.1MM TR1 TEK 643 (13506) PC</v>
          </cell>
          <cell r="F2518">
            <v>966</v>
          </cell>
          <cell r="G2518">
            <v>46000</v>
          </cell>
          <cell r="H2518">
            <v>44998</v>
          </cell>
          <cell r="I2518">
            <v>44985</v>
          </cell>
          <cell r="O2518" t="str">
            <v>PRO</v>
          </cell>
        </row>
        <row r="2519">
          <cell r="C2519" t="str">
            <v>150012398/40</v>
          </cell>
          <cell r="D2519" t="str">
            <v>HOME UPHOLSTERY</v>
          </cell>
          <cell r="E2519" t="str">
            <v>CAC-N VENEZA 0.9/1.1MM TR1 TEK 643 (13506) PC</v>
          </cell>
          <cell r="F2519">
            <v>213</v>
          </cell>
          <cell r="G2519">
            <v>46000</v>
          </cell>
          <cell r="H2519">
            <v>44998</v>
          </cell>
          <cell r="I2519">
            <v>44985</v>
          </cell>
          <cell r="O2519" t="str">
            <v>PRO</v>
          </cell>
        </row>
        <row r="2520">
          <cell r="C2520" t="str">
            <v>150012398/40</v>
          </cell>
          <cell r="D2520" t="str">
            <v>HOME UPHOLSTERY</v>
          </cell>
          <cell r="E2520" t="str">
            <v>CAC-N VENEZA 0.9/1.1MM TR1 TEK 643 (13506) PC</v>
          </cell>
          <cell r="F2520">
            <v>111</v>
          </cell>
          <cell r="G2520">
            <v>46000</v>
          </cell>
          <cell r="H2520">
            <v>44998</v>
          </cell>
          <cell r="I2520">
            <v>44985</v>
          </cell>
          <cell r="O2520" t="str">
            <v>PRO</v>
          </cell>
        </row>
        <row r="2521">
          <cell r="C2521" t="str">
            <v>150012398/40</v>
          </cell>
          <cell r="D2521" t="str">
            <v>HOME UPHOLSTERY</v>
          </cell>
          <cell r="E2521" t="str">
            <v>CAC-N VENEZA 0.9/1.1MM TR1 TEK 643 (13506) PC</v>
          </cell>
          <cell r="F2521">
            <v>642</v>
          </cell>
          <cell r="G2521">
            <v>46000</v>
          </cell>
          <cell r="H2521">
            <v>44998</v>
          </cell>
          <cell r="I2521">
            <v>44985</v>
          </cell>
          <cell r="O2521" t="str">
            <v>PRO</v>
          </cell>
        </row>
        <row r="2522">
          <cell r="C2522" t="str">
            <v>150012398/40</v>
          </cell>
          <cell r="D2522" t="str">
            <v>HOME UPHOLSTERY</v>
          </cell>
          <cell r="E2522" t="str">
            <v>CAC-N VENEZA 0.9/1.1MM TR1 TEK 643 (13506) PC</v>
          </cell>
          <cell r="F2522">
            <v>966</v>
          </cell>
          <cell r="G2522">
            <v>46000</v>
          </cell>
          <cell r="H2522">
            <v>44998</v>
          </cell>
          <cell r="I2522">
            <v>44985</v>
          </cell>
          <cell r="O2522" t="str">
            <v>PRO</v>
          </cell>
        </row>
        <row r="2523">
          <cell r="C2523" t="str">
            <v>150012398/40</v>
          </cell>
          <cell r="D2523" t="str">
            <v>HOME UPHOLSTERY</v>
          </cell>
          <cell r="E2523" t="str">
            <v>CAC-N VENEZA 0.9/1.1MM TR1 TEK 643 (13506) PC</v>
          </cell>
          <cell r="F2523">
            <v>966</v>
          </cell>
          <cell r="G2523">
            <v>46000</v>
          </cell>
          <cell r="H2523">
            <v>44998</v>
          </cell>
          <cell r="I2523">
            <v>44985</v>
          </cell>
          <cell r="O2523" t="str">
            <v>PRO</v>
          </cell>
        </row>
        <row r="2524">
          <cell r="C2524" t="str">
            <v>150012398/40</v>
          </cell>
          <cell r="D2524" t="str">
            <v>HOME UPHOLSTERY</v>
          </cell>
          <cell r="E2524" t="str">
            <v>CAC-N VENEZA 0.9/1.1MM TR1 TEK 643 (13506) PC</v>
          </cell>
          <cell r="F2524">
            <v>966</v>
          </cell>
          <cell r="G2524">
            <v>46000</v>
          </cell>
          <cell r="H2524">
            <v>44998</v>
          </cell>
          <cell r="I2524">
            <v>44985</v>
          </cell>
          <cell r="O2524" t="str">
            <v>PRO</v>
          </cell>
        </row>
        <row r="2525">
          <cell r="C2525" t="str">
            <v>150012342/10</v>
          </cell>
          <cell r="D2525" t="str">
            <v>JIAXING MOTION FURNITURE CO., LTD</v>
          </cell>
          <cell r="E2525" t="str">
            <v>CAC-N VINTAGE K TT 0.9/1.1MM TR1 BROWN VT0E (5324) PC</v>
          </cell>
          <cell r="F2525">
            <v>102</v>
          </cell>
          <cell r="G2525">
            <v>5750</v>
          </cell>
          <cell r="H2525">
            <v>44977</v>
          </cell>
          <cell r="I2525">
            <v>44985</v>
          </cell>
          <cell r="O2525" t="str">
            <v>PRO</v>
          </cell>
        </row>
        <row r="2526">
          <cell r="C2526" t="str">
            <v>150012342/10</v>
          </cell>
          <cell r="D2526" t="str">
            <v>JIAXING MOTION FURNITURE CO., LTD</v>
          </cell>
          <cell r="E2526" t="str">
            <v>CAC-N VINTAGE K TT 0.9/1.1MM TR1 BROWN VT0E (5324) PC</v>
          </cell>
          <cell r="F2526">
            <v>102</v>
          </cell>
          <cell r="G2526">
            <v>5750</v>
          </cell>
          <cell r="H2526">
            <v>44977</v>
          </cell>
          <cell r="I2526">
            <v>44985</v>
          </cell>
          <cell r="O2526" t="str">
            <v>PRO</v>
          </cell>
        </row>
        <row r="2527">
          <cell r="C2527" t="str">
            <v>150012342/10</v>
          </cell>
          <cell r="D2527" t="str">
            <v>JIAXING MOTION FURNITURE CO., LTD</v>
          </cell>
          <cell r="E2527" t="str">
            <v>CAC-N VINTAGE K TT 0.9/1.1MM TR1 BROWN VT0E (5324) PC</v>
          </cell>
          <cell r="F2527">
            <v>102</v>
          </cell>
          <cell r="G2527">
            <v>5750</v>
          </cell>
          <cell r="H2527">
            <v>44977</v>
          </cell>
          <cell r="I2527">
            <v>44985</v>
          </cell>
          <cell r="O2527" t="str">
            <v>PRO</v>
          </cell>
        </row>
        <row r="2528">
          <cell r="C2528" t="str">
            <v>150012342/10</v>
          </cell>
          <cell r="D2528" t="str">
            <v>JIAXING MOTION FURNITURE CO., LTD</v>
          </cell>
          <cell r="E2528" t="str">
            <v>CAC-N VINTAGE K TT 0.9/1.1MM TR1 BROWN VT0E (5324) PC</v>
          </cell>
          <cell r="F2528">
            <v>102</v>
          </cell>
          <cell r="G2528">
            <v>5750</v>
          </cell>
          <cell r="H2528">
            <v>44977</v>
          </cell>
          <cell r="I2528">
            <v>44985</v>
          </cell>
          <cell r="O2528" t="str">
            <v>PRO</v>
          </cell>
        </row>
        <row r="2529">
          <cell r="C2529" t="str">
            <v>150012342/10</v>
          </cell>
          <cell r="D2529" t="str">
            <v>JIAXING MOTION FURNITURE CO., LTD</v>
          </cell>
          <cell r="E2529" t="str">
            <v>CAC-N VINTAGE K TT 0.9/1.1MM TR1 BROWN VT0E (5324) PC</v>
          </cell>
          <cell r="F2529">
            <v>102</v>
          </cell>
          <cell r="G2529">
            <v>5750</v>
          </cell>
          <cell r="H2529">
            <v>44977</v>
          </cell>
          <cell r="I2529">
            <v>44985</v>
          </cell>
          <cell r="O2529" t="str">
            <v>PRO</v>
          </cell>
        </row>
        <row r="2530">
          <cell r="C2530" t="str">
            <v>150012342/10</v>
          </cell>
          <cell r="D2530" t="str">
            <v>JIAXING MOTION FURNITURE CO., LTD</v>
          </cell>
          <cell r="E2530" t="str">
            <v>CAC-N VINTAGE K TT 0.9/1.1MM TR1 BROWN VT0E (5324) PC</v>
          </cell>
          <cell r="F2530">
            <v>102</v>
          </cell>
          <cell r="G2530">
            <v>5750</v>
          </cell>
          <cell r="H2530">
            <v>44977</v>
          </cell>
          <cell r="I2530">
            <v>44985</v>
          </cell>
          <cell r="O2530" t="str">
            <v>PRO</v>
          </cell>
        </row>
        <row r="2531">
          <cell r="C2531" t="str">
            <v>150012342/10</v>
          </cell>
          <cell r="D2531" t="str">
            <v>JIAXING MOTION FURNITURE CO., LTD</v>
          </cell>
          <cell r="E2531" t="str">
            <v>CAC-N VINTAGE K TT 0.9/1.1MM TR1 BROWN VT0E (5324) PC</v>
          </cell>
          <cell r="F2531">
            <v>102</v>
          </cell>
          <cell r="G2531">
            <v>5750</v>
          </cell>
          <cell r="H2531">
            <v>44977</v>
          </cell>
          <cell r="I2531">
            <v>44985</v>
          </cell>
          <cell r="O2531" t="str">
            <v>PRO</v>
          </cell>
        </row>
        <row r="2532">
          <cell r="C2532" t="str">
            <v>150012342/10</v>
          </cell>
          <cell r="D2532" t="str">
            <v>JIAXING MOTION FURNITURE CO., LTD</v>
          </cell>
          <cell r="E2532" t="str">
            <v>CAC-N VINTAGE K TT 0.9/1.1MM TR1 BROWN VT0E (5324) PC</v>
          </cell>
          <cell r="F2532">
            <v>102</v>
          </cell>
          <cell r="G2532">
            <v>5750</v>
          </cell>
          <cell r="H2532">
            <v>44977</v>
          </cell>
          <cell r="I2532">
            <v>44985</v>
          </cell>
          <cell r="O2532" t="str">
            <v>PRO</v>
          </cell>
        </row>
        <row r="2533">
          <cell r="C2533" t="str">
            <v>150012342/10</v>
          </cell>
          <cell r="D2533" t="str">
            <v>JIAXING MOTION FURNITURE CO., LTD</v>
          </cell>
          <cell r="E2533" t="str">
            <v>CAC-N VINTAGE K TT 0.9/1.1MM TR1 BROWN VT0E (5324) PC</v>
          </cell>
          <cell r="F2533">
            <v>102</v>
          </cell>
          <cell r="G2533">
            <v>5750</v>
          </cell>
          <cell r="H2533">
            <v>44977</v>
          </cell>
          <cell r="I2533">
            <v>44985</v>
          </cell>
          <cell r="O2533" t="str">
            <v>PRO</v>
          </cell>
        </row>
        <row r="2534">
          <cell r="C2534" t="str">
            <v>150012342/10</v>
          </cell>
          <cell r="D2534" t="str">
            <v>JIAXING MOTION FURNITURE CO., LTD</v>
          </cell>
          <cell r="E2534" t="str">
            <v>CAC-N VINTAGE K TT 0.9/1.1MM TR1 BROWN VT0E (5324) PC</v>
          </cell>
          <cell r="F2534">
            <v>102</v>
          </cell>
          <cell r="G2534">
            <v>5750</v>
          </cell>
          <cell r="H2534">
            <v>44977</v>
          </cell>
          <cell r="I2534">
            <v>44985</v>
          </cell>
          <cell r="O2534" t="str">
            <v>PRO</v>
          </cell>
        </row>
        <row r="2535">
          <cell r="C2535" t="str">
            <v>150012342/10</v>
          </cell>
          <cell r="D2535" t="str">
            <v>JIAXING MOTION FURNITURE CO., LTD</v>
          </cell>
          <cell r="E2535" t="str">
            <v>CAC-N VINTAGE K TT 0.9/1.1MM TR1 BROWN VT0E (5324) PC</v>
          </cell>
          <cell r="F2535">
            <v>102</v>
          </cell>
          <cell r="G2535">
            <v>5750</v>
          </cell>
          <cell r="H2535">
            <v>44977</v>
          </cell>
          <cell r="I2535">
            <v>44985</v>
          </cell>
          <cell r="O2535" t="str">
            <v>PRO</v>
          </cell>
        </row>
        <row r="2536">
          <cell r="C2536" t="str">
            <v>150012342/10</v>
          </cell>
          <cell r="D2536" t="str">
            <v>JIAXING MOTION FURNITURE CO., LTD</v>
          </cell>
          <cell r="E2536" t="str">
            <v>CAC-N VINTAGE K TT 0.9/1.1MM TR1 BROWN VT0E (5324) PC</v>
          </cell>
          <cell r="F2536">
            <v>102</v>
          </cell>
          <cell r="G2536">
            <v>5750</v>
          </cell>
          <cell r="H2536">
            <v>44977</v>
          </cell>
          <cell r="I2536">
            <v>44985</v>
          </cell>
          <cell r="O2536" t="str">
            <v>PRO</v>
          </cell>
        </row>
        <row r="2537">
          <cell r="C2537" t="str">
            <v>150012406/10</v>
          </cell>
          <cell r="D2537" t="str">
            <v>MINH PHAT 2 COMPANY LTD</v>
          </cell>
          <cell r="E2537" t="str">
            <v>CAC-N VINTAGE K TT 0.9/1.1MM TR1 MIDNIGHT (5071) PC</v>
          </cell>
          <cell r="F2537">
            <v>164</v>
          </cell>
          <cell r="G2537">
            <v>8050</v>
          </cell>
          <cell r="H2537">
            <v>44988</v>
          </cell>
          <cell r="I2537">
            <v>44960</v>
          </cell>
          <cell r="O2537" t="str">
            <v>PRO</v>
          </cell>
        </row>
        <row r="2538">
          <cell r="C2538" t="str">
            <v>150012406/10</v>
          </cell>
          <cell r="D2538" t="str">
            <v>MINH PHAT 2 COMPANY LTD</v>
          </cell>
          <cell r="E2538" t="str">
            <v>CAC-N VINTAGE K TT 0.9/1.1MM TR1 MIDNIGHT (5071) PC</v>
          </cell>
          <cell r="F2538">
            <v>164</v>
          </cell>
          <cell r="G2538">
            <v>8050</v>
          </cell>
          <cell r="H2538">
            <v>44988</v>
          </cell>
          <cell r="I2538">
            <v>44960</v>
          </cell>
          <cell r="O2538" t="str">
            <v>PRO</v>
          </cell>
        </row>
        <row r="2539">
          <cell r="C2539" t="str">
            <v>150012406/10</v>
          </cell>
          <cell r="D2539" t="str">
            <v>MINH PHAT 2 COMPANY LTD</v>
          </cell>
          <cell r="E2539" t="str">
            <v>CAC-N VINTAGE K TT 0.9/1.1MM TR1 MIDNIGHT (5071) PC</v>
          </cell>
          <cell r="F2539">
            <v>164</v>
          </cell>
          <cell r="G2539">
            <v>8050</v>
          </cell>
          <cell r="H2539">
            <v>44988</v>
          </cell>
          <cell r="I2539">
            <v>44960</v>
          </cell>
          <cell r="O2539" t="str">
            <v>PRO</v>
          </cell>
        </row>
        <row r="2540">
          <cell r="C2540" t="str">
            <v>150012406/10</v>
          </cell>
          <cell r="D2540" t="str">
            <v>MINH PHAT 2 COMPANY LTD</v>
          </cell>
          <cell r="E2540" t="str">
            <v>CAC-N VINTAGE K TT 0.9/1.1MM TR1 MIDNIGHT (5071) PC</v>
          </cell>
          <cell r="F2540">
            <v>164</v>
          </cell>
          <cell r="G2540">
            <v>8050</v>
          </cell>
          <cell r="H2540">
            <v>44988</v>
          </cell>
          <cell r="I2540">
            <v>44960</v>
          </cell>
          <cell r="O2540" t="str">
            <v>PRO</v>
          </cell>
        </row>
        <row r="2541">
          <cell r="C2541" t="str">
            <v>150012406/10</v>
          </cell>
          <cell r="D2541" t="str">
            <v>MINH PHAT 2 COMPANY LTD</v>
          </cell>
          <cell r="E2541" t="str">
            <v>CAC-N VINTAGE K TT 0.9/1.1MM TR1 MIDNIGHT (5071) PC</v>
          </cell>
          <cell r="F2541">
            <v>164</v>
          </cell>
          <cell r="G2541">
            <v>8050</v>
          </cell>
          <cell r="H2541">
            <v>44988</v>
          </cell>
          <cell r="I2541">
            <v>44960</v>
          </cell>
          <cell r="O2541" t="str">
            <v>PRO</v>
          </cell>
        </row>
        <row r="2542">
          <cell r="C2542" t="str">
            <v>150012406/10</v>
          </cell>
          <cell r="D2542" t="str">
            <v>MINH PHAT 2 COMPANY LTD</v>
          </cell>
          <cell r="E2542" t="str">
            <v>CAC-N VINTAGE K TT 0.9/1.1MM TR1 MIDNIGHT (5071) PC</v>
          </cell>
          <cell r="F2542">
            <v>10</v>
          </cell>
          <cell r="G2542">
            <v>8050</v>
          </cell>
          <cell r="H2542">
            <v>44988</v>
          </cell>
          <cell r="I2542">
            <v>44960</v>
          </cell>
          <cell r="O2542" t="str">
            <v>PRO</v>
          </cell>
        </row>
        <row r="2543">
          <cell r="C2543" t="str">
            <v>150012406/10</v>
          </cell>
          <cell r="D2543" t="str">
            <v>MINH PHAT 2 COMPANY LTD</v>
          </cell>
          <cell r="E2543" t="str">
            <v>CAC-N VINTAGE K TT 0.9/1.1MM TR1 MIDNIGHT (5071) PC</v>
          </cell>
          <cell r="F2543">
            <v>154</v>
          </cell>
          <cell r="G2543">
            <v>8050</v>
          </cell>
          <cell r="H2543">
            <v>44988</v>
          </cell>
          <cell r="I2543">
            <v>44960</v>
          </cell>
          <cell r="O2543" t="str">
            <v>PRO</v>
          </cell>
        </row>
        <row r="2544">
          <cell r="C2544" t="str">
            <v>150012406/10</v>
          </cell>
          <cell r="D2544" t="str">
            <v>MINH PHAT 2 COMPANY LTD</v>
          </cell>
          <cell r="E2544" t="str">
            <v>CAC-N VINTAGE K TT 0.9/1.1MM TR1 MIDNIGHT (5071) PC</v>
          </cell>
          <cell r="F2544">
            <v>154</v>
          </cell>
          <cell r="G2544">
            <v>8050</v>
          </cell>
          <cell r="H2544">
            <v>44988</v>
          </cell>
          <cell r="I2544">
            <v>44960</v>
          </cell>
          <cell r="O2544" t="str">
            <v>PRO</v>
          </cell>
        </row>
        <row r="2545">
          <cell r="C2545" t="str">
            <v>150012406/10</v>
          </cell>
          <cell r="D2545" t="str">
            <v>MINH PHAT 2 COMPANY LTD</v>
          </cell>
          <cell r="E2545" t="str">
            <v>CAC-N VINTAGE K TT 0.9/1.1MM TR1 MIDNIGHT (5071) PC</v>
          </cell>
          <cell r="F2545">
            <v>154</v>
          </cell>
          <cell r="G2545">
            <v>8050</v>
          </cell>
          <cell r="H2545">
            <v>44988</v>
          </cell>
          <cell r="I2545">
            <v>44960</v>
          </cell>
          <cell r="O2545" t="str">
            <v>PRO</v>
          </cell>
        </row>
        <row r="2546">
          <cell r="C2546" t="str">
            <v>150012406/10</v>
          </cell>
          <cell r="D2546" t="str">
            <v>MINH PHAT 2 COMPANY LTD</v>
          </cell>
          <cell r="E2546" t="str">
            <v>CAC-N VINTAGE K TT 0.9/1.1MM TR1 MIDNIGHT (5071) PC</v>
          </cell>
          <cell r="F2546">
            <v>154</v>
          </cell>
          <cell r="G2546">
            <v>8050</v>
          </cell>
          <cell r="H2546">
            <v>44988</v>
          </cell>
          <cell r="I2546">
            <v>44960</v>
          </cell>
          <cell r="O2546" t="str">
            <v>PRO</v>
          </cell>
        </row>
        <row r="2547">
          <cell r="C2547" t="str">
            <v>150012406/10</v>
          </cell>
          <cell r="D2547" t="str">
            <v>MINH PHAT 2 COMPANY LTD</v>
          </cell>
          <cell r="E2547" t="str">
            <v>CAC-N VINTAGE K TT 0.9/1.1MM TR1 MIDNIGHT (5071) PC</v>
          </cell>
          <cell r="F2547">
            <v>154</v>
          </cell>
          <cell r="G2547">
            <v>8050</v>
          </cell>
          <cell r="H2547">
            <v>44988</v>
          </cell>
          <cell r="I2547">
            <v>44960</v>
          </cell>
          <cell r="O2547" t="str">
            <v>PRO</v>
          </cell>
        </row>
        <row r="2548">
          <cell r="C2548" t="str">
            <v>150012406/10</v>
          </cell>
          <cell r="D2548" t="str">
            <v>MINH PHAT 2 COMPANY LTD</v>
          </cell>
          <cell r="E2548" t="str">
            <v>CAC-N VINTAGE K TT 0.9/1.1MM TR1 MIDNIGHT (5071) PC</v>
          </cell>
          <cell r="F2548">
            <v>154</v>
          </cell>
          <cell r="G2548">
            <v>8050</v>
          </cell>
          <cell r="H2548">
            <v>44988</v>
          </cell>
          <cell r="I2548">
            <v>44960</v>
          </cell>
          <cell r="O2548" t="str">
            <v>PRO</v>
          </cell>
        </row>
        <row r="2549">
          <cell r="C2549" t="str">
            <v>150012347/10</v>
          </cell>
          <cell r="D2549" t="str">
            <v>MOTOMOTION VIETNAM LIMITED</v>
          </cell>
          <cell r="E2549" t="str">
            <v>RAC-N SAHARA K TT 1.2/1.4MM TR ANTHRACITE (1701) PC</v>
          </cell>
          <cell r="F2549">
            <v>121</v>
          </cell>
          <cell r="G2549">
            <v>3450</v>
          </cell>
          <cell r="H2549">
            <v>44994</v>
          </cell>
          <cell r="I2549">
            <v>44974</v>
          </cell>
          <cell r="O2549" t="str">
            <v>PRO</v>
          </cell>
        </row>
        <row r="2550">
          <cell r="C2550" t="str">
            <v>150012347/10</v>
          </cell>
          <cell r="D2550" t="str">
            <v>MOTOMOTION VIETNAM LIMITED</v>
          </cell>
          <cell r="E2550" t="str">
            <v>RAC-N SAHARA K TT 1.2/1.4MM TR ANTHRACITE (1701) PC</v>
          </cell>
          <cell r="F2550">
            <v>121</v>
          </cell>
          <cell r="G2550">
            <v>3450</v>
          </cell>
          <cell r="H2550">
            <v>44994</v>
          </cell>
          <cell r="I2550">
            <v>44974</v>
          </cell>
          <cell r="O2550" t="str">
            <v>PRO</v>
          </cell>
        </row>
        <row r="2551">
          <cell r="C2551" t="str">
            <v>150012347/10</v>
          </cell>
          <cell r="D2551" t="str">
            <v>MOTOMOTION VIETNAM LIMITED</v>
          </cell>
          <cell r="E2551" t="str">
            <v>RAC-N SAHARA K TT 1.2/1.4MM TR ANTHRACITE (1701) PC</v>
          </cell>
          <cell r="F2551">
            <v>121</v>
          </cell>
          <cell r="G2551">
            <v>3450</v>
          </cell>
          <cell r="H2551">
            <v>44994</v>
          </cell>
          <cell r="I2551">
            <v>44974</v>
          </cell>
          <cell r="O2551" t="str">
            <v>PRO</v>
          </cell>
        </row>
        <row r="2552">
          <cell r="C2552" t="str">
            <v>150012347/10</v>
          </cell>
          <cell r="D2552" t="str">
            <v>MOTOMOTION VIETNAM LIMITED</v>
          </cell>
          <cell r="E2552" t="str">
            <v>RAC-N SAHARA K TT 1.2/1.4MM TR ANTHRACITE (1701) PC</v>
          </cell>
          <cell r="F2552">
            <v>121</v>
          </cell>
          <cell r="G2552">
            <v>3450</v>
          </cell>
          <cell r="H2552">
            <v>44994</v>
          </cell>
          <cell r="I2552">
            <v>44974</v>
          </cell>
          <cell r="O2552" t="str">
            <v>PRO</v>
          </cell>
        </row>
        <row r="2553">
          <cell r="C2553" t="str">
            <v>150012347/10</v>
          </cell>
          <cell r="D2553" t="str">
            <v>MOTOMOTION VIETNAM LIMITED</v>
          </cell>
          <cell r="E2553" t="str">
            <v>RAC-N SAHARA K TT 1.2/1.4MM TR ANTHRACITE (1701) PC</v>
          </cell>
          <cell r="F2553">
            <v>121</v>
          </cell>
          <cell r="G2553">
            <v>3450</v>
          </cell>
          <cell r="H2553">
            <v>44994</v>
          </cell>
          <cell r="I2553">
            <v>44974</v>
          </cell>
          <cell r="O2553" t="str">
            <v>PRO</v>
          </cell>
        </row>
        <row r="2554">
          <cell r="C2554" t="str">
            <v>150012347/10</v>
          </cell>
          <cell r="D2554" t="str">
            <v>MOTOMOTION VIETNAM LIMITED</v>
          </cell>
          <cell r="E2554" t="str">
            <v>RAC-N SAHARA K TT 1.2/1.4MM TR ANTHRACITE (1701) PC</v>
          </cell>
          <cell r="F2554">
            <v>121</v>
          </cell>
          <cell r="G2554">
            <v>3450</v>
          </cell>
          <cell r="H2554">
            <v>44994</v>
          </cell>
          <cell r="I2554">
            <v>44974</v>
          </cell>
          <cell r="O2554" t="str">
            <v>PRO</v>
          </cell>
        </row>
        <row r="2555">
          <cell r="C2555" t="str">
            <v>150012347/10</v>
          </cell>
          <cell r="D2555" t="str">
            <v>MOTOMOTION VIETNAM LIMITED</v>
          </cell>
          <cell r="E2555" t="str">
            <v>RAC-N SAHARA K TT 1.2/1.4MM TR ANTHRACITE (1701) PC</v>
          </cell>
          <cell r="F2555">
            <v>121</v>
          </cell>
          <cell r="G2555">
            <v>3450</v>
          </cell>
          <cell r="H2555">
            <v>44994</v>
          </cell>
          <cell r="I2555">
            <v>44974</v>
          </cell>
          <cell r="O2555" t="str">
            <v>PRO</v>
          </cell>
        </row>
        <row r="2556">
          <cell r="C2556" t="str">
            <v>150012347/10</v>
          </cell>
          <cell r="D2556" t="str">
            <v>MOTOMOTION VIETNAM LIMITED</v>
          </cell>
          <cell r="E2556" t="str">
            <v>RAC-N SAHARA K TT 1.2/1.4MM TR ANTHRACITE (1701) PC</v>
          </cell>
          <cell r="F2556">
            <v>121</v>
          </cell>
          <cell r="G2556">
            <v>3450</v>
          </cell>
          <cell r="H2556">
            <v>44994</v>
          </cell>
          <cell r="I2556">
            <v>44974</v>
          </cell>
          <cell r="O2556" t="str">
            <v>PRO</v>
          </cell>
        </row>
        <row r="2557">
          <cell r="C2557" t="str">
            <v>150012347/10</v>
          </cell>
          <cell r="D2557" t="str">
            <v>MOTOMOTION VIETNAM LIMITED</v>
          </cell>
          <cell r="E2557" t="str">
            <v>RAC-N SAHARA K TT 1.2/1.4MM TR ANTHRACITE (1701) PC</v>
          </cell>
          <cell r="F2557">
            <v>121</v>
          </cell>
          <cell r="G2557">
            <v>3450</v>
          </cell>
          <cell r="H2557">
            <v>44994</v>
          </cell>
          <cell r="I2557">
            <v>44974</v>
          </cell>
          <cell r="O2557" t="str">
            <v>PRO</v>
          </cell>
        </row>
        <row r="2558">
          <cell r="C2558" t="str">
            <v>150012347/10</v>
          </cell>
          <cell r="D2558" t="str">
            <v>MOTOMOTION VIETNAM LIMITED</v>
          </cell>
          <cell r="E2558" t="str">
            <v>RAC-N SAHARA K TT 1.2/1.4MM TR ANTHRACITE (1701) PC</v>
          </cell>
          <cell r="F2558">
            <v>121</v>
          </cell>
          <cell r="G2558">
            <v>3450</v>
          </cell>
          <cell r="H2558">
            <v>44994</v>
          </cell>
          <cell r="I2558">
            <v>44974</v>
          </cell>
          <cell r="O2558" t="str">
            <v>PRO</v>
          </cell>
        </row>
        <row r="2559">
          <cell r="C2559" t="str">
            <v>150012347/10</v>
          </cell>
          <cell r="D2559" t="str">
            <v>MOTOMOTION VIETNAM LIMITED</v>
          </cell>
          <cell r="E2559" t="str">
            <v>RAC-N SAHARA K TT 1.2/1.4MM TR ANTHRACITE (1701) PC</v>
          </cell>
          <cell r="F2559">
            <v>121</v>
          </cell>
          <cell r="G2559">
            <v>3450</v>
          </cell>
          <cell r="H2559">
            <v>44994</v>
          </cell>
          <cell r="I2559">
            <v>44974</v>
          </cell>
          <cell r="O2559" t="str">
            <v>PRO</v>
          </cell>
        </row>
        <row r="2560">
          <cell r="C2560" t="str">
            <v>150012347/10</v>
          </cell>
          <cell r="D2560" t="str">
            <v>MOTOMOTION VIETNAM LIMITED</v>
          </cell>
          <cell r="E2560" t="str">
            <v>RAC-N SAHARA K TT 1.2/1.4MM TR ANTHRACITE (1701) PC</v>
          </cell>
          <cell r="F2560">
            <v>121</v>
          </cell>
          <cell r="G2560">
            <v>3450</v>
          </cell>
          <cell r="H2560">
            <v>44994</v>
          </cell>
          <cell r="I2560">
            <v>44974</v>
          </cell>
          <cell r="O2560" t="str">
            <v>PRO</v>
          </cell>
        </row>
        <row r="2561">
          <cell r="C2561" t="str">
            <v>150012347/10</v>
          </cell>
          <cell r="D2561" t="str">
            <v>MOTOMOTION VIETNAM LIMITED</v>
          </cell>
          <cell r="E2561" t="str">
            <v>RAC-N SAHARA K TT 1.2/1.4MM TR ANTHRACITE (1701) PC</v>
          </cell>
          <cell r="F2561">
            <v>121</v>
          </cell>
          <cell r="G2561">
            <v>3450</v>
          </cell>
          <cell r="H2561">
            <v>44994</v>
          </cell>
          <cell r="I2561">
            <v>44974</v>
          </cell>
          <cell r="O2561" t="str">
            <v>PRO</v>
          </cell>
        </row>
        <row r="2562">
          <cell r="C2562" t="str">
            <v>150012347/10</v>
          </cell>
          <cell r="D2562" t="str">
            <v>MOTOMOTION VIETNAM LIMITED</v>
          </cell>
          <cell r="E2562" t="str">
            <v>RAC-N SAHARA K TT 1.2/1.4MM TR ANTHRACITE (1701) PC</v>
          </cell>
          <cell r="F2562">
            <v>121</v>
          </cell>
          <cell r="G2562">
            <v>3450</v>
          </cell>
          <cell r="H2562">
            <v>44994</v>
          </cell>
          <cell r="I2562">
            <v>44974</v>
          </cell>
          <cell r="O2562" t="str">
            <v>PRO</v>
          </cell>
        </row>
        <row r="2563">
          <cell r="C2563" t="str">
            <v>150012347/10</v>
          </cell>
          <cell r="D2563" t="str">
            <v>MOTOMOTION VIETNAM LIMITED</v>
          </cell>
          <cell r="E2563" t="str">
            <v>RAC-N SAHARA K TT 1.2/1.4MM TR ANTHRACITE (1701) PC</v>
          </cell>
          <cell r="F2563">
            <v>121</v>
          </cell>
          <cell r="G2563">
            <v>3450</v>
          </cell>
          <cell r="H2563">
            <v>44994</v>
          </cell>
          <cell r="I2563">
            <v>44974</v>
          </cell>
          <cell r="O2563" t="str">
            <v>PRO</v>
          </cell>
        </row>
        <row r="2564">
          <cell r="C2564" t="str">
            <v>150012349/10</v>
          </cell>
          <cell r="D2564" t="str">
            <v>BIIZARRE SOURCE INTERNATIONAL</v>
          </cell>
          <cell r="E2564" t="str">
            <v>CAC-N NOKOR K TT 0.9/1.1MM TR GREEN (8559) PC</v>
          </cell>
          <cell r="F2564">
            <v>11</v>
          </cell>
          <cell r="G2564">
            <v>287.5</v>
          </cell>
          <cell r="H2564">
            <v>44972</v>
          </cell>
          <cell r="I2564">
            <v>44965</v>
          </cell>
          <cell r="O2564" t="str">
            <v>PRO</v>
          </cell>
        </row>
        <row r="2565">
          <cell r="C2565" t="str">
            <v>150012349/10</v>
          </cell>
          <cell r="D2565" t="str">
            <v>BIIZARRE SOURCE INTERNATIONAL</v>
          </cell>
          <cell r="E2565" t="str">
            <v>CAC-N NOKOR K TT 0.9/1.1MM TR GREEN (8559) PC</v>
          </cell>
          <cell r="F2565">
            <v>11</v>
          </cell>
          <cell r="G2565">
            <v>287.5</v>
          </cell>
          <cell r="H2565">
            <v>44972</v>
          </cell>
          <cell r="I2565">
            <v>44965</v>
          </cell>
          <cell r="O2565" t="str">
            <v>PRO</v>
          </cell>
        </row>
        <row r="2566">
          <cell r="C2566" t="str">
            <v>150012349/10</v>
          </cell>
          <cell r="D2566" t="str">
            <v>BIIZARRE SOURCE INTERNATIONAL</v>
          </cell>
          <cell r="E2566" t="str">
            <v>CAC-N NOKOR K TT 0.9/1.1MM TR GREEN (8559) PC</v>
          </cell>
          <cell r="F2566">
            <v>11</v>
          </cell>
          <cell r="G2566">
            <v>287.5</v>
          </cell>
          <cell r="H2566">
            <v>44972</v>
          </cell>
          <cell r="I2566">
            <v>44965</v>
          </cell>
          <cell r="O2566" t="str">
            <v>PRO</v>
          </cell>
        </row>
        <row r="2567">
          <cell r="C2567" t="str">
            <v>150012349/10</v>
          </cell>
          <cell r="D2567" t="str">
            <v>BIIZARRE SOURCE INTERNATIONAL</v>
          </cell>
          <cell r="E2567" t="str">
            <v>CAC-N NOKOR K TT 0.9/1.1MM TR GREEN (8559) PC</v>
          </cell>
          <cell r="F2567">
            <v>11</v>
          </cell>
          <cell r="G2567">
            <v>287.5</v>
          </cell>
          <cell r="H2567">
            <v>44972</v>
          </cell>
          <cell r="I2567">
            <v>44965</v>
          </cell>
          <cell r="O2567" t="str">
            <v>PRO</v>
          </cell>
        </row>
        <row r="2568">
          <cell r="C2568" t="str">
            <v>150012349/10</v>
          </cell>
          <cell r="D2568" t="str">
            <v>BIIZARRE SOURCE INTERNATIONAL</v>
          </cell>
          <cell r="E2568" t="str">
            <v>CAC-N NOKOR K TT 0.9/1.1MM TR GREEN (8559) PC</v>
          </cell>
          <cell r="F2568">
            <v>11</v>
          </cell>
          <cell r="G2568">
            <v>287.5</v>
          </cell>
          <cell r="H2568">
            <v>44972</v>
          </cell>
          <cell r="I2568">
            <v>44965</v>
          </cell>
          <cell r="O2568" t="str">
            <v>PRO</v>
          </cell>
        </row>
        <row r="2569">
          <cell r="C2569" t="str">
            <v>150012349/10</v>
          </cell>
          <cell r="D2569" t="str">
            <v>BIIZARRE SOURCE INTERNATIONAL</v>
          </cell>
          <cell r="E2569" t="str">
            <v>CAC-N NOKOR K TT 0.9/1.1MM TR GREEN (8559) PC</v>
          </cell>
          <cell r="F2569">
            <v>11</v>
          </cell>
          <cell r="G2569">
            <v>287.5</v>
          </cell>
          <cell r="H2569">
            <v>44972</v>
          </cell>
          <cell r="I2569">
            <v>44965</v>
          </cell>
          <cell r="O2569" t="str">
            <v>PRO</v>
          </cell>
        </row>
        <row r="2570">
          <cell r="C2570" t="str">
            <v>150012349/10</v>
          </cell>
          <cell r="D2570" t="str">
            <v>BIIZARRE SOURCE INTERNATIONAL</v>
          </cell>
          <cell r="E2570" t="str">
            <v>CAC-N NOKOR K TT 0.9/1.1MM TR GREEN (8559) PC</v>
          </cell>
          <cell r="F2570">
            <v>11</v>
          </cell>
          <cell r="G2570">
            <v>287.5</v>
          </cell>
          <cell r="H2570">
            <v>44972</v>
          </cell>
          <cell r="I2570">
            <v>44965</v>
          </cell>
          <cell r="O2570" t="str">
            <v>PRO</v>
          </cell>
        </row>
        <row r="2571">
          <cell r="C2571" t="str">
            <v>150012349/10</v>
          </cell>
          <cell r="D2571" t="str">
            <v>BIIZARRE SOURCE INTERNATIONAL</v>
          </cell>
          <cell r="E2571" t="str">
            <v>CAC-N NOKOR K TT 0.9/1.1MM TR GREEN (8559) PC</v>
          </cell>
          <cell r="F2571">
            <v>11</v>
          </cell>
          <cell r="G2571">
            <v>287.5</v>
          </cell>
          <cell r="H2571">
            <v>44972</v>
          </cell>
          <cell r="I2571">
            <v>44965</v>
          </cell>
          <cell r="O2571" t="str">
            <v>PRO</v>
          </cell>
        </row>
        <row r="2572">
          <cell r="C2572" t="str">
            <v>150012349/10</v>
          </cell>
          <cell r="D2572" t="str">
            <v>BIIZARRE SOURCE INTERNATIONAL</v>
          </cell>
          <cell r="E2572" t="str">
            <v>CAC-N NOKOR K TT 0.9/1.1MM TR GREEN (8559) PC</v>
          </cell>
          <cell r="F2572">
            <v>11</v>
          </cell>
          <cell r="G2572">
            <v>287.5</v>
          </cell>
          <cell r="H2572">
            <v>44972</v>
          </cell>
          <cell r="I2572">
            <v>44965</v>
          </cell>
          <cell r="O2572" t="str">
            <v>PRO</v>
          </cell>
        </row>
        <row r="2573">
          <cell r="C2573" t="str">
            <v>150012349/10</v>
          </cell>
          <cell r="D2573" t="str">
            <v>BIIZARRE SOURCE INTERNATIONAL</v>
          </cell>
          <cell r="E2573" t="str">
            <v>CAC-N NOKOR K TT 0.9/1.1MM TR GREEN (8559) PC</v>
          </cell>
          <cell r="F2573">
            <v>11</v>
          </cell>
          <cell r="G2573">
            <v>287.5</v>
          </cell>
          <cell r="H2573">
            <v>44972</v>
          </cell>
          <cell r="I2573">
            <v>44965</v>
          </cell>
          <cell r="O2573" t="str">
            <v>PRO</v>
          </cell>
        </row>
        <row r="2574">
          <cell r="C2574" t="str">
            <v>150012349/10</v>
          </cell>
          <cell r="D2574" t="str">
            <v>BIIZARRE SOURCE INTERNATIONAL</v>
          </cell>
          <cell r="E2574" t="str">
            <v>CAC-N NOKOR K TT 0.9/1.1MM TR GREEN (8559) PC</v>
          </cell>
          <cell r="F2574">
            <v>11</v>
          </cell>
          <cell r="G2574">
            <v>287.5</v>
          </cell>
          <cell r="H2574">
            <v>44972</v>
          </cell>
          <cell r="I2574">
            <v>44965</v>
          </cell>
          <cell r="O2574" t="str">
            <v>PRO</v>
          </cell>
        </row>
        <row r="2575">
          <cell r="C2575" t="str">
            <v>150012349/10</v>
          </cell>
          <cell r="D2575" t="str">
            <v>BIIZARRE SOURCE INTERNATIONAL</v>
          </cell>
          <cell r="E2575" t="str">
            <v>CAC-N NOKOR K TT 0.9/1.1MM TR GREEN (8559) PC</v>
          </cell>
          <cell r="F2575">
            <v>11</v>
          </cell>
          <cell r="G2575">
            <v>287.5</v>
          </cell>
          <cell r="H2575">
            <v>44972</v>
          </cell>
          <cell r="I2575">
            <v>44965</v>
          </cell>
          <cell r="O2575" t="str">
            <v>PRO</v>
          </cell>
        </row>
        <row r="2576">
          <cell r="C2576" t="str">
            <v>150012349/10</v>
          </cell>
          <cell r="D2576" t="str">
            <v>BIIZARRE SOURCE INTERNATIONAL</v>
          </cell>
          <cell r="E2576" t="str">
            <v>CAC-N NOKOR K TT 0.9/1.1MM TR GREEN (8559) PC</v>
          </cell>
          <cell r="F2576">
            <v>11</v>
          </cell>
          <cell r="G2576">
            <v>287.5</v>
          </cell>
          <cell r="H2576">
            <v>44972</v>
          </cell>
          <cell r="I2576">
            <v>44965</v>
          </cell>
          <cell r="O2576" t="str">
            <v>PRO</v>
          </cell>
        </row>
        <row r="2577">
          <cell r="C2577" t="str">
            <v>150012349/10</v>
          </cell>
          <cell r="D2577" t="str">
            <v>BIIZARRE SOURCE INTERNATIONAL</v>
          </cell>
          <cell r="E2577" t="str">
            <v>CAC-N NOKOR K TT 0.9/1.1MM TR GREEN (8559) PC</v>
          </cell>
          <cell r="F2577">
            <v>11</v>
          </cell>
          <cell r="G2577">
            <v>287.5</v>
          </cell>
          <cell r="H2577">
            <v>44972</v>
          </cell>
          <cell r="I2577">
            <v>44965</v>
          </cell>
          <cell r="O2577" t="str">
            <v>PRO</v>
          </cell>
        </row>
        <row r="2578">
          <cell r="C2578" t="str">
            <v>150012349/10</v>
          </cell>
          <cell r="D2578" t="str">
            <v>BIIZARRE SOURCE INTERNATIONAL</v>
          </cell>
          <cell r="E2578" t="str">
            <v>CAC-N NOKOR K TT 0.9/1.1MM TR GREEN (8559) PC</v>
          </cell>
          <cell r="F2578">
            <v>11</v>
          </cell>
          <cell r="G2578">
            <v>287.5</v>
          </cell>
          <cell r="H2578">
            <v>44972</v>
          </cell>
          <cell r="I2578">
            <v>44965</v>
          </cell>
          <cell r="O2578" t="str">
            <v>PRO</v>
          </cell>
        </row>
        <row r="2579">
          <cell r="C2579" t="str">
            <v>150012350/10</v>
          </cell>
          <cell r="D2579" t="str">
            <v>UE FURNITURE CO., LTD</v>
          </cell>
          <cell r="E2579" t="str">
            <v>CAC-N COOPER 0.9/1.1MM TR BLACK M229 7053 (5079) PC</v>
          </cell>
          <cell r="F2579">
            <v>8</v>
          </cell>
          <cell r="G2579">
            <v>172.5</v>
          </cell>
          <cell r="H2579">
            <v>44974</v>
          </cell>
          <cell r="I2579">
            <v>44972</v>
          </cell>
          <cell r="O2579" t="str">
            <v>PRO</v>
          </cell>
        </row>
        <row r="2580">
          <cell r="C2580" t="str">
            <v>150012350/10</v>
          </cell>
          <cell r="D2580" t="str">
            <v>UE FURNITURE CO., LTD</v>
          </cell>
          <cell r="E2580" t="str">
            <v>CAC-N COOPER 0.9/1.1MM TR BLACK M229 7053 (5079) PC</v>
          </cell>
          <cell r="F2580">
            <v>8</v>
          </cell>
          <cell r="G2580">
            <v>172.5</v>
          </cell>
          <cell r="H2580">
            <v>44974</v>
          </cell>
          <cell r="I2580">
            <v>44972</v>
          </cell>
          <cell r="O2580" t="str">
            <v>PRO</v>
          </cell>
        </row>
        <row r="2581">
          <cell r="C2581" t="str">
            <v>150012350/10</v>
          </cell>
          <cell r="D2581" t="str">
            <v>UE FURNITURE CO., LTD</v>
          </cell>
          <cell r="E2581" t="str">
            <v>CAC-N COOPER 0.9/1.1MM TR BLACK M229 7053 (5079) PC</v>
          </cell>
          <cell r="F2581">
            <v>8</v>
          </cell>
          <cell r="G2581">
            <v>172.5</v>
          </cell>
          <cell r="H2581">
            <v>44974</v>
          </cell>
          <cell r="I2581">
            <v>44972</v>
          </cell>
          <cell r="O2581" t="str">
            <v>PRO</v>
          </cell>
        </row>
        <row r="2582">
          <cell r="C2582" t="str">
            <v>150012350/10</v>
          </cell>
          <cell r="D2582" t="str">
            <v>UE FURNITURE CO., LTD</v>
          </cell>
          <cell r="E2582" t="str">
            <v>CAC-N COOPER 0.9/1.1MM TR BLACK M229 7053 (5079) PC</v>
          </cell>
          <cell r="F2582">
            <v>8</v>
          </cell>
          <cell r="G2582">
            <v>172.5</v>
          </cell>
          <cell r="H2582">
            <v>44974</v>
          </cell>
          <cell r="I2582">
            <v>44972</v>
          </cell>
          <cell r="O2582" t="str">
            <v>PRO</v>
          </cell>
        </row>
        <row r="2583">
          <cell r="C2583" t="str">
            <v>150012350/10</v>
          </cell>
          <cell r="D2583" t="str">
            <v>UE FURNITURE CO., LTD</v>
          </cell>
          <cell r="E2583" t="str">
            <v>CAC-N COOPER 0.9/1.1MM TR BLACK M229 7053 (5079) PC</v>
          </cell>
          <cell r="F2583">
            <v>8</v>
          </cell>
          <cell r="G2583">
            <v>172.5</v>
          </cell>
          <cell r="H2583">
            <v>44974</v>
          </cell>
          <cell r="I2583">
            <v>44972</v>
          </cell>
          <cell r="O2583" t="str">
            <v>PRO</v>
          </cell>
        </row>
        <row r="2584">
          <cell r="C2584" t="str">
            <v>150012350/10</v>
          </cell>
          <cell r="D2584" t="str">
            <v>UE FURNITURE CO., LTD</v>
          </cell>
          <cell r="E2584" t="str">
            <v>CAC-N COOPER 0.9/1.1MM TR BLACK M229 7053 (5079) PC</v>
          </cell>
          <cell r="F2584">
            <v>8</v>
          </cell>
          <cell r="G2584">
            <v>172.5</v>
          </cell>
          <cell r="H2584">
            <v>44974</v>
          </cell>
          <cell r="I2584">
            <v>44972</v>
          </cell>
          <cell r="O2584" t="str">
            <v>PRO</v>
          </cell>
        </row>
        <row r="2585">
          <cell r="C2585" t="str">
            <v>150012350/10</v>
          </cell>
          <cell r="D2585" t="str">
            <v>UE FURNITURE CO., LTD</v>
          </cell>
          <cell r="E2585" t="str">
            <v>CAC-N COOPER 0.9/1.1MM TR BLACK M229 7053 (5079) PC</v>
          </cell>
          <cell r="F2585">
            <v>8</v>
          </cell>
          <cell r="G2585">
            <v>172.5</v>
          </cell>
          <cell r="H2585">
            <v>44974</v>
          </cell>
          <cell r="I2585">
            <v>44972</v>
          </cell>
          <cell r="O2585" t="str">
            <v>PRO</v>
          </cell>
        </row>
        <row r="2586">
          <cell r="C2586" t="str">
            <v>150012350/10</v>
          </cell>
          <cell r="D2586" t="str">
            <v>UE FURNITURE CO., LTD</v>
          </cell>
          <cell r="E2586" t="str">
            <v>CAC-N COOPER 0.9/1.1MM TR BLACK M229 7053 (5079) PC</v>
          </cell>
          <cell r="F2586">
            <v>8</v>
          </cell>
          <cell r="G2586">
            <v>172.5</v>
          </cell>
          <cell r="H2586">
            <v>44974</v>
          </cell>
          <cell r="I2586">
            <v>44972</v>
          </cell>
          <cell r="O2586" t="str">
            <v>PRO</v>
          </cell>
        </row>
        <row r="2587">
          <cell r="C2587" t="str">
            <v>150012350/10</v>
          </cell>
          <cell r="D2587" t="str">
            <v>UE FURNITURE CO., LTD</v>
          </cell>
          <cell r="E2587" t="str">
            <v>CAC-N COOPER 0.9/1.1MM TR BLACK M229 7053 (5079) PC</v>
          </cell>
          <cell r="F2587">
            <v>8</v>
          </cell>
          <cell r="G2587">
            <v>172.5</v>
          </cell>
          <cell r="H2587">
            <v>44974</v>
          </cell>
          <cell r="I2587">
            <v>44972</v>
          </cell>
          <cell r="O2587" t="str">
            <v>PRO</v>
          </cell>
        </row>
        <row r="2588">
          <cell r="C2588" t="str">
            <v>150012350/10</v>
          </cell>
          <cell r="D2588" t="str">
            <v>UE FURNITURE CO., LTD</v>
          </cell>
          <cell r="E2588" t="str">
            <v>CAC-N COOPER 0.9/1.1MM TR BLACK M229 7053 (5079) PC</v>
          </cell>
          <cell r="F2588">
            <v>8</v>
          </cell>
          <cell r="G2588">
            <v>172.5</v>
          </cell>
          <cell r="H2588">
            <v>44974</v>
          </cell>
          <cell r="I2588">
            <v>44972</v>
          </cell>
          <cell r="O2588" t="str">
            <v>PRO</v>
          </cell>
        </row>
        <row r="2589">
          <cell r="C2589" t="str">
            <v>150012391/10</v>
          </cell>
          <cell r="D2589" t="str">
            <v>BIIZARRE SOURCE INTERNATIONAL</v>
          </cell>
          <cell r="E2589" t="str">
            <v>CAC-N GOBIEW 1.3/1.5MM TR1 WHITE AVORIO (7175) PC</v>
          </cell>
          <cell r="F2589">
            <v>9</v>
          </cell>
          <cell r="G2589">
            <v>230</v>
          </cell>
          <cell r="H2589">
            <v>44972</v>
          </cell>
          <cell r="I2589">
            <v>44972</v>
          </cell>
          <cell r="O2589" t="str">
            <v>PRO</v>
          </cell>
        </row>
        <row r="2590">
          <cell r="C2590" t="str">
            <v>150012391/10</v>
          </cell>
          <cell r="D2590" t="str">
            <v>BIIZARRE SOURCE INTERNATIONAL</v>
          </cell>
          <cell r="E2590" t="str">
            <v>CAC-N GOBIEW 1.3/1.5MM TR1 WHITE AVORIO (7175) PC</v>
          </cell>
          <cell r="F2590">
            <v>9</v>
          </cell>
          <cell r="G2590">
            <v>230</v>
          </cell>
          <cell r="H2590">
            <v>44972</v>
          </cell>
          <cell r="I2590">
            <v>44972</v>
          </cell>
          <cell r="O2590" t="str">
            <v>PRO</v>
          </cell>
        </row>
        <row r="2591">
          <cell r="C2591" t="str">
            <v>150012391/10</v>
          </cell>
          <cell r="D2591" t="str">
            <v>BIIZARRE SOURCE INTERNATIONAL</v>
          </cell>
          <cell r="E2591" t="str">
            <v>CAC-N GOBIEW 1.3/1.5MM TR1 WHITE AVORIO (7175) PC</v>
          </cell>
          <cell r="F2591">
            <v>9</v>
          </cell>
          <cell r="G2591">
            <v>230</v>
          </cell>
          <cell r="H2591">
            <v>44972</v>
          </cell>
          <cell r="I2591">
            <v>44972</v>
          </cell>
          <cell r="O2591" t="str">
            <v>PRO</v>
          </cell>
        </row>
        <row r="2592">
          <cell r="C2592" t="str">
            <v>150012391/10</v>
          </cell>
          <cell r="D2592" t="str">
            <v>BIIZARRE SOURCE INTERNATIONAL</v>
          </cell>
          <cell r="E2592" t="str">
            <v>CAC-N GOBIEW 1.3/1.5MM TR1 WHITE AVORIO (7175) PC</v>
          </cell>
          <cell r="F2592">
            <v>9</v>
          </cell>
          <cell r="G2592">
            <v>230</v>
          </cell>
          <cell r="H2592">
            <v>44972</v>
          </cell>
          <cell r="I2592">
            <v>44972</v>
          </cell>
          <cell r="O2592" t="str">
            <v>PRO</v>
          </cell>
        </row>
        <row r="2593">
          <cell r="C2593" t="str">
            <v>150012391/10</v>
          </cell>
          <cell r="D2593" t="str">
            <v>BIIZARRE SOURCE INTERNATIONAL</v>
          </cell>
          <cell r="E2593" t="str">
            <v>CAC-N GOBIEW 1.3/1.5MM TR1 WHITE AVORIO (7175) PC</v>
          </cell>
          <cell r="F2593">
            <v>9</v>
          </cell>
          <cell r="G2593">
            <v>230</v>
          </cell>
          <cell r="H2593">
            <v>44972</v>
          </cell>
          <cell r="I2593">
            <v>44972</v>
          </cell>
          <cell r="O2593" t="str">
            <v>PRO</v>
          </cell>
        </row>
        <row r="2594">
          <cell r="C2594" t="str">
            <v>150012391/10</v>
          </cell>
          <cell r="D2594" t="str">
            <v>BIIZARRE SOURCE INTERNATIONAL</v>
          </cell>
          <cell r="E2594" t="str">
            <v>CAC-N GOBIEW 1.3/1.5MM TR1 WHITE AVORIO (7175) PC</v>
          </cell>
          <cell r="F2594">
            <v>9</v>
          </cell>
          <cell r="G2594">
            <v>230</v>
          </cell>
          <cell r="H2594">
            <v>44972</v>
          </cell>
          <cell r="I2594">
            <v>44972</v>
          </cell>
          <cell r="O2594" t="str">
            <v>PRO</v>
          </cell>
        </row>
        <row r="2595">
          <cell r="C2595" t="str">
            <v>150012391/10</v>
          </cell>
          <cell r="D2595" t="str">
            <v>BIIZARRE SOURCE INTERNATIONAL</v>
          </cell>
          <cell r="E2595" t="str">
            <v>CAC-N GOBIEW 1.3/1.5MM TR1 WHITE AVORIO (7175) PC</v>
          </cell>
          <cell r="F2595">
            <v>9</v>
          </cell>
          <cell r="G2595">
            <v>230</v>
          </cell>
          <cell r="H2595">
            <v>44972</v>
          </cell>
          <cell r="I2595">
            <v>44972</v>
          </cell>
          <cell r="O2595" t="str">
            <v>PRO</v>
          </cell>
        </row>
        <row r="2596">
          <cell r="C2596" t="str">
            <v>150012391/10</v>
          </cell>
          <cell r="D2596" t="str">
            <v>BIIZARRE SOURCE INTERNATIONAL</v>
          </cell>
          <cell r="E2596" t="str">
            <v>CAC-N GOBIEW 1.3/1.5MM TR1 WHITE AVORIO (7175) PC</v>
          </cell>
          <cell r="F2596">
            <v>9</v>
          </cell>
          <cell r="G2596">
            <v>230</v>
          </cell>
          <cell r="H2596">
            <v>44972</v>
          </cell>
          <cell r="I2596">
            <v>44972</v>
          </cell>
          <cell r="O2596" t="str">
            <v>PRO</v>
          </cell>
        </row>
        <row r="2597">
          <cell r="C2597" t="str">
            <v>150012391/10</v>
          </cell>
          <cell r="D2597" t="str">
            <v>BIIZARRE SOURCE INTERNATIONAL</v>
          </cell>
          <cell r="E2597" t="str">
            <v>CAC-N GOBIEW 1.3/1.5MM TR1 WHITE AVORIO (7175) PC</v>
          </cell>
          <cell r="F2597">
            <v>9</v>
          </cell>
          <cell r="G2597">
            <v>230</v>
          </cell>
          <cell r="H2597">
            <v>44972</v>
          </cell>
          <cell r="I2597">
            <v>44972</v>
          </cell>
          <cell r="O2597" t="str">
            <v>PRO</v>
          </cell>
        </row>
        <row r="2598">
          <cell r="C2598" t="str">
            <v>150012391/10</v>
          </cell>
          <cell r="D2598" t="str">
            <v>BIIZARRE SOURCE INTERNATIONAL</v>
          </cell>
          <cell r="E2598" t="str">
            <v>CAC-N GOBIEW 1.3/1.5MM TR1 WHITE AVORIO (7175) PC</v>
          </cell>
          <cell r="F2598">
            <v>9</v>
          </cell>
          <cell r="G2598">
            <v>230</v>
          </cell>
          <cell r="H2598">
            <v>44972</v>
          </cell>
          <cell r="I2598">
            <v>44972</v>
          </cell>
          <cell r="O2598" t="str">
            <v>PRO</v>
          </cell>
        </row>
        <row r="2599">
          <cell r="C2599" t="str">
            <v>150012391/10</v>
          </cell>
          <cell r="D2599" t="str">
            <v>BIIZARRE SOURCE INTERNATIONAL</v>
          </cell>
          <cell r="E2599" t="str">
            <v>CAC-N GOBIEW 1.3/1.5MM TR1 WHITE AVORIO (7175) PC</v>
          </cell>
          <cell r="F2599">
            <v>9</v>
          </cell>
          <cell r="G2599">
            <v>230</v>
          </cell>
          <cell r="H2599">
            <v>44972</v>
          </cell>
          <cell r="I2599">
            <v>44972</v>
          </cell>
          <cell r="O2599" t="str">
            <v>PRO</v>
          </cell>
        </row>
        <row r="2600">
          <cell r="C2600" t="str">
            <v>150012391/10</v>
          </cell>
          <cell r="D2600" t="str">
            <v>BIIZARRE SOURCE INTERNATIONAL</v>
          </cell>
          <cell r="E2600" t="str">
            <v>CAC-N GOBIEW 1.3/1.5MM TR1 WHITE AVORIO (7175) PC</v>
          </cell>
          <cell r="F2600">
            <v>9</v>
          </cell>
          <cell r="G2600">
            <v>230</v>
          </cell>
          <cell r="H2600">
            <v>44972</v>
          </cell>
          <cell r="I2600">
            <v>44972</v>
          </cell>
          <cell r="O2600" t="str">
            <v>PRO</v>
          </cell>
        </row>
        <row r="2601">
          <cell r="C2601" t="str">
            <v>150012353/10</v>
          </cell>
          <cell r="D2601" t="str">
            <v>ASIAMA (DONGGUAN) FURNITURE LTD</v>
          </cell>
          <cell r="E2601" t="str">
            <v>CAC-N VANCOUVER 1.3/1.5MM TR1 BEIGE 2123 (12115) PC</v>
          </cell>
          <cell r="F2601">
            <v>357</v>
          </cell>
          <cell r="G2601">
            <v>23000</v>
          </cell>
          <cell r="H2601">
            <v>44977</v>
          </cell>
          <cell r="I2601">
            <v>44967</v>
          </cell>
          <cell r="O2601" t="str">
            <v>PRO</v>
          </cell>
        </row>
        <row r="2602">
          <cell r="C2602" t="str">
            <v>150012353/10</v>
          </cell>
          <cell r="D2602" t="str">
            <v>ASIAMA (DONGGUAN) FURNITURE LTD</v>
          </cell>
          <cell r="E2602" t="str">
            <v>CAC-N VANCOUVER 1.3/1.5MM TR1 BEIGE 2123 (12115) PC</v>
          </cell>
          <cell r="F2602">
            <v>357</v>
          </cell>
          <cell r="G2602">
            <v>23000</v>
          </cell>
          <cell r="H2602">
            <v>44977</v>
          </cell>
          <cell r="I2602">
            <v>44967</v>
          </cell>
          <cell r="O2602" t="str">
            <v>PRO</v>
          </cell>
        </row>
        <row r="2603">
          <cell r="C2603" t="str">
            <v>150012353/10</v>
          </cell>
          <cell r="D2603" t="str">
            <v>ASIAMA (DONGGUAN) FURNITURE LTD</v>
          </cell>
          <cell r="E2603" t="str">
            <v>CAC-N VANCOUVER 1.3/1.5MM TR1 BEIGE 2123 (12115) PC</v>
          </cell>
          <cell r="F2603">
            <v>357</v>
          </cell>
          <cell r="G2603">
            <v>23000</v>
          </cell>
          <cell r="H2603">
            <v>44977</v>
          </cell>
          <cell r="I2603">
            <v>44967</v>
          </cell>
          <cell r="O2603" t="str">
            <v>PRO</v>
          </cell>
        </row>
        <row r="2604">
          <cell r="C2604" t="str">
            <v>150012353/10</v>
          </cell>
          <cell r="D2604" t="str">
            <v>ASIAMA (DONGGUAN) FURNITURE LTD</v>
          </cell>
          <cell r="E2604" t="str">
            <v>CAC-N VANCOUVER 1.3/1.5MM TR1 BEIGE 2123 (12115) PC</v>
          </cell>
          <cell r="F2604">
            <v>357</v>
          </cell>
          <cell r="G2604">
            <v>23000</v>
          </cell>
          <cell r="H2604">
            <v>44977</v>
          </cell>
          <cell r="I2604">
            <v>44967</v>
          </cell>
          <cell r="O2604" t="str">
            <v>PRO</v>
          </cell>
        </row>
        <row r="2605">
          <cell r="C2605" t="str">
            <v>150012353/10</v>
          </cell>
          <cell r="D2605" t="str">
            <v>ASIAMA (DONGGUAN) FURNITURE LTD</v>
          </cell>
          <cell r="E2605" t="str">
            <v>CAC-N VANCOUVER 1.3/1.5MM TR1 BEIGE 2123 (12115) PC</v>
          </cell>
          <cell r="F2605">
            <v>357</v>
          </cell>
          <cell r="G2605">
            <v>23000</v>
          </cell>
          <cell r="H2605">
            <v>44977</v>
          </cell>
          <cell r="I2605">
            <v>44967</v>
          </cell>
          <cell r="O2605" t="str">
            <v>PRO</v>
          </cell>
        </row>
        <row r="2606">
          <cell r="C2606" t="str">
            <v>150012353/10</v>
          </cell>
          <cell r="D2606" t="str">
            <v>ASIAMA (DONGGUAN) FURNITURE LTD</v>
          </cell>
          <cell r="E2606" t="str">
            <v>CAC-N VANCOUVER 1.3/1.5MM TR1 BEIGE 2123 (12115) PC</v>
          </cell>
          <cell r="F2606">
            <v>357</v>
          </cell>
          <cell r="G2606">
            <v>23000</v>
          </cell>
          <cell r="H2606">
            <v>44977</v>
          </cell>
          <cell r="I2606">
            <v>44967</v>
          </cell>
          <cell r="O2606" t="str">
            <v>PRO</v>
          </cell>
        </row>
        <row r="2607">
          <cell r="C2607" t="str">
            <v>150012353/10</v>
          </cell>
          <cell r="D2607" t="str">
            <v>ASIAMA (DONGGUAN) FURNITURE LTD</v>
          </cell>
          <cell r="E2607" t="str">
            <v>CAC-N VANCOUVER 1.3/1.5MM TR1 BEIGE 2123 (12115) PC</v>
          </cell>
          <cell r="F2607">
            <v>357</v>
          </cell>
          <cell r="G2607">
            <v>23000</v>
          </cell>
          <cell r="H2607">
            <v>44977</v>
          </cell>
          <cell r="I2607">
            <v>44967</v>
          </cell>
          <cell r="O2607" t="str">
            <v>PRO</v>
          </cell>
        </row>
        <row r="2608">
          <cell r="C2608" t="str">
            <v>150012353/10</v>
          </cell>
          <cell r="D2608" t="str">
            <v>ASIAMA (DONGGUAN) FURNITURE LTD</v>
          </cell>
          <cell r="E2608" t="str">
            <v>CAC-N VANCOUVER 1.3/1.5MM TR1 BEIGE 2123 (12115) PC</v>
          </cell>
          <cell r="F2608">
            <v>357</v>
          </cell>
          <cell r="G2608">
            <v>23000</v>
          </cell>
          <cell r="H2608">
            <v>44977</v>
          </cell>
          <cell r="I2608">
            <v>44967</v>
          </cell>
          <cell r="O2608" t="str">
            <v>PRO</v>
          </cell>
        </row>
        <row r="2609">
          <cell r="C2609" t="str">
            <v>150012353/10</v>
          </cell>
          <cell r="D2609" t="str">
            <v>ASIAMA (DONGGUAN) FURNITURE LTD</v>
          </cell>
          <cell r="E2609" t="str">
            <v>CAC-N VANCOUVER 1.3/1.5MM TR1 BEIGE 2123 (12115) PC</v>
          </cell>
          <cell r="F2609">
            <v>357</v>
          </cell>
          <cell r="G2609">
            <v>23000</v>
          </cell>
          <cell r="H2609">
            <v>44977</v>
          </cell>
          <cell r="I2609">
            <v>44967</v>
          </cell>
          <cell r="O2609" t="str">
            <v>PRO</v>
          </cell>
        </row>
        <row r="2610">
          <cell r="C2610" t="str">
            <v>150012361/10</v>
          </cell>
          <cell r="D2610" t="str">
            <v>TIMBERLAND CO.,LTD</v>
          </cell>
          <cell r="E2610" t="str">
            <v>CAC-N ALPINE 0.9/1.1MM TR CLOUDY 51/03 2513 (4244) PC</v>
          </cell>
          <cell r="F2610">
            <v>160</v>
          </cell>
          <cell r="G2610">
            <v>8800</v>
          </cell>
          <cell r="H2610">
            <v>44978</v>
          </cell>
          <cell r="I2610">
            <v>44985</v>
          </cell>
          <cell r="O2610" t="str">
            <v>PRO</v>
          </cell>
        </row>
        <row r="2611">
          <cell r="C2611" t="str">
            <v>150012361/10</v>
          </cell>
          <cell r="D2611" t="str">
            <v>TIMBERLAND CO.,LTD</v>
          </cell>
          <cell r="E2611" t="str">
            <v>CAC-N ALPINE 0.9/1.1MM TR CLOUDY 51/03 2513 (4244) PC</v>
          </cell>
          <cell r="F2611">
            <v>160</v>
          </cell>
          <cell r="G2611">
            <v>8800</v>
          </cell>
          <cell r="H2611">
            <v>44978</v>
          </cell>
          <cell r="I2611">
            <v>44985</v>
          </cell>
          <cell r="O2611" t="str">
            <v>PRO</v>
          </cell>
        </row>
        <row r="2612">
          <cell r="C2612" t="str">
            <v>150012361/10</v>
          </cell>
          <cell r="D2612" t="str">
            <v>TIMBERLAND CO.,LTD</v>
          </cell>
          <cell r="E2612" t="str">
            <v>CAC-N ALPINE 0.9/1.1MM TR CLOUDY 51/03 2513 (4244) PC</v>
          </cell>
          <cell r="F2612">
            <v>160</v>
          </cell>
          <cell r="G2612">
            <v>8800</v>
          </cell>
          <cell r="H2612">
            <v>44978</v>
          </cell>
          <cell r="I2612">
            <v>44985</v>
          </cell>
          <cell r="O2612" t="str">
            <v>PRO</v>
          </cell>
        </row>
        <row r="2613">
          <cell r="C2613" t="str">
            <v>150012361/10</v>
          </cell>
          <cell r="D2613" t="str">
            <v>TIMBERLAND CO.,LTD</v>
          </cell>
          <cell r="E2613" t="str">
            <v>CAC-N ALPINE 0.9/1.1MM TR CLOUDY 51/03 2513 (4244) PC</v>
          </cell>
          <cell r="F2613">
            <v>160</v>
          </cell>
          <cell r="G2613">
            <v>8800</v>
          </cell>
          <cell r="H2613">
            <v>44978</v>
          </cell>
          <cell r="I2613">
            <v>44985</v>
          </cell>
          <cell r="O2613" t="str">
            <v>PRO</v>
          </cell>
        </row>
        <row r="2614">
          <cell r="C2614" t="str">
            <v>150012361/10</v>
          </cell>
          <cell r="D2614" t="str">
            <v>TIMBERLAND CO.,LTD</v>
          </cell>
          <cell r="E2614" t="str">
            <v>CAC-N ALPINE 0.9/1.1MM TR CLOUDY 51/03 2513 (4244) PC</v>
          </cell>
          <cell r="F2614">
            <v>160</v>
          </cell>
          <cell r="G2614">
            <v>8800</v>
          </cell>
          <cell r="H2614">
            <v>44978</v>
          </cell>
          <cell r="I2614">
            <v>44985</v>
          </cell>
          <cell r="O2614" t="str">
            <v>PRO</v>
          </cell>
        </row>
        <row r="2615">
          <cell r="C2615" t="str">
            <v>150012361/10</v>
          </cell>
          <cell r="D2615" t="str">
            <v>TIMBERLAND CO.,LTD</v>
          </cell>
          <cell r="E2615" t="str">
            <v>CAC-N ALPINE 0.9/1.1MM TR CLOUDY 51/03 2513 (4244) PC</v>
          </cell>
          <cell r="F2615">
            <v>160</v>
          </cell>
          <cell r="G2615">
            <v>8800</v>
          </cell>
          <cell r="H2615">
            <v>44978</v>
          </cell>
          <cell r="I2615">
            <v>44985</v>
          </cell>
          <cell r="O2615" t="str">
            <v>PRO</v>
          </cell>
        </row>
        <row r="2616">
          <cell r="C2616" t="str">
            <v>150012361/10</v>
          </cell>
          <cell r="D2616" t="str">
            <v>TIMBERLAND CO.,LTD</v>
          </cell>
          <cell r="E2616" t="str">
            <v>CAC-N ALPINE 0.9/1.1MM TR CLOUDY 51/03 2513 (4244) PC</v>
          </cell>
          <cell r="F2616">
            <v>160</v>
          </cell>
          <cell r="G2616">
            <v>8800</v>
          </cell>
          <cell r="H2616">
            <v>44978</v>
          </cell>
          <cell r="I2616">
            <v>44985</v>
          </cell>
          <cell r="O2616" t="str">
            <v>PRO</v>
          </cell>
        </row>
        <row r="2617">
          <cell r="C2617" t="str">
            <v>150012361/10</v>
          </cell>
          <cell r="D2617" t="str">
            <v>TIMBERLAND CO.,LTD</v>
          </cell>
          <cell r="E2617" t="str">
            <v>CAC-N ALPINE 0.9/1.1MM TR CLOUDY 51/03 2513 (4244) PC</v>
          </cell>
          <cell r="F2617">
            <v>160</v>
          </cell>
          <cell r="G2617">
            <v>8800</v>
          </cell>
          <cell r="H2617">
            <v>44978</v>
          </cell>
          <cell r="I2617">
            <v>44985</v>
          </cell>
          <cell r="O2617" t="str">
            <v>PRO</v>
          </cell>
        </row>
        <row r="2618">
          <cell r="C2618" t="str">
            <v>150012361/10</v>
          </cell>
          <cell r="D2618" t="str">
            <v>TIMBERLAND CO.,LTD</v>
          </cell>
          <cell r="E2618" t="str">
            <v>CAC-N ALPINE 0.9/1.1MM TR CLOUDY 51/03 2513 (4244) PC</v>
          </cell>
          <cell r="F2618">
            <v>160</v>
          </cell>
          <cell r="G2618">
            <v>8800</v>
          </cell>
          <cell r="H2618">
            <v>44978</v>
          </cell>
          <cell r="I2618">
            <v>44985</v>
          </cell>
          <cell r="O2618" t="str">
            <v>PRO</v>
          </cell>
        </row>
        <row r="2619">
          <cell r="C2619" t="str">
            <v>150012361/10</v>
          </cell>
          <cell r="D2619" t="str">
            <v>TIMBERLAND CO.,LTD</v>
          </cell>
          <cell r="E2619" t="str">
            <v>CAC-N ALPINE 0.9/1.1MM TR CLOUDY 51/03 2513 (4244) PC</v>
          </cell>
          <cell r="F2619">
            <v>160</v>
          </cell>
          <cell r="G2619">
            <v>8800</v>
          </cell>
          <cell r="H2619">
            <v>44978</v>
          </cell>
          <cell r="I2619">
            <v>44985</v>
          </cell>
          <cell r="O2619" t="str">
            <v>PRO</v>
          </cell>
        </row>
        <row r="2620">
          <cell r="C2620" t="str">
            <v>150012361/20</v>
          </cell>
          <cell r="D2620" t="str">
            <v>TIMBERLAND CO.,LTD</v>
          </cell>
          <cell r="E2620" t="str">
            <v>CAC-N ALPINE K TT 0.9/1.1MM TR GREY 50/08 2475 (5787) PC</v>
          </cell>
          <cell r="F2620">
            <v>406</v>
          </cell>
          <cell r="G2620">
            <v>22000</v>
          </cell>
          <cell r="H2620">
            <v>44981</v>
          </cell>
          <cell r="I2620">
            <v>44985</v>
          </cell>
          <cell r="O2620" t="str">
            <v>PRO</v>
          </cell>
        </row>
        <row r="2621">
          <cell r="C2621" t="str">
            <v>150012361/20</v>
          </cell>
          <cell r="D2621" t="str">
            <v>TIMBERLAND CO.,LTD</v>
          </cell>
          <cell r="E2621" t="str">
            <v>CAC-N ALPINE K TT 0.9/1.1MM TR GREY 50/08 2475 (5787) PC</v>
          </cell>
          <cell r="F2621">
            <v>406</v>
          </cell>
          <cell r="G2621">
            <v>22000</v>
          </cell>
          <cell r="H2621">
            <v>44981</v>
          </cell>
          <cell r="I2621">
            <v>44985</v>
          </cell>
          <cell r="O2621" t="str">
            <v>PRO</v>
          </cell>
        </row>
        <row r="2622">
          <cell r="C2622" t="str">
            <v>150012361/20</v>
          </cell>
          <cell r="D2622" t="str">
            <v>TIMBERLAND CO.,LTD</v>
          </cell>
          <cell r="E2622" t="str">
            <v>CAC-N ALPINE K TT 0.9/1.1MM TR GREY 50/08 2475 (5787) PC</v>
          </cell>
          <cell r="F2622">
            <v>406</v>
          </cell>
          <cell r="G2622">
            <v>22000</v>
          </cell>
          <cell r="H2622">
            <v>44981</v>
          </cell>
          <cell r="I2622">
            <v>44985</v>
          </cell>
          <cell r="O2622" t="str">
            <v>PRO</v>
          </cell>
        </row>
        <row r="2623">
          <cell r="C2623" t="str">
            <v>150012361/20</v>
          </cell>
          <cell r="D2623" t="str">
            <v>TIMBERLAND CO.,LTD</v>
          </cell>
          <cell r="E2623" t="str">
            <v>CAC-N ALPINE K TT 0.9/1.1MM TR GREY 50/08 2475 (5787) PC</v>
          </cell>
          <cell r="F2623">
            <v>406</v>
          </cell>
          <cell r="G2623">
            <v>22000</v>
          </cell>
          <cell r="H2623">
            <v>44981</v>
          </cell>
          <cell r="I2623">
            <v>44985</v>
          </cell>
          <cell r="O2623" t="str">
            <v>PRO</v>
          </cell>
        </row>
        <row r="2624">
          <cell r="C2624" t="str">
            <v>150012361/20</v>
          </cell>
          <cell r="D2624" t="str">
            <v>TIMBERLAND CO.,LTD</v>
          </cell>
          <cell r="E2624" t="str">
            <v>CAC-N ALPINE K TT 0.9/1.1MM TR GREY 50/08 2475 (5787) PC</v>
          </cell>
          <cell r="F2624">
            <v>406</v>
          </cell>
          <cell r="G2624">
            <v>22000</v>
          </cell>
          <cell r="H2624">
            <v>44981</v>
          </cell>
          <cell r="I2624">
            <v>44985</v>
          </cell>
          <cell r="O2624" t="str">
            <v>PRO</v>
          </cell>
        </row>
        <row r="2625">
          <cell r="C2625" t="str">
            <v>150012361/20</v>
          </cell>
          <cell r="D2625" t="str">
            <v>TIMBERLAND CO.,LTD</v>
          </cell>
          <cell r="E2625" t="str">
            <v>CAC-N ALPINE K TT 0.9/1.1MM TR GREY 50/08 2475 (5787) PC</v>
          </cell>
          <cell r="F2625">
            <v>406</v>
          </cell>
          <cell r="G2625">
            <v>22000</v>
          </cell>
          <cell r="H2625">
            <v>44981</v>
          </cell>
          <cell r="I2625">
            <v>44985</v>
          </cell>
          <cell r="O2625" t="str">
            <v>PRO</v>
          </cell>
        </row>
        <row r="2626">
          <cell r="C2626" t="str">
            <v>150012361/20</v>
          </cell>
          <cell r="D2626" t="str">
            <v>TIMBERLAND CO.,LTD</v>
          </cell>
          <cell r="E2626" t="str">
            <v>CAC-N ALPINE K TT 0.9/1.1MM TR GREY 50/08 2475 (5787) PC</v>
          </cell>
          <cell r="F2626">
            <v>406</v>
          </cell>
          <cell r="G2626">
            <v>22000</v>
          </cell>
          <cell r="H2626">
            <v>44981</v>
          </cell>
          <cell r="I2626">
            <v>44985</v>
          </cell>
          <cell r="O2626" t="str">
            <v>PRO</v>
          </cell>
        </row>
        <row r="2627">
          <cell r="C2627" t="str">
            <v>150012361/20</v>
          </cell>
          <cell r="D2627" t="str">
            <v>TIMBERLAND CO.,LTD</v>
          </cell>
          <cell r="E2627" t="str">
            <v>CAC-N ALPINE K TT 0.9/1.1MM TR GREY 50/08 2475 (5787) PC</v>
          </cell>
          <cell r="F2627">
            <v>406</v>
          </cell>
          <cell r="G2627">
            <v>22000</v>
          </cell>
          <cell r="H2627">
            <v>44981</v>
          </cell>
          <cell r="I2627">
            <v>44985</v>
          </cell>
          <cell r="O2627" t="str">
            <v>PRO</v>
          </cell>
        </row>
        <row r="2628">
          <cell r="C2628" t="str">
            <v>150012361/20</v>
          </cell>
          <cell r="D2628" t="str">
            <v>TIMBERLAND CO.,LTD</v>
          </cell>
          <cell r="E2628" t="str">
            <v>CAC-N ALPINE K TT 0.9/1.1MM TR GREY 50/08 2475 (5787) PC</v>
          </cell>
          <cell r="F2628">
            <v>406</v>
          </cell>
          <cell r="G2628">
            <v>22000</v>
          </cell>
          <cell r="H2628">
            <v>44981</v>
          </cell>
          <cell r="I2628">
            <v>44985</v>
          </cell>
          <cell r="O2628" t="str">
            <v>PRO</v>
          </cell>
        </row>
        <row r="2629">
          <cell r="C2629" t="str">
            <v>150012361/20</v>
          </cell>
          <cell r="D2629" t="str">
            <v>TIMBERLAND CO.,LTD</v>
          </cell>
          <cell r="E2629" t="str">
            <v>CAC-N ALPINE K TT 0.9/1.1MM TR GREY 50/08 2475 (5787) PC</v>
          </cell>
          <cell r="F2629">
            <v>406</v>
          </cell>
          <cell r="G2629">
            <v>22000</v>
          </cell>
          <cell r="H2629">
            <v>44981</v>
          </cell>
          <cell r="I2629">
            <v>44985</v>
          </cell>
          <cell r="O2629" t="str">
            <v>PRO</v>
          </cell>
        </row>
        <row r="2630">
          <cell r="C2630" t="str">
            <v>150012361/20</v>
          </cell>
          <cell r="D2630" t="str">
            <v>TIMBERLAND CO.,LTD</v>
          </cell>
          <cell r="E2630" t="str">
            <v>CAC-N ALPINE K TT 0.9/1.1MM TR GREY 50/08 2475 (5787) PC</v>
          </cell>
          <cell r="F2630">
            <v>406</v>
          </cell>
          <cell r="G2630">
            <v>22000</v>
          </cell>
          <cell r="H2630">
            <v>44981</v>
          </cell>
          <cell r="I2630">
            <v>44985</v>
          </cell>
          <cell r="O2630" t="str">
            <v>PRO</v>
          </cell>
        </row>
        <row r="2631">
          <cell r="C2631" t="str">
            <v>150012361/20</v>
          </cell>
          <cell r="D2631" t="str">
            <v>TIMBERLAND CO.,LTD</v>
          </cell>
          <cell r="E2631" t="str">
            <v>CAC-N ALPINE K TT 0.9/1.1MM TR GREY 50/08 2475 (5787) PC</v>
          </cell>
          <cell r="F2631">
            <v>406</v>
          </cell>
          <cell r="G2631">
            <v>22000</v>
          </cell>
          <cell r="H2631">
            <v>44981</v>
          </cell>
          <cell r="I2631">
            <v>44985</v>
          </cell>
          <cell r="O2631" t="str">
            <v>PRO</v>
          </cell>
        </row>
        <row r="2632">
          <cell r="C2632" t="str">
            <v>150012361/20</v>
          </cell>
          <cell r="D2632" t="str">
            <v>TIMBERLAND CO.,LTD</v>
          </cell>
          <cell r="E2632" t="str">
            <v>CAC-N ALPINE K TT 0.9/1.1MM TR GREY 50/08 2475 (5787) PC</v>
          </cell>
          <cell r="F2632">
            <v>406</v>
          </cell>
          <cell r="G2632">
            <v>22000</v>
          </cell>
          <cell r="H2632">
            <v>44981</v>
          </cell>
          <cell r="I2632">
            <v>44985</v>
          </cell>
          <cell r="O2632" t="str">
            <v>PRO</v>
          </cell>
        </row>
        <row r="2633">
          <cell r="C2633" t="str">
            <v>150012361/20</v>
          </cell>
          <cell r="D2633" t="str">
            <v>TIMBERLAND CO.,LTD</v>
          </cell>
          <cell r="E2633" t="str">
            <v>CAC-N ALPINE K TT 0.9/1.1MM TR GREY 50/08 2475 (5787) PC</v>
          </cell>
          <cell r="F2633">
            <v>406</v>
          </cell>
          <cell r="G2633">
            <v>22000</v>
          </cell>
          <cell r="H2633">
            <v>44981</v>
          </cell>
          <cell r="I2633">
            <v>44985</v>
          </cell>
          <cell r="O2633" t="str">
            <v>PRO</v>
          </cell>
        </row>
        <row r="2634">
          <cell r="C2634" t="str">
            <v>150012361/20</v>
          </cell>
          <cell r="D2634" t="str">
            <v>TIMBERLAND CO.,LTD</v>
          </cell>
          <cell r="E2634" t="str">
            <v>CAC-N ALPINE K TT 0.9/1.1MM TR GREY 50/08 2475 (5787) PC</v>
          </cell>
          <cell r="F2634">
            <v>406</v>
          </cell>
          <cell r="G2634">
            <v>22000</v>
          </cell>
          <cell r="H2634">
            <v>44981</v>
          </cell>
          <cell r="I2634">
            <v>44985</v>
          </cell>
          <cell r="O2634" t="str">
            <v>PRO</v>
          </cell>
        </row>
        <row r="2635">
          <cell r="C2635" t="str">
            <v>150012377/10</v>
          </cell>
          <cell r="D2635" t="str">
            <v>JIAXING MOTION FURNITURE CO., LTD</v>
          </cell>
          <cell r="E2635" t="str">
            <v>CAC-N BALI [PC] 0.9/1.1MM TR1 CEMENT 4747 KN0A = KN0G (17087) PC</v>
          </cell>
          <cell r="F2635">
            <v>53</v>
          </cell>
          <cell r="G2635">
            <v>3450</v>
          </cell>
          <cell r="H2635">
            <v>44979</v>
          </cell>
          <cell r="I2635">
            <v>44985</v>
          </cell>
          <cell r="O2635" t="str">
            <v>PRO</v>
          </cell>
        </row>
        <row r="2636">
          <cell r="C2636" t="str">
            <v>150012377/10</v>
          </cell>
          <cell r="D2636" t="str">
            <v>JIAXING MOTION FURNITURE CO., LTD</v>
          </cell>
          <cell r="E2636" t="str">
            <v>CAC-N BALI [PC] 0.9/1.1MM TR1 CEMENT 4747 KN0A = KN0G (17087) PC</v>
          </cell>
          <cell r="F2636">
            <v>53</v>
          </cell>
          <cell r="G2636">
            <v>3450</v>
          </cell>
          <cell r="H2636">
            <v>44979</v>
          </cell>
          <cell r="I2636">
            <v>44985</v>
          </cell>
          <cell r="O2636" t="str">
            <v>PRO</v>
          </cell>
        </row>
        <row r="2637">
          <cell r="C2637" t="str">
            <v>150012377/10</v>
          </cell>
          <cell r="D2637" t="str">
            <v>JIAXING MOTION FURNITURE CO., LTD</v>
          </cell>
          <cell r="E2637" t="str">
            <v>CAC-N BALI [PC] 0.9/1.1MM TR1 CEMENT 4747 KN0A = KN0G (17087) PC</v>
          </cell>
          <cell r="F2637">
            <v>53</v>
          </cell>
          <cell r="G2637">
            <v>3450</v>
          </cell>
          <cell r="H2637">
            <v>44979</v>
          </cell>
          <cell r="I2637">
            <v>44985</v>
          </cell>
          <cell r="O2637" t="str">
            <v>PRO</v>
          </cell>
        </row>
        <row r="2638">
          <cell r="C2638" t="str">
            <v>150012377/10</v>
          </cell>
          <cell r="D2638" t="str">
            <v>JIAXING MOTION FURNITURE CO., LTD</v>
          </cell>
          <cell r="E2638" t="str">
            <v>CAC-N BALI [PC] 0.9/1.1MM TR1 CEMENT 4747 KN0A = KN0G (17087) PC</v>
          </cell>
          <cell r="F2638">
            <v>53</v>
          </cell>
          <cell r="G2638">
            <v>3450</v>
          </cell>
          <cell r="H2638">
            <v>44979</v>
          </cell>
          <cell r="I2638">
            <v>44985</v>
          </cell>
          <cell r="O2638" t="str">
            <v>PRO</v>
          </cell>
        </row>
        <row r="2639">
          <cell r="C2639" t="str">
            <v>150012377/10</v>
          </cell>
          <cell r="D2639" t="str">
            <v>JIAXING MOTION FURNITURE CO., LTD</v>
          </cell>
          <cell r="E2639" t="str">
            <v>CAC-N BALI [PC] 0.9/1.1MM TR1 CEMENT 4747 KN0A = KN0G (17087) PC</v>
          </cell>
          <cell r="F2639">
            <v>53</v>
          </cell>
          <cell r="G2639">
            <v>3450</v>
          </cell>
          <cell r="H2639">
            <v>44979</v>
          </cell>
          <cell r="I2639">
            <v>44985</v>
          </cell>
          <cell r="O2639" t="str">
            <v>PRO</v>
          </cell>
        </row>
        <row r="2640">
          <cell r="C2640" t="str">
            <v>150012377/10</v>
          </cell>
          <cell r="D2640" t="str">
            <v>JIAXING MOTION FURNITURE CO., LTD</v>
          </cell>
          <cell r="E2640" t="str">
            <v>CAC-N BALI [PC] 0.9/1.1MM TR1 CEMENT 4747 KN0A = KN0G (17087) PC</v>
          </cell>
          <cell r="F2640">
            <v>53</v>
          </cell>
          <cell r="G2640">
            <v>3450</v>
          </cell>
          <cell r="H2640">
            <v>44979</v>
          </cell>
          <cell r="I2640">
            <v>44985</v>
          </cell>
          <cell r="O2640" t="str">
            <v>PRO</v>
          </cell>
        </row>
        <row r="2641">
          <cell r="C2641" t="str">
            <v>150012377/10</v>
          </cell>
          <cell r="D2641" t="str">
            <v>JIAXING MOTION FURNITURE CO., LTD</v>
          </cell>
          <cell r="E2641" t="str">
            <v>CAC-N BALI [PC] 0.9/1.1MM TR1 CEMENT 4747 KN0A = KN0G (17087) PC</v>
          </cell>
          <cell r="F2641">
            <v>53</v>
          </cell>
          <cell r="G2641">
            <v>3450</v>
          </cell>
          <cell r="H2641">
            <v>44979</v>
          </cell>
          <cell r="I2641">
            <v>44985</v>
          </cell>
          <cell r="O2641" t="str">
            <v>PRO</v>
          </cell>
        </row>
        <row r="2642">
          <cell r="C2642" t="str">
            <v>150012377/10</v>
          </cell>
          <cell r="D2642" t="str">
            <v>JIAXING MOTION FURNITURE CO., LTD</v>
          </cell>
          <cell r="E2642" t="str">
            <v>CAC-N BALI [PC] 0.9/1.1MM TR1 CEMENT 4747 KN0A = KN0G (17087) PC</v>
          </cell>
          <cell r="F2642">
            <v>53</v>
          </cell>
          <cell r="G2642">
            <v>3450</v>
          </cell>
          <cell r="H2642">
            <v>44979</v>
          </cell>
          <cell r="I2642">
            <v>44985</v>
          </cell>
          <cell r="O2642" t="str">
            <v>PRO</v>
          </cell>
        </row>
        <row r="2643">
          <cell r="C2643" t="str">
            <v>150012377/10</v>
          </cell>
          <cell r="D2643" t="str">
            <v>JIAXING MOTION FURNITURE CO., LTD</v>
          </cell>
          <cell r="E2643" t="str">
            <v>CAC-N BALI [PC] 0.9/1.1MM TR1 CEMENT 4747 KN0A = KN0G (17087) PC</v>
          </cell>
          <cell r="F2643">
            <v>53</v>
          </cell>
          <cell r="G2643">
            <v>3450</v>
          </cell>
          <cell r="H2643">
            <v>44979</v>
          </cell>
          <cell r="I2643">
            <v>44985</v>
          </cell>
          <cell r="O2643" t="str">
            <v>PRO</v>
          </cell>
        </row>
        <row r="2644">
          <cell r="C2644" t="str">
            <v>150012377/10</v>
          </cell>
          <cell r="D2644" t="str">
            <v>JIAXING MOTION FURNITURE CO., LTD</v>
          </cell>
          <cell r="E2644" t="str">
            <v>CAC-N BALI [PC] 0.9/1.1MM TR1 CEMENT 4747 KN0A = KN0G (17087) PC</v>
          </cell>
          <cell r="F2644">
            <v>53</v>
          </cell>
          <cell r="G2644">
            <v>3450</v>
          </cell>
          <cell r="H2644">
            <v>44979</v>
          </cell>
          <cell r="I2644">
            <v>44985</v>
          </cell>
          <cell r="O2644" t="str">
            <v>PRO</v>
          </cell>
        </row>
        <row r="2645">
          <cell r="C2645" t="str">
            <v>150012377/10</v>
          </cell>
          <cell r="D2645" t="str">
            <v>JIAXING MOTION FURNITURE CO., LTD</v>
          </cell>
          <cell r="E2645" t="str">
            <v>CAC-N BALI [PC] 0.9/1.1MM TR1 CEMENT 4747 KN0A = KN0G (17087) PC</v>
          </cell>
          <cell r="F2645">
            <v>53</v>
          </cell>
          <cell r="G2645">
            <v>3450</v>
          </cell>
          <cell r="H2645">
            <v>44979</v>
          </cell>
          <cell r="I2645">
            <v>44985</v>
          </cell>
          <cell r="O2645" t="str">
            <v>PRO</v>
          </cell>
        </row>
        <row r="2646">
          <cell r="C2646" t="str">
            <v>150012377/10</v>
          </cell>
          <cell r="D2646" t="str">
            <v>JIAXING MOTION FURNITURE CO., LTD</v>
          </cell>
          <cell r="E2646" t="str">
            <v>CAC-N BALI [PC] 0.9/1.1MM TR1 CEMENT 4747 KN0A = KN0G (17087) PC</v>
          </cell>
          <cell r="F2646">
            <v>53</v>
          </cell>
          <cell r="G2646">
            <v>3450</v>
          </cell>
          <cell r="H2646">
            <v>44979</v>
          </cell>
          <cell r="I2646">
            <v>44985</v>
          </cell>
          <cell r="O2646" t="str">
            <v>PRO</v>
          </cell>
        </row>
        <row r="2647">
          <cell r="C2647" t="str">
            <v>150012377/10</v>
          </cell>
          <cell r="D2647" t="str">
            <v>JIAXING MOTION FURNITURE CO., LTD</v>
          </cell>
          <cell r="E2647" t="str">
            <v>CAC-N BALI [PC] 0.9/1.1MM TR1 CEMENT 4747 KN0A = KN0G (17087) PC</v>
          </cell>
          <cell r="F2647">
            <v>53</v>
          </cell>
          <cell r="G2647">
            <v>3450</v>
          </cell>
          <cell r="H2647">
            <v>44979</v>
          </cell>
          <cell r="I2647">
            <v>44985</v>
          </cell>
          <cell r="O2647" t="str">
            <v>PRO</v>
          </cell>
        </row>
        <row r="2648">
          <cell r="C2648" t="str">
            <v>150012377/10</v>
          </cell>
          <cell r="D2648" t="str">
            <v>JIAXING MOTION FURNITURE CO., LTD</v>
          </cell>
          <cell r="E2648" t="str">
            <v>CAC-N BALI [PC] 0.9/1.1MM TR1 CEMENT 4747 KN0A = KN0G (17087) PC</v>
          </cell>
          <cell r="F2648">
            <v>53</v>
          </cell>
          <cell r="G2648">
            <v>3450</v>
          </cell>
          <cell r="H2648">
            <v>44979</v>
          </cell>
          <cell r="I2648">
            <v>44985</v>
          </cell>
          <cell r="O2648" t="str">
            <v>PRO</v>
          </cell>
        </row>
        <row r="2649">
          <cell r="C2649" t="str">
            <v>150012377/10A1</v>
          </cell>
          <cell r="D2649" t="str">
            <v>JIAXING MOTION FURNITURE CO., LTD</v>
          </cell>
          <cell r="E2649" t="str">
            <v>CAC-N BALI [PC] 0.9/1.1MM TR1 CEMENT 4747 KN0A = KN0G (17087) PC</v>
          </cell>
          <cell r="F2649">
            <v>34</v>
          </cell>
          <cell r="G2649" t="str">
            <v>-</v>
          </cell>
          <cell r="H2649">
            <v>44993</v>
          </cell>
          <cell r="I2649" t="str">
            <v>-</v>
          </cell>
          <cell r="O2649" t="str">
            <v>R-W</v>
          </cell>
        </row>
        <row r="2650">
          <cell r="C2650" t="str">
            <v>150012377/20</v>
          </cell>
          <cell r="D2650" t="str">
            <v>JIAXING MOTION FURNITURE CO., LTD</v>
          </cell>
          <cell r="E2650" t="str">
            <v>CAC-N BALI TS 0.9/1.1MM TR CEMENT 4747 KN1A = KN1G (17087) PC</v>
          </cell>
          <cell r="F2650">
            <v>55</v>
          </cell>
          <cell r="G2650">
            <v>2875</v>
          </cell>
          <cell r="H2650">
            <v>44995</v>
          </cell>
          <cell r="I2650">
            <v>44985</v>
          </cell>
          <cell r="O2650" t="str">
            <v>PRO</v>
          </cell>
        </row>
        <row r="2651">
          <cell r="C2651" t="str">
            <v>150012377/20</v>
          </cell>
          <cell r="D2651" t="str">
            <v>JIAXING MOTION FURNITURE CO., LTD</v>
          </cell>
          <cell r="E2651" t="str">
            <v>CAC-N BALI TS 0.9/1.1MM TR CEMENT 4747 KN1A = KN1G (17087) PC</v>
          </cell>
          <cell r="F2651">
            <v>55</v>
          </cell>
          <cell r="G2651">
            <v>2875</v>
          </cell>
          <cell r="H2651">
            <v>44995</v>
          </cell>
          <cell r="I2651">
            <v>44985</v>
          </cell>
          <cell r="O2651" t="str">
            <v>PRO</v>
          </cell>
        </row>
        <row r="2652">
          <cell r="C2652" t="str">
            <v>150012377/20</v>
          </cell>
          <cell r="D2652" t="str">
            <v>JIAXING MOTION FURNITURE CO., LTD</v>
          </cell>
          <cell r="E2652" t="str">
            <v>CAC-N BALI TS 0.9/1.1MM TR CEMENT 4747 KN1A = KN1G (17087) PC</v>
          </cell>
          <cell r="F2652">
            <v>55</v>
          </cell>
          <cell r="G2652">
            <v>2875</v>
          </cell>
          <cell r="H2652">
            <v>44995</v>
          </cell>
          <cell r="I2652">
            <v>44985</v>
          </cell>
          <cell r="O2652" t="str">
            <v>PRO</v>
          </cell>
        </row>
        <row r="2653">
          <cell r="C2653" t="str">
            <v>150012377/20</v>
          </cell>
          <cell r="D2653" t="str">
            <v>JIAXING MOTION FURNITURE CO., LTD</v>
          </cell>
          <cell r="E2653" t="str">
            <v>CAC-N BALI TS 0.9/1.1MM TR CEMENT 4747 KN1A = KN1G (17087) PC</v>
          </cell>
          <cell r="F2653">
            <v>55</v>
          </cell>
          <cell r="G2653">
            <v>2875</v>
          </cell>
          <cell r="H2653">
            <v>44995</v>
          </cell>
          <cell r="I2653">
            <v>44985</v>
          </cell>
          <cell r="O2653" t="str">
            <v>PRO</v>
          </cell>
        </row>
        <row r="2654">
          <cell r="C2654" t="str">
            <v>150012377/20</v>
          </cell>
          <cell r="D2654" t="str">
            <v>JIAXING MOTION FURNITURE CO., LTD</v>
          </cell>
          <cell r="E2654" t="str">
            <v>CAC-N BALI TS 0.9/1.1MM TR CEMENT 4747 KN1A = KN1G (17087) PC</v>
          </cell>
          <cell r="F2654">
            <v>55</v>
          </cell>
          <cell r="G2654">
            <v>2875</v>
          </cell>
          <cell r="H2654">
            <v>44995</v>
          </cell>
          <cell r="I2654">
            <v>44985</v>
          </cell>
          <cell r="O2654" t="str">
            <v>PRO</v>
          </cell>
        </row>
        <row r="2655">
          <cell r="C2655" t="str">
            <v>150012377/20</v>
          </cell>
          <cell r="D2655" t="str">
            <v>JIAXING MOTION FURNITURE CO., LTD</v>
          </cell>
          <cell r="E2655" t="str">
            <v>CAC-N BALI TS 0.9/1.1MM TR CEMENT 4747 KN1A = KN1G (17087) PC</v>
          </cell>
          <cell r="F2655">
            <v>55</v>
          </cell>
          <cell r="G2655">
            <v>2875</v>
          </cell>
          <cell r="H2655">
            <v>44995</v>
          </cell>
          <cell r="I2655">
            <v>44985</v>
          </cell>
          <cell r="O2655" t="str">
            <v>PRO</v>
          </cell>
        </row>
        <row r="2656">
          <cell r="C2656" t="str">
            <v>150012377/20</v>
          </cell>
          <cell r="D2656" t="str">
            <v>JIAXING MOTION FURNITURE CO., LTD</v>
          </cell>
          <cell r="E2656" t="str">
            <v>CAC-N BALI TS 0.9/1.1MM TR CEMENT 4747 KN1A = KN1G (17087) PC</v>
          </cell>
          <cell r="F2656">
            <v>55</v>
          </cell>
          <cell r="G2656">
            <v>2875</v>
          </cell>
          <cell r="H2656">
            <v>44995</v>
          </cell>
          <cell r="I2656">
            <v>44985</v>
          </cell>
          <cell r="O2656" t="str">
            <v>PRO</v>
          </cell>
        </row>
        <row r="2657">
          <cell r="C2657" t="str">
            <v>150012401/20</v>
          </cell>
          <cell r="D2657" t="str">
            <v>WANEK FURNITURE</v>
          </cell>
          <cell r="E2657" t="str">
            <v>KAC-N ALINE K TT 0.9/1.1MM TR1 CHOCOLATE 7336 (2331) PC</v>
          </cell>
          <cell r="F2657">
            <v>282</v>
          </cell>
          <cell r="G2657">
            <v>16500</v>
          </cell>
          <cell r="H2657">
            <v>44996</v>
          </cell>
          <cell r="I2657">
            <v>44993</v>
          </cell>
          <cell r="O2657" t="str">
            <v>PRO</v>
          </cell>
        </row>
        <row r="2658">
          <cell r="C2658" t="str">
            <v>150012401/20</v>
          </cell>
          <cell r="D2658" t="str">
            <v>WANEK FURNITURE</v>
          </cell>
          <cell r="E2658" t="str">
            <v>KAC-N ALINE K TT 0.9/1.1MM TR1 CHOCOLATE 7336 (2331) PC</v>
          </cell>
          <cell r="F2658">
            <v>282</v>
          </cell>
          <cell r="G2658">
            <v>16500</v>
          </cell>
          <cell r="H2658">
            <v>44996</v>
          </cell>
          <cell r="I2658">
            <v>44993</v>
          </cell>
          <cell r="O2658" t="str">
            <v>PRO</v>
          </cell>
        </row>
        <row r="2659">
          <cell r="C2659" t="str">
            <v>150012401/20</v>
          </cell>
          <cell r="D2659" t="str">
            <v>WANEK FURNITURE</v>
          </cell>
          <cell r="E2659" t="str">
            <v>KAC-N ALINE K TT 0.9/1.1MM TR1 CHOCOLATE 7336 (2331) PC</v>
          </cell>
          <cell r="F2659">
            <v>282</v>
          </cell>
          <cell r="G2659">
            <v>16500</v>
          </cell>
          <cell r="H2659">
            <v>44996</v>
          </cell>
          <cell r="I2659">
            <v>44993</v>
          </cell>
          <cell r="O2659" t="str">
            <v>PRO</v>
          </cell>
        </row>
        <row r="2660">
          <cell r="C2660" t="str">
            <v>150012401/20</v>
          </cell>
          <cell r="D2660" t="str">
            <v>WANEK FURNITURE</v>
          </cell>
          <cell r="E2660" t="str">
            <v>KAC-N ALINE K TT 0.9/1.1MM TR1 CHOCOLATE 7336 (2331) PC</v>
          </cell>
          <cell r="F2660">
            <v>282</v>
          </cell>
          <cell r="G2660">
            <v>16500</v>
          </cell>
          <cell r="H2660">
            <v>44996</v>
          </cell>
          <cell r="I2660">
            <v>44993</v>
          </cell>
          <cell r="O2660" t="str">
            <v>PRO</v>
          </cell>
        </row>
        <row r="2661">
          <cell r="C2661" t="str">
            <v>150012401/20</v>
          </cell>
          <cell r="D2661" t="str">
            <v>WANEK FURNITURE</v>
          </cell>
          <cell r="E2661" t="str">
            <v>KAC-N ALINE K TT 0.9/1.1MM TR1 CHOCOLATE 7336 (2331) PC</v>
          </cell>
          <cell r="F2661">
            <v>282</v>
          </cell>
          <cell r="G2661">
            <v>16500</v>
          </cell>
          <cell r="H2661">
            <v>44996</v>
          </cell>
          <cell r="I2661">
            <v>44993</v>
          </cell>
          <cell r="O2661" t="str">
            <v>PRO</v>
          </cell>
        </row>
        <row r="2662">
          <cell r="C2662" t="str">
            <v>150012401/20</v>
          </cell>
          <cell r="D2662" t="str">
            <v>WANEK FURNITURE</v>
          </cell>
          <cell r="E2662" t="str">
            <v>KAC-N ALINE K TT 0.9/1.1MM TR1 CHOCOLATE 7336 (2331) PC</v>
          </cell>
          <cell r="F2662">
            <v>282</v>
          </cell>
          <cell r="G2662">
            <v>16500</v>
          </cell>
          <cell r="H2662">
            <v>44996</v>
          </cell>
          <cell r="I2662">
            <v>44993</v>
          </cell>
          <cell r="O2662" t="str">
            <v>PRO</v>
          </cell>
        </row>
        <row r="2663">
          <cell r="C2663" t="str">
            <v>150012401/20</v>
          </cell>
          <cell r="D2663" t="str">
            <v>WANEK FURNITURE</v>
          </cell>
          <cell r="E2663" t="str">
            <v>KAC-N ALINE K TT 0.9/1.1MM TR1 CHOCOLATE 7336 (2331) PC</v>
          </cell>
          <cell r="F2663">
            <v>282</v>
          </cell>
          <cell r="G2663">
            <v>16500</v>
          </cell>
          <cell r="H2663">
            <v>44996</v>
          </cell>
          <cell r="I2663">
            <v>44993</v>
          </cell>
          <cell r="O2663" t="str">
            <v>PRO</v>
          </cell>
        </row>
        <row r="2664">
          <cell r="C2664" t="str">
            <v>150012401/20</v>
          </cell>
          <cell r="D2664" t="str">
            <v>WANEK FURNITURE</v>
          </cell>
          <cell r="E2664" t="str">
            <v>KAC-N ALINE K TT 0.9/1.1MM TR1 CHOCOLATE 7336 (2331) PC</v>
          </cell>
          <cell r="F2664">
            <v>94</v>
          </cell>
          <cell r="G2664">
            <v>16500</v>
          </cell>
          <cell r="H2664">
            <v>44996</v>
          </cell>
          <cell r="I2664">
            <v>44993</v>
          </cell>
          <cell r="O2664" t="str">
            <v>PRO</v>
          </cell>
        </row>
        <row r="2665">
          <cell r="C2665" t="str">
            <v>150012401/20</v>
          </cell>
          <cell r="D2665" t="str">
            <v>WANEK FURNITURE</v>
          </cell>
          <cell r="E2665" t="str">
            <v>KAC-N ALINE K TT 0.9/1.1MM TR1 CHOCOLATE 7336 (2331) PC</v>
          </cell>
          <cell r="F2665">
            <v>188</v>
          </cell>
          <cell r="G2665">
            <v>16500</v>
          </cell>
          <cell r="H2665">
            <v>44996</v>
          </cell>
          <cell r="I2665">
            <v>44993</v>
          </cell>
          <cell r="O2665" t="str">
            <v>PRO</v>
          </cell>
        </row>
        <row r="2666">
          <cell r="C2666" t="str">
            <v>150012401/20</v>
          </cell>
          <cell r="D2666" t="str">
            <v>WANEK FURNITURE</v>
          </cell>
          <cell r="E2666" t="str">
            <v>KAC-N ALINE K TT 0.9/1.1MM TR1 CHOCOLATE 7336 (2331) PC</v>
          </cell>
          <cell r="F2666">
            <v>282</v>
          </cell>
          <cell r="G2666">
            <v>16500</v>
          </cell>
          <cell r="H2666">
            <v>44996</v>
          </cell>
          <cell r="I2666">
            <v>44993</v>
          </cell>
          <cell r="O2666" t="str">
            <v>PRO</v>
          </cell>
        </row>
        <row r="2667">
          <cell r="C2667" t="str">
            <v>150012401/20</v>
          </cell>
          <cell r="D2667" t="str">
            <v>WANEK FURNITURE</v>
          </cell>
          <cell r="E2667" t="str">
            <v>KAC-N ALINE K TT 0.9/1.1MM TR1 CHOCOLATE 7336 (2331) PC</v>
          </cell>
          <cell r="F2667">
            <v>282</v>
          </cell>
          <cell r="G2667">
            <v>16500</v>
          </cell>
          <cell r="H2667">
            <v>44996</v>
          </cell>
          <cell r="I2667">
            <v>44993</v>
          </cell>
          <cell r="O2667" t="str">
            <v>PRO</v>
          </cell>
        </row>
        <row r="2668">
          <cell r="C2668" t="str">
            <v>150012401/20</v>
          </cell>
          <cell r="D2668" t="str">
            <v>WANEK FURNITURE</v>
          </cell>
          <cell r="E2668" t="str">
            <v>KAC-N ALINE K TT 0.9/1.1MM TR1 CHOCOLATE 7336 (2331) PC</v>
          </cell>
          <cell r="F2668">
            <v>282</v>
          </cell>
          <cell r="G2668">
            <v>16500</v>
          </cell>
          <cell r="H2668">
            <v>44996</v>
          </cell>
          <cell r="I2668">
            <v>44993</v>
          </cell>
          <cell r="O2668" t="str">
            <v>PRO</v>
          </cell>
        </row>
        <row r="2669">
          <cell r="C2669" t="str">
            <v>150012401/20</v>
          </cell>
          <cell r="D2669" t="str">
            <v>WANEK FURNITURE</v>
          </cell>
          <cell r="E2669" t="str">
            <v>KAC-N ALINE K TT 0.9/1.1MM TR1 CHOCOLATE 7336 (2331) PC</v>
          </cell>
          <cell r="F2669">
            <v>282</v>
          </cell>
          <cell r="G2669">
            <v>16500</v>
          </cell>
          <cell r="H2669">
            <v>44996</v>
          </cell>
          <cell r="I2669">
            <v>44993</v>
          </cell>
          <cell r="O2669" t="str">
            <v>PRO</v>
          </cell>
        </row>
        <row r="2670">
          <cell r="C2670" t="str">
            <v>150012401/20</v>
          </cell>
          <cell r="D2670" t="str">
            <v>WANEK FURNITURE</v>
          </cell>
          <cell r="E2670" t="str">
            <v>KAC-N ALINE K TT 0.9/1.1MM TR1 CHOCOLATE 7336 (2331) PC</v>
          </cell>
          <cell r="F2670">
            <v>282</v>
          </cell>
          <cell r="G2670">
            <v>16500</v>
          </cell>
          <cell r="H2670">
            <v>44996</v>
          </cell>
          <cell r="I2670">
            <v>44993</v>
          </cell>
          <cell r="O2670" t="str">
            <v>PRO</v>
          </cell>
        </row>
        <row r="2671">
          <cell r="C2671" t="str">
            <v>150012401/20</v>
          </cell>
          <cell r="D2671" t="str">
            <v>WANEK FURNITURE</v>
          </cell>
          <cell r="E2671" t="str">
            <v>KAC-N ALINE K TT 0.9/1.1MM TR1 CHOCOLATE 7336 (2331) PC</v>
          </cell>
          <cell r="F2671">
            <v>282</v>
          </cell>
          <cell r="G2671">
            <v>16500</v>
          </cell>
          <cell r="H2671">
            <v>44996</v>
          </cell>
          <cell r="I2671">
            <v>44993</v>
          </cell>
          <cell r="O2671" t="str">
            <v>PRO</v>
          </cell>
        </row>
        <row r="2672">
          <cell r="C2672" t="str">
            <v>150012401/20</v>
          </cell>
          <cell r="D2672" t="str">
            <v>WANEK FURNITURE</v>
          </cell>
          <cell r="E2672" t="str">
            <v>KAC-N ALINE K TT 0.9/1.1MM TR1 CHOCOLATE 7336 (2331) PC</v>
          </cell>
          <cell r="F2672">
            <v>282</v>
          </cell>
          <cell r="G2672">
            <v>16500</v>
          </cell>
          <cell r="H2672">
            <v>44996</v>
          </cell>
          <cell r="I2672">
            <v>44993</v>
          </cell>
          <cell r="O2672" t="str">
            <v>PRO</v>
          </cell>
        </row>
        <row r="2673">
          <cell r="C2673" t="str">
            <v>150012401/20</v>
          </cell>
          <cell r="D2673" t="str">
            <v>WANEK FURNITURE</v>
          </cell>
          <cell r="E2673" t="str">
            <v>KAC-N ALINE K TT 0.9/1.1MM TR1 CHOCOLATE 7336 (2331) PC</v>
          </cell>
          <cell r="F2673">
            <v>274</v>
          </cell>
          <cell r="G2673" t="str">
            <v>-</v>
          </cell>
          <cell r="H2673">
            <v>45007</v>
          </cell>
          <cell r="I2673" t="str">
            <v>-</v>
          </cell>
          <cell r="O2673" t="str">
            <v>R-W</v>
          </cell>
        </row>
        <row r="2674">
          <cell r="C2674" t="str">
            <v>150012404/10</v>
          </cell>
          <cell r="D2674" t="str">
            <v>JASON FURNITURE VIET NAM</v>
          </cell>
          <cell r="E2674" t="str">
            <v>KAC-N ALINE K TT 0.9/1.1MM TR1 BUTTERNUT U722212-K (13306) PC</v>
          </cell>
          <cell r="F2674">
            <v>391</v>
          </cell>
          <cell r="G2674">
            <v>23000</v>
          </cell>
          <cell r="H2674">
            <v>44985</v>
          </cell>
          <cell r="I2674">
            <v>44973</v>
          </cell>
          <cell r="O2674" t="str">
            <v>PRO</v>
          </cell>
        </row>
        <row r="2675">
          <cell r="C2675" t="str">
            <v>150012404/10</v>
          </cell>
          <cell r="D2675" t="str">
            <v>JASON FURNITURE VIET NAM</v>
          </cell>
          <cell r="E2675" t="str">
            <v>KAC-N ALINE K TT 0.9/1.1MM TR1 BUTTERNUT U722212-K (13306) PC</v>
          </cell>
          <cell r="F2675">
            <v>391</v>
          </cell>
          <cell r="G2675">
            <v>23000</v>
          </cell>
          <cell r="H2675">
            <v>44985</v>
          </cell>
          <cell r="I2675">
            <v>44973</v>
          </cell>
          <cell r="O2675" t="str">
            <v>PRO</v>
          </cell>
        </row>
        <row r="2676">
          <cell r="C2676" t="str">
            <v>150012404/10</v>
          </cell>
          <cell r="D2676" t="str">
            <v>JASON FURNITURE VIET NAM</v>
          </cell>
          <cell r="E2676" t="str">
            <v>KAC-N ALINE K TT 0.9/1.1MM TR1 BUTTERNUT U722212-K (13306) PC</v>
          </cell>
          <cell r="F2676">
            <v>391</v>
          </cell>
          <cell r="G2676">
            <v>23000</v>
          </cell>
          <cell r="H2676">
            <v>44985</v>
          </cell>
          <cell r="I2676">
            <v>44973</v>
          </cell>
          <cell r="O2676" t="str">
            <v>PRO</v>
          </cell>
        </row>
        <row r="2677">
          <cell r="C2677" t="str">
            <v>150012404/10</v>
          </cell>
          <cell r="D2677" t="str">
            <v>JASON FURNITURE VIET NAM</v>
          </cell>
          <cell r="E2677" t="str">
            <v>KAC-N ALINE K TT 0.9/1.1MM TR1 BUTTERNUT U722212-K (13306) PC</v>
          </cell>
          <cell r="F2677">
            <v>391</v>
          </cell>
          <cell r="G2677">
            <v>23000</v>
          </cell>
          <cell r="H2677">
            <v>44985</v>
          </cell>
          <cell r="I2677">
            <v>44973</v>
          </cell>
          <cell r="O2677" t="str">
            <v>PRO</v>
          </cell>
        </row>
        <row r="2678">
          <cell r="C2678" t="str">
            <v>150012404/10</v>
          </cell>
          <cell r="D2678" t="str">
            <v>JASON FURNITURE VIET NAM</v>
          </cell>
          <cell r="E2678" t="str">
            <v>KAC-N ALINE K TT 0.9/1.1MM TR1 BUTTERNUT U722212-K (13306) PC</v>
          </cell>
          <cell r="F2678">
            <v>391</v>
          </cell>
          <cell r="G2678">
            <v>23000</v>
          </cell>
          <cell r="H2678">
            <v>44985</v>
          </cell>
          <cell r="I2678">
            <v>44973</v>
          </cell>
          <cell r="O2678" t="str">
            <v>PRO</v>
          </cell>
        </row>
        <row r="2679">
          <cell r="C2679" t="str">
            <v>150012404/10</v>
          </cell>
          <cell r="D2679" t="str">
            <v>JASON FURNITURE VIET NAM</v>
          </cell>
          <cell r="E2679" t="str">
            <v>KAC-N ALINE K TT 0.9/1.1MM TR1 BUTTERNUT U722212-K (13306) PC</v>
          </cell>
          <cell r="F2679">
            <v>391</v>
          </cell>
          <cell r="G2679">
            <v>23000</v>
          </cell>
          <cell r="H2679">
            <v>44985</v>
          </cell>
          <cell r="I2679">
            <v>44973</v>
          </cell>
          <cell r="O2679" t="str">
            <v>PRO</v>
          </cell>
        </row>
        <row r="2680">
          <cell r="C2680" t="str">
            <v>150012404/10</v>
          </cell>
          <cell r="D2680" t="str">
            <v>JASON FURNITURE VIET NAM</v>
          </cell>
          <cell r="E2680" t="str">
            <v>KAC-N ALINE K TT 0.9/1.1MM TR1 BUTTERNUT U722212-K (13306) PC</v>
          </cell>
          <cell r="F2680">
            <v>94</v>
          </cell>
          <cell r="G2680">
            <v>23000</v>
          </cell>
          <cell r="H2680">
            <v>44985</v>
          </cell>
          <cell r="I2680">
            <v>44973</v>
          </cell>
          <cell r="O2680" t="str">
            <v>PRO</v>
          </cell>
        </row>
        <row r="2681">
          <cell r="C2681" t="str">
            <v>150012404/10</v>
          </cell>
          <cell r="D2681" t="str">
            <v>JASON FURNITURE VIET NAM</v>
          </cell>
          <cell r="E2681" t="str">
            <v>KAC-N ALINE K TT 0.9/1.1MM TR1 BUTTERNUT U722212-K (13306) PC</v>
          </cell>
          <cell r="F2681">
            <v>297</v>
          </cell>
          <cell r="G2681">
            <v>23000</v>
          </cell>
          <cell r="H2681">
            <v>44985</v>
          </cell>
          <cell r="I2681">
            <v>44973</v>
          </cell>
          <cell r="O2681" t="str">
            <v>PRO</v>
          </cell>
        </row>
        <row r="2682">
          <cell r="C2682" t="str">
            <v>150012404/10</v>
          </cell>
          <cell r="D2682" t="str">
            <v>JASON FURNITURE VIET NAM</v>
          </cell>
          <cell r="E2682" t="str">
            <v>KAC-N ALINE K TT 0.9/1.1MM TR1 BUTTERNUT U722212-K (13306) PC</v>
          </cell>
          <cell r="F2682">
            <v>391</v>
          </cell>
          <cell r="G2682">
            <v>23000</v>
          </cell>
          <cell r="H2682">
            <v>44985</v>
          </cell>
          <cell r="I2682">
            <v>44973</v>
          </cell>
          <cell r="O2682" t="str">
            <v>PRO</v>
          </cell>
        </row>
        <row r="2683">
          <cell r="C2683" t="str">
            <v>150012404/10</v>
          </cell>
          <cell r="D2683" t="str">
            <v>JASON FURNITURE VIET NAM</v>
          </cell>
          <cell r="E2683" t="str">
            <v>KAC-N ALINE K TT 0.9/1.1MM TR1 BUTTERNUT U722212-K (13306) PC</v>
          </cell>
          <cell r="F2683">
            <v>391</v>
          </cell>
          <cell r="G2683">
            <v>23000</v>
          </cell>
          <cell r="H2683">
            <v>44985</v>
          </cell>
          <cell r="I2683">
            <v>44973</v>
          </cell>
          <cell r="O2683" t="str">
            <v>PRO</v>
          </cell>
        </row>
        <row r="2684">
          <cell r="C2684" t="str">
            <v>150012404/10</v>
          </cell>
          <cell r="D2684" t="str">
            <v>JASON FURNITURE VIET NAM</v>
          </cell>
          <cell r="E2684" t="str">
            <v>KAC-N ALINE K TT 0.9/1.1MM TR1 BUTTERNUT U722212-K (13306) PC</v>
          </cell>
          <cell r="F2684">
            <v>391</v>
          </cell>
          <cell r="G2684">
            <v>23000</v>
          </cell>
          <cell r="H2684">
            <v>44985</v>
          </cell>
          <cell r="I2684">
            <v>44973</v>
          </cell>
          <cell r="O2684" t="str">
            <v>PRO</v>
          </cell>
        </row>
        <row r="2685">
          <cell r="C2685" t="str">
            <v>150012404/10</v>
          </cell>
          <cell r="D2685" t="str">
            <v>JASON FURNITURE VIET NAM</v>
          </cell>
          <cell r="E2685" t="str">
            <v>KAC-N ALINE K TT 0.9/1.1MM TR1 BUTTERNUT U722212-K (13306) PC</v>
          </cell>
          <cell r="F2685">
            <v>391</v>
          </cell>
          <cell r="G2685">
            <v>23000</v>
          </cell>
          <cell r="H2685">
            <v>44985</v>
          </cell>
          <cell r="I2685">
            <v>44973</v>
          </cell>
          <cell r="O2685" t="str">
            <v>PRO</v>
          </cell>
        </row>
        <row r="2686">
          <cell r="C2686" t="str">
            <v>150012404/10</v>
          </cell>
          <cell r="D2686" t="str">
            <v>JASON FURNITURE VIET NAM</v>
          </cell>
          <cell r="E2686" t="str">
            <v>KAC-N ALINE K TT 0.9/1.1MM TR1 BUTTERNUT U722212-K (13306) PC</v>
          </cell>
          <cell r="F2686">
            <v>391</v>
          </cell>
          <cell r="G2686">
            <v>23000</v>
          </cell>
          <cell r="H2686">
            <v>44985</v>
          </cell>
          <cell r="I2686">
            <v>44973</v>
          </cell>
          <cell r="O2686" t="str">
            <v>PRO</v>
          </cell>
        </row>
        <row r="2687">
          <cell r="C2687" t="str">
            <v>150012404/10</v>
          </cell>
          <cell r="D2687" t="str">
            <v>JASON FURNITURE VIET NAM</v>
          </cell>
          <cell r="E2687" t="str">
            <v>KAC-N ALINE K TT 0.9/1.1MM TR1 BUTTERNUT U722212-K (13306) PC</v>
          </cell>
          <cell r="F2687">
            <v>391</v>
          </cell>
          <cell r="G2687">
            <v>23000</v>
          </cell>
          <cell r="H2687">
            <v>44985</v>
          </cell>
          <cell r="I2687">
            <v>44973</v>
          </cell>
          <cell r="O2687" t="str">
            <v>PRO</v>
          </cell>
        </row>
        <row r="2688">
          <cell r="C2688" t="str">
            <v>150012404/10</v>
          </cell>
          <cell r="D2688" t="str">
            <v>JASON FURNITURE VIET NAM</v>
          </cell>
          <cell r="E2688" t="str">
            <v>KAC-N ALINE K TT 0.9/1.1MM TR1 BUTTERNUT U722212-K (13306) PC</v>
          </cell>
          <cell r="F2688">
            <v>391</v>
          </cell>
          <cell r="G2688">
            <v>23000</v>
          </cell>
          <cell r="H2688">
            <v>44985</v>
          </cell>
          <cell r="I2688">
            <v>44973</v>
          </cell>
          <cell r="O2688" t="str">
            <v>PRO</v>
          </cell>
        </row>
        <row r="2689">
          <cell r="C2689" t="str">
            <v>150012404/10</v>
          </cell>
          <cell r="D2689" t="str">
            <v>JASON FURNITURE VIET NAM</v>
          </cell>
          <cell r="E2689" t="str">
            <v>KAC-N ALINE K TT 0.9/1.1MM TR1 BUTTERNUT U722212-K (13306) PC</v>
          </cell>
          <cell r="F2689">
            <v>391</v>
          </cell>
          <cell r="G2689">
            <v>23000</v>
          </cell>
          <cell r="H2689">
            <v>44985</v>
          </cell>
          <cell r="I2689">
            <v>44973</v>
          </cell>
          <cell r="O2689" t="str">
            <v>PRO</v>
          </cell>
        </row>
        <row r="2690">
          <cell r="C2690" t="str">
            <v>150012421/10</v>
          </cell>
          <cell r="D2690" t="str">
            <v>MEKONG LOGISTICS SOLUTIONS LTD,.CO</v>
          </cell>
          <cell r="E2690" t="str">
            <v>CAC-N ALINE K TT 0.9/1.1MM TR1 GREY 6766 (17209) PC</v>
          </cell>
          <cell r="F2690">
            <v>53</v>
          </cell>
          <cell r="G2690">
            <v>3450</v>
          </cell>
          <cell r="H2690">
            <v>44995</v>
          </cell>
          <cell r="I2690">
            <v>44972</v>
          </cell>
          <cell r="O2690" t="str">
            <v>PRO</v>
          </cell>
        </row>
        <row r="2691">
          <cell r="C2691" t="str">
            <v>150012421/10</v>
          </cell>
          <cell r="D2691" t="str">
            <v>MEKONG LOGISTICS SOLUTIONS LTD,.CO</v>
          </cell>
          <cell r="E2691" t="str">
            <v>CAC-N ALINE K TT 0.9/1.1MM TR1 GREY 6766 (17209) PC</v>
          </cell>
          <cell r="F2691">
            <v>53</v>
          </cell>
          <cell r="G2691">
            <v>3450</v>
          </cell>
          <cell r="H2691">
            <v>44995</v>
          </cell>
          <cell r="I2691">
            <v>44972</v>
          </cell>
          <cell r="O2691" t="str">
            <v>PRO</v>
          </cell>
        </row>
        <row r="2692">
          <cell r="C2692" t="str">
            <v>150012421/10</v>
          </cell>
          <cell r="D2692" t="str">
            <v>MEKONG LOGISTICS SOLUTIONS LTD,.CO</v>
          </cell>
          <cell r="E2692" t="str">
            <v>CAC-N ALINE K TT 0.9/1.1MM TR1 GREY 6766 (17209) PC</v>
          </cell>
          <cell r="F2692">
            <v>53</v>
          </cell>
          <cell r="G2692">
            <v>3450</v>
          </cell>
          <cell r="H2692">
            <v>44995</v>
          </cell>
          <cell r="I2692">
            <v>44972</v>
          </cell>
          <cell r="O2692" t="str">
            <v>PRO</v>
          </cell>
        </row>
        <row r="2693">
          <cell r="C2693" t="str">
            <v>150012421/10</v>
          </cell>
          <cell r="D2693" t="str">
            <v>MEKONG LOGISTICS SOLUTIONS LTD,.CO</v>
          </cell>
          <cell r="E2693" t="str">
            <v>CAC-N ALINE K TT 0.9/1.1MM TR1 GREY 6766 (17209) PC</v>
          </cell>
          <cell r="F2693">
            <v>53</v>
          </cell>
          <cell r="G2693">
            <v>3450</v>
          </cell>
          <cell r="H2693">
            <v>44995</v>
          </cell>
          <cell r="I2693">
            <v>44972</v>
          </cell>
          <cell r="O2693" t="str">
            <v>PRO</v>
          </cell>
        </row>
        <row r="2694">
          <cell r="C2694" t="str">
            <v>150012421/10</v>
          </cell>
          <cell r="D2694" t="str">
            <v>MEKONG LOGISTICS SOLUTIONS LTD,.CO</v>
          </cell>
          <cell r="E2694" t="str">
            <v>CAC-N ALINE K TT 0.9/1.1MM TR1 GREY 6766 (17209) PC</v>
          </cell>
          <cell r="F2694">
            <v>53</v>
          </cell>
          <cell r="G2694">
            <v>3450</v>
          </cell>
          <cell r="H2694">
            <v>44995</v>
          </cell>
          <cell r="I2694">
            <v>44972</v>
          </cell>
          <cell r="O2694" t="str">
            <v>PRO</v>
          </cell>
        </row>
        <row r="2695">
          <cell r="C2695" t="str">
            <v>150012421/10</v>
          </cell>
          <cell r="D2695" t="str">
            <v>MEKONG LOGISTICS SOLUTIONS LTD,.CO</v>
          </cell>
          <cell r="E2695" t="str">
            <v>CAC-N ALINE K TT 0.9/1.1MM TR1 GREY 6766 (17209) PC</v>
          </cell>
          <cell r="F2695">
            <v>53</v>
          </cell>
          <cell r="G2695">
            <v>3450</v>
          </cell>
          <cell r="H2695">
            <v>44995</v>
          </cell>
          <cell r="I2695">
            <v>44972</v>
          </cell>
          <cell r="O2695" t="str">
            <v>PRO</v>
          </cell>
        </row>
        <row r="2696">
          <cell r="C2696" t="str">
            <v>150012421/10</v>
          </cell>
          <cell r="D2696" t="str">
            <v>MEKONG LOGISTICS SOLUTIONS LTD,.CO</v>
          </cell>
          <cell r="E2696" t="str">
            <v>CAC-N ALINE K TT 0.9/1.1MM TR1 GREY 6766 (17209) PC</v>
          </cell>
          <cell r="F2696">
            <v>53</v>
          </cell>
          <cell r="G2696">
            <v>3450</v>
          </cell>
          <cell r="H2696">
            <v>44995</v>
          </cell>
          <cell r="I2696">
            <v>44972</v>
          </cell>
          <cell r="O2696" t="str">
            <v>PRO</v>
          </cell>
        </row>
        <row r="2697">
          <cell r="C2697" t="str">
            <v>150012421/10</v>
          </cell>
          <cell r="D2697" t="str">
            <v>MEKONG LOGISTICS SOLUTIONS LTD,.CO</v>
          </cell>
          <cell r="E2697" t="str">
            <v>CAC-N ALINE K TT 0.9/1.1MM TR1 GREY 6766 (17209) PC</v>
          </cell>
          <cell r="F2697">
            <v>53</v>
          </cell>
          <cell r="G2697">
            <v>3450</v>
          </cell>
          <cell r="H2697">
            <v>44995</v>
          </cell>
          <cell r="I2697">
            <v>44972</v>
          </cell>
          <cell r="O2697" t="str">
            <v>PRO</v>
          </cell>
        </row>
        <row r="2698">
          <cell r="C2698" t="str">
            <v>150012421/10</v>
          </cell>
          <cell r="D2698" t="str">
            <v>MEKONG LOGISTICS SOLUTIONS LTD,.CO</v>
          </cell>
          <cell r="E2698" t="str">
            <v>CAC-N ALINE K TT 0.9/1.1MM TR1 GREY 6766 (17209) PC</v>
          </cell>
          <cell r="F2698">
            <v>53</v>
          </cell>
          <cell r="G2698">
            <v>3450</v>
          </cell>
          <cell r="H2698">
            <v>44995</v>
          </cell>
          <cell r="I2698">
            <v>44972</v>
          </cell>
          <cell r="O2698" t="str">
            <v>PRO</v>
          </cell>
        </row>
        <row r="2699">
          <cell r="C2699" t="str">
            <v>150012421/10</v>
          </cell>
          <cell r="D2699" t="str">
            <v>MEKONG LOGISTICS SOLUTIONS LTD,.CO</v>
          </cell>
          <cell r="E2699" t="str">
            <v>CAC-N ALINE K TT 0.9/1.1MM TR1 GREY 6766 (17209) PC</v>
          </cell>
          <cell r="F2699">
            <v>53</v>
          </cell>
          <cell r="G2699">
            <v>3450</v>
          </cell>
          <cell r="H2699">
            <v>44995</v>
          </cell>
          <cell r="I2699">
            <v>44972</v>
          </cell>
          <cell r="O2699" t="str">
            <v>PRO</v>
          </cell>
        </row>
        <row r="2700">
          <cell r="C2700" t="str">
            <v>150012421/10</v>
          </cell>
          <cell r="D2700" t="str">
            <v>MEKONG LOGISTICS SOLUTIONS LTD,.CO</v>
          </cell>
          <cell r="E2700" t="str">
            <v>CAC-N ALINE K TT 0.9/1.1MM TR1 GREY 6766 (17209) PC</v>
          </cell>
          <cell r="F2700">
            <v>53</v>
          </cell>
          <cell r="G2700">
            <v>3450</v>
          </cell>
          <cell r="H2700">
            <v>44995</v>
          </cell>
          <cell r="I2700">
            <v>44972</v>
          </cell>
          <cell r="O2700" t="str">
            <v>PRO</v>
          </cell>
        </row>
        <row r="2701">
          <cell r="C2701" t="str">
            <v>150012421/10</v>
          </cell>
          <cell r="D2701" t="str">
            <v>MEKONG LOGISTICS SOLUTIONS LTD,.CO</v>
          </cell>
          <cell r="E2701" t="str">
            <v>CAC-N ALINE K TT 0.9/1.1MM TR1 GREY 6766 (17209) PC</v>
          </cell>
          <cell r="F2701">
            <v>53</v>
          </cell>
          <cell r="G2701">
            <v>3450</v>
          </cell>
          <cell r="H2701">
            <v>44995</v>
          </cell>
          <cell r="I2701">
            <v>44972</v>
          </cell>
          <cell r="O2701" t="str">
            <v>PRO</v>
          </cell>
        </row>
        <row r="2702">
          <cell r="C2702" t="str">
            <v>150012421/10</v>
          </cell>
          <cell r="D2702" t="str">
            <v>MEKONG LOGISTICS SOLUTIONS LTD,.CO</v>
          </cell>
          <cell r="E2702" t="str">
            <v>CAC-N ALINE K TT 0.9/1.1MM TR1 GREY 6766 (17209) PC</v>
          </cell>
          <cell r="F2702">
            <v>53</v>
          </cell>
          <cell r="G2702">
            <v>3450</v>
          </cell>
          <cell r="H2702">
            <v>44995</v>
          </cell>
          <cell r="I2702">
            <v>44972</v>
          </cell>
          <cell r="O2702" t="str">
            <v>PRO</v>
          </cell>
        </row>
        <row r="2703">
          <cell r="C2703" t="str">
            <v>150012421/10</v>
          </cell>
          <cell r="D2703" t="str">
            <v>MEKONG LOGISTICS SOLUTIONS LTD,.CO</v>
          </cell>
          <cell r="E2703" t="str">
            <v>CAC-N ALINE K TT 0.9/1.1MM TR1 GREY 6766 (17209) PC</v>
          </cell>
          <cell r="F2703">
            <v>53</v>
          </cell>
          <cell r="G2703">
            <v>3450</v>
          </cell>
          <cell r="H2703">
            <v>44995</v>
          </cell>
          <cell r="I2703">
            <v>44972</v>
          </cell>
          <cell r="O2703" t="str">
            <v>PRO</v>
          </cell>
        </row>
        <row r="2704">
          <cell r="C2704" t="str">
            <v>150012421/10</v>
          </cell>
          <cell r="D2704" t="str">
            <v>MEKONG LOGISTICS SOLUTIONS LTD,.CO</v>
          </cell>
          <cell r="E2704" t="str">
            <v>CAC-N ALINE K TT 0.9/1.1MM TR1 GREY 6766 (17209) PC</v>
          </cell>
          <cell r="F2704">
            <v>53</v>
          </cell>
          <cell r="G2704">
            <v>3450</v>
          </cell>
          <cell r="H2704">
            <v>44995</v>
          </cell>
          <cell r="I2704">
            <v>44972</v>
          </cell>
          <cell r="O2704" t="str">
            <v>PRO</v>
          </cell>
        </row>
        <row r="2705">
          <cell r="C2705" t="str">
            <v>150012421/10</v>
          </cell>
          <cell r="D2705" t="str">
            <v>MEKONG LOGISTICS SOLUTIONS LTD,.CO</v>
          </cell>
          <cell r="E2705" t="str">
            <v>CAC-N ALINE K TT 0.9/1.1MM TR1 GREY 6766 (17209) PC</v>
          </cell>
          <cell r="F2705">
            <v>53</v>
          </cell>
          <cell r="G2705">
            <v>3450</v>
          </cell>
          <cell r="H2705">
            <v>44995</v>
          </cell>
          <cell r="I2705">
            <v>44972</v>
          </cell>
          <cell r="O2705" t="str">
            <v>PRO</v>
          </cell>
        </row>
        <row r="2706">
          <cell r="C2706" t="str">
            <v>150012421/20</v>
          </cell>
          <cell r="D2706" t="str">
            <v>MEKONG LOGISTICS SOLUTIONS LTD,.CO</v>
          </cell>
          <cell r="E2706" t="str">
            <v>CAC-N ALINE K TT 0.9/1.1MM TR1 BROWN 13432 (13533) PC</v>
          </cell>
          <cell r="F2706">
            <v>66</v>
          </cell>
          <cell r="G2706">
            <v>3450</v>
          </cell>
          <cell r="H2706">
            <v>44986</v>
          </cell>
          <cell r="I2706">
            <v>44972</v>
          </cell>
          <cell r="O2706" t="str">
            <v>PRO</v>
          </cell>
        </row>
        <row r="2707">
          <cell r="C2707" t="str">
            <v>150012421/20</v>
          </cell>
          <cell r="D2707" t="str">
            <v>MEKONG LOGISTICS SOLUTIONS LTD,.CO</v>
          </cell>
          <cell r="E2707" t="str">
            <v>CAC-N ALINE K TT 0.9/1.1MM TR1 BROWN 13432 (13533) PC</v>
          </cell>
          <cell r="F2707">
            <v>66</v>
          </cell>
          <cell r="G2707">
            <v>3450</v>
          </cell>
          <cell r="H2707">
            <v>44986</v>
          </cell>
          <cell r="I2707">
            <v>44972</v>
          </cell>
          <cell r="O2707" t="str">
            <v>PRO</v>
          </cell>
        </row>
        <row r="2708">
          <cell r="C2708" t="str">
            <v>150012421/20</v>
          </cell>
          <cell r="D2708" t="str">
            <v>MEKONG LOGISTICS SOLUTIONS LTD,.CO</v>
          </cell>
          <cell r="E2708" t="str">
            <v>CAC-N ALINE K TT 0.9/1.1MM TR1 BROWN 13432 (13533) PC</v>
          </cell>
          <cell r="F2708">
            <v>66</v>
          </cell>
          <cell r="G2708">
            <v>3450</v>
          </cell>
          <cell r="H2708">
            <v>44986</v>
          </cell>
          <cell r="I2708">
            <v>44972</v>
          </cell>
          <cell r="O2708" t="str">
            <v>PRO</v>
          </cell>
        </row>
        <row r="2709">
          <cell r="C2709" t="str">
            <v>150012421/20</v>
          </cell>
          <cell r="D2709" t="str">
            <v>MEKONG LOGISTICS SOLUTIONS LTD,.CO</v>
          </cell>
          <cell r="E2709" t="str">
            <v>CAC-N ALINE K TT 0.9/1.1MM TR1 BROWN 13432 (13533) PC</v>
          </cell>
          <cell r="F2709">
            <v>66</v>
          </cell>
          <cell r="G2709">
            <v>3450</v>
          </cell>
          <cell r="H2709">
            <v>44986</v>
          </cell>
          <cell r="I2709">
            <v>44972</v>
          </cell>
          <cell r="O2709" t="str">
            <v>PRO</v>
          </cell>
        </row>
        <row r="2710">
          <cell r="C2710" t="str">
            <v>150012421/20</v>
          </cell>
          <cell r="D2710" t="str">
            <v>MEKONG LOGISTICS SOLUTIONS LTD,.CO</v>
          </cell>
          <cell r="E2710" t="str">
            <v>CAC-N ALINE K TT 0.9/1.1MM TR1 BROWN 13432 (13533) PC</v>
          </cell>
          <cell r="F2710">
            <v>66</v>
          </cell>
          <cell r="G2710">
            <v>3450</v>
          </cell>
          <cell r="H2710">
            <v>44986</v>
          </cell>
          <cell r="I2710">
            <v>44972</v>
          </cell>
          <cell r="O2710" t="str">
            <v>PRO</v>
          </cell>
        </row>
        <row r="2711">
          <cell r="C2711" t="str">
            <v>150012421/20</v>
          </cell>
          <cell r="D2711" t="str">
            <v>MEKONG LOGISTICS SOLUTIONS LTD,.CO</v>
          </cell>
          <cell r="E2711" t="str">
            <v>CAC-N ALINE K TT 0.9/1.1MM TR1 BROWN 13432 (13533) PC</v>
          </cell>
          <cell r="F2711">
            <v>66</v>
          </cell>
          <cell r="G2711">
            <v>3450</v>
          </cell>
          <cell r="H2711">
            <v>44986</v>
          </cell>
          <cell r="I2711">
            <v>44972</v>
          </cell>
          <cell r="O2711" t="str">
            <v>PRO</v>
          </cell>
        </row>
        <row r="2712">
          <cell r="C2712" t="str">
            <v>150012421/20</v>
          </cell>
          <cell r="D2712" t="str">
            <v>MEKONG LOGISTICS SOLUTIONS LTD,.CO</v>
          </cell>
          <cell r="E2712" t="str">
            <v>CAC-N ALINE K TT 0.9/1.1MM TR1 BROWN 13432 (13533) PC</v>
          </cell>
          <cell r="F2712">
            <v>66</v>
          </cell>
          <cell r="G2712">
            <v>3450</v>
          </cell>
          <cell r="H2712">
            <v>44986</v>
          </cell>
          <cell r="I2712">
            <v>44972</v>
          </cell>
          <cell r="O2712" t="str">
            <v>PRO</v>
          </cell>
        </row>
        <row r="2713">
          <cell r="C2713" t="str">
            <v>150012421/20</v>
          </cell>
          <cell r="D2713" t="str">
            <v>MEKONG LOGISTICS SOLUTIONS LTD,.CO</v>
          </cell>
          <cell r="E2713" t="str">
            <v>CAC-N ALINE K TT 0.9/1.1MM TR1 BROWN 13432 (13533) PC</v>
          </cell>
          <cell r="F2713">
            <v>66</v>
          </cell>
          <cell r="G2713">
            <v>3450</v>
          </cell>
          <cell r="H2713">
            <v>44986</v>
          </cell>
          <cell r="I2713">
            <v>44972</v>
          </cell>
          <cell r="O2713" t="str">
            <v>PRO</v>
          </cell>
        </row>
        <row r="2714">
          <cell r="C2714" t="str">
            <v>150012421/20</v>
          </cell>
          <cell r="D2714" t="str">
            <v>MEKONG LOGISTICS SOLUTIONS LTD,.CO</v>
          </cell>
          <cell r="E2714" t="str">
            <v>CAC-N ALINE K TT 0.9/1.1MM TR1 BROWN 13432 (13533) PC</v>
          </cell>
          <cell r="F2714">
            <v>66</v>
          </cell>
          <cell r="G2714">
            <v>3450</v>
          </cell>
          <cell r="H2714">
            <v>44986</v>
          </cell>
          <cell r="I2714">
            <v>44972</v>
          </cell>
          <cell r="O2714" t="str">
            <v>PRO</v>
          </cell>
        </row>
        <row r="2715">
          <cell r="C2715" t="str">
            <v>150012421/20</v>
          </cell>
          <cell r="D2715" t="str">
            <v>MEKONG LOGISTICS SOLUTIONS LTD,.CO</v>
          </cell>
          <cell r="E2715" t="str">
            <v>CAC-N ALINE K TT 0.9/1.1MM TR1 BROWN 13432 (13533) PC</v>
          </cell>
          <cell r="F2715">
            <v>66</v>
          </cell>
          <cell r="G2715">
            <v>3450</v>
          </cell>
          <cell r="H2715">
            <v>44986</v>
          </cell>
          <cell r="I2715">
            <v>44972</v>
          </cell>
          <cell r="O2715" t="str">
            <v>PRO</v>
          </cell>
        </row>
        <row r="2716">
          <cell r="C2716" t="str">
            <v>150012421/20</v>
          </cell>
          <cell r="D2716" t="str">
            <v>MEKONG LOGISTICS SOLUTIONS LTD,.CO</v>
          </cell>
          <cell r="E2716" t="str">
            <v>CAC-N ALINE K TT 0.9/1.1MM TR1 BROWN 13432 (13533) PC</v>
          </cell>
          <cell r="F2716">
            <v>66</v>
          </cell>
          <cell r="G2716">
            <v>3450</v>
          </cell>
          <cell r="H2716">
            <v>44986</v>
          </cell>
          <cell r="I2716">
            <v>44972</v>
          </cell>
          <cell r="O2716" t="str">
            <v>PRO</v>
          </cell>
        </row>
        <row r="2717">
          <cell r="C2717" t="str">
            <v>150012421/20</v>
          </cell>
          <cell r="D2717" t="str">
            <v>MEKONG LOGISTICS SOLUTIONS LTD,.CO</v>
          </cell>
          <cell r="E2717" t="str">
            <v>CAC-N ALINE K TT 0.9/1.1MM TR1 BROWN 13432 (13533) PC</v>
          </cell>
          <cell r="F2717">
            <v>66</v>
          </cell>
          <cell r="G2717">
            <v>3450</v>
          </cell>
          <cell r="H2717">
            <v>44986</v>
          </cell>
          <cell r="I2717">
            <v>44972</v>
          </cell>
          <cell r="O2717" t="str">
            <v>PRO</v>
          </cell>
        </row>
        <row r="2718">
          <cell r="C2718" t="str">
            <v>150012421/20</v>
          </cell>
          <cell r="D2718" t="str">
            <v>MEKONG LOGISTICS SOLUTIONS LTD,.CO</v>
          </cell>
          <cell r="E2718" t="str">
            <v>CAC-N ALINE K TT 0.9/1.1MM TR1 BROWN 13432 (13533) PC</v>
          </cell>
          <cell r="F2718">
            <v>66</v>
          </cell>
          <cell r="G2718">
            <v>3450</v>
          </cell>
          <cell r="H2718">
            <v>44986</v>
          </cell>
          <cell r="I2718">
            <v>44972</v>
          </cell>
          <cell r="O2718" t="str">
            <v>PRO</v>
          </cell>
        </row>
        <row r="2719">
          <cell r="C2719" t="str">
            <v>150012421/20</v>
          </cell>
          <cell r="D2719" t="str">
            <v>MEKONG LOGISTICS SOLUTIONS LTD,.CO</v>
          </cell>
          <cell r="E2719" t="str">
            <v>CAC-N ALINE K TT 0.9/1.1MM TR1 BROWN 13432 (13533) PC</v>
          </cell>
          <cell r="F2719">
            <v>66</v>
          </cell>
          <cell r="G2719">
            <v>3450</v>
          </cell>
          <cell r="H2719">
            <v>44986</v>
          </cell>
          <cell r="I2719">
            <v>44972</v>
          </cell>
          <cell r="O2719" t="str">
            <v>PRO</v>
          </cell>
        </row>
        <row r="2720">
          <cell r="C2720" t="str">
            <v>150012421/20</v>
          </cell>
          <cell r="D2720" t="str">
            <v>MEKONG LOGISTICS SOLUTIONS LTD,.CO</v>
          </cell>
          <cell r="E2720" t="str">
            <v>CAC-N ALINE K TT 0.9/1.1MM TR1 BROWN 13432 (13533) PC</v>
          </cell>
          <cell r="F2720">
            <v>66</v>
          </cell>
          <cell r="G2720">
            <v>3450</v>
          </cell>
          <cell r="H2720">
            <v>44986</v>
          </cell>
          <cell r="I2720">
            <v>44972</v>
          </cell>
          <cell r="O2720" t="str">
            <v>PRO</v>
          </cell>
        </row>
        <row r="2721">
          <cell r="C2721" t="str">
            <v>150012401/10A</v>
          </cell>
          <cell r="D2721" t="str">
            <v>WANEK FURNITURE</v>
          </cell>
          <cell r="E2721" t="str">
            <v>KSP-N SAHARA K TT 0.9/1.1MM TR1 F VALDERNO FOG 47804 140469 (17181) PC</v>
          </cell>
          <cell r="F2721">
            <v>595</v>
          </cell>
          <cell r="G2721">
            <v>37620</v>
          </cell>
          <cell r="H2721">
            <v>44993</v>
          </cell>
          <cell r="I2721">
            <v>44993</v>
          </cell>
          <cell r="O2721" t="str">
            <v>PRO</v>
          </cell>
        </row>
        <row r="2722">
          <cell r="C2722" t="str">
            <v>150012401/10A</v>
          </cell>
          <cell r="D2722" t="str">
            <v>WANEK FURNITURE</v>
          </cell>
          <cell r="E2722" t="str">
            <v>KSP-N SAHARA K TT 0.9/1.1MM TR1 F VALDERNO FOG 47804 140469 (17181) PC</v>
          </cell>
          <cell r="F2722">
            <v>595</v>
          </cell>
          <cell r="G2722">
            <v>37620</v>
          </cell>
          <cell r="H2722">
            <v>44993</v>
          </cell>
          <cell r="I2722">
            <v>44993</v>
          </cell>
          <cell r="O2722" t="str">
            <v>PRO</v>
          </cell>
        </row>
        <row r="2723">
          <cell r="C2723" t="str">
            <v>150012401/10A</v>
          </cell>
          <cell r="D2723" t="str">
            <v>WANEK FURNITURE</v>
          </cell>
          <cell r="E2723" t="str">
            <v>KSP-N SAHARA K TT 0.9/1.1MM TR1 F VALDERNO FOG 47804 140469 (17181) PC</v>
          </cell>
          <cell r="F2723">
            <v>595</v>
          </cell>
          <cell r="G2723">
            <v>37620</v>
          </cell>
          <cell r="H2723">
            <v>44993</v>
          </cell>
          <cell r="I2723">
            <v>44993</v>
          </cell>
          <cell r="O2723" t="str">
            <v>PRO</v>
          </cell>
        </row>
        <row r="2724">
          <cell r="C2724" t="str">
            <v>150012401/10A</v>
          </cell>
          <cell r="D2724" t="str">
            <v>WANEK FURNITURE</v>
          </cell>
          <cell r="E2724" t="str">
            <v>KSP-N SAHARA K TT 0.9/1.1MM TR1 F VALDERNO FOG 47804 140469 (17181) PC</v>
          </cell>
          <cell r="F2724">
            <v>595</v>
          </cell>
          <cell r="G2724">
            <v>37620</v>
          </cell>
          <cell r="H2724">
            <v>44993</v>
          </cell>
          <cell r="I2724">
            <v>44993</v>
          </cell>
          <cell r="O2724" t="str">
            <v>PRO</v>
          </cell>
        </row>
        <row r="2725">
          <cell r="C2725" t="str">
            <v>150012401/10A</v>
          </cell>
          <cell r="D2725" t="str">
            <v>WANEK FURNITURE</v>
          </cell>
          <cell r="E2725" t="str">
            <v>KSP-N SAHARA K TT 0.9/1.1MM TR1 F VALDERNO FOG 47804 140469 (17181) PC</v>
          </cell>
          <cell r="F2725">
            <v>595</v>
          </cell>
          <cell r="G2725">
            <v>37620</v>
          </cell>
          <cell r="H2725">
            <v>44993</v>
          </cell>
          <cell r="I2725">
            <v>44993</v>
          </cell>
          <cell r="O2725" t="str">
            <v>PRO</v>
          </cell>
        </row>
        <row r="2726">
          <cell r="C2726" t="str">
            <v>150012401/10A</v>
          </cell>
          <cell r="D2726" t="str">
            <v>WANEK FURNITURE</v>
          </cell>
          <cell r="E2726" t="str">
            <v>KSP-N SAHARA K TT 0.9/1.1MM TR1 F VALDERNO FOG 47804 140469 (17181) PC</v>
          </cell>
          <cell r="F2726">
            <v>595</v>
          </cell>
          <cell r="G2726">
            <v>37620</v>
          </cell>
          <cell r="H2726">
            <v>44993</v>
          </cell>
          <cell r="I2726">
            <v>44993</v>
          </cell>
          <cell r="O2726" t="str">
            <v>PRO</v>
          </cell>
        </row>
        <row r="2727">
          <cell r="C2727" t="str">
            <v>150012401/10A</v>
          </cell>
          <cell r="D2727" t="str">
            <v>WANEK FURNITURE</v>
          </cell>
          <cell r="E2727" t="str">
            <v>KSP-N SAHARA K TT 0.9/1.1MM TR1 F VALDERNO FOG 47804 140469 (17181) PC</v>
          </cell>
          <cell r="F2727">
            <v>595</v>
          </cell>
          <cell r="G2727">
            <v>37620</v>
          </cell>
          <cell r="H2727">
            <v>44993</v>
          </cell>
          <cell r="I2727">
            <v>44993</v>
          </cell>
          <cell r="O2727" t="str">
            <v>PRO</v>
          </cell>
        </row>
        <row r="2728">
          <cell r="C2728" t="str">
            <v>150012401/10A</v>
          </cell>
          <cell r="D2728" t="str">
            <v>WANEK FURNITURE</v>
          </cell>
          <cell r="E2728" t="str">
            <v>KSP-N SAHARA K TT 0.9/1.1MM TR1 F VALDERNO FOG 47804 140469 (17181) PC</v>
          </cell>
          <cell r="F2728">
            <v>595</v>
          </cell>
          <cell r="G2728">
            <v>37620</v>
          </cell>
          <cell r="H2728">
            <v>44993</v>
          </cell>
          <cell r="I2728">
            <v>44993</v>
          </cell>
          <cell r="O2728" t="str">
            <v>PRO</v>
          </cell>
        </row>
        <row r="2729">
          <cell r="C2729" t="str">
            <v>150012401/10A</v>
          </cell>
          <cell r="D2729" t="str">
            <v>WANEK FURNITURE</v>
          </cell>
          <cell r="E2729" t="str">
            <v>KSP-N SAHARA K TT 0.9/1.1MM TR1 F VALDERNO FOG 47804 140469 (17181) PC</v>
          </cell>
          <cell r="F2729">
            <v>465</v>
          </cell>
          <cell r="G2729">
            <v>37620</v>
          </cell>
          <cell r="H2729">
            <v>44993</v>
          </cell>
          <cell r="I2729">
            <v>44993</v>
          </cell>
          <cell r="O2729" t="str">
            <v>PRO</v>
          </cell>
        </row>
        <row r="2730">
          <cell r="C2730" t="str">
            <v>150012401/10A</v>
          </cell>
          <cell r="D2730" t="str">
            <v>WANEK FURNITURE</v>
          </cell>
          <cell r="E2730" t="str">
            <v>KSP-N SAHARA K TT 0.9/1.1MM TR1 F VALDERNO FOG 47804 140469 (17181) PC</v>
          </cell>
          <cell r="F2730">
            <v>130</v>
          </cell>
          <cell r="G2730">
            <v>37620</v>
          </cell>
          <cell r="H2730">
            <v>44993</v>
          </cell>
          <cell r="I2730">
            <v>44993</v>
          </cell>
          <cell r="O2730" t="str">
            <v>PRO</v>
          </cell>
        </row>
        <row r="2731">
          <cell r="C2731" t="str">
            <v>150012401/10A</v>
          </cell>
          <cell r="D2731" t="str">
            <v>WANEK FURNITURE</v>
          </cell>
          <cell r="E2731" t="str">
            <v>KSP-N SAHARA K TT 0.9/1.1MM TR1 F VALDERNO FOG 47804 140469 (17181) PC</v>
          </cell>
          <cell r="F2731">
            <v>595</v>
          </cell>
          <cell r="G2731">
            <v>37620</v>
          </cell>
          <cell r="H2731">
            <v>44993</v>
          </cell>
          <cell r="I2731">
            <v>44993</v>
          </cell>
          <cell r="O2731" t="str">
            <v>PRO</v>
          </cell>
        </row>
        <row r="2732">
          <cell r="C2732" t="str">
            <v>150012401/10A</v>
          </cell>
          <cell r="D2732" t="str">
            <v>WANEK FURNITURE</v>
          </cell>
          <cell r="E2732" t="str">
            <v>KSP-N SAHARA K TT 0.9/1.1MM TR1 F VALDERNO FOG 47804 140469 (17181) PC</v>
          </cell>
          <cell r="F2732">
            <v>595</v>
          </cell>
          <cell r="G2732">
            <v>37620</v>
          </cell>
          <cell r="H2732">
            <v>44993</v>
          </cell>
          <cell r="I2732">
            <v>44993</v>
          </cell>
          <cell r="O2732" t="str">
            <v>PRO</v>
          </cell>
        </row>
        <row r="2733">
          <cell r="C2733" t="str">
            <v>150012401/10A</v>
          </cell>
          <cell r="D2733" t="str">
            <v>WANEK FURNITURE</v>
          </cell>
          <cell r="E2733" t="str">
            <v>KSP-N SAHARA K TT 0.9/1.1MM TR1 F VALDERNO FOG 47804 140469 (17181) PC</v>
          </cell>
          <cell r="F2733">
            <v>595</v>
          </cell>
          <cell r="G2733">
            <v>37620</v>
          </cell>
          <cell r="H2733">
            <v>44993</v>
          </cell>
          <cell r="I2733">
            <v>44993</v>
          </cell>
          <cell r="O2733" t="str">
            <v>PRO</v>
          </cell>
        </row>
        <row r="2734">
          <cell r="C2734" t="str">
            <v>150012401/10A</v>
          </cell>
          <cell r="D2734" t="str">
            <v>WANEK FURNITURE</v>
          </cell>
          <cell r="E2734" t="str">
            <v>KSP-N SAHARA K TT 0.9/1.1MM TR1 F VALDERNO FOG 47804 140469 (17181) PC</v>
          </cell>
          <cell r="F2734">
            <v>595</v>
          </cell>
          <cell r="G2734">
            <v>37620</v>
          </cell>
          <cell r="H2734">
            <v>44993</v>
          </cell>
          <cell r="I2734">
            <v>44993</v>
          </cell>
          <cell r="O2734" t="str">
            <v>PRO</v>
          </cell>
        </row>
        <row r="2735">
          <cell r="C2735" t="str">
            <v>150012401/10A</v>
          </cell>
          <cell r="D2735" t="str">
            <v>WANEK FURNITURE</v>
          </cell>
          <cell r="E2735" t="str">
            <v>KSP-N SAHARA K TT 0.9/1.1MM TR1 F VALDERNO FOG 47804 140469 (17181) PC</v>
          </cell>
          <cell r="F2735">
            <v>595</v>
          </cell>
          <cell r="G2735">
            <v>37620</v>
          </cell>
          <cell r="H2735">
            <v>44993</v>
          </cell>
          <cell r="I2735">
            <v>44993</v>
          </cell>
          <cell r="O2735" t="str">
            <v>PRO</v>
          </cell>
        </row>
        <row r="2736">
          <cell r="C2736" t="str">
            <v>150012401/10B</v>
          </cell>
          <cell r="D2736" t="str">
            <v>WANEK FURNITURE</v>
          </cell>
          <cell r="E2736" t="str">
            <v>KSP-N SAHARA K TT 0.9/1.1MM TR1 F VALDERNO FOG 47804 140469 (17181) PC</v>
          </cell>
          <cell r="F2736">
            <v>517</v>
          </cell>
          <cell r="G2736">
            <v>33000</v>
          </cell>
          <cell r="H2736">
            <v>44993</v>
          </cell>
          <cell r="I2736">
            <v>44993</v>
          </cell>
          <cell r="O2736" t="str">
            <v>PRO</v>
          </cell>
        </row>
        <row r="2737">
          <cell r="C2737" t="str">
            <v>150012401/10B</v>
          </cell>
          <cell r="D2737" t="str">
            <v>WANEK FURNITURE</v>
          </cell>
          <cell r="E2737" t="str">
            <v>KSP-N SAHARA K TT 0.9/1.1MM TR1 F VALDERNO FOG 47804 140469 (17181) PC</v>
          </cell>
          <cell r="F2737">
            <v>517</v>
          </cell>
          <cell r="G2737">
            <v>33000</v>
          </cell>
          <cell r="H2737">
            <v>44993</v>
          </cell>
          <cell r="I2737">
            <v>44993</v>
          </cell>
          <cell r="O2737" t="str">
            <v>PRO</v>
          </cell>
        </row>
        <row r="2738">
          <cell r="C2738" t="str">
            <v>150012401/10B</v>
          </cell>
          <cell r="D2738" t="str">
            <v>WANEK FURNITURE</v>
          </cell>
          <cell r="E2738" t="str">
            <v>KSP-N SAHARA K TT 0.9/1.1MM TR1 F VALDERNO FOG 47804 140469 (17181) PC</v>
          </cell>
          <cell r="F2738">
            <v>517</v>
          </cell>
          <cell r="G2738">
            <v>33000</v>
          </cell>
          <cell r="H2738">
            <v>44993</v>
          </cell>
          <cell r="I2738">
            <v>44993</v>
          </cell>
          <cell r="O2738" t="str">
            <v>PRO</v>
          </cell>
        </row>
        <row r="2739">
          <cell r="C2739" t="str">
            <v>150012401/10B</v>
          </cell>
          <cell r="D2739" t="str">
            <v>WANEK FURNITURE</v>
          </cell>
          <cell r="E2739" t="str">
            <v>KSP-N SAHARA K TT 0.9/1.1MM TR1 F VALDERNO FOG 47804 140469 (17181) PC</v>
          </cell>
          <cell r="F2739">
            <v>517</v>
          </cell>
          <cell r="G2739">
            <v>33000</v>
          </cell>
          <cell r="H2739">
            <v>44993</v>
          </cell>
          <cell r="I2739">
            <v>44993</v>
          </cell>
          <cell r="O2739" t="str">
            <v>PRO</v>
          </cell>
        </row>
        <row r="2740">
          <cell r="C2740" t="str">
            <v>150012401/10B</v>
          </cell>
          <cell r="D2740" t="str">
            <v>WANEK FURNITURE</v>
          </cell>
          <cell r="E2740" t="str">
            <v>KSP-N SAHARA K TT 0.9/1.1MM TR1 F VALDERNO FOG 47804 140469 (17181) PC</v>
          </cell>
          <cell r="F2740">
            <v>517</v>
          </cell>
          <cell r="G2740">
            <v>33000</v>
          </cell>
          <cell r="H2740">
            <v>44993</v>
          </cell>
          <cell r="I2740">
            <v>44993</v>
          </cell>
          <cell r="O2740" t="str">
            <v>PRO</v>
          </cell>
        </row>
        <row r="2741">
          <cell r="C2741" t="str">
            <v>150012401/10B</v>
          </cell>
          <cell r="D2741" t="str">
            <v>WANEK FURNITURE</v>
          </cell>
          <cell r="E2741" t="str">
            <v>KSP-N SAHARA K TT 0.9/1.1MM TR1 F VALDERNO FOG 47804 140469 (17181) PC</v>
          </cell>
          <cell r="F2741">
            <v>517</v>
          </cell>
          <cell r="G2741">
            <v>33000</v>
          </cell>
          <cell r="H2741">
            <v>44993</v>
          </cell>
          <cell r="I2741">
            <v>44993</v>
          </cell>
          <cell r="O2741" t="str">
            <v>PRO</v>
          </cell>
        </row>
        <row r="2742">
          <cell r="C2742" t="str">
            <v>150012401/10B</v>
          </cell>
          <cell r="D2742" t="str">
            <v>WANEK FURNITURE</v>
          </cell>
          <cell r="E2742" t="str">
            <v>KSP-N SAHARA K TT 0.9/1.1MM TR1 F VALDERNO FOG 47804 140469 (17181) PC</v>
          </cell>
          <cell r="F2742">
            <v>517</v>
          </cell>
          <cell r="G2742">
            <v>33000</v>
          </cell>
          <cell r="H2742">
            <v>44993</v>
          </cell>
          <cell r="I2742">
            <v>44993</v>
          </cell>
          <cell r="O2742" t="str">
            <v>PRO</v>
          </cell>
        </row>
        <row r="2743">
          <cell r="C2743" t="str">
            <v>150012401/10B</v>
          </cell>
          <cell r="D2743" t="str">
            <v>WANEK FURNITURE</v>
          </cell>
          <cell r="E2743" t="str">
            <v>KSP-N SAHARA K TT 0.9/1.1MM TR1 F VALDERNO FOG 47804 140469 (17181) PC</v>
          </cell>
          <cell r="F2743">
            <v>517</v>
          </cell>
          <cell r="G2743">
            <v>33000</v>
          </cell>
          <cell r="H2743">
            <v>44993</v>
          </cell>
          <cell r="I2743">
            <v>44993</v>
          </cell>
          <cell r="O2743" t="str">
            <v>PRO</v>
          </cell>
        </row>
        <row r="2744">
          <cell r="C2744" t="str">
            <v>150012401/10B</v>
          </cell>
          <cell r="D2744" t="str">
            <v>WANEK FURNITURE</v>
          </cell>
          <cell r="E2744" t="str">
            <v>KSP-N SAHARA K TT 0.9/1.1MM TR1 F VALDERNO FOG 47804 140469 (17181) PC</v>
          </cell>
          <cell r="F2744">
            <v>517</v>
          </cell>
          <cell r="G2744">
            <v>33000</v>
          </cell>
          <cell r="H2744">
            <v>44993</v>
          </cell>
          <cell r="I2744">
            <v>44993</v>
          </cell>
          <cell r="O2744" t="str">
            <v>PRO</v>
          </cell>
        </row>
        <row r="2745">
          <cell r="C2745" t="str">
            <v>150012401/10B</v>
          </cell>
          <cell r="D2745" t="str">
            <v>WANEK FURNITURE</v>
          </cell>
          <cell r="E2745" t="str">
            <v>KSP-N SAHARA K TT 0.9/1.1MM TR1 F VALDERNO FOG 47804 140469 (17181) PC</v>
          </cell>
          <cell r="F2745">
            <v>517</v>
          </cell>
          <cell r="G2745">
            <v>33000</v>
          </cell>
          <cell r="H2745">
            <v>44993</v>
          </cell>
          <cell r="I2745">
            <v>44993</v>
          </cell>
          <cell r="O2745" t="str">
            <v>PRO</v>
          </cell>
        </row>
        <row r="2746">
          <cell r="C2746" t="str">
            <v>150012401/10B</v>
          </cell>
          <cell r="D2746" t="str">
            <v>WANEK FURNITURE</v>
          </cell>
          <cell r="E2746" t="str">
            <v>KSP-N SAHARA K TT 0.9/1.1MM TR1 F VALDERNO FOG 47804 140469 (17181) PC</v>
          </cell>
          <cell r="F2746">
            <v>517</v>
          </cell>
          <cell r="G2746">
            <v>33000</v>
          </cell>
          <cell r="H2746">
            <v>44993</v>
          </cell>
          <cell r="I2746">
            <v>44993</v>
          </cell>
          <cell r="O2746" t="str">
            <v>PRO</v>
          </cell>
        </row>
        <row r="2747">
          <cell r="C2747" t="str">
            <v>150012401/10B</v>
          </cell>
          <cell r="D2747" t="str">
            <v>WANEK FURNITURE</v>
          </cell>
          <cell r="E2747" t="str">
            <v>KSP-N SAHARA K TT 0.9/1.1MM TR1 F VALDERNO FOG 47804 140469 (17181) PC</v>
          </cell>
          <cell r="F2747">
            <v>517</v>
          </cell>
          <cell r="G2747">
            <v>33000</v>
          </cell>
          <cell r="H2747">
            <v>44993</v>
          </cell>
          <cell r="I2747">
            <v>44993</v>
          </cell>
          <cell r="O2747" t="str">
            <v>PRO</v>
          </cell>
        </row>
        <row r="2748">
          <cell r="C2748" t="str">
            <v>150012401/10B</v>
          </cell>
          <cell r="D2748" t="str">
            <v>WANEK FURNITURE</v>
          </cell>
          <cell r="E2748" t="str">
            <v>KSP-N SAHARA K TT 0.9/1.1MM TR1 F VALDERNO FOG 47804 140469 (17181) PC</v>
          </cell>
          <cell r="F2748">
            <v>517</v>
          </cell>
          <cell r="G2748">
            <v>33000</v>
          </cell>
          <cell r="H2748">
            <v>44993</v>
          </cell>
          <cell r="I2748">
            <v>44993</v>
          </cell>
          <cell r="O2748" t="str">
            <v>PRO</v>
          </cell>
        </row>
        <row r="2749">
          <cell r="C2749" t="str">
            <v>150012401/10B</v>
          </cell>
          <cell r="D2749" t="str">
            <v>WANEK FURNITURE</v>
          </cell>
          <cell r="E2749" t="str">
            <v>KSP-N SAHARA K TT 0.9/1.1MM TR1 F VALDERNO FOG 47804 140469 (17181) PC</v>
          </cell>
          <cell r="F2749">
            <v>517</v>
          </cell>
          <cell r="G2749">
            <v>33000</v>
          </cell>
          <cell r="H2749">
            <v>44993</v>
          </cell>
          <cell r="I2749">
            <v>44993</v>
          </cell>
          <cell r="O2749" t="str">
            <v>PRO</v>
          </cell>
        </row>
        <row r="2750">
          <cell r="C2750" t="str">
            <v>150012403/10</v>
          </cell>
          <cell r="D2750" t="str">
            <v>SUPREME GLOBAL CO.,LTD</v>
          </cell>
          <cell r="E2750" t="str">
            <v>CAC-N SANTAFE K TT 0.9/1.1MM TR VANILLA (12014) PC</v>
          </cell>
          <cell r="F2750">
            <v>237</v>
          </cell>
          <cell r="G2750">
            <v>11500</v>
          </cell>
          <cell r="H2750">
            <v>44979</v>
          </cell>
          <cell r="I2750">
            <v>44977</v>
          </cell>
          <cell r="O2750" t="str">
            <v>PRO</v>
          </cell>
        </row>
        <row r="2751">
          <cell r="C2751" t="str">
            <v>150012403/10</v>
          </cell>
          <cell r="D2751" t="str">
            <v>SUPREME GLOBAL CO.,LTD</v>
          </cell>
          <cell r="E2751" t="str">
            <v>CAC-N SANTAFE K TT 0.9/1.1MM TR VANILLA (12014) PC</v>
          </cell>
          <cell r="F2751">
            <v>237</v>
          </cell>
          <cell r="G2751">
            <v>11500</v>
          </cell>
          <cell r="H2751">
            <v>44979</v>
          </cell>
          <cell r="I2751">
            <v>44977</v>
          </cell>
          <cell r="O2751" t="str">
            <v>PRO</v>
          </cell>
        </row>
        <row r="2752">
          <cell r="C2752" t="str">
            <v>150012403/10</v>
          </cell>
          <cell r="D2752" t="str">
            <v>SUPREME GLOBAL CO.,LTD</v>
          </cell>
          <cell r="E2752" t="str">
            <v>CAC-N SANTAFE K TT 0.9/1.1MM TR VANILLA (12014) PC</v>
          </cell>
          <cell r="F2752">
            <v>237</v>
          </cell>
          <cell r="G2752">
            <v>11500</v>
          </cell>
          <cell r="H2752">
            <v>44979</v>
          </cell>
          <cell r="I2752">
            <v>44977</v>
          </cell>
          <cell r="O2752" t="str">
            <v>PRO</v>
          </cell>
        </row>
        <row r="2753">
          <cell r="C2753" t="str">
            <v>150012403/10</v>
          </cell>
          <cell r="D2753" t="str">
            <v>SUPREME GLOBAL CO.,LTD</v>
          </cell>
          <cell r="E2753" t="str">
            <v>CAC-N SANTAFE K TT 0.9/1.1MM TR VANILLA (12014) PC</v>
          </cell>
          <cell r="F2753">
            <v>237</v>
          </cell>
          <cell r="G2753">
            <v>11500</v>
          </cell>
          <cell r="H2753">
            <v>44979</v>
          </cell>
          <cell r="I2753">
            <v>44977</v>
          </cell>
          <cell r="O2753" t="str">
            <v>PRO</v>
          </cell>
        </row>
        <row r="2754">
          <cell r="C2754" t="str">
            <v>150012403/10</v>
          </cell>
          <cell r="D2754" t="str">
            <v>SUPREME GLOBAL CO.,LTD</v>
          </cell>
          <cell r="E2754" t="str">
            <v>CAC-N SANTAFE K TT 0.9/1.1MM TR VANILLA (12014) PC</v>
          </cell>
          <cell r="F2754">
            <v>237</v>
          </cell>
          <cell r="G2754">
            <v>11500</v>
          </cell>
          <cell r="H2754">
            <v>44979</v>
          </cell>
          <cell r="I2754">
            <v>44977</v>
          </cell>
          <cell r="O2754" t="str">
            <v>PRO</v>
          </cell>
        </row>
        <row r="2755">
          <cell r="C2755" t="str">
            <v>150012403/10</v>
          </cell>
          <cell r="D2755" t="str">
            <v>SUPREME GLOBAL CO.,LTD</v>
          </cell>
          <cell r="E2755" t="str">
            <v>CAC-N SANTAFE K TT 0.9/1.1MM TR VANILLA (12014) PC</v>
          </cell>
          <cell r="F2755">
            <v>237</v>
          </cell>
          <cell r="G2755">
            <v>11500</v>
          </cell>
          <cell r="H2755">
            <v>44979</v>
          </cell>
          <cell r="I2755">
            <v>44977</v>
          </cell>
          <cell r="O2755" t="str">
            <v>PRO</v>
          </cell>
        </row>
        <row r="2756">
          <cell r="C2756" t="str">
            <v>150012403/10</v>
          </cell>
          <cell r="D2756" t="str">
            <v>SUPREME GLOBAL CO.,LTD</v>
          </cell>
          <cell r="E2756" t="str">
            <v>CAC-N SANTAFE K TT 0.9/1.1MM TR VANILLA (12014) PC</v>
          </cell>
          <cell r="F2756">
            <v>237</v>
          </cell>
          <cell r="G2756">
            <v>11500</v>
          </cell>
          <cell r="H2756">
            <v>44979</v>
          </cell>
          <cell r="I2756">
            <v>44977</v>
          </cell>
          <cell r="O2756" t="str">
            <v>PRO</v>
          </cell>
        </row>
        <row r="2757">
          <cell r="C2757" t="str">
            <v>150012403/10</v>
          </cell>
          <cell r="D2757" t="str">
            <v>SUPREME GLOBAL CO.,LTD</v>
          </cell>
          <cell r="E2757" t="str">
            <v>CAC-N SANTAFE K TT 0.9/1.1MM TR VANILLA (12014) PC</v>
          </cell>
          <cell r="F2757">
            <v>237</v>
          </cell>
          <cell r="G2757">
            <v>11500</v>
          </cell>
          <cell r="H2757">
            <v>44979</v>
          </cell>
          <cell r="I2757">
            <v>44977</v>
          </cell>
          <cell r="O2757" t="str">
            <v>PRO</v>
          </cell>
        </row>
        <row r="2758">
          <cell r="C2758" t="str">
            <v>150012403/10</v>
          </cell>
          <cell r="D2758" t="str">
            <v>SUPREME GLOBAL CO.,LTD</v>
          </cell>
          <cell r="E2758" t="str">
            <v>CAC-N SANTAFE K TT 0.9/1.1MM TR VANILLA (12014) PC</v>
          </cell>
          <cell r="F2758">
            <v>237</v>
          </cell>
          <cell r="G2758">
            <v>11500</v>
          </cell>
          <cell r="H2758">
            <v>44979</v>
          </cell>
          <cell r="I2758">
            <v>44977</v>
          </cell>
          <cell r="O2758" t="str">
            <v>PRO</v>
          </cell>
        </row>
        <row r="2759">
          <cell r="C2759" t="str">
            <v>150012403/10</v>
          </cell>
          <cell r="D2759" t="str">
            <v>SUPREME GLOBAL CO.,LTD</v>
          </cell>
          <cell r="E2759" t="str">
            <v>CAC-N SANTAFE K TT 0.9/1.1MM TR VANILLA (12014) PC</v>
          </cell>
          <cell r="F2759">
            <v>237</v>
          </cell>
          <cell r="G2759">
            <v>11500</v>
          </cell>
          <cell r="H2759">
            <v>44979</v>
          </cell>
          <cell r="I2759">
            <v>44977</v>
          </cell>
          <cell r="O2759" t="str">
            <v>PRO</v>
          </cell>
        </row>
        <row r="2760">
          <cell r="C2760" t="str">
            <v>150012403/10</v>
          </cell>
          <cell r="D2760" t="str">
            <v>SUPREME GLOBAL CO.,LTD</v>
          </cell>
          <cell r="E2760" t="str">
            <v>CAC-N SANTAFE K TT 0.9/1.1MM TR VANILLA (12014) PC</v>
          </cell>
          <cell r="F2760">
            <v>237</v>
          </cell>
          <cell r="G2760">
            <v>11500</v>
          </cell>
          <cell r="H2760">
            <v>44979</v>
          </cell>
          <cell r="I2760">
            <v>44977</v>
          </cell>
          <cell r="O2760" t="str">
            <v>PRO</v>
          </cell>
        </row>
        <row r="2761">
          <cell r="C2761" t="str">
            <v>150012403/10</v>
          </cell>
          <cell r="D2761" t="str">
            <v>SUPREME GLOBAL CO.,LTD</v>
          </cell>
          <cell r="E2761" t="str">
            <v>CAC-N SANTAFE K TT 0.9/1.1MM TR VANILLA (12014) PC</v>
          </cell>
          <cell r="F2761">
            <v>237</v>
          </cell>
          <cell r="G2761">
            <v>11500</v>
          </cell>
          <cell r="H2761">
            <v>44979</v>
          </cell>
          <cell r="I2761">
            <v>44977</v>
          </cell>
          <cell r="O2761" t="str">
            <v>PRO</v>
          </cell>
        </row>
        <row r="2762">
          <cell r="C2762" t="str">
            <v>150012403/10</v>
          </cell>
          <cell r="D2762" t="str">
            <v>SUPREME GLOBAL CO.,LTD</v>
          </cell>
          <cell r="E2762" t="str">
            <v>CAC-N SANTAFE K TT 0.9/1.1MM TR VANILLA (12014) PC</v>
          </cell>
          <cell r="F2762">
            <v>237</v>
          </cell>
          <cell r="G2762">
            <v>11500</v>
          </cell>
          <cell r="H2762">
            <v>44979</v>
          </cell>
          <cell r="I2762">
            <v>44977</v>
          </cell>
          <cell r="O2762" t="str">
            <v>PRO</v>
          </cell>
        </row>
        <row r="2763">
          <cell r="C2763" t="str">
            <v>150012403/10</v>
          </cell>
          <cell r="D2763" t="str">
            <v>SUPREME GLOBAL CO.,LTD</v>
          </cell>
          <cell r="E2763" t="str">
            <v>CAC-N SANTAFE K TT 0.9/1.1MM TR VANILLA (12014) PC</v>
          </cell>
          <cell r="F2763">
            <v>237</v>
          </cell>
          <cell r="G2763">
            <v>11500</v>
          </cell>
          <cell r="H2763">
            <v>44979</v>
          </cell>
          <cell r="I2763">
            <v>44977</v>
          </cell>
          <cell r="O2763" t="str">
            <v>PRO</v>
          </cell>
        </row>
        <row r="2764">
          <cell r="C2764" t="str">
            <v>150012403/10</v>
          </cell>
          <cell r="D2764" t="str">
            <v>SUPREME GLOBAL CO.,LTD</v>
          </cell>
          <cell r="E2764" t="str">
            <v>CAC-N SANTAFE K TT 0.9/1.1MM TR VANILLA (12014) PC</v>
          </cell>
          <cell r="F2764">
            <v>237</v>
          </cell>
          <cell r="G2764">
            <v>11500</v>
          </cell>
          <cell r="H2764">
            <v>44986</v>
          </cell>
          <cell r="I2764">
            <v>44977</v>
          </cell>
          <cell r="O2764" t="str">
            <v>R-W</v>
          </cell>
        </row>
        <row r="2765">
          <cell r="C2765" t="str">
            <v>150012403/20C</v>
          </cell>
          <cell r="D2765" t="str">
            <v>SUPREME GLOBAL CO.,LTD</v>
          </cell>
          <cell r="E2765" t="str">
            <v>CAC-N NOKOR K TT 0.9/1.1MM TR TOBACCO (13264) PC</v>
          </cell>
          <cell r="F2765">
            <v>717</v>
          </cell>
          <cell r="G2765">
            <v>46000</v>
          </cell>
          <cell r="H2765">
            <v>44985</v>
          </cell>
          <cell r="I2765">
            <v>44977</v>
          </cell>
          <cell r="O2765" t="str">
            <v>PRO</v>
          </cell>
        </row>
        <row r="2766">
          <cell r="C2766" t="str">
            <v>150012403/20C</v>
          </cell>
          <cell r="D2766" t="str">
            <v>SUPREME GLOBAL CO.,LTD</v>
          </cell>
          <cell r="E2766" t="str">
            <v>CAC-N NOKOR K TT 0.9/1.1MM TR TOBACCO (13264) PC</v>
          </cell>
          <cell r="F2766">
            <v>717</v>
          </cell>
          <cell r="G2766">
            <v>46000</v>
          </cell>
          <cell r="H2766">
            <v>44985</v>
          </cell>
          <cell r="I2766">
            <v>44977</v>
          </cell>
          <cell r="O2766" t="str">
            <v>PRO</v>
          </cell>
        </row>
        <row r="2767">
          <cell r="C2767" t="str">
            <v>150012403/20C</v>
          </cell>
          <cell r="D2767" t="str">
            <v>SUPREME GLOBAL CO.,LTD</v>
          </cell>
          <cell r="E2767" t="str">
            <v>CAC-N NOKOR K TT 0.9/1.1MM TR TOBACCO (13264) PC</v>
          </cell>
          <cell r="F2767">
            <v>517</v>
          </cell>
          <cell r="G2767">
            <v>46000</v>
          </cell>
          <cell r="H2767">
            <v>44985</v>
          </cell>
          <cell r="I2767">
            <v>44977</v>
          </cell>
          <cell r="O2767" t="str">
            <v>PRO</v>
          </cell>
        </row>
        <row r="2768">
          <cell r="C2768" t="str">
            <v>150012403/20C</v>
          </cell>
          <cell r="D2768" t="str">
            <v>SUPREME GLOBAL CO.,LTD</v>
          </cell>
          <cell r="E2768" t="str">
            <v>CAC-N NOKOR K TT 0.9/1.1MM TR TOBACCO (13264) PC</v>
          </cell>
          <cell r="F2768">
            <v>200</v>
          </cell>
          <cell r="G2768">
            <v>46000</v>
          </cell>
          <cell r="H2768">
            <v>44985</v>
          </cell>
          <cell r="I2768">
            <v>44977</v>
          </cell>
          <cell r="O2768" t="str">
            <v>PRO</v>
          </cell>
        </row>
        <row r="2769">
          <cell r="C2769" t="str">
            <v>150012403/20C</v>
          </cell>
          <cell r="D2769" t="str">
            <v>SUPREME GLOBAL CO.,LTD</v>
          </cell>
          <cell r="E2769" t="str">
            <v>CAC-N NOKOR K TT 0.9/1.1MM TR TOBACCO (13264) PC</v>
          </cell>
          <cell r="F2769">
            <v>717</v>
          </cell>
          <cell r="G2769">
            <v>46000</v>
          </cell>
          <cell r="H2769">
            <v>44985</v>
          </cell>
          <cell r="I2769">
            <v>44977</v>
          </cell>
          <cell r="O2769" t="str">
            <v>PRO</v>
          </cell>
        </row>
        <row r="2770">
          <cell r="C2770" t="str">
            <v>150012403/20C</v>
          </cell>
          <cell r="D2770" t="str">
            <v>SUPREME GLOBAL CO.,LTD</v>
          </cell>
          <cell r="E2770" t="str">
            <v>CAC-N NOKOR K TT 0.9/1.1MM TR TOBACCO (13264) PC</v>
          </cell>
          <cell r="F2770">
            <v>717</v>
          </cell>
          <cell r="G2770">
            <v>46000</v>
          </cell>
          <cell r="H2770">
            <v>44985</v>
          </cell>
          <cell r="I2770">
            <v>44977</v>
          </cell>
          <cell r="O2770" t="str">
            <v>PRO</v>
          </cell>
        </row>
        <row r="2771">
          <cell r="C2771" t="str">
            <v>150012403/20C</v>
          </cell>
          <cell r="D2771" t="str">
            <v>SUPREME GLOBAL CO.,LTD</v>
          </cell>
          <cell r="E2771" t="str">
            <v>CAC-N NOKOR K TT 0.9/1.1MM TR TOBACCO (13264) PC</v>
          </cell>
          <cell r="F2771">
            <v>717</v>
          </cell>
          <cell r="G2771">
            <v>46000</v>
          </cell>
          <cell r="H2771">
            <v>44985</v>
          </cell>
          <cell r="I2771">
            <v>44977</v>
          </cell>
          <cell r="O2771" t="str">
            <v>PRO</v>
          </cell>
        </row>
        <row r="2772">
          <cell r="C2772" t="str">
            <v>150012403/20C</v>
          </cell>
          <cell r="D2772" t="str">
            <v>SUPREME GLOBAL CO.,LTD</v>
          </cell>
          <cell r="E2772" t="str">
            <v>CAC-N NOKOR K TT 0.9/1.1MM TR TOBACCO (13264) PC</v>
          </cell>
          <cell r="F2772">
            <v>717</v>
          </cell>
          <cell r="G2772">
            <v>46000</v>
          </cell>
          <cell r="H2772">
            <v>44985</v>
          </cell>
          <cell r="I2772">
            <v>44977</v>
          </cell>
          <cell r="O2772" t="str">
            <v>PRO</v>
          </cell>
        </row>
        <row r="2773">
          <cell r="C2773" t="str">
            <v>150012403/20C</v>
          </cell>
          <cell r="D2773" t="str">
            <v>SUPREME GLOBAL CO.,LTD</v>
          </cell>
          <cell r="E2773" t="str">
            <v>CAC-N NOKOR K TT 0.9/1.1MM TR TOBACCO (13264) PC</v>
          </cell>
          <cell r="F2773">
            <v>264</v>
          </cell>
          <cell r="G2773">
            <v>46000</v>
          </cell>
          <cell r="H2773">
            <v>44985</v>
          </cell>
          <cell r="I2773">
            <v>44977</v>
          </cell>
          <cell r="O2773" t="str">
            <v>PRO</v>
          </cell>
        </row>
        <row r="2774">
          <cell r="C2774" t="str">
            <v>150012403/20C</v>
          </cell>
          <cell r="D2774" t="str">
            <v>SUPREME GLOBAL CO.,LTD</v>
          </cell>
          <cell r="E2774" t="str">
            <v>CAC-N NOKOR K TT 0.9/1.1MM TR TOBACCO (13264) PC</v>
          </cell>
          <cell r="F2774">
            <v>326</v>
          </cell>
          <cell r="G2774">
            <v>46000</v>
          </cell>
          <cell r="H2774">
            <v>44985</v>
          </cell>
          <cell r="I2774">
            <v>44977</v>
          </cell>
          <cell r="O2774" t="str">
            <v>PRO</v>
          </cell>
        </row>
        <row r="2775">
          <cell r="C2775" t="str">
            <v>150012403/20C</v>
          </cell>
          <cell r="D2775" t="str">
            <v>SUPREME GLOBAL CO.,LTD</v>
          </cell>
          <cell r="E2775" t="str">
            <v>CAC-N NOKOR K TT 0.9/1.1MM TR TOBACCO (13264) PC</v>
          </cell>
          <cell r="F2775">
            <v>127</v>
          </cell>
          <cell r="G2775">
            <v>46000</v>
          </cell>
          <cell r="H2775">
            <v>44985</v>
          </cell>
          <cell r="I2775">
            <v>44977</v>
          </cell>
          <cell r="O2775" t="str">
            <v>PRO</v>
          </cell>
        </row>
        <row r="2776">
          <cell r="C2776" t="str">
            <v>150012403/20C</v>
          </cell>
          <cell r="D2776" t="str">
            <v>SUPREME GLOBAL CO.,LTD</v>
          </cell>
          <cell r="E2776" t="str">
            <v>CAC-N NOKOR K TT 0.9/1.1MM TR TOBACCO (13264) PC</v>
          </cell>
          <cell r="F2776">
            <v>717</v>
          </cell>
          <cell r="G2776">
            <v>46000</v>
          </cell>
          <cell r="H2776">
            <v>44985</v>
          </cell>
          <cell r="I2776">
            <v>44977</v>
          </cell>
          <cell r="O2776" t="str">
            <v>PRO</v>
          </cell>
        </row>
        <row r="2777">
          <cell r="C2777" t="str">
            <v>150012403/20C</v>
          </cell>
          <cell r="D2777" t="str">
            <v>SUPREME GLOBAL CO.,LTD</v>
          </cell>
          <cell r="E2777" t="str">
            <v>CAC-N NOKOR K TT 0.9/1.1MM TR TOBACCO (13264) PC</v>
          </cell>
          <cell r="F2777">
            <v>717</v>
          </cell>
          <cell r="G2777">
            <v>46000</v>
          </cell>
          <cell r="H2777">
            <v>44985</v>
          </cell>
          <cell r="I2777">
            <v>44977</v>
          </cell>
          <cell r="O2777" t="str">
            <v>PRO</v>
          </cell>
        </row>
        <row r="2778">
          <cell r="C2778" t="str">
            <v>150012403/20C</v>
          </cell>
          <cell r="D2778" t="str">
            <v>SUPREME GLOBAL CO.,LTD</v>
          </cell>
          <cell r="E2778" t="str">
            <v>CAC-N NOKOR K TT 0.9/1.1MM TR TOBACCO (13264) PC</v>
          </cell>
          <cell r="F2778">
            <v>717</v>
          </cell>
          <cell r="G2778">
            <v>46000</v>
          </cell>
          <cell r="H2778">
            <v>44985</v>
          </cell>
          <cell r="I2778">
            <v>44977</v>
          </cell>
          <cell r="O2778" t="str">
            <v>PRO</v>
          </cell>
        </row>
        <row r="2779">
          <cell r="C2779" t="str">
            <v>150012403/20C</v>
          </cell>
          <cell r="D2779" t="str">
            <v>SUPREME GLOBAL CO.,LTD</v>
          </cell>
          <cell r="E2779" t="str">
            <v>CAC-N NOKOR K TT 0.9/1.1MM TR TOBACCO (13264) PC</v>
          </cell>
          <cell r="F2779">
            <v>277</v>
          </cell>
          <cell r="G2779">
            <v>46000</v>
          </cell>
          <cell r="H2779">
            <v>44985</v>
          </cell>
          <cell r="I2779">
            <v>44977</v>
          </cell>
          <cell r="O2779" t="str">
            <v>PRO</v>
          </cell>
        </row>
        <row r="2780">
          <cell r="C2780" t="str">
            <v>150012403/20C</v>
          </cell>
          <cell r="D2780" t="str">
            <v>SUPREME GLOBAL CO.,LTD</v>
          </cell>
          <cell r="E2780" t="str">
            <v>CAC-N NOKOR K TT 0.9/1.1MM TR TOBACCO (13264) PC</v>
          </cell>
          <cell r="F2780">
            <v>228</v>
          </cell>
          <cell r="G2780">
            <v>46000</v>
          </cell>
          <cell r="H2780">
            <v>44985</v>
          </cell>
          <cell r="I2780">
            <v>44977</v>
          </cell>
          <cell r="O2780" t="str">
            <v>PRO</v>
          </cell>
        </row>
        <row r="2781">
          <cell r="C2781" t="str">
            <v>150012403/20C</v>
          </cell>
          <cell r="D2781" t="str">
            <v>SUPREME GLOBAL CO.,LTD</v>
          </cell>
          <cell r="E2781" t="str">
            <v>CAC-N NOKOR K TT 0.9/1.1MM TR TOBACCO (13264) PC</v>
          </cell>
          <cell r="F2781">
            <v>212</v>
          </cell>
          <cell r="G2781">
            <v>46000</v>
          </cell>
          <cell r="H2781">
            <v>44985</v>
          </cell>
          <cell r="I2781">
            <v>44977</v>
          </cell>
          <cell r="O2781" t="str">
            <v>PRO</v>
          </cell>
        </row>
        <row r="2782">
          <cell r="C2782" t="str">
            <v>150012403/20C</v>
          </cell>
          <cell r="D2782" t="str">
            <v>SUPREME GLOBAL CO.,LTD</v>
          </cell>
          <cell r="E2782" t="str">
            <v>CAC-N NOKOR K TT 0.9/1.1MM TR TOBACCO (13264) PC</v>
          </cell>
          <cell r="F2782">
            <v>717</v>
          </cell>
          <cell r="G2782">
            <v>46000</v>
          </cell>
          <cell r="H2782">
            <v>44985</v>
          </cell>
          <cell r="I2782">
            <v>44977</v>
          </cell>
          <cell r="O2782" t="str">
            <v>PRO</v>
          </cell>
        </row>
        <row r="2783">
          <cell r="C2783" t="str">
            <v>150012403/20C</v>
          </cell>
          <cell r="D2783" t="str">
            <v>SUPREME GLOBAL CO.,LTD</v>
          </cell>
          <cell r="E2783" t="str">
            <v>CAC-N NOKOR K TT 0.9/1.1MM TR TOBACCO (13264) PC</v>
          </cell>
          <cell r="F2783">
            <v>717</v>
          </cell>
          <cell r="G2783">
            <v>46000</v>
          </cell>
          <cell r="H2783">
            <v>44985</v>
          </cell>
          <cell r="I2783">
            <v>44977</v>
          </cell>
          <cell r="O2783" t="str">
            <v>PRO</v>
          </cell>
        </row>
        <row r="2784">
          <cell r="C2784" t="str">
            <v>150012403/20C</v>
          </cell>
          <cell r="D2784" t="str">
            <v>SUPREME GLOBAL CO.,LTD</v>
          </cell>
          <cell r="E2784" t="str">
            <v>CAC-N NOKOR K TT 0.9/1.1MM TR TOBACCO (13264) PC</v>
          </cell>
          <cell r="F2784">
            <v>717</v>
          </cell>
          <cell r="G2784">
            <v>46000</v>
          </cell>
          <cell r="H2784">
            <v>44985</v>
          </cell>
          <cell r="I2784">
            <v>44977</v>
          </cell>
          <cell r="O2784" t="str">
            <v>PRO</v>
          </cell>
        </row>
        <row r="2785">
          <cell r="C2785" t="str">
            <v>150012403/20A</v>
          </cell>
          <cell r="D2785" t="str">
            <v>SUPREME GLOBAL CO.,LTD</v>
          </cell>
          <cell r="E2785" t="str">
            <v>CAC-N NOKOR K TT 0.9/1.1MM TR TOBACCO (13264) PC</v>
          </cell>
          <cell r="F2785">
            <v>247</v>
          </cell>
          <cell r="G2785">
            <v>11500</v>
          </cell>
          <cell r="H2785">
            <v>44985</v>
          </cell>
          <cell r="I2785">
            <v>44977</v>
          </cell>
          <cell r="O2785" t="str">
            <v>PRO</v>
          </cell>
        </row>
        <row r="2786">
          <cell r="C2786" t="str">
            <v>150012403/20A</v>
          </cell>
          <cell r="D2786" t="str">
            <v>SUPREME GLOBAL CO.,LTD</v>
          </cell>
          <cell r="E2786" t="str">
            <v>CAC-N NOKOR K TT 0.9/1.1MM TR TOBACCO (13264) PC</v>
          </cell>
          <cell r="F2786">
            <v>247</v>
          </cell>
          <cell r="G2786">
            <v>11500</v>
          </cell>
          <cell r="H2786">
            <v>44985</v>
          </cell>
          <cell r="I2786">
            <v>44977</v>
          </cell>
          <cell r="O2786" t="str">
            <v>PRO</v>
          </cell>
        </row>
        <row r="2787">
          <cell r="C2787" t="str">
            <v>150012403/20A</v>
          </cell>
          <cell r="D2787" t="str">
            <v>SUPREME GLOBAL CO.,LTD</v>
          </cell>
          <cell r="E2787" t="str">
            <v>CAC-N NOKOR K TT 0.9/1.1MM TR TOBACCO (13264) PC</v>
          </cell>
          <cell r="F2787">
            <v>102</v>
          </cell>
          <cell r="G2787">
            <v>11500</v>
          </cell>
          <cell r="H2787">
            <v>44985</v>
          </cell>
          <cell r="I2787">
            <v>44977</v>
          </cell>
          <cell r="O2787" t="str">
            <v>PRO</v>
          </cell>
        </row>
        <row r="2788">
          <cell r="C2788" t="str">
            <v>150012403/20A</v>
          </cell>
          <cell r="D2788" t="str">
            <v>SUPREME GLOBAL CO.,LTD</v>
          </cell>
          <cell r="E2788" t="str">
            <v>CAC-N NOKOR K TT 0.9/1.1MM TR TOBACCO (13264) PC</v>
          </cell>
          <cell r="F2788">
            <v>145</v>
          </cell>
          <cell r="G2788">
            <v>11500</v>
          </cell>
          <cell r="H2788">
            <v>44985</v>
          </cell>
          <cell r="I2788">
            <v>44977</v>
          </cell>
          <cell r="O2788" t="str">
            <v>PRO</v>
          </cell>
        </row>
        <row r="2789">
          <cell r="C2789" t="str">
            <v>150012403/20A</v>
          </cell>
          <cell r="D2789" t="str">
            <v>SUPREME GLOBAL CO.,LTD</v>
          </cell>
          <cell r="E2789" t="str">
            <v>CAC-N NOKOR K TT 0.9/1.1MM TR TOBACCO (13264) PC</v>
          </cell>
          <cell r="F2789">
            <v>247</v>
          </cell>
          <cell r="G2789">
            <v>11500</v>
          </cell>
          <cell r="H2789">
            <v>44985</v>
          </cell>
          <cell r="I2789">
            <v>44977</v>
          </cell>
          <cell r="O2789" t="str">
            <v>PRO</v>
          </cell>
        </row>
        <row r="2790">
          <cell r="C2790" t="str">
            <v>150012403/20A</v>
          </cell>
          <cell r="D2790" t="str">
            <v>SUPREME GLOBAL CO.,LTD</v>
          </cell>
          <cell r="E2790" t="str">
            <v>CAC-N NOKOR K TT 0.9/1.1MM TR TOBACCO (13264) PC</v>
          </cell>
          <cell r="F2790">
            <v>247</v>
          </cell>
          <cell r="G2790">
            <v>11500</v>
          </cell>
          <cell r="H2790">
            <v>44985</v>
          </cell>
          <cell r="I2790">
            <v>44977</v>
          </cell>
          <cell r="O2790" t="str">
            <v>PRO</v>
          </cell>
        </row>
        <row r="2791">
          <cell r="C2791" t="str">
            <v>150012403/20A</v>
          </cell>
          <cell r="D2791" t="str">
            <v>SUPREME GLOBAL CO.,LTD</v>
          </cell>
          <cell r="E2791" t="str">
            <v>CAC-N NOKOR K TT 0.9/1.1MM TR TOBACCO (13264) PC</v>
          </cell>
          <cell r="F2791">
            <v>247</v>
          </cell>
          <cell r="G2791">
            <v>11500</v>
          </cell>
          <cell r="H2791">
            <v>44985</v>
          </cell>
          <cell r="I2791">
            <v>44977</v>
          </cell>
          <cell r="O2791" t="str">
            <v>PRO</v>
          </cell>
        </row>
        <row r="2792">
          <cell r="C2792" t="str">
            <v>150012403/20A</v>
          </cell>
          <cell r="D2792" t="str">
            <v>SUPREME GLOBAL CO.,LTD</v>
          </cell>
          <cell r="E2792" t="str">
            <v>CAC-N NOKOR K TT 0.9/1.1MM TR TOBACCO (13264) PC</v>
          </cell>
          <cell r="F2792">
            <v>247</v>
          </cell>
          <cell r="G2792">
            <v>11500</v>
          </cell>
          <cell r="H2792">
            <v>44985</v>
          </cell>
          <cell r="I2792">
            <v>44977</v>
          </cell>
          <cell r="O2792" t="str">
            <v>PRO</v>
          </cell>
        </row>
        <row r="2793">
          <cell r="C2793" t="str">
            <v>150012403/20A</v>
          </cell>
          <cell r="D2793" t="str">
            <v>SUPREME GLOBAL CO.,LTD</v>
          </cell>
          <cell r="E2793" t="str">
            <v>CAC-N NOKOR K TT 0.9/1.1MM TR TOBACCO (13264) PC</v>
          </cell>
          <cell r="F2793">
            <v>247</v>
          </cell>
          <cell r="G2793">
            <v>11500</v>
          </cell>
          <cell r="H2793">
            <v>44985</v>
          </cell>
          <cell r="I2793">
            <v>44977</v>
          </cell>
          <cell r="O2793" t="str">
            <v>PRO</v>
          </cell>
        </row>
        <row r="2794">
          <cell r="C2794" t="str">
            <v>150012403/20A</v>
          </cell>
          <cell r="D2794" t="str">
            <v>SUPREME GLOBAL CO.,LTD</v>
          </cell>
          <cell r="E2794" t="str">
            <v>CAC-N NOKOR K TT 0.9/1.1MM TR TOBACCO (13264) PC</v>
          </cell>
          <cell r="F2794">
            <v>247</v>
          </cell>
          <cell r="G2794">
            <v>11500</v>
          </cell>
          <cell r="H2794">
            <v>44985</v>
          </cell>
          <cell r="I2794">
            <v>44977</v>
          </cell>
          <cell r="O2794" t="str">
            <v>PRO</v>
          </cell>
        </row>
        <row r="2795">
          <cell r="C2795" t="str">
            <v>150012403/20A</v>
          </cell>
          <cell r="D2795" t="str">
            <v>SUPREME GLOBAL CO.,LTD</v>
          </cell>
          <cell r="E2795" t="str">
            <v>CAC-N NOKOR K TT 0.9/1.1MM TR TOBACCO (13264) PC</v>
          </cell>
          <cell r="F2795">
            <v>247</v>
          </cell>
          <cell r="G2795">
            <v>11500</v>
          </cell>
          <cell r="H2795">
            <v>44985</v>
          </cell>
          <cell r="I2795">
            <v>44977</v>
          </cell>
          <cell r="O2795" t="str">
            <v>PRO</v>
          </cell>
        </row>
        <row r="2796">
          <cell r="C2796" t="str">
            <v>150012403/20A</v>
          </cell>
          <cell r="D2796" t="str">
            <v>SUPREME GLOBAL CO.,LTD</v>
          </cell>
          <cell r="E2796" t="str">
            <v>CAC-N NOKOR K TT 0.9/1.1MM TR TOBACCO (13264) PC</v>
          </cell>
          <cell r="F2796">
            <v>247</v>
          </cell>
          <cell r="G2796">
            <v>11500</v>
          </cell>
          <cell r="H2796">
            <v>44985</v>
          </cell>
          <cell r="I2796">
            <v>44977</v>
          </cell>
          <cell r="O2796" t="str">
            <v>PRO</v>
          </cell>
        </row>
        <row r="2797">
          <cell r="C2797" t="str">
            <v>150012403/20A</v>
          </cell>
          <cell r="D2797" t="str">
            <v>SUPREME GLOBAL CO.,LTD</v>
          </cell>
          <cell r="E2797" t="str">
            <v>CAC-N NOKOR K TT 0.9/1.1MM TR TOBACCO (13264) PC</v>
          </cell>
          <cell r="F2797">
            <v>247</v>
          </cell>
          <cell r="G2797">
            <v>11500</v>
          </cell>
          <cell r="H2797">
            <v>44985</v>
          </cell>
          <cell r="I2797">
            <v>44977</v>
          </cell>
          <cell r="O2797" t="str">
            <v>PRO</v>
          </cell>
        </row>
        <row r="2798">
          <cell r="C2798" t="str">
            <v>150012403/20A</v>
          </cell>
          <cell r="D2798" t="str">
            <v>SUPREME GLOBAL CO.,LTD</v>
          </cell>
          <cell r="E2798" t="str">
            <v>CAC-N NOKOR K TT 0.9/1.1MM TR TOBACCO (13264) PC</v>
          </cell>
          <cell r="F2798">
            <v>247</v>
          </cell>
          <cell r="G2798">
            <v>11500</v>
          </cell>
          <cell r="H2798">
            <v>44985</v>
          </cell>
          <cell r="I2798">
            <v>44977</v>
          </cell>
          <cell r="O2798" t="str">
            <v>PRO</v>
          </cell>
        </row>
        <row r="2799">
          <cell r="C2799" t="str">
            <v>150012403/20A</v>
          </cell>
          <cell r="D2799" t="str">
            <v>SUPREME GLOBAL CO.,LTD</v>
          </cell>
          <cell r="E2799" t="str">
            <v>CAC-N NOKOR K TT 0.9/1.1MM TR TOBACCO (13264) PC</v>
          </cell>
          <cell r="F2799">
            <v>247</v>
          </cell>
          <cell r="G2799">
            <v>11500</v>
          </cell>
          <cell r="H2799">
            <v>44985</v>
          </cell>
          <cell r="I2799">
            <v>44977</v>
          </cell>
          <cell r="O2799" t="str">
            <v>PRO</v>
          </cell>
        </row>
        <row r="2800">
          <cell r="C2800" t="str">
            <v>150012403/20A</v>
          </cell>
          <cell r="D2800" t="str">
            <v>SUPREME GLOBAL CO.,LTD</v>
          </cell>
          <cell r="E2800" t="str">
            <v>CAC-N NOKOR K TT 0.9/1.1MM TR TOBACCO (13264) PC</v>
          </cell>
          <cell r="F2800">
            <v>247</v>
          </cell>
          <cell r="G2800">
            <v>11500</v>
          </cell>
          <cell r="H2800">
            <v>44985</v>
          </cell>
          <cell r="I2800">
            <v>44977</v>
          </cell>
          <cell r="O2800" t="str">
            <v>PRO</v>
          </cell>
        </row>
        <row r="2801">
          <cell r="C2801" t="str">
            <v>150012403/20B</v>
          </cell>
          <cell r="D2801" t="str">
            <v>SUPREME GLOBAL CO.,LTD</v>
          </cell>
          <cell r="E2801" t="str">
            <v>CAC-N NOKOR K TT 0.9/1.1MM TR TOBACCO (13264) PC</v>
          </cell>
          <cell r="F2801">
            <v>97</v>
          </cell>
          <cell r="G2801">
            <v>5750</v>
          </cell>
          <cell r="H2801">
            <v>44985</v>
          </cell>
          <cell r="I2801">
            <v>44977</v>
          </cell>
          <cell r="O2801" t="str">
            <v>PRO</v>
          </cell>
        </row>
        <row r="2802">
          <cell r="C2802" t="str">
            <v>150012403/20B</v>
          </cell>
          <cell r="D2802" t="str">
            <v>SUPREME GLOBAL CO.,LTD</v>
          </cell>
          <cell r="E2802" t="str">
            <v>CAC-N NOKOR K TT 0.9/1.1MM TR TOBACCO (13264) PC</v>
          </cell>
          <cell r="F2802">
            <v>97</v>
          </cell>
          <cell r="G2802">
            <v>5750</v>
          </cell>
          <cell r="H2802">
            <v>44985</v>
          </cell>
          <cell r="I2802">
            <v>44977</v>
          </cell>
          <cell r="O2802" t="str">
            <v>PRO</v>
          </cell>
        </row>
        <row r="2803">
          <cell r="C2803" t="str">
            <v>150012403/20B</v>
          </cell>
          <cell r="D2803" t="str">
            <v>SUPREME GLOBAL CO.,LTD</v>
          </cell>
          <cell r="E2803" t="str">
            <v>CAC-N NOKOR K TT 0.9/1.1MM TR TOBACCO (13264) PC</v>
          </cell>
          <cell r="F2803">
            <v>97</v>
          </cell>
          <cell r="G2803">
            <v>5750</v>
          </cell>
          <cell r="H2803">
            <v>44985</v>
          </cell>
          <cell r="I2803">
            <v>44977</v>
          </cell>
          <cell r="O2803" t="str">
            <v>PRO</v>
          </cell>
        </row>
        <row r="2804">
          <cell r="C2804" t="str">
            <v>150012403/20B</v>
          </cell>
          <cell r="D2804" t="str">
            <v>SUPREME GLOBAL CO.,LTD</v>
          </cell>
          <cell r="E2804" t="str">
            <v>CAC-N NOKOR K TT 0.9/1.1MM TR TOBACCO (13264) PC</v>
          </cell>
          <cell r="F2804">
            <v>97</v>
          </cell>
          <cell r="G2804">
            <v>5750</v>
          </cell>
          <cell r="H2804">
            <v>44985</v>
          </cell>
          <cell r="I2804">
            <v>44977</v>
          </cell>
          <cell r="O2804" t="str">
            <v>PRO</v>
          </cell>
        </row>
        <row r="2805">
          <cell r="C2805" t="str">
            <v>150012403/20B</v>
          </cell>
          <cell r="D2805" t="str">
            <v>SUPREME GLOBAL CO.,LTD</v>
          </cell>
          <cell r="E2805" t="str">
            <v>CAC-N NOKOR K TT 0.9/1.1MM TR TOBACCO (13264) PC</v>
          </cell>
          <cell r="F2805">
            <v>97</v>
          </cell>
          <cell r="G2805">
            <v>5750</v>
          </cell>
          <cell r="H2805">
            <v>44985</v>
          </cell>
          <cell r="I2805">
            <v>44977</v>
          </cell>
          <cell r="O2805" t="str">
            <v>PRO</v>
          </cell>
        </row>
        <row r="2806">
          <cell r="C2806" t="str">
            <v>150012403/20B</v>
          </cell>
          <cell r="D2806" t="str">
            <v>SUPREME GLOBAL CO.,LTD</v>
          </cell>
          <cell r="E2806" t="str">
            <v>CAC-N NOKOR K TT 0.9/1.1MM TR TOBACCO (13264) PC</v>
          </cell>
          <cell r="F2806">
            <v>97</v>
          </cell>
          <cell r="G2806">
            <v>5750</v>
          </cell>
          <cell r="H2806">
            <v>44985</v>
          </cell>
          <cell r="I2806">
            <v>44977</v>
          </cell>
          <cell r="O2806" t="str">
            <v>PRO</v>
          </cell>
        </row>
        <row r="2807">
          <cell r="C2807" t="str">
            <v>150012403/20B</v>
          </cell>
          <cell r="D2807" t="str">
            <v>SUPREME GLOBAL CO.,LTD</v>
          </cell>
          <cell r="E2807" t="str">
            <v>CAC-N NOKOR K TT 0.9/1.1MM TR TOBACCO (13264) PC</v>
          </cell>
          <cell r="F2807">
            <v>97</v>
          </cell>
          <cell r="G2807">
            <v>5750</v>
          </cell>
          <cell r="H2807">
            <v>44985</v>
          </cell>
          <cell r="I2807">
            <v>44977</v>
          </cell>
          <cell r="O2807" t="str">
            <v>PRO</v>
          </cell>
        </row>
        <row r="2808">
          <cell r="C2808" t="str">
            <v>150012403/20B</v>
          </cell>
          <cell r="D2808" t="str">
            <v>SUPREME GLOBAL CO.,LTD</v>
          </cell>
          <cell r="E2808" t="str">
            <v>CAC-N NOKOR K TT 0.9/1.1MM TR TOBACCO (13264) PC</v>
          </cell>
          <cell r="F2808">
            <v>97</v>
          </cell>
          <cell r="G2808">
            <v>5750</v>
          </cell>
          <cell r="H2808">
            <v>44985</v>
          </cell>
          <cell r="I2808">
            <v>44977</v>
          </cell>
          <cell r="O2808" t="str">
            <v>PRO</v>
          </cell>
        </row>
        <row r="2809">
          <cell r="C2809" t="str">
            <v>150012403/20B</v>
          </cell>
          <cell r="D2809" t="str">
            <v>SUPREME GLOBAL CO.,LTD</v>
          </cell>
          <cell r="E2809" t="str">
            <v>CAC-N NOKOR K TT 0.9/1.1MM TR TOBACCO (13264) PC</v>
          </cell>
          <cell r="F2809">
            <v>97</v>
          </cell>
          <cell r="G2809">
            <v>5750</v>
          </cell>
          <cell r="H2809">
            <v>44985</v>
          </cell>
          <cell r="I2809">
            <v>44977</v>
          </cell>
          <cell r="O2809" t="str">
            <v>PRO</v>
          </cell>
        </row>
        <row r="2810">
          <cell r="C2810" t="str">
            <v>150012403/20B</v>
          </cell>
          <cell r="D2810" t="str">
            <v>SUPREME GLOBAL CO.,LTD</v>
          </cell>
          <cell r="E2810" t="str">
            <v>CAC-N NOKOR K TT 0.9/1.1MM TR TOBACCO (13264) PC</v>
          </cell>
          <cell r="F2810">
            <v>97</v>
          </cell>
          <cell r="G2810">
            <v>5750</v>
          </cell>
          <cell r="H2810">
            <v>44985</v>
          </cell>
          <cell r="I2810">
            <v>44977</v>
          </cell>
          <cell r="O2810" t="str">
            <v>PRO</v>
          </cell>
        </row>
        <row r="2811">
          <cell r="C2811" t="str">
            <v>150012403/20B</v>
          </cell>
          <cell r="D2811" t="str">
            <v>SUPREME GLOBAL CO.,LTD</v>
          </cell>
          <cell r="E2811" t="str">
            <v>CAC-N NOKOR K TT 0.9/1.1MM TR TOBACCO (13264) PC</v>
          </cell>
          <cell r="F2811">
            <v>97</v>
          </cell>
          <cell r="G2811">
            <v>5750</v>
          </cell>
          <cell r="H2811">
            <v>44985</v>
          </cell>
          <cell r="I2811">
            <v>44977</v>
          </cell>
          <cell r="O2811" t="str">
            <v>PRO</v>
          </cell>
        </row>
        <row r="2812">
          <cell r="C2812" t="str">
            <v>150012403/20B</v>
          </cell>
          <cell r="D2812" t="str">
            <v>SUPREME GLOBAL CO.,LTD</v>
          </cell>
          <cell r="E2812" t="str">
            <v>CAC-N NOKOR K TT 0.9/1.1MM TR TOBACCO (13264) PC</v>
          </cell>
          <cell r="F2812">
            <v>97</v>
          </cell>
          <cell r="G2812">
            <v>5750</v>
          </cell>
          <cell r="H2812">
            <v>44985</v>
          </cell>
          <cell r="I2812">
            <v>44977</v>
          </cell>
          <cell r="O2812" t="str">
            <v>PRO</v>
          </cell>
        </row>
        <row r="2813">
          <cell r="C2813" t="str">
            <v>150012403/20B</v>
          </cell>
          <cell r="D2813" t="str">
            <v>SUPREME GLOBAL CO.,LTD</v>
          </cell>
          <cell r="E2813" t="str">
            <v>CAC-N NOKOR K TT 0.9/1.1MM TR TOBACCO (13264) PC</v>
          </cell>
          <cell r="F2813">
            <v>97</v>
          </cell>
          <cell r="G2813">
            <v>5750</v>
          </cell>
          <cell r="H2813">
            <v>44985</v>
          </cell>
          <cell r="I2813">
            <v>44977</v>
          </cell>
          <cell r="O2813" t="str">
            <v>PRO</v>
          </cell>
        </row>
        <row r="2814">
          <cell r="C2814" t="str">
            <v>150012403/20B</v>
          </cell>
          <cell r="D2814" t="str">
            <v>SUPREME GLOBAL CO.,LTD</v>
          </cell>
          <cell r="E2814" t="str">
            <v>CAC-N NOKOR K TT 0.9/1.1MM TR TOBACCO (13264) PC</v>
          </cell>
          <cell r="F2814">
            <v>97</v>
          </cell>
          <cell r="G2814">
            <v>5750</v>
          </cell>
          <cell r="H2814">
            <v>44985</v>
          </cell>
          <cell r="I2814">
            <v>44977</v>
          </cell>
          <cell r="O2814" t="str">
            <v>PRO</v>
          </cell>
        </row>
        <row r="2815">
          <cell r="C2815" t="str">
            <v>150012403/20B</v>
          </cell>
          <cell r="D2815" t="str">
            <v>SUPREME GLOBAL CO.,LTD</v>
          </cell>
          <cell r="E2815" t="str">
            <v>CAC-N NOKOR K TT 0.9/1.1MM TR TOBACCO (13264) PC</v>
          </cell>
          <cell r="F2815">
            <v>97</v>
          </cell>
          <cell r="G2815">
            <v>5750</v>
          </cell>
          <cell r="H2815">
            <v>44985</v>
          </cell>
          <cell r="I2815">
            <v>44977</v>
          </cell>
          <cell r="O2815" t="str">
            <v>PRO</v>
          </cell>
        </row>
        <row r="2816">
          <cell r="C2816" t="str">
            <v>150012403/20B</v>
          </cell>
          <cell r="D2816" t="str">
            <v>SUPREME GLOBAL CO.,LTD</v>
          </cell>
          <cell r="E2816" t="str">
            <v>CAC-N NOKOR K TT 0.9/1.1MM TR TOBACCO (13264) PC</v>
          </cell>
          <cell r="F2816">
            <v>97</v>
          </cell>
          <cell r="G2816">
            <v>5750</v>
          </cell>
          <cell r="H2816">
            <v>44985</v>
          </cell>
          <cell r="I2816">
            <v>44977</v>
          </cell>
          <cell r="O2816" t="str">
            <v>PRO</v>
          </cell>
        </row>
        <row r="2817">
          <cell r="C2817" t="str">
            <v>150012402/60</v>
          </cell>
          <cell r="D2817" t="str">
            <v>GLORY OCEANIC</v>
          </cell>
          <cell r="E2817" t="str">
            <v>KSP-N NATURESSE TT 0.9/1.1MM TR1 SMOKE (1707) PC</v>
          </cell>
          <cell r="F2817">
            <v>398</v>
          </cell>
          <cell r="G2817">
            <v>21850</v>
          </cell>
          <cell r="H2817">
            <v>44979</v>
          </cell>
          <cell r="I2817">
            <v>44977</v>
          </cell>
          <cell r="O2817" t="str">
            <v>PRO</v>
          </cell>
        </row>
        <row r="2818">
          <cell r="C2818" t="str">
            <v>150012402/60</v>
          </cell>
          <cell r="D2818" t="str">
            <v>GLORY OCEANIC</v>
          </cell>
          <cell r="E2818" t="str">
            <v>KSP-N NATURESSE TT 0.9/1.1MM TR1 SMOKE (1707) PC</v>
          </cell>
          <cell r="F2818">
            <v>398</v>
          </cell>
          <cell r="G2818">
            <v>21850</v>
          </cell>
          <cell r="H2818">
            <v>44979</v>
          </cell>
          <cell r="I2818">
            <v>44977</v>
          </cell>
          <cell r="O2818" t="str">
            <v>PRO</v>
          </cell>
        </row>
        <row r="2819">
          <cell r="C2819" t="str">
            <v>150012402/60</v>
          </cell>
          <cell r="D2819" t="str">
            <v>GLORY OCEANIC</v>
          </cell>
          <cell r="E2819" t="str">
            <v>KSP-N NATURESSE TT 0.9/1.1MM TR1 SMOKE (1707) PC</v>
          </cell>
          <cell r="F2819">
            <v>398</v>
          </cell>
          <cell r="G2819">
            <v>21850</v>
          </cell>
          <cell r="H2819">
            <v>44979</v>
          </cell>
          <cell r="I2819">
            <v>44977</v>
          </cell>
          <cell r="O2819" t="str">
            <v>PRO</v>
          </cell>
        </row>
        <row r="2820">
          <cell r="C2820" t="str">
            <v>150012402/60</v>
          </cell>
          <cell r="D2820" t="str">
            <v>GLORY OCEANIC</v>
          </cell>
          <cell r="E2820" t="str">
            <v>KSP-N NATURESSE TT 0.9/1.1MM TR1 SMOKE (1707) PC</v>
          </cell>
          <cell r="F2820">
            <v>398</v>
          </cell>
          <cell r="G2820">
            <v>21850</v>
          </cell>
          <cell r="H2820">
            <v>44979</v>
          </cell>
          <cell r="I2820">
            <v>44977</v>
          </cell>
          <cell r="O2820" t="str">
            <v>PRO</v>
          </cell>
        </row>
        <row r="2821">
          <cell r="C2821" t="str">
            <v>150012402/60</v>
          </cell>
          <cell r="D2821" t="str">
            <v>GLORY OCEANIC</v>
          </cell>
          <cell r="E2821" t="str">
            <v>KSP-N NATURESSE TT 0.9/1.1MM TR1 SMOKE (1707) PC</v>
          </cell>
          <cell r="F2821">
            <v>398</v>
          </cell>
          <cell r="G2821">
            <v>21850</v>
          </cell>
          <cell r="H2821">
            <v>44979</v>
          </cell>
          <cell r="I2821">
            <v>44977</v>
          </cell>
          <cell r="O2821" t="str">
            <v>PRO</v>
          </cell>
        </row>
        <row r="2822">
          <cell r="C2822" t="str">
            <v>150012402/60</v>
          </cell>
          <cell r="D2822" t="str">
            <v>GLORY OCEANIC</v>
          </cell>
          <cell r="E2822" t="str">
            <v>KSP-N NATURESSE TT 0.9/1.1MM TR1 SMOKE (1707) PC</v>
          </cell>
          <cell r="F2822">
            <v>398</v>
          </cell>
          <cell r="G2822">
            <v>21850</v>
          </cell>
          <cell r="H2822">
            <v>44979</v>
          </cell>
          <cell r="I2822">
            <v>44977</v>
          </cell>
          <cell r="O2822" t="str">
            <v>PRO</v>
          </cell>
        </row>
        <row r="2823">
          <cell r="C2823" t="str">
            <v>150012402/60</v>
          </cell>
          <cell r="D2823" t="str">
            <v>GLORY OCEANIC</v>
          </cell>
          <cell r="E2823" t="str">
            <v>KSP-N NATURESSE TT 0.9/1.1MM TR1 SMOKE (1707) PC</v>
          </cell>
          <cell r="F2823">
            <v>79</v>
          </cell>
          <cell r="G2823">
            <v>21850</v>
          </cell>
          <cell r="H2823">
            <v>44979</v>
          </cell>
          <cell r="I2823">
            <v>44977</v>
          </cell>
          <cell r="O2823" t="str">
            <v>PRO</v>
          </cell>
        </row>
        <row r="2824">
          <cell r="C2824" t="str">
            <v>150012402/60</v>
          </cell>
          <cell r="D2824" t="str">
            <v>GLORY OCEANIC</v>
          </cell>
          <cell r="E2824" t="str">
            <v>KSP-N NATURESSE TT 0.9/1.1MM TR1 SMOKE (1707) PC</v>
          </cell>
          <cell r="F2824">
            <v>319</v>
          </cell>
          <cell r="G2824">
            <v>21850</v>
          </cell>
          <cell r="H2824">
            <v>44979</v>
          </cell>
          <cell r="I2824">
            <v>44977</v>
          </cell>
          <cell r="O2824" t="str">
            <v>PRO</v>
          </cell>
        </row>
        <row r="2825">
          <cell r="C2825" t="str">
            <v>150012402/60</v>
          </cell>
          <cell r="D2825" t="str">
            <v>GLORY OCEANIC</v>
          </cell>
          <cell r="E2825" t="str">
            <v>KSP-N NATURESSE TT 0.9/1.1MM TR1 SMOKE (1707) PC</v>
          </cell>
          <cell r="F2825">
            <v>398</v>
          </cell>
          <cell r="G2825">
            <v>21850</v>
          </cell>
          <cell r="H2825">
            <v>44979</v>
          </cell>
          <cell r="I2825">
            <v>44977</v>
          </cell>
          <cell r="O2825" t="str">
            <v>PRO</v>
          </cell>
        </row>
        <row r="2826">
          <cell r="C2826" t="str">
            <v>150012402/60</v>
          </cell>
          <cell r="D2826" t="str">
            <v>GLORY OCEANIC</v>
          </cell>
          <cell r="E2826" t="str">
            <v>KSP-N NATURESSE TT 0.9/1.1MM TR1 SMOKE (1707) PC</v>
          </cell>
          <cell r="F2826">
            <v>398</v>
          </cell>
          <cell r="G2826">
            <v>21850</v>
          </cell>
          <cell r="H2826">
            <v>44979</v>
          </cell>
          <cell r="I2826">
            <v>44977</v>
          </cell>
          <cell r="O2826" t="str">
            <v>PRO</v>
          </cell>
        </row>
        <row r="2827">
          <cell r="C2827" t="str">
            <v>150012402/60</v>
          </cell>
          <cell r="D2827" t="str">
            <v>GLORY OCEANIC</v>
          </cell>
          <cell r="E2827" t="str">
            <v>KSP-N NATURESSE TT 0.9/1.1MM TR1 SMOKE (1707) PC</v>
          </cell>
          <cell r="F2827">
            <v>398</v>
          </cell>
          <cell r="G2827">
            <v>21850</v>
          </cell>
          <cell r="H2827">
            <v>44979</v>
          </cell>
          <cell r="I2827">
            <v>44977</v>
          </cell>
          <cell r="O2827" t="str">
            <v>PRO</v>
          </cell>
        </row>
        <row r="2828">
          <cell r="C2828" t="str">
            <v>150012402/60</v>
          </cell>
          <cell r="D2828" t="str">
            <v>GLORY OCEANIC</v>
          </cell>
          <cell r="E2828" t="str">
            <v>KSP-N NATURESSE TT 0.9/1.1MM TR1 SMOKE (1707) PC</v>
          </cell>
          <cell r="F2828">
            <v>398</v>
          </cell>
          <cell r="G2828">
            <v>21850</v>
          </cell>
          <cell r="H2828">
            <v>44979</v>
          </cell>
          <cell r="I2828">
            <v>44977</v>
          </cell>
          <cell r="O2828" t="str">
            <v>PRO</v>
          </cell>
        </row>
        <row r="2829">
          <cell r="C2829" t="str">
            <v>150012402/60</v>
          </cell>
          <cell r="D2829" t="str">
            <v>GLORY OCEANIC</v>
          </cell>
          <cell r="E2829" t="str">
            <v>KSP-N NATURESSE TT 0.9/1.1MM TR1 SMOKE (1707) PC</v>
          </cell>
          <cell r="F2829">
            <v>398</v>
          </cell>
          <cell r="G2829">
            <v>21850</v>
          </cell>
          <cell r="H2829">
            <v>44979</v>
          </cell>
          <cell r="I2829">
            <v>44977</v>
          </cell>
          <cell r="O2829" t="str">
            <v>PRO</v>
          </cell>
        </row>
        <row r="2830">
          <cell r="C2830" t="str">
            <v>150012402/60</v>
          </cell>
          <cell r="D2830" t="str">
            <v>GLORY OCEANIC</v>
          </cell>
          <cell r="E2830" t="str">
            <v>KSP-N NATURESSE TT 0.9/1.1MM TR1 SMOKE (1707) PC</v>
          </cell>
          <cell r="F2830">
            <v>398</v>
          </cell>
          <cell r="G2830">
            <v>21850</v>
          </cell>
          <cell r="H2830">
            <v>44979</v>
          </cell>
          <cell r="I2830">
            <v>44977</v>
          </cell>
          <cell r="O2830" t="str">
            <v>PRO</v>
          </cell>
        </row>
        <row r="2831">
          <cell r="C2831" t="str">
            <v>150012402/60</v>
          </cell>
          <cell r="D2831" t="str">
            <v>GLORY OCEANIC</v>
          </cell>
          <cell r="E2831" t="str">
            <v>KSP-N NATURESSE TT 0.9/1.1MM TR1 SMOKE (1707) PC</v>
          </cell>
          <cell r="F2831">
            <v>398</v>
          </cell>
          <cell r="G2831">
            <v>21850</v>
          </cell>
          <cell r="H2831">
            <v>44979</v>
          </cell>
          <cell r="I2831">
            <v>44977</v>
          </cell>
          <cell r="O2831" t="str">
            <v>PRO</v>
          </cell>
        </row>
        <row r="2832">
          <cell r="C2832" t="str">
            <v>150012402/60</v>
          </cell>
          <cell r="D2832" t="str">
            <v>GLORY OCEANIC</v>
          </cell>
          <cell r="E2832" t="str">
            <v>KSP-N NATURESSE TT 0.9/1.1MM TR1 SMOKE (1707) PC</v>
          </cell>
          <cell r="F2832">
            <v>398</v>
          </cell>
          <cell r="G2832">
            <v>21850</v>
          </cell>
          <cell r="H2832">
            <v>44979</v>
          </cell>
          <cell r="I2832">
            <v>44977</v>
          </cell>
          <cell r="O2832" t="str">
            <v>PRO</v>
          </cell>
        </row>
        <row r="2833">
          <cell r="C2833" t="str">
            <v>150012402/60</v>
          </cell>
          <cell r="D2833" t="str">
            <v>GLORY OCEANIC</v>
          </cell>
          <cell r="E2833" t="str">
            <v>KSP-N NATURESSE TT 0.9/1.1MM TR1 SMOKE (1707) PC</v>
          </cell>
          <cell r="F2833">
            <v>398</v>
          </cell>
          <cell r="G2833">
            <v>21850</v>
          </cell>
          <cell r="H2833">
            <v>44979</v>
          </cell>
          <cell r="I2833">
            <v>44977</v>
          </cell>
          <cell r="O2833" t="str">
            <v>PRO</v>
          </cell>
        </row>
        <row r="2834">
          <cell r="C2834" t="str">
            <v>150012402/50</v>
          </cell>
          <cell r="D2834" t="str">
            <v>GLORY OCEANIC</v>
          </cell>
          <cell r="E2834" t="str">
            <v>KSP-N NATURESSE TT 0.9/1.1MM TR1 D.GREY (7371) PC</v>
          </cell>
          <cell r="F2834">
            <v>190</v>
          </cell>
          <cell r="G2834">
            <v>10350</v>
          </cell>
          <cell r="H2834">
            <v>44979</v>
          </cell>
          <cell r="I2834">
            <v>44977</v>
          </cell>
          <cell r="O2834" t="str">
            <v>PRO</v>
          </cell>
        </row>
        <row r="2835">
          <cell r="C2835" t="str">
            <v>150012402/50</v>
          </cell>
          <cell r="D2835" t="str">
            <v>GLORY OCEANIC</v>
          </cell>
          <cell r="E2835" t="str">
            <v>KSP-N NATURESSE TT 0.9/1.1MM TR1 D.GREY (7371) PC</v>
          </cell>
          <cell r="F2835">
            <v>190</v>
          </cell>
          <cell r="G2835">
            <v>10350</v>
          </cell>
          <cell r="H2835">
            <v>44979</v>
          </cell>
          <cell r="I2835">
            <v>44977</v>
          </cell>
          <cell r="O2835" t="str">
            <v>PRO</v>
          </cell>
        </row>
        <row r="2836">
          <cell r="C2836" t="str">
            <v>150012402/50</v>
          </cell>
          <cell r="D2836" t="str">
            <v>GLORY OCEANIC</v>
          </cell>
          <cell r="E2836" t="str">
            <v>KSP-N NATURESSE TT 0.9/1.1MM TR1 D.GREY (7371) PC</v>
          </cell>
          <cell r="F2836">
            <v>190</v>
          </cell>
          <cell r="G2836">
            <v>10350</v>
          </cell>
          <cell r="H2836">
            <v>44979</v>
          </cell>
          <cell r="I2836">
            <v>44977</v>
          </cell>
          <cell r="O2836" t="str">
            <v>PRO</v>
          </cell>
        </row>
        <row r="2837">
          <cell r="C2837" t="str">
            <v>150012402/50</v>
          </cell>
          <cell r="D2837" t="str">
            <v>GLORY OCEANIC</v>
          </cell>
          <cell r="E2837" t="str">
            <v>KSP-N NATURESSE TT 0.9/1.1MM TR1 D.GREY (7371) PC</v>
          </cell>
          <cell r="F2837">
            <v>190</v>
          </cell>
          <cell r="G2837">
            <v>10350</v>
          </cell>
          <cell r="H2837">
            <v>44979</v>
          </cell>
          <cell r="I2837">
            <v>44977</v>
          </cell>
          <cell r="O2837" t="str">
            <v>PRO</v>
          </cell>
        </row>
        <row r="2838">
          <cell r="C2838" t="str">
            <v>150012402/50</v>
          </cell>
          <cell r="D2838" t="str">
            <v>GLORY OCEANIC</v>
          </cell>
          <cell r="E2838" t="str">
            <v>KSP-N NATURESSE TT 0.9/1.1MM TR1 D.GREY (7371) PC</v>
          </cell>
          <cell r="F2838">
            <v>190</v>
          </cell>
          <cell r="G2838">
            <v>10350</v>
          </cell>
          <cell r="H2838">
            <v>44979</v>
          </cell>
          <cell r="I2838">
            <v>44977</v>
          </cell>
          <cell r="O2838" t="str">
            <v>PRO</v>
          </cell>
        </row>
        <row r="2839">
          <cell r="C2839" t="str">
            <v>150012402/50</v>
          </cell>
          <cell r="D2839" t="str">
            <v>GLORY OCEANIC</v>
          </cell>
          <cell r="E2839" t="str">
            <v>KSP-N NATURESSE TT 0.9/1.1MM TR1 D.GREY (7371) PC</v>
          </cell>
          <cell r="F2839">
            <v>190</v>
          </cell>
          <cell r="G2839">
            <v>10350</v>
          </cell>
          <cell r="H2839">
            <v>44979</v>
          </cell>
          <cell r="I2839">
            <v>44977</v>
          </cell>
          <cell r="O2839" t="str">
            <v>PRO</v>
          </cell>
        </row>
        <row r="2840">
          <cell r="C2840" t="str">
            <v>150012402/50</v>
          </cell>
          <cell r="D2840" t="str">
            <v>GLORY OCEANIC</v>
          </cell>
          <cell r="E2840" t="str">
            <v>KSP-N NATURESSE TT 0.9/1.1MM TR1 D.GREY (7371) PC</v>
          </cell>
          <cell r="F2840">
            <v>190</v>
          </cell>
          <cell r="G2840">
            <v>10350</v>
          </cell>
          <cell r="H2840">
            <v>44979</v>
          </cell>
          <cell r="I2840">
            <v>44977</v>
          </cell>
          <cell r="O2840" t="str">
            <v>PRO</v>
          </cell>
        </row>
        <row r="2841">
          <cell r="C2841" t="str">
            <v>150012402/50</v>
          </cell>
          <cell r="D2841" t="str">
            <v>GLORY OCEANIC</v>
          </cell>
          <cell r="E2841" t="str">
            <v>KSP-N NATURESSE TT 0.9/1.1MM TR1 D.GREY (7371) PC</v>
          </cell>
          <cell r="F2841">
            <v>190</v>
          </cell>
          <cell r="G2841">
            <v>10350</v>
          </cell>
          <cell r="H2841">
            <v>44979</v>
          </cell>
          <cell r="I2841">
            <v>44977</v>
          </cell>
          <cell r="O2841" t="str">
            <v>PRO</v>
          </cell>
        </row>
        <row r="2842">
          <cell r="C2842" t="str">
            <v>150012402/50</v>
          </cell>
          <cell r="D2842" t="str">
            <v>GLORY OCEANIC</v>
          </cell>
          <cell r="E2842" t="str">
            <v>KSP-N NATURESSE TT 0.9/1.1MM TR1 D.GREY (7371) PC</v>
          </cell>
          <cell r="F2842">
            <v>190</v>
          </cell>
          <cell r="G2842">
            <v>10350</v>
          </cell>
          <cell r="H2842">
            <v>44979</v>
          </cell>
          <cell r="I2842">
            <v>44977</v>
          </cell>
          <cell r="O2842" t="str">
            <v>PRO</v>
          </cell>
        </row>
        <row r="2843">
          <cell r="C2843" t="str">
            <v>150012402/50</v>
          </cell>
          <cell r="D2843" t="str">
            <v>GLORY OCEANIC</v>
          </cell>
          <cell r="E2843" t="str">
            <v>KSP-N NATURESSE TT 0.9/1.1MM TR1 D.GREY (7371) PC</v>
          </cell>
          <cell r="F2843">
            <v>33</v>
          </cell>
          <cell r="G2843">
            <v>10350</v>
          </cell>
          <cell r="H2843">
            <v>44979</v>
          </cell>
          <cell r="I2843">
            <v>44977</v>
          </cell>
          <cell r="O2843" t="str">
            <v>PRO</v>
          </cell>
        </row>
        <row r="2844">
          <cell r="C2844" t="str">
            <v>150012402/50</v>
          </cell>
          <cell r="D2844" t="str">
            <v>GLORY OCEANIC</v>
          </cell>
          <cell r="E2844" t="str">
            <v>KSP-N NATURESSE TT 0.9/1.1MM TR1 D.GREY (7371) PC</v>
          </cell>
          <cell r="F2844">
            <v>157</v>
          </cell>
          <cell r="G2844">
            <v>10350</v>
          </cell>
          <cell r="H2844">
            <v>44979</v>
          </cell>
          <cell r="I2844">
            <v>44977</v>
          </cell>
          <cell r="O2844" t="str">
            <v>PRO</v>
          </cell>
        </row>
        <row r="2845">
          <cell r="C2845" t="str">
            <v>150012402/50</v>
          </cell>
          <cell r="D2845" t="str">
            <v>GLORY OCEANIC</v>
          </cell>
          <cell r="E2845" t="str">
            <v>KSP-N NATURESSE TT 0.9/1.1MM TR1 D.GREY (7371) PC</v>
          </cell>
          <cell r="F2845">
            <v>190</v>
          </cell>
          <cell r="G2845">
            <v>10350</v>
          </cell>
          <cell r="H2845">
            <v>44979</v>
          </cell>
          <cell r="I2845">
            <v>44977</v>
          </cell>
          <cell r="O2845" t="str">
            <v>PRO</v>
          </cell>
        </row>
        <row r="2846">
          <cell r="C2846" t="str">
            <v>150012402/50</v>
          </cell>
          <cell r="D2846" t="str">
            <v>GLORY OCEANIC</v>
          </cell>
          <cell r="E2846" t="str">
            <v>KSP-N NATURESSE TT 0.9/1.1MM TR1 D.GREY (7371) PC</v>
          </cell>
          <cell r="F2846">
            <v>190</v>
          </cell>
          <cell r="G2846">
            <v>10350</v>
          </cell>
          <cell r="H2846">
            <v>44979</v>
          </cell>
          <cell r="I2846">
            <v>44977</v>
          </cell>
          <cell r="O2846" t="str">
            <v>PRO</v>
          </cell>
        </row>
        <row r="2847">
          <cell r="C2847" t="str">
            <v>150012402/50</v>
          </cell>
          <cell r="D2847" t="str">
            <v>GLORY OCEANIC</v>
          </cell>
          <cell r="E2847" t="str">
            <v>KSP-N NATURESSE TT 0.9/1.1MM TR1 D.GREY (7371) PC</v>
          </cell>
          <cell r="F2847">
            <v>190</v>
          </cell>
          <cell r="G2847">
            <v>10350</v>
          </cell>
          <cell r="H2847">
            <v>44979</v>
          </cell>
          <cell r="I2847">
            <v>44977</v>
          </cell>
          <cell r="O2847" t="str">
            <v>PRO</v>
          </cell>
        </row>
        <row r="2848">
          <cell r="C2848" t="str">
            <v>150012402/50</v>
          </cell>
          <cell r="D2848" t="str">
            <v>GLORY OCEANIC</v>
          </cell>
          <cell r="E2848" t="str">
            <v>KSP-N NATURESSE TT 0.9/1.1MM TR1 D.GREY (7371) PC</v>
          </cell>
          <cell r="F2848">
            <v>190</v>
          </cell>
          <cell r="G2848">
            <v>10350</v>
          </cell>
          <cell r="H2848">
            <v>44979</v>
          </cell>
          <cell r="I2848">
            <v>44977</v>
          </cell>
          <cell r="O2848" t="str">
            <v>PRO</v>
          </cell>
        </row>
        <row r="2849">
          <cell r="C2849" t="str">
            <v>150012402/50</v>
          </cell>
          <cell r="D2849" t="str">
            <v>GLORY OCEANIC</v>
          </cell>
          <cell r="E2849" t="str">
            <v>KSP-N NATURESSE TT 0.9/1.1MM TR1 D.GREY (7371) PC</v>
          </cell>
          <cell r="F2849">
            <v>190</v>
          </cell>
          <cell r="G2849">
            <v>10350</v>
          </cell>
          <cell r="H2849">
            <v>44979</v>
          </cell>
          <cell r="I2849">
            <v>44977</v>
          </cell>
          <cell r="O2849" t="str">
            <v>PRO</v>
          </cell>
        </row>
        <row r="2850">
          <cell r="C2850" t="str">
            <v>150012402/30</v>
          </cell>
          <cell r="D2850" t="str">
            <v>GLORY OCEANIC</v>
          </cell>
          <cell r="E2850" t="str">
            <v>KAC-N NEW PRESTIGE K TT  1.4/1.6MM TR1 CHOCOLATE (3385) PC</v>
          </cell>
          <cell r="F2850">
            <v>458</v>
          </cell>
          <cell r="G2850">
            <v>25850</v>
          </cell>
          <cell r="H2850">
            <v>44984</v>
          </cell>
          <cell r="I2850">
            <v>44985</v>
          </cell>
          <cell r="O2850" t="str">
            <v>PRO</v>
          </cell>
        </row>
        <row r="2851">
          <cell r="C2851" t="str">
            <v>150012402/30</v>
          </cell>
          <cell r="D2851" t="str">
            <v>GLORY OCEANIC</v>
          </cell>
          <cell r="E2851" t="str">
            <v>KAC-N NEW PRESTIGE K TT  1.4/1.6MM TR1 CHOCOLATE (3385) PC</v>
          </cell>
          <cell r="F2851">
            <v>458</v>
          </cell>
          <cell r="G2851">
            <v>25850</v>
          </cell>
          <cell r="H2851">
            <v>44984</v>
          </cell>
          <cell r="I2851">
            <v>44985</v>
          </cell>
          <cell r="O2851" t="str">
            <v>PRO</v>
          </cell>
        </row>
        <row r="2852">
          <cell r="C2852" t="str">
            <v>150012402/30</v>
          </cell>
          <cell r="D2852" t="str">
            <v>GLORY OCEANIC</v>
          </cell>
          <cell r="E2852" t="str">
            <v>KAC-N NEW PRESTIGE K TT  1.4/1.6MM TR1 CHOCOLATE (3385) PC</v>
          </cell>
          <cell r="F2852">
            <v>458</v>
          </cell>
          <cell r="G2852">
            <v>25850</v>
          </cell>
          <cell r="H2852">
            <v>44984</v>
          </cell>
          <cell r="I2852">
            <v>44985</v>
          </cell>
          <cell r="O2852" t="str">
            <v>PRO</v>
          </cell>
        </row>
        <row r="2853">
          <cell r="C2853" t="str">
            <v>150012402/30</v>
          </cell>
          <cell r="D2853" t="str">
            <v>GLORY OCEANIC</v>
          </cell>
          <cell r="E2853" t="str">
            <v>KAC-N NEW PRESTIGE K TT  1.4/1.6MM TR1 CHOCOLATE (3385) PC</v>
          </cell>
          <cell r="F2853">
            <v>458</v>
          </cell>
          <cell r="G2853">
            <v>25850</v>
          </cell>
          <cell r="H2853">
            <v>44984</v>
          </cell>
          <cell r="I2853">
            <v>44985</v>
          </cell>
          <cell r="O2853" t="str">
            <v>PRO</v>
          </cell>
        </row>
        <row r="2854">
          <cell r="C2854" t="str">
            <v>150012402/30</v>
          </cell>
          <cell r="D2854" t="str">
            <v>GLORY OCEANIC</v>
          </cell>
          <cell r="E2854" t="str">
            <v>KAC-N NEW PRESTIGE K TT  1.4/1.6MM TR1 CHOCOLATE (3385) PC</v>
          </cell>
          <cell r="F2854">
            <v>458</v>
          </cell>
          <cell r="G2854">
            <v>25850</v>
          </cell>
          <cell r="H2854">
            <v>44984</v>
          </cell>
          <cell r="I2854">
            <v>44985</v>
          </cell>
          <cell r="O2854" t="str">
            <v>PRO</v>
          </cell>
        </row>
        <row r="2855">
          <cell r="C2855" t="str">
            <v>150012402/30</v>
          </cell>
          <cell r="D2855" t="str">
            <v>GLORY OCEANIC</v>
          </cell>
          <cell r="E2855" t="str">
            <v>KAC-N NEW PRESTIGE K TT  1.4/1.6MM TR1 CHOCOLATE (3385) PC</v>
          </cell>
          <cell r="F2855">
            <v>458</v>
          </cell>
          <cell r="G2855">
            <v>25850</v>
          </cell>
          <cell r="H2855">
            <v>44984</v>
          </cell>
          <cell r="I2855">
            <v>44985</v>
          </cell>
          <cell r="O2855" t="str">
            <v>PRO</v>
          </cell>
        </row>
        <row r="2856">
          <cell r="C2856" t="str">
            <v>150012402/30</v>
          </cell>
          <cell r="D2856" t="str">
            <v>GLORY OCEANIC</v>
          </cell>
          <cell r="E2856" t="str">
            <v>KAC-N NEW PRESTIGE K TT  1.4/1.6MM TR1 CHOCOLATE (3385) PC</v>
          </cell>
          <cell r="F2856">
            <v>458</v>
          </cell>
          <cell r="G2856">
            <v>25850</v>
          </cell>
          <cell r="H2856">
            <v>44984</v>
          </cell>
          <cell r="I2856">
            <v>44985</v>
          </cell>
          <cell r="O2856" t="str">
            <v>PRO</v>
          </cell>
        </row>
        <row r="2857">
          <cell r="C2857" t="str">
            <v>150012402/30</v>
          </cell>
          <cell r="D2857" t="str">
            <v>GLORY OCEANIC</v>
          </cell>
          <cell r="E2857" t="str">
            <v>KAC-N NEW PRESTIGE K TT  1.4/1.6MM TR1 CHOCOLATE (3385) PC</v>
          </cell>
          <cell r="F2857">
            <v>458</v>
          </cell>
          <cell r="G2857">
            <v>25850</v>
          </cell>
          <cell r="H2857">
            <v>44984</v>
          </cell>
          <cell r="I2857">
            <v>44985</v>
          </cell>
          <cell r="O2857" t="str">
            <v>PRO</v>
          </cell>
        </row>
        <row r="2858">
          <cell r="C2858" t="str">
            <v>150012402/30</v>
          </cell>
          <cell r="D2858" t="str">
            <v>GLORY OCEANIC</v>
          </cell>
          <cell r="E2858" t="str">
            <v>KAC-N NEW PRESTIGE K TT  1.4/1.6MM TR1 CHOCOLATE (3385) PC</v>
          </cell>
          <cell r="F2858">
            <v>331</v>
          </cell>
          <cell r="G2858">
            <v>25850</v>
          </cell>
          <cell r="H2858">
            <v>44984</v>
          </cell>
          <cell r="I2858">
            <v>44985</v>
          </cell>
          <cell r="O2858" t="str">
            <v>PRO</v>
          </cell>
        </row>
        <row r="2859">
          <cell r="C2859" t="str">
            <v>150012402/30</v>
          </cell>
          <cell r="D2859" t="str">
            <v>GLORY OCEANIC</v>
          </cell>
          <cell r="E2859" t="str">
            <v>KAC-N NEW PRESTIGE K TT  1.4/1.6MM TR1 CHOCOLATE (3385) PC</v>
          </cell>
          <cell r="F2859">
            <v>127</v>
          </cell>
          <cell r="G2859">
            <v>25850</v>
          </cell>
          <cell r="H2859">
            <v>44984</v>
          </cell>
          <cell r="I2859">
            <v>44985</v>
          </cell>
          <cell r="O2859" t="str">
            <v>PRO</v>
          </cell>
        </row>
        <row r="2860">
          <cell r="C2860" t="str">
            <v>150012402/30</v>
          </cell>
          <cell r="D2860" t="str">
            <v>GLORY OCEANIC</v>
          </cell>
          <cell r="E2860" t="str">
            <v>KAC-N NEW PRESTIGE K TT  1.4/1.6MM TR1 CHOCOLATE (3385) PC</v>
          </cell>
          <cell r="F2860">
            <v>458</v>
          </cell>
          <cell r="G2860">
            <v>25850</v>
          </cell>
          <cell r="H2860">
            <v>44984</v>
          </cell>
          <cell r="I2860">
            <v>44985</v>
          </cell>
          <cell r="O2860" t="str">
            <v>PRO</v>
          </cell>
        </row>
        <row r="2861">
          <cell r="C2861" t="str">
            <v>150012402/30</v>
          </cell>
          <cell r="D2861" t="str">
            <v>GLORY OCEANIC</v>
          </cell>
          <cell r="E2861" t="str">
            <v>KAC-N NEW PRESTIGE K TT  1.4/1.6MM TR1 CHOCOLATE (3385) PC</v>
          </cell>
          <cell r="F2861">
            <v>458</v>
          </cell>
          <cell r="G2861">
            <v>25850</v>
          </cell>
          <cell r="H2861">
            <v>44984</v>
          </cell>
          <cell r="I2861">
            <v>44985</v>
          </cell>
          <cell r="O2861" t="str">
            <v>PRO</v>
          </cell>
        </row>
        <row r="2862">
          <cell r="C2862" t="str">
            <v>150012402/30</v>
          </cell>
          <cell r="D2862" t="str">
            <v>GLORY OCEANIC</v>
          </cell>
          <cell r="E2862" t="str">
            <v>KAC-N NEW PRESTIGE K TT  1.4/1.6MM TR1 CHOCOLATE (3385) PC</v>
          </cell>
          <cell r="F2862">
            <v>458</v>
          </cell>
          <cell r="G2862">
            <v>25850</v>
          </cell>
          <cell r="H2862">
            <v>44984</v>
          </cell>
          <cell r="I2862">
            <v>44985</v>
          </cell>
          <cell r="O2862" t="str">
            <v>PRO</v>
          </cell>
        </row>
        <row r="2863">
          <cell r="C2863" t="str">
            <v>150012402/30</v>
          </cell>
          <cell r="D2863" t="str">
            <v>GLORY OCEANIC</v>
          </cell>
          <cell r="E2863" t="str">
            <v>KAC-N NEW PRESTIGE K TT  1.4/1.6MM TR1 CHOCOLATE (3385) PC</v>
          </cell>
          <cell r="F2863">
            <v>458</v>
          </cell>
          <cell r="G2863">
            <v>25850</v>
          </cell>
          <cell r="H2863">
            <v>44984</v>
          </cell>
          <cell r="I2863">
            <v>44985</v>
          </cell>
          <cell r="O2863" t="str">
            <v>PRO</v>
          </cell>
        </row>
        <row r="2864">
          <cell r="C2864" t="str">
            <v>150012402/30</v>
          </cell>
          <cell r="D2864" t="str">
            <v>GLORY OCEANIC</v>
          </cell>
          <cell r="E2864" t="str">
            <v>KAC-N NEW PRESTIGE K TT  1.4/1.6MM TR1 CHOCOLATE (3385) PC</v>
          </cell>
          <cell r="F2864">
            <v>458</v>
          </cell>
          <cell r="G2864">
            <v>25850</v>
          </cell>
          <cell r="H2864">
            <v>44984</v>
          </cell>
          <cell r="I2864">
            <v>44985</v>
          </cell>
          <cell r="O2864" t="str">
            <v>PRO</v>
          </cell>
        </row>
        <row r="2865">
          <cell r="C2865" t="str">
            <v>150012402/30</v>
          </cell>
          <cell r="D2865" t="str">
            <v>GLORY OCEANIC</v>
          </cell>
          <cell r="E2865" t="str">
            <v>KAC-N NEW PRESTIGE K TT  1.4/1.6MM TR1 CHOCOLATE (3385) PC</v>
          </cell>
          <cell r="F2865">
            <v>458</v>
          </cell>
          <cell r="G2865">
            <v>25850</v>
          </cell>
          <cell r="H2865">
            <v>44984</v>
          </cell>
          <cell r="I2865">
            <v>44985</v>
          </cell>
          <cell r="O2865" t="str">
            <v>PRO</v>
          </cell>
        </row>
        <row r="2866">
          <cell r="C2866" t="str">
            <v>150012402/10</v>
          </cell>
          <cell r="D2866" t="str">
            <v>GLORY OCEANIC</v>
          </cell>
          <cell r="E2866" t="str">
            <v>KSP-N EXPRESSE K TT 0.9/1.1MM TR1 CHESNUT (1313) PC</v>
          </cell>
          <cell r="F2866">
            <v>279</v>
          </cell>
          <cell r="G2866">
            <v>15290</v>
          </cell>
          <cell r="H2866">
            <v>44984</v>
          </cell>
          <cell r="I2866">
            <v>44985</v>
          </cell>
          <cell r="O2866" t="str">
            <v>PRO</v>
          </cell>
        </row>
        <row r="2867">
          <cell r="C2867" t="str">
            <v>150012402/10</v>
          </cell>
          <cell r="D2867" t="str">
            <v>GLORY OCEANIC</v>
          </cell>
          <cell r="E2867" t="str">
            <v>KSP-N EXPRESSE K TT 0.9/1.1MM TR1 CHESNUT (1313) PC</v>
          </cell>
          <cell r="F2867">
            <v>279</v>
          </cell>
          <cell r="G2867">
            <v>15290</v>
          </cell>
          <cell r="H2867">
            <v>44984</v>
          </cell>
          <cell r="I2867">
            <v>44985</v>
          </cell>
          <cell r="O2867" t="str">
            <v>PRO</v>
          </cell>
        </row>
        <row r="2868">
          <cell r="C2868" t="str">
            <v>150012402/10</v>
          </cell>
          <cell r="D2868" t="str">
            <v>GLORY OCEANIC</v>
          </cell>
          <cell r="E2868" t="str">
            <v>KSP-N EXPRESSE K TT 0.9/1.1MM TR1 CHESNUT (1313) PC</v>
          </cell>
          <cell r="F2868">
            <v>279</v>
          </cell>
          <cell r="G2868">
            <v>15290</v>
          </cell>
          <cell r="H2868">
            <v>44984</v>
          </cell>
          <cell r="I2868">
            <v>44985</v>
          </cell>
          <cell r="O2868" t="str">
            <v>PRO</v>
          </cell>
        </row>
        <row r="2869">
          <cell r="C2869" t="str">
            <v>150012402/10</v>
          </cell>
          <cell r="D2869" t="str">
            <v>GLORY OCEANIC</v>
          </cell>
          <cell r="E2869" t="str">
            <v>KSP-N EXPRESSE K TT 0.9/1.1MM TR1 CHESNUT (1313) PC</v>
          </cell>
          <cell r="F2869">
            <v>279</v>
          </cell>
          <cell r="G2869">
            <v>15290</v>
          </cell>
          <cell r="H2869">
            <v>44984</v>
          </cell>
          <cell r="I2869">
            <v>44985</v>
          </cell>
          <cell r="O2869" t="str">
            <v>PRO</v>
          </cell>
        </row>
        <row r="2870">
          <cell r="C2870" t="str">
            <v>150012402/10</v>
          </cell>
          <cell r="D2870" t="str">
            <v>GLORY OCEANIC</v>
          </cell>
          <cell r="E2870" t="str">
            <v>KSP-N EXPRESSE K TT 0.9/1.1MM TR1 CHESNUT (1313) PC</v>
          </cell>
          <cell r="F2870">
            <v>279</v>
          </cell>
          <cell r="G2870">
            <v>15290</v>
          </cell>
          <cell r="H2870">
            <v>44984</v>
          </cell>
          <cell r="I2870">
            <v>44985</v>
          </cell>
          <cell r="O2870" t="str">
            <v>PRO</v>
          </cell>
        </row>
        <row r="2871">
          <cell r="C2871" t="str">
            <v>150012402/10</v>
          </cell>
          <cell r="D2871" t="str">
            <v>GLORY OCEANIC</v>
          </cell>
          <cell r="E2871" t="str">
            <v>KSP-N EXPRESSE K TT 0.9/1.1MM TR1 CHESNUT (1313) PC</v>
          </cell>
          <cell r="F2871">
            <v>279</v>
          </cell>
          <cell r="G2871">
            <v>15290</v>
          </cell>
          <cell r="H2871">
            <v>44984</v>
          </cell>
          <cell r="I2871">
            <v>44985</v>
          </cell>
          <cell r="O2871" t="str">
            <v>PRO</v>
          </cell>
        </row>
        <row r="2872">
          <cell r="C2872" t="str">
            <v>150012402/10</v>
          </cell>
          <cell r="D2872" t="str">
            <v>GLORY OCEANIC</v>
          </cell>
          <cell r="E2872" t="str">
            <v>KSP-N EXPRESSE K TT 0.9/1.1MM TR1 CHESNUT (1313) PC</v>
          </cell>
          <cell r="F2872">
            <v>279</v>
          </cell>
          <cell r="G2872">
            <v>15290</v>
          </cell>
          <cell r="H2872">
            <v>44984</v>
          </cell>
          <cell r="I2872">
            <v>44985</v>
          </cell>
          <cell r="O2872" t="str">
            <v>PRO</v>
          </cell>
        </row>
        <row r="2873">
          <cell r="C2873" t="str">
            <v>150012402/10</v>
          </cell>
          <cell r="D2873" t="str">
            <v>GLORY OCEANIC</v>
          </cell>
          <cell r="E2873" t="str">
            <v>KSP-N EXPRESSE K TT 0.9/1.1MM TR1 CHESNUT (1313) PC</v>
          </cell>
          <cell r="F2873">
            <v>279</v>
          </cell>
          <cell r="G2873">
            <v>15290</v>
          </cell>
          <cell r="H2873">
            <v>44984</v>
          </cell>
          <cell r="I2873">
            <v>44985</v>
          </cell>
          <cell r="O2873" t="str">
            <v>PRO</v>
          </cell>
        </row>
        <row r="2874">
          <cell r="C2874" t="str">
            <v>150012402/10</v>
          </cell>
          <cell r="D2874" t="str">
            <v>GLORY OCEANIC</v>
          </cell>
          <cell r="E2874" t="str">
            <v>KSP-N EXPRESSE K TT 0.9/1.1MM TR1 CHESNUT (1313) PC</v>
          </cell>
          <cell r="F2874">
            <v>279</v>
          </cell>
          <cell r="G2874">
            <v>15290</v>
          </cell>
          <cell r="H2874">
            <v>44984</v>
          </cell>
          <cell r="I2874">
            <v>44985</v>
          </cell>
          <cell r="O2874" t="str">
            <v>PRO</v>
          </cell>
        </row>
        <row r="2875">
          <cell r="C2875" t="str">
            <v>150012402/10</v>
          </cell>
          <cell r="D2875" t="str">
            <v>GLORY OCEANIC</v>
          </cell>
          <cell r="E2875" t="str">
            <v>KSP-N EXPRESSE K TT 0.9/1.1MM TR1 CHESNUT (1313) PC</v>
          </cell>
          <cell r="F2875">
            <v>279</v>
          </cell>
          <cell r="G2875">
            <v>15290</v>
          </cell>
          <cell r="H2875">
            <v>44984</v>
          </cell>
          <cell r="I2875">
            <v>44985</v>
          </cell>
          <cell r="O2875" t="str">
            <v>PRO</v>
          </cell>
        </row>
        <row r="2876">
          <cell r="C2876" t="str">
            <v>150012402/10</v>
          </cell>
          <cell r="D2876" t="str">
            <v>GLORY OCEANIC</v>
          </cell>
          <cell r="E2876" t="str">
            <v>KSP-N EXPRESSE K TT 0.9/1.1MM TR1 CHESNUT (1313) PC</v>
          </cell>
          <cell r="F2876">
            <v>279</v>
          </cell>
          <cell r="G2876">
            <v>15290</v>
          </cell>
          <cell r="H2876">
            <v>44984</v>
          </cell>
          <cell r="I2876">
            <v>44985</v>
          </cell>
          <cell r="O2876" t="str">
            <v>PRO</v>
          </cell>
        </row>
        <row r="2877">
          <cell r="C2877" t="str">
            <v>150012402/10</v>
          </cell>
          <cell r="D2877" t="str">
            <v>GLORY OCEANIC</v>
          </cell>
          <cell r="E2877" t="str">
            <v>KSP-N EXPRESSE K TT 0.9/1.1MM TR1 CHESNUT (1313) PC</v>
          </cell>
          <cell r="F2877">
            <v>279</v>
          </cell>
          <cell r="G2877">
            <v>15290</v>
          </cell>
          <cell r="H2877">
            <v>44984</v>
          </cell>
          <cell r="I2877">
            <v>44985</v>
          </cell>
          <cell r="O2877" t="str">
            <v>PRO</v>
          </cell>
        </row>
        <row r="2878">
          <cell r="C2878" t="str">
            <v>150012402/10</v>
          </cell>
          <cell r="D2878" t="str">
            <v>GLORY OCEANIC</v>
          </cell>
          <cell r="E2878" t="str">
            <v>KSP-N EXPRESSE K TT 0.9/1.1MM TR1 CHESNUT (1313) PC</v>
          </cell>
          <cell r="F2878">
            <v>279</v>
          </cell>
          <cell r="G2878">
            <v>15290</v>
          </cell>
          <cell r="H2878">
            <v>44984</v>
          </cell>
          <cell r="I2878">
            <v>44985</v>
          </cell>
          <cell r="O2878" t="str">
            <v>PRO</v>
          </cell>
        </row>
        <row r="2879">
          <cell r="C2879" t="str">
            <v>150012402/10</v>
          </cell>
          <cell r="D2879" t="str">
            <v>GLORY OCEANIC</v>
          </cell>
          <cell r="E2879" t="str">
            <v>KSP-N EXPRESSE K TT 0.9/1.1MM TR1 CHESNUT (1313) PC</v>
          </cell>
          <cell r="F2879">
            <v>279</v>
          </cell>
          <cell r="G2879">
            <v>15290</v>
          </cell>
          <cell r="H2879">
            <v>44984</v>
          </cell>
          <cell r="I2879">
            <v>44985</v>
          </cell>
          <cell r="O2879" t="str">
            <v>PRO</v>
          </cell>
        </row>
        <row r="2880">
          <cell r="C2880" t="str">
            <v>150012402/10</v>
          </cell>
          <cell r="D2880" t="str">
            <v>GLORY OCEANIC</v>
          </cell>
          <cell r="E2880" t="str">
            <v>KSP-N EXPRESSE K TT 0.9/1.1MM TR1 CHESNUT (1313) PC</v>
          </cell>
          <cell r="F2880">
            <v>279</v>
          </cell>
          <cell r="G2880">
            <v>15290</v>
          </cell>
          <cell r="H2880">
            <v>44984</v>
          </cell>
          <cell r="I2880">
            <v>44985</v>
          </cell>
          <cell r="O2880" t="str">
            <v>PRO</v>
          </cell>
        </row>
        <row r="2881">
          <cell r="C2881" t="str">
            <v>150012402/10</v>
          </cell>
          <cell r="D2881" t="str">
            <v>GLORY OCEANIC</v>
          </cell>
          <cell r="E2881" t="str">
            <v>KSP-N EXPRESSE K TT 0.9/1.1MM TR1 CHESNUT (1313) PC</v>
          </cell>
          <cell r="F2881">
            <v>279</v>
          </cell>
          <cell r="G2881">
            <v>15290</v>
          </cell>
          <cell r="H2881">
            <v>44984</v>
          </cell>
          <cell r="I2881">
            <v>44985</v>
          </cell>
          <cell r="O2881" t="str">
            <v>PRO</v>
          </cell>
        </row>
        <row r="2882">
          <cell r="C2882" t="str">
            <v>150012402/20</v>
          </cell>
          <cell r="D2882" t="str">
            <v>GLORY OCEANIC</v>
          </cell>
          <cell r="E2882" t="str">
            <v>KAC-N EXPRESS K TT 0.9/1.1MM TR1 MID GREY (1748) PC</v>
          </cell>
          <cell r="F2882">
            <v>196</v>
          </cell>
          <cell r="G2882">
            <v>9460</v>
          </cell>
          <cell r="H2882">
            <v>44986</v>
          </cell>
          <cell r="I2882">
            <v>44985</v>
          </cell>
          <cell r="O2882" t="str">
            <v>PRO</v>
          </cell>
        </row>
        <row r="2883">
          <cell r="C2883" t="str">
            <v>150012402/20</v>
          </cell>
          <cell r="D2883" t="str">
            <v>GLORY OCEANIC</v>
          </cell>
          <cell r="E2883" t="str">
            <v>KAC-N EXPRESS K TT 0.9/1.1MM TR1 MID GREY (1748) PC</v>
          </cell>
          <cell r="F2883">
            <v>100</v>
          </cell>
          <cell r="G2883">
            <v>9460</v>
          </cell>
          <cell r="H2883">
            <v>44986</v>
          </cell>
          <cell r="I2883">
            <v>44985</v>
          </cell>
          <cell r="O2883" t="str">
            <v>PRO</v>
          </cell>
        </row>
        <row r="2884">
          <cell r="C2884" t="str">
            <v>150012402/20</v>
          </cell>
          <cell r="D2884" t="str">
            <v>GLORY OCEANIC</v>
          </cell>
          <cell r="E2884" t="str">
            <v>KAC-N EXPRESS K TT 0.9/1.1MM TR1 MID GREY (1748) PC</v>
          </cell>
          <cell r="F2884">
            <v>96</v>
          </cell>
          <cell r="G2884">
            <v>9460</v>
          </cell>
          <cell r="H2884">
            <v>44986</v>
          </cell>
          <cell r="I2884">
            <v>44985</v>
          </cell>
          <cell r="O2884" t="str">
            <v>PRO</v>
          </cell>
        </row>
        <row r="2885">
          <cell r="C2885" t="str">
            <v>150012402/20</v>
          </cell>
          <cell r="D2885" t="str">
            <v>GLORY OCEANIC</v>
          </cell>
          <cell r="E2885" t="str">
            <v>KAC-N EXPRESS K TT 0.9/1.1MM TR1 MID GREY (1748) PC</v>
          </cell>
          <cell r="F2885">
            <v>196</v>
          </cell>
          <cell r="G2885">
            <v>9460</v>
          </cell>
          <cell r="H2885">
            <v>44986</v>
          </cell>
          <cell r="I2885">
            <v>44985</v>
          </cell>
          <cell r="O2885" t="str">
            <v>PRO</v>
          </cell>
        </row>
        <row r="2886">
          <cell r="C2886" t="str">
            <v>150012402/20</v>
          </cell>
          <cell r="D2886" t="str">
            <v>GLORY OCEANIC</v>
          </cell>
          <cell r="E2886" t="str">
            <v>KAC-N EXPRESS K TT 0.9/1.1MM TR1 MID GREY (1748) PC</v>
          </cell>
          <cell r="F2886">
            <v>196</v>
          </cell>
          <cell r="G2886">
            <v>9460</v>
          </cell>
          <cell r="H2886">
            <v>44986</v>
          </cell>
          <cell r="I2886">
            <v>44985</v>
          </cell>
          <cell r="O2886" t="str">
            <v>PRO</v>
          </cell>
        </row>
        <row r="2887">
          <cell r="C2887" t="str">
            <v>150012402/20</v>
          </cell>
          <cell r="D2887" t="str">
            <v>GLORY OCEANIC</v>
          </cell>
          <cell r="E2887" t="str">
            <v>KAC-N EXPRESS K TT 0.9/1.1MM TR1 MID GREY (1748) PC</v>
          </cell>
          <cell r="F2887">
            <v>196</v>
          </cell>
          <cell r="G2887">
            <v>9460</v>
          </cell>
          <cell r="H2887">
            <v>44986</v>
          </cell>
          <cell r="I2887">
            <v>44985</v>
          </cell>
          <cell r="O2887" t="str">
            <v>PRO</v>
          </cell>
        </row>
        <row r="2888">
          <cell r="C2888" t="str">
            <v>150012402/20</v>
          </cell>
          <cell r="D2888" t="str">
            <v>GLORY OCEANIC</v>
          </cell>
          <cell r="E2888" t="str">
            <v>KAC-N EXPRESS K TT 0.9/1.1MM TR1 MID GREY (1748) PC</v>
          </cell>
          <cell r="F2888">
            <v>196</v>
          </cell>
          <cell r="G2888">
            <v>9460</v>
          </cell>
          <cell r="H2888">
            <v>44986</v>
          </cell>
          <cell r="I2888">
            <v>44985</v>
          </cell>
          <cell r="O2888" t="str">
            <v>PRO</v>
          </cell>
        </row>
        <row r="2889">
          <cell r="C2889" t="str">
            <v>150012402/20</v>
          </cell>
          <cell r="D2889" t="str">
            <v>GLORY OCEANIC</v>
          </cell>
          <cell r="E2889" t="str">
            <v>KAC-N EXPRESS K TT 0.9/1.1MM TR1 MID GREY (1748) PC</v>
          </cell>
          <cell r="F2889">
            <v>196</v>
          </cell>
          <cell r="G2889">
            <v>9460</v>
          </cell>
          <cell r="H2889">
            <v>44986</v>
          </cell>
          <cell r="I2889">
            <v>44985</v>
          </cell>
          <cell r="O2889" t="str">
            <v>PRO</v>
          </cell>
        </row>
        <row r="2890">
          <cell r="C2890" t="str">
            <v>150012402/20</v>
          </cell>
          <cell r="D2890" t="str">
            <v>GLORY OCEANIC</v>
          </cell>
          <cell r="E2890" t="str">
            <v>KAC-N EXPRESS K TT 0.9/1.1MM TR1 MID GREY (1748) PC</v>
          </cell>
          <cell r="F2890">
            <v>196</v>
          </cell>
          <cell r="G2890">
            <v>9460</v>
          </cell>
          <cell r="H2890">
            <v>44986</v>
          </cell>
          <cell r="I2890">
            <v>44985</v>
          </cell>
          <cell r="O2890" t="str">
            <v>PRO</v>
          </cell>
        </row>
        <row r="2891">
          <cell r="C2891" t="str">
            <v>150012402/20</v>
          </cell>
          <cell r="D2891" t="str">
            <v>GLORY OCEANIC</v>
          </cell>
          <cell r="E2891" t="str">
            <v>KAC-N EXPRESS K TT 0.9/1.1MM TR1 MID GREY (1748) PC</v>
          </cell>
          <cell r="F2891">
            <v>196</v>
          </cell>
          <cell r="G2891">
            <v>9460</v>
          </cell>
          <cell r="H2891">
            <v>44986</v>
          </cell>
          <cell r="I2891">
            <v>44985</v>
          </cell>
          <cell r="O2891" t="str">
            <v>PRO</v>
          </cell>
        </row>
        <row r="2892">
          <cell r="C2892" t="str">
            <v>150012402/20</v>
          </cell>
          <cell r="D2892" t="str">
            <v>GLORY OCEANIC</v>
          </cell>
          <cell r="E2892" t="str">
            <v>KAC-N EXPRESS K TT 0.9/1.1MM TR1 MID GREY (1748) PC</v>
          </cell>
          <cell r="F2892">
            <v>196</v>
          </cell>
          <cell r="G2892">
            <v>9460</v>
          </cell>
          <cell r="H2892">
            <v>44986</v>
          </cell>
          <cell r="I2892">
            <v>44985</v>
          </cell>
          <cell r="O2892" t="str">
            <v>PRO</v>
          </cell>
        </row>
        <row r="2893">
          <cell r="C2893" t="str">
            <v>150012402/20</v>
          </cell>
          <cell r="D2893" t="str">
            <v>GLORY OCEANIC</v>
          </cell>
          <cell r="E2893" t="str">
            <v>KAC-N EXPRESS K TT 0.9/1.1MM TR1 MID GREY (1748) PC</v>
          </cell>
          <cell r="F2893">
            <v>196</v>
          </cell>
          <cell r="G2893">
            <v>9460</v>
          </cell>
          <cell r="H2893">
            <v>44986</v>
          </cell>
          <cell r="I2893">
            <v>44985</v>
          </cell>
          <cell r="O2893" t="str">
            <v>PRO</v>
          </cell>
        </row>
        <row r="2894">
          <cell r="C2894" t="str">
            <v>150012402/20</v>
          </cell>
          <cell r="D2894" t="str">
            <v>GLORY OCEANIC</v>
          </cell>
          <cell r="E2894" t="str">
            <v>KAC-N EXPRESS K TT 0.9/1.1MM TR1 MID GREY (1748) PC</v>
          </cell>
          <cell r="F2894">
            <v>196</v>
          </cell>
          <cell r="G2894">
            <v>9460</v>
          </cell>
          <cell r="H2894">
            <v>44986</v>
          </cell>
          <cell r="I2894">
            <v>44985</v>
          </cell>
          <cell r="O2894" t="str">
            <v>PRO</v>
          </cell>
        </row>
        <row r="2895">
          <cell r="C2895" t="str">
            <v>150012402/20</v>
          </cell>
          <cell r="D2895" t="str">
            <v>GLORY OCEANIC</v>
          </cell>
          <cell r="E2895" t="str">
            <v>KAC-N EXPRESS K TT 0.9/1.1MM TR1 MID GREY (1748) PC</v>
          </cell>
          <cell r="F2895">
            <v>196</v>
          </cell>
          <cell r="G2895">
            <v>9460</v>
          </cell>
          <cell r="H2895">
            <v>44986</v>
          </cell>
          <cell r="I2895">
            <v>44985</v>
          </cell>
          <cell r="O2895" t="str">
            <v>PRO</v>
          </cell>
        </row>
        <row r="2896">
          <cell r="C2896" t="str">
            <v>150012402/20</v>
          </cell>
          <cell r="D2896" t="str">
            <v>GLORY OCEANIC</v>
          </cell>
          <cell r="E2896" t="str">
            <v>KAC-N EXPRESS K TT 0.9/1.1MM TR1 MID GREY (1748) PC</v>
          </cell>
          <cell r="F2896">
            <v>196</v>
          </cell>
          <cell r="G2896">
            <v>9460</v>
          </cell>
          <cell r="H2896">
            <v>44986</v>
          </cell>
          <cell r="I2896">
            <v>44985</v>
          </cell>
          <cell r="O2896" t="str">
            <v>PRO</v>
          </cell>
        </row>
        <row r="2897">
          <cell r="C2897" t="str">
            <v>150012402/20</v>
          </cell>
          <cell r="D2897" t="str">
            <v>GLORY OCEANIC</v>
          </cell>
          <cell r="E2897" t="str">
            <v>KAC-N EXPRESS K TT 0.9/1.1MM TR1 MID GREY (1748) PC</v>
          </cell>
          <cell r="F2897">
            <v>196</v>
          </cell>
          <cell r="G2897">
            <v>9460</v>
          </cell>
          <cell r="H2897">
            <v>44986</v>
          </cell>
          <cell r="I2897">
            <v>44985</v>
          </cell>
          <cell r="O2897" t="str">
            <v>PRO</v>
          </cell>
        </row>
        <row r="2898">
          <cell r="C2898" t="str">
            <v>150012402/20</v>
          </cell>
          <cell r="D2898" t="str">
            <v>GLORY OCEANIC</v>
          </cell>
          <cell r="E2898" t="str">
            <v>KAC-N EXPRESS K TT 0.9/1.1MM TR1 MID GREY (1748) PC</v>
          </cell>
          <cell r="F2898">
            <v>196</v>
          </cell>
          <cell r="G2898">
            <v>9460</v>
          </cell>
          <cell r="H2898">
            <v>44986</v>
          </cell>
          <cell r="I2898">
            <v>44985</v>
          </cell>
          <cell r="O2898" t="str">
            <v>PRO</v>
          </cell>
        </row>
        <row r="2899">
          <cell r="C2899" t="str">
            <v>150012402/20A1</v>
          </cell>
          <cell r="D2899" t="str">
            <v>GLORY OCEANIC</v>
          </cell>
          <cell r="E2899" t="str">
            <v>KAC-N EXPRESS K TT 0.9/1.1MM TR1 MID GREY (1748) PC</v>
          </cell>
          <cell r="F2899">
            <v>196</v>
          </cell>
          <cell r="G2899" t="str">
            <v>-</v>
          </cell>
          <cell r="H2899">
            <v>44986</v>
          </cell>
          <cell r="I2899" t="str">
            <v>-</v>
          </cell>
          <cell r="O2899" t="str">
            <v>R-W</v>
          </cell>
        </row>
        <row r="2900">
          <cell r="C2900" t="str">
            <v>150012402/40</v>
          </cell>
          <cell r="D2900" t="str">
            <v>GLORY OCEANIC</v>
          </cell>
          <cell r="E2900" t="str">
            <v>KSP-N NATURESSE 0.9/1.1MM TR1 BROWN (4335) PC</v>
          </cell>
          <cell r="F2900">
            <v>233</v>
          </cell>
          <cell r="G2900">
            <v>12650</v>
          </cell>
          <cell r="H2900">
            <v>44979</v>
          </cell>
          <cell r="I2900">
            <v>44977</v>
          </cell>
          <cell r="O2900" t="str">
            <v>PRO</v>
          </cell>
        </row>
        <row r="2901">
          <cell r="C2901" t="str">
            <v>150012402/40</v>
          </cell>
          <cell r="D2901" t="str">
            <v>GLORY OCEANIC</v>
          </cell>
          <cell r="E2901" t="str">
            <v>KSP-N NATURESSE 0.9/1.1MM TR1 BROWN (4335) PC</v>
          </cell>
          <cell r="F2901">
            <v>233</v>
          </cell>
          <cell r="G2901">
            <v>12650</v>
          </cell>
          <cell r="H2901">
            <v>44979</v>
          </cell>
          <cell r="I2901">
            <v>44977</v>
          </cell>
          <cell r="O2901" t="str">
            <v>PRO</v>
          </cell>
        </row>
        <row r="2902">
          <cell r="C2902" t="str">
            <v>150012402/40</v>
          </cell>
          <cell r="D2902" t="str">
            <v>GLORY OCEANIC</v>
          </cell>
          <cell r="E2902" t="str">
            <v>KSP-N NATURESSE 0.9/1.1MM TR1 BROWN (4335) PC</v>
          </cell>
          <cell r="F2902">
            <v>233</v>
          </cell>
          <cell r="G2902">
            <v>12650</v>
          </cell>
          <cell r="H2902">
            <v>44979</v>
          </cell>
          <cell r="I2902">
            <v>44977</v>
          </cell>
          <cell r="O2902" t="str">
            <v>PRO</v>
          </cell>
        </row>
        <row r="2903">
          <cell r="C2903" t="str">
            <v>150012402/40</v>
          </cell>
          <cell r="D2903" t="str">
            <v>GLORY OCEANIC</v>
          </cell>
          <cell r="E2903" t="str">
            <v>KSP-N NATURESSE 0.9/1.1MM TR1 BROWN (4335) PC</v>
          </cell>
          <cell r="F2903">
            <v>233</v>
          </cell>
          <cell r="G2903">
            <v>12650</v>
          </cell>
          <cell r="H2903">
            <v>44979</v>
          </cell>
          <cell r="I2903">
            <v>44977</v>
          </cell>
          <cell r="O2903" t="str">
            <v>PRO</v>
          </cell>
        </row>
        <row r="2904">
          <cell r="C2904" t="str">
            <v>150012402/40</v>
          </cell>
          <cell r="D2904" t="str">
            <v>GLORY OCEANIC</v>
          </cell>
          <cell r="E2904" t="str">
            <v>KSP-N NATURESSE 0.9/1.1MM TR1 BROWN (4335) PC</v>
          </cell>
          <cell r="F2904">
            <v>233</v>
          </cell>
          <cell r="G2904">
            <v>12650</v>
          </cell>
          <cell r="H2904">
            <v>44979</v>
          </cell>
          <cell r="I2904">
            <v>44977</v>
          </cell>
          <cell r="O2904" t="str">
            <v>PRO</v>
          </cell>
        </row>
        <row r="2905">
          <cell r="C2905" t="str">
            <v>150012402/40</v>
          </cell>
          <cell r="D2905" t="str">
            <v>GLORY OCEANIC</v>
          </cell>
          <cell r="E2905" t="str">
            <v>KSP-N NATURESSE 0.9/1.1MM TR1 BROWN (4335) PC</v>
          </cell>
          <cell r="F2905">
            <v>233</v>
          </cell>
          <cell r="G2905">
            <v>12650</v>
          </cell>
          <cell r="H2905">
            <v>44979</v>
          </cell>
          <cell r="I2905">
            <v>44977</v>
          </cell>
          <cell r="O2905" t="str">
            <v>PRO</v>
          </cell>
        </row>
        <row r="2906">
          <cell r="C2906" t="str">
            <v>150012402/40</v>
          </cell>
          <cell r="D2906" t="str">
            <v>GLORY OCEANIC</v>
          </cell>
          <cell r="E2906" t="str">
            <v>KSP-N NATURESSE 0.9/1.1MM TR1 BROWN (4335) PC</v>
          </cell>
          <cell r="F2906">
            <v>233</v>
          </cell>
          <cell r="G2906">
            <v>12650</v>
          </cell>
          <cell r="H2906">
            <v>44979</v>
          </cell>
          <cell r="I2906">
            <v>44977</v>
          </cell>
          <cell r="O2906" t="str">
            <v>PRO</v>
          </cell>
        </row>
        <row r="2907">
          <cell r="C2907" t="str">
            <v>150012402/40</v>
          </cell>
          <cell r="D2907" t="str">
            <v>GLORY OCEANIC</v>
          </cell>
          <cell r="E2907" t="str">
            <v>KSP-N NATURESSE 0.9/1.1MM TR1 BROWN (4335) PC</v>
          </cell>
          <cell r="F2907">
            <v>233</v>
          </cell>
          <cell r="G2907">
            <v>12650</v>
          </cell>
          <cell r="H2907">
            <v>44979</v>
          </cell>
          <cell r="I2907">
            <v>44977</v>
          </cell>
          <cell r="O2907" t="str">
            <v>PRO</v>
          </cell>
        </row>
        <row r="2908">
          <cell r="C2908" t="str">
            <v>150012402/40</v>
          </cell>
          <cell r="D2908" t="str">
            <v>GLORY OCEANIC</v>
          </cell>
          <cell r="E2908" t="str">
            <v>KSP-N NATURESSE 0.9/1.1MM TR1 BROWN (4335) PC</v>
          </cell>
          <cell r="F2908">
            <v>233</v>
          </cell>
          <cell r="G2908">
            <v>12650</v>
          </cell>
          <cell r="H2908">
            <v>44979</v>
          </cell>
          <cell r="I2908">
            <v>44977</v>
          </cell>
          <cell r="O2908" t="str">
            <v>PRO</v>
          </cell>
        </row>
        <row r="2909">
          <cell r="C2909" t="str">
            <v>150012402/40</v>
          </cell>
          <cell r="D2909" t="str">
            <v>GLORY OCEANIC</v>
          </cell>
          <cell r="E2909" t="str">
            <v>KSP-N NATURESSE 0.9/1.1MM TR1 BROWN (4335) PC</v>
          </cell>
          <cell r="F2909">
            <v>233</v>
          </cell>
          <cell r="G2909">
            <v>12650</v>
          </cell>
          <cell r="H2909">
            <v>44979</v>
          </cell>
          <cell r="I2909">
            <v>44977</v>
          </cell>
          <cell r="O2909" t="str">
            <v>PRO</v>
          </cell>
        </row>
        <row r="2910">
          <cell r="C2910" t="str">
            <v>150012402/40</v>
          </cell>
          <cell r="D2910" t="str">
            <v>GLORY OCEANIC</v>
          </cell>
          <cell r="E2910" t="str">
            <v>KSP-N NATURESSE 0.9/1.1MM TR1 BROWN (4335) PC</v>
          </cell>
          <cell r="F2910">
            <v>233</v>
          </cell>
          <cell r="G2910">
            <v>12650</v>
          </cell>
          <cell r="H2910">
            <v>44979</v>
          </cell>
          <cell r="I2910">
            <v>44977</v>
          </cell>
          <cell r="O2910" t="str">
            <v>PRO</v>
          </cell>
        </row>
        <row r="2911">
          <cell r="C2911" t="str">
            <v>150012402/40</v>
          </cell>
          <cell r="D2911" t="str">
            <v>GLORY OCEANIC</v>
          </cell>
          <cell r="E2911" t="str">
            <v>KSP-N NATURESSE 0.9/1.1MM TR1 BROWN (4335) PC</v>
          </cell>
          <cell r="F2911">
            <v>233</v>
          </cell>
          <cell r="G2911">
            <v>12650</v>
          </cell>
          <cell r="H2911">
            <v>44979</v>
          </cell>
          <cell r="I2911">
            <v>44977</v>
          </cell>
          <cell r="O2911" t="str">
            <v>PRO</v>
          </cell>
        </row>
        <row r="2912">
          <cell r="C2912" t="str">
            <v>150012377/30</v>
          </cell>
          <cell r="D2912" t="str">
            <v>JIAXING MOTION FURNITURE CO., LTD</v>
          </cell>
          <cell r="E2912" t="str">
            <v>CAC-N VALERIS 1.0/1.2MM TR1 BROWN VS0A (13527) PC</v>
          </cell>
          <cell r="F2912">
            <v>108</v>
          </cell>
          <cell r="G2912">
            <v>5750</v>
          </cell>
          <cell r="H2912">
            <v>44984</v>
          </cell>
          <cell r="I2912">
            <v>44985</v>
          </cell>
          <cell r="O2912" t="str">
            <v>PRO</v>
          </cell>
        </row>
        <row r="2913">
          <cell r="C2913" t="str">
            <v>150012377/30</v>
          </cell>
          <cell r="D2913" t="str">
            <v>JIAXING MOTION FURNITURE CO., LTD</v>
          </cell>
          <cell r="E2913" t="str">
            <v>CAC-N VALERIS 1.0/1.2MM TR1 BROWN VS0A (13527) PC</v>
          </cell>
          <cell r="F2913">
            <v>108</v>
          </cell>
          <cell r="G2913">
            <v>5750</v>
          </cell>
          <cell r="H2913">
            <v>44984</v>
          </cell>
          <cell r="I2913">
            <v>44985</v>
          </cell>
          <cell r="O2913" t="str">
            <v>PRO</v>
          </cell>
        </row>
        <row r="2914">
          <cell r="C2914" t="str">
            <v>150012377/30</v>
          </cell>
          <cell r="D2914" t="str">
            <v>JIAXING MOTION FURNITURE CO., LTD</v>
          </cell>
          <cell r="E2914" t="str">
            <v>CAC-N VALERIS 1.0/1.2MM TR1 BROWN VS0A (13527) PC</v>
          </cell>
          <cell r="F2914">
            <v>108</v>
          </cell>
          <cell r="G2914">
            <v>5750</v>
          </cell>
          <cell r="H2914">
            <v>44984</v>
          </cell>
          <cell r="I2914">
            <v>44985</v>
          </cell>
          <cell r="O2914" t="str">
            <v>PRO</v>
          </cell>
        </row>
        <row r="2915">
          <cell r="C2915" t="str">
            <v>150012377/30</v>
          </cell>
          <cell r="D2915" t="str">
            <v>JIAXING MOTION FURNITURE CO., LTD</v>
          </cell>
          <cell r="E2915" t="str">
            <v>CAC-N VALERIS 1.0/1.2MM TR1 BROWN VS0A (13527) PC</v>
          </cell>
          <cell r="F2915">
            <v>108</v>
          </cell>
          <cell r="G2915">
            <v>5750</v>
          </cell>
          <cell r="H2915">
            <v>44984</v>
          </cell>
          <cell r="I2915">
            <v>44985</v>
          </cell>
          <cell r="O2915" t="str">
            <v>PRO</v>
          </cell>
        </row>
        <row r="2916">
          <cell r="C2916" t="str">
            <v>150012377/30</v>
          </cell>
          <cell r="D2916" t="str">
            <v>JIAXING MOTION FURNITURE CO., LTD</v>
          </cell>
          <cell r="E2916" t="str">
            <v>CAC-N VALERIS 1.0/1.2MM TR1 BROWN VS0A (13527) PC</v>
          </cell>
          <cell r="F2916">
            <v>108</v>
          </cell>
          <cell r="G2916">
            <v>5750</v>
          </cell>
          <cell r="H2916">
            <v>44984</v>
          </cell>
          <cell r="I2916">
            <v>44985</v>
          </cell>
          <cell r="O2916" t="str">
            <v>PRO</v>
          </cell>
        </row>
        <row r="2917">
          <cell r="C2917" t="str">
            <v>150012377/30</v>
          </cell>
          <cell r="D2917" t="str">
            <v>JIAXING MOTION FURNITURE CO., LTD</v>
          </cell>
          <cell r="E2917" t="str">
            <v>CAC-N VALERIS 1.0/1.2MM TR1 BROWN VS0A (13527) PC</v>
          </cell>
          <cell r="F2917">
            <v>108</v>
          </cell>
          <cell r="G2917">
            <v>5750</v>
          </cell>
          <cell r="H2917">
            <v>44984</v>
          </cell>
          <cell r="I2917">
            <v>44985</v>
          </cell>
          <cell r="O2917" t="str">
            <v>PRO</v>
          </cell>
        </row>
        <row r="2918">
          <cell r="C2918" t="str">
            <v>150012377/30</v>
          </cell>
          <cell r="D2918" t="str">
            <v>JIAXING MOTION FURNITURE CO., LTD</v>
          </cell>
          <cell r="E2918" t="str">
            <v>CAC-N VALERIS 1.0/1.2MM TR1 BROWN VS0A (13527) PC</v>
          </cell>
          <cell r="F2918">
            <v>108</v>
          </cell>
          <cell r="G2918">
            <v>5750</v>
          </cell>
          <cell r="H2918">
            <v>44984</v>
          </cell>
          <cell r="I2918">
            <v>44985</v>
          </cell>
          <cell r="O2918" t="str">
            <v>PRO</v>
          </cell>
        </row>
        <row r="2919">
          <cell r="C2919" t="str">
            <v>150012377/30</v>
          </cell>
          <cell r="D2919" t="str">
            <v>JIAXING MOTION FURNITURE CO., LTD</v>
          </cell>
          <cell r="E2919" t="str">
            <v>CAC-N VALERIS 1.0/1.2MM TR1 BROWN VS0A (13527) PC</v>
          </cell>
          <cell r="F2919">
            <v>108</v>
          </cell>
          <cell r="G2919">
            <v>5750</v>
          </cell>
          <cell r="H2919">
            <v>44984</v>
          </cell>
          <cell r="I2919">
            <v>44985</v>
          </cell>
          <cell r="O2919" t="str">
            <v>PRO</v>
          </cell>
        </row>
        <row r="2920">
          <cell r="C2920" t="str">
            <v>150012377/30</v>
          </cell>
          <cell r="D2920" t="str">
            <v>JIAXING MOTION FURNITURE CO., LTD</v>
          </cell>
          <cell r="E2920" t="str">
            <v>CAC-N VALERIS 1.0/1.2MM TR1 BROWN VS0A (13527) PC</v>
          </cell>
          <cell r="F2920">
            <v>108</v>
          </cell>
          <cell r="G2920">
            <v>5750</v>
          </cell>
          <cell r="H2920">
            <v>44984</v>
          </cell>
          <cell r="I2920">
            <v>44985</v>
          </cell>
          <cell r="O2920" t="str">
            <v>PRO</v>
          </cell>
        </row>
        <row r="2921">
          <cell r="C2921" t="str">
            <v>150012377/30</v>
          </cell>
          <cell r="D2921" t="str">
            <v>JIAXING MOTION FURNITURE CO., LTD</v>
          </cell>
          <cell r="E2921" t="str">
            <v>CAC-N VALERIS 1.0/1.2MM TR1 BROWN VS0A (13527) PC</v>
          </cell>
          <cell r="F2921">
            <v>108</v>
          </cell>
          <cell r="G2921">
            <v>5750</v>
          </cell>
          <cell r="H2921">
            <v>44984</v>
          </cell>
          <cell r="I2921">
            <v>44985</v>
          </cell>
          <cell r="O2921" t="str">
            <v>PRO</v>
          </cell>
        </row>
        <row r="2922">
          <cell r="C2922" t="str">
            <v>150012377/30</v>
          </cell>
          <cell r="D2922" t="str">
            <v>JIAXING MOTION FURNITURE CO., LTD</v>
          </cell>
          <cell r="E2922" t="str">
            <v>CAC-N VALERIS 1.0/1.2MM TR1 BROWN VS0A (13527) PC</v>
          </cell>
          <cell r="F2922">
            <v>108</v>
          </cell>
          <cell r="G2922">
            <v>5750</v>
          </cell>
          <cell r="H2922">
            <v>44984</v>
          </cell>
          <cell r="I2922">
            <v>44985</v>
          </cell>
          <cell r="O2922" t="str">
            <v>PRO</v>
          </cell>
        </row>
        <row r="2923">
          <cell r="C2923" t="str">
            <v>150012377/30</v>
          </cell>
          <cell r="D2923" t="str">
            <v>JIAXING MOTION FURNITURE CO., LTD</v>
          </cell>
          <cell r="E2923" t="str">
            <v>CAC-N VALERIS 1.0/1.2MM TR1 BROWN VS0A (13527) PC</v>
          </cell>
          <cell r="F2923">
            <v>108</v>
          </cell>
          <cell r="G2923">
            <v>5750</v>
          </cell>
          <cell r="H2923">
            <v>44984</v>
          </cell>
          <cell r="I2923">
            <v>44985</v>
          </cell>
          <cell r="O2923" t="str">
            <v>PRO</v>
          </cell>
        </row>
        <row r="2924">
          <cell r="C2924" t="str">
            <v>150012377/30</v>
          </cell>
          <cell r="D2924" t="str">
            <v>JIAXING MOTION FURNITURE CO., LTD</v>
          </cell>
          <cell r="E2924" t="str">
            <v>CAC-N VALERIS 1.0/1.2MM TR1 BROWN VS0A (13527) PC</v>
          </cell>
          <cell r="F2924">
            <v>108</v>
          </cell>
          <cell r="G2924">
            <v>5750</v>
          </cell>
          <cell r="H2924">
            <v>44984</v>
          </cell>
          <cell r="I2924">
            <v>44985</v>
          </cell>
          <cell r="O2924" t="str">
            <v>PRO</v>
          </cell>
        </row>
        <row r="2925">
          <cell r="C2925" t="str">
            <v>150012649/10</v>
          </cell>
          <cell r="D2925" t="str">
            <v>JBS USA LEATHER, INC</v>
          </cell>
          <cell r="E2925" t="str">
            <v>KAC-N ALINE K TT 0.9/1.1MM TR1 MIDNIGHT SKY U722220-K 7890 (6829) PC</v>
          </cell>
          <cell r="F2925">
            <v>9</v>
          </cell>
          <cell r="G2925">
            <v>575</v>
          </cell>
          <cell r="H2925">
            <v>44991</v>
          </cell>
          <cell r="I2925">
            <v>44978</v>
          </cell>
          <cell r="O2925" t="str">
            <v>PRO</v>
          </cell>
        </row>
        <row r="2926">
          <cell r="C2926" t="str">
            <v>150012649/10</v>
          </cell>
          <cell r="D2926" t="str">
            <v>JBS USA LEATHER, INC</v>
          </cell>
          <cell r="E2926" t="str">
            <v>KAC-N ALINE K TT 0.9/1.1MM TR1 MIDNIGHT SKY U722220-K 7890 (6829) PC</v>
          </cell>
          <cell r="F2926">
            <v>9</v>
          </cell>
          <cell r="G2926">
            <v>575</v>
          </cell>
          <cell r="H2926">
            <v>44991</v>
          </cell>
          <cell r="I2926">
            <v>44978</v>
          </cell>
          <cell r="O2926" t="str">
            <v>PRO</v>
          </cell>
        </row>
        <row r="2927">
          <cell r="C2927" t="str">
            <v>150012649/10</v>
          </cell>
          <cell r="D2927" t="str">
            <v>JBS USA LEATHER, INC</v>
          </cell>
          <cell r="E2927" t="str">
            <v>KAC-N ALINE K TT 0.9/1.1MM TR1 MIDNIGHT SKY U722220-K 7890 (6829) PC</v>
          </cell>
          <cell r="F2927">
            <v>9</v>
          </cell>
          <cell r="G2927">
            <v>575</v>
          </cell>
          <cell r="H2927">
            <v>44991</v>
          </cell>
          <cell r="I2927">
            <v>44978</v>
          </cell>
          <cell r="O2927" t="str">
            <v>PRO</v>
          </cell>
        </row>
        <row r="2928">
          <cell r="C2928" t="str">
            <v>150012649/10</v>
          </cell>
          <cell r="D2928" t="str">
            <v>JBS USA LEATHER, INC</v>
          </cell>
          <cell r="E2928" t="str">
            <v>KAC-N ALINE K TT 0.9/1.1MM TR1 MIDNIGHT SKY U722220-K 7890 (6829) PC</v>
          </cell>
          <cell r="F2928">
            <v>9</v>
          </cell>
          <cell r="G2928">
            <v>575</v>
          </cell>
          <cell r="H2928">
            <v>44991</v>
          </cell>
          <cell r="I2928">
            <v>44978</v>
          </cell>
          <cell r="O2928" t="str">
            <v>PRO</v>
          </cell>
        </row>
        <row r="2929">
          <cell r="C2929" t="str">
            <v>150012649/10</v>
          </cell>
          <cell r="D2929" t="str">
            <v>JBS USA LEATHER, INC</v>
          </cell>
          <cell r="E2929" t="str">
            <v>KAC-N ALINE K TT 0.9/1.1MM TR1 MIDNIGHT SKY U722220-K 7890 (6829) PC</v>
          </cell>
          <cell r="F2929">
            <v>9</v>
          </cell>
          <cell r="G2929">
            <v>575</v>
          </cell>
          <cell r="H2929">
            <v>44991</v>
          </cell>
          <cell r="I2929">
            <v>44978</v>
          </cell>
          <cell r="O2929" t="str">
            <v>PRO</v>
          </cell>
        </row>
        <row r="2930">
          <cell r="C2930" t="str">
            <v>150012649/10</v>
          </cell>
          <cell r="D2930" t="str">
            <v>JBS USA LEATHER, INC</v>
          </cell>
          <cell r="E2930" t="str">
            <v>KAC-N ALINE K TT 0.9/1.1MM TR1 MIDNIGHT SKY U722220-K 7890 (6829) PC</v>
          </cell>
          <cell r="F2930">
            <v>9</v>
          </cell>
          <cell r="G2930">
            <v>575</v>
          </cell>
          <cell r="H2930">
            <v>44991</v>
          </cell>
          <cell r="I2930">
            <v>44978</v>
          </cell>
          <cell r="O2930" t="str">
            <v>PRO</v>
          </cell>
        </row>
        <row r="2931">
          <cell r="C2931" t="str">
            <v>150012649/10</v>
          </cell>
          <cell r="D2931" t="str">
            <v>JBS USA LEATHER, INC</v>
          </cell>
          <cell r="E2931" t="str">
            <v>KAC-N ALINE K TT 0.9/1.1MM TR1 MIDNIGHT SKY U722220-K 7890 (6829) PC</v>
          </cell>
          <cell r="F2931">
            <v>9</v>
          </cell>
          <cell r="G2931">
            <v>575</v>
          </cell>
          <cell r="H2931">
            <v>44991</v>
          </cell>
          <cell r="I2931">
            <v>44978</v>
          </cell>
          <cell r="O2931" t="str">
            <v>PRO</v>
          </cell>
        </row>
        <row r="2932">
          <cell r="C2932" t="str">
            <v>150012649/10</v>
          </cell>
          <cell r="D2932" t="str">
            <v>JBS USA LEATHER, INC</v>
          </cell>
          <cell r="E2932" t="str">
            <v>KAC-N ALINE K TT 0.9/1.1MM TR1 MIDNIGHT SKY U722220-K 7890 (6829) PC</v>
          </cell>
          <cell r="F2932">
            <v>9</v>
          </cell>
          <cell r="G2932">
            <v>575</v>
          </cell>
          <cell r="H2932">
            <v>44991</v>
          </cell>
          <cell r="I2932">
            <v>44978</v>
          </cell>
          <cell r="O2932" t="str">
            <v>PRO</v>
          </cell>
        </row>
        <row r="2933">
          <cell r="C2933" t="str">
            <v>150012649/10</v>
          </cell>
          <cell r="D2933" t="str">
            <v>JBS USA LEATHER, INC</v>
          </cell>
          <cell r="E2933" t="str">
            <v>KAC-N ALINE K TT 0.9/1.1MM TR1 MIDNIGHT SKY U722220-K 7890 (6829) PC</v>
          </cell>
          <cell r="F2933">
            <v>9</v>
          </cell>
          <cell r="G2933">
            <v>575</v>
          </cell>
          <cell r="H2933">
            <v>44991</v>
          </cell>
          <cell r="I2933">
            <v>44978</v>
          </cell>
          <cell r="O2933" t="str">
            <v>PRO</v>
          </cell>
        </row>
        <row r="2934">
          <cell r="C2934" t="str">
            <v>150012649/10</v>
          </cell>
          <cell r="D2934" t="str">
            <v>JBS USA LEATHER, INC</v>
          </cell>
          <cell r="E2934" t="str">
            <v>KAC-N ALINE K TT 0.9/1.1MM TR1 MIDNIGHT SKY U722220-K 7890 (6829) PC</v>
          </cell>
          <cell r="F2934">
            <v>9</v>
          </cell>
          <cell r="G2934">
            <v>575</v>
          </cell>
          <cell r="H2934">
            <v>44991</v>
          </cell>
          <cell r="I2934">
            <v>44978</v>
          </cell>
          <cell r="O2934" t="str">
            <v>PRO</v>
          </cell>
        </row>
        <row r="2935">
          <cell r="C2935" t="str">
            <v>150012649/10</v>
          </cell>
          <cell r="D2935" t="str">
            <v>JBS USA LEATHER, INC</v>
          </cell>
          <cell r="E2935" t="str">
            <v>KAC-N ALINE K TT 0.9/1.1MM TR1 MIDNIGHT SKY U722220-K 7890 (6829) PC</v>
          </cell>
          <cell r="F2935">
            <v>9</v>
          </cell>
          <cell r="G2935">
            <v>575</v>
          </cell>
          <cell r="H2935">
            <v>44991</v>
          </cell>
          <cell r="I2935">
            <v>44978</v>
          </cell>
          <cell r="O2935" t="str">
            <v>PRO</v>
          </cell>
        </row>
        <row r="2936">
          <cell r="C2936" t="str">
            <v>150012649/10</v>
          </cell>
          <cell r="D2936" t="str">
            <v>JBS USA LEATHER, INC</v>
          </cell>
          <cell r="E2936" t="str">
            <v>KAC-N ALINE K TT 0.9/1.1MM TR1 MIDNIGHT SKY U722220-K 7890 (6829) PC</v>
          </cell>
          <cell r="F2936">
            <v>9</v>
          </cell>
          <cell r="G2936">
            <v>575</v>
          </cell>
          <cell r="H2936">
            <v>44991</v>
          </cell>
          <cell r="I2936">
            <v>44978</v>
          </cell>
          <cell r="O2936" t="str">
            <v>PRO</v>
          </cell>
        </row>
        <row r="2937">
          <cell r="C2937" t="str">
            <v>150012649/10</v>
          </cell>
          <cell r="D2937" t="str">
            <v>JBS USA LEATHER, INC</v>
          </cell>
          <cell r="E2937" t="str">
            <v>KAC-N ALINE K TT 0.9/1.1MM TR1 MIDNIGHT SKY U722220-K 7890 (6829) PC</v>
          </cell>
          <cell r="F2937">
            <v>9</v>
          </cell>
          <cell r="G2937">
            <v>575</v>
          </cell>
          <cell r="H2937">
            <v>44991</v>
          </cell>
          <cell r="I2937">
            <v>44978</v>
          </cell>
          <cell r="O2937" t="str">
            <v>PRO</v>
          </cell>
        </row>
        <row r="2938">
          <cell r="C2938" t="str">
            <v>150012649/10</v>
          </cell>
          <cell r="D2938" t="str">
            <v>JBS USA LEATHER, INC</v>
          </cell>
          <cell r="E2938" t="str">
            <v>KAC-N ALINE K TT 0.9/1.1MM TR1 MIDNIGHT SKY U722220-K 7890 (6829) PC</v>
          </cell>
          <cell r="F2938">
            <v>9</v>
          </cell>
          <cell r="G2938">
            <v>575</v>
          </cell>
          <cell r="H2938">
            <v>44991</v>
          </cell>
          <cell r="I2938">
            <v>44978</v>
          </cell>
          <cell r="O2938" t="str">
            <v>PRO</v>
          </cell>
        </row>
        <row r="2939">
          <cell r="C2939" t="str">
            <v>150012649/10</v>
          </cell>
          <cell r="D2939" t="str">
            <v>JBS USA LEATHER, INC</v>
          </cell>
          <cell r="E2939" t="str">
            <v>KAC-N ALINE K TT 0.9/1.1MM TR1 MIDNIGHT SKY U722220-K 7890 (6829) PC</v>
          </cell>
          <cell r="F2939">
            <v>9</v>
          </cell>
          <cell r="G2939">
            <v>575</v>
          </cell>
          <cell r="H2939">
            <v>44991</v>
          </cell>
          <cell r="I2939">
            <v>44978</v>
          </cell>
          <cell r="O2939" t="str">
            <v>PRO</v>
          </cell>
        </row>
        <row r="2940">
          <cell r="C2940" t="str">
            <v>150012345/10</v>
          </cell>
          <cell r="D2940" t="str">
            <v>VIANDU CO.,LTD.</v>
          </cell>
          <cell r="E2940" t="str">
            <v>CAC-N R AND D FURNITURE TR (8095) PC</v>
          </cell>
          <cell r="F2940">
            <v>8</v>
          </cell>
          <cell r="G2940">
            <v>57.5</v>
          </cell>
          <cell r="H2940">
            <v>44974</v>
          </cell>
          <cell r="I2940">
            <v>44977</v>
          </cell>
          <cell r="O2940" t="str">
            <v>PRO</v>
          </cell>
        </row>
        <row r="2941">
          <cell r="C2941" t="str">
            <v>150012345/10</v>
          </cell>
          <cell r="D2941" t="str">
            <v>VIANDU CO.,LTD.</v>
          </cell>
          <cell r="E2941" t="str">
            <v>CAC-N R AND D FURNITURE TR (8095) PC</v>
          </cell>
          <cell r="F2941">
            <v>8</v>
          </cell>
          <cell r="G2941">
            <v>57.5</v>
          </cell>
          <cell r="H2941">
            <v>44974</v>
          </cell>
          <cell r="I2941">
            <v>44977</v>
          </cell>
          <cell r="O2941" t="str">
            <v>PRO</v>
          </cell>
        </row>
        <row r="2942">
          <cell r="C2942" t="str">
            <v>150012345/10</v>
          </cell>
          <cell r="D2942" t="str">
            <v>VIANDU CO.,LTD.</v>
          </cell>
          <cell r="E2942" t="str">
            <v>CAC-N R AND D FURNITURE TR (8095) PC</v>
          </cell>
          <cell r="F2942">
            <v>8</v>
          </cell>
          <cell r="G2942">
            <v>57.5</v>
          </cell>
          <cell r="H2942">
            <v>44974</v>
          </cell>
          <cell r="I2942">
            <v>44977</v>
          </cell>
          <cell r="O2942" t="str">
            <v>PRO</v>
          </cell>
        </row>
        <row r="2943">
          <cell r="C2943" t="str">
            <v>150012345/10</v>
          </cell>
          <cell r="D2943" t="str">
            <v>VIANDU CO.,LTD.</v>
          </cell>
          <cell r="E2943" t="str">
            <v>CAC-N R AND D FURNITURE TR (8095) PC</v>
          </cell>
          <cell r="F2943">
            <v>8</v>
          </cell>
          <cell r="G2943">
            <v>57.5</v>
          </cell>
          <cell r="H2943">
            <v>44974</v>
          </cell>
          <cell r="I2943">
            <v>44977</v>
          </cell>
          <cell r="O2943" t="str">
            <v>PRO</v>
          </cell>
        </row>
        <row r="2944">
          <cell r="C2944" t="str">
            <v>150012345/10</v>
          </cell>
          <cell r="D2944" t="str">
            <v>VIANDU CO.,LTD.</v>
          </cell>
          <cell r="E2944" t="str">
            <v>CAC-N R AND D FURNITURE TR (8095) PC</v>
          </cell>
          <cell r="F2944">
            <v>8</v>
          </cell>
          <cell r="G2944">
            <v>57.5</v>
          </cell>
          <cell r="H2944">
            <v>44974</v>
          </cell>
          <cell r="I2944">
            <v>44977</v>
          </cell>
          <cell r="O2944" t="str">
            <v>PRO</v>
          </cell>
        </row>
        <row r="2945">
          <cell r="C2945" t="str">
            <v>150012345/10</v>
          </cell>
          <cell r="D2945" t="str">
            <v>VIANDU CO.,LTD.</v>
          </cell>
          <cell r="E2945" t="str">
            <v>CAC-N R AND D FURNITURE TR (8095) PC</v>
          </cell>
          <cell r="F2945">
            <v>8</v>
          </cell>
          <cell r="G2945">
            <v>57.5</v>
          </cell>
          <cell r="H2945">
            <v>44974</v>
          </cell>
          <cell r="I2945">
            <v>44977</v>
          </cell>
          <cell r="O2945" t="str">
            <v>PRO</v>
          </cell>
        </row>
        <row r="2946">
          <cell r="C2946" t="str">
            <v>150012345/10</v>
          </cell>
          <cell r="D2946" t="str">
            <v>VIANDU CO.,LTD.</v>
          </cell>
          <cell r="E2946" t="str">
            <v>CAC-N R AND D FURNITURE TR (8095) PC</v>
          </cell>
          <cell r="F2946">
            <v>8</v>
          </cell>
          <cell r="G2946">
            <v>57.5</v>
          </cell>
          <cell r="H2946">
            <v>44974</v>
          </cell>
          <cell r="I2946">
            <v>44977</v>
          </cell>
          <cell r="O2946" t="str">
            <v>PRO</v>
          </cell>
        </row>
        <row r="2947">
          <cell r="C2947" t="str">
            <v>150012345/10</v>
          </cell>
          <cell r="D2947" t="str">
            <v>VIANDU CO.,LTD.</v>
          </cell>
          <cell r="E2947" t="str">
            <v>CAC-N R AND D FURNITURE TR (8095) PC</v>
          </cell>
          <cell r="F2947">
            <v>8</v>
          </cell>
          <cell r="G2947">
            <v>57.5</v>
          </cell>
          <cell r="H2947">
            <v>44974</v>
          </cell>
          <cell r="I2947">
            <v>44977</v>
          </cell>
          <cell r="O2947" t="str">
            <v>PRO</v>
          </cell>
        </row>
        <row r="2948">
          <cell r="C2948" t="str">
            <v>150012345/10</v>
          </cell>
          <cell r="D2948" t="str">
            <v>VIANDU CO.,LTD.</v>
          </cell>
          <cell r="E2948" t="str">
            <v>CAC-N R AND D FURNITURE TR (8095) PC</v>
          </cell>
          <cell r="F2948">
            <v>8</v>
          </cell>
          <cell r="G2948">
            <v>57.5</v>
          </cell>
          <cell r="H2948">
            <v>44974</v>
          </cell>
          <cell r="I2948">
            <v>44977</v>
          </cell>
          <cell r="O2948" t="str">
            <v>PRO</v>
          </cell>
        </row>
        <row r="2949">
          <cell r="C2949" t="str">
            <v>150012345/10</v>
          </cell>
          <cell r="D2949" t="str">
            <v>VIANDU CO.,LTD.</v>
          </cell>
          <cell r="E2949" t="str">
            <v>CAC-N R AND D FURNITURE TR (8095) PC</v>
          </cell>
          <cell r="F2949">
            <v>8</v>
          </cell>
          <cell r="G2949">
            <v>57.5</v>
          </cell>
          <cell r="H2949">
            <v>44974</v>
          </cell>
          <cell r="I2949">
            <v>44977</v>
          </cell>
          <cell r="O2949" t="str">
            <v>PRO</v>
          </cell>
        </row>
        <row r="2950">
          <cell r="C2950" t="str">
            <v>150012424/10</v>
          </cell>
          <cell r="D2950" t="str">
            <v>LA-Z-BOY RESIDENTAL</v>
          </cell>
          <cell r="E2950" t="str">
            <v>CAC-N MADRAS SOFT 0.9/1.1MM TR1 DEEP (6836) PC</v>
          </cell>
          <cell r="F2950">
            <v>12</v>
          </cell>
          <cell r="G2950">
            <v>57.5</v>
          </cell>
          <cell r="H2950">
            <v>44973</v>
          </cell>
          <cell r="I2950">
            <v>44963</v>
          </cell>
          <cell r="O2950" t="str">
            <v>PRO</v>
          </cell>
        </row>
        <row r="2951">
          <cell r="C2951" t="str">
            <v>150012424/10</v>
          </cell>
          <cell r="D2951" t="str">
            <v>LA-Z-BOY RESIDENTAL</v>
          </cell>
          <cell r="E2951" t="str">
            <v>CAC-N MADRAS SOFT 0.9/1.1MM TR1 DEEP (6836) PC</v>
          </cell>
          <cell r="F2951">
            <v>12</v>
          </cell>
          <cell r="G2951">
            <v>57.5</v>
          </cell>
          <cell r="H2951">
            <v>44973</v>
          </cell>
          <cell r="I2951">
            <v>44963</v>
          </cell>
          <cell r="O2951" t="str">
            <v>PRO</v>
          </cell>
        </row>
        <row r="2952">
          <cell r="C2952" t="str">
            <v>150012424/10</v>
          </cell>
          <cell r="D2952" t="str">
            <v>LA-Z-BOY RESIDENTAL</v>
          </cell>
          <cell r="E2952" t="str">
            <v>CAC-N MADRAS SOFT 0.9/1.1MM TR1 DEEP (6836) PC</v>
          </cell>
          <cell r="F2952">
            <v>12</v>
          </cell>
          <cell r="G2952">
            <v>57.5</v>
          </cell>
          <cell r="H2952">
            <v>44973</v>
          </cell>
          <cell r="I2952">
            <v>44963</v>
          </cell>
          <cell r="O2952" t="str">
            <v>PRO</v>
          </cell>
        </row>
        <row r="2953">
          <cell r="C2953" t="str">
            <v>150012424/10</v>
          </cell>
          <cell r="D2953" t="str">
            <v>LA-Z-BOY RESIDENTAL</v>
          </cell>
          <cell r="E2953" t="str">
            <v>CAC-N MADRAS SOFT 0.9/1.1MM TR1 DEEP (6836) PC</v>
          </cell>
          <cell r="F2953">
            <v>12</v>
          </cell>
          <cell r="G2953">
            <v>57.5</v>
          </cell>
          <cell r="H2953">
            <v>44973</v>
          </cell>
          <cell r="I2953">
            <v>44963</v>
          </cell>
          <cell r="O2953" t="str">
            <v>PRO</v>
          </cell>
        </row>
        <row r="2954">
          <cell r="C2954" t="str">
            <v>150012424/10</v>
          </cell>
          <cell r="D2954" t="str">
            <v>LA-Z-BOY RESIDENTAL</v>
          </cell>
          <cell r="E2954" t="str">
            <v>CAC-N MADRAS SOFT 0.9/1.1MM TR1 DEEP (6836) PC</v>
          </cell>
          <cell r="F2954">
            <v>12</v>
          </cell>
          <cell r="G2954">
            <v>57.5</v>
          </cell>
          <cell r="H2954">
            <v>44973</v>
          </cell>
          <cell r="I2954">
            <v>44963</v>
          </cell>
          <cell r="O2954" t="str">
            <v>PRO</v>
          </cell>
        </row>
        <row r="2955">
          <cell r="C2955" t="str">
            <v>150012424/10</v>
          </cell>
          <cell r="D2955" t="str">
            <v>LA-Z-BOY RESIDENTAL</v>
          </cell>
          <cell r="E2955" t="str">
            <v>CAC-N MADRAS SOFT 0.9/1.1MM TR1 DEEP (6836) PC</v>
          </cell>
          <cell r="F2955">
            <v>12</v>
          </cell>
          <cell r="G2955">
            <v>57.5</v>
          </cell>
          <cell r="H2955">
            <v>44973</v>
          </cell>
          <cell r="I2955">
            <v>44963</v>
          </cell>
          <cell r="O2955" t="str">
            <v>PRO</v>
          </cell>
        </row>
        <row r="2956">
          <cell r="C2956" t="str">
            <v>150012424/10</v>
          </cell>
          <cell r="D2956" t="str">
            <v>LA-Z-BOY RESIDENTAL</v>
          </cell>
          <cell r="E2956" t="str">
            <v>CAC-N MADRAS SOFT 0.9/1.1MM TR1 DEEP (6836) PC</v>
          </cell>
          <cell r="F2956">
            <v>12</v>
          </cell>
          <cell r="G2956">
            <v>57.5</v>
          </cell>
          <cell r="H2956">
            <v>44973</v>
          </cell>
          <cell r="I2956">
            <v>44963</v>
          </cell>
          <cell r="O2956" t="str">
            <v>PRO</v>
          </cell>
        </row>
        <row r="2957">
          <cell r="C2957" t="str">
            <v>150012424/10</v>
          </cell>
          <cell r="D2957" t="str">
            <v>LA-Z-BOY RESIDENTAL</v>
          </cell>
          <cell r="E2957" t="str">
            <v>CAC-N MADRAS SOFT 0.9/1.1MM TR1 DEEP (6836) PC</v>
          </cell>
          <cell r="F2957">
            <v>12</v>
          </cell>
          <cell r="G2957">
            <v>57.5</v>
          </cell>
          <cell r="H2957">
            <v>44973</v>
          </cell>
          <cell r="I2957">
            <v>44963</v>
          </cell>
          <cell r="O2957" t="str">
            <v>PRO</v>
          </cell>
        </row>
        <row r="2958">
          <cell r="C2958" t="str">
            <v>150012424/10</v>
          </cell>
          <cell r="D2958" t="str">
            <v>LA-Z-BOY RESIDENTAL</v>
          </cell>
          <cell r="E2958" t="str">
            <v>CAC-N MADRAS SOFT 0.9/1.1MM TR1 DEEP (6836) PC</v>
          </cell>
          <cell r="F2958">
            <v>12</v>
          </cell>
          <cell r="G2958">
            <v>57.5</v>
          </cell>
          <cell r="H2958">
            <v>44973</v>
          </cell>
          <cell r="I2958">
            <v>44963</v>
          </cell>
          <cell r="O2958" t="str">
            <v>PRO</v>
          </cell>
        </row>
        <row r="2959">
          <cell r="C2959" t="str">
            <v>150012399/10</v>
          </cell>
          <cell r="D2959" t="str">
            <v>SHENZHEN FULIYUAN SMART HOME</v>
          </cell>
          <cell r="E2959" t="str">
            <v>KSP-N R AND D FURNITURE TR (17213) PC</v>
          </cell>
          <cell r="F2959">
            <v>5</v>
          </cell>
          <cell r="G2959">
            <v>115</v>
          </cell>
          <cell r="H2959">
            <v>44979</v>
          </cell>
          <cell r="I2959">
            <v>44977</v>
          </cell>
          <cell r="O2959" t="str">
            <v>PRO</v>
          </cell>
        </row>
        <row r="2960">
          <cell r="C2960" t="str">
            <v>150012399/10</v>
          </cell>
          <cell r="D2960" t="str">
            <v>SHENZHEN FULIYUAN SMART HOME</v>
          </cell>
          <cell r="E2960" t="str">
            <v>KSP-N R AND D FURNITURE TR (17213) PC</v>
          </cell>
          <cell r="F2960">
            <v>5</v>
          </cell>
          <cell r="G2960">
            <v>115</v>
          </cell>
          <cell r="H2960">
            <v>44979</v>
          </cell>
          <cell r="I2960">
            <v>44977</v>
          </cell>
          <cell r="O2960" t="str">
            <v>PRO</v>
          </cell>
        </row>
        <row r="2961">
          <cell r="C2961" t="str">
            <v>150012399/10</v>
          </cell>
          <cell r="D2961" t="str">
            <v>SHENZHEN FULIYUAN SMART HOME</v>
          </cell>
          <cell r="E2961" t="str">
            <v>KSP-N R AND D FURNITURE TR (17213) PC</v>
          </cell>
          <cell r="F2961">
            <v>5</v>
          </cell>
          <cell r="G2961">
            <v>115</v>
          </cell>
          <cell r="H2961">
            <v>44979</v>
          </cell>
          <cell r="I2961">
            <v>44977</v>
          </cell>
          <cell r="O2961" t="str">
            <v>PRO</v>
          </cell>
        </row>
        <row r="2962">
          <cell r="C2962" t="str">
            <v>150012399/10</v>
          </cell>
          <cell r="D2962" t="str">
            <v>SHENZHEN FULIYUAN SMART HOME</v>
          </cell>
          <cell r="E2962" t="str">
            <v>KSP-N R AND D FURNITURE TR (17213) PC</v>
          </cell>
          <cell r="F2962">
            <v>5</v>
          </cell>
          <cell r="G2962">
            <v>115</v>
          </cell>
          <cell r="H2962">
            <v>44979</v>
          </cell>
          <cell r="I2962">
            <v>44977</v>
          </cell>
          <cell r="O2962" t="str">
            <v>PRO</v>
          </cell>
        </row>
        <row r="2963">
          <cell r="C2963" t="str">
            <v>150012399/10</v>
          </cell>
          <cell r="D2963" t="str">
            <v>SHENZHEN FULIYUAN SMART HOME</v>
          </cell>
          <cell r="E2963" t="str">
            <v>KSP-N R AND D FURNITURE TR (17213) PC</v>
          </cell>
          <cell r="F2963">
            <v>5</v>
          </cell>
          <cell r="G2963">
            <v>115</v>
          </cell>
          <cell r="H2963">
            <v>44979</v>
          </cell>
          <cell r="I2963">
            <v>44977</v>
          </cell>
          <cell r="O2963" t="str">
            <v>PRO</v>
          </cell>
        </row>
        <row r="2964">
          <cell r="C2964" t="str">
            <v>150012399/10</v>
          </cell>
          <cell r="D2964" t="str">
            <v>SHENZHEN FULIYUAN SMART HOME</v>
          </cell>
          <cell r="E2964" t="str">
            <v>KSP-N R AND D FURNITURE TR (17213) PC</v>
          </cell>
          <cell r="F2964">
            <v>5</v>
          </cell>
          <cell r="G2964">
            <v>115</v>
          </cell>
          <cell r="H2964">
            <v>44979</v>
          </cell>
          <cell r="I2964">
            <v>44977</v>
          </cell>
          <cell r="O2964" t="str">
            <v>PRO</v>
          </cell>
        </row>
        <row r="2965">
          <cell r="C2965" t="str">
            <v>150012399/10</v>
          </cell>
          <cell r="D2965" t="str">
            <v>SHENZHEN FULIYUAN SMART HOME</v>
          </cell>
          <cell r="E2965" t="str">
            <v>KSP-N R AND D FURNITURE TR (17213) PC</v>
          </cell>
          <cell r="F2965">
            <v>5</v>
          </cell>
          <cell r="G2965">
            <v>115</v>
          </cell>
          <cell r="H2965">
            <v>44979</v>
          </cell>
          <cell r="I2965">
            <v>44977</v>
          </cell>
          <cell r="O2965" t="str">
            <v>PRO</v>
          </cell>
        </row>
        <row r="2966">
          <cell r="C2966" t="str">
            <v>150012399/10</v>
          </cell>
          <cell r="D2966" t="str">
            <v>SHENZHEN FULIYUAN SMART HOME</v>
          </cell>
          <cell r="E2966" t="str">
            <v>KSP-N R AND D FURNITURE TR (17213) PC</v>
          </cell>
          <cell r="F2966">
            <v>5</v>
          </cell>
          <cell r="G2966">
            <v>115</v>
          </cell>
          <cell r="H2966">
            <v>44979</v>
          </cell>
          <cell r="I2966">
            <v>44977</v>
          </cell>
          <cell r="O2966" t="str">
            <v>PRO</v>
          </cell>
        </row>
        <row r="2967">
          <cell r="C2967" t="str">
            <v>150012399/10</v>
          </cell>
          <cell r="D2967" t="str">
            <v>SHENZHEN FULIYUAN SMART HOME</v>
          </cell>
          <cell r="E2967" t="str">
            <v>KSP-N R AND D FURNITURE TR (17213) PC</v>
          </cell>
          <cell r="F2967">
            <v>5</v>
          </cell>
          <cell r="G2967">
            <v>115</v>
          </cell>
          <cell r="H2967">
            <v>44979</v>
          </cell>
          <cell r="I2967">
            <v>44977</v>
          </cell>
          <cell r="O2967" t="str">
            <v>PRO</v>
          </cell>
        </row>
        <row r="2968">
          <cell r="C2968" t="str">
            <v>150012399/10</v>
          </cell>
          <cell r="D2968" t="str">
            <v>SHENZHEN FULIYUAN SMART HOME</v>
          </cell>
          <cell r="E2968" t="str">
            <v>KSP-N R AND D FURNITURE TR (17213) PC</v>
          </cell>
          <cell r="F2968">
            <v>5</v>
          </cell>
          <cell r="G2968">
            <v>115</v>
          </cell>
          <cell r="H2968">
            <v>44979</v>
          </cell>
          <cell r="I2968">
            <v>44977</v>
          </cell>
          <cell r="O2968" t="str">
            <v>PRO</v>
          </cell>
        </row>
        <row r="2969">
          <cell r="C2969" t="str">
            <v>150012399/10</v>
          </cell>
          <cell r="D2969" t="str">
            <v>SHENZHEN FULIYUAN SMART HOME</v>
          </cell>
          <cell r="E2969" t="str">
            <v>KSP-N R AND D FURNITURE TR (17213) PC</v>
          </cell>
          <cell r="F2969">
            <v>5</v>
          </cell>
          <cell r="G2969">
            <v>115</v>
          </cell>
          <cell r="H2969">
            <v>44979</v>
          </cell>
          <cell r="I2969">
            <v>44977</v>
          </cell>
          <cell r="O2969" t="str">
            <v>PRO</v>
          </cell>
        </row>
        <row r="2970">
          <cell r="C2970" t="str">
            <v>150012399/10</v>
          </cell>
          <cell r="D2970" t="str">
            <v>SHENZHEN FULIYUAN SMART HOME</v>
          </cell>
          <cell r="E2970" t="str">
            <v>KSP-N R AND D FURNITURE TR (17213) PC</v>
          </cell>
          <cell r="F2970">
            <v>5</v>
          </cell>
          <cell r="G2970">
            <v>115</v>
          </cell>
          <cell r="H2970">
            <v>44979</v>
          </cell>
          <cell r="I2970">
            <v>44977</v>
          </cell>
          <cell r="O2970" t="str">
            <v>PRO</v>
          </cell>
        </row>
        <row r="2971">
          <cell r="C2971" t="str">
            <v>150012399/10</v>
          </cell>
          <cell r="D2971" t="str">
            <v>SHENZHEN FULIYUAN SMART HOME</v>
          </cell>
          <cell r="E2971" t="str">
            <v>KSP-N R AND D FURNITURE TR (17213) PC</v>
          </cell>
          <cell r="F2971">
            <v>5</v>
          </cell>
          <cell r="G2971">
            <v>115</v>
          </cell>
          <cell r="H2971">
            <v>44979</v>
          </cell>
          <cell r="I2971">
            <v>44977</v>
          </cell>
          <cell r="O2971" t="str">
            <v>PRO</v>
          </cell>
        </row>
        <row r="2972">
          <cell r="C2972" t="str">
            <v>150012399/20</v>
          </cell>
          <cell r="D2972" t="str">
            <v>SHENZHEN FULIYUAN SMART HOME</v>
          </cell>
          <cell r="E2972" t="str">
            <v>KSP-N R AND D FURNITURE TR (17213) PC</v>
          </cell>
          <cell r="F2972">
            <v>6</v>
          </cell>
          <cell r="G2972">
            <v>115</v>
          </cell>
          <cell r="H2972">
            <v>44979</v>
          </cell>
          <cell r="I2972">
            <v>44977</v>
          </cell>
          <cell r="O2972" t="str">
            <v>PRO</v>
          </cell>
        </row>
        <row r="2973">
          <cell r="C2973" t="str">
            <v>150012399/20</v>
          </cell>
          <cell r="D2973" t="str">
            <v>SHENZHEN FULIYUAN SMART HOME</v>
          </cell>
          <cell r="E2973" t="str">
            <v>KSP-N R AND D FURNITURE TR (17213) PC</v>
          </cell>
          <cell r="F2973">
            <v>6</v>
          </cell>
          <cell r="G2973">
            <v>115</v>
          </cell>
          <cell r="H2973">
            <v>44979</v>
          </cell>
          <cell r="I2973">
            <v>44977</v>
          </cell>
          <cell r="O2973" t="str">
            <v>PRO</v>
          </cell>
        </row>
        <row r="2974">
          <cell r="C2974" t="str">
            <v>150012399/20</v>
          </cell>
          <cell r="D2974" t="str">
            <v>SHENZHEN FULIYUAN SMART HOME</v>
          </cell>
          <cell r="E2974" t="str">
            <v>KSP-N R AND D FURNITURE TR (17213) PC</v>
          </cell>
          <cell r="F2974">
            <v>6</v>
          </cell>
          <cell r="G2974">
            <v>115</v>
          </cell>
          <cell r="H2974">
            <v>44979</v>
          </cell>
          <cell r="I2974">
            <v>44977</v>
          </cell>
          <cell r="O2974" t="str">
            <v>PRO</v>
          </cell>
        </row>
        <row r="2975">
          <cell r="C2975" t="str">
            <v>150012399/20</v>
          </cell>
          <cell r="D2975" t="str">
            <v>SHENZHEN FULIYUAN SMART HOME</v>
          </cell>
          <cell r="E2975" t="str">
            <v>KSP-N R AND D FURNITURE TR (17213) PC</v>
          </cell>
          <cell r="F2975">
            <v>6</v>
          </cell>
          <cell r="G2975">
            <v>115</v>
          </cell>
          <cell r="H2975">
            <v>44979</v>
          </cell>
          <cell r="I2975">
            <v>44977</v>
          </cell>
          <cell r="O2975" t="str">
            <v>PRO</v>
          </cell>
        </row>
        <row r="2976">
          <cell r="C2976" t="str">
            <v>150012399/20</v>
          </cell>
          <cell r="D2976" t="str">
            <v>SHENZHEN FULIYUAN SMART HOME</v>
          </cell>
          <cell r="E2976" t="str">
            <v>KSP-N R AND D FURNITURE TR (17213) PC</v>
          </cell>
          <cell r="F2976">
            <v>6</v>
          </cell>
          <cell r="G2976">
            <v>115</v>
          </cell>
          <cell r="H2976">
            <v>44979</v>
          </cell>
          <cell r="I2976">
            <v>44977</v>
          </cell>
          <cell r="O2976" t="str">
            <v>PRO</v>
          </cell>
        </row>
        <row r="2977">
          <cell r="C2977" t="str">
            <v>150012399/20</v>
          </cell>
          <cell r="D2977" t="str">
            <v>SHENZHEN FULIYUAN SMART HOME</v>
          </cell>
          <cell r="E2977" t="str">
            <v>KSP-N R AND D FURNITURE TR (17213) PC</v>
          </cell>
          <cell r="F2977">
            <v>6</v>
          </cell>
          <cell r="G2977">
            <v>115</v>
          </cell>
          <cell r="H2977">
            <v>44979</v>
          </cell>
          <cell r="I2977">
            <v>44977</v>
          </cell>
          <cell r="O2977" t="str">
            <v>PRO</v>
          </cell>
        </row>
        <row r="2978">
          <cell r="C2978" t="str">
            <v>150012399/20</v>
          </cell>
          <cell r="D2978" t="str">
            <v>SHENZHEN FULIYUAN SMART HOME</v>
          </cell>
          <cell r="E2978" t="str">
            <v>KSP-N R AND D FURNITURE TR (17213) PC</v>
          </cell>
          <cell r="F2978">
            <v>6</v>
          </cell>
          <cell r="G2978">
            <v>115</v>
          </cell>
          <cell r="H2978">
            <v>44979</v>
          </cell>
          <cell r="I2978">
            <v>44977</v>
          </cell>
          <cell r="O2978" t="str">
            <v>PRO</v>
          </cell>
        </row>
        <row r="2979">
          <cell r="C2979" t="str">
            <v>150012399/20</v>
          </cell>
          <cell r="D2979" t="str">
            <v>SHENZHEN FULIYUAN SMART HOME</v>
          </cell>
          <cell r="E2979" t="str">
            <v>KSP-N R AND D FURNITURE TR (17213) PC</v>
          </cell>
          <cell r="F2979">
            <v>6</v>
          </cell>
          <cell r="G2979">
            <v>115</v>
          </cell>
          <cell r="H2979">
            <v>44979</v>
          </cell>
          <cell r="I2979">
            <v>44977</v>
          </cell>
          <cell r="O2979" t="str">
            <v>PRO</v>
          </cell>
        </row>
        <row r="2980">
          <cell r="C2980" t="str">
            <v>150012399/20</v>
          </cell>
          <cell r="D2980" t="str">
            <v>SHENZHEN FULIYUAN SMART HOME</v>
          </cell>
          <cell r="E2980" t="str">
            <v>KSP-N R AND D FURNITURE TR (17213) PC</v>
          </cell>
          <cell r="F2980">
            <v>6</v>
          </cell>
          <cell r="G2980">
            <v>115</v>
          </cell>
          <cell r="H2980">
            <v>44979</v>
          </cell>
          <cell r="I2980">
            <v>44977</v>
          </cell>
          <cell r="O2980" t="str">
            <v>PRO</v>
          </cell>
        </row>
        <row r="2981">
          <cell r="C2981" t="str">
            <v>150012399/20</v>
          </cell>
          <cell r="D2981" t="str">
            <v>SHENZHEN FULIYUAN SMART HOME</v>
          </cell>
          <cell r="E2981" t="str">
            <v>KSP-N R AND D FURNITURE TR (17213) PC</v>
          </cell>
          <cell r="F2981">
            <v>6</v>
          </cell>
          <cell r="G2981">
            <v>115</v>
          </cell>
          <cell r="H2981">
            <v>44979</v>
          </cell>
          <cell r="I2981">
            <v>44977</v>
          </cell>
          <cell r="O2981" t="str">
            <v>PRO</v>
          </cell>
        </row>
        <row r="2982">
          <cell r="C2982" t="str">
            <v>150012399/20</v>
          </cell>
          <cell r="D2982" t="str">
            <v>SHENZHEN FULIYUAN SMART HOME</v>
          </cell>
          <cell r="E2982" t="str">
            <v>KSP-N R AND D FURNITURE TR (17213) PC</v>
          </cell>
          <cell r="F2982">
            <v>6</v>
          </cell>
          <cell r="G2982">
            <v>115</v>
          </cell>
          <cell r="H2982">
            <v>44979</v>
          </cell>
          <cell r="I2982">
            <v>44977</v>
          </cell>
          <cell r="O2982" t="str">
            <v>PRO</v>
          </cell>
        </row>
        <row r="2983">
          <cell r="C2983" t="str">
            <v>150012399/20</v>
          </cell>
          <cell r="D2983" t="str">
            <v>SHENZHEN FULIYUAN SMART HOME</v>
          </cell>
          <cell r="E2983" t="str">
            <v>KSP-N R AND D FURNITURE TR (17213) PC</v>
          </cell>
          <cell r="F2983">
            <v>6</v>
          </cell>
          <cell r="G2983">
            <v>115</v>
          </cell>
          <cell r="H2983">
            <v>44979</v>
          </cell>
          <cell r="I2983">
            <v>44977</v>
          </cell>
          <cell r="O2983" t="str">
            <v>PRO</v>
          </cell>
        </row>
        <row r="2984">
          <cell r="C2984" t="str">
            <v>150012399/20</v>
          </cell>
          <cell r="D2984" t="str">
            <v>SHENZHEN FULIYUAN SMART HOME</v>
          </cell>
          <cell r="E2984" t="str">
            <v>KSP-N R AND D FURNITURE TR (17213) PC</v>
          </cell>
          <cell r="F2984">
            <v>6</v>
          </cell>
          <cell r="G2984">
            <v>115</v>
          </cell>
          <cell r="H2984">
            <v>44979</v>
          </cell>
          <cell r="I2984">
            <v>44977</v>
          </cell>
          <cell r="O2984" t="str">
            <v>PRO</v>
          </cell>
        </row>
        <row r="2985">
          <cell r="C2985" t="str">
            <v>150012351/10</v>
          </cell>
          <cell r="D2985" t="str">
            <v>BIIZARRE SOURCE INTERNATIONAL</v>
          </cell>
          <cell r="E2985" t="str">
            <v>CAC-N R AND D FURNITURE TR (13546) PC</v>
          </cell>
          <cell r="F2985">
            <v>10</v>
          </cell>
          <cell r="G2985">
            <v>57.5</v>
          </cell>
          <cell r="H2985">
            <v>44981</v>
          </cell>
          <cell r="I2985">
            <v>44965</v>
          </cell>
          <cell r="O2985" t="str">
            <v>PRO</v>
          </cell>
        </row>
        <row r="2986">
          <cell r="C2986" t="str">
            <v>150012351/10</v>
          </cell>
          <cell r="D2986" t="str">
            <v>BIIZARRE SOURCE INTERNATIONAL</v>
          </cell>
          <cell r="E2986" t="str">
            <v>CAC-N R AND D FURNITURE TR (13546) PC</v>
          </cell>
          <cell r="F2986">
            <v>10</v>
          </cell>
          <cell r="G2986">
            <v>57.5</v>
          </cell>
          <cell r="H2986">
            <v>44981</v>
          </cell>
          <cell r="I2986">
            <v>44965</v>
          </cell>
          <cell r="O2986" t="str">
            <v>PRO</v>
          </cell>
        </row>
        <row r="2987">
          <cell r="C2987" t="str">
            <v>150012351/10</v>
          </cell>
          <cell r="D2987" t="str">
            <v>BIIZARRE SOURCE INTERNATIONAL</v>
          </cell>
          <cell r="E2987" t="str">
            <v>CAC-N R AND D FURNITURE TR (13546) PC</v>
          </cell>
          <cell r="F2987">
            <v>10</v>
          </cell>
          <cell r="G2987">
            <v>57.5</v>
          </cell>
          <cell r="H2987">
            <v>44981</v>
          </cell>
          <cell r="I2987">
            <v>44965</v>
          </cell>
          <cell r="O2987" t="str">
            <v>PRO</v>
          </cell>
        </row>
        <row r="2988">
          <cell r="C2988" t="str">
            <v>150012351/10</v>
          </cell>
          <cell r="D2988" t="str">
            <v>BIIZARRE SOURCE INTERNATIONAL</v>
          </cell>
          <cell r="E2988" t="str">
            <v>CAC-N R AND D FURNITURE TR (13546) PC</v>
          </cell>
          <cell r="F2988">
            <v>10</v>
          </cell>
          <cell r="G2988">
            <v>57.5</v>
          </cell>
          <cell r="H2988">
            <v>44981</v>
          </cell>
          <cell r="I2988">
            <v>44965</v>
          </cell>
          <cell r="O2988" t="str">
            <v>PRO</v>
          </cell>
        </row>
        <row r="2989">
          <cell r="C2989" t="str">
            <v>150012351/10</v>
          </cell>
          <cell r="D2989" t="str">
            <v>BIIZARRE SOURCE INTERNATIONAL</v>
          </cell>
          <cell r="E2989" t="str">
            <v>CAC-N R AND D FURNITURE TR (13546) PC</v>
          </cell>
          <cell r="F2989">
            <v>10</v>
          </cell>
          <cell r="G2989">
            <v>57.5</v>
          </cell>
          <cell r="H2989">
            <v>44981</v>
          </cell>
          <cell r="I2989">
            <v>44965</v>
          </cell>
          <cell r="O2989" t="str">
            <v>PRO</v>
          </cell>
        </row>
        <row r="2990">
          <cell r="C2990" t="str">
            <v>150012351/10</v>
          </cell>
          <cell r="D2990" t="str">
            <v>BIIZARRE SOURCE INTERNATIONAL</v>
          </cell>
          <cell r="E2990" t="str">
            <v>CAC-N R AND D FURNITURE TR (13546) PC</v>
          </cell>
          <cell r="F2990">
            <v>10</v>
          </cell>
          <cell r="G2990">
            <v>57.5</v>
          </cell>
          <cell r="H2990">
            <v>44981</v>
          </cell>
          <cell r="I2990">
            <v>44965</v>
          </cell>
          <cell r="O2990" t="str">
            <v>PRO</v>
          </cell>
        </row>
        <row r="2991">
          <cell r="C2991" t="str">
            <v>150012351/10</v>
          </cell>
          <cell r="D2991" t="str">
            <v>BIIZARRE SOURCE INTERNATIONAL</v>
          </cell>
          <cell r="E2991" t="str">
            <v>CAC-N R AND D FURNITURE TR (13546) PC</v>
          </cell>
          <cell r="F2991">
            <v>10</v>
          </cell>
          <cell r="G2991">
            <v>57.5</v>
          </cell>
          <cell r="H2991">
            <v>44981</v>
          </cell>
          <cell r="I2991">
            <v>44965</v>
          </cell>
          <cell r="O2991" t="str">
            <v>PRO</v>
          </cell>
        </row>
        <row r="2992">
          <cell r="C2992" t="str">
            <v>150012351/10</v>
          </cell>
          <cell r="D2992" t="str">
            <v>BIIZARRE SOURCE INTERNATIONAL</v>
          </cell>
          <cell r="E2992" t="str">
            <v>CAC-N R AND D FURNITURE TR (13546) PC</v>
          </cell>
          <cell r="F2992">
            <v>10</v>
          </cell>
          <cell r="G2992">
            <v>57.5</v>
          </cell>
          <cell r="H2992">
            <v>44981</v>
          </cell>
          <cell r="I2992">
            <v>44965</v>
          </cell>
          <cell r="O2992" t="str">
            <v>PRO</v>
          </cell>
        </row>
        <row r="2993">
          <cell r="C2993" t="str">
            <v>150012351/10</v>
          </cell>
          <cell r="D2993" t="str">
            <v>BIIZARRE SOURCE INTERNATIONAL</v>
          </cell>
          <cell r="E2993" t="str">
            <v>CAC-N R AND D FURNITURE TR (13546) PC</v>
          </cell>
          <cell r="F2993">
            <v>10</v>
          </cell>
          <cell r="G2993">
            <v>57.5</v>
          </cell>
          <cell r="H2993">
            <v>44981</v>
          </cell>
          <cell r="I2993">
            <v>44965</v>
          </cell>
          <cell r="O2993" t="str">
            <v>PRO</v>
          </cell>
        </row>
        <row r="2994">
          <cell r="C2994" t="str">
            <v>150012351/10</v>
          </cell>
          <cell r="D2994" t="str">
            <v>BIIZARRE SOURCE INTERNATIONAL</v>
          </cell>
          <cell r="E2994" t="str">
            <v>CAC-N R AND D FURNITURE TR (13546) PC</v>
          </cell>
          <cell r="F2994">
            <v>10</v>
          </cell>
          <cell r="G2994">
            <v>57.5</v>
          </cell>
          <cell r="H2994">
            <v>44981</v>
          </cell>
          <cell r="I2994">
            <v>44965</v>
          </cell>
          <cell r="O2994" t="str">
            <v>PRO</v>
          </cell>
        </row>
        <row r="2995">
          <cell r="C2995" t="str">
            <v>150012351/10</v>
          </cell>
          <cell r="D2995" t="str">
            <v>BIIZARRE SOURCE INTERNATIONAL</v>
          </cell>
          <cell r="E2995" t="str">
            <v>CAC-N R AND D FURNITURE TR (13546) PC</v>
          </cell>
          <cell r="F2995">
            <v>10</v>
          </cell>
          <cell r="G2995">
            <v>57.5</v>
          </cell>
          <cell r="H2995">
            <v>44981</v>
          </cell>
          <cell r="I2995">
            <v>44965</v>
          </cell>
          <cell r="O2995" t="str">
            <v>PRO</v>
          </cell>
        </row>
        <row r="2996">
          <cell r="C2996" t="str">
            <v>150012351/10</v>
          </cell>
          <cell r="D2996" t="str">
            <v>BIIZARRE SOURCE INTERNATIONAL</v>
          </cell>
          <cell r="E2996" t="str">
            <v>CAC-N R AND D FURNITURE TR (13546) PC</v>
          </cell>
          <cell r="F2996">
            <v>10</v>
          </cell>
          <cell r="G2996">
            <v>57.5</v>
          </cell>
          <cell r="H2996">
            <v>44981</v>
          </cell>
          <cell r="I2996">
            <v>44965</v>
          </cell>
          <cell r="O2996" t="str">
            <v>PRO</v>
          </cell>
        </row>
        <row r="2997">
          <cell r="C2997" t="str">
            <v>150012567/10</v>
          </cell>
          <cell r="D2997" t="str">
            <v>BIIZARRE SOURCE INTERNATIONAL</v>
          </cell>
          <cell r="E2997" t="str">
            <v>CAC-N R AND D FURNITURE TR (13546) PC</v>
          </cell>
          <cell r="F2997">
            <v>7</v>
          </cell>
          <cell r="G2997">
            <v>57.5</v>
          </cell>
          <cell r="H2997">
            <v>44981</v>
          </cell>
          <cell r="I2997">
            <v>44977</v>
          </cell>
          <cell r="O2997" t="str">
            <v>PRO</v>
          </cell>
        </row>
        <row r="2998">
          <cell r="C2998" t="str">
            <v>150012567/10</v>
          </cell>
          <cell r="D2998" t="str">
            <v>BIIZARRE SOURCE INTERNATIONAL</v>
          </cell>
          <cell r="E2998" t="str">
            <v>CAC-N R AND D FURNITURE TR (13546) PC</v>
          </cell>
          <cell r="F2998">
            <v>7</v>
          </cell>
          <cell r="G2998">
            <v>57.5</v>
          </cell>
          <cell r="H2998">
            <v>44981</v>
          </cell>
          <cell r="I2998">
            <v>44977</v>
          </cell>
          <cell r="O2998" t="str">
            <v>PRO</v>
          </cell>
        </row>
        <row r="2999">
          <cell r="C2999" t="str">
            <v>150012567/10</v>
          </cell>
          <cell r="D2999" t="str">
            <v>BIIZARRE SOURCE INTERNATIONAL</v>
          </cell>
          <cell r="E2999" t="str">
            <v>CAC-N R AND D FURNITURE TR (13546) PC</v>
          </cell>
          <cell r="F2999">
            <v>7</v>
          </cell>
          <cell r="G2999">
            <v>57.5</v>
          </cell>
          <cell r="H2999">
            <v>44981</v>
          </cell>
          <cell r="I2999">
            <v>44977</v>
          </cell>
          <cell r="O2999" t="str">
            <v>PRO</v>
          </cell>
        </row>
        <row r="3000">
          <cell r="C3000" t="str">
            <v>150012567/10</v>
          </cell>
          <cell r="D3000" t="str">
            <v>BIIZARRE SOURCE INTERNATIONAL</v>
          </cell>
          <cell r="E3000" t="str">
            <v>CAC-N R AND D FURNITURE TR (13546) PC</v>
          </cell>
          <cell r="F3000">
            <v>7</v>
          </cell>
          <cell r="G3000">
            <v>57.5</v>
          </cell>
          <cell r="H3000">
            <v>44981</v>
          </cell>
          <cell r="I3000">
            <v>44977</v>
          </cell>
          <cell r="O3000" t="str">
            <v>PRO</v>
          </cell>
        </row>
        <row r="3001">
          <cell r="C3001" t="str">
            <v>150012567/10</v>
          </cell>
          <cell r="D3001" t="str">
            <v>BIIZARRE SOURCE INTERNATIONAL</v>
          </cell>
          <cell r="E3001" t="str">
            <v>CAC-N R AND D FURNITURE TR (13546) PC</v>
          </cell>
          <cell r="F3001">
            <v>7</v>
          </cell>
          <cell r="G3001">
            <v>57.5</v>
          </cell>
          <cell r="H3001">
            <v>44981</v>
          </cell>
          <cell r="I3001">
            <v>44977</v>
          </cell>
          <cell r="O3001" t="str">
            <v>PRO</v>
          </cell>
        </row>
        <row r="3002">
          <cell r="C3002" t="str">
            <v>150012567/10</v>
          </cell>
          <cell r="D3002" t="str">
            <v>BIIZARRE SOURCE INTERNATIONAL</v>
          </cell>
          <cell r="E3002" t="str">
            <v>CAC-N R AND D FURNITURE TR (13546) PC</v>
          </cell>
          <cell r="F3002">
            <v>7</v>
          </cell>
          <cell r="G3002">
            <v>57.5</v>
          </cell>
          <cell r="H3002">
            <v>44981</v>
          </cell>
          <cell r="I3002">
            <v>44977</v>
          </cell>
          <cell r="O3002" t="str">
            <v>PRO</v>
          </cell>
        </row>
        <row r="3003">
          <cell r="C3003" t="str">
            <v>150012567/10</v>
          </cell>
          <cell r="D3003" t="str">
            <v>BIIZARRE SOURCE INTERNATIONAL</v>
          </cell>
          <cell r="E3003" t="str">
            <v>CAC-N R AND D FURNITURE TR (13546) PC</v>
          </cell>
          <cell r="F3003">
            <v>7</v>
          </cell>
          <cell r="G3003">
            <v>57.5</v>
          </cell>
          <cell r="H3003">
            <v>44981</v>
          </cell>
          <cell r="I3003">
            <v>44977</v>
          </cell>
          <cell r="O3003" t="str">
            <v>PRO</v>
          </cell>
        </row>
        <row r="3004">
          <cell r="C3004" t="str">
            <v>150012567/10</v>
          </cell>
          <cell r="D3004" t="str">
            <v>BIIZARRE SOURCE INTERNATIONAL</v>
          </cell>
          <cell r="E3004" t="str">
            <v>CAC-N R AND D FURNITURE TR (13546) PC</v>
          </cell>
          <cell r="F3004">
            <v>7</v>
          </cell>
          <cell r="G3004">
            <v>57.5</v>
          </cell>
          <cell r="H3004">
            <v>44981</v>
          </cell>
          <cell r="I3004">
            <v>44977</v>
          </cell>
          <cell r="O3004" t="str">
            <v>PRO</v>
          </cell>
        </row>
        <row r="3005">
          <cell r="C3005" t="str">
            <v>150012567/10</v>
          </cell>
          <cell r="D3005" t="str">
            <v>BIIZARRE SOURCE INTERNATIONAL</v>
          </cell>
          <cell r="E3005" t="str">
            <v>CAC-N R AND D FURNITURE TR (13546) PC</v>
          </cell>
          <cell r="F3005">
            <v>7</v>
          </cell>
          <cell r="G3005">
            <v>57.5</v>
          </cell>
          <cell r="H3005">
            <v>44981</v>
          </cell>
          <cell r="I3005">
            <v>44977</v>
          </cell>
          <cell r="O3005" t="str">
            <v>PRO</v>
          </cell>
        </row>
        <row r="3006">
          <cell r="C3006" t="str">
            <v>150012567/10</v>
          </cell>
          <cell r="D3006" t="str">
            <v>BIIZARRE SOURCE INTERNATIONAL</v>
          </cell>
          <cell r="E3006" t="str">
            <v>CAC-N R AND D FURNITURE TR (13546) PC</v>
          </cell>
          <cell r="F3006">
            <v>7</v>
          </cell>
          <cell r="G3006">
            <v>57.5</v>
          </cell>
          <cell r="H3006">
            <v>44981</v>
          </cell>
          <cell r="I3006">
            <v>44977</v>
          </cell>
          <cell r="O3006" t="str">
            <v>PRO</v>
          </cell>
        </row>
        <row r="3007">
          <cell r="C3007" t="str">
            <v>150012567/10</v>
          </cell>
          <cell r="D3007" t="str">
            <v>BIIZARRE SOURCE INTERNATIONAL</v>
          </cell>
          <cell r="E3007" t="str">
            <v>CAC-N R AND D FURNITURE TR (13546) PC</v>
          </cell>
          <cell r="F3007">
            <v>7</v>
          </cell>
          <cell r="G3007">
            <v>57.5</v>
          </cell>
          <cell r="H3007">
            <v>44981</v>
          </cell>
          <cell r="I3007">
            <v>44977</v>
          </cell>
          <cell r="O3007" t="str">
            <v>PRO</v>
          </cell>
        </row>
        <row r="3008">
          <cell r="C3008" t="str">
            <v>150012567/10</v>
          </cell>
          <cell r="D3008" t="str">
            <v>BIIZARRE SOURCE INTERNATIONAL</v>
          </cell>
          <cell r="E3008" t="str">
            <v>CAC-N R AND D FURNITURE TR (13546) PC</v>
          </cell>
          <cell r="F3008">
            <v>7</v>
          </cell>
          <cell r="G3008">
            <v>57.5</v>
          </cell>
          <cell r="H3008">
            <v>44981</v>
          </cell>
          <cell r="I3008">
            <v>44977</v>
          </cell>
          <cell r="O3008" t="str">
            <v>PRO</v>
          </cell>
        </row>
        <row r="3009">
          <cell r="C3009" t="str">
            <v>150012424/20</v>
          </cell>
          <cell r="D3009" t="str">
            <v>LA-Z-BOY RESIDENTAL</v>
          </cell>
          <cell r="E3009" t="str">
            <v>CAC-N MADRAS SOFT TS 1.2/1.4MM TR IVORY (12106) PC</v>
          </cell>
          <cell r="F3009">
            <v>6</v>
          </cell>
          <cell r="G3009">
            <v>57.5</v>
          </cell>
          <cell r="H3009">
            <v>44973</v>
          </cell>
          <cell r="I3009">
            <v>44963</v>
          </cell>
          <cell r="O3009" t="str">
            <v>PRO</v>
          </cell>
        </row>
        <row r="3010">
          <cell r="C3010" t="str">
            <v>150012424/20</v>
          </cell>
          <cell r="D3010" t="str">
            <v>LA-Z-BOY RESIDENTAL</v>
          </cell>
          <cell r="E3010" t="str">
            <v>CAC-N MADRAS SOFT TS 1.2/1.4MM TR IVORY (12106) PC</v>
          </cell>
          <cell r="F3010">
            <v>6</v>
          </cell>
          <cell r="G3010">
            <v>57.5</v>
          </cell>
          <cell r="H3010">
            <v>44973</v>
          </cell>
          <cell r="I3010">
            <v>44963</v>
          </cell>
          <cell r="O3010" t="str">
            <v>PRO</v>
          </cell>
        </row>
        <row r="3011">
          <cell r="C3011" t="str">
            <v>150012424/20</v>
          </cell>
          <cell r="D3011" t="str">
            <v>LA-Z-BOY RESIDENTAL</v>
          </cell>
          <cell r="E3011" t="str">
            <v>CAC-N MADRAS SOFT TS 1.2/1.4MM TR IVORY (12106) PC</v>
          </cell>
          <cell r="F3011">
            <v>6</v>
          </cell>
          <cell r="G3011">
            <v>57.5</v>
          </cell>
          <cell r="H3011">
            <v>44973</v>
          </cell>
          <cell r="I3011">
            <v>44963</v>
          </cell>
          <cell r="O3011" t="str">
            <v>PRO</v>
          </cell>
        </row>
        <row r="3012">
          <cell r="C3012" t="str">
            <v>150012424/20</v>
          </cell>
          <cell r="D3012" t="str">
            <v>LA-Z-BOY RESIDENTAL</v>
          </cell>
          <cell r="E3012" t="str">
            <v>CAC-N MADRAS SOFT TS 1.2/1.4MM TR IVORY (12106) PC</v>
          </cell>
          <cell r="F3012">
            <v>6</v>
          </cell>
          <cell r="G3012">
            <v>57.5</v>
          </cell>
          <cell r="H3012">
            <v>44973</v>
          </cell>
          <cell r="I3012">
            <v>44963</v>
          </cell>
          <cell r="O3012" t="str">
            <v>PRO</v>
          </cell>
        </row>
        <row r="3013">
          <cell r="C3013" t="str">
            <v>150012424/20</v>
          </cell>
          <cell r="D3013" t="str">
            <v>LA-Z-BOY RESIDENTAL</v>
          </cell>
          <cell r="E3013" t="str">
            <v>CAC-N MADRAS SOFT TS 1.2/1.4MM TR IVORY (12106) PC</v>
          </cell>
          <cell r="F3013">
            <v>6</v>
          </cell>
          <cell r="G3013">
            <v>57.5</v>
          </cell>
          <cell r="H3013">
            <v>44973</v>
          </cell>
          <cell r="I3013">
            <v>44963</v>
          </cell>
          <cell r="O3013" t="str">
            <v>PRO</v>
          </cell>
        </row>
        <row r="3014">
          <cell r="C3014" t="str">
            <v>150012424/20</v>
          </cell>
          <cell r="D3014" t="str">
            <v>LA-Z-BOY RESIDENTAL</v>
          </cell>
          <cell r="E3014" t="str">
            <v>CAC-N MADRAS SOFT TS 1.2/1.4MM TR IVORY (12106) PC</v>
          </cell>
          <cell r="F3014">
            <v>6</v>
          </cell>
          <cell r="G3014">
            <v>57.5</v>
          </cell>
          <cell r="H3014">
            <v>44973</v>
          </cell>
          <cell r="I3014">
            <v>44963</v>
          </cell>
          <cell r="O3014" t="str">
            <v>PRO</v>
          </cell>
        </row>
        <row r="3015">
          <cell r="C3015" t="str">
            <v>150012424/20</v>
          </cell>
          <cell r="D3015" t="str">
            <v>LA-Z-BOY RESIDENTAL</v>
          </cell>
          <cell r="E3015" t="str">
            <v>CAC-N MADRAS SOFT TS 1.2/1.4MM TR IVORY (12106) PC</v>
          </cell>
          <cell r="F3015">
            <v>6</v>
          </cell>
          <cell r="G3015">
            <v>57.5</v>
          </cell>
          <cell r="H3015">
            <v>44973</v>
          </cell>
          <cell r="I3015">
            <v>44963</v>
          </cell>
          <cell r="O3015" t="str">
            <v>PRO</v>
          </cell>
        </row>
        <row r="3016">
          <cell r="C3016" t="str">
            <v>150012424/20</v>
          </cell>
          <cell r="D3016" t="str">
            <v>LA-Z-BOY RESIDENTAL</v>
          </cell>
          <cell r="E3016" t="str">
            <v>CAC-N MADRAS SOFT TS 1.2/1.4MM TR IVORY (12106) PC</v>
          </cell>
          <cell r="F3016">
            <v>6</v>
          </cell>
          <cell r="G3016">
            <v>57.5</v>
          </cell>
          <cell r="H3016">
            <v>44973</v>
          </cell>
          <cell r="I3016">
            <v>44963</v>
          </cell>
          <cell r="O3016" t="str">
            <v>PRO</v>
          </cell>
        </row>
        <row r="3017">
          <cell r="C3017" t="str">
            <v>150012424/20</v>
          </cell>
          <cell r="D3017" t="str">
            <v>LA-Z-BOY RESIDENTAL</v>
          </cell>
          <cell r="E3017" t="str">
            <v>CAC-N MADRAS SOFT TS 1.2/1.4MM TR IVORY (12106) PC</v>
          </cell>
          <cell r="F3017">
            <v>6</v>
          </cell>
          <cell r="G3017">
            <v>57.5</v>
          </cell>
          <cell r="H3017">
            <v>44973</v>
          </cell>
          <cell r="I3017">
            <v>44963</v>
          </cell>
          <cell r="O3017" t="str">
            <v>PRO</v>
          </cell>
        </row>
        <row r="3018">
          <cell r="C3018" t="str">
            <v>150012448/10</v>
          </cell>
          <cell r="D3018" t="str">
            <v>LEATHER MASTER CO., LTD</v>
          </cell>
          <cell r="E3018" t="str">
            <v>KSP-N BENFICA K TT 1.2/1.4MM TR1 CHOCOLATE (13062) PC</v>
          </cell>
          <cell r="F3018">
            <v>23</v>
          </cell>
          <cell r="G3018">
            <v>977.5</v>
          </cell>
          <cell r="H3018">
            <v>44978</v>
          </cell>
          <cell r="I3018">
            <v>44977</v>
          </cell>
          <cell r="O3018" t="str">
            <v>PRO</v>
          </cell>
        </row>
        <row r="3019">
          <cell r="C3019" t="str">
            <v>150012448/10</v>
          </cell>
          <cell r="D3019" t="str">
            <v>LEATHER MASTER CO., LTD</v>
          </cell>
          <cell r="E3019" t="str">
            <v>KSP-N BENFICA K TT 1.2/1.4MM TR1 CHOCOLATE (13062) PC</v>
          </cell>
          <cell r="F3019">
            <v>23</v>
          </cell>
          <cell r="G3019">
            <v>977.5</v>
          </cell>
          <cell r="H3019">
            <v>44978</v>
          </cell>
          <cell r="I3019">
            <v>44977</v>
          </cell>
          <cell r="O3019" t="str">
            <v>PRO</v>
          </cell>
        </row>
        <row r="3020">
          <cell r="C3020" t="str">
            <v>150012448/10</v>
          </cell>
          <cell r="D3020" t="str">
            <v>LEATHER MASTER CO., LTD</v>
          </cell>
          <cell r="E3020" t="str">
            <v>KSP-N BENFICA K TT 1.2/1.4MM TR1 CHOCOLATE (13062) PC</v>
          </cell>
          <cell r="F3020">
            <v>23</v>
          </cell>
          <cell r="G3020">
            <v>977.5</v>
          </cell>
          <cell r="H3020">
            <v>44978</v>
          </cell>
          <cell r="I3020">
            <v>44977</v>
          </cell>
          <cell r="O3020" t="str">
            <v>PRO</v>
          </cell>
        </row>
        <row r="3021">
          <cell r="C3021" t="str">
            <v>150012448/10</v>
          </cell>
          <cell r="D3021" t="str">
            <v>LEATHER MASTER CO., LTD</v>
          </cell>
          <cell r="E3021" t="str">
            <v>KSP-N BENFICA K TT 1.2/1.4MM TR1 CHOCOLATE (13062) PC</v>
          </cell>
          <cell r="F3021">
            <v>23</v>
          </cell>
          <cell r="G3021">
            <v>977.5</v>
          </cell>
          <cell r="H3021">
            <v>44978</v>
          </cell>
          <cell r="I3021">
            <v>44977</v>
          </cell>
          <cell r="O3021" t="str">
            <v>PRO</v>
          </cell>
        </row>
        <row r="3022">
          <cell r="C3022" t="str">
            <v>150012448/10</v>
          </cell>
          <cell r="D3022" t="str">
            <v>LEATHER MASTER CO., LTD</v>
          </cell>
          <cell r="E3022" t="str">
            <v>KSP-N BENFICA K TT 1.2/1.4MM TR1 CHOCOLATE (13062) PC</v>
          </cell>
          <cell r="F3022">
            <v>23</v>
          </cell>
          <cell r="G3022">
            <v>977.5</v>
          </cell>
          <cell r="H3022">
            <v>44978</v>
          </cell>
          <cell r="I3022">
            <v>44977</v>
          </cell>
          <cell r="O3022" t="str">
            <v>PRO</v>
          </cell>
        </row>
        <row r="3023">
          <cell r="C3023" t="str">
            <v>150012448/10</v>
          </cell>
          <cell r="D3023" t="str">
            <v>LEATHER MASTER CO., LTD</v>
          </cell>
          <cell r="E3023" t="str">
            <v>KSP-N BENFICA K TT 1.2/1.4MM TR1 CHOCOLATE (13062) PC</v>
          </cell>
          <cell r="F3023">
            <v>23</v>
          </cell>
          <cell r="G3023">
            <v>977.5</v>
          </cell>
          <cell r="H3023">
            <v>44978</v>
          </cell>
          <cell r="I3023">
            <v>44977</v>
          </cell>
          <cell r="O3023" t="str">
            <v>PRO</v>
          </cell>
        </row>
        <row r="3024">
          <cell r="C3024" t="str">
            <v>150012448/10</v>
          </cell>
          <cell r="D3024" t="str">
            <v>LEATHER MASTER CO., LTD</v>
          </cell>
          <cell r="E3024" t="str">
            <v>KSP-N BENFICA K TT 1.2/1.4MM TR1 CHOCOLATE (13062) PC</v>
          </cell>
          <cell r="F3024">
            <v>23</v>
          </cell>
          <cell r="G3024">
            <v>977.5</v>
          </cell>
          <cell r="H3024">
            <v>44978</v>
          </cell>
          <cell r="I3024">
            <v>44977</v>
          </cell>
          <cell r="O3024" t="str">
            <v>PRO</v>
          </cell>
        </row>
        <row r="3025">
          <cell r="C3025" t="str">
            <v>150012448/10</v>
          </cell>
          <cell r="D3025" t="str">
            <v>LEATHER MASTER CO., LTD</v>
          </cell>
          <cell r="E3025" t="str">
            <v>KSP-N BENFICA K TT 1.2/1.4MM TR1 CHOCOLATE (13062) PC</v>
          </cell>
          <cell r="F3025">
            <v>23</v>
          </cell>
          <cell r="G3025">
            <v>977.5</v>
          </cell>
          <cell r="H3025">
            <v>44978</v>
          </cell>
          <cell r="I3025">
            <v>44977</v>
          </cell>
          <cell r="O3025" t="str">
            <v>PRO</v>
          </cell>
        </row>
        <row r="3026">
          <cell r="C3026" t="str">
            <v>150012448/10</v>
          </cell>
          <cell r="D3026" t="str">
            <v>LEATHER MASTER CO., LTD</v>
          </cell>
          <cell r="E3026" t="str">
            <v>KSP-N BENFICA K TT 1.2/1.4MM TR1 CHOCOLATE (13062) PC</v>
          </cell>
          <cell r="F3026">
            <v>23</v>
          </cell>
          <cell r="G3026">
            <v>977.5</v>
          </cell>
          <cell r="H3026">
            <v>44978</v>
          </cell>
          <cell r="I3026">
            <v>44977</v>
          </cell>
          <cell r="O3026" t="str">
            <v>PRO</v>
          </cell>
        </row>
        <row r="3027">
          <cell r="C3027" t="str">
            <v>150012448/10</v>
          </cell>
          <cell r="D3027" t="str">
            <v>LEATHER MASTER CO., LTD</v>
          </cell>
          <cell r="E3027" t="str">
            <v>KSP-N BENFICA K TT 1.2/1.4MM TR1 CHOCOLATE (13062) PC</v>
          </cell>
          <cell r="F3027">
            <v>23</v>
          </cell>
          <cell r="G3027">
            <v>977.5</v>
          </cell>
          <cell r="H3027">
            <v>44978</v>
          </cell>
          <cell r="I3027">
            <v>44977</v>
          </cell>
          <cell r="O3027" t="str">
            <v>PRO</v>
          </cell>
        </row>
        <row r="3028">
          <cell r="C3028" t="str">
            <v>150012448/10</v>
          </cell>
          <cell r="D3028" t="str">
            <v>LEATHER MASTER CO., LTD</v>
          </cell>
          <cell r="E3028" t="str">
            <v>KSP-N BENFICA K TT 1.2/1.4MM TR1 CHOCOLATE (13062) PC</v>
          </cell>
          <cell r="F3028">
            <v>23</v>
          </cell>
          <cell r="G3028">
            <v>977.5</v>
          </cell>
          <cell r="H3028">
            <v>44978</v>
          </cell>
          <cell r="I3028">
            <v>44977</v>
          </cell>
          <cell r="O3028" t="str">
            <v>PRO</v>
          </cell>
        </row>
        <row r="3029">
          <cell r="C3029" t="str">
            <v>150012448/10</v>
          </cell>
          <cell r="D3029" t="str">
            <v>LEATHER MASTER CO., LTD</v>
          </cell>
          <cell r="E3029" t="str">
            <v>KSP-N BENFICA K TT 1.2/1.4MM TR1 CHOCOLATE (13062) PC</v>
          </cell>
          <cell r="F3029">
            <v>23</v>
          </cell>
          <cell r="G3029">
            <v>977.5</v>
          </cell>
          <cell r="H3029">
            <v>44978</v>
          </cell>
          <cell r="I3029">
            <v>44977</v>
          </cell>
          <cell r="O3029" t="str">
            <v>PRO</v>
          </cell>
        </row>
        <row r="3030">
          <cell r="C3030" t="str">
            <v>150012448/10</v>
          </cell>
          <cell r="D3030" t="str">
            <v>LEATHER MASTER CO., LTD</v>
          </cell>
          <cell r="E3030" t="str">
            <v>KSP-N BENFICA K TT 1.2/1.4MM TR1 CHOCOLATE (13062) PC</v>
          </cell>
          <cell r="F3030">
            <v>23</v>
          </cell>
          <cell r="G3030">
            <v>977.5</v>
          </cell>
          <cell r="H3030">
            <v>44978</v>
          </cell>
          <cell r="I3030">
            <v>44977</v>
          </cell>
          <cell r="O3030" t="str">
            <v>PRO</v>
          </cell>
        </row>
        <row r="3031">
          <cell r="C3031" t="str">
            <v>150012448/10</v>
          </cell>
          <cell r="D3031" t="str">
            <v>LEATHER MASTER CO., LTD</v>
          </cell>
          <cell r="E3031" t="str">
            <v>KSP-N BENFICA K TT 1.2/1.4MM TR1 CHOCOLATE (13062) PC</v>
          </cell>
          <cell r="F3031">
            <v>23</v>
          </cell>
          <cell r="G3031">
            <v>977.5</v>
          </cell>
          <cell r="H3031">
            <v>44978</v>
          </cell>
          <cell r="I3031">
            <v>44977</v>
          </cell>
          <cell r="O3031" t="str">
            <v>PRO</v>
          </cell>
        </row>
        <row r="3032">
          <cell r="C3032" t="str">
            <v>150012458/10</v>
          </cell>
          <cell r="D3032" t="str">
            <v>Q-MAX INTERIOR COMPANY LIMITED</v>
          </cell>
          <cell r="E3032" t="str">
            <v>KAC-N BOWIE 1.4/1.6MM TR WHITE SNOW (7143)</v>
          </cell>
          <cell r="F3032">
            <v>115</v>
          </cell>
          <cell r="G3032">
            <v>6325</v>
          </cell>
          <cell r="H3032">
            <v>44981</v>
          </cell>
          <cell r="I3032">
            <v>44985</v>
          </cell>
          <cell r="O3032" t="str">
            <v>PRO</v>
          </cell>
        </row>
        <row r="3033">
          <cell r="C3033" t="str">
            <v>150012458/10</v>
          </cell>
          <cell r="D3033" t="str">
            <v>Q-MAX INTERIOR COMPANY LIMITED</v>
          </cell>
          <cell r="E3033" t="str">
            <v>KAC-N BOWIE 1.4/1.6MM TR WHITE SNOW (7143)</v>
          </cell>
          <cell r="F3033">
            <v>115</v>
          </cell>
          <cell r="G3033">
            <v>6325</v>
          </cell>
          <cell r="H3033">
            <v>44981</v>
          </cell>
          <cell r="I3033">
            <v>44985</v>
          </cell>
          <cell r="O3033" t="str">
            <v>PRO</v>
          </cell>
        </row>
        <row r="3034">
          <cell r="C3034" t="str">
            <v>150012458/10</v>
          </cell>
          <cell r="D3034" t="str">
            <v>Q-MAX INTERIOR COMPANY LIMITED</v>
          </cell>
          <cell r="E3034" t="str">
            <v>KAC-N BOWIE 1.4/1.6MM TR WHITE SNOW (7143)</v>
          </cell>
          <cell r="F3034">
            <v>115</v>
          </cell>
          <cell r="G3034">
            <v>6325</v>
          </cell>
          <cell r="H3034">
            <v>44981</v>
          </cell>
          <cell r="I3034">
            <v>44985</v>
          </cell>
          <cell r="O3034" t="str">
            <v>PRO</v>
          </cell>
        </row>
        <row r="3035">
          <cell r="C3035" t="str">
            <v>150012458/10</v>
          </cell>
          <cell r="D3035" t="str">
            <v>Q-MAX INTERIOR COMPANY LIMITED</v>
          </cell>
          <cell r="E3035" t="str">
            <v>KAC-N BOWIE 1.4/1.6MM TR WHITE SNOW (7143)</v>
          </cell>
          <cell r="F3035">
            <v>115</v>
          </cell>
          <cell r="G3035">
            <v>6325</v>
          </cell>
          <cell r="H3035">
            <v>44981</v>
          </cell>
          <cell r="I3035">
            <v>44985</v>
          </cell>
          <cell r="O3035" t="str">
            <v>PRO</v>
          </cell>
        </row>
        <row r="3036">
          <cell r="C3036" t="str">
            <v>150012458/10</v>
          </cell>
          <cell r="D3036" t="str">
            <v>Q-MAX INTERIOR COMPANY LIMITED</v>
          </cell>
          <cell r="E3036" t="str">
            <v>KAC-N BOWIE 1.4/1.6MM TR WHITE SNOW (7143)</v>
          </cell>
          <cell r="F3036">
            <v>115</v>
          </cell>
          <cell r="G3036">
            <v>6325</v>
          </cell>
          <cell r="H3036">
            <v>44981</v>
          </cell>
          <cell r="I3036">
            <v>44985</v>
          </cell>
          <cell r="O3036" t="str">
            <v>PRO</v>
          </cell>
        </row>
        <row r="3037">
          <cell r="C3037" t="str">
            <v>150012458/10</v>
          </cell>
          <cell r="D3037" t="str">
            <v>Q-MAX INTERIOR COMPANY LIMITED</v>
          </cell>
          <cell r="E3037" t="str">
            <v>KAC-N BOWIE 1.4/1.6MM TR WHITE SNOW (7143)</v>
          </cell>
          <cell r="F3037">
            <v>115</v>
          </cell>
          <cell r="G3037">
            <v>6325</v>
          </cell>
          <cell r="H3037">
            <v>44981</v>
          </cell>
          <cell r="I3037">
            <v>44985</v>
          </cell>
          <cell r="O3037" t="str">
            <v>PRO</v>
          </cell>
        </row>
        <row r="3038">
          <cell r="C3038" t="str">
            <v>150012458/10</v>
          </cell>
          <cell r="D3038" t="str">
            <v>Q-MAX INTERIOR COMPANY LIMITED</v>
          </cell>
          <cell r="E3038" t="str">
            <v>KAC-N BOWIE 1.4/1.6MM TR WHITE SNOW (7143)</v>
          </cell>
          <cell r="F3038">
            <v>115</v>
          </cell>
          <cell r="G3038">
            <v>6325</v>
          </cell>
          <cell r="H3038">
            <v>44981</v>
          </cell>
          <cell r="I3038">
            <v>44985</v>
          </cell>
          <cell r="O3038" t="str">
            <v>PRO</v>
          </cell>
        </row>
        <row r="3039">
          <cell r="C3039" t="str">
            <v>150012458/10</v>
          </cell>
          <cell r="D3039" t="str">
            <v>Q-MAX INTERIOR COMPANY LIMITED</v>
          </cell>
          <cell r="E3039" t="str">
            <v>KAC-N BOWIE 1.4/1.6MM TR WHITE SNOW (7143)</v>
          </cell>
          <cell r="F3039">
            <v>115</v>
          </cell>
          <cell r="G3039">
            <v>6325</v>
          </cell>
          <cell r="H3039">
            <v>44981</v>
          </cell>
          <cell r="I3039">
            <v>44985</v>
          </cell>
          <cell r="O3039" t="str">
            <v>PRO</v>
          </cell>
        </row>
        <row r="3040">
          <cell r="C3040" t="str">
            <v>150012458/10</v>
          </cell>
          <cell r="D3040" t="str">
            <v>Q-MAX INTERIOR COMPANY LIMITED</v>
          </cell>
          <cell r="E3040" t="str">
            <v>KAC-N BOWIE 1.4/1.6MM TR WHITE SNOW (7143)</v>
          </cell>
          <cell r="F3040">
            <v>115</v>
          </cell>
          <cell r="G3040">
            <v>6325</v>
          </cell>
          <cell r="H3040">
            <v>44981</v>
          </cell>
          <cell r="I3040">
            <v>44985</v>
          </cell>
          <cell r="O3040" t="str">
            <v>PRO</v>
          </cell>
        </row>
        <row r="3041">
          <cell r="C3041" t="str">
            <v>150012458/10</v>
          </cell>
          <cell r="D3041" t="str">
            <v>Q-MAX INTERIOR COMPANY LIMITED</v>
          </cell>
          <cell r="E3041" t="str">
            <v>KAC-N BOWIE 1.4/1.6MM TR WHITE SNOW (7143)</v>
          </cell>
          <cell r="F3041">
            <v>115</v>
          </cell>
          <cell r="G3041">
            <v>6325</v>
          </cell>
          <cell r="H3041">
            <v>44981</v>
          </cell>
          <cell r="I3041">
            <v>44985</v>
          </cell>
          <cell r="O3041" t="str">
            <v>PRO</v>
          </cell>
        </row>
        <row r="3042">
          <cell r="C3042" t="str">
            <v>150012458/10</v>
          </cell>
          <cell r="D3042" t="str">
            <v>Q-MAX INTERIOR COMPANY LIMITED</v>
          </cell>
          <cell r="E3042" t="str">
            <v>KAC-N BOWIE 1.4/1.6MM TR WHITE SNOW (7143)</v>
          </cell>
          <cell r="F3042">
            <v>115</v>
          </cell>
          <cell r="G3042">
            <v>6325</v>
          </cell>
          <cell r="H3042">
            <v>44981</v>
          </cell>
          <cell r="I3042">
            <v>44985</v>
          </cell>
          <cell r="O3042" t="str">
            <v>PRO</v>
          </cell>
        </row>
        <row r="3043">
          <cell r="C3043" t="str">
            <v>150012458/20</v>
          </cell>
          <cell r="D3043" t="str">
            <v>Q-MAX INTERIOR COMPANY LIMITED</v>
          </cell>
          <cell r="E3043" t="str">
            <v>KAC-N BOWIE 1.4/1.6MM TR BLACK LICORICE (7053)</v>
          </cell>
          <cell r="F3043">
            <v>117</v>
          </cell>
          <cell r="G3043">
            <v>6440</v>
          </cell>
          <cell r="H3043">
            <v>44981</v>
          </cell>
          <cell r="I3043">
            <v>44985</v>
          </cell>
          <cell r="O3043" t="str">
            <v>PRO</v>
          </cell>
        </row>
        <row r="3044">
          <cell r="C3044" t="str">
            <v>150012458/20</v>
          </cell>
          <cell r="D3044" t="str">
            <v>Q-MAX INTERIOR COMPANY LIMITED</v>
          </cell>
          <cell r="E3044" t="str">
            <v>KAC-N BOWIE 1.4/1.6MM TR BLACK LICORICE (7053)</v>
          </cell>
          <cell r="F3044">
            <v>117</v>
          </cell>
          <cell r="G3044">
            <v>6440</v>
          </cell>
          <cell r="H3044">
            <v>44981</v>
          </cell>
          <cell r="I3044">
            <v>44985</v>
          </cell>
          <cell r="O3044" t="str">
            <v>PRO</v>
          </cell>
        </row>
        <row r="3045">
          <cell r="C3045" t="str">
            <v>150012458/20</v>
          </cell>
          <cell r="D3045" t="str">
            <v>Q-MAX INTERIOR COMPANY LIMITED</v>
          </cell>
          <cell r="E3045" t="str">
            <v>KAC-N BOWIE 1.4/1.6MM TR BLACK LICORICE (7053)</v>
          </cell>
          <cell r="F3045">
            <v>117</v>
          </cell>
          <cell r="G3045">
            <v>6440</v>
          </cell>
          <cell r="H3045">
            <v>44981</v>
          </cell>
          <cell r="I3045">
            <v>44985</v>
          </cell>
          <cell r="O3045" t="str">
            <v>PRO</v>
          </cell>
        </row>
        <row r="3046">
          <cell r="C3046" t="str">
            <v>150012458/20</v>
          </cell>
          <cell r="D3046" t="str">
            <v>Q-MAX INTERIOR COMPANY LIMITED</v>
          </cell>
          <cell r="E3046" t="str">
            <v>KAC-N BOWIE 1.4/1.6MM TR BLACK LICORICE (7053)</v>
          </cell>
          <cell r="F3046">
            <v>117</v>
          </cell>
          <cell r="G3046">
            <v>6440</v>
          </cell>
          <cell r="H3046">
            <v>44981</v>
          </cell>
          <cell r="I3046">
            <v>44985</v>
          </cell>
          <cell r="O3046" t="str">
            <v>PRO</v>
          </cell>
        </row>
        <row r="3047">
          <cell r="C3047" t="str">
            <v>150012458/20</v>
          </cell>
          <cell r="D3047" t="str">
            <v>Q-MAX INTERIOR COMPANY LIMITED</v>
          </cell>
          <cell r="E3047" t="str">
            <v>KAC-N BOWIE 1.4/1.6MM TR BLACK LICORICE (7053)</v>
          </cell>
          <cell r="F3047">
            <v>117</v>
          </cell>
          <cell r="G3047">
            <v>6440</v>
          </cell>
          <cell r="H3047">
            <v>44981</v>
          </cell>
          <cell r="I3047">
            <v>44985</v>
          </cell>
          <cell r="O3047" t="str">
            <v>PRO</v>
          </cell>
        </row>
        <row r="3048">
          <cell r="C3048" t="str">
            <v>150012458/20</v>
          </cell>
          <cell r="D3048" t="str">
            <v>Q-MAX INTERIOR COMPANY LIMITED</v>
          </cell>
          <cell r="E3048" t="str">
            <v>KAC-N BOWIE 1.4/1.6MM TR BLACK LICORICE (7053)</v>
          </cell>
          <cell r="F3048">
            <v>117</v>
          </cell>
          <cell r="G3048">
            <v>6440</v>
          </cell>
          <cell r="H3048">
            <v>44981</v>
          </cell>
          <cell r="I3048">
            <v>44985</v>
          </cell>
          <cell r="O3048" t="str">
            <v>PRO</v>
          </cell>
        </row>
        <row r="3049">
          <cell r="C3049" t="str">
            <v>150012458/20</v>
          </cell>
          <cell r="D3049" t="str">
            <v>Q-MAX INTERIOR COMPANY LIMITED</v>
          </cell>
          <cell r="E3049" t="str">
            <v>KAC-N BOWIE 1.4/1.6MM TR BLACK LICORICE (7053)</v>
          </cell>
          <cell r="F3049">
            <v>117</v>
          </cell>
          <cell r="G3049">
            <v>6440</v>
          </cell>
          <cell r="H3049">
            <v>44981</v>
          </cell>
          <cell r="I3049">
            <v>44985</v>
          </cell>
          <cell r="O3049" t="str">
            <v>PRO</v>
          </cell>
        </row>
        <row r="3050">
          <cell r="C3050" t="str">
            <v>150012458/20</v>
          </cell>
          <cell r="D3050" t="str">
            <v>Q-MAX INTERIOR COMPANY LIMITED</v>
          </cell>
          <cell r="E3050" t="str">
            <v>KAC-N BOWIE 1.4/1.6MM TR BLACK LICORICE (7053)</v>
          </cell>
          <cell r="F3050">
            <v>117</v>
          </cell>
          <cell r="G3050">
            <v>6440</v>
          </cell>
          <cell r="H3050">
            <v>44981</v>
          </cell>
          <cell r="I3050">
            <v>44985</v>
          </cell>
          <cell r="O3050" t="str">
            <v>PRO</v>
          </cell>
        </row>
        <row r="3051">
          <cell r="C3051" t="str">
            <v>150012458/20</v>
          </cell>
          <cell r="D3051" t="str">
            <v>Q-MAX INTERIOR COMPANY LIMITED</v>
          </cell>
          <cell r="E3051" t="str">
            <v>KAC-N BOWIE 1.4/1.6MM TR BLACK LICORICE (7053)</v>
          </cell>
          <cell r="F3051">
            <v>117</v>
          </cell>
          <cell r="G3051">
            <v>6440</v>
          </cell>
          <cell r="H3051">
            <v>44981</v>
          </cell>
          <cell r="I3051">
            <v>44985</v>
          </cell>
          <cell r="O3051" t="str">
            <v>PRO</v>
          </cell>
        </row>
        <row r="3052">
          <cell r="C3052" t="str">
            <v>150012458/30</v>
          </cell>
          <cell r="D3052" t="str">
            <v>Q-MAX INTERIOR COMPANY LIMITED</v>
          </cell>
          <cell r="E3052" t="str">
            <v>KAC-N BOWIE TT 1.4/1.6MM TR GREY FOG (4738)</v>
          </cell>
          <cell r="F3052">
            <v>27</v>
          </cell>
          <cell r="G3052">
            <v>1380</v>
          </cell>
          <cell r="H3052">
            <v>44987</v>
          </cell>
          <cell r="I3052">
            <v>45013</v>
          </cell>
          <cell r="O3052" t="str">
            <v>PRO</v>
          </cell>
        </row>
        <row r="3053">
          <cell r="C3053" t="str">
            <v>150012458/30</v>
          </cell>
          <cell r="D3053" t="str">
            <v>Q-MAX INTERIOR COMPANY LIMITED</v>
          </cell>
          <cell r="E3053" t="str">
            <v>KAC-N BOWIE TT 1.4/1.6MM TR GREY FOG (4738)</v>
          </cell>
          <cell r="F3053">
            <v>27</v>
          </cell>
          <cell r="G3053">
            <v>1380</v>
          </cell>
          <cell r="H3053">
            <v>44987</v>
          </cell>
          <cell r="I3053">
            <v>45013</v>
          </cell>
          <cell r="O3053" t="str">
            <v>PRO</v>
          </cell>
        </row>
        <row r="3054">
          <cell r="C3054" t="str">
            <v>150012458/30</v>
          </cell>
          <cell r="D3054" t="str">
            <v>Q-MAX INTERIOR COMPANY LIMITED</v>
          </cell>
          <cell r="E3054" t="str">
            <v>KAC-N BOWIE TT 1.4/1.6MM TR GREY FOG (4738)</v>
          </cell>
          <cell r="F3054">
            <v>27</v>
          </cell>
          <cell r="G3054">
            <v>1380</v>
          </cell>
          <cell r="H3054">
            <v>44987</v>
          </cell>
          <cell r="I3054">
            <v>45013</v>
          </cell>
          <cell r="O3054" t="str">
            <v>PRO</v>
          </cell>
        </row>
        <row r="3055">
          <cell r="C3055" t="str">
            <v>150012458/30</v>
          </cell>
          <cell r="D3055" t="str">
            <v>Q-MAX INTERIOR COMPANY LIMITED</v>
          </cell>
          <cell r="E3055" t="str">
            <v>KAC-N BOWIE TT 1.4/1.6MM TR GREY FOG (4738)</v>
          </cell>
          <cell r="F3055">
            <v>27</v>
          </cell>
          <cell r="G3055">
            <v>1380</v>
          </cell>
          <cell r="H3055">
            <v>44987</v>
          </cell>
          <cell r="I3055">
            <v>45013</v>
          </cell>
          <cell r="O3055" t="str">
            <v>PRO</v>
          </cell>
        </row>
        <row r="3056">
          <cell r="C3056" t="str">
            <v>150012458/30</v>
          </cell>
          <cell r="D3056" t="str">
            <v>Q-MAX INTERIOR COMPANY LIMITED</v>
          </cell>
          <cell r="E3056" t="str">
            <v>KAC-N BOWIE TT 1.4/1.6MM TR GREY FOG (4738)</v>
          </cell>
          <cell r="F3056">
            <v>27</v>
          </cell>
          <cell r="G3056">
            <v>1380</v>
          </cell>
          <cell r="H3056">
            <v>44987</v>
          </cell>
          <cell r="I3056">
            <v>45013</v>
          </cell>
          <cell r="O3056" t="str">
            <v>PRO</v>
          </cell>
        </row>
        <row r="3057">
          <cell r="C3057" t="str">
            <v>150012458/30</v>
          </cell>
          <cell r="D3057" t="str">
            <v>Q-MAX INTERIOR COMPANY LIMITED</v>
          </cell>
          <cell r="E3057" t="str">
            <v>KAC-N BOWIE TT 1.4/1.6MM TR GREY FOG (4738)</v>
          </cell>
          <cell r="F3057">
            <v>27</v>
          </cell>
          <cell r="G3057">
            <v>1380</v>
          </cell>
          <cell r="H3057">
            <v>44987</v>
          </cell>
          <cell r="I3057">
            <v>45013</v>
          </cell>
          <cell r="O3057" t="str">
            <v>PRO</v>
          </cell>
        </row>
        <row r="3058">
          <cell r="C3058" t="str">
            <v>150012458/30</v>
          </cell>
          <cell r="D3058" t="str">
            <v>Q-MAX INTERIOR COMPANY LIMITED</v>
          </cell>
          <cell r="E3058" t="str">
            <v>KAC-N BOWIE TT 1.4/1.6MM TR GREY FOG (4738)</v>
          </cell>
          <cell r="F3058">
            <v>27</v>
          </cell>
          <cell r="G3058">
            <v>1380</v>
          </cell>
          <cell r="H3058">
            <v>44987</v>
          </cell>
          <cell r="I3058">
            <v>45013</v>
          </cell>
          <cell r="O3058" t="str">
            <v>PRO</v>
          </cell>
        </row>
        <row r="3059">
          <cell r="C3059" t="str">
            <v>150012458/30</v>
          </cell>
          <cell r="D3059" t="str">
            <v>Q-MAX INTERIOR COMPANY LIMITED</v>
          </cell>
          <cell r="E3059" t="str">
            <v>KAC-N BOWIE TT 1.4/1.6MM TR GREY FOG (4738)</v>
          </cell>
          <cell r="F3059">
            <v>27</v>
          </cell>
          <cell r="G3059">
            <v>1380</v>
          </cell>
          <cell r="H3059">
            <v>44987</v>
          </cell>
          <cell r="I3059">
            <v>45013</v>
          </cell>
          <cell r="O3059" t="str">
            <v>PRO</v>
          </cell>
        </row>
        <row r="3060">
          <cell r="C3060" t="str">
            <v>150012458/30</v>
          </cell>
          <cell r="D3060" t="str">
            <v>Q-MAX INTERIOR COMPANY LIMITED</v>
          </cell>
          <cell r="E3060" t="str">
            <v>KAC-N BOWIE TT 1.4/1.6MM TR GREY FOG (4738)</v>
          </cell>
          <cell r="F3060">
            <v>27</v>
          </cell>
          <cell r="G3060">
            <v>1380</v>
          </cell>
          <cell r="H3060">
            <v>44987</v>
          </cell>
          <cell r="I3060">
            <v>45013</v>
          </cell>
          <cell r="O3060" t="str">
            <v>PRO</v>
          </cell>
        </row>
        <row r="3061">
          <cell r="C3061" t="str">
            <v>150012458/30</v>
          </cell>
          <cell r="D3061" t="str">
            <v>Q-MAX INTERIOR COMPANY LIMITED</v>
          </cell>
          <cell r="E3061" t="str">
            <v>KAC-N BOWIE TT 1.4/1.6MM TR GREY FOG (4738)</v>
          </cell>
          <cell r="F3061">
            <v>27</v>
          </cell>
          <cell r="G3061">
            <v>1380</v>
          </cell>
          <cell r="H3061">
            <v>44987</v>
          </cell>
          <cell r="I3061">
            <v>45013</v>
          </cell>
          <cell r="O3061" t="str">
            <v>PRO</v>
          </cell>
        </row>
        <row r="3062">
          <cell r="C3062" t="str">
            <v>150012458/30</v>
          </cell>
          <cell r="D3062" t="str">
            <v>Q-MAX INTERIOR COMPANY LIMITED</v>
          </cell>
          <cell r="E3062" t="str">
            <v>KAC-N BOWIE TT 1.4/1.6MM TR GREY FOG (4738)</v>
          </cell>
          <cell r="F3062">
            <v>27</v>
          </cell>
          <cell r="G3062">
            <v>1380</v>
          </cell>
          <cell r="H3062">
            <v>44987</v>
          </cell>
          <cell r="I3062">
            <v>45013</v>
          </cell>
          <cell r="O3062" t="str">
            <v>PRO</v>
          </cell>
        </row>
        <row r="3063">
          <cell r="C3063" t="str">
            <v>150012458/30</v>
          </cell>
          <cell r="D3063" t="str">
            <v>Q-MAX INTERIOR COMPANY LIMITED</v>
          </cell>
          <cell r="E3063" t="str">
            <v>KAC-N BOWIE TT 1.4/1.6MM TR GREY FOG (4738)</v>
          </cell>
          <cell r="F3063">
            <v>27</v>
          </cell>
          <cell r="G3063">
            <v>1380</v>
          </cell>
          <cell r="H3063">
            <v>44987</v>
          </cell>
          <cell r="I3063">
            <v>45013</v>
          </cell>
          <cell r="O3063" t="str">
            <v>PRO</v>
          </cell>
        </row>
        <row r="3064">
          <cell r="C3064" t="str">
            <v>150012458/40</v>
          </cell>
          <cell r="D3064" t="str">
            <v>Q-MAX INTERIOR COMPANY LIMITED</v>
          </cell>
          <cell r="E3064" t="str">
            <v>KAC-N BOWIE K TT 1.4/1.6MM TR BLUE NAVY (8873)</v>
          </cell>
          <cell r="F3064">
            <v>23</v>
          </cell>
          <cell r="G3064">
            <v>1150</v>
          </cell>
          <cell r="H3064">
            <v>44988</v>
          </cell>
          <cell r="I3064">
            <v>44979</v>
          </cell>
          <cell r="O3064" t="str">
            <v>PRO</v>
          </cell>
        </row>
        <row r="3065">
          <cell r="C3065" t="str">
            <v>150012458/40</v>
          </cell>
          <cell r="D3065" t="str">
            <v>Q-MAX INTERIOR COMPANY LIMITED</v>
          </cell>
          <cell r="E3065" t="str">
            <v>KAC-N BOWIE K TT 1.4/1.6MM TR BLUE NAVY (8873)</v>
          </cell>
          <cell r="F3065">
            <v>23</v>
          </cell>
          <cell r="G3065">
            <v>1150</v>
          </cell>
          <cell r="H3065">
            <v>44988</v>
          </cell>
          <cell r="I3065">
            <v>44979</v>
          </cell>
          <cell r="O3065" t="str">
            <v>PRO</v>
          </cell>
        </row>
        <row r="3066">
          <cell r="C3066" t="str">
            <v>150012458/40</v>
          </cell>
          <cell r="D3066" t="str">
            <v>Q-MAX INTERIOR COMPANY LIMITED</v>
          </cell>
          <cell r="E3066" t="str">
            <v>KAC-N BOWIE K TT 1.4/1.6MM TR BLUE NAVY (8873)</v>
          </cell>
          <cell r="F3066">
            <v>23</v>
          </cell>
          <cell r="G3066">
            <v>1150</v>
          </cell>
          <cell r="H3066">
            <v>44988</v>
          </cell>
          <cell r="I3066">
            <v>44979</v>
          </cell>
          <cell r="O3066" t="str">
            <v>PRO</v>
          </cell>
        </row>
        <row r="3067">
          <cell r="C3067" t="str">
            <v>150012458/40</v>
          </cell>
          <cell r="D3067" t="str">
            <v>Q-MAX INTERIOR COMPANY LIMITED</v>
          </cell>
          <cell r="E3067" t="str">
            <v>KAC-N BOWIE K TT 1.4/1.6MM TR BLUE NAVY (8873)</v>
          </cell>
          <cell r="F3067">
            <v>23</v>
          </cell>
          <cell r="G3067">
            <v>1150</v>
          </cell>
          <cell r="H3067">
            <v>44988</v>
          </cell>
          <cell r="I3067">
            <v>44979</v>
          </cell>
          <cell r="O3067" t="str">
            <v>PRO</v>
          </cell>
        </row>
        <row r="3068">
          <cell r="C3068" t="str">
            <v>150012458/40</v>
          </cell>
          <cell r="D3068" t="str">
            <v>Q-MAX INTERIOR COMPANY LIMITED</v>
          </cell>
          <cell r="E3068" t="str">
            <v>KAC-N BOWIE K TT 1.4/1.6MM TR BLUE NAVY (8873)</v>
          </cell>
          <cell r="F3068">
            <v>23</v>
          </cell>
          <cell r="G3068">
            <v>1150</v>
          </cell>
          <cell r="H3068">
            <v>44988</v>
          </cell>
          <cell r="I3068">
            <v>44979</v>
          </cell>
          <cell r="O3068" t="str">
            <v>PRO</v>
          </cell>
        </row>
        <row r="3069">
          <cell r="C3069" t="str">
            <v>150012458/40</v>
          </cell>
          <cell r="D3069" t="str">
            <v>Q-MAX INTERIOR COMPANY LIMITED</v>
          </cell>
          <cell r="E3069" t="str">
            <v>KAC-N BOWIE K TT 1.4/1.6MM TR BLUE NAVY (8873)</v>
          </cell>
          <cell r="F3069">
            <v>23</v>
          </cell>
          <cell r="G3069">
            <v>1150</v>
          </cell>
          <cell r="H3069">
            <v>44988</v>
          </cell>
          <cell r="I3069">
            <v>44979</v>
          </cell>
          <cell r="O3069" t="str">
            <v>PRO</v>
          </cell>
        </row>
        <row r="3070">
          <cell r="C3070" t="str">
            <v>150012458/40</v>
          </cell>
          <cell r="D3070" t="str">
            <v>Q-MAX INTERIOR COMPANY LIMITED</v>
          </cell>
          <cell r="E3070" t="str">
            <v>KAC-N BOWIE K TT 1.4/1.6MM TR BLUE NAVY (8873)</v>
          </cell>
          <cell r="F3070">
            <v>23</v>
          </cell>
          <cell r="G3070">
            <v>1150</v>
          </cell>
          <cell r="H3070">
            <v>44988</v>
          </cell>
          <cell r="I3070">
            <v>44979</v>
          </cell>
          <cell r="O3070" t="str">
            <v>PRO</v>
          </cell>
        </row>
        <row r="3071">
          <cell r="C3071" t="str">
            <v>150012458/40</v>
          </cell>
          <cell r="D3071" t="str">
            <v>Q-MAX INTERIOR COMPANY LIMITED</v>
          </cell>
          <cell r="E3071" t="str">
            <v>KAC-N BOWIE K TT 1.4/1.6MM TR BLUE NAVY (8873)</v>
          </cell>
          <cell r="F3071">
            <v>23</v>
          </cell>
          <cell r="G3071">
            <v>1150</v>
          </cell>
          <cell r="H3071">
            <v>44988</v>
          </cell>
          <cell r="I3071">
            <v>44979</v>
          </cell>
          <cell r="O3071" t="str">
            <v>PRO</v>
          </cell>
        </row>
        <row r="3072">
          <cell r="C3072" t="str">
            <v>150012458/40</v>
          </cell>
          <cell r="D3072" t="str">
            <v>Q-MAX INTERIOR COMPANY LIMITED</v>
          </cell>
          <cell r="E3072" t="str">
            <v>KAC-N BOWIE K TT 1.4/1.6MM TR BLUE NAVY (8873)</v>
          </cell>
          <cell r="F3072">
            <v>23</v>
          </cell>
          <cell r="G3072">
            <v>1150</v>
          </cell>
          <cell r="H3072">
            <v>44988</v>
          </cell>
          <cell r="I3072">
            <v>44979</v>
          </cell>
          <cell r="O3072" t="str">
            <v>PRO</v>
          </cell>
        </row>
        <row r="3073">
          <cell r="C3073" t="str">
            <v>150012458/40</v>
          </cell>
          <cell r="D3073" t="str">
            <v>Q-MAX INTERIOR COMPANY LIMITED</v>
          </cell>
          <cell r="E3073" t="str">
            <v>KAC-N BOWIE K TT 1.4/1.6MM TR BLUE NAVY (8873)</v>
          </cell>
          <cell r="F3073">
            <v>23</v>
          </cell>
          <cell r="G3073">
            <v>1150</v>
          </cell>
          <cell r="H3073">
            <v>44988</v>
          </cell>
          <cell r="I3073">
            <v>44979</v>
          </cell>
          <cell r="O3073" t="str">
            <v>PRO</v>
          </cell>
        </row>
        <row r="3074">
          <cell r="C3074" t="str">
            <v>150012458/40</v>
          </cell>
          <cell r="D3074" t="str">
            <v>Q-MAX INTERIOR COMPANY LIMITED</v>
          </cell>
          <cell r="E3074" t="str">
            <v>KAC-N BOWIE K TT 1.4/1.6MM TR BLUE NAVY (8873)</v>
          </cell>
          <cell r="F3074">
            <v>23</v>
          </cell>
          <cell r="G3074">
            <v>1150</v>
          </cell>
          <cell r="H3074">
            <v>44988</v>
          </cell>
          <cell r="I3074">
            <v>44979</v>
          </cell>
          <cell r="O3074" t="str">
            <v>PRO</v>
          </cell>
        </row>
        <row r="3075">
          <cell r="C3075" t="str">
            <v>150012458/40</v>
          </cell>
          <cell r="D3075" t="str">
            <v>Q-MAX INTERIOR COMPANY LIMITED</v>
          </cell>
          <cell r="E3075" t="str">
            <v>KAC-N BOWIE K TT 1.4/1.6MM TR BLUE NAVY (8873)</v>
          </cell>
          <cell r="F3075">
            <v>23</v>
          </cell>
          <cell r="G3075">
            <v>1150</v>
          </cell>
          <cell r="H3075">
            <v>44988</v>
          </cell>
          <cell r="I3075">
            <v>44979</v>
          </cell>
          <cell r="O3075" t="str">
            <v>PRO</v>
          </cell>
        </row>
        <row r="3076">
          <cell r="C3076" t="str">
            <v>150012458/40</v>
          </cell>
          <cell r="D3076" t="str">
            <v>Q-MAX INTERIOR COMPANY LIMITED</v>
          </cell>
          <cell r="E3076" t="str">
            <v>KAC-N BOWIE K TT 1.4/1.6MM TR BLUE NAVY (8873)</v>
          </cell>
          <cell r="F3076">
            <v>23</v>
          </cell>
          <cell r="G3076">
            <v>1150</v>
          </cell>
          <cell r="H3076">
            <v>44988</v>
          </cell>
          <cell r="I3076">
            <v>44979</v>
          </cell>
          <cell r="O3076" t="str">
            <v>PRO</v>
          </cell>
        </row>
        <row r="3077">
          <cell r="C3077" t="str">
            <v>150012454/10</v>
          </cell>
          <cell r="D3077" t="str">
            <v>GLORY OCEANIC</v>
          </cell>
          <cell r="E3077" t="str">
            <v>KAC-N NEW-PRESTIGE K TT 1.4/1.6MM TR1 WINE (9698) PC</v>
          </cell>
          <cell r="F3077">
            <v>22</v>
          </cell>
          <cell r="G3077">
            <v>1150</v>
          </cell>
          <cell r="H3077">
            <v>45000</v>
          </cell>
          <cell r="I3077">
            <v>44979</v>
          </cell>
          <cell r="O3077" t="str">
            <v>PRO</v>
          </cell>
        </row>
        <row r="3078">
          <cell r="C3078" t="str">
            <v>150012454/10</v>
          </cell>
          <cell r="D3078" t="str">
            <v>GLORY OCEANIC</v>
          </cell>
          <cell r="E3078" t="str">
            <v>KAC-N NEW-PRESTIGE K TT 1.4/1.6MM TR1 WINE (9698) PC</v>
          </cell>
          <cell r="F3078">
            <v>22</v>
          </cell>
          <cell r="G3078">
            <v>1150</v>
          </cell>
          <cell r="H3078">
            <v>45000</v>
          </cell>
          <cell r="I3078">
            <v>44979</v>
          </cell>
          <cell r="O3078" t="str">
            <v>PRO</v>
          </cell>
        </row>
        <row r="3079">
          <cell r="C3079" t="str">
            <v>150012454/10</v>
          </cell>
          <cell r="D3079" t="str">
            <v>GLORY OCEANIC</v>
          </cell>
          <cell r="E3079" t="str">
            <v>KAC-N NEW-PRESTIGE K TT 1.4/1.6MM TR1 WINE (9698) PC</v>
          </cell>
          <cell r="F3079">
            <v>22</v>
          </cell>
          <cell r="G3079">
            <v>1150</v>
          </cell>
          <cell r="H3079">
            <v>45000</v>
          </cell>
          <cell r="I3079">
            <v>44979</v>
          </cell>
          <cell r="O3079" t="str">
            <v>PRO</v>
          </cell>
        </row>
        <row r="3080">
          <cell r="C3080" t="str">
            <v>150012454/10</v>
          </cell>
          <cell r="D3080" t="str">
            <v>GLORY OCEANIC</v>
          </cell>
          <cell r="E3080" t="str">
            <v>KAC-N NEW-PRESTIGE K TT 1.4/1.6MM TR1 WINE (9698) PC</v>
          </cell>
          <cell r="F3080">
            <v>22</v>
          </cell>
          <cell r="G3080">
            <v>1150</v>
          </cell>
          <cell r="H3080">
            <v>45000</v>
          </cell>
          <cell r="I3080">
            <v>44979</v>
          </cell>
          <cell r="O3080" t="str">
            <v>PRO</v>
          </cell>
        </row>
        <row r="3081">
          <cell r="C3081" t="str">
            <v>150012454/10</v>
          </cell>
          <cell r="D3081" t="str">
            <v>GLORY OCEANIC</v>
          </cell>
          <cell r="E3081" t="str">
            <v>KAC-N NEW-PRESTIGE K TT 1.4/1.6MM TR1 WINE (9698) PC</v>
          </cell>
          <cell r="F3081">
            <v>22</v>
          </cell>
          <cell r="G3081">
            <v>1150</v>
          </cell>
          <cell r="H3081">
            <v>45000</v>
          </cell>
          <cell r="I3081">
            <v>44979</v>
          </cell>
          <cell r="O3081" t="str">
            <v>PRO</v>
          </cell>
        </row>
        <row r="3082">
          <cell r="C3082" t="str">
            <v>150012454/10</v>
          </cell>
          <cell r="D3082" t="str">
            <v>GLORY OCEANIC</v>
          </cell>
          <cell r="E3082" t="str">
            <v>KAC-N NEW-PRESTIGE K TT 1.4/1.6MM TR1 WINE (9698) PC</v>
          </cell>
          <cell r="F3082">
            <v>22</v>
          </cell>
          <cell r="G3082">
            <v>1150</v>
          </cell>
          <cell r="H3082">
            <v>45000</v>
          </cell>
          <cell r="I3082">
            <v>44979</v>
          </cell>
          <cell r="O3082" t="str">
            <v>PRO</v>
          </cell>
        </row>
        <row r="3083">
          <cell r="C3083" t="str">
            <v>150012454/10</v>
          </cell>
          <cell r="D3083" t="str">
            <v>GLORY OCEANIC</v>
          </cell>
          <cell r="E3083" t="str">
            <v>KAC-N NEW-PRESTIGE K TT 1.4/1.6MM TR1 WINE (9698) PC</v>
          </cell>
          <cell r="F3083">
            <v>22</v>
          </cell>
          <cell r="G3083">
            <v>1150</v>
          </cell>
          <cell r="H3083">
            <v>45000</v>
          </cell>
          <cell r="I3083">
            <v>44979</v>
          </cell>
          <cell r="O3083" t="str">
            <v>PRO</v>
          </cell>
        </row>
        <row r="3084">
          <cell r="C3084" t="str">
            <v>150012454/10</v>
          </cell>
          <cell r="D3084" t="str">
            <v>GLORY OCEANIC</v>
          </cell>
          <cell r="E3084" t="str">
            <v>KAC-N NEW-PRESTIGE K TT 1.4/1.6MM TR1 WINE (9698) PC</v>
          </cell>
          <cell r="F3084">
            <v>22</v>
          </cell>
          <cell r="G3084">
            <v>1150</v>
          </cell>
          <cell r="H3084">
            <v>45000</v>
          </cell>
          <cell r="I3084">
            <v>44979</v>
          </cell>
          <cell r="O3084" t="str">
            <v>PRO</v>
          </cell>
        </row>
        <row r="3085">
          <cell r="C3085" t="str">
            <v>150012454/10</v>
          </cell>
          <cell r="D3085" t="str">
            <v>GLORY OCEANIC</v>
          </cell>
          <cell r="E3085" t="str">
            <v>KAC-N NEW-PRESTIGE K TT 1.4/1.6MM TR1 WINE (9698) PC</v>
          </cell>
          <cell r="F3085">
            <v>22</v>
          </cell>
          <cell r="G3085">
            <v>1150</v>
          </cell>
          <cell r="H3085">
            <v>45000</v>
          </cell>
          <cell r="I3085">
            <v>44979</v>
          </cell>
          <cell r="O3085" t="str">
            <v>PRO</v>
          </cell>
        </row>
        <row r="3086">
          <cell r="C3086" t="str">
            <v>150012454/10</v>
          </cell>
          <cell r="D3086" t="str">
            <v>GLORY OCEANIC</v>
          </cell>
          <cell r="E3086" t="str">
            <v>KAC-N NEW-PRESTIGE K TT 1.4/1.6MM TR1 WINE (9698) PC</v>
          </cell>
          <cell r="F3086">
            <v>22</v>
          </cell>
          <cell r="G3086">
            <v>1150</v>
          </cell>
          <cell r="H3086">
            <v>45000</v>
          </cell>
          <cell r="I3086">
            <v>44979</v>
          </cell>
          <cell r="O3086" t="str">
            <v>PRO</v>
          </cell>
        </row>
        <row r="3087">
          <cell r="C3087" t="str">
            <v>150012454/10</v>
          </cell>
          <cell r="D3087" t="str">
            <v>GLORY OCEANIC</v>
          </cell>
          <cell r="E3087" t="str">
            <v>KAC-N NEW-PRESTIGE K TT 1.4/1.6MM TR1 WINE (9698) PC</v>
          </cell>
          <cell r="F3087">
            <v>22</v>
          </cell>
          <cell r="G3087">
            <v>1150</v>
          </cell>
          <cell r="H3087">
            <v>45000</v>
          </cell>
          <cell r="I3087">
            <v>44979</v>
          </cell>
          <cell r="O3087" t="str">
            <v>PRO</v>
          </cell>
        </row>
        <row r="3088">
          <cell r="C3088" t="str">
            <v>150012454/10</v>
          </cell>
          <cell r="D3088" t="str">
            <v>GLORY OCEANIC</v>
          </cell>
          <cell r="E3088" t="str">
            <v>KAC-N NEW-PRESTIGE K TT 1.4/1.6MM TR1 WINE (9698) PC</v>
          </cell>
          <cell r="F3088">
            <v>22</v>
          </cell>
          <cell r="G3088">
            <v>1150</v>
          </cell>
          <cell r="H3088">
            <v>45000</v>
          </cell>
          <cell r="I3088">
            <v>44979</v>
          </cell>
          <cell r="O3088" t="str">
            <v>PRO</v>
          </cell>
        </row>
        <row r="3089">
          <cell r="C3089" t="str">
            <v>150012454/10</v>
          </cell>
          <cell r="D3089" t="str">
            <v>GLORY OCEANIC</v>
          </cell>
          <cell r="E3089" t="str">
            <v>KAC-N NEW-PRESTIGE K TT 1.4/1.6MM TR1 WINE (9698) PC</v>
          </cell>
          <cell r="F3089">
            <v>22</v>
          </cell>
          <cell r="G3089">
            <v>1150</v>
          </cell>
          <cell r="H3089">
            <v>45000</v>
          </cell>
          <cell r="I3089">
            <v>44979</v>
          </cell>
          <cell r="O3089" t="str">
            <v>PRO</v>
          </cell>
        </row>
        <row r="3090">
          <cell r="C3090" t="str">
            <v>150012454/10</v>
          </cell>
          <cell r="D3090" t="str">
            <v>GLORY OCEANIC</v>
          </cell>
          <cell r="E3090" t="str">
            <v>KAC-N NEW-PRESTIGE K TT 1.4/1.6MM TR1 WINE (9698) PC</v>
          </cell>
          <cell r="F3090">
            <v>22</v>
          </cell>
          <cell r="G3090">
            <v>1150</v>
          </cell>
          <cell r="H3090">
            <v>45000</v>
          </cell>
          <cell r="I3090">
            <v>44979</v>
          </cell>
          <cell r="O3090" t="str">
            <v>PRO</v>
          </cell>
        </row>
        <row r="3091">
          <cell r="C3091" t="str">
            <v>150012454/10</v>
          </cell>
          <cell r="D3091" t="str">
            <v>GLORY OCEANIC</v>
          </cell>
          <cell r="E3091" t="str">
            <v>KAC-N NEW-PRESTIGE K TT 1.4/1.6MM TR1 WINE (9698) PC</v>
          </cell>
          <cell r="F3091">
            <v>22</v>
          </cell>
          <cell r="G3091">
            <v>1150</v>
          </cell>
          <cell r="H3091">
            <v>45000</v>
          </cell>
          <cell r="I3091">
            <v>44979</v>
          </cell>
          <cell r="O3091" t="str">
            <v>PRO</v>
          </cell>
        </row>
        <row r="3092">
          <cell r="C3092" t="str">
            <v>150012454/10A1</v>
          </cell>
          <cell r="D3092" t="str">
            <v>GLORY OCEANIC</v>
          </cell>
          <cell r="E3092" t="str">
            <v>KAC-N NEW PRESTIGE K TT 1.4/1.6MM TR1 WINE (9698) PC</v>
          </cell>
          <cell r="F3092">
            <v>22</v>
          </cell>
          <cell r="G3092" t="str">
            <v>-</v>
          </cell>
          <cell r="H3092">
            <v>45003</v>
          </cell>
          <cell r="I3092" t="str">
            <v>-</v>
          </cell>
          <cell r="O3092" t="str">
            <v>R-W</v>
          </cell>
        </row>
        <row r="3093">
          <cell r="C3093" t="str">
            <v>150012452/10</v>
          </cell>
          <cell r="D3093" t="str">
            <v>MOMENTUM FURNITURE PRODUCTION</v>
          </cell>
          <cell r="E3093" t="str">
            <v>CAC-N RETRO K TT 0.9/1.1MM TR1 CARAMEL (3345) PC</v>
          </cell>
          <cell r="F3093">
            <v>102</v>
          </cell>
          <cell r="G3093">
            <v>5750</v>
          </cell>
          <cell r="H3093">
            <v>44978</v>
          </cell>
          <cell r="I3093">
            <v>44979</v>
          </cell>
          <cell r="O3093" t="str">
            <v>PRO</v>
          </cell>
        </row>
        <row r="3094">
          <cell r="C3094" t="str">
            <v>150012452/10</v>
          </cell>
          <cell r="D3094" t="str">
            <v>MOMENTUM FURNITURE PRODUCTION</v>
          </cell>
          <cell r="E3094" t="str">
            <v>CAC-N RETRO K TT 0.9/1.1MM TR1 CARAMEL (3345) PC</v>
          </cell>
          <cell r="F3094">
            <v>102</v>
          </cell>
          <cell r="G3094">
            <v>5750</v>
          </cell>
          <cell r="H3094">
            <v>44978</v>
          </cell>
          <cell r="I3094">
            <v>44979</v>
          </cell>
          <cell r="O3094" t="str">
            <v>PRO</v>
          </cell>
        </row>
        <row r="3095">
          <cell r="C3095" t="str">
            <v>150012452/10</v>
          </cell>
          <cell r="D3095" t="str">
            <v>MOMENTUM FURNITURE PRODUCTION</v>
          </cell>
          <cell r="E3095" t="str">
            <v>CAC-N RETRO K TT 0.9/1.1MM TR1 CARAMEL (3345) PC</v>
          </cell>
          <cell r="F3095">
            <v>102</v>
          </cell>
          <cell r="G3095">
            <v>5750</v>
          </cell>
          <cell r="H3095">
            <v>44978</v>
          </cell>
          <cell r="I3095">
            <v>44979</v>
          </cell>
          <cell r="O3095" t="str">
            <v>PRO</v>
          </cell>
        </row>
        <row r="3096">
          <cell r="C3096" t="str">
            <v>150012452/10</v>
          </cell>
          <cell r="D3096" t="str">
            <v>MOMENTUM FURNITURE PRODUCTION</v>
          </cell>
          <cell r="E3096" t="str">
            <v>CAC-N RETRO K TT 0.9/1.1MM TR1 CARAMEL (3345) PC</v>
          </cell>
          <cell r="F3096">
            <v>102</v>
          </cell>
          <cell r="G3096">
            <v>5750</v>
          </cell>
          <cell r="H3096">
            <v>44978</v>
          </cell>
          <cell r="I3096">
            <v>44979</v>
          </cell>
          <cell r="O3096" t="str">
            <v>PRO</v>
          </cell>
        </row>
        <row r="3097">
          <cell r="C3097" t="str">
            <v>150012452/10</v>
          </cell>
          <cell r="D3097" t="str">
            <v>MOMENTUM FURNITURE PRODUCTION</v>
          </cell>
          <cell r="E3097" t="str">
            <v>CAC-N RETRO K TT 0.9/1.1MM TR1 CARAMEL (3345) PC</v>
          </cell>
          <cell r="F3097">
            <v>102</v>
          </cell>
          <cell r="G3097">
            <v>5750</v>
          </cell>
          <cell r="H3097">
            <v>44978</v>
          </cell>
          <cell r="I3097">
            <v>44979</v>
          </cell>
          <cell r="O3097" t="str">
            <v>PRO</v>
          </cell>
        </row>
        <row r="3098">
          <cell r="C3098" t="str">
            <v>150012452/10</v>
          </cell>
          <cell r="D3098" t="str">
            <v>MOMENTUM FURNITURE PRODUCTION</v>
          </cell>
          <cell r="E3098" t="str">
            <v>CAC-N RETRO K TT 0.9/1.1MM TR1 CARAMEL (3345) PC</v>
          </cell>
          <cell r="F3098">
            <v>102</v>
          </cell>
          <cell r="G3098">
            <v>5750</v>
          </cell>
          <cell r="H3098">
            <v>44978</v>
          </cell>
          <cell r="I3098">
            <v>44979</v>
          </cell>
          <cell r="O3098" t="str">
            <v>PRO</v>
          </cell>
        </row>
        <row r="3099">
          <cell r="C3099" t="str">
            <v>150012452/10</v>
          </cell>
          <cell r="D3099" t="str">
            <v>MOMENTUM FURNITURE PRODUCTION</v>
          </cell>
          <cell r="E3099" t="str">
            <v>CAC-N RETRO K TT 0.9/1.1MM TR1 CARAMEL (3345) PC</v>
          </cell>
          <cell r="F3099">
            <v>102</v>
          </cell>
          <cell r="G3099">
            <v>5750</v>
          </cell>
          <cell r="H3099">
            <v>44978</v>
          </cell>
          <cell r="I3099">
            <v>44979</v>
          </cell>
          <cell r="O3099" t="str">
            <v>PRO</v>
          </cell>
        </row>
        <row r="3100">
          <cell r="C3100" t="str">
            <v>150012452/10</v>
          </cell>
          <cell r="D3100" t="str">
            <v>MOMENTUM FURNITURE PRODUCTION</v>
          </cell>
          <cell r="E3100" t="str">
            <v>CAC-N RETRO K TT 0.9/1.1MM TR1 CARAMEL (3345) PC</v>
          </cell>
          <cell r="F3100">
            <v>102</v>
          </cell>
          <cell r="G3100">
            <v>5750</v>
          </cell>
          <cell r="H3100">
            <v>44978</v>
          </cell>
          <cell r="I3100">
            <v>44979</v>
          </cell>
          <cell r="O3100" t="str">
            <v>PRO</v>
          </cell>
        </row>
        <row r="3101">
          <cell r="C3101" t="str">
            <v>150012452/10</v>
          </cell>
          <cell r="D3101" t="str">
            <v>MOMENTUM FURNITURE PRODUCTION</v>
          </cell>
          <cell r="E3101" t="str">
            <v>CAC-N RETRO K TT 0.9/1.1MM TR1 CARAMEL (3345) PC</v>
          </cell>
          <cell r="F3101">
            <v>102</v>
          </cell>
          <cell r="G3101">
            <v>5750</v>
          </cell>
          <cell r="H3101">
            <v>44978</v>
          </cell>
          <cell r="I3101">
            <v>44979</v>
          </cell>
          <cell r="O3101" t="str">
            <v>PRO</v>
          </cell>
        </row>
        <row r="3102">
          <cell r="C3102" t="str">
            <v>150012452/10</v>
          </cell>
          <cell r="D3102" t="str">
            <v>MOMENTUM FURNITURE PRODUCTION</v>
          </cell>
          <cell r="E3102" t="str">
            <v>CAC-N RETRO K TT 0.9/1.1MM TR1 CARAMEL (3345) PC</v>
          </cell>
          <cell r="F3102">
            <v>102</v>
          </cell>
          <cell r="G3102">
            <v>5750</v>
          </cell>
          <cell r="H3102">
            <v>44978</v>
          </cell>
          <cell r="I3102">
            <v>44979</v>
          </cell>
          <cell r="O3102" t="str">
            <v>PRO</v>
          </cell>
        </row>
        <row r="3103">
          <cell r="C3103" t="str">
            <v>150012452/20</v>
          </cell>
          <cell r="D3103" t="str">
            <v>MOMENTUM FURNITURE PRODUCTION</v>
          </cell>
          <cell r="E3103" t="str">
            <v>CAC-N RETRO K TT 0.9/1.1MM TR1 PEACOCK (6012) PC</v>
          </cell>
          <cell r="F3103">
            <v>62</v>
          </cell>
          <cell r="G3103">
            <v>3450</v>
          </cell>
          <cell r="H3103">
            <v>44978</v>
          </cell>
          <cell r="I3103">
            <v>44979</v>
          </cell>
          <cell r="O3103" t="str">
            <v>PRO</v>
          </cell>
        </row>
        <row r="3104">
          <cell r="C3104" t="str">
            <v>150012452/20</v>
          </cell>
          <cell r="D3104" t="str">
            <v>MOMENTUM FURNITURE PRODUCTION</v>
          </cell>
          <cell r="E3104" t="str">
            <v>CAC-N RETRO K TT 0.9/1.1MM TR1 PEACOCK (6012) PC</v>
          </cell>
          <cell r="F3104">
            <v>62</v>
          </cell>
          <cell r="G3104">
            <v>3450</v>
          </cell>
          <cell r="H3104">
            <v>44978</v>
          </cell>
          <cell r="I3104">
            <v>44979</v>
          </cell>
          <cell r="O3104" t="str">
            <v>PRO</v>
          </cell>
        </row>
        <row r="3105">
          <cell r="C3105" t="str">
            <v>150012452/20</v>
          </cell>
          <cell r="D3105" t="str">
            <v>MOMENTUM FURNITURE PRODUCTION</v>
          </cell>
          <cell r="E3105" t="str">
            <v>CAC-N RETRO K TT 0.9/1.1MM TR1 PEACOCK (6012) PC</v>
          </cell>
          <cell r="F3105">
            <v>62</v>
          </cell>
          <cell r="G3105">
            <v>3450</v>
          </cell>
          <cell r="H3105">
            <v>44978</v>
          </cell>
          <cell r="I3105">
            <v>44979</v>
          </cell>
          <cell r="O3105" t="str">
            <v>PRO</v>
          </cell>
        </row>
        <row r="3106">
          <cell r="C3106" t="str">
            <v>150012452/20</v>
          </cell>
          <cell r="D3106" t="str">
            <v>MOMENTUM FURNITURE PRODUCTION</v>
          </cell>
          <cell r="E3106" t="str">
            <v>CAC-N RETRO K TT 0.9/1.1MM TR1 PEACOCK (6012) PC</v>
          </cell>
          <cell r="F3106">
            <v>62</v>
          </cell>
          <cell r="G3106">
            <v>3450</v>
          </cell>
          <cell r="H3106">
            <v>44978</v>
          </cell>
          <cell r="I3106">
            <v>44979</v>
          </cell>
          <cell r="O3106" t="str">
            <v>PRO</v>
          </cell>
        </row>
        <row r="3107">
          <cell r="C3107" t="str">
            <v>150012452/20</v>
          </cell>
          <cell r="D3107" t="str">
            <v>MOMENTUM FURNITURE PRODUCTION</v>
          </cell>
          <cell r="E3107" t="str">
            <v>CAC-N RETRO K TT 0.9/1.1MM TR1 PEACOCK (6012) PC</v>
          </cell>
          <cell r="F3107">
            <v>62</v>
          </cell>
          <cell r="G3107">
            <v>3450</v>
          </cell>
          <cell r="H3107">
            <v>44978</v>
          </cell>
          <cell r="I3107">
            <v>44979</v>
          </cell>
          <cell r="O3107" t="str">
            <v>PRO</v>
          </cell>
        </row>
        <row r="3108">
          <cell r="C3108" t="str">
            <v>150012452/20</v>
          </cell>
          <cell r="D3108" t="str">
            <v>MOMENTUM FURNITURE PRODUCTION</v>
          </cell>
          <cell r="E3108" t="str">
            <v>CAC-N RETRO K TT 0.9/1.1MM TR1 PEACOCK (6012) PC</v>
          </cell>
          <cell r="F3108">
            <v>62</v>
          </cell>
          <cell r="G3108">
            <v>3450</v>
          </cell>
          <cell r="H3108">
            <v>44978</v>
          </cell>
          <cell r="I3108">
            <v>44979</v>
          </cell>
          <cell r="O3108" t="str">
            <v>PRO</v>
          </cell>
        </row>
        <row r="3109">
          <cell r="C3109" t="str">
            <v>150012452/20</v>
          </cell>
          <cell r="D3109" t="str">
            <v>MOMENTUM FURNITURE PRODUCTION</v>
          </cell>
          <cell r="E3109" t="str">
            <v>CAC-N RETRO K TT 0.9/1.1MM TR1 PEACOCK (6012) PC</v>
          </cell>
          <cell r="F3109">
            <v>62</v>
          </cell>
          <cell r="G3109">
            <v>3450</v>
          </cell>
          <cell r="H3109">
            <v>44978</v>
          </cell>
          <cell r="I3109">
            <v>44979</v>
          </cell>
          <cell r="O3109" t="str">
            <v>PRO</v>
          </cell>
        </row>
        <row r="3110">
          <cell r="C3110" t="str">
            <v>150012452/20</v>
          </cell>
          <cell r="D3110" t="str">
            <v>MOMENTUM FURNITURE PRODUCTION</v>
          </cell>
          <cell r="E3110" t="str">
            <v>CAC-N RETRO K TT 0.9/1.1MM TR1 PEACOCK (6012) PC</v>
          </cell>
          <cell r="F3110">
            <v>62</v>
          </cell>
          <cell r="G3110">
            <v>3450</v>
          </cell>
          <cell r="H3110">
            <v>44978</v>
          </cell>
          <cell r="I3110">
            <v>44979</v>
          </cell>
          <cell r="O3110" t="str">
            <v>PRO</v>
          </cell>
        </row>
        <row r="3111">
          <cell r="C3111" t="str">
            <v>150012452/20</v>
          </cell>
          <cell r="D3111" t="str">
            <v>MOMENTUM FURNITURE PRODUCTION</v>
          </cell>
          <cell r="E3111" t="str">
            <v>CAC-N RETRO K TT 0.9/1.1MM TR1 PEACOCK (6012) PC</v>
          </cell>
          <cell r="F3111">
            <v>62</v>
          </cell>
          <cell r="G3111">
            <v>3450</v>
          </cell>
          <cell r="H3111">
            <v>44978</v>
          </cell>
          <cell r="I3111">
            <v>44979</v>
          </cell>
          <cell r="O3111" t="str">
            <v>PRO</v>
          </cell>
        </row>
        <row r="3112">
          <cell r="C3112" t="str">
            <v>150012452/20</v>
          </cell>
          <cell r="D3112" t="str">
            <v>MOMENTUM FURNITURE PRODUCTION</v>
          </cell>
          <cell r="E3112" t="str">
            <v>CAC-N RETRO K TT 0.9/1.1MM TR1 PEACOCK (6012) PC</v>
          </cell>
          <cell r="F3112">
            <v>62</v>
          </cell>
          <cell r="G3112">
            <v>3450</v>
          </cell>
          <cell r="H3112">
            <v>44978</v>
          </cell>
          <cell r="I3112">
            <v>44979</v>
          </cell>
          <cell r="O3112" t="str">
            <v>PRO</v>
          </cell>
        </row>
        <row r="3113">
          <cell r="C3113" t="str">
            <v>150012452/40</v>
          </cell>
          <cell r="D3113" t="str">
            <v>MOMENTUM FURNITURE PRODUCTION</v>
          </cell>
          <cell r="E3113" t="str">
            <v>CAC-N RETRO TT 0.9/1.1MM TR1 BLACK (6011) PC</v>
          </cell>
          <cell r="F3113">
            <v>102</v>
          </cell>
          <cell r="G3113">
            <v>5750</v>
          </cell>
          <cell r="H3113">
            <v>44978</v>
          </cell>
          <cell r="I3113">
            <v>44979</v>
          </cell>
          <cell r="O3113" t="str">
            <v>PRO</v>
          </cell>
        </row>
        <row r="3114">
          <cell r="C3114" t="str">
            <v>150012452/40</v>
          </cell>
          <cell r="D3114" t="str">
            <v>MOMENTUM FURNITURE PRODUCTION</v>
          </cell>
          <cell r="E3114" t="str">
            <v>CAC-N RETRO TT 0.9/1.1MM TR1 BLACK (6011) PC</v>
          </cell>
          <cell r="F3114">
            <v>102</v>
          </cell>
          <cell r="G3114">
            <v>5750</v>
          </cell>
          <cell r="H3114">
            <v>44978</v>
          </cell>
          <cell r="I3114">
            <v>44979</v>
          </cell>
          <cell r="O3114" t="str">
            <v>PRO</v>
          </cell>
        </row>
        <row r="3115">
          <cell r="C3115" t="str">
            <v>150012452/40</v>
          </cell>
          <cell r="D3115" t="str">
            <v>MOMENTUM FURNITURE PRODUCTION</v>
          </cell>
          <cell r="E3115" t="str">
            <v>CAC-N RETRO TT 0.9/1.1MM TR1 BLACK (6011) PC</v>
          </cell>
          <cell r="F3115">
            <v>102</v>
          </cell>
          <cell r="G3115">
            <v>5750</v>
          </cell>
          <cell r="H3115">
            <v>44978</v>
          </cell>
          <cell r="I3115">
            <v>44979</v>
          </cell>
          <cell r="O3115" t="str">
            <v>PRO</v>
          </cell>
        </row>
        <row r="3116">
          <cell r="C3116" t="str">
            <v>150012452/40</v>
          </cell>
          <cell r="D3116" t="str">
            <v>MOMENTUM FURNITURE PRODUCTION</v>
          </cell>
          <cell r="E3116" t="str">
            <v>CAC-N RETRO TT 0.9/1.1MM TR1 BLACK (6011) PC</v>
          </cell>
          <cell r="F3116">
            <v>102</v>
          </cell>
          <cell r="G3116">
            <v>5750</v>
          </cell>
          <cell r="H3116">
            <v>44978</v>
          </cell>
          <cell r="I3116">
            <v>44979</v>
          </cell>
          <cell r="O3116" t="str">
            <v>PRO</v>
          </cell>
        </row>
        <row r="3117">
          <cell r="C3117" t="str">
            <v>150012452/40</v>
          </cell>
          <cell r="D3117" t="str">
            <v>MOMENTUM FURNITURE PRODUCTION</v>
          </cell>
          <cell r="E3117" t="str">
            <v>CAC-N RETRO TT 0.9/1.1MM TR1 BLACK (6011) PC</v>
          </cell>
          <cell r="F3117">
            <v>102</v>
          </cell>
          <cell r="G3117">
            <v>5750</v>
          </cell>
          <cell r="H3117">
            <v>44978</v>
          </cell>
          <cell r="I3117">
            <v>44979</v>
          </cell>
          <cell r="O3117" t="str">
            <v>PRO</v>
          </cell>
        </row>
        <row r="3118">
          <cell r="C3118" t="str">
            <v>150012452/40</v>
          </cell>
          <cell r="D3118" t="str">
            <v>MOMENTUM FURNITURE PRODUCTION</v>
          </cell>
          <cell r="E3118" t="str">
            <v>CAC-N RETRO TT 0.9/1.1MM TR1 BLACK (6011) PC</v>
          </cell>
          <cell r="F3118">
            <v>102</v>
          </cell>
          <cell r="G3118">
            <v>5750</v>
          </cell>
          <cell r="H3118">
            <v>44978</v>
          </cell>
          <cell r="I3118">
            <v>44979</v>
          </cell>
          <cell r="O3118" t="str">
            <v>PRO</v>
          </cell>
        </row>
        <row r="3119">
          <cell r="C3119" t="str">
            <v>150012452/40</v>
          </cell>
          <cell r="D3119" t="str">
            <v>MOMENTUM FURNITURE PRODUCTION</v>
          </cell>
          <cell r="E3119" t="str">
            <v>CAC-N RETRO TT 0.9/1.1MM TR1 BLACK (6011) PC</v>
          </cell>
          <cell r="F3119">
            <v>102</v>
          </cell>
          <cell r="G3119">
            <v>5750</v>
          </cell>
          <cell r="H3119">
            <v>44978</v>
          </cell>
          <cell r="I3119">
            <v>44979</v>
          </cell>
          <cell r="O3119" t="str">
            <v>PRO</v>
          </cell>
        </row>
        <row r="3120">
          <cell r="C3120" t="str">
            <v>150012452/40</v>
          </cell>
          <cell r="D3120" t="str">
            <v>MOMENTUM FURNITURE PRODUCTION</v>
          </cell>
          <cell r="E3120" t="str">
            <v>CAC-N RETRO TT 0.9/1.1MM TR1 BLACK (6011) PC</v>
          </cell>
          <cell r="F3120">
            <v>102</v>
          </cell>
          <cell r="G3120">
            <v>5750</v>
          </cell>
          <cell r="H3120">
            <v>44978</v>
          </cell>
          <cell r="I3120">
            <v>44979</v>
          </cell>
          <cell r="O3120" t="str">
            <v>PRO</v>
          </cell>
        </row>
        <row r="3121">
          <cell r="C3121" t="str">
            <v>150012452/40</v>
          </cell>
          <cell r="D3121" t="str">
            <v>MOMENTUM FURNITURE PRODUCTION</v>
          </cell>
          <cell r="E3121" t="str">
            <v>CAC-N RETRO TT 0.9/1.1MM TR1 BLACK (6011) PC</v>
          </cell>
          <cell r="F3121">
            <v>102</v>
          </cell>
          <cell r="G3121">
            <v>5750</v>
          </cell>
          <cell r="H3121">
            <v>44978</v>
          </cell>
          <cell r="I3121">
            <v>44979</v>
          </cell>
          <cell r="O3121" t="str">
            <v>PRO</v>
          </cell>
        </row>
        <row r="3122">
          <cell r="C3122" t="str">
            <v>150012452/30</v>
          </cell>
          <cell r="D3122" t="str">
            <v>MOMENTUM FURNITURE PRODUCTION</v>
          </cell>
          <cell r="E3122" t="str">
            <v>CAC-N RETRO TT 0.9/1.1MM TR1 VANILA (3271) PC</v>
          </cell>
          <cell r="F3122">
            <v>57</v>
          </cell>
          <cell r="G3122">
            <v>3450</v>
          </cell>
          <cell r="H3122">
            <v>44979</v>
          </cell>
          <cell r="I3122">
            <v>44979</v>
          </cell>
          <cell r="O3122" t="str">
            <v>PRO</v>
          </cell>
        </row>
        <row r="3123">
          <cell r="C3123" t="str">
            <v>150012452/30</v>
          </cell>
          <cell r="D3123" t="str">
            <v>MOMENTUM FURNITURE PRODUCTION</v>
          </cell>
          <cell r="E3123" t="str">
            <v>CAC-N RETRO TT 0.9/1.1MM TR1 VANILA (3271) PC</v>
          </cell>
          <cell r="F3123">
            <v>57</v>
          </cell>
          <cell r="G3123">
            <v>3450</v>
          </cell>
          <cell r="H3123">
            <v>44979</v>
          </cell>
          <cell r="I3123">
            <v>44979</v>
          </cell>
          <cell r="O3123" t="str">
            <v>PRO</v>
          </cell>
        </row>
        <row r="3124">
          <cell r="C3124" t="str">
            <v>150012452/30</v>
          </cell>
          <cell r="D3124" t="str">
            <v>MOMENTUM FURNITURE PRODUCTION</v>
          </cell>
          <cell r="E3124" t="str">
            <v>CAC-N RETRO TT 0.9/1.1MM TR1 VANILA (3271) PC</v>
          </cell>
          <cell r="F3124">
            <v>57</v>
          </cell>
          <cell r="G3124">
            <v>3450</v>
          </cell>
          <cell r="H3124">
            <v>44979</v>
          </cell>
          <cell r="I3124">
            <v>44979</v>
          </cell>
          <cell r="O3124" t="str">
            <v>PRO</v>
          </cell>
        </row>
        <row r="3125">
          <cell r="C3125" t="str">
            <v>150012452/30</v>
          </cell>
          <cell r="D3125" t="str">
            <v>MOMENTUM FURNITURE PRODUCTION</v>
          </cell>
          <cell r="E3125" t="str">
            <v>CAC-N RETRO TT 0.9/1.1MM TR1 VANILA (3271) PC</v>
          </cell>
          <cell r="F3125">
            <v>57</v>
          </cell>
          <cell r="G3125">
            <v>3450</v>
          </cell>
          <cell r="H3125">
            <v>44979</v>
          </cell>
          <cell r="I3125">
            <v>44979</v>
          </cell>
          <cell r="O3125" t="str">
            <v>PRO</v>
          </cell>
        </row>
        <row r="3126">
          <cell r="C3126" t="str">
            <v>150012452/30</v>
          </cell>
          <cell r="D3126" t="str">
            <v>MOMENTUM FURNITURE PRODUCTION</v>
          </cell>
          <cell r="E3126" t="str">
            <v>CAC-N RETRO TT 0.9/1.1MM TR1 VANILA (3271) PC</v>
          </cell>
          <cell r="F3126">
            <v>57</v>
          </cell>
          <cell r="G3126">
            <v>3450</v>
          </cell>
          <cell r="H3126">
            <v>44979</v>
          </cell>
          <cell r="I3126">
            <v>44979</v>
          </cell>
          <cell r="O3126" t="str">
            <v>PRO</v>
          </cell>
        </row>
        <row r="3127">
          <cell r="C3127" t="str">
            <v>150012452/30</v>
          </cell>
          <cell r="D3127" t="str">
            <v>MOMENTUM FURNITURE PRODUCTION</v>
          </cell>
          <cell r="E3127" t="str">
            <v>CAC-N RETRO TT 0.9/1.1MM TR1 VANILA (3271) PC</v>
          </cell>
          <cell r="F3127">
            <v>57</v>
          </cell>
          <cell r="G3127">
            <v>3450</v>
          </cell>
          <cell r="H3127">
            <v>44979</v>
          </cell>
          <cell r="I3127">
            <v>44979</v>
          </cell>
          <cell r="O3127" t="str">
            <v>PRO</v>
          </cell>
        </row>
        <row r="3128">
          <cell r="C3128" t="str">
            <v>150012452/30</v>
          </cell>
          <cell r="D3128" t="str">
            <v>MOMENTUM FURNITURE PRODUCTION</v>
          </cell>
          <cell r="E3128" t="str">
            <v>CAC-N RETRO TT 0.9/1.1MM TR1 VANILA (3271) PC</v>
          </cell>
          <cell r="F3128">
            <v>57</v>
          </cell>
          <cell r="G3128">
            <v>3450</v>
          </cell>
          <cell r="H3128">
            <v>44979</v>
          </cell>
          <cell r="I3128">
            <v>44979</v>
          </cell>
          <cell r="O3128" t="str">
            <v>PRO</v>
          </cell>
        </row>
        <row r="3129">
          <cell r="C3129" t="str">
            <v>150012452/30</v>
          </cell>
          <cell r="D3129" t="str">
            <v>MOMENTUM FURNITURE PRODUCTION</v>
          </cell>
          <cell r="E3129" t="str">
            <v>CAC-N RETRO TT 0.9/1.1MM TR1 VANILA (3271) PC</v>
          </cell>
          <cell r="F3129">
            <v>57</v>
          </cell>
          <cell r="G3129">
            <v>3450</v>
          </cell>
          <cell r="H3129">
            <v>44979</v>
          </cell>
          <cell r="I3129">
            <v>44979</v>
          </cell>
          <cell r="O3129" t="str">
            <v>PRO</v>
          </cell>
        </row>
        <row r="3130">
          <cell r="C3130" t="str">
            <v>150012452/30</v>
          </cell>
          <cell r="D3130" t="str">
            <v>MOMENTUM FURNITURE PRODUCTION</v>
          </cell>
          <cell r="E3130" t="str">
            <v>CAC-N RETRO TT 0.9/1.1MM TR1 VANILA (3271) PC</v>
          </cell>
          <cell r="F3130">
            <v>57</v>
          </cell>
          <cell r="G3130">
            <v>3450</v>
          </cell>
          <cell r="H3130">
            <v>44979</v>
          </cell>
          <cell r="I3130">
            <v>44979</v>
          </cell>
          <cell r="O3130" t="str">
            <v>PRO</v>
          </cell>
        </row>
        <row r="3131">
          <cell r="C3131" t="str">
            <v>150012464/10</v>
          </cell>
          <cell r="D3131" t="str">
            <v>WHITE FEATHERS INTERNATIONAL CO.,LT</v>
          </cell>
          <cell r="E3131" t="str">
            <v>CAC-N VINTAGE SOFT K TT 0.9/1.1MM TR1 DONATI VT9002 (2259) PC</v>
          </cell>
          <cell r="F3131">
            <v>37</v>
          </cell>
          <cell r="G3131">
            <v>2300</v>
          </cell>
          <cell r="H3131">
            <v>44988</v>
          </cell>
          <cell r="I3131">
            <v>44989</v>
          </cell>
          <cell r="O3131" t="str">
            <v>PRO</v>
          </cell>
        </row>
        <row r="3132">
          <cell r="C3132" t="str">
            <v>150012464/10</v>
          </cell>
          <cell r="D3132" t="str">
            <v>WHITE FEATHERS INTERNATIONAL CO.,LT</v>
          </cell>
          <cell r="E3132" t="str">
            <v>CAC-N VINTAGE SOFT K TT 0.9/1.1MM TR1 DONATI VT9002 (2259) PC</v>
          </cell>
          <cell r="F3132">
            <v>37</v>
          </cell>
          <cell r="G3132">
            <v>2300</v>
          </cell>
          <cell r="H3132">
            <v>44988</v>
          </cell>
          <cell r="I3132">
            <v>44989</v>
          </cell>
          <cell r="O3132" t="str">
            <v>PRO</v>
          </cell>
        </row>
        <row r="3133">
          <cell r="C3133" t="str">
            <v>150012464/10</v>
          </cell>
          <cell r="D3133" t="str">
            <v>WHITE FEATHERS INTERNATIONAL CO.,LT</v>
          </cell>
          <cell r="E3133" t="str">
            <v>CAC-N VINTAGE SOFT K TT 0.9/1.1MM TR1 DONATI VT9002 (2259) PC</v>
          </cell>
          <cell r="F3133">
            <v>37</v>
          </cell>
          <cell r="G3133">
            <v>2300</v>
          </cell>
          <cell r="H3133">
            <v>44988</v>
          </cell>
          <cell r="I3133">
            <v>44989</v>
          </cell>
          <cell r="O3133" t="str">
            <v>PRO</v>
          </cell>
        </row>
        <row r="3134">
          <cell r="C3134" t="str">
            <v>150012464/10</v>
          </cell>
          <cell r="D3134" t="str">
            <v>WHITE FEATHERS INTERNATIONAL CO.,LT</v>
          </cell>
          <cell r="E3134" t="str">
            <v>CAC-N VINTAGE SOFT K TT 0.9/1.1MM TR1 DONATI VT9002 (2259) PC</v>
          </cell>
          <cell r="F3134">
            <v>37</v>
          </cell>
          <cell r="G3134">
            <v>2300</v>
          </cell>
          <cell r="H3134">
            <v>44988</v>
          </cell>
          <cell r="I3134">
            <v>44989</v>
          </cell>
          <cell r="O3134" t="str">
            <v>PRO</v>
          </cell>
        </row>
        <row r="3135">
          <cell r="C3135" t="str">
            <v>150012464/10</v>
          </cell>
          <cell r="D3135" t="str">
            <v>WHITE FEATHERS INTERNATIONAL CO.,LT</v>
          </cell>
          <cell r="E3135" t="str">
            <v>CAC-N VINTAGE SOFT K TT 0.9/1.1MM TR1 DONATI VT9002 (2259) PC</v>
          </cell>
          <cell r="F3135">
            <v>37</v>
          </cell>
          <cell r="G3135">
            <v>2300</v>
          </cell>
          <cell r="H3135">
            <v>44988</v>
          </cell>
          <cell r="I3135">
            <v>44989</v>
          </cell>
          <cell r="O3135" t="str">
            <v>PRO</v>
          </cell>
        </row>
        <row r="3136">
          <cell r="C3136" t="str">
            <v>150012464/10</v>
          </cell>
          <cell r="D3136" t="str">
            <v>WHITE FEATHERS INTERNATIONAL CO.,LT</v>
          </cell>
          <cell r="E3136" t="str">
            <v>CAC-N VINTAGE SOFT K TT 0.9/1.1MM TR1 DONATI VT9002 (2259) PC</v>
          </cell>
          <cell r="F3136">
            <v>37</v>
          </cell>
          <cell r="G3136">
            <v>2300</v>
          </cell>
          <cell r="H3136">
            <v>44988</v>
          </cell>
          <cell r="I3136">
            <v>44989</v>
          </cell>
          <cell r="O3136" t="str">
            <v>PRO</v>
          </cell>
        </row>
        <row r="3137">
          <cell r="C3137" t="str">
            <v>150012464/10</v>
          </cell>
          <cell r="D3137" t="str">
            <v>WHITE FEATHERS INTERNATIONAL CO.,LT</v>
          </cell>
          <cell r="E3137" t="str">
            <v>CAC-N VINTAGE SOFT K TT 0.9/1.1MM TR1 DONATI VT9002 (2259) PC</v>
          </cell>
          <cell r="F3137">
            <v>37</v>
          </cell>
          <cell r="G3137">
            <v>2300</v>
          </cell>
          <cell r="H3137">
            <v>44988</v>
          </cell>
          <cell r="I3137">
            <v>44989</v>
          </cell>
          <cell r="O3137" t="str">
            <v>PRO</v>
          </cell>
        </row>
        <row r="3138">
          <cell r="C3138" t="str">
            <v>150012464/10</v>
          </cell>
          <cell r="D3138" t="str">
            <v>WHITE FEATHERS INTERNATIONAL CO.,LT</v>
          </cell>
          <cell r="E3138" t="str">
            <v>CAC-N VINTAGE SOFT K TT 0.9/1.1MM TR1 DONATI VT9002 (2259) PC</v>
          </cell>
          <cell r="F3138">
            <v>37</v>
          </cell>
          <cell r="G3138">
            <v>2300</v>
          </cell>
          <cell r="H3138">
            <v>44988</v>
          </cell>
          <cell r="I3138">
            <v>44989</v>
          </cell>
          <cell r="O3138" t="str">
            <v>PRO</v>
          </cell>
        </row>
        <row r="3139">
          <cell r="C3139" t="str">
            <v>150012464/10</v>
          </cell>
          <cell r="D3139" t="str">
            <v>WHITE FEATHERS INTERNATIONAL CO.,LT</v>
          </cell>
          <cell r="E3139" t="str">
            <v>CAC-N VINTAGE SOFT K TT 0.9/1.1MM TR1 DONATI VT9002 (2259) PC</v>
          </cell>
          <cell r="F3139">
            <v>37</v>
          </cell>
          <cell r="G3139">
            <v>2300</v>
          </cell>
          <cell r="H3139">
            <v>44988</v>
          </cell>
          <cell r="I3139">
            <v>44989</v>
          </cell>
          <cell r="O3139" t="str">
            <v>PRO</v>
          </cell>
        </row>
        <row r="3140">
          <cell r="C3140" t="str">
            <v>150012464/10</v>
          </cell>
          <cell r="D3140" t="str">
            <v>WHITE FEATHERS INTERNATIONAL CO.,LT</v>
          </cell>
          <cell r="E3140" t="str">
            <v>CAC-N VINTAGE SOFT K TT 0.9/1.1MM TR1 DONATI VT9002 (2259) PC</v>
          </cell>
          <cell r="F3140">
            <v>37</v>
          </cell>
          <cell r="G3140">
            <v>2300</v>
          </cell>
          <cell r="H3140">
            <v>44988</v>
          </cell>
          <cell r="I3140">
            <v>44989</v>
          </cell>
          <cell r="O3140" t="str">
            <v>PRO</v>
          </cell>
        </row>
        <row r="3141">
          <cell r="C3141" t="str">
            <v>150012464/10</v>
          </cell>
          <cell r="D3141" t="str">
            <v>WHITE FEATHERS INTERNATIONAL CO.,LT</v>
          </cell>
          <cell r="E3141" t="str">
            <v>CAC-N VINTAGE SOFT K TT 0.9/1.1MM TR1 DONATI VT9002 (2259) PC</v>
          </cell>
          <cell r="F3141">
            <v>37</v>
          </cell>
          <cell r="G3141">
            <v>2300</v>
          </cell>
          <cell r="H3141">
            <v>44988</v>
          </cell>
          <cell r="I3141">
            <v>44989</v>
          </cell>
          <cell r="O3141" t="str">
            <v>PRO</v>
          </cell>
        </row>
        <row r="3142">
          <cell r="C3142" t="str">
            <v>150012464/10</v>
          </cell>
          <cell r="D3142" t="str">
            <v>WHITE FEATHERS INTERNATIONAL CO.,LT</v>
          </cell>
          <cell r="E3142" t="str">
            <v>CAC-N VINTAGE SOFT K TT 0.9/1.1MM TR1 DONATI VT9002 (2259) PC</v>
          </cell>
          <cell r="F3142">
            <v>37</v>
          </cell>
          <cell r="G3142">
            <v>2300</v>
          </cell>
          <cell r="H3142">
            <v>44988</v>
          </cell>
          <cell r="I3142">
            <v>44989</v>
          </cell>
          <cell r="O3142" t="str">
            <v>PRO</v>
          </cell>
        </row>
        <row r="3143">
          <cell r="C3143" t="str">
            <v>150012464/10</v>
          </cell>
          <cell r="D3143" t="str">
            <v>WHITE FEATHERS INTERNATIONAL CO.,LT</v>
          </cell>
          <cell r="E3143" t="str">
            <v>CAC-N VINTAGE SOFT K TT 0.9/1.1MM TR1 DONATI VT9002 (2259) PC</v>
          </cell>
          <cell r="F3143">
            <v>37</v>
          </cell>
          <cell r="G3143">
            <v>2300</v>
          </cell>
          <cell r="H3143">
            <v>44988</v>
          </cell>
          <cell r="I3143">
            <v>44989</v>
          </cell>
          <cell r="O3143" t="str">
            <v>PRO</v>
          </cell>
        </row>
        <row r="3144">
          <cell r="C3144" t="str">
            <v>150012464/10</v>
          </cell>
          <cell r="D3144" t="str">
            <v>WHITE FEATHERS INTERNATIONAL CO.,LT</v>
          </cell>
          <cell r="E3144" t="str">
            <v>CAC-N VINTAGE SOFT K TT 0.9/1.1MM TR1 DONATI VT9002 (2259) PC</v>
          </cell>
          <cell r="F3144">
            <v>37</v>
          </cell>
          <cell r="G3144">
            <v>2300</v>
          </cell>
          <cell r="H3144">
            <v>44988</v>
          </cell>
          <cell r="I3144">
            <v>44989</v>
          </cell>
          <cell r="O3144" t="str">
            <v>PRO</v>
          </cell>
        </row>
        <row r="3145">
          <cell r="C3145" t="str">
            <v>150012464/10</v>
          </cell>
          <cell r="D3145" t="str">
            <v>WHITE FEATHERS INTERNATIONAL CO.,LT</v>
          </cell>
          <cell r="E3145" t="str">
            <v>CAC-N VINTAGE SOFT K TT 0.9/1.1MM TR1 DONATI VT9002 (2259) PC</v>
          </cell>
          <cell r="F3145">
            <v>37</v>
          </cell>
          <cell r="G3145">
            <v>2300</v>
          </cell>
          <cell r="H3145">
            <v>44988</v>
          </cell>
          <cell r="I3145">
            <v>44989</v>
          </cell>
          <cell r="O3145" t="str">
            <v>PRO</v>
          </cell>
        </row>
        <row r="3146">
          <cell r="C3146" t="str">
            <v>150012464/10</v>
          </cell>
          <cell r="D3146" t="str">
            <v>WHITE FEATHERS INTERNATIONAL CO.,LT</v>
          </cell>
          <cell r="E3146" t="str">
            <v>CAC-N VINTAGE SOFT K TT 0.9/1.1MM TR1 DONATI VT9002 (2259) PC</v>
          </cell>
          <cell r="F3146">
            <v>5</v>
          </cell>
          <cell r="G3146">
            <v>2300</v>
          </cell>
          <cell r="H3146">
            <v>45014</v>
          </cell>
          <cell r="I3146">
            <v>44989</v>
          </cell>
          <cell r="O3146" t="str">
            <v>R-W</v>
          </cell>
        </row>
        <row r="3147">
          <cell r="C3147" t="str">
            <v>150012464/10</v>
          </cell>
          <cell r="D3147" t="str">
            <v>WHITE FEATHERS INTERNATIONAL CO.,LT</v>
          </cell>
          <cell r="E3147" t="str">
            <v>CAC-N VINTAGE SOFT K TT 0.9/1.1MM TR1 DONATI VT9002 (2259) PC</v>
          </cell>
          <cell r="F3147">
            <v>32</v>
          </cell>
          <cell r="G3147">
            <v>2300</v>
          </cell>
          <cell r="H3147">
            <v>45024</v>
          </cell>
          <cell r="I3147">
            <v>44989</v>
          </cell>
          <cell r="O3147" t="str">
            <v>R-W</v>
          </cell>
        </row>
        <row r="3148">
          <cell r="C3148" t="str">
            <v>150012464/20</v>
          </cell>
          <cell r="D3148" t="str">
            <v>WHITE FEATHERS INTERNATIONAL CO.,LT</v>
          </cell>
          <cell r="E3148" t="str">
            <v>CAC-N VINTAGE SOFT K TT TSF 1.2/1.4MM TR DONATI SVT9002 (2259) PC</v>
          </cell>
          <cell r="F3148">
            <v>43</v>
          </cell>
          <cell r="G3148">
            <v>2415</v>
          </cell>
          <cell r="H3148">
            <v>44988</v>
          </cell>
          <cell r="I3148">
            <v>44989</v>
          </cell>
          <cell r="O3148" t="str">
            <v>PRO</v>
          </cell>
        </row>
        <row r="3149">
          <cell r="C3149" t="str">
            <v>150012464/20</v>
          </cell>
          <cell r="D3149" t="str">
            <v>WHITE FEATHERS INTERNATIONAL CO.,LT</v>
          </cell>
          <cell r="E3149" t="str">
            <v>CAC-N VINTAGE SOFT K TT TSF 1.2/1.4MM TR DONATI SVT9002 (2259) PC</v>
          </cell>
          <cell r="F3149">
            <v>43</v>
          </cell>
          <cell r="G3149">
            <v>2415</v>
          </cell>
          <cell r="H3149">
            <v>44988</v>
          </cell>
          <cell r="I3149">
            <v>44989</v>
          </cell>
          <cell r="O3149" t="str">
            <v>PRO</v>
          </cell>
        </row>
        <row r="3150">
          <cell r="C3150" t="str">
            <v>150012464/20</v>
          </cell>
          <cell r="D3150" t="str">
            <v>WHITE FEATHERS INTERNATIONAL CO.,LT</v>
          </cell>
          <cell r="E3150" t="str">
            <v>CAC-N VINTAGE SOFT K TT TSF 1.2/1.4MM TR DONATI SVT9002 (2259) PC</v>
          </cell>
          <cell r="F3150">
            <v>43</v>
          </cell>
          <cell r="G3150">
            <v>2415</v>
          </cell>
          <cell r="H3150">
            <v>44988</v>
          </cell>
          <cell r="I3150">
            <v>44989</v>
          </cell>
          <cell r="O3150" t="str">
            <v>PRO</v>
          </cell>
        </row>
        <row r="3151">
          <cell r="C3151" t="str">
            <v>150012464/20</v>
          </cell>
          <cell r="D3151" t="str">
            <v>WHITE FEATHERS INTERNATIONAL CO.,LT</v>
          </cell>
          <cell r="E3151" t="str">
            <v>CAC-N VINTAGE SOFT K TT TSF 1.2/1.4MM TR DONATI SVT9002 (2259) PC</v>
          </cell>
          <cell r="F3151">
            <v>43</v>
          </cell>
          <cell r="G3151">
            <v>2415</v>
          </cell>
          <cell r="H3151">
            <v>44988</v>
          </cell>
          <cell r="I3151">
            <v>44989</v>
          </cell>
          <cell r="O3151" t="str">
            <v>PRO</v>
          </cell>
        </row>
        <row r="3152">
          <cell r="C3152" t="str">
            <v>150012464/20</v>
          </cell>
          <cell r="D3152" t="str">
            <v>WHITE FEATHERS INTERNATIONAL CO.,LT</v>
          </cell>
          <cell r="E3152" t="str">
            <v>CAC-N VINTAGE SOFT K TT TSF 1.2/1.4MM TR DONATI SVT9002 (2259) PC</v>
          </cell>
          <cell r="F3152">
            <v>43</v>
          </cell>
          <cell r="G3152">
            <v>2415</v>
          </cell>
          <cell r="H3152">
            <v>44988</v>
          </cell>
          <cell r="I3152">
            <v>44989</v>
          </cell>
          <cell r="O3152" t="str">
            <v>PRO</v>
          </cell>
        </row>
        <row r="3153">
          <cell r="C3153" t="str">
            <v>150012464/20</v>
          </cell>
          <cell r="D3153" t="str">
            <v>WHITE FEATHERS INTERNATIONAL CO.,LT</v>
          </cell>
          <cell r="E3153" t="str">
            <v>CAC-N VINTAGE SOFT K TT TSF 1.2/1.4MM TR DONATI SVT9002 (2259) PC</v>
          </cell>
          <cell r="F3153">
            <v>43</v>
          </cell>
          <cell r="G3153">
            <v>2415</v>
          </cell>
          <cell r="H3153">
            <v>44988</v>
          </cell>
          <cell r="I3153">
            <v>44989</v>
          </cell>
          <cell r="O3153" t="str">
            <v>PRO</v>
          </cell>
        </row>
        <row r="3154">
          <cell r="C3154" t="str">
            <v>150012464/20</v>
          </cell>
          <cell r="D3154" t="str">
            <v>WHITE FEATHERS INTERNATIONAL CO.,LT</v>
          </cell>
          <cell r="E3154" t="str">
            <v>CAC-N VINTAGE SOFT K TT TSF 1.2/1.4MM TR DONATI SVT9002 (2259) PC</v>
          </cell>
          <cell r="F3154">
            <v>43</v>
          </cell>
          <cell r="G3154">
            <v>2415</v>
          </cell>
          <cell r="H3154">
            <v>44988</v>
          </cell>
          <cell r="I3154">
            <v>44989</v>
          </cell>
          <cell r="O3154" t="str">
            <v>PRO</v>
          </cell>
        </row>
        <row r="3155">
          <cell r="C3155" t="str">
            <v>150012464/20</v>
          </cell>
          <cell r="D3155" t="str">
            <v>WHITE FEATHERS INTERNATIONAL CO.,LT</v>
          </cell>
          <cell r="E3155" t="str">
            <v>CAC-N VINTAGE SOFT K TT TSF 1.2/1.4MM TR DONATI SVT9002 (2259) PC</v>
          </cell>
          <cell r="F3155">
            <v>43</v>
          </cell>
          <cell r="G3155">
            <v>2415</v>
          </cell>
          <cell r="H3155">
            <v>44988</v>
          </cell>
          <cell r="I3155">
            <v>44989</v>
          </cell>
          <cell r="O3155" t="str">
            <v>PRO</v>
          </cell>
        </row>
        <row r="3156">
          <cell r="C3156" t="str">
            <v>150012464/20</v>
          </cell>
          <cell r="D3156" t="str">
            <v>WHITE FEATHERS INTERNATIONAL CO.,LT</v>
          </cell>
          <cell r="E3156" t="str">
            <v>CAC-N VINTAGE SOFT K TT TSF 1.2/1.4MM TR DONATI SVT9002 (2259) PC</v>
          </cell>
          <cell r="F3156">
            <v>43</v>
          </cell>
          <cell r="G3156">
            <v>2415</v>
          </cell>
          <cell r="H3156">
            <v>44988</v>
          </cell>
          <cell r="I3156">
            <v>44989</v>
          </cell>
          <cell r="O3156" t="str">
            <v>PRO</v>
          </cell>
        </row>
        <row r="3157">
          <cell r="C3157" t="str">
            <v>150012464/20</v>
          </cell>
          <cell r="D3157" t="str">
            <v>WHITE FEATHERS INTERNATIONAL CO.,LT</v>
          </cell>
          <cell r="E3157" t="str">
            <v>CAC-N VINTAGE SOFT K TT TSF 1.2/1.4MM TR DONATI SVT9002 (2259) PC</v>
          </cell>
          <cell r="F3157">
            <v>43</v>
          </cell>
          <cell r="G3157">
            <v>2415</v>
          </cell>
          <cell r="H3157">
            <v>44988</v>
          </cell>
          <cell r="I3157">
            <v>44989</v>
          </cell>
          <cell r="O3157" t="str">
            <v>PRO</v>
          </cell>
        </row>
        <row r="3158">
          <cell r="C3158" t="str">
            <v>150012464/20</v>
          </cell>
          <cell r="D3158" t="str">
            <v>WHITE FEATHERS INTERNATIONAL CO.,LT</v>
          </cell>
          <cell r="E3158" t="str">
            <v>CAC-N VINTAGE SOFT K TT TSF 1.2/1.4MM TR DONATI SVT9002 (2259) PC</v>
          </cell>
          <cell r="F3158">
            <v>43</v>
          </cell>
          <cell r="G3158">
            <v>2415</v>
          </cell>
          <cell r="H3158">
            <v>44988</v>
          </cell>
          <cell r="I3158">
            <v>44989</v>
          </cell>
          <cell r="O3158" t="str">
            <v>PRO</v>
          </cell>
        </row>
        <row r="3159">
          <cell r="C3159" t="str">
            <v>150012464/20</v>
          </cell>
          <cell r="D3159" t="str">
            <v>WHITE FEATHERS INTERNATIONAL CO.,LT</v>
          </cell>
          <cell r="E3159" t="str">
            <v>CAC-N VINTAGE SOFT K TT TSF 1.2/1.4MM TR DONATI SVT9002 (2259) PC</v>
          </cell>
          <cell r="F3159">
            <v>43</v>
          </cell>
          <cell r="G3159">
            <v>2415</v>
          </cell>
          <cell r="H3159">
            <v>44988</v>
          </cell>
          <cell r="I3159">
            <v>44989</v>
          </cell>
          <cell r="O3159" t="str">
            <v>PRO</v>
          </cell>
        </row>
        <row r="3160">
          <cell r="C3160" t="str">
            <v>150012464/20</v>
          </cell>
          <cell r="D3160" t="str">
            <v>WHITE FEATHERS INTERNATIONAL CO.,LT</v>
          </cell>
          <cell r="E3160" t="str">
            <v>CAC-N VINTAGE SOFT K TT TSF 1.2/1.4MM TR DONATI SVT9002 (2259) PC</v>
          </cell>
          <cell r="F3160">
            <v>43</v>
          </cell>
          <cell r="G3160">
            <v>2415</v>
          </cell>
          <cell r="H3160">
            <v>44988</v>
          </cell>
          <cell r="I3160">
            <v>44989</v>
          </cell>
          <cell r="O3160" t="str">
            <v>PRO</v>
          </cell>
        </row>
        <row r="3161">
          <cell r="C3161" t="str">
            <v>150012464/20</v>
          </cell>
          <cell r="D3161" t="str">
            <v>WHITE FEATHERS INTERNATIONAL CO.,LT</v>
          </cell>
          <cell r="E3161" t="str">
            <v>CAC-N VINTAGE SOFT K TT TSF 1.2/1.4MM TR DONATI SVT9002 (2259) PC</v>
          </cell>
          <cell r="F3161">
            <v>43</v>
          </cell>
          <cell r="G3161">
            <v>2415</v>
          </cell>
          <cell r="H3161">
            <v>44988</v>
          </cell>
          <cell r="I3161">
            <v>44989</v>
          </cell>
          <cell r="O3161" t="str">
            <v>PRO</v>
          </cell>
        </row>
        <row r="3162">
          <cell r="C3162" t="str">
            <v>150012464/20</v>
          </cell>
          <cell r="D3162" t="str">
            <v>WHITE FEATHERS INTERNATIONAL CO.,LT</v>
          </cell>
          <cell r="E3162" t="str">
            <v>CAC-N VINTAGE SOFT K TT TSF 1.2/1.4MM TR DONATI SVT9002 (2259) PC</v>
          </cell>
          <cell r="F3162">
            <v>43</v>
          </cell>
          <cell r="G3162">
            <v>2415</v>
          </cell>
          <cell r="H3162">
            <v>44988</v>
          </cell>
          <cell r="I3162">
            <v>44989</v>
          </cell>
          <cell r="O3162" t="str">
            <v>PRO</v>
          </cell>
        </row>
        <row r="3163">
          <cell r="C3163" t="str">
            <v>150012464/20</v>
          </cell>
          <cell r="D3163" t="str">
            <v>WHITE FEATHERS INTERNATIONAL CO.,LT</v>
          </cell>
          <cell r="E3163" t="str">
            <v>CAC-N VINTAGE SOFT K TT TSF 1.2/1.4MM TR DONATI SVT9002 (2259) PC</v>
          </cell>
          <cell r="F3163">
            <v>43</v>
          </cell>
          <cell r="G3163">
            <v>2415</v>
          </cell>
          <cell r="H3163">
            <v>44988</v>
          </cell>
          <cell r="I3163">
            <v>44989</v>
          </cell>
          <cell r="O3163" t="str">
            <v>PRO</v>
          </cell>
        </row>
        <row r="3164">
          <cell r="C3164" t="str">
            <v>150012464/20</v>
          </cell>
          <cell r="D3164" t="str">
            <v>WHITE FEATHERS INTERNATIONAL CO.,LT</v>
          </cell>
          <cell r="E3164" t="str">
            <v>CAC-N VINTAGE SOFT K TT TSF 1.2/1.4MM TR DONATI SVT9002 (2259) PC</v>
          </cell>
          <cell r="F3164">
            <v>43</v>
          </cell>
          <cell r="G3164">
            <v>2415</v>
          </cell>
          <cell r="H3164">
            <v>44988</v>
          </cell>
          <cell r="I3164">
            <v>44989</v>
          </cell>
          <cell r="O3164" t="str">
            <v>PRO</v>
          </cell>
        </row>
        <row r="3165">
          <cell r="C3165" t="str">
            <v>150012464/20</v>
          </cell>
          <cell r="D3165" t="str">
            <v>WHITE FEATHERS INTERNATIONAL CO.,LT</v>
          </cell>
          <cell r="E3165" t="str">
            <v>CAC-N VINTAGE SOFT K TT TSF 1.2/1.4MM TR DONATI SVT9002 (2259) PC</v>
          </cell>
          <cell r="F3165">
            <v>43</v>
          </cell>
          <cell r="G3165">
            <v>2415</v>
          </cell>
          <cell r="H3165">
            <v>44988</v>
          </cell>
          <cell r="I3165">
            <v>44989</v>
          </cell>
          <cell r="O3165" t="str">
            <v>PRO</v>
          </cell>
        </row>
        <row r="3166">
          <cell r="C3166" t="str">
            <v>150012464/20</v>
          </cell>
          <cell r="D3166" t="str">
            <v>WHITE FEATHERS INTERNATIONAL CO.,LT</v>
          </cell>
          <cell r="E3166" t="str">
            <v>CAC-N VINTAGE SOFT K TT TSF 1.2/1.4MM TR DONATI SVT9002 (2259) PC</v>
          </cell>
          <cell r="F3166">
            <v>43</v>
          </cell>
          <cell r="G3166">
            <v>2415</v>
          </cell>
          <cell r="H3166">
            <v>44988</v>
          </cell>
          <cell r="I3166">
            <v>44989</v>
          </cell>
          <cell r="O3166" t="str">
            <v>PRO</v>
          </cell>
        </row>
        <row r="3167">
          <cell r="C3167" t="str">
            <v>150012464/20</v>
          </cell>
          <cell r="D3167" t="str">
            <v>WHITE FEATHERS INTERNATIONAL CO.,LT</v>
          </cell>
          <cell r="E3167" t="str">
            <v>CAC-N VINTAGE SOFT K TT TSF 1.2/1.4MM TR DONATI SVT9002 (2259) PC</v>
          </cell>
          <cell r="F3167">
            <v>37</v>
          </cell>
          <cell r="G3167">
            <v>2415</v>
          </cell>
          <cell r="H3167">
            <v>45024</v>
          </cell>
          <cell r="I3167">
            <v>44989</v>
          </cell>
          <cell r="O3167" t="str">
            <v>R-W</v>
          </cell>
        </row>
        <row r="3168">
          <cell r="C3168" t="str">
            <v>150012464/30</v>
          </cell>
          <cell r="D3168" t="str">
            <v>WHITE FEATHERS INTERNATIONAL CO.,LT</v>
          </cell>
          <cell r="E3168" t="str">
            <v>CAC-N VINTAGE SOFT K TT 0.9/1.1 TR1 TAN VT0304 (3378) PC</v>
          </cell>
          <cell r="F3168">
            <v>676</v>
          </cell>
          <cell r="G3168">
            <v>46000</v>
          </cell>
          <cell r="H3168">
            <v>44987</v>
          </cell>
          <cell r="I3168">
            <v>44989</v>
          </cell>
          <cell r="O3168" t="str">
            <v>PRO</v>
          </cell>
        </row>
        <row r="3169">
          <cell r="C3169" t="str">
            <v>150012464/30</v>
          </cell>
          <cell r="D3169" t="str">
            <v>WHITE FEATHERS INTERNATIONAL CO.,LT</v>
          </cell>
          <cell r="E3169" t="str">
            <v>CAC-N VINTAGE SOFT K TT 0.9/1.1 TR1 TAN VT0304 (3378) PC</v>
          </cell>
          <cell r="F3169">
            <v>676</v>
          </cell>
          <cell r="G3169">
            <v>46000</v>
          </cell>
          <cell r="H3169">
            <v>44987</v>
          </cell>
          <cell r="I3169">
            <v>44989</v>
          </cell>
          <cell r="O3169" t="str">
            <v>PRO</v>
          </cell>
        </row>
        <row r="3170">
          <cell r="C3170" t="str">
            <v>150012464/30</v>
          </cell>
          <cell r="D3170" t="str">
            <v>WHITE FEATHERS INTERNATIONAL CO.,LT</v>
          </cell>
          <cell r="E3170" t="str">
            <v>CAC-N VINTAGE SOFT K TT 0.9/1.1 TR1 TAN VT0304 (3378) PC</v>
          </cell>
          <cell r="F3170">
            <v>99</v>
          </cell>
          <cell r="G3170">
            <v>46000</v>
          </cell>
          <cell r="H3170">
            <v>44987</v>
          </cell>
          <cell r="I3170">
            <v>44989</v>
          </cell>
          <cell r="O3170" t="str">
            <v>PRO</v>
          </cell>
        </row>
        <row r="3171">
          <cell r="C3171" t="str">
            <v>150012464/30</v>
          </cell>
          <cell r="D3171" t="str">
            <v>WHITE FEATHERS INTERNATIONAL CO.,LT</v>
          </cell>
          <cell r="E3171" t="str">
            <v>CAC-N VINTAGE SOFT K TT 0.9/1.1 TR1 TAN VT0304 (3378) PC</v>
          </cell>
          <cell r="F3171">
            <v>577</v>
          </cell>
          <cell r="G3171">
            <v>46000</v>
          </cell>
          <cell r="H3171">
            <v>44987</v>
          </cell>
          <cell r="I3171">
            <v>44989</v>
          </cell>
          <cell r="O3171" t="str">
            <v>PRO</v>
          </cell>
        </row>
        <row r="3172">
          <cell r="C3172" t="str">
            <v>150012464/30</v>
          </cell>
          <cell r="D3172" t="str">
            <v>WHITE FEATHERS INTERNATIONAL CO.,LT</v>
          </cell>
          <cell r="E3172" t="str">
            <v>CAC-N VINTAGE SOFT K TT 0.9/1.1 TR1 TAN VT0304 (3378) PC</v>
          </cell>
          <cell r="F3172">
            <v>676</v>
          </cell>
          <cell r="G3172">
            <v>46000</v>
          </cell>
          <cell r="H3172">
            <v>44987</v>
          </cell>
          <cell r="I3172">
            <v>44989</v>
          </cell>
          <cell r="O3172" t="str">
            <v>PRO</v>
          </cell>
        </row>
        <row r="3173">
          <cell r="C3173" t="str">
            <v>150012464/30</v>
          </cell>
          <cell r="D3173" t="str">
            <v>WHITE FEATHERS INTERNATIONAL CO.,LT</v>
          </cell>
          <cell r="E3173" t="str">
            <v>CAC-N VINTAGE SOFT K TT 0.9/1.1 TR1 TAN VT0304 (3378) PC</v>
          </cell>
          <cell r="F3173">
            <v>676</v>
          </cell>
          <cell r="G3173">
            <v>46000</v>
          </cell>
          <cell r="H3173">
            <v>44987</v>
          </cell>
          <cell r="I3173">
            <v>44989</v>
          </cell>
          <cell r="O3173" t="str">
            <v>PRO</v>
          </cell>
        </row>
        <row r="3174">
          <cell r="C3174" t="str">
            <v>150012464/30</v>
          </cell>
          <cell r="D3174" t="str">
            <v>WHITE FEATHERS INTERNATIONAL CO.,LT</v>
          </cell>
          <cell r="E3174" t="str">
            <v>CAC-N VINTAGE SOFT K TT 0.9/1.1 TR1 TAN VT0304 (3378) PC</v>
          </cell>
          <cell r="F3174">
            <v>676</v>
          </cell>
          <cell r="G3174">
            <v>46000</v>
          </cell>
          <cell r="H3174">
            <v>44987</v>
          </cell>
          <cell r="I3174">
            <v>44989</v>
          </cell>
          <cell r="O3174" t="str">
            <v>PRO</v>
          </cell>
        </row>
        <row r="3175">
          <cell r="C3175" t="str">
            <v>150012464/30</v>
          </cell>
          <cell r="D3175" t="str">
            <v>WHITE FEATHERS INTERNATIONAL CO.,LT</v>
          </cell>
          <cell r="E3175" t="str">
            <v>CAC-N VINTAGE SOFT K TT 0.9/1.1 TR1 TAN VT0304 (3378) PC</v>
          </cell>
          <cell r="F3175">
            <v>676</v>
          </cell>
          <cell r="G3175">
            <v>46000</v>
          </cell>
          <cell r="H3175">
            <v>44987</v>
          </cell>
          <cell r="I3175">
            <v>44989</v>
          </cell>
          <cell r="O3175" t="str">
            <v>PRO</v>
          </cell>
        </row>
        <row r="3176">
          <cell r="C3176" t="str">
            <v>150012464/30</v>
          </cell>
          <cell r="D3176" t="str">
            <v>WHITE FEATHERS INTERNATIONAL CO.,LT</v>
          </cell>
          <cell r="E3176" t="str">
            <v>CAC-N VINTAGE SOFT K TT 0.9/1.1 TR1 TAN VT0304 (3378) PC</v>
          </cell>
          <cell r="F3176">
            <v>676</v>
          </cell>
          <cell r="G3176">
            <v>46000</v>
          </cell>
          <cell r="H3176">
            <v>44987</v>
          </cell>
          <cell r="I3176">
            <v>44989</v>
          </cell>
          <cell r="O3176" t="str">
            <v>PRO</v>
          </cell>
        </row>
        <row r="3177">
          <cell r="C3177" t="str">
            <v>150012464/30</v>
          </cell>
          <cell r="D3177" t="str">
            <v>WHITE FEATHERS INTERNATIONAL CO.,LT</v>
          </cell>
          <cell r="E3177" t="str">
            <v>CAC-N VINTAGE SOFT K TT 0.9/1.1 TR1 TAN VT0304 (3378) PC</v>
          </cell>
          <cell r="F3177">
            <v>676</v>
          </cell>
          <cell r="G3177">
            <v>46000</v>
          </cell>
          <cell r="H3177">
            <v>44987</v>
          </cell>
          <cell r="I3177">
            <v>44989</v>
          </cell>
          <cell r="O3177" t="str">
            <v>PRO</v>
          </cell>
        </row>
        <row r="3178">
          <cell r="C3178" t="str">
            <v>150012464/30</v>
          </cell>
          <cell r="D3178" t="str">
            <v>WHITE FEATHERS INTERNATIONAL CO.,LT</v>
          </cell>
          <cell r="E3178" t="str">
            <v>CAC-N VINTAGE SOFT K TT 0.9/1.1 TR1 TAN VT0304 (3378) PC</v>
          </cell>
          <cell r="F3178">
            <v>676</v>
          </cell>
          <cell r="G3178">
            <v>46000</v>
          </cell>
          <cell r="H3178">
            <v>44987</v>
          </cell>
          <cell r="I3178">
            <v>44989</v>
          </cell>
          <cell r="O3178" t="str">
            <v>PRO</v>
          </cell>
        </row>
        <row r="3179">
          <cell r="C3179" t="str">
            <v>150012464/30</v>
          </cell>
          <cell r="D3179" t="str">
            <v>WHITE FEATHERS INTERNATIONAL CO.,LT</v>
          </cell>
          <cell r="E3179" t="str">
            <v>CAC-N VINTAGE SOFT K TT 0.9/1.1 TR1 TAN VT0304 (3378) PC</v>
          </cell>
          <cell r="F3179">
            <v>676</v>
          </cell>
          <cell r="G3179">
            <v>46000</v>
          </cell>
          <cell r="H3179">
            <v>44987</v>
          </cell>
          <cell r="I3179">
            <v>44989</v>
          </cell>
          <cell r="O3179" t="str">
            <v>PRO</v>
          </cell>
        </row>
        <row r="3180">
          <cell r="C3180" t="str">
            <v>150012464/30</v>
          </cell>
          <cell r="D3180" t="str">
            <v>WHITE FEATHERS INTERNATIONAL CO.,LT</v>
          </cell>
          <cell r="E3180" t="str">
            <v>CAC-N VINTAGE SOFT K TT 0.9/1.1 TR1 TAN VT0304 (3378) PC</v>
          </cell>
          <cell r="F3180">
            <v>676</v>
          </cell>
          <cell r="G3180">
            <v>46000</v>
          </cell>
          <cell r="H3180">
            <v>44987</v>
          </cell>
          <cell r="I3180">
            <v>44989</v>
          </cell>
          <cell r="O3180" t="str">
            <v>PRO</v>
          </cell>
        </row>
        <row r="3181">
          <cell r="C3181" t="str">
            <v>150012464/30</v>
          </cell>
          <cell r="D3181" t="str">
            <v>WHITE FEATHERS INTERNATIONAL CO.,LT</v>
          </cell>
          <cell r="E3181" t="str">
            <v>CAC-N VINTAGE SOFT K TT 0.9/1.1 TR1 TAN VT0304 (3378) PC</v>
          </cell>
          <cell r="F3181">
            <v>676</v>
          </cell>
          <cell r="G3181">
            <v>46000</v>
          </cell>
          <cell r="H3181">
            <v>44987</v>
          </cell>
          <cell r="I3181">
            <v>44989</v>
          </cell>
          <cell r="O3181" t="str">
            <v>PRO</v>
          </cell>
        </row>
        <row r="3182">
          <cell r="C3182" t="str">
            <v>150012464/30</v>
          </cell>
          <cell r="D3182" t="str">
            <v>WHITE FEATHERS INTERNATIONAL CO.,LT</v>
          </cell>
          <cell r="E3182" t="str">
            <v>CAC-N VINTAGE SOFT K TT 0.9/1.1 TR1 TAN VT0304 (3378) PC</v>
          </cell>
          <cell r="F3182">
            <v>676</v>
          </cell>
          <cell r="G3182">
            <v>46000</v>
          </cell>
          <cell r="H3182">
            <v>44987</v>
          </cell>
          <cell r="I3182">
            <v>44989</v>
          </cell>
          <cell r="O3182" t="str">
            <v>PRO</v>
          </cell>
        </row>
        <row r="3183">
          <cell r="C3183" t="str">
            <v>150012464/40A</v>
          </cell>
          <cell r="D3183" t="str">
            <v>WHITE FEATHERS INTERNATIONAL CO.,LT</v>
          </cell>
          <cell r="E3183" t="str">
            <v>CAC-N VINTAGE SOFT K TT TSF 1.2/1.4MM TR TAN SVT0304 (3378) PC</v>
          </cell>
          <cell r="F3183">
            <v>162</v>
          </cell>
          <cell r="G3183">
            <v>9200</v>
          </cell>
          <cell r="H3183">
            <v>44987</v>
          </cell>
          <cell r="I3183">
            <v>44989</v>
          </cell>
          <cell r="O3183" t="str">
            <v>PRO</v>
          </cell>
        </row>
        <row r="3184">
          <cell r="C3184" t="str">
            <v>150012464/40A</v>
          </cell>
          <cell r="D3184" t="str">
            <v>WHITE FEATHERS INTERNATIONAL CO.,LT</v>
          </cell>
          <cell r="E3184" t="str">
            <v>CAC-N VINTAGE SOFT K TT TSF 1.2/1.4MM TR TAN SVT0304 (3378) PC</v>
          </cell>
          <cell r="F3184">
            <v>162</v>
          </cell>
          <cell r="G3184">
            <v>9200</v>
          </cell>
          <cell r="H3184">
            <v>44987</v>
          </cell>
          <cell r="I3184">
            <v>44989</v>
          </cell>
          <cell r="O3184" t="str">
            <v>PRO</v>
          </cell>
        </row>
        <row r="3185">
          <cell r="C3185" t="str">
            <v>150012464/40A</v>
          </cell>
          <cell r="D3185" t="str">
            <v>WHITE FEATHERS INTERNATIONAL CO.,LT</v>
          </cell>
          <cell r="E3185" t="str">
            <v>CAC-N VINTAGE SOFT K TT TSF 1.2/1.4MM TR TAN SVT0304 (3378) PC</v>
          </cell>
          <cell r="F3185">
            <v>162</v>
          </cell>
          <cell r="G3185">
            <v>9200</v>
          </cell>
          <cell r="H3185">
            <v>44987</v>
          </cell>
          <cell r="I3185">
            <v>44989</v>
          </cell>
          <cell r="O3185" t="str">
            <v>PRO</v>
          </cell>
        </row>
        <row r="3186">
          <cell r="C3186" t="str">
            <v>150012464/40A</v>
          </cell>
          <cell r="D3186" t="str">
            <v>WHITE FEATHERS INTERNATIONAL CO.,LT</v>
          </cell>
          <cell r="E3186" t="str">
            <v>CAC-N VINTAGE SOFT K TT TSF 1.2/1.4MM TR TAN SVT0304 (3378) PC</v>
          </cell>
          <cell r="F3186">
            <v>162</v>
          </cell>
          <cell r="G3186">
            <v>9200</v>
          </cell>
          <cell r="H3186">
            <v>44987</v>
          </cell>
          <cell r="I3186">
            <v>44989</v>
          </cell>
          <cell r="O3186" t="str">
            <v>PRO</v>
          </cell>
        </row>
        <row r="3187">
          <cell r="C3187" t="str">
            <v>150012464/40A</v>
          </cell>
          <cell r="D3187" t="str">
            <v>WHITE FEATHERS INTERNATIONAL CO.,LT</v>
          </cell>
          <cell r="E3187" t="str">
            <v>CAC-N VINTAGE SOFT K TT TSF 1.2/1.4MM TR TAN SVT0304 (3378) PC</v>
          </cell>
          <cell r="F3187">
            <v>162</v>
          </cell>
          <cell r="G3187">
            <v>9200</v>
          </cell>
          <cell r="H3187">
            <v>44987</v>
          </cell>
          <cell r="I3187">
            <v>44989</v>
          </cell>
          <cell r="O3187" t="str">
            <v>PRO</v>
          </cell>
        </row>
        <row r="3188">
          <cell r="C3188" t="str">
            <v>150012464/40A</v>
          </cell>
          <cell r="D3188" t="str">
            <v>WHITE FEATHERS INTERNATIONAL CO.,LT</v>
          </cell>
          <cell r="E3188" t="str">
            <v>CAC-N VINTAGE SOFT K TT TSF 1.2/1.4MM TR TAN SVT0304 (3378) PC</v>
          </cell>
          <cell r="F3188">
            <v>162</v>
          </cell>
          <cell r="G3188">
            <v>9200</v>
          </cell>
          <cell r="H3188">
            <v>44987</v>
          </cell>
          <cell r="I3188">
            <v>44989</v>
          </cell>
          <cell r="O3188" t="str">
            <v>PRO</v>
          </cell>
        </row>
        <row r="3189">
          <cell r="C3189" t="str">
            <v>150012464/40A</v>
          </cell>
          <cell r="D3189" t="str">
            <v>WHITE FEATHERS INTERNATIONAL CO.,LT</v>
          </cell>
          <cell r="E3189" t="str">
            <v>CAC-N VINTAGE SOFT K TT TSF 1.2/1.4MM TR TAN SVT0304 (3378) PC</v>
          </cell>
          <cell r="F3189">
            <v>162</v>
          </cell>
          <cell r="G3189">
            <v>9200</v>
          </cell>
          <cell r="H3189">
            <v>44987</v>
          </cell>
          <cell r="I3189">
            <v>44989</v>
          </cell>
          <cell r="O3189" t="str">
            <v>PRO</v>
          </cell>
        </row>
        <row r="3190">
          <cell r="C3190" t="str">
            <v>150012464/40A</v>
          </cell>
          <cell r="D3190" t="str">
            <v>WHITE FEATHERS INTERNATIONAL CO.,LT</v>
          </cell>
          <cell r="E3190" t="str">
            <v>CAC-N VINTAGE SOFT K TT TSF 1.2/1.4MM TR TAN SVT0304 (3378) PC</v>
          </cell>
          <cell r="F3190">
            <v>162</v>
          </cell>
          <cell r="G3190">
            <v>9200</v>
          </cell>
          <cell r="H3190">
            <v>44987</v>
          </cell>
          <cell r="I3190">
            <v>44989</v>
          </cell>
          <cell r="O3190" t="str">
            <v>PRO</v>
          </cell>
        </row>
        <row r="3191">
          <cell r="C3191" t="str">
            <v>150012464/40A</v>
          </cell>
          <cell r="D3191" t="str">
            <v>WHITE FEATHERS INTERNATIONAL CO.,LT</v>
          </cell>
          <cell r="E3191" t="str">
            <v>CAC-N VINTAGE SOFT K TT TSF 1.2/1.4MM TR TAN SVT0304 (3378) PC</v>
          </cell>
          <cell r="F3191">
            <v>162</v>
          </cell>
          <cell r="G3191">
            <v>9200</v>
          </cell>
          <cell r="H3191">
            <v>44987</v>
          </cell>
          <cell r="I3191">
            <v>44989</v>
          </cell>
          <cell r="O3191" t="str">
            <v>PRO</v>
          </cell>
        </row>
        <row r="3192">
          <cell r="C3192" t="str">
            <v>150012464/40A</v>
          </cell>
          <cell r="D3192" t="str">
            <v>WHITE FEATHERS INTERNATIONAL CO.,LT</v>
          </cell>
          <cell r="E3192" t="str">
            <v>CAC-N VINTAGE SOFT K TT TSF 1.2/1.4MM TR TAN SVT0304 (3378) PC</v>
          </cell>
          <cell r="F3192">
            <v>162</v>
          </cell>
          <cell r="G3192">
            <v>9200</v>
          </cell>
          <cell r="H3192">
            <v>44987</v>
          </cell>
          <cell r="I3192">
            <v>44989</v>
          </cell>
          <cell r="O3192" t="str">
            <v>PRO</v>
          </cell>
        </row>
        <row r="3193">
          <cell r="C3193" t="str">
            <v>150012464/40A</v>
          </cell>
          <cell r="D3193" t="str">
            <v>WHITE FEATHERS INTERNATIONAL CO.,LT</v>
          </cell>
          <cell r="E3193" t="str">
            <v>CAC-N VINTAGE SOFT K TT TSF 1.2/1.4MM TR TAN SVT0304 (3378) PC</v>
          </cell>
          <cell r="F3193">
            <v>162</v>
          </cell>
          <cell r="G3193">
            <v>9200</v>
          </cell>
          <cell r="H3193">
            <v>44987</v>
          </cell>
          <cell r="I3193">
            <v>44989</v>
          </cell>
          <cell r="O3193" t="str">
            <v>PRO</v>
          </cell>
        </row>
        <row r="3194">
          <cell r="C3194" t="str">
            <v>150012464/40A</v>
          </cell>
          <cell r="D3194" t="str">
            <v>WHITE FEATHERS INTERNATIONAL CO.,LT</v>
          </cell>
          <cell r="E3194" t="str">
            <v>CAC-N VINTAGE SOFT K TT TSF 1.2/1.4MM TR TAN SVT0304 (3378) PC</v>
          </cell>
          <cell r="F3194">
            <v>162</v>
          </cell>
          <cell r="G3194">
            <v>9200</v>
          </cell>
          <cell r="H3194">
            <v>44987</v>
          </cell>
          <cell r="I3194">
            <v>44989</v>
          </cell>
          <cell r="O3194" t="str">
            <v>PRO</v>
          </cell>
        </row>
        <row r="3195">
          <cell r="C3195" t="str">
            <v>150012464/40A</v>
          </cell>
          <cell r="D3195" t="str">
            <v>WHITE FEATHERS INTERNATIONAL CO.,LT</v>
          </cell>
          <cell r="E3195" t="str">
            <v>CAC-N VINTAGE SOFT K TT TSF 1.2/1.4MM TR TAN SVT0304 (3378) PC</v>
          </cell>
          <cell r="F3195">
            <v>162</v>
          </cell>
          <cell r="G3195">
            <v>9200</v>
          </cell>
          <cell r="H3195">
            <v>44987</v>
          </cell>
          <cell r="I3195">
            <v>44989</v>
          </cell>
          <cell r="O3195" t="str">
            <v>PRO</v>
          </cell>
        </row>
        <row r="3196">
          <cell r="C3196" t="str">
            <v>150012464/40A</v>
          </cell>
          <cell r="D3196" t="str">
            <v>WHITE FEATHERS INTERNATIONAL CO.,LT</v>
          </cell>
          <cell r="E3196" t="str">
            <v>CAC-N VINTAGE SOFT K TT TSF 1.2/1.4MM TR TAN SVT0304 (3378) PC</v>
          </cell>
          <cell r="F3196">
            <v>162</v>
          </cell>
          <cell r="G3196">
            <v>9200</v>
          </cell>
          <cell r="H3196">
            <v>44987</v>
          </cell>
          <cell r="I3196">
            <v>44989</v>
          </cell>
          <cell r="O3196" t="str">
            <v>PRO</v>
          </cell>
        </row>
        <row r="3197">
          <cell r="C3197" t="str">
            <v>150012464/40A</v>
          </cell>
          <cell r="D3197" t="str">
            <v>WHITE FEATHERS INTERNATIONAL CO.,LT</v>
          </cell>
          <cell r="E3197" t="str">
            <v>CAC-N VINTAGE SOFT K TT TSF 1.2/1.4MM TR TAN SVT0304 (3378) PC</v>
          </cell>
          <cell r="F3197">
            <v>162</v>
          </cell>
          <cell r="G3197">
            <v>9200</v>
          </cell>
          <cell r="H3197">
            <v>44987</v>
          </cell>
          <cell r="I3197">
            <v>44989</v>
          </cell>
          <cell r="O3197" t="str">
            <v>PRO</v>
          </cell>
        </row>
        <row r="3198">
          <cell r="C3198" t="str">
            <v>150012464/40A</v>
          </cell>
          <cell r="D3198" t="str">
            <v>WHITE FEATHERS INTERNATIONAL CO.,LT</v>
          </cell>
          <cell r="E3198" t="str">
            <v>CAC-N VINTAGE SOFT K TT TSF 1.2/1.4MM TR TAN SVT0304 (3378) PC</v>
          </cell>
          <cell r="F3198">
            <v>162</v>
          </cell>
          <cell r="G3198">
            <v>9200</v>
          </cell>
          <cell r="H3198">
            <v>44987</v>
          </cell>
          <cell r="I3198">
            <v>44989</v>
          </cell>
          <cell r="O3198" t="str">
            <v>PRO</v>
          </cell>
        </row>
        <row r="3199">
          <cell r="C3199" t="str">
            <v>150012464/40A</v>
          </cell>
          <cell r="D3199" t="str">
            <v>WHITE FEATHERS INTERNATIONAL CO.,LT</v>
          </cell>
          <cell r="E3199" t="str">
            <v>CAC-N VINTAGE SOFT K TT TSF 1.2/1.4MM TR TAN SVT0304 (3378) PC</v>
          </cell>
          <cell r="F3199">
            <v>162</v>
          </cell>
          <cell r="G3199">
            <v>9200</v>
          </cell>
          <cell r="H3199">
            <v>44987</v>
          </cell>
          <cell r="I3199">
            <v>44989</v>
          </cell>
          <cell r="O3199" t="str">
            <v>PRO</v>
          </cell>
        </row>
        <row r="3200">
          <cell r="C3200" t="str">
            <v>150012464/40A</v>
          </cell>
          <cell r="D3200" t="str">
            <v>WHITE FEATHERS INTERNATIONAL CO.,LT</v>
          </cell>
          <cell r="E3200" t="str">
            <v>CAC-N VINTAGE SOFT K TT TSF 1.2/1.4MM TR TAN SVT0304 (3378) PC</v>
          </cell>
          <cell r="F3200">
            <v>162</v>
          </cell>
          <cell r="G3200">
            <v>9200</v>
          </cell>
          <cell r="H3200">
            <v>44987</v>
          </cell>
          <cell r="I3200">
            <v>44989</v>
          </cell>
          <cell r="O3200" t="str">
            <v>PRO</v>
          </cell>
        </row>
        <row r="3201">
          <cell r="C3201" t="str">
            <v>150012464/40A</v>
          </cell>
          <cell r="D3201" t="str">
            <v>WHITE FEATHERS INTERNATIONAL CO.,LT</v>
          </cell>
          <cell r="E3201" t="str">
            <v>CAC-N VINTAGE SOFT K TT TSF 1.2/1.4MM TR TAN SVT0304 (3378) PC</v>
          </cell>
          <cell r="F3201">
            <v>162</v>
          </cell>
          <cell r="G3201">
            <v>9200</v>
          </cell>
          <cell r="H3201">
            <v>44987</v>
          </cell>
          <cell r="I3201">
            <v>44989</v>
          </cell>
          <cell r="O3201" t="str">
            <v>PRO</v>
          </cell>
        </row>
        <row r="3202">
          <cell r="C3202" t="str">
            <v>150012464/40A</v>
          </cell>
          <cell r="D3202" t="str">
            <v>WHITE FEATHERS INTERNATIONAL CO.,LT</v>
          </cell>
          <cell r="E3202" t="str">
            <v>CAC-N VINTAGE SOFT K TT TSF 1.2/1.4MM TR TAN SVT0304 (3378) PC</v>
          </cell>
          <cell r="F3202">
            <v>162</v>
          </cell>
          <cell r="G3202">
            <v>9200</v>
          </cell>
          <cell r="H3202">
            <v>44988</v>
          </cell>
          <cell r="I3202">
            <v>44989</v>
          </cell>
          <cell r="O3202" t="str">
            <v>R-W</v>
          </cell>
        </row>
        <row r="3203">
          <cell r="C3203" t="str">
            <v>150012464/40B</v>
          </cell>
          <cell r="D3203" t="str">
            <v>WHITE FEATHERS INTERNATIONAL CO.,LT</v>
          </cell>
          <cell r="E3203" t="str">
            <v>CAC-N VINTAGE SOFT K TT TSF 1.2/1.4MM TR TAN SVT0304 (3378) PC</v>
          </cell>
          <cell r="F3203">
            <v>272</v>
          </cell>
          <cell r="G3203">
            <v>17480</v>
          </cell>
          <cell r="H3203">
            <v>44987</v>
          </cell>
          <cell r="I3203">
            <v>44989</v>
          </cell>
          <cell r="O3203" t="str">
            <v>PRO</v>
          </cell>
        </row>
        <row r="3204">
          <cell r="C3204" t="str">
            <v>150012464/40B</v>
          </cell>
          <cell r="D3204" t="str">
            <v>WHITE FEATHERS INTERNATIONAL CO.,LT</v>
          </cell>
          <cell r="E3204" t="str">
            <v>CAC-N VINTAGE SOFT K TT TSF 1.2/1.4MM TR TAN SVT0304 (3378) PC</v>
          </cell>
          <cell r="F3204">
            <v>272</v>
          </cell>
          <cell r="G3204">
            <v>17480</v>
          </cell>
          <cell r="H3204">
            <v>44987</v>
          </cell>
          <cell r="I3204">
            <v>44989</v>
          </cell>
          <cell r="O3204" t="str">
            <v>PRO</v>
          </cell>
        </row>
        <row r="3205">
          <cell r="C3205" t="str">
            <v>150012464/40B</v>
          </cell>
          <cell r="D3205" t="str">
            <v>WHITE FEATHERS INTERNATIONAL CO.,LT</v>
          </cell>
          <cell r="E3205" t="str">
            <v>CAC-N VINTAGE SOFT K TT TSF 1.2/1.4MM TR TAN SVT0304 (3378) PC</v>
          </cell>
          <cell r="F3205">
            <v>272</v>
          </cell>
          <cell r="G3205">
            <v>17480</v>
          </cell>
          <cell r="H3205">
            <v>44987</v>
          </cell>
          <cell r="I3205">
            <v>44989</v>
          </cell>
          <cell r="O3205" t="str">
            <v>PRO</v>
          </cell>
        </row>
        <row r="3206">
          <cell r="C3206" t="str">
            <v>150012464/40B</v>
          </cell>
          <cell r="D3206" t="str">
            <v>WHITE FEATHERS INTERNATIONAL CO.,LT</v>
          </cell>
          <cell r="E3206" t="str">
            <v>CAC-N VINTAGE SOFT K TT TSF 1.2/1.4MM TR TAN SVT0304 (3378) PC</v>
          </cell>
          <cell r="F3206">
            <v>272</v>
          </cell>
          <cell r="G3206">
            <v>17480</v>
          </cell>
          <cell r="H3206">
            <v>44987</v>
          </cell>
          <cell r="I3206">
            <v>44989</v>
          </cell>
          <cell r="O3206" t="str">
            <v>PRO</v>
          </cell>
        </row>
        <row r="3207">
          <cell r="C3207" t="str">
            <v>150012464/40B</v>
          </cell>
          <cell r="D3207" t="str">
            <v>WHITE FEATHERS INTERNATIONAL CO.,LT</v>
          </cell>
          <cell r="E3207" t="str">
            <v>CAC-N VINTAGE SOFT K TT TSF 1.2/1.4MM TR TAN SVT0304 (3378) PC</v>
          </cell>
          <cell r="F3207">
            <v>272</v>
          </cell>
          <cell r="G3207">
            <v>17480</v>
          </cell>
          <cell r="H3207">
            <v>44987</v>
          </cell>
          <cell r="I3207">
            <v>44989</v>
          </cell>
          <cell r="O3207" t="str">
            <v>PRO</v>
          </cell>
        </row>
        <row r="3208">
          <cell r="C3208" t="str">
            <v>150012464/40B</v>
          </cell>
          <cell r="D3208" t="str">
            <v>WHITE FEATHERS INTERNATIONAL CO.,LT</v>
          </cell>
          <cell r="E3208" t="str">
            <v>CAC-N VINTAGE SOFT K TT TSF 1.2/1.4MM TR TAN SVT0304 (3378) PC</v>
          </cell>
          <cell r="F3208">
            <v>272</v>
          </cell>
          <cell r="G3208">
            <v>17480</v>
          </cell>
          <cell r="H3208">
            <v>44987</v>
          </cell>
          <cell r="I3208">
            <v>44989</v>
          </cell>
          <cell r="O3208" t="str">
            <v>PRO</v>
          </cell>
        </row>
        <row r="3209">
          <cell r="C3209" t="str">
            <v>150012464/40B</v>
          </cell>
          <cell r="D3209" t="str">
            <v>WHITE FEATHERS INTERNATIONAL CO.,LT</v>
          </cell>
          <cell r="E3209" t="str">
            <v>CAC-N VINTAGE SOFT K TT TSF 1.2/1.4MM TR TAN SVT0304 (3378) PC</v>
          </cell>
          <cell r="F3209">
            <v>272</v>
          </cell>
          <cell r="G3209">
            <v>17480</v>
          </cell>
          <cell r="H3209">
            <v>44987</v>
          </cell>
          <cell r="I3209">
            <v>44989</v>
          </cell>
          <cell r="O3209" t="str">
            <v>PRO</v>
          </cell>
        </row>
        <row r="3210">
          <cell r="C3210" t="str">
            <v>150012464/40B</v>
          </cell>
          <cell r="D3210" t="str">
            <v>WHITE FEATHERS INTERNATIONAL CO.,LT</v>
          </cell>
          <cell r="E3210" t="str">
            <v>CAC-N VINTAGE SOFT K TT TSF 1.2/1.4MM TR TAN SVT0304 (3378) PC</v>
          </cell>
          <cell r="F3210">
            <v>272</v>
          </cell>
          <cell r="G3210">
            <v>17480</v>
          </cell>
          <cell r="H3210">
            <v>44987</v>
          </cell>
          <cell r="I3210">
            <v>44989</v>
          </cell>
          <cell r="O3210" t="str">
            <v>PRO</v>
          </cell>
        </row>
        <row r="3211">
          <cell r="C3211" t="str">
            <v>150012464/40B</v>
          </cell>
          <cell r="D3211" t="str">
            <v>WHITE FEATHERS INTERNATIONAL CO.,LT</v>
          </cell>
          <cell r="E3211" t="str">
            <v>CAC-N VINTAGE SOFT K TT TSF 1.2/1.4MM TR TAN SVT0304 (3378) PC</v>
          </cell>
          <cell r="F3211">
            <v>130</v>
          </cell>
          <cell r="G3211">
            <v>17480</v>
          </cell>
          <cell r="H3211">
            <v>44987</v>
          </cell>
          <cell r="I3211">
            <v>44989</v>
          </cell>
          <cell r="O3211" t="str">
            <v>PRO</v>
          </cell>
        </row>
        <row r="3212">
          <cell r="C3212" t="str">
            <v>150012464/40B</v>
          </cell>
          <cell r="D3212" t="str">
            <v>WHITE FEATHERS INTERNATIONAL CO.,LT</v>
          </cell>
          <cell r="E3212" t="str">
            <v>CAC-N VINTAGE SOFT K TT TSF 1.2/1.4MM TR TAN SVT0304 (3378) PC</v>
          </cell>
          <cell r="F3212">
            <v>142</v>
          </cell>
          <cell r="G3212">
            <v>17480</v>
          </cell>
          <cell r="H3212">
            <v>44987</v>
          </cell>
          <cell r="I3212">
            <v>44989</v>
          </cell>
          <cell r="O3212" t="str">
            <v>PRO</v>
          </cell>
        </row>
        <row r="3213">
          <cell r="C3213" t="str">
            <v>150012464/40B</v>
          </cell>
          <cell r="D3213" t="str">
            <v>WHITE FEATHERS INTERNATIONAL CO.,LT</v>
          </cell>
          <cell r="E3213" t="str">
            <v>CAC-N VINTAGE SOFT K TT TSF 1.2/1.4MM TR TAN SVT0304 (3378) PC</v>
          </cell>
          <cell r="F3213">
            <v>272</v>
          </cell>
          <cell r="G3213">
            <v>17480</v>
          </cell>
          <cell r="H3213">
            <v>44987</v>
          </cell>
          <cell r="I3213">
            <v>44989</v>
          </cell>
          <cell r="O3213" t="str">
            <v>PRO</v>
          </cell>
        </row>
        <row r="3214">
          <cell r="C3214" t="str">
            <v>150012464/40B</v>
          </cell>
          <cell r="D3214" t="str">
            <v>WHITE FEATHERS INTERNATIONAL CO.,LT</v>
          </cell>
          <cell r="E3214" t="str">
            <v>CAC-N VINTAGE SOFT K TT TSF 1.2/1.4MM TR TAN SVT0304 (3378) PC</v>
          </cell>
          <cell r="F3214">
            <v>272</v>
          </cell>
          <cell r="G3214">
            <v>17480</v>
          </cell>
          <cell r="H3214">
            <v>44987</v>
          </cell>
          <cell r="I3214">
            <v>44989</v>
          </cell>
          <cell r="O3214" t="str">
            <v>PRO</v>
          </cell>
        </row>
        <row r="3215">
          <cell r="C3215" t="str">
            <v>150012464/40B</v>
          </cell>
          <cell r="D3215" t="str">
            <v>WHITE FEATHERS INTERNATIONAL CO.,LT</v>
          </cell>
          <cell r="E3215" t="str">
            <v>CAC-N VINTAGE SOFT K TT TSF 1.2/1.4MM TR TAN SVT0304 (3378) PC</v>
          </cell>
          <cell r="F3215">
            <v>272</v>
          </cell>
          <cell r="G3215">
            <v>17480</v>
          </cell>
          <cell r="H3215">
            <v>44987</v>
          </cell>
          <cell r="I3215">
            <v>44989</v>
          </cell>
          <cell r="O3215" t="str">
            <v>PRO</v>
          </cell>
        </row>
        <row r="3216">
          <cell r="C3216" t="str">
            <v>150012464/40B</v>
          </cell>
          <cell r="D3216" t="str">
            <v>WHITE FEATHERS INTERNATIONAL CO.,LT</v>
          </cell>
          <cell r="E3216" t="str">
            <v>CAC-N VINTAGE SOFT K TT TSF 1.2/1.4MM TR TAN SVT0304 (3378) PC</v>
          </cell>
          <cell r="F3216">
            <v>272</v>
          </cell>
          <cell r="G3216">
            <v>17480</v>
          </cell>
          <cell r="H3216">
            <v>44987</v>
          </cell>
          <cell r="I3216">
            <v>44989</v>
          </cell>
          <cell r="O3216" t="str">
            <v>PRO</v>
          </cell>
        </row>
        <row r="3217">
          <cell r="C3217" t="str">
            <v>150012464/40B</v>
          </cell>
          <cell r="D3217" t="str">
            <v>WHITE FEATHERS INTERNATIONAL CO.,LT</v>
          </cell>
          <cell r="E3217" t="str">
            <v>CAC-N VINTAGE SOFT K TT TSF 1.2/1.4MM TR TAN SVT0304 (3378) PC</v>
          </cell>
          <cell r="F3217">
            <v>272</v>
          </cell>
          <cell r="G3217">
            <v>17480</v>
          </cell>
          <cell r="H3217">
            <v>44987</v>
          </cell>
          <cell r="I3217">
            <v>44989</v>
          </cell>
          <cell r="O3217" t="str">
            <v>PRO</v>
          </cell>
        </row>
        <row r="3218">
          <cell r="C3218" t="str">
            <v>150012464/40B</v>
          </cell>
          <cell r="D3218" t="str">
            <v>WHITE FEATHERS INTERNATIONAL CO.,LT</v>
          </cell>
          <cell r="E3218" t="str">
            <v>CAC-N VINTAGE SOFT K TT TSF 1.2/1.4MM TR TAN SVT0304 (3378) PC</v>
          </cell>
          <cell r="F3218">
            <v>272</v>
          </cell>
          <cell r="G3218">
            <v>17480</v>
          </cell>
          <cell r="H3218">
            <v>44987</v>
          </cell>
          <cell r="I3218">
            <v>44989</v>
          </cell>
          <cell r="O3218" t="str">
            <v>PRO</v>
          </cell>
        </row>
        <row r="3219">
          <cell r="C3219" t="str">
            <v>150012464/40B</v>
          </cell>
          <cell r="D3219" t="str">
            <v>WHITE FEATHERS INTERNATIONAL CO.,LT</v>
          </cell>
          <cell r="E3219" t="str">
            <v>CAC-N VINTAGE SOFT K TT TSF 1.2/1.4MM TR TAN SVT0304 (3378) PC</v>
          </cell>
          <cell r="F3219">
            <v>272</v>
          </cell>
          <cell r="G3219">
            <v>17480</v>
          </cell>
          <cell r="H3219">
            <v>44987</v>
          </cell>
          <cell r="I3219">
            <v>44989</v>
          </cell>
          <cell r="O3219" t="str">
            <v>PRO</v>
          </cell>
        </row>
        <row r="3220">
          <cell r="C3220" t="str">
            <v>150012464/40B</v>
          </cell>
          <cell r="D3220" t="str">
            <v>WHITE FEATHERS INTERNATIONAL CO.,LT</v>
          </cell>
          <cell r="E3220" t="str">
            <v>CAC-N VINTAGE SOFT K TT TSF 1.2/1.4MM TR TAN SVT0304 (3378) PC</v>
          </cell>
          <cell r="F3220">
            <v>272</v>
          </cell>
          <cell r="G3220">
            <v>17480</v>
          </cell>
          <cell r="H3220">
            <v>44987</v>
          </cell>
          <cell r="I3220">
            <v>44989</v>
          </cell>
          <cell r="O3220" t="str">
            <v>PRO</v>
          </cell>
        </row>
        <row r="3221">
          <cell r="C3221" t="str">
            <v>150012464/40B</v>
          </cell>
          <cell r="D3221" t="str">
            <v>WHITE FEATHERS INTERNATIONAL CO.,LT</v>
          </cell>
          <cell r="E3221" t="str">
            <v>CAC-N VINTAGE SOFT K TT TSF 1.2/1.4MM TR TAN SVT0304 (3378) PC</v>
          </cell>
          <cell r="F3221">
            <v>272</v>
          </cell>
          <cell r="G3221">
            <v>17480</v>
          </cell>
          <cell r="H3221">
            <v>44987</v>
          </cell>
          <cell r="I3221">
            <v>44989</v>
          </cell>
          <cell r="O3221" t="str">
            <v>PRO</v>
          </cell>
        </row>
        <row r="3222">
          <cell r="C3222" t="str">
            <v>150012464/40B</v>
          </cell>
          <cell r="D3222" t="str">
            <v>WHITE FEATHERS INTERNATIONAL CO.,LT</v>
          </cell>
          <cell r="E3222" t="str">
            <v>CAC-N VINTAGE SOFT K TT TSF 1.2/1.4MM TR TAN SVT0304 (3378) PC</v>
          </cell>
          <cell r="F3222">
            <v>272</v>
          </cell>
          <cell r="G3222">
            <v>17480</v>
          </cell>
          <cell r="H3222">
            <v>44988</v>
          </cell>
          <cell r="I3222">
            <v>44989</v>
          </cell>
          <cell r="O3222" t="str">
            <v>R-W</v>
          </cell>
        </row>
        <row r="3223">
          <cell r="C3223" t="str">
            <v>150012464/90</v>
          </cell>
          <cell r="D3223" t="str">
            <v>WHITE FEATHERS INTERNATIONAL CO.,LT</v>
          </cell>
          <cell r="E3223" t="str">
            <v>CAC-N VINTAGE SOFT K TT 0.9/1.1MM TR1 CAMPARI VT1801(7357) PC</v>
          </cell>
          <cell r="F3223">
            <v>54</v>
          </cell>
          <cell r="G3223">
            <v>3565</v>
          </cell>
          <cell r="H3223">
            <v>44988</v>
          </cell>
          <cell r="I3223">
            <v>44989</v>
          </cell>
          <cell r="O3223" t="str">
            <v>PRO</v>
          </cell>
        </row>
        <row r="3224">
          <cell r="C3224" t="str">
            <v>150012464/90</v>
          </cell>
          <cell r="D3224" t="str">
            <v>WHITE FEATHERS INTERNATIONAL CO.,LT</v>
          </cell>
          <cell r="E3224" t="str">
            <v>CAC-N VINTAGE SOFT K TT 0.9/1.1MM TR1 CAMPARI VT1801(7357) PC</v>
          </cell>
          <cell r="F3224">
            <v>54</v>
          </cell>
          <cell r="G3224">
            <v>3565</v>
          </cell>
          <cell r="H3224">
            <v>44988</v>
          </cell>
          <cell r="I3224">
            <v>44989</v>
          </cell>
          <cell r="O3224" t="str">
            <v>PRO</v>
          </cell>
        </row>
        <row r="3225">
          <cell r="C3225" t="str">
            <v>150012464/90</v>
          </cell>
          <cell r="D3225" t="str">
            <v>WHITE FEATHERS INTERNATIONAL CO.,LT</v>
          </cell>
          <cell r="E3225" t="str">
            <v>CAC-N VINTAGE SOFT K TT 0.9/1.1MM TR1 CAMPARI VT1801(7357) PC</v>
          </cell>
          <cell r="F3225">
            <v>54</v>
          </cell>
          <cell r="G3225">
            <v>3565</v>
          </cell>
          <cell r="H3225">
            <v>44988</v>
          </cell>
          <cell r="I3225">
            <v>44989</v>
          </cell>
          <cell r="O3225" t="str">
            <v>PRO</v>
          </cell>
        </row>
        <row r="3226">
          <cell r="C3226" t="str">
            <v>150012464/90</v>
          </cell>
          <cell r="D3226" t="str">
            <v>WHITE FEATHERS INTERNATIONAL CO.,LT</v>
          </cell>
          <cell r="E3226" t="str">
            <v>CAC-N VINTAGE SOFT K TT 0.9/1.1MM TR1 CAMPARI VT1801(7357) PC</v>
          </cell>
          <cell r="F3226">
            <v>54</v>
          </cell>
          <cell r="G3226">
            <v>3565</v>
          </cell>
          <cell r="H3226">
            <v>44988</v>
          </cell>
          <cell r="I3226">
            <v>44989</v>
          </cell>
          <cell r="O3226" t="str">
            <v>PRO</v>
          </cell>
        </row>
        <row r="3227">
          <cell r="C3227" t="str">
            <v>150012464/90</v>
          </cell>
          <cell r="D3227" t="str">
            <v>WHITE FEATHERS INTERNATIONAL CO.,LT</v>
          </cell>
          <cell r="E3227" t="str">
            <v>CAC-N VINTAGE SOFT K TT 0.9/1.1MM TR1 CAMPARI VT1801(7357) PC</v>
          </cell>
          <cell r="F3227">
            <v>54</v>
          </cell>
          <cell r="G3227">
            <v>3565</v>
          </cell>
          <cell r="H3227">
            <v>44988</v>
          </cell>
          <cell r="I3227">
            <v>44989</v>
          </cell>
          <cell r="O3227" t="str">
            <v>PRO</v>
          </cell>
        </row>
        <row r="3228">
          <cell r="C3228" t="str">
            <v>150012464/90</v>
          </cell>
          <cell r="D3228" t="str">
            <v>WHITE FEATHERS INTERNATIONAL CO.,LT</v>
          </cell>
          <cell r="E3228" t="str">
            <v>CAC-N VINTAGE SOFT K TT 0.9/1.1MM TR1 CAMPARI VT1801(7357) PC</v>
          </cell>
          <cell r="F3228">
            <v>54</v>
          </cell>
          <cell r="G3228">
            <v>3565</v>
          </cell>
          <cell r="H3228">
            <v>44988</v>
          </cell>
          <cell r="I3228">
            <v>44989</v>
          </cell>
          <cell r="O3228" t="str">
            <v>PRO</v>
          </cell>
        </row>
        <row r="3229">
          <cell r="C3229" t="str">
            <v>150012464/90</v>
          </cell>
          <cell r="D3229" t="str">
            <v>WHITE FEATHERS INTERNATIONAL CO.,LT</v>
          </cell>
          <cell r="E3229" t="str">
            <v>CAC-N VINTAGE SOFT K TT 0.9/1.1MM TR1 CAMPARI VT1801(7357) PC</v>
          </cell>
          <cell r="F3229">
            <v>54</v>
          </cell>
          <cell r="G3229">
            <v>3565</v>
          </cell>
          <cell r="H3229">
            <v>44988</v>
          </cell>
          <cell r="I3229">
            <v>44989</v>
          </cell>
          <cell r="O3229" t="str">
            <v>PRO</v>
          </cell>
        </row>
        <row r="3230">
          <cell r="C3230" t="str">
            <v>150012464/90</v>
          </cell>
          <cell r="D3230" t="str">
            <v>WHITE FEATHERS INTERNATIONAL CO.,LT</v>
          </cell>
          <cell r="E3230" t="str">
            <v>CAC-N VINTAGE SOFT K TT 0.9/1.1MM TR1 CAMPARI VT1801(7357) PC</v>
          </cell>
          <cell r="F3230">
            <v>54</v>
          </cell>
          <cell r="G3230">
            <v>3565</v>
          </cell>
          <cell r="H3230">
            <v>44988</v>
          </cell>
          <cell r="I3230">
            <v>44989</v>
          </cell>
          <cell r="O3230" t="str">
            <v>PRO</v>
          </cell>
        </row>
        <row r="3231">
          <cell r="C3231" t="str">
            <v>150012464/90</v>
          </cell>
          <cell r="D3231" t="str">
            <v>WHITE FEATHERS INTERNATIONAL CO.,LT</v>
          </cell>
          <cell r="E3231" t="str">
            <v>CAC-N VINTAGE SOFT K TT 0.9/1.1MM TR1 CAMPARI VT1801(7357) PC</v>
          </cell>
          <cell r="F3231">
            <v>54</v>
          </cell>
          <cell r="G3231">
            <v>3565</v>
          </cell>
          <cell r="H3231">
            <v>44988</v>
          </cell>
          <cell r="I3231">
            <v>44989</v>
          </cell>
          <cell r="O3231" t="str">
            <v>PRO</v>
          </cell>
        </row>
        <row r="3232">
          <cell r="C3232" t="str">
            <v>150012464/90</v>
          </cell>
          <cell r="D3232" t="str">
            <v>WHITE FEATHERS INTERNATIONAL CO.,LT</v>
          </cell>
          <cell r="E3232" t="str">
            <v>CAC-N VINTAGE SOFT K TT 0.9/1.1MM TR1 CAMPARI VT1801(7357) PC</v>
          </cell>
          <cell r="F3232">
            <v>54</v>
          </cell>
          <cell r="G3232">
            <v>3565</v>
          </cell>
          <cell r="H3232">
            <v>44988</v>
          </cell>
          <cell r="I3232">
            <v>44989</v>
          </cell>
          <cell r="O3232" t="str">
            <v>PRO</v>
          </cell>
        </row>
        <row r="3233">
          <cell r="C3233" t="str">
            <v>150012464/90</v>
          </cell>
          <cell r="D3233" t="str">
            <v>WHITE FEATHERS INTERNATIONAL CO.,LT</v>
          </cell>
          <cell r="E3233" t="str">
            <v>CAC-N VINTAGE SOFT K TT 0.9/1.1MM TR1 CAMPARI VT1801(7357) PC</v>
          </cell>
          <cell r="F3233">
            <v>54</v>
          </cell>
          <cell r="G3233">
            <v>3565</v>
          </cell>
          <cell r="H3233">
            <v>44988</v>
          </cell>
          <cell r="I3233">
            <v>44989</v>
          </cell>
          <cell r="O3233" t="str">
            <v>PRO</v>
          </cell>
        </row>
        <row r="3234">
          <cell r="C3234" t="str">
            <v>150012464/90</v>
          </cell>
          <cell r="D3234" t="str">
            <v>WHITE FEATHERS INTERNATIONAL CO.,LT</v>
          </cell>
          <cell r="E3234" t="str">
            <v>CAC-N VINTAGE SOFT K TT 0.9/1.1MM TR1 CAMPARI VT1801(7357) PC</v>
          </cell>
          <cell r="F3234">
            <v>54</v>
          </cell>
          <cell r="G3234">
            <v>3565</v>
          </cell>
          <cell r="H3234">
            <v>44988</v>
          </cell>
          <cell r="I3234">
            <v>44989</v>
          </cell>
          <cell r="O3234" t="str">
            <v>PRO</v>
          </cell>
        </row>
        <row r="3235">
          <cell r="C3235" t="str">
            <v>150012464/90</v>
          </cell>
          <cell r="D3235" t="str">
            <v>WHITE FEATHERS INTERNATIONAL CO.,LT</v>
          </cell>
          <cell r="E3235" t="str">
            <v>CAC-N VINTAGE SOFT K TT 0.9/1.1MM TR1 CAMPARI VT1801(7357) PC</v>
          </cell>
          <cell r="F3235">
            <v>54</v>
          </cell>
          <cell r="G3235">
            <v>3565</v>
          </cell>
          <cell r="H3235">
            <v>44988</v>
          </cell>
          <cell r="I3235">
            <v>44989</v>
          </cell>
          <cell r="O3235" t="str">
            <v>PRO</v>
          </cell>
        </row>
        <row r="3236">
          <cell r="C3236" t="str">
            <v>150012464/90</v>
          </cell>
          <cell r="D3236" t="str">
            <v>WHITE FEATHERS INTERNATIONAL CO.,LT</v>
          </cell>
          <cell r="E3236" t="str">
            <v>CAC-N VINTAGE SOFT K TT 0.9/1.1MM TR1 CAMPARI VT1801(7357) PC</v>
          </cell>
          <cell r="F3236">
            <v>54</v>
          </cell>
          <cell r="G3236">
            <v>3565</v>
          </cell>
          <cell r="H3236">
            <v>44988</v>
          </cell>
          <cell r="I3236">
            <v>44989</v>
          </cell>
          <cell r="O3236" t="str">
            <v>PRO</v>
          </cell>
        </row>
        <row r="3237">
          <cell r="C3237" t="str">
            <v>150012464/100</v>
          </cell>
          <cell r="D3237" t="str">
            <v>WHITE FEATHERS INTERNATIONAL CO.,LT</v>
          </cell>
          <cell r="E3237" t="str">
            <v>CAC-N VINTAGE SOFT K TT TS 0.9/1.1 TR CAMPARI SVT1801 (7357) PC</v>
          </cell>
          <cell r="F3237">
            <v>14</v>
          </cell>
          <cell r="G3237">
            <v>805</v>
          </cell>
          <cell r="H3237">
            <v>44988</v>
          </cell>
          <cell r="I3237">
            <v>44989</v>
          </cell>
          <cell r="O3237" t="str">
            <v>PRO</v>
          </cell>
        </row>
        <row r="3238">
          <cell r="C3238" t="str">
            <v>150012464/100</v>
          </cell>
          <cell r="D3238" t="str">
            <v>WHITE FEATHERS INTERNATIONAL CO.,LT</v>
          </cell>
          <cell r="E3238" t="str">
            <v>CAC-N VINTAGE SOFT K TT TS 0.9/1.1 TR CAMPARI SVT1801 (7357) PC</v>
          </cell>
          <cell r="F3238">
            <v>14</v>
          </cell>
          <cell r="G3238">
            <v>805</v>
          </cell>
          <cell r="H3238">
            <v>44988</v>
          </cell>
          <cell r="I3238">
            <v>44989</v>
          </cell>
          <cell r="O3238" t="str">
            <v>PRO</v>
          </cell>
        </row>
        <row r="3239">
          <cell r="C3239" t="str">
            <v>150012464/100</v>
          </cell>
          <cell r="D3239" t="str">
            <v>WHITE FEATHERS INTERNATIONAL CO.,LT</v>
          </cell>
          <cell r="E3239" t="str">
            <v>CAC-N VINTAGE SOFT K TT TS 0.9/1.1 TR CAMPARI SVT1801 (7357) PC</v>
          </cell>
          <cell r="F3239">
            <v>14</v>
          </cell>
          <cell r="G3239">
            <v>805</v>
          </cell>
          <cell r="H3239">
            <v>44988</v>
          </cell>
          <cell r="I3239">
            <v>44989</v>
          </cell>
          <cell r="O3239" t="str">
            <v>PRO</v>
          </cell>
        </row>
        <row r="3240">
          <cell r="C3240" t="str">
            <v>150012464/100</v>
          </cell>
          <cell r="D3240" t="str">
            <v>WHITE FEATHERS INTERNATIONAL CO.,LT</v>
          </cell>
          <cell r="E3240" t="str">
            <v>CAC-N VINTAGE SOFT K TT TS 0.9/1.1 TR CAMPARI SVT1801 (7357) PC</v>
          </cell>
          <cell r="F3240">
            <v>14</v>
          </cell>
          <cell r="G3240">
            <v>805</v>
          </cell>
          <cell r="H3240">
            <v>44988</v>
          </cell>
          <cell r="I3240">
            <v>44989</v>
          </cell>
          <cell r="O3240" t="str">
            <v>PRO</v>
          </cell>
        </row>
        <row r="3241">
          <cell r="C3241" t="str">
            <v>150012464/100</v>
          </cell>
          <cell r="D3241" t="str">
            <v>WHITE FEATHERS INTERNATIONAL CO.,LT</v>
          </cell>
          <cell r="E3241" t="str">
            <v>CAC-N VINTAGE SOFT K TT TS 0.9/1.1 TR CAMPARI SVT1801 (7357) PC</v>
          </cell>
          <cell r="F3241">
            <v>14</v>
          </cell>
          <cell r="G3241">
            <v>805</v>
          </cell>
          <cell r="H3241">
            <v>44988</v>
          </cell>
          <cell r="I3241">
            <v>44989</v>
          </cell>
          <cell r="O3241" t="str">
            <v>PRO</v>
          </cell>
        </row>
        <row r="3242">
          <cell r="C3242" t="str">
            <v>150012464/100</v>
          </cell>
          <cell r="D3242" t="str">
            <v>WHITE FEATHERS INTERNATIONAL CO.,LT</v>
          </cell>
          <cell r="E3242" t="str">
            <v>CAC-N VINTAGE SOFT K TT TS 0.9/1.1 TR CAMPARI SVT1801 (7357) PC</v>
          </cell>
          <cell r="F3242">
            <v>14</v>
          </cell>
          <cell r="G3242">
            <v>805</v>
          </cell>
          <cell r="H3242">
            <v>44988</v>
          </cell>
          <cell r="I3242">
            <v>44989</v>
          </cell>
          <cell r="O3242" t="str">
            <v>PRO</v>
          </cell>
        </row>
        <row r="3243">
          <cell r="C3243" t="str">
            <v>150012464/100</v>
          </cell>
          <cell r="D3243" t="str">
            <v>WHITE FEATHERS INTERNATIONAL CO.,LT</v>
          </cell>
          <cell r="E3243" t="str">
            <v>CAC-N VINTAGE SOFT K TT TS 0.9/1.1 TR CAMPARI SVT1801 (7357) PC</v>
          </cell>
          <cell r="F3243">
            <v>14</v>
          </cell>
          <cell r="G3243">
            <v>805</v>
          </cell>
          <cell r="H3243">
            <v>44988</v>
          </cell>
          <cell r="I3243">
            <v>44989</v>
          </cell>
          <cell r="O3243" t="str">
            <v>PRO</v>
          </cell>
        </row>
        <row r="3244">
          <cell r="C3244" t="str">
            <v>150012464/100</v>
          </cell>
          <cell r="D3244" t="str">
            <v>WHITE FEATHERS INTERNATIONAL CO.,LT</v>
          </cell>
          <cell r="E3244" t="str">
            <v>CAC-N VINTAGE SOFT K TT TS 0.9/1.1 TR CAMPARI SVT1801 (7357) PC</v>
          </cell>
          <cell r="F3244">
            <v>14</v>
          </cell>
          <cell r="G3244">
            <v>805</v>
          </cell>
          <cell r="H3244">
            <v>44988</v>
          </cell>
          <cell r="I3244">
            <v>44989</v>
          </cell>
          <cell r="O3244" t="str">
            <v>PRO</v>
          </cell>
        </row>
        <row r="3245">
          <cell r="C3245" t="str">
            <v>150012464/100</v>
          </cell>
          <cell r="D3245" t="str">
            <v>WHITE FEATHERS INTERNATIONAL CO.,LT</v>
          </cell>
          <cell r="E3245" t="str">
            <v>CAC-N VINTAGE SOFT K TT TS 0.9/1.1 TR CAMPARI SVT1801 (7357) PC</v>
          </cell>
          <cell r="F3245">
            <v>14</v>
          </cell>
          <cell r="G3245">
            <v>805</v>
          </cell>
          <cell r="H3245">
            <v>44988</v>
          </cell>
          <cell r="I3245">
            <v>44989</v>
          </cell>
          <cell r="O3245" t="str">
            <v>PRO</v>
          </cell>
        </row>
        <row r="3246">
          <cell r="C3246" t="str">
            <v>150012464/100</v>
          </cell>
          <cell r="D3246" t="str">
            <v>WHITE FEATHERS INTERNATIONAL CO.,LT</v>
          </cell>
          <cell r="E3246" t="str">
            <v>CAC-N VINTAGE SOFT K TT TS 0.9/1.1 TR CAMPARI SVT1801 (7357) PC</v>
          </cell>
          <cell r="F3246">
            <v>14</v>
          </cell>
          <cell r="G3246">
            <v>805</v>
          </cell>
          <cell r="H3246">
            <v>44988</v>
          </cell>
          <cell r="I3246">
            <v>44989</v>
          </cell>
          <cell r="O3246" t="str">
            <v>PRO</v>
          </cell>
        </row>
        <row r="3247">
          <cell r="C3247" t="str">
            <v>150012464/100</v>
          </cell>
          <cell r="D3247" t="str">
            <v>WHITE FEATHERS INTERNATIONAL CO.,LT</v>
          </cell>
          <cell r="E3247" t="str">
            <v>CAC-N VINTAGE SOFT K TT TS 0.9/1.1 TR CAMPARI SVT1801 (7357) PC</v>
          </cell>
          <cell r="F3247">
            <v>14</v>
          </cell>
          <cell r="G3247">
            <v>805</v>
          </cell>
          <cell r="H3247">
            <v>44988</v>
          </cell>
          <cell r="I3247">
            <v>44989</v>
          </cell>
          <cell r="O3247" t="str">
            <v>PRO</v>
          </cell>
        </row>
        <row r="3248">
          <cell r="C3248" t="str">
            <v>150012464/70</v>
          </cell>
          <cell r="D3248" t="str">
            <v>WHITE FEATHERS INTERNATIONAL CO.,LT</v>
          </cell>
          <cell r="E3248" t="str">
            <v>CAC-N VINTAGE SOFT K TT 0.9/1.1MM TR1 SCURO VT1606 (9577) PC</v>
          </cell>
          <cell r="F3248">
            <v>42</v>
          </cell>
          <cell r="G3248">
            <v>2300</v>
          </cell>
          <cell r="H3248">
            <v>44992</v>
          </cell>
          <cell r="I3248">
            <v>44989</v>
          </cell>
          <cell r="O3248" t="str">
            <v>PRO</v>
          </cell>
        </row>
        <row r="3249">
          <cell r="C3249" t="str">
            <v>150012464/70</v>
          </cell>
          <cell r="D3249" t="str">
            <v>WHITE FEATHERS INTERNATIONAL CO.,LT</v>
          </cell>
          <cell r="E3249" t="str">
            <v>CAC-N VINTAGE SOFT K TT 0.9/1.1MM TR1 SCURO VT1606 (9577) PC</v>
          </cell>
          <cell r="F3249">
            <v>42</v>
          </cell>
          <cell r="G3249">
            <v>2300</v>
          </cell>
          <cell r="H3249">
            <v>44992</v>
          </cell>
          <cell r="I3249">
            <v>44989</v>
          </cell>
          <cell r="O3249" t="str">
            <v>PRO</v>
          </cell>
        </row>
        <row r="3250">
          <cell r="C3250" t="str">
            <v>150012464/70</v>
          </cell>
          <cell r="D3250" t="str">
            <v>WHITE FEATHERS INTERNATIONAL CO.,LT</v>
          </cell>
          <cell r="E3250" t="str">
            <v>CAC-N VINTAGE SOFT K TT 0.9/1.1MM TR1 SCURO VT1606 (9577) PC</v>
          </cell>
          <cell r="F3250">
            <v>42</v>
          </cell>
          <cell r="G3250">
            <v>2300</v>
          </cell>
          <cell r="H3250">
            <v>44992</v>
          </cell>
          <cell r="I3250">
            <v>44989</v>
          </cell>
          <cell r="O3250" t="str">
            <v>PRO</v>
          </cell>
        </row>
        <row r="3251">
          <cell r="C3251" t="str">
            <v>150012464/70</v>
          </cell>
          <cell r="D3251" t="str">
            <v>WHITE FEATHERS INTERNATIONAL CO.,LT</v>
          </cell>
          <cell r="E3251" t="str">
            <v>CAC-N VINTAGE SOFT K TT 0.9/1.1MM TR1 SCURO VT1606 (9577) PC</v>
          </cell>
          <cell r="F3251">
            <v>42</v>
          </cell>
          <cell r="G3251">
            <v>2300</v>
          </cell>
          <cell r="H3251">
            <v>44992</v>
          </cell>
          <cell r="I3251">
            <v>44989</v>
          </cell>
          <cell r="O3251" t="str">
            <v>PRO</v>
          </cell>
        </row>
        <row r="3252">
          <cell r="C3252" t="str">
            <v>150012464/70</v>
          </cell>
          <cell r="D3252" t="str">
            <v>WHITE FEATHERS INTERNATIONAL CO.,LT</v>
          </cell>
          <cell r="E3252" t="str">
            <v>CAC-N VINTAGE SOFT K TT 0.9/1.1MM TR1 SCURO VT1606 (9577) PC</v>
          </cell>
          <cell r="F3252">
            <v>42</v>
          </cell>
          <cell r="G3252">
            <v>2300</v>
          </cell>
          <cell r="H3252">
            <v>44992</v>
          </cell>
          <cell r="I3252">
            <v>44989</v>
          </cell>
          <cell r="O3252" t="str">
            <v>PRO</v>
          </cell>
        </row>
        <row r="3253">
          <cell r="C3253" t="str">
            <v>150012464/70</v>
          </cell>
          <cell r="D3253" t="str">
            <v>WHITE FEATHERS INTERNATIONAL CO.,LT</v>
          </cell>
          <cell r="E3253" t="str">
            <v>CAC-N VINTAGE SOFT K TT 0.9/1.1MM TR1 SCURO VT1606 (9577) PC</v>
          </cell>
          <cell r="F3253">
            <v>42</v>
          </cell>
          <cell r="G3253">
            <v>2300</v>
          </cell>
          <cell r="H3253">
            <v>44992</v>
          </cell>
          <cell r="I3253">
            <v>44989</v>
          </cell>
          <cell r="O3253" t="str">
            <v>PRO</v>
          </cell>
        </row>
        <row r="3254">
          <cell r="C3254" t="str">
            <v>150012464/70</v>
          </cell>
          <cell r="D3254" t="str">
            <v>WHITE FEATHERS INTERNATIONAL CO.,LT</v>
          </cell>
          <cell r="E3254" t="str">
            <v>CAC-N VINTAGE SOFT K TT 0.9/1.1MM TR1 SCURO VT1606 (9577) PC</v>
          </cell>
          <cell r="F3254">
            <v>42</v>
          </cell>
          <cell r="G3254">
            <v>2300</v>
          </cell>
          <cell r="H3254">
            <v>44992</v>
          </cell>
          <cell r="I3254">
            <v>44989</v>
          </cell>
          <cell r="O3254" t="str">
            <v>PRO</v>
          </cell>
        </row>
        <row r="3255">
          <cell r="C3255" t="str">
            <v>150012464/70</v>
          </cell>
          <cell r="D3255" t="str">
            <v>WHITE FEATHERS INTERNATIONAL CO.,LT</v>
          </cell>
          <cell r="E3255" t="str">
            <v>CAC-N VINTAGE SOFT K TT 0.9/1.1MM TR1 SCURO VT1606 (9577) PC</v>
          </cell>
          <cell r="F3255">
            <v>42</v>
          </cell>
          <cell r="G3255">
            <v>2300</v>
          </cell>
          <cell r="H3255">
            <v>44992</v>
          </cell>
          <cell r="I3255">
            <v>44989</v>
          </cell>
          <cell r="O3255" t="str">
            <v>PRO</v>
          </cell>
        </row>
        <row r="3256">
          <cell r="C3256" t="str">
            <v>150012464/70</v>
          </cell>
          <cell r="D3256" t="str">
            <v>WHITE FEATHERS INTERNATIONAL CO.,LT</v>
          </cell>
          <cell r="E3256" t="str">
            <v>CAC-N VINTAGE SOFT K TT 0.9/1.1MM TR1 SCURO VT1606 (9577) PC</v>
          </cell>
          <cell r="F3256">
            <v>42</v>
          </cell>
          <cell r="G3256">
            <v>2300</v>
          </cell>
          <cell r="H3256">
            <v>44992</v>
          </cell>
          <cell r="I3256">
            <v>44989</v>
          </cell>
          <cell r="O3256" t="str">
            <v>PRO</v>
          </cell>
        </row>
        <row r="3257">
          <cell r="C3257" t="str">
            <v>150012464/70</v>
          </cell>
          <cell r="D3257" t="str">
            <v>WHITE FEATHERS INTERNATIONAL CO.,LT</v>
          </cell>
          <cell r="E3257" t="str">
            <v>CAC-N VINTAGE SOFT K TT 0.9/1.1MM TR1 SCURO VT1606 (9577) PC</v>
          </cell>
          <cell r="F3257">
            <v>42</v>
          </cell>
          <cell r="G3257">
            <v>2300</v>
          </cell>
          <cell r="H3257">
            <v>44992</v>
          </cell>
          <cell r="I3257">
            <v>44989</v>
          </cell>
          <cell r="O3257" t="str">
            <v>PRO</v>
          </cell>
        </row>
        <row r="3258">
          <cell r="C3258" t="str">
            <v>150012464/70</v>
          </cell>
          <cell r="D3258" t="str">
            <v>WHITE FEATHERS INTERNATIONAL CO.,LT</v>
          </cell>
          <cell r="E3258" t="str">
            <v>CAC-N VINTAGE SOFT K TT 0.9/1.1MM TR1 SCURO VT1606 (9577) PC</v>
          </cell>
          <cell r="F3258">
            <v>42</v>
          </cell>
          <cell r="G3258">
            <v>2300</v>
          </cell>
          <cell r="H3258">
            <v>44992</v>
          </cell>
          <cell r="I3258">
            <v>44989</v>
          </cell>
          <cell r="O3258" t="str">
            <v>PRO</v>
          </cell>
        </row>
        <row r="3259">
          <cell r="C3259" t="str">
            <v>150012464/70</v>
          </cell>
          <cell r="D3259" t="str">
            <v>WHITE FEATHERS INTERNATIONAL CO.,LT</v>
          </cell>
          <cell r="E3259" t="str">
            <v>CAC-N VINTAGE SOFT K TT 0.9/1.1MM TR1 SCURO VT1606 (9577) PC</v>
          </cell>
          <cell r="F3259">
            <v>42</v>
          </cell>
          <cell r="G3259">
            <v>2300</v>
          </cell>
          <cell r="H3259">
            <v>44992</v>
          </cell>
          <cell r="I3259">
            <v>44989</v>
          </cell>
          <cell r="O3259" t="str">
            <v>PRO</v>
          </cell>
        </row>
        <row r="3260">
          <cell r="C3260" t="str">
            <v>150012464/70</v>
          </cell>
          <cell r="D3260" t="str">
            <v>WHITE FEATHERS INTERNATIONAL CO.,LT</v>
          </cell>
          <cell r="E3260" t="str">
            <v>CAC-N VINTAGE SOFT K TT 0.9/1.1MM TR1 SCURO VT1606 (9577) PC</v>
          </cell>
          <cell r="F3260">
            <v>42</v>
          </cell>
          <cell r="G3260">
            <v>2300</v>
          </cell>
          <cell r="H3260">
            <v>44992</v>
          </cell>
          <cell r="I3260">
            <v>44989</v>
          </cell>
          <cell r="O3260" t="str">
            <v>PRO</v>
          </cell>
        </row>
        <row r="3261">
          <cell r="C3261" t="str">
            <v>150012464/70</v>
          </cell>
          <cell r="D3261" t="str">
            <v>WHITE FEATHERS INTERNATIONAL CO.,LT</v>
          </cell>
          <cell r="E3261" t="str">
            <v>CAC-N VINTAGE SOFT K TT 0.9/1.1MM TR1 SCURO VT1606 (9577) PC</v>
          </cell>
          <cell r="F3261">
            <v>42</v>
          </cell>
          <cell r="G3261">
            <v>2300</v>
          </cell>
          <cell r="H3261">
            <v>44992</v>
          </cell>
          <cell r="I3261">
            <v>44989</v>
          </cell>
          <cell r="O3261" t="str">
            <v>PRO</v>
          </cell>
        </row>
        <row r="3262">
          <cell r="C3262" t="str">
            <v>150012464/70</v>
          </cell>
          <cell r="D3262" t="str">
            <v>WHITE FEATHERS INTERNATIONAL CO.,LT</v>
          </cell>
          <cell r="E3262" t="str">
            <v>CAC-N VINTAGE SOFT K TT 0.9/1.1MM TR1 SCURO VT1606 (9577) PC</v>
          </cell>
          <cell r="F3262">
            <v>42</v>
          </cell>
          <cell r="G3262">
            <v>2300</v>
          </cell>
          <cell r="H3262">
            <v>44992</v>
          </cell>
          <cell r="I3262">
            <v>44989</v>
          </cell>
          <cell r="O3262" t="str">
            <v>PRO</v>
          </cell>
        </row>
        <row r="3263">
          <cell r="C3263" t="str">
            <v>150012464/80</v>
          </cell>
          <cell r="D3263" t="str">
            <v>WHITE FEATHERS INTERNATIONAL CO.,LT</v>
          </cell>
          <cell r="E3263" t="str">
            <v>RAC-N VINTAGE SOFT K TT 1.2/1.4MM TR SCURO SVT1606 (9577) PC</v>
          </cell>
          <cell r="F3263">
            <v>116</v>
          </cell>
          <cell r="G3263">
            <v>3335</v>
          </cell>
          <cell r="H3263">
            <v>44992</v>
          </cell>
          <cell r="I3263">
            <v>44989</v>
          </cell>
          <cell r="O3263" t="str">
            <v>PRO</v>
          </cell>
        </row>
        <row r="3264">
          <cell r="C3264" t="str">
            <v>150012464/80</v>
          </cell>
          <cell r="D3264" t="str">
            <v>WHITE FEATHERS INTERNATIONAL CO.,LT</v>
          </cell>
          <cell r="E3264" t="str">
            <v>RAC-N VINTAGE SOFT K TT 1.2/1.4MM TR SCURO SVT1606 (9577) PC</v>
          </cell>
          <cell r="F3264">
            <v>116</v>
          </cell>
          <cell r="G3264">
            <v>3335</v>
          </cell>
          <cell r="H3264">
            <v>44992</v>
          </cell>
          <cell r="I3264">
            <v>44989</v>
          </cell>
          <cell r="O3264" t="str">
            <v>PRO</v>
          </cell>
        </row>
        <row r="3265">
          <cell r="C3265" t="str">
            <v>150012464/80</v>
          </cell>
          <cell r="D3265" t="str">
            <v>WHITE FEATHERS INTERNATIONAL CO.,LT</v>
          </cell>
          <cell r="E3265" t="str">
            <v>RAC-N VINTAGE SOFT K TT 1.2/1.4MM TR SCURO SVT1606 (9577) PC</v>
          </cell>
          <cell r="F3265">
            <v>116</v>
          </cell>
          <cell r="G3265">
            <v>3335</v>
          </cell>
          <cell r="H3265">
            <v>44992</v>
          </cell>
          <cell r="I3265">
            <v>44989</v>
          </cell>
          <cell r="O3265" t="str">
            <v>PRO</v>
          </cell>
        </row>
        <row r="3266">
          <cell r="C3266" t="str">
            <v>150012464/80</v>
          </cell>
          <cell r="D3266" t="str">
            <v>WHITE FEATHERS INTERNATIONAL CO.,LT</v>
          </cell>
          <cell r="E3266" t="str">
            <v>RAC-N VINTAGE SOFT K TT 1.2/1.4MM TR SCURO SVT1606 (9577) PC</v>
          </cell>
          <cell r="F3266">
            <v>116</v>
          </cell>
          <cell r="G3266">
            <v>3335</v>
          </cell>
          <cell r="H3266">
            <v>44992</v>
          </cell>
          <cell r="I3266">
            <v>44989</v>
          </cell>
          <cell r="O3266" t="str">
            <v>PRO</v>
          </cell>
        </row>
        <row r="3267">
          <cell r="C3267" t="str">
            <v>150012464/80</v>
          </cell>
          <cell r="D3267" t="str">
            <v>WHITE FEATHERS INTERNATIONAL CO.,LT</v>
          </cell>
          <cell r="E3267" t="str">
            <v>RAC-N VINTAGE SOFT K TT 1.2/1.4MM TR SCURO SVT1606 (9577) PC</v>
          </cell>
          <cell r="F3267">
            <v>116</v>
          </cell>
          <cell r="G3267">
            <v>3335</v>
          </cell>
          <cell r="H3267">
            <v>44992</v>
          </cell>
          <cell r="I3267">
            <v>44989</v>
          </cell>
          <cell r="O3267" t="str">
            <v>PRO</v>
          </cell>
        </row>
        <row r="3268">
          <cell r="C3268" t="str">
            <v>150012464/80</v>
          </cell>
          <cell r="D3268" t="str">
            <v>WHITE FEATHERS INTERNATIONAL CO.,LT</v>
          </cell>
          <cell r="E3268" t="str">
            <v>RAC-N VINTAGE SOFT K TT 1.2/1.4MM TR SCURO SVT1606 (9577) PC</v>
          </cell>
          <cell r="F3268">
            <v>116</v>
          </cell>
          <cell r="G3268">
            <v>3335</v>
          </cell>
          <cell r="H3268">
            <v>44992</v>
          </cell>
          <cell r="I3268">
            <v>44989</v>
          </cell>
          <cell r="O3268" t="str">
            <v>PRO</v>
          </cell>
        </row>
        <row r="3269">
          <cell r="C3269" t="str">
            <v>150012464/80</v>
          </cell>
          <cell r="D3269" t="str">
            <v>WHITE FEATHERS INTERNATIONAL CO.,LT</v>
          </cell>
          <cell r="E3269" t="str">
            <v>RAC-N VINTAGE SOFT K TT 1.2/1.4MM TR SCURO SVT1606 (9577) PC</v>
          </cell>
          <cell r="F3269">
            <v>116</v>
          </cell>
          <cell r="G3269">
            <v>3335</v>
          </cell>
          <cell r="H3269">
            <v>44992</v>
          </cell>
          <cell r="I3269">
            <v>44989</v>
          </cell>
          <cell r="O3269" t="str">
            <v>PRO</v>
          </cell>
        </row>
        <row r="3270">
          <cell r="C3270" t="str">
            <v>150012464/80</v>
          </cell>
          <cell r="D3270" t="str">
            <v>WHITE FEATHERS INTERNATIONAL CO.,LT</v>
          </cell>
          <cell r="E3270" t="str">
            <v>RAC-N VINTAGE SOFT K TT 1.2/1.4MM TR SCURO SVT1606 (9577) PC</v>
          </cell>
          <cell r="F3270">
            <v>116</v>
          </cell>
          <cell r="G3270">
            <v>3335</v>
          </cell>
          <cell r="H3270">
            <v>44992</v>
          </cell>
          <cell r="I3270">
            <v>44989</v>
          </cell>
          <cell r="O3270" t="str">
            <v>PRO</v>
          </cell>
        </row>
        <row r="3271">
          <cell r="C3271" t="str">
            <v>150012464/80</v>
          </cell>
          <cell r="D3271" t="str">
            <v>WHITE FEATHERS INTERNATIONAL CO.,LT</v>
          </cell>
          <cell r="E3271" t="str">
            <v>RAC-N VINTAGE SOFT K TT 1.2/1.4MM TR SCURO SVT1606 (9577) PC</v>
          </cell>
          <cell r="F3271">
            <v>116</v>
          </cell>
          <cell r="G3271">
            <v>3335</v>
          </cell>
          <cell r="H3271">
            <v>44992</v>
          </cell>
          <cell r="I3271">
            <v>44989</v>
          </cell>
          <cell r="O3271" t="str">
            <v>PRO</v>
          </cell>
        </row>
        <row r="3272">
          <cell r="C3272" t="str">
            <v>150012464/80</v>
          </cell>
          <cell r="D3272" t="str">
            <v>WHITE FEATHERS INTERNATIONAL CO.,LT</v>
          </cell>
          <cell r="E3272" t="str">
            <v>RAC-N VINTAGE SOFT K TT 1.2/1.4MM TR SCURO SVT1606 (9577) PC</v>
          </cell>
          <cell r="F3272">
            <v>116</v>
          </cell>
          <cell r="G3272">
            <v>3335</v>
          </cell>
          <cell r="H3272">
            <v>44992</v>
          </cell>
          <cell r="I3272">
            <v>44989</v>
          </cell>
          <cell r="O3272" t="str">
            <v>PRO</v>
          </cell>
        </row>
        <row r="3273">
          <cell r="C3273" t="str">
            <v>150012464/80</v>
          </cell>
          <cell r="D3273" t="str">
            <v>WHITE FEATHERS INTERNATIONAL CO.,LT</v>
          </cell>
          <cell r="E3273" t="str">
            <v>RAC-N VINTAGE SOFT K TT 1.2/1.4MM TR SCURO SVT1606 (9577) PC</v>
          </cell>
          <cell r="F3273">
            <v>116</v>
          </cell>
          <cell r="G3273">
            <v>3335</v>
          </cell>
          <cell r="H3273">
            <v>44992</v>
          </cell>
          <cell r="I3273">
            <v>44989</v>
          </cell>
          <cell r="O3273" t="str">
            <v>PRO</v>
          </cell>
        </row>
        <row r="3274">
          <cell r="C3274" t="str">
            <v>150012464/80</v>
          </cell>
          <cell r="D3274" t="str">
            <v>WHITE FEATHERS INTERNATIONAL CO.,LT</v>
          </cell>
          <cell r="E3274" t="str">
            <v>RAC-N VINTAGE SOFT K TT 1.2/1.4MM TR SCURO SVT1606 (9577) PC</v>
          </cell>
          <cell r="F3274">
            <v>116</v>
          </cell>
          <cell r="G3274">
            <v>3335</v>
          </cell>
          <cell r="H3274">
            <v>44992</v>
          </cell>
          <cell r="I3274">
            <v>44989</v>
          </cell>
          <cell r="O3274" t="str">
            <v>PRO</v>
          </cell>
        </row>
        <row r="3275">
          <cell r="C3275" t="str">
            <v>150012464/80</v>
          </cell>
          <cell r="D3275" t="str">
            <v>WHITE FEATHERS INTERNATIONAL CO.,LT</v>
          </cell>
          <cell r="E3275" t="str">
            <v>RAC-N VINTAGE SOFT K TT 1.2/1.4MM TR SCURO SVT1606 (9577) PC</v>
          </cell>
          <cell r="F3275">
            <v>116</v>
          </cell>
          <cell r="G3275">
            <v>3335</v>
          </cell>
          <cell r="H3275">
            <v>44992</v>
          </cell>
          <cell r="I3275">
            <v>44989</v>
          </cell>
          <cell r="O3275" t="str">
            <v>PRO</v>
          </cell>
        </row>
        <row r="3276">
          <cell r="C3276" t="str">
            <v>150012464/80</v>
          </cell>
          <cell r="D3276" t="str">
            <v>WHITE FEATHERS INTERNATIONAL CO.,LT</v>
          </cell>
          <cell r="E3276" t="str">
            <v>RAC-N VINTAGE SOFT K TT 1.2/1.4MM TR SCURO SVT1606 (9577) PC</v>
          </cell>
          <cell r="F3276">
            <v>116</v>
          </cell>
          <cell r="G3276">
            <v>3335</v>
          </cell>
          <cell r="H3276">
            <v>44992</v>
          </cell>
          <cell r="I3276">
            <v>44989</v>
          </cell>
          <cell r="O3276" t="str">
            <v>PRO</v>
          </cell>
        </row>
        <row r="3277">
          <cell r="C3277" t="str">
            <v>150012464/80</v>
          </cell>
          <cell r="D3277" t="str">
            <v>WHITE FEATHERS INTERNATIONAL CO.,LT</v>
          </cell>
          <cell r="E3277" t="str">
            <v>RAC-N VINTAGE SOFT K TT 1.2/1.4MM TR SCURO SVT1606 (9577) PC</v>
          </cell>
          <cell r="F3277">
            <v>116</v>
          </cell>
          <cell r="G3277">
            <v>3335</v>
          </cell>
          <cell r="H3277">
            <v>44992</v>
          </cell>
          <cell r="I3277">
            <v>44989</v>
          </cell>
          <cell r="O3277" t="str">
            <v>PRO</v>
          </cell>
        </row>
        <row r="3278">
          <cell r="C3278" t="str">
            <v>150012464/80</v>
          </cell>
          <cell r="D3278" t="str">
            <v>WHITE FEATHERS INTERNATIONAL CO.,LT</v>
          </cell>
          <cell r="E3278" t="str">
            <v>RAC-N VINTAGE SOFT K TT 1.2/1.4MM TR SCURO SVT1606 (9577) PC</v>
          </cell>
          <cell r="F3278">
            <v>116</v>
          </cell>
          <cell r="G3278">
            <v>3335</v>
          </cell>
          <cell r="H3278">
            <v>44992</v>
          </cell>
          <cell r="I3278">
            <v>44989</v>
          </cell>
          <cell r="O3278" t="str">
            <v>PRO</v>
          </cell>
        </row>
        <row r="3279">
          <cell r="C3279" t="str">
            <v>150012464/80</v>
          </cell>
          <cell r="D3279" t="str">
            <v>WHITE FEATHERS INTERNATIONAL CO.,LT</v>
          </cell>
          <cell r="E3279" t="str">
            <v>RAC-N VINTAGE SOFT K TT 1.2/1.4MM TR SCURO SVT1606 (9577) PC</v>
          </cell>
          <cell r="F3279">
            <v>116</v>
          </cell>
          <cell r="G3279">
            <v>3335</v>
          </cell>
          <cell r="H3279">
            <v>44992</v>
          </cell>
          <cell r="I3279">
            <v>44989</v>
          </cell>
          <cell r="O3279" t="str">
            <v>PRO</v>
          </cell>
        </row>
        <row r="3280">
          <cell r="C3280" t="str">
            <v>150012464/80</v>
          </cell>
          <cell r="D3280" t="str">
            <v>WHITE FEATHERS INTERNATIONAL CO.,LT</v>
          </cell>
          <cell r="E3280" t="str">
            <v>RAC-N VINTAGE SOFT K TT 1.2/1.4MM TR SCURO SVT1606 (9577) PC</v>
          </cell>
          <cell r="F3280">
            <v>116</v>
          </cell>
          <cell r="G3280">
            <v>3335</v>
          </cell>
          <cell r="H3280">
            <v>44992</v>
          </cell>
          <cell r="I3280">
            <v>44989</v>
          </cell>
          <cell r="O3280" t="str">
            <v>PRO</v>
          </cell>
        </row>
        <row r="3281">
          <cell r="C3281" t="str">
            <v>150012464/80</v>
          </cell>
          <cell r="D3281" t="str">
            <v>WHITE FEATHERS INTERNATIONAL CO.,LT</v>
          </cell>
          <cell r="E3281" t="str">
            <v>RAC-N VINTAGE SOFT K TT 1.2/1.4MM TR SCURO SVT1606 (9577) PC</v>
          </cell>
          <cell r="F3281">
            <v>116</v>
          </cell>
          <cell r="G3281">
            <v>3335</v>
          </cell>
          <cell r="H3281">
            <v>44992</v>
          </cell>
          <cell r="I3281">
            <v>44989</v>
          </cell>
          <cell r="O3281" t="str">
            <v>PRO</v>
          </cell>
        </row>
        <row r="3282">
          <cell r="C3282" t="str">
            <v>150012464/110</v>
          </cell>
          <cell r="D3282" t="str">
            <v>WHITE FEATHERS INTERNATIONAL CO.,LT</v>
          </cell>
          <cell r="E3282" t="str">
            <v>CAC-N VINTAGE SOFT K TT 0.9/1.1MM TR1 PERLA VT0602 (7807) PC</v>
          </cell>
          <cell r="F3282">
            <v>102</v>
          </cell>
          <cell r="G3282">
            <v>5750</v>
          </cell>
          <cell r="H3282">
            <v>44992</v>
          </cell>
          <cell r="I3282">
            <v>44989</v>
          </cell>
          <cell r="O3282" t="str">
            <v>PRO</v>
          </cell>
        </row>
        <row r="3283">
          <cell r="C3283" t="str">
            <v>150012464/110</v>
          </cell>
          <cell r="D3283" t="str">
            <v>WHITE FEATHERS INTERNATIONAL CO.,LT</v>
          </cell>
          <cell r="E3283" t="str">
            <v>CAC-N VINTAGE SOFT K TT 0.9/1.1MM TR1 PERLA VT0602 (7807) PC</v>
          </cell>
          <cell r="F3283">
            <v>102</v>
          </cell>
          <cell r="G3283">
            <v>5750</v>
          </cell>
          <cell r="H3283">
            <v>44992</v>
          </cell>
          <cell r="I3283">
            <v>44989</v>
          </cell>
          <cell r="O3283" t="str">
            <v>PRO</v>
          </cell>
        </row>
        <row r="3284">
          <cell r="C3284" t="str">
            <v>150012464/110</v>
          </cell>
          <cell r="D3284" t="str">
            <v>WHITE FEATHERS INTERNATIONAL CO.,LT</v>
          </cell>
          <cell r="E3284" t="str">
            <v>CAC-N VINTAGE SOFT K TT 0.9/1.1MM TR1 PERLA VT0602 (7807) PC</v>
          </cell>
          <cell r="F3284">
            <v>102</v>
          </cell>
          <cell r="G3284">
            <v>5750</v>
          </cell>
          <cell r="H3284">
            <v>44992</v>
          </cell>
          <cell r="I3284">
            <v>44989</v>
          </cell>
          <cell r="O3284" t="str">
            <v>PRO</v>
          </cell>
        </row>
        <row r="3285">
          <cell r="C3285" t="str">
            <v>150012464/110</v>
          </cell>
          <cell r="D3285" t="str">
            <v>WHITE FEATHERS INTERNATIONAL CO.,LT</v>
          </cell>
          <cell r="E3285" t="str">
            <v>CAC-N VINTAGE SOFT K TT 0.9/1.1MM TR1 PERLA VT0602 (7807) PC</v>
          </cell>
          <cell r="F3285">
            <v>102</v>
          </cell>
          <cell r="G3285">
            <v>5750</v>
          </cell>
          <cell r="H3285">
            <v>44992</v>
          </cell>
          <cell r="I3285">
            <v>44989</v>
          </cell>
          <cell r="O3285" t="str">
            <v>PRO</v>
          </cell>
        </row>
        <row r="3286">
          <cell r="C3286" t="str">
            <v>150012464/110</v>
          </cell>
          <cell r="D3286" t="str">
            <v>WHITE FEATHERS INTERNATIONAL CO.,LT</v>
          </cell>
          <cell r="E3286" t="str">
            <v>CAC-N VINTAGE SOFT K TT 0.9/1.1MM TR1 PERLA VT0602 (7807) PC</v>
          </cell>
          <cell r="F3286">
            <v>102</v>
          </cell>
          <cell r="G3286">
            <v>5750</v>
          </cell>
          <cell r="H3286">
            <v>44992</v>
          </cell>
          <cell r="I3286">
            <v>44989</v>
          </cell>
          <cell r="O3286" t="str">
            <v>PRO</v>
          </cell>
        </row>
        <row r="3287">
          <cell r="C3287" t="str">
            <v>150012464/110</v>
          </cell>
          <cell r="D3287" t="str">
            <v>WHITE FEATHERS INTERNATIONAL CO.,LT</v>
          </cell>
          <cell r="E3287" t="str">
            <v>CAC-N VINTAGE SOFT K TT 0.9/1.1MM TR1 PERLA VT0602 (7807) PC</v>
          </cell>
          <cell r="F3287">
            <v>102</v>
          </cell>
          <cell r="G3287">
            <v>5750</v>
          </cell>
          <cell r="H3287">
            <v>44992</v>
          </cell>
          <cell r="I3287">
            <v>44989</v>
          </cell>
          <cell r="O3287" t="str">
            <v>PRO</v>
          </cell>
        </row>
        <row r="3288">
          <cell r="C3288" t="str">
            <v>150012464/110</v>
          </cell>
          <cell r="D3288" t="str">
            <v>WHITE FEATHERS INTERNATIONAL CO.,LT</v>
          </cell>
          <cell r="E3288" t="str">
            <v>CAC-N VINTAGE SOFT K TT 0.9/1.1MM TR1 PERLA VT0602 (7807) PC</v>
          </cell>
          <cell r="F3288">
            <v>102</v>
          </cell>
          <cell r="G3288">
            <v>5750</v>
          </cell>
          <cell r="H3288">
            <v>44992</v>
          </cell>
          <cell r="I3288">
            <v>44989</v>
          </cell>
          <cell r="O3288" t="str">
            <v>PRO</v>
          </cell>
        </row>
        <row r="3289">
          <cell r="C3289" t="str">
            <v>150012464/110</v>
          </cell>
          <cell r="D3289" t="str">
            <v>WHITE FEATHERS INTERNATIONAL CO.,LT</v>
          </cell>
          <cell r="E3289" t="str">
            <v>CAC-N VINTAGE SOFT K TT 0.9/1.1MM TR1 PERLA VT0602 (7807) PC</v>
          </cell>
          <cell r="F3289">
            <v>102</v>
          </cell>
          <cell r="G3289">
            <v>5750</v>
          </cell>
          <cell r="H3289">
            <v>44992</v>
          </cell>
          <cell r="I3289">
            <v>44989</v>
          </cell>
          <cell r="O3289" t="str">
            <v>PRO</v>
          </cell>
        </row>
        <row r="3290">
          <cell r="C3290" t="str">
            <v>150012464/110</v>
          </cell>
          <cell r="D3290" t="str">
            <v>WHITE FEATHERS INTERNATIONAL CO.,LT</v>
          </cell>
          <cell r="E3290" t="str">
            <v>CAC-N VINTAGE SOFT K TT 0.9/1.1MM TR1 PERLA VT0602 (7807) PC</v>
          </cell>
          <cell r="F3290">
            <v>102</v>
          </cell>
          <cell r="G3290">
            <v>5750</v>
          </cell>
          <cell r="H3290">
            <v>44992</v>
          </cell>
          <cell r="I3290">
            <v>44989</v>
          </cell>
          <cell r="O3290" t="str">
            <v>PRO</v>
          </cell>
        </row>
        <row r="3291">
          <cell r="C3291" t="str">
            <v>150012464/110</v>
          </cell>
          <cell r="D3291" t="str">
            <v>WHITE FEATHERS INTERNATIONAL CO.,LT</v>
          </cell>
          <cell r="E3291" t="str">
            <v>CAC-N VINTAGE SOFT K TT 0.9/1.1MM TR1 PERLA VT0602 (7807) PC</v>
          </cell>
          <cell r="F3291">
            <v>102</v>
          </cell>
          <cell r="G3291">
            <v>5750</v>
          </cell>
          <cell r="H3291">
            <v>44992</v>
          </cell>
          <cell r="I3291">
            <v>44989</v>
          </cell>
          <cell r="O3291" t="str">
            <v>PRO</v>
          </cell>
        </row>
        <row r="3292">
          <cell r="C3292" t="str">
            <v>150012464/110</v>
          </cell>
          <cell r="D3292" t="str">
            <v>WHITE FEATHERS INTERNATIONAL CO.,LT</v>
          </cell>
          <cell r="E3292" t="str">
            <v>CAC-N VINTAGE SOFT K TT 0.9/1.1MM TR1 PERLA VT0602 (7807) PC</v>
          </cell>
          <cell r="F3292">
            <v>102</v>
          </cell>
          <cell r="G3292">
            <v>5750</v>
          </cell>
          <cell r="H3292">
            <v>44992</v>
          </cell>
          <cell r="I3292">
            <v>44989</v>
          </cell>
          <cell r="O3292" t="str">
            <v>PRO</v>
          </cell>
        </row>
        <row r="3293">
          <cell r="C3293" t="str">
            <v>150012464/110</v>
          </cell>
          <cell r="D3293" t="str">
            <v>WHITE FEATHERS INTERNATIONAL CO.,LT</v>
          </cell>
          <cell r="E3293" t="str">
            <v>CAC-N VINTAGE SOFT K TT 0.9/1.1MM TR1 PERLA VT0602 (7807) PC</v>
          </cell>
          <cell r="F3293">
            <v>102</v>
          </cell>
          <cell r="G3293">
            <v>5750</v>
          </cell>
          <cell r="H3293">
            <v>44992</v>
          </cell>
          <cell r="I3293">
            <v>44989</v>
          </cell>
          <cell r="O3293" t="str">
            <v>PRO</v>
          </cell>
        </row>
        <row r="3294">
          <cell r="C3294" t="str">
            <v>150012464/110</v>
          </cell>
          <cell r="D3294" t="str">
            <v>WHITE FEATHERS INTERNATIONAL CO.,LT</v>
          </cell>
          <cell r="E3294" t="str">
            <v>CAC-N VINTAGE SOFT K TT 0.9/1.1MM TR1 PERLA VT0602 (7807) PC</v>
          </cell>
          <cell r="F3294">
            <v>102</v>
          </cell>
          <cell r="G3294">
            <v>5750</v>
          </cell>
          <cell r="H3294">
            <v>44992</v>
          </cell>
          <cell r="I3294">
            <v>44989</v>
          </cell>
          <cell r="O3294" t="str">
            <v>PRO</v>
          </cell>
        </row>
        <row r="3295">
          <cell r="C3295" t="str">
            <v>150012464/110</v>
          </cell>
          <cell r="D3295" t="str">
            <v>WHITE FEATHERS INTERNATIONAL CO.,LT</v>
          </cell>
          <cell r="E3295" t="str">
            <v>CAC-N VINTAGE SOFT K TT 0.9/1.1MM TR1 PERLA VT0602 (7807) PC</v>
          </cell>
          <cell r="F3295">
            <v>102</v>
          </cell>
          <cell r="G3295">
            <v>5750</v>
          </cell>
          <cell r="H3295">
            <v>44992</v>
          </cell>
          <cell r="I3295">
            <v>44989</v>
          </cell>
          <cell r="O3295" t="str">
            <v>PRO</v>
          </cell>
        </row>
        <row r="3296">
          <cell r="C3296" t="str">
            <v>150012464/120</v>
          </cell>
          <cell r="D3296" t="str">
            <v>WHITE FEATHERS INTERNATIONAL CO.,LT</v>
          </cell>
          <cell r="E3296" t="str">
            <v>RAC-N VINTAGE SOFT K TT 1.2/1.4MM TR PERLA VT0602 (7807) PC</v>
          </cell>
          <cell r="F3296">
            <v>120</v>
          </cell>
          <cell r="G3296">
            <v>3450</v>
          </cell>
          <cell r="H3296">
            <v>44992</v>
          </cell>
          <cell r="I3296">
            <v>44989</v>
          </cell>
          <cell r="O3296" t="str">
            <v>PRO</v>
          </cell>
        </row>
        <row r="3297">
          <cell r="C3297" t="str">
            <v>150012464/120</v>
          </cell>
          <cell r="D3297" t="str">
            <v>WHITE FEATHERS INTERNATIONAL CO.,LT</v>
          </cell>
          <cell r="E3297" t="str">
            <v>RAC-N VINTAGE SOFT K TT 1.2/1.4MM TR PERLA VT0602 (7807) PC</v>
          </cell>
          <cell r="F3297">
            <v>120</v>
          </cell>
          <cell r="G3297">
            <v>3450</v>
          </cell>
          <cell r="H3297">
            <v>44992</v>
          </cell>
          <cell r="I3297">
            <v>44989</v>
          </cell>
          <cell r="O3297" t="str">
            <v>PRO</v>
          </cell>
        </row>
        <row r="3298">
          <cell r="C3298" t="str">
            <v>150012464/120</v>
          </cell>
          <cell r="D3298" t="str">
            <v>WHITE FEATHERS INTERNATIONAL CO.,LT</v>
          </cell>
          <cell r="E3298" t="str">
            <v>RAC-N VINTAGE SOFT K TT 1.2/1.4MM TR PERLA VT0602 (7807) PC</v>
          </cell>
          <cell r="F3298">
            <v>120</v>
          </cell>
          <cell r="G3298">
            <v>3450</v>
          </cell>
          <cell r="H3298">
            <v>44992</v>
          </cell>
          <cell r="I3298">
            <v>44989</v>
          </cell>
          <cell r="O3298" t="str">
            <v>PRO</v>
          </cell>
        </row>
        <row r="3299">
          <cell r="C3299" t="str">
            <v>150012464/120</v>
          </cell>
          <cell r="D3299" t="str">
            <v>WHITE FEATHERS INTERNATIONAL CO.,LT</v>
          </cell>
          <cell r="E3299" t="str">
            <v>RAC-N VINTAGE SOFT K TT 1.2/1.4MM TR PERLA VT0602 (7807) PC</v>
          </cell>
          <cell r="F3299">
            <v>120</v>
          </cell>
          <cell r="G3299">
            <v>3450</v>
          </cell>
          <cell r="H3299">
            <v>44992</v>
          </cell>
          <cell r="I3299">
            <v>44989</v>
          </cell>
          <cell r="O3299" t="str">
            <v>PRO</v>
          </cell>
        </row>
        <row r="3300">
          <cell r="C3300" t="str">
            <v>150012464/120</v>
          </cell>
          <cell r="D3300" t="str">
            <v>WHITE FEATHERS INTERNATIONAL CO.,LT</v>
          </cell>
          <cell r="E3300" t="str">
            <v>RAC-N VINTAGE SOFT K TT 1.2/1.4MM TR PERLA VT0602 (7807) PC</v>
          </cell>
          <cell r="F3300">
            <v>120</v>
          </cell>
          <cell r="G3300">
            <v>3450</v>
          </cell>
          <cell r="H3300">
            <v>44992</v>
          </cell>
          <cell r="I3300">
            <v>44989</v>
          </cell>
          <cell r="O3300" t="str">
            <v>PRO</v>
          </cell>
        </row>
        <row r="3301">
          <cell r="C3301" t="str">
            <v>150012464/120</v>
          </cell>
          <cell r="D3301" t="str">
            <v>WHITE FEATHERS INTERNATIONAL CO.,LT</v>
          </cell>
          <cell r="E3301" t="str">
            <v>RAC-N VINTAGE SOFT K TT 1.2/1.4MM TR PERLA VT0602 (7807) PC</v>
          </cell>
          <cell r="F3301">
            <v>120</v>
          </cell>
          <cell r="G3301">
            <v>3450</v>
          </cell>
          <cell r="H3301">
            <v>44992</v>
          </cell>
          <cell r="I3301">
            <v>44989</v>
          </cell>
          <cell r="O3301" t="str">
            <v>PRO</v>
          </cell>
        </row>
        <row r="3302">
          <cell r="C3302" t="str">
            <v>150012464/120</v>
          </cell>
          <cell r="D3302" t="str">
            <v>WHITE FEATHERS INTERNATIONAL CO.,LT</v>
          </cell>
          <cell r="E3302" t="str">
            <v>RAC-N VINTAGE SOFT K TT 1.2/1.4MM TR PERLA VT0602 (7807) PC</v>
          </cell>
          <cell r="F3302">
            <v>120</v>
          </cell>
          <cell r="G3302">
            <v>3450</v>
          </cell>
          <cell r="H3302">
            <v>44992</v>
          </cell>
          <cell r="I3302">
            <v>44989</v>
          </cell>
          <cell r="O3302" t="str">
            <v>PRO</v>
          </cell>
        </row>
        <row r="3303">
          <cell r="C3303" t="str">
            <v>150012464/120</v>
          </cell>
          <cell r="D3303" t="str">
            <v>WHITE FEATHERS INTERNATIONAL CO.,LT</v>
          </cell>
          <cell r="E3303" t="str">
            <v>RAC-N VINTAGE SOFT K TT 1.2/1.4MM TR PERLA VT0602 (7807) PC</v>
          </cell>
          <cell r="F3303">
            <v>120</v>
          </cell>
          <cell r="G3303">
            <v>3450</v>
          </cell>
          <cell r="H3303">
            <v>44992</v>
          </cell>
          <cell r="I3303">
            <v>44989</v>
          </cell>
          <cell r="O3303" t="str">
            <v>PRO</v>
          </cell>
        </row>
        <row r="3304">
          <cell r="C3304" t="str">
            <v>150012464/120</v>
          </cell>
          <cell r="D3304" t="str">
            <v>WHITE FEATHERS INTERNATIONAL CO.,LT</v>
          </cell>
          <cell r="E3304" t="str">
            <v>RAC-N VINTAGE SOFT K TT 1.2/1.4MM TR PERLA VT0602 (7807) PC</v>
          </cell>
          <cell r="F3304">
            <v>120</v>
          </cell>
          <cell r="G3304">
            <v>3450</v>
          </cell>
          <cell r="H3304">
            <v>44992</v>
          </cell>
          <cell r="I3304">
            <v>44989</v>
          </cell>
          <cell r="O3304" t="str">
            <v>PRO</v>
          </cell>
        </row>
        <row r="3305">
          <cell r="C3305" t="str">
            <v>150012464/120</v>
          </cell>
          <cell r="D3305" t="str">
            <v>WHITE FEATHERS INTERNATIONAL CO.,LT</v>
          </cell>
          <cell r="E3305" t="str">
            <v>RAC-N VINTAGE SOFT K TT 1.2/1.4MM TR PERLA VT0602 (7807) PC</v>
          </cell>
          <cell r="F3305">
            <v>120</v>
          </cell>
          <cell r="G3305">
            <v>3450</v>
          </cell>
          <cell r="H3305">
            <v>44992</v>
          </cell>
          <cell r="I3305">
            <v>44989</v>
          </cell>
          <cell r="O3305" t="str">
            <v>PRO</v>
          </cell>
        </row>
        <row r="3306">
          <cell r="C3306" t="str">
            <v>150012464/120</v>
          </cell>
          <cell r="D3306" t="str">
            <v>WHITE FEATHERS INTERNATIONAL CO.,LT</v>
          </cell>
          <cell r="E3306" t="str">
            <v>RAC-N VINTAGE SOFT K TT 1.2/1.4MM TR PERLA VT0602 (7807) PC</v>
          </cell>
          <cell r="F3306">
            <v>120</v>
          </cell>
          <cell r="G3306">
            <v>3450</v>
          </cell>
          <cell r="H3306">
            <v>44992</v>
          </cell>
          <cell r="I3306">
            <v>44989</v>
          </cell>
          <cell r="O3306" t="str">
            <v>PRO</v>
          </cell>
        </row>
        <row r="3307">
          <cell r="C3307" t="str">
            <v>150012464/120</v>
          </cell>
          <cell r="D3307" t="str">
            <v>WHITE FEATHERS INTERNATIONAL CO.,LT</v>
          </cell>
          <cell r="E3307" t="str">
            <v>RAC-N VINTAGE SOFT K TT 1.2/1.4MM TR PERLA VT0602 (7807) PC</v>
          </cell>
          <cell r="F3307">
            <v>120</v>
          </cell>
          <cell r="G3307">
            <v>3450</v>
          </cell>
          <cell r="H3307">
            <v>44992</v>
          </cell>
          <cell r="I3307">
            <v>44989</v>
          </cell>
          <cell r="O3307" t="str">
            <v>PRO</v>
          </cell>
        </row>
        <row r="3308">
          <cell r="C3308" t="str">
            <v>150012464/120</v>
          </cell>
          <cell r="D3308" t="str">
            <v>WHITE FEATHERS INTERNATIONAL CO.,LT</v>
          </cell>
          <cell r="E3308" t="str">
            <v>RAC-N VINTAGE SOFT K TT 1.2/1.4MM TR PERLA VT0602 (7807) PC</v>
          </cell>
          <cell r="F3308">
            <v>120</v>
          </cell>
          <cell r="G3308">
            <v>3450</v>
          </cell>
          <cell r="H3308">
            <v>44992</v>
          </cell>
          <cell r="I3308">
            <v>44989</v>
          </cell>
          <cell r="O3308" t="str">
            <v>PRO</v>
          </cell>
        </row>
        <row r="3309">
          <cell r="C3309" t="str">
            <v>150012464/120</v>
          </cell>
          <cell r="D3309" t="str">
            <v>WHITE FEATHERS INTERNATIONAL CO.,LT</v>
          </cell>
          <cell r="E3309" t="str">
            <v>RAC-N VINTAGE SOFT K TT 1.2/1.4MM TR PERLA VT0602 (7807) PC</v>
          </cell>
          <cell r="F3309">
            <v>120</v>
          </cell>
          <cell r="G3309">
            <v>3450</v>
          </cell>
          <cell r="H3309">
            <v>44992</v>
          </cell>
          <cell r="I3309">
            <v>44989</v>
          </cell>
          <cell r="O3309" t="str">
            <v>PRO</v>
          </cell>
        </row>
        <row r="3310">
          <cell r="C3310" t="str">
            <v>150012464/120</v>
          </cell>
          <cell r="D3310" t="str">
            <v>WHITE FEATHERS INTERNATIONAL CO.,LT</v>
          </cell>
          <cell r="E3310" t="str">
            <v>RAC-N VINTAGE SOFT K TT 1.2/1.4MM TR PERLA VT0602 (7807) PC</v>
          </cell>
          <cell r="F3310">
            <v>120</v>
          </cell>
          <cell r="G3310">
            <v>3450</v>
          </cell>
          <cell r="H3310">
            <v>44992</v>
          </cell>
          <cell r="I3310">
            <v>44989</v>
          </cell>
          <cell r="O3310" t="str">
            <v>PRO</v>
          </cell>
        </row>
        <row r="3311">
          <cell r="C3311" t="str">
            <v>150012464/120</v>
          </cell>
          <cell r="D3311" t="str">
            <v>WHITE FEATHERS INTERNATIONAL CO.,LT</v>
          </cell>
          <cell r="E3311" t="str">
            <v>RAC-N VINTAGE SOFT K TT 1.2/1.4MM TR PERLA VT0602 (7807) PC</v>
          </cell>
          <cell r="F3311">
            <v>120</v>
          </cell>
          <cell r="G3311">
            <v>3450</v>
          </cell>
          <cell r="H3311">
            <v>44992</v>
          </cell>
          <cell r="I3311">
            <v>44989</v>
          </cell>
          <cell r="O3311" t="str">
            <v>PRO</v>
          </cell>
        </row>
        <row r="3312">
          <cell r="C3312" t="str">
            <v>150012464/120</v>
          </cell>
          <cell r="D3312" t="str">
            <v>WHITE FEATHERS INTERNATIONAL CO.,LT</v>
          </cell>
          <cell r="E3312" t="str">
            <v>RAC-N VINTAGE SOFT K TT 1.2/1.4MM TR PERLA VT0602 (7807) PC</v>
          </cell>
          <cell r="F3312">
            <v>120</v>
          </cell>
          <cell r="G3312">
            <v>3450</v>
          </cell>
          <cell r="H3312">
            <v>44992</v>
          </cell>
          <cell r="I3312">
            <v>44989</v>
          </cell>
          <cell r="O3312" t="str">
            <v>PRO</v>
          </cell>
        </row>
        <row r="3313">
          <cell r="C3313" t="str">
            <v>150012464/120</v>
          </cell>
          <cell r="D3313" t="str">
            <v>WHITE FEATHERS INTERNATIONAL CO.,LT</v>
          </cell>
          <cell r="E3313" t="str">
            <v>RAC-N VINTAGE SOFT K TT 1.2/1.4MM TR PERLA VT0602 (7807) PC</v>
          </cell>
          <cell r="F3313">
            <v>120</v>
          </cell>
          <cell r="G3313">
            <v>3450</v>
          </cell>
          <cell r="H3313">
            <v>44992</v>
          </cell>
          <cell r="I3313">
            <v>44989</v>
          </cell>
          <cell r="O3313" t="str">
            <v>PRO</v>
          </cell>
        </row>
        <row r="3314">
          <cell r="C3314" t="str">
            <v>150012464/120</v>
          </cell>
          <cell r="D3314" t="str">
            <v>WHITE FEATHERS INTERNATIONAL CO.,LT</v>
          </cell>
          <cell r="E3314" t="str">
            <v>RAC-N VINTAGE SOFT K TT 1.2/1.4MM TR PERLA VT0602 (7807) PC</v>
          </cell>
          <cell r="F3314">
            <v>120</v>
          </cell>
          <cell r="G3314">
            <v>3450</v>
          </cell>
          <cell r="H3314">
            <v>44992</v>
          </cell>
          <cell r="I3314">
            <v>44989</v>
          </cell>
          <cell r="O3314" t="str">
            <v>PRO</v>
          </cell>
        </row>
        <row r="3315">
          <cell r="C3315" t="str">
            <v>150012459/20</v>
          </cell>
          <cell r="D3315" t="str">
            <v>CHU GIA INVESTMENT AND COMMERCE</v>
          </cell>
          <cell r="E3315" t="str">
            <v>CAC-N VINTAGE K TT 0.9/1.1MM TR1 TANBAC 4354 (13130) PC</v>
          </cell>
          <cell r="F3315">
            <v>24</v>
          </cell>
          <cell r="G3315">
            <v>1518</v>
          </cell>
          <cell r="H3315">
            <v>44988</v>
          </cell>
          <cell r="I3315">
            <v>44985</v>
          </cell>
          <cell r="O3315" t="str">
            <v>PRO</v>
          </cell>
        </row>
        <row r="3316">
          <cell r="C3316" t="str">
            <v>150012459/20</v>
          </cell>
          <cell r="D3316" t="str">
            <v>CHU GIA INVESTMENT AND COMMERCE</v>
          </cell>
          <cell r="E3316" t="str">
            <v>CAC-N VINTAGE K TT 0.9/1.1MM TR1 TANBAC 4354 (13130) PC</v>
          </cell>
          <cell r="F3316">
            <v>24</v>
          </cell>
          <cell r="G3316">
            <v>1518</v>
          </cell>
          <cell r="H3316">
            <v>44988</v>
          </cell>
          <cell r="I3316">
            <v>44985</v>
          </cell>
          <cell r="O3316" t="str">
            <v>PRO</v>
          </cell>
        </row>
        <row r="3317">
          <cell r="C3317" t="str">
            <v>150012459/20</v>
          </cell>
          <cell r="D3317" t="str">
            <v>CHU GIA INVESTMENT AND COMMERCE</v>
          </cell>
          <cell r="E3317" t="str">
            <v>CAC-N VINTAGE K TT 0.9/1.1MM TR1 TANBAC 4354 (13130) PC</v>
          </cell>
          <cell r="F3317">
            <v>24</v>
          </cell>
          <cell r="G3317">
            <v>1518</v>
          </cell>
          <cell r="H3317">
            <v>44988</v>
          </cell>
          <cell r="I3317">
            <v>44985</v>
          </cell>
          <cell r="O3317" t="str">
            <v>PRO</v>
          </cell>
        </row>
        <row r="3318">
          <cell r="C3318" t="str">
            <v>150012459/20</v>
          </cell>
          <cell r="D3318" t="str">
            <v>CHU GIA INVESTMENT AND COMMERCE</v>
          </cell>
          <cell r="E3318" t="str">
            <v>CAC-N VINTAGE K TT 0.9/1.1MM TR1 TANBAC 4354 (13130) PC</v>
          </cell>
          <cell r="F3318">
            <v>24</v>
          </cell>
          <cell r="G3318">
            <v>1518</v>
          </cell>
          <cell r="H3318">
            <v>44988</v>
          </cell>
          <cell r="I3318">
            <v>44985</v>
          </cell>
          <cell r="O3318" t="str">
            <v>PRO</v>
          </cell>
        </row>
        <row r="3319">
          <cell r="C3319" t="str">
            <v>150012459/20</v>
          </cell>
          <cell r="D3319" t="str">
            <v>CHU GIA INVESTMENT AND COMMERCE</v>
          </cell>
          <cell r="E3319" t="str">
            <v>CAC-N VINTAGE K TT 0.9/1.1MM TR1 TANBAC 4354 (13130) PC</v>
          </cell>
          <cell r="F3319">
            <v>24</v>
          </cell>
          <cell r="G3319">
            <v>1518</v>
          </cell>
          <cell r="H3319">
            <v>44988</v>
          </cell>
          <cell r="I3319">
            <v>44985</v>
          </cell>
          <cell r="O3319" t="str">
            <v>PRO</v>
          </cell>
        </row>
        <row r="3320">
          <cell r="C3320" t="str">
            <v>150012459/20</v>
          </cell>
          <cell r="D3320" t="str">
            <v>CHU GIA INVESTMENT AND COMMERCE</v>
          </cell>
          <cell r="E3320" t="str">
            <v>CAC-N VINTAGE K TT 0.9/1.1MM TR1 TANBAC 4354 (13130) PC</v>
          </cell>
          <cell r="F3320">
            <v>24</v>
          </cell>
          <cell r="G3320">
            <v>1518</v>
          </cell>
          <cell r="H3320">
            <v>44988</v>
          </cell>
          <cell r="I3320">
            <v>44985</v>
          </cell>
          <cell r="O3320" t="str">
            <v>PRO</v>
          </cell>
        </row>
        <row r="3321">
          <cell r="C3321" t="str">
            <v>150012459/20</v>
          </cell>
          <cell r="D3321" t="str">
            <v>CHU GIA INVESTMENT AND COMMERCE</v>
          </cell>
          <cell r="E3321" t="str">
            <v>CAC-N VINTAGE K TT 0.9/1.1MM TR1 TANBAC 4354 (13130) PC</v>
          </cell>
          <cell r="F3321">
            <v>24</v>
          </cell>
          <cell r="G3321">
            <v>1518</v>
          </cell>
          <cell r="H3321">
            <v>44988</v>
          </cell>
          <cell r="I3321">
            <v>44985</v>
          </cell>
          <cell r="O3321" t="str">
            <v>PRO</v>
          </cell>
        </row>
        <row r="3322">
          <cell r="C3322" t="str">
            <v>150012459/20</v>
          </cell>
          <cell r="D3322" t="str">
            <v>CHU GIA INVESTMENT AND COMMERCE</v>
          </cell>
          <cell r="E3322" t="str">
            <v>CAC-N VINTAGE K TT 0.9/1.1MM TR1 TANBAC 4354 (13130) PC</v>
          </cell>
          <cell r="F3322">
            <v>24</v>
          </cell>
          <cell r="G3322">
            <v>1518</v>
          </cell>
          <cell r="H3322">
            <v>44988</v>
          </cell>
          <cell r="I3322">
            <v>44985</v>
          </cell>
          <cell r="O3322" t="str">
            <v>PRO</v>
          </cell>
        </row>
        <row r="3323">
          <cell r="C3323" t="str">
            <v>150012459/20</v>
          </cell>
          <cell r="D3323" t="str">
            <v>CHU GIA INVESTMENT AND COMMERCE</v>
          </cell>
          <cell r="E3323" t="str">
            <v>CAC-N VINTAGE K TT 0.9/1.1MM TR1 TANBAC 4354 (13130) PC</v>
          </cell>
          <cell r="F3323">
            <v>24</v>
          </cell>
          <cell r="G3323">
            <v>1518</v>
          </cell>
          <cell r="H3323">
            <v>44988</v>
          </cell>
          <cell r="I3323">
            <v>44985</v>
          </cell>
          <cell r="O3323" t="str">
            <v>PRO</v>
          </cell>
        </row>
        <row r="3324">
          <cell r="C3324" t="str">
            <v>150012459/20</v>
          </cell>
          <cell r="D3324" t="str">
            <v>CHU GIA INVESTMENT AND COMMERCE</v>
          </cell>
          <cell r="E3324" t="str">
            <v>CAC-N VINTAGE K TT 0.9/1.1MM TR1 TANBAC 4354 (13130) PC</v>
          </cell>
          <cell r="F3324">
            <v>24</v>
          </cell>
          <cell r="G3324">
            <v>1518</v>
          </cell>
          <cell r="H3324">
            <v>44988</v>
          </cell>
          <cell r="I3324">
            <v>44985</v>
          </cell>
          <cell r="O3324" t="str">
            <v>PRO</v>
          </cell>
        </row>
        <row r="3325">
          <cell r="C3325" t="str">
            <v>150012459/20</v>
          </cell>
          <cell r="D3325" t="str">
            <v>CHU GIA INVESTMENT AND COMMERCE</v>
          </cell>
          <cell r="E3325" t="str">
            <v>CAC-N VINTAGE K TT 0.9/1.1MM TR1 TANBAC 4354 (13130) PC</v>
          </cell>
          <cell r="F3325">
            <v>24</v>
          </cell>
          <cell r="G3325">
            <v>1518</v>
          </cell>
          <cell r="H3325">
            <v>44988</v>
          </cell>
          <cell r="I3325">
            <v>44985</v>
          </cell>
          <cell r="O3325" t="str">
            <v>PRO</v>
          </cell>
        </row>
        <row r="3326">
          <cell r="C3326" t="str">
            <v>150012459/30</v>
          </cell>
          <cell r="D3326" t="str">
            <v>CHU GIA INVESTMENT AND COMMERCE</v>
          </cell>
          <cell r="E3326" t="str">
            <v>CAC-N BALI [PC] 0.9/1.1MM TR1 BREZZA 663 (1298) PC</v>
          </cell>
          <cell r="F3326">
            <v>21</v>
          </cell>
          <cell r="G3326">
            <v>1391.5</v>
          </cell>
          <cell r="H3326">
            <v>44984</v>
          </cell>
          <cell r="I3326">
            <v>44985</v>
          </cell>
          <cell r="O3326" t="str">
            <v>PRO</v>
          </cell>
        </row>
        <row r="3327">
          <cell r="C3327" t="str">
            <v>150012459/30</v>
          </cell>
          <cell r="D3327" t="str">
            <v>CHU GIA INVESTMENT AND COMMERCE</v>
          </cell>
          <cell r="E3327" t="str">
            <v>CAC-N BALI [PC] 0.9/1.1MM TR1 BREZZA 663 (1298) PC</v>
          </cell>
          <cell r="F3327">
            <v>21</v>
          </cell>
          <cell r="G3327">
            <v>1391.5</v>
          </cell>
          <cell r="H3327">
            <v>44984</v>
          </cell>
          <cell r="I3327">
            <v>44985</v>
          </cell>
          <cell r="O3327" t="str">
            <v>PRO</v>
          </cell>
        </row>
        <row r="3328">
          <cell r="C3328" t="str">
            <v>150012459/30</v>
          </cell>
          <cell r="D3328" t="str">
            <v>CHU GIA INVESTMENT AND COMMERCE</v>
          </cell>
          <cell r="E3328" t="str">
            <v>CAC-N BALI [PC] 0.9/1.1MM TR1 BREZZA 663 (1298) PC</v>
          </cell>
          <cell r="F3328">
            <v>21</v>
          </cell>
          <cell r="G3328">
            <v>1391.5</v>
          </cell>
          <cell r="H3328">
            <v>44984</v>
          </cell>
          <cell r="I3328">
            <v>44985</v>
          </cell>
          <cell r="O3328" t="str">
            <v>PRO</v>
          </cell>
        </row>
        <row r="3329">
          <cell r="C3329" t="str">
            <v>150012459/30</v>
          </cell>
          <cell r="D3329" t="str">
            <v>CHU GIA INVESTMENT AND COMMERCE</v>
          </cell>
          <cell r="E3329" t="str">
            <v>CAC-N BALI [PC] 0.9/1.1MM TR1 BREZZA 663 (1298) PC</v>
          </cell>
          <cell r="F3329">
            <v>21</v>
          </cell>
          <cell r="G3329">
            <v>1391.5</v>
          </cell>
          <cell r="H3329">
            <v>44984</v>
          </cell>
          <cell r="I3329">
            <v>44985</v>
          </cell>
          <cell r="O3329" t="str">
            <v>PRO</v>
          </cell>
        </row>
        <row r="3330">
          <cell r="C3330" t="str">
            <v>150012459/30</v>
          </cell>
          <cell r="D3330" t="str">
            <v>CHU GIA INVESTMENT AND COMMERCE</v>
          </cell>
          <cell r="E3330" t="str">
            <v>CAC-N BALI [PC] 0.9/1.1MM TR1 BREZZA 663 (1298) PC</v>
          </cell>
          <cell r="F3330">
            <v>21</v>
          </cell>
          <cell r="G3330">
            <v>1391.5</v>
          </cell>
          <cell r="H3330">
            <v>44984</v>
          </cell>
          <cell r="I3330">
            <v>44985</v>
          </cell>
          <cell r="O3330" t="str">
            <v>PRO</v>
          </cell>
        </row>
        <row r="3331">
          <cell r="C3331" t="str">
            <v>150012459/30</v>
          </cell>
          <cell r="D3331" t="str">
            <v>CHU GIA INVESTMENT AND COMMERCE</v>
          </cell>
          <cell r="E3331" t="str">
            <v>CAC-N BALI [PC] 0.9/1.1MM TR1 BREZZA 663 (1298) PC</v>
          </cell>
          <cell r="F3331">
            <v>21</v>
          </cell>
          <cell r="G3331">
            <v>1391.5</v>
          </cell>
          <cell r="H3331">
            <v>44984</v>
          </cell>
          <cell r="I3331">
            <v>44985</v>
          </cell>
          <cell r="O3331" t="str">
            <v>PRO</v>
          </cell>
        </row>
        <row r="3332">
          <cell r="C3332" t="str">
            <v>150012459/30</v>
          </cell>
          <cell r="D3332" t="str">
            <v>CHU GIA INVESTMENT AND COMMERCE</v>
          </cell>
          <cell r="E3332" t="str">
            <v>CAC-N BALI [PC] 0.9/1.1MM TR1 BREZZA 663 (1298) PC</v>
          </cell>
          <cell r="F3332">
            <v>21</v>
          </cell>
          <cell r="G3332">
            <v>1391.5</v>
          </cell>
          <cell r="H3332">
            <v>44984</v>
          </cell>
          <cell r="I3332">
            <v>44985</v>
          </cell>
          <cell r="O3332" t="str">
            <v>PRO</v>
          </cell>
        </row>
        <row r="3333">
          <cell r="C3333" t="str">
            <v>150012459/30</v>
          </cell>
          <cell r="D3333" t="str">
            <v>CHU GIA INVESTMENT AND COMMERCE</v>
          </cell>
          <cell r="E3333" t="str">
            <v>CAC-N BALI [PC] 0.9/1.1MM TR1 BREZZA 663 (1298) PC</v>
          </cell>
          <cell r="F3333">
            <v>21</v>
          </cell>
          <cell r="G3333">
            <v>1391.5</v>
          </cell>
          <cell r="H3333">
            <v>44984</v>
          </cell>
          <cell r="I3333">
            <v>44985</v>
          </cell>
          <cell r="O3333" t="str">
            <v>PRO</v>
          </cell>
        </row>
        <row r="3334">
          <cell r="C3334" t="str">
            <v>150012459/30</v>
          </cell>
          <cell r="D3334" t="str">
            <v>CHU GIA INVESTMENT AND COMMERCE</v>
          </cell>
          <cell r="E3334" t="str">
            <v>CAC-N BALI [PC] 0.9/1.1MM TR1 BREZZA 663 (1298) PC</v>
          </cell>
          <cell r="F3334">
            <v>21</v>
          </cell>
          <cell r="G3334">
            <v>1391.5</v>
          </cell>
          <cell r="H3334">
            <v>44984</v>
          </cell>
          <cell r="I3334">
            <v>44985</v>
          </cell>
          <cell r="O3334" t="str">
            <v>PRO</v>
          </cell>
        </row>
        <row r="3335">
          <cell r="C3335" t="str">
            <v>150012459/30</v>
          </cell>
          <cell r="D3335" t="str">
            <v>CHU GIA INVESTMENT AND COMMERCE</v>
          </cell>
          <cell r="E3335" t="str">
            <v>CAC-N BALI [PC] 0.9/1.1MM TR1 BREZZA 663 (1298) PC</v>
          </cell>
          <cell r="F3335">
            <v>21</v>
          </cell>
          <cell r="G3335">
            <v>1391.5</v>
          </cell>
          <cell r="H3335">
            <v>44984</v>
          </cell>
          <cell r="I3335">
            <v>44985</v>
          </cell>
          <cell r="O3335" t="str">
            <v>PRO</v>
          </cell>
        </row>
        <row r="3336">
          <cell r="C3336" t="str">
            <v>150012459/30</v>
          </cell>
          <cell r="D3336" t="str">
            <v>CHU GIA INVESTMENT AND COMMERCE</v>
          </cell>
          <cell r="E3336" t="str">
            <v>CAC-N BALI [PC] 0.9/1.1MM TR1 BREZZA 663 (1298) PC</v>
          </cell>
          <cell r="F3336">
            <v>21</v>
          </cell>
          <cell r="G3336">
            <v>1391.5</v>
          </cell>
          <cell r="H3336">
            <v>44984</v>
          </cell>
          <cell r="I3336">
            <v>44985</v>
          </cell>
          <cell r="O3336" t="str">
            <v>PRO</v>
          </cell>
        </row>
        <row r="3337">
          <cell r="C3337" t="str">
            <v>150012459/30</v>
          </cell>
          <cell r="D3337" t="str">
            <v>CHU GIA INVESTMENT AND COMMERCE</v>
          </cell>
          <cell r="E3337" t="str">
            <v>CAC-N BALI [PC] 0.9/1.1MM TR1 BREZZA 663 (1298) PC</v>
          </cell>
          <cell r="F3337">
            <v>21</v>
          </cell>
          <cell r="G3337">
            <v>1391.5</v>
          </cell>
          <cell r="H3337">
            <v>44984</v>
          </cell>
          <cell r="I3337">
            <v>44985</v>
          </cell>
          <cell r="O3337" t="str">
            <v>PRO</v>
          </cell>
        </row>
        <row r="3338">
          <cell r="C3338" t="str">
            <v>150012459/30</v>
          </cell>
          <cell r="D3338" t="str">
            <v>CHU GIA INVESTMENT AND COMMERCE</v>
          </cell>
          <cell r="E3338" t="str">
            <v>CAC-N BALI [PC] 0.9/1.1MM TR1 BREZZA 663 (1298) PC</v>
          </cell>
          <cell r="F3338">
            <v>21</v>
          </cell>
          <cell r="G3338">
            <v>1391.5</v>
          </cell>
          <cell r="H3338">
            <v>44984</v>
          </cell>
          <cell r="I3338">
            <v>44985</v>
          </cell>
          <cell r="O3338" t="str">
            <v>PRO</v>
          </cell>
        </row>
        <row r="3339">
          <cell r="C3339" t="str">
            <v>150012445/10</v>
          </cell>
          <cell r="D3339" t="str">
            <v>RESPONSE VIETNAM LTD.,CO</v>
          </cell>
          <cell r="E3339" t="str">
            <v>CAC-N BALI [PC] 0.9/1.1MM TR1 COGNAC (1343) PC</v>
          </cell>
          <cell r="F3339">
            <v>102</v>
          </cell>
          <cell r="G3339">
            <v>5750</v>
          </cell>
          <cell r="H3339">
            <v>44984</v>
          </cell>
          <cell r="I3339">
            <v>45009</v>
          </cell>
          <cell r="O3339" t="str">
            <v>PRO</v>
          </cell>
        </row>
        <row r="3340">
          <cell r="C3340" t="str">
            <v>150012445/10</v>
          </cell>
          <cell r="D3340" t="str">
            <v>RESPONSE VIETNAM LTD.,CO</v>
          </cell>
          <cell r="E3340" t="str">
            <v>CAC-N BALI [PC] 0.9/1.1MM TR1 COGNAC (1343) PC</v>
          </cell>
          <cell r="F3340">
            <v>102</v>
          </cell>
          <cell r="G3340">
            <v>5750</v>
          </cell>
          <cell r="H3340">
            <v>44984</v>
          </cell>
          <cell r="I3340">
            <v>45009</v>
          </cell>
          <cell r="O3340" t="str">
            <v>PRO</v>
          </cell>
        </row>
        <row r="3341">
          <cell r="C3341" t="str">
            <v>150012445/10</v>
          </cell>
          <cell r="D3341" t="str">
            <v>RESPONSE VIETNAM LTD.,CO</v>
          </cell>
          <cell r="E3341" t="str">
            <v>CAC-N BALI [PC] 0.9/1.1MM TR1 COGNAC (1343) PC</v>
          </cell>
          <cell r="F3341">
            <v>102</v>
          </cell>
          <cell r="G3341">
            <v>5750</v>
          </cell>
          <cell r="H3341">
            <v>44984</v>
          </cell>
          <cell r="I3341">
            <v>45009</v>
          </cell>
          <cell r="O3341" t="str">
            <v>PRO</v>
          </cell>
        </row>
        <row r="3342">
          <cell r="C3342" t="str">
            <v>150012445/10</v>
          </cell>
          <cell r="D3342" t="str">
            <v>RESPONSE VIETNAM LTD.,CO</v>
          </cell>
          <cell r="E3342" t="str">
            <v>CAC-N BALI [PC] 0.9/1.1MM TR1 COGNAC (1343) PC</v>
          </cell>
          <cell r="F3342">
            <v>102</v>
          </cell>
          <cell r="G3342">
            <v>5750</v>
          </cell>
          <cell r="H3342">
            <v>44984</v>
          </cell>
          <cell r="I3342">
            <v>45009</v>
          </cell>
          <cell r="O3342" t="str">
            <v>PRO</v>
          </cell>
        </row>
        <row r="3343">
          <cell r="C3343" t="str">
            <v>150012445/10</v>
          </cell>
          <cell r="D3343" t="str">
            <v>RESPONSE VIETNAM LTD.,CO</v>
          </cell>
          <cell r="E3343" t="str">
            <v>CAC-N BALI [PC] 0.9/1.1MM TR1 COGNAC (1343) PC</v>
          </cell>
          <cell r="F3343">
            <v>102</v>
          </cell>
          <cell r="G3343">
            <v>5750</v>
          </cell>
          <cell r="H3343">
            <v>44984</v>
          </cell>
          <cell r="I3343">
            <v>45009</v>
          </cell>
          <cell r="O3343" t="str">
            <v>PRO</v>
          </cell>
        </row>
        <row r="3344">
          <cell r="C3344" t="str">
            <v>150012445/10</v>
          </cell>
          <cell r="D3344" t="str">
            <v>RESPONSE VIETNAM LTD.,CO</v>
          </cell>
          <cell r="E3344" t="str">
            <v>CAC-N BALI [PC] 0.9/1.1MM TR1 COGNAC (1343) PC</v>
          </cell>
          <cell r="F3344">
            <v>102</v>
          </cell>
          <cell r="G3344">
            <v>5750</v>
          </cell>
          <cell r="H3344">
            <v>44984</v>
          </cell>
          <cell r="I3344">
            <v>45009</v>
          </cell>
          <cell r="O3344" t="str">
            <v>PRO</v>
          </cell>
        </row>
        <row r="3345">
          <cell r="C3345" t="str">
            <v>150012445/10</v>
          </cell>
          <cell r="D3345" t="str">
            <v>RESPONSE VIETNAM LTD.,CO</v>
          </cell>
          <cell r="E3345" t="str">
            <v>CAC-N BALI [PC] 0.9/1.1MM TR1 COGNAC (1343) PC</v>
          </cell>
          <cell r="F3345">
            <v>102</v>
          </cell>
          <cell r="G3345">
            <v>5750</v>
          </cell>
          <cell r="H3345">
            <v>44984</v>
          </cell>
          <cell r="I3345">
            <v>45009</v>
          </cell>
          <cell r="O3345" t="str">
            <v>PRO</v>
          </cell>
        </row>
        <row r="3346">
          <cell r="C3346" t="str">
            <v>150012445/10</v>
          </cell>
          <cell r="D3346" t="str">
            <v>RESPONSE VIETNAM LTD.,CO</v>
          </cell>
          <cell r="E3346" t="str">
            <v>CAC-N BALI [PC] 0.9/1.1MM TR1 COGNAC (1343) PC</v>
          </cell>
          <cell r="F3346">
            <v>102</v>
          </cell>
          <cell r="G3346">
            <v>5750</v>
          </cell>
          <cell r="H3346">
            <v>44984</v>
          </cell>
          <cell r="I3346">
            <v>45009</v>
          </cell>
          <cell r="O3346" t="str">
            <v>PRO</v>
          </cell>
        </row>
        <row r="3347">
          <cell r="C3347" t="str">
            <v>150012445/10</v>
          </cell>
          <cell r="D3347" t="str">
            <v>RESPONSE VIETNAM LTD.,CO</v>
          </cell>
          <cell r="E3347" t="str">
            <v>CAC-N BALI [PC] 0.9/1.1MM TR1 COGNAC (1343) PC</v>
          </cell>
          <cell r="F3347">
            <v>102</v>
          </cell>
          <cell r="G3347">
            <v>5750</v>
          </cell>
          <cell r="H3347">
            <v>44984</v>
          </cell>
          <cell r="I3347">
            <v>45009</v>
          </cell>
          <cell r="O3347" t="str">
            <v>PRO</v>
          </cell>
        </row>
        <row r="3348">
          <cell r="C3348" t="str">
            <v>150012445/10</v>
          </cell>
          <cell r="D3348" t="str">
            <v>RESPONSE VIETNAM LTD.,CO</v>
          </cell>
          <cell r="E3348" t="str">
            <v>CAC-N BALI [PC] 0.9/1.1MM TR1 COGNAC (1343) PC</v>
          </cell>
          <cell r="F3348">
            <v>102</v>
          </cell>
          <cell r="G3348">
            <v>5750</v>
          </cell>
          <cell r="H3348">
            <v>44984</v>
          </cell>
          <cell r="I3348">
            <v>45009</v>
          </cell>
          <cell r="O3348" t="str">
            <v>PRO</v>
          </cell>
        </row>
        <row r="3349">
          <cell r="C3349" t="str">
            <v>150012445/10</v>
          </cell>
          <cell r="D3349" t="str">
            <v>RESPONSE VIETNAM LTD.,CO</v>
          </cell>
          <cell r="E3349" t="str">
            <v>CAC-N BALI [PC] 0.9/1.1MM TR1 COGNAC (1343) PC</v>
          </cell>
          <cell r="F3349">
            <v>102</v>
          </cell>
          <cell r="G3349">
            <v>5750</v>
          </cell>
          <cell r="H3349">
            <v>44984</v>
          </cell>
          <cell r="I3349">
            <v>45009</v>
          </cell>
          <cell r="O3349" t="str">
            <v>PRO</v>
          </cell>
        </row>
        <row r="3350">
          <cell r="C3350" t="str">
            <v>150012445/10</v>
          </cell>
          <cell r="D3350" t="str">
            <v>RESPONSE VIETNAM LTD.,CO</v>
          </cell>
          <cell r="E3350" t="str">
            <v>CAC-N BALI [PC] 0.9/1.1MM TR1 COGNAC (1343) PC</v>
          </cell>
          <cell r="F3350">
            <v>102</v>
          </cell>
          <cell r="G3350">
            <v>5750</v>
          </cell>
          <cell r="H3350">
            <v>44984</v>
          </cell>
          <cell r="I3350">
            <v>45009</v>
          </cell>
          <cell r="O3350" t="str">
            <v>PRO</v>
          </cell>
        </row>
        <row r="3351">
          <cell r="C3351" t="str">
            <v>150012445/10</v>
          </cell>
          <cell r="D3351" t="str">
            <v>RESPONSE VIETNAM LTD.,CO</v>
          </cell>
          <cell r="E3351" t="str">
            <v>CAC-N BALI [PC] 0.9/1.1MM TR1 COGNAC (1343) PC</v>
          </cell>
          <cell r="F3351">
            <v>102</v>
          </cell>
          <cell r="G3351">
            <v>5750</v>
          </cell>
          <cell r="H3351">
            <v>44984</v>
          </cell>
          <cell r="I3351">
            <v>45009</v>
          </cell>
          <cell r="O3351" t="str">
            <v>PRO</v>
          </cell>
        </row>
        <row r="3352">
          <cell r="C3352" t="str">
            <v>150012460/10A</v>
          </cell>
          <cell r="D3352" t="str">
            <v>OUCANYON FURNITURE (VIETNAM)</v>
          </cell>
          <cell r="E3352" t="str">
            <v>CAC-N ALINE US K TT 0.9/1.1MM TR CHINA WHITE (9178) PC</v>
          </cell>
          <cell r="F3352">
            <v>173</v>
          </cell>
          <cell r="G3352">
            <v>12100</v>
          </cell>
          <cell r="H3352">
            <v>44998</v>
          </cell>
          <cell r="I3352">
            <v>44985</v>
          </cell>
          <cell r="O3352" t="str">
            <v>PRO</v>
          </cell>
        </row>
        <row r="3353">
          <cell r="C3353" t="str">
            <v>150012460/10A</v>
          </cell>
          <cell r="D3353" t="str">
            <v>OUCANYON FURNITURE (VIETNAM)</v>
          </cell>
          <cell r="E3353" t="str">
            <v>CAC-N ALINE US K TT 0.9/1.1MM TR CHINA WHITE (9178) PC</v>
          </cell>
          <cell r="F3353">
            <v>173</v>
          </cell>
          <cell r="G3353">
            <v>12100</v>
          </cell>
          <cell r="H3353">
            <v>44998</v>
          </cell>
          <cell r="I3353">
            <v>44985</v>
          </cell>
          <cell r="O3353" t="str">
            <v>PRO</v>
          </cell>
        </row>
        <row r="3354">
          <cell r="C3354" t="str">
            <v>150012460/10A</v>
          </cell>
          <cell r="D3354" t="str">
            <v>OUCANYON FURNITURE (VIETNAM)</v>
          </cell>
          <cell r="E3354" t="str">
            <v>CAC-N ALINE US K TT 0.9/1.1MM TR CHINA WHITE (9178) PC</v>
          </cell>
          <cell r="F3354">
            <v>173</v>
          </cell>
          <cell r="G3354">
            <v>12100</v>
          </cell>
          <cell r="H3354">
            <v>44998</v>
          </cell>
          <cell r="I3354">
            <v>44985</v>
          </cell>
          <cell r="O3354" t="str">
            <v>PRO</v>
          </cell>
        </row>
        <row r="3355">
          <cell r="C3355" t="str">
            <v>150012460/10A</v>
          </cell>
          <cell r="D3355" t="str">
            <v>OUCANYON FURNITURE (VIETNAM)</v>
          </cell>
          <cell r="E3355" t="str">
            <v>CAC-N ALINE US K TT 0.9/1.1MM TR CHINA WHITE (9178) PC</v>
          </cell>
          <cell r="F3355">
            <v>173</v>
          </cell>
          <cell r="G3355">
            <v>12100</v>
          </cell>
          <cell r="H3355">
            <v>44998</v>
          </cell>
          <cell r="I3355">
            <v>44985</v>
          </cell>
          <cell r="O3355" t="str">
            <v>PRO</v>
          </cell>
        </row>
        <row r="3356">
          <cell r="C3356" t="str">
            <v>150012460/10A</v>
          </cell>
          <cell r="D3356" t="str">
            <v>OUCANYON FURNITURE (VIETNAM)</v>
          </cell>
          <cell r="E3356" t="str">
            <v>CAC-N ALINE US K TT 0.9/1.1MM TR CHINA WHITE (9178) PC</v>
          </cell>
          <cell r="F3356">
            <v>173</v>
          </cell>
          <cell r="G3356">
            <v>12100</v>
          </cell>
          <cell r="H3356">
            <v>44998</v>
          </cell>
          <cell r="I3356">
            <v>44985</v>
          </cell>
          <cell r="O3356" t="str">
            <v>PRO</v>
          </cell>
        </row>
        <row r="3357">
          <cell r="C3357" t="str">
            <v>150012460/10A</v>
          </cell>
          <cell r="D3357" t="str">
            <v>OUCANYON FURNITURE (VIETNAM)</v>
          </cell>
          <cell r="E3357" t="str">
            <v>CAC-N ALINE US K TT 0.9/1.1MM TR CHINA WHITE (9178) PC</v>
          </cell>
          <cell r="F3357">
            <v>173</v>
          </cell>
          <cell r="G3357">
            <v>12100</v>
          </cell>
          <cell r="H3357">
            <v>44998</v>
          </cell>
          <cell r="I3357">
            <v>44985</v>
          </cell>
          <cell r="O3357" t="str">
            <v>PRO</v>
          </cell>
        </row>
        <row r="3358">
          <cell r="C3358" t="str">
            <v>150012460/10A</v>
          </cell>
          <cell r="D3358" t="str">
            <v>OUCANYON FURNITURE (VIETNAM)</v>
          </cell>
          <cell r="E3358" t="str">
            <v>CAC-N ALINE US K TT 0.9/1.1MM TR CHINA WHITE (9178) PC</v>
          </cell>
          <cell r="F3358">
            <v>173</v>
          </cell>
          <cell r="G3358">
            <v>12100</v>
          </cell>
          <cell r="H3358">
            <v>44998</v>
          </cell>
          <cell r="I3358">
            <v>44985</v>
          </cell>
          <cell r="O3358" t="str">
            <v>PRO</v>
          </cell>
        </row>
        <row r="3359">
          <cell r="C3359" t="str">
            <v>150012460/10A</v>
          </cell>
          <cell r="D3359" t="str">
            <v>OUCANYON FURNITURE (VIETNAM)</v>
          </cell>
          <cell r="E3359" t="str">
            <v>CAC-N ALINE US K TT 0.9/1.1MM TR CHINA WHITE (9178) PC</v>
          </cell>
          <cell r="F3359">
            <v>173</v>
          </cell>
          <cell r="G3359">
            <v>12100</v>
          </cell>
          <cell r="H3359">
            <v>44998</v>
          </cell>
          <cell r="I3359">
            <v>44985</v>
          </cell>
          <cell r="O3359" t="str">
            <v>PRO</v>
          </cell>
        </row>
        <row r="3360">
          <cell r="C3360" t="str">
            <v>150012460/10A</v>
          </cell>
          <cell r="D3360" t="str">
            <v>OUCANYON FURNITURE (VIETNAM)</v>
          </cell>
          <cell r="E3360" t="str">
            <v>CAC-N ALINE US K TT 0.9/1.1MM TR CHINA WHITE (9178) PC</v>
          </cell>
          <cell r="F3360">
            <v>173</v>
          </cell>
          <cell r="G3360">
            <v>12100</v>
          </cell>
          <cell r="H3360">
            <v>44998</v>
          </cell>
          <cell r="I3360">
            <v>44985</v>
          </cell>
          <cell r="O3360" t="str">
            <v>PRO</v>
          </cell>
        </row>
        <row r="3361">
          <cell r="C3361" t="str">
            <v>150012460/10A</v>
          </cell>
          <cell r="D3361" t="str">
            <v>OUCANYON FURNITURE (VIETNAM)</v>
          </cell>
          <cell r="E3361" t="str">
            <v>CAC-N ALINE US K TT 0.9/1.1MM TR CHINA WHITE (9178) PC</v>
          </cell>
          <cell r="F3361">
            <v>173</v>
          </cell>
          <cell r="G3361">
            <v>12100</v>
          </cell>
          <cell r="H3361">
            <v>44998</v>
          </cell>
          <cell r="I3361">
            <v>44985</v>
          </cell>
          <cell r="O3361" t="str">
            <v>PRO</v>
          </cell>
        </row>
        <row r="3362">
          <cell r="C3362" t="str">
            <v>150012460/10A</v>
          </cell>
          <cell r="D3362" t="str">
            <v>OUCANYON FURNITURE (VIETNAM)</v>
          </cell>
          <cell r="E3362" t="str">
            <v>CAC-N ALINE US K TT 0.9/1.1MM TR CHINA WHITE (9178) PC</v>
          </cell>
          <cell r="F3362">
            <v>173</v>
          </cell>
          <cell r="G3362">
            <v>12100</v>
          </cell>
          <cell r="H3362">
            <v>44998</v>
          </cell>
          <cell r="I3362">
            <v>44985</v>
          </cell>
          <cell r="O3362" t="str">
            <v>PRO</v>
          </cell>
        </row>
        <row r="3363">
          <cell r="C3363" t="str">
            <v>150012460/10A</v>
          </cell>
          <cell r="D3363" t="str">
            <v>OUCANYON FURNITURE (VIETNAM)</v>
          </cell>
          <cell r="E3363" t="str">
            <v>CAC-N ALINE US K TT 0.9/1.1MM TR CHINA WHITE (9178) PC</v>
          </cell>
          <cell r="F3363">
            <v>173</v>
          </cell>
          <cell r="G3363">
            <v>12100</v>
          </cell>
          <cell r="H3363">
            <v>44998</v>
          </cell>
          <cell r="I3363">
            <v>44985</v>
          </cell>
          <cell r="O3363" t="str">
            <v>PRO</v>
          </cell>
        </row>
        <row r="3364">
          <cell r="C3364" t="str">
            <v>150012460/10A</v>
          </cell>
          <cell r="D3364" t="str">
            <v>OUCANYON FURNITURE (VIETNAM)</v>
          </cell>
          <cell r="E3364" t="str">
            <v>CAC-N ALINE US K TT 0.9/1.1MM TR CHINA WHITE (9178) PC</v>
          </cell>
          <cell r="F3364">
            <v>173</v>
          </cell>
          <cell r="G3364">
            <v>12100</v>
          </cell>
          <cell r="H3364">
            <v>44998</v>
          </cell>
          <cell r="I3364">
            <v>44985</v>
          </cell>
          <cell r="O3364" t="str">
            <v>PRO</v>
          </cell>
        </row>
        <row r="3365">
          <cell r="C3365" t="str">
            <v>150012460/10A</v>
          </cell>
          <cell r="D3365" t="str">
            <v>OUCANYON FURNITURE (VIETNAM)</v>
          </cell>
          <cell r="E3365" t="str">
            <v>CAC-N ALINE US K TT 0.9/1.1MM TR CHINA WHITE (9178) PC</v>
          </cell>
          <cell r="F3365">
            <v>173</v>
          </cell>
          <cell r="G3365">
            <v>12100</v>
          </cell>
          <cell r="H3365">
            <v>44998</v>
          </cell>
          <cell r="I3365">
            <v>44985</v>
          </cell>
          <cell r="O3365" t="str">
            <v>PRO</v>
          </cell>
        </row>
        <row r="3366">
          <cell r="C3366" t="str">
            <v>150012460/10A</v>
          </cell>
          <cell r="D3366" t="str">
            <v>OUCANYON FURNITURE (VIETNAM)</v>
          </cell>
          <cell r="E3366" t="str">
            <v>CAC-N ALINE US K TT 0.9/1.1MM TR CHINA WHITE (9178) PC</v>
          </cell>
          <cell r="F3366">
            <v>173</v>
          </cell>
          <cell r="G3366">
            <v>12100</v>
          </cell>
          <cell r="H3366">
            <v>44998</v>
          </cell>
          <cell r="I3366">
            <v>44985</v>
          </cell>
          <cell r="O3366" t="str">
            <v>PRO</v>
          </cell>
        </row>
        <row r="3367">
          <cell r="C3367" t="str">
            <v>150012460/10A</v>
          </cell>
          <cell r="D3367" t="str">
            <v>OUCANYON FURNITURE (VIETNAM)</v>
          </cell>
          <cell r="E3367" t="str">
            <v>CAC-N ALINE US K TT 0.9/1.1MM TR CHINA WHITE (9178) PC</v>
          </cell>
          <cell r="F3367">
            <v>173</v>
          </cell>
          <cell r="G3367">
            <v>12100</v>
          </cell>
          <cell r="H3367">
            <v>44998</v>
          </cell>
          <cell r="I3367">
            <v>44985</v>
          </cell>
          <cell r="O3367" t="str">
            <v>PRO</v>
          </cell>
        </row>
        <row r="3368">
          <cell r="C3368" t="str">
            <v>150012460/10A</v>
          </cell>
          <cell r="D3368" t="str">
            <v>OUCANYON FURNITURE (VIETNAM)</v>
          </cell>
          <cell r="E3368" t="str">
            <v>CAC-N ALINE US K TT 0.9/1.1MM TR CHINA WHITE (9178) PC</v>
          </cell>
          <cell r="F3368">
            <v>173</v>
          </cell>
          <cell r="G3368">
            <v>12100</v>
          </cell>
          <cell r="H3368">
            <v>44998</v>
          </cell>
          <cell r="I3368">
            <v>44985</v>
          </cell>
          <cell r="O3368" t="str">
            <v>PRO</v>
          </cell>
        </row>
        <row r="3369">
          <cell r="C3369" t="str">
            <v>150012460/10B</v>
          </cell>
          <cell r="D3369" t="str">
            <v>OUCANYON FURNITURE (VIETNAM)</v>
          </cell>
          <cell r="E3369" t="str">
            <v>CAC-N ALINE US K TT 0.9/1.1MM TR CHINA WHITE (9178) PC</v>
          </cell>
          <cell r="F3369">
            <v>53</v>
          </cell>
          <cell r="G3369">
            <v>4400</v>
          </cell>
          <cell r="H3369">
            <v>44998</v>
          </cell>
          <cell r="I3369">
            <v>44985</v>
          </cell>
          <cell r="O3369" t="str">
            <v>PRO</v>
          </cell>
        </row>
        <row r="3370">
          <cell r="C3370" t="str">
            <v>150012460/10B</v>
          </cell>
          <cell r="D3370" t="str">
            <v>OUCANYON FURNITURE (VIETNAM)</v>
          </cell>
          <cell r="E3370" t="str">
            <v>CAC-N ALINE US K TT 0.9/1.1MM TR CHINA WHITE (9178) PC</v>
          </cell>
          <cell r="F3370">
            <v>53</v>
          </cell>
          <cell r="G3370">
            <v>4400</v>
          </cell>
          <cell r="H3370">
            <v>44998</v>
          </cell>
          <cell r="I3370">
            <v>44985</v>
          </cell>
          <cell r="O3370" t="str">
            <v>PRO</v>
          </cell>
        </row>
        <row r="3371">
          <cell r="C3371" t="str">
            <v>150012460/10B</v>
          </cell>
          <cell r="D3371" t="str">
            <v>OUCANYON FURNITURE (VIETNAM)</v>
          </cell>
          <cell r="E3371" t="str">
            <v>CAC-N ALINE US K TT 0.9/1.1MM TR CHINA WHITE (9178) PC</v>
          </cell>
          <cell r="F3371">
            <v>53</v>
          </cell>
          <cell r="G3371">
            <v>4400</v>
          </cell>
          <cell r="H3371">
            <v>44998</v>
          </cell>
          <cell r="I3371">
            <v>44985</v>
          </cell>
          <cell r="O3371" t="str">
            <v>PRO</v>
          </cell>
        </row>
        <row r="3372">
          <cell r="C3372" t="str">
            <v>150012460/10B</v>
          </cell>
          <cell r="D3372" t="str">
            <v>OUCANYON FURNITURE (VIETNAM)</v>
          </cell>
          <cell r="E3372" t="str">
            <v>CAC-N ALINE US K TT 0.9/1.1MM TR CHINA WHITE (9178) PC</v>
          </cell>
          <cell r="F3372">
            <v>53</v>
          </cell>
          <cell r="G3372">
            <v>4400</v>
          </cell>
          <cell r="H3372">
            <v>44998</v>
          </cell>
          <cell r="I3372">
            <v>44985</v>
          </cell>
          <cell r="O3372" t="str">
            <v>PRO</v>
          </cell>
        </row>
        <row r="3373">
          <cell r="C3373" t="str">
            <v>150012460/10B</v>
          </cell>
          <cell r="D3373" t="str">
            <v>OUCANYON FURNITURE (VIETNAM)</v>
          </cell>
          <cell r="E3373" t="str">
            <v>CAC-N ALINE US K TT 0.9/1.1MM TR CHINA WHITE (9178) PC</v>
          </cell>
          <cell r="F3373">
            <v>53</v>
          </cell>
          <cell r="G3373">
            <v>4400</v>
          </cell>
          <cell r="H3373">
            <v>44998</v>
          </cell>
          <cell r="I3373">
            <v>44985</v>
          </cell>
          <cell r="O3373" t="str">
            <v>PRO</v>
          </cell>
        </row>
        <row r="3374">
          <cell r="C3374" t="str">
            <v>150012460/10B</v>
          </cell>
          <cell r="D3374" t="str">
            <v>OUCANYON FURNITURE (VIETNAM)</v>
          </cell>
          <cell r="E3374" t="str">
            <v>CAC-N ALINE US K TT 0.9/1.1MM TR CHINA WHITE (9178) PC</v>
          </cell>
          <cell r="F3374">
            <v>53</v>
          </cell>
          <cell r="G3374">
            <v>4400</v>
          </cell>
          <cell r="H3374">
            <v>44998</v>
          </cell>
          <cell r="I3374">
            <v>44985</v>
          </cell>
          <cell r="O3374" t="str">
            <v>PRO</v>
          </cell>
        </row>
        <row r="3375">
          <cell r="C3375" t="str">
            <v>150012460/10B</v>
          </cell>
          <cell r="D3375" t="str">
            <v>OUCANYON FURNITURE (VIETNAM)</v>
          </cell>
          <cell r="E3375" t="str">
            <v>CAC-N ALINE US K TT 0.9/1.1MM TR CHINA WHITE (9178) PC</v>
          </cell>
          <cell r="F3375">
            <v>53</v>
          </cell>
          <cell r="G3375">
            <v>4400</v>
          </cell>
          <cell r="H3375">
            <v>44998</v>
          </cell>
          <cell r="I3375">
            <v>44985</v>
          </cell>
          <cell r="O3375" t="str">
            <v>PRO</v>
          </cell>
        </row>
        <row r="3376">
          <cell r="C3376" t="str">
            <v>150012460/10B</v>
          </cell>
          <cell r="D3376" t="str">
            <v>OUCANYON FURNITURE (VIETNAM)</v>
          </cell>
          <cell r="E3376" t="str">
            <v>CAC-N ALINE US K TT 0.9/1.1MM TR CHINA WHITE (9178) PC</v>
          </cell>
          <cell r="F3376">
            <v>53</v>
          </cell>
          <cell r="G3376">
            <v>4400</v>
          </cell>
          <cell r="H3376">
            <v>44998</v>
          </cell>
          <cell r="I3376">
            <v>44985</v>
          </cell>
          <cell r="O3376" t="str">
            <v>PRO</v>
          </cell>
        </row>
        <row r="3377">
          <cell r="C3377" t="str">
            <v>150012460/10B</v>
          </cell>
          <cell r="D3377" t="str">
            <v>OUCANYON FURNITURE (VIETNAM)</v>
          </cell>
          <cell r="E3377" t="str">
            <v>CAC-N ALINE US K TT 0.9/1.1MM TR CHINA WHITE (9178) PC</v>
          </cell>
          <cell r="F3377">
            <v>53</v>
          </cell>
          <cell r="G3377">
            <v>4400</v>
          </cell>
          <cell r="H3377">
            <v>44998</v>
          </cell>
          <cell r="I3377">
            <v>44985</v>
          </cell>
          <cell r="O3377" t="str">
            <v>PRO</v>
          </cell>
        </row>
        <row r="3378">
          <cell r="C3378" t="str">
            <v>150012460/10B</v>
          </cell>
          <cell r="D3378" t="str">
            <v>OUCANYON FURNITURE (VIETNAM)</v>
          </cell>
          <cell r="E3378" t="str">
            <v>CAC-N ALINE US K TT 0.9/1.1MM TR CHINA WHITE (9178) PC</v>
          </cell>
          <cell r="F3378">
            <v>53</v>
          </cell>
          <cell r="G3378">
            <v>4400</v>
          </cell>
          <cell r="H3378">
            <v>44998</v>
          </cell>
          <cell r="I3378">
            <v>44985</v>
          </cell>
          <cell r="O3378" t="str">
            <v>PRO</v>
          </cell>
        </row>
        <row r="3379">
          <cell r="C3379" t="str">
            <v>150012460/10B</v>
          </cell>
          <cell r="D3379" t="str">
            <v>OUCANYON FURNITURE (VIETNAM)</v>
          </cell>
          <cell r="E3379" t="str">
            <v>CAC-N ALINE US K TT 0.9/1.1MM TR CHINA WHITE (9178) PC</v>
          </cell>
          <cell r="F3379">
            <v>53</v>
          </cell>
          <cell r="G3379">
            <v>4400</v>
          </cell>
          <cell r="H3379">
            <v>44998</v>
          </cell>
          <cell r="I3379">
            <v>44985</v>
          </cell>
          <cell r="O3379" t="str">
            <v>PRO</v>
          </cell>
        </row>
        <row r="3380">
          <cell r="C3380" t="str">
            <v>150012460/10B</v>
          </cell>
          <cell r="D3380" t="str">
            <v>OUCANYON FURNITURE (VIETNAM)</v>
          </cell>
          <cell r="E3380" t="str">
            <v>CAC-N ALINE US K TT 0.9/1.1MM TR CHINA WHITE (9178) PC</v>
          </cell>
          <cell r="F3380">
            <v>53</v>
          </cell>
          <cell r="G3380">
            <v>4400</v>
          </cell>
          <cell r="H3380">
            <v>44998</v>
          </cell>
          <cell r="I3380">
            <v>44985</v>
          </cell>
          <cell r="O3380" t="str">
            <v>PRO</v>
          </cell>
        </row>
        <row r="3381">
          <cell r="C3381" t="str">
            <v>150012460/10B</v>
          </cell>
          <cell r="D3381" t="str">
            <v>OUCANYON FURNITURE (VIETNAM)</v>
          </cell>
          <cell r="E3381" t="str">
            <v>CAC-N ALINE US K TT 0.9/1.1MM TR CHINA WHITE (9178) PC</v>
          </cell>
          <cell r="F3381">
            <v>53</v>
          </cell>
          <cell r="G3381">
            <v>4400</v>
          </cell>
          <cell r="H3381">
            <v>44998</v>
          </cell>
          <cell r="I3381">
            <v>44985</v>
          </cell>
          <cell r="O3381" t="str">
            <v>PRO</v>
          </cell>
        </row>
        <row r="3382">
          <cell r="C3382" t="str">
            <v>150012460/10B</v>
          </cell>
          <cell r="D3382" t="str">
            <v>OUCANYON FURNITURE (VIETNAM)</v>
          </cell>
          <cell r="E3382" t="str">
            <v>CAC-N ALINE US K TT 0.9/1.1MM TR CHINA WHITE (9178) PC</v>
          </cell>
          <cell r="F3382">
            <v>53</v>
          </cell>
          <cell r="G3382">
            <v>4400</v>
          </cell>
          <cell r="H3382">
            <v>44998</v>
          </cell>
          <cell r="I3382">
            <v>44985</v>
          </cell>
          <cell r="O3382" t="str">
            <v>PRO</v>
          </cell>
        </row>
        <row r="3383">
          <cell r="C3383" t="str">
            <v>150012460/10B</v>
          </cell>
          <cell r="D3383" t="str">
            <v>OUCANYON FURNITURE (VIETNAM)</v>
          </cell>
          <cell r="E3383" t="str">
            <v>CAC-N ALINE US K TT 0.9/1.1MM TR CHINA WHITE (9178) PC</v>
          </cell>
          <cell r="F3383">
            <v>53</v>
          </cell>
          <cell r="G3383">
            <v>4400</v>
          </cell>
          <cell r="H3383">
            <v>44998</v>
          </cell>
          <cell r="I3383">
            <v>44985</v>
          </cell>
          <cell r="O3383" t="str">
            <v>PRO</v>
          </cell>
        </row>
        <row r="3384">
          <cell r="C3384" t="str">
            <v>150012460/10B</v>
          </cell>
          <cell r="D3384" t="str">
            <v>OUCANYON FURNITURE (VIETNAM)</v>
          </cell>
          <cell r="E3384" t="str">
            <v>CAC-N ALINE US K TT 0.9/1.1MM TR CHINA WHITE (9178) PC</v>
          </cell>
          <cell r="F3384">
            <v>53</v>
          </cell>
          <cell r="G3384">
            <v>4400</v>
          </cell>
          <cell r="H3384">
            <v>44998</v>
          </cell>
          <cell r="I3384">
            <v>44985</v>
          </cell>
          <cell r="O3384" t="str">
            <v>PRO</v>
          </cell>
        </row>
        <row r="3385">
          <cell r="C3385" t="str">
            <v>150012460/10B</v>
          </cell>
          <cell r="D3385" t="str">
            <v>OUCANYON FURNITURE (VIETNAM)</v>
          </cell>
          <cell r="E3385" t="str">
            <v>CAC-N ALINE US K TT 0.9/1.1MM TR CHINA WHITE (9178) PC</v>
          </cell>
          <cell r="F3385">
            <v>53</v>
          </cell>
          <cell r="G3385">
            <v>4400</v>
          </cell>
          <cell r="H3385">
            <v>44998</v>
          </cell>
          <cell r="I3385">
            <v>44985</v>
          </cell>
          <cell r="O3385" t="str">
            <v>PRO</v>
          </cell>
        </row>
        <row r="3386">
          <cell r="C3386" t="str">
            <v>150012460/10B</v>
          </cell>
          <cell r="D3386" t="str">
            <v>OUCANYON FURNITURE (VIETNAM)</v>
          </cell>
          <cell r="E3386" t="str">
            <v>CAC-N ALINE US K TT 0.9/1.1MM TR CHINA WHITE (9178) PC</v>
          </cell>
          <cell r="F3386">
            <v>53</v>
          </cell>
          <cell r="G3386">
            <v>4400</v>
          </cell>
          <cell r="H3386">
            <v>44998</v>
          </cell>
          <cell r="I3386">
            <v>44985</v>
          </cell>
          <cell r="O3386" t="str">
            <v>PRO</v>
          </cell>
        </row>
        <row r="3387">
          <cell r="C3387" t="str">
            <v>150012460/20</v>
          </cell>
          <cell r="D3387" t="str">
            <v>OUCANYON FURNITURE (VIETNAM)</v>
          </cell>
          <cell r="E3387" t="str">
            <v>CAC-N ALINE K TT 0.9/1.1MM TR GRAY MATTERS (4793) PC</v>
          </cell>
          <cell r="F3387">
            <v>23</v>
          </cell>
          <cell r="G3387">
            <v>1210</v>
          </cell>
          <cell r="H3387">
            <v>45009</v>
          </cell>
          <cell r="I3387">
            <v>44985</v>
          </cell>
          <cell r="O3387" t="str">
            <v>PRO</v>
          </cell>
        </row>
        <row r="3388">
          <cell r="C3388" t="str">
            <v>150012460/20</v>
          </cell>
          <cell r="D3388" t="str">
            <v>OUCANYON FURNITURE (VIETNAM)</v>
          </cell>
          <cell r="E3388" t="str">
            <v>CAC-N ALINE K TT 0.9/1.1MM TR GRAY MATTERS (4793) PC</v>
          </cell>
          <cell r="F3388">
            <v>23</v>
          </cell>
          <cell r="G3388">
            <v>1210</v>
          </cell>
          <cell r="H3388">
            <v>45009</v>
          </cell>
          <cell r="I3388">
            <v>44985</v>
          </cell>
          <cell r="O3388" t="str">
            <v>PRO</v>
          </cell>
        </row>
        <row r="3389">
          <cell r="C3389" t="str">
            <v>150012460/20</v>
          </cell>
          <cell r="D3389" t="str">
            <v>OUCANYON FURNITURE (VIETNAM)</v>
          </cell>
          <cell r="E3389" t="str">
            <v>CAC-N ALINE K TT 0.9/1.1MM TR GRAY MATTERS (4793) PC</v>
          </cell>
          <cell r="F3389">
            <v>23</v>
          </cell>
          <cell r="G3389">
            <v>1210</v>
          </cell>
          <cell r="H3389">
            <v>45009</v>
          </cell>
          <cell r="I3389">
            <v>44985</v>
          </cell>
          <cell r="O3389" t="str">
            <v>PRO</v>
          </cell>
        </row>
        <row r="3390">
          <cell r="C3390" t="str">
            <v>150012460/20</v>
          </cell>
          <cell r="D3390" t="str">
            <v>OUCANYON FURNITURE (VIETNAM)</v>
          </cell>
          <cell r="E3390" t="str">
            <v>CAC-N ALINE K TT 0.9/1.1MM TR GRAY MATTERS (4793) PC</v>
          </cell>
          <cell r="F3390">
            <v>23</v>
          </cell>
          <cell r="G3390">
            <v>1210</v>
          </cell>
          <cell r="H3390">
            <v>45009</v>
          </cell>
          <cell r="I3390">
            <v>44985</v>
          </cell>
          <cell r="O3390" t="str">
            <v>PRO</v>
          </cell>
        </row>
        <row r="3391">
          <cell r="C3391" t="str">
            <v>150012460/20</v>
          </cell>
          <cell r="D3391" t="str">
            <v>OUCANYON FURNITURE (VIETNAM)</v>
          </cell>
          <cell r="E3391" t="str">
            <v>CAC-N ALINE K TT 0.9/1.1MM TR GRAY MATTERS (4793) PC</v>
          </cell>
          <cell r="F3391">
            <v>18</v>
          </cell>
          <cell r="G3391">
            <v>1210</v>
          </cell>
          <cell r="H3391">
            <v>45009</v>
          </cell>
          <cell r="I3391">
            <v>44985</v>
          </cell>
          <cell r="O3391" t="str">
            <v>PRO</v>
          </cell>
        </row>
        <row r="3392">
          <cell r="C3392" t="str">
            <v>150012460/20</v>
          </cell>
          <cell r="D3392" t="str">
            <v>OUCANYON FURNITURE (VIETNAM)</v>
          </cell>
          <cell r="E3392" t="str">
            <v>CAC-N ALINE K TT 0.9/1.1MM TR GRAY MATTERS (4793) PC</v>
          </cell>
          <cell r="F3392">
            <v>18</v>
          </cell>
          <cell r="G3392">
            <v>1210</v>
          </cell>
          <cell r="H3392">
            <v>45009</v>
          </cell>
          <cell r="I3392">
            <v>44985</v>
          </cell>
          <cell r="O3392" t="str">
            <v>PRO</v>
          </cell>
        </row>
        <row r="3393">
          <cell r="C3393" t="str">
            <v>150012460/20</v>
          </cell>
          <cell r="D3393" t="str">
            <v>OUCANYON FURNITURE (VIETNAM)</v>
          </cell>
          <cell r="E3393" t="str">
            <v>CAC-N ALINE K TT 0.9/1.1MM TR GRAY MATTERS (4793) PC</v>
          </cell>
          <cell r="F3393">
            <v>18</v>
          </cell>
          <cell r="G3393">
            <v>1210</v>
          </cell>
          <cell r="H3393">
            <v>45009</v>
          </cell>
          <cell r="I3393">
            <v>44985</v>
          </cell>
          <cell r="O3393" t="str">
            <v>PRO</v>
          </cell>
        </row>
        <row r="3394">
          <cell r="C3394" t="str">
            <v>150012460/20</v>
          </cell>
          <cell r="D3394" t="str">
            <v>OUCANYON FURNITURE (VIETNAM)</v>
          </cell>
          <cell r="E3394" t="str">
            <v>CAC-N ALINE K TT 0.9/1.1MM TR GRAY MATTERS (4793) PC</v>
          </cell>
          <cell r="F3394">
            <v>18</v>
          </cell>
          <cell r="G3394">
            <v>1210</v>
          </cell>
          <cell r="H3394">
            <v>45009</v>
          </cell>
          <cell r="I3394">
            <v>44985</v>
          </cell>
          <cell r="O3394" t="str">
            <v>PRO</v>
          </cell>
        </row>
        <row r="3395">
          <cell r="C3395" t="str">
            <v>150012460/20</v>
          </cell>
          <cell r="D3395" t="str">
            <v>OUCANYON FURNITURE (VIETNAM)</v>
          </cell>
          <cell r="E3395" t="str">
            <v>CAC-N ALINE K TT 0.9/1.1MM TR GRAY MATTERS (4793) PC</v>
          </cell>
          <cell r="F3395">
            <v>18</v>
          </cell>
          <cell r="G3395">
            <v>1210</v>
          </cell>
          <cell r="H3395">
            <v>45009</v>
          </cell>
          <cell r="I3395">
            <v>44985</v>
          </cell>
          <cell r="O3395" t="str">
            <v>PRO</v>
          </cell>
        </row>
        <row r="3396">
          <cell r="C3396" t="str">
            <v>150012460/20</v>
          </cell>
          <cell r="D3396" t="str">
            <v>OUCANYON FURNITURE (VIETNAM)</v>
          </cell>
          <cell r="E3396" t="str">
            <v>CAC-N ALINE K TT 0.9/1.1MM TR GRAY MATTERS (4793) PC</v>
          </cell>
          <cell r="F3396">
            <v>18</v>
          </cell>
          <cell r="G3396">
            <v>1210</v>
          </cell>
          <cell r="H3396">
            <v>45009</v>
          </cell>
          <cell r="I3396">
            <v>44985</v>
          </cell>
          <cell r="O3396" t="str">
            <v>PRO</v>
          </cell>
        </row>
        <row r="3397">
          <cell r="C3397" t="str">
            <v>150012460/20</v>
          </cell>
          <cell r="D3397" t="str">
            <v>OUCANYON FURNITURE (VIETNAM)</v>
          </cell>
          <cell r="E3397" t="str">
            <v>CAC-N ALINE K TT 0.9/1.1MM TR GRAY MATTERS (4793) PC</v>
          </cell>
          <cell r="F3397">
            <v>23</v>
          </cell>
          <cell r="G3397">
            <v>1210</v>
          </cell>
          <cell r="H3397">
            <v>45009</v>
          </cell>
          <cell r="I3397">
            <v>44985</v>
          </cell>
          <cell r="O3397" t="str">
            <v>PRO</v>
          </cell>
        </row>
        <row r="3398">
          <cell r="C3398" t="str">
            <v>150012460/20</v>
          </cell>
          <cell r="D3398" t="str">
            <v>OUCANYON FURNITURE (VIETNAM)</v>
          </cell>
          <cell r="E3398" t="str">
            <v>CAC-N ALINE K TT 0.9/1.1MM TR GRAY MATTERS (4793) PC</v>
          </cell>
          <cell r="F3398">
            <v>23</v>
          </cell>
          <cell r="G3398">
            <v>1210</v>
          </cell>
          <cell r="H3398">
            <v>45009</v>
          </cell>
          <cell r="I3398">
            <v>44985</v>
          </cell>
          <cell r="O3398" t="str">
            <v>PRO</v>
          </cell>
        </row>
        <row r="3399">
          <cell r="C3399" t="str">
            <v>150012460/20</v>
          </cell>
          <cell r="D3399" t="str">
            <v>OUCANYON FURNITURE (VIETNAM)</v>
          </cell>
          <cell r="E3399" t="str">
            <v>CAC-N ALINE K TT 0.9/1.1MM TR GRAY MATTERS (4793) PC</v>
          </cell>
          <cell r="F3399">
            <v>23</v>
          </cell>
          <cell r="G3399">
            <v>1210</v>
          </cell>
          <cell r="H3399">
            <v>45009</v>
          </cell>
          <cell r="I3399">
            <v>44985</v>
          </cell>
          <cell r="O3399" t="str">
            <v>PRO</v>
          </cell>
        </row>
        <row r="3400">
          <cell r="C3400" t="str">
            <v>150012460/20</v>
          </cell>
          <cell r="D3400" t="str">
            <v>OUCANYON FURNITURE (VIETNAM)</v>
          </cell>
          <cell r="E3400" t="str">
            <v>CAC-N ALINE K TT 0.9/1.1MM TR GRAY MATTERS (4793) PC</v>
          </cell>
          <cell r="F3400">
            <v>23</v>
          </cell>
          <cell r="G3400">
            <v>1210</v>
          </cell>
          <cell r="H3400">
            <v>45009</v>
          </cell>
          <cell r="I3400">
            <v>44985</v>
          </cell>
          <cell r="O3400" t="str">
            <v>PRO</v>
          </cell>
        </row>
        <row r="3401">
          <cell r="C3401" t="str">
            <v>150012460/20</v>
          </cell>
          <cell r="D3401" t="str">
            <v>OUCANYON FURNITURE (VIETNAM)</v>
          </cell>
          <cell r="E3401" t="str">
            <v>CAC-N ALINE K TT 0.9/1.1MM TR GRAY MATTERS (4793) PC</v>
          </cell>
          <cell r="F3401">
            <v>23</v>
          </cell>
          <cell r="G3401">
            <v>1210</v>
          </cell>
          <cell r="H3401">
            <v>45009</v>
          </cell>
          <cell r="I3401">
            <v>44985</v>
          </cell>
          <cell r="O3401" t="str">
            <v>PRO</v>
          </cell>
        </row>
        <row r="3402">
          <cell r="C3402" t="str">
            <v>150012460/20</v>
          </cell>
          <cell r="D3402" t="str">
            <v>OUCANYON FURNITURE (VIETNAM)</v>
          </cell>
          <cell r="E3402" t="str">
            <v>CAC-N ALINE K TT 0.9/1.1MM TR GRAY MATTERS (4793) PC</v>
          </cell>
          <cell r="F3402">
            <v>23</v>
          </cell>
          <cell r="G3402">
            <v>1210</v>
          </cell>
          <cell r="H3402">
            <v>45009</v>
          </cell>
          <cell r="I3402">
            <v>44985</v>
          </cell>
          <cell r="O3402" t="str">
            <v>PRO</v>
          </cell>
        </row>
        <row r="3403">
          <cell r="C3403" t="str">
            <v>150012460/20</v>
          </cell>
          <cell r="D3403" t="str">
            <v>OUCANYON FURNITURE (VIETNAM)</v>
          </cell>
          <cell r="E3403" t="str">
            <v>CAC-N ALINE K TT 0.9/1.1MM TR GRAY MATTERS (4793) PC</v>
          </cell>
          <cell r="F3403">
            <v>23</v>
          </cell>
          <cell r="G3403">
            <v>1210</v>
          </cell>
          <cell r="H3403">
            <v>45009</v>
          </cell>
          <cell r="I3403">
            <v>44985</v>
          </cell>
          <cell r="O3403" t="str">
            <v>PRO</v>
          </cell>
        </row>
        <row r="3404">
          <cell r="C3404" t="str">
            <v>150012460/20</v>
          </cell>
          <cell r="D3404" t="str">
            <v>OUCANYON FURNITURE (VIETNAM)</v>
          </cell>
          <cell r="E3404" t="str">
            <v>CAC-N ALINE K TT 0.9/1.1MM TR GRAY MATTERS (4793) PC</v>
          </cell>
          <cell r="F3404">
            <v>23</v>
          </cell>
          <cell r="G3404">
            <v>1210</v>
          </cell>
          <cell r="H3404">
            <v>45009</v>
          </cell>
          <cell r="I3404">
            <v>44985</v>
          </cell>
          <cell r="O3404" t="str">
            <v>PRO</v>
          </cell>
        </row>
        <row r="3405">
          <cell r="C3405" t="str">
            <v>150012460/20</v>
          </cell>
          <cell r="D3405" t="str">
            <v>OUCANYON FURNITURE (VIETNAM)</v>
          </cell>
          <cell r="E3405" t="str">
            <v>CAC-N ALINE K TT 0.9/1.1MM TR GRAY MATTERS (4793) PC</v>
          </cell>
          <cell r="F3405">
            <v>23</v>
          </cell>
          <cell r="G3405">
            <v>1210</v>
          </cell>
          <cell r="H3405">
            <v>45009</v>
          </cell>
          <cell r="I3405">
            <v>44985</v>
          </cell>
          <cell r="O3405" t="str">
            <v>PRO</v>
          </cell>
        </row>
        <row r="3406">
          <cell r="C3406" t="str">
            <v>150012460/20</v>
          </cell>
          <cell r="D3406" t="str">
            <v>OUCANYON FURNITURE (VIETNAM)</v>
          </cell>
          <cell r="E3406" t="str">
            <v>CAC-N ALINE K TT 0.9/1.1MM TR GRAY MATTERS (4793) PC</v>
          </cell>
          <cell r="F3406">
            <v>23</v>
          </cell>
          <cell r="G3406">
            <v>1210</v>
          </cell>
          <cell r="H3406">
            <v>45009</v>
          </cell>
          <cell r="I3406">
            <v>44985</v>
          </cell>
          <cell r="O3406" t="str">
            <v>PRO</v>
          </cell>
        </row>
        <row r="3407">
          <cell r="C3407" t="str">
            <v>150012460/20</v>
          </cell>
          <cell r="D3407" t="str">
            <v>OUCANYON FURNITURE (VIETNAM)</v>
          </cell>
          <cell r="E3407" t="str">
            <v>CAC-N ALINE K TT 0.9/1.1MM TR GRAY MATTERS (4793) PC</v>
          </cell>
          <cell r="F3407">
            <v>23</v>
          </cell>
          <cell r="G3407">
            <v>1210</v>
          </cell>
          <cell r="H3407">
            <v>45009</v>
          </cell>
          <cell r="I3407">
            <v>44985</v>
          </cell>
          <cell r="O3407" t="str">
            <v>PRO</v>
          </cell>
        </row>
        <row r="3408">
          <cell r="C3408" t="str">
            <v>150012460/30</v>
          </cell>
          <cell r="D3408" t="str">
            <v>OUCANYON FURNITURE (VIETNAM)</v>
          </cell>
          <cell r="E3408" t="str">
            <v>CAC-N ALINE K TT 0.9/1.1MM TR KHAKI (3229) PC</v>
          </cell>
          <cell r="F3408">
            <v>192</v>
          </cell>
          <cell r="G3408">
            <v>11550</v>
          </cell>
          <cell r="H3408">
            <v>45001</v>
          </cell>
          <cell r="I3408">
            <v>44985</v>
          </cell>
          <cell r="O3408" t="str">
            <v>PRO</v>
          </cell>
        </row>
        <row r="3409">
          <cell r="C3409" t="str">
            <v>150012460/30</v>
          </cell>
          <cell r="D3409" t="str">
            <v>OUCANYON FURNITURE (VIETNAM)</v>
          </cell>
          <cell r="E3409" t="str">
            <v>CAC-N ALINE K TT 0.9/1.1MM TR KHAKI (3229) PC</v>
          </cell>
          <cell r="F3409">
            <v>192</v>
          </cell>
          <cell r="G3409">
            <v>11550</v>
          </cell>
          <cell r="H3409">
            <v>45001</v>
          </cell>
          <cell r="I3409">
            <v>44985</v>
          </cell>
          <cell r="O3409" t="str">
            <v>PRO</v>
          </cell>
        </row>
        <row r="3410">
          <cell r="C3410" t="str">
            <v>150012460/30</v>
          </cell>
          <cell r="D3410" t="str">
            <v>OUCANYON FURNITURE (VIETNAM)</v>
          </cell>
          <cell r="E3410" t="str">
            <v>CAC-N ALINE K TT 0.9/1.1MM TR KHAKI (3229) PC</v>
          </cell>
          <cell r="F3410">
            <v>192</v>
          </cell>
          <cell r="G3410">
            <v>11550</v>
          </cell>
          <cell r="H3410">
            <v>45001</v>
          </cell>
          <cell r="I3410">
            <v>44985</v>
          </cell>
          <cell r="O3410" t="str">
            <v>PRO</v>
          </cell>
        </row>
        <row r="3411">
          <cell r="C3411" t="str">
            <v>150012460/30</v>
          </cell>
          <cell r="D3411" t="str">
            <v>OUCANYON FURNITURE (VIETNAM)</v>
          </cell>
          <cell r="E3411" t="str">
            <v>CAC-N ALINE K TT 0.9/1.1MM TR KHAKI (3229) PC</v>
          </cell>
          <cell r="F3411">
            <v>192</v>
          </cell>
          <cell r="G3411">
            <v>11550</v>
          </cell>
          <cell r="H3411">
            <v>45001</v>
          </cell>
          <cell r="I3411">
            <v>44985</v>
          </cell>
          <cell r="O3411" t="str">
            <v>PRO</v>
          </cell>
        </row>
        <row r="3412">
          <cell r="C3412" t="str">
            <v>150012460/30</v>
          </cell>
          <cell r="D3412" t="str">
            <v>OUCANYON FURNITURE (VIETNAM)</v>
          </cell>
          <cell r="E3412" t="str">
            <v>CAC-N ALINE K TT 0.9/1.1MM TR KHAKI (3229) PC</v>
          </cell>
          <cell r="F3412">
            <v>192</v>
          </cell>
          <cell r="G3412">
            <v>11550</v>
          </cell>
          <cell r="H3412">
            <v>45001</v>
          </cell>
          <cell r="I3412">
            <v>44985</v>
          </cell>
          <cell r="O3412" t="str">
            <v>PRO</v>
          </cell>
        </row>
        <row r="3413">
          <cell r="C3413" t="str">
            <v>150012460/30</v>
          </cell>
          <cell r="D3413" t="str">
            <v>OUCANYON FURNITURE (VIETNAM)</v>
          </cell>
          <cell r="E3413" t="str">
            <v>CAC-N ALINE K TT 0.9/1.1MM TR KHAKI (3229) PC</v>
          </cell>
          <cell r="F3413">
            <v>192</v>
          </cell>
          <cell r="G3413">
            <v>11550</v>
          </cell>
          <cell r="H3413">
            <v>45001</v>
          </cell>
          <cell r="I3413">
            <v>44985</v>
          </cell>
          <cell r="O3413" t="str">
            <v>PRO</v>
          </cell>
        </row>
        <row r="3414">
          <cell r="C3414" t="str">
            <v>150012460/30</v>
          </cell>
          <cell r="D3414" t="str">
            <v>OUCANYON FURNITURE (VIETNAM)</v>
          </cell>
          <cell r="E3414" t="str">
            <v>CAC-N ALINE K TT 0.9/1.1MM TR KHAKI (3229) PC</v>
          </cell>
          <cell r="F3414">
            <v>192</v>
          </cell>
          <cell r="G3414">
            <v>11550</v>
          </cell>
          <cell r="H3414">
            <v>45001</v>
          </cell>
          <cell r="I3414">
            <v>44985</v>
          </cell>
          <cell r="O3414" t="str">
            <v>PRO</v>
          </cell>
        </row>
        <row r="3415">
          <cell r="C3415" t="str">
            <v>150012460/30</v>
          </cell>
          <cell r="D3415" t="str">
            <v>OUCANYON FURNITURE (VIETNAM)</v>
          </cell>
          <cell r="E3415" t="str">
            <v>CAC-N ALINE K TT 0.9/1.1MM TR KHAKI (3229) PC</v>
          </cell>
          <cell r="F3415">
            <v>192</v>
          </cell>
          <cell r="G3415">
            <v>11550</v>
          </cell>
          <cell r="H3415">
            <v>45001</v>
          </cell>
          <cell r="I3415">
            <v>44985</v>
          </cell>
          <cell r="O3415" t="str">
            <v>PRO</v>
          </cell>
        </row>
        <row r="3416">
          <cell r="C3416" t="str">
            <v>150012460/30</v>
          </cell>
          <cell r="D3416" t="str">
            <v>OUCANYON FURNITURE (VIETNAM)</v>
          </cell>
          <cell r="E3416" t="str">
            <v>CAC-N ALINE K TT 0.9/1.1MM TR KHAKI (3229) PC</v>
          </cell>
          <cell r="F3416">
            <v>192</v>
          </cell>
          <cell r="G3416">
            <v>11550</v>
          </cell>
          <cell r="H3416">
            <v>45001</v>
          </cell>
          <cell r="I3416">
            <v>44985</v>
          </cell>
          <cell r="O3416" t="str">
            <v>PRO</v>
          </cell>
        </row>
        <row r="3417">
          <cell r="C3417" t="str">
            <v>150012460/30</v>
          </cell>
          <cell r="D3417" t="str">
            <v>OUCANYON FURNITURE (VIETNAM)</v>
          </cell>
          <cell r="E3417" t="str">
            <v>CAC-N ALINE K TT 0.9/1.1MM TR KHAKI (3229) PC</v>
          </cell>
          <cell r="F3417">
            <v>192</v>
          </cell>
          <cell r="G3417">
            <v>11550</v>
          </cell>
          <cell r="H3417">
            <v>45001</v>
          </cell>
          <cell r="I3417">
            <v>44985</v>
          </cell>
          <cell r="O3417" t="str">
            <v>PRO</v>
          </cell>
        </row>
        <row r="3418">
          <cell r="C3418" t="str">
            <v>150012460/30</v>
          </cell>
          <cell r="D3418" t="str">
            <v>OUCANYON FURNITURE (VIETNAM)</v>
          </cell>
          <cell r="E3418" t="str">
            <v>CAC-N ALINE K TT 0.9/1.1MM TR KHAKI (3229) PC</v>
          </cell>
          <cell r="F3418">
            <v>192</v>
          </cell>
          <cell r="G3418">
            <v>11550</v>
          </cell>
          <cell r="H3418">
            <v>45001</v>
          </cell>
          <cell r="I3418">
            <v>44985</v>
          </cell>
          <cell r="O3418" t="str">
            <v>PRO</v>
          </cell>
        </row>
        <row r="3419">
          <cell r="C3419" t="str">
            <v>150012460/30</v>
          </cell>
          <cell r="D3419" t="str">
            <v>OUCANYON FURNITURE (VIETNAM)</v>
          </cell>
          <cell r="E3419" t="str">
            <v>CAC-N ALINE K TT 0.9/1.1MM TR KHAKI (3229) PC</v>
          </cell>
          <cell r="F3419">
            <v>10</v>
          </cell>
          <cell r="G3419">
            <v>11550</v>
          </cell>
          <cell r="H3419">
            <v>45001</v>
          </cell>
          <cell r="I3419">
            <v>44985</v>
          </cell>
          <cell r="O3419" t="str">
            <v>PRO</v>
          </cell>
        </row>
        <row r="3420">
          <cell r="C3420" t="str">
            <v>150012460/30</v>
          </cell>
          <cell r="D3420" t="str">
            <v>OUCANYON FURNITURE (VIETNAM)</v>
          </cell>
          <cell r="E3420" t="str">
            <v>CAC-N ALINE K TT 0.9/1.1MM TR KHAKI (3229) PC</v>
          </cell>
          <cell r="F3420">
            <v>10</v>
          </cell>
          <cell r="G3420">
            <v>11550</v>
          </cell>
          <cell r="H3420">
            <v>45001</v>
          </cell>
          <cell r="I3420">
            <v>44985</v>
          </cell>
          <cell r="O3420" t="str">
            <v>PRO</v>
          </cell>
        </row>
        <row r="3421">
          <cell r="C3421" t="str">
            <v>150012460/30</v>
          </cell>
          <cell r="D3421" t="str">
            <v>OUCANYON FURNITURE (VIETNAM)</v>
          </cell>
          <cell r="E3421" t="str">
            <v>CAC-N ALINE K TT 0.9/1.1MM TR KHAKI (3229) PC</v>
          </cell>
          <cell r="F3421">
            <v>182</v>
          </cell>
          <cell r="G3421">
            <v>11550</v>
          </cell>
          <cell r="H3421">
            <v>45001</v>
          </cell>
          <cell r="I3421">
            <v>44985</v>
          </cell>
          <cell r="O3421" t="str">
            <v>PRO</v>
          </cell>
        </row>
        <row r="3422">
          <cell r="C3422" t="str">
            <v>150012460/30</v>
          </cell>
          <cell r="D3422" t="str">
            <v>OUCANYON FURNITURE (VIETNAM)</v>
          </cell>
          <cell r="E3422" t="str">
            <v>CAC-N ALINE K TT 0.9/1.1MM TR KHAKI (3229) PC</v>
          </cell>
          <cell r="F3422">
            <v>182</v>
          </cell>
          <cell r="G3422">
            <v>11550</v>
          </cell>
          <cell r="H3422">
            <v>45001</v>
          </cell>
          <cell r="I3422">
            <v>44985</v>
          </cell>
          <cell r="O3422" t="str">
            <v>PRO</v>
          </cell>
        </row>
        <row r="3423">
          <cell r="C3423" t="str">
            <v>150012460/30</v>
          </cell>
          <cell r="D3423" t="str">
            <v>OUCANYON FURNITURE (VIETNAM)</v>
          </cell>
          <cell r="E3423" t="str">
            <v>CAC-N ALINE K TT 0.9/1.1MM TR KHAKI (3229) PC</v>
          </cell>
          <cell r="F3423">
            <v>182</v>
          </cell>
          <cell r="G3423">
            <v>11550</v>
          </cell>
          <cell r="H3423">
            <v>45001</v>
          </cell>
          <cell r="I3423">
            <v>44985</v>
          </cell>
          <cell r="O3423" t="str">
            <v>PRO</v>
          </cell>
        </row>
        <row r="3424">
          <cell r="C3424" t="str">
            <v>150012460/30</v>
          </cell>
          <cell r="D3424" t="str">
            <v>OUCANYON FURNITURE (VIETNAM)</v>
          </cell>
          <cell r="E3424" t="str">
            <v>CAC-N ALINE K TT 0.9/1.1MM TR KHAKI (3229) PC</v>
          </cell>
          <cell r="F3424">
            <v>182</v>
          </cell>
          <cell r="G3424">
            <v>11550</v>
          </cell>
          <cell r="H3424">
            <v>45001</v>
          </cell>
          <cell r="I3424">
            <v>44985</v>
          </cell>
          <cell r="O3424" t="str">
            <v>PRO</v>
          </cell>
        </row>
        <row r="3425">
          <cell r="C3425" t="str">
            <v>150012460/30</v>
          </cell>
          <cell r="D3425" t="str">
            <v>OUCANYON FURNITURE (VIETNAM)</v>
          </cell>
          <cell r="E3425" t="str">
            <v>CAC-N ALINE K TT 0.9/1.1MM TR KHAKI (3229) PC</v>
          </cell>
          <cell r="F3425">
            <v>182</v>
          </cell>
          <cell r="G3425">
            <v>11550</v>
          </cell>
          <cell r="H3425">
            <v>45001</v>
          </cell>
          <cell r="I3425">
            <v>44985</v>
          </cell>
          <cell r="O3425" t="str">
            <v>PRO</v>
          </cell>
        </row>
        <row r="3426">
          <cell r="C3426" t="str">
            <v>150012460/30</v>
          </cell>
          <cell r="D3426" t="str">
            <v>OUCANYON FURNITURE (VIETNAM)</v>
          </cell>
          <cell r="E3426" t="str">
            <v>CAC-N ALINE K TT 0.9/1.1MM TR KHAKI (3229) PC</v>
          </cell>
          <cell r="F3426">
            <v>182</v>
          </cell>
          <cell r="G3426">
            <v>11550</v>
          </cell>
          <cell r="H3426">
            <v>45001</v>
          </cell>
          <cell r="I3426">
            <v>44985</v>
          </cell>
          <cell r="O3426" t="str">
            <v>PRO</v>
          </cell>
        </row>
        <row r="3427">
          <cell r="C3427" t="str">
            <v>150012460/40</v>
          </cell>
          <cell r="D3427" t="str">
            <v>OUCANYON FURNITURE (VIETNAM)</v>
          </cell>
          <cell r="E3427" t="str">
            <v>CAC-N ALINE K TT 0.9/1.1MM TR LIGHT GREY (5728) PC</v>
          </cell>
          <cell r="F3427">
            <v>291</v>
          </cell>
          <cell r="G3427">
            <v>17600</v>
          </cell>
          <cell r="H3427">
            <v>44996</v>
          </cell>
          <cell r="I3427">
            <v>44985</v>
          </cell>
          <cell r="O3427" t="str">
            <v>PRO</v>
          </cell>
        </row>
        <row r="3428">
          <cell r="C3428" t="str">
            <v>150012460/40</v>
          </cell>
          <cell r="D3428" t="str">
            <v>OUCANYON FURNITURE (VIETNAM)</v>
          </cell>
          <cell r="E3428" t="str">
            <v>CAC-N ALINE K TT 0.9/1.1MM TR LIGHT GREY (5728) PC</v>
          </cell>
          <cell r="F3428">
            <v>291</v>
          </cell>
          <cell r="G3428">
            <v>17600</v>
          </cell>
          <cell r="H3428">
            <v>44996</v>
          </cell>
          <cell r="I3428">
            <v>44985</v>
          </cell>
          <cell r="O3428" t="str">
            <v>PRO</v>
          </cell>
        </row>
        <row r="3429">
          <cell r="C3429" t="str">
            <v>150012460/40</v>
          </cell>
          <cell r="D3429" t="str">
            <v>OUCANYON FURNITURE (VIETNAM)</v>
          </cell>
          <cell r="E3429" t="str">
            <v>CAC-N ALINE K TT 0.9/1.1MM TR LIGHT GREY (5728) PC</v>
          </cell>
          <cell r="F3429">
            <v>291</v>
          </cell>
          <cell r="G3429">
            <v>17600</v>
          </cell>
          <cell r="H3429">
            <v>44996</v>
          </cell>
          <cell r="I3429">
            <v>44985</v>
          </cell>
          <cell r="O3429" t="str">
            <v>PRO</v>
          </cell>
        </row>
        <row r="3430">
          <cell r="C3430" t="str">
            <v>150012460/40</v>
          </cell>
          <cell r="D3430" t="str">
            <v>OUCANYON FURNITURE (VIETNAM)</v>
          </cell>
          <cell r="E3430" t="str">
            <v>CAC-N ALINE K TT 0.9/1.1MM TR LIGHT GREY (5728) PC</v>
          </cell>
          <cell r="F3430">
            <v>291</v>
          </cell>
          <cell r="G3430">
            <v>17600</v>
          </cell>
          <cell r="H3430">
            <v>44996</v>
          </cell>
          <cell r="I3430">
            <v>44985</v>
          </cell>
          <cell r="O3430" t="str">
            <v>PRO</v>
          </cell>
        </row>
        <row r="3431">
          <cell r="C3431" t="str">
            <v>150012460/40</v>
          </cell>
          <cell r="D3431" t="str">
            <v>OUCANYON FURNITURE (VIETNAM)</v>
          </cell>
          <cell r="E3431" t="str">
            <v>CAC-N ALINE K TT 0.9/1.1MM TR LIGHT GREY (5728) PC</v>
          </cell>
          <cell r="F3431">
            <v>291</v>
          </cell>
          <cell r="G3431">
            <v>17600</v>
          </cell>
          <cell r="H3431">
            <v>44996</v>
          </cell>
          <cell r="I3431">
            <v>44985</v>
          </cell>
          <cell r="O3431" t="str">
            <v>PRO</v>
          </cell>
        </row>
        <row r="3432">
          <cell r="C3432" t="str">
            <v>150012460/40</v>
          </cell>
          <cell r="D3432" t="str">
            <v>OUCANYON FURNITURE (VIETNAM)</v>
          </cell>
          <cell r="E3432" t="str">
            <v>CAC-N ALINE K TT 0.9/1.1MM TR LIGHT GREY (5728) PC</v>
          </cell>
          <cell r="F3432">
            <v>291</v>
          </cell>
          <cell r="G3432">
            <v>17600</v>
          </cell>
          <cell r="H3432">
            <v>44996</v>
          </cell>
          <cell r="I3432">
            <v>44985</v>
          </cell>
          <cell r="O3432" t="str">
            <v>PRO</v>
          </cell>
        </row>
        <row r="3433">
          <cell r="C3433" t="str">
            <v>150012460/40</v>
          </cell>
          <cell r="D3433" t="str">
            <v>OUCANYON FURNITURE (VIETNAM)</v>
          </cell>
          <cell r="E3433" t="str">
            <v>CAC-N ALINE K TT 0.9/1.1MM TR LIGHT GREY (5728) PC</v>
          </cell>
          <cell r="F3433">
            <v>291</v>
          </cell>
          <cell r="G3433">
            <v>17600</v>
          </cell>
          <cell r="H3433">
            <v>44996</v>
          </cell>
          <cell r="I3433">
            <v>44985</v>
          </cell>
          <cell r="O3433" t="str">
            <v>PRO</v>
          </cell>
        </row>
        <row r="3434">
          <cell r="C3434" t="str">
            <v>150012460/40</v>
          </cell>
          <cell r="D3434" t="str">
            <v>OUCANYON FURNITURE (VIETNAM)</v>
          </cell>
          <cell r="E3434" t="str">
            <v>CAC-N ALINE K TT 0.9/1.1MM TR LIGHT GREY (5728) PC</v>
          </cell>
          <cell r="F3434">
            <v>291</v>
          </cell>
          <cell r="G3434">
            <v>17600</v>
          </cell>
          <cell r="H3434">
            <v>44996</v>
          </cell>
          <cell r="I3434">
            <v>44985</v>
          </cell>
          <cell r="O3434" t="str">
            <v>PRO</v>
          </cell>
        </row>
        <row r="3435">
          <cell r="C3435" t="str">
            <v>150012460/40</v>
          </cell>
          <cell r="D3435" t="str">
            <v>OUCANYON FURNITURE (VIETNAM)</v>
          </cell>
          <cell r="E3435" t="str">
            <v>CAC-N ALINE K TT 0.9/1.1MM TR LIGHT GREY (5728) PC</v>
          </cell>
          <cell r="F3435">
            <v>291</v>
          </cell>
          <cell r="G3435">
            <v>17600</v>
          </cell>
          <cell r="H3435">
            <v>44996</v>
          </cell>
          <cell r="I3435">
            <v>44985</v>
          </cell>
          <cell r="O3435" t="str">
            <v>PRO</v>
          </cell>
        </row>
        <row r="3436">
          <cell r="C3436" t="str">
            <v>150012460/40</v>
          </cell>
          <cell r="D3436" t="str">
            <v>OUCANYON FURNITURE (VIETNAM)</v>
          </cell>
          <cell r="E3436" t="str">
            <v>CAC-N ALINE K TT 0.9/1.1MM TR LIGHT GREY (5728) PC</v>
          </cell>
          <cell r="F3436">
            <v>291</v>
          </cell>
          <cell r="G3436">
            <v>17600</v>
          </cell>
          <cell r="H3436">
            <v>44996</v>
          </cell>
          <cell r="I3436">
            <v>44985</v>
          </cell>
          <cell r="O3436" t="str">
            <v>PRO</v>
          </cell>
        </row>
        <row r="3437">
          <cell r="C3437" t="str">
            <v>150012460/40</v>
          </cell>
          <cell r="D3437" t="str">
            <v>OUCANYON FURNITURE (VIETNAM)</v>
          </cell>
          <cell r="E3437" t="str">
            <v>CAC-N ALINE K TT 0.9/1.1MM TR LIGHT GREY (5728) PC</v>
          </cell>
          <cell r="F3437">
            <v>291</v>
          </cell>
          <cell r="G3437">
            <v>17600</v>
          </cell>
          <cell r="H3437">
            <v>44996</v>
          </cell>
          <cell r="I3437">
            <v>44985</v>
          </cell>
          <cell r="O3437" t="str">
            <v>PRO</v>
          </cell>
        </row>
        <row r="3438">
          <cell r="C3438" t="str">
            <v>150012460/40</v>
          </cell>
          <cell r="D3438" t="str">
            <v>OUCANYON FURNITURE (VIETNAM)</v>
          </cell>
          <cell r="E3438" t="str">
            <v>CAC-N ALINE K TT 0.9/1.1MM TR LIGHT GREY (5728) PC</v>
          </cell>
          <cell r="F3438">
            <v>291</v>
          </cell>
          <cell r="G3438">
            <v>17600</v>
          </cell>
          <cell r="H3438">
            <v>44996</v>
          </cell>
          <cell r="I3438">
            <v>44985</v>
          </cell>
          <cell r="O3438" t="str">
            <v>PRO</v>
          </cell>
        </row>
        <row r="3439">
          <cell r="C3439" t="str">
            <v>150012460/40</v>
          </cell>
          <cell r="D3439" t="str">
            <v>OUCANYON FURNITURE (VIETNAM)</v>
          </cell>
          <cell r="E3439" t="str">
            <v>CAC-N ALINE K TT 0.9/1.1MM TR LIGHT GREY (5728) PC</v>
          </cell>
          <cell r="F3439">
            <v>291</v>
          </cell>
          <cell r="G3439">
            <v>17600</v>
          </cell>
          <cell r="H3439">
            <v>44996</v>
          </cell>
          <cell r="I3439">
            <v>44985</v>
          </cell>
          <cell r="O3439" t="str">
            <v>PRO</v>
          </cell>
        </row>
        <row r="3440">
          <cell r="C3440" t="str">
            <v>150012460/40</v>
          </cell>
          <cell r="D3440" t="str">
            <v>OUCANYON FURNITURE (VIETNAM)</v>
          </cell>
          <cell r="E3440" t="str">
            <v>CAC-N ALINE K TT 0.9/1.1MM TR LIGHT GREY (5728) PC</v>
          </cell>
          <cell r="F3440">
            <v>291</v>
          </cell>
          <cell r="G3440">
            <v>17600</v>
          </cell>
          <cell r="H3440">
            <v>44996</v>
          </cell>
          <cell r="I3440">
            <v>44985</v>
          </cell>
          <cell r="O3440" t="str">
            <v>PRO</v>
          </cell>
        </row>
        <row r="3441">
          <cell r="C3441" t="str">
            <v>150012460/40</v>
          </cell>
          <cell r="D3441" t="str">
            <v>OUCANYON FURNITURE (VIETNAM)</v>
          </cell>
          <cell r="E3441" t="str">
            <v>CAC-N ALINE K TT 0.9/1.1MM TR LIGHT GREY (5728) PC</v>
          </cell>
          <cell r="F3441">
            <v>291</v>
          </cell>
          <cell r="G3441">
            <v>17600</v>
          </cell>
          <cell r="H3441">
            <v>44996</v>
          </cell>
          <cell r="I3441">
            <v>44985</v>
          </cell>
          <cell r="O3441" t="str">
            <v>PRO</v>
          </cell>
        </row>
        <row r="3442">
          <cell r="C3442" t="str">
            <v>150012459/10</v>
          </cell>
          <cell r="D3442" t="str">
            <v>CHU GIA INVESTMENT AND COMMERCE</v>
          </cell>
          <cell r="E3442" t="str">
            <v>CAC-N MALDONADO SOFT TIP 0.9/1.1MM TR1 BLACK LEATHER D2 (6085) PC</v>
          </cell>
          <cell r="F3442">
            <v>26</v>
          </cell>
          <cell r="G3442">
            <v>1391.5</v>
          </cell>
          <cell r="H3442">
            <v>44981</v>
          </cell>
          <cell r="I3442">
            <v>44985</v>
          </cell>
          <cell r="O3442" t="str">
            <v>PRO</v>
          </cell>
        </row>
        <row r="3443">
          <cell r="C3443" t="str">
            <v>150012459/10</v>
          </cell>
          <cell r="D3443" t="str">
            <v>CHU GIA INVESTMENT AND COMMERCE</v>
          </cell>
          <cell r="E3443" t="str">
            <v>CAC-N MALDONADO SOFT TIP 0.9/1.1MM TR1 BLACK LEATHER D2 (6085) PC</v>
          </cell>
          <cell r="F3443">
            <v>26</v>
          </cell>
          <cell r="G3443">
            <v>1391.5</v>
          </cell>
          <cell r="H3443">
            <v>44981</v>
          </cell>
          <cell r="I3443">
            <v>44985</v>
          </cell>
          <cell r="O3443" t="str">
            <v>PRO</v>
          </cell>
        </row>
        <row r="3444">
          <cell r="C3444" t="str">
            <v>150012459/10</v>
          </cell>
          <cell r="D3444" t="str">
            <v>CHU GIA INVESTMENT AND COMMERCE</v>
          </cell>
          <cell r="E3444" t="str">
            <v>CAC-N MALDONADO SOFT TIP 0.9/1.1MM TR1 BLACK LEATHER D2 (6085) PC</v>
          </cell>
          <cell r="F3444">
            <v>26</v>
          </cell>
          <cell r="G3444">
            <v>1391.5</v>
          </cell>
          <cell r="H3444">
            <v>44981</v>
          </cell>
          <cell r="I3444">
            <v>44985</v>
          </cell>
          <cell r="O3444" t="str">
            <v>PRO</v>
          </cell>
        </row>
        <row r="3445">
          <cell r="C3445" t="str">
            <v>150012459/10</v>
          </cell>
          <cell r="D3445" t="str">
            <v>CHU GIA INVESTMENT AND COMMERCE</v>
          </cell>
          <cell r="E3445" t="str">
            <v>CAC-N MALDONADO SOFT TIP 0.9/1.1MM TR1 BLACK LEATHER D2 (6085) PC</v>
          </cell>
          <cell r="F3445">
            <v>26</v>
          </cell>
          <cell r="G3445">
            <v>1391.5</v>
          </cell>
          <cell r="H3445">
            <v>44981</v>
          </cell>
          <cell r="I3445">
            <v>44985</v>
          </cell>
          <cell r="O3445" t="str">
            <v>PRO</v>
          </cell>
        </row>
        <row r="3446">
          <cell r="C3446" t="str">
            <v>150012459/10</v>
          </cell>
          <cell r="D3446" t="str">
            <v>CHU GIA INVESTMENT AND COMMERCE</v>
          </cell>
          <cell r="E3446" t="str">
            <v>CAC-N MALDONADO SOFT TIP 0.9/1.1MM TR1 BLACK LEATHER D2 (6085) PC</v>
          </cell>
          <cell r="F3446">
            <v>26</v>
          </cell>
          <cell r="G3446">
            <v>1391.5</v>
          </cell>
          <cell r="H3446">
            <v>44981</v>
          </cell>
          <cell r="I3446">
            <v>44985</v>
          </cell>
          <cell r="O3446" t="str">
            <v>PRO</v>
          </cell>
        </row>
        <row r="3447">
          <cell r="C3447" t="str">
            <v>150012459/10</v>
          </cell>
          <cell r="D3447" t="str">
            <v>CHU GIA INVESTMENT AND COMMERCE</v>
          </cell>
          <cell r="E3447" t="str">
            <v>CAC-N MALDONADO SOFT TIP 0.9/1.1MM TR1 BLACK LEATHER D2 (6085) PC</v>
          </cell>
          <cell r="F3447">
            <v>26</v>
          </cell>
          <cell r="G3447">
            <v>1391.5</v>
          </cell>
          <cell r="H3447">
            <v>44981</v>
          </cell>
          <cell r="I3447">
            <v>44985</v>
          </cell>
          <cell r="O3447" t="str">
            <v>PRO</v>
          </cell>
        </row>
        <row r="3448">
          <cell r="C3448" t="str">
            <v>150012459/10</v>
          </cell>
          <cell r="D3448" t="str">
            <v>CHU GIA INVESTMENT AND COMMERCE</v>
          </cell>
          <cell r="E3448" t="str">
            <v>CAC-N MALDONADO SOFT TIP 0.9/1.1MM TR1 BLACK LEATHER D2 (6085) PC</v>
          </cell>
          <cell r="F3448">
            <v>26</v>
          </cell>
          <cell r="G3448">
            <v>1391.5</v>
          </cell>
          <cell r="H3448">
            <v>44981</v>
          </cell>
          <cell r="I3448">
            <v>44985</v>
          </cell>
          <cell r="O3448" t="str">
            <v>PRO</v>
          </cell>
        </row>
        <row r="3449">
          <cell r="C3449" t="str">
            <v>150012459/10</v>
          </cell>
          <cell r="D3449" t="str">
            <v>CHU GIA INVESTMENT AND COMMERCE</v>
          </cell>
          <cell r="E3449" t="str">
            <v>CAC-N MALDONADO SOFT TIP 0.9/1.1MM TR1 BLACK LEATHER D2 (6085) PC</v>
          </cell>
          <cell r="F3449">
            <v>26</v>
          </cell>
          <cell r="G3449">
            <v>1391.5</v>
          </cell>
          <cell r="H3449">
            <v>44981</v>
          </cell>
          <cell r="I3449">
            <v>44985</v>
          </cell>
          <cell r="O3449" t="str">
            <v>PRO</v>
          </cell>
        </row>
        <row r="3450">
          <cell r="C3450" t="str">
            <v>150012459/10</v>
          </cell>
          <cell r="D3450" t="str">
            <v>CHU GIA INVESTMENT AND COMMERCE</v>
          </cell>
          <cell r="E3450" t="str">
            <v>CAC-N MALDONADO SOFT TIP 0.9/1.1MM TR1 BLACK LEATHER D2 (6085) PC</v>
          </cell>
          <cell r="F3450">
            <v>26</v>
          </cell>
          <cell r="G3450">
            <v>1391.5</v>
          </cell>
          <cell r="H3450">
            <v>44981</v>
          </cell>
          <cell r="I3450">
            <v>44985</v>
          </cell>
          <cell r="O3450" t="str">
            <v>PRO</v>
          </cell>
        </row>
        <row r="3451">
          <cell r="C3451" t="str">
            <v>150012459/10</v>
          </cell>
          <cell r="D3451" t="str">
            <v>CHU GIA INVESTMENT AND COMMERCE</v>
          </cell>
          <cell r="E3451" t="str">
            <v>CAC-N MALDONADO SOFT TIP 0.9/1.1MM TR1 BLACK LEATHER D2 (6085) PC</v>
          </cell>
          <cell r="F3451">
            <v>26</v>
          </cell>
          <cell r="G3451">
            <v>1391.5</v>
          </cell>
          <cell r="H3451">
            <v>44981</v>
          </cell>
          <cell r="I3451">
            <v>44985</v>
          </cell>
          <cell r="O3451" t="str">
            <v>PRO</v>
          </cell>
        </row>
        <row r="3452">
          <cell r="C3452" t="str">
            <v>150012459/10</v>
          </cell>
          <cell r="D3452" t="str">
            <v>CHU GIA INVESTMENT AND COMMERCE</v>
          </cell>
          <cell r="E3452" t="str">
            <v>CAC-N MALDONADO SOFT TIP 0.9/1.1MM TR1 BLACK LEATHER D2 (6085) PC</v>
          </cell>
          <cell r="F3452">
            <v>26</v>
          </cell>
          <cell r="G3452">
            <v>1391.5</v>
          </cell>
          <cell r="H3452">
            <v>44981</v>
          </cell>
          <cell r="I3452">
            <v>44985</v>
          </cell>
          <cell r="O3452" t="str">
            <v>PRO</v>
          </cell>
        </row>
        <row r="3453">
          <cell r="C3453" t="str">
            <v>150012459/10</v>
          </cell>
          <cell r="D3453" t="str">
            <v>CHU GIA INVESTMENT AND COMMERCE</v>
          </cell>
          <cell r="E3453" t="str">
            <v>CAC-N MALDONADO SOFT TIP 0.9/1.1MM TR1 BLACK LEATHER D2 (6085) PC</v>
          </cell>
          <cell r="F3453">
            <v>26</v>
          </cell>
          <cell r="G3453">
            <v>1391.5</v>
          </cell>
          <cell r="H3453">
            <v>44981</v>
          </cell>
          <cell r="I3453">
            <v>44985</v>
          </cell>
          <cell r="O3453" t="str">
            <v>PRO</v>
          </cell>
        </row>
        <row r="3454">
          <cell r="C3454" t="str">
            <v>150012459/10</v>
          </cell>
          <cell r="D3454" t="str">
            <v>CHU GIA INVESTMENT AND COMMERCE</v>
          </cell>
          <cell r="E3454" t="str">
            <v>CAC-N MALDONADO SOFT TIP 0.9/1.1MM TR1 BLACK LEATHER D2 (6085) PC</v>
          </cell>
          <cell r="F3454">
            <v>26</v>
          </cell>
          <cell r="G3454">
            <v>1391.5</v>
          </cell>
          <cell r="H3454">
            <v>44981</v>
          </cell>
          <cell r="I3454">
            <v>44985</v>
          </cell>
          <cell r="O3454" t="str">
            <v>PRO</v>
          </cell>
        </row>
        <row r="3455">
          <cell r="C3455" t="str">
            <v>150012504/10</v>
          </cell>
          <cell r="D3455" t="str">
            <v>GLORY OCEANIC</v>
          </cell>
          <cell r="E3455" t="str">
            <v>KSP-N FARO K TT 1.2/1.4MM TR GREY (3768) PC</v>
          </cell>
          <cell r="F3455">
            <v>508</v>
          </cell>
          <cell r="G3455">
            <v>30470</v>
          </cell>
          <cell r="H3455">
            <v>44996</v>
          </cell>
          <cell r="I3455">
            <v>44985</v>
          </cell>
          <cell r="O3455" t="str">
            <v>PRO</v>
          </cell>
        </row>
        <row r="3456">
          <cell r="C3456" t="str">
            <v>150012504/10</v>
          </cell>
          <cell r="D3456" t="str">
            <v>GLORY OCEANIC</v>
          </cell>
          <cell r="E3456" t="str">
            <v>KSP-N FARO K TT 1.2/1.4MM TR GREY (3768) PC</v>
          </cell>
          <cell r="F3456">
            <v>508</v>
          </cell>
          <cell r="G3456">
            <v>30470</v>
          </cell>
          <cell r="H3456">
            <v>44996</v>
          </cell>
          <cell r="I3456">
            <v>44985</v>
          </cell>
          <cell r="O3456" t="str">
            <v>PRO</v>
          </cell>
        </row>
        <row r="3457">
          <cell r="C3457" t="str">
            <v>150012504/10</v>
          </cell>
          <cell r="D3457" t="str">
            <v>GLORY OCEANIC</v>
          </cell>
          <cell r="E3457" t="str">
            <v>KSP-N FARO K TT 1.2/1.4MM TR GREY (3768) PC</v>
          </cell>
          <cell r="F3457">
            <v>508</v>
          </cell>
          <cell r="G3457">
            <v>30470</v>
          </cell>
          <cell r="H3457">
            <v>44996</v>
          </cell>
          <cell r="I3457">
            <v>44985</v>
          </cell>
          <cell r="O3457" t="str">
            <v>PRO</v>
          </cell>
        </row>
        <row r="3458">
          <cell r="C3458" t="str">
            <v>150012504/10</v>
          </cell>
          <cell r="D3458" t="str">
            <v>GLORY OCEANIC</v>
          </cell>
          <cell r="E3458" t="str">
            <v>KSP-N FARO K TT 1.2/1.4MM TR GREY (3768) PC</v>
          </cell>
          <cell r="F3458">
            <v>228</v>
          </cell>
          <cell r="G3458">
            <v>30470</v>
          </cell>
          <cell r="H3458">
            <v>44996</v>
          </cell>
          <cell r="I3458">
            <v>44985</v>
          </cell>
          <cell r="O3458" t="str">
            <v>PRO</v>
          </cell>
        </row>
        <row r="3459">
          <cell r="C3459" t="str">
            <v>150012504/10</v>
          </cell>
          <cell r="D3459" t="str">
            <v>GLORY OCEANIC</v>
          </cell>
          <cell r="E3459" t="str">
            <v>KSP-N FARO K TT 1.2/1.4MM TR GREY (3768) PC</v>
          </cell>
          <cell r="F3459">
            <v>280</v>
          </cell>
          <cell r="G3459">
            <v>30470</v>
          </cell>
          <cell r="H3459">
            <v>44996</v>
          </cell>
          <cell r="I3459">
            <v>44985</v>
          </cell>
          <cell r="O3459" t="str">
            <v>PRO</v>
          </cell>
        </row>
        <row r="3460">
          <cell r="C3460" t="str">
            <v>150012504/10</v>
          </cell>
          <cell r="D3460" t="str">
            <v>GLORY OCEANIC</v>
          </cell>
          <cell r="E3460" t="str">
            <v>KSP-N FARO K TT 1.2/1.4MM TR GREY (3768) PC</v>
          </cell>
          <cell r="F3460">
            <v>508</v>
          </cell>
          <cell r="G3460">
            <v>30470</v>
          </cell>
          <cell r="H3460">
            <v>44996</v>
          </cell>
          <cell r="I3460">
            <v>44985</v>
          </cell>
          <cell r="O3460" t="str">
            <v>PRO</v>
          </cell>
        </row>
        <row r="3461">
          <cell r="C3461" t="str">
            <v>150012504/10</v>
          </cell>
          <cell r="D3461" t="str">
            <v>GLORY OCEANIC</v>
          </cell>
          <cell r="E3461" t="str">
            <v>KSP-N FARO K TT 1.2/1.4MM TR GREY (3768) PC</v>
          </cell>
          <cell r="F3461">
            <v>202</v>
          </cell>
          <cell r="G3461">
            <v>30470</v>
          </cell>
          <cell r="H3461">
            <v>44996</v>
          </cell>
          <cell r="I3461">
            <v>44985</v>
          </cell>
          <cell r="O3461" t="str">
            <v>PRO</v>
          </cell>
        </row>
        <row r="3462">
          <cell r="C3462" t="str">
            <v>150012504/10</v>
          </cell>
          <cell r="D3462" t="str">
            <v>GLORY OCEANIC</v>
          </cell>
          <cell r="E3462" t="str">
            <v>KSP-N FARO K TT 1.2/1.4MM TR GREY (3768) PC</v>
          </cell>
          <cell r="F3462">
            <v>205</v>
          </cell>
          <cell r="G3462">
            <v>30470</v>
          </cell>
          <cell r="H3462">
            <v>44996</v>
          </cell>
          <cell r="I3462">
            <v>44985</v>
          </cell>
          <cell r="O3462" t="str">
            <v>PRO</v>
          </cell>
        </row>
        <row r="3463">
          <cell r="C3463" t="str">
            <v>150012504/10</v>
          </cell>
          <cell r="D3463" t="str">
            <v>GLORY OCEANIC</v>
          </cell>
          <cell r="E3463" t="str">
            <v>KSP-N FARO K TT 1.2/1.4MM TR GREY (3768) PC</v>
          </cell>
          <cell r="F3463">
            <v>101</v>
          </cell>
          <cell r="G3463">
            <v>30470</v>
          </cell>
          <cell r="H3463">
            <v>44996</v>
          </cell>
          <cell r="I3463">
            <v>44985</v>
          </cell>
          <cell r="O3463" t="str">
            <v>PRO</v>
          </cell>
        </row>
        <row r="3464">
          <cell r="C3464" t="str">
            <v>150012504/10</v>
          </cell>
          <cell r="D3464" t="str">
            <v>GLORY OCEANIC</v>
          </cell>
          <cell r="E3464" t="str">
            <v>KSP-N FARO K TT 1.2/1.4MM TR GREY (3768) PC</v>
          </cell>
          <cell r="F3464">
            <v>508</v>
          </cell>
          <cell r="G3464">
            <v>30470</v>
          </cell>
          <cell r="H3464">
            <v>44996</v>
          </cell>
          <cell r="I3464">
            <v>44985</v>
          </cell>
          <cell r="O3464" t="str">
            <v>PRO</v>
          </cell>
        </row>
        <row r="3465">
          <cell r="C3465" t="str">
            <v>150012504/10</v>
          </cell>
          <cell r="D3465" t="str">
            <v>GLORY OCEANIC</v>
          </cell>
          <cell r="E3465" t="str">
            <v>KSP-N FARO K TT 1.2/1.4MM TR GREY (3768) PC</v>
          </cell>
          <cell r="F3465">
            <v>508</v>
          </cell>
          <cell r="G3465">
            <v>30470</v>
          </cell>
          <cell r="H3465">
            <v>44996</v>
          </cell>
          <cell r="I3465">
            <v>44985</v>
          </cell>
          <cell r="O3465" t="str">
            <v>PRO</v>
          </cell>
        </row>
        <row r="3466">
          <cell r="C3466" t="str">
            <v>150012504/10</v>
          </cell>
          <cell r="D3466" t="str">
            <v>GLORY OCEANIC</v>
          </cell>
          <cell r="E3466" t="str">
            <v>KSP-N FARO K TT 1.2/1.4MM TR GREY (3768) PC</v>
          </cell>
          <cell r="F3466">
            <v>508</v>
          </cell>
          <cell r="G3466">
            <v>30470</v>
          </cell>
          <cell r="H3466">
            <v>44996</v>
          </cell>
          <cell r="I3466">
            <v>44985</v>
          </cell>
          <cell r="O3466" t="str">
            <v>PRO</v>
          </cell>
        </row>
        <row r="3467">
          <cell r="C3467" t="str">
            <v>150012504/10</v>
          </cell>
          <cell r="D3467" t="str">
            <v>GLORY OCEANIC</v>
          </cell>
          <cell r="E3467" t="str">
            <v>KSP-N FARO K TT 1.2/1.4MM TR GREY (3768) PC</v>
          </cell>
          <cell r="F3467">
            <v>508</v>
          </cell>
          <cell r="G3467">
            <v>30470</v>
          </cell>
          <cell r="H3467">
            <v>44996</v>
          </cell>
          <cell r="I3467">
            <v>44985</v>
          </cell>
          <cell r="O3467" t="str">
            <v>PRO</v>
          </cell>
        </row>
        <row r="3468">
          <cell r="C3468" t="str">
            <v>150012504/10</v>
          </cell>
          <cell r="D3468" t="str">
            <v>GLORY OCEANIC</v>
          </cell>
          <cell r="E3468" t="str">
            <v>KSP-N FARO K TT 1.2/1.4MM TR GREY (3768) PC</v>
          </cell>
          <cell r="F3468">
            <v>508</v>
          </cell>
          <cell r="G3468">
            <v>30470</v>
          </cell>
          <cell r="H3468">
            <v>44996</v>
          </cell>
          <cell r="I3468">
            <v>44985</v>
          </cell>
          <cell r="O3468" t="str">
            <v>PRO</v>
          </cell>
        </row>
        <row r="3469">
          <cell r="C3469" t="str">
            <v>150012504/10</v>
          </cell>
          <cell r="D3469" t="str">
            <v>GLORY OCEANIC</v>
          </cell>
          <cell r="E3469" t="str">
            <v>KSP-N FARO K TT 1.2/1.4MM TR GREY (3768) PC</v>
          </cell>
          <cell r="F3469">
            <v>508</v>
          </cell>
          <cell r="G3469">
            <v>30470</v>
          </cell>
          <cell r="H3469">
            <v>44996</v>
          </cell>
          <cell r="I3469">
            <v>44985</v>
          </cell>
          <cell r="O3469" t="str">
            <v>PRO</v>
          </cell>
        </row>
        <row r="3470">
          <cell r="C3470" t="str">
            <v>150012504/10</v>
          </cell>
          <cell r="D3470" t="str">
            <v>GLORY OCEANIC</v>
          </cell>
          <cell r="E3470" t="str">
            <v>KSP-N FARO K TT 1.2/1.4MM TR GREY (3768) PC</v>
          </cell>
          <cell r="F3470">
            <v>508</v>
          </cell>
          <cell r="G3470">
            <v>30470</v>
          </cell>
          <cell r="H3470">
            <v>44996</v>
          </cell>
          <cell r="I3470">
            <v>44985</v>
          </cell>
          <cell r="O3470" t="str">
            <v>PRO</v>
          </cell>
        </row>
        <row r="3471">
          <cell r="C3471" t="str">
            <v>150012504/10</v>
          </cell>
          <cell r="D3471" t="str">
            <v>GLORY OCEANIC</v>
          </cell>
          <cell r="E3471" t="str">
            <v>KSP-N FARO K TT 1.2/1.4MM TR GREY (3768) PC</v>
          </cell>
          <cell r="F3471">
            <v>508</v>
          </cell>
          <cell r="G3471">
            <v>30470</v>
          </cell>
          <cell r="H3471">
            <v>44996</v>
          </cell>
          <cell r="I3471">
            <v>44985</v>
          </cell>
          <cell r="O3471" t="str">
            <v>PRO</v>
          </cell>
        </row>
        <row r="3472">
          <cell r="C3472" t="str">
            <v>150012504/20A</v>
          </cell>
          <cell r="D3472" t="str">
            <v>GLORY OCEANIC</v>
          </cell>
          <cell r="E3472" t="str">
            <v>KSP-N FARO K TT 1.2/1.4MM TR BROWN (7349) PC</v>
          </cell>
          <cell r="F3472">
            <v>760</v>
          </cell>
          <cell r="G3472">
            <v>44000</v>
          </cell>
          <cell r="H3472">
            <v>44998</v>
          </cell>
          <cell r="I3472">
            <v>44985</v>
          </cell>
          <cell r="O3472" t="str">
            <v>PRO</v>
          </cell>
        </row>
        <row r="3473">
          <cell r="C3473" t="str">
            <v>150012504/20A</v>
          </cell>
          <cell r="D3473" t="str">
            <v>GLORY OCEANIC</v>
          </cell>
          <cell r="E3473" t="str">
            <v>KSP-N FARO K TT 1.2/1.4MM TR BROWN (7349) PC</v>
          </cell>
          <cell r="F3473">
            <v>760</v>
          </cell>
          <cell r="G3473">
            <v>44000</v>
          </cell>
          <cell r="H3473">
            <v>44998</v>
          </cell>
          <cell r="I3473">
            <v>44985</v>
          </cell>
          <cell r="O3473" t="str">
            <v>PRO</v>
          </cell>
        </row>
        <row r="3474">
          <cell r="C3474" t="str">
            <v>150012504/20A</v>
          </cell>
          <cell r="D3474" t="str">
            <v>GLORY OCEANIC</v>
          </cell>
          <cell r="E3474" t="str">
            <v>KSP-N FARO K TT 1.2/1.4MM TR BROWN (7349) PC</v>
          </cell>
          <cell r="F3474">
            <v>760</v>
          </cell>
          <cell r="G3474">
            <v>44000</v>
          </cell>
          <cell r="H3474">
            <v>44998</v>
          </cell>
          <cell r="I3474">
            <v>44985</v>
          </cell>
          <cell r="O3474" t="str">
            <v>PRO</v>
          </cell>
        </row>
        <row r="3475">
          <cell r="C3475" t="str">
            <v>150012504/20A</v>
          </cell>
          <cell r="D3475" t="str">
            <v>GLORY OCEANIC</v>
          </cell>
          <cell r="E3475" t="str">
            <v>KSP-N FARO K TT 1.2/1.4MM TR BROWN (7349) PC</v>
          </cell>
          <cell r="F3475">
            <v>760</v>
          </cell>
          <cell r="G3475">
            <v>44000</v>
          </cell>
          <cell r="H3475">
            <v>44998</v>
          </cell>
          <cell r="I3475">
            <v>44985</v>
          </cell>
          <cell r="O3475" t="str">
            <v>PRO</v>
          </cell>
        </row>
        <row r="3476">
          <cell r="C3476" t="str">
            <v>150012504/20A</v>
          </cell>
          <cell r="D3476" t="str">
            <v>GLORY OCEANIC</v>
          </cell>
          <cell r="E3476" t="str">
            <v>KSP-N FARO K TT 1.2/1.4MM TR BROWN (7349) PC</v>
          </cell>
          <cell r="F3476">
            <v>760</v>
          </cell>
          <cell r="G3476">
            <v>44000</v>
          </cell>
          <cell r="H3476">
            <v>44998</v>
          </cell>
          <cell r="I3476">
            <v>44985</v>
          </cell>
          <cell r="O3476" t="str">
            <v>PRO</v>
          </cell>
        </row>
        <row r="3477">
          <cell r="C3477" t="str">
            <v>150012504/20A</v>
          </cell>
          <cell r="D3477" t="str">
            <v>GLORY OCEANIC</v>
          </cell>
          <cell r="E3477" t="str">
            <v>KSP-N FARO K TT 1.2/1.4MM TR BROWN (7349) PC</v>
          </cell>
          <cell r="F3477">
            <v>343</v>
          </cell>
          <cell r="G3477">
            <v>44000</v>
          </cell>
          <cell r="H3477">
            <v>44998</v>
          </cell>
          <cell r="I3477">
            <v>44985</v>
          </cell>
          <cell r="O3477" t="str">
            <v>PRO</v>
          </cell>
        </row>
        <row r="3478">
          <cell r="C3478" t="str">
            <v>150012504/20A</v>
          </cell>
          <cell r="D3478" t="str">
            <v>GLORY OCEANIC</v>
          </cell>
          <cell r="E3478" t="str">
            <v>KSP-N FARO K TT 1.2/1.4MM TR BROWN (7349) PC</v>
          </cell>
          <cell r="F3478">
            <v>447</v>
          </cell>
          <cell r="G3478">
            <v>44000</v>
          </cell>
          <cell r="H3478">
            <v>44998</v>
          </cell>
          <cell r="I3478">
            <v>44985</v>
          </cell>
          <cell r="O3478" t="str">
            <v>PRO</v>
          </cell>
        </row>
        <row r="3479">
          <cell r="C3479" t="str">
            <v>150012504/20A</v>
          </cell>
          <cell r="D3479" t="str">
            <v>GLORY OCEANIC</v>
          </cell>
          <cell r="E3479" t="str">
            <v>KSP-N FARO K TT 1.2/1.4MM TR BROWN (7349) PC</v>
          </cell>
          <cell r="F3479">
            <v>760</v>
          </cell>
          <cell r="G3479">
            <v>44000</v>
          </cell>
          <cell r="H3479">
            <v>44998</v>
          </cell>
          <cell r="I3479">
            <v>44985</v>
          </cell>
          <cell r="O3479" t="str">
            <v>PRO</v>
          </cell>
        </row>
        <row r="3480">
          <cell r="C3480" t="str">
            <v>150012504/20A</v>
          </cell>
          <cell r="D3480" t="str">
            <v>GLORY OCEANIC</v>
          </cell>
          <cell r="E3480" t="str">
            <v>KSP-N FARO K TT 1.2/1.4MM TR BROWN (7349) PC</v>
          </cell>
          <cell r="F3480">
            <v>476</v>
          </cell>
          <cell r="G3480">
            <v>44000</v>
          </cell>
          <cell r="H3480">
            <v>44998</v>
          </cell>
          <cell r="I3480">
            <v>44985</v>
          </cell>
          <cell r="O3480" t="str">
            <v>PRO</v>
          </cell>
        </row>
        <row r="3481">
          <cell r="C3481" t="str">
            <v>150012504/20A</v>
          </cell>
          <cell r="D3481" t="str">
            <v>GLORY OCEANIC</v>
          </cell>
          <cell r="E3481" t="str">
            <v>KSP-N FARO K TT 1.2/1.4MM TR BROWN (7349) PC</v>
          </cell>
          <cell r="F3481">
            <v>284</v>
          </cell>
          <cell r="G3481">
            <v>44000</v>
          </cell>
          <cell r="H3481">
            <v>44998</v>
          </cell>
          <cell r="I3481">
            <v>44985</v>
          </cell>
          <cell r="O3481" t="str">
            <v>PRO</v>
          </cell>
        </row>
        <row r="3482">
          <cell r="C3482" t="str">
            <v>150012504/20A</v>
          </cell>
          <cell r="D3482" t="str">
            <v>GLORY OCEANIC</v>
          </cell>
          <cell r="E3482" t="str">
            <v>KSP-N FARO K TT 1.2/1.4MM TR BROWN (7349) PC</v>
          </cell>
          <cell r="F3482">
            <v>760</v>
          </cell>
          <cell r="G3482">
            <v>44000</v>
          </cell>
          <cell r="H3482">
            <v>44998</v>
          </cell>
          <cell r="I3482">
            <v>44985</v>
          </cell>
          <cell r="O3482" t="str">
            <v>PRO</v>
          </cell>
        </row>
        <row r="3483">
          <cell r="C3483" t="str">
            <v>150012504/20A</v>
          </cell>
          <cell r="D3483" t="str">
            <v>GLORY OCEANIC</v>
          </cell>
          <cell r="E3483" t="str">
            <v>KSP-N FARO K TT 1.2/1.4MM TR BROWN (7349) PC</v>
          </cell>
          <cell r="F3483">
            <v>760</v>
          </cell>
          <cell r="G3483">
            <v>44000</v>
          </cell>
          <cell r="H3483">
            <v>44998</v>
          </cell>
          <cell r="I3483">
            <v>44985</v>
          </cell>
          <cell r="O3483" t="str">
            <v>PRO</v>
          </cell>
        </row>
        <row r="3484">
          <cell r="C3484" t="str">
            <v>150012504/20A</v>
          </cell>
          <cell r="D3484" t="str">
            <v>GLORY OCEANIC</v>
          </cell>
          <cell r="E3484" t="str">
            <v>KSP-N FARO K TT 1.2/1.4MM TR BROWN (7349) PC</v>
          </cell>
          <cell r="F3484">
            <v>760</v>
          </cell>
          <cell r="G3484">
            <v>44000</v>
          </cell>
          <cell r="H3484">
            <v>44998</v>
          </cell>
          <cell r="I3484">
            <v>44985</v>
          </cell>
          <cell r="O3484" t="str">
            <v>PRO</v>
          </cell>
        </row>
        <row r="3485">
          <cell r="C3485" t="str">
            <v>150012504/20A</v>
          </cell>
          <cell r="D3485" t="str">
            <v>GLORY OCEANIC</v>
          </cell>
          <cell r="E3485" t="str">
            <v>KSP-N FARO K TT 1.2/1.4MM TR BROWN (7349) PC</v>
          </cell>
          <cell r="F3485">
            <v>760</v>
          </cell>
          <cell r="G3485">
            <v>44000</v>
          </cell>
          <cell r="H3485">
            <v>44998</v>
          </cell>
          <cell r="I3485">
            <v>44985</v>
          </cell>
          <cell r="O3485" t="str">
            <v>PRO</v>
          </cell>
        </row>
        <row r="3486">
          <cell r="C3486" t="str">
            <v>150012504/20A</v>
          </cell>
          <cell r="D3486" t="str">
            <v>GLORY OCEANIC</v>
          </cell>
          <cell r="E3486" t="str">
            <v>KSP-N FARO K TT 1.2/1.4MM TR BROWN (7349) PC</v>
          </cell>
          <cell r="F3486">
            <v>760</v>
          </cell>
          <cell r="G3486">
            <v>44000</v>
          </cell>
          <cell r="H3486">
            <v>44998</v>
          </cell>
          <cell r="I3486">
            <v>44985</v>
          </cell>
          <cell r="O3486" t="str">
            <v>PRO</v>
          </cell>
        </row>
        <row r="3487">
          <cell r="C3487" t="str">
            <v>150012504/20A</v>
          </cell>
          <cell r="D3487" t="str">
            <v>GLORY OCEANIC</v>
          </cell>
          <cell r="E3487" t="str">
            <v>KSP-N FARO K TT 1.2/1.4MM TR BROWN (7349) PC</v>
          </cell>
          <cell r="F3487">
            <v>760</v>
          </cell>
          <cell r="G3487">
            <v>44000</v>
          </cell>
          <cell r="H3487">
            <v>44998</v>
          </cell>
          <cell r="I3487">
            <v>44985</v>
          </cell>
          <cell r="O3487" t="str">
            <v>PRO</v>
          </cell>
        </row>
        <row r="3488">
          <cell r="C3488" t="str">
            <v>150012504/20B</v>
          </cell>
          <cell r="D3488" t="str">
            <v>GLORY OCEANIC</v>
          </cell>
          <cell r="E3488" t="str">
            <v>KSP-N FARO K TT 1.2/1.4MM TR BROWN (7349) PC</v>
          </cell>
          <cell r="F3488">
            <v>386</v>
          </cell>
          <cell r="G3488">
            <v>22000</v>
          </cell>
          <cell r="H3488">
            <v>44999</v>
          </cell>
          <cell r="I3488">
            <v>44985</v>
          </cell>
          <cell r="O3488" t="str">
            <v>PRO</v>
          </cell>
        </row>
        <row r="3489">
          <cell r="C3489" t="str">
            <v>150012504/20B</v>
          </cell>
          <cell r="D3489" t="str">
            <v>GLORY OCEANIC</v>
          </cell>
          <cell r="E3489" t="str">
            <v>KSP-N FARO K TT 1.2/1.4MM TR BROWN (7349) PC</v>
          </cell>
          <cell r="F3489">
            <v>386</v>
          </cell>
          <cell r="G3489">
            <v>22000</v>
          </cell>
          <cell r="H3489">
            <v>44999</v>
          </cell>
          <cell r="I3489">
            <v>44985</v>
          </cell>
          <cell r="O3489" t="str">
            <v>PRO</v>
          </cell>
        </row>
        <row r="3490">
          <cell r="C3490" t="str">
            <v>150012504/20B</v>
          </cell>
          <cell r="D3490" t="str">
            <v>GLORY OCEANIC</v>
          </cell>
          <cell r="E3490" t="str">
            <v>KSP-N FARO K TT 1.2/1.4MM TR BROWN (7349) PC</v>
          </cell>
          <cell r="F3490">
            <v>386</v>
          </cell>
          <cell r="G3490">
            <v>22000</v>
          </cell>
          <cell r="H3490">
            <v>44999</v>
          </cell>
          <cell r="I3490">
            <v>44985</v>
          </cell>
          <cell r="O3490" t="str">
            <v>PRO</v>
          </cell>
        </row>
        <row r="3491">
          <cell r="C3491" t="str">
            <v>150012504/20B</v>
          </cell>
          <cell r="D3491" t="str">
            <v>GLORY OCEANIC</v>
          </cell>
          <cell r="E3491" t="str">
            <v>KSP-N FARO K TT 1.2/1.4MM TR BROWN (7349) PC</v>
          </cell>
          <cell r="F3491">
            <v>386</v>
          </cell>
          <cell r="G3491">
            <v>22000</v>
          </cell>
          <cell r="H3491">
            <v>44999</v>
          </cell>
          <cell r="I3491">
            <v>44985</v>
          </cell>
          <cell r="O3491" t="str">
            <v>PRO</v>
          </cell>
        </row>
        <row r="3492">
          <cell r="C3492" t="str">
            <v>150012504/20B</v>
          </cell>
          <cell r="D3492" t="str">
            <v>GLORY OCEANIC</v>
          </cell>
          <cell r="E3492" t="str">
            <v>KSP-N FARO K TT 1.2/1.4MM TR BROWN (7349) PC</v>
          </cell>
          <cell r="F3492">
            <v>386</v>
          </cell>
          <cell r="G3492">
            <v>22000</v>
          </cell>
          <cell r="H3492">
            <v>44999</v>
          </cell>
          <cell r="I3492">
            <v>44985</v>
          </cell>
          <cell r="O3492" t="str">
            <v>PRO</v>
          </cell>
        </row>
        <row r="3493">
          <cell r="C3493" t="str">
            <v>150012504/20B</v>
          </cell>
          <cell r="D3493" t="str">
            <v>GLORY OCEANIC</v>
          </cell>
          <cell r="E3493" t="str">
            <v>KSP-N FARO K TT 1.2/1.4MM TR BROWN (7349) PC</v>
          </cell>
          <cell r="F3493">
            <v>386</v>
          </cell>
          <cell r="G3493">
            <v>22000</v>
          </cell>
          <cell r="H3493">
            <v>44999</v>
          </cell>
          <cell r="I3493">
            <v>44985</v>
          </cell>
          <cell r="O3493" t="str">
            <v>PRO</v>
          </cell>
        </row>
        <row r="3494">
          <cell r="C3494" t="str">
            <v>150012504/20B</v>
          </cell>
          <cell r="D3494" t="str">
            <v>GLORY OCEANIC</v>
          </cell>
          <cell r="E3494" t="str">
            <v>KSP-N FARO K TT 1.2/1.4MM TR BROWN (7349) PC</v>
          </cell>
          <cell r="F3494">
            <v>386</v>
          </cell>
          <cell r="G3494">
            <v>22000</v>
          </cell>
          <cell r="H3494">
            <v>44999</v>
          </cell>
          <cell r="I3494">
            <v>44985</v>
          </cell>
          <cell r="O3494" t="str">
            <v>PRO</v>
          </cell>
        </row>
        <row r="3495">
          <cell r="C3495" t="str">
            <v>150012504/20B</v>
          </cell>
          <cell r="D3495" t="str">
            <v>GLORY OCEANIC</v>
          </cell>
          <cell r="E3495" t="str">
            <v>KSP-N FARO K TT 1.2/1.4MM TR BROWN (7349) PC</v>
          </cell>
          <cell r="F3495">
            <v>386</v>
          </cell>
          <cell r="G3495">
            <v>22000</v>
          </cell>
          <cell r="H3495">
            <v>44999</v>
          </cell>
          <cell r="I3495">
            <v>44985</v>
          </cell>
          <cell r="O3495" t="str">
            <v>PRO</v>
          </cell>
        </row>
        <row r="3496">
          <cell r="C3496" t="str">
            <v>150012504/20B</v>
          </cell>
          <cell r="D3496" t="str">
            <v>GLORY OCEANIC</v>
          </cell>
          <cell r="E3496" t="str">
            <v>KSP-N FARO K TT 1.2/1.4MM TR BROWN (7349) PC</v>
          </cell>
          <cell r="F3496">
            <v>386</v>
          </cell>
          <cell r="G3496">
            <v>22000</v>
          </cell>
          <cell r="H3496">
            <v>44999</v>
          </cell>
          <cell r="I3496">
            <v>44985</v>
          </cell>
          <cell r="O3496" t="str">
            <v>PRO</v>
          </cell>
        </row>
        <row r="3497">
          <cell r="C3497" t="str">
            <v>150012504/20B</v>
          </cell>
          <cell r="D3497" t="str">
            <v>GLORY OCEANIC</v>
          </cell>
          <cell r="E3497" t="str">
            <v>KSP-N FARO K TT 1.2/1.4MM TR BROWN (7349) PC</v>
          </cell>
          <cell r="F3497">
            <v>386</v>
          </cell>
          <cell r="G3497">
            <v>22000</v>
          </cell>
          <cell r="H3497">
            <v>44999</v>
          </cell>
          <cell r="I3497">
            <v>44985</v>
          </cell>
          <cell r="O3497" t="str">
            <v>PRO</v>
          </cell>
        </row>
        <row r="3498">
          <cell r="C3498" t="str">
            <v>150012504/20B</v>
          </cell>
          <cell r="D3498" t="str">
            <v>GLORY OCEANIC</v>
          </cell>
          <cell r="E3498" t="str">
            <v>KSP-N FARO K TT 1.2/1.4MM TR BROWN (7349) PC</v>
          </cell>
          <cell r="F3498">
            <v>386</v>
          </cell>
          <cell r="G3498">
            <v>22000</v>
          </cell>
          <cell r="H3498">
            <v>44999</v>
          </cell>
          <cell r="I3498">
            <v>44985</v>
          </cell>
          <cell r="O3498" t="str">
            <v>PRO</v>
          </cell>
        </row>
        <row r="3499">
          <cell r="C3499" t="str">
            <v>150012504/20B</v>
          </cell>
          <cell r="D3499" t="str">
            <v>GLORY OCEANIC</v>
          </cell>
          <cell r="E3499" t="str">
            <v>KSP-N FARO K TT 1.2/1.4MM TR BROWN (7349) PC</v>
          </cell>
          <cell r="F3499">
            <v>386</v>
          </cell>
          <cell r="G3499">
            <v>22000</v>
          </cell>
          <cell r="H3499">
            <v>44999</v>
          </cell>
          <cell r="I3499">
            <v>44985</v>
          </cell>
          <cell r="O3499" t="str">
            <v>PRO</v>
          </cell>
        </row>
        <row r="3500">
          <cell r="C3500" t="str">
            <v>150012504/20B</v>
          </cell>
          <cell r="D3500" t="str">
            <v>GLORY OCEANIC</v>
          </cell>
          <cell r="E3500" t="str">
            <v>KSP-N FARO K TT 1.2/1.4MM TR BROWN (7349) PC</v>
          </cell>
          <cell r="F3500">
            <v>386</v>
          </cell>
          <cell r="G3500">
            <v>22000</v>
          </cell>
          <cell r="H3500">
            <v>44999</v>
          </cell>
          <cell r="I3500">
            <v>44985</v>
          </cell>
          <cell r="O3500" t="str">
            <v>PRO</v>
          </cell>
        </row>
        <row r="3501">
          <cell r="C3501" t="str">
            <v>150012504/20B</v>
          </cell>
          <cell r="D3501" t="str">
            <v>GLORY OCEANIC</v>
          </cell>
          <cell r="E3501" t="str">
            <v>KSP-N FARO K TT 1.2/1.4MM TR BROWN (7349) PC</v>
          </cell>
          <cell r="F3501">
            <v>386</v>
          </cell>
          <cell r="G3501">
            <v>22000</v>
          </cell>
          <cell r="H3501">
            <v>44999</v>
          </cell>
          <cell r="I3501">
            <v>44985</v>
          </cell>
          <cell r="O3501" t="str">
            <v>PRO</v>
          </cell>
        </row>
        <row r="3502">
          <cell r="C3502" t="str">
            <v>150012504/20C</v>
          </cell>
          <cell r="D3502" t="str">
            <v>GLORY OCEANIC</v>
          </cell>
          <cell r="E3502" t="str">
            <v>KSP-N FARO K TT 1.2/1.4MM TR BROWN (7349) PC</v>
          </cell>
          <cell r="F3502">
            <v>76</v>
          </cell>
          <cell r="G3502">
            <v>4400</v>
          </cell>
          <cell r="H3502">
            <v>44999</v>
          </cell>
          <cell r="I3502">
            <v>44985</v>
          </cell>
          <cell r="O3502" t="str">
            <v>PRO</v>
          </cell>
        </row>
        <row r="3503">
          <cell r="C3503" t="str">
            <v>150012504/20C</v>
          </cell>
          <cell r="D3503" t="str">
            <v>GLORY OCEANIC</v>
          </cell>
          <cell r="E3503" t="str">
            <v>KSP-N FARO K TT 1.2/1.4MM TR BROWN (7349) PC</v>
          </cell>
          <cell r="F3503">
            <v>76</v>
          </cell>
          <cell r="G3503">
            <v>4400</v>
          </cell>
          <cell r="H3503">
            <v>44999</v>
          </cell>
          <cell r="I3503">
            <v>44985</v>
          </cell>
          <cell r="O3503" t="str">
            <v>PRO</v>
          </cell>
        </row>
        <row r="3504">
          <cell r="C3504" t="str">
            <v>150012504/20C</v>
          </cell>
          <cell r="D3504" t="str">
            <v>GLORY OCEANIC</v>
          </cell>
          <cell r="E3504" t="str">
            <v>KSP-N FARO K TT 1.2/1.4MM TR BROWN (7349) PC</v>
          </cell>
          <cell r="F3504">
            <v>76</v>
          </cell>
          <cell r="G3504">
            <v>4400</v>
          </cell>
          <cell r="H3504">
            <v>44999</v>
          </cell>
          <cell r="I3504">
            <v>44985</v>
          </cell>
          <cell r="O3504" t="str">
            <v>PRO</v>
          </cell>
        </row>
        <row r="3505">
          <cell r="C3505" t="str">
            <v>150012504/20C</v>
          </cell>
          <cell r="D3505" t="str">
            <v>GLORY OCEANIC</v>
          </cell>
          <cell r="E3505" t="str">
            <v>KSP-N FARO K TT 1.2/1.4MM TR BROWN (7349) PC</v>
          </cell>
          <cell r="F3505">
            <v>76</v>
          </cell>
          <cell r="G3505">
            <v>4400</v>
          </cell>
          <cell r="H3505">
            <v>44999</v>
          </cell>
          <cell r="I3505">
            <v>44985</v>
          </cell>
          <cell r="O3505" t="str">
            <v>PRO</v>
          </cell>
        </row>
        <row r="3506">
          <cell r="C3506" t="str">
            <v>150012504/20C</v>
          </cell>
          <cell r="D3506" t="str">
            <v>GLORY OCEANIC</v>
          </cell>
          <cell r="E3506" t="str">
            <v>KSP-N FARO K TT 1.2/1.4MM TR BROWN (7349) PC</v>
          </cell>
          <cell r="F3506">
            <v>76</v>
          </cell>
          <cell r="G3506">
            <v>4400</v>
          </cell>
          <cell r="H3506">
            <v>44999</v>
          </cell>
          <cell r="I3506">
            <v>44985</v>
          </cell>
          <cell r="O3506" t="str">
            <v>PRO</v>
          </cell>
        </row>
        <row r="3507">
          <cell r="C3507" t="str">
            <v>150012504/20C</v>
          </cell>
          <cell r="D3507" t="str">
            <v>GLORY OCEANIC</v>
          </cell>
          <cell r="E3507" t="str">
            <v>KSP-N FARO K TT 1.2/1.4MM TR BROWN (7349) PC</v>
          </cell>
          <cell r="F3507">
            <v>76</v>
          </cell>
          <cell r="G3507">
            <v>4400</v>
          </cell>
          <cell r="H3507">
            <v>44999</v>
          </cell>
          <cell r="I3507">
            <v>44985</v>
          </cell>
          <cell r="O3507" t="str">
            <v>PRO</v>
          </cell>
        </row>
        <row r="3508">
          <cell r="C3508" t="str">
            <v>150012504/20C</v>
          </cell>
          <cell r="D3508" t="str">
            <v>GLORY OCEANIC</v>
          </cell>
          <cell r="E3508" t="str">
            <v>KSP-N FARO K TT 1.2/1.4MM TR BROWN (7349) PC</v>
          </cell>
          <cell r="F3508">
            <v>76</v>
          </cell>
          <cell r="G3508">
            <v>4400</v>
          </cell>
          <cell r="H3508">
            <v>44999</v>
          </cell>
          <cell r="I3508">
            <v>44985</v>
          </cell>
          <cell r="O3508" t="str">
            <v>PRO</v>
          </cell>
        </row>
        <row r="3509">
          <cell r="C3509" t="str">
            <v>150012504/20C</v>
          </cell>
          <cell r="D3509" t="str">
            <v>GLORY OCEANIC</v>
          </cell>
          <cell r="E3509" t="str">
            <v>KSP-N FARO K TT 1.2/1.4MM TR BROWN (7349) PC</v>
          </cell>
          <cell r="F3509">
            <v>76</v>
          </cell>
          <cell r="G3509">
            <v>4400</v>
          </cell>
          <cell r="H3509">
            <v>44999</v>
          </cell>
          <cell r="I3509">
            <v>44985</v>
          </cell>
          <cell r="O3509" t="str">
            <v>PRO</v>
          </cell>
        </row>
        <row r="3510">
          <cell r="C3510" t="str">
            <v>150012504/20C</v>
          </cell>
          <cell r="D3510" t="str">
            <v>GLORY OCEANIC</v>
          </cell>
          <cell r="E3510" t="str">
            <v>KSP-N FARO K TT 1.2/1.4MM TR BROWN (7349) PC</v>
          </cell>
          <cell r="F3510">
            <v>76</v>
          </cell>
          <cell r="G3510">
            <v>4400</v>
          </cell>
          <cell r="H3510">
            <v>44999</v>
          </cell>
          <cell r="I3510">
            <v>44985</v>
          </cell>
          <cell r="O3510" t="str">
            <v>PRO</v>
          </cell>
        </row>
        <row r="3511">
          <cell r="C3511" t="str">
            <v>150012504/20C</v>
          </cell>
          <cell r="D3511" t="str">
            <v>GLORY OCEANIC</v>
          </cell>
          <cell r="E3511" t="str">
            <v>KSP-N FARO K TT 1.2/1.4MM TR BROWN (7349) PC</v>
          </cell>
          <cell r="F3511">
            <v>76</v>
          </cell>
          <cell r="G3511">
            <v>4400</v>
          </cell>
          <cell r="H3511">
            <v>44999</v>
          </cell>
          <cell r="I3511">
            <v>44985</v>
          </cell>
          <cell r="O3511" t="str">
            <v>PRO</v>
          </cell>
        </row>
        <row r="3512">
          <cell r="C3512" t="str">
            <v>150012504/20C</v>
          </cell>
          <cell r="D3512" t="str">
            <v>GLORY OCEANIC</v>
          </cell>
          <cell r="E3512" t="str">
            <v>KSP-N FARO K TT 1.2/1.4MM TR BROWN (7349) PC</v>
          </cell>
          <cell r="F3512">
            <v>76</v>
          </cell>
          <cell r="G3512">
            <v>4400</v>
          </cell>
          <cell r="H3512">
            <v>44999</v>
          </cell>
          <cell r="I3512">
            <v>44985</v>
          </cell>
          <cell r="O3512" t="str">
            <v>PRO</v>
          </cell>
        </row>
        <row r="3513">
          <cell r="C3513" t="str">
            <v>150012504/20C</v>
          </cell>
          <cell r="D3513" t="str">
            <v>GLORY OCEANIC</v>
          </cell>
          <cell r="E3513" t="str">
            <v>KSP-N FARO K TT 1.2/1.4MM TR BROWN (7349) PC</v>
          </cell>
          <cell r="F3513">
            <v>76</v>
          </cell>
          <cell r="G3513">
            <v>4400</v>
          </cell>
          <cell r="H3513">
            <v>44999</v>
          </cell>
          <cell r="I3513">
            <v>44985</v>
          </cell>
          <cell r="O3513" t="str">
            <v>PRO</v>
          </cell>
        </row>
        <row r="3514">
          <cell r="C3514" t="str">
            <v>150012504/20C</v>
          </cell>
          <cell r="D3514" t="str">
            <v>GLORY OCEANIC</v>
          </cell>
          <cell r="E3514" t="str">
            <v>KSP-N FARO K TT 1.2/1.4MM TR BROWN (7349) PC</v>
          </cell>
          <cell r="F3514">
            <v>76</v>
          </cell>
          <cell r="G3514">
            <v>4400</v>
          </cell>
          <cell r="H3514">
            <v>44999</v>
          </cell>
          <cell r="I3514">
            <v>44985</v>
          </cell>
          <cell r="O3514" t="str">
            <v>PRO</v>
          </cell>
        </row>
        <row r="3515">
          <cell r="C3515" t="str">
            <v>150012504/20C</v>
          </cell>
          <cell r="D3515" t="str">
            <v>GLORY OCEANIC</v>
          </cell>
          <cell r="E3515" t="str">
            <v>KSP-N FARO K TT 1.2/1.4MM TR BROWN (7349) PC</v>
          </cell>
          <cell r="F3515">
            <v>76</v>
          </cell>
          <cell r="G3515">
            <v>4400</v>
          </cell>
          <cell r="H3515">
            <v>44999</v>
          </cell>
          <cell r="I3515">
            <v>44985</v>
          </cell>
          <cell r="O3515" t="str">
            <v>PRO</v>
          </cell>
        </row>
        <row r="3516">
          <cell r="C3516" t="str">
            <v>150012504/20C</v>
          </cell>
          <cell r="D3516" t="str">
            <v>GLORY OCEANIC</v>
          </cell>
          <cell r="E3516" t="str">
            <v>KSP-N FARO K TT 1.2/1.4MM TR BROWN (7349) PC</v>
          </cell>
          <cell r="F3516">
            <v>76</v>
          </cell>
          <cell r="G3516">
            <v>4400</v>
          </cell>
          <cell r="H3516">
            <v>44999</v>
          </cell>
          <cell r="I3516">
            <v>44985</v>
          </cell>
          <cell r="O3516" t="str">
            <v>PRO</v>
          </cell>
        </row>
        <row r="3517">
          <cell r="C3517" t="str">
            <v>150012504/30</v>
          </cell>
          <cell r="D3517" t="str">
            <v>GLORY OCEANIC</v>
          </cell>
          <cell r="E3517" t="str">
            <v>KAC-N FARO K TT 1.2/1.4MM TR BROWN (7349) PC</v>
          </cell>
          <cell r="F3517">
            <v>358</v>
          </cell>
          <cell r="G3517">
            <v>22000</v>
          </cell>
          <cell r="H3517">
            <v>44999</v>
          </cell>
          <cell r="I3517">
            <v>44985</v>
          </cell>
          <cell r="O3517" t="str">
            <v>PRO</v>
          </cell>
        </row>
        <row r="3518">
          <cell r="C3518" t="str">
            <v>150012504/30</v>
          </cell>
          <cell r="D3518" t="str">
            <v>GLORY OCEANIC</v>
          </cell>
          <cell r="E3518" t="str">
            <v>KAC-N FARO K TT 1.2/1.4MM TR BROWN (7349) PC</v>
          </cell>
          <cell r="F3518">
            <v>358</v>
          </cell>
          <cell r="G3518">
            <v>22000</v>
          </cell>
          <cell r="H3518">
            <v>44999</v>
          </cell>
          <cell r="I3518">
            <v>44985</v>
          </cell>
          <cell r="O3518" t="str">
            <v>PRO</v>
          </cell>
        </row>
        <row r="3519">
          <cell r="C3519" t="str">
            <v>150012504/30</v>
          </cell>
          <cell r="D3519" t="str">
            <v>GLORY OCEANIC</v>
          </cell>
          <cell r="E3519" t="str">
            <v>KAC-N FARO K TT 1.2/1.4MM TR BROWN (7349) PC</v>
          </cell>
          <cell r="F3519">
            <v>358</v>
          </cell>
          <cell r="G3519">
            <v>22000</v>
          </cell>
          <cell r="H3519">
            <v>44999</v>
          </cell>
          <cell r="I3519">
            <v>44985</v>
          </cell>
          <cell r="O3519" t="str">
            <v>PRO</v>
          </cell>
        </row>
        <row r="3520">
          <cell r="C3520" t="str">
            <v>150012504/30</v>
          </cell>
          <cell r="D3520" t="str">
            <v>GLORY OCEANIC</v>
          </cell>
          <cell r="E3520" t="str">
            <v>KAC-N FARO K TT 1.2/1.4MM TR BROWN (7349) PC</v>
          </cell>
          <cell r="F3520">
            <v>358</v>
          </cell>
          <cell r="G3520">
            <v>22000</v>
          </cell>
          <cell r="H3520">
            <v>44999</v>
          </cell>
          <cell r="I3520">
            <v>44985</v>
          </cell>
          <cell r="O3520" t="str">
            <v>PRO</v>
          </cell>
        </row>
        <row r="3521">
          <cell r="C3521" t="str">
            <v>150012504/30</v>
          </cell>
          <cell r="D3521" t="str">
            <v>GLORY OCEANIC</v>
          </cell>
          <cell r="E3521" t="str">
            <v>KAC-N FARO K TT 1.2/1.4MM TR BROWN (7349) PC</v>
          </cell>
          <cell r="F3521">
            <v>358</v>
          </cell>
          <cell r="G3521">
            <v>22000</v>
          </cell>
          <cell r="H3521">
            <v>44999</v>
          </cell>
          <cell r="I3521">
            <v>44985</v>
          </cell>
          <cell r="O3521" t="str">
            <v>PRO</v>
          </cell>
        </row>
        <row r="3522">
          <cell r="C3522" t="str">
            <v>150012504/30</v>
          </cell>
          <cell r="D3522" t="str">
            <v>GLORY OCEANIC</v>
          </cell>
          <cell r="E3522" t="str">
            <v>KAC-N FARO K TT 1.2/1.4MM TR BROWN (7349) PC</v>
          </cell>
          <cell r="F3522">
            <v>358</v>
          </cell>
          <cell r="G3522">
            <v>22000</v>
          </cell>
          <cell r="H3522">
            <v>44999</v>
          </cell>
          <cell r="I3522">
            <v>44985</v>
          </cell>
          <cell r="O3522" t="str">
            <v>PRO</v>
          </cell>
        </row>
        <row r="3523">
          <cell r="C3523" t="str">
            <v>150012504/30</v>
          </cell>
          <cell r="D3523" t="str">
            <v>GLORY OCEANIC</v>
          </cell>
          <cell r="E3523" t="str">
            <v>KAC-N FARO K TT 1.2/1.4MM TR BROWN (7349) PC</v>
          </cell>
          <cell r="F3523">
            <v>358</v>
          </cell>
          <cell r="G3523">
            <v>22000</v>
          </cell>
          <cell r="H3523">
            <v>44999</v>
          </cell>
          <cell r="I3523">
            <v>44985</v>
          </cell>
          <cell r="O3523" t="str">
            <v>PRO</v>
          </cell>
        </row>
        <row r="3524">
          <cell r="C3524" t="str">
            <v>150012504/30</v>
          </cell>
          <cell r="D3524" t="str">
            <v>GLORY OCEANIC</v>
          </cell>
          <cell r="E3524" t="str">
            <v>KAC-N FARO K TT 1.2/1.4MM TR BROWN (7349) PC</v>
          </cell>
          <cell r="F3524">
            <v>358</v>
          </cell>
          <cell r="G3524">
            <v>22000</v>
          </cell>
          <cell r="H3524">
            <v>44999</v>
          </cell>
          <cell r="I3524">
            <v>44985</v>
          </cell>
          <cell r="O3524" t="str">
            <v>PRO</v>
          </cell>
        </row>
        <row r="3525">
          <cell r="C3525" t="str">
            <v>150012504/30</v>
          </cell>
          <cell r="D3525" t="str">
            <v>GLORY OCEANIC</v>
          </cell>
          <cell r="E3525" t="str">
            <v>KAC-N FARO K TT 1.2/1.4MM TR BROWN (7349) PC</v>
          </cell>
          <cell r="F3525">
            <v>358</v>
          </cell>
          <cell r="G3525">
            <v>22000</v>
          </cell>
          <cell r="H3525">
            <v>44999</v>
          </cell>
          <cell r="I3525">
            <v>44985</v>
          </cell>
          <cell r="O3525" t="str">
            <v>PRO</v>
          </cell>
        </row>
        <row r="3526">
          <cell r="C3526" t="str">
            <v>150012504/30</v>
          </cell>
          <cell r="D3526" t="str">
            <v>GLORY OCEANIC</v>
          </cell>
          <cell r="E3526" t="str">
            <v>KAC-N FARO K TT 1.2/1.4MM TR BROWN (7349) PC</v>
          </cell>
          <cell r="F3526">
            <v>358</v>
          </cell>
          <cell r="G3526">
            <v>22000</v>
          </cell>
          <cell r="H3526">
            <v>44999</v>
          </cell>
          <cell r="I3526">
            <v>44985</v>
          </cell>
          <cell r="O3526" t="str">
            <v>PRO</v>
          </cell>
        </row>
        <row r="3527">
          <cell r="C3527" t="str">
            <v>150012504/30</v>
          </cell>
          <cell r="D3527" t="str">
            <v>GLORY OCEANIC</v>
          </cell>
          <cell r="E3527" t="str">
            <v>KAC-N FARO K TT 1.2/1.4MM TR BROWN (7349) PC</v>
          </cell>
          <cell r="F3527">
            <v>358</v>
          </cell>
          <cell r="G3527">
            <v>22000</v>
          </cell>
          <cell r="H3527">
            <v>44999</v>
          </cell>
          <cell r="I3527">
            <v>44985</v>
          </cell>
          <cell r="O3527" t="str">
            <v>PRO</v>
          </cell>
        </row>
        <row r="3528">
          <cell r="C3528" t="str">
            <v>150012504/30</v>
          </cell>
          <cell r="D3528" t="str">
            <v>GLORY OCEANIC</v>
          </cell>
          <cell r="E3528" t="str">
            <v>KAC-N FARO K TT 1.2/1.4MM TR BROWN (7349) PC</v>
          </cell>
          <cell r="F3528">
            <v>358</v>
          </cell>
          <cell r="G3528">
            <v>22000</v>
          </cell>
          <cell r="H3528">
            <v>44999</v>
          </cell>
          <cell r="I3528">
            <v>44985</v>
          </cell>
          <cell r="O3528" t="str">
            <v>PRO</v>
          </cell>
        </row>
        <row r="3529">
          <cell r="C3529" t="str">
            <v>150012504/30</v>
          </cell>
          <cell r="D3529" t="str">
            <v>GLORY OCEANIC</v>
          </cell>
          <cell r="E3529" t="str">
            <v>KAC-N FARO K TT 1.2/1.4MM TR BROWN (7349) PC</v>
          </cell>
          <cell r="F3529">
            <v>358</v>
          </cell>
          <cell r="G3529">
            <v>22000</v>
          </cell>
          <cell r="H3529">
            <v>44999</v>
          </cell>
          <cell r="I3529">
            <v>44985</v>
          </cell>
          <cell r="O3529" t="str">
            <v>PRO</v>
          </cell>
        </row>
        <row r="3530">
          <cell r="C3530" t="str">
            <v>150012504/30</v>
          </cell>
          <cell r="D3530" t="str">
            <v>GLORY OCEANIC</v>
          </cell>
          <cell r="E3530" t="str">
            <v>KAC-N FARO K TT 1.2/1.4MM TR BROWN (7349) PC</v>
          </cell>
          <cell r="F3530">
            <v>358</v>
          </cell>
          <cell r="G3530">
            <v>22000</v>
          </cell>
          <cell r="H3530">
            <v>44999</v>
          </cell>
          <cell r="I3530">
            <v>44985</v>
          </cell>
          <cell r="O3530" t="str">
            <v>PRO</v>
          </cell>
        </row>
        <row r="3531">
          <cell r="C3531" t="str">
            <v>150012505/10</v>
          </cell>
          <cell r="D3531" t="str">
            <v>CHANGZHOU PIONEER FURNISHING CO LTD</v>
          </cell>
          <cell r="E3531" t="str">
            <v>CAC-N RETRO K TT 0.9/1.1 TR1 NOIR (9028) PC</v>
          </cell>
          <cell r="F3531">
            <v>262</v>
          </cell>
          <cell r="G3531">
            <v>14950</v>
          </cell>
          <cell r="H3531">
            <v>44994</v>
          </cell>
          <cell r="I3531">
            <v>44985</v>
          </cell>
          <cell r="O3531" t="str">
            <v>PRO</v>
          </cell>
        </row>
        <row r="3532">
          <cell r="C3532" t="str">
            <v>150012505/10</v>
          </cell>
          <cell r="D3532" t="str">
            <v>CHANGZHOU PIONEER FURNISHING CO LTD</v>
          </cell>
          <cell r="E3532" t="str">
            <v>CAC-N RETRO K TT 0.9/1.1 TR1 NOIR (9028) PC</v>
          </cell>
          <cell r="F3532">
            <v>262</v>
          </cell>
          <cell r="G3532">
            <v>14950</v>
          </cell>
          <cell r="H3532">
            <v>44994</v>
          </cell>
          <cell r="I3532">
            <v>44985</v>
          </cell>
          <cell r="O3532" t="str">
            <v>PRO</v>
          </cell>
        </row>
        <row r="3533">
          <cell r="C3533" t="str">
            <v>150012505/10</v>
          </cell>
          <cell r="D3533" t="str">
            <v>CHANGZHOU PIONEER FURNISHING CO LTD</v>
          </cell>
          <cell r="E3533" t="str">
            <v>CAC-N RETRO K TT 0.9/1.1 TR1 NOIR (9028) PC</v>
          </cell>
          <cell r="F3533">
            <v>262</v>
          </cell>
          <cell r="G3533">
            <v>14950</v>
          </cell>
          <cell r="H3533">
            <v>44994</v>
          </cell>
          <cell r="I3533">
            <v>44985</v>
          </cell>
          <cell r="O3533" t="str">
            <v>PRO</v>
          </cell>
        </row>
        <row r="3534">
          <cell r="C3534" t="str">
            <v>150012505/10</v>
          </cell>
          <cell r="D3534" t="str">
            <v>CHANGZHOU PIONEER FURNISHING CO LTD</v>
          </cell>
          <cell r="E3534" t="str">
            <v>CAC-N RETRO K TT 0.9/1.1 TR1 NOIR (9028) PC</v>
          </cell>
          <cell r="F3534">
            <v>262</v>
          </cell>
          <cell r="G3534">
            <v>14950</v>
          </cell>
          <cell r="H3534">
            <v>44994</v>
          </cell>
          <cell r="I3534">
            <v>44985</v>
          </cell>
          <cell r="O3534" t="str">
            <v>PRO</v>
          </cell>
        </row>
        <row r="3535">
          <cell r="C3535" t="str">
            <v>150012505/10</v>
          </cell>
          <cell r="D3535" t="str">
            <v>CHANGZHOU PIONEER FURNISHING CO LTD</v>
          </cell>
          <cell r="E3535" t="str">
            <v>CAC-N RETRO K TT 0.9/1.1 TR1 NOIR (9028) PC</v>
          </cell>
          <cell r="F3535">
            <v>262</v>
          </cell>
          <cell r="G3535">
            <v>14950</v>
          </cell>
          <cell r="H3535">
            <v>44994</v>
          </cell>
          <cell r="I3535">
            <v>44985</v>
          </cell>
          <cell r="O3535" t="str">
            <v>PRO</v>
          </cell>
        </row>
        <row r="3536">
          <cell r="C3536" t="str">
            <v>150012505/10</v>
          </cell>
          <cell r="D3536" t="str">
            <v>CHANGZHOU PIONEER FURNISHING CO LTD</v>
          </cell>
          <cell r="E3536" t="str">
            <v>CAC-N RETRO K TT 0.9/1.1 TR1 NOIR (9028) PC</v>
          </cell>
          <cell r="F3536">
            <v>262</v>
          </cell>
          <cell r="G3536">
            <v>14950</v>
          </cell>
          <cell r="H3536">
            <v>44994</v>
          </cell>
          <cell r="I3536">
            <v>44985</v>
          </cell>
          <cell r="O3536" t="str">
            <v>PRO</v>
          </cell>
        </row>
        <row r="3537">
          <cell r="C3537" t="str">
            <v>150012505/10</v>
          </cell>
          <cell r="D3537" t="str">
            <v>CHANGZHOU PIONEER FURNISHING CO LTD</v>
          </cell>
          <cell r="E3537" t="str">
            <v>CAC-N RETRO K TT 0.9/1.1 TR1 NOIR (9028) PC</v>
          </cell>
          <cell r="F3537">
            <v>262</v>
          </cell>
          <cell r="G3537">
            <v>14950</v>
          </cell>
          <cell r="H3537">
            <v>44994</v>
          </cell>
          <cell r="I3537">
            <v>44985</v>
          </cell>
          <cell r="O3537" t="str">
            <v>PRO</v>
          </cell>
        </row>
        <row r="3538">
          <cell r="C3538" t="str">
            <v>150012505/10</v>
          </cell>
          <cell r="D3538" t="str">
            <v>CHANGZHOU PIONEER FURNISHING CO LTD</v>
          </cell>
          <cell r="E3538" t="str">
            <v>CAC-N RETRO K TT 0.9/1.1 TR1 NOIR (9028) PC</v>
          </cell>
          <cell r="F3538">
            <v>262</v>
          </cell>
          <cell r="G3538">
            <v>14950</v>
          </cell>
          <cell r="H3538">
            <v>44994</v>
          </cell>
          <cell r="I3538">
            <v>44985</v>
          </cell>
          <cell r="O3538" t="str">
            <v>PRO</v>
          </cell>
        </row>
        <row r="3539">
          <cell r="C3539" t="str">
            <v>150012505/10</v>
          </cell>
          <cell r="D3539" t="str">
            <v>CHANGZHOU PIONEER FURNISHING CO LTD</v>
          </cell>
          <cell r="E3539" t="str">
            <v>CAC-N RETRO K TT 0.9/1.1 TR1 NOIR (9028) PC</v>
          </cell>
          <cell r="F3539">
            <v>262</v>
          </cell>
          <cell r="G3539">
            <v>14950</v>
          </cell>
          <cell r="H3539">
            <v>44994</v>
          </cell>
          <cell r="I3539">
            <v>44985</v>
          </cell>
          <cell r="O3539" t="str">
            <v>PRO</v>
          </cell>
        </row>
        <row r="3540">
          <cell r="C3540" t="str">
            <v>150012505/10</v>
          </cell>
          <cell r="D3540" t="str">
            <v>CHANGZHOU PIONEER FURNISHING CO LTD</v>
          </cell>
          <cell r="E3540" t="str">
            <v>CAC-N RETRO K TT 0.9/1.1 TR1 NOIR (9028) PC</v>
          </cell>
          <cell r="F3540">
            <v>262</v>
          </cell>
          <cell r="G3540">
            <v>14950</v>
          </cell>
          <cell r="H3540">
            <v>44994</v>
          </cell>
          <cell r="I3540">
            <v>44985</v>
          </cell>
          <cell r="O3540" t="str">
            <v>PRO</v>
          </cell>
        </row>
        <row r="3541">
          <cell r="C3541" t="str">
            <v>150012505/20A</v>
          </cell>
          <cell r="D3541" t="str">
            <v>CHANGZHOU PIONEER FURNISHING CO LTD</v>
          </cell>
          <cell r="E3541" t="str">
            <v>CAC-N RETRO K TT 0.9/1.1 TR1 TAN (5325) PC</v>
          </cell>
          <cell r="F3541">
            <v>581</v>
          </cell>
          <cell r="G3541">
            <v>40595</v>
          </cell>
          <cell r="H3541">
            <v>44992</v>
          </cell>
          <cell r="I3541">
            <v>44985</v>
          </cell>
          <cell r="O3541" t="str">
            <v>PRO</v>
          </cell>
        </row>
        <row r="3542">
          <cell r="C3542" t="str">
            <v>150012505/20A</v>
          </cell>
          <cell r="D3542" t="str">
            <v>CHANGZHOU PIONEER FURNISHING CO LTD</v>
          </cell>
          <cell r="E3542" t="str">
            <v>CAC-N RETRO K TT 0.9/1.1 TR1 TAN (5325) PC</v>
          </cell>
          <cell r="F3542">
            <v>581</v>
          </cell>
          <cell r="G3542">
            <v>40595</v>
          </cell>
          <cell r="H3542">
            <v>44992</v>
          </cell>
          <cell r="I3542">
            <v>44985</v>
          </cell>
          <cell r="O3542" t="str">
            <v>PRO</v>
          </cell>
        </row>
        <row r="3543">
          <cell r="C3543" t="str">
            <v>150012505/20A</v>
          </cell>
          <cell r="D3543" t="str">
            <v>CHANGZHOU PIONEER FURNISHING CO LTD</v>
          </cell>
          <cell r="E3543" t="str">
            <v>CAC-N RETRO K TT 0.9/1.1 TR1 TAN (5325) PC</v>
          </cell>
          <cell r="F3543">
            <v>581</v>
          </cell>
          <cell r="G3543">
            <v>40595</v>
          </cell>
          <cell r="H3543">
            <v>44992</v>
          </cell>
          <cell r="I3543">
            <v>44985</v>
          </cell>
          <cell r="O3543" t="str">
            <v>PRO</v>
          </cell>
        </row>
        <row r="3544">
          <cell r="C3544" t="str">
            <v>150012505/20A</v>
          </cell>
          <cell r="D3544" t="str">
            <v>CHANGZHOU PIONEER FURNISHING CO LTD</v>
          </cell>
          <cell r="E3544" t="str">
            <v>CAC-N RETRO K TT 0.9/1.1 TR1 TAN (5325) PC</v>
          </cell>
          <cell r="F3544">
            <v>287</v>
          </cell>
          <cell r="G3544">
            <v>40595</v>
          </cell>
          <cell r="H3544">
            <v>44992</v>
          </cell>
          <cell r="I3544">
            <v>44985</v>
          </cell>
          <cell r="O3544" t="str">
            <v>PRO</v>
          </cell>
        </row>
        <row r="3545">
          <cell r="C3545" t="str">
            <v>150012505/20A</v>
          </cell>
          <cell r="D3545" t="str">
            <v>CHANGZHOU PIONEER FURNISHING CO LTD</v>
          </cell>
          <cell r="E3545" t="str">
            <v>CAC-N RETRO K TT 0.9/1.1 TR1 TAN (5325) PC</v>
          </cell>
          <cell r="F3545">
            <v>294</v>
          </cell>
          <cell r="G3545">
            <v>40595</v>
          </cell>
          <cell r="H3545">
            <v>44992</v>
          </cell>
          <cell r="I3545">
            <v>44985</v>
          </cell>
          <cell r="O3545" t="str">
            <v>PRO</v>
          </cell>
        </row>
        <row r="3546">
          <cell r="C3546" t="str">
            <v>150012505/20A</v>
          </cell>
          <cell r="D3546" t="str">
            <v>CHANGZHOU PIONEER FURNISHING CO LTD</v>
          </cell>
          <cell r="E3546" t="str">
            <v>CAC-N RETRO K TT 0.9/1.1 TR1 TAN (5325) PC</v>
          </cell>
          <cell r="F3546">
            <v>581</v>
          </cell>
          <cell r="G3546">
            <v>40595</v>
          </cell>
          <cell r="H3546">
            <v>44992</v>
          </cell>
          <cell r="I3546">
            <v>44985</v>
          </cell>
          <cell r="O3546" t="str">
            <v>PRO</v>
          </cell>
        </row>
        <row r="3547">
          <cell r="C3547" t="str">
            <v>150012505/20A</v>
          </cell>
          <cell r="D3547" t="str">
            <v>CHANGZHOU PIONEER FURNISHING CO LTD</v>
          </cell>
          <cell r="E3547" t="str">
            <v>CAC-N RETRO K TT 0.9/1.1 TR1 TAN (5325) PC</v>
          </cell>
          <cell r="F3547">
            <v>581</v>
          </cell>
          <cell r="G3547">
            <v>40595</v>
          </cell>
          <cell r="H3547">
            <v>44992</v>
          </cell>
          <cell r="I3547">
            <v>44985</v>
          </cell>
          <cell r="O3547" t="str">
            <v>PRO</v>
          </cell>
        </row>
        <row r="3548">
          <cell r="C3548" t="str">
            <v>150012505/20A</v>
          </cell>
          <cell r="D3548" t="str">
            <v>CHANGZHOU PIONEER FURNISHING CO LTD</v>
          </cell>
          <cell r="E3548" t="str">
            <v>CAC-N RETRO K TT 0.9/1.1 TR1 TAN (5325) PC</v>
          </cell>
          <cell r="F3548">
            <v>581</v>
          </cell>
          <cell r="G3548">
            <v>40595</v>
          </cell>
          <cell r="H3548">
            <v>44992</v>
          </cell>
          <cell r="I3548">
            <v>44985</v>
          </cell>
          <cell r="O3548" t="str">
            <v>PRO</v>
          </cell>
        </row>
        <row r="3549">
          <cell r="C3549" t="str">
            <v>150012505/20A</v>
          </cell>
          <cell r="D3549" t="str">
            <v>CHANGZHOU PIONEER FURNISHING CO LTD</v>
          </cell>
          <cell r="E3549" t="str">
            <v>CAC-N RETRO K TT 0.9/1.1 TR1 TAN (5325) PC</v>
          </cell>
          <cell r="F3549">
            <v>581</v>
          </cell>
          <cell r="G3549">
            <v>40595</v>
          </cell>
          <cell r="H3549">
            <v>44992</v>
          </cell>
          <cell r="I3549">
            <v>44985</v>
          </cell>
          <cell r="O3549" t="str">
            <v>PRO</v>
          </cell>
        </row>
        <row r="3550">
          <cell r="C3550" t="str">
            <v>150012505/20A</v>
          </cell>
          <cell r="D3550" t="str">
            <v>CHANGZHOU PIONEER FURNISHING CO LTD</v>
          </cell>
          <cell r="E3550" t="str">
            <v>CAC-N RETRO K TT 0.9/1.1 TR1 TAN (5325) PC</v>
          </cell>
          <cell r="F3550">
            <v>581</v>
          </cell>
          <cell r="G3550">
            <v>40595</v>
          </cell>
          <cell r="H3550">
            <v>44992</v>
          </cell>
          <cell r="I3550">
            <v>44985</v>
          </cell>
          <cell r="O3550" t="str">
            <v>PRO</v>
          </cell>
        </row>
        <row r="3551">
          <cell r="C3551" t="str">
            <v>150012505/20A</v>
          </cell>
          <cell r="D3551" t="str">
            <v>CHANGZHOU PIONEER FURNISHING CO LTD</v>
          </cell>
          <cell r="E3551" t="str">
            <v>CAC-N RETRO K TT 0.9/1.1 TR1 TAN (5325) PC</v>
          </cell>
          <cell r="F3551">
            <v>581</v>
          </cell>
          <cell r="G3551">
            <v>40595</v>
          </cell>
          <cell r="H3551">
            <v>44992</v>
          </cell>
          <cell r="I3551">
            <v>44985</v>
          </cell>
          <cell r="O3551" t="str">
            <v>PRO</v>
          </cell>
        </row>
        <row r="3552">
          <cell r="C3552" t="str">
            <v>150012505/20B</v>
          </cell>
          <cell r="D3552" t="str">
            <v>CHANGZHOU PIONEER FURNISHING CO LTD</v>
          </cell>
          <cell r="E3552" t="str">
            <v>CAC-N RETRO K TT 0.9/1.1 TR1 TAN (5325) PC</v>
          </cell>
          <cell r="F3552">
            <v>456</v>
          </cell>
          <cell r="G3552">
            <v>31050</v>
          </cell>
          <cell r="H3552">
            <v>44994</v>
          </cell>
          <cell r="I3552">
            <v>44985</v>
          </cell>
          <cell r="O3552" t="str">
            <v>PRO</v>
          </cell>
        </row>
        <row r="3553">
          <cell r="C3553" t="str">
            <v>150012505/20B</v>
          </cell>
          <cell r="D3553" t="str">
            <v>CHANGZHOU PIONEER FURNISHING CO LTD</v>
          </cell>
          <cell r="E3553" t="str">
            <v>CAC-N RETRO K TT 0.9/1.1 TR1 TAN (5325) PC</v>
          </cell>
          <cell r="F3553">
            <v>456</v>
          </cell>
          <cell r="G3553">
            <v>31050</v>
          </cell>
          <cell r="H3553">
            <v>44994</v>
          </cell>
          <cell r="I3553">
            <v>44985</v>
          </cell>
          <cell r="O3553" t="str">
            <v>PRO</v>
          </cell>
        </row>
        <row r="3554">
          <cell r="C3554" t="str">
            <v>150012505/20B</v>
          </cell>
          <cell r="D3554" t="str">
            <v>CHANGZHOU PIONEER FURNISHING CO LTD</v>
          </cell>
          <cell r="E3554" t="str">
            <v>CAC-N RETRO K TT 0.9/1.1 TR1 TAN (5325) PC</v>
          </cell>
          <cell r="F3554">
            <v>456</v>
          </cell>
          <cell r="G3554">
            <v>31050</v>
          </cell>
          <cell r="H3554">
            <v>44994</v>
          </cell>
          <cell r="I3554">
            <v>44985</v>
          </cell>
          <cell r="O3554" t="str">
            <v>PRO</v>
          </cell>
        </row>
        <row r="3555">
          <cell r="C3555" t="str">
            <v>150012505/20B</v>
          </cell>
          <cell r="D3555" t="str">
            <v>CHANGZHOU PIONEER FURNISHING CO LTD</v>
          </cell>
          <cell r="E3555" t="str">
            <v>CAC-N RETRO K TT 0.9/1.1 TR1 TAN (5325) PC</v>
          </cell>
          <cell r="F3555">
            <v>456</v>
          </cell>
          <cell r="G3555">
            <v>31050</v>
          </cell>
          <cell r="H3555">
            <v>44994</v>
          </cell>
          <cell r="I3555">
            <v>44985</v>
          </cell>
          <cell r="O3555" t="str">
            <v>PRO</v>
          </cell>
        </row>
        <row r="3556">
          <cell r="C3556" t="str">
            <v>150012505/20B</v>
          </cell>
          <cell r="D3556" t="str">
            <v>CHANGZHOU PIONEER FURNISHING CO LTD</v>
          </cell>
          <cell r="E3556" t="str">
            <v>CAC-N RETRO K TT 0.9/1.1 TR1 TAN (5325) PC</v>
          </cell>
          <cell r="F3556">
            <v>456</v>
          </cell>
          <cell r="G3556">
            <v>31050</v>
          </cell>
          <cell r="H3556">
            <v>44994</v>
          </cell>
          <cell r="I3556">
            <v>44985</v>
          </cell>
          <cell r="O3556" t="str">
            <v>PRO</v>
          </cell>
        </row>
        <row r="3557">
          <cell r="C3557" t="str">
            <v>150012505/20B</v>
          </cell>
          <cell r="D3557" t="str">
            <v>CHANGZHOU PIONEER FURNISHING CO LTD</v>
          </cell>
          <cell r="E3557" t="str">
            <v>CAC-N RETRO K TT 0.9/1.1 TR1 TAN (5325) PC</v>
          </cell>
          <cell r="F3557">
            <v>456</v>
          </cell>
          <cell r="G3557">
            <v>31050</v>
          </cell>
          <cell r="H3557">
            <v>44994</v>
          </cell>
          <cell r="I3557">
            <v>44985</v>
          </cell>
          <cell r="O3557" t="str">
            <v>PRO</v>
          </cell>
        </row>
        <row r="3558">
          <cell r="C3558" t="str">
            <v>150012505/20B</v>
          </cell>
          <cell r="D3558" t="str">
            <v>CHANGZHOU PIONEER FURNISHING CO LTD</v>
          </cell>
          <cell r="E3558" t="str">
            <v>CAC-N RETRO K TT 0.9/1.1 TR1 TAN (5325) PC</v>
          </cell>
          <cell r="F3558">
            <v>456</v>
          </cell>
          <cell r="G3558">
            <v>31050</v>
          </cell>
          <cell r="H3558">
            <v>44994</v>
          </cell>
          <cell r="I3558">
            <v>44985</v>
          </cell>
          <cell r="O3558" t="str">
            <v>PRO</v>
          </cell>
        </row>
        <row r="3559">
          <cell r="C3559" t="str">
            <v>150012505/20B</v>
          </cell>
          <cell r="D3559" t="str">
            <v>CHANGZHOU PIONEER FURNISHING CO LTD</v>
          </cell>
          <cell r="E3559" t="str">
            <v>CAC-N RETRO K TT 0.9/1.1 TR1 TAN (5325) PC</v>
          </cell>
          <cell r="F3559">
            <v>456</v>
          </cell>
          <cell r="G3559">
            <v>31050</v>
          </cell>
          <cell r="H3559">
            <v>44994</v>
          </cell>
          <cell r="I3559">
            <v>44985</v>
          </cell>
          <cell r="O3559" t="str">
            <v>PRO</v>
          </cell>
        </row>
        <row r="3560">
          <cell r="C3560" t="str">
            <v>150012505/20B</v>
          </cell>
          <cell r="D3560" t="str">
            <v>CHANGZHOU PIONEER FURNISHING CO LTD</v>
          </cell>
          <cell r="E3560" t="str">
            <v>CAC-N RETRO K TT 0.9/1.1 TR1 TAN (5325) PC</v>
          </cell>
          <cell r="F3560">
            <v>456</v>
          </cell>
          <cell r="G3560">
            <v>31050</v>
          </cell>
          <cell r="H3560">
            <v>44994</v>
          </cell>
          <cell r="I3560">
            <v>44985</v>
          </cell>
          <cell r="O3560" t="str">
            <v>PRO</v>
          </cell>
        </row>
        <row r="3561">
          <cell r="C3561" t="str">
            <v>150012505/20B</v>
          </cell>
          <cell r="D3561" t="str">
            <v>CHANGZHOU PIONEER FURNISHING CO LTD</v>
          </cell>
          <cell r="E3561" t="str">
            <v>CAC-N RETRO K TT 0.9/1.1 TR1 TAN (5325) PC</v>
          </cell>
          <cell r="F3561">
            <v>456</v>
          </cell>
          <cell r="G3561">
            <v>31050</v>
          </cell>
          <cell r="H3561">
            <v>44994</v>
          </cell>
          <cell r="I3561">
            <v>44985</v>
          </cell>
          <cell r="O3561" t="str">
            <v>PRO</v>
          </cell>
        </row>
        <row r="3562">
          <cell r="C3562" t="str">
            <v>150012505/20C</v>
          </cell>
          <cell r="D3562" t="str">
            <v>CHANGZHOU PIONEER FURNISHING CO LTD</v>
          </cell>
          <cell r="E3562" t="str">
            <v>CAC-N RETRO K TT 0.9/1.1 TR1 TAN (5325) PC</v>
          </cell>
          <cell r="F3562">
            <v>203</v>
          </cell>
          <cell r="G3562">
            <v>14950</v>
          </cell>
          <cell r="H3562">
            <v>44994</v>
          </cell>
          <cell r="I3562">
            <v>44985</v>
          </cell>
          <cell r="O3562" t="str">
            <v>PRO</v>
          </cell>
        </row>
        <row r="3563">
          <cell r="C3563" t="str">
            <v>150012505/20C</v>
          </cell>
          <cell r="D3563" t="str">
            <v>CHANGZHOU PIONEER FURNISHING CO LTD</v>
          </cell>
          <cell r="E3563" t="str">
            <v>CAC-N RETRO K TT 0.9/1.1 TR1 TAN (5325) PC</v>
          </cell>
          <cell r="F3563">
            <v>203</v>
          </cell>
          <cell r="G3563">
            <v>14950</v>
          </cell>
          <cell r="H3563">
            <v>44994</v>
          </cell>
          <cell r="I3563">
            <v>44985</v>
          </cell>
          <cell r="O3563" t="str">
            <v>PRO</v>
          </cell>
        </row>
        <row r="3564">
          <cell r="C3564" t="str">
            <v>150012505/20C</v>
          </cell>
          <cell r="D3564" t="str">
            <v>CHANGZHOU PIONEER FURNISHING CO LTD</v>
          </cell>
          <cell r="E3564" t="str">
            <v>CAC-N RETRO K TT 0.9/1.1 TR1 TAN (5325) PC</v>
          </cell>
          <cell r="F3564">
            <v>203</v>
          </cell>
          <cell r="G3564">
            <v>14950</v>
          </cell>
          <cell r="H3564">
            <v>44994</v>
          </cell>
          <cell r="I3564">
            <v>44985</v>
          </cell>
          <cell r="O3564" t="str">
            <v>PRO</v>
          </cell>
        </row>
        <row r="3565">
          <cell r="C3565" t="str">
            <v>150012505/20C</v>
          </cell>
          <cell r="D3565" t="str">
            <v>CHANGZHOU PIONEER FURNISHING CO LTD</v>
          </cell>
          <cell r="E3565" t="str">
            <v>CAC-N RETRO K TT 0.9/1.1 TR1 TAN (5325) PC</v>
          </cell>
          <cell r="F3565">
            <v>203</v>
          </cell>
          <cell r="G3565">
            <v>14950</v>
          </cell>
          <cell r="H3565">
            <v>44994</v>
          </cell>
          <cell r="I3565">
            <v>44985</v>
          </cell>
          <cell r="O3565" t="str">
            <v>PRO</v>
          </cell>
        </row>
        <row r="3566">
          <cell r="C3566" t="str">
            <v>150012505/20C</v>
          </cell>
          <cell r="D3566" t="str">
            <v>CHANGZHOU PIONEER FURNISHING CO LTD</v>
          </cell>
          <cell r="E3566" t="str">
            <v>CAC-N RETRO K TT 0.9/1.1 TR1 TAN (5325) PC</v>
          </cell>
          <cell r="F3566">
            <v>44</v>
          </cell>
          <cell r="G3566">
            <v>14950</v>
          </cell>
          <cell r="H3566">
            <v>44994</v>
          </cell>
          <cell r="I3566">
            <v>44985</v>
          </cell>
          <cell r="O3566" t="str">
            <v>PRO</v>
          </cell>
        </row>
        <row r="3567">
          <cell r="C3567" t="str">
            <v>150012505/20C</v>
          </cell>
          <cell r="D3567" t="str">
            <v>CHANGZHOU PIONEER FURNISHING CO LTD</v>
          </cell>
          <cell r="E3567" t="str">
            <v>CAC-N RETRO K TT 0.9/1.1 TR1 TAN (5325) PC</v>
          </cell>
          <cell r="F3567">
            <v>159</v>
          </cell>
          <cell r="G3567">
            <v>14950</v>
          </cell>
          <cell r="H3567">
            <v>44994</v>
          </cell>
          <cell r="I3567">
            <v>44985</v>
          </cell>
          <cell r="O3567" t="str">
            <v>PRO</v>
          </cell>
        </row>
        <row r="3568">
          <cell r="C3568" t="str">
            <v>150012505/20C</v>
          </cell>
          <cell r="D3568" t="str">
            <v>CHANGZHOU PIONEER FURNISHING CO LTD</v>
          </cell>
          <cell r="E3568" t="str">
            <v>CAC-N RETRO K TT 0.9/1.1 TR1 TAN (5325) PC</v>
          </cell>
          <cell r="F3568">
            <v>203</v>
          </cell>
          <cell r="G3568">
            <v>14950</v>
          </cell>
          <cell r="H3568">
            <v>44994</v>
          </cell>
          <cell r="I3568">
            <v>44985</v>
          </cell>
          <cell r="O3568" t="str">
            <v>PRO</v>
          </cell>
        </row>
        <row r="3569">
          <cell r="C3569" t="str">
            <v>150012505/20C</v>
          </cell>
          <cell r="D3569" t="str">
            <v>CHANGZHOU PIONEER FURNISHING CO LTD</v>
          </cell>
          <cell r="E3569" t="str">
            <v>CAC-N RETRO K TT 0.9/1.1 TR1 TAN (5325) PC</v>
          </cell>
          <cell r="F3569">
            <v>203</v>
          </cell>
          <cell r="G3569">
            <v>14950</v>
          </cell>
          <cell r="H3569">
            <v>44994</v>
          </cell>
          <cell r="I3569">
            <v>44985</v>
          </cell>
          <cell r="O3569" t="str">
            <v>PRO</v>
          </cell>
        </row>
        <row r="3570">
          <cell r="C3570" t="str">
            <v>150012505/20C</v>
          </cell>
          <cell r="D3570" t="str">
            <v>CHANGZHOU PIONEER FURNISHING CO LTD</v>
          </cell>
          <cell r="E3570" t="str">
            <v>CAC-N RETRO K TT 0.9/1.1 TR1 TAN (5325) PC</v>
          </cell>
          <cell r="F3570">
            <v>203</v>
          </cell>
          <cell r="G3570">
            <v>14950</v>
          </cell>
          <cell r="H3570">
            <v>44994</v>
          </cell>
          <cell r="I3570">
            <v>44985</v>
          </cell>
          <cell r="O3570" t="str">
            <v>PRO</v>
          </cell>
        </row>
        <row r="3571">
          <cell r="C3571" t="str">
            <v>150012505/20C</v>
          </cell>
          <cell r="D3571" t="str">
            <v>CHANGZHOU PIONEER FURNISHING CO LTD</v>
          </cell>
          <cell r="E3571" t="str">
            <v>CAC-N RETRO K TT 0.9/1.1 TR1 TAN (5325) PC</v>
          </cell>
          <cell r="F3571">
            <v>203</v>
          </cell>
          <cell r="G3571">
            <v>14950</v>
          </cell>
          <cell r="H3571">
            <v>44994</v>
          </cell>
          <cell r="I3571">
            <v>44985</v>
          </cell>
          <cell r="O3571" t="str">
            <v>PRO</v>
          </cell>
        </row>
        <row r="3572">
          <cell r="C3572" t="str">
            <v>150012505/20C</v>
          </cell>
          <cell r="D3572" t="str">
            <v>CHANGZHOU PIONEER FURNISHING CO LTD</v>
          </cell>
          <cell r="E3572" t="str">
            <v>CAC-N RETRO K TT 0.9/1.1 TR1 TAN (5325) PC</v>
          </cell>
          <cell r="F3572">
            <v>203</v>
          </cell>
          <cell r="G3572">
            <v>14950</v>
          </cell>
          <cell r="H3572">
            <v>44994</v>
          </cell>
          <cell r="I3572">
            <v>44985</v>
          </cell>
          <cell r="O3572" t="str">
            <v>PRO</v>
          </cell>
        </row>
        <row r="3573">
          <cell r="C3573" t="str">
            <v>150012505/20C</v>
          </cell>
          <cell r="D3573" t="str">
            <v>CHANGZHOU PIONEER FURNISHING CO LTD</v>
          </cell>
          <cell r="E3573" t="str">
            <v>CAC-N RETRO K TT 0.9/1.1 TR1 TAN (5325) PC</v>
          </cell>
          <cell r="F3573">
            <v>203</v>
          </cell>
          <cell r="G3573">
            <v>14950</v>
          </cell>
          <cell r="H3573">
            <v>44994</v>
          </cell>
          <cell r="I3573">
            <v>44985</v>
          </cell>
          <cell r="O3573" t="str">
            <v>PRO</v>
          </cell>
        </row>
        <row r="3574">
          <cell r="C3574" t="str">
            <v>150012484/10</v>
          </cell>
          <cell r="D3574" t="str">
            <v>IB SOFA SDN BHD</v>
          </cell>
          <cell r="E3574" t="str">
            <v>KSP-N MALDONADO 0.9/1.1 TR1 ARCTIC 8001 (12088) PC</v>
          </cell>
          <cell r="F3574">
            <v>102</v>
          </cell>
          <cell r="G3574">
            <v>5750</v>
          </cell>
          <cell r="H3574">
            <v>44982</v>
          </cell>
          <cell r="I3574">
            <v>44995</v>
          </cell>
          <cell r="O3574" t="str">
            <v>PRO</v>
          </cell>
        </row>
        <row r="3575">
          <cell r="C3575" t="str">
            <v>150012484/10</v>
          </cell>
          <cell r="D3575" t="str">
            <v>IB SOFA SDN BHD</v>
          </cell>
          <cell r="E3575" t="str">
            <v>KSP-N MALDONADO 0.9/1.1 TR1 ARCTIC 8001 (12088) PC</v>
          </cell>
          <cell r="F3575">
            <v>102</v>
          </cell>
          <cell r="G3575">
            <v>5750</v>
          </cell>
          <cell r="H3575">
            <v>44982</v>
          </cell>
          <cell r="I3575">
            <v>44995</v>
          </cell>
          <cell r="O3575" t="str">
            <v>PRO</v>
          </cell>
        </row>
        <row r="3576">
          <cell r="C3576" t="str">
            <v>150012484/10</v>
          </cell>
          <cell r="D3576" t="str">
            <v>IB SOFA SDN BHD</v>
          </cell>
          <cell r="E3576" t="str">
            <v>KSP-N MALDONADO 0.9/1.1 TR1 ARCTIC 8001 (12088) PC</v>
          </cell>
          <cell r="F3576">
            <v>102</v>
          </cell>
          <cell r="G3576">
            <v>5750</v>
          </cell>
          <cell r="H3576">
            <v>44982</v>
          </cell>
          <cell r="I3576">
            <v>44995</v>
          </cell>
          <cell r="O3576" t="str">
            <v>PRO</v>
          </cell>
        </row>
        <row r="3577">
          <cell r="C3577" t="str">
            <v>150012484/10</v>
          </cell>
          <cell r="D3577" t="str">
            <v>IB SOFA SDN BHD</v>
          </cell>
          <cell r="E3577" t="str">
            <v>KSP-N MALDONADO 0.9/1.1 TR1 ARCTIC 8001 (12088) PC</v>
          </cell>
          <cell r="F3577">
            <v>102</v>
          </cell>
          <cell r="G3577">
            <v>5750</v>
          </cell>
          <cell r="H3577">
            <v>44982</v>
          </cell>
          <cell r="I3577">
            <v>44995</v>
          </cell>
          <cell r="O3577" t="str">
            <v>PRO</v>
          </cell>
        </row>
        <row r="3578">
          <cell r="C3578" t="str">
            <v>150012484/10</v>
          </cell>
          <cell r="D3578" t="str">
            <v>IB SOFA SDN BHD</v>
          </cell>
          <cell r="E3578" t="str">
            <v>KSP-N MALDONADO 0.9/1.1 TR1 ARCTIC 8001 (12088) PC</v>
          </cell>
          <cell r="F3578">
            <v>102</v>
          </cell>
          <cell r="G3578">
            <v>5750</v>
          </cell>
          <cell r="H3578">
            <v>44982</v>
          </cell>
          <cell r="I3578">
            <v>44995</v>
          </cell>
          <cell r="O3578" t="str">
            <v>PRO</v>
          </cell>
        </row>
        <row r="3579">
          <cell r="C3579" t="str">
            <v>150012484/10</v>
          </cell>
          <cell r="D3579" t="str">
            <v>IB SOFA SDN BHD</v>
          </cell>
          <cell r="E3579" t="str">
            <v>KSP-N MALDONADO 0.9/1.1 TR1 ARCTIC 8001 (12088) PC</v>
          </cell>
          <cell r="F3579">
            <v>102</v>
          </cell>
          <cell r="G3579">
            <v>5750</v>
          </cell>
          <cell r="H3579">
            <v>44982</v>
          </cell>
          <cell r="I3579">
            <v>44995</v>
          </cell>
          <cell r="O3579" t="str">
            <v>PRO</v>
          </cell>
        </row>
        <row r="3580">
          <cell r="C3580" t="str">
            <v>150012484/10</v>
          </cell>
          <cell r="D3580" t="str">
            <v>IB SOFA SDN BHD</v>
          </cell>
          <cell r="E3580" t="str">
            <v>KSP-N MALDONADO 0.9/1.1 TR1 ARCTIC 8001 (12088) PC</v>
          </cell>
          <cell r="F3580">
            <v>102</v>
          </cell>
          <cell r="G3580">
            <v>5750</v>
          </cell>
          <cell r="H3580">
            <v>44982</v>
          </cell>
          <cell r="I3580">
            <v>44995</v>
          </cell>
          <cell r="O3580" t="str">
            <v>PRO</v>
          </cell>
        </row>
        <row r="3581">
          <cell r="C3581" t="str">
            <v>150012484/10</v>
          </cell>
          <cell r="D3581" t="str">
            <v>IB SOFA SDN BHD</v>
          </cell>
          <cell r="E3581" t="str">
            <v>KSP-N MALDONADO 0.9/1.1 TR1 ARCTIC 8001 (12088) PC</v>
          </cell>
          <cell r="F3581">
            <v>102</v>
          </cell>
          <cell r="G3581">
            <v>5750</v>
          </cell>
          <cell r="H3581">
            <v>44982</v>
          </cell>
          <cell r="I3581">
            <v>44995</v>
          </cell>
          <cell r="O3581" t="str">
            <v>PRO</v>
          </cell>
        </row>
        <row r="3582">
          <cell r="C3582" t="str">
            <v>150012484/20</v>
          </cell>
          <cell r="D3582" t="str">
            <v>IB SOFA SDN BHD</v>
          </cell>
          <cell r="E3582" t="str">
            <v>KSP-N MALDONADO 0.9/1.1 TR1 PALOMA 1000 (17154) PC</v>
          </cell>
          <cell r="F3582">
            <v>101</v>
          </cell>
          <cell r="G3582">
            <v>5750</v>
          </cell>
          <cell r="H3582">
            <v>44981</v>
          </cell>
          <cell r="I3582">
            <v>44995</v>
          </cell>
          <cell r="O3582" t="str">
            <v>PRO</v>
          </cell>
        </row>
        <row r="3583">
          <cell r="C3583" t="str">
            <v>150012484/20</v>
          </cell>
          <cell r="D3583" t="str">
            <v>IB SOFA SDN BHD</v>
          </cell>
          <cell r="E3583" t="str">
            <v>KSP-N MALDONADO 0.9/1.1 TR1 PALOMA 1000 (17154) PC</v>
          </cell>
          <cell r="F3583">
            <v>101</v>
          </cell>
          <cell r="G3583">
            <v>5750</v>
          </cell>
          <cell r="H3583">
            <v>44981</v>
          </cell>
          <cell r="I3583">
            <v>44995</v>
          </cell>
          <cell r="O3583" t="str">
            <v>PRO</v>
          </cell>
        </row>
        <row r="3584">
          <cell r="C3584" t="str">
            <v>150012484/20</v>
          </cell>
          <cell r="D3584" t="str">
            <v>IB SOFA SDN BHD</v>
          </cell>
          <cell r="E3584" t="str">
            <v>KSP-N MALDONADO 0.9/1.1 TR1 PALOMA 1000 (17154) PC</v>
          </cell>
          <cell r="F3584">
            <v>101</v>
          </cell>
          <cell r="G3584">
            <v>5750</v>
          </cell>
          <cell r="H3584">
            <v>44981</v>
          </cell>
          <cell r="I3584">
            <v>44995</v>
          </cell>
          <cell r="O3584" t="str">
            <v>PRO</v>
          </cell>
        </row>
        <row r="3585">
          <cell r="C3585" t="str">
            <v>150012484/20</v>
          </cell>
          <cell r="D3585" t="str">
            <v>IB SOFA SDN BHD</v>
          </cell>
          <cell r="E3585" t="str">
            <v>KSP-N MALDONADO 0.9/1.1 TR1 PALOMA 1000 (17154) PC</v>
          </cell>
          <cell r="F3585">
            <v>101</v>
          </cell>
          <cell r="G3585">
            <v>5750</v>
          </cell>
          <cell r="H3585">
            <v>44981</v>
          </cell>
          <cell r="I3585">
            <v>44995</v>
          </cell>
          <cell r="O3585" t="str">
            <v>PRO</v>
          </cell>
        </row>
        <row r="3586">
          <cell r="C3586" t="str">
            <v>150012484/20</v>
          </cell>
          <cell r="D3586" t="str">
            <v>IB SOFA SDN BHD</v>
          </cell>
          <cell r="E3586" t="str">
            <v>KSP-N MALDONADO 0.9/1.1 TR1 PALOMA 1000 (17154) PC</v>
          </cell>
          <cell r="F3586">
            <v>101</v>
          </cell>
          <cell r="G3586">
            <v>5750</v>
          </cell>
          <cell r="H3586">
            <v>44981</v>
          </cell>
          <cell r="I3586">
            <v>44995</v>
          </cell>
          <cell r="O3586" t="str">
            <v>PRO</v>
          </cell>
        </row>
        <row r="3587">
          <cell r="C3587" t="str">
            <v>150012484/20</v>
          </cell>
          <cell r="D3587" t="str">
            <v>IB SOFA SDN BHD</v>
          </cell>
          <cell r="E3587" t="str">
            <v>KSP-N MALDONADO 0.9/1.1 TR1 PALOMA 1000 (17154) PC</v>
          </cell>
          <cell r="F3587">
            <v>101</v>
          </cell>
          <cell r="G3587">
            <v>5750</v>
          </cell>
          <cell r="H3587">
            <v>44981</v>
          </cell>
          <cell r="I3587">
            <v>44995</v>
          </cell>
          <cell r="O3587" t="str">
            <v>PRO</v>
          </cell>
        </row>
        <row r="3588">
          <cell r="C3588" t="str">
            <v>150012484/20</v>
          </cell>
          <cell r="D3588" t="str">
            <v>IB SOFA SDN BHD</v>
          </cell>
          <cell r="E3588" t="str">
            <v>KSP-N MALDONADO 0.9/1.1 TR1 PALOMA 1000 (17154) PC</v>
          </cell>
          <cell r="F3588">
            <v>101</v>
          </cell>
          <cell r="G3588">
            <v>5750</v>
          </cell>
          <cell r="H3588">
            <v>44981</v>
          </cell>
          <cell r="I3588">
            <v>44995</v>
          </cell>
          <cell r="O3588" t="str">
            <v>PRO</v>
          </cell>
        </row>
        <row r="3589">
          <cell r="C3589" t="str">
            <v>150012484/20</v>
          </cell>
          <cell r="D3589" t="str">
            <v>IB SOFA SDN BHD</v>
          </cell>
          <cell r="E3589" t="str">
            <v>KSP-N MALDONADO 0.9/1.1 TR1 PALOMA 1000 (17154) PC</v>
          </cell>
          <cell r="F3589">
            <v>101</v>
          </cell>
          <cell r="G3589">
            <v>5750</v>
          </cell>
          <cell r="H3589">
            <v>44981</v>
          </cell>
          <cell r="I3589">
            <v>44995</v>
          </cell>
          <cell r="O3589" t="str">
            <v>PRO</v>
          </cell>
        </row>
        <row r="3590">
          <cell r="C3590" t="str">
            <v>150012511/20</v>
          </cell>
          <cell r="D3590" t="str">
            <v>DEVELOPMENT CO., LTD.</v>
          </cell>
          <cell r="E3590" t="str">
            <v>CAC-N DECO 0.9/1.1 TR1 ROCKSTONE-CITY (9340) PC</v>
          </cell>
          <cell r="F3590">
            <v>34</v>
          </cell>
          <cell r="G3590">
            <v>2300</v>
          </cell>
          <cell r="H3590">
            <v>44988</v>
          </cell>
          <cell r="I3590">
            <v>44985</v>
          </cell>
          <cell r="O3590" t="str">
            <v>PRO</v>
          </cell>
        </row>
        <row r="3591">
          <cell r="C3591" t="str">
            <v>150012511/20</v>
          </cell>
          <cell r="D3591" t="str">
            <v>DEVELOPMENT CO., LTD.</v>
          </cell>
          <cell r="E3591" t="str">
            <v>CAC-N DECO 0.9/1.1 TR1 ROCKSTONE-CITY (9340) PC</v>
          </cell>
          <cell r="F3591">
            <v>34</v>
          </cell>
          <cell r="G3591">
            <v>2300</v>
          </cell>
          <cell r="H3591">
            <v>44988</v>
          </cell>
          <cell r="I3591">
            <v>44985</v>
          </cell>
          <cell r="O3591" t="str">
            <v>PRO</v>
          </cell>
        </row>
        <row r="3592">
          <cell r="C3592" t="str">
            <v>150012511/20</v>
          </cell>
          <cell r="D3592" t="str">
            <v>DEVELOPMENT CO., LTD.</v>
          </cell>
          <cell r="E3592" t="str">
            <v>CAC-N DECO 0.9/1.1 TR1 ROCKSTONE-CITY (9340) PC</v>
          </cell>
          <cell r="F3592">
            <v>34</v>
          </cell>
          <cell r="G3592">
            <v>2300</v>
          </cell>
          <cell r="H3592">
            <v>44988</v>
          </cell>
          <cell r="I3592">
            <v>44985</v>
          </cell>
          <cell r="O3592" t="str">
            <v>PRO</v>
          </cell>
        </row>
        <row r="3593">
          <cell r="C3593" t="str">
            <v>150012511/20</v>
          </cell>
          <cell r="D3593" t="str">
            <v>DEVELOPMENT CO., LTD.</v>
          </cell>
          <cell r="E3593" t="str">
            <v>CAC-N DECO 0.9/1.1 TR1 ROCKSTONE-CITY (9340) PC</v>
          </cell>
          <cell r="F3593">
            <v>34</v>
          </cell>
          <cell r="G3593">
            <v>2300</v>
          </cell>
          <cell r="H3593">
            <v>44988</v>
          </cell>
          <cell r="I3593">
            <v>44985</v>
          </cell>
          <cell r="O3593" t="str">
            <v>PRO</v>
          </cell>
        </row>
        <row r="3594">
          <cell r="C3594" t="str">
            <v>150012511/20</v>
          </cell>
          <cell r="D3594" t="str">
            <v>DEVELOPMENT CO., LTD.</v>
          </cell>
          <cell r="E3594" t="str">
            <v>CAC-N DECO 0.9/1.1 TR1 ROCKSTONE-CITY (9340) PC</v>
          </cell>
          <cell r="F3594">
            <v>34</v>
          </cell>
          <cell r="G3594">
            <v>2300</v>
          </cell>
          <cell r="H3594">
            <v>44988</v>
          </cell>
          <cell r="I3594">
            <v>44985</v>
          </cell>
          <cell r="O3594" t="str">
            <v>PRO</v>
          </cell>
        </row>
        <row r="3595">
          <cell r="C3595" t="str">
            <v>150012511/20</v>
          </cell>
          <cell r="D3595" t="str">
            <v>DEVELOPMENT CO., LTD.</v>
          </cell>
          <cell r="E3595" t="str">
            <v>CAC-N DECO 0.9/1.1 TR1 ROCKSTONE-CITY (9340) PC</v>
          </cell>
          <cell r="F3595">
            <v>34</v>
          </cell>
          <cell r="G3595">
            <v>2300</v>
          </cell>
          <cell r="H3595">
            <v>44988</v>
          </cell>
          <cell r="I3595">
            <v>44985</v>
          </cell>
          <cell r="O3595" t="str">
            <v>PRO</v>
          </cell>
        </row>
        <row r="3596">
          <cell r="C3596" t="str">
            <v>150012511/20</v>
          </cell>
          <cell r="D3596" t="str">
            <v>DEVELOPMENT CO., LTD.</v>
          </cell>
          <cell r="E3596" t="str">
            <v>CAC-N DECO 0.9/1.1 TR1 ROCKSTONE-CITY (9340) PC</v>
          </cell>
          <cell r="F3596">
            <v>34</v>
          </cell>
          <cell r="G3596">
            <v>2300</v>
          </cell>
          <cell r="H3596">
            <v>44988</v>
          </cell>
          <cell r="I3596">
            <v>44985</v>
          </cell>
          <cell r="O3596" t="str">
            <v>PRO</v>
          </cell>
        </row>
        <row r="3597">
          <cell r="C3597" t="str">
            <v>150012511/20</v>
          </cell>
          <cell r="D3597" t="str">
            <v>DEVELOPMENT CO., LTD.</v>
          </cell>
          <cell r="E3597" t="str">
            <v>CAC-N DECO 0.9/1.1 TR1 ROCKSTONE-CITY (9340) PC</v>
          </cell>
          <cell r="F3597">
            <v>34</v>
          </cell>
          <cell r="G3597">
            <v>2300</v>
          </cell>
          <cell r="H3597">
            <v>44988</v>
          </cell>
          <cell r="I3597">
            <v>44985</v>
          </cell>
          <cell r="O3597" t="str">
            <v>PRO</v>
          </cell>
        </row>
        <row r="3598">
          <cell r="C3598" t="str">
            <v>150012511/20</v>
          </cell>
          <cell r="D3598" t="str">
            <v>DEVELOPMENT CO., LTD.</v>
          </cell>
          <cell r="E3598" t="str">
            <v>CAC-N DECO 0.9/1.1 TR1 ROCKSTONE-CITY (9340) PC</v>
          </cell>
          <cell r="F3598">
            <v>34</v>
          </cell>
          <cell r="G3598">
            <v>2300</v>
          </cell>
          <cell r="H3598">
            <v>44988</v>
          </cell>
          <cell r="I3598">
            <v>44985</v>
          </cell>
          <cell r="O3598" t="str">
            <v>PRO</v>
          </cell>
        </row>
        <row r="3599">
          <cell r="C3599" t="str">
            <v>150012511/20</v>
          </cell>
          <cell r="D3599" t="str">
            <v>DEVELOPMENT CO., LTD.</v>
          </cell>
          <cell r="E3599" t="str">
            <v>CAC-N DECO 0.9/1.1 TR1 ROCKSTONE-CITY (9340) PC</v>
          </cell>
          <cell r="F3599">
            <v>34</v>
          </cell>
          <cell r="G3599">
            <v>2300</v>
          </cell>
          <cell r="H3599">
            <v>44988</v>
          </cell>
          <cell r="I3599">
            <v>44985</v>
          </cell>
          <cell r="O3599" t="str">
            <v>PRO</v>
          </cell>
        </row>
        <row r="3600">
          <cell r="C3600" t="str">
            <v>150012479/10A</v>
          </cell>
          <cell r="D3600" t="str">
            <v>HOME UPHOLSTERY</v>
          </cell>
          <cell r="E3600" t="str">
            <v>CAC-N ALPINE K TT 0.9/1.1MM TR TEK 1392 (6371) PC</v>
          </cell>
          <cell r="F3600">
            <v>347</v>
          </cell>
          <cell r="G3600">
            <v>17250</v>
          </cell>
          <cell r="H3600">
            <v>44993</v>
          </cell>
          <cell r="I3600">
            <v>44992</v>
          </cell>
          <cell r="O3600" t="str">
            <v>PRO</v>
          </cell>
        </row>
        <row r="3601">
          <cell r="C3601" t="str">
            <v>150012479/10A</v>
          </cell>
          <cell r="D3601" t="str">
            <v>HOME UPHOLSTERY</v>
          </cell>
          <cell r="E3601" t="str">
            <v>CAC-N ALPINE K TT 0.9/1.1MM TR TEK 1392 (6371) PC</v>
          </cell>
          <cell r="F3601">
            <v>347</v>
          </cell>
          <cell r="G3601">
            <v>17250</v>
          </cell>
          <cell r="H3601">
            <v>44993</v>
          </cell>
          <cell r="I3601">
            <v>44992</v>
          </cell>
          <cell r="O3601" t="str">
            <v>PRO</v>
          </cell>
        </row>
        <row r="3602">
          <cell r="C3602" t="str">
            <v>150012479/10A</v>
          </cell>
          <cell r="D3602" t="str">
            <v>HOME UPHOLSTERY</v>
          </cell>
          <cell r="E3602" t="str">
            <v>CAC-N ALPINE K TT 0.9/1.1MM TR TEK 1392 (6371) PC</v>
          </cell>
          <cell r="F3602">
            <v>347</v>
          </cell>
          <cell r="G3602">
            <v>17250</v>
          </cell>
          <cell r="H3602">
            <v>44993</v>
          </cell>
          <cell r="I3602">
            <v>44992</v>
          </cell>
          <cell r="O3602" t="str">
            <v>PRO</v>
          </cell>
        </row>
        <row r="3603">
          <cell r="C3603" t="str">
            <v>150012479/10A</v>
          </cell>
          <cell r="D3603" t="str">
            <v>HOME UPHOLSTERY</v>
          </cell>
          <cell r="E3603" t="str">
            <v>CAC-N ALPINE K TT 0.9/1.1MM TR TEK 1392 (6371) PC</v>
          </cell>
          <cell r="F3603">
            <v>347</v>
          </cell>
          <cell r="G3603">
            <v>17250</v>
          </cell>
          <cell r="H3603">
            <v>44993</v>
          </cell>
          <cell r="I3603">
            <v>44992</v>
          </cell>
          <cell r="O3603" t="str">
            <v>PRO</v>
          </cell>
        </row>
        <row r="3604">
          <cell r="C3604" t="str">
            <v>150012479/10A</v>
          </cell>
          <cell r="D3604" t="str">
            <v>HOME UPHOLSTERY</v>
          </cell>
          <cell r="E3604" t="str">
            <v>CAC-N ALPINE K TT 0.9/1.1MM TR TEK 1392 (6371) PC</v>
          </cell>
          <cell r="F3604">
            <v>347</v>
          </cell>
          <cell r="G3604">
            <v>17250</v>
          </cell>
          <cell r="H3604">
            <v>44993</v>
          </cell>
          <cell r="I3604">
            <v>44992</v>
          </cell>
          <cell r="O3604" t="str">
            <v>PRO</v>
          </cell>
        </row>
        <row r="3605">
          <cell r="C3605" t="str">
            <v>150012479/10A</v>
          </cell>
          <cell r="D3605" t="str">
            <v>HOME UPHOLSTERY</v>
          </cell>
          <cell r="E3605" t="str">
            <v>CAC-N ALPINE K TT 0.9/1.1MM TR TEK 1392 (6371) PC</v>
          </cell>
          <cell r="F3605">
            <v>347</v>
          </cell>
          <cell r="G3605">
            <v>17250</v>
          </cell>
          <cell r="H3605">
            <v>44993</v>
          </cell>
          <cell r="I3605">
            <v>44992</v>
          </cell>
          <cell r="O3605" t="str">
            <v>PRO</v>
          </cell>
        </row>
        <row r="3606">
          <cell r="C3606" t="str">
            <v>150012479/10A</v>
          </cell>
          <cell r="D3606" t="str">
            <v>HOME UPHOLSTERY</v>
          </cell>
          <cell r="E3606" t="str">
            <v>CAC-N ALPINE K TT 0.9/1.1MM TR TEK 1392 (6371) PC</v>
          </cell>
          <cell r="F3606">
            <v>347</v>
          </cell>
          <cell r="G3606">
            <v>17250</v>
          </cell>
          <cell r="H3606">
            <v>44993</v>
          </cell>
          <cell r="I3606">
            <v>44992</v>
          </cell>
          <cell r="O3606" t="str">
            <v>PRO</v>
          </cell>
        </row>
        <row r="3607">
          <cell r="C3607" t="str">
            <v>150012479/10A</v>
          </cell>
          <cell r="D3607" t="str">
            <v>HOME UPHOLSTERY</v>
          </cell>
          <cell r="E3607" t="str">
            <v>CAC-N ALPINE K TT 0.9/1.1MM TR TEK 1392 (6371) PC</v>
          </cell>
          <cell r="F3607">
            <v>347</v>
          </cell>
          <cell r="G3607">
            <v>17250</v>
          </cell>
          <cell r="H3607">
            <v>44993</v>
          </cell>
          <cell r="I3607">
            <v>44992</v>
          </cell>
          <cell r="O3607" t="str">
            <v>PRO</v>
          </cell>
        </row>
        <row r="3608">
          <cell r="C3608" t="str">
            <v>150012479/10A</v>
          </cell>
          <cell r="D3608" t="str">
            <v>HOME UPHOLSTERY</v>
          </cell>
          <cell r="E3608" t="str">
            <v>CAC-N ALPINE K TT 0.9/1.1MM TR TEK 1392 (6371) PC</v>
          </cell>
          <cell r="F3608">
            <v>347</v>
          </cell>
          <cell r="G3608">
            <v>17250</v>
          </cell>
          <cell r="H3608">
            <v>44993</v>
          </cell>
          <cell r="I3608">
            <v>44992</v>
          </cell>
          <cell r="O3608" t="str">
            <v>PRO</v>
          </cell>
        </row>
        <row r="3609">
          <cell r="C3609" t="str">
            <v>150012479/10A</v>
          </cell>
          <cell r="D3609" t="str">
            <v>HOME UPHOLSTERY</v>
          </cell>
          <cell r="E3609" t="str">
            <v>CAC-N ALPINE K TT 0.9/1.1MM TR TEK 1392 (6371) PC</v>
          </cell>
          <cell r="F3609">
            <v>347</v>
          </cell>
          <cell r="G3609">
            <v>17250</v>
          </cell>
          <cell r="H3609">
            <v>44993</v>
          </cell>
          <cell r="I3609">
            <v>44992</v>
          </cell>
          <cell r="O3609" t="str">
            <v>PRO</v>
          </cell>
        </row>
        <row r="3610">
          <cell r="C3610" t="str">
            <v>150012479/10A</v>
          </cell>
          <cell r="D3610" t="str">
            <v>HOME UPHOLSTERY</v>
          </cell>
          <cell r="E3610" t="str">
            <v>CAC-N ALPINE K TT 0.9/1.1MM TR TEK 1392 (6371) PC</v>
          </cell>
          <cell r="F3610">
            <v>347</v>
          </cell>
          <cell r="G3610">
            <v>17250</v>
          </cell>
          <cell r="H3610">
            <v>44993</v>
          </cell>
          <cell r="I3610">
            <v>44992</v>
          </cell>
          <cell r="O3610" t="str">
            <v>PRO</v>
          </cell>
        </row>
        <row r="3611">
          <cell r="C3611" t="str">
            <v>150012479/10A</v>
          </cell>
          <cell r="D3611" t="str">
            <v>HOME UPHOLSTERY</v>
          </cell>
          <cell r="E3611" t="str">
            <v>CAC-N ALPINE K TT 0.9/1.1MM TR TEK 1392 (6371) PC</v>
          </cell>
          <cell r="F3611">
            <v>347</v>
          </cell>
          <cell r="G3611">
            <v>17250</v>
          </cell>
          <cell r="H3611">
            <v>44993</v>
          </cell>
          <cell r="I3611">
            <v>44992</v>
          </cell>
          <cell r="O3611" t="str">
            <v>PRO</v>
          </cell>
        </row>
        <row r="3612">
          <cell r="C3612" t="str">
            <v>150012479/10A</v>
          </cell>
          <cell r="D3612" t="str">
            <v>HOME UPHOLSTERY</v>
          </cell>
          <cell r="E3612" t="str">
            <v>CAC-N ALPINE K TT 0.9/1.1MM TR TEK 1392 (6371) PC</v>
          </cell>
          <cell r="F3612">
            <v>347</v>
          </cell>
          <cell r="G3612">
            <v>17250</v>
          </cell>
          <cell r="H3612">
            <v>44993</v>
          </cell>
          <cell r="I3612">
            <v>44992</v>
          </cell>
          <cell r="O3612" t="str">
            <v>PRO</v>
          </cell>
        </row>
        <row r="3613">
          <cell r="C3613" t="str">
            <v>150012479/10A</v>
          </cell>
          <cell r="D3613" t="str">
            <v>HOME UPHOLSTERY</v>
          </cell>
          <cell r="E3613" t="str">
            <v>CAC-N ALPINE K TT 0.9/1.1MM TR TEK 1392 (6371) PC</v>
          </cell>
          <cell r="F3613">
            <v>347</v>
          </cell>
          <cell r="G3613">
            <v>17250</v>
          </cell>
          <cell r="H3613">
            <v>44993</v>
          </cell>
          <cell r="I3613">
            <v>44992</v>
          </cell>
          <cell r="O3613" t="str">
            <v>PRO</v>
          </cell>
        </row>
        <row r="3614">
          <cell r="C3614" t="str">
            <v>150012479/10A</v>
          </cell>
          <cell r="D3614" t="str">
            <v>HOME UPHOLSTERY</v>
          </cell>
          <cell r="E3614" t="str">
            <v>CAC-N ALPINE K TT 0.9/1.1MM TR TEK 1392 (6371) PC</v>
          </cell>
          <cell r="F3614">
            <v>347</v>
          </cell>
          <cell r="G3614">
            <v>17250</v>
          </cell>
          <cell r="H3614">
            <v>44993</v>
          </cell>
          <cell r="I3614">
            <v>44992</v>
          </cell>
          <cell r="O3614" t="str">
            <v>PRO</v>
          </cell>
        </row>
        <row r="3615">
          <cell r="C3615" t="str">
            <v>150012479/10B</v>
          </cell>
          <cell r="D3615" t="str">
            <v>HOME UPHOLSTERY</v>
          </cell>
          <cell r="E3615" t="str">
            <v>CAC-N ALPINE K TT 0.9/1.1MM TR TEK 1392 (6371) PC</v>
          </cell>
          <cell r="F3615">
            <v>130</v>
          </cell>
          <cell r="G3615">
            <v>5750</v>
          </cell>
          <cell r="H3615">
            <v>44993</v>
          </cell>
          <cell r="I3615">
            <v>44992</v>
          </cell>
          <cell r="O3615" t="str">
            <v>PRO</v>
          </cell>
        </row>
        <row r="3616">
          <cell r="C3616" t="str">
            <v>150012479/10B</v>
          </cell>
          <cell r="D3616" t="str">
            <v>HOME UPHOLSTERY</v>
          </cell>
          <cell r="E3616" t="str">
            <v>CAC-N ALPINE K TT 0.9/1.1MM TR TEK 1392 (6371) PC</v>
          </cell>
          <cell r="F3616">
            <v>130</v>
          </cell>
          <cell r="G3616">
            <v>5750</v>
          </cell>
          <cell r="H3616">
            <v>44993</v>
          </cell>
          <cell r="I3616">
            <v>44992</v>
          </cell>
          <cell r="O3616" t="str">
            <v>PRO</v>
          </cell>
        </row>
        <row r="3617">
          <cell r="C3617" t="str">
            <v>150012479/10B</v>
          </cell>
          <cell r="D3617" t="str">
            <v>HOME UPHOLSTERY</v>
          </cell>
          <cell r="E3617" t="str">
            <v>CAC-N ALPINE K TT 0.9/1.1MM TR TEK 1392 (6371) PC</v>
          </cell>
          <cell r="F3617">
            <v>130</v>
          </cell>
          <cell r="G3617">
            <v>5750</v>
          </cell>
          <cell r="H3617">
            <v>44993</v>
          </cell>
          <cell r="I3617">
            <v>44992</v>
          </cell>
          <cell r="O3617" t="str">
            <v>PRO</v>
          </cell>
        </row>
        <row r="3618">
          <cell r="C3618" t="str">
            <v>150012479/10B</v>
          </cell>
          <cell r="D3618" t="str">
            <v>HOME UPHOLSTERY</v>
          </cell>
          <cell r="E3618" t="str">
            <v>CAC-N ALPINE K TT 0.9/1.1MM TR TEK 1392 (6371) PC</v>
          </cell>
          <cell r="F3618">
            <v>130</v>
          </cell>
          <cell r="G3618">
            <v>5750</v>
          </cell>
          <cell r="H3618">
            <v>44993</v>
          </cell>
          <cell r="I3618">
            <v>44992</v>
          </cell>
          <cell r="O3618" t="str">
            <v>PRO</v>
          </cell>
        </row>
        <row r="3619">
          <cell r="C3619" t="str">
            <v>150012479/10B</v>
          </cell>
          <cell r="D3619" t="str">
            <v>HOME UPHOLSTERY</v>
          </cell>
          <cell r="E3619" t="str">
            <v>CAC-N ALPINE K TT 0.9/1.1MM TR TEK 1392 (6371) PC</v>
          </cell>
          <cell r="F3619">
            <v>130</v>
          </cell>
          <cell r="G3619">
            <v>5750</v>
          </cell>
          <cell r="H3619">
            <v>44993</v>
          </cell>
          <cell r="I3619">
            <v>44992</v>
          </cell>
          <cell r="O3619" t="str">
            <v>PRO</v>
          </cell>
        </row>
        <row r="3620">
          <cell r="C3620" t="str">
            <v>150012479/10B</v>
          </cell>
          <cell r="D3620" t="str">
            <v>HOME UPHOLSTERY</v>
          </cell>
          <cell r="E3620" t="str">
            <v>CAC-N ALPINE K TT 0.9/1.1MM TR TEK 1392 (6371) PC</v>
          </cell>
          <cell r="F3620">
            <v>130</v>
          </cell>
          <cell r="G3620">
            <v>5750</v>
          </cell>
          <cell r="H3620">
            <v>44993</v>
          </cell>
          <cell r="I3620">
            <v>44992</v>
          </cell>
          <cell r="O3620" t="str">
            <v>PRO</v>
          </cell>
        </row>
        <row r="3621">
          <cell r="C3621" t="str">
            <v>150012479/10B</v>
          </cell>
          <cell r="D3621" t="str">
            <v>HOME UPHOLSTERY</v>
          </cell>
          <cell r="E3621" t="str">
            <v>CAC-N ALPINE K TT 0.9/1.1MM TR TEK 1392 (6371) PC</v>
          </cell>
          <cell r="F3621">
            <v>118</v>
          </cell>
          <cell r="G3621">
            <v>5750</v>
          </cell>
          <cell r="H3621">
            <v>44993</v>
          </cell>
          <cell r="I3621">
            <v>44992</v>
          </cell>
          <cell r="O3621" t="str">
            <v>PRO</v>
          </cell>
        </row>
        <row r="3622">
          <cell r="C3622" t="str">
            <v>150012479/10B</v>
          </cell>
          <cell r="D3622" t="str">
            <v>HOME UPHOLSTERY</v>
          </cell>
          <cell r="E3622" t="str">
            <v>CAC-N ALPINE K TT 0.9/1.1MM TR TEK 1392 (6371) PC</v>
          </cell>
          <cell r="F3622">
            <v>118</v>
          </cell>
          <cell r="G3622">
            <v>5750</v>
          </cell>
          <cell r="H3622">
            <v>44993</v>
          </cell>
          <cell r="I3622">
            <v>44992</v>
          </cell>
          <cell r="O3622" t="str">
            <v>PRO</v>
          </cell>
        </row>
        <row r="3623">
          <cell r="C3623" t="str">
            <v>150012479/10B</v>
          </cell>
          <cell r="D3623" t="str">
            <v>HOME UPHOLSTERY</v>
          </cell>
          <cell r="E3623" t="str">
            <v>CAC-N ALPINE K TT 0.9/1.1MM TR TEK 1392 (6371) PC</v>
          </cell>
          <cell r="F3623">
            <v>118</v>
          </cell>
          <cell r="G3623">
            <v>5750</v>
          </cell>
          <cell r="H3623">
            <v>44993</v>
          </cell>
          <cell r="I3623">
            <v>44992</v>
          </cell>
          <cell r="O3623" t="str">
            <v>PRO</v>
          </cell>
        </row>
        <row r="3624">
          <cell r="C3624" t="str">
            <v>150012479/10B</v>
          </cell>
          <cell r="D3624" t="str">
            <v>HOME UPHOLSTERY</v>
          </cell>
          <cell r="E3624" t="str">
            <v>CAC-N ALPINE K TT 0.9/1.1MM TR TEK 1392 (6371) PC</v>
          </cell>
          <cell r="F3624">
            <v>118</v>
          </cell>
          <cell r="G3624">
            <v>5750</v>
          </cell>
          <cell r="H3624">
            <v>44993</v>
          </cell>
          <cell r="I3624">
            <v>44992</v>
          </cell>
          <cell r="O3624" t="str">
            <v>PRO</v>
          </cell>
        </row>
        <row r="3625">
          <cell r="C3625" t="str">
            <v>150012479/10B</v>
          </cell>
          <cell r="D3625" t="str">
            <v>HOME UPHOLSTERY</v>
          </cell>
          <cell r="E3625" t="str">
            <v>CAC-N ALPINE K TT 0.9/1.1MM TR TEK 1392 (6371) PC</v>
          </cell>
          <cell r="F3625">
            <v>118</v>
          </cell>
          <cell r="G3625">
            <v>5750</v>
          </cell>
          <cell r="H3625">
            <v>44993</v>
          </cell>
          <cell r="I3625">
            <v>44992</v>
          </cell>
          <cell r="O3625" t="str">
            <v>PRO</v>
          </cell>
        </row>
        <row r="3626">
          <cell r="C3626" t="str">
            <v>150012479/10B</v>
          </cell>
          <cell r="D3626" t="str">
            <v>HOME UPHOLSTERY</v>
          </cell>
          <cell r="E3626" t="str">
            <v>CAC-N ALPINE K TT 0.9/1.1MM TR TEK 1392 (6371) PC</v>
          </cell>
          <cell r="F3626">
            <v>118</v>
          </cell>
          <cell r="G3626">
            <v>5750</v>
          </cell>
          <cell r="H3626">
            <v>44993</v>
          </cell>
          <cell r="I3626">
            <v>44992</v>
          </cell>
          <cell r="O3626" t="str">
            <v>PRO</v>
          </cell>
        </row>
        <row r="3627">
          <cell r="C3627" t="str">
            <v>150012479/10B</v>
          </cell>
          <cell r="D3627" t="str">
            <v>HOME UPHOLSTERY</v>
          </cell>
          <cell r="E3627" t="str">
            <v>CAC-N ALPINE K TT 0.9/1.1MM TR TEK 1392 (6371) PC</v>
          </cell>
          <cell r="F3627">
            <v>118</v>
          </cell>
          <cell r="G3627">
            <v>5750</v>
          </cell>
          <cell r="H3627">
            <v>44993</v>
          </cell>
          <cell r="I3627">
            <v>44992</v>
          </cell>
          <cell r="O3627" t="str">
            <v>PRO</v>
          </cell>
        </row>
        <row r="3628">
          <cell r="C3628" t="str">
            <v>150012479/10B</v>
          </cell>
          <cell r="D3628" t="str">
            <v>HOME UPHOLSTERY</v>
          </cell>
          <cell r="E3628" t="str">
            <v>CAC-N ALPINE K TT 0.9/1.1MM TR TEK 1392 (6371) PC</v>
          </cell>
          <cell r="F3628">
            <v>118</v>
          </cell>
          <cell r="G3628">
            <v>5750</v>
          </cell>
          <cell r="H3628">
            <v>44993</v>
          </cell>
          <cell r="I3628">
            <v>44992</v>
          </cell>
          <cell r="O3628" t="str">
            <v>PRO</v>
          </cell>
        </row>
        <row r="3629">
          <cell r="C3629" t="str">
            <v>150012479/10B</v>
          </cell>
          <cell r="D3629" t="str">
            <v>HOME UPHOLSTERY</v>
          </cell>
          <cell r="E3629" t="str">
            <v>CAC-N ALPINE K TT 0.9/1.1MM TR TEK 1392 (6371) PC</v>
          </cell>
          <cell r="F3629">
            <v>118</v>
          </cell>
          <cell r="G3629">
            <v>5750</v>
          </cell>
          <cell r="H3629">
            <v>44993</v>
          </cell>
          <cell r="I3629">
            <v>44992</v>
          </cell>
          <cell r="O3629" t="str">
            <v>PRO</v>
          </cell>
        </row>
        <row r="3630">
          <cell r="C3630" t="str">
            <v>150012479/10B</v>
          </cell>
          <cell r="D3630" t="str">
            <v>HOME UPHOLSTERY</v>
          </cell>
          <cell r="E3630" t="str">
            <v>CAC-N ALPINE K TT 0.9/1.1MM TR TEK 1392 (6371) PC</v>
          </cell>
          <cell r="F3630">
            <v>118</v>
          </cell>
          <cell r="G3630">
            <v>5750</v>
          </cell>
          <cell r="H3630">
            <v>44993</v>
          </cell>
          <cell r="I3630">
            <v>44992</v>
          </cell>
          <cell r="O3630" t="str">
            <v>PRO</v>
          </cell>
        </row>
        <row r="3631">
          <cell r="C3631" t="str">
            <v>150012479/20</v>
          </cell>
          <cell r="D3631" t="str">
            <v>HOME UPHOLSTERY</v>
          </cell>
          <cell r="E3631" t="str">
            <v>CAC-N ALPINE K TT 0.9/1.1MM TR BLACK 1391 7091 (5061) PC</v>
          </cell>
          <cell r="F3631">
            <v>232</v>
          </cell>
          <cell r="G3631">
            <v>11500</v>
          </cell>
          <cell r="H3631">
            <v>45006</v>
          </cell>
          <cell r="I3631">
            <v>44992</v>
          </cell>
          <cell r="O3631" t="str">
            <v>PRO</v>
          </cell>
        </row>
        <row r="3632">
          <cell r="C3632" t="str">
            <v>150012479/20</v>
          </cell>
          <cell r="D3632" t="str">
            <v>HOME UPHOLSTERY</v>
          </cell>
          <cell r="E3632" t="str">
            <v>CAC-N ALPINE K TT 0.9/1.1MM TR BLACK 1391 7091 (5061) PC</v>
          </cell>
          <cell r="F3632">
            <v>232</v>
          </cell>
          <cell r="G3632">
            <v>11500</v>
          </cell>
          <cell r="H3632">
            <v>45006</v>
          </cell>
          <cell r="I3632">
            <v>44992</v>
          </cell>
          <cell r="O3632" t="str">
            <v>PRO</v>
          </cell>
        </row>
        <row r="3633">
          <cell r="C3633" t="str">
            <v>150012479/20</v>
          </cell>
          <cell r="D3633" t="str">
            <v>HOME UPHOLSTERY</v>
          </cell>
          <cell r="E3633" t="str">
            <v>CAC-N ALPINE K TT 0.9/1.1MM TR BLACK 1391 7091 (5061) PC</v>
          </cell>
          <cell r="F3633">
            <v>232</v>
          </cell>
          <cell r="G3633">
            <v>11500</v>
          </cell>
          <cell r="H3633">
            <v>45006</v>
          </cell>
          <cell r="I3633">
            <v>44992</v>
          </cell>
          <cell r="O3633" t="str">
            <v>PRO</v>
          </cell>
        </row>
        <row r="3634">
          <cell r="C3634" t="str">
            <v>150012479/20</v>
          </cell>
          <cell r="D3634" t="str">
            <v>HOME UPHOLSTERY</v>
          </cell>
          <cell r="E3634" t="str">
            <v>CAC-N ALPINE K TT 0.9/1.1MM TR BLACK 1391 7091 (5061) PC</v>
          </cell>
          <cell r="F3634">
            <v>232</v>
          </cell>
          <cell r="G3634">
            <v>11500</v>
          </cell>
          <cell r="H3634">
            <v>45006</v>
          </cell>
          <cell r="I3634">
            <v>44992</v>
          </cell>
          <cell r="O3634" t="str">
            <v>PRO</v>
          </cell>
        </row>
        <row r="3635">
          <cell r="C3635" t="str">
            <v>150012479/20</v>
          </cell>
          <cell r="D3635" t="str">
            <v>HOME UPHOLSTERY</v>
          </cell>
          <cell r="E3635" t="str">
            <v>CAC-N ALPINE K TT 0.9/1.1MM TR BLACK 1391 7091 (5061) PC</v>
          </cell>
          <cell r="F3635">
            <v>232</v>
          </cell>
          <cell r="G3635">
            <v>11500</v>
          </cell>
          <cell r="H3635">
            <v>45006</v>
          </cell>
          <cell r="I3635">
            <v>44992</v>
          </cell>
          <cell r="O3635" t="str">
            <v>PRO</v>
          </cell>
        </row>
        <row r="3636">
          <cell r="C3636" t="str">
            <v>150012479/20</v>
          </cell>
          <cell r="D3636" t="str">
            <v>HOME UPHOLSTERY</v>
          </cell>
          <cell r="E3636" t="str">
            <v>CAC-N ALPINE K TT 0.9/1.1MM TR BLACK 1391 7091 (5061) PC</v>
          </cell>
          <cell r="F3636">
            <v>232</v>
          </cell>
          <cell r="G3636">
            <v>11500</v>
          </cell>
          <cell r="H3636">
            <v>45006</v>
          </cell>
          <cell r="I3636">
            <v>44992</v>
          </cell>
          <cell r="O3636" t="str">
            <v>PRO</v>
          </cell>
        </row>
        <row r="3637">
          <cell r="C3637" t="str">
            <v>150012479/20</v>
          </cell>
          <cell r="D3637" t="str">
            <v>HOME UPHOLSTERY</v>
          </cell>
          <cell r="E3637" t="str">
            <v>CAC-N ALPINE K TT 0.9/1.1MM TR BLACK 1391 7091 (5061) PC</v>
          </cell>
          <cell r="F3637">
            <v>232</v>
          </cell>
          <cell r="G3637">
            <v>11500</v>
          </cell>
          <cell r="H3637">
            <v>45006</v>
          </cell>
          <cell r="I3637">
            <v>44992</v>
          </cell>
          <cell r="O3637" t="str">
            <v>PRO</v>
          </cell>
        </row>
        <row r="3638">
          <cell r="C3638" t="str">
            <v>150012479/20</v>
          </cell>
          <cell r="D3638" t="str">
            <v>HOME UPHOLSTERY</v>
          </cell>
          <cell r="E3638" t="str">
            <v>CAC-N ALPINE K TT 0.9/1.1MM TR BLACK 1391 7091 (5061) PC</v>
          </cell>
          <cell r="F3638">
            <v>232</v>
          </cell>
          <cell r="G3638">
            <v>11500</v>
          </cell>
          <cell r="H3638">
            <v>45006</v>
          </cell>
          <cell r="I3638">
            <v>44992</v>
          </cell>
          <cell r="O3638" t="str">
            <v>PRO</v>
          </cell>
        </row>
        <row r="3639">
          <cell r="C3639" t="str">
            <v>150012479/20</v>
          </cell>
          <cell r="D3639" t="str">
            <v>HOME UPHOLSTERY</v>
          </cell>
          <cell r="E3639" t="str">
            <v>CAC-N ALPINE K TT 0.9/1.1MM TR BLACK 1391 7091 (5061) PC</v>
          </cell>
          <cell r="F3639">
            <v>232</v>
          </cell>
          <cell r="G3639">
            <v>11500</v>
          </cell>
          <cell r="H3639">
            <v>45006</v>
          </cell>
          <cell r="I3639">
            <v>44992</v>
          </cell>
          <cell r="O3639" t="str">
            <v>PRO</v>
          </cell>
        </row>
        <row r="3640">
          <cell r="C3640" t="str">
            <v>150012479/20</v>
          </cell>
          <cell r="D3640" t="str">
            <v>HOME UPHOLSTERY</v>
          </cell>
          <cell r="E3640" t="str">
            <v>CAC-N ALPINE K TT 0.9/1.1MM TR BLACK 1391 7091 (5061) PC</v>
          </cell>
          <cell r="F3640">
            <v>232</v>
          </cell>
          <cell r="G3640">
            <v>11500</v>
          </cell>
          <cell r="H3640">
            <v>45006</v>
          </cell>
          <cell r="I3640">
            <v>44992</v>
          </cell>
          <cell r="O3640" t="str">
            <v>PRO</v>
          </cell>
        </row>
        <row r="3641">
          <cell r="C3641" t="str">
            <v>150012479/20</v>
          </cell>
          <cell r="D3641" t="str">
            <v>HOME UPHOLSTERY</v>
          </cell>
          <cell r="E3641" t="str">
            <v>CAC-N ALPINE K TT 0.9/1.1MM TR BLACK 1391 7091 (5061) PC</v>
          </cell>
          <cell r="F3641">
            <v>232</v>
          </cell>
          <cell r="G3641">
            <v>11500</v>
          </cell>
          <cell r="H3641">
            <v>45006</v>
          </cell>
          <cell r="I3641">
            <v>44992</v>
          </cell>
          <cell r="O3641" t="str">
            <v>PRO</v>
          </cell>
        </row>
        <row r="3642">
          <cell r="C3642" t="str">
            <v>150012479/20</v>
          </cell>
          <cell r="D3642" t="str">
            <v>HOME UPHOLSTERY</v>
          </cell>
          <cell r="E3642" t="str">
            <v>CAC-N ALPINE K TT 0.9/1.1MM TR BLACK 1391 7091 (5061) PC</v>
          </cell>
          <cell r="F3642">
            <v>232</v>
          </cell>
          <cell r="G3642">
            <v>11500</v>
          </cell>
          <cell r="H3642">
            <v>45006</v>
          </cell>
          <cell r="I3642">
            <v>44992</v>
          </cell>
          <cell r="O3642" t="str">
            <v>PRO</v>
          </cell>
        </row>
        <row r="3643">
          <cell r="C3643" t="str">
            <v>150012479/20</v>
          </cell>
          <cell r="D3643" t="str">
            <v>HOME UPHOLSTERY</v>
          </cell>
          <cell r="E3643" t="str">
            <v>CAC-N ALPINE K TT 0.9/1.1MM TR BLACK 1391 7091 (5061) PC</v>
          </cell>
          <cell r="F3643">
            <v>232</v>
          </cell>
          <cell r="G3643">
            <v>11500</v>
          </cell>
          <cell r="H3643">
            <v>45006</v>
          </cell>
          <cell r="I3643">
            <v>44992</v>
          </cell>
          <cell r="O3643" t="str">
            <v>PRO</v>
          </cell>
        </row>
        <row r="3644">
          <cell r="C3644" t="str">
            <v>150012479/20</v>
          </cell>
          <cell r="D3644" t="str">
            <v>HOME UPHOLSTERY</v>
          </cell>
          <cell r="E3644" t="str">
            <v>CAC-N ALPINE K TT 0.9/1.1MM TR BLACK 1391 7091 (5061) PC</v>
          </cell>
          <cell r="F3644">
            <v>232</v>
          </cell>
          <cell r="G3644">
            <v>11500</v>
          </cell>
          <cell r="H3644">
            <v>45006</v>
          </cell>
          <cell r="I3644">
            <v>44992</v>
          </cell>
          <cell r="O3644" t="str">
            <v>PRO</v>
          </cell>
        </row>
        <row r="3645">
          <cell r="C3645" t="str">
            <v>150012479/20</v>
          </cell>
          <cell r="D3645" t="str">
            <v>HOME UPHOLSTERY</v>
          </cell>
          <cell r="E3645" t="str">
            <v>CAC-N ALPINE K TT 0.9/1.1MM TR BLACK 1391 7091 (5061) PC</v>
          </cell>
          <cell r="F3645">
            <v>232</v>
          </cell>
          <cell r="G3645">
            <v>11500</v>
          </cell>
          <cell r="H3645">
            <v>45006</v>
          </cell>
          <cell r="I3645">
            <v>44992</v>
          </cell>
          <cell r="O3645" t="str">
            <v>PRO</v>
          </cell>
        </row>
        <row r="3646">
          <cell r="C3646" t="str">
            <v>150012508/20</v>
          </cell>
          <cell r="D3646" t="str">
            <v>SHENZHEN FULIYUAN SMART HOME</v>
          </cell>
          <cell r="E3646" t="str">
            <v>KAC-N SOLANA 1.2/1.4MM TR1 LIGHT GREY 8046 (1708) PC</v>
          </cell>
          <cell r="F3646">
            <v>192</v>
          </cell>
          <cell r="G3646">
            <v>11500</v>
          </cell>
          <cell r="H3646">
            <v>45002</v>
          </cell>
          <cell r="I3646">
            <v>44994</v>
          </cell>
          <cell r="O3646" t="str">
            <v>PRO</v>
          </cell>
        </row>
        <row r="3647">
          <cell r="C3647" t="str">
            <v>150012508/20</v>
          </cell>
          <cell r="D3647" t="str">
            <v>SHENZHEN FULIYUAN SMART HOME</v>
          </cell>
          <cell r="E3647" t="str">
            <v>KAC-N SOLANA 1.2/1.4MM TR1 LIGHT GREY 8046 (1708) PC</v>
          </cell>
          <cell r="F3647">
            <v>192</v>
          </cell>
          <cell r="G3647">
            <v>11500</v>
          </cell>
          <cell r="H3647">
            <v>45002</v>
          </cell>
          <cell r="I3647">
            <v>44994</v>
          </cell>
          <cell r="O3647" t="str">
            <v>PRO</v>
          </cell>
        </row>
        <row r="3648">
          <cell r="C3648" t="str">
            <v>150012508/20</v>
          </cell>
          <cell r="D3648" t="str">
            <v>SHENZHEN FULIYUAN SMART HOME</v>
          </cell>
          <cell r="E3648" t="str">
            <v>KAC-N SOLANA 1.2/1.4MM TR1 LIGHT GREY 8046 (1708) PC</v>
          </cell>
          <cell r="F3648">
            <v>192</v>
          </cell>
          <cell r="G3648">
            <v>11500</v>
          </cell>
          <cell r="H3648">
            <v>45002</v>
          </cell>
          <cell r="I3648">
            <v>44994</v>
          </cell>
          <cell r="O3648" t="str">
            <v>PRO</v>
          </cell>
        </row>
        <row r="3649">
          <cell r="C3649" t="str">
            <v>150012508/20</v>
          </cell>
          <cell r="D3649" t="str">
            <v>SHENZHEN FULIYUAN SMART HOME</v>
          </cell>
          <cell r="E3649" t="str">
            <v>KAC-N SOLANA 1.2/1.4MM TR1 LIGHT GREY 8046 (1708) PC</v>
          </cell>
          <cell r="F3649">
            <v>192</v>
          </cell>
          <cell r="G3649">
            <v>11500</v>
          </cell>
          <cell r="H3649">
            <v>45002</v>
          </cell>
          <cell r="I3649">
            <v>44994</v>
          </cell>
          <cell r="O3649" t="str">
            <v>PRO</v>
          </cell>
        </row>
        <row r="3650">
          <cell r="C3650" t="str">
            <v>150012508/20</v>
          </cell>
          <cell r="D3650" t="str">
            <v>SHENZHEN FULIYUAN SMART HOME</v>
          </cell>
          <cell r="E3650" t="str">
            <v>KAC-N SOLANA 1.2/1.4MM TR1 LIGHT GREY 8046 (1708) PC</v>
          </cell>
          <cell r="F3650">
            <v>192</v>
          </cell>
          <cell r="G3650">
            <v>11500</v>
          </cell>
          <cell r="H3650">
            <v>45002</v>
          </cell>
          <cell r="I3650">
            <v>44994</v>
          </cell>
          <cell r="O3650" t="str">
            <v>PRO</v>
          </cell>
        </row>
        <row r="3651">
          <cell r="C3651" t="str">
            <v>150012508/20</v>
          </cell>
          <cell r="D3651" t="str">
            <v>SHENZHEN FULIYUAN SMART HOME</v>
          </cell>
          <cell r="E3651" t="str">
            <v>KAC-N SOLANA 1.2/1.4MM TR1 LIGHT GREY 8046 (1708) PC</v>
          </cell>
          <cell r="F3651">
            <v>192</v>
          </cell>
          <cell r="G3651">
            <v>11500</v>
          </cell>
          <cell r="H3651">
            <v>45002</v>
          </cell>
          <cell r="I3651">
            <v>44994</v>
          </cell>
          <cell r="O3651" t="str">
            <v>PRO</v>
          </cell>
        </row>
        <row r="3652">
          <cell r="C3652" t="str">
            <v>150012508/20</v>
          </cell>
          <cell r="D3652" t="str">
            <v>SHENZHEN FULIYUAN SMART HOME</v>
          </cell>
          <cell r="E3652" t="str">
            <v>KAC-N SOLANA 1.2/1.4MM TR1 LIGHT GREY 8046 (1708) PC</v>
          </cell>
          <cell r="F3652">
            <v>97</v>
          </cell>
          <cell r="G3652">
            <v>11500</v>
          </cell>
          <cell r="H3652">
            <v>45002</v>
          </cell>
          <cell r="I3652">
            <v>44994</v>
          </cell>
          <cell r="O3652" t="str">
            <v>PRO</v>
          </cell>
        </row>
        <row r="3653">
          <cell r="C3653" t="str">
            <v>150012508/20</v>
          </cell>
          <cell r="D3653" t="str">
            <v>SHENZHEN FULIYUAN SMART HOME</v>
          </cell>
          <cell r="E3653" t="str">
            <v>KAC-N SOLANA 1.2/1.4MM TR1 LIGHT GREY 8046 (1708) PC</v>
          </cell>
          <cell r="F3653">
            <v>95</v>
          </cell>
          <cell r="G3653">
            <v>11500</v>
          </cell>
          <cell r="H3653">
            <v>45002</v>
          </cell>
          <cell r="I3653">
            <v>44994</v>
          </cell>
          <cell r="O3653" t="str">
            <v>PRO</v>
          </cell>
        </row>
        <row r="3654">
          <cell r="C3654" t="str">
            <v>150012508/20</v>
          </cell>
          <cell r="D3654" t="str">
            <v>SHENZHEN FULIYUAN SMART HOME</v>
          </cell>
          <cell r="E3654" t="str">
            <v>KAC-N SOLANA 1.2/1.4MM TR1 LIGHT GREY 8046 (1708) PC</v>
          </cell>
          <cell r="F3654">
            <v>192</v>
          </cell>
          <cell r="G3654">
            <v>11500</v>
          </cell>
          <cell r="H3654">
            <v>45002</v>
          </cell>
          <cell r="I3654">
            <v>44994</v>
          </cell>
          <cell r="O3654" t="str">
            <v>PRO</v>
          </cell>
        </row>
        <row r="3655">
          <cell r="C3655" t="str">
            <v>150012508/20</v>
          </cell>
          <cell r="D3655" t="str">
            <v>SHENZHEN FULIYUAN SMART HOME</v>
          </cell>
          <cell r="E3655" t="str">
            <v>KAC-N SOLANA 1.2/1.4MM TR1 LIGHT GREY 8046 (1708) PC</v>
          </cell>
          <cell r="F3655">
            <v>192</v>
          </cell>
          <cell r="G3655">
            <v>11500</v>
          </cell>
          <cell r="H3655">
            <v>45002</v>
          </cell>
          <cell r="I3655">
            <v>44994</v>
          </cell>
          <cell r="O3655" t="str">
            <v>PRO</v>
          </cell>
        </row>
        <row r="3656">
          <cell r="C3656" t="str">
            <v>150012508/20</v>
          </cell>
          <cell r="D3656" t="str">
            <v>SHENZHEN FULIYUAN SMART HOME</v>
          </cell>
          <cell r="E3656" t="str">
            <v>KAC-N SOLANA 1.2/1.4MM TR1 LIGHT GREY 8046 (1708) PC</v>
          </cell>
          <cell r="F3656">
            <v>192</v>
          </cell>
          <cell r="G3656">
            <v>11500</v>
          </cell>
          <cell r="H3656">
            <v>45002</v>
          </cell>
          <cell r="I3656">
            <v>44994</v>
          </cell>
          <cell r="O3656" t="str">
            <v>PRO</v>
          </cell>
        </row>
        <row r="3657">
          <cell r="C3657" t="str">
            <v>150012508/20</v>
          </cell>
          <cell r="D3657" t="str">
            <v>SHENZHEN FULIYUAN SMART HOME</v>
          </cell>
          <cell r="E3657" t="str">
            <v>KAC-N SOLANA 1.2/1.4MM TR1 LIGHT GREY 8046 (1708) PC</v>
          </cell>
          <cell r="F3657">
            <v>192</v>
          </cell>
          <cell r="G3657">
            <v>11500</v>
          </cell>
          <cell r="H3657">
            <v>45002</v>
          </cell>
          <cell r="I3657">
            <v>44994</v>
          </cell>
          <cell r="O3657" t="str">
            <v>PRO</v>
          </cell>
        </row>
        <row r="3658">
          <cell r="C3658" t="str">
            <v>150012508/20</v>
          </cell>
          <cell r="D3658" t="str">
            <v>SHENZHEN FULIYUAN SMART HOME</v>
          </cell>
          <cell r="E3658" t="str">
            <v>KAC-N SOLANA 1.2/1.4MM TR1 LIGHT GREY 8046 (1708) PC</v>
          </cell>
          <cell r="F3658">
            <v>192</v>
          </cell>
          <cell r="G3658">
            <v>11500</v>
          </cell>
          <cell r="H3658">
            <v>45002</v>
          </cell>
          <cell r="I3658">
            <v>44994</v>
          </cell>
          <cell r="O3658" t="str">
            <v>PRO</v>
          </cell>
        </row>
        <row r="3659">
          <cell r="C3659" t="str">
            <v>150012508/10</v>
          </cell>
          <cell r="D3659" t="str">
            <v>SHENZHEN FULIYUAN SMART HOME</v>
          </cell>
          <cell r="E3659" t="str">
            <v>CAC-N SOLANA 1.2/1.4MM TR1 COGNAC 8045 (13160) PC</v>
          </cell>
          <cell r="F3659">
            <v>174</v>
          </cell>
          <cell r="G3659">
            <v>11500</v>
          </cell>
          <cell r="H3659">
            <v>44996</v>
          </cell>
          <cell r="I3659">
            <v>44994</v>
          </cell>
          <cell r="O3659" t="str">
            <v>PRO</v>
          </cell>
        </row>
        <row r="3660">
          <cell r="C3660" t="str">
            <v>150012508/10</v>
          </cell>
          <cell r="D3660" t="str">
            <v>SHENZHEN FULIYUAN SMART HOME</v>
          </cell>
          <cell r="E3660" t="str">
            <v>CAC-N SOLANA 1.2/1.4MM TR1 COGNAC 8045 (13160) PC</v>
          </cell>
          <cell r="F3660">
            <v>174</v>
          </cell>
          <cell r="G3660">
            <v>11500</v>
          </cell>
          <cell r="H3660">
            <v>44996</v>
          </cell>
          <cell r="I3660">
            <v>44994</v>
          </cell>
          <cell r="O3660" t="str">
            <v>PRO</v>
          </cell>
        </row>
        <row r="3661">
          <cell r="C3661" t="str">
            <v>150012508/10</v>
          </cell>
          <cell r="D3661" t="str">
            <v>SHENZHEN FULIYUAN SMART HOME</v>
          </cell>
          <cell r="E3661" t="str">
            <v>CAC-N SOLANA 1.2/1.4MM TR1 COGNAC 8045 (13160) PC</v>
          </cell>
          <cell r="F3661">
            <v>174</v>
          </cell>
          <cell r="G3661">
            <v>11500</v>
          </cell>
          <cell r="H3661">
            <v>44996</v>
          </cell>
          <cell r="I3661">
            <v>44994</v>
          </cell>
          <cell r="O3661" t="str">
            <v>PRO</v>
          </cell>
        </row>
        <row r="3662">
          <cell r="C3662" t="str">
            <v>150012508/10</v>
          </cell>
          <cell r="D3662" t="str">
            <v>SHENZHEN FULIYUAN SMART HOME</v>
          </cell>
          <cell r="E3662" t="str">
            <v>CAC-N SOLANA 1.2/1.4MM TR1 COGNAC 8045 (13160) PC</v>
          </cell>
          <cell r="F3662">
            <v>88</v>
          </cell>
          <cell r="G3662">
            <v>11500</v>
          </cell>
          <cell r="H3662">
            <v>44996</v>
          </cell>
          <cell r="I3662">
            <v>44994</v>
          </cell>
          <cell r="O3662" t="str">
            <v>PRO</v>
          </cell>
        </row>
        <row r="3663">
          <cell r="C3663" t="str">
            <v>150012508/10</v>
          </cell>
          <cell r="D3663" t="str">
            <v>SHENZHEN FULIYUAN SMART HOME</v>
          </cell>
          <cell r="E3663" t="str">
            <v>CAC-N SOLANA 1.2/1.4MM TR1 COGNAC 8045 (13160) PC</v>
          </cell>
          <cell r="F3663">
            <v>86</v>
          </cell>
          <cell r="G3663">
            <v>11500</v>
          </cell>
          <cell r="H3663">
            <v>44996</v>
          </cell>
          <cell r="I3663">
            <v>44994</v>
          </cell>
          <cell r="O3663" t="str">
            <v>PRO</v>
          </cell>
        </row>
        <row r="3664">
          <cell r="C3664" t="str">
            <v>150012508/10</v>
          </cell>
          <cell r="D3664" t="str">
            <v>SHENZHEN FULIYUAN SMART HOME</v>
          </cell>
          <cell r="E3664" t="str">
            <v>CAC-N SOLANA 1.2/1.4MM TR1 COGNAC 8045 (13160) PC</v>
          </cell>
          <cell r="F3664">
            <v>174</v>
          </cell>
          <cell r="G3664">
            <v>11500</v>
          </cell>
          <cell r="H3664">
            <v>44996</v>
          </cell>
          <cell r="I3664">
            <v>44994</v>
          </cell>
          <cell r="O3664" t="str">
            <v>PRO</v>
          </cell>
        </row>
        <row r="3665">
          <cell r="C3665" t="str">
            <v>150012508/10</v>
          </cell>
          <cell r="D3665" t="str">
            <v>SHENZHEN FULIYUAN SMART HOME</v>
          </cell>
          <cell r="E3665" t="str">
            <v>CAC-N SOLANA 1.2/1.4MM TR1 COGNAC 8045 (13160) PC</v>
          </cell>
          <cell r="F3665">
            <v>174</v>
          </cell>
          <cell r="G3665">
            <v>11500</v>
          </cell>
          <cell r="H3665">
            <v>44996</v>
          </cell>
          <cell r="I3665">
            <v>44994</v>
          </cell>
          <cell r="O3665" t="str">
            <v>PRO</v>
          </cell>
        </row>
        <row r="3666">
          <cell r="C3666" t="str">
            <v>150012508/10</v>
          </cell>
          <cell r="D3666" t="str">
            <v>SHENZHEN FULIYUAN SMART HOME</v>
          </cell>
          <cell r="E3666" t="str">
            <v>CAC-N SOLANA 1.2/1.4MM TR1 COGNAC 8045 (13160) PC</v>
          </cell>
          <cell r="F3666">
            <v>174</v>
          </cell>
          <cell r="G3666">
            <v>11500</v>
          </cell>
          <cell r="H3666">
            <v>44996</v>
          </cell>
          <cell r="I3666">
            <v>44994</v>
          </cell>
          <cell r="O3666" t="str">
            <v>PRO</v>
          </cell>
        </row>
        <row r="3667">
          <cell r="C3667" t="str">
            <v>150012508/10</v>
          </cell>
          <cell r="D3667" t="str">
            <v>SHENZHEN FULIYUAN SMART HOME</v>
          </cell>
          <cell r="E3667" t="str">
            <v>CAC-N SOLANA 1.2/1.4MM TR1 COGNAC 8045 (13160) PC</v>
          </cell>
          <cell r="F3667">
            <v>174</v>
          </cell>
          <cell r="G3667">
            <v>11500</v>
          </cell>
          <cell r="H3667">
            <v>44996</v>
          </cell>
          <cell r="I3667">
            <v>44994</v>
          </cell>
          <cell r="O3667" t="str">
            <v>PRO</v>
          </cell>
        </row>
        <row r="3668">
          <cell r="C3668" t="str">
            <v>150012508/10</v>
          </cell>
          <cell r="D3668" t="str">
            <v>SHENZHEN FULIYUAN SMART HOME</v>
          </cell>
          <cell r="E3668" t="str">
            <v>CAC-N SOLANA 1.2/1.4MM TR1 COGNAC 8045 (13160) PC</v>
          </cell>
          <cell r="F3668">
            <v>174</v>
          </cell>
          <cell r="G3668">
            <v>11500</v>
          </cell>
          <cell r="H3668">
            <v>44996</v>
          </cell>
          <cell r="I3668">
            <v>44994</v>
          </cell>
          <cell r="O3668" t="str">
            <v>PRO</v>
          </cell>
        </row>
        <row r="3669">
          <cell r="C3669" t="str">
            <v>150012508/10</v>
          </cell>
          <cell r="D3669" t="str">
            <v>SHENZHEN FULIYUAN SMART HOME</v>
          </cell>
          <cell r="E3669" t="str">
            <v>CAC-N SOLANA 1.2/1.4MM TR1 COGNAC 8045 (13160) PC</v>
          </cell>
          <cell r="F3669">
            <v>174</v>
          </cell>
          <cell r="G3669">
            <v>11500</v>
          </cell>
          <cell r="H3669">
            <v>44996</v>
          </cell>
          <cell r="I3669">
            <v>44994</v>
          </cell>
          <cell r="O3669" t="str">
            <v>PRO</v>
          </cell>
        </row>
        <row r="3670">
          <cell r="C3670" t="str">
            <v>150012508/10</v>
          </cell>
          <cell r="D3670" t="str">
            <v>SHENZHEN FULIYUAN SMART HOME</v>
          </cell>
          <cell r="E3670" t="str">
            <v>CAC-N SOLANA 1.2/1.4MM TR1 COGNAC 8045 (13160) PC</v>
          </cell>
          <cell r="F3670">
            <v>174</v>
          </cell>
          <cell r="G3670">
            <v>11500</v>
          </cell>
          <cell r="H3670">
            <v>44996</v>
          </cell>
          <cell r="I3670">
            <v>44994</v>
          </cell>
          <cell r="O3670" t="str">
            <v>PRO</v>
          </cell>
        </row>
        <row r="3671">
          <cell r="C3671" t="str">
            <v>150012508/10</v>
          </cell>
          <cell r="D3671" t="str">
            <v>SHENZHEN FULIYUAN SMART HOME</v>
          </cell>
          <cell r="E3671" t="str">
            <v>CAC-N SOLANA 1.2/1.4MM TR1 COGNAC 8045 (13160) PC</v>
          </cell>
          <cell r="F3671">
            <v>174</v>
          </cell>
          <cell r="G3671">
            <v>11500</v>
          </cell>
          <cell r="H3671">
            <v>44996</v>
          </cell>
          <cell r="I3671">
            <v>44994</v>
          </cell>
          <cell r="O3671" t="str">
            <v>PRO</v>
          </cell>
        </row>
        <row r="3672">
          <cell r="C3672" t="str">
            <v>150012508/10</v>
          </cell>
          <cell r="D3672" t="str">
            <v>SHENZHEN FULIYUAN SMART HOME</v>
          </cell>
          <cell r="E3672" t="str">
            <v>CAC-N SOLANA 1.2/1.4MM TR1 COGNAC 8045 (13160) PC</v>
          </cell>
          <cell r="F3672">
            <v>174</v>
          </cell>
          <cell r="G3672">
            <v>11500</v>
          </cell>
          <cell r="H3672">
            <v>44996</v>
          </cell>
          <cell r="I3672">
            <v>44994</v>
          </cell>
          <cell r="O3672" t="str">
            <v>PRO</v>
          </cell>
        </row>
        <row r="3673">
          <cell r="C3673" t="str">
            <v>150012510/10</v>
          </cell>
          <cell r="D3673" t="str">
            <v>WANEK FURNITURE</v>
          </cell>
          <cell r="E3673" t="str">
            <v>KSP-N ALINE K TT 0.9/1.1MM TR1 L SALVATORE CHOCOLATE U26301 140466</v>
          </cell>
          <cell r="F3673">
            <v>10</v>
          </cell>
          <cell r="G3673">
            <v>22055</v>
          </cell>
          <cell r="H3673">
            <v>44996</v>
          </cell>
          <cell r="I3673">
            <v>45000</v>
          </cell>
          <cell r="O3673" t="str">
            <v>PRO</v>
          </cell>
        </row>
        <row r="3674">
          <cell r="C3674" t="str">
            <v>150012510/10</v>
          </cell>
          <cell r="D3674" t="str">
            <v>WANEK FURNITURE</v>
          </cell>
          <cell r="E3674" t="str">
            <v>KSP-N ALINE K TT 0.9/1.1MM TR1 L SALVATORE CHOCOLATE U26301 140466</v>
          </cell>
          <cell r="F3674">
            <v>341</v>
          </cell>
          <cell r="G3674">
            <v>22055</v>
          </cell>
          <cell r="H3674">
            <v>44996</v>
          </cell>
          <cell r="I3674">
            <v>45000</v>
          </cell>
          <cell r="O3674" t="str">
            <v>PRO</v>
          </cell>
        </row>
        <row r="3675">
          <cell r="C3675" t="str">
            <v>150012510/10</v>
          </cell>
          <cell r="D3675" t="str">
            <v>WANEK FURNITURE</v>
          </cell>
          <cell r="E3675" t="str">
            <v>KSP-N ALINE K TT 0.9/1.1MM TR1 L SALVATORE CHOCOLATE U26301 140466</v>
          </cell>
          <cell r="F3675">
            <v>341</v>
          </cell>
          <cell r="G3675">
            <v>22055</v>
          </cell>
          <cell r="H3675">
            <v>44996</v>
          </cell>
          <cell r="I3675">
            <v>45000</v>
          </cell>
          <cell r="O3675" t="str">
            <v>PRO</v>
          </cell>
        </row>
        <row r="3676">
          <cell r="C3676" t="str">
            <v>150012510/10</v>
          </cell>
          <cell r="D3676" t="str">
            <v>WANEK FURNITURE</v>
          </cell>
          <cell r="E3676" t="str">
            <v>KSP-N ALINE K TT 0.9/1.1MM TR1 L SALVATORE CHOCOLATE U26301 140466</v>
          </cell>
          <cell r="F3676">
            <v>341</v>
          </cell>
          <cell r="G3676">
            <v>22055</v>
          </cell>
          <cell r="H3676">
            <v>44996</v>
          </cell>
          <cell r="I3676">
            <v>45000</v>
          </cell>
          <cell r="O3676" t="str">
            <v>PRO</v>
          </cell>
        </row>
        <row r="3677">
          <cell r="C3677" t="str">
            <v>150012510/10</v>
          </cell>
          <cell r="D3677" t="str">
            <v>WANEK FURNITURE</v>
          </cell>
          <cell r="E3677" t="str">
            <v>KSP-N ALINE K TT 0.9/1.1MM TR1 L SALVATORE CHOCOLATE U26301 140466</v>
          </cell>
          <cell r="F3677">
            <v>341</v>
          </cell>
          <cell r="G3677">
            <v>22055</v>
          </cell>
          <cell r="H3677">
            <v>44996</v>
          </cell>
          <cell r="I3677">
            <v>45000</v>
          </cell>
          <cell r="O3677" t="str">
            <v>PRO</v>
          </cell>
        </row>
        <row r="3678">
          <cell r="C3678" t="str">
            <v>150012510/10</v>
          </cell>
          <cell r="D3678" t="str">
            <v>WANEK FURNITURE</v>
          </cell>
          <cell r="E3678" t="str">
            <v>KSP-N ALINE K TT 0.9/1.1MM TR1 L SALVATORE CHOCOLATE U26301 140466</v>
          </cell>
          <cell r="F3678">
            <v>341</v>
          </cell>
          <cell r="G3678">
            <v>22055</v>
          </cell>
          <cell r="H3678">
            <v>44996</v>
          </cell>
          <cell r="I3678">
            <v>45000</v>
          </cell>
          <cell r="O3678" t="str">
            <v>PRO</v>
          </cell>
        </row>
        <row r="3679">
          <cell r="C3679" t="str">
            <v>150012510/10</v>
          </cell>
          <cell r="D3679" t="str">
            <v>WANEK FURNITURE</v>
          </cell>
          <cell r="E3679" t="str">
            <v>KSP-N ALINE K TT 0.9/1.1MM TR1 L SALVATORE CHOCOLATE U26301 140466</v>
          </cell>
          <cell r="F3679">
            <v>341</v>
          </cell>
          <cell r="G3679">
            <v>22055</v>
          </cell>
          <cell r="H3679">
            <v>44996</v>
          </cell>
          <cell r="I3679">
            <v>45000</v>
          </cell>
          <cell r="O3679" t="str">
            <v>PRO</v>
          </cell>
        </row>
        <row r="3680">
          <cell r="C3680" t="str">
            <v>150012510/10</v>
          </cell>
          <cell r="D3680" t="str">
            <v>WANEK FURNITURE</v>
          </cell>
          <cell r="E3680" t="str">
            <v>KSP-N ALINE K TT 0.9/1.1MM TR1 L SALVATORE CHOCOLATE U26301 140466</v>
          </cell>
          <cell r="F3680">
            <v>267</v>
          </cell>
          <cell r="G3680">
            <v>22055</v>
          </cell>
          <cell r="H3680">
            <v>44996</v>
          </cell>
          <cell r="I3680">
            <v>45000</v>
          </cell>
          <cell r="O3680" t="str">
            <v>PRO</v>
          </cell>
        </row>
        <row r="3681">
          <cell r="C3681" t="str">
            <v>150012510/10</v>
          </cell>
          <cell r="D3681" t="str">
            <v>WANEK FURNITURE</v>
          </cell>
          <cell r="E3681" t="str">
            <v>KSP-N ALINE K TT 0.9/1.1MM TR1 L SALVATORE CHOCOLATE U26301 140466</v>
          </cell>
          <cell r="F3681">
            <v>74</v>
          </cell>
          <cell r="G3681">
            <v>22055</v>
          </cell>
          <cell r="H3681">
            <v>44996</v>
          </cell>
          <cell r="I3681">
            <v>45000</v>
          </cell>
          <cell r="O3681" t="str">
            <v>PRO</v>
          </cell>
        </row>
        <row r="3682">
          <cell r="C3682" t="str">
            <v>150012510/10</v>
          </cell>
          <cell r="D3682" t="str">
            <v>WANEK FURNITURE</v>
          </cell>
          <cell r="E3682" t="str">
            <v>KSP-N ALINE K TT 0.9/1.1MM TR1 L SALVATORE CHOCOLATE U26301 140466</v>
          </cell>
          <cell r="F3682">
            <v>341</v>
          </cell>
          <cell r="G3682">
            <v>22055</v>
          </cell>
          <cell r="H3682">
            <v>44996</v>
          </cell>
          <cell r="I3682">
            <v>45000</v>
          </cell>
          <cell r="O3682" t="str">
            <v>PRO</v>
          </cell>
        </row>
        <row r="3683">
          <cell r="C3683" t="str">
            <v>150012510/10</v>
          </cell>
          <cell r="D3683" t="str">
            <v>WANEK FURNITURE</v>
          </cell>
          <cell r="E3683" t="str">
            <v>KSP-N ALINE K TT 0.9/1.1MM TR1 L SALVATORE CHOCOLATE U26301 140466</v>
          </cell>
          <cell r="F3683">
            <v>341</v>
          </cell>
          <cell r="G3683">
            <v>22055</v>
          </cell>
          <cell r="H3683">
            <v>44996</v>
          </cell>
          <cell r="I3683">
            <v>45000</v>
          </cell>
          <cell r="O3683" t="str">
            <v>PRO</v>
          </cell>
        </row>
        <row r="3684">
          <cell r="C3684" t="str">
            <v>150012510/10</v>
          </cell>
          <cell r="D3684" t="str">
            <v>WANEK FURNITURE</v>
          </cell>
          <cell r="E3684" t="str">
            <v>KSP-N ALINE K TT 0.9/1.1MM TR1 L SALVATORE CHOCOLATE U26301 140466</v>
          </cell>
          <cell r="F3684">
            <v>341</v>
          </cell>
          <cell r="G3684">
            <v>22055</v>
          </cell>
          <cell r="H3684">
            <v>44996</v>
          </cell>
          <cell r="I3684">
            <v>45000</v>
          </cell>
          <cell r="O3684" t="str">
            <v>PRO</v>
          </cell>
        </row>
        <row r="3685">
          <cell r="C3685" t="str">
            <v>150012510/10</v>
          </cell>
          <cell r="D3685" t="str">
            <v>WANEK FURNITURE</v>
          </cell>
          <cell r="E3685" t="str">
            <v>KSP-N ALINE K TT 0.9/1.1MM TR1 L SALVATORE CHOCOLATE U26301 140466</v>
          </cell>
          <cell r="F3685">
            <v>341</v>
          </cell>
          <cell r="G3685">
            <v>22055</v>
          </cell>
          <cell r="H3685">
            <v>44996</v>
          </cell>
          <cell r="I3685">
            <v>45000</v>
          </cell>
          <cell r="O3685" t="str">
            <v>PRO</v>
          </cell>
        </row>
        <row r="3686">
          <cell r="C3686" t="str">
            <v>150012510/10</v>
          </cell>
          <cell r="D3686" t="str">
            <v>WANEK FURNITURE</v>
          </cell>
          <cell r="E3686" t="str">
            <v>KSP-N ALINE K TT 0.9/1.1MM TR1 L SALVATORE CHOCOLATE U26301 140466</v>
          </cell>
          <cell r="F3686">
            <v>341</v>
          </cell>
          <cell r="G3686">
            <v>22055</v>
          </cell>
          <cell r="H3686">
            <v>44996</v>
          </cell>
          <cell r="I3686">
            <v>45000</v>
          </cell>
          <cell r="O3686" t="str">
            <v>PRO</v>
          </cell>
        </row>
        <row r="3687">
          <cell r="C3687" t="str">
            <v>150012510/10</v>
          </cell>
          <cell r="D3687" t="str">
            <v>WANEK FURNITURE</v>
          </cell>
          <cell r="E3687" t="str">
            <v>KSP-N ALINE K TT 0.9/1.1MM TR1 L SALVATORE CHOCOLATE U26301 140466</v>
          </cell>
          <cell r="F3687">
            <v>341</v>
          </cell>
          <cell r="G3687">
            <v>22055</v>
          </cell>
          <cell r="H3687">
            <v>44996</v>
          </cell>
          <cell r="I3687">
            <v>45000</v>
          </cell>
          <cell r="O3687" t="str">
            <v>PRO</v>
          </cell>
        </row>
        <row r="3688">
          <cell r="C3688" t="str">
            <v>150012510/10</v>
          </cell>
          <cell r="D3688" t="str">
            <v>WANEK FURNITURE</v>
          </cell>
          <cell r="E3688" t="str">
            <v>KSP-N ALINE K TT 0.9/1.1MM TR1 L SALVATORE CHOCOLATE U26301 140466</v>
          </cell>
          <cell r="F3688">
            <v>341</v>
          </cell>
          <cell r="G3688">
            <v>22055</v>
          </cell>
          <cell r="H3688">
            <v>44996</v>
          </cell>
          <cell r="I3688">
            <v>45000</v>
          </cell>
          <cell r="O3688" t="str">
            <v>PRO</v>
          </cell>
        </row>
        <row r="3689">
          <cell r="C3689" t="str">
            <v>150012510/10</v>
          </cell>
          <cell r="D3689" t="str">
            <v>WANEK FURNITURE</v>
          </cell>
          <cell r="E3689" t="str">
            <v>KSP-N ALINE K TT 0.9/1.1MM TR1 L SALVATORE CHOCOLATE U26301 140466</v>
          </cell>
          <cell r="F3689">
            <v>341</v>
          </cell>
          <cell r="G3689">
            <v>22055</v>
          </cell>
          <cell r="H3689">
            <v>44996</v>
          </cell>
          <cell r="I3689">
            <v>45000</v>
          </cell>
          <cell r="O3689" t="str">
            <v>PRO</v>
          </cell>
        </row>
        <row r="3690">
          <cell r="C3690" t="str">
            <v>150012510/10</v>
          </cell>
          <cell r="D3690" t="str">
            <v>WANEK FURNITURE</v>
          </cell>
          <cell r="E3690" t="str">
            <v>KSP-N ALINE K TT 0.9/1.1MM TR1 L SALVATORE CHOCOLATE U26301 140466</v>
          </cell>
          <cell r="F3690">
            <v>337</v>
          </cell>
          <cell r="G3690">
            <v>22055</v>
          </cell>
          <cell r="H3690">
            <v>45007</v>
          </cell>
          <cell r="I3690" t="str">
            <v>-</v>
          </cell>
          <cell r="O3690" t="str">
            <v>R-W</v>
          </cell>
        </row>
        <row r="3691">
          <cell r="C3691" t="str">
            <v>150012510/20</v>
          </cell>
          <cell r="D3691" t="str">
            <v>WANEK FURNITURE</v>
          </cell>
          <cell r="E3691" t="str">
            <v>KSP-N SAHARA K TT 0.9/1.1MM TR1 F VALDERNO FOG 47804 140469 (17181) PC</v>
          </cell>
          <cell r="F3691">
            <v>839</v>
          </cell>
          <cell r="G3691">
            <v>46805</v>
          </cell>
          <cell r="H3691">
            <v>44998</v>
          </cell>
          <cell r="I3691">
            <v>45000</v>
          </cell>
          <cell r="O3691" t="str">
            <v>PRO</v>
          </cell>
        </row>
        <row r="3692">
          <cell r="C3692" t="str">
            <v>150012510/20</v>
          </cell>
          <cell r="D3692" t="str">
            <v>WANEK FURNITURE</v>
          </cell>
          <cell r="E3692" t="str">
            <v>KSP-N SAHARA K TT 0.9/1.1MM TR1 F VALDERNO FOG 47804 140469 (17181) PC</v>
          </cell>
          <cell r="F3692">
            <v>839</v>
          </cell>
          <cell r="G3692">
            <v>46805</v>
          </cell>
          <cell r="H3692">
            <v>44998</v>
          </cell>
          <cell r="I3692">
            <v>45000</v>
          </cell>
          <cell r="O3692" t="str">
            <v>PRO</v>
          </cell>
        </row>
        <row r="3693">
          <cell r="C3693" t="str">
            <v>150012510/20</v>
          </cell>
          <cell r="D3693" t="str">
            <v>WANEK FURNITURE</v>
          </cell>
          <cell r="E3693" t="str">
            <v>KSP-N SAHARA K TT 0.9/1.1MM TR1 F VALDERNO FOG 47804 140469 (17181) PC</v>
          </cell>
          <cell r="F3693">
            <v>839</v>
          </cell>
          <cell r="G3693">
            <v>46805</v>
          </cell>
          <cell r="H3693">
            <v>44998</v>
          </cell>
          <cell r="I3693">
            <v>45000</v>
          </cell>
          <cell r="O3693" t="str">
            <v>PRO</v>
          </cell>
        </row>
        <row r="3694">
          <cell r="C3694" t="str">
            <v>150012510/20</v>
          </cell>
          <cell r="D3694" t="str">
            <v>WANEK FURNITURE</v>
          </cell>
          <cell r="E3694" t="str">
            <v>KSP-N SAHARA K TT 0.9/1.1MM TR1 F VALDERNO FOG 47804 140469 (17181) PC</v>
          </cell>
          <cell r="F3694">
            <v>735</v>
          </cell>
          <cell r="G3694">
            <v>46805</v>
          </cell>
          <cell r="H3694">
            <v>44998</v>
          </cell>
          <cell r="I3694">
            <v>45000</v>
          </cell>
          <cell r="O3694" t="str">
            <v>PRO</v>
          </cell>
        </row>
        <row r="3695">
          <cell r="C3695" t="str">
            <v>150012510/20</v>
          </cell>
          <cell r="D3695" t="str">
            <v>WANEK FURNITURE</v>
          </cell>
          <cell r="E3695" t="str">
            <v>KSP-N SAHARA K TT 0.9/1.1MM TR1 F VALDERNO FOG 47804 140469 (17181) PC</v>
          </cell>
          <cell r="F3695">
            <v>104</v>
          </cell>
          <cell r="G3695">
            <v>46805</v>
          </cell>
          <cell r="H3695">
            <v>44998</v>
          </cell>
          <cell r="I3695">
            <v>45000</v>
          </cell>
          <cell r="O3695" t="str">
            <v>PRO</v>
          </cell>
        </row>
        <row r="3696">
          <cell r="C3696" t="str">
            <v>150012510/20</v>
          </cell>
          <cell r="D3696" t="str">
            <v>WANEK FURNITURE</v>
          </cell>
          <cell r="E3696" t="str">
            <v>KSP-N SAHARA K TT 0.9/1.1MM TR1 F VALDERNO FOG 47804 140469 (17181) PC</v>
          </cell>
          <cell r="F3696">
            <v>839</v>
          </cell>
          <cell r="G3696">
            <v>46805</v>
          </cell>
          <cell r="H3696">
            <v>44998</v>
          </cell>
          <cell r="I3696">
            <v>45000</v>
          </cell>
          <cell r="O3696" t="str">
            <v>PRO</v>
          </cell>
        </row>
        <row r="3697">
          <cell r="C3697" t="str">
            <v>150012510/20</v>
          </cell>
          <cell r="D3697" t="str">
            <v>WANEK FURNITURE</v>
          </cell>
          <cell r="E3697" t="str">
            <v>KSP-N SAHARA K TT 0.9/1.1MM TR1 F VALDERNO FOG 47804 140469 (17181) PC</v>
          </cell>
          <cell r="F3697">
            <v>839</v>
          </cell>
          <cell r="G3697">
            <v>46805</v>
          </cell>
          <cell r="H3697">
            <v>44998</v>
          </cell>
          <cell r="I3697">
            <v>45000</v>
          </cell>
          <cell r="O3697" t="str">
            <v>PRO</v>
          </cell>
        </row>
        <row r="3698">
          <cell r="C3698" t="str">
            <v>150012510/20</v>
          </cell>
          <cell r="D3698" t="str">
            <v>WANEK FURNITURE</v>
          </cell>
          <cell r="E3698" t="str">
            <v>KSP-N SAHARA K TT 0.9/1.1MM TR1 F VALDERNO FOG 47804 140469 (17181) PC</v>
          </cell>
          <cell r="F3698">
            <v>839</v>
          </cell>
          <cell r="G3698">
            <v>46805</v>
          </cell>
          <cell r="H3698">
            <v>44998</v>
          </cell>
          <cell r="I3698">
            <v>45000</v>
          </cell>
          <cell r="O3698" t="str">
            <v>PRO</v>
          </cell>
        </row>
        <row r="3699">
          <cell r="C3699" t="str">
            <v>150012510/20</v>
          </cell>
          <cell r="D3699" t="str">
            <v>WANEK FURNITURE</v>
          </cell>
          <cell r="E3699" t="str">
            <v>KSP-N SAHARA K TT 0.9/1.1MM TR1 F VALDERNO FOG 47804 140469 (17181) PC</v>
          </cell>
          <cell r="F3699">
            <v>839</v>
          </cell>
          <cell r="G3699">
            <v>46805</v>
          </cell>
          <cell r="H3699">
            <v>44998</v>
          </cell>
          <cell r="I3699">
            <v>45000</v>
          </cell>
          <cell r="O3699" t="str">
            <v>PRO</v>
          </cell>
        </row>
        <row r="3700">
          <cell r="C3700" t="str">
            <v>150012510/20</v>
          </cell>
          <cell r="D3700" t="str">
            <v>WANEK FURNITURE</v>
          </cell>
          <cell r="E3700" t="str">
            <v>KSP-N SAHARA K TT 0.9/1.1MM TR1 F VALDERNO FOG 47804 140469 (17181) PC</v>
          </cell>
          <cell r="F3700">
            <v>582</v>
          </cell>
          <cell r="G3700">
            <v>46805</v>
          </cell>
          <cell r="H3700">
            <v>44998</v>
          </cell>
          <cell r="I3700">
            <v>45000</v>
          </cell>
          <cell r="O3700" t="str">
            <v>PRO</v>
          </cell>
        </row>
        <row r="3701">
          <cell r="C3701" t="str">
            <v>150012510/20</v>
          </cell>
          <cell r="D3701" t="str">
            <v>WANEK FURNITURE</v>
          </cell>
          <cell r="E3701" t="str">
            <v>KSP-N SAHARA K TT 0.9/1.1MM TR1 F VALDERNO FOG 47804 140469 (17181) PC</v>
          </cell>
          <cell r="F3701">
            <v>257</v>
          </cell>
          <cell r="G3701">
            <v>46805</v>
          </cell>
          <cell r="H3701">
            <v>44998</v>
          </cell>
          <cell r="I3701">
            <v>45000</v>
          </cell>
          <cell r="O3701" t="str">
            <v>PRO</v>
          </cell>
        </row>
        <row r="3702">
          <cell r="C3702" t="str">
            <v>150012510/20</v>
          </cell>
          <cell r="D3702" t="str">
            <v>WANEK FURNITURE</v>
          </cell>
          <cell r="E3702" t="str">
            <v>KSP-N SAHARA K TT 0.9/1.1MM TR1 F VALDERNO FOG 47804 140469 (17181) PC</v>
          </cell>
          <cell r="F3702">
            <v>839</v>
          </cell>
          <cell r="G3702">
            <v>46805</v>
          </cell>
          <cell r="H3702">
            <v>44998</v>
          </cell>
          <cell r="I3702">
            <v>45000</v>
          </cell>
          <cell r="O3702" t="str">
            <v>PRO</v>
          </cell>
        </row>
        <row r="3703">
          <cell r="C3703" t="str">
            <v>150012510/20</v>
          </cell>
          <cell r="D3703" t="str">
            <v>WANEK FURNITURE</v>
          </cell>
          <cell r="E3703" t="str">
            <v>KSP-N SAHARA K TT 0.9/1.1MM TR1 F VALDERNO FOG 47804 140469 (17181) PC</v>
          </cell>
          <cell r="F3703">
            <v>839</v>
          </cell>
          <cell r="G3703">
            <v>46805</v>
          </cell>
          <cell r="H3703">
            <v>44998</v>
          </cell>
          <cell r="I3703">
            <v>45000</v>
          </cell>
          <cell r="O3703" t="str">
            <v>PRO</v>
          </cell>
        </row>
        <row r="3704">
          <cell r="C3704" t="str">
            <v>150012510/20</v>
          </cell>
          <cell r="D3704" t="str">
            <v>WANEK FURNITURE</v>
          </cell>
          <cell r="E3704" t="str">
            <v>KSP-N SAHARA K TT 0.9/1.1MM TR1 F VALDERNO FOG 47804 140469 (17181) PC</v>
          </cell>
          <cell r="F3704">
            <v>839</v>
          </cell>
          <cell r="G3704">
            <v>46805</v>
          </cell>
          <cell r="H3704">
            <v>44998</v>
          </cell>
          <cell r="I3704">
            <v>45000</v>
          </cell>
          <cell r="O3704" t="str">
            <v>PRO</v>
          </cell>
        </row>
        <row r="3705">
          <cell r="C3705" t="str">
            <v>150012510/20</v>
          </cell>
          <cell r="D3705" t="str">
            <v>WANEK FURNITURE</v>
          </cell>
          <cell r="E3705" t="str">
            <v>KSP-N SAHARA K TT 0.9/1.1MM TR1 F VALDERNO FOG 47804 140469 (17181) PC</v>
          </cell>
          <cell r="F3705">
            <v>839</v>
          </cell>
          <cell r="G3705">
            <v>46805</v>
          </cell>
          <cell r="H3705">
            <v>44998</v>
          </cell>
          <cell r="I3705">
            <v>45000</v>
          </cell>
          <cell r="O3705" t="str">
            <v>PRO</v>
          </cell>
        </row>
        <row r="3706">
          <cell r="C3706" t="str">
            <v>150012510/20</v>
          </cell>
          <cell r="D3706" t="str">
            <v>WANEK FURNITURE</v>
          </cell>
          <cell r="E3706" t="str">
            <v>KSP-N SAHARA K TT 0.9/1.1MM TR1 F VALDERNO FOG 47804 140469 (17181) PC</v>
          </cell>
          <cell r="F3706">
            <v>839</v>
          </cell>
          <cell r="G3706">
            <v>46805</v>
          </cell>
          <cell r="H3706">
            <v>44998</v>
          </cell>
          <cell r="I3706">
            <v>45000</v>
          </cell>
          <cell r="O3706" t="str">
            <v>PRO</v>
          </cell>
        </row>
        <row r="3707">
          <cell r="C3707" t="str">
            <v>150012498/10</v>
          </cell>
          <cell r="D3707" t="str">
            <v>JIAXING MOTION FURNITURE CO., LTD</v>
          </cell>
          <cell r="E3707" t="str">
            <v>CAC-N VINTAGE SHEEN K TT 0.9/1.1 TR1 TOBACCO VT0A (13094) PC</v>
          </cell>
          <cell r="F3707">
            <v>84</v>
          </cell>
          <cell r="G3707">
            <v>5750</v>
          </cell>
          <cell r="H3707">
            <v>44988</v>
          </cell>
          <cell r="I3707">
            <v>44988</v>
          </cell>
          <cell r="O3707" t="str">
            <v>PRO</v>
          </cell>
        </row>
        <row r="3708">
          <cell r="C3708" t="str">
            <v>150012498/10</v>
          </cell>
          <cell r="D3708" t="str">
            <v>JIAXING MOTION FURNITURE CO., LTD</v>
          </cell>
          <cell r="E3708" t="str">
            <v>CAC-N VINTAGE SHEEN K TT 0.9/1.1 TR1 TOBACCO VT0A (13094) PC</v>
          </cell>
          <cell r="F3708">
            <v>84</v>
          </cell>
          <cell r="G3708">
            <v>5750</v>
          </cell>
          <cell r="H3708">
            <v>44988</v>
          </cell>
          <cell r="I3708">
            <v>44988</v>
          </cell>
          <cell r="O3708" t="str">
            <v>PRO</v>
          </cell>
        </row>
        <row r="3709">
          <cell r="C3709" t="str">
            <v>150012498/10</v>
          </cell>
          <cell r="D3709" t="str">
            <v>JIAXING MOTION FURNITURE CO., LTD</v>
          </cell>
          <cell r="E3709" t="str">
            <v>CAC-N VINTAGE SHEEN K TT 0.9/1.1 TR1 TOBACCO VT0A (13094) PC</v>
          </cell>
          <cell r="F3709">
            <v>84</v>
          </cell>
          <cell r="G3709">
            <v>5750</v>
          </cell>
          <cell r="H3709">
            <v>44988</v>
          </cell>
          <cell r="I3709">
            <v>44988</v>
          </cell>
          <cell r="O3709" t="str">
            <v>PRO</v>
          </cell>
        </row>
        <row r="3710">
          <cell r="C3710" t="str">
            <v>150012498/10</v>
          </cell>
          <cell r="D3710" t="str">
            <v>JIAXING MOTION FURNITURE CO., LTD</v>
          </cell>
          <cell r="E3710" t="str">
            <v>CAC-N VINTAGE SHEEN K TT 0.9/1.1 TR1 TOBACCO VT0A (13094) PC</v>
          </cell>
          <cell r="F3710">
            <v>84</v>
          </cell>
          <cell r="G3710">
            <v>5750</v>
          </cell>
          <cell r="H3710">
            <v>44988</v>
          </cell>
          <cell r="I3710">
            <v>44988</v>
          </cell>
          <cell r="O3710" t="str">
            <v>PRO</v>
          </cell>
        </row>
        <row r="3711">
          <cell r="C3711" t="str">
            <v>150012498/10</v>
          </cell>
          <cell r="D3711" t="str">
            <v>JIAXING MOTION FURNITURE CO., LTD</v>
          </cell>
          <cell r="E3711" t="str">
            <v>CAC-N VINTAGE SHEEN K TT 0.9/1.1 TR1 TOBACCO VT0A (13094) PC</v>
          </cell>
          <cell r="F3711">
            <v>84</v>
          </cell>
          <cell r="G3711">
            <v>5750</v>
          </cell>
          <cell r="H3711">
            <v>44988</v>
          </cell>
          <cell r="I3711">
            <v>44988</v>
          </cell>
          <cell r="O3711" t="str">
            <v>PRO</v>
          </cell>
        </row>
        <row r="3712">
          <cell r="C3712" t="str">
            <v>150012498/10</v>
          </cell>
          <cell r="D3712" t="str">
            <v>JIAXING MOTION FURNITURE CO., LTD</v>
          </cell>
          <cell r="E3712" t="str">
            <v>CAC-N VINTAGE SHEEN K TT 0.9/1.1 TR1 TOBACCO VT0A (13094) PC</v>
          </cell>
          <cell r="F3712">
            <v>84</v>
          </cell>
          <cell r="G3712">
            <v>5750</v>
          </cell>
          <cell r="H3712">
            <v>44988</v>
          </cell>
          <cell r="I3712">
            <v>44988</v>
          </cell>
          <cell r="O3712" t="str">
            <v>PRO</v>
          </cell>
        </row>
        <row r="3713">
          <cell r="C3713" t="str">
            <v>150012498/10</v>
          </cell>
          <cell r="D3713" t="str">
            <v>JIAXING MOTION FURNITURE CO., LTD</v>
          </cell>
          <cell r="E3713" t="str">
            <v>CAC-N VINTAGE SHEEN K TT 0.9/1.1 TR1 TOBACCO VT0A (13094) PC</v>
          </cell>
          <cell r="F3713">
            <v>84</v>
          </cell>
          <cell r="G3713">
            <v>5750</v>
          </cell>
          <cell r="H3713">
            <v>44988</v>
          </cell>
          <cell r="I3713">
            <v>44988</v>
          </cell>
          <cell r="O3713" t="str">
            <v>PRO</v>
          </cell>
        </row>
        <row r="3714">
          <cell r="C3714" t="str">
            <v>150012498/10</v>
          </cell>
          <cell r="D3714" t="str">
            <v>JIAXING MOTION FURNITURE CO., LTD</v>
          </cell>
          <cell r="E3714" t="str">
            <v>CAC-N VINTAGE SHEEN K TT 0.9/1.1 TR1 TOBACCO VT0A (13094) PC</v>
          </cell>
          <cell r="F3714">
            <v>84</v>
          </cell>
          <cell r="G3714">
            <v>5750</v>
          </cell>
          <cell r="H3714">
            <v>44988</v>
          </cell>
          <cell r="I3714">
            <v>44988</v>
          </cell>
          <cell r="O3714" t="str">
            <v>PRO</v>
          </cell>
        </row>
        <row r="3715">
          <cell r="C3715" t="str">
            <v>150012498/10</v>
          </cell>
          <cell r="D3715" t="str">
            <v>JIAXING MOTION FURNITURE CO., LTD</v>
          </cell>
          <cell r="E3715" t="str">
            <v>CAC-N VINTAGE SHEEN K TT 0.9/1.1 TR1 TOBACCO VT0A (13094) PC</v>
          </cell>
          <cell r="F3715">
            <v>84</v>
          </cell>
          <cell r="G3715">
            <v>5750</v>
          </cell>
          <cell r="H3715">
            <v>44988</v>
          </cell>
          <cell r="I3715">
            <v>44988</v>
          </cell>
          <cell r="O3715" t="str">
            <v>PRO</v>
          </cell>
        </row>
        <row r="3716">
          <cell r="C3716" t="str">
            <v>150012498/10</v>
          </cell>
          <cell r="D3716" t="str">
            <v>JIAXING MOTION FURNITURE CO., LTD</v>
          </cell>
          <cell r="E3716" t="str">
            <v>CAC-N VINTAGE SHEEN K TT 0.9/1.1 TR1 TOBACCO VT0A (13094) PC</v>
          </cell>
          <cell r="F3716">
            <v>84</v>
          </cell>
          <cell r="G3716">
            <v>5750</v>
          </cell>
          <cell r="H3716">
            <v>44988</v>
          </cell>
          <cell r="I3716">
            <v>44988</v>
          </cell>
          <cell r="O3716" t="str">
            <v>PRO</v>
          </cell>
        </row>
        <row r="3717">
          <cell r="C3717" t="str">
            <v>150012498/10</v>
          </cell>
          <cell r="D3717" t="str">
            <v>JIAXING MOTION FURNITURE CO., LTD</v>
          </cell>
          <cell r="E3717" t="str">
            <v>CAC-N VINTAGE SHEEN K TT 0.9/1.1 TR1 TOBACCO VT0A (13094) PC</v>
          </cell>
          <cell r="F3717">
            <v>84</v>
          </cell>
          <cell r="G3717">
            <v>5750</v>
          </cell>
          <cell r="H3717">
            <v>44988</v>
          </cell>
          <cell r="I3717">
            <v>44988</v>
          </cell>
          <cell r="O3717" t="str">
            <v>PRO</v>
          </cell>
        </row>
        <row r="3718">
          <cell r="C3718" t="str">
            <v>150012507/10</v>
          </cell>
          <cell r="D3718" t="str">
            <v>GUJIA INTELLIGENT HOUSEHOLD</v>
          </cell>
          <cell r="E3718" t="str">
            <v>CAC-N SAHARA K TT 0.9/1.1MM TR1 MID BROWN (13309) PC</v>
          </cell>
          <cell r="F3718">
            <v>90</v>
          </cell>
          <cell r="G3718">
            <v>5750</v>
          </cell>
          <cell r="H3718">
            <v>44994</v>
          </cell>
          <cell r="I3718">
            <v>44982</v>
          </cell>
          <cell r="O3718" t="str">
            <v>PRO</v>
          </cell>
        </row>
        <row r="3719">
          <cell r="C3719" t="str">
            <v>150012507/10</v>
          </cell>
          <cell r="D3719" t="str">
            <v>GUJIA INTELLIGENT HOUSEHOLD</v>
          </cell>
          <cell r="E3719" t="str">
            <v>CAC-N SAHARA K TT 0.9/1.1MM TR1 MID BROWN (13309) PC</v>
          </cell>
          <cell r="F3719">
            <v>90</v>
          </cell>
          <cell r="G3719">
            <v>5750</v>
          </cell>
          <cell r="H3719">
            <v>44994</v>
          </cell>
          <cell r="I3719">
            <v>44982</v>
          </cell>
          <cell r="O3719" t="str">
            <v>PRO</v>
          </cell>
        </row>
        <row r="3720">
          <cell r="C3720" t="str">
            <v>150012507/10</v>
          </cell>
          <cell r="D3720" t="str">
            <v>GUJIA INTELLIGENT HOUSEHOLD</v>
          </cell>
          <cell r="E3720" t="str">
            <v>CAC-N SAHARA K TT 0.9/1.1MM TR1 MID BROWN (13309) PC</v>
          </cell>
          <cell r="F3720">
            <v>90</v>
          </cell>
          <cell r="G3720">
            <v>5750</v>
          </cell>
          <cell r="H3720">
            <v>44994</v>
          </cell>
          <cell r="I3720">
            <v>44982</v>
          </cell>
          <cell r="O3720" t="str">
            <v>PRO</v>
          </cell>
        </row>
        <row r="3721">
          <cell r="C3721" t="str">
            <v>150012507/10</v>
          </cell>
          <cell r="D3721" t="str">
            <v>GUJIA INTELLIGENT HOUSEHOLD</v>
          </cell>
          <cell r="E3721" t="str">
            <v>CAC-N SAHARA K TT 0.9/1.1MM TR1 MID BROWN (13309) PC</v>
          </cell>
          <cell r="F3721">
            <v>90</v>
          </cell>
          <cell r="G3721">
            <v>5750</v>
          </cell>
          <cell r="H3721">
            <v>44994</v>
          </cell>
          <cell r="I3721">
            <v>44982</v>
          </cell>
          <cell r="O3721" t="str">
            <v>PRO</v>
          </cell>
        </row>
        <row r="3722">
          <cell r="C3722" t="str">
            <v>150012507/10</v>
          </cell>
          <cell r="D3722" t="str">
            <v>GUJIA INTELLIGENT HOUSEHOLD</v>
          </cell>
          <cell r="E3722" t="str">
            <v>CAC-N SAHARA K TT 0.9/1.1MM TR1 MID BROWN (13309) PC</v>
          </cell>
          <cell r="F3722">
            <v>90</v>
          </cell>
          <cell r="G3722">
            <v>5750</v>
          </cell>
          <cell r="H3722">
            <v>44994</v>
          </cell>
          <cell r="I3722">
            <v>44982</v>
          </cell>
          <cell r="O3722" t="str">
            <v>PRO</v>
          </cell>
        </row>
        <row r="3723">
          <cell r="C3723" t="str">
            <v>150012507/10</v>
          </cell>
          <cell r="D3723" t="str">
            <v>GUJIA INTELLIGENT HOUSEHOLD</v>
          </cell>
          <cell r="E3723" t="str">
            <v>CAC-N SAHARA K TT 0.9/1.1MM TR1 MID BROWN (13309) PC</v>
          </cell>
          <cell r="F3723">
            <v>90</v>
          </cell>
          <cell r="G3723">
            <v>5750</v>
          </cell>
          <cell r="H3723">
            <v>44994</v>
          </cell>
          <cell r="I3723">
            <v>44982</v>
          </cell>
          <cell r="O3723" t="str">
            <v>PRO</v>
          </cell>
        </row>
        <row r="3724">
          <cell r="C3724" t="str">
            <v>150012507/10</v>
          </cell>
          <cell r="D3724" t="str">
            <v>GUJIA INTELLIGENT HOUSEHOLD</v>
          </cell>
          <cell r="E3724" t="str">
            <v>CAC-N SAHARA K TT 0.9/1.1MM TR1 MID BROWN (13309) PC</v>
          </cell>
          <cell r="F3724">
            <v>90</v>
          </cell>
          <cell r="G3724">
            <v>5750</v>
          </cell>
          <cell r="H3724">
            <v>44994</v>
          </cell>
          <cell r="I3724">
            <v>44982</v>
          </cell>
          <cell r="O3724" t="str">
            <v>PRO</v>
          </cell>
        </row>
        <row r="3725">
          <cell r="C3725" t="str">
            <v>150012507/10</v>
          </cell>
          <cell r="D3725" t="str">
            <v>GUJIA INTELLIGENT HOUSEHOLD</v>
          </cell>
          <cell r="E3725" t="str">
            <v>CAC-N SAHARA K TT 0.9/1.1MM TR1 MID BROWN (13309) PC</v>
          </cell>
          <cell r="F3725">
            <v>90</v>
          </cell>
          <cell r="G3725">
            <v>5750</v>
          </cell>
          <cell r="H3725">
            <v>44994</v>
          </cell>
          <cell r="I3725">
            <v>44982</v>
          </cell>
          <cell r="O3725" t="str">
            <v>PRO</v>
          </cell>
        </row>
        <row r="3726">
          <cell r="C3726" t="str">
            <v>150012507/10</v>
          </cell>
          <cell r="D3726" t="str">
            <v>GUJIA INTELLIGENT HOUSEHOLD</v>
          </cell>
          <cell r="E3726" t="str">
            <v>CAC-N SAHARA K TT 0.9/1.1MM TR1 MID BROWN (13309) PC</v>
          </cell>
          <cell r="F3726">
            <v>90</v>
          </cell>
          <cell r="G3726">
            <v>5750</v>
          </cell>
          <cell r="H3726">
            <v>44994</v>
          </cell>
          <cell r="I3726">
            <v>44982</v>
          </cell>
          <cell r="O3726" t="str">
            <v>PRO</v>
          </cell>
        </row>
        <row r="3727">
          <cell r="C3727" t="str">
            <v>150012507/10</v>
          </cell>
          <cell r="D3727" t="str">
            <v>GUJIA INTELLIGENT HOUSEHOLD</v>
          </cell>
          <cell r="E3727" t="str">
            <v>CAC-N SAHARA K TT 0.9/1.1MM TR1 MID BROWN (13309) PC</v>
          </cell>
          <cell r="F3727">
            <v>90</v>
          </cell>
          <cell r="G3727">
            <v>5750</v>
          </cell>
          <cell r="H3727">
            <v>44994</v>
          </cell>
          <cell r="I3727">
            <v>44982</v>
          </cell>
          <cell r="O3727" t="str">
            <v>PRO</v>
          </cell>
        </row>
        <row r="3728">
          <cell r="C3728" t="str">
            <v>150012507/10</v>
          </cell>
          <cell r="D3728" t="str">
            <v>GUJIA INTELLIGENT HOUSEHOLD</v>
          </cell>
          <cell r="E3728" t="str">
            <v>CAC-N SAHARA K TT 0.9/1.1MM TR1 MID BROWN (13309) PC</v>
          </cell>
          <cell r="F3728">
            <v>90</v>
          </cell>
          <cell r="G3728">
            <v>5750</v>
          </cell>
          <cell r="H3728">
            <v>44994</v>
          </cell>
          <cell r="I3728">
            <v>44982</v>
          </cell>
          <cell r="O3728" t="str">
            <v>PRO</v>
          </cell>
        </row>
        <row r="3729">
          <cell r="C3729" t="str">
            <v>150012507/10</v>
          </cell>
          <cell r="D3729" t="str">
            <v>GUJIA INTELLIGENT HOUSEHOLD</v>
          </cell>
          <cell r="E3729" t="str">
            <v>CAC-N SAHARA K TT 0.9/1.1MM TR1 MID BROWN (13309) PC</v>
          </cell>
          <cell r="F3729">
            <v>90</v>
          </cell>
          <cell r="G3729">
            <v>5750</v>
          </cell>
          <cell r="H3729">
            <v>44994</v>
          </cell>
          <cell r="I3729">
            <v>44982</v>
          </cell>
          <cell r="O3729" t="str">
            <v>PRO</v>
          </cell>
        </row>
        <row r="3730">
          <cell r="C3730" t="str">
            <v>150012507/10</v>
          </cell>
          <cell r="D3730" t="str">
            <v>GUJIA INTELLIGENT HOUSEHOLD</v>
          </cell>
          <cell r="E3730" t="str">
            <v>CAC-N SAHARA K TT 0.9/1.1MM TR1 MID BROWN (13309) PC</v>
          </cell>
          <cell r="F3730">
            <v>90</v>
          </cell>
          <cell r="G3730">
            <v>5750</v>
          </cell>
          <cell r="H3730">
            <v>44994</v>
          </cell>
          <cell r="I3730">
            <v>44982</v>
          </cell>
          <cell r="O3730" t="str">
            <v>PRO</v>
          </cell>
        </row>
        <row r="3731">
          <cell r="C3731" t="str">
            <v>150012542/20</v>
          </cell>
          <cell r="D3731" t="str">
            <v>GUJIA INTELLIGENT HOUSEHOLD</v>
          </cell>
          <cell r="E3731" t="str">
            <v>CAC-N SAHARA K TT TS 1.2/1.4MM TR MID BROWN S634063-K (13309) PC</v>
          </cell>
          <cell r="F3731">
            <v>84</v>
          </cell>
          <cell r="G3731">
            <v>5500</v>
          </cell>
          <cell r="H3731">
            <v>45084</v>
          </cell>
          <cell r="I3731">
            <v>44982</v>
          </cell>
          <cell r="O3731" t="str">
            <v>PRO</v>
          </cell>
        </row>
        <row r="3732">
          <cell r="C3732" t="str">
            <v>150012542/20</v>
          </cell>
          <cell r="D3732" t="str">
            <v>GUJIA INTELLIGENT HOUSEHOLD</v>
          </cell>
          <cell r="E3732" t="str">
            <v>CAC-N SAHARA K TT TS 1.2/1.4MM TR MID BROWN S634063-K (13309) PC</v>
          </cell>
          <cell r="F3732">
            <v>84</v>
          </cell>
          <cell r="G3732">
            <v>5500</v>
          </cell>
          <cell r="H3732">
            <v>45084</v>
          </cell>
          <cell r="I3732">
            <v>44982</v>
          </cell>
          <cell r="O3732" t="str">
            <v>PRO</v>
          </cell>
        </row>
        <row r="3733">
          <cell r="C3733" t="str">
            <v>150012542/20</v>
          </cell>
          <cell r="D3733" t="str">
            <v>GUJIA INTELLIGENT HOUSEHOLD</v>
          </cell>
          <cell r="E3733" t="str">
            <v>CAC-N SAHARA K TT TS 1.2/1.4MM TR MID BROWN S634063-K (13309) PC</v>
          </cell>
          <cell r="F3733">
            <v>84</v>
          </cell>
          <cell r="G3733">
            <v>5500</v>
          </cell>
          <cell r="H3733">
            <v>45084</v>
          </cell>
          <cell r="I3733">
            <v>44982</v>
          </cell>
          <cell r="O3733" t="str">
            <v>PRO</v>
          </cell>
        </row>
        <row r="3734">
          <cell r="C3734" t="str">
            <v>150012542/20</v>
          </cell>
          <cell r="D3734" t="str">
            <v>GUJIA INTELLIGENT HOUSEHOLD</v>
          </cell>
          <cell r="E3734" t="str">
            <v>CAC-N SAHARA K TT TS 1.2/1.4MM TR MID BROWN S634063-K (13309) PC</v>
          </cell>
          <cell r="F3734">
            <v>84</v>
          </cell>
          <cell r="G3734">
            <v>5500</v>
          </cell>
          <cell r="H3734">
            <v>45084</v>
          </cell>
          <cell r="I3734">
            <v>44982</v>
          </cell>
          <cell r="O3734" t="str">
            <v>PRO</v>
          </cell>
        </row>
        <row r="3735">
          <cell r="C3735" t="str">
            <v>150012542/20</v>
          </cell>
          <cell r="D3735" t="str">
            <v>GUJIA INTELLIGENT HOUSEHOLD</v>
          </cell>
          <cell r="E3735" t="str">
            <v>CAC-N SAHARA K TT TS 1.2/1.4MM TR MID BROWN S634063-K (13309) PC</v>
          </cell>
          <cell r="F3735">
            <v>84</v>
          </cell>
          <cell r="G3735">
            <v>5500</v>
          </cell>
          <cell r="H3735">
            <v>45084</v>
          </cell>
          <cell r="I3735">
            <v>44982</v>
          </cell>
          <cell r="O3735" t="str">
            <v>PRO</v>
          </cell>
        </row>
        <row r="3736">
          <cell r="C3736" t="str">
            <v>150012542/20</v>
          </cell>
          <cell r="D3736" t="str">
            <v>GUJIA INTELLIGENT HOUSEHOLD</v>
          </cell>
          <cell r="E3736" t="str">
            <v>CAC-N SAHARA K TT TS 1.2/1.4MM TR MID BROWN S634063-K (13309) PC</v>
          </cell>
          <cell r="F3736">
            <v>84</v>
          </cell>
          <cell r="G3736">
            <v>5500</v>
          </cell>
          <cell r="H3736">
            <v>45084</v>
          </cell>
          <cell r="I3736">
            <v>44982</v>
          </cell>
          <cell r="O3736" t="str">
            <v>PRO</v>
          </cell>
        </row>
        <row r="3737">
          <cell r="C3737" t="str">
            <v>150012542/20</v>
          </cell>
          <cell r="D3737" t="str">
            <v>GUJIA INTELLIGENT HOUSEHOLD</v>
          </cell>
          <cell r="E3737" t="str">
            <v>CAC-N SAHARA K TT TS 1.2/1.4MM TR MID BROWN S634063-K (13309) PC</v>
          </cell>
          <cell r="F3737">
            <v>84</v>
          </cell>
          <cell r="G3737">
            <v>5500</v>
          </cell>
          <cell r="H3737">
            <v>45084</v>
          </cell>
          <cell r="I3737">
            <v>44982</v>
          </cell>
          <cell r="O3737" t="str">
            <v>PRO</v>
          </cell>
        </row>
        <row r="3738">
          <cell r="C3738" t="str">
            <v>150012542/20</v>
          </cell>
          <cell r="D3738" t="str">
            <v>GUJIA INTELLIGENT HOUSEHOLD</v>
          </cell>
          <cell r="E3738" t="str">
            <v>CAC-N SAHARA K TT TS 1.2/1.4MM TR MID BROWN S634063-K (13309) PC</v>
          </cell>
          <cell r="F3738">
            <v>84</v>
          </cell>
          <cell r="G3738">
            <v>5500</v>
          </cell>
          <cell r="H3738">
            <v>45084</v>
          </cell>
          <cell r="I3738">
            <v>44982</v>
          </cell>
          <cell r="O3738" t="str">
            <v>PRO</v>
          </cell>
        </row>
        <row r="3739">
          <cell r="C3739" t="str">
            <v>150012542/20</v>
          </cell>
          <cell r="D3739" t="str">
            <v>GUJIA INTELLIGENT HOUSEHOLD</v>
          </cell>
          <cell r="E3739" t="str">
            <v>CAC-N SAHARA K TT TS 1.2/1.4MM TR MID BROWN S634063-K (13309) PC</v>
          </cell>
          <cell r="F3739">
            <v>84</v>
          </cell>
          <cell r="G3739">
            <v>5500</v>
          </cell>
          <cell r="H3739">
            <v>45084</v>
          </cell>
          <cell r="I3739">
            <v>44982</v>
          </cell>
          <cell r="O3739" t="str">
            <v>PRO</v>
          </cell>
        </row>
        <row r="3740">
          <cell r="C3740" t="str">
            <v>150012542/20</v>
          </cell>
          <cell r="D3740" t="str">
            <v>GUJIA INTELLIGENT HOUSEHOLD</v>
          </cell>
          <cell r="E3740" t="str">
            <v>CAC-N SAHARA K TT TS 1.2/1.4MM TR MID BROWN S634063-K (13309) PC</v>
          </cell>
          <cell r="F3740">
            <v>84</v>
          </cell>
          <cell r="G3740">
            <v>5500</v>
          </cell>
          <cell r="H3740">
            <v>45084</v>
          </cell>
          <cell r="I3740">
            <v>44982</v>
          </cell>
          <cell r="O3740" t="str">
            <v>PRO</v>
          </cell>
        </row>
        <row r="3741">
          <cell r="C3741" t="str">
            <v>150012542/20</v>
          </cell>
          <cell r="D3741" t="str">
            <v>GUJIA INTELLIGENT HOUSEHOLD</v>
          </cell>
          <cell r="E3741" t="str">
            <v>CAC-N SAHARA K TT TS 1.2/1.4MM TR MID BROWN S634063-K (13309) PC</v>
          </cell>
          <cell r="F3741">
            <v>84</v>
          </cell>
          <cell r="G3741">
            <v>5500</v>
          </cell>
          <cell r="H3741">
            <v>45084</v>
          </cell>
          <cell r="I3741">
            <v>44982</v>
          </cell>
          <cell r="O3741" t="str">
            <v>PRO</v>
          </cell>
        </row>
        <row r="3742">
          <cell r="C3742" t="str">
            <v>150012542/20A</v>
          </cell>
          <cell r="D3742" t="str">
            <v>GUJIA INTELLIGENT HOUSEHOLD</v>
          </cell>
          <cell r="E3742" t="str">
            <v>CAC-N SAHARA K TT TS 1.2/1.4MM TR MID BROWN S634063-K (13309) PC</v>
          </cell>
          <cell r="F3742">
            <v>5</v>
          </cell>
          <cell r="G3742">
            <v>115</v>
          </cell>
          <cell r="H3742">
            <v>45007</v>
          </cell>
          <cell r="I3742">
            <v>44982</v>
          </cell>
          <cell r="O3742" t="str">
            <v>PRO</v>
          </cell>
        </row>
        <row r="3743">
          <cell r="C3743" t="str">
            <v>150012542/20A</v>
          </cell>
          <cell r="D3743" t="str">
            <v>GUJIA INTELLIGENT HOUSEHOLD</v>
          </cell>
          <cell r="E3743" t="str">
            <v>CAC-N SAHARA K TT TS 1.2/1.4MM TR MID BROWN S634063-K (13309) PC</v>
          </cell>
          <cell r="F3743">
            <v>5</v>
          </cell>
          <cell r="G3743">
            <v>115</v>
          </cell>
          <cell r="H3743">
            <v>45007</v>
          </cell>
          <cell r="I3743">
            <v>44982</v>
          </cell>
          <cell r="O3743" t="str">
            <v>PRO</v>
          </cell>
        </row>
        <row r="3744">
          <cell r="C3744" t="str">
            <v>150012542/20A</v>
          </cell>
          <cell r="D3744" t="str">
            <v>GUJIA INTELLIGENT HOUSEHOLD</v>
          </cell>
          <cell r="E3744" t="str">
            <v>CAC-N SAHARA K TT TS 1.2/1.4MM TR MID BROWN S634063-K (13309) PC</v>
          </cell>
          <cell r="F3744">
            <v>5</v>
          </cell>
          <cell r="G3744">
            <v>115</v>
          </cell>
          <cell r="H3744">
            <v>45007</v>
          </cell>
          <cell r="I3744">
            <v>44982</v>
          </cell>
          <cell r="O3744" t="str">
            <v>PRO</v>
          </cell>
        </row>
        <row r="3745">
          <cell r="C3745" t="str">
            <v>150012542/20A</v>
          </cell>
          <cell r="D3745" t="str">
            <v>GUJIA INTELLIGENT HOUSEHOLD</v>
          </cell>
          <cell r="E3745" t="str">
            <v>CAC-N SAHARA K TT TS 1.2/1.4MM TR MID BROWN S634063-K (13309) PC</v>
          </cell>
          <cell r="F3745">
            <v>5</v>
          </cell>
          <cell r="G3745">
            <v>115</v>
          </cell>
          <cell r="H3745">
            <v>45007</v>
          </cell>
          <cell r="I3745">
            <v>44982</v>
          </cell>
          <cell r="O3745" t="str">
            <v>PRO</v>
          </cell>
        </row>
        <row r="3746">
          <cell r="C3746" t="str">
            <v>150012542/20A</v>
          </cell>
          <cell r="D3746" t="str">
            <v>GUJIA INTELLIGENT HOUSEHOLD</v>
          </cell>
          <cell r="E3746" t="str">
            <v>CAC-N SAHARA K TT TS 1.2/1.4MM TR MID BROWN S634063-K (13309) PC</v>
          </cell>
          <cell r="F3746">
            <v>5</v>
          </cell>
          <cell r="G3746">
            <v>115</v>
          </cell>
          <cell r="H3746">
            <v>45007</v>
          </cell>
          <cell r="I3746">
            <v>44982</v>
          </cell>
          <cell r="O3746" t="str">
            <v>PRO</v>
          </cell>
        </row>
        <row r="3747">
          <cell r="C3747" t="str">
            <v>150012542/20A</v>
          </cell>
          <cell r="D3747" t="str">
            <v>GUJIA INTELLIGENT HOUSEHOLD</v>
          </cell>
          <cell r="E3747" t="str">
            <v>CAC-N SAHARA K TT TS 1.2/1.4MM TR MID BROWN S634063-K (13309) PC</v>
          </cell>
          <cell r="F3747">
            <v>5</v>
          </cell>
          <cell r="G3747">
            <v>115</v>
          </cell>
          <cell r="H3747">
            <v>45007</v>
          </cell>
          <cell r="I3747">
            <v>44982</v>
          </cell>
          <cell r="O3747" t="str">
            <v>PRO</v>
          </cell>
        </row>
        <row r="3748">
          <cell r="C3748" t="str">
            <v>150012542/20A</v>
          </cell>
          <cell r="D3748" t="str">
            <v>GUJIA INTELLIGENT HOUSEHOLD</v>
          </cell>
          <cell r="E3748" t="str">
            <v>CAC-N SAHARA K TT TS 1.2/1.4MM TR MID BROWN S634063-K (13309) PC</v>
          </cell>
          <cell r="F3748">
            <v>5</v>
          </cell>
          <cell r="G3748">
            <v>115</v>
          </cell>
          <cell r="H3748">
            <v>45007</v>
          </cell>
          <cell r="I3748">
            <v>44982</v>
          </cell>
          <cell r="O3748" t="str">
            <v>PRO</v>
          </cell>
        </row>
        <row r="3749">
          <cell r="C3749" t="str">
            <v>150012542/20A</v>
          </cell>
          <cell r="D3749" t="str">
            <v>GUJIA INTELLIGENT HOUSEHOLD</v>
          </cell>
          <cell r="E3749" t="str">
            <v>CAC-N SAHARA K TT TS 1.2/1.4MM TR MID BROWN S634063-K (13309) PC</v>
          </cell>
          <cell r="F3749">
            <v>5</v>
          </cell>
          <cell r="G3749">
            <v>115</v>
          </cell>
          <cell r="H3749">
            <v>45007</v>
          </cell>
          <cell r="I3749">
            <v>44982</v>
          </cell>
          <cell r="O3749" t="str">
            <v>PRO</v>
          </cell>
        </row>
        <row r="3750">
          <cell r="C3750" t="str">
            <v>150012542/20A</v>
          </cell>
          <cell r="D3750" t="str">
            <v>GUJIA INTELLIGENT HOUSEHOLD</v>
          </cell>
          <cell r="E3750" t="str">
            <v>CAC-N SAHARA K TT TS 1.2/1.4MM TR MID BROWN S634063-K (13309) PC</v>
          </cell>
          <cell r="F3750">
            <v>5</v>
          </cell>
          <cell r="G3750">
            <v>115</v>
          </cell>
          <cell r="H3750">
            <v>45007</v>
          </cell>
          <cell r="I3750">
            <v>44982</v>
          </cell>
          <cell r="O3750" t="str">
            <v>PRO</v>
          </cell>
        </row>
        <row r="3751">
          <cell r="C3751" t="str">
            <v>150012542/20A</v>
          </cell>
          <cell r="D3751" t="str">
            <v>GUJIA INTELLIGENT HOUSEHOLD</v>
          </cell>
          <cell r="E3751" t="str">
            <v>CAC-N SAHARA K TT TS 1.2/1.4MM TR MID BROWN S634063-K (13309) PC</v>
          </cell>
          <cell r="F3751">
            <v>5</v>
          </cell>
          <cell r="G3751">
            <v>115</v>
          </cell>
          <cell r="H3751">
            <v>45007</v>
          </cell>
          <cell r="I3751">
            <v>44982</v>
          </cell>
          <cell r="O3751" t="str">
            <v>PRO</v>
          </cell>
        </row>
        <row r="3752">
          <cell r="C3752" t="str">
            <v>150012507/20</v>
          </cell>
          <cell r="D3752" t="str">
            <v>GUJIA INTELLIGENT HOUSEHOLD</v>
          </cell>
          <cell r="E3752" t="str">
            <v>CAC-N SAHARA K TT 0.9/1.1MM TR1 LIGHT NATURAL (12023) PC</v>
          </cell>
          <cell r="F3752">
            <v>148</v>
          </cell>
          <cell r="G3752">
            <v>9545</v>
          </cell>
          <cell r="H3752">
            <v>44994</v>
          </cell>
          <cell r="I3752">
            <v>44982</v>
          </cell>
          <cell r="O3752" t="str">
            <v>PRO</v>
          </cell>
        </row>
        <row r="3753">
          <cell r="C3753" t="str">
            <v>150012507/20</v>
          </cell>
          <cell r="D3753" t="str">
            <v>GUJIA INTELLIGENT HOUSEHOLD</v>
          </cell>
          <cell r="E3753" t="str">
            <v>CAC-N SAHARA K TT 0.9/1.1MM TR1 LIGHT NATURAL (12023) PC</v>
          </cell>
          <cell r="F3753">
            <v>148</v>
          </cell>
          <cell r="G3753">
            <v>9545</v>
          </cell>
          <cell r="H3753">
            <v>44994</v>
          </cell>
          <cell r="I3753">
            <v>44982</v>
          </cell>
          <cell r="O3753" t="str">
            <v>PRO</v>
          </cell>
        </row>
        <row r="3754">
          <cell r="C3754" t="str">
            <v>150012507/20</v>
          </cell>
          <cell r="D3754" t="str">
            <v>GUJIA INTELLIGENT HOUSEHOLD</v>
          </cell>
          <cell r="E3754" t="str">
            <v>CAC-N SAHARA K TT 0.9/1.1MM TR1 LIGHT NATURAL (12023) PC</v>
          </cell>
          <cell r="F3754">
            <v>148</v>
          </cell>
          <cell r="G3754">
            <v>9545</v>
          </cell>
          <cell r="H3754">
            <v>44994</v>
          </cell>
          <cell r="I3754">
            <v>44982</v>
          </cell>
          <cell r="O3754" t="str">
            <v>PRO</v>
          </cell>
        </row>
        <row r="3755">
          <cell r="C3755" t="str">
            <v>150012507/20</v>
          </cell>
          <cell r="D3755" t="str">
            <v>GUJIA INTELLIGENT HOUSEHOLD</v>
          </cell>
          <cell r="E3755" t="str">
            <v>CAC-N SAHARA K TT 0.9/1.1MM TR1 LIGHT NATURAL (12023) PC</v>
          </cell>
          <cell r="F3755">
            <v>148</v>
          </cell>
          <cell r="G3755">
            <v>9545</v>
          </cell>
          <cell r="H3755">
            <v>44994</v>
          </cell>
          <cell r="I3755">
            <v>44982</v>
          </cell>
          <cell r="O3755" t="str">
            <v>PRO</v>
          </cell>
        </row>
        <row r="3756">
          <cell r="C3756" t="str">
            <v>150012507/20</v>
          </cell>
          <cell r="D3756" t="str">
            <v>GUJIA INTELLIGENT HOUSEHOLD</v>
          </cell>
          <cell r="E3756" t="str">
            <v>CAC-N SAHARA K TT 0.9/1.1MM TR1 LIGHT NATURAL (12023) PC</v>
          </cell>
          <cell r="F3756">
            <v>148</v>
          </cell>
          <cell r="G3756">
            <v>9545</v>
          </cell>
          <cell r="H3756">
            <v>44994</v>
          </cell>
          <cell r="I3756">
            <v>44982</v>
          </cell>
          <cell r="O3756" t="str">
            <v>PRO</v>
          </cell>
        </row>
        <row r="3757">
          <cell r="C3757" t="str">
            <v>150012507/20</v>
          </cell>
          <cell r="D3757" t="str">
            <v>GUJIA INTELLIGENT HOUSEHOLD</v>
          </cell>
          <cell r="E3757" t="str">
            <v>CAC-N SAHARA K TT 0.9/1.1MM TR1 LIGHT NATURAL (12023) PC</v>
          </cell>
          <cell r="F3757">
            <v>148</v>
          </cell>
          <cell r="G3757">
            <v>9545</v>
          </cell>
          <cell r="H3757">
            <v>44994</v>
          </cell>
          <cell r="I3757">
            <v>44982</v>
          </cell>
          <cell r="O3757" t="str">
            <v>PRO</v>
          </cell>
        </row>
        <row r="3758">
          <cell r="C3758" t="str">
            <v>150012507/20</v>
          </cell>
          <cell r="D3758" t="str">
            <v>GUJIA INTELLIGENT HOUSEHOLD</v>
          </cell>
          <cell r="E3758" t="str">
            <v>CAC-N SAHARA K TT 0.9/1.1MM TR1 LIGHT NATURAL (12023) PC</v>
          </cell>
          <cell r="F3758">
            <v>148</v>
          </cell>
          <cell r="G3758">
            <v>9545</v>
          </cell>
          <cell r="H3758">
            <v>44994</v>
          </cell>
          <cell r="I3758">
            <v>44982</v>
          </cell>
          <cell r="O3758" t="str">
            <v>PRO</v>
          </cell>
        </row>
        <row r="3759">
          <cell r="C3759" t="str">
            <v>150012507/20</v>
          </cell>
          <cell r="D3759" t="str">
            <v>GUJIA INTELLIGENT HOUSEHOLD</v>
          </cell>
          <cell r="E3759" t="str">
            <v>CAC-N SAHARA K TT 0.9/1.1MM TR1 LIGHT NATURAL (12023) PC</v>
          </cell>
          <cell r="F3759">
            <v>148</v>
          </cell>
          <cell r="G3759">
            <v>9545</v>
          </cell>
          <cell r="H3759">
            <v>44994</v>
          </cell>
          <cell r="I3759">
            <v>44982</v>
          </cell>
          <cell r="O3759" t="str">
            <v>PRO</v>
          </cell>
        </row>
        <row r="3760">
          <cell r="C3760" t="str">
            <v>150012507/20</v>
          </cell>
          <cell r="D3760" t="str">
            <v>GUJIA INTELLIGENT HOUSEHOLD</v>
          </cell>
          <cell r="E3760" t="str">
            <v>CAC-N SAHARA K TT 0.9/1.1MM TR1 LIGHT NATURAL (12023) PC</v>
          </cell>
          <cell r="F3760">
            <v>148</v>
          </cell>
          <cell r="G3760">
            <v>9545</v>
          </cell>
          <cell r="H3760">
            <v>44994</v>
          </cell>
          <cell r="I3760">
            <v>44982</v>
          </cell>
          <cell r="O3760" t="str">
            <v>PRO</v>
          </cell>
        </row>
        <row r="3761">
          <cell r="C3761" t="str">
            <v>150012507/20</v>
          </cell>
          <cell r="D3761" t="str">
            <v>GUJIA INTELLIGENT HOUSEHOLD</v>
          </cell>
          <cell r="E3761" t="str">
            <v>CAC-N SAHARA K TT 0.9/1.1MM TR1 LIGHT NATURAL (12023) PC</v>
          </cell>
          <cell r="F3761">
            <v>148</v>
          </cell>
          <cell r="G3761">
            <v>9545</v>
          </cell>
          <cell r="H3761">
            <v>44994</v>
          </cell>
          <cell r="I3761">
            <v>44982</v>
          </cell>
          <cell r="O3761" t="str">
            <v>PRO</v>
          </cell>
        </row>
        <row r="3762">
          <cell r="C3762" t="str">
            <v>150012507/20</v>
          </cell>
          <cell r="D3762" t="str">
            <v>GUJIA INTELLIGENT HOUSEHOLD</v>
          </cell>
          <cell r="E3762" t="str">
            <v>CAC-N SAHARA K TT 0.9/1.1MM TR1 LIGHT NATURAL (12023) PC</v>
          </cell>
          <cell r="F3762">
            <v>148</v>
          </cell>
          <cell r="G3762">
            <v>9545</v>
          </cell>
          <cell r="H3762">
            <v>44994</v>
          </cell>
          <cell r="I3762">
            <v>44982</v>
          </cell>
          <cell r="O3762" t="str">
            <v>PRO</v>
          </cell>
        </row>
        <row r="3763">
          <cell r="C3763" t="str">
            <v>150012507/20</v>
          </cell>
          <cell r="D3763" t="str">
            <v>GUJIA INTELLIGENT HOUSEHOLD</v>
          </cell>
          <cell r="E3763" t="str">
            <v>CAC-N SAHARA K TT 0.9/1.1MM TR1 LIGHT NATURAL (12023) PC</v>
          </cell>
          <cell r="F3763">
            <v>148</v>
          </cell>
          <cell r="G3763">
            <v>9545</v>
          </cell>
          <cell r="H3763">
            <v>44994</v>
          </cell>
          <cell r="I3763">
            <v>44982</v>
          </cell>
          <cell r="O3763" t="str">
            <v>PRO</v>
          </cell>
        </row>
        <row r="3764">
          <cell r="C3764" t="str">
            <v>150012507/20</v>
          </cell>
          <cell r="D3764" t="str">
            <v>GUJIA INTELLIGENT HOUSEHOLD</v>
          </cell>
          <cell r="E3764" t="str">
            <v>CAC-N SAHARA K TT 0.9/1.1MM TR1 LIGHT NATURAL (12023) PC</v>
          </cell>
          <cell r="F3764">
            <v>148</v>
          </cell>
          <cell r="G3764">
            <v>9545</v>
          </cell>
          <cell r="H3764">
            <v>44994</v>
          </cell>
          <cell r="I3764">
            <v>44982</v>
          </cell>
          <cell r="O3764" t="str">
            <v>PRO</v>
          </cell>
        </row>
        <row r="3765">
          <cell r="C3765" t="str">
            <v>150012507/30</v>
          </cell>
          <cell r="D3765" t="str">
            <v>GUJIA INTELLIGENT HOUSEHOLD</v>
          </cell>
          <cell r="E3765" t="str">
            <v>CAC-N SAHARA K TT TS 1.2/1.4MM TR LIGHT NATURAL S634027-K (12023) PC</v>
          </cell>
          <cell r="F3765">
            <v>115</v>
          </cell>
          <cell r="G3765">
            <v>7015</v>
          </cell>
          <cell r="H3765">
            <v>44998</v>
          </cell>
          <cell r="I3765">
            <v>44982</v>
          </cell>
          <cell r="O3765" t="str">
            <v>PRO</v>
          </cell>
        </row>
        <row r="3766">
          <cell r="C3766" t="str">
            <v>150012507/30</v>
          </cell>
          <cell r="D3766" t="str">
            <v>GUJIA INTELLIGENT HOUSEHOLD</v>
          </cell>
          <cell r="E3766" t="str">
            <v>CAC-N SAHARA K TT TS 1.2/1.4MM TR LIGHT NATURAL S634027-K (12023) PC</v>
          </cell>
          <cell r="F3766">
            <v>115</v>
          </cell>
          <cell r="G3766">
            <v>7015</v>
          </cell>
          <cell r="H3766">
            <v>44998</v>
          </cell>
          <cell r="I3766">
            <v>44982</v>
          </cell>
          <cell r="O3766" t="str">
            <v>PRO</v>
          </cell>
        </row>
        <row r="3767">
          <cell r="C3767" t="str">
            <v>150012507/30</v>
          </cell>
          <cell r="D3767" t="str">
            <v>GUJIA INTELLIGENT HOUSEHOLD</v>
          </cell>
          <cell r="E3767" t="str">
            <v>CAC-N SAHARA K TT TS 1.2/1.4MM TR LIGHT NATURAL S634027-K (12023) PC</v>
          </cell>
          <cell r="F3767">
            <v>115</v>
          </cell>
          <cell r="G3767">
            <v>7015</v>
          </cell>
          <cell r="H3767">
            <v>44998</v>
          </cell>
          <cell r="I3767">
            <v>44982</v>
          </cell>
          <cell r="O3767" t="str">
            <v>PRO</v>
          </cell>
        </row>
        <row r="3768">
          <cell r="C3768" t="str">
            <v>150012507/30</v>
          </cell>
          <cell r="D3768" t="str">
            <v>GUJIA INTELLIGENT HOUSEHOLD</v>
          </cell>
          <cell r="E3768" t="str">
            <v>CAC-N SAHARA K TT TS 1.2/1.4MM TR LIGHT NATURAL S634027-K (12023) PC</v>
          </cell>
          <cell r="F3768">
            <v>115</v>
          </cell>
          <cell r="G3768">
            <v>7015</v>
          </cell>
          <cell r="H3768">
            <v>44998</v>
          </cell>
          <cell r="I3768">
            <v>44982</v>
          </cell>
          <cell r="O3768" t="str">
            <v>PRO</v>
          </cell>
        </row>
        <row r="3769">
          <cell r="C3769" t="str">
            <v>150012507/30</v>
          </cell>
          <cell r="D3769" t="str">
            <v>GUJIA INTELLIGENT HOUSEHOLD</v>
          </cell>
          <cell r="E3769" t="str">
            <v>CAC-N SAHARA K TT TS 1.2/1.4MM TR LIGHT NATURAL S634027-K (12023) PC</v>
          </cell>
          <cell r="F3769">
            <v>115</v>
          </cell>
          <cell r="G3769">
            <v>7015</v>
          </cell>
          <cell r="H3769">
            <v>44998</v>
          </cell>
          <cell r="I3769">
            <v>44982</v>
          </cell>
          <cell r="O3769" t="str">
            <v>PRO</v>
          </cell>
        </row>
        <row r="3770">
          <cell r="C3770" t="str">
            <v>150012507/30</v>
          </cell>
          <cell r="D3770" t="str">
            <v>GUJIA INTELLIGENT HOUSEHOLD</v>
          </cell>
          <cell r="E3770" t="str">
            <v>CAC-N SAHARA K TT TS 1.2/1.4MM TR LIGHT NATURAL S634027-K (12023) PC</v>
          </cell>
          <cell r="F3770">
            <v>115</v>
          </cell>
          <cell r="G3770">
            <v>7015</v>
          </cell>
          <cell r="H3770">
            <v>44998</v>
          </cell>
          <cell r="I3770">
            <v>44982</v>
          </cell>
          <cell r="O3770" t="str">
            <v>PRO</v>
          </cell>
        </row>
        <row r="3771">
          <cell r="C3771" t="str">
            <v>150012507/30</v>
          </cell>
          <cell r="D3771" t="str">
            <v>GUJIA INTELLIGENT HOUSEHOLD</v>
          </cell>
          <cell r="E3771" t="str">
            <v>CAC-N SAHARA K TT TS 1.2/1.4MM TR LIGHT NATURAL S634027-K (12023) PC</v>
          </cell>
          <cell r="F3771">
            <v>115</v>
          </cell>
          <cell r="G3771">
            <v>7015</v>
          </cell>
          <cell r="H3771">
            <v>44998</v>
          </cell>
          <cell r="I3771">
            <v>44982</v>
          </cell>
          <cell r="O3771" t="str">
            <v>PRO</v>
          </cell>
        </row>
        <row r="3772">
          <cell r="C3772" t="str">
            <v>150012507/30</v>
          </cell>
          <cell r="D3772" t="str">
            <v>GUJIA INTELLIGENT HOUSEHOLD</v>
          </cell>
          <cell r="E3772" t="str">
            <v>CAC-N SAHARA K TT TS 1.2/1.4MM TR LIGHT NATURAL S634027-K (12023) PC</v>
          </cell>
          <cell r="F3772">
            <v>115</v>
          </cell>
          <cell r="G3772">
            <v>7015</v>
          </cell>
          <cell r="H3772">
            <v>44998</v>
          </cell>
          <cell r="I3772">
            <v>44982</v>
          </cell>
          <cell r="O3772" t="str">
            <v>PRO</v>
          </cell>
        </row>
        <row r="3773">
          <cell r="C3773" t="str">
            <v>150012507/30</v>
          </cell>
          <cell r="D3773" t="str">
            <v>GUJIA INTELLIGENT HOUSEHOLD</v>
          </cell>
          <cell r="E3773" t="str">
            <v>CAC-N SAHARA K TT TS 1.2/1.4MM TR LIGHT NATURAL S634027-K (12023) PC</v>
          </cell>
          <cell r="F3773">
            <v>115</v>
          </cell>
          <cell r="G3773">
            <v>7015</v>
          </cell>
          <cell r="H3773">
            <v>44998</v>
          </cell>
          <cell r="I3773">
            <v>44982</v>
          </cell>
          <cell r="O3773" t="str">
            <v>PRO</v>
          </cell>
        </row>
        <row r="3774">
          <cell r="C3774" t="str">
            <v>150012507/30</v>
          </cell>
          <cell r="D3774" t="str">
            <v>GUJIA INTELLIGENT HOUSEHOLD</v>
          </cell>
          <cell r="E3774" t="str">
            <v>CAC-N SAHARA K TT TS 1.2/1.4MM TR LIGHT NATURAL S634027-K (12023) PC</v>
          </cell>
          <cell r="F3774">
            <v>115</v>
          </cell>
          <cell r="G3774">
            <v>7015</v>
          </cell>
          <cell r="H3774">
            <v>44998</v>
          </cell>
          <cell r="I3774">
            <v>44982</v>
          </cell>
          <cell r="O3774" t="str">
            <v>PRO</v>
          </cell>
        </row>
        <row r="3775">
          <cell r="C3775" t="str">
            <v>150012507/40</v>
          </cell>
          <cell r="D3775" t="str">
            <v>GUJIA INTELLIGENT HOUSEHOLD</v>
          </cell>
          <cell r="E3775" t="str">
            <v>CAC-N SAHARA K TT 0.9/1.1MM TR1 SLATE GREY (17079) PC</v>
          </cell>
          <cell r="F3775">
            <v>83</v>
          </cell>
          <cell r="G3775">
            <v>5750</v>
          </cell>
          <cell r="H3775">
            <v>44994</v>
          </cell>
          <cell r="I3775">
            <v>44982</v>
          </cell>
          <cell r="O3775" t="str">
            <v>PRO</v>
          </cell>
        </row>
        <row r="3776">
          <cell r="C3776" t="str">
            <v>150012507/40</v>
          </cell>
          <cell r="D3776" t="str">
            <v>GUJIA INTELLIGENT HOUSEHOLD</v>
          </cell>
          <cell r="E3776" t="str">
            <v>CAC-N SAHARA K TT 0.9/1.1MM TR1 SLATE GREY (17079) PC</v>
          </cell>
          <cell r="F3776">
            <v>83</v>
          </cell>
          <cell r="G3776">
            <v>5750</v>
          </cell>
          <cell r="H3776">
            <v>44994</v>
          </cell>
          <cell r="I3776">
            <v>44982</v>
          </cell>
          <cell r="O3776" t="str">
            <v>PRO</v>
          </cell>
        </row>
        <row r="3777">
          <cell r="C3777" t="str">
            <v>150012507/40</v>
          </cell>
          <cell r="D3777" t="str">
            <v>GUJIA INTELLIGENT HOUSEHOLD</v>
          </cell>
          <cell r="E3777" t="str">
            <v>CAC-N SAHARA K TT 0.9/1.1MM TR1 SLATE GREY (17079) PC</v>
          </cell>
          <cell r="F3777">
            <v>83</v>
          </cell>
          <cell r="G3777">
            <v>5750</v>
          </cell>
          <cell r="H3777">
            <v>44994</v>
          </cell>
          <cell r="I3777">
            <v>44982</v>
          </cell>
          <cell r="O3777" t="str">
            <v>PRO</v>
          </cell>
        </row>
        <row r="3778">
          <cell r="C3778" t="str">
            <v>150012507/40</v>
          </cell>
          <cell r="D3778" t="str">
            <v>GUJIA INTELLIGENT HOUSEHOLD</v>
          </cell>
          <cell r="E3778" t="str">
            <v>CAC-N SAHARA K TT 0.9/1.1MM TR1 SLATE GREY (17079) PC</v>
          </cell>
          <cell r="F3778">
            <v>83</v>
          </cell>
          <cell r="G3778">
            <v>5750</v>
          </cell>
          <cell r="H3778">
            <v>44994</v>
          </cell>
          <cell r="I3778">
            <v>44982</v>
          </cell>
          <cell r="O3778" t="str">
            <v>PRO</v>
          </cell>
        </row>
        <row r="3779">
          <cell r="C3779" t="str">
            <v>150012507/40</v>
          </cell>
          <cell r="D3779" t="str">
            <v>GUJIA INTELLIGENT HOUSEHOLD</v>
          </cell>
          <cell r="E3779" t="str">
            <v>CAC-N SAHARA K TT 0.9/1.1MM TR1 SLATE GREY (17079) PC</v>
          </cell>
          <cell r="F3779">
            <v>83</v>
          </cell>
          <cell r="G3779">
            <v>5750</v>
          </cell>
          <cell r="H3779">
            <v>44994</v>
          </cell>
          <cell r="I3779">
            <v>44982</v>
          </cell>
          <cell r="O3779" t="str">
            <v>PRO</v>
          </cell>
        </row>
        <row r="3780">
          <cell r="C3780" t="str">
            <v>150012507/40</v>
          </cell>
          <cell r="D3780" t="str">
            <v>GUJIA INTELLIGENT HOUSEHOLD</v>
          </cell>
          <cell r="E3780" t="str">
            <v>CAC-N SAHARA K TT 0.9/1.1MM TR1 SLATE GREY (17079) PC</v>
          </cell>
          <cell r="F3780">
            <v>83</v>
          </cell>
          <cell r="G3780">
            <v>5750</v>
          </cell>
          <cell r="H3780">
            <v>44994</v>
          </cell>
          <cell r="I3780">
            <v>44982</v>
          </cell>
          <cell r="O3780" t="str">
            <v>PRO</v>
          </cell>
        </row>
        <row r="3781">
          <cell r="C3781" t="str">
            <v>150012507/40</v>
          </cell>
          <cell r="D3781" t="str">
            <v>GUJIA INTELLIGENT HOUSEHOLD</v>
          </cell>
          <cell r="E3781" t="str">
            <v>CAC-N SAHARA K TT 0.9/1.1MM TR1 SLATE GREY (17079) PC</v>
          </cell>
          <cell r="F3781">
            <v>83</v>
          </cell>
          <cell r="G3781">
            <v>5750</v>
          </cell>
          <cell r="H3781">
            <v>44994</v>
          </cell>
          <cell r="I3781">
            <v>44982</v>
          </cell>
          <cell r="O3781" t="str">
            <v>PRO</v>
          </cell>
        </row>
        <row r="3782">
          <cell r="C3782" t="str">
            <v>150012507/40</v>
          </cell>
          <cell r="D3782" t="str">
            <v>GUJIA INTELLIGENT HOUSEHOLD</v>
          </cell>
          <cell r="E3782" t="str">
            <v>CAC-N SAHARA K TT 0.9/1.1MM TR1 SLATE GREY (17079) PC</v>
          </cell>
          <cell r="F3782">
            <v>83</v>
          </cell>
          <cell r="G3782">
            <v>5750</v>
          </cell>
          <cell r="H3782">
            <v>44994</v>
          </cell>
          <cell r="I3782">
            <v>44982</v>
          </cell>
          <cell r="O3782" t="str">
            <v>PRO</v>
          </cell>
        </row>
        <row r="3783">
          <cell r="C3783" t="str">
            <v>150012507/40</v>
          </cell>
          <cell r="D3783" t="str">
            <v>GUJIA INTELLIGENT HOUSEHOLD</v>
          </cell>
          <cell r="E3783" t="str">
            <v>CAC-N SAHARA K TT 0.9/1.1MM TR1 SLATE GREY (17079) PC</v>
          </cell>
          <cell r="F3783">
            <v>83</v>
          </cell>
          <cell r="G3783">
            <v>5750</v>
          </cell>
          <cell r="H3783">
            <v>44994</v>
          </cell>
          <cell r="I3783">
            <v>44982</v>
          </cell>
          <cell r="O3783" t="str">
            <v>PRO</v>
          </cell>
        </row>
        <row r="3784">
          <cell r="C3784" t="str">
            <v>150012507/40</v>
          </cell>
          <cell r="D3784" t="str">
            <v>GUJIA INTELLIGENT HOUSEHOLD</v>
          </cell>
          <cell r="E3784" t="str">
            <v>CAC-N SAHARA K TT 0.9/1.1MM TR1 SLATE GREY (17079) PC</v>
          </cell>
          <cell r="F3784">
            <v>83</v>
          </cell>
          <cell r="G3784">
            <v>5750</v>
          </cell>
          <cell r="H3784">
            <v>44994</v>
          </cell>
          <cell r="I3784">
            <v>44982</v>
          </cell>
          <cell r="O3784" t="str">
            <v>PRO</v>
          </cell>
        </row>
        <row r="3785">
          <cell r="C3785" t="str">
            <v>150012507/40</v>
          </cell>
          <cell r="D3785" t="str">
            <v>GUJIA INTELLIGENT HOUSEHOLD</v>
          </cell>
          <cell r="E3785" t="str">
            <v>CAC-N SAHARA K TT 0.9/1.1MM TR1 SLATE GREY (17079) PC</v>
          </cell>
          <cell r="F3785">
            <v>83</v>
          </cell>
          <cell r="G3785">
            <v>5750</v>
          </cell>
          <cell r="H3785">
            <v>44994</v>
          </cell>
          <cell r="I3785">
            <v>44982</v>
          </cell>
          <cell r="O3785" t="str">
            <v>PRO</v>
          </cell>
        </row>
        <row r="3786">
          <cell r="C3786" t="str">
            <v>150012507/40</v>
          </cell>
          <cell r="D3786" t="str">
            <v>GUJIA INTELLIGENT HOUSEHOLD</v>
          </cell>
          <cell r="E3786" t="str">
            <v>CAC-N SAHARA K TT 0.9/1.1MM TR1 SLATE GREY (17079) PC</v>
          </cell>
          <cell r="F3786">
            <v>83</v>
          </cell>
          <cell r="G3786">
            <v>5750</v>
          </cell>
          <cell r="H3786">
            <v>44994</v>
          </cell>
          <cell r="I3786">
            <v>44982</v>
          </cell>
          <cell r="O3786" t="str">
            <v>PRO</v>
          </cell>
        </row>
        <row r="3787">
          <cell r="C3787" t="str">
            <v>150012507/40</v>
          </cell>
          <cell r="D3787" t="str">
            <v>GUJIA INTELLIGENT HOUSEHOLD</v>
          </cell>
          <cell r="E3787" t="str">
            <v>CAC-N SAHARA K TT 0.9/1.1MM TR1 SLATE GREY (17079) PC</v>
          </cell>
          <cell r="F3787">
            <v>83</v>
          </cell>
          <cell r="G3787">
            <v>5750</v>
          </cell>
          <cell r="H3787">
            <v>44994</v>
          </cell>
          <cell r="I3787">
            <v>44982</v>
          </cell>
          <cell r="O3787" t="str">
            <v>PRO</v>
          </cell>
        </row>
        <row r="3788">
          <cell r="C3788" t="str">
            <v>150012507/50</v>
          </cell>
          <cell r="D3788" t="str">
            <v>GUJIA INTELLIGENT HOUSEHOLD</v>
          </cell>
          <cell r="E3788" t="str">
            <v>RAC-N SAHARA K TT 1.2/1.4MM TR SLATE GREY (17079) PC</v>
          </cell>
          <cell r="F3788">
            <v>206</v>
          </cell>
          <cell r="G3788">
            <v>5750</v>
          </cell>
          <cell r="H3788">
            <v>44996</v>
          </cell>
          <cell r="I3788">
            <v>44982</v>
          </cell>
          <cell r="O3788" t="str">
            <v>PRO</v>
          </cell>
        </row>
        <row r="3789">
          <cell r="C3789" t="str">
            <v>150012507/50</v>
          </cell>
          <cell r="D3789" t="str">
            <v>GUJIA INTELLIGENT HOUSEHOLD</v>
          </cell>
          <cell r="E3789" t="str">
            <v>RAC-N SAHARA K TT 1.2/1.4MM TR SLATE GREY (17079) PC</v>
          </cell>
          <cell r="F3789">
            <v>206</v>
          </cell>
          <cell r="G3789">
            <v>5750</v>
          </cell>
          <cell r="H3789">
            <v>44996</v>
          </cell>
          <cell r="I3789">
            <v>44982</v>
          </cell>
          <cell r="O3789" t="str">
            <v>PRO</v>
          </cell>
        </row>
        <row r="3790">
          <cell r="C3790" t="str">
            <v>150012507/50</v>
          </cell>
          <cell r="D3790" t="str">
            <v>GUJIA INTELLIGENT HOUSEHOLD</v>
          </cell>
          <cell r="E3790" t="str">
            <v>RAC-N SAHARA K TT 1.2/1.4MM TR SLATE GREY (17079) PC</v>
          </cell>
          <cell r="F3790">
            <v>206</v>
          </cell>
          <cell r="G3790">
            <v>5750</v>
          </cell>
          <cell r="H3790">
            <v>44996</v>
          </cell>
          <cell r="I3790">
            <v>44982</v>
          </cell>
          <cell r="O3790" t="str">
            <v>PRO</v>
          </cell>
        </row>
        <row r="3791">
          <cell r="C3791" t="str">
            <v>150012507/50</v>
          </cell>
          <cell r="D3791" t="str">
            <v>GUJIA INTELLIGENT HOUSEHOLD</v>
          </cell>
          <cell r="E3791" t="str">
            <v>RAC-N SAHARA K TT 1.2/1.4MM TR SLATE GREY (17079) PC</v>
          </cell>
          <cell r="F3791">
            <v>206</v>
          </cell>
          <cell r="G3791">
            <v>5750</v>
          </cell>
          <cell r="H3791">
            <v>44996</v>
          </cell>
          <cell r="I3791">
            <v>44982</v>
          </cell>
          <cell r="O3791" t="str">
            <v>PRO</v>
          </cell>
        </row>
        <row r="3792">
          <cell r="C3792" t="str">
            <v>150012507/50</v>
          </cell>
          <cell r="D3792" t="str">
            <v>GUJIA INTELLIGENT HOUSEHOLD</v>
          </cell>
          <cell r="E3792" t="str">
            <v>RAC-N SAHARA K TT 1.2/1.4MM TR SLATE GREY (17079) PC</v>
          </cell>
          <cell r="F3792">
            <v>206</v>
          </cell>
          <cell r="G3792">
            <v>5750</v>
          </cell>
          <cell r="H3792">
            <v>44996</v>
          </cell>
          <cell r="I3792">
            <v>44982</v>
          </cell>
          <cell r="O3792" t="str">
            <v>PRO</v>
          </cell>
        </row>
        <row r="3793">
          <cell r="C3793" t="str">
            <v>150012507/50</v>
          </cell>
          <cell r="D3793" t="str">
            <v>GUJIA INTELLIGENT HOUSEHOLD</v>
          </cell>
          <cell r="E3793" t="str">
            <v>RAC-N SAHARA K TT 1.2/1.4MM TR SLATE GREY (17079) PC</v>
          </cell>
          <cell r="F3793">
            <v>206</v>
          </cell>
          <cell r="G3793">
            <v>5750</v>
          </cell>
          <cell r="H3793">
            <v>44996</v>
          </cell>
          <cell r="I3793">
            <v>44982</v>
          </cell>
          <cell r="O3793" t="str">
            <v>PRO</v>
          </cell>
        </row>
        <row r="3794">
          <cell r="C3794" t="str">
            <v>150012507/50</v>
          </cell>
          <cell r="D3794" t="str">
            <v>GUJIA INTELLIGENT HOUSEHOLD</v>
          </cell>
          <cell r="E3794" t="str">
            <v>RAC-N SAHARA K TT 1.2/1.4MM TR SLATE GREY (17079) PC</v>
          </cell>
          <cell r="F3794">
            <v>206</v>
          </cell>
          <cell r="G3794">
            <v>5750</v>
          </cell>
          <cell r="H3794">
            <v>44996</v>
          </cell>
          <cell r="I3794">
            <v>44982</v>
          </cell>
          <cell r="O3794" t="str">
            <v>PRO</v>
          </cell>
        </row>
        <row r="3795">
          <cell r="C3795" t="str">
            <v>150012507/50</v>
          </cell>
          <cell r="D3795" t="str">
            <v>GUJIA INTELLIGENT HOUSEHOLD</v>
          </cell>
          <cell r="E3795" t="str">
            <v>RAC-N SAHARA K TT 1.2/1.4MM TR SLATE GREY (17079) PC</v>
          </cell>
          <cell r="F3795">
            <v>206</v>
          </cell>
          <cell r="G3795">
            <v>5750</v>
          </cell>
          <cell r="H3795">
            <v>44996</v>
          </cell>
          <cell r="I3795">
            <v>44982</v>
          </cell>
          <cell r="O3795" t="str">
            <v>PRO</v>
          </cell>
        </row>
        <row r="3796">
          <cell r="C3796" t="str">
            <v>150012507/50</v>
          </cell>
          <cell r="D3796" t="str">
            <v>GUJIA INTELLIGENT HOUSEHOLD</v>
          </cell>
          <cell r="E3796" t="str">
            <v>RAC-N SAHARA K TT 1.2/1.4MM TR SLATE GREY (17079) PC</v>
          </cell>
          <cell r="F3796">
            <v>206</v>
          </cell>
          <cell r="G3796">
            <v>5750</v>
          </cell>
          <cell r="H3796">
            <v>44996</v>
          </cell>
          <cell r="I3796">
            <v>44982</v>
          </cell>
          <cell r="O3796" t="str">
            <v>PRO</v>
          </cell>
        </row>
        <row r="3797">
          <cell r="C3797" t="str">
            <v>150012507/50</v>
          </cell>
          <cell r="D3797" t="str">
            <v>GUJIA INTELLIGENT HOUSEHOLD</v>
          </cell>
          <cell r="E3797" t="str">
            <v>RAC-N SAHARA K TT 1.2/1.4MM TR SLATE GREY (17079) PC</v>
          </cell>
          <cell r="F3797">
            <v>206</v>
          </cell>
          <cell r="G3797">
            <v>5750</v>
          </cell>
          <cell r="H3797">
            <v>44996</v>
          </cell>
          <cell r="I3797">
            <v>44982</v>
          </cell>
          <cell r="O3797" t="str">
            <v>PRO</v>
          </cell>
        </row>
        <row r="3798">
          <cell r="C3798" t="str">
            <v>150012507/50</v>
          </cell>
          <cell r="D3798" t="str">
            <v>GUJIA INTELLIGENT HOUSEHOLD</v>
          </cell>
          <cell r="E3798" t="str">
            <v>RAC-N SAHARA K TT 1.2/1.4MM TR SLATE GREY (17079) PC</v>
          </cell>
          <cell r="F3798">
            <v>206</v>
          </cell>
          <cell r="G3798">
            <v>5750</v>
          </cell>
          <cell r="H3798">
            <v>44996</v>
          </cell>
          <cell r="I3798">
            <v>44982</v>
          </cell>
          <cell r="O3798" t="str">
            <v>PRO</v>
          </cell>
        </row>
        <row r="3799">
          <cell r="C3799" t="str">
            <v>150012507/50</v>
          </cell>
          <cell r="D3799" t="str">
            <v>GUJIA INTELLIGENT HOUSEHOLD</v>
          </cell>
          <cell r="E3799" t="str">
            <v>RAC-N SAHARA K TT 1.2/1.4MM TR SLATE GREY (17079) PC</v>
          </cell>
          <cell r="F3799">
            <v>206</v>
          </cell>
          <cell r="G3799">
            <v>5750</v>
          </cell>
          <cell r="H3799">
            <v>44996</v>
          </cell>
          <cell r="I3799">
            <v>44982</v>
          </cell>
          <cell r="O3799" t="str">
            <v>PRO</v>
          </cell>
        </row>
        <row r="3800">
          <cell r="C3800" t="str">
            <v>150012507/50</v>
          </cell>
          <cell r="D3800" t="str">
            <v>GUJIA INTELLIGENT HOUSEHOLD</v>
          </cell>
          <cell r="E3800" t="str">
            <v>RAC-N SAHARA K TT 1.2/1.4MM TR SLATE GREY (17079) PC</v>
          </cell>
          <cell r="F3800">
            <v>206</v>
          </cell>
          <cell r="G3800">
            <v>5750</v>
          </cell>
          <cell r="H3800">
            <v>44996</v>
          </cell>
          <cell r="I3800">
            <v>44982</v>
          </cell>
          <cell r="O3800" t="str">
            <v>PRO</v>
          </cell>
        </row>
        <row r="3801">
          <cell r="C3801" t="str">
            <v>150012507/50</v>
          </cell>
          <cell r="D3801" t="str">
            <v>GUJIA INTELLIGENT HOUSEHOLD</v>
          </cell>
          <cell r="E3801" t="str">
            <v>RAC-N SAHARA K TT 1.2/1.4MM TR SLATE GREY (17079) PC</v>
          </cell>
          <cell r="F3801">
            <v>206</v>
          </cell>
          <cell r="G3801">
            <v>5750</v>
          </cell>
          <cell r="H3801">
            <v>44996</v>
          </cell>
          <cell r="I3801">
            <v>44982</v>
          </cell>
          <cell r="O3801" t="str">
            <v>PRO</v>
          </cell>
        </row>
        <row r="3802">
          <cell r="C3802" t="str">
            <v>150012507/50</v>
          </cell>
          <cell r="D3802" t="str">
            <v>GUJIA INTELLIGENT HOUSEHOLD</v>
          </cell>
          <cell r="E3802" t="str">
            <v>RAC-N SAHARA K TT 1.2/1.4MM TR SLATE GREY (17079) PC</v>
          </cell>
          <cell r="F3802">
            <v>206</v>
          </cell>
          <cell r="G3802">
            <v>5750</v>
          </cell>
          <cell r="H3802">
            <v>44996</v>
          </cell>
          <cell r="I3802">
            <v>44982</v>
          </cell>
          <cell r="O3802" t="str">
            <v>PRO</v>
          </cell>
        </row>
        <row r="3803">
          <cell r="C3803" t="str">
            <v>150012507/50</v>
          </cell>
          <cell r="D3803" t="str">
            <v>GUJIA INTELLIGENT HOUSEHOLD</v>
          </cell>
          <cell r="E3803" t="str">
            <v>RAC-N SAHARA K TT 1.2/1.4MM TR SLATE GREY (17079) PC</v>
          </cell>
          <cell r="F3803">
            <v>206</v>
          </cell>
          <cell r="G3803">
            <v>5750</v>
          </cell>
          <cell r="H3803">
            <v>44996</v>
          </cell>
          <cell r="I3803">
            <v>44982</v>
          </cell>
          <cell r="O3803" t="str">
            <v>PRO</v>
          </cell>
        </row>
        <row r="3804">
          <cell r="C3804" t="str">
            <v>150012506/10</v>
          </cell>
          <cell r="D3804" t="str">
            <v>UE FURNITURE CO., LTD</v>
          </cell>
          <cell r="E3804" t="str">
            <v>CAC-N ELLINGTON K TT LUX 1.1/1.3MM TR BROWN 6324 (13258) PC</v>
          </cell>
          <cell r="F3804">
            <v>9</v>
          </cell>
          <cell r="G3804">
            <v>149.5</v>
          </cell>
          <cell r="H3804">
            <v>44981</v>
          </cell>
          <cell r="I3804">
            <v>44985</v>
          </cell>
          <cell r="O3804" t="str">
            <v>PRO</v>
          </cell>
        </row>
        <row r="3805">
          <cell r="C3805" t="str">
            <v>150012506/10</v>
          </cell>
          <cell r="D3805" t="str">
            <v>UE FURNITURE CO., LTD</v>
          </cell>
          <cell r="E3805" t="str">
            <v>CAC-N ELLINGTON K TT LUX 1.1/1.3MM TR BROWN 6324 (13258) PC</v>
          </cell>
          <cell r="F3805">
            <v>9</v>
          </cell>
          <cell r="G3805">
            <v>149.5</v>
          </cell>
          <cell r="H3805">
            <v>44981</v>
          </cell>
          <cell r="I3805">
            <v>44985</v>
          </cell>
          <cell r="O3805" t="str">
            <v>PRO</v>
          </cell>
        </row>
        <row r="3806">
          <cell r="C3806" t="str">
            <v>150012506/10</v>
          </cell>
          <cell r="D3806" t="str">
            <v>UE FURNITURE CO., LTD</v>
          </cell>
          <cell r="E3806" t="str">
            <v>CAC-N ELLINGTON K TT LUX 1.1/1.3MM TR BROWN 6324 (13258) PC</v>
          </cell>
          <cell r="F3806">
            <v>9</v>
          </cell>
          <cell r="G3806">
            <v>149.5</v>
          </cell>
          <cell r="H3806">
            <v>44981</v>
          </cell>
          <cell r="I3806">
            <v>44985</v>
          </cell>
          <cell r="O3806" t="str">
            <v>PRO</v>
          </cell>
        </row>
        <row r="3807">
          <cell r="C3807" t="str">
            <v>150012506/10</v>
          </cell>
          <cell r="D3807" t="str">
            <v>UE FURNITURE CO., LTD</v>
          </cell>
          <cell r="E3807" t="str">
            <v>CAC-N ELLINGTON K TT LUX 1.1/1.3MM TR BROWN 6324 (13258) PC</v>
          </cell>
          <cell r="F3807">
            <v>9</v>
          </cell>
          <cell r="G3807">
            <v>149.5</v>
          </cell>
          <cell r="H3807">
            <v>44981</v>
          </cell>
          <cell r="I3807">
            <v>44985</v>
          </cell>
          <cell r="O3807" t="str">
            <v>PRO</v>
          </cell>
        </row>
        <row r="3808">
          <cell r="C3808" t="str">
            <v>150012506/10</v>
          </cell>
          <cell r="D3808" t="str">
            <v>UE FURNITURE CO., LTD</v>
          </cell>
          <cell r="E3808" t="str">
            <v>CAC-N ELLINGTON K TT LUX 1.1/1.3MM TR BROWN 6324 (13258) PC</v>
          </cell>
          <cell r="F3808">
            <v>9</v>
          </cell>
          <cell r="G3808">
            <v>149.5</v>
          </cell>
          <cell r="H3808">
            <v>44981</v>
          </cell>
          <cell r="I3808">
            <v>44985</v>
          </cell>
          <cell r="O3808" t="str">
            <v>PRO</v>
          </cell>
        </row>
        <row r="3809">
          <cell r="C3809" t="str">
            <v>150012506/10</v>
          </cell>
          <cell r="D3809" t="str">
            <v>UE FURNITURE CO., LTD</v>
          </cell>
          <cell r="E3809" t="str">
            <v>CAC-N ELLINGTON K TT LUX 1.1/1.3MM TR BROWN 6324 (13258) PC</v>
          </cell>
          <cell r="F3809">
            <v>9</v>
          </cell>
          <cell r="G3809">
            <v>149.5</v>
          </cell>
          <cell r="H3809">
            <v>44981</v>
          </cell>
          <cell r="I3809">
            <v>44985</v>
          </cell>
          <cell r="O3809" t="str">
            <v>PRO</v>
          </cell>
        </row>
        <row r="3810">
          <cell r="C3810" t="str">
            <v>150012506/10</v>
          </cell>
          <cell r="D3810" t="str">
            <v>UE FURNITURE CO., LTD</v>
          </cell>
          <cell r="E3810" t="str">
            <v>CAC-N ELLINGTON K TT LUX 1.1/1.3MM TR BROWN 6324 (13258) PC</v>
          </cell>
          <cell r="F3810">
            <v>9</v>
          </cell>
          <cell r="G3810">
            <v>149.5</v>
          </cell>
          <cell r="H3810">
            <v>44981</v>
          </cell>
          <cell r="I3810">
            <v>44985</v>
          </cell>
          <cell r="O3810" t="str">
            <v>PRO</v>
          </cell>
        </row>
        <row r="3811">
          <cell r="C3811" t="str">
            <v>150012506/10</v>
          </cell>
          <cell r="D3811" t="str">
            <v>UE FURNITURE CO., LTD</v>
          </cell>
          <cell r="E3811" t="str">
            <v>CAC-N ELLINGTON K TT LUX 1.1/1.3MM TR BROWN 6324 (13258) PC</v>
          </cell>
          <cell r="F3811">
            <v>9</v>
          </cell>
          <cell r="G3811">
            <v>149.5</v>
          </cell>
          <cell r="H3811">
            <v>44981</v>
          </cell>
          <cell r="I3811">
            <v>44985</v>
          </cell>
          <cell r="O3811" t="str">
            <v>PRO</v>
          </cell>
        </row>
        <row r="3812">
          <cell r="C3812" t="str">
            <v>150012506/10</v>
          </cell>
          <cell r="D3812" t="str">
            <v>UE FURNITURE CO., LTD</v>
          </cell>
          <cell r="E3812" t="str">
            <v>CAC-N ELLINGTON K TT LUX 1.1/1.3MM TR BROWN 6324 (13258) PC</v>
          </cell>
          <cell r="F3812">
            <v>9</v>
          </cell>
          <cell r="G3812">
            <v>149.5</v>
          </cell>
          <cell r="H3812">
            <v>44981</v>
          </cell>
          <cell r="I3812">
            <v>44985</v>
          </cell>
          <cell r="O3812" t="str">
            <v>PRO</v>
          </cell>
        </row>
        <row r="3813">
          <cell r="C3813" t="str">
            <v>150012506/10</v>
          </cell>
          <cell r="D3813" t="str">
            <v>UE FURNITURE CO., LTD</v>
          </cell>
          <cell r="E3813" t="str">
            <v>CAC-N ELLINGTON K TT LUX 1.1/1.3MM TR BROWN 6324 (13258) PC</v>
          </cell>
          <cell r="F3813">
            <v>9</v>
          </cell>
          <cell r="G3813">
            <v>149.5</v>
          </cell>
          <cell r="H3813">
            <v>44981</v>
          </cell>
          <cell r="I3813">
            <v>44985</v>
          </cell>
          <cell r="O3813" t="str">
            <v>PRO</v>
          </cell>
        </row>
        <row r="3814">
          <cell r="C3814" t="str">
            <v>150012506/10</v>
          </cell>
          <cell r="D3814" t="str">
            <v>UE FURNITURE CO., LTD</v>
          </cell>
          <cell r="E3814" t="str">
            <v>CAC-N ELLINGTON K TT LUX 1.1/1.3MM TR BROWN 6324 (13258) PC</v>
          </cell>
          <cell r="F3814">
            <v>9</v>
          </cell>
          <cell r="G3814">
            <v>149.5</v>
          </cell>
          <cell r="H3814">
            <v>44981</v>
          </cell>
          <cell r="I3814">
            <v>44985</v>
          </cell>
          <cell r="O3814" t="str">
            <v>PRO</v>
          </cell>
        </row>
        <row r="3815">
          <cell r="C3815" t="str">
            <v>150012506/10</v>
          </cell>
          <cell r="D3815" t="str">
            <v>UE FURNITURE CO., LTD</v>
          </cell>
          <cell r="E3815" t="str">
            <v>CAC-N ELLINGTON K TT LUX 1.1/1.3MM TR BROWN 6324 (13258) PC</v>
          </cell>
          <cell r="F3815">
            <v>9</v>
          </cell>
          <cell r="G3815">
            <v>149.5</v>
          </cell>
          <cell r="H3815">
            <v>44981</v>
          </cell>
          <cell r="I3815">
            <v>44985</v>
          </cell>
          <cell r="O3815" t="str">
            <v>PRO</v>
          </cell>
        </row>
        <row r="3816">
          <cell r="C3816" t="str">
            <v>150012506/10</v>
          </cell>
          <cell r="D3816" t="str">
            <v>UE FURNITURE CO., LTD</v>
          </cell>
          <cell r="E3816" t="str">
            <v>CAC-N ELLINGTON K TT LUX 1.1/1.3MM TR BROWN 6324 (13258) PC</v>
          </cell>
          <cell r="F3816">
            <v>9</v>
          </cell>
          <cell r="G3816">
            <v>149.5</v>
          </cell>
          <cell r="H3816">
            <v>44981</v>
          </cell>
          <cell r="I3816">
            <v>44985</v>
          </cell>
          <cell r="O3816" t="str">
            <v>PRO</v>
          </cell>
        </row>
        <row r="3817">
          <cell r="C3817" t="str">
            <v>150012506/20</v>
          </cell>
          <cell r="D3817" t="str">
            <v>UE FURNITURE CO., LTD</v>
          </cell>
          <cell r="E3817" t="str">
            <v>CAC-N PUCCINI TT TIP 1.4/1.6MM TR1 GREY 3746 (9794) PC</v>
          </cell>
          <cell r="F3817">
            <v>11</v>
          </cell>
          <cell r="G3817">
            <v>287.5</v>
          </cell>
          <cell r="H3817">
            <v>44984</v>
          </cell>
          <cell r="I3817">
            <v>44985</v>
          </cell>
          <cell r="O3817" t="str">
            <v>PRO</v>
          </cell>
        </row>
        <row r="3818">
          <cell r="C3818" t="str">
            <v>150012506/20</v>
          </cell>
          <cell r="D3818" t="str">
            <v>UE FURNITURE CO., LTD</v>
          </cell>
          <cell r="E3818" t="str">
            <v>CAC-N PUCCINI TT TIP 1.4/1.6MM TR1 GREY 3746 (9794) PC</v>
          </cell>
          <cell r="F3818">
            <v>11</v>
          </cell>
          <cell r="G3818">
            <v>287.5</v>
          </cell>
          <cell r="H3818">
            <v>44984</v>
          </cell>
          <cell r="I3818">
            <v>44985</v>
          </cell>
          <cell r="O3818" t="str">
            <v>PRO</v>
          </cell>
        </row>
        <row r="3819">
          <cell r="C3819" t="str">
            <v>150012506/20</v>
          </cell>
          <cell r="D3819" t="str">
            <v>UE FURNITURE CO., LTD</v>
          </cell>
          <cell r="E3819" t="str">
            <v>CAC-N PUCCINI TT TIP 1.4/1.6MM TR1 GREY 3746 (9794) PC</v>
          </cell>
          <cell r="F3819">
            <v>11</v>
          </cell>
          <cell r="G3819">
            <v>287.5</v>
          </cell>
          <cell r="H3819">
            <v>44984</v>
          </cell>
          <cell r="I3819">
            <v>44985</v>
          </cell>
          <cell r="O3819" t="str">
            <v>PRO</v>
          </cell>
        </row>
        <row r="3820">
          <cell r="C3820" t="str">
            <v>150012506/20</v>
          </cell>
          <cell r="D3820" t="str">
            <v>UE FURNITURE CO., LTD</v>
          </cell>
          <cell r="E3820" t="str">
            <v>CAC-N PUCCINI TT TIP 1.4/1.6MM TR1 GREY 3746 (9794) PC</v>
          </cell>
          <cell r="F3820">
            <v>11</v>
          </cell>
          <cell r="G3820">
            <v>287.5</v>
          </cell>
          <cell r="H3820">
            <v>44984</v>
          </cell>
          <cell r="I3820">
            <v>44985</v>
          </cell>
          <cell r="O3820" t="str">
            <v>PRO</v>
          </cell>
        </row>
        <row r="3821">
          <cell r="C3821" t="str">
            <v>150012506/20</v>
          </cell>
          <cell r="D3821" t="str">
            <v>UE FURNITURE CO., LTD</v>
          </cell>
          <cell r="E3821" t="str">
            <v>CAC-N PUCCINI TT TIP 1.4/1.6MM TR1 GREY 3746 (9794) PC</v>
          </cell>
          <cell r="F3821">
            <v>11</v>
          </cell>
          <cell r="G3821">
            <v>287.5</v>
          </cell>
          <cell r="H3821">
            <v>44984</v>
          </cell>
          <cell r="I3821">
            <v>44985</v>
          </cell>
          <cell r="O3821" t="str">
            <v>PRO</v>
          </cell>
        </row>
        <row r="3822">
          <cell r="C3822" t="str">
            <v>150012506/20</v>
          </cell>
          <cell r="D3822" t="str">
            <v>UE FURNITURE CO., LTD</v>
          </cell>
          <cell r="E3822" t="str">
            <v>CAC-N PUCCINI TT TIP 1.4/1.6MM TR1 GREY 3746 (9794) PC</v>
          </cell>
          <cell r="F3822">
            <v>11</v>
          </cell>
          <cell r="G3822">
            <v>287.5</v>
          </cell>
          <cell r="H3822">
            <v>44984</v>
          </cell>
          <cell r="I3822">
            <v>44985</v>
          </cell>
          <cell r="O3822" t="str">
            <v>PRO</v>
          </cell>
        </row>
        <row r="3823">
          <cell r="C3823" t="str">
            <v>150012506/20</v>
          </cell>
          <cell r="D3823" t="str">
            <v>UE FURNITURE CO., LTD</v>
          </cell>
          <cell r="E3823" t="str">
            <v>CAC-N PUCCINI TT TIP 1.4/1.6MM TR1 GREY 3746 (9794) PC</v>
          </cell>
          <cell r="F3823">
            <v>11</v>
          </cell>
          <cell r="G3823">
            <v>287.5</v>
          </cell>
          <cell r="H3823">
            <v>44984</v>
          </cell>
          <cell r="I3823">
            <v>44985</v>
          </cell>
          <cell r="O3823" t="str">
            <v>PRO</v>
          </cell>
        </row>
        <row r="3824">
          <cell r="C3824" t="str">
            <v>150012506/20</v>
          </cell>
          <cell r="D3824" t="str">
            <v>UE FURNITURE CO., LTD</v>
          </cell>
          <cell r="E3824" t="str">
            <v>CAC-N PUCCINI TT TIP 1.4/1.6MM TR1 GREY 3746 (9794) PC</v>
          </cell>
          <cell r="F3824">
            <v>11</v>
          </cell>
          <cell r="G3824">
            <v>287.5</v>
          </cell>
          <cell r="H3824">
            <v>44984</v>
          </cell>
          <cell r="I3824">
            <v>44985</v>
          </cell>
          <cell r="O3824" t="str">
            <v>PRO</v>
          </cell>
        </row>
        <row r="3825">
          <cell r="C3825" t="str">
            <v>150012506/20</v>
          </cell>
          <cell r="D3825" t="str">
            <v>UE FURNITURE CO., LTD</v>
          </cell>
          <cell r="E3825" t="str">
            <v>CAC-N PUCCINI TT TIP 1.4/1.6MM TR1 GREY 3746 (9794) PC</v>
          </cell>
          <cell r="F3825">
            <v>11</v>
          </cell>
          <cell r="G3825">
            <v>287.5</v>
          </cell>
          <cell r="H3825">
            <v>44984</v>
          </cell>
          <cell r="I3825">
            <v>44985</v>
          </cell>
          <cell r="O3825" t="str">
            <v>PRO</v>
          </cell>
        </row>
        <row r="3826">
          <cell r="C3826" t="str">
            <v>150012506/20</v>
          </cell>
          <cell r="D3826" t="str">
            <v>UE FURNITURE CO., LTD</v>
          </cell>
          <cell r="E3826" t="str">
            <v>CAC-N PUCCINI TT TIP 1.4/1.6MM TR1 GREY 3746 (9794) PC</v>
          </cell>
          <cell r="F3826">
            <v>11</v>
          </cell>
          <cell r="G3826">
            <v>287.5</v>
          </cell>
          <cell r="H3826">
            <v>44984</v>
          </cell>
          <cell r="I3826">
            <v>44985</v>
          </cell>
          <cell r="O3826" t="str">
            <v>PRO</v>
          </cell>
        </row>
        <row r="3827">
          <cell r="C3827" t="str">
            <v>150012506/20</v>
          </cell>
          <cell r="D3827" t="str">
            <v>UE FURNITURE CO., LTD</v>
          </cell>
          <cell r="E3827" t="str">
            <v>CAC-N PUCCINI TT TIP 1.4/1.6MM TR1 GREY 3746 (9794) PC</v>
          </cell>
          <cell r="F3827">
            <v>11</v>
          </cell>
          <cell r="G3827">
            <v>287.5</v>
          </cell>
          <cell r="H3827">
            <v>44984</v>
          </cell>
          <cell r="I3827">
            <v>44985</v>
          </cell>
          <cell r="O3827" t="str">
            <v>PRO</v>
          </cell>
        </row>
        <row r="3828">
          <cell r="C3828" t="str">
            <v>150012506/20</v>
          </cell>
          <cell r="D3828" t="str">
            <v>UE FURNITURE CO., LTD</v>
          </cell>
          <cell r="E3828" t="str">
            <v>CAC-N PUCCINI TT TIP 1.4/1.6MM TR1 GREY 3746 (9794) PC</v>
          </cell>
          <cell r="F3828">
            <v>11</v>
          </cell>
          <cell r="G3828">
            <v>287.5</v>
          </cell>
          <cell r="H3828">
            <v>44984</v>
          </cell>
          <cell r="I3828">
            <v>44985</v>
          </cell>
          <cell r="O3828" t="str">
            <v>PRO</v>
          </cell>
        </row>
        <row r="3829">
          <cell r="C3829" t="str">
            <v>150012506/20</v>
          </cell>
          <cell r="D3829" t="str">
            <v>UE FURNITURE CO., LTD</v>
          </cell>
          <cell r="E3829" t="str">
            <v>CAC-N PUCCINI TT TIP 1.4/1.6MM TR1 GREY 3746 (9794) PC</v>
          </cell>
          <cell r="F3829">
            <v>11</v>
          </cell>
          <cell r="G3829">
            <v>287.5</v>
          </cell>
          <cell r="H3829">
            <v>44984</v>
          </cell>
          <cell r="I3829">
            <v>44985</v>
          </cell>
          <cell r="O3829" t="str">
            <v>PRO</v>
          </cell>
        </row>
        <row r="3830">
          <cell r="C3830" t="str">
            <v>150012506/20</v>
          </cell>
          <cell r="D3830" t="str">
            <v>UE FURNITURE CO., LTD</v>
          </cell>
          <cell r="E3830" t="str">
            <v>CAC-N PUCCINI TT TIP 1.4/1.6MM TR1 GREY 3746 (9794) PC</v>
          </cell>
          <cell r="F3830">
            <v>11</v>
          </cell>
          <cell r="G3830">
            <v>287.5</v>
          </cell>
          <cell r="H3830">
            <v>44984</v>
          </cell>
          <cell r="I3830">
            <v>44985</v>
          </cell>
          <cell r="O3830" t="str">
            <v>PRO</v>
          </cell>
        </row>
        <row r="3831">
          <cell r="C3831" t="str">
            <v>150012506/20</v>
          </cell>
          <cell r="D3831" t="str">
            <v>UE FURNITURE CO., LTD</v>
          </cell>
          <cell r="E3831" t="str">
            <v>CAC-N PUCCINI TT TIP 1.4/1.6MM TR1 GREY 3746 (9794) PC</v>
          </cell>
          <cell r="F3831">
            <v>11</v>
          </cell>
          <cell r="G3831">
            <v>287.5</v>
          </cell>
          <cell r="H3831">
            <v>44984</v>
          </cell>
          <cell r="I3831">
            <v>44985</v>
          </cell>
          <cell r="O3831" t="str">
            <v>PRO</v>
          </cell>
        </row>
        <row r="3832">
          <cell r="C3832" t="str">
            <v>150012506/20</v>
          </cell>
          <cell r="D3832" t="str">
            <v>UE FURNITURE CO., LTD</v>
          </cell>
          <cell r="E3832" t="str">
            <v>CAC-N PUCCINI TT TIP 1.4/1.6MM TR1 GREY 3746 (9794) PC</v>
          </cell>
          <cell r="F3832">
            <v>11</v>
          </cell>
          <cell r="G3832">
            <v>287.5</v>
          </cell>
          <cell r="H3832">
            <v>44984</v>
          </cell>
          <cell r="I3832">
            <v>44985</v>
          </cell>
          <cell r="O3832" t="str">
            <v>PRO</v>
          </cell>
        </row>
        <row r="3833">
          <cell r="C3833" t="str">
            <v>150012506/20</v>
          </cell>
          <cell r="D3833" t="str">
            <v>UE FURNITURE CO., LTD</v>
          </cell>
          <cell r="E3833" t="str">
            <v>CAC-N PUCCINI TT TIP 1.4/1.6MM TR1 GREY 3746 (9794) PC</v>
          </cell>
          <cell r="F3833">
            <v>11</v>
          </cell>
          <cell r="G3833">
            <v>287.5</v>
          </cell>
          <cell r="H3833">
            <v>44984</v>
          </cell>
          <cell r="I3833">
            <v>44985</v>
          </cell>
          <cell r="O3833" t="str">
            <v>PRO</v>
          </cell>
        </row>
        <row r="3834">
          <cell r="C3834" t="str">
            <v>150012506/20</v>
          </cell>
          <cell r="D3834" t="str">
            <v>UE FURNITURE CO., LTD</v>
          </cell>
          <cell r="E3834" t="str">
            <v>CAC-N PUCCINI TT TIP 1.4/1.6MM TR1 GREY 3746 (9794) PC</v>
          </cell>
          <cell r="F3834">
            <v>11</v>
          </cell>
          <cell r="G3834">
            <v>287.5</v>
          </cell>
          <cell r="H3834">
            <v>44984</v>
          </cell>
          <cell r="I3834">
            <v>44985</v>
          </cell>
          <cell r="O3834" t="str">
            <v>PRO</v>
          </cell>
        </row>
        <row r="3835">
          <cell r="C3835" t="str">
            <v>150012506/30</v>
          </cell>
          <cell r="D3835" t="str">
            <v>UE FURNITURE CO., LTD</v>
          </cell>
          <cell r="E3835" t="str">
            <v>CAC-N SOLANA K TT 1.2/1.4MM TR1 CAMEL 4354 (13244) PC</v>
          </cell>
          <cell r="F3835">
            <v>8</v>
          </cell>
          <cell r="G3835">
            <v>149.5</v>
          </cell>
          <cell r="H3835">
            <v>44981</v>
          </cell>
          <cell r="I3835">
            <v>44985</v>
          </cell>
          <cell r="O3835" t="str">
            <v>PRO</v>
          </cell>
        </row>
        <row r="3836">
          <cell r="C3836" t="str">
            <v>150012506/30</v>
          </cell>
          <cell r="D3836" t="str">
            <v>UE FURNITURE CO., LTD</v>
          </cell>
          <cell r="E3836" t="str">
            <v>CAC-N SOLANA K TT 1.2/1.4MM TR1 CAMEL 4354 (13244) PC</v>
          </cell>
          <cell r="F3836">
            <v>8</v>
          </cell>
          <cell r="G3836">
            <v>149.5</v>
          </cell>
          <cell r="H3836">
            <v>44981</v>
          </cell>
          <cell r="I3836">
            <v>44985</v>
          </cell>
          <cell r="O3836" t="str">
            <v>PRO</v>
          </cell>
        </row>
        <row r="3837">
          <cell r="C3837" t="str">
            <v>150012506/30</v>
          </cell>
          <cell r="D3837" t="str">
            <v>UE FURNITURE CO., LTD</v>
          </cell>
          <cell r="E3837" t="str">
            <v>CAC-N SOLANA K TT 1.2/1.4MM TR1 CAMEL 4354 (13244) PC</v>
          </cell>
          <cell r="F3837">
            <v>8</v>
          </cell>
          <cell r="G3837">
            <v>149.5</v>
          </cell>
          <cell r="H3837">
            <v>44981</v>
          </cell>
          <cell r="I3837">
            <v>44985</v>
          </cell>
          <cell r="O3837" t="str">
            <v>PRO</v>
          </cell>
        </row>
        <row r="3838">
          <cell r="C3838" t="str">
            <v>150012506/30</v>
          </cell>
          <cell r="D3838" t="str">
            <v>UE FURNITURE CO., LTD</v>
          </cell>
          <cell r="E3838" t="str">
            <v>CAC-N SOLANA K TT 1.2/1.4MM TR1 CAMEL 4354 (13244) PC</v>
          </cell>
          <cell r="F3838">
            <v>8</v>
          </cell>
          <cell r="G3838">
            <v>149.5</v>
          </cell>
          <cell r="H3838">
            <v>44981</v>
          </cell>
          <cell r="I3838">
            <v>44985</v>
          </cell>
          <cell r="O3838" t="str">
            <v>PRO</v>
          </cell>
        </row>
        <row r="3839">
          <cell r="C3839" t="str">
            <v>150012506/30</v>
          </cell>
          <cell r="D3839" t="str">
            <v>UE FURNITURE CO., LTD</v>
          </cell>
          <cell r="E3839" t="str">
            <v>CAC-N SOLANA K TT 1.2/1.4MM TR1 CAMEL 4354 (13244) PC</v>
          </cell>
          <cell r="F3839">
            <v>8</v>
          </cell>
          <cell r="G3839">
            <v>149.5</v>
          </cell>
          <cell r="H3839">
            <v>44981</v>
          </cell>
          <cell r="I3839">
            <v>44985</v>
          </cell>
          <cell r="O3839" t="str">
            <v>PRO</v>
          </cell>
        </row>
        <row r="3840">
          <cell r="C3840" t="str">
            <v>150012506/30</v>
          </cell>
          <cell r="D3840" t="str">
            <v>UE FURNITURE CO., LTD</v>
          </cell>
          <cell r="E3840" t="str">
            <v>CAC-N SOLANA K TT 1.2/1.4MM TR1 CAMEL 4354 (13244) PC</v>
          </cell>
          <cell r="F3840">
            <v>8</v>
          </cell>
          <cell r="G3840">
            <v>149.5</v>
          </cell>
          <cell r="H3840">
            <v>44981</v>
          </cell>
          <cell r="I3840">
            <v>44985</v>
          </cell>
          <cell r="O3840" t="str">
            <v>PRO</v>
          </cell>
        </row>
        <row r="3841">
          <cell r="C3841" t="str">
            <v>150012506/30</v>
          </cell>
          <cell r="D3841" t="str">
            <v>UE FURNITURE CO., LTD</v>
          </cell>
          <cell r="E3841" t="str">
            <v>CAC-N SOLANA K TT 1.2/1.4MM TR1 CAMEL 4354 (13244) PC</v>
          </cell>
          <cell r="F3841">
            <v>8</v>
          </cell>
          <cell r="G3841">
            <v>149.5</v>
          </cell>
          <cell r="H3841">
            <v>44981</v>
          </cell>
          <cell r="I3841">
            <v>44985</v>
          </cell>
          <cell r="O3841" t="str">
            <v>PRO</v>
          </cell>
        </row>
        <row r="3842">
          <cell r="C3842" t="str">
            <v>150012506/30</v>
          </cell>
          <cell r="D3842" t="str">
            <v>UE FURNITURE CO., LTD</v>
          </cell>
          <cell r="E3842" t="str">
            <v>CAC-N SOLANA K TT 1.2/1.4MM TR1 CAMEL 4354 (13244) PC</v>
          </cell>
          <cell r="F3842">
            <v>8</v>
          </cell>
          <cell r="G3842">
            <v>149.5</v>
          </cell>
          <cell r="H3842">
            <v>44981</v>
          </cell>
          <cell r="I3842">
            <v>44985</v>
          </cell>
          <cell r="O3842" t="str">
            <v>PRO</v>
          </cell>
        </row>
        <row r="3843">
          <cell r="C3843" t="str">
            <v>150012506/30</v>
          </cell>
          <cell r="D3843" t="str">
            <v>UE FURNITURE CO., LTD</v>
          </cell>
          <cell r="E3843" t="str">
            <v>CAC-N SOLANA K TT 1.2/1.4MM TR1 CAMEL 4354 (13244) PC</v>
          </cell>
          <cell r="F3843">
            <v>8</v>
          </cell>
          <cell r="G3843">
            <v>149.5</v>
          </cell>
          <cell r="H3843">
            <v>44981</v>
          </cell>
          <cell r="I3843">
            <v>44985</v>
          </cell>
          <cell r="O3843" t="str">
            <v>PRO</v>
          </cell>
        </row>
        <row r="3844">
          <cell r="C3844" t="str">
            <v>150012506/30</v>
          </cell>
          <cell r="D3844" t="str">
            <v>UE FURNITURE CO., LTD</v>
          </cell>
          <cell r="E3844" t="str">
            <v>CAC-N SOLANA K TT 1.2/1.4MM TR1 CAMEL 4354 (13244) PC</v>
          </cell>
          <cell r="F3844">
            <v>8</v>
          </cell>
          <cell r="G3844">
            <v>149.5</v>
          </cell>
          <cell r="H3844">
            <v>44981</v>
          </cell>
          <cell r="I3844">
            <v>44985</v>
          </cell>
          <cell r="O3844" t="str">
            <v>PRO</v>
          </cell>
        </row>
        <row r="3845">
          <cell r="C3845" t="str">
            <v>150012506/30</v>
          </cell>
          <cell r="D3845" t="str">
            <v>UE FURNITURE CO., LTD</v>
          </cell>
          <cell r="E3845" t="str">
            <v>CAC-N SOLANA K TT 1.2/1.4MM TR1 CAMEL 4354 (13244) PC</v>
          </cell>
          <cell r="F3845">
            <v>8</v>
          </cell>
          <cell r="G3845">
            <v>149.5</v>
          </cell>
          <cell r="H3845">
            <v>44981</v>
          </cell>
          <cell r="I3845">
            <v>44985</v>
          </cell>
          <cell r="O3845" t="str">
            <v>PRO</v>
          </cell>
        </row>
        <row r="3846">
          <cell r="C3846" t="str">
            <v>150012506/30</v>
          </cell>
          <cell r="D3846" t="str">
            <v>UE FURNITURE CO., LTD</v>
          </cell>
          <cell r="E3846" t="str">
            <v>CAC-N SOLANA K TT 1.2/1.4MM TR1 CAMEL 4354 (13244) PC</v>
          </cell>
          <cell r="F3846">
            <v>8</v>
          </cell>
          <cell r="G3846">
            <v>149.5</v>
          </cell>
          <cell r="H3846">
            <v>44981</v>
          </cell>
          <cell r="I3846">
            <v>44985</v>
          </cell>
          <cell r="O3846" t="str">
            <v>PRO</v>
          </cell>
        </row>
        <row r="3847">
          <cell r="C3847" t="str">
            <v>150012506/30</v>
          </cell>
          <cell r="D3847" t="str">
            <v>UE FURNITURE CO., LTD</v>
          </cell>
          <cell r="E3847" t="str">
            <v>CAC-N SOLANA K TT 1.2/1.4MM TR1 CAMEL 4354 (13244) PC</v>
          </cell>
          <cell r="F3847">
            <v>8</v>
          </cell>
          <cell r="G3847">
            <v>149.5</v>
          </cell>
          <cell r="H3847">
            <v>44981</v>
          </cell>
          <cell r="I3847">
            <v>44985</v>
          </cell>
          <cell r="O3847" t="str">
            <v>PRO</v>
          </cell>
        </row>
        <row r="3848">
          <cell r="C3848" t="str">
            <v>150012450/10</v>
          </cell>
          <cell r="D3848" t="str">
            <v>ASIAMA (DONGGUAN) FURNITURE LTD</v>
          </cell>
          <cell r="E3848" t="str">
            <v>CAC-N VANCOUVER 1.3/1.5MM TR1 BEIGE 2130 (12118) PC</v>
          </cell>
          <cell r="F3848">
            <v>6</v>
          </cell>
          <cell r="G3848">
            <v>57.5</v>
          </cell>
          <cell r="H3848">
            <v>44979</v>
          </cell>
          <cell r="I3848">
            <v>44965</v>
          </cell>
          <cell r="O3848" t="str">
            <v>PRO</v>
          </cell>
        </row>
        <row r="3849">
          <cell r="C3849" t="str">
            <v>150012450/10</v>
          </cell>
          <cell r="D3849" t="str">
            <v>ASIAMA (DONGGUAN) FURNITURE LTD</v>
          </cell>
          <cell r="E3849" t="str">
            <v>CAC-N VANCOUVER 1.3/1.5MM TR1 BEIGE 2130 (12118) PC</v>
          </cell>
          <cell r="F3849">
            <v>6</v>
          </cell>
          <cell r="G3849">
            <v>57.5</v>
          </cell>
          <cell r="H3849">
            <v>44979</v>
          </cell>
          <cell r="I3849">
            <v>44965</v>
          </cell>
          <cell r="O3849" t="str">
            <v>PRO</v>
          </cell>
        </row>
        <row r="3850">
          <cell r="C3850" t="str">
            <v>150012450/10</v>
          </cell>
          <cell r="D3850" t="str">
            <v>ASIAMA (DONGGUAN) FURNITURE LTD</v>
          </cell>
          <cell r="E3850" t="str">
            <v>CAC-N VANCOUVER 1.3/1.5MM TR1 BEIGE 2130 (12118) PC</v>
          </cell>
          <cell r="F3850">
            <v>6</v>
          </cell>
          <cell r="G3850">
            <v>57.5</v>
          </cell>
          <cell r="H3850">
            <v>44979</v>
          </cell>
          <cell r="I3850">
            <v>44965</v>
          </cell>
          <cell r="O3850" t="str">
            <v>PRO</v>
          </cell>
        </row>
        <row r="3851">
          <cell r="C3851" t="str">
            <v>150012450/10</v>
          </cell>
          <cell r="D3851" t="str">
            <v>ASIAMA (DONGGUAN) FURNITURE LTD</v>
          </cell>
          <cell r="E3851" t="str">
            <v>CAC-N VANCOUVER 1.3/1.5MM TR1 BEIGE 2130 (12118) PC</v>
          </cell>
          <cell r="F3851">
            <v>6</v>
          </cell>
          <cell r="G3851">
            <v>57.5</v>
          </cell>
          <cell r="H3851">
            <v>44979</v>
          </cell>
          <cell r="I3851">
            <v>44965</v>
          </cell>
          <cell r="O3851" t="str">
            <v>PRO</v>
          </cell>
        </row>
        <row r="3852">
          <cell r="C3852" t="str">
            <v>150012450/10</v>
          </cell>
          <cell r="D3852" t="str">
            <v>ASIAMA (DONGGUAN) FURNITURE LTD</v>
          </cell>
          <cell r="E3852" t="str">
            <v>CAC-N VANCOUVER 1.3/1.5MM TR1 BEIGE 2130 (12118) PC</v>
          </cell>
          <cell r="F3852">
            <v>6</v>
          </cell>
          <cell r="G3852">
            <v>57.5</v>
          </cell>
          <cell r="H3852">
            <v>44979</v>
          </cell>
          <cell r="I3852">
            <v>44965</v>
          </cell>
          <cell r="O3852" t="str">
            <v>PRO</v>
          </cell>
        </row>
        <row r="3853">
          <cell r="C3853" t="str">
            <v>150012450/10</v>
          </cell>
          <cell r="D3853" t="str">
            <v>ASIAMA (DONGGUAN) FURNITURE LTD</v>
          </cell>
          <cell r="E3853" t="str">
            <v>CAC-N VANCOUVER 1.3/1.5MM TR1 BEIGE 2130 (12118) PC</v>
          </cell>
          <cell r="F3853">
            <v>6</v>
          </cell>
          <cell r="G3853">
            <v>57.5</v>
          </cell>
          <cell r="H3853">
            <v>44979</v>
          </cell>
          <cell r="I3853">
            <v>44965</v>
          </cell>
          <cell r="O3853" t="str">
            <v>PRO</v>
          </cell>
        </row>
        <row r="3854">
          <cell r="C3854" t="str">
            <v>150012450/10</v>
          </cell>
          <cell r="D3854" t="str">
            <v>ASIAMA (DONGGUAN) FURNITURE LTD</v>
          </cell>
          <cell r="E3854" t="str">
            <v>CAC-N VANCOUVER 1.3/1.5MM TR1 BEIGE 2130 (12118) PC</v>
          </cell>
          <cell r="F3854">
            <v>6</v>
          </cell>
          <cell r="G3854">
            <v>57.5</v>
          </cell>
          <cell r="H3854">
            <v>44979</v>
          </cell>
          <cell r="I3854">
            <v>44965</v>
          </cell>
          <cell r="O3854" t="str">
            <v>PRO</v>
          </cell>
        </row>
        <row r="3855">
          <cell r="C3855" t="str">
            <v>150012450/10</v>
          </cell>
          <cell r="D3855" t="str">
            <v>ASIAMA (DONGGUAN) FURNITURE LTD</v>
          </cell>
          <cell r="E3855" t="str">
            <v>CAC-N VANCOUVER 1.3/1.5MM TR1 BEIGE 2130 (12118) PC</v>
          </cell>
          <cell r="F3855">
            <v>6</v>
          </cell>
          <cell r="G3855">
            <v>57.5</v>
          </cell>
          <cell r="H3855">
            <v>44979</v>
          </cell>
          <cell r="I3855">
            <v>44965</v>
          </cell>
          <cell r="O3855" t="str">
            <v>PRO</v>
          </cell>
        </row>
        <row r="3856">
          <cell r="C3856" t="str">
            <v>150012450/10</v>
          </cell>
          <cell r="D3856" t="str">
            <v>ASIAMA (DONGGUAN) FURNITURE LTD</v>
          </cell>
          <cell r="E3856" t="str">
            <v>CAC-N VANCOUVER 1.3/1.5MM TR1 BEIGE 2130 (12118) PC</v>
          </cell>
          <cell r="F3856">
            <v>6</v>
          </cell>
          <cell r="G3856">
            <v>57.5</v>
          </cell>
          <cell r="H3856">
            <v>44979</v>
          </cell>
          <cell r="I3856">
            <v>44965</v>
          </cell>
          <cell r="O3856" t="str">
            <v>PRO</v>
          </cell>
        </row>
        <row r="3857">
          <cell r="C3857" t="str">
            <v>150012509/40</v>
          </cell>
          <cell r="D3857" t="str">
            <v>ASIAMA (DONGGUAN) FURNITURE LTD</v>
          </cell>
          <cell r="E3857" t="str">
            <v>CAC-N VANCOUVER TT 1.3/1.5MM TR1 BLUE GREY 2118 (1749) PC</v>
          </cell>
          <cell r="F3857">
            <v>351</v>
          </cell>
          <cell r="G3857">
            <v>23000</v>
          </cell>
          <cell r="H3857">
            <v>44988</v>
          </cell>
          <cell r="I3857">
            <v>44999</v>
          </cell>
          <cell r="O3857" t="str">
            <v>PRO</v>
          </cell>
        </row>
        <row r="3858">
          <cell r="C3858" t="str">
            <v>150012509/40</v>
          </cell>
          <cell r="D3858" t="str">
            <v>ASIAMA (DONGGUAN) FURNITURE LTD</v>
          </cell>
          <cell r="E3858" t="str">
            <v>CAC-N VANCOUVER TT 1.3/1.5MM TR1 BLUE GREY 2118 (1749) PC</v>
          </cell>
          <cell r="F3858">
            <v>351</v>
          </cell>
          <cell r="G3858">
            <v>23000</v>
          </cell>
          <cell r="H3858">
            <v>44988</v>
          </cell>
          <cell r="I3858">
            <v>44999</v>
          </cell>
          <cell r="O3858" t="str">
            <v>PRO</v>
          </cell>
        </row>
        <row r="3859">
          <cell r="C3859" t="str">
            <v>150012509/40</v>
          </cell>
          <cell r="D3859" t="str">
            <v>ASIAMA (DONGGUAN) FURNITURE LTD</v>
          </cell>
          <cell r="E3859" t="str">
            <v>CAC-N VANCOUVER TT 1.3/1.5MM TR1 BLUE GREY 2118 (1749) PC</v>
          </cell>
          <cell r="F3859">
            <v>351</v>
          </cell>
          <cell r="G3859">
            <v>23000</v>
          </cell>
          <cell r="H3859">
            <v>44988</v>
          </cell>
          <cell r="I3859">
            <v>44999</v>
          </cell>
          <cell r="O3859" t="str">
            <v>PRO</v>
          </cell>
        </row>
        <row r="3860">
          <cell r="C3860" t="str">
            <v>150012509/40</v>
          </cell>
          <cell r="D3860" t="str">
            <v>ASIAMA (DONGGUAN) FURNITURE LTD</v>
          </cell>
          <cell r="E3860" t="str">
            <v>CAC-N VANCOUVER TT 1.3/1.5MM TR1 BLUE GREY 2118 (1749) PC</v>
          </cell>
          <cell r="F3860">
            <v>351</v>
          </cell>
          <cell r="G3860">
            <v>23000</v>
          </cell>
          <cell r="H3860">
            <v>44988</v>
          </cell>
          <cell r="I3860">
            <v>44999</v>
          </cell>
          <cell r="O3860" t="str">
            <v>PRO</v>
          </cell>
        </row>
        <row r="3861">
          <cell r="C3861" t="str">
            <v>150012509/40</v>
          </cell>
          <cell r="D3861" t="str">
            <v>ASIAMA (DONGGUAN) FURNITURE LTD</v>
          </cell>
          <cell r="E3861" t="str">
            <v>CAC-N VANCOUVER TT 1.3/1.5MM TR1 BLUE GREY 2118 (1749) PC</v>
          </cell>
          <cell r="F3861">
            <v>351</v>
          </cell>
          <cell r="G3861">
            <v>23000</v>
          </cell>
          <cell r="H3861">
            <v>44988</v>
          </cell>
          <cell r="I3861">
            <v>44999</v>
          </cell>
          <cell r="O3861" t="str">
            <v>PRO</v>
          </cell>
        </row>
        <row r="3862">
          <cell r="C3862" t="str">
            <v>150012509/40</v>
          </cell>
          <cell r="D3862" t="str">
            <v>ASIAMA (DONGGUAN) FURNITURE LTD</v>
          </cell>
          <cell r="E3862" t="str">
            <v>CAC-N VANCOUVER TT 1.3/1.5MM TR1 BLUE GREY 2118 (1749) PC</v>
          </cell>
          <cell r="F3862">
            <v>351</v>
          </cell>
          <cell r="G3862">
            <v>23000</v>
          </cell>
          <cell r="H3862">
            <v>44988</v>
          </cell>
          <cell r="I3862">
            <v>44999</v>
          </cell>
          <cell r="O3862" t="str">
            <v>PRO</v>
          </cell>
        </row>
        <row r="3863">
          <cell r="C3863" t="str">
            <v>150012509/40</v>
          </cell>
          <cell r="D3863" t="str">
            <v>ASIAMA (DONGGUAN) FURNITURE LTD</v>
          </cell>
          <cell r="E3863" t="str">
            <v>CAC-N VANCOUVER TT 1.3/1.5MM TR1 BLUE GREY 2118 (1749) PC</v>
          </cell>
          <cell r="F3863">
            <v>351</v>
          </cell>
          <cell r="G3863">
            <v>23000</v>
          </cell>
          <cell r="H3863">
            <v>44988</v>
          </cell>
          <cell r="I3863">
            <v>44999</v>
          </cell>
          <cell r="O3863" t="str">
            <v>PRO</v>
          </cell>
        </row>
        <row r="3864">
          <cell r="C3864" t="str">
            <v>150012509/40</v>
          </cell>
          <cell r="D3864" t="str">
            <v>ASIAMA (DONGGUAN) FURNITURE LTD</v>
          </cell>
          <cell r="E3864" t="str">
            <v>CAC-N VANCOUVER TT 1.3/1.5MM TR1 BLUE GREY 2118 (1749) PC</v>
          </cell>
          <cell r="F3864">
            <v>351</v>
          </cell>
          <cell r="G3864">
            <v>23000</v>
          </cell>
          <cell r="H3864">
            <v>44988</v>
          </cell>
          <cell r="I3864">
            <v>44999</v>
          </cell>
          <cell r="O3864" t="str">
            <v>PRO</v>
          </cell>
        </row>
        <row r="3865">
          <cell r="C3865" t="str">
            <v>150012509/40</v>
          </cell>
          <cell r="D3865" t="str">
            <v>ASIAMA (DONGGUAN) FURNITURE LTD</v>
          </cell>
          <cell r="E3865" t="str">
            <v>CAC-N VANCOUVER TT 1.3/1.5MM TR1 BLUE GREY 2118 (1749) PC</v>
          </cell>
          <cell r="F3865">
            <v>351</v>
          </cell>
          <cell r="G3865">
            <v>23000</v>
          </cell>
          <cell r="H3865">
            <v>44988</v>
          </cell>
          <cell r="I3865">
            <v>44999</v>
          </cell>
          <cell r="O3865" t="str">
            <v>PRO</v>
          </cell>
        </row>
        <row r="3866">
          <cell r="C3866" t="str">
            <v>150012509/40</v>
          </cell>
          <cell r="D3866" t="str">
            <v>ASIAMA (DONGGUAN) FURNITURE LTD</v>
          </cell>
          <cell r="E3866" t="str">
            <v>CAC-N VANCOUVER TT 1.3/1.5MM TR1 BLUE GREY 2118 (1749) PC</v>
          </cell>
          <cell r="F3866">
            <v>351</v>
          </cell>
          <cell r="G3866">
            <v>23000</v>
          </cell>
          <cell r="H3866">
            <v>44988</v>
          </cell>
          <cell r="I3866">
            <v>44999</v>
          </cell>
          <cell r="O3866" t="str">
            <v>PRO</v>
          </cell>
        </row>
        <row r="3867">
          <cell r="C3867" t="str">
            <v>150012509/40</v>
          </cell>
          <cell r="D3867" t="str">
            <v>ASIAMA (DONGGUAN) FURNITURE LTD</v>
          </cell>
          <cell r="E3867" t="str">
            <v>CAC-N VANCOUVER TT 1.3/1.5MM TR1 BLUE GREY 2118 (1749) PC</v>
          </cell>
          <cell r="F3867">
            <v>351</v>
          </cell>
          <cell r="G3867">
            <v>23000</v>
          </cell>
          <cell r="H3867">
            <v>44988</v>
          </cell>
          <cell r="I3867">
            <v>44999</v>
          </cell>
          <cell r="O3867" t="str">
            <v>PRO</v>
          </cell>
        </row>
        <row r="3868">
          <cell r="C3868" t="str">
            <v>150012509/40</v>
          </cell>
          <cell r="D3868" t="str">
            <v>ASIAMA (DONGGUAN) FURNITURE LTD</v>
          </cell>
          <cell r="E3868" t="str">
            <v>CAC-N VANCOUVER TT 1.3/1.5MM TR1 BLUE GREY 2118 (1749) PC</v>
          </cell>
          <cell r="F3868">
            <v>351</v>
          </cell>
          <cell r="G3868">
            <v>23000</v>
          </cell>
          <cell r="H3868">
            <v>44988</v>
          </cell>
          <cell r="I3868">
            <v>44999</v>
          </cell>
          <cell r="O3868" t="str">
            <v>PRO</v>
          </cell>
        </row>
        <row r="3869">
          <cell r="C3869" t="str">
            <v>150012509/10</v>
          </cell>
          <cell r="D3869" t="str">
            <v>ASIAMA (DONGGUAN) FURNITURE LTD</v>
          </cell>
          <cell r="E3869" t="str">
            <v>CAC-N VANCOUVER 1.3/1.5 TR1 D.BROWN 2013 (9343) PC</v>
          </cell>
          <cell r="F3869">
            <v>526</v>
          </cell>
          <cell r="G3869">
            <v>34500</v>
          </cell>
          <cell r="H3869">
            <v>44986</v>
          </cell>
          <cell r="I3869">
            <v>44999</v>
          </cell>
          <cell r="O3869" t="str">
            <v>PRO</v>
          </cell>
        </row>
        <row r="3870">
          <cell r="C3870" t="str">
            <v>150012509/10</v>
          </cell>
          <cell r="D3870" t="str">
            <v>ASIAMA (DONGGUAN) FURNITURE LTD</v>
          </cell>
          <cell r="E3870" t="str">
            <v>CAC-N VANCOUVER 1.3/1.5 TR1 D.BROWN 2013 (9343) PC</v>
          </cell>
          <cell r="F3870">
            <v>526</v>
          </cell>
          <cell r="G3870">
            <v>34500</v>
          </cell>
          <cell r="H3870">
            <v>44986</v>
          </cell>
          <cell r="I3870">
            <v>44999</v>
          </cell>
          <cell r="O3870" t="str">
            <v>PRO</v>
          </cell>
        </row>
        <row r="3871">
          <cell r="C3871" t="str">
            <v>150012509/10</v>
          </cell>
          <cell r="D3871" t="str">
            <v>ASIAMA (DONGGUAN) FURNITURE LTD</v>
          </cell>
          <cell r="E3871" t="str">
            <v>CAC-N VANCOUVER 1.3/1.5 TR1 D.BROWN 2013 (9343) PC</v>
          </cell>
          <cell r="F3871">
            <v>526</v>
          </cell>
          <cell r="G3871">
            <v>34500</v>
          </cell>
          <cell r="H3871">
            <v>44986</v>
          </cell>
          <cell r="I3871">
            <v>44999</v>
          </cell>
          <cell r="O3871" t="str">
            <v>PRO</v>
          </cell>
        </row>
        <row r="3872">
          <cell r="C3872" t="str">
            <v>150012509/10</v>
          </cell>
          <cell r="D3872" t="str">
            <v>ASIAMA (DONGGUAN) FURNITURE LTD</v>
          </cell>
          <cell r="E3872" t="str">
            <v>CAC-N VANCOUVER 1.3/1.5 TR1 D.BROWN 2013 (9343) PC</v>
          </cell>
          <cell r="F3872">
            <v>526</v>
          </cell>
          <cell r="G3872">
            <v>34500</v>
          </cell>
          <cell r="H3872">
            <v>44986</v>
          </cell>
          <cell r="I3872">
            <v>44999</v>
          </cell>
          <cell r="O3872" t="str">
            <v>PRO</v>
          </cell>
        </row>
        <row r="3873">
          <cell r="C3873" t="str">
            <v>150012509/10</v>
          </cell>
          <cell r="D3873" t="str">
            <v>ASIAMA (DONGGUAN) FURNITURE LTD</v>
          </cell>
          <cell r="E3873" t="str">
            <v>CAC-N VANCOUVER 1.3/1.5 TR1 D.BROWN 2013 (9343) PC</v>
          </cell>
          <cell r="F3873">
            <v>526</v>
          </cell>
          <cell r="G3873">
            <v>34500</v>
          </cell>
          <cell r="H3873">
            <v>44986</v>
          </cell>
          <cell r="I3873">
            <v>44999</v>
          </cell>
          <cell r="O3873" t="str">
            <v>PRO</v>
          </cell>
        </row>
        <row r="3874">
          <cell r="C3874" t="str">
            <v>150012509/10</v>
          </cell>
          <cell r="D3874" t="str">
            <v>ASIAMA (DONGGUAN) FURNITURE LTD</v>
          </cell>
          <cell r="E3874" t="str">
            <v>CAC-N VANCOUVER 1.3/1.5 TR1 D.BROWN 2013 (9343) PC</v>
          </cell>
          <cell r="F3874">
            <v>526</v>
          </cell>
          <cell r="G3874">
            <v>34500</v>
          </cell>
          <cell r="H3874">
            <v>44986</v>
          </cell>
          <cell r="I3874">
            <v>44999</v>
          </cell>
          <cell r="O3874" t="str">
            <v>PRO</v>
          </cell>
        </row>
        <row r="3875">
          <cell r="C3875" t="str">
            <v>150012509/10</v>
          </cell>
          <cell r="D3875" t="str">
            <v>ASIAMA (DONGGUAN) FURNITURE LTD</v>
          </cell>
          <cell r="E3875" t="str">
            <v>CAC-N VANCOUVER 1.3/1.5 TR1 D.BROWN 2013 (9343) PC</v>
          </cell>
          <cell r="F3875">
            <v>526</v>
          </cell>
          <cell r="G3875">
            <v>34500</v>
          </cell>
          <cell r="H3875">
            <v>44986</v>
          </cell>
          <cell r="I3875">
            <v>44999</v>
          </cell>
          <cell r="O3875" t="str">
            <v>PRO</v>
          </cell>
        </row>
        <row r="3876">
          <cell r="C3876" t="str">
            <v>150012509/10</v>
          </cell>
          <cell r="D3876" t="str">
            <v>ASIAMA (DONGGUAN) FURNITURE LTD</v>
          </cell>
          <cell r="E3876" t="str">
            <v>CAC-N VANCOUVER 1.3/1.5 TR1 D.BROWN 2013 (9343) PC</v>
          </cell>
          <cell r="F3876">
            <v>526</v>
          </cell>
          <cell r="G3876">
            <v>34500</v>
          </cell>
          <cell r="H3876">
            <v>44986</v>
          </cell>
          <cell r="I3876">
            <v>44999</v>
          </cell>
          <cell r="O3876" t="str">
            <v>PRO</v>
          </cell>
        </row>
        <row r="3877">
          <cell r="C3877" t="str">
            <v>150012509/10</v>
          </cell>
          <cell r="D3877" t="str">
            <v>ASIAMA (DONGGUAN) FURNITURE LTD</v>
          </cell>
          <cell r="E3877" t="str">
            <v>CAC-N VANCOUVER 1.3/1.5 TR1 D.BROWN 2013 (9343) PC</v>
          </cell>
          <cell r="F3877">
            <v>526</v>
          </cell>
          <cell r="G3877">
            <v>34500</v>
          </cell>
          <cell r="H3877">
            <v>44986</v>
          </cell>
          <cell r="I3877">
            <v>44999</v>
          </cell>
          <cell r="O3877" t="str">
            <v>PRO</v>
          </cell>
        </row>
        <row r="3878">
          <cell r="C3878" t="str">
            <v>150012509/10</v>
          </cell>
          <cell r="D3878" t="str">
            <v>ASIAMA (DONGGUAN) FURNITURE LTD</v>
          </cell>
          <cell r="E3878" t="str">
            <v>CAC-N VANCOUVER 1.3/1.5 TR1 D.BROWN 2013 (9343) PC</v>
          </cell>
          <cell r="F3878">
            <v>526</v>
          </cell>
          <cell r="G3878">
            <v>34500</v>
          </cell>
          <cell r="H3878">
            <v>44986</v>
          </cell>
          <cell r="I3878">
            <v>44999</v>
          </cell>
          <cell r="O3878" t="str">
            <v>PRO</v>
          </cell>
        </row>
        <row r="3879">
          <cell r="C3879" t="str">
            <v>150012509/20</v>
          </cell>
          <cell r="D3879" t="str">
            <v>ASIAMA (DONGGUAN) FURNITURE LTD</v>
          </cell>
          <cell r="E3879" t="str">
            <v>CAC-N VANCOUVER 1.3/1.5 TR1 BLACK2055 (9001) PC</v>
          </cell>
          <cell r="F3879">
            <v>347</v>
          </cell>
          <cell r="G3879">
            <v>23000</v>
          </cell>
          <cell r="H3879">
            <v>44991</v>
          </cell>
          <cell r="I3879">
            <v>44999</v>
          </cell>
          <cell r="O3879" t="str">
            <v>PRO</v>
          </cell>
        </row>
        <row r="3880">
          <cell r="C3880" t="str">
            <v>150012509/20</v>
          </cell>
          <cell r="D3880" t="str">
            <v>ASIAMA (DONGGUAN) FURNITURE LTD</v>
          </cell>
          <cell r="E3880" t="str">
            <v>CAC-N VANCOUVER 1.3/1.5 TR1 BLACK2055 (9001) PC</v>
          </cell>
          <cell r="F3880">
            <v>347</v>
          </cell>
          <cell r="G3880">
            <v>23000</v>
          </cell>
          <cell r="H3880">
            <v>44991</v>
          </cell>
          <cell r="I3880">
            <v>44999</v>
          </cell>
          <cell r="O3880" t="str">
            <v>PRO</v>
          </cell>
        </row>
        <row r="3881">
          <cell r="C3881" t="str">
            <v>150012509/20</v>
          </cell>
          <cell r="D3881" t="str">
            <v>ASIAMA (DONGGUAN) FURNITURE LTD</v>
          </cell>
          <cell r="E3881" t="str">
            <v>CAC-N VANCOUVER 1.3/1.5 TR1 BLACK2055 (9001) PC</v>
          </cell>
          <cell r="F3881">
            <v>347</v>
          </cell>
          <cell r="G3881">
            <v>23000</v>
          </cell>
          <cell r="H3881">
            <v>44991</v>
          </cell>
          <cell r="I3881">
            <v>44999</v>
          </cell>
          <cell r="O3881" t="str">
            <v>PRO</v>
          </cell>
        </row>
        <row r="3882">
          <cell r="C3882" t="str">
            <v>150012509/20</v>
          </cell>
          <cell r="D3882" t="str">
            <v>ASIAMA (DONGGUAN) FURNITURE LTD</v>
          </cell>
          <cell r="E3882" t="str">
            <v>CAC-N VANCOUVER 1.3/1.5 TR1 BLACK2055 (9001) PC</v>
          </cell>
          <cell r="F3882">
            <v>347</v>
          </cell>
          <cell r="G3882">
            <v>23000</v>
          </cell>
          <cell r="H3882">
            <v>44991</v>
          </cell>
          <cell r="I3882">
            <v>44999</v>
          </cell>
          <cell r="O3882" t="str">
            <v>PRO</v>
          </cell>
        </row>
        <row r="3883">
          <cell r="C3883" t="str">
            <v>150012509/20</v>
          </cell>
          <cell r="D3883" t="str">
            <v>ASIAMA (DONGGUAN) FURNITURE LTD</v>
          </cell>
          <cell r="E3883" t="str">
            <v>CAC-N VANCOUVER 1.3/1.5 TR1 BLACK2055 (9001) PC</v>
          </cell>
          <cell r="F3883">
            <v>347</v>
          </cell>
          <cell r="G3883">
            <v>23000</v>
          </cell>
          <cell r="H3883">
            <v>44991</v>
          </cell>
          <cell r="I3883">
            <v>44999</v>
          </cell>
          <cell r="O3883" t="str">
            <v>PRO</v>
          </cell>
        </row>
        <row r="3884">
          <cell r="C3884" t="str">
            <v>150012509/20</v>
          </cell>
          <cell r="D3884" t="str">
            <v>ASIAMA (DONGGUAN) FURNITURE LTD</v>
          </cell>
          <cell r="E3884" t="str">
            <v>CAC-N VANCOUVER 1.3/1.5 TR1 BLACK2055 (9001) PC</v>
          </cell>
          <cell r="F3884">
            <v>347</v>
          </cell>
          <cell r="G3884">
            <v>23000</v>
          </cell>
          <cell r="H3884">
            <v>44991</v>
          </cell>
          <cell r="I3884">
            <v>44999</v>
          </cell>
          <cell r="O3884" t="str">
            <v>PRO</v>
          </cell>
        </row>
        <row r="3885">
          <cell r="C3885" t="str">
            <v>150012509/20</v>
          </cell>
          <cell r="D3885" t="str">
            <v>ASIAMA (DONGGUAN) FURNITURE LTD</v>
          </cell>
          <cell r="E3885" t="str">
            <v>CAC-N VANCOUVER 1.3/1.5 TR1 BLACK2055 (9001) PC</v>
          </cell>
          <cell r="F3885">
            <v>347</v>
          </cell>
          <cell r="G3885">
            <v>23000</v>
          </cell>
          <cell r="H3885">
            <v>44991</v>
          </cell>
          <cell r="I3885">
            <v>44999</v>
          </cell>
          <cell r="O3885" t="str">
            <v>PRO</v>
          </cell>
        </row>
        <row r="3886">
          <cell r="C3886" t="str">
            <v>150012509/20</v>
          </cell>
          <cell r="D3886" t="str">
            <v>ASIAMA (DONGGUAN) FURNITURE LTD</v>
          </cell>
          <cell r="E3886" t="str">
            <v>CAC-N VANCOUVER 1.3/1.5 TR1 BLACK2055 (9001) PC</v>
          </cell>
          <cell r="F3886">
            <v>347</v>
          </cell>
          <cell r="G3886">
            <v>23000</v>
          </cell>
          <cell r="H3886">
            <v>44991</v>
          </cell>
          <cell r="I3886">
            <v>44999</v>
          </cell>
          <cell r="O3886" t="str">
            <v>PRO</v>
          </cell>
        </row>
        <row r="3887">
          <cell r="C3887" t="str">
            <v>150012509/20</v>
          </cell>
          <cell r="D3887" t="str">
            <v>ASIAMA (DONGGUAN) FURNITURE LTD</v>
          </cell>
          <cell r="E3887" t="str">
            <v>CAC-N VANCOUVER 1.3/1.5 TR1 BLACK2055 (9001) PC</v>
          </cell>
          <cell r="F3887">
            <v>347</v>
          </cell>
          <cell r="G3887">
            <v>23000</v>
          </cell>
          <cell r="H3887">
            <v>44991</v>
          </cell>
          <cell r="I3887">
            <v>44999</v>
          </cell>
          <cell r="O3887" t="str">
            <v>PRO</v>
          </cell>
        </row>
        <row r="3888">
          <cell r="C3888" t="str">
            <v>150012509/20</v>
          </cell>
          <cell r="D3888" t="str">
            <v>ASIAMA (DONGGUAN) FURNITURE LTD</v>
          </cell>
          <cell r="E3888" t="str">
            <v>CAC-N VANCOUVER 1.3/1.5 TR1 BLACK2055 (9001) PC</v>
          </cell>
          <cell r="F3888">
            <v>347</v>
          </cell>
          <cell r="G3888">
            <v>23000</v>
          </cell>
          <cell r="H3888">
            <v>44991</v>
          </cell>
          <cell r="I3888">
            <v>44999</v>
          </cell>
          <cell r="O3888" t="str">
            <v>PRO</v>
          </cell>
        </row>
        <row r="3889">
          <cell r="C3889" t="str">
            <v>150012509/20A1</v>
          </cell>
          <cell r="D3889" t="str">
            <v>ASIAMA (DONGGUAN) FURNITURE LTD</v>
          </cell>
          <cell r="E3889" t="str">
            <v>CAC-N VANCOUVER 1.3/1.5 TR1 BLACK2055 (9001) PC</v>
          </cell>
          <cell r="F3889">
            <v>55</v>
          </cell>
          <cell r="G3889" t="str">
            <v>-</v>
          </cell>
          <cell r="H3889">
            <v>45000</v>
          </cell>
          <cell r="I3889" t="str">
            <v>-</v>
          </cell>
          <cell r="O3889" t="str">
            <v>R-W</v>
          </cell>
        </row>
        <row r="3890">
          <cell r="C3890" t="str">
            <v>150012509/30</v>
          </cell>
          <cell r="D3890" t="str">
            <v>ASIAMA (DONGGUAN) FURNITURE LTD</v>
          </cell>
          <cell r="E3890" t="str">
            <v>CAC-N VANCOUVER 1.3/1.5 TR1 CAMEL 2068 (8356) PC</v>
          </cell>
          <cell r="F3890">
            <v>178</v>
          </cell>
          <cell r="G3890">
            <v>11500</v>
          </cell>
          <cell r="H3890">
            <v>44986</v>
          </cell>
          <cell r="I3890">
            <v>44999</v>
          </cell>
          <cell r="O3890" t="str">
            <v>PRO</v>
          </cell>
        </row>
        <row r="3891">
          <cell r="C3891" t="str">
            <v>150012509/30</v>
          </cell>
          <cell r="D3891" t="str">
            <v>ASIAMA (DONGGUAN) FURNITURE LTD</v>
          </cell>
          <cell r="E3891" t="str">
            <v>CAC-N VANCOUVER 1.3/1.5 TR1 CAMEL 2068 (8356) PC</v>
          </cell>
          <cell r="F3891">
            <v>178</v>
          </cell>
          <cell r="G3891">
            <v>11500</v>
          </cell>
          <cell r="H3891">
            <v>44986</v>
          </cell>
          <cell r="I3891">
            <v>44999</v>
          </cell>
          <cell r="O3891" t="str">
            <v>PRO</v>
          </cell>
        </row>
        <row r="3892">
          <cell r="C3892" t="str">
            <v>150012509/30</v>
          </cell>
          <cell r="D3892" t="str">
            <v>ASIAMA (DONGGUAN) FURNITURE LTD</v>
          </cell>
          <cell r="E3892" t="str">
            <v>CAC-N VANCOUVER 1.3/1.5 TR1 CAMEL 2068 (8356) PC</v>
          </cell>
          <cell r="F3892">
            <v>178</v>
          </cell>
          <cell r="G3892">
            <v>11500</v>
          </cell>
          <cell r="H3892">
            <v>44986</v>
          </cell>
          <cell r="I3892">
            <v>44999</v>
          </cell>
          <cell r="O3892" t="str">
            <v>PRO</v>
          </cell>
        </row>
        <row r="3893">
          <cell r="C3893" t="str">
            <v>150012509/30</v>
          </cell>
          <cell r="D3893" t="str">
            <v>ASIAMA (DONGGUAN) FURNITURE LTD</v>
          </cell>
          <cell r="E3893" t="str">
            <v>CAC-N VANCOUVER 1.3/1.5 TR1 CAMEL 2068 (8356) PC</v>
          </cell>
          <cell r="F3893">
            <v>178</v>
          </cell>
          <cell r="G3893">
            <v>11500</v>
          </cell>
          <cell r="H3893">
            <v>44986</v>
          </cell>
          <cell r="I3893">
            <v>44999</v>
          </cell>
          <cell r="O3893" t="str">
            <v>PRO</v>
          </cell>
        </row>
        <row r="3894">
          <cell r="C3894" t="str">
            <v>150012509/30</v>
          </cell>
          <cell r="D3894" t="str">
            <v>ASIAMA (DONGGUAN) FURNITURE LTD</v>
          </cell>
          <cell r="E3894" t="str">
            <v>CAC-N VANCOUVER 1.3/1.5 TR1 CAMEL 2068 (8356) PC</v>
          </cell>
          <cell r="F3894">
            <v>178</v>
          </cell>
          <cell r="G3894">
            <v>11500</v>
          </cell>
          <cell r="H3894">
            <v>44986</v>
          </cell>
          <cell r="I3894">
            <v>44999</v>
          </cell>
          <cell r="O3894" t="str">
            <v>PRO</v>
          </cell>
        </row>
        <row r="3895">
          <cell r="C3895" t="str">
            <v>150012509/30</v>
          </cell>
          <cell r="D3895" t="str">
            <v>ASIAMA (DONGGUAN) FURNITURE LTD</v>
          </cell>
          <cell r="E3895" t="str">
            <v>CAC-N VANCOUVER 1.3/1.5 TR1 CAMEL 2068 (8356) PC</v>
          </cell>
          <cell r="F3895">
            <v>178</v>
          </cell>
          <cell r="G3895">
            <v>11500</v>
          </cell>
          <cell r="H3895">
            <v>44986</v>
          </cell>
          <cell r="I3895">
            <v>44999</v>
          </cell>
          <cell r="O3895" t="str">
            <v>PRO</v>
          </cell>
        </row>
        <row r="3896">
          <cell r="C3896" t="str">
            <v>150012509/30</v>
          </cell>
          <cell r="D3896" t="str">
            <v>ASIAMA (DONGGUAN) FURNITURE LTD</v>
          </cell>
          <cell r="E3896" t="str">
            <v>CAC-N VANCOUVER 1.3/1.5 TR1 CAMEL 2068 (8356) PC</v>
          </cell>
          <cell r="F3896">
            <v>178</v>
          </cell>
          <cell r="G3896">
            <v>11500</v>
          </cell>
          <cell r="H3896">
            <v>44986</v>
          </cell>
          <cell r="I3896">
            <v>44999</v>
          </cell>
          <cell r="O3896" t="str">
            <v>PRO</v>
          </cell>
        </row>
        <row r="3897">
          <cell r="C3897" t="str">
            <v>150012509/30</v>
          </cell>
          <cell r="D3897" t="str">
            <v>ASIAMA (DONGGUAN) FURNITURE LTD</v>
          </cell>
          <cell r="E3897" t="str">
            <v>CAC-N VANCOUVER 1.3/1.5 TR1 CAMEL 2068 (8356) PC</v>
          </cell>
          <cell r="F3897">
            <v>178</v>
          </cell>
          <cell r="G3897">
            <v>11500</v>
          </cell>
          <cell r="H3897">
            <v>44986</v>
          </cell>
          <cell r="I3897">
            <v>44999</v>
          </cell>
          <cell r="O3897" t="str">
            <v>PRO</v>
          </cell>
        </row>
        <row r="3898">
          <cell r="C3898" t="str">
            <v>150012509/30</v>
          </cell>
          <cell r="D3898" t="str">
            <v>ASIAMA (DONGGUAN) FURNITURE LTD</v>
          </cell>
          <cell r="E3898" t="str">
            <v>CAC-N VANCOUVER 1.3/1.5 TR1 CAMEL 2068 (8356) PC</v>
          </cell>
          <cell r="F3898">
            <v>178</v>
          </cell>
          <cell r="G3898">
            <v>11500</v>
          </cell>
          <cell r="H3898">
            <v>44986</v>
          </cell>
          <cell r="I3898">
            <v>44999</v>
          </cell>
          <cell r="O3898" t="str">
            <v>PRO</v>
          </cell>
        </row>
        <row r="3899">
          <cell r="C3899" t="str">
            <v>150012509/70</v>
          </cell>
          <cell r="D3899" t="str">
            <v>ASIAMA (DONGGUAN) FURNITURE LTD</v>
          </cell>
          <cell r="E3899" t="str">
            <v>CAC-N MALDONADO 0.9/1.1 TR1 SNOW WHITE AR90 (6110) PC</v>
          </cell>
          <cell r="F3899">
            <v>211</v>
          </cell>
          <cell r="G3899">
            <v>11500</v>
          </cell>
          <cell r="H3899">
            <v>44984</v>
          </cell>
          <cell r="I3899">
            <v>44999</v>
          </cell>
          <cell r="O3899" t="str">
            <v>PRO</v>
          </cell>
        </row>
        <row r="3900">
          <cell r="C3900" t="str">
            <v>150012509/70</v>
          </cell>
          <cell r="D3900" t="str">
            <v>ASIAMA (DONGGUAN) FURNITURE LTD</v>
          </cell>
          <cell r="E3900" t="str">
            <v>CAC-N MALDONADO 0.9/1.1 TR1 SNOW WHITE AR90 (6110) PC</v>
          </cell>
          <cell r="F3900">
            <v>211</v>
          </cell>
          <cell r="G3900">
            <v>11500</v>
          </cell>
          <cell r="H3900">
            <v>44984</v>
          </cell>
          <cell r="I3900">
            <v>44999</v>
          </cell>
          <cell r="O3900" t="str">
            <v>PRO</v>
          </cell>
        </row>
        <row r="3901">
          <cell r="C3901" t="str">
            <v>150012509/70</v>
          </cell>
          <cell r="D3901" t="str">
            <v>ASIAMA (DONGGUAN) FURNITURE LTD</v>
          </cell>
          <cell r="E3901" t="str">
            <v>CAC-N MALDONADO 0.9/1.1 TR1 SNOW WHITE AR90 (6110) PC</v>
          </cell>
          <cell r="F3901">
            <v>211</v>
          </cell>
          <cell r="G3901">
            <v>11500</v>
          </cell>
          <cell r="H3901">
            <v>44984</v>
          </cell>
          <cell r="I3901">
            <v>44999</v>
          </cell>
          <cell r="O3901" t="str">
            <v>PRO</v>
          </cell>
        </row>
        <row r="3902">
          <cell r="C3902" t="str">
            <v>150012509/70</v>
          </cell>
          <cell r="D3902" t="str">
            <v>ASIAMA (DONGGUAN) FURNITURE LTD</v>
          </cell>
          <cell r="E3902" t="str">
            <v>CAC-N MALDONADO 0.9/1.1 TR1 SNOW WHITE AR90 (6110) PC</v>
          </cell>
          <cell r="F3902">
            <v>211</v>
          </cell>
          <cell r="G3902">
            <v>11500</v>
          </cell>
          <cell r="H3902">
            <v>44984</v>
          </cell>
          <cell r="I3902">
            <v>44999</v>
          </cell>
          <cell r="O3902" t="str">
            <v>PRO</v>
          </cell>
        </row>
        <row r="3903">
          <cell r="C3903" t="str">
            <v>150012509/70</v>
          </cell>
          <cell r="D3903" t="str">
            <v>ASIAMA (DONGGUAN) FURNITURE LTD</v>
          </cell>
          <cell r="E3903" t="str">
            <v>CAC-N MALDONADO 0.9/1.1 TR1 SNOW WHITE AR90 (6110) PC</v>
          </cell>
          <cell r="F3903">
            <v>211</v>
          </cell>
          <cell r="G3903">
            <v>11500</v>
          </cell>
          <cell r="H3903">
            <v>44984</v>
          </cell>
          <cell r="I3903">
            <v>44999</v>
          </cell>
          <cell r="O3903" t="str">
            <v>PRO</v>
          </cell>
        </row>
        <row r="3904">
          <cell r="C3904" t="str">
            <v>150012509/70</v>
          </cell>
          <cell r="D3904" t="str">
            <v>ASIAMA (DONGGUAN) FURNITURE LTD</v>
          </cell>
          <cell r="E3904" t="str">
            <v>CAC-N MALDONADO 0.9/1.1 TR1 SNOW WHITE AR90 (6110) PC</v>
          </cell>
          <cell r="F3904">
            <v>211</v>
          </cell>
          <cell r="G3904">
            <v>11500</v>
          </cell>
          <cell r="H3904">
            <v>44984</v>
          </cell>
          <cell r="I3904">
            <v>44999</v>
          </cell>
          <cell r="O3904" t="str">
            <v>PRO</v>
          </cell>
        </row>
        <row r="3905">
          <cell r="C3905" t="str">
            <v>150012509/70</v>
          </cell>
          <cell r="D3905" t="str">
            <v>ASIAMA (DONGGUAN) FURNITURE LTD</v>
          </cell>
          <cell r="E3905" t="str">
            <v>CAC-N MALDONADO 0.9/1.1 TR1 SNOW WHITE AR90 (6110) PC</v>
          </cell>
          <cell r="F3905">
            <v>211</v>
          </cell>
          <cell r="G3905">
            <v>11500</v>
          </cell>
          <cell r="H3905">
            <v>44984</v>
          </cell>
          <cell r="I3905">
            <v>44999</v>
          </cell>
          <cell r="O3905" t="str">
            <v>PRO</v>
          </cell>
        </row>
        <row r="3906">
          <cell r="C3906" t="str">
            <v>150012509/70</v>
          </cell>
          <cell r="D3906" t="str">
            <v>ASIAMA (DONGGUAN) FURNITURE LTD</v>
          </cell>
          <cell r="E3906" t="str">
            <v>CAC-N MALDONADO 0.9/1.1 TR1 SNOW WHITE AR90 (6110) PC</v>
          </cell>
          <cell r="F3906">
            <v>211</v>
          </cell>
          <cell r="G3906">
            <v>11500</v>
          </cell>
          <cell r="H3906">
            <v>44984</v>
          </cell>
          <cell r="I3906">
            <v>44999</v>
          </cell>
          <cell r="O3906" t="str">
            <v>PRO</v>
          </cell>
        </row>
        <row r="3907">
          <cell r="C3907" t="str">
            <v>150012509/70</v>
          </cell>
          <cell r="D3907" t="str">
            <v>ASIAMA (DONGGUAN) FURNITURE LTD</v>
          </cell>
          <cell r="E3907" t="str">
            <v>CAC-N MALDONADO 0.9/1.1 TR1 SNOW WHITE AR90 (6110) PC</v>
          </cell>
          <cell r="F3907">
            <v>211</v>
          </cell>
          <cell r="G3907">
            <v>11500</v>
          </cell>
          <cell r="H3907">
            <v>44984</v>
          </cell>
          <cell r="I3907">
            <v>44999</v>
          </cell>
          <cell r="O3907" t="str">
            <v>PRO</v>
          </cell>
        </row>
        <row r="3908">
          <cell r="C3908" t="str">
            <v>150012509/70</v>
          </cell>
          <cell r="D3908" t="str">
            <v>ASIAMA (DONGGUAN) FURNITURE LTD</v>
          </cell>
          <cell r="E3908" t="str">
            <v>CAC-N MALDONADO 0.9/1.1 TR1 SNOW WHITE AR90 (6110) PC</v>
          </cell>
          <cell r="F3908">
            <v>211</v>
          </cell>
          <cell r="G3908">
            <v>11500</v>
          </cell>
          <cell r="H3908">
            <v>44984</v>
          </cell>
          <cell r="I3908">
            <v>44999</v>
          </cell>
          <cell r="O3908" t="str">
            <v>PRO</v>
          </cell>
        </row>
        <row r="3909">
          <cell r="C3909" t="str">
            <v>150012509/70</v>
          </cell>
          <cell r="D3909" t="str">
            <v>ASIAMA (DONGGUAN) FURNITURE LTD</v>
          </cell>
          <cell r="E3909" t="str">
            <v>CAC-N MALDONADO 0.9/1.1 TR1 SNOW WHITE AR90 (6110) PC</v>
          </cell>
          <cell r="F3909">
            <v>211</v>
          </cell>
          <cell r="G3909">
            <v>11500</v>
          </cell>
          <cell r="H3909">
            <v>44984</v>
          </cell>
          <cell r="I3909">
            <v>44999</v>
          </cell>
          <cell r="O3909" t="str">
            <v>PRO</v>
          </cell>
        </row>
        <row r="3910">
          <cell r="C3910" t="str">
            <v>150012509/70</v>
          </cell>
          <cell r="D3910" t="str">
            <v>ASIAMA (DONGGUAN) FURNITURE LTD</v>
          </cell>
          <cell r="E3910" t="str">
            <v>CAC-N MALDONADO 0.9/1.1 TR1 SNOW WHITE AR90 (6110) PC</v>
          </cell>
          <cell r="F3910">
            <v>211</v>
          </cell>
          <cell r="G3910">
            <v>11500</v>
          </cell>
          <cell r="H3910">
            <v>44984</v>
          </cell>
          <cell r="I3910">
            <v>44999</v>
          </cell>
          <cell r="O3910" t="str">
            <v>PRO</v>
          </cell>
        </row>
        <row r="3911">
          <cell r="C3911" t="str">
            <v>150012509/50</v>
          </cell>
          <cell r="D3911" t="str">
            <v>ASIAMA (DONGGUAN) FURNITURE LTD</v>
          </cell>
          <cell r="E3911" t="str">
            <v>KAC-N BAVARIA K TT 1.3/1.5MM TR1 GREY 3302 (17078) PC</v>
          </cell>
          <cell r="F3911">
            <v>201</v>
          </cell>
          <cell r="G3911">
            <v>11500</v>
          </cell>
          <cell r="H3911">
            <v>44993</v>
          </cell>
          <cell r="I3911">
            <v>44999</v>
          </cell>
          <cell r="O3911" t="str">
            <v>PRO</v>
          </cell>
        </row>
        <row r="3912">
          <cell r="C3912" t="str">
            <v>150012509/50</v>
          </cell>
          <cell r="D3912" t="str">
            <v>ASIAMA (DONGGUAN) FURNITURE LTD</v>
          </cell>
          <cell r="E3912" t="str">
            <v>KAC-N BAVARIA K TT 1.3/1.5MM TR1 GREY 3302 (17078) PC</v>
          </cell>
          <cell r="F3912">
            <v>201</v>
          </cell>
          <cell r="G3912">
            <v>11500</v>
          </cell>
          <cell r="H3912">
            <v>44993</v>
          </cell>
          <cell r="I3912">
            <v>44999</v>
          </cell>
          <cell r="O3912" t="str">
            <v>PRO</v>
          </cell>
        </row>
        <row r="3913">
          <cell r="C3913" t="str">
            <v>150012509/50</v>
          </cell>
          <cell r="D3913" t="str">
            <v>ASIAMA (DONGGUAN) FURNITURE LTD</v>
          </cell>
          <cell r="E3913" t="str">
            <v>KAC-N BAVARIA K TT 1.3/1.5MM TR1 GREY 3302 (17078) PC</v>
          </cell>
          <cell r="F3913">
            <v>201</v>
          </cell>
          <cell r="G3913">
            <v>11500</v>
          </cell>
          <cell r="H3913">
            <v>44993</v>
          </cell>
          <cell r="I3913">
            <v>44999</v>
          </cell>
          <cell r="O3913" t="str">
            <v>PRO</v>
          </cell>
        </row>
        <row r="3914">
          <cell r="C3914" t="str">
            <v>150012509/50</v>
          </cell>
          <cell r="D3914" t="str">
            <v>ASIAMA (DONGGUAN) FURNITURE LTD</v>
          </cell>
          <cell r="E3914" t="str">
            <v>KAC-N BAVARIA K TT 1.3/1.5MM TR1 GREY 3302 (17078) PC</v>
          </cell>
          <cell r="F3914">
            <v>201</v>
          </cell>
          <cell r="G3914">
            <v>11500</v>
          </cell>
          <cell r="H3914">
            <v>44993</v>
          </cell>
          <cell r="I3914">
            <v>44999</v>
          </cell>
          <cell r="O3914" t="str">
            <v>PRO</v>
          </cell>
        </row>
        <row r="3915">
          <cell r="C3915" t="str">
            <v>150012509/50</v>
          </cell>
          <cell r="D3915" t="str">
            <v>ASIAMA (DONGGUAN) FURNITURE LTD</v>
          </cell>
          <cell r="E3915" t="str">
            <v>KAC-N BAVARIA K TT 1.3/1.5MM TR1 GREY 3302 (17078) PC</v>
          </cell>
          <cell r="F3915">
            <v>201</v>
          </cell>
          <cell r="G3915">
            <v>11500</v>
          </cell>
          <cell r="H3915">
            <v>44993</v>
          </cell>
          <cell r="I3915">
            <v>44999</v>
          </cell>
          <cell r="O3915" t="str">
            <v>PRO</v>
          </cell>
        </row>
        <row r="3916">
          <cell r="C3916" t="str">
            <v>150012509/50</v>
          </cell>
          <cell r="D3916" t="str">
            <v>ASIAMA (DONGGUAN) FURNITURE LTD</v>
          </cell>
          <cell r="E3916" t="str">
            <v>KAC-N BAVARIA K TT 1.3/1.5MM TR1 GREY 3302 (17078) PC</v>
          </cell>
          <cell r="F3916">
            <v>201</v>
          </cell>
          <cell r="G3916">
            <v>11500</v>
          </cell>
          <cell r="H3916">
            <v>44993</v>
          </cell>
          <cell r="I3916">
            <v>44999</v>
          </cell>
          <cell r="O3916" t="str">
            <v>PRO</v>
          </cell>
        </row>
        <row r="3917">
          <cell r="C3917" t="str">
            <v>150012509/50</v>
          </cell>
          <cell r="D3917" t="str">
            <v>ASIAMA (DONGGUAN) FURNITURE LTD</v>
          </cell>
          <cell r="E3917" t="str">
            <v>KAC-N BAVARIA K TT 1.3/1.5MM TR1 GREY 3302 (17078) PC</v>
          </cell>
          <cell r="F3917">
            <v>201</v>
          </cell>
          <cell r="G3917">
            <v>11500</v>
          </cell>
          <cell r="H3917">
            <v>44993</v>
          </cell>
          <cell r="I3917">
            <v>44999</v>
          </cell>
          <cell r="O3917" t="str">
            <v>PRO</v>
          </cell>
        </row>
        <row r="3918">
          <cell r="C3918" t="str">
            <v>150012509/50</v>
          </cell>
          <cell r="D3918" t="str">
            <v>ASIAMA (DONGGUAN) FURNITURE LTD</v>
          </cell>
          <cell r="E3918" t="str">
            <v>KAC-N BAVARIA K TT 1.3/1.5MM TR1 GREY 3302 (17078) PC</v>
          </cell>
          <cell r="F3918">
            <v>201</v>
          </cell>
          <cell r="G3918">
            <v>11500</v>
          </cell>
          <cell r="H3918">
            <v>44993</v>
          </cell>
          <cell r="I3918">
            <v>44999</v>
          </cell>
          <cell r="O3918" t="str">
            <v>PRO</v>
          </cell>
        </row>
        <row r="3919">
          <cell r="C3919" t="str">
            <v>150012509/50</v>
          </cell>
          <cell r="D3919" t="str">
            <v>ASIAMA (DONGGUAN) FURNITURE LTD</v>
          </cell>
          <cell r="E3919" t="str">
            <v>KAC-N BAVARIA K TT 1.3/1.5MM TR1 GREY 3302 (17078) PC</v>
          </cell>
          <cell r="F3919">
            <v>201</v>
          </cell>
          <cell r="G3919">
            <v>11500</v>
          </cell>
          <cell r="H3919">
            <v>44993</v>
          </cell>
          <cell r="I3919">
            <v>44999</v>
          </cell>
          <cell r="O3919" t="str">
            <v>PRO</v>
          </cell>
        </row>
        <row r="3920">
          <cell r="C3920" t="str">
            <v>150012509/50</v>
          </cell>
          <cell r="D3920" t="str">
            <v>ASIAMA (DONGGUAN) FURNITURE LTD</v>
          </cell>
          <cell r="E3920" t="str">
            <v>KAC-N BAVARIA K TT 1.3/1.5MM TR1 GREY 3302 (17078) PC</v>
          </cell>
          <cell r="F3920">
            <v>201</v>
          </cell>
          <cell r="G3920">
            <v>11500</v>
          </cell>
          <cell r="H3920">
            <v>44993</v>
          </cell>
          <cell r="I3920">
            <v>44999</v>
          </cell>
          <cell r="O3920" t="str">
            <v>PRO</v>
          </cell>
        </row>
        <row r="3921">
          <cell r="C3921" t="str">
            <v>150012509/50</v>
          </cell>
          <cell r="D3921" t="str">
            <v>ASIAMA (DONGGUAN) FURNITURE LTD</v>
          </cell>
          <cell r="E3921" t="str">
            <v>KAC-N BAVARIA K TT 1.3/1.5MM TR1 GREY 3302 (17078) PC</v>
          </cell>
          <cell r="F3921">
            <v>201</v>
          </cell>
          <cell r="G3921">
            <v>11500</v>
          </cell>
          <cell r="H3921">
            <v>44993</v>
          </cell>
          <cell r="I3921">
            <v>44999</v>
          </cell>
          <cell r="O3921" t="str">
            <v>PRO</v>
          </cell>
        </row>
        <row r="3922">
          <cell r="C3922" t="str">
            <v>150012509/50</v>
          </cell>
          <cell r="D3922" t="str">
            <v>ASIAMA (DONGGUAN) FURNITURE LTD</v>
          </cell>
          <cell r="E3922" t="str">
            <v>KAC-N BAVARIA K TT 1.3/1.5MM TR1 GREY 3302 (17078) PC</v>
          </cell>
          <cell r="F3922">
            <v>201</v>
          </cell>
          <cell r="G3922">
            <v>11500</v>
          </cell>
          <cell r="H3922">
            <v>44993</v>
          </cell>
          <cell r="I3922">
            <v>44999</v>
          </cell>
          <cell r="O3922" t="str">
            <v>PRO</v>
          </cell>
        </row>
        <row r="3923">
          <cell r="C3923" t="str">
            <v>150012509/60</v>
          </cell>
          <cell r="D3923" t="str">
            <v>ASIAMA (DONGGUAN) FURNITURE LTD</v>
          </cell>
          <cell r="E3923" t="str">
            <v>CAC-N BAVARIA K TT 1.3/1.5MM TR1 CAMEL 3310 (8406) PC</v>
          </cell>
          <cell r="F3923">
            <v>178</v>
          </cell>
          <cell r="G3923">
            <v>11500</v>
          </cell>
          <cell r="H3923">
            <v>44993</v>
          </cell>
          <cell r="I3923">
            <v>44999</v>
          </cell>
          <cell r="O3923" t="str">
            <v>PRO</v>
          </cell>
        </row>
        <row r="3924">
          <cell r="C3924" t="str">
            <v>150012509/60</v>
          </cell>
          <cell r="D3924" t="str">
            <v>ASIAMA (DONGGUAN) FURNITURE LTD</v>
          </cell>
          <cell r="E3924" t="str">
            <v>CAC-N BAVARIA K TT 1.3/1.5MM TR1 CAMEL 3310 (8406) PC</v>
          </cell>
          <cell r="F3924">
            <v>178</v>
          </cell>
          <cell r="G3924">
            <v>11500</v>
          </cell>
          <cell r="H3924">
            <v>44993</v>
          </cell>
          <cell r="I3924">
            <v>44999</v>
          </cell>
          <cell r="O3924" t="str">
            <v>PRO</v>
          </cell>
        </row>
        <row r="3925">
          <cell r="C3925" t="str">
            <v>150012509/60</v>
          </cell>
          <cell r="D3925" t="str">
            <v>ASIAMA (DONGGUAN) FURNITURE LTD</v>
          </cell>
          <cell r="E3925" t="str">
            <v>CAC-N BAVARIA K TT 1.3/1.5MM TR1 CAMEL 3310 (8406) PC</v>
          </cell>
          <cell r="F3925">
            <v>178</v>
          </cell>
          <cell r="G3925">
            <v>11500</v>
          </cell>
          <cell r="H3925">
            <v>44993</v>
          </cell>
          <cell r="I3925">
            <v>44999</v>
          </cell>
          <cell r="O3925" t="str">
            <v>PRO</v>
          </cell>
        </row>
        <row r="3926">
          <cell r="C3926" t="str">
            <v>150012509/60</v>
          </cell>
          <cell r="D3926" t="str">
            <v>ASIAMA (DONGGUAN) FURNITURE LTD</v>
          </cell>
          <cell r="E3926" t="str">
            <v>CAC-N BAVARIA K TT 1.3/1.5MM TR1 CAMEL 3310 (8406) PC</v>
          </cell>
          <cell r="F3926">
            <v>178</v>
          </cell>
          <cell r="G3926">
            <v>11500</v>
          </cell>
          <cell r="H3926">
            <v>44993</v>
          </cell>
          <cell r="I3926">
            <v>44999</v>
          </cell>
          <cell r="O3926" t="str">
            <v>PRO</v>
          </cell>
        </row>
        <row r="3927">
          <cell r="C3927" t="str">
            <v>150012509/60</v>
          </cell>
          <cell r="D3927" t="str">
            <v>ASIAMA (DONGGUAN) FURNITURE LTD</v>
          </cell>
          <cell r="E3927" t="str">
            <v>CAC-N BAVARIA K TT 1.3/1.5MM TR1 CAMEL 3310 (8406) PC</v>
          </cell>
          <cell r="F3927">
            <v>178</v>
          </cell>
          <cell r="G3927">
            <v>11500</v>
          </cell>
          <cell r="H3927">
            <v>44993</v>
          </cell>
          <cell r="I3927">
            <v>44999</v>
          </cell>
          <cell r="O3927" t="str">
            <v>PRO</v>
          </cell>
        </row>
        <row r="3928">
          <cell r="C3928" t="str">
            <v>150012509/60</v>
          </cell>
          <cell r="D3928" t="str">
            <v>ASIAMA (DONGGUAN) FURNITURE LTD</v>
          </cell>
          <cell r="E3928" t="str">
            <v>CAC-N BAVARIA K TT 1.3/1.5MM TR1 CAMEL 3310 (8406) PC</v>
          </cell>
          <cell r="F3928">
            <v>178</v>
          </cell>
          <cell r="G3928">
            <v>11500</v>
          </cell>
          <cell r="H3928">
            <v>44993</v>
          </cell>
          <cell r="I3928">
            <v>44999</v>
          </cell>
          <cell r="O3928" t="str">
            <v>PRO</v>
          </cell>
        </row>
        <row r="3929">
          <cell r="C3929" t="str">
            <v>150012509/60</v>
          </cell>
          <cell r="D3929" t="str">
            <v>ASIAMA (DONGGUAN) FURNITURE LTD</v>
          </cell>
          <cell r="E3929" t="str">
            <v>CAC-N BAVARIA K TT 1.3/1.5MM TR1 CAMEL 3310 (8406) PC</v>
          </cell>
          <cell r="F3929">
            <v>178</v>
          </cell>
          <cell r="G3929">
            <v>11500</v>
          </cell>
          <cell r="H3929">
            <v>44993</v>
          </cell>
          <cell r="I3929">
            <v>44999</v>
          </cell>
          <cell r="O3929" t="str">
            <v>PRO</v>
          </cell>
        </row>
        <row r="3930">
          <cell r="C3930" t="str">
            <v>150012509/60</v>
          </cell>
          <cell r="D3930" t="str">
            <v>ASIAMA (DONGGUAN) FURNITURE LTD</v>
          </cell>
          <cell r="E3930" t="str">
            <v>CAC-N BAVARIA K TT 1.3/1.5MM TR1 CAMEL 3310 (8406) PC</v>
          </cell>
          <cell r="F3930">
            <v>178</v>
          </cell>
          <cell r="G3930">
            <v>11500</v>
          </cell>
          <cell r="H3930">
            <v>44993</v>
          </cell>
          <cell r="I3930">
            <v>44999</v>
          </cell>
          <cell r="O3930" t="str">
            <v>PRO</v>
          </cell>
        </row>
        <row r="3931">
          <cell r="C3931" t="str">
            <v>150012509/60</v>
          </cell>
          <cell r="D3931" t="str">
            <v>ASIAMA (DONGGUAN) FURNITURE LTD</v>
          </cell>
          <cell r="E3931" t="str">
            <v>CAC-N BAVARIA K TT 1.3/1.5MM TR1 CAMEL 3310 (8406) PC</v>
          </cell>
          <cell r="F3931">
            <v>178</v>
          </cell>
          <cell r="G3931">
            <v>11500</v>
          </cell>
          <cell r="H3931">
            <v>44993</v>
          </cell>
          <cell r="I3931">
            <v>44999</v>
          </cell>
          <cell r="O3931" t="str">
            <v>PRO</v>
          </cell>
        </row>
        <row r="3932">
          <cell r="C3932" t="str">
            <v>150012509/60</v>
          </cell>
          <cell r="D3932" t="str">
            <v>ASIAMA (DONGGUAN) FURNITURE LTD</v>
          </cell>
          <cell r="E3932" t="str">
            <v>CAC-N BAVARIA K TT 1.3/1.5MM TR1 CAMEL 3310 (8406) PC</v>
          </cell>
          <cell r="F3932">
            <v>178</v>
          </cell>
          <cell r="G3932">
            <v>11500</v>
          </cell>
          <cell r="H3932">
            <v>44993</v>
          </cell>
          <cell r="I3932">
            <v>44999</v>
          </cell>
          <cell r="O3932" t="str">
            <v>PRO</v>
          </cell>
        </row>
        <row r="3933">
          <cell r="C3933" t="str">
            <v>150012509/60</v>
          </cell>
          <cell r="D3933" t="str">
            <v>ASIAMA (DONGGUAN) FURNITURE LTD</v>
          </cell>
          <cell r="E3933" t="str">
            <v>CAC-N BAVARIA K TT 1.3/1.5MM TR1 CAMEL 3310 (8406) PC</v>
          </cell>
          <cell r="F3933">
            <v>178</v>
          </cell>
          <cell r="G3933">
            <v>11500</v>
          </cell>
          <cell r="H3933">
            <v>44993</v>
          </cell>
          <cell r="I3933">
            <v>44999</v>
          </cell>
          <cell r="O3933" t="str">
            <v>PRO</v>
          </cell>
        </row>
        <row r="3934">
          <cell r="C3934" t="str">
            <v>150012509/60</v>
          </cell>
          <cell r="D3934" t="str">
            <v>ASIAMA (DONGGUAN) FURNITURE LTD</v>
          </cell>
          <cell r="E3934" t="str">
            <v>CAC-N BAVARIA K TT 1.3/1.5MM TR1 CAMEL 3310 (8406) PC</v>
          </cell>
          <cell r="F3934">
            <v>178</v>
          </cell>
          <cell r="G3934">
            <v>11500</v>
          </cell>
          <cell r="H3934">
            <v>44993</v>
          </cell>
          <cell r="I3934">
            <v>44999</v>
          </cell>
          <cell r="O3934" t="str">
            <v>PRO</v>
          </cell>
        </row>
        <row r="3935">
          <cell r="C3935" t="str">
            <v>150012605/10</v>
          </cell>
          <cell r="D3935" t="str">
            <v>JASON FURNITURE VIET NAM</v>
          </cell>
          <cell r="E3935" t="str">
            <v>KAC-N ALINE K TT 0.9/1.1MM TR1 BUTTERNUT U722212-K (13306) PC</v>
          </cell>
          <cell r="F3935">
            <v>56</v>
          </cell>
          <cell r="G3935">
            <v>3220</v>
          </cell>
          <cell r="H3935">
            <v>45006</v>
          </cell>
          <cell r="I3935">
            <v>44990</v>
          </cell>
          <cell r="O3935" t="str">
            <v>PRO</v>
          </cell>
        </row>
        <row r="3936">
          <cell r="C3936" t="str">
            <v>150012605/10</v>
          </cell>
          <cell r="D3936" t="str">
            <v>JASON FURNITURE VIET NAM</v>
          </cell>
          <cell r="E3936" t="str">
            <v>KAC-N ALINE K TT 0.9/1.1MM TR1 BUTTERNUT U722212-K (13306) PC</v>
          </cell>
          <cell r="F3936">
            <v>56</v>
          </cell>
          <cell r="G3936">
            <v>3220</v>
          </cell>
          <cell r="H3936">
            <v>45006</v>
          </cell>
          <cell r="I3936">
            <v>44990</v>
          </cell>
          <cell r="O3936" t="str">
            <v>PRO</v>
          </cell>
        </row>
        <row r="3937">
          <cell r="C3937" t="str">
            <v>150012605/10</v>
          </cell>
          <cell r="D3937" t="str">
            <v>JASON FURNITURE VIET NAM</v>
          </cell>
          <cell r="E3937" t="str">
            <v>KAC-N ALINE K TT 0.9/1.1MM TR1 BUTTERNUT U722212-K (13306) PC</v>
          </cell>
          <cell r="F3937">
            <v>56</v>
          </cell>
          <cell r="G3937">
            <v>3220</v>
          </cell>
          <cell r="H3937">
            <v>45006</v>
          </cell>
          <cell r="I3937">
            <v>44990</v>
          </cell>
          <cell r="O3937" t="str">
            <v>PRO</v>
          </cell>
        </row>
        <row r="3938">
          <cell r="C3938" t="str">
            <v>150012605/10</v>
          </cell>
          <cell r="D3938" t="str">
            <v>JASON FURNITURE VIET NAM</v>
          </cell>
          <cell r="E3938" t="str">
            <v>KAC-N ALINE K TT 0.9/1.1MM TR1 BUTTERNUT U722212-K (13306) PC</v>
          </cell>
          <cell r="F3938">
            <v>56</v>
          </cell>
          <cell r="G3938">
            <v>3220</v>
          </cell>
          <cell r="H3938">
            <v>45006</v>
          </cell>
          <cell r="I3938">
            <v>44990</v>
          </cell>
          <cell r="O3938" t="str">
            <v>PRO</v>
          </cell>
        </row>
        <row r="3939">
          <cell r="C3939" t="str">
            <v>150012605/10</v>
          </cell>
          <cell r="D3939" t="str">
            <v>JASON FURNITURE VIET NAM</v>
          </cell>
          <cell r="E3939" t="str">
            <v>KAC-N ALINE K TT 0.9/1.1MM TR1 BUTTERNUT U722212-K (13306) PC</v>
          </cell>
          <cell r="F3939">
            <v>56</v>
          </cell>
          <cell r="G3939">
            <v>3220</v>
          </cell>
          <cell r="H3939">
            <v>45006</v>
          </cell>
          <cell r="I3939">
            <v>44990</v>
          </cell>
          <cell r="O3939" t="str">
            <v>PRO</v>
          </cell>
        </row>
        <row r="3940">
          <cell r="C3940" t="str">
            <v>150012605/10</v>
          </cell>
          <cell r="D3940" t="str">
            <v>JASON FURNITURE VIET NAM</v>
          </cell>
          <cell r="E3940" t="str">
            <v>KAC-N ALINE K TT 0.9/1.1MM TR1 BUTTERNUT U722212-K (13306) PC</v>
          </cell>
          <cell r="F3940">
            <v>56</v>
          </cell>
          <cell r="G3940">
            <v>3220</v>
          </cell>
          <cell r="H3940">
            <v>45006</v>
          </cell>
          <cell r="I3940">
            <v>44990</v>
          </cell>
          <cell r="O3940" t="str">
            <v>PRO</v>
          </cell>
        </row>
        <row r="3941">
          <cell r="C3941" t="str">
            <v>150012605/10</v>
          </cell>
          <cell r="D3941" t="str">
            <v>JASON FURNITURE VIET NAM</v>
          </cell>
          <cell r="E3941" t="str">
            <v>KAC-N ALINE K TT 0.9/1.1MM TR1 BUTTERNUT U722212-K (13306) PC</v>
          </cell>
          <cell r="F3941">
            <v>56</v>
          </cell>
          <cell r="G3941">
            <v>3220</v>
          </cell>
          <cell r="H3941">
            <v>45006</v>
          </cell>
          <cell r="I3941">
            <v>44990</v>
          </cell>
          <cell r="O3941" t="str">
            <v>PRO</v>
          </cell>
        </row>
        <row r="3942">
          <cell r="C3942" t="str">
            <v>150012605/10</v>
          </cell>
          <cell r="D3942" t="str">
            <v>JASON FURNITURE VIET NAM</v>
          </cell>
          <cell r="E3942" t="str">
            <v>KAC-N ALINE K TT 0.9/1.1MM TR1 BUTTERNUT U722212-K (13306) PC</v>
          </cell>
          <cell r="F3942">
            <v>56</v>
          </cell>
          <cell r="G3942">
            <v>3220</v>
          </cell>
          <cell r="H3942">
            <v>45006</v>
          </cell>
          <cell r="I3942">
            <v>44990</v>
          </cell>
          <cell r="O3942" t="str">
            <v>PRO</v>
          </cell>
        </row>
        <row r="3943">
          <cell r="C3943" t="str">
            <v>150012605/10</v>
          </cell>
          <cell r="D3943" t="str">
            <v>JASON FURNITURE VIET NAM</v>
          </cell>
          <cell r="E3943" t="str">
            <v>KAC-N ALINE K TT 0.9/1.1MM TR1 BUTTERNUT U722212-K (13306) PC</v>
          </cell>
          <cell r="F3943">
            <v>56</v>
          </cell>
          <cell r="G3943">
            <v>3220</v>
          </cell>
          <cell r="H3943">
            <v>45006</v>
          </cell>
          <cell r="I3943">
            <v>44990</v>
          </cell>
          <cell r="O3943" t="str">
            <v>PRO</v>
          </cell>
        </row>
        <row r="3944">
          <cell r="C3944" t="str">
            <v>150012605/10</v>
          </cell>
          <cell r="D3944" t="str">
            <v>JASON FURNITURE VIET NAM</v>
          </cell>
          <cell r="E3944" t="str">
            <v>KAC-N ALINE K TT 0.9/1.1MM TR1 BUTTERNUT U722212-K (13306) PC</v>
          </cell>
          <cell r="F3944">
            <v>56</v>
          </cell>
          <cell r="G3944">
            <v>3220</v>
          </cell>
          <cell r="H3944">
            <v>45006</v>
          </cell>
          <cell r="I3944">
            <v>44990</v>
          </cell>
          <cell r="O3944" t="str">
            <v>PRO</v>
          </cell>
        </row>
        <row r="3945">
          <cell r="C3945" t="str">
            <v>150012605/10</v>
          </cell>
          <cell r="D3945" t="str">
            <v>JASON FURNITURE VIET NAM</v>
          </cell>
          <cell r="E3945" t="str">
            <v>KAC-N ALINE K TT 0.9/1.1MM TR1 BUTTERNUT U722212-K (13306) PC</v>
          </cell>
          <cell r="F3945">
            <v>56</v>
          </cell>
          <cell r="G3945">
            <v>3220</v>
          </cell>
          <cell r="H3945">
            <v>45006</v>
          </cell>
          <cell r="I3945">
            <v>44990</v>
          </cell>
          <cell r="O3945" t="str">
            <v>PRO</v>
          </cell>
        </row>
        <row r="3946">
          <cell r="C3946" t="str">
            <v>150012605/10</v>
          </cell>
          <cell r="D3946" t="str">
            <v>JASON FURNITURE VIET NAM</v>
          </cell>
          <cell r="E3946" t="str">
            <v>KAC-N ALINE K TT 0.9/1.1MM TR1 BUTTERNUT U722212-K (13306) PC</v>
          </cell>
          <cell r="F3946">
            <v>56</v>
          </cell>
          <cell r="G3946">
            <v>3220</v>
          </cell>
          <cell r="H3946">
            <v>45006</v>
          </cell>
          <cell r="I3946">
            <v>44990</v>
          </cell>
          <cell r="O3946" t="str">
            <v>PRO</v>
          </cell>
        </row>
        <row r="3947">
          <cell r="C3947" t="str">
            <v>150012605/10</v>
          </cell>
          <cell r="D3947" t="str">
            <v>JASON FURNITURE VIET NAM</v>
          </cell>
          <cell r="E3947" t="str">
            <v>KAC-N ALINE K TT 0.9/1.1MM TR1 BUTTERNUT U722212-K (13306) PC</v>
          </cell>
          <cell r="F3947">
            <v>56</v>
          </cell>
          <cell r="G3947">
            <v>3220</v>
          </cell>
          <cell r="H3947">
            <v>45006</v>
          </cell>
          <cell r="I3947">
            <v>44990</v>
          </cell>
          <cell r="O3947" t="str">
            <v>PRO</v>
          </cell>
        </row>
        <row r="3948">
          <cell r="C3948" t="str">
            <v>150012605/10</v>
          </cell>
          <cell r="D3948" t="str">
            <v>JASON FURNITURE VIET NAM</v>
          </cell>
          <cell r="E3948" t="str">
            <v>KAC-N ALINE K TT 0.9/1.1MM TR1 BUTTERNUT U722212-K (13306) PC</v>
          </cell>
          <cell r="F3948">
            <v>56</v>
          </cell>
          <cell r="G3948">
            <v>3220</v>
          </cell>
          <cell r="H3948">
            <v>45006</v>
          </cell>
          <cell r="I3948">
            <v>44990</v>
          </cell>
          <cell r="O3948" t="str">
            <v>PRO</v>
          </cell>
        </row>
        <row r="3949">
          <cell r="C3949" t="str">
            <v>150012605/10</v>
          </cell>
          <cell r="D3949" t="str">
            <v>JASON FURNITURE VIET NAM</v>
          </cell>
          <cell r="E3949" t="str">
            <v>KAC-N ALINE K TT 0.9/1.1MM TR1 BUTTERNUT U722212-K (13306) PC</v>
          </cell>
          <cell r="F3949">
            <v>56</v>
          </cell>
          <cell r="G3949">
            <v>3220</v>
          </cell>
          <cell r="H3949">
            <v>45006</v>
          </cell>
          <cell r="I3949">
            <v>44990</v>
          </cell>
          <cell r="O3949" t="str">
            <v>PRO</v>
          </cell>
        </row>
        <row r="3950">
          <cell r="C3950" t="str">
            <v>150012605/20</v>
          </cell>
          <cell r="D3950" t="str">
            <v>JASON FURNITURE VIET NAM</v>
          </cell>
          <cell r="E3950" t="str">
            <v>KAC-N ALINE K TT 0.9/1.1MM TR1 BUTTERNUT U722212-K (13306) PC</v>
          </cell>
          <cell r="F3950">
            <v>41</v>
          </cell>
          <cell r="G3950">
            <v>2300</v>
          </cell>
          <cell r="H3950">
            <v>45006</v>
          </cell>
          <cell r="I3950">
            <v>44990</v>
          </cell>
          <cell r="O3950" t="str">
            <v>PRO</v>
          </cell>
        </row>
        <row r="3951">
          <cell r="C3951" t="str">
            <v>150012605/20</v>
          </cell>
          <cell r="D3951" t="str">
            <v>JASON FURNITURE VIET NAM</v>
          </cell>
          <cell r="E3951" t="str">
            <v>KAC-N ALINE K TT 0.9/1.1MM TR1 BUTTERNUT U722212-K (13306) PC</v>
          </cell>
          <cell r="F3951">
            <v>41</v>
          </cell>
          <cell r="G3951">
            <v>2300</v>
          </cell>
          <cell r="H3951">
            <v>45006</v>
          </cell>
          <cell r="I3951">
            <v>44990</v>
          </cell>
          <cell r="O3951" t="str">
            <v>PRO</v>
          </cell>
        </row>
        <row r="3952">
          <cell r="C3952" t="str">
            <v>150012605/20</v>
          </cell>
          <cell r="D3952" t="str">
            <v>JASON FURNITURE VIET NAM</v>
          </cell>
          <cell r="E3952" t="str">
            <v>KAC-N ALINE K TT 0.9/1.1MM TR1 BUTTERNUT U722212-K (13306) PC</v>
          </cell>
          <cell r="F3952">
            <v>41</v>
          </cell>
          <cell r="G3952">
            <v>2300</v>
          </cell>
          <cell r="H3952">
            <v>45006</v>
          </cell>
          <cell r="I3952">
            <v>44990</v>
          </cell>
          <cell r="O3952" t="str">
            <v>PRO</v>
          </cell>
        </row>
        <row r="3953">
          <cell r="C3953" t="str">
            <v>150012605/20</v>
          </cell>
          <cell r="D3953" t="str">
            <v>JASON FURNITURE VIET NAM</v>
          </cell>
          <cell r="E3953" t="str">
            <v>KAC-N ALINE K TT 0.9/1.1MM TR1 BUTTERNUT U722212-K (13306) PC</v>
          </cell>
          <cell r="F3953">
            <v>41</v>
          </cell>
          <cell r="G3953">
            <v>2300</v>
          </cell>
          <cell r="H3953">
            <v>45006</v>
          </cell>
          <cell r="I3953">
            <v>44990</v>
          </cell>
          <cell r="O3953" t="str">
            <v>PRO</v>
          </cell>
        </row>
        <row r="3954">
          <cell r="C3954" t="str">
            <v>150012605/20</v>
          </cell>
          <cell r="D3954" t="str">
            <v>JASON FURNITURE VIET NAM</v>
          </cell>
          <cell r="E3954" t="str">
            <v>KAC-N ALINE K TT 0.9/1.1MM TR1 BUTTERNUT U722212-K (13306) PC</v>
          </cell>
          <cell r="F3954">
            <v>41</v>
          </cell>
          <cell r="G3954">
            <v>2300</v>
          </cell>
          <cell r="H3954">
            <v>45006</v>
          </cell>
          <cell r="I3954">
            <v>44990</v>
          </cell>
          <cell r="O3954" t="str">
            <v>PRO</v>
          </cell>
        </row>
        <row r="3955">
          <cell r="C3955" t="str">
            <v>150012605/20</v>
          </cell>
          <cell r="D3955" t="str">
            <v>JASON FURNITURE VIET NAM</v>
          </cell>
          <cell r="E3955" t="str">
            <v>KAC-N ALINE K TT 0.9/1.1MM TR1 BUTTERNUT U722212-K (13306) PC</v>
          </cell>
          <cell r="F3955">
            <v>41</v>
          </cell>
          <cell r="G3955">
            <v>2300</v>
          </cell>
          <cell r="H3955">
            <v>45006</v>
          </cell>
          <cell r="I3955">
            <v>44990</v>
          </cell>
          <cell r="O3955" t="str">
            <v>PRO</v>
          </cell>
        </row>
        <row r="3956">
          <cell r="C3956" t="str">
            <v>150012605/20</v>
          </cell>
          <cell r="D3956" t="str">
            <v>JASON FURNITURE VIET NAM</v>
          </cell>
          <cell r="E3956" t="str">
            <v>KAC-N ALINE K TT 0.9/1.1MM TR1 BUTTERNUT U722212-K (13306) PC</v>
          </cell>
          <cell r="F3956">
            <v>41</v>
          </cell>
          <cell r="G3956">
            <v>2300</v>
          </cell>
          <cell r="H3956">
            <v>45006</v>
          </cell>
          <cell r="I3956">
            <v>44990</v>
          </cell>
          <cell r="O3956" t="str">
            <v>PRO</v>
          </cell>
        </row>
        <row r="3957">
          <cell r="C3957" t="str">
            <v>150012605/20</v>
          </cell>
          <cell r="D3957" t="str">
            <v>JASON FURNITURE VIET NAM</v>
          </cell>
          <cell r="E3957" t="str">
            <v>KAC-N ALINE K TT 0.9/1.1MM TR1 BUTTERNUT U722212-K (13306) PC</v>
          </cell>
          <cell r="F3957">
            <v>41</v>
          </cell>
          <cell r="G3957">
            <v>2300</v>
          </cell>
          <cell r="H3957">
            <v>45006</v>
          </cell>
          <cell r="I3957">
            <v>44990</v>
          </cell>
          <cell r="O3957" t="str">
            <v>PRO</v>
          </cell>
        </row>
        <row r="3958">
          <cell r="C3958" t="str">
            <v>150012605/20</v>
          </cell>
          <cell r="D3958" t="str">
            <v>JASON FURNITURE VIET NAM</v>
          </cell>
          <cell r="E3958" t="str">
            <v>KAC-N ALINE K TT 0.9/1.1MM TR1 BUTTERNUT U722212-K (13306) PC</v>
          </cell>
          <cell r="F3958">
            <v>41</v>
          </cell>
          <cell r="G3958">
            <v>2300</v>
          </cell>
          <cell r="H3958">
            <v>45006</v>
          </cell>
          <cell r="I3958">
            <v>44990</v>
          </cell>
          <cell r="O3958" t="str">
            <v>PRO</v>
          </cell>
        </row>
        <row r="3959">
          <cell r="C3959" t="str">
            <v>150012605/20</v>
          </cell>
          <cell r="D3959" t="str">
            <v>JASON FURNITURE VIET NAM</v>
          </cell>
          <cell r="E3959" t="str">
            <v>KAC-N ALINE K TT 0.9/1.1MM TR1 BUTTERNUT U722212-K (13306) PC</v>
          </cell>
          <cell r="F3959">
            <v>41</v>
          </cell>
          <cell r="G3959">
            <v>2300</v>
          </cell>
          <cell r="H3959">
            <v>45006</v>
          </cell>
          <cell r="I3959">
            <v>44990</v>
          </cell>
          <cell r="O3959" t="str">
            <v>PRO</v>
          </cell>
        </row>
        <row r="3960">
          <cell r="C3960" t="str">
            <v>150012605/20</v>
          </cell>
          <cell r="D3960" t="str">
            <v>JASON FURNITURE VIET NAM</v>
          </cell>
          <cell r="E3960" t="str">
            <v>KAC-N ALINE K TT 0.9/1.1MM TR1 BUTTERNUT U722212-K (13306) PC</v>
          </cell>
          <cell r="F3960">
            <v>41</v>
          </cell>
          <cell r="G3960">
            <v>2300</v>
          </cell>
          <cell r="H3960">
            <v>45006</v>
          </cell>
          <cell r="I3960">
            <v>44990</v>
          </cell>
          <cell r="O3960" t="str">
            <v>PRO</v>
          </cell>
        </row>
        <row r="3961">
          <cell r="C3961" t="str">
            <v>150012605/20</v>
          </cell>
          <cell r="D3961" t="str">
            <v>JASON FURNITURE VIET NAM</v>
          </cell>
          <cell r="E3961" t="str">
            <v>KAC-N ALINE K TT 0.9/1.1MM TR1 BUTTERNUT U722212-K (13306) PC</v>
          </cell>
          <cell r="F3961">
            <v>41</v>
          </cell>
          <cell r="G3961">
            <v>2300</v>
          </cell>
          <cell r="H3961">
            <v>45006</v>
          </cell>
          <cell r="I3961">
            <v>44990</v>
          </cell>
          <cell r="O3961" t="str">
            <v>PRO</v>
          </cell>
        </row>
        <row r="3962">
          <cell r="C3962" t="str">
            <v>150012605/20</v>
          </cell>
          <cell r="D3962" t="str">
            <v>JASON FURNITURE VIET NAM</v>
          </cell>
          <cell r="E3962" t="str">
            <v>KAC-N ALINE K TT 0.9/1.1MM TR1 BUTTERNUT U722212-K (13306) PC</v>
          </cell>
          <cell r="F3962">
            <v>41</v>
          </cell>
          <cell r="G3962">
            <v>2300</v>
          </cell>
          <cell r="H3962">
            <v>45006</v>
          </cell>
          <cell r="I3962">
            <v>44990</v>
          </cell>
          <cell r="O3962" t="str">
            <v>PRO</v>
          </cell>
        </row>
        <row r="3963">
          <cell r="C3963" t="str">
            <v>150012605/20</v>
          </cell>
          <cell r="D3963" t="str">
            <v>JASON FURNITURE VIET NAM</v>
          </cell>
          <cell r="E3963" t="str">
            <v>KAC-N ALINE K TT 0.9/1.1MM TR1 BUTTERNUT U722212-K (13306) PC</v>
          </cell>
          <cell r="F3963">
            <v>41</v>
          </cell>
          <cell r="G3963">
            <v>2300</v>
          </cell>
          <cell r="H3963">
            <v>45006</v>
          </cell>
          <cell r="I3963">
            <v>44990</v>
          </cell>
          <cell r="O3963" t="str">
            <v>PRO</v>
          </cell>
        </row>
        <row r="3964">
          <cell r="C3964" t="str">
            <v>150012605/20</v>
          </cell>
          <cell r="D3964" t="str">
            <v>JASON FURNITURE VIET NAM</v>
          </cell>
          <cell r="E3964" t="str">
            <v>KAC-N ALINE K TT 0.9/1.1MM TR1 BUTTERNUT U722212-K (13306) PC</v>
          </cell>
          <cell r="F3964">
            <v>41</v>
          </cell>
          <cell r="G3964">
            <v>2300</v>
          </cell>
          <cell r="H3964">
            <v>45006</v>
          </cell>
          <cell r="I3964">
            <v>44990</v>
          </cell>
          <cell r="O3964" t="str">
            <v>PRO</v>
          </cell>
        </row>
        <row r="3965">
          <cell r="C3965" t="str">
            <v>150012585/10</v>
          </cell>
          <cell r="D3965" t="str">
            <v>WANEK FURNITURE</v>
          </cell>
          <cell r="E3965" t="str">
            <v>KSP-N ALINE K TT 09/11 TR1 L SALVATORE CHOCOLATE U26301 140466 (2331) PC</v>
          </cell>
          <cell r="F3965">
            <v>147</v>
          </cell>
          <cell r="G3965">
            <v>9020</v>
          </cell>
          <cell r="H3965">
            <v>45002</v>
          </cell>
          <cell r="I3965">
            <v>44995</v>
          </cell>
          <cell r="O3965" t="str">
            <v>PRO</v>
          </cell>
        </row>
        <row r="3966">
          <cell r="C3966" t="str">
            <v>150012585/10</v>
          </cell>
          <cell r="D3966" t="str">
            <v>WANEK FURNITURE</v>
          </cell>
          <cell r="E3966" t="str">
            <v>KSP-N ALINE K TT 09/11 TR1 L SALVATORE CHOCOLATE U26301 140466 (2331) PC</v>
          </cell>
          <cell r="F3966">
            <v>147</v>
          </cell>
          <cell r="G3966">
            <v>9020</v>
          </cell>
          <cell r="H3966">
            <v>45002</v>
          </cell>
          <cell r="I3966">
            <v>44995</v>
          </cell>
          <cell r="O3966" t="str">
            <v>PRO</v>
          </cell>
        </row>
        <row r="3967">
          <cell r="C3967" t="str">
            <v>150012585/10</v>
          </cell>
          <cell r="D3967" t="str">
            <v>WANEK FURNITURE</v>
          </cell>
          <cell r="E3967" t="str">
            <v>KSP-N ALINE K TT 09/11 TR1 L SALVATORE CHOCOLATE U26301 140466 (2331) PC</v>
          </cell>
          <cell r="F3967">
            <v>147</v>
          </cell>
          <cell r="G3967">
            <v>9020</v>
          </cell>
          <cell r="H3967">
            <v>45002</v>
          </cell>
          <cell r="I3967">
            <v>44995</v>
          </cell>
          <cell r="O3967" t="str">
            <v>PRO</v>
          </cell>
        </row>
        <row r="3968">
          <cell r="C3968" t="str">
            <v>150012585/10</v>
          </cell>
          <cell r="D3968" t="str">
            <v>WANEK FURNITURE</v>
          </cell>
          <cell r="E3968" t="str">
            <v>KSP-N ALINE K TT 09/11 TR1 L SALVATORE CHOCOLATE U26301 140466 (2331) PC</v>
          </cell>
          <cell r="F3968">
            <v>147</v>
          </cell>
          <cell r="G3968">
            <v>9020</v>
          </cell>
          <cell r="H3968">
            <v>45002</v>
          </cell>
          <cell r="I3968">
            <v>44995</v>
          </cell>
          <cell r="O3968" t="str">
            <v>PRO</v>
          </cell>
        </row>
        <row r="3969">
          <cell r="C3969" t="str">
            <v>150012585/10</v>
          </cell>
          <cell r="D3969" t="str">
            <v>WANEK FURNITURE</v>
          </cell>
          <cell r="E3969" t="str">
            <v>KSP-N ALINE K TT 09/11 TR1 L SALVATORE CHOCOLATE U26301 140466 (2331) PC</v>
          </cell>
          <cell r="F3969">
            <v>147</v>
          </cell>
          <cell r="G3969">
            <v>9020</v>
          </cell>
          <cell r="H3969">
            <v>45002</v>
          </cell>
          <cell r="I3969">
            <v>44995</v>
          </cell>
          <cell r="O3969" t="str">
            <v>PRO</v>
          </cell>
        </row>
        <row r="3970">
          <cell r="C3970" t="str">
            <v>150012585/10</v>
          </cell>
          <cell r="D3970" t="str">
            <v>WANEK FURNITURE</v>
          </cell>
          <cell r="E3970" t="str">
            <v>KSP-N ALINE K TT 09/11 TR1 L SALVATORE CHOCOLATE U26301 140466 (2331) PC</v>
          </cell>
          <cell r="F3970">
            <v>147</v>
          </cell>
          <cell r="G3970">
            <v>9020</v>
          </cell>
          <cell r="H3970">
            <v>45002</v>
          </cell>
          <cell r="I3970">
            <v>44995</v>
          </cell>
          <cell r="O3970" t="str">
            <v>PRO</v>
          </cell>
        </row>
        <row r="3971">
          <cell r="C3971" t="str">
            <v>150012585/10</v>
          </cell>
          <cell r="D3971" t="str">
            <v>WANEK FURNITURE</v>
          </cell>
          <cell r="E3971" t="str">
            <v>KSP-N ALINE K TT 09/11 TR1 L SALVATORE CHOCOLATE U26301 140466 (2331) PC</v>
          </cell>
          <cell r="F3971">
            <v>147</v>
          </cell>
          <cell r="G3971">
            <v>9020</v>
          </cell>
          <cell r="H3971">
            <v>45002</v>
          </cell>
          <cell r="I3971">
            <v>44995</v>
          </cell>
          <cell r="O3971" t="str">
            <v>PRO</v>
          </cell>
        </row>
        <row r="3972">
          <cell r="C3972" t="str">
            <v>150012585/10</v>
          </cell>
          <cell r="D3972" t="str">
            <v>WANEK FURNITURE</v>
          </cell>
          <cell r="E3972" t="str">
            <v>KSP-N ALINE K TT 09/11 TR1 L SALVATORE CHOCOLATE U26301 140466 (2331) PC</v>
          </cell>
          <cell r="F3972">
            <v>147</v>
          </cell>
          <cell r="G3972">
            <v>9020</v>
          </cell>
          <cell r="H3972">
            <v>45002</v>
          </cell>
          <cell r="I3972">
            <v>44995</v>
          </cell>
          <cell r="O3972" t="str">
            <v>PRO</v>
          </cell>
        </row>
        <row r="3973">
          <cell r="C3973" t="str">
            <v>150012585/10</v>
          </cell>
          <cell r="D3973" t="str">
            <v>WANEK FURNITURE</v>
          </cell>
          <cell r="E3973" t="str">
            <v>KSP-N ALINE K TT 09/11 TR1 L SALVATORE CHOCOLATE U26301 140466 (2331) PC</v>
          </cell>
          <cell r="F3973">
            <v>147</v>
          </cell>
          <cell r="G3973">
            <v>9020</v>
          </cell>
          <cell r="H3973">
            <v>45002</v>
          </cell>
          <cell r="I3973">
            <v>44995</v>
          </cell>
          <cell r="O3973" t="str">
            <v>PRO</v>
          </cell>
        </row>
        <row r="3974">
          <cell r="C3974" t="str">
            <v>150012585/10</v>
          </cell>
          <cell r="D3974" t="str">
            <v>WANEK FURNITURE</v>
          </cell>
          <cell r="E3974" t="str">
            <v>KSP-N ALINE K TT 09/11 TR1 L SALVATORE CHOCOLATE U26301 140466 (2331) PC</v>
          </cell>
          <cell r="F3974">
            <v>147</v>
          </cell>
          <cell r="G3974">
            <v>9020</v>
          </cell>
          <cell r="H3974">
            <v>45002</v>
          </cell>
          <cell r="I3974">
            <v>44995</v>
          </cell>
          <cell r="O3974" t="str">
            <v>PRO</v>
          </cell>
        </row>
        <row r="3975">
          <cell r="C3975" t="str">
            <v>150012585/10</v>
          </cell>
          <cell r="D3975" t="str">
            <v>WANEK FURNITURE</v>
          </cell>
          <cell r="E3975" t="str">
            <v>KSP-N ALINE K TT 09/11 TR1 L SALVATORE CHOCOLATE U26301 140466 (2331) PC</v>
          </cell>
          <cell r="F3975">
            <v>147</v>
          </cell>
          <cell r="G3975">
            <v>9020</v>
          </cell>
          <cell r="H3975">
            <v>45002</v>
          </cell>
          <cell r="I3975">
            <v>44995</v>
          </cell>
          <cell r="O3975" t="str">
            <v>PRO</v>
          </cell>
        </row>
        <row r="3976">
          <cell r="C3976" t="str">
            <v>150012585/10</v>
          </cell>
          <cell r="D3976" t="str">
            <v>WANEK FURNITURE</v>
          </cell>
          <cell r="E3976" t="str">
            <v>KSP-N ALINE K TT 09/11 TR1 L SALVATORE CHOCOLATE U26301 140466 (2331) PC</v>
          </cell>
          <cell r="F3976">
            <v>147</v>
          </cell>
          <cell r="G3976">
            <v>9020</v>
          </cell>
          <cell r="H3976">
            <v>45002</v>
          </cell>
          <cell r="I3976">
            <v>44995</v>
          </cell>
          <cell r="O3976" t="str">
            <v>PRO</v>
          </cell>
        </row>
        <row r="3977">
          <cell r="C3977" t="str">
            <v>150012585/10</v>
          </cell>
          <cell r="D3977" t="str">
            <v>WANEK FURNITURE</v>
          </cell>
          <cell r="E3977" t="str">
            <v>KSP-N ALINE K TT 09/11 TR1 L SALVATORE CHOCOLATE U26301 140466 (2331) PC</v>
          </cell>
          <cell r="F3977">
            <v>147</v>
          </cell>
          <cell r="G3977">
            <v>9020</v>
          </cell>
          <cell r="H3977">
            <v>45002</v>
          </cell>
          <cell r="I3977">
            <v>44995</v>
          </cell>
          <cell r="O3977" t="str">
            <v>PRO</v>
          </cell>
        </row>
        <row r="3978">
          <cell r="C3978" t="str">
            <v>150012585/10</v>
          </cell>
          <cell r="D3978" t="str">
            <v>WANEK FURNITURE</v>
          </cell>
          <cell r="E3978" t="str">
            <v>KSP-N ALINE K TT 09/11 TR1 L SALVATORE CHOCOLATE U26301 140466 (2331) PC</v>
          </cell>
          <cell r="F3978">
            <v>147</v>
          </cell>
          <cell r="G3978">
            <v>9020</v>
          </cell>
          <cell r="H3978">
            <v>45002</v>
          </cell>
          <cell r="I3978">
            <v>44995</v>
          </cell>
          <cell r="O3978" t="str">
            <v>PRO</v>
          </cell>
        </row>
        <row r="3979">
          <cell r="C3979" t="str">
            <v>150012585/10</v>
          </cell>
          <cell r="D3979" t="str">
            <v>WANEK FURNITURE</v>
          </cell>
          <cell r="E3979" t="str">
            <v>KSP-N ALINE K TT 09/11 TR1 L SALVATORE CHOCOLATE U26301 140466 (2331) PC</v>
          </cell>
          <cell r="F3979">
            <v>147</v>
          </cell>
          <cell r="G3979">
            <v>9020</v>
          </cell>
          <cell r="H3979">
            <v>45002</v>
          </cell>
          <cell r="I3979">
            <v>44995</v>
          </cell>
          <cell r="O3979" t="str">
            <v>PRO</v>
          </cell>
        </row>
        <row r="3980">
          <cell r="C3980" t="str">
            <v>150012585/10A1</v>
          </cell>
          <cell r="D3980" t="str">
            <v>WANEK FURNITURE</v>
          </cell>
          <cell r="E3980" t="str">
            <v>KSP-N ALINE K TT 09/11 TR1 L SALVATORE CHOCOLATE U26301 140466 (2331) PC</v>
          </cell>
          <cell r="F3980">
            <v>147</v>
          </cell>
          <cell r="G3980" t="str">
            <v>-</v>
          </cell>
          <cell r="H3980">
            <v>45007</v>
          </cell>
          <cell r="I3980" t="str">
            <v>-</v>
          </cell>
          <cell r="O3980" t="str">
            <v>R-W</v>
          </cell>
        </row>
        <row r="3981">
          <cell r="C3981" t="str">
            <v>150012603/10</v>
          </cell>
          <cell r="D3981" t="str">
            <v>GUJIA INTELLIGENT HOUSEHOLD</v>
          </cell>
          <cell r="E3981" t="str">
            <v>KAC-N ALINE K TT  0.9/1.1MM TR1 ANTHRACITE 5729 U722140-K (17039) PC</v>
          </cell>
          <cell r="F3981">
            <v>167</v>
          </cell>
          <cell r="G3981">
            <v>10465</v>
          </cell>
          <cell r="H3981">
            <v>45003</v>
          </cell>
          <cell r="I3981">
            <v>44982</v>
          </cell>
          <cell r="O3981" t="str">
            <v>PRO</v>
          </cell>
        </row>
        <row r="3982">
          <cell r="C3982" t="str">
            <v>150012603/10</v>
          </cell>
          <cell r="D3982" t="str">
            <v>GUJIA INTELLIGENT HOUSEHOLD</v>
          </cell>
          <cell r="E3982" t="str">
            <v>KAC-N ALINE K TT  0.9/1.1MM TR1 ANTHRACITE 5729 U722140-K (17039) PC</v>
          </cell>
          <cell r="F3982">
            <v>167</v>
          </cell>
          <cell r="G3982">
            <v>10465</v>
          </cell>
          <cell r="H3982">
            <v>45003</v>
          </cell>
          <cell r="I3982">
            <v>44982</v>
          </cell>
          <cell r="O3982" t="str">
            <v>PRO</v>
          </cell>
        </row>
        <row r="3983">
          <cell r="C3983" t="str">
            <v>150012603/10</v>
          </cell>
          <cell r="D3983" t="str">
            <v>GUJIA INTELLIGENT HOUSEHOLD</v>
          </cell>
          <cell r="E3983" t="str">
            <v>KAC-N ALINE K TT  0.9/1.1MM TR1 ANTHRACITE 5729 U722140-K (17039) PC</v>
          </cell>
          <cell r="F3983">
            <v>167</v>
          </cell>
          <cell r="G3983">
            <v>10465</v>
          </cell>
          <cell r="H3983">
            <v>45003</v>
          </cell>
          <cell r="I3983">
            <v>44982</v>
          </cell>
          <cell r="O3983" t="str">
            <v>PRO</v>
          </cell>
        </row>
        <row r="3984">
          <cell r="C3984" t="str">
            <v>150012603/10</v>
          </cell>
          <cell r="D3984" t="str">
            <v>GUJIA INTELLIGENT HOUSEHOLD</v>
          </cell>
          <cell r="E3984" t="str">
            <v>KAC-N ALINE K TT  0.9/1.1MM TR1 ANTHRACITE 5729 U722140-K (17039) PC</v>
          </cell>
          <cell r="F3984">
            <v>167</v>
          </cell>
          <cell r="G3984">
            <v>10465</v>
          </cell>
          <cell r="H3984">
            <v>45003</v>
          </cell>
          <cell r="I3984">
            <v>44982</v>
          </cell>
          <cell r="O3984" t="str">
            <v>PRO</v>
          </cell>
        </row>
        <row r="3985">
          <cell r="C3985" t="str">
            <v>150012603/10</v>
          </cell>
          <cell r="D3985" t="str">
            <v>GUJIA INTELLIGENT HOUSEHOLD</v>
          </cell>
          <cell r="E3985" t="str">
            <v>KAC-N ALINE K TT  0.9/1.1MM TR1 ANTHRACITE 5729 U722140-K (17039) PC</v>
          </cell>
          <cell r="F3985">
            <v>167</v>
          </cell>
          <cell r="G3985">
            <v>10465</v>
          </cell>
          <cell r="H3985">
            <v>45003</v>
          </cell>
          <cell r="I3985">
            <v>44982</v>
          </cell>
          <cell r="O3985" t="str">
            <v>PRO</v>
          </cell>
        </row>
        <row r="3986">
          <cell r="C3986" t="str">
            <v>150012603/10</v>
          </cell>
          <cell r="D3986" t="str">
            <v>GUJIA INTELLIGENT HOUSEHOLD</v>
          </cell>
          <cell r="E3986" t="str">
            <v>KAC-N ALINE K TT  0.9/1.1MM TR1 ANTHRACITE 5729 U722140-K (17039) PC</v>
          </cell>
          <cell r="F3986">
            <v>167</v>
          </cell>
          <cell r="G3986">
            <v>10465</v>
          </cell>
          <cell r="H3986">
            <v>45003</v>
          </cell>
          <cell r="I3986">
            <v>44982</v>
          </cell>
          <cell r="O3986" t="str">
            <v>PRO</v>
          </cell>
        </row>
        <row r="3987">
          <cell r="C3987" t="str">
            <v>150012603/10</v>
          </cell>
          <cell r="D3987" t="str">
            <v>GUJIA INTELLIGENT HOUSEHOLD</v>
          </cell>
          <cell r="E3987" t="str">
            <v>KAC-N ALINE K TT  0.9/1.1MM TR1 ANTHRACITE 5729 U722140-K (17039) PC</v>
          </cell>
          <cell r="F3987">
            <v>82</v>
          </cell>
          <cell r="G3987">
            <v>10465</v>
          </cell>
          <cell r="H3987">
            <v>45003</v>
          </cell>
          <cell r="I3987">
            <v>44982</v>
          </cell>
          <cell r="O3987" t="str">
            <v>PRO</v>
          </cell>
        </row>
        <row r="3988">
          <cell r="C3988" t="str">
            <v>150012603/10</v>
          </cell>
          <cell r="D3988" t="str">
            <v>GUJIA INTELLIGENT HOUSEHOLD</v>
          </cell>
          <cell r="E3988" t="str">
            <v>KAC-N ALINE K TT  0.9/1.1MM TR1 ANTHRACITE 5729 U722140-K (17039) PC</v>
          </cell>
          <cell r="F3988">
            <v>85</v>
          </cell>
          <cell r="G3988">
            <v>10465</v>
          </cell>
          <cell r="H3988">
            <v>45003</v>
          </cell>
          <cell r="I3988">
            <v>44982</v>
          </cell>
          <cell r="O3988" t="str">
            <v>PRO</v>
          </cell>
        </row>
        <row r="3989">
          <cell r="C3989" t="str">
            <v>150012603/10</v>
          </cell>
          <cell r="D3989" t="str">
            <v>GUJIA INTELLIGENT HOUSEHOLD</v>
          </cell>
          <cell r="E3989" t="str">
            <v>KAC-N ALINE K TT  0.9/1.1MM TR1 ANTHRACITE 5729 U722140-K (17039) PC</v>
          </cell>
          <cell r="F3989">
            <v>167</v>
          </cell>
          <cell r="G3989">
            <v>10465</v>
          </cell>
          <cell r="H3989">
            <v>45003</v>
          </cell>
          <cell r="I3989">
            <v>44982</v>
          </cell>
          <cell r="O3989" t="str">
            <v>PRO</v>
          </cell>
        </row>
        <row r="3990">
          <cell r="C3990" t="str">
            <v>150012603/10</v>
          </cell>
          <cell r="D3990" t="str">
            <v>GUJIA INTELLIGENT HOUSEHOLD</v>
          </cell>
          <cell r="E3990" t="str">
            <v>KAC-N ALINE K TT  0.9/1.1MM TR1 ANTHRACITE 5729 U722140-K (17039) PC</v>
          </cell>
          <cell r="F3990">
            <v>167</v>
          </cell>
          <cell r="G3990">
            <v>10465</v>
          </cell>
          <cell r="H3990">
            <v>45003</v>
          </cell>
          <cell r="I3990">
            <v>44982</v>
          </cell>
          <cell r="O3990" t="str">
            <v>PRO</v>
          </cell>
        </row>
        <row r="3991">
          <cell r="C3991" t="str">
            <v>150012603/10</v>
          </cell>
          <cell r="D3991" t="str">
            <v>GUJIA INTELLIGENT HOUSEHOLD</v>
          </cell>
          <cell r="E3991" t="str">
            <v>KAC-N ALINE K TT  0.9/1.1MM TR1 ANTHRACITE 5729 U722140-K (17039) PC</v>
          </cell>
          <cell r="F3991">
            <v>167</v>
          </cell>
          <cell r="G3991">
            <v>10465</v>
          </cell>
          <cell r="H3991">
            <v>45003</v>
          </cell>
          <cell r="I3991">
            <v>44982</v>
          </cell>
          <cell r="O3991" t="str">
            <v>PRO</v>
          </cell>
        </row>
        <row r="3992">
          <cell r="C3992" t="str">
            <v>150012603/10</v>
          </cell>
          <cell r="D3992" t="str">
            <v>GUJIA INTELLIGENT HOUSEHOLD</v>
          </cell>
          <cell r="E3992" t="str">
            <v>KAC-N ALINE K TT  0.9/1.1MM TR1 ANTHRACITE 5729 U722140-K (17039) PC</v>
          </cell>
          <cell r="F3992">
            <v>167</v>
          </cell>
          <cell r="G3992">
            <v>10465</v>
          </cell>
          <cell r="H3992">
            <v>45003</v>
          </cell>
          <cell r="I3992">
            <v>44982</v>
          </cell>
          <cell r="O3992" t="str">
            <v>PRO</v>
          </cell>
        </row>
        <row r="3993">
          <cell r="C3993" t="str">
            <v>150012603/10</v>
          </cell>
          <cell r="D3993" t="str">
            <v>GUJIA INTELLIGENT HOUSEHOLD</v>
          </cell>
          <cell r="E3993" t="str">
            <v>KAC-N ALINE K TT  0.9/1.1MM TR1 ANTHRACITE 5729 U722140-K (17039) PC</v>
          </cell>
          <cell r="F3993">
            <v>167</v>
          </cell>
          <cell r="G3993">
            <v>10465</v>
          </cell>
          <cell r="H3993">
            <v>45003</v>
          </cell>
          <cell r="I3993">
            <v>44982</v>
          </cell>
          <cell r="O3993" t="str">
            <v>PRO</v>
          </cell>
        </row>
        <row r="3994">
          <cell r="C3994" t="str">
            <v>150012603/10</v>
          </cell>
          <cell r="D3994" t="str">
            <v>GUJIA INTELLIGENT HOUSEHOLD</v>
          </cell>
          <cell r="E3994" t="str">
            <v>KAC-N ALINE K TT  0.9/1.1MM TR1 ANTHRACITE 5729 U722140-K (17039) PC</v>
          </cell>
          <cell r="F3994">
            <v>167</v>
          </cell>
          <cell r="G3994">
            <v>10465</v>
          </cell>
          <cell r="H3994">
            <v>45003</v>
          </cell>
          <cell r="I3994">
            <v>44982</v>
          </cell>
          <cell r="O3994" t="str">
            <v>PRO</v>
          </cell>
        </row>
        <row r="3995">
          <cell r="C3995" t="str">
            <v>150012603/10</v>
          </cell>
          <cell r="D3995" t="str">
            <v>GUJIA INTELLIGENT HOUSEHOLD</v>
          </cell>
          <cell r="E3995" t="str">
            <v>KAC-N ALINE K TT  0.9/1.1MM TR1 ANTHRACITE 5729 U722140-K (17039) PC</v>
          </cell>
          <cell r="F3995">
            <v>167</v>
          </cell>
          <cell r="G3995">
            <v>10465</v>
          </cell>
          <cell r="H3995">
            <v>45003</v>
          </cell>
          <cell r="I3995">
            <v>44982</v>
          </cell>
          <cell r="O3995" t="str">
            <v>PRO</v>
          </cell>
        </row>
        <row r="3996">
          <cell r="C3996" t="str">
            <v>150012603/10</v>
          </cell>
          <cell r="D3996" t="str">
            <v>GUJIA INTELLIGENT HOUSEHOLD</v>
          </cell>
          <cell r="E3996" t="str">
            <v>KAC-N ALINE K TT  0.9/1.1MM TR1 ANTHRACITE 5729 U722140-K (17039) PC</v>
          </cell>
          <cell r="F3996">
            <v>167</v>
          </cell>
          <cell r="G3996">
            <v>10465</v>
          </cell>
          <cell r="H3996">
            <v>45003</v>
          </cell>
          <cell r="I3996">
            <v>44982</v>
          </cell>
          <cell r="O3996" t="str">
            <v>PRO</v>
          </cell>
        </row>
        <row r="3997">
          <cell r="C3997" t="str">
            <v>150012603/20</v>
          </cell>
          <cell r="D3997" t="str">
            <v>GUJIA INTELLIGENT HOUSEHOLD</v>
          </cell>
          <cell r="E3997" t="str">
            <v>RAC-N ALINE K TT  1.2/1.4MM TR ANTHRACITE 5729 S722140-K (17039) PC</v>
          </cell>
          <cell r="F3997">
            <v>278</v>
          </cell>
          <cell r="G3997">
            <v>7820</v>
          </cell>
          <cell r="H3997">
            <v>45007</v>
          </cell>
          <cell r="I3997">
            <v>44982</v>
          </cell>
          <cell r="O3997" t="str">
            <v>PRO</v>
          </cell>
        </row>
        <row r="3998">
          <cell r="C3998" t="str">
            <v>150012603/20</v>
          </cell>
          <cell r="D3998" t="str">
            <v>GUJIA INTELLIGENT HOUSEHOLD</v>
          </cell>
          <cell r="E3998" t="str">
            <v>RAC-N ALINE K TT  1.2/1.4MM TR ANTHRACITE 5729 S722140-K (17039) PC</v>
          </cell>
          <cell r="F3998">
            <v>278</v>
          </cell>
          <cell r="G3998">
            <v>7820</v>
          </cell>
          <cell r="H3998">
            <v>45007</v>
          </cell>
          <cell r="I3998">
            <v>44982</v>
          </cell>
          <cell r="O3998" t="str">
            <v>PRO</v>
          </cell>
        </row>
        <row r="3999">
          <cell r="C3999" t="str">
            <v>150012603/20</v>
          </cell>
          <cell r="D3999" t="str">
            <v>GUJIA INTELLIGENT HOUSEHOLD</v>
          </cell>
          <cell r="E3999" t="str">
            <v>RAC-N ALINE K TT  1.2/1.4MM TR ANTHRACITE 5729 S722140-K (17039) PC</v>
          </cell>
          <cell r="F3999">
            <v>278</v>
          </cell>
          <cell r="G3999">
            <v>7820</v>
          </cell>
          <cell r="H3999">
            <v>45007</v>
          </cell>
          <cell r="I3999">
            <v>44982</v>
          </cell>
          <cell r="O3999" t="str">
            <v>PRO</v>
          </cell>
        </row>
        <row r="4000">
          <cell r="C4000" t="str">
            <v>150012603/20</v>
          </cell>
          <cell r="D4000" t="str">
            <v>GUJIA INTELLIGENT HOUSEHOLD</v>
          </cell>
          <cell r="E4000" t="str">
            <v>RAC-N ALINE K TT  1.2/1.4MM TR ANTHRACITE 5729 S722140-K (17039) PC</v>
          </cell>
          <cell r="F4000">
            <v>278</v>
          </cell>
          <cell r="G4000">
            <v>7820</v>
          </cell>
          <cell r="H4000">
            <v>45007</v>
          </cell>
          <cell r="I4000">
            <v>44982</v>
          </cell>
          <cell r="O4000" t="str">
            <v>PRO</v>
          </cell>
        </row>
        <row r="4001">
          <cell r="C4001" t="str">
            <v>150012603/20</v>
          </cell>
          <cell r="D4001" t="str">
            <v>GUJIA INTELLIGENT HOUSEHOLD</v>
          </cell>
          <cell r="E4001" t="str">
            <v>RAC-N ALINE K TT  1.2/1.4MM TR ANTHRACITE 5729 S722140-K (17039) PC</v>
          </cell>
          <cell r="F4001">
            <v>278</v>
          </cell>
          <cell r="G4001">
            <v>7820</v>
          </cell>
          <cell r="H4001">
            <v>45007</v>
          </cell>
          <cell r="I4001">
            <v>44982</v>
          </cell>
          <cell r="O4001" t="str">
            <v>PRO</v>
          </cell>
        </row>
        <row r="4002">
          <cell r="C4002" t="str">
            <v>150012603/20</v>
          </cell>
          <cell r="D4002" t="str">
            <v>GUJIA INTELLIGENT HOUSEHOLD</v>
          </cell>
          <cell r="E4002" t="str">
            <v>RAC-N ALINE K TT  1.2/1.4MM TR ANTHRACITE 5729 S722140-K (17039) PC</v>
          </cell>
          <cell r="F4002">
            <v>278</v>
          </cell>
          <cell r="G4002">
            <v>7820</v>
          </cell>
          <cell r="H4002">
            <v>45007</v>
          </cell>
          <cell r="I4002">
            <v>44982</v>
          </cell>
          <cell r="O4002" t="str">
            <v>PRO</v>
          </cell>
        </row>
        <row r="4003">
          <cell r="C4003" t="str">
            <v>150012603/20</v>
          </cell>
          <cell r="D4003" t="str">
            <v>GUJIA INTELLIGENT HOUSEHOLD</v>
          </cell>
          <cell r="E4003" t="str">
            <v>RAC-N ALINE K TT  1.2/1.4MM TR ANTHRACITE 5729 S722140-K (17039) PC</v>
          </cell>
          <cell r="F4003">
            <v>278</v>
          </cell>
          <cell r="G4003">
            <v>7820</v>
          </cell>
          <cell r="H4003">
            <v>45007</v>
          </cell>
          <cell r="I4003">
            <v>44982</v>
          </cell>
          <cell r="O4003" t="str">
            <v>PRO</v>
          </cell>
        </row>
        <row r="4004">
          <cell r="C4004" t="str">
            <v>150012603/20</v>
          </cell>
          <cell r="D4004" t="str">
            <v>GUJIA INTELLIGENT HOUSEHOLD</v>
          </cell>
          <cell r="E4004" t="str">
            <v>RAC-N ALINE K TT  1.2/1.4MM TR ANTHRACITE 5729 S722140-K (17039) PC</v>
          </cell>
          <cell r="F4004">
            <v>278</v>
          </cell>
          <cell r="G4004">
            <v>7820</v>
          </cell>
          <cell r="H4004">
            <v>45007</v>
          </cell>
          <cell r="I4004">
            <v>44982</v>
          </cell>
          <cell r="O4004" t="str">
            <v>PRO</v>
          </cell>
        </row>
        <row r="4005">
          <cell r="C4005" t="str">
            <v>150012603/20</v>
          </cell>
          <cell r="D4005" t="str">
            <v>GUJIA INTELLIGENT HOUSEHOLD</v>
          </cell>
          <cell r="E4005" t="str">
            <v>RAC-N ALINE K TT  1.2/1.4MM TR ANTHRACITE 5729 S722140-K (17039) PC</v>
          </cell>
          <cell r="F4005">
            <v>278</v>
          </cell>
          <cell r="G4005">
            <v>7820</v>
          </cell>
          <cell r="H4005">
            <v>45007</v>
          </cell>
          <cell r="I4005">
            <v>44982</v>
          </cell>
          <cell r="O4005" t="str">
            <v>PRO</v>
          </cell>
        </row>
        <row r="4006">
          <cell r="C4006" t="str">
            <v>150012603/20</v>
          </cell>
          <cell r="D4006" t="str">
            <v>GUJIA INTELLIGENT HOUSEHOLD</v>
          </cell>
          <cell r="E4006" t="str">
            <v>RAC-N ALINE K TT  1.2/1.4MM TR ANTHRACITE 5729 S722140-K (17039) PC</v>
          </cell>
          <cell r="F4006">
            <v>278</v>
          </cell>
          <cell r="G4006">
            <v>7820</v>
          </cell>
          <cell r="H4006">
            <v>45007</v>
          </cell>
          <cell r="I4006">
            <v>44982</v>
          </cell>
          <cell r="O4006" t="str">
            <v>PRO</v>
          </cell>
        </row>
        <row r="4007">
          <cell r="C4007" t="str">
            <v>150012603/20</v>
          </cell>
          <cell r="D4007" t="str">
            <v>GUJIA INTELLIGENT HOUSEHOLD</v>
          </cell>
          <cell r="E4007" t="str">
            <v>RAC-N ALINE K TT  1.2/1.4MM TR ANTHRACITE 5729 S722140-K (17039) PC</v>
          </cell>
          <cell r="F4007">
            <v>278</v>
          </cell>
          <cell r="G4007">
            <v>7820</v>
          </cell>
          <cell r="H4007">
            <v>45007</v>
          </cell>
          <cell r="I4007">
            <v>44982</v>
          </cell>
          <cell r="O4007" t="str">
            <v>PRO</v>
          </cell>
        </row>
        <row r="4008">
          <cell r="C4008" t="str">
            <v>150012603/20</v>
          </cell>
          <cell r="D4008" t="str">
            <v>GUJIA INTELLIGENT HOUSEHOLD</v>
          </cell>
          <cell r="E4008" t="str">
            <v>RAC-N ALINE K TT  1.2/1.4MM TR ANTHRACITE 5729 S722140-K (17039) PC</v>
          </cell>
          <cell r="F4008">
            <v>278</v>
          </cell>
          <cell r="G4008">
            <v>7820</v>
          </cell>
          <cell r="H4008">
            <v>45007</v>
          </cell>
          <cell r="I4008">
            <v>44982</v>
          </cell>
          <cell r="O4008" t="str">
            <v>PRO</v>
          </cell>
        </row>
        <row r="4009">
          <cell r="C4009" t="str">
            <v>150012603/20</v>
          </cell>
          <cell r="D4009" t="str">
            <v>GUJIA INTELLIGENT HOUSEHOLD</v>
          </cell>
          <cell r="E4009" t="str">
            <v>RAC-N ALINE K TT  1.2/1.4MM TR ANTHRACITE 5729 S722140-K (17039) PC</v>
          </cell>
          <cell r="F4009">
            <v>278</v>
          </cell>
          <cell r="G4009">
            <v>7820</v>
          </cell>
          <cell r="H4009">
            <v>45007</v>
          </cell>
          <cell r="I4009">
            <v>44982</v>
          </cell>
          <cell r="O4009" t="str">
            <v>PRO</v>
          </cell>
        </row>
        <row r="4010">
          <cell r="C4010" t="str">
            <v>150012603/20</v>
          </cell>
          <cell r="D4010" t="str">
            <v>GUJIA INTELLIGENT HOUSEHOLD</v>
          </cell>
          <cell r="E4010" t="str">
            <v>RAC-N ALINE K TT  1.2/1.4MM TR ANTHRACITE 5729 S722140-K (17039) PC</v>
          </cell>
          <cell r="F4010">
            <v>278</v>
          </cell>
          <cell r="G4010">
            <v>7820</v>
          </cell>
          <cell r="H4010">
            <v>45007</v>
          </cell>
          <cell r="I4010">
            <v>44982</v>
          </cell>
          <cell r="O4010" t="str">
            <v>PRO</v>
          </cell>
        </row>
        <row r="4011">
          <cell r="C4011" t="str">
            <v>150012603/20</v>
          </cell>
          <cell r="D4011" t="str">
            <v>GUJIA INTELLIGENT HOUSEHOLD</v>
          </cell>
          <cell r="E4011" t="str">
            <v>RAC-N ALINE K TT  1.2/1.4MM TR ANTHRACITE 5729 S722140-K (17039) PC</v>
          </cell>
          <cell r="F4011">
            <v>278</v>
          </cell>
          <cell r="G4011">
            <v>7820</v>
          </cell>
          <cell r="H4011">
            <v>45007</v>
          </cell>
          <cell r="I4011">
            <v>44982</v>
          </cell>
          <cell r="O4011" t="str">
            <v>PRO</v>
          </cell>
        </row>
        <row r="4012">
          <cell r="C4012" t="str">
            <v>150012603/20</v>
          </cell>
          <cell r="D4012" t="str">
            <v>GUJIA INTELLIGENT HOUSEHOLD</v>
          </cell>
          <cell r="E4012" t="str">
            <v>RAC-N ALINE K TT  1.2/1.4MM TR ANTHRACITE 5729 S722140-K (17039) PC</v>
          </cell>
          <cell r="F4012">
            <v>278</v>
          </cell>
          <cell r="G4012">
            <v>7820</v>
          </cell>
          <cell r="H4012">
            <v>45007</v>
          </cell>
          <cell r="I4012">
            <v>44982</v>
          </cell>
          <cell r="O4012" t="str">
            <v>PRO</v>
          </cell>
        </row>
        <row r="4013">
          <cell r="C4013" t="str">
            <v>150012603/20</v>
          </cell>
          <cell r="D4013" t="str">
            <v>GUJIA INTELLIGENT HOUSEHOLD</v>
          </cell>
          <cell r="E4013" t="str">
            <v>RAC-N ALINE K TT  1.2/1.4MM TR ANTHRACITE 5729 S722140-K (17039) PC</v>
          </cell>
          <cell r="F4013">
            <v>278</v>
          </cell>
          <cell r="G4013">
            <v>7820</v>
          </cell>
          <cell r="H4013">
            <v>45007</v>
          </cell>
          <cell r="I4013">
            <v>44982</v>
          </cell>
          <cell r="O4013" t="str">
            <v>PRO</v>
          </cell>
        </row>
        <row r="4014">
          <cell r="C4014" t="str">
            <v>150012603/20</v>
          </cell>
          <cell r="D4014" t="str">
            <v>GUJIA INTELLIGENT HOUSEHOLD</v>
          </cell>
          <cell r="E4014" t="str">
            <v>RAC-N ALINE K TT  1.2/1.4MM TR ANTHRACITE 5729 S722140-K (17039) PC</v>
          </cell>
          <cell r="F4014">
            <v>278</v>
          </cell>
          <cell r="G4014">
            <v>7820</v>
          </cell>
          <cell r="H4014">
            <v>45007</v>
          </cell>
          <cell r="I4014">
            <v>44982</v>
          </cell>
          <cell r="O4014" t="str">
            <v>PRO</v>
          </cell>
        </row>
        <row r="4015">
          <cell r="C4015" t="str">
            <v>150012536/10</v>
          </cell>
          <cell r="D4015" t="str">
            <v>JASON FURNITURE VIET NAM</v>
          </cell>
          <cell r="E4015" t="str">
            <v>KAC-N ALINE K TT 0.9/1.1MM TR1 BUTTERNUT U722212-K (13306) PC</v>
          </cell>
          <cell r="F4015">
            <v>97</v>
          </cell>
          <cell r="G4015">
            <v>5750</v>
          </cell>
          <cell r="H4015">
            <v>44998</v>
          </cell>
          <cell r="I4015">
            <v>44982</v>
          </cell>
          <cell r="O4015" t="str">
            <v>PRO</v>
          </cell>
        </row>
        <row r="4016">
          <cell r="C4016" t="str">
            <v>150012536/10</v>
          </cell>
          <cell r="D4016" t="str">
            <v>JASON FURNITURE VIET NAM</v>
          </cell>
          <cell r="E4016" t="str">
            <v>KAC-N ALINE K TT 0.9/1.1MM TR1 BUTTERNUT U722212-K (13306) PC</v>
          </cell>
          <cell r="F4016">
            <v>97</v>
          </cell>
          <cell r="G4016">
            <v>5750</v>
          </cell>
          <cell r="H4016">
            <v>44998</v>
          </cell>
          <cell r="I4016">
            <v>44982</v>
          </cell>
          <cell r="O4016" t="str">
            <v>PRO</v>
          </cell>
        </row>
        <row r="4017">
          <cell r="C4017" t="str">
            <v>150012536/10</v>
          </cell>
          <cell r="D4017" t="str">
            <v>JASON FURNITURE VIET NAM</v>
          </cell>
          <cell r="E4017" t="str">
            <v>KAC-N ALINE K TT 0.9/1.1MM TR1 BUTTERNUT U722212-K (13306) PC</v>
          </cell>
          <cell r="F4017">
            <v>97</v>
          </cell>
          <cell r="G4017">
            <v>5750</v>
          </cell>
          <cell r="H4017">
            <v>44998</v>
          </cell>
          <cell r="I4017">
            <v>44982</v>
          </cell>
          <cell r="O4017" t="str">
            <v>PRO</v>
          </cell>
        </row>
        <row r="4018">
          <cell r="C4018" t="str">
            <v>150012536/10</v>
          </cell>
          <cell r="D4018" t="str">
            <v>JASON FURNITURE VIET NAM</v>
          </cell>
          <cell r="E4018" t="str">
            <v>KAC-N ALINE K TT 0.9/1.1MM TR1 BUTTERNUT U722212-K (13306) PC</v>
          </cell>
          <cell r="F4018">
            <v>97</v>
          </cell>
          <cell r="G4018">
            <v>5750</v>
          </cell>
          <cell r="H4018">
            <v>44998</v>
          </cell>
          <cell r="I4018">
            <v>44982</v>
          </cell>
          <cell r="O4018" t="str">
            <v>PRO</v>
          </cell>
        </row>
        <row r="4019">
          <cell r="C4019" t="str">
            <v>150012536/10</v>
          </cell>
          <cell r="D4019" t="str">
            <v>JASON FURNITURE VIET NAM</v>
          </cell>
          <cell r="E4019" t="str">
            <v>KAC-N ALINE K TT 0.9/1.1MM TR1 BUTTERNUT U722212-K (13306) PC</v>
          </cell>
          <cell r="F4019">
            <v>97</v>
          </cell>
          <cell r="G4019">
            <v>5750</v>
          </cell>
          <cell r="H4019">
            <v>44998</v>
          </cell>
          <cell r="I4019">
            <v>44982</v>
          </cell>
          <cell r="O4019" t="str">
            <v>PRO</v>
          </cell>
        </row>
        <row r="4020">
          <cell r="C4020" t="str">
            <v>150012536/10</v>
          </cell>
          <cell r="D4020" t="str">
            <v>JASON FURNITURE VIET NAM</v>
          </cell>
          <cell r="E4020" t="str">
            <v>KAC-N ALINE K TT 0.9/1.1MM TR1 BUTTERNUT U722212-K (13306) PC</v>
          </cell>
          <cell r="F4020">
            <v>97</v>
          </cell>
          <cell r="G4020">
            <v>5750</v>
          </cell>
          <cell r="H4020">
            <v>44998</v>
          </cell>
          <cell r="I4020">
            <v>44982</v>
          </cell>
          <cell r="O4020" t="str">
            <v>PRO</v>
          </cell>
        </row>
        <row r="4021">
          <cell r="C4021" t="str">
            <v>150012536/10</v>
          </cell>
          <cell r="D4021" t="str">
            <v>JASON FURNITURE VIET NAM</v>
          </cell>
          <cell r="E4021" t="str">
            <v>KAC-N ALINE K TT 0.9/1.1MM TR1 BUTTERNUT U722212-K (13306) PC</v>
          </cell>
          <cell r="F4021">
            <v>97</v>
          </cell>
          <cell r="G4021">
            <v>5750</v>
          </cell>
          <cell r="H4021">
            <v>44998</v>
          </cell>
          <cell r="I4021">
            <v>44982</v>
          </cell>
          <cell r="O4021" t="str">
            <v>PRO</v>
          </cell>
        </row>
        <row r="4022">
          <cell r="C4022" t="str">
            <v>150012536/10</v>
          </cell>
          <cell r="D4022" t="str">
            <v>JASON FURNITURE VIET NAM</v>
          </cell>
          <cell r="E4022" t="str">
            <v>KAC-N ALINE K TT 0.9/1.1MM TR1 BUTTERNUT U722212-K (13306) PC</v>
          </cell>
          <cell r="F4022">
            <v>97</v>
          </cell>
          <cell r="G4022">
            <v>5750</v>
          </cell>
          <cell r="H4022">
            <v>44998</v>
          </cell>
          <cell r="I4022">
            <v>44982</v>
          </cell>
          <cell r="O4022" t="str">
            <v>PRO</v>
          </cell>
        </row>
        <row r="4023">
          <cell r="C4023" t="str">
            <v>150012536/10</v>
          </cell>
          <cell r="D4023" t="str">
            <v>JASON FURNITURE VIET NAM</v>
          </cell>
          <cell r="E4023" t="str">
            <v>KAC-N ALINE K TT 0.9/1.1MM TR1 BUTTERNUT U722212-K (13306) PC</v>
          </cell>
          <cell r="F4023">
            <v>97</v>
          </cell>
          <cell r="G4023">
            <v>5750</v>
          </cell>
          <cell r="H4023">
            <v>44998</v>
          </cell>
          <cell r="I4023">
            <v>44982</v>
          </cell>
          <cell r="O4023" t="str">
            <v>PRO</v>
          </cell>
        </row>
        <row r="4024">
          <cell r="C4024" t="str">
            <v>150012536/10</v>
          </cell>
          <cell r="D4024" t="str">
            <v>JASON FURNITURE VIET NAM</v>
          </cell>
          <cell r="E4024" t="str">
            <v>KAC-N ALINE K TT 0.9/1.1MM TR1 BUTTERNUT U722212-K (13306) PC</v>
          </cell>
          <cell r="F4024">
            <v>97</v>
          </cell>
          <cell r="G4024">
            <v>5750</v>
          </cell>
          <cell r="H4024">
            <v>44998</v>
          </cell>
          <cell r="I4024">
            <v>44982</v>
          </cell>
          <cell r="O4024" t="str">
            <v>PRO</v>
          </cell>
        </row>
        <row r="4025">
          <cell r="C4025" t="str">
            <v>150012536/10</v>
          </cell>
          <cell r="D4025" t="str">
            <v>JASON FURNITURE VIET NAM</v>
          </cell>
          <cell r="E4025" t="str">
            <v>KAC-N ALINE K TT 0.9/1.1MM TR1 BUTTERNUT U722212-K (13306) PC</v>
          </cell>
          <cell r="F4025">
            <v>97</v>
          </cell>
          <cell r="G4025">
            <v>5750</v>
          </cell>
          <cell r="H4025">
            <v>44998</v>
          </cell>
          <cell r="I4025">
            <v>44982</v>
          </cell>
          <cell r="O4025" t="str">
            <v>PRO</v>
          </cell>
        </row>
        <row r="4026">
          <cell r="C4026" t="str">
            <v>150012536/10</v>
          </cell>
          <cell r="D4026" t="str">
            <v>JASON FURNITURE VIET NAM</v>
          </cell>
          <cell r="E4026" t="str">
            <v>KAC-N ALINE K TT 0.9/1.1MM TR1 BUTTERNUT U722212-K (13306) PC</v>
          </cell>
          <cell r="F4026">
            <v>97</v>
          </cell>
          <cell r="G4026">
            <v>5750</v>
          </cell>
          <cell r="H4026">
            <v>44998</v>
          </cell>
          <cell r="I4026">
            <v>44982</v>
          </cell>
          <cell r="O4026" t="str">
            <v>PRO</v>
          </cell>
        </row>
        <row r="4027">
          <cell r="C4027" t="str">
            <v>150012536/10</v>
          </cell>
          <cell r="D4027" t="str">
            <v>JASON FURNITURE VIET NAM</v>
          </cell>
          <cell r="E4027" t="str">
            <v>KAC-N ALINE K TT 0.9/1.1MM TR1 BUTTERNUT U722212-K (13306) PC</v>
          </cell>
          <cell r="F4027">
            <v>97</v>
          </cell>
          <cell r="G4027">
            <v>5750</v>
          </cell>
          <cell r="H4027">
            <v>44998</v>
          </cell>
          <cell r="I4027">
            <v>44982</v>
          </cell>
          <cell r="O4027" t="str">
            <v>PRO</v>
          </cell>
        </row>
        <row r="4028">
          <cell r="C4028" t="str">
            <v>150012536/10</v>
          </cell>
          <cell r="D4028" t="str">
            <v>JASON FURNITURE VIET NAM</v>
          </cell>
          <cell r="E4028" t="str">
            <v>KAC-N ALINE K TT 0.9/1.1MM TR1 BUTTERNUT U722212-K (13306) PC</v>
          </cell>
          <cell r="F4028">
            <v>97</v>
          </cell>
          <cell r="G4028">
            <v>5750</v>
          </cell>
          <cell r="H4028">
            <v>44998</v>
          </cell>
          <cell r="I4028">
            <v>44982</v>
          </cell>
          <cell r="O4028" t="str">
            <v>PRO</v>
          </cell>
        </row>
        <row r="4029">
          <cell r="C4029" t="str">
            <v>150012536/10</v>
          </cell>
          <cell r="D4029" t="str">
            <v>JASON FURNITURE VIET NAM</v>
          </cell>
          <cell r="E4029" t="str">
            <v>KAC-N ALINE K TT 0.9/1.1MM TR1 BUTTERNUT U722212-K (13306) PC</v>
          </cell>
          <cell r="F4029">
            <v>97</v>
          </cell>
          <cell r="G4029">
            <v>5750</v>
          </cell>
          <cell r="H4029">
            <v>44998</v>
          </cell>
          <cell r="I4029">
            <v>44982</v>
          </cell>
          <cell r="O4029" t="str">
            <v>PRO</v>
          </cell>
        </row>
        <row r="4030">
          <cell r="C4030" t="str">
            <v>150012536/20</v>
          </cell>
          <cell r="D4030" t="str">
            <v>JASON FURNITURE VIET NAM</v>
          </cell>
          <cell r="E4030" t="str">
            <v>KAC-N ALINE K TT 0.9/1.1MM TR1 BUTTERNUT U722212-K (13306) PC</v>
          </cell>
          <cell r="F4030">
            <v>329</v>
          </cell>
          <cell r="G4030">
            <v>19550</v>
          </cell>
          <cell r="H4030">
            <v>44998</v>
          </cell>
          <cell r="I4030">
            <v>44982</v>
          </cell>
          <cell r="O4030" t="str">
            <v>PRO</v>
          </cell>
        </row>
        <row r="4031">
          <cell r="C4031" t="str">
            <v>150012536/20</v>
          </cell>
          <cell r="D4031" t="str">
            <v>JASON FURNITURE VIET NAM</v>
          </cell>
          <cell r="E4031" t="str">
            <v>KAC-N ALINE K TT 0.9/1.1MM TR1 BUTTERNUT U722212-K (13306) PC</v>
          </cell>
          <cell r="F4031">
            <v>329</v>
          </cell>
          <cell r="G4031">
            <v>19550</v>
          </cell>
          <cell r="H4031">
            <v>44998</v>
          </cell>
          <cell r="I4031">
            <v>44982</v>
          </cell>
          <cell r="O4031" t="str">
            <v>PRO</v>
          </cell>
        </row>
        <row r="4032">
          <cell r="C4032" t="str">
            <v>150012536/20</v>
          </cell>
          <cell r="D4032" t="str">
            <v>JASON FURNITURE VIET NAM</v>
          </cell>
          <cell r="E4032" t="str">
            <v>KAC-N ALINE K TT 0.9/1.1MM TR1 BUTTERNUT U722212-K (13306) PC</v>
          </cell>
          <cell r="F4032">
            <v>329</v>
          </cell>
          <cell r="G4032">
            <v>19550</v>
          </cell>
          <cell r="H4032">
            <v>44998</v>
          </cell>
          <cell r="I4032">
            <v>44982</v>
          </cell>
          <cell r="O4032" t="str">
            <v>PRO</v>
          </cell>
        </row>
        <row r="4033">
          <cell r="C4033" t="str">
            <v>150012536/20</v>
          </cell>
          <cell r="D4033" t="str">
            <v>JASON FURNITURE VIET NAM</v>
          </cell>
          <cell r="E4033" t="str">
            <v>KAC-N ALINE K TT 0.9/1.1MM TR1 BUTTERNUT U722212-K (13306) PC</v>
          </cell>
          <cell r="F4033">
            <v>329</v>
          </cell>
          <cell r="G4033">
            <v>19550</v>
          </cell>
          <cell r="H4033">
            <v>44998</v>
          </cell>
          <cell r="I4033">
            <v>44982</v>
          </cell>
          <cell r="O4033" t="str">
            <v>PRO</v>
          </cell>
        </row>
        <row r="4034">
          <cell r="C4034" t="str">
            <v>150012536/20</v>
          </cell>
          <cell r="D4034" t="str">
            <v>JASON FURNITURE VIET NAM</v>
          </cell>
          <cell r="E4034" t="str">
            <v>KAC-N ALINE K TT 0.9/1.1MM TR1 BUTTERNUT U722212-K (13306) PC</v>
          </cell>
          <cell r="F4034">
            <v>329</v>
          </cell>
          <cell r="G4034">
            <v>19550</v>
          </cell>
          <cell r="H4034">
            <v>44998</v>
          </cell>
          <cell r="I4034">
            <v>44982</v>
          </cell>
          <cell r="O4034" t="str">
            <v>PRO</v>
          </cell>
        </row>
        <row r="4035">
          <cell r="C4035" t="str">
            <v>150012536/20</v>
          </cell>
          <cell r="D4035" t="str">
            <v>JASON FURNITURE VIET NAM</v>
          </cell>
          <cell r="E4035" t="str">
            <v>KAC-N ALINE K TT 0.9/1.1MM TR1 BUTTERNUT U722212-K (13306) PC</v>
          </cell>
          <cell r="F4035">
            <v>329</v>
          </cell>
          <cell r="G4035">
            <v>19550</v>
          </cell>
          <cell r="H4035">
            <v>44998</v>
          </cell>
          <cell r="I4035">
            <v>44982</v>
          </cell>
          <cell r="O4035" t="str">
            <v>PRO</v>
          </cell>
        </row>
        <row r="4036">
          <cell r="C4036" t="str">
            <v>150012536/20</v>
          </cell>
          <cell r="D4036" t="str">
            <v>JASON FURNITURE VIET NAM</v>
          </cell>
          <cell r="E4036" t="str">
            <v>KAC-N ALINE K TT 0.9/1.1MM TR1 BUTTERNUT U722212-K (13306) PC</v>
          </cell>
          <cell r="F4036">
            <v>133</v>
          </cell>
          <cell r="G4036">
            <v>19550</v>
          </cell>
          <cell r="H4036">
            <v>44998</v>
          </cell>
          <cell r="I4036">
            <v>44982</v>
          </cell>
          <cell r="O4036" t="str">
            <v>PRO</v>
          </cell>
        </row>
        <row r="4037">
          <cell r="C4037" t="str">
            <v>150012536/20</v>
          </cell>
          <cell r="D4037" t="str">
            <v>JASON FURNITURE VIET NAM</v>
          </cell>
          <cell r="E4037" t="str">
            <v>KAC-N ALINE K TT 0.9/1.1MM TR1 BUTTERNUT U722212-K (13306) PC</v>
          </cell>
          <cell r="F4037">
            <v>196</v>
          </cell>
          <cell r="G4037">
            <v>19550</v>
          </cell>
          <cell r="H4037">
            <v>44998</v>
          </cell>
          <cell r="I4037">
            <v>44982</v>
          </cell>
          <cell r="O4037" t="str">
            <v>PRO</v>
          </cell>
        </row>
        <row r="4038">
          <cell r="C4038" t="str">
            <v>150012536/20</v>
          </cell>
          <cell r="D4038" t="str">
            <v>JASON FURNITURE VIET NAM</v>
          </cell>
          <cell r="E4038" t="str">
            <v>KAC-N ALINE K TT 0.9/1.1MM TR1 BUTTERNUT U722212-K (13306) PC</v>
          </cell>
          <cell r="F4038">
            <v>329</v>
          </cell>
          <cell r="G4038">
            <v>19550</v>
          </cell>
          <cell r="H4038">
            <v>44998</v>
          </cell>
          <cell r="I4038">
            <v>44982</v>
          </cell>
          <cell r="O4038" t="str">
            <v>PRO</v>
          </cell>
        </row>
        <row r="4039">
          <cell r="C4039" t="str">
            <v>150012536/20</v>
          </cell>
          <cell r="D4039" t="str">
            <v>JASON FURNITURE VIET NAM</v>
          </cell>
          <cell r="E4039" t="str">
            <v>KAC-N ALINE K TT 0.9/1.1MM TR1 BUTTERNUT U722212-K (13306) PC</v>
          </cell>
          <cell r="F4039">
            <v>329</v>
          </cell>
          <cell r="G4039">
            <v>19550</v>
          </cell>
          <cell r="H4039">
            <v>44998</v>
          </cell>
          <cell r="I4039">
            <v>44982</v>
          </cell>
          <cell r="O4039" t="str">
            <v>PRO</v>
          </cell>
        </row>
        <row r="4040">
          <cell r="C4040" t="str">
            <v>150012536/20</v>
          </cell>
          <cell r="D4040" t="str">
            <v>JASON FURNITURE VIET NAM</v>
          </cell>
          <cell r="E4040" t="str">
            <v>KAC-N ALINE K TT 0.9/1.1MM TR1 BUTTERNUT U722212-K (13306) PC</v>
          </cell>
          <cell r="F4040">
            <v>329</v>
          </cell>
          <cell r="G4040">
            <v>19550</v>
          </cell>
          <cell r="H4040">
            <v>44998</v>
          </cell>
          <cell r="I4040">
            <v>44982</v>
          </cell>
          <cell r="O4040" t="str">
            <v>PRO</v>
          </cell>
        </row>
        <row r="4041">
          <cell r="C4041" t="str">
            <v>150012536/20</v>
          </cell>
          <cell r="D4041" t="str">
            <v>JASON FURNITURE VIET NAM</v>
          </cell>
          <cell r="E4041" t="str">
            <v>KAC-N ALINE K TT 0.9/1.1MM TR1 BUTTERNUT U722212-K (13306) PC</v>
          </cell>
          <cell r="F4041">
            <v>329</v>
          </cell>
          <cell r="G4041">
            <v>19550</v>
          </cell>
          <cell r="H4041">
            <v>44998</v>
          </cell>
          <cell r="I4041">
            <v>44982</v>
          </cell>
          <cell r="O4041" t="str">
            <v>PRO</v>
          </cell>
        </row>
        <row r="4042">
          <cell r="C4042" t="str">
            <v>150012536/20</v>
          </cell>
          <cell r="D4042" t="str">
            <v>JASON FURNITURE VIET NAM</v>
          </cell>
          <cell r="E4042" t="str">
            <v>KAC-N ALINE K TT 0.9/1.1MM TR1 BUTTERNUT U722212-K (13306) PC</v>
          </cell>
          <cell r="F4042">
            <v>329</v>
          </cell>
          <cell r="G4042">
            <v>19550</v>
          </cell>
          <cell r="H4042">
            <v>44998</v>
          </cell>
          <cell r="I4042">
            <v>44982</v>
          </cell>
          <cell r="O4042" t="str">
            <v>PRO</v>
          </cell>
        </row>
        <row r="4043">
          <cell r="C4043" t="str">
            <v>150012536/20</v>
          </cell>
          <cell r="D4043" t="str">
            <v>JASON FURNITURE VIET NAM</v>
          </cell>
          <cell r="E4043" t="str">
            <v>KAC-N ALINE K TT 0.9/1.1MM TR1 BUTTERNUT U722212-K (13306) PC</v>
          </cell>
          <cell r="F4043">
            <v>329</v>
          </cell>
          <cell r="G4043">
            <v>19550</v>
          </cell>
          <cell r="H4043">
            <v>44998</v>
          </cell>
          <cell r="I4043">
            <v>44982</v>
          </cell>
          <cell r="O4043" t="str">
            <v>PRO</v>
          </cell>
        </row>
        <row r="4044">
          <cell r="C4044" t="str">
            <v>150012536/20</v>
          </cell>
          <cell r="D4044" t="str">
            <v>JASON FURNITURE VIET NAM</v>
          </cell>
          <cell r="E4044" t="str">
            <v>KAC-N ALINE K TT 0.9/1.1MM TR1 BUTTERNUT U722212-K (13306) PC</v>
          </cell>
          <cell r="F4044">
            <v>329</v>
          </cell>
          <cell r="G4044">
            <v>19550</v>
          </cell>
          <cell r="H4044">
            <v>44998</v>
          </cell>
          <cell r="I4044">
            <v>44982</v>
          </cell>
          <cell r="O4044" t="str">
            <v>PRO</v>
          </cell>
        </row>
        <row r="4045">
          <cell r="C4045" t="str">
            <v>150012536/20</v>
          </cell>
          <cell r="D4045" t="str">
            <v>JASON FURNITURE VIET NAM</v>
          </cell>
          <cell r="E4045" t="str">
            <v>KAC-N ALINE K TT 0.9/1.1MM TR1 BUTTERNUT U722212-K (13306) PC</v>
          </cell>
          <cell r="F4045">
            <v>329</v>
          </cell>
          <cell r="G4045">
            <v>19550</v>
          </cell>
          <cell r="H4045">
            <v>44998</v>
          </cell>
          <cell r="I4045">
            <v>44982</v>
          </cell>
          <cell r="O4045" t="str">
            <v>PRO</v>
          </cell>
        </row>
        <row r="4046">
          <cell r="C4046" t="str">
            <v>150012536/30</v>
          </cell>
          <cell r="D4046" t="str">
            <v>JASON FURNITURE VIET NAM</v>
          </cell>
          <cell r="E4046" t="str">
            <v>CAC-N ALINE K TT 0.9/1.1MM TR1 L.GREY 5728 U722171-K (17066) PC</v>
          </cell>
          <cell r="F4046">
            <v>107</v>
          </cell>
          <cell r="G4046">
            <v>6900</v>
          </cell>
          <cell r="H4046">
            <v>45000</v>
          </cell>
          <cell r="I4046">
            <v>44982</v>
          </cell>
          <cell r="O4046" t="str">
            <v>PRO</v>
          </cell>
        </row>
        <row r="4047">
          <cell r="C4047" t="str">
            <v>150012536/30</v>
          </cell>
          <cell r="D4047" t="str">
            <v>JASON FURNITURE VIET NAM</v>
          </cell>
          <cell r="E4047" t="str">
            <v>CAC-N ALINE K TT 0.9/1.1MM TR1 L.GREY 5728 U722171-K (17066) PC</v>
          </cell>
          <cell r="F4047">
            <v>107</v>
          </cell>
          <cell r="G4047">
            <v>6900</v>
          </cell>
          <cell r="H4047">
            <v>45000</v>
          </cell>
          <cell r="I4047">
            <v>44982</v>
          </cell>
          <cell r="O4047" t="str">
            <v>PRO</v>
          </cell>
        </row>
        <row r="4048">
          <cell r="C4048" t="str">
            <v>150012536/30</v>
          </cell>
          <cell r="D4048" t="str">
            <v>JASON FURNITURE VIET NAM</v>
          </cell>
          <cell r="E4048" t="str">
            <v>CAC-N ALINE K TT 0.9/1.1MM TR1 L.GREY 5728 U722171-K (17066) PC</v>
          </cell>
          <cell r="F4048">
            <v>107</v>
          </cell>
          <cell r="G4048">
            <v>6900</v>
          </cell>
          <cell r="H4048">
            <v>45000</v>
          </cell>
          <cell r="I4048">
            <v>44982</v>
          </cell>
          <cell r="O4048" t="str">
            <v>PRO</v>
          </cell>
        </row>
        <row r="4049">
          <cell r="C4049" t="str">
            <v>150012536/30</v>
          </cell>
          <cell r="D4049" t="str">
            <v>JASON FURNITURE VIET NAM</v>
          </cell>
          <cell r="E4049" t="str">
            <v>CAC-N ALINE K TT 0.9/1.1MM TR1 L.GREY 5728 U722171-K (17066) PC</v>
          </cell>
          <cell r="F4049">
            <v>107</v>
          </cell>
          <cell r="G4049">
            <v>6900</v>
          </cell>
          <cell r="H4049">
            <v>45000</v>
          </cell>
          <cell r="I4049">
            <v>44982</v>
          </cell>
          <cell r="O4049" t="str">
            <v>PRO</v>
          </cell>
        </row>
        <row r="4050">
          <cell r="C4050" t="str">
            <v>150012536/30</v>
          </cell>
          <cell r="D4050" t="str">
            <v>JASON FURNITURE VIET NAM</v>
          </cell>
          <cell r="E4050" t="str">
            <v>CAC-N ALINE K TT 0.9/1.1MM TR1 L.GREY 5728 U722171-K (17066) PC</v>
          </cell>
          <cell r="F4050">
            <v>107</v>
          </cell>
          <cell r="G4050">
            <v>6900</v>
          </cell>
          <cell r="H4050">
            <v>45000</v>
          </cell>
          <cell r="I4050">
            <v>44982</v>
          </cell>
          <cell r="O4050" t="str">
            <v>PRO</v>
          </cell>
        </row>
        <row r="4051">
          <cell r="C4051" t="str">
            <v>150012536/30</v>
          </cell>
          <cell r="D4051" t="str">
            <v>JASON FURNITURE VIET NAM</v>
          </cell>
          <cell r="E4051" t="str">
            <v>CAC-N ALINE K TT 0.9/1.1MM TR1 L.GREY 5728 U722171-K (17066) PC</v>
          </cell>
          <cell r="F4051">
            <v>107</v>
          </cell>
          <cell r="G4051">
            <v>6900</v>
          </cell>
          <cell r="H4051">
            <v>45000</v>
          </cell>
          <cell r="I4051">
            <v>44982</v>
          </cell>
          <cell r="O4051" t="str">
            <v>PRO</v>
          </cell>
        </row>
        <row r="4052">
          <cell r="C4052" t="str">
            <v>150012536/30</v>
          </cell>
          <cell r="D4052" t="str">
            <v>JASON FURNITURE VIET NAM</v>
          </cell>
          <cell r="E4052" t="str">
            <v>CAC-N ALINE K TT 0.9/1.1MM TR1 L.GREY 5728 U722171-K (17066) PC</v>
          </cell>
          <cell r="F4052">
            <v>107</v>
          </cell>
          <cell r="G4052">
            <v>6900</v>
          </cell>
          <cell r="H4052">
            <v>45000</v>
          </cell>
          <cell r="I4052">
            <v>44982</v>
          </cell>
          <cell r="O4052" t="str">
            <v>PRO</v>
          </cell>
        </row>
        <row r="4053">
          <cell r="C4053" t="str">
            <v>150012536/30</v>
          </cell>
          <cell r="D4053" t="str">
            <v>JASON FURNITURE VIET NAM</v>
          </cell>
          <cell r="E4053" t="str">
            <v>CAC-N ALINE K TT 0.9/1.1MM TR1 L.GREY 5728 U722171-K (17066) PC</v>
          </cell>
          <cell r="F4053">
            <v>107</v>
          </cell>
          <cell r="G4053">
            <v>6900</v>
          </cell>
          <cell r="H4053">
            <v>45000</v>
          </cell>
          <cell r="I4053">
            <v>44982</v>
          </cell>
          <cell r="O4053" t="str">
            <v>PRO</v>
          </cell>
        </row>
        <row r="4054">
          <cell r="C4054" t="str">
            <v>150012536/30</v>
          </cell>
          <cell r="D4054" t="str">
            <v>JASON FURNITURE VIET NAM</v>
          </cell>
          <cell r="E4054" t="str">
            <v>CAC-N ALINE K TT 0.9/1.1MM TR1 L.GREY 5728 U722171-K (17066) PC</v>
          </cell>
          <cell r="F4054">
            <v>107</v>
          </cell>
          <cell r="G4054">
            <v>6900</v>
          </cell>
          <cell r="H4054">
            <v>45000</v>
          </cell>
          <cell r="I4054">
            <v>44982</v>
          </cell>
          <cell r="O4054" t="str">
            <v>PRO</v>
          </cell>
        </row>
        <row r="4055">
          <cell r="C4055" t="str">
            <v>150012536/30</v>
          </cell>
          <cell r="D4055" t="str">
            <v>JASON FURNITURE VIET NAM</v>
          </cell>
          <cell r="E4055" t="str">
            <v>CAC-N ALINE K TT 0.9/1.1MM TR1 L.GREY 5728 U722171-K (17066) PC</v>
          </cell>
          <cell r="F4055">
            <v>107</v>
          </cell>
          <cell r="G4055">
            <v>6900</v>
          </cell>
          <cell r="H4055">
            <v>45000</v>
          </cell>
          <cell r="I4055">
            <v>44982</v>
          </cell>
          <cell r="O4055" t="str">
            <v>PRO</v>
          </cell>
        </row>
        <row r="4056">
          <cell r="C4056" t="str">
            <v>150012536/30</v>
          </cell>
          <cell r="D4056" t="str">
            <v>JASON FURNITURE VIET NAM</v>
          </cell>
          <cell r="E4056" t="str">
            <v>CAC-N ALINE K TT 0.9/1.1MM TR1 L.GREY 5728 U722171-K (17066) PC</v>
          </cell>
          <cell r="F4056">
            <v>107</v>
          </cell>
          <cell r="G4056">
            <v>6900</v>
          </cell>
          <cell r="H4056">
            <v>45000</v>
          </cell>
          <cell r="I4056">
            <v>44982</v>
          </cell>
          <cell r="O4056" t="str">
            <v>PRO</v>
          </cell>
        </row>
        <row r="4057">
          <cell r="C4057" t="str">
            <v>150012536/30</v>
          </cell>
          <cell r="D4057" t="str">
            <v>JASON FURNITURE VIET NAM</v>
          </cell>
          <cell r="E4057" t="str">
            <v>CAC-N ALINE K TT 0.9/1.1MM TR1 L.GREY 5728 U722171-K (17066) PC</v>
          </cell>
          <cell r="F4057">
            <v>107</v>
          </cell>
          <cell r="G4057">
            <v>6900</v>
          </cell>
          <cell r="H4057">
            <v>45000</v>
          </cell>
          <cell r="I4057">
            <v>44982</v>
          </cell>
          <cell r="O4057" t="str">
            <v>PRO</v>
          </cell>
        </row>
        <row r="4058">
          <cell r="C4058" t="str">
            <v>150012536/30</v>
          </cell>
          <cell r="D4058" t="str">
            <v>JASON FURNITURE VIET NAM</v>
          </cell>
          <cell r="E4058" t="str">
            <v>CAC-N ALINE K TT 0.9/1.1MM TR1 L.GREY 5728 U722171-K (17066) PC</v>
          </cell>
          <cell r="F4058">
            <v>107</v>
          </cell>
          <cell r="G4058">
            <v>6900</v>
          </cell>
          <cell r="H4058">
            <v>45000</v>
          </cell>
          <cell r="I4058">
            <v>44982</v>
          </cell>
          <cell r="O4058" t="str">
            <v>PRO</v>
          </cell>
        </row>
        <row r="4059">
          <cell r="C4059" t="str">
            <v>150012536/30</v>
          </cell>
          <cell r="D4059" t="str">
            <v>JASON FURNITURE VIET NAM</v>
          </cell>
          <cell r="E4059" t="str">
            <v>CAC-N ALINE K TT 0.9/1.1MM TR1 L.GREY 5728 U722171-K (17066) PC</v>
          </cell>
          <cell r="F4059">
            <v>107</v>
          </cell>
          <cell r="G4059">
            <v>6900</v>
          </cell>
          <cell r="H4059">
            <v>45000</v>
          </cell>
          <cell r="I4059">
            <v>44982</v>
          </cell>
          <cell r="O4059" t="str">
            <v>PRO</v>
          </cell>
        </row>
        <row r="4060">
          <cell r="C4060" t="str">
            <v>150012536/30</v>
          </cell>
          <cell r="D4060" t="str">
            <v>JASON FURNITURE VIET NAM</v>
          </cell>
          <cell r="E4060" t="str">
            <v>CAC-N ALINE K TT 0.9/1.1MM TR1 L.GREY 5728 U722171-K (17066) PC</v>
          </cell>
          <cell r="F4060">
            <v>107</v>
          </cell>
          <cell r="G4060">
            <v>6900</v>
          </cell>
          <cell r="H4060">
            <v>45000</v>
          </cell>
          <cell r="I4060">
            <v>44982</v>
          </cell>
          <cell r="O4060" t="str">
            <v>PRO</v>
          </cell>
        </row>
        <row r="4061">
          <cell r="C4061" t="str">
            <v>150012479/30</v>
          </cell>
          <cell r="D4061" t="str">
            <v>HOME UPHOLSTERY</v>
          </cell>
          <cell r="E4061" t="str">
            <v>CAC-N ALPINE K TT 0.9/1.1MM TR BROWN 1387 (2328) PC</v>
          </cell>
          <cell r="F4061">
            <v>186</v>
          </cell>
          <cell r="G4061">
            <v>11500</v>
          </cell>
          <cell r="H4061">
            <v>45003</v>
          </cell>
          <cell r="I4061">
            <v>44992</v>
          </cell>
          <cell r="O4061" t="str">
            <v>PRO</v>
          </cell>
        </row>
        <row r="4062">
          <cell r="C4062" t="str">
            <v>150012479/30</v>
          </cell>
          <cell r="D4062" t="str">
            <v>HOME UPHOLSTERY</v>
          </cell>
          <cell r="E4062" t="str">
            <v>CAC-N ALPINE K TT 0.9/1.1MM TR BROWN 1387 (2328) PC</v>
          </cell>
          <cell r="F4062">
            <v>186</v>
          </cell>
          <cell r="G4062">
            <v>11500</v>
          </cell>
          <cell r="H4062">
            <v>45003</v>
          </cell>
          <cell r="I4062">
            <v>44992</v>
          </cell>
          <cell r="O4062" t="str">
            <v>PRO</v>
          </cell>
        </row>
        <row r="4063">
          <cell r="C4063" t="str">
            <v>150012479/30</v>
          </cell>
          <cell r="D4063" t="str">
            <v>HOME UPHOLSTERY</v>
          </cell>
          <cell r="E4063" t="str">
            <v>CAC-N ALPINE K TT 0.9/1.1MM TR BROWN 1387 (2328) PC</v>
          </cell>
          <cell r="F4063">
            <v>186</v>
          </cell>
          <cell r="G4063">
            <v>11500</v>
          </cell>
          <cell r="H4063">
            <v>45003</v>
          </cell>
          <cell r="I4063">
            <v>44992</v>
          </cell>
          <cell r="O4063" t="str">
            <v>PRO</v>
          </cell>
        </row>
        <row r="4064">
          <cell r="C4064" t="str">
            <v>150012479/30</v>
          </cell>
          <cell r="D4064" t="str">
            <v>HOME UPHOLSTERY</v>
          </cell>
          <cell r="E4064" t="str">
            <v>CAC-N ALPINE K TT 0.9/1.1MM TR BROWN 1387 (2328) PC</v>
          </cell>
          <cell r="F4064">
            <v>186</v>
          </cell>
          <cell r="G4064">
            <v>11500</v>
          </cell>
          <cell r="H4064">
            <v>45003</v>
          </cell>
          <cell r="I4064">
            <v>44992</v>
          </cell>
          <cell r="O4064" t="str">
            <v>PRO</v>
          </cell>
        </row>
        <row r="4065">
          <cell r="C4065" t="str">
            <v>150012479/30</v>
          </cell>
          <cell r="D4065" t="str">
            <v>HOME UPHOLSTERY</v>
          </cell>
          <cell r="E4065" t="str">
            <v>CAC-N ALPINE K TT 0.9/1.1MM TR BROWN 1387 (2328) PC</v>
          </cell>
          <cell r="F4065">
            <v>186</v>
          </cell>
          <cell r="G4065">
            <v>11500</v>
          </cell>
          <cell r="H4065">
            <v>45003</v>
          </cell>
          <cell r="I4065">
            <v>44992</v>
          </cell>
          <cell r="O4065" t="str">
            <v>PRO</v>
          </cell>
        </row>
        <row r="4066">
          <cell r="C4066" t="str">
            <v>150012479/30</v>
          </cell>
          <cell r="D4066" t="str">
            <v>HOME UPHOLSTERY</v>
          </cell>
          <cell r="E4066" t="str">
            <v>CAC-N ALPINE K TT 0.9/1.1MM TR BROWN 1387 (2328) PC</v>
          </cell>
          <cell r="F4066">
            <v>174</v>
          </cell>
          <cell r="G4066">
            <v>11500</v>
          </cell>
          <cell r="H4066">
            <v>45003</v>
          </cell>
          <cell r="I4066">
            <v>44992</v>
          </cell>
          <cell r="O4066" t="str">
            <v>PRO</v>
          </cell>
        </row>
        <row r="4067">
          <cell r="C4067" t="str">
            <v>150012479/30</v>
          </cell>
          <cell r="D4067" t="str">
            <v>HOME UPHOLSTERY</v>
          </cell>
          <cell r="E4067" t="str">
            <v>CAC-N ALPINE K TT 0.9/1.1MM TR BROWN 1387 (2328) PC</v>
          </cell>
          <cell r="F4067">
            <v>12</v>
          </cell>
          <cell r="G4067">
            <v>11500</v>
          </cell>
          <cell r="H4067">
            <v>45003</v>
          </cell>
          <cell r="I4067">
            <v>44992</v>
          </cell>
          <cell r="O4067" t="str">
            <v>PRO</v>
          </cell>
        </row>
        <row r="4068">
          <cell r="C4068" t="str">
            <v>150012479/30</v>
          </cell>
          <cell r="D4068" t="str">
            <v>HOME UPHOLSTERY</v>
          </cell>
          <cell r="E4068" t="str">
            <v>CAC-N ALPINE K TT 0.9/1.1MM TR BROWN 1387 (2328) PC</v>
          </cell>
          <cell r="F4068">
            <v>186</v>
          </cell>
          <cell r="G4068">
            <v>11500</v>
          </cell>
          <cell r="H4068">
            <v>45003</v>
          </cell>
          <cell r="I4068">
            <v>44992</v>
          </cell>
          <cell r="O4068" t="str">
            <v>PRO</v>
          </cell>
        </row>
        <row r="4069">
          <cell r="C4069" t="str">
            <v>150012479/30</v>
          </cell>
          <cell r="D4069" t="str">
            <v>HOME UPHOLSTERY</v>
          </cell>
          <cell r="E4069" t="str">
            <v>CAC-N ALPINE K TT 0.9/1.1MM TR BROWN 1387 (2328) PC</v>
          </cell>
          <cell r="F4069">
            <v>186</v>
          </cell>
          <cell r="G4069">
            <v>11500</v>
          </cell>
          <cell r="H4069">
            <v>45003</v>
          </cell>
          <cell r="I4069">
            <v>44992</v>
          </cell>
          <cell r="O4069" t="str">
            <v>PRO</v>
          </cell>
        </row>
        <row r="4070">
          <cell r="C4070" t="str">
            <v>150012479/30</v>
          </cell>
          <cell r="D4070" t="str">
            <v>HOME UPHOLSTERY</v>
          </cell>
          <cell r="E4070" t="str">
            <v>CAC-N ALPINE K TT 0.9/1.1MM TR BROWN 1387 (2328) PC</v>
          </cell>
          <cell r="F4070">
            <v>186</v>
          </cell>
          <cell r="G4070">
            <v>11500</v>
          </cell>
          <cell r="H4070">
            <v>45003</v>
          </cell>
          <cell r="I4070">
            <v>44992</v>
          </cell>
          <cell r="O4070" t="str">
            <v>PRO</v>
          </cell>
        </row>
        <row r="4071">
          <cell r="C4071" t="str">
            <v>150012479/30</v>
          </cell>
          <cell r="D4071" t="str">
            <v>HOME UPHOLSTERY</v>
          </cell>
          <cell r="E4071" t="str">
            <v>CAC-N ALPINE K TT 0.9/1.1MM TR BROWN 1387 (2328) PC</v>
          </cell>
          <cell r="F4071">
            <v>186</v>
          </cell>
          <cell r="G4071">
            <v>11500</v>
          </cell>
          <cell r="H4071">
            <v>45003</v>
          </cell>
          <cell r="I4071">
            <v>44992</v>
          </cell>
          <cell r="O4071" t="str">
            <v>PRO</v>
          </cell>
        </row>
        <row r="4072">
          <cell r="C4072" t="str">
            <v>150012479/30</v>
          </cell>
          <cell r="D4072" t="str">
            <v>HOME UPHOLSTERY</v>
          </cell>
          <cell r="E4072" t="str">
            <v>CAC-N ALPINE K TT 0.9/1.1MM TR BROWN 1387 (2328) PC</v>
          </cell>
          <cell r="F4072">
            <v>186</v>
          </cell>
          <cell r="G4072">
            <v>11500</v>
          </cell>
          <cell r="H4072">
            <v>45003</v>
          </cell>
          <cell r="I4072">
            <v>44992</v>
          </cell>
          <cell r="O4072" t="str">
            <v>PRO</v>
          </cell>
        </row>
        <row r="4073">
          <cell r="C4073" t="str">
            <v>150012479/30</v>
          </cell>
          <cell r="D4073" t="str">
            <v>HOME UPHOLSTERY</v>
          </cell>
          <cell r="E4073" t="str">
            <v>CAC-N ALPINE K TT 0.9/1.1MM TR BROWN 1387 (2328) PC</v>
          </cell>
          <cell r="F4073">
            <v>186</v>
          </cell>
          <cell r="G4073">
            <v>11500</v>
          </cell>
          <cell r="H4073">
            <v>45003</v>
          </cell>
          <cell r="I4073">
            <v>44992</v>
          </cell>
          <cell r="O4073" t="str">
            <v>PRO</v>
          </cell>
        </row>
        <row r="4074">
          <cell r="C4074" t="str">
            <v>150012479/30</v>
          </cell>
          <cell r="D4074" t="str">
            <v>HOME UPHOLSTERY</v>
          </cell>
          <cell r="E4074" t="str">
            <v>CAC-N ALPINE K TT 0.9/1.1MM TR BROWN 1387 (2328) PC</v>
          </cell>
          <cell r="F4074">
            <v>186</v>
          </cell>
          <cell r="G4074">
            <v>11500</v>
          </cell>
          <cell r="H4074">
            <v>45003</v>
          </cell>
          <cell r="I4074">
            <v>44992</v>
          </cell>
          <cell r="O4074" t="str">
            <v>PRO</v>
          </cell>
        </row>
        <row r="4075">
          <cell r="C4075" t="str">
            <v>150012479/30</v>
          </cell>
          <cell r="D4075" t="str">
            <v>HOME UPHOLSTERY</v>
          </cell>
          <cell r="E4075" t="str">
            <v>CAC-N ALPINE K TT 0.9/1.1MM TR BROWN 1387 (2328) PC</v>
          </cell>
          <cell r="F4075">
            <v>186</v>
          </cell>
          <cell r="G4075">
            <v>11500</v>
          </cell>
          <cell r="H4075">
            <v>45003</v>
          </cell>
          <cell r="I4075">
            <v>44992</v>
          </cell>
          <cell r="O4075" t="str">
            <v>PRO</v>
          </cell>
        </row>
        <row r="4076">
          <cell r="C4076" t="str">
            <v>150012479/30</v>
          </cell>
          <cell r="D4076" t="str">
            <v>HOME UPHOLSTERY</v>
          </cell>
          <cell r="E4076" t="str">
            <v>CAC-N ALPINE K TT 0.9/1.1MM TR BROWN 1387 (2328) PC</v>
          </cell>
          <cell r="F4076">
            <v>186</v>
          </cell>
          <cell r="G4076">
            <v>11500</v>
          </cell>
          <cell r="H4076">
            <v>45003</v>
          </cell>
          <cell r="I4076">
            <v>44992</v>
          </cell>
          <cell r="O4076" t="str">
            <v>PRO</v>
          </cell>
        </row>
        <row r="4077">
          <cell r="C4077" t="str">
            <v>150012479/40</v>
          </cell>
          <cell r="D4077" t="str">
            <v>HOME UPHOLSTERY</v>
          </cell>
          <cell r="E4077" t="str">
            <v>CAC-N ALPINE K TT 0.9/1.1MM TR GREY 1389 (3707) PC</v>
          </cell>
          <cell r="F4077">
            <v>177</v>
          </cell>
          <cell r="G4077">
            <v>11500</v>
          </cell>
          <cell r="H4077">
            <v>44998</v>
          </cell>
          <cell r="I4077">
            <v>44992</v>
          </cell>
          <cell r="O4077" t="str">
            <v>PRO</v>
          </cell>
        </row>
        <row r="4078">
          <cell r="C4078" t="str">
            <v>150012479/40</v>
          </cell>
          <cell r="D4078" t="str">
            <v>HOME UPHOLSTERY</v>
          </cell>
          <cell r="E4078" t="str">
            <v>CAC-N ALPINE K TT 0.9/1.1MM TR GREY 1389 (3707) PC</v>
          </cell>
          <cell r="F4078">
            <v>177</v>
          </cell>
          <cell r="G4078">
            <v>11500</v>
          </cell>
          <cell r="H4078">
            <v>44998</v>
          </cell>
          <cell r="I4078">
            <v>44992</v>
          </cell>
          <cell r="O4078" t="str">
            <v>PRO</v>
          </cell>
        </row>
        <row r="4079">
          <cell r="C4079" t="str">
            <v>150012479/40</v>
          </cell>
          <cell r="D4079" t="str">
            <v>HOME UPHOLSTERY</v>
          </cell>
          <cell r="E4079" t="str">
            <v>CAC-N ALPINE K TT 0.9/1.1MM TR GREY 1389 (3707) PC</v>
          </cell>
          <cell r="F4079">
            <v>177</v>
          </cell>
          <cell r="G4079">
            <v>11500</v>
          </cell>
          <cell r="H4079">
            <v>44998</v>
          </cell>
          <cell r="I4079">
            <v>44992</v>
          </cell>
          <cell r="O4079" t="str">
            <v>PRO</v>
          </cell>
        </row>
        <row r="4080">
          <cell r="C4080" t="str">
            <v>150012479/40</v>
          </cell>
          <cell r="D4080" t="str">
            <v>HOME UPHOLSTERY</v>
          </cell>
          <cell r="E4080" t="str">
            <v>CAC-N ALPINE K TT 0.9/1.1MM TR GREY 1389 (3707) PC</v>
          </cell>
          <cell r="F4080">
            <v>177</v>
          </cell>
          <cell r="G4080">
            <v>11500</v>
          </cell>
          <cell r="H4080">
            <v>44998</v>
          </cell>
          <cell r="I4080">
            <v>44992</v>
          </cell>
          <cell r="O4080" t="str">
            <v>PRO</v>
          </cell>
        </row>
        <row r="4081">
          <cell r="C4081" t="str">
            <v>150012479/40</v>
          </cell>
          <cell r="D4081" t="str">
            <v>HOME UPHOLSTERY</v>
          </cell>
          <cell r="E4081" t="str">
            <v>CAC-N ALPINE K TT 0.9/1.1MM TR GREY 1389 (3707) PC</v>
          </cell>
          <cell r="F4081">
            <v>177</v>
          </cell>
          <cell r="G4081">
            <v>11500</v>
          </cell>
          <cell r="H4081">
            <v>44998</v>
          </cell>
          <cell r="I4081">
            <v>44992</v>
          </cell>
          <cell r="O4081" t="str">
            <v>PRO</v>
          </cell>
        </row>
        <row r="4082">
          <cell r="C4082" t="str">
            <v>150012479/40</v>
          </cell>
          <cell r="D4082" t="str">
            <v>HOME UPHOLSTERY</v>
          </cell>
          <cell r="E4082" t="str">
            <v>CAC-N ALPINE K TT 0.9/1.1MM TR GREY 1389 (3707) PC</v>
          </cell>
          <cell r="F4082">
            <v>177</v>
          </cell>
          <cell r="G4082">
            <v>11500</v>
          </cell>
          <cell r="H4082">
            <v>44998</v>
          </cell>
          <cell r="I4082">
            <v>44992</v>
          </cell>
          <cell r="O4082" t="str">
            <v>PRO</v>
          </cell>
        </row>
        <row r="4083">
          <cell r="C4083" t="str">
            <v>150012479/40</v>
          </cell>
          <cell r="D4083" t="str">
            <v>HOME UPHOLSTERY</v>
          </cell>
          <cell r="E4083" t="str">
            <v>CAC-N ALPINE K TT 0.9/1.1MM TR GREY 1389 (3707) PC</v>
          </cell>
          <cell r="F4083">
            <v>177</v>
          </cell>
          <cell r="G4083">
            <v>11500</v>
          </cell>
          <cell r="H4083">
            <v>44998</v>
          </cell>
          <cell r="I4083">
            <v>44992</v>
          </cell>
          <cell r="O4083" t="str">
            <v>PRO</v>
          </cell>
        </row>
        <row r="4084">
          <cell r="C4084" t="str">
            <v>150012479/40</v>
          </cell>
          <cell r="D4084" t="str">
            <v>HOME UPHOLSTERY</v>
          </cell>
          <cell r="E4084" t="str">
            <v>CAC-N ALPINE K TT 0.9/1.1MM TR GREY 1389 (3707) PC</v>
          </cell>
          <cell r="F4084">
            <v>177</v>
          </cell>
          <cell r="G4084">
            <v>11500</v>
          </cell>
          <cell r="H4084">
            <v>44998</v>
          </cell>
          <cell r="I4084">
            <v>44992</v>
          </cell>
          <cell r="O4084" t="str">
            <v>PRO</v>
          </cell>
        </row>
        <row r="4085">
          <cell r="C4085" t="str">
            <v>150012479/40</v>
          </cell>
          <cell r="D4085" t="str">
            <v>HOME UPHOLSTERY</v>
          </cell>
          <cell r="E4085" t="str">
            <v>CAC-N ALPINE K TT 0.9/1.1MM TR GREY 1389 (3707) PC</v>
          </cell>
          <cell r="F4085">
            <v>177</v>
          </cell>
          <cell r="G4085">
            <v>11500</v>
          </cell>
          <cell r="H4085">
            <v>44998</v>
          </cell>
          <cell r="I4085">
            <v>44992</v>
          </cell>
          <cell r="O4085" t="str">
            <v>PRO</v>
          </cell>
        </row>
        <row r="4086">
          <cell r="C4086" t="str">
            <v>150012479/40</v>
          </cell>
          <cell r="D4086" t="str">
            <v>HOME UPHOLSTERY</v>
          </cell>
          <cell r="E4086" t="str">
            <v>CAC-N ALPINE K TT 0.9/1.1MM TR GREY 1389 (3707) PC</v>
          </cell>
          <cell r="F4086">
            <v>177</v>
          </cell>
          <cell r="G4086">
            <v>11500</v>
          </cell>
          <cell r="H4086">
            <v>44998</v>
          </cell>
          <cell r="I4086">
            <v>44992</v>
          </cell>
          <cell r="O4086" t="str">
            <v>PRO</v>
          </cell>
        </row>
        <row r="4087">
          <cell r="C4087" t="str">
            <v>150012479/40</v>
          </cell>
          <cell r="D4087" t="str">
            <v>HOME UPHOLSTERY</v>
          </cell>
          <cell r="E4087" t="str">
            <v>CAC-N ALPINE K TT 0.9/1.1MM TR GREY 1389 (3707) PC</v>
          </cell>
          <cell r="F4087">
            <v>177</v>
          </cell>
          <cell r="G4087">
            <v>11500</v>
          </cell>
          <cell r="H4087">
            <v>44998</v>
          </cell>
          <cell r="I4087">
            <v>44992</v>
          </cell>
          <cell r="O4087" t="str">
            <v>PRO</v>
          </cell>
        </row>
        <row r="4088">
          <cell r="C4088" t="str">
            <v>150012479/40</v>
          </cell>
          <cell r="D4088" t="str">
            <v>HOME UPHOLSTERY</v>
          </cell>
          <cell r="E4088" t="str">
            <v>CAC-N ALPINE K TT 0.9/1.1MM TR GREY 1389 (3707) PC</v>
          </cell>
          <cell r="F4088">
            <v>177</v>
          </cell>
          <cell r="G4088">
            <v>11500</v>
          </cell>
          <cell r="H4088">
            <v>44998</v>
          </cell>
          <cell r="I4088">
            <v>44992</v>
          </cell>
          <cell r="O4088" t="str">
            <v>PRO</v>
          </cell>
        </row>
        <row r="4089">
          <cell r="C4089" t="str">
            <v>150012479/40</v>
          </cell>
          <cell r="D4089" t="str">
            <v>HOME UPHOLSTERY</v>
          </cell>
          <cell r="E4089" t="str">
            <v>CAC-N ALPINE K TT 0.9/1.1MM TR GREY 1389 (3707) PC</v>
          </cell>
          <cell r="F4089">
            <v>177</v>
          </cell>
          <cell r="G4089">
            <v>11500</v>
          </cell>
          <cell r="H4089">
            <v>44998</v>
          </cell>
          <cell r="I4089">
            <v>44992</v>
          </cell>
          <cell r="O4089" t="str">
            <v>PRO</v>
          </cell>
        </row>
        <row r="4090">
          <cell r="C4090" t="str">
            <v>150012479/40</v>
          </cell>
          <cell r="D4090" t="str">
            <v>HOME UPHOLSTERY</v>
          </cell>
          <cell r="E4090" t="str">
            <v>CAC-N ALPINE K TT 0.9/1.1MM TR GREY 1389 (3707) PC</v>
          </cell>
          <cell r="F4090">
            <v>177</v>
          </cell>
          <cell r="G4090">
            <v>11500</v>
          </cell>
          <cell r="H4090">
            <v>44998</v>
          </cell>
          <cell r="I4090">
            <v>44992</v>
          </cell>
          <cell r="O4090" t="str">
            <v>PRO</v>
          </cell>
        </row>
        <row r="4091">
          <cell r="C4091" t="str">
            <v>150012479/40</v>
          </cell>
          <cell r="D4091" t="str">
            <v>HOME UPHOLSTERY</v>
          </cell>
          <cell r="E4091" t="str">
            <v>CAC-N ALPINE K TT 0.9/1.1MM TR GREY 1389 (3707) PC</v>
          </cell>
          <cell r="F4091">
            <v>177</v>
          </cell>
          <cell r="G4091">
            <v>11500</v>
          </cell>
          <cell r="H4091">
            <v>44998</v>
          </cell>
          <cell r="I4091">
            <v>44992</v>
          </cell>
          <cell r="O4091" t="str">
            <v>PRO</v>
          </cell>
        </row>
        <row r="4092">
          <cell r="C4092" t="str">
            <v>150012479/50</v>
          </cell>
          <cell r="D4092" t="str">
            <v>HOME UPHOLSTERY</v>
          </cell>
          <cell r="E4092" t="str">
            <v>CAC-N ALPINE K TT 0.9/1.1MM TR BEIGE 1390 (2278) PC</v>
          </cell>
          <cell r="F4092">
            <v>378</v>
          </cell>
          <cell r="G4092">
            <v>23000</v>
          </cell>
          <cell r="H4092">
            <v>44996</v>
          </cell>
          <cell r="I4092">
            <v>44992</v>
          </cell>
          <cell r="O4092" t="str">
            <v>PRO</v>
          </cell>
        </row>
        <row r="4093">
          <cell r="C4093" t="str">
            <v>150012479/50</v>
          </cell>
          <cell r="D4093" t="str">
            <v>HOME UPHOLSTERY</v>
          </cell>
          <cell r="E4093" t="str">
            <v>CAC-N ALPINE K TT 0.9/1.1MM TR BEIGE 1390 (2278) PC</v>
          </cell>
          <cell r="F4093">
            <v>378</v>
          </cell>
          <cell r="G4093">
            <v>23000</v>
          </cell>
          <cell r="H4093">
            <v>44996</v>
          </cell>
          <cell r="I4093">
            <v>44992</v>
          </cell>
          <cell r="O4093" t="str">
            <v>PRO</v>
          </cell>
        </row>
        <row r="4094">
          <cell r="C4094" t="str">
            <v>150012479/50</v>
          </cell>
          <cell r="D4094" t="str">
            <v>HOME UPHOLSTERY</v>
          </cell>
          <cell r="E4094" t="str">
            <v>CAC-N ALPINE K TT 0.9/1.1MM TR BEIGE 1390 (2278) PC</v>
          </cell>
          <cell r="F4094">
            <v>166</v>
          </cell>
          <cell r="G4094">
            <v>23000</v>
          </cell>
          <cell r="H4094">
            <v>44996</v>
          </cell>
          <cell r="I4094">
            <v>44992</v>
          </cell>
          <cell r="O4094" t="str">
            <v>PRO</v>
          </cell>
        </row>
        <row r="4095">
          <cell r="C4095" t="str">
            <v>150012479/50</v>
          </cell>
          <cell r="D4095" t="str">
            <v>HOME UPHOLSTERY</v>
          </cell>
          <cell r="E4095" t="str">
            <v>CAC-N ALPINE K TT 0.9/1.1MM TR BEIGE 1390 (2278) PC</v>
          </cell>
          <cell r="F4095">
            <v>212</v>
          </cell>
          <cell r="G4095">
            <v>23000</v>
          </cell>
          <cell r="H4095">
            <v>44996</v>
          </cell>
          <cell r="I4095">
            <v>44992</v>
          </cell>
          <cell r="O4095" t="str">
            <v>PRO</v>
          </cell>
        </row>
        <row r="4096">
          <cell r="C4096" t="str">
            <v>150012479/50</v>
          </cell>
          <cell r="D4096" t="str">
            <v>HOME UPHOLSTERY</v>
          </cell>
          <cell r="E4096" t="str">
            <v>CAC-N ALPINE K TT 0.9/1.1MM TR BEIGE 1390 (2278) PC</v>
          </cell>
          <cell r="F4096">
            <v>378</v>
          </cell>
          <cell r="G4096">
            <v>23000</v>
          </cell>
          <cell r="H4096">
            <v>44996</v>
          </cell>
          <cell r="I4096">
            <v>44992</v>
          </cell>
          <cell r="O4096" t="str">
            <v>PRO</v>
          </cell>
        </row>
        <row r="4097">
          <cell r="C4097" t="str">
            <v>150012479/50</v>
          </cell>
          <cell r="D4097" t="str">
            <v>HOME UPHOLSTERY</v>
          </cell>
          <cell r="E4097" t="str">
            <v>CAC-N ALPINE K TT 0.9/1.1MM TR BEIGE 1390 (2278) PC</v>
          </cell>
          <cell r="F4097">
            <v>378</v>
          </cell>
          <cell r="G4097">
            <v>23000</v>
          </cell>
          <cell r="H4097">
            <v>44996</v>
          </cell>
          <cell r="I4097">
            <v>44992</v>
          </cell>
          <cell r="O4097" t="str">
            <v>PRO</v>
          </cell>
        </row>
        <row r="4098">
          <cell r="C4098" t="str">
            <v>150012479/50</v>
          </cell>
          <cell r="D4098" t="str">
            <v>HOME UPHOLSTERY</v>
          </cell>
          <cell r="E4098" t="str">
            <v>CAC-N ALPINE K TT 0.9/1.1MM TR BEIGE 1390 (2278) PC</v>
          </cell>
          <cell r="F4098">
            <v>378</v>
          </cell>
          <cell r="G4098">
            <v>23000</v>
          </cell>
          <cell r="H4098">
            <v>44996</v>
          </cell>
          <cell r="I4098">
            <v>44992</v>
          </cell>
          <cell r="O4098" t="str">
            <v>PRO</v>
          </cell>
        </row>
        <row r="4099">
          <cell r="C4099" t="str">
            <v>150012479/50</v>
          </cell>
          <cell r="D4099" t="str">
            <v>HOME UPHOLSTERY</v>
          </cell>
          <cell r="E4099" t="str">
            <v>CAC-N ALPINE K TT 0.9/1.1MM TR BEIGE 1390 (2278) PC</v>
          </cell>
          <cell r="F4099">
            <v>378</v>
          </cell>
          <cell r="G4099">
            <v>23000</v>
          </cell>
          <cell r="H4099">
            <v>44996</v>
          </cell>
          <cell r="I4099">
            <v>44992</v>
          </cell>
          <cell r="O4099" t="str">
            <v>PRO</v>
          </cell>
        </row>
        <row r="4100">
          <cell r="C4100" t="str">
            <v>150012479/50</v>
          </cell>
          <cell r="D4100" t="str">
            <v>HOME UPHOLSTERY</v>
          </cell>
          <cell r="E4100" t="str">
            <v>CAC-N ALPINE K TT 0.9/1.1MM TR BEIGE 1390 (2278) PC</v>
          </cell>
          <cell r="F4100">
            <v>97</v>
          </cell>
          <cell r="G4100">
            <v>23000</v>
          </cell>
          <cell r="H4100">
            <v>44996</v>
          </cell>
          <cell r="I4100">
            <v>44992</v>
          </cell>
          <cell r="O4100" t="str">
            <v>PRO</v>
          </cell>
        </row>
        <row r="4101">
          <cell r="C4101" t="str">
            <v>150012479/50</v>
          </cell>
          <cell r="D4101" t="str">
            <v>HOME UPHOLSTERY</v>
          </cell>
          <cell r="E4101" t="str">
            <v>CAC-N ALPINE K TT 0.9/1.1MM TR BEIGE 1390 (2278) PC</v>
          </cell>
          <cell r="F4101">
            <v>281</v>
          </cell>
          <cell r="G4101">
            <v>23000</v>
          </cell>
          <cell r="H4101">
            <v>44996</v>
          </cell>
          <cell r="I4101">
            <v>44992</v>
          </cell>
          <cell r="O4101" t="str">
            <v>PRO</v>
          </cell>
        </row>
        <row r="4102">
          <cell r="C4102" t="str">
            <v>150012479/50</v>
          </cell>
          <cell r="D4102" t="str">
            <v>HOME UPHOLSTERY</v>
          </cell>
          <cell r="E4102" t="str">
            <v>CAC-N ALPINE K TT 0.9/1.1MM TR BEIGE 1390 (2278) PC</v>
          </cell>
          <cell r="F4102">
            <v>378</v>
          </cell>
          <cell r="G4102">
            <v>23000</v>
          </cell>
          <cell r="H4102">
            <v>44996</v>
          </cell>
          <cell r="I4102">
            <v>44992</v>
          </cell>
          <cell r="O4102" t="str">
            <v>PRO</v>
          </cell>
        </row>
        <row r="4103">
          <cell r="C4103" t="str">
            <v>150012479/50</v>
          </cell>
          <cell r="D4103" t="str">
            <v>HOME UPHOLSTERY</v>
          </cell>
          <cell r="E4103" t="str">
            <v>CAC-N ALPINE K TT 0.9/1.1MM TR BEIGE 1390 (2278) PC</v>
          </cell>
          <cell r="F4103">
            <v>259</v>
          </cell>
          <cell r="G4103">
            <v>23000</v>
          </cell>
          <cell r="H4103">
            <v>44996</v>
          </cell>
          <cell r="I4103">
            <v>44992</v>
          </cell>
          <cell r="O4103" t="str">
            <v>PRO</v>
          </cell>
        </row>
        <row r="4104">
          <cell r="C4104" t="str">
            <v>150012479/50</v>
          </cell>
          <cell r="D4104" t="str">
            <v>HOME UPHOLSTERY</v>
          </cell>
          <cell r="E4104" t="str">
            <v>CAC-N ALPINE K TT 0.9/1.1MM TR BEIGE 1390 (2278) PC</v>
          </cell>
          <cell r="F4104">
            <v>119</v>
          </cell>
          <cell r="G4104">
            <v>23000</v>
          </cell>
          <cell r="H4104">
            <v>44996</v>
          </cell>
          <cell r="I4104">
            <v>44992</v>
          </cell>
          <cell r="O4104" t="str">
            <v>PRO</v>
          </cell>
        </row>
        <row r="4105">
          <cell r="C4105" t="str">
            <v>150012479/50</v>
          </cell>
          <cell r="D4105" t="str">
            <v>HOME UPHOLSTERY</v>
          </cell>
          <cell r="E4105" t="str">
            <v>CAC-N ALPINE K TT 0.9/1.1MM TR BEIGE 1390 (2278) PC</v>
          </cell>
          <cell r="F4105">
            <v>378</v>
          </cell>
          <cell r="G4105">
            <v>23000</v>
          </cell>
          <cell r="H4105">
            <v>44996</v>
          </cell>
          <cell r="I4105">
            <v>44992</v>
          </cell>
          <cell r="O4105" t="str">
            <v>PRO</v>
          </cell>
        </row>
        <row r="4106">
          <cell r="C4106" t="str">
            <v>150012479/50</v>
          </cell>
          <cell r="D4106" t="str">
            <v>HOME UPHOLSTERY</v>
          </cell>
          <cell r="E4106" t="str">
            <v>CAC-N ALPINE K TT 0.9/1.1MM TR BEIGE 1390 (2278) PC</v>
          </cell>
          <cell r="F4106">
            <v>378</v>
          </cell>
          <cell r="G4106">
            <v>23000</v>
          </cell>
          <cell r="H4106">
            <v>44996</v>
          </cell>
          <cell r="I4106">
            <v>44992</v>
          </cell>
          <cell r="O4106" t="str">
            <v>PRO</v>
          </cell>
        </row>
        <row r="4107">
          <cell r="C4107" t="str">
            <v>150012479/50</v>
          </cell>
          <cell r="D4107" t="str">
            <v>HOME UPHOLSTERY</v>
          </cell>
          <cell r="E4107" t="str">
            <v>CAC-N ALPINE K TT 0.9/1.1MM TR BEIGE 1390 (2278) PC</v>
          </cell>
          <cell r="F4107">
            <v>378</v>
          </cell>
          <cell r="G4107">
            <v>23000</v>
          </cell>
          <cell r="H4107">
            <v>44996</v>
          </cell>
          <cell r="I4107">
            <v>44992</v>
          </cell>
          <cell r="O4107" t="str">
            <v>PRO</v>
          </cell>
        </row>
        <row r="4108">
          <cell r="C4108" t="str">
            <v>150012479/50</v>
          </cell>
          <cell r="D4108" t="str">
            <v>HOME UPHOLSTERY</v>
          </cell>
          <cell r="E4108" t="str">
            <v>CAC-N ALPINE K TT 0.9/1.1MM TR BEIGE 1390 (2278) PC</v>
          </cell>
          <cell r="F4108">
            <v>378</v>
          </cell>
          <cell r="G4108">
            <v>23000</v>
          </cell>
          <cell r="H4108">
            <v>44996</v>
          </cell>
          <cell r="I4108">
            <v>44992</v>
          </cell>
          <cell r="O4108" t="str">
            <v>PRO</v>
          </cell>
        </row>
        <row r="4109">
          <cell r="C4109" t="str">
            <v>150012479/50</v>
          </cell>
          <cell r="D4109" t="str">
            <v>HOME UPHOLSTERY</v>
          </cell>
          <cell r="E4109" t="str">
            <v>CAC-N ALPINE K TT 0.9/1.1MM TR BEIGE 1390 (2278) PC</v>
          </cell>
          <cell r="F4109">
            <v>378</v>
          </cell>
          <cell r="G4109">
            <v>23000</v>
          </cell>
          <cell r="H4109">
            <v>44996</v>
          </cell>
          <cell r="I4109">
            <v>44992</v>
          </cell>
          <cell r="O4109" t="str">
            <v>PRO</v>
          </cell>
        </row>
        <row r="4110">
          <cell r="C4110" t="str">
            <v>150012538/10</v>
          </cell>
          <cell r="D4110" t="str">
            <v>KAISER 1 FURNITURE INDUSTRY</v>
          </cell>
          <cell r="E4110" t="str">
            <v>CAC-N RAVENNA 1.0/1.2MM TR1 BEIGE 3264 (12125) PC</v>
          </cell>
          <cell r="F4110">
            <v>7</v>
          </cell>
          <cell r="G4110">
            <v>115</v>
          </cell>
          <cell r="H4110">
            <v>44979</v>
          </cell>
          <cell r="I4110">
            <v>44985</v>
          </cell>
          <cell r="O4110" t="str">
            <v>PRO</v>
          </cell>
        </row>
        <row r="4111">
          <cell r="C4111" t="str">
            <v>150012538/10</v>
          </cell>
          <cell r="D4111" t="str">
            <v>KAISER 1 FURNITURE INDUSTRY</v>
          </cell>
          <cell r="E4111" t="str">
            <v>CAC-N RAVENNA 1.0/1.2MM TR1 BEIGE 3264 (12125) PC</v>
          </cell>
          <cell r="F4111">
            <v>7</v>
          </cell>
          <cell r="G4111">
            <v>115</v>
          </cell>
          <cell r="H4111">
            <v>44979</v>
          </cell>
          <cell r="I4111">
            <v>44985</v>
          </cell>
          <cell r="O4111" t="str">
            <v>PRO</v>
          </cell>
        </row>
        <row r="4112">
          <cell r="C4112" t="str">
            <v>150012538/10</v>
          </cell>
          <cell r="D4112" t="str">
            <v>KAISER 1 FURNITURE INDUSTRY</v>
          </cell>
          <cell r="E4112" t="str">
            <v>CAC-N RAVENNA 1.0/1.2MM TR1 BEIGE 3264 (12125) PC</v>
          </cell>
          <cell r="F4112">
            <v>7</v>
          </cell>
          <cell r="G4112">
            <v>115</v>
          </cell>
          <cell r="H4112">
            <v>44979</v>
          </cell>
          <cell r="I4112">
            <v>44985</v>
          </cell>
          <cell r="O4112" t="str">
            <v>PRO</v>
          </cell>
        </row>
        <row r="4113">
          <cell r="C4113" t="str">
            <v>150012538/10</v>
          </cell>
          <cell r="D4113" t="str">
            <v>KAISER 1 FURNITURE INDUSTRY</v>
          </cell>
          <cell r="E4113" t="str">
            <v>CAC-N RAVENNA 1.0/1.2MM TR1 BEIGE 3264 (12125) PC</v>
          </cell>
          <cell r="F4113">
            <v>7</v>
          </cell>
          <cell r="G4113">
            <v>115</v>
          </cell>
          <cell r="H4113">
            <v>44979</v>
          </cell>
          <cell r="I4113">
            <v>44985</v>
          </cell>
          <cell r="O4113" t="str">
            <v>PRO</v>
          </cell>
        </row>
        <row r="4114">
          <cell r="C4114" t="str">
            <v>150012538/10</v>
          </cell>
          <cell r="D4114" t="str">
            <v>KAISER 1 FURNITURE INDUSTRY</v>
          </cell>
          <cell r="E4114" t="str">
            <v>CAC-N RAVENNA 1.0/1.2MM TR1 BEIGE 3264 (12125) PC</v>
          </cell>
          <cell r="F4114">
            <v>7</v>
          </cell>
          <cell r="G4114">
            <v>115</v>
          </cell>
          <cell r="H4114">
            <v>44979</v>
          </cell>
          <cell r="I4114">
            <v>44985</v>
          </cell>
          <cell r="O4114" t="str">
            <v>PRO</v>
          </cell>
        </row>
        <row r="4115">
          <cell r="C4115" t="str">
            <v>150012538/10</v>
          </cell>
          <cell r="D4115" t="str">
            <v>KAISER 1 FURNITURE INDUSTRY</v>
          </cell>
          <cell r="E4115" t="str">
            <v>CAC-N RAVENNA 1.0/1.2MM TR1 BEIGE 3264 (12125) PC</v>
          </cell>
          <cell r="F4115">
            <v>7</v>
          </cell>
          <cell r="G4115">
            <v>115</v>
          </cell>
          <cell r="H4115">
            <v>44979</v>
          </cell>
          <cell r="I4115">
            <v>44985</v>
          </cell>
          <cell r="O4115" t="str">
            <v>PRO</v>
          </cell>
        </row>
        <row r="4116">
          <cell r="C4116" t="str">
            <v>150012538/10</v>
          </cell>
          <cell r="D4116" t="str">
            <v>KAISER 1 FURNITURE INDUSTRY</v>
          </cell>
          <cell r="E4116" t="str">
            <v>CAC-N RAVENNA 1.0/1.2MM TR1 BEIGE 3264 (12125) PC</v>
          </cell>
          <cell r="F4116">
            <v>7</v>
          </cell>
          <cell r="G4116">
            <v>115</v>
          </cell>
          <cell r="H4116">
            <v>44979</v>
          </cell>
          <cell r="I4116">
            <v>44985</v>
          </cell>
          <cell r="O4116" t="str">
            <v>PRO</v>
          </cell>
        </row>
        <row r="4117">
          <cell r="C4117" t="str">
            <v>150012538/10</v>
          </cell>
          <cell r="D4117" t="str">
            <v>KAISER 1 FURNITURE INDUSTRY</v>
          </cell>
          <cell r="E4117" t="str">
            <v>CAC-N RAVENNA 1.0/1.2MM TR1 BEIGE 3264 (12125) PC</v>
          </cell>
          <cell r="F4117">
            <v>7</v>
          </cell>
          <cell r="G4117">
            <v>115</v>
          </cell>
          <cell r="H4117">
            <v>44979</v>
          </cell>
          <cell r="I4117">
            <v>44985</v>
          </cell>
          <cell r="O4117" t="str">
            <v>PRO</v>
          </cell>
        </row>
        <row r="4118">
          <cell r="C4118" t="str">
            <v>150012538/10</v>
          </cell>
          <cell r="D4118" t="str">
            <v>KAISER 1 FURNITURE INDUSTRY</v>
          </cell>
          <cell r="E4118" t="str">
            <v>CAC-N RAVENNA 1.0/1.2MM TR1 BEIGE 3264 (12125) PC</v>
          </cell>
          <cell r="F4118">
            <v>7</v>
          </cell>
          <cell r="G4118">
            <v>115</v>
          </cell>
          <cell r="H4118">
            <v>44979</v>
          </cell>
          <cell r="I4118">
            <v>44985</v>
          </cell>
          <cell r="O4118" t="str">
            <v>PRO</v>
          </cell>
        </row>
        <row r="4119">
          <cell r="C4119" t="str">
            <v>-</v>
          </cell>
          <cell r="D4119" t="str">
            <v>SIAMA (DONGGUAN) FURNITURE LTD</v>
          </cell>
          <cell r="E4119" t="str">
            <v>CAC-N SOLANA 1.2/1.4MM TR1 BEIGE 6053 (2202) PC</v>
          </cell>
          <cell r="F4119">
            <v>5</v>
          </cell>
          <cell r="G4119" t="str">
            <v>-</v>
          </cell>
          <cell r="H4119">
            <v>44964</v>
          </cell>
          <cell r="I4119" t="str">
            <v>-</v>
          </cell>
          <cell r="O4119" t="str">
            <v>R-W</v>
          </cell>
        </row>
        <row r="4120">
          <cell r="C4120" t="str">
            <v>-</v>
          </cell>
          <cell r="D4120" t="str">
            <v>SIAMA (DONGGUAN) FURNITURE LTD</v>
          </cell>
          <cell r="E4120" t="str">
            <v>CAC-N SOLANA 1.2/1.4MM TR1 BEIGE 6053 (2202) PC</v>
          </cell>
          <cell r="F4120">
            <v>70</v>
          </cell>
          <cell r="G4120" t="str">
            <v>-</v>
          </cell>
          <cell r="H4120">
            <v>44964</v>
          </cell>
          <cell r="I4120" t="str">
            <v>-</v>
          </cell>
          <cell r="O4120" t="str">
            <v>R-W</v>
          </cell>
        </row>
        <row r="4121">
          <cell r="C4121" t="str">
            <v>150012566/10A</v>
          </cell>
          <cell r="D4121" t="str">
            <v>SUPREME GLOBAL CO.,LTD</v>
          </cell>
          <cell r="E4121" t="str">
            <v>CAC-N NOKOR K TT 0.9/1.1MM TR TOBACCO (13264) PC</v>
          </cell>
          <cell r="F4121">
            <v>331</v>
          </cell>
          <cell r="G4121">
            <v>24150</v>
          </cell>
          <cell r="H4121">
            <v>45007</v>
          </cell>
          <cell r="I4121">
            <v>44986</v>
          </cell>
          <cell r="O4121" t="str">
            <v>PRO</v>
          </cell>
        </row>
        <row r="4122">
          <cell r="C4122" t="str">
            <v>150012566/10A</v>
          </cell>
          <cell r="D4122" t="str">
            <v>SUPREME GLOBAL CO.,LTD</v>
          </cell>
          <cell r="E4122" t="str">
            <v>CAC-N NOKOR K TT 0.9/1.1MM TR TOBACCO (13264) PC</v>
          </cell>
          <cell r="F4122">
            <v>331</v>
          </cell>
          <cell r="G4122">
            <v>24150</v>
          </cell>
          <cell r="H4122">
            <v>45007</v>
          </cell>
          <cell r="I4122">
            <v>44986</v>
          </cell>
          <cell r="O4122" t="str">
            <v>PRO</v>
          </cell>
        </row>
        <row r="4123">
          <cell r="C4123" t="str">
            <v>150012566/10A</v>
          </cell>
          <cell r="D4123" t="str">
            <v>SUPREME GLOBAL CO.,LTD</v>
          </cell>
          <cell r="E4123" t="str">
            <v>CAC-N NOKOR K TT 0.9/1.1MM TR TOBACCO (13264) PC</v>
          </cell>
          <cell r="F4123">
            <v>158</v>
          </cell>
          <cell r="G4123">
            <v>24150</v>
          </cell>
          <cell r="H4123">
            <v>45007</v>
          </cell>
          <cell r="I4123">
            <v>44986</v>
          </cell>
          <cell r="O4123" t="str">
            <v>PRO</v>
          </cell>
        </row>
        <row r="4124">
          <cell r="C4124" t="str">
            <v>150012566/10A</v>
          </cell>
          <cell r="D4124" t="str">
            <v>SUPREME GLOBAL CO.,LTD</v>
          </cell>
          <cell r="E4124" t="str">
            <v>CAC-N NOKOR K TT 0.9/1.1MM TR TOBACCO (13264) PC</v>
          </cell>
          <cell r="F4124">
            <v>173</v>
          </cell>
          <cell r="G4124">
            <v>24150</v>
          </cell>
          <cell r="H4124">
            <v>45007</v>
          </cell>
          <cell r="I4124">
            <v>44986</v>
          </cell>
          <cell r="O4124" t="str">
            <v>PRO</v>
          </cell>
        </row>
        <row r="4125">
          <cell r="C4125" t="str">
            <v>150012566/10A</v>
          </cell>
          <cell r="D4125" t="str">
            <v>SUPREME GLOBAL CO.,LTD</v>
          </cell>
          <cell r="E4125" t="str">
            <v>CAC-N NOKOR K TT 0.9/1.1MM TR TOBACCO (13264) PC</v>
          </cell>
          <cell r="F4125">
            <v>331</v>
          </cell>
          <cell r="G4125">
            <v>24150</v>
          </cell>
          <cell r="H4125">
            <v>45007</v>
          </cell>
          <cell r="I4125">
            <v>44986</v>
          </cell>
          <cell r="O4125" t="str">
            <v>PRO</v>
          </cell>
        </row>
        <row r="4126">
          <cell r="C4126" t="str">
            <v>150012566/10A</v>
          </cell>
          <cell r="D4126" t="str">
            <v>SUPREME GLOBAL CO.,LTD</v>
          </cell>
          <cell r="E4126" t="str">
            <v>CAC-N NOKOR K TT 0.9/1.1MM TR TOBACCO (13264) PC</v>
          </cell>
          <cell r="F4126">
            <v>331</v>
          </cell>
          <cell r="G4126">
            <v>24150</v>
          </cell>
          <cell r="H4126">
            <v>45007</v>
          </cell>
          <cell r="I4126">
            <v>44986</v>
          </cell>
          <cell r="O4126" t="str">
            <v>PRO</v>
          </cell>
        </row>
        <row r="4127">
          <cell r="C4127" t="str">
            <v>150012566/10A</v>
          </cell>
          <cell r="D4127" t="str">
            <v>SUPREME GLOBAL CO.,LTD</v>
          </cell>
          <cell r="E4127" t="str">
            <v>CAC-N NOKOR K TT 0.9/1.1MM TR TOBACCO (13264) PC</v>
          </cell>
          <cell r="F4127">
            <v>331</v>
          </cell>
          <cell r="G4127">
            <v>24150</v>
          </cell>
          <cell r="H4127">
            <v>45007</v>
          </cell>
          <cell r="I4127">
            <v>44986</v>
          </cell>
          <cell r="O4127" t="str">
            <v>PRO</v>
          </cell>
        </row>
        <row r="4128">
          <cell r="C4128" t="str">
            <v>150012566/10A</v>
          </cell>
          <cell r="D4128" t="str">
            <v>SUPREME GLOBAL CO.,LTD</v>
          </cell>
          <cell r="E4128" t="str">
            <v>CAC-N NOKOR K TT 0.9/1.1MM TR TOBACCO (13264) PC</v>
          </cell>
          <cell r="F4128">
            <v>331</v>
          </cell>
          <cell r="G4128">
            <v>24150</v>
          </cell>
          <cell r="H4128">
            <v>45007</v>
          </cell>
          <cell r="I4128">
            <v>44986</v>
          </cell>
          <cell r="O4128" t="str">
            <v>PRO</v>
          </cell>
        </row>
        <row r="4129">
          <cell r="C4129" t="str">
            <v>150012566/10A</v>
          </cell>
          <cell r="D4129" t="str">
            <v>SUPREME GLOBAL CO.,LTD</v>
          </cell>
          <cell r="E4129" t="str">
            <v>CAC-N NOKOR K TT 0.9/1.1MM TR TOBACCO (13264) PC</v>
          </cell>
          <cell r="F4129">
            <v>331</v>
          </cell>
          <cell r="G4129">
            <v>24150</v>
          </cell>
          <cell r="H4129">
            <v>45007</v>
          </cell>
          <cell r="I4129">
            <v>44986</v>
          </cell>
          <cell r="O4129" t="str">
            <v>PRO</v>
          </cell>
        </row>
        <row r="4130">
          <cell r="C4130" t="str">
            <v>150012566/10A</v>
          </cell>
          <cell r="D4130" t="str">
            <v>SUPREME GLOBAL CO.,LTD</v>
          </cell>
          <cell r="E4130" t="str">
            <v>CAC-N NOKOR K TT 0.9/1.1MM TR TOBACCO (13264) PC</v>
          </cell>
          <cell r="F4130">
            <v>331</v>
          </cell>
          <cell r="G4130">
            <v>24150</v>
          </cell>
          <cell r="H4130">
            <v>45007</v>
          </cell>
          <cell r="I4130">
            <v>44986</v>
          </cell>
          <cell r="O4130" t="str">
            <v>PRO</v>
          </cell>
        </row>
        <row r="4131">
          <cell r="C4131" t="str">
            <v>150012566/10A</v>
          </cell>
          <cell r="D4131" t="str">
            <v>SUPREME GLOBAL CO.,LTD</v>
          </cell>
          <cell r="E4131" t="str">
            <v>CAC-N NOKOR K TT 0.9/1.1MM TR TOBACCO (13264) PC</v>
          </cell>
          <cell r="F4131">
            <v>331</v>
          </cell>
          <cell r="G4131">
            <v>24150</v>
          </cell>
          <cell r="H4131">
            <v>45007</v>
          </cell>
          <cell r="I4131">
            <v>44986</v>
          </cell>
          <cell r="O4131" t="str">
            <v>PRO</v>
          </cell>
        </row>
        <row r="4132">
          <cell r="C4132" t="str">
            <v>150012566/10A</v>
          </cell>
          <cell r="D4132" t="str">
            <v>SUPREME GLOBAL CO.,LTD</v>
          </cell>
          <cell r="E4132" t="str">
            <v>CAC-N NOKOR K TT 0.9/1.1MM TR TOBACCO (13264) PC</v>
          </cell>
          <cell r="F4132">
            <v>331</v>
          </cell>
          <cell r="G4132">
            <v>24150</v>
          </cell>
          <cell r="H4132">
            <v>45007</v>
          </cell>
          <cell r="I4132">
            <v>44986</v>
          </cell>
          <cell r="O4132" t="str">
            <v>PRO</v>
          </cell>
        </row>
        <row r="4133">
          <cell r="C4133" t="str">
            <v>150012566/10A</v>
          </cell>
          <cell r="D4133" t="str">
            <v>SUPREME GLOBAL CO.,LTD</v>
          </cell>
          <cell r="E4133" t="str">
            <v>CAC-N NOKOR K TT 0.9/1.1MM TR TOBACCO (13264) PC</v>
          </cell>
          <cell r="F4133">
            <v>331</v>
          </cell>
          <cell r="G4133">
            <v>24150</v>
          </cell>
          <cell r="H4133">
            <v>45007</v>
          </cell>
          <cell r="I4133">
            <v>44986</v>
          </cell>
          <cell r="O4133" t="str">
            <v>PRO</v>
          </cell>
        </row>
        <row r="4134">
          <cell r="C4134" t="str">
            <v>150012566/10A</v>
          </cell>
          <cell r="D4134" t="str">
            <v>SUPREME GLOBAL CO.,LTD</v>
          </cell>
          <cell r="E4134" t="str">
            <v>CAC-N NOKOR K TT 0.9/1.1MM TR TOBACCO (13264) PC</v>
          </cell>
          <cell r="F4134">
            <v>331</v>
          </cell>
          <cell r="G4134">
            <v>24150</v>
          </cell>
          <cell r="H4134">
            <v>45007</v>
          </cell>
          <cell r="I4134">
            <v>44986</v>
          </cell>
          <cell r="O4134" t="str">
            <v>PRO</v>
          </cell>
        </row>
        <row r="4135">
          <cell r="C4135" t="str">
            <v>150012566/10A</v>
          </cell>
          <cell r="D4135" t="str">
            <v>SUPREME GLOBAL CO.,LTD</v>
          </cell>
          <cell r="E4135" t="str">
            <v>CAC-N NOKOR K TT 0.9/1.1MM TR TOBACCO (13264) PC</v>
          </cell>
          <cell r="F4135">
            <v>331</v>
          </cell>
          <cell r="G4135">
            <v>24150</v>
          </cell>
          <cell r="H4135">
            <v>45007</v>
          </cell>
          <cell r="I4135">
            <v>44986</v>
          </cell>
          <cell r="O4135" t="str">
            <v>PRO</v>
          </cell>
        </row>
        <row r="4136">
          <cell r="C4136" t="str">
            <v>150012566/10A</v>
          </cell>
          <cell r="D4136" t="str">
            <v>SUPREME GLOBAL CO.,LTD</v>
          </cell>
          <cell r="E4136" t="str">
            <v>CAC-N NOKOR K TT 0.9/1.1MM TR TOBACCO (13264) PC</v>
          </cell>
          <cell r="F4136">
            <v>331</v>
          </cell>
          <cell r="G4136">
            <v>24150</v>
          </cell>
          <cell r="H4136">
            <v>45007</v>
          </cell>
          <cell r="I4136">
            <v>44986</v>
          </cell>
          <cell r="O4136" t="str">
            <v>PRO</v>
          </cell>
        </row>
        <row r="4137">
          <cell r="C4137" t="str">
            <v>150012566/10B</v>
          </cell>
          <cell r="D4137" t="str">
            <v>SUPREME GLOBAL CO.,LTD</v>
          </cell>
          <cell r="E4137" t="str">
            <v>CAC-N NOKOR K TT 0.9/1.1MM TR TOBACCO (13264) PC</v>
          </cell>
          <cell r="F4137">
            <v>59</v>
          </cell>
          <cell r="G4137">
            <v>4600</v>
          </cell>
          <cell r="H4137">
            <v>45007</v>
          </cell>
          <cell r="I4137">
            <v>44986</v>
          </cell>
          <cell r="O4137" t="str">
            <v>PRO</v>
          </cell>
        </row>
        <row r="4138">
          <cell r="C4138" t="str">
            <v>150012566/10B</v>
          </cell>
          <cell r="D4138" t="str">
            <v>SUPREME GLOBAL CO.,LTD</v>
          </cell>
          <cell r="E4138" t="str">
            <v>CAC-N NOKOR K TT 0.9/1.1MM TR TOBACCO (13264) PC</v>
          </cell>
          <cell r="F4138">
            <v>59</v>
          </cell>
          <cell r="G4138">
            <v>4600</v>
          </cell>
          <cell r="H4138">
            <v>45007</v>
          </cell>
          <cell r="I4138">
            <v>44986</v>
          </cell>
          <cell r="O4138" t="str">
            <v>PRO</v>
          </cell>
        </row>
        <row r="4139">
          <cell r="C4139" t="str">
            <v>150012566/10B</v>
          </cell>
          <cell r="D4139" t="str">
            <v>SUPREME GLOBAL CO.,LTD</v>
          </cell>
          <cell r="E4139" t="str">
            <v>CAC-N NOKOR K TT 0.9/1.1MM TR TOBACCO (13264) PC</v>
          </cell>
          <cell r="F4139">
            <v>59</v>
          </cell>
          <cell r="G4139">
            <v>4600</v>
          </cell>
          <cell r="H4139">
            <v>45007</v>
          </cell>
          <cell r="I4139">
            <v>44986</v>
          </cell>
          <cell r="O4139" t="str">
            <v>PRO</v>
          </cell>
        </row>
        <row r="4140">
          <cell r="C4140" t="str">
            <v>150012566/10B</v>
          </cell>
          <cell r="D4140" t="str">
            <v>SUPREME GLOBAL CO.,LTD</v>
          </cell>
          <cell r="E4140" t="str">
            <v>CAC-N NOKOR K TT 0.9/1.1MM TR TOBACCO (13264) PC</v>
          </cell>
          <cell r="F4140">
            <v>59</v>
          </cell>
          <cell r="G4140">
            <v>4600</v>
          </cell>
          <cell r="H4140">
            <v>45007</v>
          </cell>
          <cell r="I4140">
            <v>44986</v>
          </cell>
          <cell r="O4140" t="str">
            <v>PRO</v>
          </cell>
        </row>
        <row r="4141">
          <cell r="C4141" t="str">
            <v>150012566/10B</v>
          </cell>
          <cell r="D4141" t="str">
            <v>SUPREME GLOBAL CO.,LTD</v>
          </cell>
          <cell r="E4141" t="str">
            <v>CAC-N NOKOR K TT 0.9/1.1MM TR TOBACCO (13264) PC</v>
          </cell>
          <cell r="F4141">
            <v>59</v>
          </cell>
          <cell r="G4141">
            <v>4600</v>
          </cell>
          <cell r="H4141">
            <v>45007</v>
          </cell>
          <cell r="I4141">
            <v>44986</v>
          </cell>
          <cell r="O4141" t="str">
            <v>PRO</v>
          </cell>
        </row>
        <row r="4142">
          <cell r="C4142" t="str">
            <v>150012566/10B</v>
          </cell>
          <cell r="D4142" t="str">
            <v>SUPREME GLOBAL CO.,LTD</v>
          </cell>
          <cell r="E4142" t="str">
            <v>CAC-N NOKOR K TT 0.9/1.1MM TR TOBACCO (13264) PC</v>
          </cell>
          <cell r="F4142">
            <v>59</v>
          </cell>
          <cell r="G4142">
            <v>4600</v>
          </cell>
          <cell r="H4142">
            <v>45007</v>
          </cell>
          <cell r="I4142">
            <v>44986</v>
          </cell>
          <cell r="O4142" t="str">
            <v>PRO</v>
          </cell>
        </row>
        <row r="4143">
          <cell r="C4143" t="str">
            <v>150012566/10B</v>
          </cell>
          <cell r="D4143" t="str">
            <v>SUPREME GLOBAL CO.,LTD</v>
          </cell>
          <cell r="E4143" t="str">
            <v>CAC-N NOKOR K TT 0.9/1.1MM TR TOBACCO (13264) PC</v>
          </cell>
          <cell r="F4143">
            <v>59</v>
          </cell>
          <cell r="G4143">
            <v>4600</v>
          </cell>
          <cell r="H4143">
            <v>45007</v>
          </cell>
          <cell r="I4143">
            <v>44986</v>
          </cell>
          <cell r="O4143" t="str">
            <v>PRO</v>
          </cell>
        </row>
        <row r="4144">
          <cell r="C4144" t="str">
            <v>150012566/10B</v>
          </cell>
          <cell r="D4144" t="str">
            <v>SUPREME GLOBAL CO.,LTD</v>
          </cell>
          <cell r="E4144" t="str">
            <v>CAC-N NOKOR K TT 0.9/1.1MM TR TOBACCO (13264) PC</v>
          </cell>
          <cell r="F4144">
            <v>59</v>
          </cell>
          <cell r="G4144">
            <v>4600</v>
          </cell>
          <cell r="H4144">
            <v>45007</v>
          </cell>
          <cell r="I4144">
            <v>44986</v>
          </cell>
          <cell r="O4144" t="str">
            <v>PRO</v>
          </cell>
        </row>
        <row r="4145">
          <cell r="C4145" t="str">
            <v>150012566/10B</v>
          </cell>
          <cell r="D4145" t="str">
            <v>SUPREME GLOBAL CO.,LTD</v>
          </cell>
          <cell r="E4145" t="str">
            <v>CAC-N NOKOR K TT 0.9/1.1MM TR TOBACCO (13264) PC</v>
          </cell>
          <cell r="F4145">
            <v>59</v>
          </cell>
          <cell r="G4145">
            <v>4600</v>
          </cell>
          <cell r="H4145">
            <v>45007</v>
          </cell>
          <cell r="I4145">
            <v>44986</v>
          </cell>
          <cell r="O4145" t="str">
            <v>PRO</v>
          </cell>
        </row>
        <row r="4146">
          <cell r="C4146" t="str">
            <v>150012566/10B</v>
          </cell>
          <cell r="D4146" t="str">
            <v>SUPREME GLOBAL CO.,LTD</v>
          </cell>
          <cell r="E4146" t="str">
            <v>CAC-N NOKOR K TT 0.9/1.1MM TR TOBACCO (13264) PC</v>
          </cell>
          <cell r="F4146">
            <v>59</v>
          </cell>
          <cell r="G4146">
            <v>4600</v>
          </cell>
          <cell r="H4146">
            <v>45007</v>
          </cell>
          <cell r="I4146">
            <v>44986</v>
          </cell>
          <cell r="O4146" t="str">
            <v>PRO</v>
          </cell>
        </row>
        <row r="4147">
          <cell r="C4147" t="str">
            <v>150012566/10B</v>
          </cell>
          <cell r="D4147" t="str">
            <v>SUPREME GLOBAL CO.,LTD</v>
          </cell>
          <cell r="E4147" t="str">
            <v>CAC-N NOKOR K TT 0.9/1.1MM TR TOBACCO (13264) PC</v>
          </cell>
          <cell r="F4147">
            <v>59</v>
          </cell>
          <cell r="G4147">
            <v>4600</v>
          </cell>
          <cell r="H4147">
            <v>45007</v>
          </cell>
          <cell r="I4147">
            <v>44986</v>
          </cell>
          <cell r="O4147" t="str">
            <v>PRO</v>
          </cell>
        </row>
        <row r="4148">
          <cell r="C4148" t="str">
            <v>150012566/10B</v>
          </cell>
          <cell r="D4148" t="str">
            <v>SUPREME GLOBAL CO.,LTD</v>
          </cell>
          <cell r="E4148" t="str">
            <v>CAC-N NOKOR K TT 0.9/1.1MM TR TOBACCO (13264) PC</v>
          </cell>
          <cell r="F4148">
            <v>59</v>
          </cell>
          <cell r="G4148">
            <v>4600</v>
          </cell>
          <cell r="H4148">
            <v>45007</v>
          </cell>
          <cell r="I4148">
            <v>44986</v>
          </cell>
          <cell r="O4148" t="str">
            <v>PRO</v>
          </cell>
        </row>
        <row r="4149">
          <cell r="C4149" t="str">
            <v>150012566/10B</v>
          </cell>
          <cell r="D4149" t="str">
            <v>SUPREME GLOBAL CO.,LTD</v>
          </cell>
          <cell r="E4149" t="str">
            <v>CAC-N NOKOR K TT 0.9/1.1MM TR TOBACCO (13264) PC</v>
          </cell>
          <cell r="F4149">
            <v>59</v>
          </cell>
          <cell r="G4149">
            <v>4600</v>
          </cell>
          <cell r="H4149">
            <v>45007</v>
          </cell>
          <cell r="I4149">
            <v>44986</v>
          </cell>
          <cell r="O4149" t="str">
            <v>PRO</v>
          </cell>
        </row>
        <row r="4150">
          <cell r="C4150" t="str">
            <v>150012566/10B</v>
          </cell>
          <cell r="D4150" t="str">
            <v>SUPREME GLOBAL CO.,LTD</v>
          </cell>
          <cell r="E4150" t="str">
            <v>CAC-N NOKOR K TT 0.9/1.1MM TR TOBACCO (13264) PC</v>
          </cell>
          <cell r="F4150">
            <v>59</v>
          </cell>
          <cell r="G4150">
            <v>4600</v>
          </cell>
          <cell r="H4150">
            <v>45007</v>
          </cell>
          <cell r="I4150">
            <v>44986</v>
          </cell>
          <cell r="O4150" t="str">
            <v>PRO</v>
          </cell>
        </row>
        <row r="4151">
          <cell r="C4151" t="str">
            <v>150012566/10B</v>
          </cell>
          <cell r="D4151" t="str">
            <v>SUPREME GLOBAL CO.,LTD</v>
          </cell>
          <cell r="E4151" t="str">
            <v>CAC-N NOKOR K TT 0.9/1.1MM TR TOBACCO (13264) PC</v>
          </cell>
          <cell r="F4151">
            <v>59</v>
          </cell>
          <cell r="G4151">
            <v>4600</v>
          </cell>
          <cell r="H4151">
            <v>45007</v>
          </cell>
          <cell r="I4151">
            <v>44986</v>
          </cell>
          <cell r="O4151" t="str">
            <v>PRO</v>
          </cell>
        </row>
        <row r="4152">
          <cell r="C4152" t="str">
            <v>150012566/10B</v>
          </cell>
          <cell r="D4152" t="str">
            <v>SUPREME GLOBAL CO.,LTD</v>
          </cell>
          <cell r="E4152" t="str">
            <v>CAC-N NOKOR K TT 0.9/1.1MM TR TOBACCO (13264) PC</v>
          </cell>
          <cell r="F4152">
            <v>59</v>
          </cell>
          <cell r="G4152">
            <v>4600</v>
          </cell>
          <cell r="H4152">
            <v>45007</v>
          </cell>
          <cell r="I4152">
            <v>44986</v>
          </cell>
          <cell r="O4152" t="str">
            <v>PRO</v>
          </cell>
        </row>
        <row r="4153">
          <cell r="C4153" t="str">
            <v>150012566/20</v>
          </cell>
          <cell r="D4153" t="str">
            <v>SUPREME GLOBAL CO.,LTD</v>
          </cell>
          <cell r="E4153" t="str">
            <v>CAC-N SANTAFE K TT 0.9/1.1MM TR VANILLA (12014) PC</v>
          </cell>
          <cell r="F4153">
            <v>196</v>
          </cell>
          <cell r="G4153">
            <v>11500</v>
          </cell>
          <cell r="H4153">
            <v>45007</v>
          </cell>
          <cell r="I4153">
            <v>44986</v>
          </cell>
          <cell r="O4153" t="str">
            <v>PRO</v>
          </cell>
        </row>
        <row r="4154">
          <cell r="C4154" t="str">
            <v>150012566/20</v>
          </cell>
          <cell r="D4154" t="str">
            <v>SUPREME GLOBAL CO.,LTD</v>
          </cell>
          <cell r="E4154" t="str">
            <v>CAC-N SANTAFE K TT 0.9/1.1MM TR VANILLA (12014) PC</v>
          </cell>
          <cell r="F4154">
            <v>196</v>
          </cell>
          <cell r="G4154">
            <v>11500</v>
          </cell>
          <cell r="H4154">
            <v>45007</v>
          </cell>
          <cell r="I4154">
            <v>44986</v>
          </cell>
          <cell r="O4154" t="str">
            <v>PRO</v>
          </cell>
        </row>
        <row r="4155">
          <cell r="C4155" t="str">
            <v>150012566/20</v>
          </cell>
          <cell r="D4155" t="str">
            <v>SUPREME GLOBAL CO.,LTD</v>
          </cell>
          <cell r="E4155" t="str">
            <v>CAC-N SANTAFE K TT 0.9/1.1MM TR VANILLA (12014) PC</v>
          </cell>
          <cell r="F4155">
            <v>196</v>
          </cell>
          <cell r="G4155">
            <v>11500</v>
          </cell>
          <cell r="H4155">
            <v>45007</v>
          </cell>
          <cell r="I4155">
            <v>44986</v>
          </cell>
          <cell r="O4155" t="str">
            <v>PRO</v>
          </cell>
        </row>
        <row r="4156">
          <cell r="C4156" t="str">
            <v>150012566/20</v>
          </cell>
          <cell r="D4156" t="str">
            <v>SUPREME GLOBAL CO.,LTD</v>
          </cell>
          <cell r="E4156" t="str">
            <v>CAC-N SANTAFE K TT 0.9/1.1MM TR VANILLA (12014) PC</v>
          </cell>
          <cell r="F4156">
            <v>196</v>
          </cell>
          <cell r="G4156">
            <v>11500</v>
          </cell>
          <cell r="H4156">
            <v>45007</v>
          </cell>
          <cell r="I4156">
            <v>44986</v>
          </cell>
          <cell r="O4156" t="str">
            <v>PRO</v>
          </cell>
        </row>
        <row r="4157">
          <cell r="C4157" t="str">
            <v>150012566/20</v>
          </cell>
          <cell r="D4157" t="str">
            <v>SUPREME GLOBAL CO.,LTD</v>
          </cell>
          <cell r="E4157" t="str">
            <v>CAC-N SANTAFE K TT 0.9/1.1MM TR VANILLA (12014) PC</v>
          </cell>
          <cell r="F4157">
            <v>196</v>
          </cell>
          <cell r="G4157">
            <v>11500</v>
          </cell>
          <cell r="H4157">
            <v>45007</v>
          </cell>
          <cell r="I4157">
            <v>44986</v>
          </cell>
          <cell r="O4157" t="str">
            <v>PRO</v>
          </cell>
        </row>
        <row r="4158">
          <cell r="C4158" t="str">
            <v>150012566/20</v>
          </cell>
          <cell r="D4158" t="str">
            <v>SUPREME GLOBAL CO.,LTD</v>
          </cell>
          <cell r="E4158" t="str">
            <v>CAC-N SANTAFE K TT 0.9/1.1MM TR VANILLA (12014) PC</v>
          </cell>
          <cell r="F4158">
            <v>196</v>
          </cell>
          <cell r="G4158">
            <v>11500</v>
          </cell>
          <cell r="H4158">
            <v>45007</v>
          </cell>
          <cell r="I4158">
            <v>44986</v>
          </cell>
          <cell r="O4158" t="str">
            <v>PRO</v>
          </cell>
        </row>
        <row r="4159">
          <cell r="C4159" t="str">
            <v>150012566/20</v>
          </cell>
          <cell r="D4159" t="str">
            <v>SUPREME GLOBAL CO.,LTD</v>
          </cell>
          <cell r="E4159" t="str">
            <v>CAC-N SANTAFE K TT 0.9/1.1MM TR VANILLA (12014) PC</v>
          </cell>
          <cell r="F4159">
            <v>196</v>
          </cell>
          <cell r="G4159">
            <v>11500</v>
          </cell>
          <cell r="H4159">
            <v>45007</v>
          </cell>
          <cell r="I4159">
            <v>44986</v>
          </cell>
          <cell r="O4159" t="str">
            <v>PRO</v>
          </cell>
        </row>
        <row r="4160">
          <cell r="C4160" t="str">
            <v>150012566/20</v>
          </cell>
          <cell r="D4160" t="str">
            <v>SUPREME GLOBAL CO.,LTD</v>
          </cell>
          <cell r="E4160" t="str">
            <v>CAC-N SANTAFE K TT 0.9/1.1MM TR VANILLA (12014) PC</v>
          </cell>
          <cell r="F4160">
            <v>196</v>
          </cell>
          <cell r="G4160">
            <v>11500</v>
          </cell>
          <cell r="H4160">
            <v>45007</v>
          </cell>
          <cell r="I4160">
            <v>44986</v>
          </cell>
          <cell r="O4160" t="str">
            <v>PRO</v>
          </cell>
        </row>
        <row r="4161">
          <cell r="C4161" t="str">
            <v>150012566/20</v>
          </cell>
          <cell r="D4161" t="str">
            <v>SUPREME GLOBAL CO.,LTD</v>
          </cell>
          <cell r="E4161" t="str">
            <v>CAC-N SANTAFE K TT 0.9/1.1MM TR VANILLA (12014) PC</v>
          </cell>
          <cell r="F4161">
            <v>196</v>
          </cell>
          <cell r="G4161">
            <v>11500</v>
          </cell>
          <cell r="H4161">
            <v>45007</v>
          </cell>
          <cell r="I4161">
            <v>44986</v>
          </cell>
          <cell r="O4161" t="str">
            <v>PRO</v>
          </cell>
        </row>
        <row r="4162">
          <cell r="C4162" t="str">
            <v>150012566/20</v>
          </cell>
          <cell r="D4162" t="str">
            <v>SUPREME GLOBAL CO.,LTD</v>
          </cell>
          <cell r="E4162" t="str">
            <v>CAC-N SANTAFE K TT 0.9/1.1MM TR VANILLA (12014) PC</v>
          </cell>
          <cell r="F4162">
            <v>196</v>
          </cell>
          <cell r="G4162">
            <v>11500</v>
          </cell>
          <cell r="H4162">
            <v>45007</v>
          </cell>
          <cell r="I4162">
            <v>44986</v>
          </cell>
          <cell r="O4162" t="str">
            <v>PRO</v>
          </cell>
        </row>
        <row r="4163">
          <cell r="C4163" t="str">
            <v>150012566/20</v>
          </cell>
          <cell r="D4163" t="str">
            <v>SUPREME GLOBAL CO.,LTD</v>
          </cell>
          <cell r="E4163" t="str">
            <v>CAC-N SANTAFE K TT 0.9/1.1MM TR VANILLA (12014) PC</v>
          </cell>
          <cell r="F4163">
            <v>196</v>
          </cell>
          <cell r="G4163">
            <v>11500</v>
          </cell>
          <cell r="H4163">
            <v>45007</v>
          </cell>
          <cell r="I4163">
            <v>44986</v>
          </cell>
          <cell r="O4163" t="str">
            <v>PRO</v>
          </cell>
        </row>
        <row r="4164">
          <cell r="C4164" t="str">
            <v>150012566/20</v>
          </cell>
          <cell r="D4164" t="str">
            <v>SUPREME GLOBAL CO.,LTD</v>
          </cell>
          <cell r="E4164" t="str">
            <v>CAC-N SANTAFE K TT 0.9/1.1MM TR VANILLA (12014) PC</v>
          </cell>
          <cell r="F4164">
            <v>196</v>
          </cell>
          <cell r="G4164">
            <v>11500</v>
          </cell>
          <cell r="H4164">
            <v>45007</v>
          </cell>
          <cell r="I4164">
            <v>44986</v>
          </cell>
          <cell r="O4164" t="str">
            <v>PRO</v>
          </cell>
        </row>
        <row r="4165">
          <cell r="C4165" t="str">
            <v>150012566/20</v>
          </cell>
          <cell r="D4165" t="str">
            <v>SUPREME GLOBAL CO.,LTD</v>
          </cell>
          <cell r="E4165" t="str">
            <v>CAC-N SANTAFE K TT 0.9/1.1MM TR VANILLA (12014) PC</v>
          </cell>
          <cell r="F4165">
            <v>196</v>
          </cell>
          <cell r="G4165">
            <v>11500</v>
          </cell>
          <cell r="H4165">
            <v>45007</v>
          </cell>
          <cell r="I4165">
            <v>44986</v>
          </cell>
          <cell r="O4165" t="str">
            <v>PRO</v>
          </cell>
        </row>
        <row r="4166">
          <cell r="C4166" t="str">
            <v>150012566/20</v>
          </cell>
          <cell r="D4166" t="str">
            <v>SUPREME GLOBAL CO.,LTD</v>
          </cell>
          <cell r="E4166" t="str">
            <v>CAC-N SANTAFE K TT 0.9/1.1MM TR VANILLA (12014) PC</v>
          </cell>
          <cell r="F4166">
            <v>196</v>
          </cell>
          <cell r="G4166">
            <v>11500</v>
          </cell>
          <cell r="H4166">
            <v>45007</v>
          </cell>
          <cell r="I4166">
            <v>44986</v>
          </cell>
          <cell r="O4166" t="str">
            <v>PRO</v>
          </cell>
        </row>
        <row r="4167">
          <cell r="C4167" t="str">
            <v>150012566/20</v>
          </cell>
          <cell r="D4167" t="str">
            <v>SUPREME GLOBAL CO.,LTD</v>
          </cell>
          <cell r="E4167" t="str">
            <v>CAC-N SANTAFE K TT 0.9/1.1MM TR VANILLA (12014) PC</v>
          </cell>
          <cell r="F4167">
            <v>196</v>
          </cell>
          <cell r="G4167">
            <v>11500</v>
          </cell>
          <cell r="H4167">
            <v>45007</v>
          </cell>
          <cell r="I4167">
            <v>44986</v>
          </cell>
          <cell r="O4167" t="str">
            <v>PRO</v>
          </cell>
        </row>
        <row r="4168">
          <cell r="C4168" t="str">
            <v>150012565/10</v>
          </cell>
          <cell r="D4168" t="str">
            <v>A&amp;M INDUSTRY (VIETNAM) CO., LTD.</v>
          </cell>
          <cell r="E4168" t="str">
            <v>CAC-N PATROL 1.3/1.5 TR1 BLACK (9015) PC</v>
          </cell>
          <cell r="F4168">
            <v>88</v>
          </cell>
          <cell r="G4168">
            <v>5750</v>
          </cell>
          <cell r="H4168">
            <v>44994</v>
          </cell>
          <cell r="I4168">
            <v>44985</v>
          </cell>
          <cell r="O4168" t="str">
            <v>PRO</v>
          </cell>
        </row>
        <row r="4169">
          <cell r="C4169" t="str">
            <v>150012565/10</v>
          </cell>
          <cell r="D4169" t="str">
            <v>A&amp;M INDUSTRY (VIETNAM) CO., LTD.</v>
          </cell>
          <cell r="E4169" t="str">
            <v>CAC-N PATROL 1.3/1.5 TR1 BLACK (9015) PC</v>
          </cell>
          <cell r="F4169">
            <v>88</v>
          </cell>
          <cell r="G4169">
            <v>5750</v>
          </cell>
          <cell r="H4169">
            <v>44994</v>
          </cell>
          <cell r="I4169">
            <v>44985</v>
          </cell>
          <cell r="O4169" t="str">
            <v>PRO</v>
          </cell>
        </row>
        <row r="4170">
          <cell r="C4170" t="str">
            <v>150012565/10</v>
          </cell>
          <cell r="D4170" t="str">
            <v>A&amp;M INDUSTRY (VIETNAM) CO., LTD.</v>
          </cell>
          <cell r="E4170" t="str">
            <v>CAC-N PATROL 1.3/1.5 TR1 BLACK (9015) PC</v>
          </cell>
          <cell r="F4170">
            <v>88</v>
          </cell>
          <cell r="G4170">
            <v>5750</v>
          </cell>
          <cell r="H4170">
            <v>44994</v>
          </cell>
          <cell r="I4170">
            <v>44985</v>
          </cell>
          <cell r="O4170" t="str">
            <v>PRO</v>
          </cell>
        </row>
        <row r="4171">
          <cell r="C4171" t="str">
            <v>150012565/10</v>
          </cell>
          <cell r="D4171" t="str">
            <v>A&amp;M INDUSTRY (VIETNAM) CO., LTD.</v>
          </cell>
          <cell r="E4171" t="str">
            <v>CAC-N PATROL 1.3/1.5 TR1 BLACK (9015) PC</v>
          </cell>
          <cell r="F4171">
            <v>88</v>
          </cell>
          <cell r="G4171">
            <v>5750</v>
          </cell>
          <cell r="H4171">
            <v>44994</v>
          </cell>
          <cell r="I4171">
            <v>44985</v>
          </cell>
          <cell r="O4171" t="str">
            <v>PRO</v>
          </cell>
        </row>
        <row r="4172">
          <cell r="C4172" t="str">
            <v>150012565/10</v>
          </cell>
          <cell r="D4172" t="str">
            <v>A&amp;M INDUSTRY (VIETNAM) CO., LTD.</v>
          </cell>
          <cell r="E4172" t="str">
            <v>CAC-N PATROL 1.3/1.5 TR1 BLACK (9015) PC</v>
          </cell>
          <cell r="F4172">
            <v>88</v>
          </cell>
          <cell r="G4172">
            <v>5750</v>
          </cell>
          <cell r="H4172">
            <v>44994</v>
          </cell>
          <cell r="I4172">
            <v>44985</v>
          </cell>
          <cell r="O4172" t="str">
            <v>PRO</v>
          </cell>
        </row>
        <row r="4173">
          <cell r="C4173" t="str">
            <v>150012565/10</v>
          </cell>
          <cell r="D4173" t="str">
            <v>A&amp;M INDUSTRY (VIETNAM) CO., LTD.</v>
          </cell>
          <cell r="E4173" t="str">
            <v>CAC-N PATROL 1.3/1.5 TR1 BLACK (9015) PC</v>
          </cell>
          <cell r="F4173">
            <v>88</v>
          </cell>
          <cell r="G4173">
            <v>5750</v>
          </cell>
          <cell r="H4173">
            <v>44994</v>
          </cell>
          <cell r="I4173">
            <v>44985</v>
          </cell>
          <cell r="O4173" t="str">
            <v>PRO</v>
          </cell>
        </row>
        <row r="4174">
          <cell r="C4174" t="str">
            <v>150012565/10</v>
          </cell>
          <cell r="D4174" t="str">
            <v>A&amp;M INDUSTRY (VIETNAM) CO., LTD.</v>
          </cell>
          <cell r="E4174" t="str">
            <v>CAC-N PATROL 1.3/1.5 TR1 BLACK (9015) PC</v>
          </cell>
          <cell r="F4174">
            <v>88</v>
          </cell>
          <cell r="G4174">
            <v>5750</v>
          </cell>
          <cell r="H4174">
            <v>44994</v>
          </cell>
          <cell r="I4174">
            <v>44985</v>
          </cell>
          <cell r="O4174" t="str">
            <v>PRO</v>
          </cell>
        </row>
        <row r="4175">
          <cell r="C4175" t="str">
            <v>150012565/10</v>
          </cell>
          <cell r="D4175" t="str">
            <v>A&amp;M INDUSTRY (VIETNAM) CO., LTD.</v>
          </cell>
          <cell r="E4175" t="str">
            <v>CAC-N PATROL 1.3/1.5 TR1 BLACK (9015) PC</v>
          </cell>
          <cell r="F4175">
            <v>88</v>
          </cell>
          <cell r="G4175">
            <v>5750</v>
          </cell>
          <cell r="H4175">
            <v>44994</v>
          </cell>
          <cell r="I4175">
            <v>44985</v>
          </cell>
          <cell r="O4175" t="str">
            <v>PRO</v>
          </cell>
        </row>
        <row r="4176">
          <cell r="C4176" t="str">
            <v>150012565/10</v>
          </cell>
          <cell r="D4176" t="str">
            <v>A&amp;M INDUSTRY (VIETNAM) CO., LTD.</v>
          </cell>
          <cell r="E4176" t="str">
            <v>CAC-N PATROL 1.3/1.5 TR1 BLACK (9015) PC</v>
          </cell>
          <cell r="F4176">
            <v>88</v>
          </cell>
          <cell r="G4176">
            <v>5750</v>
          </cell>
          <cell r="H4176">
            <v>44994</v>
          </cell>
          <cell r="I4176">
            <v>44985</v>
          </cell>
          <cell r="O4176" t="str">
            <v>PRO</v>
          </cell>
        </row>
        <row r="4177">
          <cell r="C4177" t="str">
            <v>150012565/10</v>
          </cell>
          <cell r="D4177" t="str">
            <v>A&amp;M INDUSTRY (VIETNAM) CO., LTD.</v>
          </cell>
          <cell r="E4177" t="str">
            <v>CAC-N PATROL 1.3/1.5 TR1 BLACK (9015) PC</v>
          </cell>
          <cell r="F4177">
            <v>88</v>
          </cell>
          <cell r="G4177">
            <v>5750</v>
          </cell>
          <cell r="H4177">
            <v>44994</v>
          </cell>
          <cell r="I4177">
            <v>44985</v>
          </cell>
          <cell r="O4177" t="str">
            <v>PRO</v>
          </cell>
        </row>
        <row r="4178">
          <cell r="C4178" t="str">
            <v>150012604/10</v>
          </cell>
          <cell r="D4178" t="str">
            <v>SIN LIAN LEE MANUFACTURING SDN. BHD</v>
          </cell>
          <cell r="E4178" t="str">
            <v>KSP-N VINTAGE SHEEN K TT 0.9/1.1MM TR1 SCURO VT0606 (9097) PC</v>
          </cell>
          <cell r="F4178">
            <v>98</v>
          </cell>
          <cell r="G4178">
            <v>5750</v>
          </cell>
          <cell r="H4178">
            <v>44999</v>
          </cell>
          <cell r="I4178">
            <v>45013</v>
          </cell>
          <cell r="O4178" t="str">
            <v>PRO</v>
          </cell>
        </row>
        <row r="4179">
          <cell r="C4179" t="str">
            <v>150012604/10</v>
          </cell>
          <cell r="D4179" t="str">
            <v>SIN LIAN LEE MANUFACTURING SDN. BHD</v>
          </cell>
          <cell r="E4179" t="str">
            <v>KSP-N VINTAGE SHEEN K TT 0.9/1.1MM TR1 SCURO VT0606 (9097) PC</v>
          </cell>
          <cell r="F4179">
            <v>98</v>
          </cell>
          <cell r="G4179">
            <v>5750</v>
          </cell>
          <cell r="H4179">
            <v>44999</v>
          </cell>
          <cell r="I4179">
            <v>45013</v>
          </cell>
          <cell r="O4179" t="str">
            <v>PRO</v>
          </cell>
        </row>
        <row r="4180">
          <cell r="C4180" t="str">
            <v>150012604/10</v>
          </cell>
          <cell r="D4180" t="str">
            <v>SIN LIAN LEE MANUFACTURING SDN. BHD</v>
          </cell>
          <cell r="E4180" t="str">
            <v>KSP-N VINTAGE SHEEN K TT 0.9/1.1MM TR1 SCURO VT0606 (9097) PC</v>
          </cell>
          <cell r="F4180">
            <v>98</v>
          </cell>
          <cell r="G4180">
            <v>5750</v>
          </cell>
          <cell r="H4180">
            <v>44999</v>
          </cell>
          <cell r="I4180">
            <v>45013</v>
          </cell>
          <cell r="O4180" t="str">
            <v>PRO</v>
          </cell>
        </row>
        <row r="4181">
          <cell r="C4181" t="str">
            <v>150012604/10</v>
          </cell>
          <cell r="D4181" t="str">
            <v>SIN LIAN LEE MANUFACTURING SDN. BHD</v>
          </cell>
          <cell r="E4181" t="str">
            <v>KSP-N VINTAGE SHEEN K TT 0.9/1.1MM TR1 SCURO VT0606 (9097) PC</v>
          </cell>
          <cell r="F4181">
            <v>98</v>
          </cell>
          <cell r="G4181">
            <v>5750</v>
          </cell>
          <cell r="H4181">
            <v>44999</v>
          </cell>
          <cell r="I4181">
            <v>45013</v>
          </cell>
          <cell r="O4181" t="str">
            <v>PRO</v>
          </cell>
        </row>
        <row r="4182">
          <cell r="C4182" t="str">
            <v>150012604/10</v>
          </cell>
          <cell r="D4182" t="str">
            <v>SIN LIAN LEE MANUFACTURING SDN. BHD</v>
          </cell>
          <cell r="E4182" t="str">
            <v>KSP-N VINTAGE SHEEN K TT 0.9/1.1MM TR1 SCURO VT0606 (9097) PC</v>
          </cell>
          <cell r="F4182">
            <v>98</v>
          </cell>
          <cell r="G4182">
            <v>5750</v>
          </cell>
          <cell r="H4182">
            <v>44999</v>
          </cell>
          <cell r="I4182">
            <v>45013</v>
          </cell>
          <cell r="O4182" t="str">
            <v>PRO</v>
          </cell>
        </row>
        <row r="4183">
          <cell r="C4183" t="str">
            <v>150012604/10</v>
          </cell>
          <cell r="D4183" t="str">
            <v>SIN LIAN LEE MANUFACTURING SDN. BHD</v>
          </cell>
          <cell r="E4183" t="str">
            <v>KSP-N VINTAGE SHEEN K TT 0.9/1.1MM TR1 SCURO VT0606 (9097) PC</v>
          </cell>
          <cell r="F4183">
            <v>98</v>
          </cell>
          <cell r="G4183">
            <v>5750</v>
          </cell>
          <cell r="H4183">
            <v>44999</v>
          </cell>
          <cell r="I4183">
            <v>45013</v>
          </cell>
          <cell r="O4183" t="str">
            <v>PRO</v>
          </cell>
        </row>
        <row r="4184">
          <cell r="C4184" t="str">
            <v>150012604/10</v>
          </cell>
          <cell r="D4184" t="str">
            <v>SIN LIAN LEE MANUFACTURING SDN. BHD</v>
          </cell>
          <cell r="E4184" t="str">
            <v>KSP-N VINTAGE SHEEN K TT 0.9/1.1MM TR1 SCURO VT0606 (9097) PC</v>
          </cell>
          <cell r="F4184">
            <v>98</v>
          </cell>
          <cell r="G4184">
            <v>5750</v>
          </cell>
          <cell r="H4184">
            <v>44999</v>
          </cell>
          <cell r="I4184">
            <v>45013</v>
          </cell>
          <cell r="O4184" t="str">
            <v>PRO</v>
          </cell>
        </row>
        <row r="4185">
          <cell r="C4185" t="str">
            <v>150012604/10</v>
          </cell>
          <cell r="D4185" t="str">
            <v>SIN LIAN LEE MANUFACTURING SDN. BHD</v>
          </cell>
          <cell r="E4185" t="str">
            <v>KSP-N VINTAGE SHEEN K TT 0.9/1.1MM TR1 SCURO VT0606 (9097) PC</v>
          </cell>
          <cell r="F4185">
            <v>98</v>
          </cell>
          <cell r="G4185">
            <v>5750</v>
          </cell>
          <cell r="H4185">
            <v>44999</v>
          </cell>
          <cell r="I4185">
            <v>45013</v>
          </cell>
          <cell r="O4185" t="str">
            <v>PRO</v>
          </cell>
        </row>
        <row r="4186">
          <cell r="C4186" t="str">
            <v>150012604/10</v>
          </cell>
          <cell r="D4186" t="str">
            <v>SIN LIAN LEE MANUFACTURING SDN. BHD</v>
          </cell>
          <cell r="E4186" t="str">
            <v>KSP-N VINTAGE SHEEN K TT 0.9/1.1MM TR1 SCURO VT0606 (9097) PC</v>
          </cell>
          <cell r="F4186">
            <v>98</v>
          </cell>
          <cell r="G4186">
            <v>5750</v>
          </cell>
          <cell r="H4186">
            <v>44999</v>
          </cell>
          <cell r="I4186">
            <v>45013</v>
          </cell>
          <cell r="O4186" t="str">
            <v>PRO</v>
          </cell>
        </row>
        <row r="4187">
          <cell r="C4187" t="str">
            <v>150012604/10</v>
          </cell>
          <cell r="D4187" t="str">
            <v>SIN LIAN LEE MANUFACTURING SDN. BHD</v>
          </cell>
          <cell r="E4187" t="str">
            <v>KSP-N VINTAGE SHEEN K TT 0.9/1.1MM TR1 SCURO VT0606 (9097) PC</v>
          </cell>
          <cell r="F4187">
            <v>98</v>
          </cell>
          <cell r="G4187">
            <v>5750</v>
          </cell>
          <cell r="H4187">
            <v>44999</v>
          </cell>
          <cell r="I4187">
            <v>45013</v>
          </cell>
          <cell r="O4187" t="str">
            <v>PRO</v>
          </cell>
        </row>
        <row r="4188">
          <cell r="C4188" t="str">
            <v>150012604/10</v>
          </cell>
          <cell r="D4188" t="str">
            <v>SIN LIAN LEE MANUFACTURING SDN. BHD</v>
          </cell>
          <cell r="E4188" t="str">
            <v>KSP-N VINTAGE SHEEN K TT 0.9/1.1MM TR1 SCURO VT0606 (9097) PC</v>
          </cell>
          <cell r="F4188">
            <v>98</v>
          </cell>
          <cell r="G4188">
            <v>5750</v>
          </cell>
          <cell r="H4188">
            <v>44999</v>
          </cell>
          <cell r="I4188">
            <v>45013</v>
          </cell>
          <cell r="O4188" t="str">
            <v>PRO</v>
          </cell>
        </row>
        <row r="4189">
          <cell r="C4189" t="str">
            <v>150012604/20</v>
          </cell>
          <cell r="D4189" t="str">
            <v>SIN LIAN LEE MANUFACTURING SDN. BHD</v>
          </cell>
          <cell r="E4189" t="str">
            <v>RAC-N VINTAGE SHEEN K TT 1.1/1.3MM TR SCURO VT0606 (9097) PC</v>
          </cell>
          <cell r="F4189">
            <v>82</v>
          </cell>
          <cell r="G4189">
            <v>2300</v>
          </cell>
          <cell r="H4189">
            <v>45000</v>
          </cell>
          <cell r="I4189">
            <v>45013</v>
          </cell>
          <cell r="O4189" t="str">
            <v>PRO</v>
          </cell>
        </row>
        <row r="4190">
          <cell r="C4190" t="str">
            <v>150012604/20</v>
          </cell>
          <cell r="D4190" t="str">
            <v>SIN LIAN LEE MANUFACTURING SDN. BHD</v>
          </cell>
          <cell r="E4190" t="str">
            <v>RAC-N VINTAGE SHEEN K TT 1.1/1.3MM TR SCURO VT0606 (9097) PC</v>
          </cell>
          <cell r="F4190">
            <v>82</v>
          </cell>
          <cell r="G4190">
            <v>2300</v>
          </cell>
          <cell r="H4190">
            <v>45000</v>
          </cell>
          <cell r="I4190">
            <v>45013</v>
          </cell>
          <cell r="O4190" t="str">
            <v>PRO</v>
          </cell>
        </row>
        <row r="4191">
          <cell r="C4191" t="str">
            <v>150012604/20</v>
          </cell>
          <cell r="D4191" t="str">
            <v>SIN LIAN LEE MANUFACTURING SDN. BHD</v>
          </cell>
          <cell r="E4191" t="str">
            <v>RAC-N VINTAGE SHEEN K TT 1.1/1.3MM TR SCURO VT0606 (9097) PC</v>
          </cell>
          <cell r="F4191">
            <v>82</v>
          </cell>
          <cell r="G4191">
            <v>2300</v>
          </cell>
          <cell r="H4191">
            <v>45000</v>
          </cell>
          <cell r="I4191">
            <v>45013</v>
          </cell>
          <cell r="O4191" t="str">
            <v>PRO</v>
          </cell>
        </row>
        <row r="4192">
          <cell r="C4192" t="str">
            <v>150012604/20</v>
          </cell>
          <cell r="D4192" t="str">
            <v>SIN LIAN LEE MANUFACTURING SDN. BHD</v>
          </cell>
          <cell r="E4192" t="str">
            <v>RAC-N VINTAGE SHEEN K TT 1.1/1.3MM TR SCURO VT0606 (9097) PC</v>
          </cell>
          <cell r="F4192">
            <v>82</v>
          </cell>
          <cell r="G4192">
            <v>2300</v>
          </cell>
          <cell r="H4192">
            <v>45000</v>
          </cell>
          <cell r="I4192">
            <v>45013</v>
          </cell>
          <cell r="O4192" t="str">
            <v>PRO</v>
          </cell>
        </row>
        <row r="4193">
          <cell r="C4193" t="str">
            <v>150012604/20</v>
          </cell>
          <cell r="D4193" t="str">
            <v>SIN LIAN LEE MANUFACTURING SDN. BHD</v>
          </cell>
          <cell r="E4193" t="str">
            <v>RAC-N VINTAGE SHEEN K TT 1.1/1.3MM TR SCURO VT0606 (9097) PC</v>
          </cell>
          <cell r="F4193">
            <v>82</v>
          </cell>
          <cell r="G4193">
            <v>2300</v>
          </cell>
          <cell r="H4193">
            <v>45000</v>
          </cell>
          <cell r="I4193">
            <v>45013</v>
          </cell>
          <cell r="O4193" t="str">
            <v>PRO</v>
          </cell>
        </row>
        <row r="4194">
          <cell r="C4194" t="str">
            <v>150012604/20</v>
          </cell>
          <cell r="D4194" t="str">
            <v>SIN LIAN LEE MANUFACTURING SDN. BHD</v>
          </cell>
          <cell r="E4194" t="str">
            <v>RAC-N VINTAGE SHEEN K TT 1.1/1.3MM TR SCURO VT0606 (9097) PC</v>
          </cell>
          <cell r="F4194">
            <v>82</v>
          </cell>
          <cell r="G4194">
            <v>2300</v>
          </cell>
          <cell r="H4194">
            <v>45000</v>
          </cell>
          <cell r="I4194">
            <v>45013</v>
          </cell>
          <cell r="O4194" t="str">
            <v>PRO</v>
          </cell>
        </row>
        <row r="4195">
          <cell r="C4195" t="str">
            <v>150012604/20</v>
          </cell>
          <cell r="D4195" t="str">
            <v>SIN LIAN LEE MANUFACTURING SDN. BHD</v>
          </cell>
          <cell r="E4195" t="str">
            <v>RAC-N VINTAGE SHEEN K TT 1.1/1.3MM TR SCURO VT0606 (9097) PC</v>
          </cell>
          <cell r="F4195">
            <v>82</v>
          </cell>
          <cell r="G4195">
            <v>2300</v>
          </cell>
          <cell r="H4195">
            <v>45000</v>
          </cell>
          <cell r="I4195">
            <v>45013</v>
          </cell>
          <cell r="O4195" t="str">
            <v>PRO</v>
          </cell>
        </row>
        <row r="4196">
          <cell r="C4196" t="str">
            <v>150012604/20</v>
          </cell>
          <cell r="D4196" t="str">
            <v>SIN LIAN LEE MANUFACTURING SDN. BHD</v>
          </cell>
          <cell r="E4196" t="str">
            <v>RAC-N VINTAGE SHEEN K TT 1.1/1.3MM TR SCURO VT0606 (9097) PC</v>
          </cell>
          <cell r="F4196">
            <v>82</v>
          </cell>
          <cell r="G4196">
            <v>2300</v>
          </cell>
          <cell r="H4196">
            <v>45000</v>
          </cell>
          <cell r="I4196">
            <v>45013</v>
          </cell>
          <cell r="O4196" t="str">
            <v>PRO</v>
          </cell>
        </row>
        <row r="4197">
          <cell r="C4197" t="str">
            <v>150012604/20</v>
          </cell>
          <cell r="D4197" t="str">
            <v>SIN LIAN LEE MANUFACTURING SDN. BHD</v>
          </cell>
          <cell r="E4197" t="str">
            <v>RAC-N VINTAGE SHEEN K TT 1.1/1.3MM TR SCURO VT0606 (9097) PC</v>
          </cell>
          <cell r="F4197">
            <v>82</v>
          </cell>
          <cell r="G4197">
            <v>2300</v>
          </cell>
          <cell r="H4197">
            <v>45000</v>
          </cell>
          <cell r="I4197">
            <v>45013</v>
          </cell>
          <cell r="O4197" t="str">
            <v>PRO</v>
          </cell>
        </row>
        <row r="4198">
          <cell r="C4198" t="str">
            <v>150012604/20</v>
          </cell>
          <cell r="D4198" t="str">
            <v>SIN LIAN LEE MANUFACTURING SDN. BHD</v>
          </cell>
          <cell r="E4198" t="str">
            <v>RAC-N VINTAGE SHEEN K TT 1.1/1.3MM TR SCURO VT0606 (9097) PC</v>
          </cell>
          <cell r="F4198">
            <v>82</v>
          </cell>
          <cell r="G4198">
            <v>2300</v>
          </cell>
          <cell r="H4198">
            <v>45000</v>
          </cell>
          <cell r="I4198">
            <v>45013</v>
          </cell>
          <cell r="O4198" t="str">
            <v>PRO</v>
          </cell>
        </row>
        <row r="4199">
          <cell r="C4199" t="str">
            <v>150012604/20</v>
          </cell>
          <cell r="D4199" t="str">
            <v>SIN LIAN LEE MANUFACTURING SDN. BHD</v>
          </cell>
          <cell r="E4199" t="str">
            <v>RAC-N VINTAGE SHEEN K TT 1.1/1.3MM TR SCURO VT0606 (9097) PC</v>
          </cell>
          <cell r="F4199">
            <v>82</v>
          </cell>
          <cell r="G4199">
            <v>2300</v>
          </cell>
          <cell r="H4199">
            <v>45000</v>
          </cell>
          <cell r="I4199">
            <v>45013</v>
          </cell>
          <cell r="O4199" t="str">
            <v>PRO</v>
          </cell>
        </row>
        <row r="4200">
          <cell r="C4200" t="str">
            <v>150012604/20</v>
          </cell>
          <cell r="D4200" t="str">
            <v>SIN LIAN LEE MANUFACTURING SDN. BHD</v>
          </cell>
          <cell r="E4200" t="str">
            <v>RAC-N VINTAGE SHEEN K TT 1.1/1.3MM TR SCURO VT0606 (9097) PC</v>
          </cell>
          <cell r="F4200">
            <v>82</v>
          </cell>
          <cell r="G4200">
            <v>2300</v>
          </cell>
          <cell r="H4200">
            <v>45000</v>
          </cell>
          <cell r="I4200">
            <v>45013</v>
          </cell>
          <cell r="O4200" t="str">
            <v>PRO</v>
          </cell>
        </row>
        <row r="4201">
          <cell r="C4201" t="str">
            <v>150012604/20</v>
          </cell>
          <cell r="D4201" t="str">
            <v>SIN LIAN LEE MANUFACTURING SDN. BHD</v>
          </cell>
          <cell r="E4201" t="str">
            <v>RAC-N VINTAGE SHEEN K TT 1.1/1.3MM TR SCURO VT0606 (9097) PC</v>
          </cell>
          <cell r="F4201">
            <v>82</v>
          </cell>
          <cell r="G4201">
            <v>2300</v>
          </cell>
          <cell r="H4201">
            <v>45000</v>
          </cell>
          <cell r="I4201">
            <v>45013</v>
          </cell>
          <cell r="O4201" t="str">
            <v>PRO</v>
          </cell>
        </row>
        <row r="4202">
          <cell r="C4202" t="str">
            <v>150012604/20</v>
          </cell>
          <cell r="D4202" t="str">
            <v>SIN LIAN LEE MANUFACTURING SDN. BHD</v>
          </cell>
          <cell r="E4202" t="str">
            <v>RAC-N VINTAGE SHEEN K TT 1.1/1.3MM TR SCURO VT0606 (9097) PC</v>
          </cell>
          <cell r="F4202">
            <v>82</v>
          </cell>
          <cell r="G4202">
            <v>2300</v>
          </cell>
          <cell r="H4202">
            <v>45000</v>
          </cell>
          <cell r="I4202">
            <v>45013</v>
          </cell>
          <cell r="O4202" t="str">
            <v>PRO</v>
          </cell>
        </row>
        <row r="4203">
          <cell r="C4203" t="str">
            <v>150012604/20</v>
          </cell>
          <cell r="D4203" t="str">
            <v>SIN LIAN LEE MANUFACTURING SDN. BHD</v>
          </cell>
          <cell r="E4203" t="str">
            <v>RAC-N VINTAGE SHEEN K TT 1.1/1.3MM TR SCURO VT0606 (9097) PC</v>
          </cell>
          <cell r="F4203">
            <v>82</v>
          </cell>
          <cell r="G4203">
            <v>2300</v>
          </cell>
          <cell r="H4203">
            <v>45000</v>
          </cell>
          <cell r="I4203">
            <v>45013</v>
          </cell>
          <cell r="O4203" t="str">
            <v>PRO</v>
          </cell>
        </row>
        <row r="4204">
          <cell r="C4204" t="str">
            <v>150012604/20</v>
          </cell>
          <cell r="D4204" t="str">
            <v>SIN LIAN LEE MANUFACTURING SDN. BHD</v>
          </cell>
          <cell r="E4204" t="str">
            <v>RAC-N VINTAGE SHEEN K TT 1.1/1.3MM TR SCURO VT0606 (9097) PC</v>
          </cell>
          <cell r="F4204">
            <v>82</v>
          </cell>
          <cell r="G4204">
            <v>2300</v>
          </cell>
          <cell r="H4204">
            <v>45000</v>
          </cell>
          <cell r="I4204">
            <v>45013</v>
          </cell>
          <cell r="O4204" t="str">
            <v>PRO</v>
          </cell>
        </row>
        <row r="4205">
          <cell r="C4205" t="str">
            <v>150012604/20</v>
          </cell>
          <cell r="D4205" t="str">
            <v>SIN LIAN LEE MANUFACTURING SDN. BHD</v>
          </cell>
          <cell r="E4205" t="str">
            <v>RAC-N VINTAGE SHEEN K TT 1.1/1.3MM TR SCURO VT0606 (9097) PC</v>
          </cell>
          <cell r="F4205">
            <v>82</v>
          </cell>
          <cell r="G4205">
            <v>2300</v>
          </cell>
          <cell r="H4205">
            <v>45000</v>
          </cell>
          <cell r="I4205">
            <v>45013</v>
          </cell>
          <cell r="O4205" t="str">
            <v>PRO</v>
          </cell>
        </row>
        <row r="4206">
          <cell r="C4206" t="str">
            <v>150012604/20</v>
          </cell>
          <cell r="D4206" t="str">
            <v>SIN LIAN LEE MANUFACTURING SDN. BHD</v>
          </cell>
          <cell r="E4206" t="str">
            <v>RAC-N VINTAGE SHEEN K TT 1.1/1.3MM TR SCURO VT0606 (9097) PC</v>
          </cell>
          <cell r="F4206">
            <v>82</v>
          </cell>
          <cell r="G4206">
            <v>2300</v>
          </cell>
          <cell r="H4206">
            <v>45000</v>
          </cell>
          <cell r="I4206">
            <v>45013</v>
          </cell>
          <cell r="O4206" t="str">
            <v>PRO</v>
          </cell>
        </row>
        <row r="4207">
          <cell r="C4207" t="str">
            <v>150012564/30</v>
          </cell>
          <cell r="D4207" t="str">
            <v>GLORY OCEANIC</v>
          </cell>
          <cell r="E4207" t="str">
            <v>KSP-N NATURESSE 0.9/1.1MM TR1 BROWN (4335) PC</v>
          </cell>
          <cell r="F4207">
            <v>84</v>
          </cell>
          <cell r="G4207">
            <v>4400</v>
          </cell>
          <cell r="H4207">
            <v>44992</v>
          </cell>
          <cell r="I4207">
            <v>44990</v>
          </cell>
          <cell r="O4207" t="str">
            <v>PRO</v>
          </cell>
        </row>
        <row r="4208">
          <cell r="C4208" t="str">
            <v>150012564/30</v>
          </cell>
          <cell r="D4208" t="str">
            <v>GLORY OCEANIC</v>
          </cell>
          <cell r="E4208" t="str">
            <v>KSP-N NATURESSE 0.9/1.1MM TR1 BROWN (4335) PC</v>
          </cell>
          <cell r="F4208">
            <v>84</v>
          </cell>
          <cell r="G4208">
            <v>4400</v>
          </cell>
          <cell r="H4208">
            <v>44992</v>
          </cell>
          <cell r="I4208">
            <v>44990</v>
          </cell>
          <cell r="O4208" t="str">
            <v>PRO</v>
          </cell>
        </row>
        <row r="4209">
          <cell r="C4209" t="str">
            <v>150012564/30</v>
          </cell>
          <cell r="D4209" t="str">
            <v>GLORY OCEANIC</v>
          </cell>
          <cell r="E4209" t="str">
            <v>KSP-N NATURESSE 0.9/1.1MM TR1 BROWN (4335) PC</v>
          </cell>
          <cell r="F4209">
            <v>84</v>
          </cell>
          <cell r="G4209">
            <v>4400</v>
          </cell>
          <cell r="H4209">
            <v>44992</v>
          </cell>
          <cell r="I4209">
            <v>44990</v>
          </cell>
          <cell r="O4209" t="str">
            <v>PRO</v>
          </cell>
        </row>
        <row r="4210">
          <cell r="C4210" t="str">
            <v>150012564/30</v>
          </cell>
          <cell r="D4210" t="str">
            <v>GLORY OCEANIC</v>
          </cell>
          <cell r="E4210" t="str">
            <v>KSP-N NATURESSE 0.9/1.1MM TR1 BROWN (4335) PC</v>
          </cell>
          <cell r="F4210">
            <v>84</v>
          </cell>
          <cell r="G4210">
            <v>4400</v>
          </cell>
          <cell r="H4210">
            <v>44992</v>
          </cell>
          <cell r="I4210">
            <v>44990</v>
          </cell>
          <cell r="O4210" t="str">
            <v>PRO</v>
          </cell>
        </row>
        <row r="4211">
          <cell r="C4211" t="str">
            <v>150012564/30</v>
          </cell>
          <cell r="D4211" t="str">
            <v>GLORY OCEANIC</v>
          </cell>
          <cell r="E4211" t="str">
            <v>KSP-N NATURESSE 0.9/1.1MM TR1 BROWN (4335) PC</v>
          </cell>
          <cell r="F4211">
            <v>84</v>
          </cell>
          <cell r="G4211">
            <v>4400</v>
          </cell>
          <cell r="H4211">
            <v>44992</v>
          </cell>
          <cell r="I4211">
            <v>44990</v>
          </cell>
          <cell r="O4211" t="str">
            <v>PRO</v>
          </cell>
        </row>
        <row r="4212">
          <cell r="C4212" t="str">
            <v>150012564/30</v>
          </cell>
          <cell r="D4212" t="str">
            <v>GLORY OCEANIC</v>
          </cell>
          <cell r="E4212" t="str">
            <v>KSP-N NATURESSE 0.9/1.1MM TR1 BROWN (4335) PC</v>
          </cell>
          <cell r="F4212">
            <v>84</v>
          </cell>
          <cell r="G4212">
            <v>4400</v>
          </cell>
          <cell r="H4212">
            <v>44992</v>
          </cell>
          <cell r="I4212">
            <v>44990</v>
          </cell>
          <cell r="O4212" t="str">
            <v>PRO</v>
          </cell>
        </row>
        <row r="4213">
          <cell r="C4213" t="str">
            <v>150012564/30</v>
          </cell>
          <cell r="D4213" t="str">
            <v>GLORY OCEANIC</v>
          </cell>
          <cell r="E4213" t="str">
            <v>KSP-N NATURESSE 0.9/1.1MM TR1 BROWN (4335) PC</v>
          </cell>
          <cell r="F4213">
            <v>84</v>
          </cell>
          <cell r="G4213">
            <v>4400</v>
          </cell>
          <cell r="H4213">
            <v>44992</v>
          </cell>
          <cell r="I4213">
            <v>44990</v>
          </cell>
          <cell r="O4213" t="str">
            <v>PRO</v>
          </cell>
        </row>
        <row r="4214">
          <cell r="C4214" t="str">
            <v>150012564/30</v>
          </cell>
          <cell r="D4214" t="str">
            <v>GLORY OCEANIC</v>
          </cell>
          <cell r="E4214" t="str">
            <v>KSP-N NATURESSE 0.9/1.1MM TR1 BROWN (4335) PC</v>
          </cell>
          <cell r="F4214">
            <v>84</v>
          </cell>
          <cell r="G4214">
            <v>4400</v>
          </cell>
          <cell r="H4214">
            <v>44992</v>
          </cell>
          <cell r="I4214">
            <v>44990</v>
          </cell>
          <cell r="O4214" t="str">
            <v>PRO</v>
          </cell>
        </row>
        <row r="4215">
          <cell r="C4215" t="str">
            <v>150012564/30</v>
          </cell>
          <cell r="D4215" t="str">
            <v>GLORY OCEANIC</v>
          </cell>
          <cell r="E4215" t="str">
            <v>KSP-N NATURESSE 0.9/1.1MM TR1 BROWN (4335) PC</v>
          </cell>
          <cell r="F4215">
            <v>84</v>
          </cell>
          <cell r="G4215">
            <v>4400</v>
          </cell>
          <cell r="H4215">
            <v>44992</v>
          </cell>
          <cell r="I4215">
            <v>44990</v>
          </cell>
          <cell r="O4215" t="str">
            <v>PRO</v>
          </cell>
        </row>
        <row r="4216">
          <cell r="C4216" t="str">
            <v>150012564/30</v>
          </cell>
          <cell r="D4216" t="str">
            <v>GLORY OCEANIC</v>
          </cell>
          <cell r="E4216" t="str">
            <v>KSP-N NATURESSE 0.9/1.1MM TR1 BROWN (4335) PC</v>
          </cell>
          <cell r="F4216">
            <v>84</v>
          </cell>
          <cell r="G4216">
            <v>4400</v>
          </cell>
          <cell r="H4216">
            <v>44992</v>
          </cell>
          <cell r="I4216">
            <v>44990</v>
          </cell>
          <cell r="O4216" t="str">
            <v>PRO</v>
          </cell>
        </row>
        <row r="4217">
          <cell r="C4217" t="str">
            <v>150012564/30</v>
          </cell>
          <cell r="D4217" t="str">
            <v>GLORY OCEANIC</v>
          </cell>
          <cell r="E4217" t="str">
            <v>KSP-N NATURESSE 0.9/1.1MM TR1 BROWN (4335) PC</v>
          </cell>
          <cell r="F4217">
            <v>84</v>
          </cell>
          <cell r="G4217">
            <v>4400</v>
          </cell>
          <cell r="H4217">
            <v>44992</v>
          </cell>
          <cell r="I4217">
            <v>44990</v>
          </cell>
          <cell r="O4217" t="str">
            <v>PRO</v>
          </cell>
        </row>
        <row r="4218">
          <cell r="C4218" t="str">
            <v>150012564/30</v>
          </cell>
          <cell r="D4218" t="str">
            <v>GLORY OCEANIC</v>
          </cell>
          <cell r="E4218" t="str">
            <v>KSP-N NATURESSE 0.9/1.1MM TR1 BROWN (4335) PC</v>
          </cell>
          <cell r="F4218">
            <v>84</v>
          </cell>
          <cell r="G4218">
            <v>4400</v>
          </cell>
          <cell r="H4218">
            <v>44992</v>
          </cell>
          <cell r="I4218">
            <v>44990</v>
          </cell>
          <cell r="O4218" t="str">
            <v>PRO</v>
          </cell>
        </row>
        <row r="4219">
          <cell r="C4219" t="str">
            <v>150012564/30</v>
          </cell>
          <cell r="D4219" t="str">
            <v>GLORY OCEANIC</v>
          </cell>
          <cell r="E4219" t="str">
            <v>KSP-N NATURESSE 0.9/1.1MM TR1 BROWN (4335) PC</v>
          </cell>
          <cell r="F4219">
            <v>84</v>
          </cell>
          <cell r="G4219">
            <v>4400</v>
          </cell>
          <cell r="H4219">
            <v>44992</v>
          </cell>
          <cell r="I4219">
            <v>44990</v>
          </cell>
          <cell r="O4219" t="str">
            <v>PRO</v>
          </cell>
        </row>
        <row r="4220">
          <cell r="C4220" t="str">
            <v>150012564/40</v>
          </cell>
          <cell r="D4220" t="str">
            <v>GLORY OCEANIC</v>
          </cell>
          <cell r="E4220" t="str">
            <v>KSP-N NATURESSE TT 0.9/1.1MM TR1 D.GREY (7371) PC</v>
          </cell>
          <cell r="F4220">
            <v>85</v>
          </cell>
          <cell r="G4220">
            <v>4400</v>
          </cell>
          <cell r="H4220">
            <v>44994</v>
          </cell>
          <cell r="I4220">
            <v>44990</v>
          </cell>
          <cell r="O4220" t="str">
            <v>PRO</v>
          </cell>
        </row>
        <row r="4221">
          <cell r="C4221" t="str">
            <v>150012564/40</v>
          </cell>
          <cell r="D4221" t="str">
            <v>GLORY OCEANIC</v>
          </cell>
          <cell r="E4221" t="str">
            <v>KSP-N NATURESSE TT 0.9/1.1MM TR1 D.GREY (7371) PC</v>
          </cell>
          <cell r="F4221">
            <v>85</v>
          </cell>
          <cell r="G4221">
            <v>4400</v>
          </cell>
          <cell r="H4221">
            <v>44994</v>
          </cell>
          <cell r="I4221">
            <v>44990</v>
          </cell>
          <cell r="O4221" t="str">
            <v>PRO</v>
          </cell>
        </row>
        <row r="4222">
          <cell r="C4222" t="str">
            <v>150012564/40</v>
          </cell>
          <cell r="D4222" t="str">
            <v>GLORY OCEANIC</v>
          </cell>
          <cell r="E4222" t="str">
            <v>KSP-N NATURESSE TT 0.9/1.1MM TR1 D.GREY (7371) PC</v>
          </cell>
          <cell r="F4222">
            <v>85</v>
          </cell>
          <cell r="G4222">
            <v>4400</v>
          </cell>
          <cell r="H4222">
            <v>44994</v>
          </cell>
          <cell r="I4222">
            <v>44990</v>
          </cell>
          <cell r="O4222" t="str">
            <v>PRO</v>
          </cell>
        </row>
        <row r="4223">
          <cell r="C4223" t="str">
            <v>150012564/40</v>
          </cell>
          <cell r="D4223" t="str">
            <v>GLORY OCEANIC</v>
          </cell>
          <cell r="E4223" t="str">
            <v>KSP-N NATURESSE TT 0.9/1.1MM TR1 D.GREY (7371) PC</v>
          </cell>
          <cell r="F4223">
            <v>85</v>
          </cell>
          <cell r="G4223">
            <v>4400</v>
          </cell>
          <cell r="H4223">
            <v>44994</v>
          </cell>
          <cell r="I4223">
            <v>44990</v>
          </cell>
          <cell r="O4223" t="str">
            <v>PRO</v>
          </cell>
        </row>
        <row r="4224">
          <cell r="C4224" t="str">
            <v>150012564/40</v>
          </cell>
          <cell r="D4224" t="str">
            <v>GLORY OCEANIC</v>
          </cell>
          <cell r="E4224" t="str">
            <v>KSP-N NATURESSE TT 0.9/1.1MM TR1 D.GREY (7371) PC</v>
          </cell>
          <cell r="F4224">
            <v>85</v>
          </cell>
          <cell r="G4224">
            <v>4400</v>
          </cell>
          <cell r="H4224">
            <v>44994</v>
          </cell>
          <cell r="I4224">
            <v>44990</v>
          </cell>
          <cell r="O4224" t="str">
            <v>PRO</v>
          </cell>
        </row>
        <row r="4225">
          <cell r="C4225" t="str">
            <v>150012564/40</v>
          </cell>
          <cell r="D4225" t="str">
            <v>GLORY OCEANIC</v>
          </cell>
          <cell r="E4225" t="str">
            <v>KSP-N NATURESSE TT 0.9/1.1MM TR1 D.GREY (7371) PC</v>
          </cell>
          <cell r="F4225">
            <v>85</v>
          </cell>
          <cell r="G4225">
            <v>4400</v>
          </cell>
          <cell r="H4225">
            <v>44994</v>
          </cell>
          <cell r="I4225">
            <v>44990</v>
          </cell>
          <cell r="O4225" t="str">
            <v>PRO</v>
          </cell>
        </row>
        <row r="4226">
          <cell r="C4226" t="str">
            <v>150012564/40</v>
          </cell>
          <cell r="D4226" t="str">
            <v>GLORY OCEANIC</v>
          </cell>
          <cell r="E4226" t="str">
            <v>KSP-N NATURESSE TT 0.9/1.1MM TR1 D.GREY (7371) PC</v>
          </cell>
          <cell r="F4226">
            <v>85</v>
          </cell>
          <cell r="G4226">
            <v>4400</v>
          </cell>
          <cell r="H4226">
            <v>44994</v>
          </cell>
          <cell r="I4226">
            <v>44990</v>
          </cell>
          <cell r="O4226" t="str">
            <v>PRO</v>
          </cell>
        </row>
        <row r="4227">
          <cell r="C4227" t="str">
            <v>150012564/40</v>
          </cell>
          <cell r="D4227" t="str">
            <v>GLORY OCEANIC</v>
          </cell>
          <cell r="E4227" t="str">
            <v>KSP-N NATURESSE TT 0.9/1.1MM TR1 D.GREY (7371) PC</v>
          </cell>
          <cell r="F4227">
            <v>85</v>
          </cell>
          <cell r="G4227">
            <v>4400</v>
          </cell>
          <cell r="H4227">
            <v>44994</v>
          </cell>
          <cell r="I4227">
            <v>44990</v>
          </cell>
          <cell r="O4227" t="str">
            <v>PRO</v>
          </cell>
        </row>
        <row r="4228">
          <cell r="C4228" t="str">
            <v>150012564/40</v>
          </cell>
          <cell r="D4228" t="str">
            <v>GLORY OCEANIC</v>
          </cell>
          <cell r="E4228" t="str">
            <v>KSP-N NATURESSE TT 0.9/1.1MM TR1 D.GREY (7371) PC</v>
          </cell>
          <cell r="F4228">
            <v>85</v>
          </cell>
          <cell r="G4228">
            <v>4400</v>
          </cell>
          <cell r="H4228">
            <v>44994</v>
          </cell>
          <cell r="I4228">
            <v>44990</v>
          </cell>
          <cell r="O4228" t="str">
            <v>PRO</v>
          </cell>
        </row>
        <row r="4229">
          <cell r="C4229" t="str">
            <v>150012564/40</v>
          </cell>
          <cell r="D4229" t="str">
            <v>GLORY OCEANIC</v>
          </cell>
          <cell r="E4229" t="str">
            <v>KSP-N NATURESSE TT 0.9/1.1MM TR1 D.GREY (7371) PC</v>
          </cell>
          <cell r="F4229">
            <v>85</v>
          </cell>
          <cell r="G4229">
            <v>4400</v>
          </cell>
          <cell r="H4229">
            <v>44994</v>
          </cell>
          <cell r="I4229">
            <v>44990</v>
          </cell>
          <cell r="O4229" t="str">
            <v>PRO</v>
          </cell>
        </row>
        <row r="4230">
          <cell r="C4230" t="str">
            <v>150012564/40</v>
          </cell>
          <cell r="D4230" t="str">
            <v>GLORY OCEANIC</v>
          </cell>
          <cell r="E4230" t="str">
            <v>KSP-N NATURESSE TT 0.9/1.1MM TR1 D.GREY (7371) PC</v>
          </cell>
          <cell r="F4230">
            <v>85</v>
          </cell>
          <cell r="G4230">
            <v>4400</v>
          </cell>
          <cell r="H4230">
            <v>44994</v>
          </cell>
          <cell r="I4230">
            <v>44990</v>
          </cell>
          <cell r="O4230" t="str">
            <v>PRO</v>
          </cell>
        </row>
        <row r="4231">
          <cell r="C4231" t="str">
            <v>150012564/40</v>
          </cell>
          <cell r="D4231" t="str">
            <v>GLORY OCEANIC</v>
          </cell>
          <cell r="E4231" t="str">
            <v>KSP-N NATURESSE TT 0.9/1.1MM TR1 D.GREY (7371) PC</v>
          </cell>
          <cell r="F4231">
            <v>85</v>
          </cell>
          <cell r="G4231">
            <v>4400</v>
          </cell>
          <cell r="H4231">
            <v>44994</v>
          </cell>
          <cell r="I4231">
            <v>44990</v>
          </cell>
          <cell r="O4231" t="str">
            <v>PRO</v>
          </cell>
        </row>
        <row r="4232">
          <cell r="C4232" t="str">
            <v>150012564/40</v>
          </cell>
          <cell r="D4232" t="str">
            <v>GLORY OCEANIC</v>
          </cell>
          <cell r="E4232" t="str">
            <v>KSP-N NATURESSE TT 0.9/1.1MM TR1 D.GREY (7371) PC</v>
          </cell>
          <cell r="F4232">
            <v>85</v>
          </cell>
          <cell r="G4232">
            <v>4400</v>
          </cell>
          <cell r="H4232">
            <v>44994</v>
          </cell>
          <cell r="I4232">
            <v>44990</v>
          </cell>
          <cell r="O4232" t="str">
            <v>PRO</v>
          </cell>
        </row>
        <row r="4233">
          <cell r="C4233" t="str">
            <v>150012564/40</v>
          </cell>
          <cell r="D4233" t="str">
            <v>GLORY OCEANIC</v>
          </cell>
          <cell r="E4233" t="str">
            <v>KSP-N NATURESSE TT 0.9/1.1MM TR1 D.GREY (7371) PC</v>
          </cell>
          <cell r="F4233">
            <v>85</v>
          </cell>
          <cell r="G4233">
            <v>4400</v>
          </cell>
          <cell r="H4233">
            <v>44994</v>
          </cell>
          <cell r="I4233">
            <v>44990</v>
          </cell>
          <cell r="O4233" t="str">
            <v>PRO</v>
          </cell>
        </row>
        <row r="4234">
          <cell r="C4234" t="str">
            <v>150012564/40</v>
          </cell>
          <cell r="D4234" t="str">
            <v>GLORY OCEANIC</v>
          </cell>
          <cell r="E4234" t="str">
            <v>KSP-N NATURESSE TT 0.9/1.1MM TR1 D.GREY (7371) PC</v>
          </cell>
          <cell r="F4234">
            <v>85</v>
          </cell>
          <cell r="G4234">
            <v>4400</v>
          </cell>
          <cell r="H4234">
            <v>44994</v>
          </cell>
          <cell r="I4234">
            <v>44990</v>
          </cell>
          <cell r="O4234" t="str">
            <v>PRO</v>
          </cell>
        </row>
        <row r="4235">
          <cell r="C4235" t="str">
            <v>150012564/40</v>
          </cell>
          <cell r="D4235" t="str">
            <v>GLORY OCEANIC</v>
          </cell>
          <cell r="E4235" t="str">
            <v>KSP-N NATURESSE TT 0.9/1.1MM TR1 D.GREY (7371) PC</v>
          </cell>
          <cell r="F4235">
            <v>85</v>
          </cell>
          <cell r="G4235">
            <v>4400</v>
          </cell>
          <cell r="H4235">
            <v>44994</v>
          </cell>
          <cell r="I4235">
            <v>44990</v>
          </cell>
          <cell r="O4235" t="str">
            <v>PRO</v>
          </cell>
        </row>
        <row r="4236">
          <cell r="C4236" t="str">
            <v>150012564/50</v>
          </cell>
          <cell r="D4236" t="str">
            <v>GLORY OCEANIC</v>
          </cell>
          <cell r="E4236" t="str">
            <v>KSP-N NATURESSE TT 0.9/1.1MM TR1 SMOKE (1707) PC</v>
          </cell>
          <cell r="F4236">
            <v>198</v>
          </cell>
          <cell r="G4236">
            <v>9900</v>
          </cell>
          <cell r="H4236">
            <v>44996</v>
          </cell>
          <cell r="I4236">
            <v>44990</v>
          </cell>
          <cell r="O4236" t="str">
            <v>PRO</v>
          </cell>
        </row>
        <row r="4237">
          <cell r="C4237" t="str">
            <v>150012564/50</v>
          </cell>
          <cell r="D4237" t="str">
            <v>GLORY OCEANIC</v>
          </cell>
          <cell r="E4237" t="str">
            <v>KSP-N NATURESSE TT 0.9/1.1MM TR1 SMOKE (1707) PC</v>
          </cell>
          <cell r="F4237">
            <v>198</v>
          </cell>
          <cell r="G4237">
            <v>9900</v>
          </cell>
          <cell r="H4237">
            <v>44996</v>
          </cell>
          <cell r="I4237">
            <v>44990</v>
          </cell>
          <cell r="O4237" t="str">
            <v>PRO</v>
          </cell>
        </row>
        <row r="4238">
          <cell r="C4238" t="str">
            <v>150012564/50</v>
          </cell>
          <cell r="D4238" t="str">
            <v>GLORY OCEANIC</v>
          </cell>
          <cell r="E4238" t="str">
            <v>KSP-N NATURESSE TT 0.9/1.1MM TR1 SMOKE (1707) PC</v>
          </cell>
          <cell r="F4238">
            <v>198</v>
          </cell>
          <cell r="G4238">
            <v>9900</v>
          </cell>
          <cell r="H4238">
            <v>44996</v>
          </cell>
          <cell r="I4238">
            <v>44990</v>
          </cell>
          <cell r="O4238" t="str">
            <v>PRO</v>
          </cell>
        </row>
        <row r="4239">
          <cell r="C4239" t="str">
            <v>150012564/50</v>
          </cell>
          <cell r="D4239" t="str">
            <v>GLORY OCEANIC</v>
          </cell>
          <cell r="E4239" t="str">
            <v>KSP-N NATURESSE TT 0.9/1.1MM TR1 SMOKE (1707) PC</v>
          </cell>
          <cell r="F4239">
            <v>198</v>
          </cell>
          <cell r="G4239">
            <v>9900</v>
          </cell>
          <cell r="H4239">
            <v>44996</v>
          </cell>
          <cell r="I4239">
            <v>44990</v>
          </cell>
          <cell r="O4239" t="str">
            <v>PRO</v>
          </cell>
        </row>
        <row r="4240">
          <cell r="C4240" t="str">
            <v>150012564/50</v>
          </cell>
          <cell r="D4240" t="str">
            <v>GLORY OCEANIC</v>
          </cell>
          <cell r="E4240" t="str">
            <v>KSP-N NATURESSE TT 0.9/1.1MM TR1 SMOKE (1707) PC</v>
          </cell>
          <cell r="F4240">
            <v>198</v>
          </cell>
          <cell r="G4240">
            <v>9900</v>
          </cell>
          <cell r="H4240">
            <v>44996</v>
          </cell>
          <cell r="I4240">
            <v>44990</v>
          </cell>
          <cell r="O4240" t="str">
            <v>PRO</v>
          </cell>
        </row>
        <row r="4241">
          <cell r="C4241" t="str">
            <v>150012564/50</v>
          </cell>
          <cell r="D4241" t="str">
            <v>GLORY OCEANIC</v>
          </cell>
          <cell r="E4241" t="str">
            <v>KSP-N NATURESSE TT 0.9/1.1MM TR1 SMOKE (1707) PC</v>
          </cell>
          <cell r="F4241">
            <v>198</v>
          </cell>
          <cell r="G4241">
            <v>9900</v>
          </cell>
          <cell r="H4241">
            <v>44996</v>
          </cell>
          <cell r="I4241">
            <v>44990</v>
          </cell>
          <cell r="O4241" t="str">
            <v>PRO</v>
          </cell>
        </row>
        <row r="4242">
          <cell r="C4242" t="str">
            <v>150012564/50</v>
          </cell>
          <cell r="D4242" t="str">
            <v>GLORY OCEANIC</v>
          </cell>
          <cell r="E4242" t="str">
            <v>KSP-N NATURESSE TT 0.9/1.1MM TR1 SMOKE (1707) PC</v>
          </cell>
          <cell r="F4242">
            <v>198</v>
          </cell>
          <cell r="G4242">
            <v>9900</v>
          </cell>
          <cell r="H4242">
            <v>44996</v>
          </cell>
          <cell r="I4242">
            <v>44990</v>
          </cell>
          <cell r="O4242" t="str">
            <v>PRO</v>
          </cell>
        </row>
        <row r="4243">
          <cell r="C4243" t="str">
            <v>150012564/50</v>
          </cell>
          <cell r="D4243" t="str">
            <v>GLORY OCEANIC</v>
          </cell>
          <cell r="E4243" t="str">
            <v>KSP-N NATURESSE TT 0.9/1.1MM TR1 SMOKE (1707) PC</v>
          </cell>
          <cell r="F4243">
            <v>198</v>
          </cell>
          <cell r="G4243">
            <v>9900</v>
          </cell>
          <cell r="H4243">
            <v>44996</v>
          </cell>
          <cell r="I4243">
            <v>44990</v>
          </cell>
          <cell r="O4243" t="str">
            <v>PRO</v>
          </cell>
        </row>
        <row r="4244">
          <cell r="C4244" t="str">
            <v>150012564/50</v>
          </cell>
          <cell r="D4244" t="str">
            <v>GLORY OCEANIC</v>
          </cell>
          <cell r="E4244" t="str">
            <v>KSP-N NATURESSE TT 0.9/1.1MM TR1 SMOKE (1707) PC</v>
          </cell>
          <cell r="F4244">
            <v>198</v>
          </cell>
          <cell r="G4244">
            <v>9900</v>
          </cell>
          <cell r="H4244">
            <v>44996</v>
          </cell>
          <cell r="I4244">
            <v>44990</v>
          </cell>
          <cell r="O4244" t="str">
            <v>PRO</v>
          </cell>
        </row>
        <row r="4245">
          <cell r="C4245" t="str">
            <v>150012564/50</v>
          </cell>
          <cell r="D4245" t="str">
            <v>GLORY OCEANIC</v>
          </cell>
          <cell r="E4245" t="str">
            <v>KSP-N NATURESSE TT 0.9/1.1MM TR1 SMOKE (1707) PC</v>
          </cell>
          <cell r="F4245">
            <v>198</v>
          </cell>
          <cell r="G4245">
            <v>9900</v>
          </cell>
          <cell r="H4245">
            <v>44996</v>
          </cell>
          <cell r="I4245">
            <v>44990</v>
          </cell>
          <cell r="O4245" t="str">
            <v>PRO</v>
          </cell>
        </row>
        <row r="4246">
          <cell r="C4246" t="str">
            <v>150012564/50</v>
          </cell>
          <cell r="D4246" t="str">
            <v>GLORY OCEANIC</v>
          </cell>
          <cell r="E4246" t="str">
            <v>KSP-N NATURESSE TT 0.9/1.1MM TR1 SMOKE (1707) PC</v>
          </cell>
          <cell r="F4246">
            <v>198</v>
          </cell>
          <cell r="G4246">
            <v>9900</v>
          </cell>
          <cell r="H4246">
            <v>44996</v>
          </cell>
          <cell r="I4246">
            <v>44990</v>
          </cell>
          <cell r="O4246" t="str">
            <v>PRO</v>
          </cell>
        </row>
        <row r="4247">
          <cell r="C4247" t="str">
            <v>150012564/50</v>
          </cell>
          <cell r="D4247" t="str">
            <v>GLORY OCEANIC</v>
          </cell>
          <cell r="E4247" t="str">
            <v>KSP-N NATURESSE TT 0.9/1.1MM TR1 SMOKE (1707) PC</v>
          </cell>
          <cell r="F4247">
            <v>198</v>
          </cell>
          <cell r="G4247">
            <v>9900</v>
          </cell>
          <cell r="H4247">
            <v>44996</v>
          </cell>
          <cell r="I4247">
            <v>44990</v>
          </cell>
          <cell r="O4247" t="str">
            <v>PRO</v>
          </cell>
        </row>
        <row r="4248">
          <cell r="C4248" t="str">
            <v>150012564/50</v>
          </cell>
          <cell r="D4248" t="str">
            <v>GLORY OCEANIC</v>
          </cell>
          <cell r="E4248" t="str">
            <v>KSP-N NATURESSE TT 0.9/1.1MM TR1 SMOKE (1707) PC</v>
          </cell>
          <cell r="F4248">
            <v>198</v>
          </cell>
          <cell r="G4248">
            <v>9900</v>
          </cell>
          <cell r="H4248">
            <v>44996</v>
          </cell>
          <cell r="I4248">
            <v>44990</v>
          </cell>
          <cell r="O4248" t="str">
            <v>PRO</v>
          </cell>
        </row>
        <row r="4249">
          <cell r="C4249" t="str">
            <v>150012564/50</v>
          </cell>
          <cell r="D4249" t="str">
            <v>GLORY OCEANIC</v>
          </cell>
          <cell r="E4249" t="str">
            <v>KSP-N NATURESSE TT 0.9/1.1MM TR1 SMOKE (1707) PC</v>
          </cell>
          <cell r="F4249">
            <v>198</v>
          </cell>
          <cell r="G4249">
            <v>9900</v>
          </cell>
          <cell r="H4249">
            <v>44996</v>
          </cell>
          <cell r="I4249">
            <v>44990</v>
          </cell>
          <cell r="O4249" t="str">
            <v>PRO</v>
          </cell>
        </row>
        <row r="4250">
          <cell r="C4250" t="str">
            <v>150012564/50</v>
          </cell>
          <cell r="D4250" t="str">
            <v>GLORY OCEANIC</v>
          </cell>
          <cell r="E4250" t="str">
            <v>KSP-N NATURESSE TT 0.9/1.1MM TR1 SMOKE (1707) PC</v>
          </cell>
          <cell r="F4250">
            <v>198</v>
          </cell>
          <cell r="G4250">
            <v>9900</v>
          </cell>
          <cell r="H4250">
            <v>44996</v>
          </cell>
          <cell r="I4250">
            <v>44990</v>
          </cell>
          <cell r="O4250" t="str">
            <v>PRO</v>
          </cell>
        </row>
        <row r="4251">
          <cell r="C4251" t="str">
            <v>150012564/50</v>
          </cell>
          <cell r="D4251" t="str">
            <v>GLORY OCEANIC</v>
          </cell>
          <cell r="E4251" t="str">
            <v>KSP-N NATURESSE TT 0.9/1.1MM TR1 SMOKE (1707) PC</v>
          </cell>
          <cell r="F4251">
            <v>198</v>
          </cell>
          <cell r="G4251">
            <v>9900</v>
          </cell>
          <cell r="H4251">
            <v>44996</v>
          </cell>
          <cell r="I4251">
            <v>44990</v>
          </cell>
          <cell r="O4251" t="str">
            <v>PRO</v>
          </cell>
        </row>
        <row r="4252">
          <cell r="C4252" t="str">
            <v>150012564/10</v>
          </cell>
          <cell r="D4252" t="str">
            <v>GLORY OCEANIC</v>
          </cell>
          <cell r="E4252" t="str">
            <v>KAC-N NEW PRESTIGE K TT  1.4/1.6MM TR1 CHOCOLATE (3385) PC</v>
          </cell>
          <cell r="F4252">
            <v>388</v>
          </cell>
          <cell r="G4252">
            <v>21450</v>
          </cell>
          <cell r="H4252">
            <v>45000</v>
          </cell>
          <cell r="I4252">
            <v>44990</v>
          </cell>
          <cell r="O4252" t="str">
            <v>PRO</v>
          </cell>
        </row>
        <row r="4253">
          <cell r="C4253" t="str">
            <v>150012564/10</v>
          </cell>
          <cell r="D4253" t="str">
            <v>GLORY OCEANIC</v>
          </cell>
          <cell r="E4253" t="str">
            <v>KAC-N NEW PRESTIGE K TT  1.4/1.6MM TR1 CHOCOLATE (3385) PC</v>
          </cell>
          <cell r="F4253">
            <v>388</v>
          </cell>
          <cell r="G4253">
            <v>21450</v>
          </cell>
          <cell r="H4253">
            <v>45000</v>
          </cell>
          <cell r="I4253">
            <v>44990</v>
          </cell>
          <cell r="O4253" t="str">
            <v>PRO</v>
          </cell>
        </row>
        <row r="4254">
          <cell r="C4254" t="str">
            <v>150012564/10</v>
          </cell>
          <cell r="D4254" t="str">
            <v>GLORY OCEANIC</v>
          </cell>
          <cell r="E4254" t="str">
            <v>KAC-N NEW PRESTIGE K TT  1.4/1.6MM TR1 CHOCOLATE (3385) PC</v>
          </cell>
          <cell r="F4254">
            <v>388</v>
          </cell>
          <cell r="G4254">
            <v>21450</v>
          </cell>
          <cell r="H4254">
            <v>45000</v>
          </cell>
          <cell r="I4254">
            <v>44990</v>
          </cell>
          <cell r="O4254" t="str">
            <v>PRO</v>
          </cell>
        </row>
        <row r="4255">
          <cell r="C4255" t="str">
            <v>150012564/10</v>
          </cell>
          <cell r="D4255" t="str">
            <v>GLORY OCEANIC</v>
          </cell>
          <cell r="E4255" t="str">
            <v>KAC-N NEW PRESTIGE K TT  1.4/1.6MM TR1 CHOCOLATE (3385) PC</v>
          </cell>
          <cell r="F4255">
            <v>388</v>
          </cell>
          <cell r="G4255">
            <v>21450</v>
          </cell>
          <cell r="H4255">
            <v>45000</v>
          </cell>
          <cell r="I4255">
            <v>44990</v>
          </cell>
          <cell r="O4255" t="str">
            <v>PRO</v>
          </cell>
        </row>
        <row r="4256">
          <cell r="C4256" t="str">
            <v>150012564/10</v>
          </cell>
          <cell r="D4256" t="str">
            <v>GLORY OCEANIC</v>
          </cell>
          <cell r="E4256" t="str">
            <v>KAC-N NEW PRESTIGE K TT  1.4/1.6MM TR1 CHOCOLATE (3385) PC</v>
          </cell>
          <cell r="F4256">
            <v>388</v>
          </cell>
          <cell r="G4256">
            <v>21450</v>
          </cell>
          <cell r="H4256">
            <v>45000</v>
          </cell>
          <cell r="I4256">
            <v>44990</v>
          </cell>
          <cell r="O4256" t="str">
            <v>PRO</v>
          </cell>
        </row>
        <row r="4257">
          <cell r="C4257" t="str">
            <v>150012564/10</v>
          </cell>
          <cell r="D4257" t="str">
            <v>GLORY OCEANIC</v>
          </cell>
          <cell r="E4257" t="str">
            <v>KAC-N NEW PRESTIGE K TT  1.4/1.6MM TR1 CHOCOLATE (3385) PC</v>
          </cell>
          <cell r="F4257">
            <v>388</v>
          </cell>
          <cell r="G4257">
            <v>21450</v>
          </cell>
          <cell r="H4257">
            <v>45000</v>
          </cell>
          <cell r="I4257">
            <v>44990</v>
          </cell>
          <cell r="O4257" t="str">
            <v>PRO</v>
          </cell>
        </row>
        <row r="4258">
          <cell r="C4258" t="str">
            <v>150012564/10</v>
          </cell>
          <cell r="D4258" t="str">
            <v>GLORY OCEANIC</v>
          </cell>
          <cell r="E4258" t="str">
            <v>KAC-N NEW PRESTIGE K TT  1.4/1.6MM TR1 CHOCOLATE (3385) PC</v>
          </cell>
          <cell r="F4258">
            <v>388</v>
          </cell>
          <cell r="G4258">
            <v>21450</v>
          </cell>
          <cell r="H4258">
            <v>45000</v>
          </cell>
          <cell r="I4258">
            <v>44990</v>
          </cell>
          <cell r="O4258" t="str">
            <v>PRO</v>
          </cell>
        </row>
        <row r="4259">
          <cell r="C4259" t="str">
            <v>150012564/10</v>
          </cell>
          <cell r="D4259" t="str">
            <v>GLORY OCEANIC</v>
          </cell>
          <cell r="E4259" t="str">
            <v>KAC-N NEW PRESTIGE K TT  1.4/1.6MM TR1 CHOCOLATE (3385) PC</v>
          </cell>
          <cell r="F4259">
            <v>388</v>
          </cell>
          <cell r="G4259">
            <v>21450</v>
          </cell>
          <cell r="H4259">
            <v>45000</v>
          </cell>
          <cell r="I4259">
            <v>44990</v>
          </cell>
          <cell r="O4259" t="str">
            <v>PRO</v>
          </cell>
        </row>
        <row r="4260">
          <cell r="C4260" t="str">
            <v>150012564/10</v>
          </cell>
          <cell r="D4260" t="str">
            <v>GLORY OCEANIC</v>
          </cell>
          <cell r="E4260" t="str">
            <v>KAC-N NEW PRESTIGE K TT  1.4/1.6MM TR1 CHOCOLATE (3385) PC</v>
          </cell>
          <cell r="F4260">
            <v>388</v>
          </cell>
          <cell r="G4260">
            <v>21450</v>
          </cell>
          <cell r="H4260">
            <v>45000</v>
          </cell>
          <cell r="I4260">
            <v>44990</v>
          </cell>
          <cell r="O4260" t="str">
            <v>PRO</v>
          </cell>
        </row>
        <row r="4261">
          <cell r="C4261" t="str">
            <v>150012564/10</v>
          </cell>
          <cell r="D4261" t="str">
            <v>GLORY OCEANIC</v>
          </cell>
          <cell r="E4261" t="str">
            <v>KAC-N NEW PRESTIGE K TT  1.4/1.6MM TR1 CHOCOLATE (3385) PC</v>
          </cell>
          <cell r="F4261">
            <v>388</v>
          </cell>
          <cell r="G4261">
            <v>21450</v>
          </cell>
          <cell r="H4261">
            <v>45000</v>
          </cell>
          <cell r="I4261">
            <v>44990</v>
          </cell>
          <cell r="O4261" t="str">
            <v>PRO</v>
          </cell>
        </row>
        <row r="4262">
          <cell r="C4262" t="str">
            <v>150012564/10</v>
          </cell>
          <cell r="D4262" t="str">
            <v>GLORY OCEANIC</v>
          </cell>
          <cell r="E4262" t="str">
            <v>KAC-N NEW PRESTIGE K TT  1.4/1.6MM TR1 CHOCOLATE (3385) PC</v>
          </cell>
          <cell r="F4262">
            <v>388</v>
          </cell>
          <cell r="G4262">
            <v>21450</v>
          </cell>
          <cell r="H4262">
            <v>45000</v>
          </cell>
          <cell r="I4262">
            <v>44990</v>
          </cell>
          <cell r="O4262" t="str">
            <v>PRO</v>
          </cell>
        </row>
        <row r="4263">
          <cell r="C4263" t="str">
            <v>150012564/10</v>
          </cell>
          <cell r="D4263" t="str">
            <v>GLORY OCEANIC</v>
          </cell>
          <cell r="E4263" t="str">
            <v>KAC-N NEW PRESTIGE K TT  1.4/1.6MM TR1 CHOCOLATE (3385) PC</v>
          </cell>
          <cell r="F4263">
            <v>388</v>
          </cell>
          <cell r="G4263">
            <v>21450</v>
          </cell>
          <cell r="H4263">
            <v>45000</v>
          </cell>
          <cell r="I4263">
            <v>44990</v>
          </cell>
          <cell r="O4263" t="str">
            <v>PRO</v>
          </cell>
        </row>
        <row r="4264">
          <cell r="C4264" t="str">
            <v>150012564/10</v>
          </cell>
          <cell r="D4264" t="str">
            <v>GLORY OCEANIC</v>
          </cell>
          <cell r="E4264" t="str">
            <v>KAC-N NEW PRESTIGE K TT  1.4/1.6MM TR1 CHOCOLATE (3385) PC</v>
          </cell>
          <cell r="F4264">
            <v>388</v>
          </cell>
          <cell r="G4264">
            <v>21450</v>
          </cell>
          <cell r="H4264">
            <v>45000</v>
          </cell>
          <cell r="I4264">
            <v>44990</v>
          </cell>
          <cell r="O4264" t="str">
            <v>PRO</v>
          </cell>
        </row>
        <row r="4265">
          <cell r="C4265" t="str">
            <v>150012564/10</v>
          </cell>
          <cell r="D4265" t="str">
            <v>GLORY OCEANIC</v>
          </cell>
          <cell r="E4265" t="str">
            <v>KAC-N NEW PRESTIGE K TT  1.4/1.6MM TR1 CHOCOLATE (3385) PC</v>
          </cell>
          <cell r="F4265">
            <v>388</v>
          </cell>
          <cell r="G4265">
            <v>21450</v>
          </cell>
          <cell r="H4265">
            <v>45000</v>
          </cell>
          <cell r="I4265">
            <v>44990</v>
          </cell>
          <cell r="O4265" t="str">
            <v>PRO</v>
          </cell>
        </row>
        <row r="4266">
          <cell r="C4266" t="str">
            <v>150012564/10</v>
          </cell>
          <cell r="D4266" t="str">
            <v>GLORY OCEANIC</v>
          </cell>
          <cell r="E4266" t="str">
            <v>KAC-N NEW PRESTIGE K TT  1.4/1.6MM TR1 CHOCOLATE (3385) PC</v>
          </cell>
          <cell r="F4266">
            <v>388</v>
          </cell>
          <cell r="G4266">
            <v>21450</v>
          </cell>
          <cell r="H4266">
            <v>45000</v>
          </cell>
          <cell r="I4266">
            <v>44990</v>
          </cell>
          <cell r="O4266" t="str">
            <v>PRO</v>
          </cell>
        </row>
        <row r="4267">
          <cell r="C4267" t="str">
            <v>150012564/60</v>
          </cell>
          <cell r="D4267" t="str">
            <v>GLORY OCEANIC</v>
          </cell>
          <cell r="E4267" t="str">
            <v>KSP-N NEW RESTIGE K TT 1.4/1.6MM TR1 WINE (9698) PC</v>
          </cell>
          <cell r="F4267">
            <v>200</v>
          </cell>
          <cell r="G4267">
            <v>11220</v>
          </cell>
          <cell r="H4267">
            <v>45000</v>
          </cell>
          <cell r="I4267">
            <v>44990</v>
          </cell>
          <cell r="O4267" t="str">
            <v>PRO</v>
          </cell>
        </row>
        <row r="4268">
          <cell r="C4268" t="str">
            <v>150012564/60</v>
          </cell>
          <cell r="D4268" t="str">
            <v>GLORY OCEANIC</v>
          </cell>
          <cell r="E4268" t="str">
            <v>KSP-N NEW RESTIGE K TT 1.4/1.6MM TR1 WINE (9698) PC</v>
          </cell>
          <cell r="F4268">
            <v>200</v>
          </cell>
          <cell r="G4268">
            <v>11220</v>
          </cell>
          <cell r="H4268">
            <v>45000</v>
          </cell>
          <cell r="I4268">
            <v>44990</v>
          </cell>
          <cell r="O4268" t="str">
            <v>PRO</v>
          </cell>
        </row>
        <row r="4269">
          <cell r="C4269" t="str">
            <v>150012564/60</v>
          </cell>
          <cell r="D4269" t="str">
            <v>GLORY OCEANIC</v>
          </cell>
          <cell r="E4269" t="str">
            <v>KSP-N NEW RESTIGE K TT 1.4/1.6MM TR1 WINE (9698) PC</v>
          </cell>
          <cell r="F4269">
            <v>200</v>
          </cell>
          <cell r="G4269">
            <v>11220</v>
          </cell>
          <cell r="H4269">
            <v>45000</v>
          </cell>
          <cell r="I4269">
            <v>44990</v>
          </cell>
          <cell r="O4269" t="str">
            <v>PRO</v>
          </cell>
        </row>
        <row r="4270">
          <cell r="C4270" t="str">
            <v>150012564/60</v>
          </cell>
          <cell r="D4270" t="str">
            <v>GLORY OCEANIC</v>
          </cell>
          <cell r="E4270" t="str">
            <v>KSP-N NEW RESTIGE K TT 1.4/1.6MM TR1 WINE (9698) PC</v>
          </cell>
          <cell r="F4270">
            <v>200</v>
          </cell>
          <cell r="G4270">
            <v>11220</v>
          </cell>
          <cell r="H4270">
            <v>45000</v>
          </cell>
          <cell r="I4270">
            <v>44990</v>
          </cell>
          <cell r="O4270" t="str">
            <v>PRO</v>
          </cell>
        </row>
        <row r="4271">
          <cell r="C4271" t="str">
            <v>150012564/60</v>
          </cell>
          <cell r="D4271" t="str">
            <v>GLORY OCEANIC</v>
          </cell>
          <cell r="E4271" t="str">
            <v>KSP-N NEW RESTIGE K TT 1.4/1.6MM TR1 WINE (9698) PC</v>
          </cell>
          <cell r="F4271">
            <v>60</v>
          </cell>
          <cell r="G4271">
            <v>11220</v>
          </cell>
          <cell r="H4271">
            <v>45000</v>
          </cell>
          <cell r="I4271">
            <v>44990</v>
          </cell>
          <cell r="O4271" t="str">
            <v>PRO</v>
          </cell>
        </row>
        <row r="4272">
          <cell r="C4272" t="str">
            <v>150012564/60</v>
          </cell>
          <cell r="D4272" t="str">
            <v>GLORY OCEANIC</v>
          </cell>
          <cell r="E4272" t="str">
            <v>KSP-N NEW RESTIGE K TT 1.4/1.6MM TR1 WINE (9698) PC</v>
          </cell>
          <cell r="F4272">
            <v>140</v>
          </cell>
          <cell r="G4272">
            <v>11220</v>
          </cell>
          <cell r="H4272">
            <v>45000</v>
          </cell>
          <cell r="I4272">
            <v>44990</v>
          </cell>
          <cell r="O4272" t="str">
            <v>PRO</v>
          </cell>
        </row>
        <row r="4273">
          <cell r="C4273" t="str">
            <v>150012564/60</v>
          </cell>
          <cell r="D4273" t="str">
            <v>GLORY OCEANIC</v>
          </cell>
          <cell r="E4273" t="str">
            <v>KSP-N NEW RESTIGE K TT 1.4/1.6MM TR1 WINE (9698) PC</v>
          </cell>
          <cell r="F4273">
            <v>200</v>
          </cell>
          <cell r="G4273">
            <v>11220</v>
          </cell>
          <cell r="H4273">
            <v>45000</v>
          </cell>
          <cell r="I4273">
            <v>44990</v>
          </cell>
          <cell r="O4273" t="str">
            <v>PRO</v>
          </cell>
        </row>
        <row r="4274">
          <cell r="C4274" t="str">
            <v>150012564/60</v>
          </cell>
          <cell r="D4274" t="str">
            <v>GLORY OCEANIC</v>
          </cell>
          <cell r="E4274" t="str">
            <v>KSP-N NEW RESTIGE K TT 1.4/1.6MM TR1 WINE (9698) PC</v>
          </cell>
          <cell r="F4274">
            <v>166</v>
          </cell>
          <cell r="G4274">
            <v>11220</v>
          </cell>
          <cell r="H4274">
            <v>45000</v>
          </cell>
          <cell r="I4274">
            <v>44990</v>
          </cell>
          <cell r="O4274" t="str">
            <v>PRO</v>
          </cell>
        </row>
        <row r="4275">
          <cell r="C4275" t="str">
            <v>150012564/60</v>
          </cell>
          <cell r="D4275" t="str">
            <v>GLORY OCEANIC</v>
          </cell>
          <cell r="E4275" t="str">
            <v>KSP-N NEW RESTIGE K TT 1.4/1.6MM TR1 WINE (9698) PC</v>
          </cell>
          <cell r="F4275">
            <v>34</v>
          </cell>
          <cell r="G4275">
            <v>11220</v>
          </cell>
          <cell r="H4275">
            <v>45000</v>
          </cell>
          <cell r="I4275">
            <v>44990</v>
          </cell>
          <cell r="O4275" t="str">
            <v>PRO</v>
          </cell>
        </row>
        <row r="4276">
          <cell r="C4276" t="str">
            <v>150012564/60</v>
          </cell>
          <cell r="D4276" t="str">
            <v>GLORY OCEANIC</v>
          </cell>
          <cell r="E4276" t="str">
            <v>KSP-N NEW RESTIGE K TT 1.4/1.6MM TR1 WINE (9698) PC</v>
          </cell>
          <cell r="F4276">
            <v>200</v>
          </cell>
          <cell r="G4276">
            <v>11220</v>
          </cell>
          <cell r="H4276">
            <v>45000</v>
          </cell>
          <cell r="I4276">
            <v>44990</v>
          </cell>
          <cell r="O4276" t="str">
            <v>PRO</v>
          </cell>
        </row>
        <row r="4277">
          <cell r="C4277" t="str">
            <v>150012564/60</v>
          </cell>
          <cell r="D4277" t="str">
            <v>GLORY OCEANIC</v>
          </cell>
          <cell r="E4277" t="str">
            <v>KSP-N NEW RESTIGE K TT 1.4/1.6MM TR1 WINE (9698) PC</v>
          </cell>
          <cell r="F4277">
            <v>101</v>
          </cell>
          <cell r="G4277">
            <v>11220</v>
          </cell>
          <cell r="H4277">
            <v>45000</v>
          </cell>
          <cell r="I4277">
            <v>44990</v>
          </cell>
          <cell r="O4277" t="str">
            <v>PRO</v>
          </cell>
        </row>
        <row r="4278">
          <cell r="C4278" t="str">
            <v>150012564/60</v>
          </cell>
          <cell r="D4278" t="str">
            <v>GLORY OCEANIC</v>
          </cell>
          <cell r="E4278" t="str">
            <v>KSP-N NEW RESTIGE K TT 1.4/1.6MM TR1 WINE (9698) PC</v>
          </cell>
          <cell r="F4278">
            <v>99</v>
          </cell>
          <cell r="G4278">
            <v>11220</v>
          </cell>
          <cell r="H4278">
            <v>45000</v>
          </cell>
          <cell r="I4278">
            <v>44990</v>
          </cell>
          <cell r="O4278" t="str">
            <v>PRO</v>
          </cell>
        </row>
        <row r="4279">
          <cell r="C4279" t="str">
            <v>150012564/60</v>
          </cell>
          <cell r="D4279" t="str">
            <v>GLORY OCEANIC</v>
          </cell>
          <cell r="E4279" t="str">
            <v>KSP-N NEW RESTIGE K TT 1.4/1.6MM TR1 WINE (9698) PC</v>
          </cell>
          <cell r="F4279">
            <v>200</v>
          </cell>
          <cell r="G4279">
            <v>11220</v>
          </cell>
          <cell r="H4279">
            <v>45000</v>
          </cell>
          <cell r="I4279">
            <v>44990</v>
          </cell>
          <cell r="O4279" t="str">
            <v>PRO</v>
          </cell>
        </row>
        <row r="4280">
          <cell r="C4280" t="str">
            <v>150012564/60</v>
          </cell>
          <cell r="D4280" t="str">
            <v>GLORY OCEANIC</v>
          </cell>
          <cell r="E4280" t="str">
            <v>KSP-N NEW RESTIGE K TT 1.4/1.6MM TR1 WINE (9698) PC</v>
          </cell>
          <cell r="F4280">
            <v>200</v>
          </cell>
          <cell r="G4280">
            <v>11220</v>
          </cell>
          <cell r="H4280">
            <v>45000</v>
          </cell>
          <cell r="I4280">
            <v>44990</v>
          </cell>
          <cell r="O4280" t="str">
            <v>PRO</v>
          </cell>
        </row>
        <row r="4281">
          <cell r="C4281" t="str">
            <v>150012564/60</v>
          </cell>
          <cell r="D4281" t="str">
            <v>GLORY OCEANIC</v>
          </cell>
          <cell r="E4281" t="str">
            <v>KSP-N NEW RESTIGE K TT 1.4/1.6MM TR1 WINE (9698) PC</v>
          </cell>
          <cell r="F4281">
            <v>200</v>
          </cell>
          <cell r="G4281">
            <v>11220</v>
          </cell>
          <cell r="H4281">
            <v>45000</v>
          </cell>
          <cell r="I4281">
            <v>44990</v>
          </cell>
          <cell r="O4281" t="str">
            <v>PRO</v>
          </cell>
        </row>
        <row r="4282">
          <cell r="C4282" t="str">
            <v>150012564/60</v>
          </cell>
          <cell r="D4282" t="str">
            <v>GLORY OCEANIC</v>
          </cell>
          <cell r="E4282" t="str">
            <v>KSP-N NEW RESTIGE K TT 1.4/1.6MM TR1 WINE (9698) PC</v>
          </cell>
          <cell r="F4282">
            <v>200</v>
          </cell>
          <cell r="G4282">
            <v>11220</v>
          </cell>
          <cell r="H4282">
            <v>45000</v>
          </cell>
          <cell r="I4282">
            <v>44990</v>
          </cell>
          <cell r="O4282" t="str">
            <v>PRO</v>
          </cell>
        </row>
        <row r="4283">
          <cell r="C4283" t="str">
            <v>150012564/60</v>
          </cell>
          <cell r="D4283" t="str">
            <v>GLORY OCEANIC</v>
          </cell>
          <cell r="E4283" t="str">
            <v>KSP-N NEW RESTIGE K TT 1.4/1.6MM TR1 WINE (9698) PC</v>
          </cell>
          <cell r="F4283">
            <v>200</v>
          </cell>
          <cell r="G4283">
            <v>11220</v>
          </cell>
          <cell r="H4283">
            <v>45000</v>
          </cell>
          <cell r="I4283">
            <v>44990</v>
          </cell>
          <cell r="O4283" t="str">
            <v>PRO</v>
          </cell>
        </row>
        <row r="4284">
          <cell r="C4284" t="str">
            <v>150012564/60</v>
          </cell>
          <cell r="D4284" t="str">
            <v>GLORY OCEANIC</v>
          </cell>
          <cell r="E4284" t="str">
            <v>KSP-N NEW RESTIGE K TT 1.4/1.6MM TR1 WINE (9698) PC</v>
          </cell>
          <cell r="F4284">
            <v>200</v>
          </cell>
          <cell r="G4284">
            <v>11220</v>
          </cell>
          <cell r="H4284">
            <v>45000</v>
          </cell>
          <cell r="I4284">
            <v>44990</v>
          </cell>
          <cell r="O4284" t="str">
            <v>PRO</v>
          </cell>
        </row>
        <row r="4285">
          <cell r="C4285" t="str">
            <v>150012564/60A1</v>
          </cell>
          <cell r="D4285" t="str">
            <v>GLORY OCEANIC</v>
          </cell>
          <cell r="E4285" t="str">
            <v>KAC-N NEW PRESTIGE K TT 1.4/1.6MM TR1 WINE (9698) PC</v>
          </cell>
          <cell r="F4285">
            <v>200</v>
          </cell>
          <cell r="G4285" t="str">
            <v>-</v>
          </cell>
          <cell r="H4285">
            <v>45003</v>
          </cell>
          <cell r="I4285" t="str">
            <v>-</v>
          </cell>
          <cell r="O4285" t="str">
            <v>R-W</v>
          </cell>
        </row>
        <row r="4286">
          <cell r="C4286" t="str">
            <v>150012564/20</v>
          </cell>
          <cell r="D4286" t="str">
            <v>GLORY OCEANIC</v>
          </cell>
          <cell r="E4286" t="str">
            <v>KSP-N EXPRESSE K TT 0.9/1.1MM TR1 CHESNUT (1313) PC</v>
          </cell>
          <cell r="F4286">
            <v>229</v>
          </cell>
          <cell r="G4286">
            <v>11440</v>
          </cell>
          <cell r="H4286">
            <v>44992</v>
          </cell>
          <cell r="I4286">
            <v>44990</v>
          </cell>
          <cell r="O4286" t="str">
            <v>PRO</v>
          </cell>
        </row>
        <row r="4287">
          <cell r="C4287" t="str">
            <v>150012564/20</v>
          </cell>
          <cell r="D4287" t="str">
            <v>GLORY OCEANIC</v>
          </cell>
          <cell r="E4287" t="str">
            <v>KSP-N EXPRESSE K TT 0.9/1.1MM TR1 CHESNUT (1313) PC</v>
          </cell>
          <cell r="F4287">
            <v>229</v>
          </cell>
          <cell r="G4287">
            <v>11440</v>
          </cell>
          <cell r="H4287">
            <v>44992</v>
          </cell>
          <cell r="I4287">
            <v>44990</v>
          </cell>
          <cell r="O4287" t="str">
            <v>PRO</v>
          </cell>
        </row>
        <row r="4288">
          <cell r="C4288" t="str">
            <v>150012564/20</v>
          </cell>
          <cell r="D4288" t="str">
            <v>GLORY OCEANIC</v>
          </cell>
          <cell r="E4288" t="str">
            <v>KSP-N EXPRESSE K TT 0.9/1.1MM TR1 CHESNUT (1313) PC</v>
          </cell>
          <cell r="F4288">
            <v>229</v>
          </cell>
          <cell r="G4288">
            <v>11440</v>
          </cell>
          <cell r="H4288">
            <v>44992</v>
          </cell>
          <cell r="I4288">
            <v>44990</v>
          </cell>
          <cell r="O4288" t="str">
            <v>PRO</v>
          </cell>
        </row>
        <row r="4289">
          <cell r="C4289" t="str">
            <v>150012564/20</v>
          </cell>
          <cell r="D4289" t="str">
            <v>GLORY OCEANIC</v>
          </cell>
          <cell r="E4289" t="str">
            <v>KSP-N EXPRESSE K TT 0.9/1.1MM TR1 CHESNUT (1313) PC</v>
          </cell>
          <cell r="F4289">
            <v>229</v>
          </cell>
          <cell r="G4289">
            <v>11440</v>
          </cell>
          <cell r="H4289">
            <v>44992</v>
          </cell>
          <cell r="I4289">
            <v>44990</v>
          </cell>
          <cell r="O4289" t="str">
            <v>PRO</v>
          </cell>
        </row>
        <row r="4290">
          <cell r="C4290" t="str">
            <v>150012564/20</v>
          </cell>
          <cell r="D4290" t="str">
            <v>GLORY OCEANIC</v>
          </cell>
          <cell r="E4290" t="str">
            <v>KSP-N EXPRESSE K TT 0.9/1.1MM TR1 CHESNUT (1313) PC</v>
          </cell>
          <cell r="F4290">
            <v>229</v>
          </cell>
          <cell r="G4290">
            <v>11440</v>
          </cell>
          <cell r="H4290">
            <v>44992</v>
          </cell>
          <cell r="I4290">
            <v>44990</v>
          </cell>
          <cell r="O4290" t="str">
            <v>PRO</v>
          </cell>
        </row>
        <row r="4291">
          <cell r="C4291" t="str">
            <v>150012564/20</v>
          </cell>
          <cell r="D4291" t="str">
            <v>GLORY OCEANIC</v>
          </cell>
          <cell r="E4291" t="str">
            <v>KSP-N EXPRESSE K TT 0.9/1.1MM TR1 CHESNUT (1313) PC</v>
          </cell>
          <cell r="F4291">
            <v>229</v>
          </cell>
          <cell r="G4291">
            <v>11440</v>
          </cell>
          <cell r="H4291">
            <v>44992</v>
          </cell>
          <cell r="I4291">
            <v>44990</v>
          </cell>
          <cell r="O4291" t="str">
            <v>PRO</v>
          </cell>
        </row>
        <row r="4292">
          <cell r="C4292" t="str">
            <v>150012564/20</v>
          </cell>
          <cell r="D4292" t="str">
            <v>GLORY OCEANIC</v>
          </cell>
          <cell r="E4292" t="str">
            <v>KSP-N EXPRESSE K TT 0.9/1.1MM TR1 CHESNUT (1313) PC</v>
          </cell>
          <cell r="F4292">
            <v>229</v>
          </cell>
          <cell r="G4292">
            <v>11440</v>
          </cell>
          <cell r="H4292">
            <v>44992</v>
          </cell>
          <cell r="I4292">
            <v>44990</v>
          </cell>
          <cell r="O4292" t="str">
            <v>PRO</v>
          </cell>
        </row>
        <row r="4293">
          <cell r="C4293" t="str">
            <v>150012564/20</v>
          </cell>
          <cell r="D4293" t="str">
            <v>GLORY OCEANIC</v>
          </cell>
          <cell r="E4293" t="str">
            <v>KSP-N EXPRESSE K TT 0.9/1.1MM TR1 CHESNUT (1313) PC</v>
          </cell>
          <cell r="F4293">
            <v>229</v>
          </cell>
          <cell r="G4293">
            <v>11440</v>
          </cell>
          <cell r="H4293">
            <v>44992</v>
          </cell>
          <cell r="I4293">
            <v>44990</v>
          </cell>
          <cell r="O4293" t="str">
            <v>PRO</v>
          </cell>
        </row>
        <row r="4294">
          <cell r="C4294" t="str">
            <v>150012564/20</v>
          </cell>
          <cell r="D4294" t="str">
            <v>GLORY OCEANIC</v>
          </cell>
          <cell r="E4294" t="str">
            <v>KSP-N EXPRESSE K TT 0.9/1.1MM TR1 CHESNUT (1313) PC</v>
          </cell>
          <cell r="F4294">
            <v>229</v>
          </cell>
          <cell r="G4294">
            <v>11440</v>
          </cell>
          <cell r="H4294">
            <v>44992</v>
          </cell>
          <cell r="I4294">
            <v>44990</v>
          </cell>
          <cell r="O4294" t="str">
            <v>PRO</v>
          </cell>
        </row>
        <row r="4295">
          <cell r="C4295" t="str">
            <v>150012564/20</v>
          </cell>
          <cell r="D4295" t="str">
            <v>GLORY OCEANIC</v>
          </cell>
          <cell r="E4295" t="str">
            <v>KSP-N EXPRESSE K TT 0.9/1.1MM TR1 CHESNUT (1313) PC</v>
          </cell>
          <cell r="F4295">
            <v>229</v>
          </cell>
          <cell r="G4295">
            <v>11440</v>
          </cell>
          <cell r="H4295">
            <v>44992</v>
          </cell>
          <cell r="I4295">
            <v>44990</v>
          </cell>
          <cell r="O4295" t="str">
            <v>PRO</v>
          </cell>
        </row>
        <row r="4296">
          <cell r="C4296" t="str">
            <v>150012564/20</v>
          </cell>
          <cell r="D4296" t="str">
            <v>GLORY OCEANIC</v>
          </cell>
          <cell r="E4296" t="str">
            <v>KSP-N EXPRESSE K TT 0.9/1.1MM TR1 CHESNUT (1313) PC</v>
          </cell>
          <cell r="F4296">
            <v>229</v>
          </cell>
          <cell r="G4296">
            <v>11440</v>
          </cell>
          <cell r="H4296">
            <v>44992</v>
          </cell>
          <cell r="I4296">
            <v>44990</v>
          </cell>
          <cell r="O4296" t="str">
            <v>PRO</v>
          </cell>
        </row>
        <row r="4297">
          <cell r="C4297" t="str">
            <v>150012564/20</v>
          </cell>
          <cell r="D4297" t="str">
            <v>GLORY OCEANIC</v>
          </cell>
          <cell r="E4297" t="str">
            <v>KSP-N EXPRESSE K TT 0.9/1.1MM TR1 CHESNUT (1313) PC</v>
          </cell>
          <cell r="F4297">
            <v>229</v>
          </cell>
          <cell r="G4297">
            <v>11440</v>
          </cell>
          <cell r="H4297">
            <v>44992</v>
          </cell>
          <cell r="I4297">
            <v>44990</v>
          </cell>
          <cell r="O4297" t="str">
            <v>PRO</v>
          </cell>
        </row>
        <row r="4298">
          <cell r="C4298" t="str">
            <v>150012564/20</v>
          </cell>
          <cell r="D4298" t="str">
            <v>GLORY OCEANIC</v>
          </cell>
          <cell r="E4298" t="str">
            <v>KSP-N EXPRESSE K TT 0.9/1.1MM TR1 CHESNUT (1313) PC</v>
          </cell>
          <cell r="F4298">
            <v>229</v>
          </cell>
          <cell r="G4298">
            <v>11440</v>
          </cell>
          <cell r="H4298">
            <v>44992</v>
          </cell>
          <cell r="I4298">
            <v>44990</v>
          </cell>
          <cell r="O4298" t="str">
            <v>PRO</v>
          </cell>
        </row>
        <row r="4299">
          <cell r="C4299" t="str">
            <v>150012564/20</v>
          </cell>
          <cell r="D4299" t="str">
            <v>GLORY OCEANIC</v>
          </cell>
          <cell r="E4299" t="str">
            <v>KSP-N EXPRESSE K TT 0.9/1.1MM TR1 CHESNUT (1313) PC</v>
          </cell>
          <cell r="F4299">
            <v>229</v>
          </cell>
          <cell r="G4299">
            <v>11440</v>
          </cell>
          <cell r="H4299">
            <v>44992</v>
          </cell>
          <cell r="I4299">
            <v>44990</v>
          </cell>
          <cell r="O4299" t="str">
            <v>PRO</v>
          </cell>
        </row>
        <row r="4300">
          <cell r="C4300" t="str">
            <v>150012564/20</v>
          </cell>
          <cell r="D4300" t="str">
            <v>GLORY OCEANIC</v>
          </cell>
          <cell r="E4300" t="str">
            <v>KSP-N EXPRESSE K TT 0.9/1.1MM TR1 CHESNUT (1313) PC</v>
          </cell>
          <cell r="F4300">
            <v>229</v>
          </cell>
          <cell r="G4300">
            <v>11440</v>
          </cell>
          <cell r="H4300">
            <v>44992</v>
          </cell>
          <cell r="I4300">
            <v>44990</v>
          </cell>
          <cell r="O4300" t="str">
            <v>PRO</v>
          </cell>
        </row>
        <row r="4301">
          <cell r="C4301" t="str">
            <v>150012564/20</v>
          </cell>
          <cell r="D4301" t="str">
            <v>GLORY OCEANIC</v>
          </cell>
          <cell r="E4301" t="str">
            <v>KSP-N EXPRESSE K TT 0.9/1.1MM TR1 CHESNUT (1313) PC</v>
          </cell>
          <cell r="F4301">
            <v>229</v>
          </cell>
          <cell r="G4301">
            <v>11440</v>
          </cell>
          <cell r="H4301">
            <v>44992</v>
          </cell>
          <cell r="I4301">
            <v>44990</v>
          </cell>
          <cell r="O4301" t="str">
            <v>PRO</v>
          </cell>
        </row>
        <row r="4302">
          <cell r="C4302" t="str">
            <v>150012564/70A</v>
          </cell>
          <cell r="D4302" t="str">
            <v>GLORY OCEANIC</v>
          </cell>
          <cell r="E4302" t="str">
            <v>KSP-N EXPRESSE K TT 0.9/1.1MM TR1 GREY (1748) PC</v>
          </cell>
          <cell r="F4302">
            <v>158</v>
          </cell>
          <cell r="G4302">
            <v>9020</v>
          </cell>
          <cell r="H4302">
            <v>44998</v>
          </cell>
          <cell r="I4302">
            <v>44990</v>
          </cell>
          <cell r="O4302" t="str">
            <v>PRO</v>
          </cell>
        </row>
        <row r="4303">
          <cell r="C4303" t="str">
            <v>150012564/70A</v>
          </cell>
          <cell r="D4303" t="str">
            <v>GLORY OCEANIC</v>
          </cell>
          <cell r="E4303" t="str">
            <v>KSP-N EXPRESSE K TT 0.9/1.1MM TR1 GREY (1748) PC</v>
          </cell>
          <cell r="F4303">
            <v>158</v>
          </cell>
          <cell r="G4303">
            <v>9020</v>
          </cell>
          <cell r="H4303">
            <v>44998</v>
          </cell>
          <cell r="I4303">
            <v>44990</v>
          </cell>
          <cell r="O4303" t="str">
            <v>PRO</v>
          </cell>
        </row>
        <row r="4304">
          <cell r="C4304" t="str">
            <v>150012564/70A</v>
          </cell>
          <cell r="D4304" t="str">
            <v>GLORY OCEANIC</v>
          </cell>
          <cell r="E4304" t="str">
            <v>KSP-N EXPRESSE K TT 0.9/1.1MM TR1 GREY (1748) PC</v>
          </cell>
          <cell r="F4304">
            <v>158</v>
          </cell>
          <cell r="G4304">
            <v>9020</v>
          </cell>
          <cell r="H4304">
            <v>44998</v>
          </cell>
          <cell r="I4304">
            <v>44990</v>
          </cell>
          <cell r="O4304" t="str">
            <v>PRO</v>
          </cell>
        </row>
        <row r="4305">
          <cell r="C4305" t="str">
            <v>150012564/70A</v>
          </cell>
          <cell r="D4305" t="str">
            <v>GLORY OCEANIC</v>
          </cell>
          <cell r="E4305" t="str">
            <v>KSP-N EXPRESSE K TT 0.9/1.1MM TR1 GREY (1748) PC</v>
          </cell>
          <cell r="F4305">
            <v>158</v>
          </cell>
          <cell r="G4305">
            <v>9020</v>
          </cell>
          <cell r="H4305">
            <v>44998</v>
          </cell>
          <cell r="I4305">
            <v>44990</v>
          </cell>
          <cell r="O4305" t="str">
            <v>PRO</v>
          </cell>
        </row>
        <row r="4306">
          <cell r="C4306" t="str">
            <v>150012564/70A</v>
          </cell>
          <cell r="D4306" t="str">
            <v>GLORY OCEANIC</v>
          </cell>
          <cell r="E4306" t="str">
            <v>KSP-N EXPRESSE K TT 0.9/1.1MM TR1 GREY (1748) PC</v>
          </cell>
          <cell r="F4306">
            <v>158</v>
          </cell>
          <cell r="G4306">
            <v>9020</v>
          </cell>
          <cell r="H4306">
            <v>44998</v>
          </cell>
          <cell r="I4306">
            <v>44990</v>
          </cell>
          <cell r="O4306" t="str">
            <v>PRO</v>
          </cell>
        </row>
        <row r="4307">
          <cell r="C4307" t="str">
            <v>150012564/70A</v>
          </cell>
          <cell r="D4307" t="str">
            <v>GLORY OCEANIC</v>
          </cell>
          <cell r="E4307" t="str">
            <v>KSP-N EXPRESSE K TT 0.9/1.1MM TR1 GREY (1748) PC</v>
          </cell>
          <cell r="F4307">
            <v>158</v>
          </cell>
          <cell r="G4307">
            <v>9020</v>
          </cell>
          <cell r="H4307">
            <v>44998</v>
          </cell>
          <cell r="I4307">
            <v>44990</v>
          </cell>
          <cell r="O4307" t="str">
            <v>PRO</v>
          </cell>
        </row>
        <row r="4308">
          <cell r="C4308" t="str">
            <v>150012564/70A</v>
          </cell>
          <cell r="D4308" t="str">
            <v>GLORY OCEANIC</v>
          </cell>
          <cell r="E4308" t="str">
            <v>KSP-N EXPRESSE K TT 0.9/1.1MM TR1 GREY (1748) PC</v>
          </cell>
          <cell r="F4308">
            <v>158</v>
          </cell>
          <cell r="G4308">
            <v>9020</v>
          </cell>
          <cell r="H4308">
            <v>44998</v>
          </cell>
          <cell r="I4308">
            <v>44990</v>
          </cell>
          <cell r="O4308" t="str">
            <v>PRO</v>
          </cell>
        </row>
        <row r="4309">
          <cell r="C4309" t="str">
            <v>150012564/70A</v>
          </cell>
          <cell r="D4309" t="str">
            <v>GLORY OCEANIC</v>
          </cell>
          <cell r="E4309" t="str">
            <v>KSP-N EXPRESSE K TT 0.9/1.1MM TR1 GREY (1748) PC</v>
          </cell>
          <cell r="F4309">
            <v>158</v>
          </cell>
          <cell r="G4309">
            <v>9020</v>
          </cell>
          <cell r="H4309">
            <v>44998</v>
          </cell>
          <cell r="I4309">
            <v>44990</v>
          </cell>
          <cell r="O4309" t="str">
            <v>PRO</v>
          </cell>
        </row>
        <row r="4310">
          <cell r="C4310" t="str">
            <v>150012564/70A</v>
          </cell>
          <cell r="D4310" t="str">
            <v>GLORY OCEANIC</v>
          </cell>
          <cell r="E4310" t="str">
            <v>KSP-N EXPRESSE K TT 0.9/1.1MM TR1 GREY (1748) PC</v>
          </cell>
          <cell r="F4310">
            <v>158</v>
          </cell>
          <cell r="G4310">
            <v>9020</v>
          </cell>
          <cell r="H4310">
            <v>44998</v>
          </cell>
          <cell r="I4310">
            <v>44990</v>
          </cell>
          <cell r="O4310" t="str">
            <v>PRO</v>
          </cell>
        </row>
        <row r="4311">
          <cell r="C4311" t="str">
            <v>150012564/70A</v>
          </cell>
          <cell r="D4311" t="str">
            <v>GLORY OCEANIC</v>
          </cell>
          <cell r="E4311" t="str">
            <v>KSP-N EXPRESSE K TT 0.9/1.1MM TR1 GREY (1748) PC</v>
          </cell>
          <cell r="F4311">
            <v>158</v>
          </cell>
          <cell r="G4311">
            <v>9020</v>
          </cell>
          <cell r="H4311">
            <v>44998</v>
          </cell>
          <cell r="I4311">
            <v>44990</v>
          </cell>
          <cell r="O4311" t="str">
            <v>PRO</v>
          </cell>
        </row>
        <row r="4312">
          <cell r="C4312" t="str">
            <v>150012564/70A</v>
          </cell>
          <cell r="D4312" t="str">
            <v>GLORY OCEANIC</v>
          </cell>
          <cell r="E4312" t="str">
            <v>KSP-N EXPRESSE K TT 0.9/1.1MM TR1 GREY (1748) PC</v>
          </cell>
          <cell r="F4312">
            <v>158</v>
          </cell>
          <cell r="G4312">
            <v>9020</v>
          </cell>
          <cell r="H4312">
            <v>44998</v>
          </cell>
          <cell r="I4312">
            <v>44990</v>
          </cell>
          <cell r="O4312" t="str">
            <v>PRO</v>
          </cell>
        </row>
        <row r="4313">
          <cell r="C4313" t="str">
            <v>150012564/70A</v>
          </cell>
          <cell r="D4313" t="str">
            <v>GLORY OCEANIC</v>
          </cell>
          <cell r="E4313" t="str">
            <v>KSP-N EXPRESSE K TT 0.9/1.1MM TR1 GREY (1748) PC</v>
          </cell>
          <cell r="F4313">
            <v>158</v>
          </cell>
          <cell r="G4313">
            <v>9020</v>
          </cell>
          <cell r="H4313">
            <v>44998</v>
          </cell>
          <cell r="I4313">
            <v>44990</v>
          </cell>
          <cell r="O4313" t="str">
            <v>PRO</v>
          </cell>
        </row>
        <row r="4314">
          <cell r="C4314" t="str">
            <v>150012564/70A</v>
          </cell>
          <cell r="D4314" t="str">
            <v>GLORY OCEANIC</v>
          </cell>
          <cell r="E4314" t="str">
            <v>KSP-N EXPRESSE K TT 0.9/1.1MM TR1 GREY (1748) PC</v>
          </cell>
          <cell r="F4314">
            <v>158</v>
          </cell>
          <cell r="G4314">
            <v>9020</v>
          </cell>
          <cell r="H4314">
            <v>44998</v>
          </cell>
          <cell r="I4314">
            <v>44990</v>
          </cell>
          <cell r="O4314" t="str">
            <v>PRO</v>
          </cell>
        </row>
        <row r="4315">
          <cell r="C4315" t="str">
            <v>150012564/70A</v>
          </cell>
          <cell r="D4315" t="str">
            <v>GLORY OCEANIC</v>
          </cell>
          <cell r="E4315" t="str">
            <v>KSP-N EXPRESSE K TT 0.9/1.1MM TR1 GREY (1748) PC</v>
          </cell>
          <cell r="F4315">
            <v>158</v>
          </cell>
          <cell r="G4315">
            <v>9020</v>
          </cell>
          <cell r="H4315">
            <v>44998</v>
          </cell>
          <cell r="I4315">
            <v>44990</v>
          </cell>
          <cell r="O4315" t="str">
            <v>PRO</v>
          </cell>
        </row>
        <row r="4316">
          <cell r="C4316" t="str">
            <v>150012564/70A</v>
          </cell>
          <cell r="D4316" t="str">
            <v>GLORY OCEANIC</v>
          </cell>
          <cell r="E4316" t="str">
            <v>KSP-N EXPRESSE K TT 0.9/1.1MM TR1 GREY (1748) PC</v>
          </cell>
          <cell r="F4316">
            <v>158</v>
          </cell>
          <cell r="G4316">
            <v>9020</v>
          </cell>
          <cell r="H4316">
            <v>44998</v>
          </cell>
          <cell r="I4316">
            <v>44990</v>
          </cell>
          <cell r="O4316" t="str">
            <v>PRO</v>
          </cell>
        </row>
        <row r="4317">
          <cell r="C4317" t="str">
            <v>150012564/70B</v>
          </cell>
          <cell r="D4317" t="str">
            <v>GLORY OCEANIC</v>
          </cell>
          <cell r="E4317" t="str">
            <v>KSP-N EXPRESSE K TT 0.9/1.1MM TR1 GREY (1748) PC</v>
          </cell>
          <cell r="F4317">
            <v>79</v>
          </cell>
          <cell r="G4317">
            <v>4400</v>
          </cell>
          <cell r="H4317">
            <v>44998</v>
          </cell>
          <cell r="I4317">
            <v>44990</v>
          </cell>
          <cell r="O4317" t="str">
            <v>PRO</v>
          </cell>
        </row>
        <row r="4318">
          <cell r="C4318" t="str">
            <v>150012564/70B</v>
          </cell>
          <cell r="D4318" t="str">
            <v>GLORY OCEANIC</v>
          </cell>
          <cell r="E4318" t="str">
            <v>KSP-N EXPRESSE K TT 0.9/1.1MM TR1 GREY (1748) PC</v>
          </cell>
          <cell r="F4318">
            <v>79</v>
          </cell>
          <cell r="G4318">
            <v>4400</v>
          </cell>
          <cell r="H4318">
            <v>44998</v>
          </cell>
          <cell r="I4318">
            <v>44990</v>
          </cell>
          <cell r="O4318" t="str">
            <v>PRO</v>
          </cell>
        </row>
        <row r="4319">
          <cell r="C4319" t="str">
            <v>150012564/70B</v>
          </cell>
          <cell r="D4319" t="str">
            <v>GLORY OCEANIC</v>
          </cell>
          <cell r="E4319" t="str">
            <v>KSP-N EXPRESSE K TT 0.9/1.1MM TR1 GREY (1748) PC</v>
          </cell>
          <cell r="F4319">
            <v>79</v>
          </cell>
          <cell r="G4319">
            <v>4400</v>
          </cell>
          <cell r="H4319">
            <v>44998</v>
          </cell>
          <cell r="I4319">
            <v>44990</v>
          </cell>
          <cell r="O4319" t="str">
            <v>PRO</v>
          </cell>
        </row>
        <row r="4320">
          <cell r="C4320" t="str">
            <v>150012564/70B</v>
          </cell>
          <cell r="D4320" t="str">
            <v>GLORY OCEANIC</v>
          </cell>
          <cell r="E4320" t="str">
            <v>KSP-N EXPRESSE K TT 0.9/1.1MM TR1 GREY (1748) PC</v>
          </cell>
          <cell r="F4320">
            <v>79</v>
          </cell>
          <cell r="G4320">
            <v>4400</v>
          </cell>
          <cell r="H4320">
            <v>44998</v>
          </cell>
          <cell r="I4320">
            <v>44990</v>
          </cell>
          <cell r="O4320" t="str">
            <v>PRO</v>
          </cell>
        </row>
        <row r="4321">
          <cell r="C4321" t="str">
            <v>150012564/70B</v>
          </cell>
          <cell r="D4321" t="str">
            <v>GLORY OCEANIC</v>
          </cell>
          <cell r="E4321" t="str">
            <v>KSP-N EXPRESSE K TT 0.9/1.1MM TR1 GREY (1748) PC</v>
          </cell>
          <cell r="F4321">
            <v>79</v>
          </cell>
          <cell r="G4321">
            <v>4400</v>
          </cell>
          <cell r="H4321">
            <v>44998</v>
          </cell>
          <cell r="I4321">
            <v>44990</v>
          </cell>
          <cell r="O4321" t="str">
            <v>PRO</v>
          </cell>
        </row>
        <row r="4322">
          <cell r="C4322" t="str">
            <v>150012564/70B</v>
          </cell>
          <cell r="D4322" t="str">
            <v>GLORY OCEANIC</v>
          </cell>
          <cell r="E4322" t="str">
            <v>KSP-N EXPRESSE K TT 0.9/1.1MM TR1 GREY (1748) PC</v>
          </cell>
          <cell r="F4322">
            <v>79</v>
          </cell>
          <cell r="G4322">
            <v>4400</v>
          </cell>
          <cell r="H4322">
            <v>44998</v>
          </cell>
          <cell r="I4322">
            <v>44990</v>
          </cell>
          <cell r="O4322" t="str">
            <v>PRO</v>
          </cell>
        </row>
        <row r="4323">
          <cell r="C4323" t="str">
            <v>150012564/70B</v>
          </cell>
          <cell r="D4323" t="str">
            <v>GLORY OCEANIC</v>
          </cell>
          <cell r="E4323" t="str">
            <v>KSP-N EXPRESSE K TT 0.9/1.1MM TR1 GREY (1748) PC</v>
          </cell>
          <cell r="F4323">
            <v>79</v>
          </cell>
          <cell r="G4323">
            <v>4400</v>
          </cell>
          <cell r="H4323">
            <v>44998</v>
          </cell>
          <cell r="I4323">
            <v>44990</v>
          </cell>
          <cell r="O4323" t="str">
            <v>PRO</v>
          </cell>
        </row>
        <row r="4324">
          <cell r="C4324" t="str">
            <v>150012564/70B</v>
          </cell>
          <cell r="D4324" t="str">
            <v>GLORY OCEANIC</v>
          </cell>
          <cell r="E4324" t="str">
            <v>KSP-N EXPRESSE K TT 0.9/1.1MM TR1 GREY (1748) PC</v>
          </cell>
          <cell r="F4324">
            <v>79</v>
          </cell>
          <cell r="G4324">
            <v>4400</v>
          </cell>
          <cell r="H4324">
            <v>44998</v>
          </cell>
          <cell r="I4324">
            <v>44990</v>
          </cell>
          <cell r="O4324" t="str">
            <v>PRO</v>
          </cell>
        </row>
        <row r="4325">
          <cell r="C4325" t="str">
            <v>150012564/70B</v>
          </cell>
          <cell r="D4325" t="str">
            <v>GLORY OCEANIC</v>
          </cell>
          <cell r="E4325" t="str">
            <v>KSP-N EXPRESSE K TT 0.9/1.1MM TR1 GREY (1748) PC</v>
          </cell>
          <cell r="F4325">
            <v>79</v>
          </cell>
          <cell r="G4325">
            <v>4400</v>
          </cell>
          <cell r="H4325">
            <v>44998</v>
          </cell>
          <cell r="I4325">
            <v>44990</v>
          </cell>
          <cell r="O4325" t="str">
            <v>PRO</v>
          </cell>
        </row>
        <row r="4326">
          <cell r="C4326" t="str">
            <v>150012564/70B</v>
          </cell>
          <cell r="D4326" t="str">
            <v>GLORY OCEANIC</v>
          </cell>
          <cell r="E4326" t="str">
            <v>KSP-N EXPRESSE K TT 0.9/1.1MM TR1 GREY (1748) PC</v>
          </cell>
          <cell r="F4326">
            <v>79</v>
          </cell>
          <cell r="G4326">
            <v>4400</v>
          </cell>
          <cell r="H4326">
            <v>44998</v>
          </cell>
          <cell r="I4326">
            <v>44990</v>
          </cell>
          <cell r="O4326" t="str">
            <v>PRO</v>
          </cell>
        </row>
        <row r="4327">
          <cell r="C4327" t="str">
            <v>150012564/70B</v>
          </cell>
          <cell r="D4327" t="str">
            <v>GLORY OCEANIC</v>
          </cell>
          <cell r="E4327" t="str">
            <v>KSP-N EXPRESSE K TT 0.9/1.1MM TR1 GREY (1748) PC</v>
          </cell>
          <cell r="F4327">
            <v>79</v>
          </cell>
          <cell r="G4327">
            <v>4400</v>
          </cell>
          <cell r="H4327">
            <v>44998</v>
          </cell>
          <cell r="I4327">
            <v>44990</v>
          </cell>
          <cell r="O4327" t="str">
            <v>PRO</v>
          </cell>
        </row>
        <row r="4328">
          <cell r="C4328" t="str">
            <v>150012564/70B</v>
          </cell>
          <cell r="D4328" t="str">
            <v>GLORY OCEANIC</v>
          </cell>
          <cell r="E4328" t="str">
            <v>KSP-N EXPRESSE K TT 0.9/1.1MM TR1 GREY (1748) PC</v>
          </cell>
          <cell r="F4328">
            <v>79</v>
          </cell>
          <cell r="G4328">
            <v>4400</v>
          </cell>
          <cell r="H4328">
            <v>44998</v>
          </cell>
          <cell r="I4328">
            <v>44990</v>
          </cell>
          <cell r="O4328" t="str">
            <v>PRO</v>
          </cell>
        </row>
        <row r="4329">
          <cell r="C4329" t="str">
            <v>150012564/70B</v>
          </cell>
          <cell r="D4329" t="str">
            <v>GLORY OCEANIC</v>
          </cell>
          <cell r="E4329" t="str">
            <v>KSP-N EXPRESSE K TT 0.9/1.1MM TR1 GREY (1748) PC</v>
          </cell>
          <cell r="F4329">
            <v>79</v>
          </cell>
          <cell r="G4329">
            <v>4400</v>
          </cell>
          <cell r="H4329">
            <v>44998</v>
          </cell>
          <cell r="I4329">
            <v>44990</v>
          </cell>
          <cell r="O4329" t="str">
            <v>PRO</v>
          </cell>
        </row>
        <row r="4330">
          <cell r="C4330" t="str">
            <v>150012564/70B</v>
          </cell>
          <cell r="D4330" t="str">
            <v>GLORY OCEANIC</v>
          </cell>
          <cell r="E4330" t="str">
            <v>KSP-N EXPRESSE K TT 0.9/1.1MM TR1 GREY (1748) PC</v>
          </cell>
          <cell r="F4330">
            <v>79</v>
          </cell>
          <cell r="G4330">
            <v>4400</v>
          </cell>
          <cell r="H4330">
            <v>44998</v>
          </cell>
          <cell r="I4330">
            <v>44990</v>
          </cell>
          <cell r="O4330" t="str">
            <v>PRO</v>
          </cell>
        </row>
        <row r="4331">
          <cell r="C4331" t="str">
            <v>150012564/70B</v>
          </cell>
          <cell r="D4331" t="str">
            <v>GLORY OCEANIC</v>
          </cell>
          <cell r="E4331" t="str">
            <v>KSP-N EXPRESSE K TT 0.9/1.1MM TR1 GREY (1748) PC</v>
          </cell>
          <cell r="F4331">
            <v>79</v>
          </cell>
          <cell r="G4331">
            <v>4400</v>
          </cell>
          <cell r="H4331">
            <v>44998</v>
          </cell>
          <cell r="I4331">
            <v>44990</v>
          </cell>
          <cell r="O4331" t="str">
            <v>PRO</v>
          </cell>
        </row>
        <row r="4332">
          <cell r="C4332" t="str">
            <v>150012564/70B</v>
          </cell>
          <cell r="D4332" t="str">
            <v>GLORY OCEANIC</v>
          </cell>
          <cell r="E4332" t="str">
            <v>KSP-N EXPRESSE K TT 0.9/1.1MM TR1 GREY (1748) PC</v>
          </cell>
          <cell r="F4332">
            <v>79</v>
          </cell>
          <cell r="G4332">
            <v>4400</v>
          </cell>
          <cell r="H4332">
            <v>44998</v>
          </cell>
          <cell r="I4332">
            <v>44990</v>
          </cell>
          <cell r="O4332" t="str">
            <v>PRO</v>
          </cell>
        </row>
        <row r="4333">
          <cell r="C4333" t="str">
            <v>150012568/10</v>
          </cell>
          <cell r="D4333" t="str">
            <v>FOSHAN CITY SHUNDE HAOZUAN</v>
          </cell>
          <cell r="E4333" t="str">
            <v>KSP-N ANKUR K TT 1.2/1.4MM TR1 STONE (12044) PC</v>
          </cell>
          <cell r="F4333">
            <v>9</v>
          </cell>
          <cell r="G4333">
            <v>184</v>
          </cell>
          <cell r="H4333">
            <v>44991</v>
          </cell>
          <cell r="I4333">
            <v>44985</v>
          </cell>
          <cell r="O4333" t="str">
            <v>PRO</v>
          </cell>
        </row>
        <row r="4334">
          <cell r="C4334" t="str">
            <v>150012568/10</v>
          </cell>
          <cell r="D4334" t="str">
            <v>FOSHAN CITY SHUNDE HAOZUAN</v>
          </cell>
          <cell r="E4334" t="str">
            <v>KSP-N ANKUR K TT 1.2/1.4MM TR1 STONE (12044) PC</v>
          </cell>
          <cell r="F4334">
            <v>9</v>
          </cell>
          <cell r="G4334">
            <v>184</v>
          </cell>
          <cell r="H4334">
            <v>44991</v>
          </cell>
          <cell r="I4334">
            <v>44985</v>
          </cell>
          <cell r="O4334" t="str">
            <v>PRO</v>
          </cell>
        </row>
        <row r="4335">
          <cell r="C4335" t="str">
            <v>150012568/10</v>
          </cell>
          <cell r="D4335" t="str">
            <v>FOSHAN CITY SHUNDE HAOZUAN</v>
          </cell>
          <cell r="E4335" t="str">
            <v>KSP-N ANKUR K TT 1.2/1.4MM TR1 STONE (12044) PC</v>
          </cell>
          <cell r="F4335">
            <v>9</v>
          </cell>
          <cell r="G4335">
            <v>184</v>
          </cell>
          <cell r="H4335">
            <v>44991</v>
          </cell>
          <cell r="I4335">
            <v>44985</v>
          </cell>
          <cell r="O4335" t="str">
            <v>PRO</v>
          </cell>
        </row>
        <row r="4336">
          <cell r="C4336" t="str">
            <v>150012568/10</v>
          </cell>
          <cell r="D4336" t="str">
            <v>FOSHAN CITY SHUNDE HAOZUAN</v>
          </cell>
          <cell r="E4336" t="str">
            <v>KSP-N ANKUR K TT 1.2/1.4MM TR1 STONE (12044) PC</v>
          </cell>
          <cell r="F4336">
            <v>9</v>
          </cell>
          <cell r="G4336">
            <v>184</v>
          </cell>
          <cell r="H4336">
            <v>44991</v>
          </cell>
          <cell r="I4336">
            <v>44985</v>
          </cell>
          <cell r="O4336" t="str">
            <v>PRO</v>
          </cell>
        </row>
        <row r="4337">
          <cell r="C4337" t="str">
            <v>150012568/10</v>
          </cell>
          <cell r="D4337" t="str">
            <v>FOSHAN CITY SHUNDE HAOZUAN</v>
          </cell>
          <cell r="E4337" t="str">
            <v>KSP-N ANKUR K TT 1.2/1.4MM TR1 STONE (12044) PC</v>
          </cell>
          <cell r="F4337">
            <v>9</v>
          </cell>
          <cell r="G4337">
            <v>184</v>
          </cell>
          <cell r="H4337">
            <v>44991</v>
          </cell>
          <cell r="I4337">
            <v>44985</v>
          </cell>
          <cell r="O4337" t="str">
            <v>PRO</v>
          </cell>
        </row>
        <row r="4338">
          <cell r="C4338" t="str">
            <v>150012568/10</v>
          </cell>
          <cell r="D4338" t="str">
            <v>FOSHAN CITY SHUNDE HAOZUAN</v>
          </cell>
          <cell r="E4338" t="str">
            <v>KSP-N ANKUR K TT 1.2/1.4MM TR1 STONE (12044) PC</v>
          </cell>
          <cell r="F4338">
            <v>9</v>
          </cell>
          <cell r="G4338">
            <v>184</v>
          </cell>
          <cell r="H4338">
            <v>44991</v>
          </cell>
          <cell r="I4338">
            <v>44985</v>
          </cell>
          <cell r="O4338" t="str">
            <v>PRO</v>
          </cell>
        </row>
        <row r="4339">
          <cell r="C4339" t="str">
            <v>150012568/10</v>
          </cell>
          <cell r="D4339" t="str">
            <v>FOSHAN CITY SHUNDE HAOZUAN</v>
          </cell>
          <cell r="E4339" t="str">
            <v>KSP-N ANKUR K TT 1.2/1.4MM TR1 STONE (12044) PC</v>
          </cell>
          <cell r="F4339">
            <v>9</v>
          </cell>
          <cell r="G4339">
            <v>184</v>
          </cell>
          <cell r="H4339">
            <v>44991</v>
          </cell>
          <cell r="I4339">
            <v>44985</v>
          </cell>
          <cell r="O4339" t="str">
            <v>PRO</v>
          </cell>
        </row>
        <row r="4340">
          <cell r="C4340" t="str">
            <v>150012568/10</v>
          </cell>
          <cell r="D4340" t="str">
            <v>FOSHAN CITY SHUNDE HAOZUAN</v>
          </cell>
          <cell r="E4340" t="str">
            <v>KSP-N ANKUR K TT 1.2/1.4MM TR1 STONE (12044) PC</v>
          </cell>
          <cell r="F4340">
            <v>9</v>
          </cell>
          <cell r="G4340">
            <v>184</v>
          </cell>
          <cell r="H4340">
            <v>44991</v>
          </cell>
          <cell r="I4340">
            <v>44985</v>
          </cell>
          <cell r="O4340" t="str">
            <v>PRO</v>
          </cell>
        </row>
        <row r="4341">
          <cell r="C4341" t="str">
            <v>150012568/10</v>
          </cell>
          <cell r="D4341" t="str">
            <v>FOSHAN CITY SHUNDE HAOZUAN</v>
          </cell>
          <cell r="E4341" t="str">
            <v>KSP-N ANKUR K TT 1.2/1.4MM TR1 STONE (12044) PC</v>
          </cell>
          <cell r="F4341">
            <v>9</v>
          </cell>
          <cell r="G4341">
            <v>184</v>
          </cell>
          <cell r="H4341">
            <v>44991</v>
          </cell>
          <cell r="I4341">
            <v>44985</v>
          </cell>
          <cell r="O4341" t="str">
            <v>PRO</v>
          </cell>
        </row>
        <row r="4342">
          <cell r="C4342" t="str">
            <v>150012568/10</v>
          </cell>
          <cell r="D4342" t="str">
            <v>FOSHAN CITY SHUNDE HAOZUAN</v>
          </cell>
          <cell r="E4342" t="str">
            <v>KSP-N ANKUR K TT 1.2/1.4MM TR1 STONE (12044) PC</v>
          </cell>
          <cell r="F4342">
            <v>9</v>
          </cell>
          <cell r="G4342">
            <v>184</v>
          </cell>
          <cell r="H4342">
            <v>44991</v>
          </cell>
          <cell r="I4342">
            <v>44985</v>
          </cell>
          <cell r="O4342" t="str">
            <v>PRO</v>
          </cell>
        </row>
        <row r="4343">
          <cell r="C4343" t="str">
            <v>150012568/10</v>
          </cell>
          <cell r="D4343" t="str">
            <v>FOSHAN CITY SHUNDE HAOZUAN</v>
          </cell>
          <cell r="E4343" t="str">
            <v>KSP-N ANKUR K TT 1.2/1.4MM TR1 STONE (12044) PC</v>
          </cell>
          <cell r="F4343">
            <v>9</v>
          </cell>
          <cell r="G4343">
            <v>184</v>
          </cell>
          <cell r="H4343">
            <v>44991</v>
          </cell>
          <cell r="I4343">
            <v>44985</v>
          </cell>
          <cell r="O4343" t="str">
            <v>PRO</v>
          </cell>
        </row>
        <row r="4344">
          <cell r="C4344" t="str">
            <v>150012568/10</v>
          </cell>
          <cell r="D4344" t="str">
            <v>FOSHAN CITY SHUNDE HAOZUAN</v>
          </cell>
          <cell r="E4344" t="str">
            <v>KSP-N ANKUR K TT 1.2/1.4MM TR1 STONE (12044) PC</v>
          </cell>
          <cell r="F4344">
            <v>9</v>
          </cell>
          <cell r="G4344">
            <v>184</v>
          </cell>
          <cell r="H4344">
            <v>44991</v>
          </cell>
          <cell r="I4344">
            <v>44985</v>
          </cell>
          <cell r="O4344" t="str">
            <v>PRO</v>
          </cell>
        </row>
        <row r="4345">
          <cell r="C4345" t="str">
            <v>150012568/10</v>
          </cell>
          <cell r="D4345" t="str">
            <v>FOSHAN CITY SHUNDE HAOZUAN</v>
          </cell>
          <cell r="E4345" t="str">
            <v>KSP-N ANKUR K TT 1.2/1.4MM TR1 STONE (12044) PC</v>
          </cell>
          <cell r="F4345">
            <v>9</v>
          </cell>
          <cell r="G4345">
            <v>184</v>
          </cell>
          <cell r="H4345">
            <v>44991</v>
          </cell>
          <cell r="I4345">
            <v>44985</v>
          </cell>
          <cell r="O4345" t="str">
            <v>PRO</v>
          </cell>
        </row>
        <row r="4346">
          <cell r="C4346" t="str">
            <v>150012568/10</v>
          </cell>
          <cell r="D4346" t="str">
            <v>FOSHAN CITY SHUNDE HAOZUAN</v>
          </cell>
          <cell r="E4346" t="str">
            <v>KSP-N ANKUR K TT 1.2/1.4MM TR1 STONE (12044) PC</v>
          </cell>
          <cell r="F4346">
            <v>9</v>
          </cell>
          <cell r="G4346">
            <v>184</v>
          </cell>
          <cell r="H4346">
            <v>44991</v>
          </cell>
          <cell r="I4346">
            <v>44985</v>
          </cell>
          <cell r="O4346" t="str">
            <v>PRO</v>
          </cell>
        </row>
        <row r="4347">
          <cell r="C4347" t="str">
            <v>150012606/10</v>
          </cell>
          <cell r="D4347" t="str">
            <v>GUJIA INTELLIGENT HOUSEHOLD</v>
          </cell>
          <cell r="E4347" t="str">
            <v>CAC-N ALINE K TT 0.9/1.1MM TR1 L.GREY 5728 U722171-K (17066) PC</v>
          </cell>
          <cell r="F4347">
            <v>23</v>
          </cell>
          <cell r="G4347">
            <v>1380</v>
          </cell>
          <cell r="H4347">
            <v>45002</v>
          </cell>
          <cell r="I4347">
            <v>44982</v>
          </cell>
          <cell r="O4347" t="str">
            <v>PRO</v>
          </cell>
        </row>
        <row r="4348">
          <cell r="C4348" t="str">
            <v>150012606/10</v>
          </cell>
          <cell r="D4348" t="str">
            <v>GUJIA INTELLIGENT HOUSEHOLD</v>
          </cell>
          <cell r="E4348" t="str">
            <v>CAC-N ALINE K TT 0.9/1.1MM TR1 L.GREY 5728 U722171-K (17066) PC</v>
          </cell>
          <cell r="F4348">
            <v>23</v>
          </cell>
          <cell r="G4348">
            <v>1380</v>
          </cell>
          <cell r="H4348">
            <v>45002</v>
          </cell>
          <cell r="I4348">
            <v>44982</v>
          </cell>
          <cell r="O4348" t="str">
            <v>PRO</v>
          </cell>
        </row>
        <row r="4349">
          <cell r="C4349" t="str">
            <v>150012606/10</v>
          </cell>
          <cell r="D4349" t="str">
            <v>GUJIA INTELLIGENT HOUSEHOLD</v>
          </cell>
          <cell r="E4349" t="str">
            <v>CAC-N ALINE K TT 0.9/1.1MM TR1 L.GREY 5728 U722171-K (17066) PC</v>
          </cell>
          <cell r="F4349">
            <v>23</v>
          </cell>
          <cell r="G4349">
            <v>1380</v>
          </cell>
          <cell r="H4349">
            <v>45002</v>
          </cell>
          <cell r="I4349">
            <v>44982</v>
          </cell>
          <cell r="O4349" t="str">
            <v>PRO</v>
          </cell>
        </row>
        <row r="4350">
          <cell r="C4350" t="str">
            <v>150012606/10</v>
          </cell>
          <cell r="D4350" t="str">
            <v>GUJIA INTELLIGENT HOUSEHOLD</v>
          </cell>
          <cell r="E4350" t="str">
            <v>CAC-N ALINE K TT 0.9/1.1MM TR1 L.GREY 5728 U722171-K (17066) PC</v>
          </cell>
          <cell r="F4350">
            <v>23</v>
          </cell>
          <cell r="G4350">
            <v>1380</v>
          </cell>
          <cell r="H4350">
            <v>45002</v>
          </cell>
          <cell r="I4350">
            <v>44982</v>
          </cell>
          <cell r="O4350" t="str">
            <v>PRO</v>
          </cell>
        </row>
        <row r="4351">
          <cell r="C4351" t="str">
            <v>150012606/10</v>
          </cell>
          <cell r="D4351" t="str">
            <v>GUJIA INTELLIGENT HOUSEHOLD</v>
          </cell>
          <cell r="E4351" t="str">
            <v>CAC-N ALINE K TT 0.9/1.1MM TR1 L.GREY 5728 U722171-K (17066) PC</v>
          </cell>
          <cell r="F4351">
            <v>23</v>
          </cell>
          <cell r="G4351">
            <v>1380</v>
          </cell>
          <cell r="H4351">
            <v>45002</v>
          </cell>
          <cell r="I4351">
            <v>44982</v>
          </cell>
          <cell r="O4351" t="str">
            <v>PRO</v>
          </cell>
        </row>
        <row r="4352">
          <cell r="C4352" t="str">
            <v>150012606/10</v>
          </cell>
          <cell r="D4352" t="str">
            <v>GUJIA INTELLIGENT HOUSEHOLD</v>
          </cell>
          <cell r="E4352" t="str">
            <v>CAC-N ALINE K TT 0.9/1.1MM TR1 L.GREY 5728 U722171-K (17066) PC</v>
          </cell>
          <cell r="F4352">
            <v>23</v>
          </cell>
          <cell r="G4352">
            <v>1380</v>
          </cell>
          <cell r="H4352">
            <v>45002</v>
          </cell>
          <cell r="I4352">
            <v>44982</v>
          </cell>
          <cell r="O4352" t="str">
            <v>PRO</v>
          </cell>
        </row>
        <row r="4353">
          <cell r="C4353" t="str">
            <v>150012606/10</v>
          </cell>
          <cell r="D4353" t="str">
            <v>GUJIA INTELLIGENT HOUSEHOLD</v>
          </cell>
          <cell r="E4353" t="str">
            <v>CAC-N ALINE K TT 0.9/1.1MM TR1 L.GREY 5728 U722171-K (17066) PC</v>
          </cell>
          <cell r="F4353">
            <v>23</v>
          </cell>
          <cell r="G4353">
            <v>1380</v>
          </cell>
          <cell r="H4353">
            <v>45002</v>
          </cell>
          <cell r="I4353">
            <v>44982</v>
          </cell>
          <cell r="O4353" t="str">
            <v>PRO</v>
          </cell>
        </row>
        <row r="4354">
          <cell r="C4354" t="str">
            <v>150012606/10</v>
          </cell>
          <cell r="D4354" t="str">
            <v>GUJIA INTELLIGENT HOUSEHOLD</v>
          </cell>
          <cell r="E4354" t="str">
            <v>CAC-N ALINE K TT 0.9/1.1MM TR1 L.GREY 5728 U722171-K (17066) PC</v>
          </cell>
          <cell r="F4354">
            <v>23</v>
          </cell>
          <cell r="G4354">
            <v>1380</v>
          </cell>
          <cell r="H4354">
            <v>45002</v>
          </cell>
          <cell r="I4354">
            <v>44982</v>
          </cell>
          <cell r="O4354" t="str">
            <v>PRO</v>
          </cell>
        </row>
        <row r="4355">
          <cell r="C4355" t="str">
            <v>150012606/10</v>
          </cell>
          <cell r="D4355" t="str">
            <v>GUJIA INTELLIGENT HOUSEHOLD</v>
          </cell>
          <cell r="E4355" t="str">
            <v>CAC-N ALINE K TT 0.9/1.1MM TR1 L.GREY 5728 U722171-K (17066) PC</v>
          </cell>
          <cell r="F4355">
            <v>23</v>
          </cell>
          <cell r="G4355">
            <v>1380</v>
          </cell>
          <cell r="H4355">
            <v>45002</v>
          </cell>
          <cell r="I4355">
            <v>44982</v>
          </cell>
          <cell r="O4355" t="str">
            <v>PRO</v>
          </cell>
        </row>
        <row r="4356">
          <cell r="C4356" t="str">
            <v>150012606/10</v>
          </cell>
          <cell r="D4356" t="str">
            <v>GUJIA INTELLIGENT HOUSEHOLD</v>
          </cell>
          <cell r="E4356" t="str">
            <v>CAC-N ALINE K TT 0.9/1.1MM TR1 L.GREY 5728 U722171-K (17066) PC</v>
          </cell>
          <cell r="F4356">
            <v>23</v>
          </cell>
          <cell r="G4356">
            <v>1380</v>
          </cell>
          <cell r="H4356">
            <v>45002</v>
          </cell>
          <cell r="I4356">
            <v>44982</v>
          </cell>
          <cell r="O4356" t="str">
            <v>PRO</v>
          </cell>
        </row>
        <row r="4357">
          <cell r="C4357" t="str">
            <v>150012606/10</v>
          </cell>
          <cell r="D4357" t="str">
            <v>GUJIA INTELLIGENT HOUSEHOLD</v>
          </cell>
          <cell r="E4357" t="str">
            <v>CAC-N ALINE K TT 0.9/1.1MM TR1 L.GREY 5728 U722171-K (17066) PC</v>
          </cell>
          <cell r="F4357">
            <v>23</v>
          </cell>
          <cell r="G4357">
            <v>1380</v>
          </cell>
          <cell r="H4357">
            <v>45002</v>
          </cell>
          <cell r="I4357">
            <v>44982</v>
          </cell>
          <cell r="O4357" t="str">
            <v>PRO</v>
          </cell>
        </row>
        <row r="4358">
          <cell r="C4358" t="str">
            <v>150012606/10</v>
          </cell>
          <cell r="D4358" t="str">
            <v>GUJIA INTELLIGENT HOUSEHOLD</v>
          </cell>
          <cell r="E4358" t="str">
            <v>CAC-N ALINE K TT 0.9/1.1MM TR1 L.GREY 5728 U722171-K (17066) PC</v>
          </cell>
          <cell r="F4358">
            <v>23</v>
          </cell>
          <cell r="G4358">
            <v>1380</v>
          </cell>
          <cell r="H4358">
            <v>45002</v>
          </cell>
          <cell r="I4358">
            <v>44982</v>
          </cell>
          <cell r="O4358" t="str">
            <v>PRO</v>
          </cell>
        </row>
        <row r="4359">
          <cell r="C4359" t="str">
            <v>150012606/10</v>
          </cell>
          <cell r="D4359" t="str">
            <v>GUJIA INTELLIGENT HOUSEHOLD</v>
          </cell>
          <cell r="E4359" t="str">
            <v>CAC-N ALINE K TT 0.9/1.1MM TR1 L.GREY 5728 U722171-K (17066) PC</v>
          </cell>
          <cell r="F4359">
            <v>23</v>
          </cell>
          <cell r="G4359">
            <v>1380</v>
          </cell>
          <cell r="H4359">
            <v>45002</v>
          </cell>
          <cell r="I4359">
            <v>44982</v>
          </cell>
          <cell r="O4359" t="str">
            <v>PRO</v>
          </cell>
        </row>
        <row r="4360">
          <cell r="C4360" t="str">
            <v>150012606/10</v>
          </cell>
          <cell r="D4360" t="str">
            <v>GUJIA INTELLIGENT HOUSEHOLD</v>
          </cell>
          <cell r="E4360" t="str">
            <v>CAC-N ALINE K TT 0.9/1.1MM TR1 L.GREY 5728 U722171-K (17066) PC</v>
          </cell>
          <cell r="F4360">
            <v>23</v>
          </cell>
          <cell r="G4360">
            <v>1380</v>
          </cell>
          <cell r="H4360">
            <v>45002</v>
          </cell>
          <cell r="I4360">
            <v>44982</v>
          </cell>
          <cell r="O4360" t="str">
            <v>PRO</v>
          </cell>
        </row>
        <row r="4361">
          <cell r="C4361" t="str">
            <v>150012606/10</v>
          </cell>
          <cell r="D4361" t="str">
            <v>GUJIA INTELLIGENT HOUSEHOLD</v>
          </cell>
          <cell r="E4361" t="str">
            <v>CAC-N ALINE K TT 0.9/1.1MM TR1 L.GREY 5728 U722171-K (17066) PC</v>
          </cell>
          <cell r="F4361">
            <v>23</v>
          </cell>
          <cell r="G4361">
            <v>1380</v>
          </cell>
          <cell r="H4361">
            <v>45002</v>
          </cell>
          <cell r="I4361">
            <v>44982</v>
          </cell>
          <cell r="O4361" t="str">
            <v>PRO</v>
          </cell>
        </row>
        <row r="4362">
          <cell r="C4362" t="str">
            <v>150012606/20</v>
          </cell>
          <cell r="D4362" t="str">
            <v>GUJIA INTELLIGENT HOUSEHOLD</v>
          </cell>
          <cell r="E4362" t="str">
            <v>KAC-N ALINE K TT  0.9/1.1MM TR1 ANTHRACITE 5729 U722140-K (17039) PC</v>
          </cell>
          <cell r="F4362">
            <v>38</v>
          </cell>
          <cell r="G4362">
            <v>2300</v>
          </cell>
          <cell r="H4362">
            <v>45003</v>
          </cell>
          <cell r="I4362">
            <v>44982</v>
          </cell>
          <cell r="O4362" t="str">
            <v>PRO</v>
          </cell>
        </row>
        <row r="4363">
          <cell r="C4363" t="str">
            <v>150012606/20</v>
          </cell>
          <cell r="D4363" t="str">
            <v>GUJIA INTELLIGENT HOUSEHOLD</v>
          </cell>
          <cell r="E4363" t="str">
            <v>KAC-N ALINE K TT  0.9/1.1MM TR1 ANTHRACITE 5729 U722140-K (17039) PC</v>
          </cell>
          <cell r="F4363">
            <v>38</v>
          </cell>
          <cell r="G4363">
            <v>2300</v>
          </cell>
          <cell r="H4363">
            <v>45003</v>
          </cell>
          <cell r="I4363">
            <v>44982</v>
          </cell>
          <cell r="O4363" t="str">
            <v>PRO</v>
          </cell>
        </row>
        <row r="4364">
          <cell r="C4364" t="str">
            <v>150012606/20</v>
          </cell>
          <cell r="D4364" t="str">
            <v>GUJIA INTELLIGENT HOUSEHOLD</v>
          </cell>
          <cell r="E4364" t="str">
            <v>KAC-N ALINE K TT  0.9/1.1MM TR1 ANTHRACITE 5729 U722140-K (17039) PC</v>
          </cell>
          <cell r="F4364">
            <v>38</v>
          </cell>
          <cell r="G4364">
            <v>2300</v>
          </cell>
          <cell r="H4364">
            <v>45003</v>
          </cell>
          <cell r="I4364">
            <v>44982</v>
          </cell>
          <cell r="O4364" t="str">
            <v>PRO</v>
          </cell>
        </row>
        <row r="4365">
          <cell r="C4365" t="str">
            <v>150012606/20</v>
          </cell>
          <cell r="D4365" t="str">
            <v>GUJIA INTELLIGENT HOUSEHOLD</v>
          </cell>
          <cell r="E4365" t="str">
            <v>KAC-N ALINE K TT  0.9/1.1MM TR1 ANTHRACITE 5729 U722140-K (17039) PC</v>
          </cell>
          <cell r="F4365">
            <v>38</v>
          </cell>
          <cell r="G4365">
            <v>2300</v>
          </cell>
          <cell r="H4365">
            <v>45003</v>
          </cell>
          <cell r="I4365">
            <v>44982</v>
          </cell>
          <cell r="O4365" t="str">
            <v>PRO</v>
          </cell>
        </row>
        <row r="4366">
          <cell r="C4366" t="str">
            <v>150012606/20</v>
          </cell>
          <cell r="D4366" t="str">
            <v>GUJIA INTELLIGENT HOUSEHOLD</v>
          </cell>
          <cell r="E4366" t="str">
            <v>KAC-N ALINE K TT  0.9/1.1MM TR1 ANTHRACITE 5729 U722140-K (17039) PC</v>
          </cell>
          <cell r="F4366">
            <v>38</v>
          </cell>
          <cell r="G4366">
            <v>2300</v>
          </cell>
          <cell r="H4366">
            <v>45003</v>
          </cell>
          <cell r="I4366">
            <v>44982</v>
          </cell>
          <cell r="O4366" t="str">
            <v>PRO</v>
          </cell>
        </row>
        <row r="4367">
          <cell r="C4367" t="str">
            <v>150012606/20</v>
          </cell>
          <cell r="D4367" t="str">
            <v>GUJIA INTELLIGENT HOUSEHOLD</v>
          </cell>
          <cell r="E4367" t="str">
            <v>KAC-N ALINE K TT  0.9/1.1MM TR1 ANTHRACITE 5729 U722140-K (17039) PC</v>
          </cell>
          <cell r="F4367">
            <v>38</v>
          </cell>
          <cell r="G4367">
            <v>2300</v>
          </cell>
          <cell r="H4367">
            <v>45003</v>
          </cell>
          <cell r="I4367">
            <v>44982</v>
          </cell>
          <cell r="O4367" t="str">
            <v>PRO</v>
          </cell>
        </row>
        <row r="4368">
          <cell r="C4368" t="str">
            <v>150012606/20</v>
          </cell>
          <cell r="D4368" t="str">
            <v>GUJIA INTELLIGENT HOUSEHOLD</v>
          </cell>
          <cell r="E4368" t="str">
            <v>KAC-N ALINE K TT  0.9/1.1MM TR1 ANTHRACITE 5729 U722140-K (17039) PC</v>
          </cell>
          <cell r="F4368">
            <v>38</v>
          </cell>
          <cell r="G4368">
            <v>2300</v>
          </cell>
          <cell r="H4368">
            <v>45003</v>
          </cell>
          <cell r="I4368">
            <v>44982</v>
          </cell>
          <cell r="O4368" t="str">
            <v>PRO</v>
          </cell>
        </row>
        <row r="4369">
          <cell r="C4369" t="str">
            <v>150012606/20</v>
          </cell>
          <cell r="D4369" t="str">
            <v>GUJIA INTELLIGENT HOUSEHOLD</v>
          </cell>
          <cell r="E4369" t="str">
            <v>KAC-N ALINE K TT  0.9/1.1MM TR1 ANTHRACITE 5729 U722140-K (17039) PC</v>
          </cell>
          <cell r="F4369">
            <v>38</v>
          </cell>
          <cell r="G4369">
            <v>2300</v>
          </cell>
          <cell r="H4369">
            <v>45003</v>
          </cell>
          <cell r="I4369">
            <v>44982</v>
          </cell>
          <cell r="O4369" t="str">
            <v>PRO</v>
          </cell>
        </row>
        <row r="4370">
          <cell r="C4370" t="str">
            <v>150012606/20</v>
          </cell>
          <cell r="D4370" t="str">
            <v>GUJIA INTELLIGENT HOUSEHOLD</v>
          </cell>
          <cell r="E4370" t="str">
            <v>KAC-N ALINE K TT  0.9/1.1MM TR1 ANTHRACITE 5729 U722140-K (17039) PC</v>
          </cell>
          <cell r="F4370">
            <v>38</v>
          </cell>
          <cell r="G4370">
            <v>2300</v>
          </cell>
          <cell r="H4370">
            <v>45003</v>
          </cell>
          <cell r="I4370">
            <v>44982</v>
          </cell>
          <cell r="O4370" t="str">
            <v>PRO</v>
          </cell>
        </row>
        <row r="4371">
          <cell r="C4371" t="str">
            <v>150012606/20</v>
          </cell>
          <cell r="D4371" t="str">
            <v>GUJIA INTELLIGENT HOUSEHOLD</v>
          </cell>
          <cell r="E4371" t="str">
            <v>KAC-N ALINE K TT  0.9/1.1MM TR1 ANTHRACITE 5729 U722140-K (17039) PC</v>
          </cell>
          <cell r="F4371">
            <v>38</v>
          </cell>
          <cell r="G4371">
            <v>2300</v>
          </cell>
          <cell r="H4371">
            <v>45003</v>
          </cell>
          <cell r="I4371">
            <v>44982</v>
          </cell>
          <cell r="O4371" t="str">
            <v>PRO</v>
          </cell>
        </row>
        <row r="4372">
          <cell r="C4372" t="str">
            <v>150012606/20</v>
          </cell>
          <cell r="D4372" t="str">
            <v>GUJIA INTELLIGENT HOUSEHOLD</v>
          </cell>
          <cell r="E4372" t="str">
            <v>KAC-N ALINE K TT  0.9/1.1MM TR1 ANTHRACITE 5729 U722140-K (17039) PC</v>
          </cell>
          <cell r="F4372">
            <v>38</v>
          </cell>
          <cell r="G4372">
            <v>2300</v>
          </cell>
          <cell r="H4372">
            <v>45003</v>
          </cell>
          <cell r="I4372">
            <v>44982</v>
          </cell>
          <cell r="O4372" t="str">
            <v>PRO</v>
          </cell>
        </row>
        <row r="4373">
          <cell r="C4373" t="str">
            <v>150012606/20</v>
          </cell>
          <cell r="D4373" t="str">
            <v>GUJIA INTELLIGENT HOUSEHOLD</v>
          </cell>
          <cell r="E4373" t="str">
            <v>KAC-N ALINE K TT  0.9/1.1MM TR1 ANTHRACITE 5729 U722140-K (17039) PC</v>
          </cell>
          <cell r="F4373">
            <v>38</v>
          </cell>
          <cell r="G4373">
            <v>2300</v>
          </cell>
          <cell r="H4373">
            <v>45003</v>
          </cell>
          <cell r="I4373">
            <v>44982</v>
          </cell>
          <cell r="O4373" t="str">
            <v>PRO</v>
          </cell>
        </row>
        <row r="4374">
          <cell r="C4374" t="str">
            <v>150012606/20</v>
          </cell>
          <cell r="D4374" t="str">
            <v>GUJIA INTELLIGENT HOUSEHOLD</v>
          </cell>
          <cell r="E4374" t="str">
            <v>KAC-N ALINE K TT  0.9/1.1MM TR1 ANTHRACITE 5729 U722140-K (17039) PC</v>
          </cell>
          <cell r="F4374">
            <v>38</v>
          </cell>
          <cell r="G4374">
            <v>2300</v>
          </cell>
          <cell r="H4374">
            <v>45003</v>
          </cell>
          <cell r="I4374">
            <v>44982</v>
          </cell>
          <cell r="O4374" t="str">
            <v>PRO</v>
          </cell>
        </row>
        <row r="4375">
          <cell r="C4375" t="str">
            <v>150012606/20</v>
          </cell>
          <cell r="D4375" t="str">
            <v>GUJIA INTELLIGENT HOUSEHOLD</v>
          </cell>
          <cell r="E4375" t="str">
            <v>KAC-N ALINE K TT  0.9/1.1MM TR1 ANTHRACITE 5729 U722140-K (17039) PC</v>
          </cell>
          <cell r="F4375">
            <v>38</v>
          </cell>
          <cell r="G4375">
            <v>2300</v>
          </cell>
          <cell r="H4375">
            <v>45003</v>
          </cell>
          <cell r="I4375">
            <v>44982</v>
          </cell>
          <cell r="O4375" t="str">
            <v>PRO</v>
          </cell>
        </row>
        <row r="4376">
          <cell r="C4376" t="str">
            <v>150012606/20</v>
          </cell>
          <cell r="D4376" t="str">
            <v>GUJIA INTELLIGENT HOUSEHOLD</v>
          </cell>
          <cell r="E4376" t="str">
            <v>KAC-N ALINE K TT  0.9/1.1MM TR1 ANTHRACITE 5729 U722140-K (17039) PC</v>
          </cell>
          <cell r="F4376">
            <v>38</v>
          </cell>
          <cell r="G4376">
            <v>2300</v>
          </cell>
          <cell r="H4376">
            <v>45003</v>
          </cell>
          <cell r="I4376">
            <v>44982</v>
          </cell>
          <cell r="O4376" t="str">
            <v>PRO</v>
          </cell>
        </row>
        <row r="4377">
          <cell r="C4377" t="str">
            <v>150012630/10</v>
          </cell>
          <cell r="D4377" t="str">
            <v>JASON FURNITURE VIET NAM</v>
          </cell>
          <cell r="E4377" t="str">
            <v>KAC-N ALINE K TT  0.9/1.1MM TR1 ANTHRACITE 5729 U722140-K (17039) PC</v>
          </cell>
          <cell r="F4377">
            <v>62</v>
          </cell>
          <cell r="G4377">
            <v>3795</v>
          </cell>
          <cell r="H4377">
            <v>45003</v>
          </cell>
          <cell r="I4377">
            <v>45005</v>
          </cell>
          <cell r="O4377" t="str">
            <v>PRO</v>
          </cell>
        </row>
        <row r="4378">
          <cell r="C4378" t="str">
            <v>150012630/10</v>
          </cell>
          <cell r="D4378" t="str">
            <v>JASON FURNITURE VIET NAM</v>
          </cell>
          <cell r="E4378" t="str">
            <v>KAC-N ALINE K TT  0.9/1.1MM TR1 ANTHRACITE 5729 U722140-K (17039) PC</v>
          </cell>
          <cell r="F4378">
            <v>62</v>
          </cell>
          <cell r="G4378">
            <v>3795</v>
          </cell>
          <cell r="H4378">
            <v>45003</v>
          </cell>
          <cell r="I4378">
            <v>45005</v>
          </cell>
          <cell r="O4378" t="str">
            <v>PRO</v>
          </cell>
        </row>
        <row r="4379">
          <cell r="C4379" t="str">
            <v>150012630/10</v>
          </cell>
          <cell r="D4379" t="str">
            <v>JASON FURNITURE VIET NAM</v>
          </cell>
          <cell r="E4379" t="str">
            <v>KAC-N ALINE K TT  0.9/1.1MM TR1 ANTHRACITE 5729 U722140-K (17039) PC</v>
          </cell>
          <cell r="F4379">
            <v>62</v>
          </cell>
          <cell r="G4379">
            <v>3795</v>
          </cell>
          <cell r="H4379">
            <v>45003</v>
          </cell>
          <cell r="I4379">
            <v>45005</v>
          </cell>
          <cell r="O4379" t="str">
            <v>PRO</v>
          </cell>
        </row>
        <row r="4380">
          <cell r="C4380" t="str">
            <v>150012630/10</v>
          </cell>
          <cell r="D4380" t="str">
            <v>JASON FURNITURE VIET NAM</v>
          </cell>
          <cell r="E4380" t="str">
            <v>KAC-N ALINE K TT  0.9/1.1MM TR1 ANTHRACITE 5729 U722140-K (17039) PC</v>
          </cell>
          <cell r="F4380">
            <v>62</v>
          </cell>
          <cell r="G4380">
            <v>3795</v>
          </cell>
          <cell r="H4380">
            <v>45003</v>
          </cell>
          <cell r="I4380">
            <v>45005</v>
          </cell>
          <cell r="O4380" t="str">
            <v>PRO</v>
          </cell>
        </row>
        <row r="4381">
          <cell r="C4381" t="str">
            <v>150012630/10</v>
          </cell>
          <cell r="D4381" t="str">
            <v>JASON FURNITURE VIET NAM</v>
          </cell>
          <cell r="E4381" t="str">
            <v>KAC-N ALINE K TT  0.9/1.1MM TR1 ANTHRACITE 5729 U722140-K (17039) PC</v>
          </cell>
          <cell r="F4381">
            <v>62</v>
          </cell>
          <cell r="G4381">
            <v>3795</v>
          </cell>
          <cell r="H4381">
            <v>45003</v>
          </cell>
          <cell r="I4381">
            <v>45005</v>
          </cell>
          <cell r="O4381" t="str">
            <v>PRO</v>
          </cell>
        </row>
        <row r="4382">
          <cell r="C4382" t="str">
            <v>150012630/10</v>
          </cell>
          <cell r="D4382" t="str">
            <v>JASON FURNITURE VIET NAM</v>
          </cell>
          <cell r="E4382" t="str">
            <v>KAC-N ALINE K TT  0.9/1.1MM TR1 ANTHRACITE 5729 U722140-K (17039) PC</v>
          </cell>
          <cell r="F4382">
            <v>62</v>
          </cell>
          <cell r="G4382">
            <v>3795</v>
          </cell>
          <cell r="H4382">
            <v>45003</v>
          </cell>
          <cell r="I4382">
            <v>45005</v>
          </cell>
          <cell r="O4382" t="str">
            <v>PRO</v>
          </cell>
        </row>
        <row r="4383">
          <cell r="C4383" t="str">
            <v>150012630/10</v>
          </cell>
          <cell r="D4383" t="str">
            <v>JASON FURNITURE VIET NAM</v>
          </cell>
          <cell r="E4383" t="str">
            <v>KAC-N ALINE K TT  0.9/1.1MM TR1 ANTHRACITE 5729 U722140-K (17039) PC</v>
          </cell>
          <cell r="F4383">
            <v>62</v>
          </cell>
          <cell r="G4383">
            <v>3795</v>
          </cell>
          <cell r="H4383">
            <v>45003</v>
          </cell>
          <cell r="I4383">
            <v>45005</v>
          </cell>
          <cell r="O4383" t="str">
            <v>PRO</v>
          </cell>
        </row>
        <row r="4384">
          <cell r="C4384" t="str">
            <v>150012630/10</v>
          </cell>
          <cell r="D4384" t="str">
            <v>JASON FURNITURE VIET NAM</v>
          </cell>
          <cell r="E4384" t="str">
            <v>KAC-N ALINE K TT  0.9/1.1MM TR1 ANTHRACITE 5729 U722140-K (17039) PC</v>
          </cell>
          <cell r="F4384">
            <v>62</v>
          </cell>
          <cell r="G4384">
            <v>3795</v>
          </cell>
          <cell r="H4384">
            <v>45003</v>
          </cell>
          <cell r="I4384">
            <v>45005</v>
          </cell>
          <cell r="O4384" t="str">
            <v>PRO</v>
          </cell>
        </row>
        <row r="4385">
          <cell r="C4385" t="str">
            <v>150012630/10</v>
          </cell>
          <cell r="D4385" t="str">
            <v>JASON FURNITURE VIET NAM</v>
          </cell>
          <cell r="E4385" t="str">
            <v>KAC-N ALINE K TT  0.9/1.1MM TR1 ANTHRACITE 5729 U722140-K (17039) PC</v>
          </cell>
          <cell r="F4385">
            <v>62</v>
          </cell>
          <cell r="G4385">
            <v>3795</v>
          </cell>
          <cell r="H4385">
            <v>45003</v>
          </cell>
          <cell r="I4385">
            <v>45005</v>
          </cell>
          <cell r="O4385" t="str">
            <v>PRO</v>
          </cell>
        </row>
        <row r="4386">
          <cell r="C4386" t="str">
            <v>150012630/10</v>
          </cell>
          <cell r="D4386" t="str">
            <v>JASON FURNITURE VIET NAM</v>
          </cell>
          <cell r="E4386" t="str">
            <v>KAC-N ALINE K TT  0.9/1.1MM TR1 ANTHRACITE 5729 U722140-K (17039) PC</v>
          </cell>
          <cell r="F4386">
            <v>62</v>
          </cell>
          <cell r="G4386">
            <v>3795</v>
          </cell>
          <cell r="H4386">
            <v>45003</v>
          </cell>
          <cell r="I4386">
            <v>45005</v>
          </cell>
          <cell r="O4386" t="str">
            <v>PRO</v>
          </cell>
        </row>
        <row r="4387">
          <cell r="C4387" t="str">
            <v>150012630/10</v>
          </cell>
          <cell r="D4387" t="str">
            <v>JASON FURNITURE VIET NAM</v>
          </cell>
          <cell r="E4387" t="str">
            <v>KAC-N ALINE K TT  0.9/1.1MM TR1 ANTHRACITE 5729 U722140-K (17039) PC</v>
          </cell>
          <cell r="F4387">
            <v>62</v>
          </cell>
          <cell r="G4387">
            <v>3795</v>
          </cell>
          <cell r="H4387">
            <v>45003</v>
          </cell>
          <cell r="I4387">
            <v>45005</v>
          </cell>
          <cell r="O4387" t="str">
            <v>PRO</v>
          </cell>
        </row>
        <row r="4388">
          <cell r="C4388" t="str">
            <v>150012630/10</v>
          </cell>
          <cell r="D4388" t="str">
            <v>JASON FURNITURE VIET NAM</v>
          </cell>
          <cell r="E4388" t="str">
            <v>KAC-N ALINE K TT  0.9/1.1MM TR1 ANTHRACITE 5729 U722140-K (17039) PC</v>
          </cell>
          <cell r="F4388">
            <v>62</v>
          </cell>
          <cell r="G4388">
            <v>3795</v>
          </cell>
          <cell r="H4388">
            <v>45003</v>
          </cell>
          <cell r="I4388">
            <v>45005</v>
          </cell>
          <cell r="O4388" t="str">
            <v>PRO</v>
          </cell>
        </row>
        <row r="4389">
          <cell r="C4389" t="str">
            <v>150012630/10</v>
          </cell>
          <cell r="D4389" t="str">
            <v>JASON FURNITURE VIET NAM</v>
          </cell>
          <cell r="E4389" t="str">
            <v>KAC-N ALINE K TT  0.9/1.1MM TR1 ANTHRACITE 5729 U722140-K (17039) PC</v>
          </cell>
          <cell r="F4389">
            <v>62</v>
          </cell>
          <cell r="G4389">
            <v>3795</v>
          </cell>
          <cell r="H4389">
            <v>45003</v>
          </cell>
          <cell r="I4389">
            <v>45005</v>
          </cell>
          <cell r="O4389" t="str">
            <v>PRO</v>
          </cell>
        </row>
        <row r="4390">
          <cell r="C4390" t="str">
            <v>150012630/10</v>
          </cell>
          <cell r="D4390" t="str">
            <v>JASON FURNITURE VIET NAM</v>
          </cell>
          <cell r="E4390" t="str">
            <v>KAC-N ALINE K TT  0.9/1.1MM TR1 ANTHRACITE 5729 U722140-K (17039) PC</v>
          </cell>
          <cell r="F4390">
            <v>62</v>
          </cell>
          <cell r="G4390">
            <v>3795</v>
          </cell>
          <cell r="H4390">
            <v>45003</v>
          </cell>
          <cell r="I4390">
            <v>45005</v>
          </cell>
          <cell r="O4390" t="str">
            <v>PRO</v>
          </cell>
        </row>
        <row r="4391">
          <cell r="C4391" t="str">
            <v>150012630/10</v>
          </cell>
          <cell r="D4391" t="str">
            <v>JASON FURNITURE VIET NAM</v>
          </cell>
          <cell r="E4391" t="str">
            <v>KAC-N ALINE K TT  0.9/1.1MM TR1 ANTHRACITE 5729 U722140-K (17039) PC</v>
          </cell>
          <cell r="F4391">
            <v>62</v>
          </cell>
          <cell r="G4391">
            <v>3795</v>
          </cell>
          <cell r="H4391">
            <v>45003</v>
          </cell>
          <cell r="I4391">
            <v>45005</v>
          </cell>
          <cell r="O4391" t="str">
            <v>PRO</v>
          </cell>
        </row>
        <row r="4392">
          <cell r="C4392" t="str">
            <v>150012576/10</v>
          </cell>
          <cell r="D4392" t="str">
            <v>HOME UPHOLSTERY</v>
          </cell>
          <cell r="E4392" t="str">
            <v>CAC-N ALPINE K TT 0.9/1.1MM TR TEK 1392 (6371) PC</v>
          </cell>
          <cell r="F4392">
            <v>484</v>
          </cell>
          <cell r="G4392">
            <v>23000</v>
          </cell>
          <cell r="H4392">
            <v>45006</v>
          </cell>
          <cell r="I4392">
            <v>45000</v>
          </cell>
          <cell r="O4392" t="str">
            <v>PRO</v>
          </cell>
        </row>
        <row r="4393">
          <cell r="C4393" t="str">
            <v>150012576/10</v>
          </cell>
          <cell r="D4393" t="str">
            <v>HOME UPHOLSTERY</v>
          </cell>
          <cell r="E4393" t="str">
            <v>CAC-N ALPINE K TT 0.9/1.1MM TR TEK 1392 (6371) PC</v>
          </cell>
          <cell r="F4393">
            <v>484</v>
          </cell>
          <cell r="G4393">
            <v>23000</v>
          </cell>
          <cell r="H4393">
            <v>45006</v>
          </cell>
          <cell r="I4393">
            <v>45000</v>
          </cell>
          <cell r="O4393" t="str">
            <v>PRO</v>
          </cell>
        </row>
        <row r="4394">
          <cell r="C4394" t="str">
            <v>150012576/10</v>
          </cell>
          <cell r="D4394" t="str">
            <v>HOME UPHOLSTERY</v>
          </cell>
          <cell r="E4394" t="str">
            <v>CAC-N ALPINE K TT 0.9/1.1MM TR TEK 1392 (6371) PC</v>
          </cell>
          <cell r="F4394">
            <v>484</v>
          </cell>
          <cell r="G4394">
            <v>23000</v>
          </cell>
          <cell r="H4394">
            <v>45006</v>
          </cell>
          <cell r="I4394">
            <v>45000</v>
          </cell>
          <cell r="O4394" t="str">
            <v>PRO</v>
          </cell>
        </row>
        <row r="4395">
          <cell r="C4395" t="str">
            <v>150012576/10</v>
          </cell>
          <cell r="D4395" t="str">
            <v>HOME UPHOLSTERY</v>
          </cell>
          <cell r="E4395" t="str">
            <v>CAC-N ALPINE K TT 0.9/1.1MM TR TEK 1392 (6371) PC</v>
          </cell>
          <cell r="F4395">
            <v>484</v>
          </cell>
          <cell r="G4395">
            <v>23000</v>
          </cell>
          <cell r="H4395">
            <v>45006</v>
          </cell>
          <cell r="I4395">
            <v>45000</v>
          </cell>
          <cell r="O4395" t="str">
            <v>PRO</v>
          </cell>
        </row>
        <row r="4396">
          <cell r="C4396" t="str">
            <v>150012576/10</v>
          </cell>
          <cell r="D4396" t="str">
            <v>HOME UPHOLSTERY</v>
          </cell>
          <cell r="E4396" t="str">
            <v>CAC-N ALPINE K TT 0.9/1.1MM TR TEK 1392 (6371) PC</v>
          </cell>
          <cell r="F4396">
            <v>484</v>
          </cell>
          <cell r="G4396">
            <v>23000</v>
          </cell>
          <cell r="H4396">
            <v>45006</v>
          </cell>
          <cell r="I4396">
            <v>45000</v>
          </cell>
          <cell r="O4396" t="str">
            <v>PRO</v>
          </cell>
        </row>
        <row r="4397">
          <cell r="C4397" t="str">
            <v>150012576/10</v>
          </cell>
          <cell r="D4397" t="str">
            <v>HOME UPHOLSTERY</v>
          </cell>
          <cell r="E4397" t="str">
            <v>CAC-N ALPINE K TT 0.9/1.1MM TR TEK 1392 (6371) PC</v>
          </cell>
          <cell r="F4397">
            <v>496</v>
          </cell>
          <cell r="G4397">
            <v>23000</v>
          </cell>
          <cell r="H4397">
            <v>45006</v>
          </cell>
          <cell r="I4397">
            <v>45000</v>
          </cell>
          <cell r="O4397" t="str">
            <v>PRO</v>
          </cell>
        </row>
        <row r="4398">
          <cell r="C4398" t="str">
            <v>150012576/10</v>
          </cell>
          <cell r="D4398" t="str">
            <v>HOME UPHOLSTERY</v>
          </cell>
          <cell r="E4398" t="str">
            <v>CAC-N ALPINE K TT 0.9/1.1MM TR TEK 1392 (6371) PC</v>
          </cell>
          <cell r="F4398">
            <v>496</v>
          </cell>
          <cell r="G4398">
            <v>23000</v>
          </cell>
          <cell r="H4398">
            <v>45006</v>
          </cell>
          <cell r="I4398">
            <v>45000</v>
          </cell>
          <cell r="O4398" t="str">
            <v>PRO</v>
          </cell>
        </row>
        <row r="4399">
          <cell r="C4399" t="str">
            <v>150012576/10</v>
          </cell>
          <cell r="D4399" t="str">
            <v>HOME UPHOLSTERY</v>
          </cell>
          <cell r="E4399" t="str">
            <v>CAC-N ALPINE K TT 0.9/1.1MM TR TEK 1392 (6371) PC</v>
          </cell>
          <cell r="F4399">
            <v>303</v>
          </cell>
          <cell r="G4399">
            <v>23000</v>
          </cell>
          <cell r="H4399">
            <v>45006</v>
          </cell>
          <cell r="I4399">
            <v>45000</v>
          </cell>
          <cell r="O4399" t="str">
            <v>PRO</v>
          </cell>
        </row>
        <row r="4400">
          <cell r="C4400" t="str">
            <v>150012576/10</v>
          </cell>
          <cell r="D4400" t="str">
            <v>HOME UPHOLSTERY</v>
          </cell>
          <cell r="E4400" t="str">
            <v>CAC-N ALPINE K TT 0.9/1.1MM TR TEK 1392 (6371) PC</v>
          </cell>
          <cell r="F4400">
            <v>193</v>
          </cell>
          <cell r="G4400">
            <v>23000</v>
          </cell>
          <cell r="H4400">
            <v>45006</v>
          </cell>
          <cell r="I4400">
            <v>45000</v>
          </cell>
          <cell r="O4400" t="str">
            <v>PRO</v>
          </cell>
        </row>
        <row r="4401">
          <cell r="C4401" t="str">
            <v>150012576/10</v>
          </cell>
          <cell r="D4401" t="str">
            <v>HOME UPHOLSTERY</v>
          </cell>
          <cell r="E4401" t="str">
            <v>CAC-N ALPINE K TT 0.9/1.1MM TR TEK 1392 (6371) PC</v>
          </cell>
          <cell r="F4401">
            <v>496</v>
          </cell>
          <cell r="G4401">
            <v>23000</v>
          </cell>
          <cell r="H4401">
            <v>45006</v>
          </cell>
          <cell r="I4401">
            <v>45000</v>
          </cell>
          <cell r="O4401" t="str">
            <v>PRO</v>
          </cell>
        </row>
        <row r="4402">
          <cell r="C4402" t="str">
            <v>150012576/10</v>
          </cell>
          <cell r="D4402" t="str">
            <v>HOME UPHOLSTERY</v>
          </cell>
          <cell r="E4402" t="str">
            <v>CAC-N ALPINE K TT 0.9/1.1MM TR TEK 1392 (6371) PC</v>
          </cell>
          <cell r="F4402">
            <v>496</v>
          </cell>
          <cell r="G4402">
            <v>23000</v>
          </cell>
          <cell r="H4402">
            <v>45006</v>
          </cell>
          <cell r="I4402">
            <v>45000</v>
          </cell>
          <cell r="O4402" t="str">
            <v>PRO</v>
          </cell>
        </row>
        <row r="4403">
          <cell r="C4403" t="str">
            <v>150012576/10</v>
          </cell>
          <cell r="D4403" t="str">
            <v>HOME UPHOLSTERY</v>
          </cell>
          <cell r="E4403" t="str">
            <v>CAC-N ALPINE K TT 0.9/1.1MM TR TEK 1392 (6371) PC</v>
          </cell>
          <cell r="F4403">
            <v>496</v>
          </cell>
          <cell r="G4403">
            <v>23000</v>
          </cell>
          <cell r="H4403">
            <v>45006</v>
          </cell>
          <cell r="I4403">
            <v>45000</v>
          </cell>
          <cell r="O4403" t="str">
            <v>PRO</v>
          </cell>
        </row>
        <row r="4404">
          <cell r="C4404" t="str">
            <v>150012576/10</v>
          </cell>
          <cell r="D4404" t="str">
            <v>HOME UPHOLSTERY</v>
          </cell>
          <cell r="E4404" t="str">
            <v>CAC-N ALPINE K TT 0.9/1.1MM TR TEK 1392 (6371) PC</v>
          </cell>
          <cell r="F4404">
            <v>496</v>
          </cell>
          <cell r="G4404">
            <v>23000</v>
          </cell>
          <cell r="H4404">
            <v>45006</v>
          </cell>
          <cell r="I4404">
            <v>45000</v>
          </cell>
          <cell r="O4404" t="str">
            <v>PRO</v>
          </cell>
        </row>
        <row r="4405">
          <cell r="C4405" t="str">
            <v>150012576/10</v>
          </cell>
          <cell r="D4405" t="str">
            <v>HOME UPHOLSTERY</v>
          </cell>
          <cell r="E4405" t="str">
            <v>CAC-N ALPINE K TT 0.9/1.1MM TR TEK 1392 (6371) PC</v>
          </cell>
          <cell r="F4405">
            <v>496</v>
          </cell>
          <cell r="G4405">
            <v>23000</v>
          </cell>
          <cell r="H4405">
            <v>45006</v>
          </cell>
          <cell r="I4405">
            <v>45000</v>
          </cell>
          <cell r="O4405" t="str">
            <v>PRO</v>
          </cell>
        </row>
        <row r="4406">
          <cell r="C4406" t="str">
            <v>150012576/10</v>
          </cell>
          <cell r="D4406" t="str">
            <v>HOME UPHOLSTERY</v>
          </cell>
          <cell r="E4406" t="str">
            <v>CAC-N ALPINE K TT 0.9/1.1MM TR TEK 1392 (6371) PC</v>
          </cell>
          <cell r="F4406">
            <v>496</v>
          </cell>
          <cell r="G4406">
            <v>23000</v>
          </cell>
          <cell r="H4406">
            <v>45006</v>
          </cell>
          <cell r="I4406">
            <v>45000</v>
          </cell>
          <cell r="O4406" t="str">
            <v>PRO</v>
          </cell>
        </row>
        <row r="4407">
          <cell r="C4407" t="str">
            <v>150012576/10</v>
          </cell>
          <cell r="D4407" t="str">
            <v>HOME UPHOLSTERY</v>
          </cell>
          <cell r="E4407" t="str">
            <v>CAC-N ALPINE K TT 0.9/1.1MM TR TEK 1392 (6371) PC</v>
          </cell>
          <cell r="F4407">
            <v>496</v>
          </cell>
          <cell r="G4407">
            <v>23000</v>
          </cell>
          <cell r="H4407">
            <v>45006</v>
          </cell>
          <cell r="I4407">
            <v>45000</v>
          </cell>
          <cell r="O4407" t="str">
            <v>PRO</v>
          </cell>
        </row>
        <row r="4408">
          <cell r="C4408" t="str">
            <v>150012607/10</v>
          </cell>
          <cell r="D4408" t="str">
            <v>SHENZHEN FULIYUAN SMART HOME</v>
          </cell>
          <cell r="E4408" t="str">
            <v>CAC-N SOLANA 1.2/1.4MM TR1 SAGE 8051 (8518) PC</v>
          </cell>
          <cell r="F4408">
            <v>197</v>
          </cell>
          <cell r="G4408">
            <v>11500</v>
          </cell>
          <cell r="H4408">
            <v>45019</v>
          </cell>
          <cell r="I4408">
            <v>44986</v>
          </cell>
          <cell r="O4408" t="str">
            <v>PRO</v>
          </cell>
        </row>
        <row r="4409">
          <cell r="C4409" t="str">
            <v>150012607/10</v>
          </cell>
          <cell r="D4409" t="str">
            <v>SHENZHEN FULIYUAN SMART HOME</v>
          </cell>
          <cell r="E4409" t="str">
            <v>CAC-N SOLANA 1.2/1.4MM TR1 SAGE 8051 (8518) PC</v>
          </cell>
          <cell r="F4409">
            <v>197</v>
          </cell>
          <cell r="G4409">
            <v>11500</v>
          </cell>
          <cell r="H4409">
            <v>45019</v>
          </cell>
          <cell r="I4409">
            <v>44986</v>
          </cell>
          <cell r="O4409" t="str">
            <v>PRO</v>
          </cell>
        </row>
        <row r="4410">
          <cell r="C4410" t="str">
            <v>150012607/10</v>
          </cell>
          <cell r="D4410" t="str">
            <v>SHENZHEN FULIYUAN SMART HOME</v>
          </cell>
          <cell r="E4410" t="str">
            <v>CAC-N SOLANA 1.2/1.4MM TR1 SAGE 8051 (8518) PC</v>
          </cell>
          <cell r="F4410">
            <v>197</v>
          </cell>
          <cell r="G4410">
            <v>11500</v>
          </cell>
          <cell r="H4410">
            <v>45019</v>
          </cell>
          <cell r="I4410">
            <v>44986</v>
          </cell>
          <cell r="O4410" t="str">
            <v>PRO</v>
          </cell>
        </row>
        <row r="4411">
          <cell r="C4411" t="str">
            <v>150012607/10</v>
          </cell>
          <cell r="D4411" t="str">
            <v>SHENZHEN FULIYUAN SMART HOME</v>
          </cell>
          <cell r="E4411" t="str">
            <v>CAC-N SOLANA 1.2/1.4MM TR1 SAGE 8051 (8518) PC</v>
          </cell>
          <cell r="F4411">
            <v>197</v>
          </cell>
          <cell r="G4411">
            <v>11500</v>
          </cell>
          <cell r="H4411">
            <v>45019</v>
          </cell>
          <cell r="I4411">
            <v>44986</v>
          </cell>
          <cell r="O4411" t="str">
            <v>PRO</v>
          </cell>
        </row>
        <row r="4412">
          <cell r="C4412" t="str">
            <v>150012607/10</v>
          </cell>
          <cell r="D4412" t="str">
            <v>SHENZHEN FULIYUAN SMART HOME</v>
          </cell>
          <cell r="E4412" t="str">
            <v>CAC-N SOLANA 1.2/1.4MM TR1 SAGE 8051 (8518) PC</v>
          </cell>
          <cell r="F4412">
            <v>197</v>
          </cell>
          <cell r="G4412">
            <v>11500</v>
          </cell>
          <cell r="H4412">
            <v>45019</v>
          </cell>
          <cell r="I4412">
            <v>44986</v>
          </cell>
          <cell r="O4412" t="str">
            <v>PRO</v>
          </cell>
        </row>
        <row r="4413">
          <cell r="C4413" t="str">
            <v>150012607/10</v>
          </cell>
          <cell r="D4413" t="str">
            <v>SHENZHEN FULIYUAN SMART HOME</v>
          </cell>
          <cell r="E4413" t="str">
            <v>CAC-N SOLANA 1.2/1.4MM TR1 SAGE 8051 (8518) PC</v>
          </cell>
          <cell r="F4413">
            <v>197</v>
          </cell>
          <cell r="G4413">
            <v>11500</v>
          </cell>
          <cell r="H4413">
            <v>45019</v>
          </cell>
          <cell r="I4413">
            <v>44986</v>
          </cell>
          <cell r="O4413" t="str">
            <v>PRO</v>
          </cell>
        </row>
        <row r="4414">
          <cell r="C4414" t="str">
            <v>150012607/10</v>
          </cell>
          <cell r="D4414" t="str">
            <v>SHENZHEN FULIYUAN SMART HOME</v>
          </cell>
          <cell r="E4414" t="str">
            <v>CAC-N SOLANA 1.2/1.4MM TR1 SAGE 8051 (8518) PC</v>
          </cell>
          <cell r="F4414">
            <v>197</v>
          </cell>
          <cell r="G4414">
            <v>11500</v>
          </cell>
          <cell r="H4414">
            <v>45019</v>
          </cell>
          <cell r="I4414">
            <v>44986</v>
          </cell>
          <cell r="O4414" t="str">
            <v>PRO</v>
          </cell>
        </row>
        <row r="4415">
          <cell r="C4415" t="str">
            <v>150012607/10</v>
          </cell>
          <cell r="D4415" t="str">
            <v>SHENZHEN FULIYUAN SMART HOME</v>
          </cell>
          <cell r="E4415" t="str">
            <v>CAC-N SOLANA 1.2/1.4MM TR1 SAGE 8051 (8518) PC</v>
          </cell>
          <cell r="F4415">
            <v>197</v>
          </cell>
          <cell r="G4415">
            <v>11500</v>
          </cell>
          <cell r="H4415">
            <v>45019</v>
          </cell>
          <cell r="I4415">
            <v>44986</v>
          </cell>
          <cell r="O4415" t="str">
            <v>PRO</v>
          </cell>
        </row>
        <row r="4416">
          <cell r="C4416" t="str">
            <v>150012607/10</v>
          </cell>
          <cell r="D4416" t="str">
            <v>SHENZHEN FULIYUAN SMART HOME</v>
          </cell>
          <cell r="E4416" t="str">
            <v>CAC-N SOLANA 1.2/1.4MM TR1 SAGE 8051 (8518) PC</v>
          </cell>
          <cell r="F4416">
            <v>197</v>
          </cell>
          <cell r="G4416">
            <v>11500</v>
          </cell>
          <cell r="H4416">
            <v>45019</v>
          </cell>
          <cell r="I4416">
            <v>44986</v>
          </cell>
          <cell r="O4416" t="str">
            <v>PRO</v>
          </cell>
        </row>
        <row r="4417">
          <cell r="C4417" t="str">
            <v>150012607/10</v>
          </cell>
          <cell r="D4417" t="str">
            <v>SHENZHEN FULIYUAN SMART HOME</v>
          </cell>
          <cell r="E4417" t="str">
            <v>CAC-N SOLANA 1.2/1.4MM TR1 SAGE 8051 (8518) PC</v>
          </cell>
          <cell r="F4417">
            <v>197</v>
          </cell>
          <cell r="G4417">
            <v>11500</v>
          </cell>
          <cell r="H4417">
            <v>45019</v>
          </cell>
          <cell r="I4417">
            <v>44986</v>
          </cell>
          <cell r="O4417" t="str">
            <v>PRO</v>
          </cell>
        </row>
        <row r="4418">
          <cell r="C4418" t="str">
            <v>150012607/10</v>
          </cell>
          <cell r="D4418" t="str">
            <v>SHENZHEN FULIYUAN SMART HOME</v>
          </cell>
          <cell r="E4418" t="str">
            <v>CAC-N SOLANA 1.2/1.4MM TR1 SAGE 8051 (8518) PC</v>
          </cell>
          <cell r="F4418">
            <v>197</v>
          </cell>
          <cell r="G4418">
            <v>11500</v>
          </cell>
          <cell r="H4418">
            <v>45019</v>
          </cell>
          <cell r="I4418">
            <v>44986</v>
          </cell>
          <cell r="O4418" t="str">
            <v>PRO</v>
          </cell>
        </row>
        <row r="4419">
          <cell r="C4419" t="str">
            <v>150012607/10</v>
          </cell>
          <cell r="D4419" t="str">
            <v>SHENZHEN FULIYUAN SMART HOME</v>
          </cell>
          <cell r="E4419" t="str">
            <v>CAC-N SOLANA 1.2/1.4MM TR1 SAGE 8051 (8518) PC</v>
          </cell>
          <cell r="F4419">
            <v>197</v>
          </cell>
          <cell r="G4419">
            <v>11500</v>
          </cell>
          <cell r="H4419">
            <v>45019</v>
          </cell>
          <cell r="I4419">
            <v>44986</v>
          </cell>
          <cell r="O4419" t="str">
            <v>PRO</v>
          </cell>
        </row>
        <row r="4420">
          <cell r="C4420" t="str">
            <v>150012585/20</v>
          </cell>
          <cell r="D4420" t="str">
            <v>WANEK FURNITURE</v>
          </cell>
          <cell r="E4420" t="str">
            <v>KSP-N SAHARA K TT 0.9/1.1MM TR1 F VALDERNO FOG 47804 140469 (17181) PC</v>
          </cell>
          <cell r="F4420">
            <v>469</v>
          </cell>
          <cell r="G4420">
            <v>27995</v>
          </cell>
          <cell r="H4420">
            <v>45012</v>
          </cell>
          <cell r="I4420">
            <v>44995</v>
          </cell>
          <cell r="O4420" t="str">
            <v>PRO</v>
          </cell>
        </row>
        <row r="4421">
          <cell r="C4421" t="str">
            <v>150012585/20</v>
          </cell>
          <cell r="D4421" t="str">
            <v>WANEK FURNITURE</v>
          </cell>
          <cell r="E4421" t="str">
            <v>KSP-N SAHARA K TT 0.9/1.1MM TR1 F VALDERNO FOG 47804 140469 (17181) PC</v>
          </cell>
          <cell r="F4421">
            <v>469</v>
          </cell>
          <cell r="G4421">
            <v>27995</v>
          </cell>
          <cell r="H4421">
            <v>45012</v>
          </cell>
          <cell r="I4421">
            <v>44995</v>
          </cell>
          <cell r="O4421" t="str">
            <v>PRO</v>
          </cell>
        </row>
        <row r="4422">
          <cell r="C4422" t="str">
            <v>150012585/20</v>
          </cell>
          <cell r="D4422" t="str">
            <v>WANEK FURNITURE</v>
          </cell>
          <cell r="E4422" t="str">
            <v>KSP-N SAHARA K TT 0.9/1.1MM TR1 F VALDERNO FOG 47804 140469 (17181) PC</v>
          </cell>
          <cell r="F4422">
            <v>469</v>
          </cell>
          <cell r="G4422">
            <v>27995</v>
          </cell>
          <cell r="H4422">
            <v>45012</v>
          </cell>
          <cell r="I4422">
            <v>44995</v>
          </cell>
          <cell r="O4422" t="str">
            <v>PRO</v>
          </cell>
        </row>
        <row r="4423">
          <cell r="C4423" t="str">
            <v>150012585/20</v>
          </cell>
          <cell r="D4423" t="str">
            <v>WANEK FURNITURE</v>
          </cell>
          <cell r="E4423" t="str">
            <v>KSP-N SAHARA K TT 0.9/1.1MM TR1 F VALDERNO FOG 47804 140469 (17181) PC</v>
          </cell>
          <cell r="F4423">
            <v>469</v>
          </cell>
          <cell r="G4423">
            <v>27995</v>
          </cell>
          <cell r="H4423">
            <v>45012</v>
          </cell>
          <cell r="I4423">
            <v>44995</v>
          </cell>
          <cell r="O4423" t="str">
            <v>PRO</v>
          </cell>
        </row>
        <row r="4424">
          <cell r="C4424" t="str">
            <v>150012585/20</v>
          </cell>
          <cell r="D4424" t="str">
            <v>WANEK FURNITURE</v>
          </cell>
          <cell r="E4424" t="str">
            <v>KSP-N SAHARA K TT 0.9/1.1MM TR1 F VALDERNO FOG 47804 140469 (17181) PC</v>
          </cell>
          <cell r="F4424">
            <v>469</v>
          </cell>
          <cell r="G4424">
            <v>27995</v>
          </cell>
          <cell r="H4424">
            <v>45012</v>
          </cell>
          <cell r="I4424">
            <v>44995</v>
          </cell>
          <cell r="O4424" t="str">
            <v>PRO</v>
          </cell>
        </row>
        <row r="4425">
          <cell r="C4425" t="str">
            <v>150012585/20</v>
          </cell>
          <cell r="D4425" t="str">
            <v>WANEK FURNITURE</v>
          </cell>
          <cell r="E4425" t="str">
            <v>KSP-N SAHARA K TT 0.9/1.1MM TR1 F VALDERNO FOG 47804 140469 (17181) PC</v>
          </cell>
          <cell r="F4425">
            <v>469</v>
          </cell>
          <cell r="G4425">
            <v>27995</v>
          </cell>
          <cell r="H4425">
            <v>45012</v>
          </cell>
          <cell r="I4425">
            <v>44995</v>
          </cell>
          <cell r="O4425" t="str">
            <v>PRO</v>
          </cell>
        </row>
        <row r="4426">
          <cell r="C4426" t="str">
            <v>150012585/20</v>
          </cell>
          <cell r="D4426" t="str">
            <v>WANEK FURNITURE</v>
          </cell>
          <cell r="E4426" t="str">
            <v>KSP-N SAHARA K TT 0.9/1.1MM TR1 F VALDERNO FOG 47804 140469 (17181) PC</v>
          </cell>
          <cell r="F4426">
            <v>469</v>
          </cell>
          <cell r="G4426">
            <v>27995</v>
          </cell>
          <cell r="H4426">
            <v>45012</v>
          </cell>
          <cell r="I4426">
            <v>44995</v>
          </cell>
          <cell r="O4426" t="str">
            <v>PRO</v>
          </cell>
        </row>
        <row r="4427">
          <cell r="C4427" t="str">
            <v>150012585/20</v>
          </cell>
          <cell r="D4427" t="str">
            <v>WANEK FURNITURE</v>
          </cell>
          <cell r="E4427" t="str">
            <v>KSP-N SAHARA K TT 0.9/1.1MM TR1 F VALDERNO FOG 47804 140469 (17181) PC</v>
          </cell>
          <cell r="F4427">
            <v>230</v>
          </cell>
          <cell r="G4427">
            <v>27995</v>
          </cell>
          <cell r="H4427">
            <v>45012</v>
          </cell>
          <cell r="I4427">
            <v>44995</v>
          </cell>
          <cell r="O4427" t="str">
            <v>PRO</v>
          </cell>
        </row>
        <row r="4428">
          <cell r="C4428" t="str">
            <v>150012585/20</v>
          </cell>
          <cell r="D4428" t="str">
            <v>WANEK FURNITURE</v>
          </cell>
          <cell r="E4428" t="str">
            <v>KSP-N SAHARA K TT 0.9/1.1MM TR1 F VALDERNO FOG 47804 140469 (17181) PC</v>
          </cell>
          <cell r="F4428">
            <v>239</v>
          </cell>
          <cell r="G4428">
            <v>27995</v>
          </cell>
          <cell r="H4428">
            <v>45012</v>
          </cell>
          <cell r="I4428">
            <v>44995</v>
          </cell>
          <cell r="O4428" t="str">
            <v>PRO</v>
          </cell>
        </row>
        <row r="4429">
          <cell r="C4429" t="str">
            <v>150012585/20</v>
          </cell>
          <cell r="D4429" t="str">
            <v>WANEK FURNITURE</v>
          </cell>
          <cell r="E4429" t="str">
            <v>KSP-N SAHARA K TT 0.9/1.1MM TR1 F VALDERNO FOG 47804 140469 (17181) PC</v>
          </cell>
          <cell r="F4429">
            <v>469</v>
          </cell>
          <cell r="G4429">
            <v>27995</v>
          </cell>
          <cell r="H4429">
            <v>45012</v>
          </cell>
          <cell r="I4429">
            <v>44995</v>
          </cell>
          <cell r="O4429" t="str">
            <v>PRO</v>
          </cell>
        </row>
        <row r="4430">
          <cell r="C4430" t="str">
            <v>150012585/20</v>
          </cell>
          <cell r="D4430" t="str">
            <v>WANEK FURNITURE</v>
          </cell>
          <cell r="E4430" t="str">
            <v>KSP-N SAHARA K TT 0.9/1.1MM TR1 F VALDERNO FOG 47804 140469 (17181) PC</v>
          </cell>
          <cell r="F4430">
            <v>400</v>
          </cell>
          <cell r="G4430">
            <v>27995</v>
          </cell>
          <cell r="H4430">
            <v>45012</v>
          </cell>
          <cell r="I4430">
            <v>44995</v>
          </cell>
          <cell r="O4430" t="str">
            <v>PRO</v>
          </cell>
        </row>
        <row r="4431">
          <cell r="C4431" t="str">
            <v>150012585/20</v>
          </cell>
          <cell r="D4431" t="str">
            <v>WANEK FURNITURE</v>
          </cell>
          <cell r="E4431" t="str">
            <v>KSP-N SAHARA K TT 0.9/1.1MM TR1 F VALDERNO FOG 47804 140469 (17181) PC</v>
          </cell>
          <cell r="F4431">
            <v>69</v>
          </cell>
          <cell r="G4431">
            <v>27995</v>
          </cell>
          <cell r="H4431">
            <v>45012</v>
          </cell>
          <cell r="I4431">
            <v>44995</v>
          </cell>
          <cell r="O4431" t="str">
            <v>PRO</v>
          </cell>
        </row>
        <row r="4432">
          <cell r="C4432" t="str">
            <v>150012585/20</v>
          </cell>
          <cell r="D4432" t="str">
            <v>WANEK FURNITURE</v>
          </cell>
          <cell r="E4432" t="str">
            <v>KSP-N SAHARA K TT 0.9/1.1MM TR1 F VALDERNO FOG 47804 140469 (17181) PC</v>
          </cell>
          <cell r="F4432">
            <v>469</v>
          </cell>
          <cell r="G4432">
            <v>27995</v>
          </cell>
          <cell r="H4432">
            <v>45012</v>
          </cell>
          <cell r="I4432">
            <v>44995</v>
          </cell>
          <cell r="O4432" t="str">
            <v>PRO</v>
          </cell>
        </row>
        <row r="4433">
          <cell r="C4433" t="str">
            <v>150012585/20</v>
          </cell>
          <cell r="D4433" t="str">
            <v>WANEK FURNITURE</v>
          </cell>
          <cell r="E4433" t="str">
            <v>KSP-N SAHARA K TT 0.9/1.1MM TR1 F VALDERNO FOG 47804 140469 (17181) PC</v>
          </cell>
          <cell r="F4433">
            <v>469</v>
          </cell>
          <cell r="G4433">
            <v>27995</v>
          </cell>
          <cell r="H4433">
            <v>45012</v>
          </cell>
          <cell r="I4433">
            <v>44995</v>
          </cell>
          <cell r="O4433" t="str">
            <v>PRO</v>
          </cell>
        </row>
        <row r="4434">
          <cell r="C4434" t="str">
            <v>150012585/20</v>
          </cell>
          <cell r="D4434" t="str">
            <v>WANEK FURNITURE</v>
          </cell>
          <cell r="E4434" t="str">
            <v>KSP-N SAHARA K TT 0.9/1.1MM TR1 F VALDERNO FOG 47804 140469 (17181) PC</v>
          </cell>
          <cell r="F4434">
            <v>469</v>
          </cell>
          <cell r="G4434">
            <v>27995</v>
          </cell>
          <cell r="H4434">
            <v>45012</v>
          </cell>
          <cell r="I4434">
            <v>44995</v>
          </cell>
          <cell r="O4434" t="str">
            <v>PRO</v>
          </cell>
        </row>
        <row r="4435">
          <cell r="C4435" t="str">
            <v>150012585/20</v>
          </cell>
          <cell r="D4435" t="str">
            <v>WANEK FURNITURE</v>
          </cell>
          <cell r="E4435" t="str">
            <v>KSP-N SAHARA K TT 0.9/1.1MM TR1 F VALDERNO FOG 47804 140469 (17181) PC</v>
          </cell>
          <cell r="F4435">
            <v>469</v>
          </cell>
          <cell r="G4435">
            <v>27995</v>
          </cell>
          <cell r="H4435">
            <v>45012</v>
          </cell>
          <cell r="I4435">
            <v>44995</v>
          </cell>
          <cell r="O4435" t="str">
            <v>PRO</v>
          </cell>
        </row>
        <row r="4436">
          <cell r="C4436" t="str">
            <v>150012585/30A</v>
          </cell>
          <cell r="D4436" t="str">
            <v>WANEK FURNITURE</v>
          </cell>
          <cell r="E4436" t="str">
            <v>KSP-N SAHARA K TT 0.9/1.1MM TR1 F VALDERNO FOG 47804 140469 (17181) PC</v>
          </cell>
          <cell r="F4436">
            <v>610</v>
          </cell>
          <cell r="G4436">
            <v>35365</v>
          </cell>
          <cell r="H4436">
            <v>45012</v>
          </cell>
          <cell r="I4436">
            <v>45000</v>
          </cell>
          <cell r="O4436" t="str">
            <v>PRO</v>
          </cell>
        </row>
        <row r="4437">
          <cell r="C4437" t="str">
            <v>150012585/30A</v>
          </cell>
          <cell r="D4437" t="str">
            <v>WANEK FURNITURE</v>
          </cell>
          <cell r="E4437" t="str">
            <v>KSP-N SAHARA K TT 0.9/1.1MM TR1 F VALDERNO FOG 47804 140469 (17181) PC</v>
          </cell>
          <cell r="F4437">
            <v>60</v>
          </cell>
          <cell r="G4437">
            <v>35365</v>
          </cell>
          <cell r="H4437">
            <v>45012</v>
          </cell>
          <cell r="I4437">
            <v>45000</v>
          </cell>
          <cell r="O4437" t="str">
            <v>PRO</v>
          </cell>
        </row>
        <row r="4438">
          <cell r="C4438" t="str">
            <v>150012585/30A</v>
          </cell>
          <cell r="D4438" t="str">
            <v>WANEK FURNITURE</v>
          </cell>
          <cell r="E4438" t="str">
            <v>KSP-N SAHARA K TT 0.9/1.1MM TR1 F VALDERNO FOG 47804 140469 (17181) PC</v>
          </cell>
          <cell r="F4438">
            <v>550</v>
          </cell>
          <cell r="G4438">
            <v>35365</v>
          </cell>
          <cell r="H4438">
            <v>45012</v>
          </cell>
          <cell r="I4438">
            <v>45000</v>
          </cell>
          <cell r="O4438" t="str">
            <v>PRO</v>
          </cell>
        </row>
        <row r="4439">
          <cell r="C4439" t="str">
            <v>150012585/30A</v>
          </cell>
          <cell r="D4439" t="str">
            <v>WANEK FURNITURE</v>
          </cell>
          <cell r="E4439" t="str">
            <v>KSP-N SAHARA K TT 0.9/1.1MM TR1 F VALDERNO FOG 47804 140469 (17181) PC</v>
          </cell>
          <cell r="F4439">
            <v>610</v>
          </cell>
          <cell r="G4439">
            <v>35365</v>
          </cell>
          <cell r="H4439">
            <v>45012</v>
          </cell>
          <cell r="I4439">
            <v>45000</v>
          </cell>
          <cell r="O4439" t="str">
            <v>PRO</v>
          </cell>
        </row>
        <row r="4440">
          <cell r="C4440" t="str">
            <v>150012585/30A</v>
          </cell>
          <cell r="D4440" t="str">
            <v>WANEK FURNITURE</v>
          </cell>
          <cell r="E4440" t="str">
            <v>KSP-N SAHARA K TT 0.9/1.1MM TR1 F VALDERNO FOG 47804 140469 (17181) PC</v>
          </cell>
          <cell r="F4440">
            <v>102</v>
          </cell>
          <cell r="G4440">
            <v>35365</v>
          </cell>
          <cell r="H4440">
            <v>45012</v>
          </cell>
          <cell r="I4440">
            <v>45000</v>
          </cell>
          <cell r="O4440" t="str">
            <v>PRO</v>
          </cell>
        </row>
        <row r="4441">
          <cell r="C4441" t="str">
            <v>150012585/30A</v>
          </cell>
          <cell r="D4441" t="str">
            <v>WANEK FURNITURE</v>
          </cell>
          <cell r="E4441" t="str">
            <v>KSP-N SAHARA K TT 0.9/1.1MM TR1 F VALDERNO FOG 47804 140469 (17181) PC</v>
          </cell>
          <cell r="F4441">
            <v>508</v>
          </cell>
          <cell r="G4441">
            <v>35365</v>
          </cell>
          <cell r="H4441">
            <v>45012</v>
          </cell>
          <cell r="I4441">
            <v>45000</v>
          </cell>
          <cell r="O4441" t="str">
            <v>PRO</v>
          </cell>
        </row>
        <row r="4442">
          <cell r="C4442" t="str">
            <v>150012585/30A</v>
          </cell>
          <cell r="D4442" t="str">
            <v>WANEK FURNITURE</v>
          </cell>
          <cell r="E4442" t="str">
            <v>KSP-N SAHARA K TT 0.9/1.1MM TR1 F VALDERNO FOG 47804 140469 (17181) PC</v>
          </cell>
          <cell r="F4442">
            <v>610</v>
          </cell>
          <cell r="G4442">
            <v>35365</v>
          </cell>
          <cell r="H4442">
            <v>45012</v>
          </cell>
          <cell r="I4442">
            <v>45000</v>
          </cell>
          <cell r="O4442" t="str">
            <v>PRO</v>
          </cell>
        </row>
        <row r="4443">
          <cell r="C4443" t="str">
            <v>150012585/30A</v>
          </cell>
          <cell r="D4443" t="str">
            <v>WANEK FURNITURE</v>
          </cell>
          <cell r="E4443" t="str">
            <v>KSP-N SAHARA K TT 0.9/1.1MM TR1 F VALDERNO FOG 47804 140469 (17181) PC</v>
          </cell>
          <cell r="F4443">
            <v>610</v>
          </cell>
          <cell r="G4443">
            <v>35365</v>
          </cell>
          <cell r="H4443">
            <v>45012</v>
          </cell>
          <cell r="I4443">
            <v>45000</v>
          </cell>
          <cell r="O4443" t="str">
            <v>PRO</v>
          </cell>
        </row>
        <row r="4444">
          <cell r="C4444" t="str">
            <v>150012585/30A</v>
          </cell>
          <cell r="D4444" t="str">
            <v>WANEK FURNITURE</v>
          </cell>
          <cell r="E4444" t="str">
            <v>KSP-N SAHARA K TT 0.9/1.1MM TR1 F VALDERNO FOG 47804 140469 (17181) PC</v>
          </cell>
          <cell r="F4444">
            <v>610</v>
          </cell>
          <cell r="G4444">
            <v>35365</v>
          </cell>
          <cell r="H4444">
            <v>45012</v>
          </cell>
          <cell r="I4444">
            <v>45000</v>
          </cell>
          <cell r="O4444" t="str">
            <v>PRO</v>
          </cell>
        </row>
        <row r="4445">
          <cell r="C4445" t="str">
            <v>150012585/30A</v>
          </cell>
          <cell r="D4445" t="str">
            <v>WANEK FURNITURE</v>
          </cell>
          <cell r="E4445" t="str">
            <v>KSP-N SAHARA K TT 0.9/1.1MM TR1 F VALDERNO FOG 47804 140469 (17181) PC</v>
          </cell>
          <cell r="F4445">
            <v>425</v>
          </cell>
          <cell r="G4445">
            <v>35365</v>
          </cell>
          <cell r="H4445">
            <v>45012</v>
          </cell>
          <cell r="I4445">
            <v>45000</v>
          </cell>
          <cell r="O4445" t="str">
            <v>PRO</v>
          </cell>
        </row>
        <row r="4446">
          <cell r="C4446" t="str">
            <v>150012585/30A</v>
          </cell>
          <cell r="D4446" t="str">
            <v>WANEK FURNITURE</v>
          </cell>
          <cell r="E4446" t="str">
            <v>KSP-N SAHARA K TT 0.9/1.1MM TR1 F VALDERNO FOG 47804 140469 (17181) PC</v>
          </cell>
          <cell r="F4446">
            <v>185</v>
          </cell>
          <cell r="G4446">
            <v>35365</v>
          </cell>
          <cell r="H4446">
            <v>45012</v>
          </cell>
          <cell r="I4446">
            <v>45000</v>
          </cell>
          <cell r="O4446" t="str">
            <v>PRO</v>
          </cell>
        </row>
        <row r="4447">
          <cell r="C4447" t="str">
            <v>150012585/30A</v>
          </cell>
          <cell r="D4447" t="str">
            <v>WANEK FURNITURE</v>
          </cell>
          <cell r="E4447" t="str">
            <v>KSP-N SAHARA K TT 0.9/1.1MM TR1 F VALDERNO FOG 47804 140469 (17181) PC</v>
          </cell>
          <cell r="F4447">
            <v>165</v>
          </cell>
          <cell r="G4447">
            <v>35365</v>
          </cell>
          <cell r="H4447">
            <v>45012</v>
          </cell>
          <cell r="I4447">
            <v>45000</v>
          </cell>
          <cell r="O4447" t="str">
            <v>PRO</v>
          </cell>
        </row>
        <row r="4448">
          <cell r="C4448" t="str">
            <v>150012585/30A</v>
          </cell>
          <cell r="D4448" t="str">
            <v>WANEK FURNITURE</v>
          </cell>
          <cell r="E4448" t="str">
            <v>KSP-N SAHARA K TT 0.9/1.1MM TR1 F VALDERNO FOG 47804 140469 (17181) PC</v>
          </cell>
          <cell r="F4448">
            <v>445</v>
          </cell>
          <cell r="G4448">
            <v>35365</v>
          </cell>
          <cell r="H4448">
            <v>45012</v>
          </cell>
          <cell r="I4448">
            <v>45000</v>
          </cell>
          <cell r="O4448" t="str">
            <v>PRO</v>
          </cell>
        </row>
        <row r="4449">
          <cell r="C4449" t="str">
            <v>150012585/30A</v>
          </cell>
          <cell r="D4449" t="str">
            <v>WANEK FURNITURE</v>
          </cell>
          <cell r="E4449" t="str">
            <v>KSP-N SAHARA K TT 0.9/1.1MM TR1 F VALDERNO FOG 47804 140469 (17181) PC</v>
          </cell>
          <cell r="F4449">
            <v>560</v>
          </cell>
          <cell r="G4449">
            <v>35365</v>
          </cell>
          <cell r="H4449">
            <v>45012</v>
          </cell>
          <cell r="I4449">
            <v>45000</v>
          </cell>
          <cell r="O4449" t="str">
            <v>PRO</v>
          </cell>
        </row>
        <row r="4450">
          <cell r="C4450" t="str">
            <v>150012585/30A</v>
          </cell>
          <cell r="D4450" t="str">
            <v>WANEK FURNITURE</v>
          </cell>
          <cell r="E4450" t="str">
            <v>KSP-N SAHARA K TT 0.9/1.1MM TR1 F VALDERNO FOG 47804 140469 (17181) PC</v>
          </cell>
          <cell r="F4450">
            <v>50</v>
          </cell>
          <cell r="G4450">
            <v>35365</v>
          </cell>
          <cell r="H4450">
            <v>45012</v>
          </cell>
          <cell r="I4450">
            <v>45000</v>
          </cell>
          <cell r="O4450" t="str">
            <v>PRO</v>
          </cell>
        </row>
        <row r="4451">
          <cell r="C4451" t="str">
            <v>150012585/30A</v>
          </cell>
          <cell r="D4451" t="str">
            <v>WANEK FURNITURE</v>
          </cell>
          <cell r="E4451" t="str">
            <v>KSP-N SAHARA K TT 0.9/1.1MM TR1 F VALDERNO FOG 47804 140469 (17181) PC</v>
          </cell>
          <cell r="F4451">
            <v>610</v>
          </cell>
          <cell r="G4451">
            <v>35365</v>
          </cell>
          <cell r="H4451">
            <v>45012</v>
          </cell>
          <cell r="I4451">
            <v>45000</v>
          </cell>
          <cell r="O4451" t="str">
            <v>PRO</v>
          </cell>
        </row>
        <row r="4452">
          <cell r="C4452" t="str">
            <v>150012585/30A</v>
          </cell>
          <cell r="D4452" t="str">
            <v>WANEK FURNITURE</v>
          </cell>
          <cell r="E4452" t="str">
            <v>KSP-N SAHARA K TT 0.9/1.1MM TR1 F VALDERNO FOG 47804 140469 (17181) PC</v>
          </cell>
          <cell r="F4452">
            <v>610</v>
          </cell>
          <cell r="G4452">
            <v>35365</v>
          </cell>
          <cell r="H4452">
            <v>45012</v>
          </cell>
          <cell r="I4452">
            <v>45000</v>
          </cell>
          <cell r="O4452" t="str">
            <v>PRO</v>
          </cell>
        </row>
        <row r="4453">
          <cell r="C4453" t="str">
            <v>150012585/30A</v>
          </cell>
          <cell r="D4453" t="str">
            <v>WANEK FURNITURE</v>
          </cell>
          <cell r="E4453" t="str">
            <v>KSP-N SAHARA K TT 0.9/1.1MM TR1 F VALDERNO FOG 47804 140469 (17181) PC</v>
          </cell>
          <cell r="F4453">
            <v>610</v>
          </cell>
          <cell r="G4453">
            <v>35365</v>
          </cell>
          <cell r="H4453">
            <v>45012</v>
          </cell>
          <cell r="I4453">
            <v>45000</v>
          </cell>
          <cell r="O4453" t="str">
            <v>PRO</v>
          </cell>
        </row>
        <row r="4454">
          <cell r="C4454" t="str">
            <v>150012585/30A</v>
          </cell>
          <cell r="D4454" t="str">
            <v>WANEK FURNITURE</v>
          </cell>
          <cell r="E4454" t="str">
            <v>KSP-N SAHARA K TT 0.9/1.1MM TR1 F VALDERNO FOG 47804 140469 (17181) PC</v>
          </cell>
          <cell r="F4454">
            <v>610</v>
          </cell>
          <cell r="G4454">
            <v>35365</v>
          </cell>
          <cell r="H4454">
            <v>45012</v>
          </cell>
          <cell r="I4454">
            <v>45000</v>
          </cell>
          <cell r="O4454" t="str">
            <v>PRO</v>
          </cell>
        </row>
        <row r="4455">
          <cell r="C4455" t="str">
            <v>150012585/30B</v>
          </cell>
          <cell r="D4455" t="str">
            <v>WANEK FURNITURE</v>
          </cell>
          <cell r="E4455" t="str">
            <v>KSP-N SAHARA K TT 0.9/1.1MM TR1 F VALDERNO FOG 47804 140469 (17181) PC</v>
          </cell>
          <cell r="F4455">
            <v>132</v>
          </cell>
          <cell r="G4455">
            <v>7700</v>
          </cell>
          <cell r="H4455">
            <v>45014</v>
          </cell>
          <cell r="I4455">
            <v>45000</v>
          </cell>
          <cell r="O4455" t="str">
            <v>PRO</v>
          </cell>
        </row>
        <row r="4456">
          <cell r="C4456" t="str">
            <v>150012585/30B</v>
          </cell>
          <cell r="D4456" t="str">
            <v>WANEK FURNITURE</v>
          </cell>
          <cell r="E4456" t="str">
            <v>KSP-N SAHARA K TT 0.9/1.1MM TR1 F VALDERNO FOG 47804 140469 (17181) PC</v>
          </cell>
          <cell r="F4456">
            <v>132</v>
          </cell>
          <cell r="G4456">
            <v>7700</v>
          </cell>
          <cell r="H4456">
            <v>45014</v>
          </cell>
          <cell r="I4456">
            <v>45000</v>
          </cell>
          <cell r="O4456" t="str">
            <v>PRO</v>
          </cell>
        </row>
        <row r="4457">
          <cell r="C4457" t="str">
            <v>150012585/30B</v>
          </cell>
          <cell r="D4457" t="str">
            <v>WANEK FURNITURE</v>
          </cell>
          <cell r="E4457" t="str">
            <v>KSP-N SAHARA K TT 0.9/1.1MM TR1 F VALDERNO FOG 47804 140469 (17181) PC</v>
          </cell>
          <cell r="F4457">
            <v>132</v>
          </cell>
          <cell r="G4457">
            <v>7700</v>
          </cell>
          <cell r="H4457">
            <v>45014</v>
          </cell>
          <cell r="I4457">
            <v>45000</v>
          </cell>
          <cell r="O4457" t="str">
            <v>PRO</v>
          </cell>
        </row>
        <row r="4458">
          <cell r="C4458" t="str">
            <v>150012585/30B</v>
          </cell>
          <cell r="D4458" t="str">
            <v>WANEK FURNITURE</v>
          </cell>
          <cell r="E4458" t="str">
            <v>KSP-N SAHARA K TT 0.9/1.1MM TR1 F VALDERNO FOG 47804 140469 (17181) PC</v>
          </cell>
          <cell r="F4458">
            <v>132</v>
          </cell>
          <cell r="G4458">
            <v>7700</v>
          </cell>
          <cell r="H4458">
            <v>45014</v>
          </cell>
          <cell r="I4458">
            <v>45000</v>
          </cell>
          <cell r="O4458" t="str">
            <v>PRO</v>
          </cell>
        </row>
        <row r="4459">
          <cell r="C4459" t="str">
            <v>150012585/30B</v>
          </cell>
          <cell r="D4459" t="str">
            <v>WANEK FURNITURE</v>
          </cell>
          <cell r="E4459" t="str">
            <v>KSP-N SAHARA K TT 0.9/1.1MM TR1 F VALDERNO FOG 47804 140469 (17181) PC</v>
          </cell>
          <cell r="F4459">
            <v>132</v>
          </cell>
          <cell r="G4459">
            <v>7700</v>
          </cell>
          <cell r="H4459">
            <v>45014</v>
          </cell>
          <cell r="I4459">
            <v>45000</v>
          </cell>
          <cell r="O4459" t="str">
            <v>PRO</v>
          </cell>
        </row>
        <row r="4460">
          <cell r="C4460" t="str">
            <v>150012585/30B</v>
          </cell>
          <cell r="D4460" t="str">
            <v>WANEK FURNITURE</v>
          </cell>
          <cell r="E4460" t="str">
            <v>KSP-N SAHARA K TT 0.9/1.1MM TR1 F VALDERNO FOG 47804 140469 (17181) PC</v>
          </cell>
          <cell r="F4460">
            <v>132</v>
          </cell>
          <cell r="G4460">
            <v>7700</v>
          </cell>
          <cell r="H4460">
            <v>45014</v>
          </cell>
          <cell r="I4460">
            <v>45000</v>
          </cell>
          <cell r="O4460" t="str">
            <v>PRO</v>
          </cell>
        </row>
        <row r="4461">
          <cell r="C4461" t="str">
            <v>150012585/30B</v>
          </cell>
          <cell r="D4461" t="str">
            <v>WANEK FURNITURE</v>
          </cell>
          <cell r="E4461" t="str">
            <v>KSP-N SAHARA K TT 0.9/1.1MM TR1 F VALDERNO FOG 47804 140469 (17181) PC</v>
          </cell>
          <cell r="F4461">
            <v>132</v>
          </cell>
          <cell r="G4461">
            <v>7700</v>
          </cell>
          <cell r="H4461">
            <v>45014</v>
          </cell>
          <cell r="I4461">
            <v>45000</v>
          </cell>
          <cell r="O4461" t="str">
            <v>PRO</v>
          </cell>
        </row>
        <row r="4462">
          <cell r="C4462" t="str">
            <v>150012585/30B</v>
          </cell>
          <cell r="D4462" t="str">
            <v>WANEK FURNITURE</v>
          </cell>
          <cell r="E4462" t="str">
            <v>KSP-N SAHARA K TT 0.9/1.1MM TR1 F VALDERNO FOG 47804 140469 (17181) PC</v>
          </cell>
          <cell r="F4462">
            <v>132</v>
          </cell>
          <cell r="G4462">
            <v>7700</v>
          </cell>
          <cell r="H4462">
            <v>45014</v>
          </cell>
          <cell r="I4462">
            <v>45000</v>
          </cell>
          <cell r="O4462" t="str">
            <v>PRO</v>
          </cell>
        </row>
        <row r="4463">
          <cell r="C4463" t="str">
            <v>150012585/30B</v>
          </cell>
          <cell r="D4463" t="str">
            <v>WANEK FURNITURE</v>
          </cell>
          <cell r="E4463" t="str">
            <v>KSP-N SAHARA K TT 0.9/1.1MM TR1 F VALDERNO FOG 47804 140469 (17181) PC</v>
          </cell>
          <cell r="F4463">
            <v>132</v>
          </cell>
          <cell r="G4463">
            <v>7700</v>
          </cell>
          <cell r="H4463">
            <v>45014</v>
          </cell>
          <cell r="I4463">
            <v>45000</v>
          </cell>
          <cell r="O4463" t="str">
            <v>PRO</v>
          </cell>
        </row>
        <row r="4464">
          <cell r="C4464" t="str">
            <v>150012585/30B</v>
          </cell>
          <cell r="D4464" t="str">
            <v>WANEK FURNITURE</v>
          </cell>
          <cell r="E4464" t="str">
            <v>KSP-N SAHARA K TT 0.9/1.1MM TR1 F VALDERNO FOG 47804 140469 (17181) PC</v>
          </cell>
          <cell r="F4464">
            <v>132</v>
          </cell>
          <cell r="G4464">
            <v>7700</v>
          </cell>
          <cell r="H4464">
            <v>45014</v>
          </cell>
          <cell r="I4464">
            <v>45000</v>
          </cell>
          <cell r="O4464" t="str">
            <v>PRO</v>
          </cell>
        </row>
        <row r="4465">
          <cell r="C4465" t="str">
            <v>150012585/30B</v>
          </cell>
          <cell r="D4465" t="str">
            <v>WANEK FURNITURE</v>
          </cell>
          <cell r="E4465" t="str">
            <v>KSP-N SAHARA K TT 0.9/1.1MM TR1 F VALDERNO FOG 47804 140469 (17181) PC</v>
          </cell>
          <cell r="F4465">
            <v>132</v>
          </cell>
          <cell r="G4465">
            <v>7700</v>
          </cell>
          <cell r="H4465">
            <v>45014</v>
          </cell>
          <cell r="I4465">
            <v>45000</v>
          </cell>
          <cell r="O4465" t="str">
            <v>PRO</v>
          </cell>
        </row>
        <row r="4466">
          <cell r="C4466" t="str">
            <v>150012585/30B</v>
          </cell>
          <cell r="D4466" t="str">
            <v>WANEK FURNITURE</v>
          </cell>
          <cell r="E4466" t="str">
            <v>KSP-N SAHARA K TT 0.9/1.1MM TR1 F VALDERNO FOG 47804 140469 (17181) PC</v>
          </cell>
          <cell r="F4466">
            <v>132</v>
          </cell>
          <cell r="G4466">
            <v>7700</v>
          </cell>
          <cell r="H4466">
            <v>45014</v>
          </cell>
          <cell r="I4466">
            <v>45000</v>
          </cell>
          <cell r="O4466" t="str">
            <v>PRO</v>
          </cell>
        </row>
        <row r="4467">
          <cell r="C4467" t="str">
            <v>150012585/30B</v>
          </cell>
          <cell r="D4467" t="str">
            <v>WANEK FURNITURE</v>
          </cell>
          <cell r="E4467" t="str">
            <v>KSP-N SAHARA K TT 0.9/1.1MM TR1 F VALDERNO FOG 47804 140469 (17181) PC</v>
          </cell>
          <cell r="F4467">
            <v>132</v>
          </cell>
          <cell r="G4467">
            <v>7700</v>
          </cell>
          <cell r="H4467">
            <v>45014</v>
          </cell>
          <cell r="I4467">
            <v>45000</v>
          </cell>
          <cell r="O4467" t="str">
            <v>PRO</v>
          </cell>
        </row>
        <row r="4468">
          <cell r="C4468" t="str">
            <v>150012585/30B</v>
          </cell>
          <cell r="D4468" t="str">
            <v>WANEK FURNITURE</v>
          </cell>
          <cell r="E4468" t="str">
            <v>KSP-N SAHARA K TT 0.9/1.1MM TR1 F VALDERNO FOG 47804 140469 (17181) PC</v>
          </cell>
          <cell r="F4468">
            <v>132</v>
          </cell>
          <cell r="G4468">
            <v>7700</v>
          </cell>
          <cell r="H4468">
            <v>45014</v>
          </cell>
          <cell r="I4468">
            <v>45000</v>
          </cell>
          <cell r="O4468" t="str">
            <v>PRO</v>
          </cell>
        </row>
        <row r="4469">
          <cell r="C4469" t="str">
            <v>150012585/30B</v>
          </cell>
          <cell r="D4469" t="str">
            <v>WANEK FURNITURE</v>
          </cell>
          <cell r="E4469" t="str">
            <v>KSP-N SAHARA K TT 0.9/1.1MM TR1 F VALDERNO FOG 47804 140469 (17181) PC</v>
          </cell>
          <cell r="F4469">
            <v>132</v>
          </cell>
          <cell r="G4469">
            <v>7700</v>
          </cell>
          <cell r="H4469">
            <v>45014</v>
          </cell>
          <cell r="I4469">
            <v>45000</v>
          </cell>
          <cell r="O4469" t="str">
            <v>PRO</v>
          </cell>
        </row>
        <row r="4470">
          <cell r="C4470" t="str">
            <v>150012484/30</v>
          </cell>
          <cell r="D4470" t="str">
            <v>IB SOFA SDN BHD</v>
          </cell>
          <cell r="E4470" t="str">
            <v>KSP-N MALDONADO 0.9/1.1MM TR1 SCOTTISH BLUE (6841) PC</v>
          </cell>
          <cell r="F4470">
            <v>96</v>
          </cell>
          <cell r="G4470">
            <v>5750</v>
          </cell>
          <cell r="H4470">
            <v>44994</v>
          </cell>
          <cell r="I4470">
            <v>44995</v>
          </cell>
          <cell r="O4470" t="str">
            <v>PRO</v>
          </cell>
        </row>
        <row r="4471">
          <cell r="C4471" t="str">
            <v>150012484/30</v>
          </cell>
          <cell r="D4471" t="str">
            <v>IB SOFA SDN BHD</v>
          </cell>
          <cell r="E4471" t="str">
            <v>KSP-N MALDONADO 0.9/1.1MM TR1 SCOTTISH BLUE (6841) PC</v>
          </cell>
          <cell r="F4471">
            <v>96</v>
          </cell>
          <cell r="G4471">
            <v>5750</v>
          </cell>
          <cell r="H4471">
            <v>44994</v>
          </cell>
          <cell r="I4471">
            <v>44995</v>
          </cell>
          <cell r="O4471" t="str">
            <v>PRO</v>
          </cell>
        </row>
        <row r="4472">
          <cell r="C4472" t="str">
            <v>150012484/30</v>
          </cell>
          <cell r="D4472" t="str">
            <v>IB SOFA SDN BHD</v>
          </cell>
          <cell r="E4472" t="str">
            <v>KSP-N MALDONADO 0.9/1.1MM TR1 SCOTTISH BLUE (6841) PC</v>
          </cell>
          <cell r="F4472">
            <v>22</v>
          </cell>
          <cell r="G4472">
            <v>5750</v>
          </cell>
          <cell r="H4472">
            <v>44994</v>
          </cell>
          <cell r="I4472">
            <v>44995</v>
          </cell>
          <cell r="O4472" t="str">
            <v>PRO</v>
          </cell>
        </row>
        <row r="4473">
          <cell r="C4473" t="str">
            <v>150012484/30</v>
          </cell>
          <cell r="D4473" t="str">
            <v>IB SOFA SDN BHD</v>
          </cell>
          <cell r="E4473" t="str">
            <v>KSP-N MALDONADO 0.9/1.1MM TR1 SCOTTISH BLUE (6841) PC</v>
          </cell>
          <cell r="F4473">
            <v>74</v>
          </cell>
          <cell r="G4473">
            <v>5750</v>
          </cell>
          <cell r="H4473">
            <v>44994</v>
          </cell>
          <cell r="I4473">
            <v>44995</v>
          </cell>
          <cell r="O4473" t="str">
            <v>PRO</v>
          </cell>
        </row>
        <row r="4474">
          <cell r="C4474" t="str">
            <v>150012484/30</v>
          </cell>
          <cell r="D4474" t="str">
            <v>IB SOFA SDN BHD</v>
          </cell>
          <cell r="E4474" t="str">
            <v>KSP-N MALDONADO 0.9/1.1MM TR1 SCOTTISH BLUE (6841) PC</v>
          </cell>
          <cell r="F4474">
            <v>96</v>
          </cell>
          <cell r="G4474">
            <v>5750</v>
          </cell>
          <cell r="H4474">
            <v>44994</v>
          </cell>
          <cell r="I4474">
            <v>44995</v>
          </cell>
          <cell r="O4474" t="str">
            <v>PRO</v>
          </cell>
        </row>
        <row r="4475">
          <cell r="C4475" t="str">
            <v>150012484/30</v>
          </cell>
          <cell r="D4475" t="str">
            <v>IB SOFA SDN BHD</v>
          </cell>
          <cell r="E4475" t="str">
            <v>KSP-N MALDONADO 0.9/1.1MM TR1 SCOTTISH BLUE (6841) PC</v>
          </cell>
          <cell r="F4475">
            <v>96</v>
          </cell>
          <cell r="G4475">
            <v>5750</v>
          </cell>
          <cell r="H4475">
            <v>44994</v>
          </cell>
          <cell r="I4475">
            <v>44995</v>
          </cell>
          <cell r="O4475" t="str">
            <v>PRO</v>
          </cell>
        </row>
        <row r="4476">
          <cell r="C4476" t="str">
            <v>150012484/30</v>
          </cell>
          <cell r="D4476" t="str">
            <v>IB SOFA SDN BHD</v>
          </cell>
          <cell r="E4476" t="str">
            <v>KSP-N MALDONADO 0.9/1.1MM TR1 SCOTTISH BLUE (6841) PC</v>
          </cell>
          <cell r="F4476">
            <v>96</v>
          </cell>
          <cell r="G4476">
            <v>5750</v>
          </cell>
          <cell r="H4476">
            <v>44994</v>
          </cell>
          <cell r="I4476">
            <v>44995</v>
          </cell>
          <cell r="O4476" t="str">
            <v>PRO</v>
          </cell>
        </row>
        <row r="4477">
          <cell r="C4477" t="str">
            <v>150012484/30</v>
          </cell>
          <cell r="D4477" t="str">
            <v>IB SOFA SDN BHD</v>
          </cell>
          <cell r="E4477" t="str">
            <v>KSP-N MALDONADO 0.9/1.1MM TR1 SCOTTISH BLUE (6841) PC</v>
          </cell>
          <cell r="F4477">
            <v>96</v>
          </cell>
          <cell r="G4477">
            <v>5750</v>
          </cell>
          <cell r="H4477">
            <v>44994</v>
          </cell>
          <cell r="I4477">
            <v>44995</v>
          </cell>
          <cell r="O4477" t="str">
            <v>PRO</v>
          </cell>
        </row>
        <row r="4478">
          <cell r="C4478" t="str">
            <v>150012484/30</v>
          </cell>
          <cell r="D4478" t="str">
            <v>IB SOFA SDN BHD</v>
          </cell>
          <cell r="E4478" t="str">
            <v>KSP-N MALDONADO 0.9/1.1MM TR1 SCOTTISH BLUE (6841) PC</v>
          </cell>
          <cell r="F4478">
            <v>96</v>
          </cell>
          <cell r="G4478">
            <v>5750</v>
          </cell>
          <cell r="H4478">
            <v>44994</v>
          </cell>
          <cell r="I4478">
            <v>44995</v>
          </cell>
          <cell r="O4478" t="str">
            <v>PRO</v>
          </cell>
        </row>
        <row r="4479">
          <cell r="C4479" t="str">
            <v>150012548/10</v>
          </cell>
          <cell r="D4479" t="str">
            <v>CHANGZHOU PIONEER FURNISHING CO LTD</v>
          </cell>
          <cell r="E4479" t="str">
            <v>CAC-N R AND D FURNITURE TR (7094) PC</v>
          </cell>
          <cell r="F4479">
            <v>6</v>
          </cell>
          <cell r="G4479">
            <v>115</v>
          </cell>
          <cell r="H4479">
            <v>44988</v>
          </cell>
          <cell r="I4479">
            <v>44985</v>
          </cell>
          <cell r="O4479" t="str">
            <v>PRO</v>
          </cell>
        </row>
        <row r="4480">
          <cell r="C4480" t="str">
            <v>150012548/10</v>
          </cell>
          <cell r="D4480" t="str">
            <v>CHANGZHOU PIONEER FURNISHING CO LTD</v>
          </cell>
          <cell r="E4480" t="str">
            <v>CAC-N R AND D FURNITURE TR (7094) PC</v>
          </cell>
          <cell r="F4480">
            <v>6</v>
          </cell>
          <cell r="G4480">
            <v>115</v>
          </cell>
          <cell r="H4480">
            <v>44988</v>
          </cell>
          <cell r="I4480">
            <v>44985</v>
          </cell>
          <cell r="O4480" t="str">
            <v>PRO</v>
          </cell>
        </row>
        <row r="4481">
          <cell r="C4481" t="str">
            <v>150012548/10</v>
          </cell>
          <cell r="D4481" t="str">
            <v>CHANGZHOU PIONEER FURNISHING CO LTD</v>
          </cell>
          <cell r="E4481" t="str">
            <v>CAC-N R AND D FURNITURE TR (7094) PC</v>
          </cell>
          <cell r="F4481">
            <v>6</v>
          </cell>
          <cell r="G4481">
            <v>115</v>
          </cell>
          <cell r="H4481">
            <v>44988</v>
          </cell>
          <cell r="I4481">
            <v>44985</v>
          </cell>
          <cell r="O4481" t="str">
            <v>PRO</v>
          </cell>
        </row>
        <row r="4482">
          <cell r="C4482" t="str">
            <v>150012548/10</v>
          </cell>
          <cell r="D4482" t="str">
            <v>CHANGZHOU PIONEER FURNISHING CO LTD</v>
          </cell>
          <cell r="E4482" t="str">
            <v>CAC-N R AND D FURNITURE TR (7094) PC</v>
          </cell>
          <cell r="F4482">
            <v>6</v>
          </cell>
          <cell r="G4482">
            <v>115</v>
          </cell>
          <cell r="H4482">
            <v>44988</v>
          </cell>
          <cell r="I4482">
            <v>44985</v>
          </cell>
          <cell r="O4482" t="str">
            <v>PRO</v>
          </cell>
        </row>
        <row r="4483">
          <cell r="C4483" t="str">
            <v>150012548/10</v>
          </cell>
          <cell r="D4483" t="str">
            <v>CHANGZHOU PIONEER FURNISHING CO LTD</v>
          </cell>
          <cell r="E4483" t="str">
            <v>CAC-N R AND D FURNITURE TR (7094) PC</v>
          </cell>
          <cell r="F4483">
            <v>6</v>
          </cell>
          <cell r="G4483">
            <v>115</v>
          </cell>
          <cell r="H4483">
            <v>44988</v>
          </cell>
          <cell r="I4483">
            <v>44985</v>
          </cell>
          <cell r="O4483" t="str">
            <v>PRO</v>
          </cell>
        </row>
        <row r="4484">
          <cell r="C4484" t="str">
            <v>150012548/10</v>
          </cell>
          <cell r="D4484" t="str">
            <v>CHANGZHOU PIONEER FURNISHING CO LTD</v>
          </cell>
          <cell r="E4484" t="str">
            <v>CAC-N R AND D FURNITURE TR (7094) PC</v>
          </cell>
          <cell r="F4484">
            <v>6</v>
          </cell>
          <cell r="G4484">
            <v>115</v>
          </cell>
          <cell r="H4484">
            <v>44988</v>
          </cell>
          <cell r="I4484">
            <v>44985</v>
          </cell>
          <cell r="O4484" t="str">
            <v>PRO</v>
          </cell>
        </row>
        <row r="4485">
          <cell r="C4485" t="str">
            <v>150012548/10</v>
          </cell>
          <cell r="D4485" t="str">
            <v>CHANGZHOU PIONEER FURNISHING CO LTD</v>
          </cell>
          <cell r="E4485" t="str">
            <v>CAC-N R AND D FURNITURE TR (7094) PC</v>
          </cell>
          <cell r="F4485">
            <v>6</v>
          </cell>
          <cell r="G4485">
            <v>115</v>
          </cell>
          <cell r="H4485">
            <v>44988</v>
          </cell>
          <cell r="I4485">
            <v>44985</v>
          </cell>
          <cell r="O4485" t="str">
            <v>PRO</v>
          </cell>
        </row>
        <row r="4486">
          <cell r="C4486" t="str">
            <v>150012548/10</v>
          </cell>
          <cell r="D4486" t="str">
            <v>CHANGZHOU PIONEER FURNISHING CO LTD</v>
          </cell>
          <cell r="E4486" t="str">
            <v>CAC-N R AND D FURNITURE TR (7094) PC</v>
          </cell>
          <cell r="F4486">
            <v>6</v>
          </cell>
          <cell r="G4486">
            <v>115</v>
          </cell>
          <cell r="H4486">
            <v>44988</v>
          </cell>
          <cell r="I4486">
            <v>44985</v>
          </cell>
          <cell r="O4486" t="str">
            <v>PRO</v>
          </cell>
        </row>
        <row r="4487">
          <cell r="C4487" t="str">
            <v>150012548/10</v>
          </cell>
          <cell r="D4487" t="str">
            <v>CHANGZHOU PIONEER FURNISHING CO LTD</v>
          </cell>
          <cell r="E4487" t="str">
            <v>CAC-N R AND D FURNITURE TR (7094) PC</v>
          </cell>
          <cell r="F4487">
            <v>6</v>
          </cell>
          <cell r="G4487">
            <v>115</v>
          </cell>
          <cell r="H4487">
            <v>44988</v>
          </cell>
          <cell r="I4487">
            <v>44985</v>
          </cell>
          <cell r="O4487" t="str">
            <v>PRO</v>
          </cell>
        </row>
        <row r="4488">
          <cell r="C4488" t="str">
            <v>150012548/10</v>
          </cell>
          <cell r="D4488" t="str">
            <v>CHANGZHOU PIONEER FURNISHING CO LTD</v>
          </cell>
          <cell r="E4488" t="str">
            <v>CAC-N R AND D FURNITURE TR (7094) PC</v>
          </cell>
          <cell r="F4488">
            <v>6</v>
          </cell>
          <cell r="G4488">
            <v>115</v>
          </cell>
          <cell r="H4488">
            <v>44988</v>
          </cell>
          <cell r="I4488">
            <v>44985</v>
          </cell>
          <cell r="O4488" t="str">
            <v>PRO</v>
          </cell>
        </row>
        <row r="4489">
          <cell r="C4489" t="str">
            <v>150012630/20</v>
          </cell>
          <cell r="D4489" t="str">
            <v>JASON FURNITURE VIET NAM</v>
          </cell>
          <cell r="E4489" t="str">
            <v>KAC-N ALINE K TT 0.9/1.1MM TR1 BUTTERNUT U722212-K (13306) PC</v>
          </cell>
          <cell r="F4489">
            <v>98</v>
          </cell>
          <cell r="G4489">
            <v>5750</v>
          </cell>
          <cell r="H4489">
            <v>45006</v>
          </cell>
          <cell r="I4489">
            <v>44985</v>
          </cell>
          <cell r="O4489" t="str">
            <v>PRO</v>
          </cell>
        </row>
        <row r="4490">
          <cell r="C4490" t="str">
            <v>150012630/20</v>
          </cell>
          <cell r="D4490" t="str">
            <v>JASON FURNITURE VIET NAM</v>
          </cell>
          <cell r="E4490" t="str">
            <v>KAC-N ALINE K TT 0.9/1.1MM TR1 BUTTERNUT U722212-K (13306) PC</v>
          </cell>
          <cell r="F4490">
            <v>98</v>
          </cell>
          <cell r="G4490">
            <v>5750</v>
          </cell>
          <cell r="H4490">
            <v>45006</v>
          </cell>
          <cell r="I4490">
            <v>44985</v>
          </cell>
          <cell r="O4490" t="str">
            <v>PRO</v>
          </cell>
        </row>
        <row r="4491">
          <cell r="C4491" t="str">
            <v>150012630/20</v>
          </cell>
          <cell r="D4491" t="str">
            <v>JASON FURNITURE VIET NAM</v>
          </cell>
          <cell r="E4491" t="str">
            <v>KAC-N ALINE K TT 0.9/1.1MM TR1 BUTTERNUT U722212-K (13306) PC</v>
          </cell>
          <cell r="F4491">
            <v>98</v>
          </cell>
          <cell r="G4491">
            <v>5750</v>
          </cell>
          <cell r="H4491">
            <v>45006</v>
          </cell>
          <cell r="I4491">
            <v>44985</v>
          </cell>
          <cell r="O4491" t="str">
            <v>PRO</v>
          </cell>
        </row>
        <row r="4492">
          <cell r="C4492" t="str">
            <v>150012630/20</v>
          </cell>
          <cell r="D4492" t="str">
            <v>JASON FURNITURE VIET NAM</v>
          </cell>
          <cell r="E4492" t="str">
            <v>KAC-N ALINE K TT 0.9/1.1MM TR1 BUTTERNUT U722212-K (13306) PC</v>
          </cell>
          <cell r="F4492">
            <v>98</v>
          </cell>
          <cell r="G4492">
            <v>5750</v>
          </cell>
          <cell r="H4492">
            <v>45006</v>
          </cell>
          <cell r="I4492">
            <v>44985</v>
          </cell>
          <cell r="O4492" t="str">
            <v>PRO</v>
          </cell>
        </row>
        <row r="4493">
          <cell r="C4493" t="str">
            <v>150012630/20</v>
          </cell>
          <cell r="D4493" t="str">
            <v>JASON FURNITURE VIET NAM</v>
          </cell>
          <cell r="E4493" t="str">
            <v>KAC-N ALINE K TT 0.9/1.1MM TR1 BUTTERNUT U722212-K (13306) PC</v>
          </cell>
          <cell r="F4493">
            <v>98</v>
          </cell>
          <cell r="G4493">
            <v>5750</v>
          </cell>
          <cell r="H4493">
            <v>45006</v>
          </cell>
          <cell r="I4493">
            <v>44985</v>
          </cell>
          <cell r="O4493" t="str">
            <v>PRO</v>
          </cell>
        </row>
        <row r="4494">
          <cell r="C4494" t="str">
            <v>150012630/20</v>
          </cell>
          <cell r="D4494" t="str">
            <v>JASON FURNITURE VIET NAM</v>
          </cell>
          <cell r="E4494" t="str">
            <v>KAC-N ALINE K TT 0.9/1.1MM TR1 BUTTERNUT U722212-K (13306) PC</v>
          </cell>
          <cell r="F4494">
            <v>98</v>
          </cell>
          <cell r="G4494">
            <v>5750</v>
          </cell>
          <cell r="H4494">
            <v>45006</v>
          </cell>
          <cell r="I4494">
            <v>44985</v>
          </cell>
          <cell r="O4494" t="str">
            <v>PRO</v>
          </cell>
        </row>
        <row r="4495">
          <cell r="C4495" t="str">
            <v>150012630/20</v>
          </cell>
          <cell r="D4495" t="str">
            <v>JASON FURNITURE VIET NAM</v>
          </cell>
          <cell r="E4495" t="str">
            <v>KAC-N ALINE K TT 0.9/1.1MM TR1 BUTTERNUT U722212-K (13306) PC</v>
          </cell>
          <cell r="F4495">
            <v>98</v>
          </cell>
          <cell r="G4495">
            <v>5750</v>
          </cell>
          <cell r="H4495">
            <v>45006</v>
          </cell>
          <cell r="I4495">
            <v>44985</v>
          </cell>
          <cell r="O4495" t="str">
            <v>PRO</v>
          </cell>
        </row>
        <row r="4496">
          <cell r="C4496" t="str">
            <v>150012630/20</v>
          </cell>
          <cell r="D4496" t="str">
            <v>JASON FURNITURE VIET NAM</v>
          </cell>
          <cell r="E4496" t="str">
            <v>KAC-N ALINE K TT 0.9/1.1MM TR1 BUTTERNUT U722212-K (13306) PC</v>
          </cell>
          <cell r="F4496">
            <v>98</v>
          </cell>
          <cell r="G4496">
            <v>5750</v>
          </cell>
          <cell r="H4496">
            <v>45006</v>
          </cell>
          <cell r="I4496">
            <v>44985</v>
          </cell>
          <cell r="O4496" t="str">
            <v>PRO</v>
          </cell>
        </row>
        <row r="4497">
          <cell r="C4497" t="str">
            <v>150012630/20</v>
          </cell>
          <cell r="D4497" t="str">
            <v>JASON FURNITURE VIET NAM</v>
          </cell>
          <cell r="E4497" t="str">
            <v>KAC-N ALINE K TT 0.9/1.1MM TR1 BUTTERNUT U722212-K (13306) PC</v>
          </cell>
          <cell r="F4497">
            <v>98</v>
          </cell>
          <cell r="G4497">
            <v>5750</v>
          </cell>
          <cell r="H4497">
            <v>45006</v>
          </cell>
          <cell r="I4497">
            <v>44985</v>
          </cell>
          <cell r="O4497" t="str">
            <v>PRO</v>
          </cell>
        </row>
        <row r="4498">
          <cell r="C4498" t="str">
            <v>150012630/20</v>
          </cell>
          <cell r="D4498" t="str">
            <v>JASON FURNITURE VIET NAM</v>
          </cell>
          <cell r="E4498" t="str">
            <v>KAC-N ALINE K TT 0.9/1.1MM TR1 BUTTERNUT U722212-K (13306) PC</v>
          </cell>
          <cell r="F4498">
            <v>98</v>
          </cell>
          <cell r="G4498">
            <v>5750</v>
          </cell>
          <cell r="H4498">
            <v>45006</v>
          </cell>
          <cell r="I4498">
            <v>44985</v>
          </cell>
          <cell r="O4498" t="str">
            <v>PRO</v>
          </cell>
        </row>
        <row r="4499">
          <cell r="C4499" t="str">
            <v>150012630/20</v>
          </cell>
          <cell r="D4499" t="str">
            <v>JASON FURNITURE VIET NAM</v>
          </cell>
          <cell r="E4499" t="str">
            <v>KAC-N ALINE K TT 0.9/1.1MM TR1 BUTTERNUT U722212-K (13306) PC</v>
          </cell>
          <cell r="F4499">
            <v>98</v>
          </cell>
          <cell r="G4499">
            <v>5750</v>
          </cell>
          <cell r="H4499">
            <v>45006</v>
          </cell>
          <cell r="I4499">
            <v>44985</v>
          </cell>
          <cell r="O4499" t="str">
            <v>PRO</v>
          </cell>
        </row>
        <row r="4500">
          <cell r="C4500" t="str">
            <v>150012630/20</v>
          </cell>
          <cell r="D4500" t="str">
            <v>JASON FURNITURE VIET NAM</v>
          </cell>
          <cell r="E4500" t="str">
            <v>KAC-N ALINE K TT 0.9/1.1MM TR1 BUTTERNUT U722212-K (13306) PC</v>
          </cell>
          <cell r="F4500">
            <v>98</v>
          </cell>
          <cell r="G4500">
            <v>5750</v>
          </cell>
          <cell r="H4500">
            <v>45006</v>
          </cell>
          <cell r="I4500">
            <v>44985</v>
          </cell>
          <cell r="O4500" t="str">
            <v>PRO</v>
          </cell>
        </row>
        <row r="4501">
          <cell r="C4501" t="str">
            <v>150012630/20</v>
          </cell>
          <cell r="D4501" t="str">
            <v>JASON FURNITURE VIET NAM</v>
          </cell>
          <cell r="E4501" t="str">
            <v>KAC-N ALINE K TT 0.9/1.1MM TR1 BUTTERNUT U722212-K (13306) PC</v>
          </cell>
          <cell r="F4501">
            <v>98</v>
          </cell>
          <cell r="G4501">
            <v>5750</v>
          </cell>
          <cell r="H4501">
            <v>45006</v>
          </cell>
          <cell r="I4501">
            <v>44985</v>
          </cell>
          <cell r="O4501" t="str">
            <v>PRO</v>
          </cell>
        </row>
        <row r="4502">
          <cell r="C4502" t="str">
            <v>150012630/20</v>
          </cell>
          <cell r="D4502" t="str">
            <v>JASON FURNITURE VIET NAM</v>
          </cell>
          <cell r="E4502" t="str">
            <v>KAC-N ALINE K TT 0.9/1.1MM TR1 BUTTERNUT U722212-K (13306) PC</v>
          </cell>
          <cell r="F4502">
            <v>98</v>
          </cell>
          <cell r="G4502">
            <v>5750</v>
          </cell>
          <cell r="H4502">
            <v>45006</v>
          </cell>
          <cell r="I4502">
            <v>44985</v>
          </cell>
          <cell r="O4502" t="str">
            <v>PRO</v>
          </cell>
        </row>
        <row r="4503">
          <cell r="C4503" t="str">
            <v>150012630/20</v>
          </cell>
          <cell r="D4503" t="str">
            <v>JASON FURNITURE VIET NAM</v>
          </cell>
          <cell r="E4503" t="str">
            <v>KAC-N ALINE K TT 0.9/1.1MM TR1 BUTTERNUT U722212-K (13306) PC</v>
          </cell>
          <cell r="F4503">
            <v>98</v>
          </cell>
          <cell r="G4503">
            <v>5750</v>
          </cell>
          <cell r="H4503">
            <v>45006</v>
          </cell>
          <cell r="I4503">
            <v>44985</v>
          </cell>
          <cell r="O4503" t="str">
            <v>PRO</v>
          </cell>
        </row>
        <row r="4504">
          <cell r="C4504" t="str">
            <v>150012630/30</v>
          </cell>
          <cell r="D4504" t="str">
            <v>JASON FURNITURE VIET NAM</v>
          </cell>
          <cell r="E4504" t="str">
            <v>CAC-N ALINE K TT TS 0.9/1.1MM TR BUTTERNUT S722212-K (13306) PC</v>
          </cell>
          <cell r="F4504">
            <v>78</v>
          </cell>
          <cell r="G4504">
            <v>5175</v>
          </cell>
          <cell r="H4504">
            <v>45016</v>
          </cell>
          <cell r="I4504">
            <v>45000</v>
          </cell>
          <cell r="O4504" t="str">
            <v>PRO</v>
          </cell>
        </row>
        <row r="4505">
          <cell r="C4505" t="str">
            <v>150012630/30</v>
          </cell>
          <cell r="D4505" t="str">
            <v>JASON FURNITURE VIET NAM</v>
          </cell>
          <cell r="E4505" t="str">
            <v>CAC-N ALINE K TT TS 0.9/1.1MM TR BUTTERNUT S722212-K (13306) PC</v>
          </cell>
          <cell r="F4505">
            <v>78</v>
          </cell>
          <cell r="G4505">
            <v>5175</v>
          </cell>
          <cell r="H4505">
            <v>45016</v>
          </cell>
          <cell r="I4505">
            <v>45000</v>
          </cell>
          <cell r="O4505" t="str">
            <v>PRO</v>
          </cell>
        </row>
        <row r="4506">
          <cell r="C4506" t="str">
            <v>150012630/30</v>
          </cell>
          <cell r="D4506" t="str">
            <v>JASON FURNITURE VIET NAM</v>
          </cell>
          <cell r="E4506" t="str">
            <v>CAC-N ALINE K TT TS 0.9/1.1MM TR BUTTERNUT S722212-K (13306) PC</v>
          </cell>
          <cell r="F4506">
            <v>78</v>
          </cell>
          <cell r="G4506">
            <v>5175</v>
          </cell>
          <cell r="H4506">
            <v>45016</v>
          </cell>
          <cell r="I4506">
            <v>45000</v>
          </cell>
          <cell r="O4506" t="str">
            <v>PRO</v>
          </cell>
        </row>
        <row r="4507">
          <cell r="C4507" t="str">
            <v>150012630/30</v>
          </cell>
          <cell r="D4507" t="str">
            <v>JASON FURNITURE VIET NAM</v>
          </cell>
          <cell r="E4507" t="str">
            <v>CAC-N ALINE K TT TS 0.9/1.1MM TR BUTTERNUT S722212-K (13306) PC</v>
          </cell>
          <cell r="F4507">
            <v>78</v>
          </cell>
          <cell r="G4507">
            <v>5175</v>
          </cell>
          <cell r="H4507">
            <v>45016</v>
          </cell>
          <cell r="I4507">
            <v>45000</v>
          </cell>
          <cell r="O4507" t="str">
            <v>PRO</v>
          </cell>
        </row>
        <row r="4508">
          <cell r="C4508" t="str">
            <v>150012630/30</v>
          </cell>
          <cell r="D4508" t="str">
            <v>JASON FURNITURE VIET NAM</v>
          </cell>
          <cell r="E4508" t="str">
            <v>CAC-N ALINE K TT TS 0.9/1.1MM TR BUTTERNUT S722212-K (13306) PC</v>
          </cell>
          <cell r="F4508">
            <v>78</v>
          </cell>
          <cell r="G4508">
            <v>5175</v>
          </cell>
          <cell r="H4508">
            <v>45016</v>
          </cell>
          <cell r="I4508">
            <v>45000</v>
          </cell>
          <cell r="O4508" t="str">
            <v>PRO</v>
          </cell>
        </row>
        <row r="4509">
          <cell r="C4509" t="str">
            <v>150012630/30</v>
          </cell>
          <cell r="D4509" t="str">
            <v>JASON FURNITURE VIET NAM</v>
          </cell>
          <cell r="E4509" t="str">
            <v>CAC-N ALINE K TT TS 0.9/1.1MM TR BUTTERNUT S722212-K (13306) PC</v>
          </cell>
          <cell r="F4509">
            <v>78</v>
          </cell>
          <cell r="G4509">
            <v>5175</v>
          </cell>
          <cell r="H4509">
            <v>45016</v>
          </cell>
          <cell r="I4509">
            <v>45000</v>
          </cell>
          <cell r="O4509" t="str">
            <v>PRO</v>
          </cell>
        </row>
        <row r="4510">
          <cell r="C4510" t="str">
            <v>150012630/30</v>
          </cell>
          <cell r="D4510" t="str">
            <v>JASON FURNITURE VIET NAM</v>
          </cell>
          <cell r="E4510" t="str">
            <v>CAC-N ALINE K TT TS 0.9/1.1MM TR BUTTERNUT S722212-K (13306) PC</v>
          </cell>
          <cell r="F4510">
            <v>78</v>
          </cell>
          <cell r="G4510">
            <v>5175</v>
          </cell>
          <cell r="H4510">
            <v>45016</v>
          </cell>
          <cell r="I4510">
            <v>45000</v>
          </cell>
          <cell r="O4510" t="str">
            <v>PRO</v>
          </cell>
        </row>
        <row r="4511">
          <cell r="C4511" t="str">
            <v>150012630/30</v>
          </cell>
          <cell r="D4511" t="str">
            <v>JASON FURNITURE VIET NAM</v>
          </cell>
          <cell r="E4511" t="str">
            <v>CAC-N ALINE K TT TS 0.9/1.1MM TR BUTTERNUT S722212-K (13306) PC</v>
          </cell>
          <cell r="F4511">
            <v>78</v>
          </cell>
          <cell r="G4511">
            <v>5175</v>
          </cell>
          <cell r="H4511">
            <v>45016</v>
          </cell>
          <cell r="I4511">
            <v>45000</v>
          </cell>
          <cell r="O4511" t="str">
            <v>PRO</v>
          </cell>
        </row>
        <row r="4512">
          <cell r="C4512" t="str">
            <v>150012630/30</v>
          </cell>
          <cell r="D4512" t="str">
            <v>JASON FURNITURE VIET NAM</v>
          </cell>
          <cell r="E4512" t="str">
            <v>CAC-N ALINE K TT TS 0.9/1.1MM TR BUTTERNUT S722212-K (13306) PC</v>
          </cell>
          <cell r="F4512">
            <v>78</v>
          </cell>
          <cell r="G4512">
            <v>5175</v>
          </cell>
          <cell r="H4512">
            <v>45016</v>
          </cell>
          <cell r="I4512">
            <v>45000</v>
          </cell>
          <cell r="O4512" t="str">
            <v>PRO</v>
          </cell>
        </row>
        <row r="4513">
          <cell r="C4513" t="str">
            <v>150012630/30</v>
          </cell>
          <cell r="D4513" t="str">
            <v>JASON FURNITURE VIET NAM</v>
          </cell>
          <cell r="E4513" t="str">
            <v>CAC-N ALINE K TT TS 0.9/1.1MM TR BUTTERNUT S722212-K (13306) PC</v>
          </cell>
          <cell r="F4513">
            <v>78</v>
          </cell>
          <cell r="G4513">
            <v>5175</v>
          </cell>
          <cell r="H4513">
            <v>45016</v>
          </cell>
          <cell r="I4513">
            <v>45000</v>
          </cell>
          <cell r="O4513" t="str">
            <v>PRO</v>
          </cell>
        </row>
        <row r="4514">
          <cell r="C4514" t="str">
            <v>150012630/30</v>
          </cell>
          <cell r="D4514" t="str">
            <v>JASON FURNITURE VIET NAM</v>
          </cell>
          <cell r="E4514" t="str">
            <v>CAC-N ALINE K TT TS 0.9/1.1MM TR BUTTERNUT S722212-K (13306) PC</v>
          </cell>
          <cell r="F4514">
            <v>78</v>
          </cell>
          <cell r="G4514">
            <v>5175</v>
          </cell>
          <cell r="H4514">
            <v>45016</v>
          </cell>
          <cell r="I4514">
            <v>45000</v>
          </cell>
          <cell r="O4514" t="str">
            <v>PRO</v>
          </cell>
        </row>
        <row r="4515">
          <cell r="C4515" t="str">
            <v>150012630/30</v>
          </cell>
          <cell r="D4515" t="str">
            <v>JASON FURNITURE VIET NAM</v>
          </cell>
          <cell r="E4515" t="str">
            <v>CAC-N ALINE K TT TS 0.9/1.1MM TR BUTTERNUT S722212-K (13306) PC</v>
          </cell>
          <cell r="F4515">
            <v>78</v>
          </cell>
          <cell r="G4515">
            <v>5175</v>
          </cell>
          <cell r="H4515">
            <v>45016</v>
          </cell>
          <cell r="I4515">
            <v>45000</v>
          </cell>
          <cell r="O4515" t="str">
            <v>PRO</v>
          </cell>
        </row>
        <row r="4516">
          <cell r="C4516" t="str">
            <v>150012630/30</v>
          </cell>
          <cell r="D4516" t="str">
            <v>JASON FURNITURE VIET NAM</v>
          </cell>
          <cell r="E4516" t="str">
            <v>CAC-N ALINE K TT TS 0.9/1.1MM TR BUTTERNUT S722212-K (13306) PC</v>
          </cell>
          <cell r="F4516">
            <v>78</v>
          </cell>
          <cell r="G4516">
            <v>5175</v>
          </cell>
          <cell r="H4516">
            <v>45016</v>
          </cell>
          <cell r="I4516">
            <v>45000</v>
          </cell>
          <cell r="O4516" t="str">
            <v>PRO</v>
          </cell>
        </row>
        <row r="4517">
          <cell r="C4517" t="str">
            <v>150012630/30</v>
          </cell>
          <cell r="D4517" t="str">
            <v>JASON FURNITURE VIET NAM</v>
          </cell>
          <cell r="E4517" t="str">
            <v>CAC-N ALINE K TT TS 0.9/1.1MM TR BUTTERNUT S722212-K (13306) PC</v>
          </cell>
          <cell r="F4517">
            <v>78</v>
          </cell>
          <cell r="G4517">
            <v>5175</v>
          </cell>
          <cell r="H4517">
            <v>45016</v>
          </cell>
          <cell r="I4517">
            <v>45000</v>
          </cell>
          <cell r="O4517" t="str">
            <v>PRO</v>
          </cell>
        </row>
        <row r="4518">
          <cell r="C4518" t="str">
            <v>150012630/30A1</v>
          </cell>
          <cell r="D4518" t="str">
            <v>JASON FURNITURE VIET NAM</v>
          </cell>
          <cell r="E4518" t="str">
            <v>CAC-N ALINE K TT TS 0.9/1.1MM TR BUTTERNUT S722212-K (13306) PC</v>
          </cell>
          <cell r="F4518">
            <v>78</v>
          </cell>
          <cell r="G4518" t="str">
            <v>-</v>
          </cell>
          <cell r="H4518">
            <v>45037</v>
          </cell>
          <cell r="I4518" t="str">
            <v>-</v>
          </cell>
          <cell r="O4518" t="str">
            <v>R-W</v>
          </cell>
        </row>
        <row r="4519">
          <cell r="C4519" t="str">
            <v>150012612/10</v>
          </cell>
          <cell r="D4519" t="str">
            <v>JIAXING MOTION FURNITURE CO., LTD</v>
          </cell>
          <cell r="E4519" t="str">
            <v>CAC-N BALI [PC] 0.9/1.1MM TR1 CEMENT 4747 KN0A = KN0G (17087) PC</v>
          </cell>
          <cell r="F4519">
            <v>54</v>
          </cell>
          <cell r="G4519">
            <v>3450</v>
          </cell>
          <cell r="H4519">
            <v>45007</v>
          </cell>
          <cell r="I4519">
            <v>45000</v>
          </cell>
          <cell r="O4519" t="str">
            <v>PRO</v>
          </cell>
        </row>
        <row r="4520">
          <cell r="C4520" t="str">
            <v>150012612/10</v>
          </cell>
          <cell r="D4520" t="str">
            <v>JIAXING MOTION FURNITURE CO., LTD</v>
          </cell>
          <cell r="E4520" t="str">
            <v>CAC-N BALI [PC] 0.9/1.1MM TR1 CEMENT 4747 KN0A = KN0G (17087) PC</v>
          </cell>
          <cell r="F4520">
            <v>54</v>
          </cell>
          <cell r="G4520">
            <v>3450</v>
          </cell>
          <cell r="H4520">
            <v>45007</v>
          </cell>
          <cell r="I4520">
            <v>45000</v>
          </cell>
          <cell r="O4520" t="str">
            <v>PRO</v>
          </cell>
        </row>
        <row r="4521">
          <cell r="C4521" t="str">
            <v>150012612/10</v>
          </cell>
          <cell r="D4521" t="str">
            <v>JIAXING MOTION FURNITURE CO., LTD</v>
          </cell>
          <cell r="E4521" t="str">
            <v>CAC-N BALI [PC] 0.9/1.1MM TR1 CEMENT 4747 KN0A = KN0G (17087) PC</v>
          </cell>
          <cell r="F4521">
            <v>54</v>
          </cell>
          <cell r="G4521">
            <v>3450</v>
          </cell>
          <cell r="H4521">
            <v>45007</v>
          </cell>
          <cell r="I4521">
            <v>45000</v>
          </cell>
          <cell r="O4521" t="str">
            <v>PRO</v>
          </cell>
        </row>
        <row r="4522">
          <cell r="C4522" t="str">
            <v>150012612/10</v>
          </cell>
          <cell r="D4522" t="str">
            <v>JIAXING MOTION FURNITURE CO., LTD</v>
          </cell>
          <cell r="E4522" t="str">
            <v>CAC-N BALI [PC] 0.9/1.1MM TR1 CEMENT 4747 KN0A = KN0G (17087) PC</v>
          </cell>
          <cell r="F4522">
            <v>54</v>
          </cell>
          <cell r="G4522">
            <v>3450</v>
          </cell>
          <cell r="H4522">
            <v>45007</v>
          </cell>
          <cell r="I4522">
            <v>45000</v>
          </cell>
          <cell r="O4522" t="str">
            <v>PRO</v>
          </cell>
        </row>
        <row r="4523">
          <cell r="C4523" t="str">
            <v>150012612/10</v>
          </cell>
          <cell r="D4523" t="str">
            <v>JIAXING MOTION FURNITURE CO., LTD</v>
          </cell>
          <cell r="E4523" t="str">
            <v>CAC-N BALI [PC] 0.9/1.1MM TR1 CEMENT 4747 KN0A = KN0G (17087) PC</v>
          </cell>
          <cell r="F4523">
            <v>54</v>
          </cell>
          <cell r="G4523">
            <v>3450</v>
          </cell>
          <cell r="H4523">
            <v>45007</v>
          </cell>
          <cell r="I4523">
            <v>45000</v>
          </cell>
          <cell r="O4523" t="str">
            <v>PRO</v>
          </cell>
        </row>
        <row r="4524">
          <cell r="C4524" t="str">
            <v>150012612/10</v>
          </cell>
          <cell r="D4524" t="str">
            <v>JIAXING MOTION FURNITURE CO., LTD</v>
          </cell>
          <cell r="E4524" t="str">
            <v>CAC-N BALI [PC] 0.9/1.1MM TR1 CEMENT 4747 KN0A = KN0G (17087) PC</v>
          </cell>
          <cell r="F4524">
            <v>54</v>
          </cell>
          <cell r="G4524">
            <v>3450</v>
          </cell>
          <cell r="H4524">
            <v>45007</v>
          </cell>
          <cell r="I4524">
            <v>45000</v>
          </cell>
          <cell r="O4524" t="str">
            <v>PRO</v>
          </cell>
        </row>
        <row r="4525">
          <cell r="C4525" t="str">
            <v>150012612/10</v>
          </cell>
          <cell r="D4525" t="str">
            <v>JIAXING MOTION FURNITURE CO., LTD</v>
          </cell>
          <cell r="E4525" t="str">
            <v>CAC-N BALI [PC] 0.9/1.1MM TR1 CEMENT 4747 KN0A = KN0G (17087) PC</v>
          </cell>
          <cell r="F4525">
            <v>54</v>
          </cell>
          <cell r="G4525">
            <v>3450</v>
          </cell>
          <cell r="H4525">
            <v>45007</v>
          </cell>
          <cell r="I4525">
            <v>45000</v>
          </cell>
          <cell r="O4525" t="str">
            <v>PRO</v>
          </cell>
        </row>
        <row r="4526">
          <cell r="C4526" t="str">
            <v>150012612/10</v>
          </cell>
          <cell r="D4526" t="str">
            <v>JIAXING MOTION FURNITURE CO., LTD</v>
          </cell>
          <cell r="E4526" t="str">
            <v>CAC-N BALI [PC] 0.9/1.1MM TR1 CEMENT 4747 KN0A = KN0G (17087) PC</v>
          </cell>
          <cell r="F4526">
            <v>54</v>
          </cell>
          <cell r="G4526">
            <v>3450</v>
          </cell>
          <cell r="H4526">
            <v>45007</v>
          </cell>
          <cell r="I4526">
            <v>45000</v>
          </cell>
          <cell r="O4526" t="str">
            <v>PRO</v>
          </cell>
        </row>
        <row r="4527">
          <cell r="C4527" t="str">
            <v>150012612/10</v>
          </cell>
          <cell r="D4527" t="str">
            <v>JIAXING MOTION FURNITURE CO., LTD</v>
          </cell>
          <cell r="E4527" t="str">
            <v>CAC-N BALI [PC] 0.9/1.1MM TR1 CEMENT 4747 KN0A = KN0G (17087) PC</v>
          </cell>
          <cell r="F4527">
            <v>54</v>
          </cell>
          <cell r="G4527">
            <v>3450</v>
          </cell>
          <cell r="H4527">
            <v>45007</v>
          </cell>
          <cell r="I4527">
            <v>45000</v>
          </cell>
          <cell r="O4527" t="str">
            <v>PRO</v>
          </cell>
        </row>
        <row r="4528">
          <cell r="C4528" t="str">
            <v>150012612/10</v>
          </cell>
          <cell r="D4528" t="str">
            <v>JIAXING MOTION FURNITURE CO., LTD</v>
          </cell>
          <cell r="E4528" t="str">
            <v>CAC-N BALI [PC] 0.9/1.1MM TR1 CEMENT 4747 KN0A = KN0G (17087) PC</v>
          </cell>
          <cell r="F4528">
            <v>54</v>
          </cell>
          <cell r="G4528">
            <v>3450</v>
          </cell>
          <cell r="H4528">
            <v>45007</v>
          </cell>
          <cell r="I4528">
            <v>45000</v>
          </cell>
          <cell r="O4528" t="str">
            <v>PRO</v>
          </cell>
        </row>
        <row r="4529">
          <cell r="C4529" t="str">
            <v>150012612/10</v>
          </cell>
          <cell r="D4529" t="str">
            <v>JIAXING MOTION FURNITURE CO., LTD</v>
          </cell>
          <cell r="E4529" t="str">
            <v>CAC-N BALI [PC] 0.9/1.1MM TR1 CEMENT 4747 KN0A = KN0G (17087) PC</v>
          </cell>
          <cell r="F4529">
            <v>54</v>
          </cell>
          <cell r="G4529">
            <v>3450</v>
          </cell>
          <cell r="H4529">
            <v>45007</v>
          </cell>
          <cell r="I4529">
            <v>45000</v>
          </cell>
          <cell r="O4529" t="str">
            <v>PRO</v>
          </cell>
        </row>
        <row r="4530">
          <cell r="C4530" t="str">
            <v>150012612/10</v>
          </cell>
          <cell r="D4530" t="str">
            <v>JIAXING MOTION FURNITURE CO., LTD</v>
          </cell>
          <cell r="E4530" t="str">
            <v>CAC-N BALI [PC] 0.9/1.1MM TR1 CEMENT 4747 KN0A = KN0G (17087) PC</v>
          </cell>
          <cell r="F4530">
            <v>54</v>
          </cell>
          <cell r="G4530">
            <v>3450</v>
          </cell>
          <cell r="H4530">
            <v>45007</v>
          </cell>
          <cell r="I4530">
            <v>45000</v>
          </cell>
          <cell r="O4530" t="str">
            <v>PRO</v>
          </cell>
        </row>
        <row r="4531">
          <cell r="C4531" t="str">
            <v>150012612/10</v>
          </cell>
          <cell r="D4531" t="str">
            <v>JIAXING MOTION FURNITURE CO., LTD</v>
          </cell>
          <cell r="E4531" t="str">
            <v>CAC-N BALI [PC] 0.9/1.1MM TR1 CEMENT 4747 KN0A = KN0G (17087) PC</v>
          </cell>
          <cell r="F4531">
            <v>54</v>
          </cell>
          <cell r="G4531">
            <v>3450</v>
          </cell>
          <cell r="H4531">
            <v>45007</v>
          </cell>
          <cell r="I4531">
            <v>45000</v>
          </cell>
          <cell r="O4531" t="str">
            <v>PRO</v>
          </cell>
        </row>
        <row r="4532">
          <cell r="C4532" t="str">
            <v>150012612/10A</v>
          </cell>
          <cell r="D4532" t="str">
            <v>JIAXING MOTION FURNITURE CO., LTD</v>
          </cell>
          <cell r="E4532" t="str">
            <v>CAC-N BALI [PC] 0.9/1.1MM TR1 CEMENT 4747 KN0A = KN0G (17087) PC</v>
          </cell>
          <cell r="F4532">
            <v>53</v>
          </cell>
          <cell r="G4532">
            <v>3450</v>
          </cell>
          <cell r="H4532">
            <v>45033</v>
          </cell>
          <cell r="I4532">
            <v>45000</v>
          </cell>
          <cell r="O4532" t="str">
            <v>PRO</v>
          </cell>
        </row>
        <row r="4533">
          <cell r="C4533" t="str">
            <v>150012612/10A</v>
          </cell>
          <cell r="D4533" t="str">
            <v>JIAXING MOTION FURNITURE CO., LTD</v>
          </cell>
          <cell r="E4533" t="str">
            <v>CAC-N BALI [PC] 0.9/1.1MM TR1 CEMENT 4747 KN0A = KN0G (17087) PC</v>
          </cell>
          <cell r="F4533">
            <v>53</v>
          </cell>
          <cell r="G4533">
            <v>3450</v>
          </cell>
          <cell r="H4533">
            <v>45033</v>
          </cell>
          <cell r="I4533">
            <v>45000</v>
          </cell>
          <cell r="O4533" t="str">
            <v>PRO</v>
          </cell>
        </row>
        <row r="4534">
          <cell r="C4534" t="str">
            <v>150012612/10A</v>
          </cell>
          <cell r="D4534" t="str">
            <v>JIAXING MOTION FURNITURE CO., LTD</v>
          </cell>
          <cell r="E4534" t="str">
            <v>CAC-N BALI [PC] 0.9/1.1MM TR1 CEMENT 4747 KN0A = KN0G (17087) PC</v>
          </cell>
          <cell r="F4534">
            <v>53</v>
          </cell>
          <cell r="G4534">
            <v>3450</v>
          </cell>
          <cell r="H4534">
            <v>45033</v>
          </cell>
          <cell r="I4534">
            <v>45000</v>
          </cell>
          <cell r="O4534" t="str">
            <v>PRO</v>
          </cell>
        </row>
        <row r="4535">
          <cell r="C4535" t="str">
            <v>150012612/10A</v>
          </cell>
          <cell r="D4535" t="str">
            <v>JIAXING MOTION FURNITURE CO., LTD</v>
          </cell>
          <cell r="E4535" t="str">
            <v>CAC-N BALI [PC] 0.9/1.1MM TR1 CEMENT 4747 KN0A = KN0G (17087) PC</v>
          </cell>
          <cell r="F4535">
            <v>53</v>
          </cell>
          <cell r="G4535">
            <v>3450</v>
          </cell>
          <cell r="H4535">
            <v>45033</v>
          </cell>
          <cell r="I4535">
            <v>45000</v>
          </cell>
          <cell r="O4535" t="str">
            <v>PRO</v>
          </cell>
        </row>
        <row r="4536">
          <cell r="C4536" t="str">
            <v>150012612/10A</v>
          </cell>
          <cell r="D4536" t="str">
            <v>JIAXING MOTION FURNITURE CO., LTD</v>
          </cell>
          <cell r="E4536" t="str">
            <v>CAC-N BALI [PC] 0.9/1.1MM TR1 CEMENT 4747 KN0A = KN0G (17087) PC</v>
          </cell>
          <cell r="F4536">
            <v>53</v>
          </cell>
          <cell r="G4536">
            <v>3450</v>
          </cell>
          <cell r="H4536">
            <v>45033</v>
          </cell>
          <cell r="I4536">
            <v>45000</v>
          </cell>
          <cell r="O4536" t="str">
            <v>PRO</v>
          </cell>
        </row>
        <row r="4537">
          <cell r="C4537" t="str">
            <v>150012612/10A</v>
          </cell>
          <cell r="D4537" t="str">
            <v>JIAXING MOTION FURNITURE CO., LTD</v>
          </cell>
          <cell r="E4537" t="str">
            <v>CAC-N BALI [PC] 0.9/1.1MM TR1 CEMENT 4747 KN0A = KN0G (17087) PC</v>
          </cell>
          <cell r="F4537">
            <v>53</v>
          </cell>
          <cell r="G4537">
            <v>3450</v>
          </cell>
          <cell r="H4537">
            <v>45033</v>
          </cell>
          <cell r="I4537">
            <v>45000</v>
          </cell>
          <cell r="O4537" t="str">
            <v>PRO</v>
          </cell>
        </row>
        <row r="4538">
          <cell r="C4538" t="str">
            <v>150012612/10A</v>
          </cell>
          <cell r="D4538" t="str">
            <v>JIAXING MOTION FURNITURE CO., LTD</v>
          </cell>
          <cell r="E4538" t="str">
            <v>CAC-N BALI [PC] 0.9/1.1MM TR1 CEMENT 4747 KN0A = KN0G (17087) PC</v>
          </cell>
          <cell r="F4538">
            <v>53</v>
          </cell>
          <cell r="G4538">
            <v>3450</v>
          </cell>
          <cell r="H4538">
            <v>45033</v>
          </cell>
          <cell r="I4538">
            <v>45000</v>
          </cell>
          <cell r="O4538" t="str">
            <v>PRO</v>
          </cell>
        </row>
        <row r="4539">
          <cell r="C4539" t="str">
            <v>150012612/10A</v>
          </cell>
          <cell r="D4539" t="str">
            <v>JIAXING MOTION FURNITURE CO., LTD</v>
          </cell>
          <cell r="E4539" t="str">
            <v>CAC-N BALI [PC] 0.9/1.1MM TR1 CEMENT 4747 KN0A = KN0G (17087) PC</v>
          </cell>
          <cell r="F4539">
            <v>53</v>
          </cell>
          <cell r="G4539">
            <v>3450</v>
          </cell>
          <cell r="H4539">
            <v>45033</v>
          </cell>
          <cell r="I4539">
            <v>45000</v>
          </cell>
          <cell r="O4539" t="str">
            <v>PRO</v>
          </cell>
        </row>
        <row r="4540">
          <cell r="C4540" t="str">
            <v>150012612/10A</v>
          </cell>
          <cell r="D4540" t="str">
            <v>JIAXING MOTION FURNITURE CO., LTD</v>
          </cell>
          <cell r="E4540" t="str">
            <v>CAC-N BALI [PC] 0.9/1.1MM TR1 CEMENT 4747 KN0A = KN0G (17087) PC</v>
          </cell>
          <cell r="F4540">
            <v>53</v>
          </cell>
          <cell r="G4540">
            <v>3450</v>
          </cell>
          <cell r="H4540">
            <v>45033</v>
          </cell>
          <cell r="I4540">
            <v>45000</v>
          </cell>
          <cell r="O4540" t="str">
            <v>PRO</v>
          </cell>
        </row>
        <row r="4541">
          <cell r="C4541" t="str">
            <v>150012612/10A</v>
          </cell>
          <cell r="D4541" t="str">
            <v>JIAXING MOTION FURNITURE CO., LTD</v>
          </cell>
          <cell r="E4541" t="str">
            <v>CAC-N BALI [PC] 0.9/1.1MM TR1 CEMENT 4747 KN0A = KN0G (17087) PC</v>
          </cell>
          <cell r="F4541">
            <v>53</v>
          </cell>
          <cell r="G4541">
            <v>3450</v>
          </cell>
          <cell r="H4541">
            <v>45033</v>
          </cell>
          <cell r="I4541">
            <v>45000</v>
          </cell>
          <cell r="O4541" t="str">
            <v>PRO</v>
          </cell>
        </row>
        <row r="4542">
          <cell r="C4542" t="str">
            <v>150012612/10A</v>
          </cell>
          <cell r="D4542" t="str">
            <v>JIAXING MOTION FURNITURE CO., LTD</v>
          </cell>
          <cell r="E4542" t="str">
            <v>CAC-N BALI [PC] 0.9/1.1MM TR1 CEMENT 4747 KN0A = KN0G (17087) PC</v>
          </cell>
          <cell r="F4542">
            <v>53</v>
          </cell>
          <cell r="G4542">
            <v>3450</v>
          </cell>
          <cell r="H4542">
            <v>45033</v>
          </cell>
          <cell r="I4542">
            <v>45000</v>
          </cell>
          <cell r="O4542" t="str">
            <v>PRO</v>
          </cell>
        </row>
        <row r="4543">
          <cell r="C4543" t="str">
            <v>150012612/10A</v>
          </cell>
          <cell r="D4543" t="str">
            <v>JIAXING MOTION FURNITURE CO., LTD</v>
          </cell>
          <cell r="E4543" t="str">
            <v>CAC-N BALI [PC] 0.9/1.1MM TR1 CEMENT 4747 KN0A = KN0G (17087) PC</v>
          </cell>
          <cell r="F4543">
            <v>53</v>
          </cell>
          <cell r="G4543">
            <v>3450</v>
          </cell>
          <cell r="H4543">
            <v>45033</v>
          </cell>
          <cell r="I4543">
            <v>45000</v>
          </cell>
          <cell r="O4543" t="str">
            <v>PRO</v>
          </cell>
        </row>
        <row r="4544">
          <cell r="C4544" t="str">
            <v>150012612/10A</v>
          </cell>
          <cell r="D4544" t="str">
            <v>JIAXING MOTION FURNITURE CO., LTD</v>
          </cell>
          <cell r="E4544" t="str">
            <v>CAC-N BALI [PC] 0.9/1.1MM TR1 CEMENT 4747 KN0A = KN0G (17087) PC</v>
          </cell>
          <cell r="F4544">
            <v>53</v>
          </cell>
          <cell r="G4544">
            <v>3450</v>
          </cell>
          <cell r="H4544">
            <v>45033</v>
          </cell>
          <cell r="I4544">
            <v>45000</v>
          </cell>
          <cell r="O4544" t="str">
            <v>PRO</v>
          </cell>
        </row>
        <row r="4545">
          <cell r="C4545" t="str">
            <v>150012612/20</v>
          </cell>
          <cell r="D4545" t="str">
            <v>JIAXING MOTION FURNITURE CO., LTD</v>
          </cell>
          <cell r="E4545" t="str">
            <v>CAC-N BALI TS 0.9/1.1MM TR CEMENT 4747 KN1A = KN1G (17087) PC</v>
          </cell>
          <cell r="F4545">
            <v>46</v>
          </cell>
          <cell r="G4545">
            <v>2300</v>
          </cell>
          <cell r="H4545">
            <v>45013</v>
          </cell>
          <cell r="I4545">
            <v>45000</v>
          </cell>
          <cell r="O4545" t="str">
            <v>PRO</v>
          </cell>
        </row>
        <row r="4546">
          <cell r="C4546" t="str">
            <v>150012612/20</v>
          </cell>
          <cell r="D4546" t="str">
            <v>JIAXING MOTION FURNITURE CO., LTD</v>
          </cell>
          <cell r="E4546" t="str">
            <v>CAC-N BALI TS 0.9/1.1MM TR CEMENT 4747 KN1A = KN1G (17087) PC</v>
          </cell>
          <cell r="F4546">
            <v>46</v>
          </cell>
          <cell r="G4546">
            <v>2300</v>
          </cell>
          <cell r="H4546">
            <v>45013</v>
          </cell>
          <cell r="I4546">
            <v>45000</v>
          </cell>
          <cell r="O4546" t="str">
            <v>PRO</v>
          </cell>
        </row>
        <row r="4547">
          <cell r="C4547" t="str">
            <v>150012612/20</v>
          </cell>
          <cell r="D4547" t="str">
            <v>JIAXING MOTION FURNITURE CO., LTD</v>
          </cell>
          <cell r="E4547" t="str">
            <v>CAC-N BALI TS 0.9/1.1MM TR CEMENT 4747 KN1A = KN1G (17087) PC</v>
          </cell>
          <cell r="F4547">
            <v>46</v>
          </cell>
          <cell r="G4547">
            <v>2300</v>
          </cell>
          <cell r="H4547">
            <v>45013</v>
          </cell>
          <cell r="I4547">
            <v>45000</v>
          </cell>
          <cell r="O4547" t="str">
            <v>PRO</v>
          </cell>
        </row>
        <row r="4548">
          <cell r="C4548" t="str">
            <v>150012612/20</v>
          </cell>
          <cell r="D4548" t="str">
            <v>JIAXING MOTION FURNITURE CO., LTD</v>
          </cell>
          <cell r="E4548" t="str">
            <v>CAC-N BALI TS 0.9/1.1MM TR CEMENT 4747 KN1A = KN1G (17087) PC</v>
          </cell>
          <cell r="F4548">
            <v>46</v>
          </cell>
          <cell r="G4548">
            <v>2300</v>
          </cell>
          <cell r="H4548">
            <v>45013</v>
          </cell>
          <cell r="I4548">
            <v>45000</v>
          </cell>
          <cell r="O4548" t="str">
            <v>PRO</v>
          </cell>
        </row>
        <row r="4549">
          <cell r="C4549" t="str">
            <v>150012612/20</v>
          </cell>
          <cell r="D4549" t="str">
            <v>JIAXING MOTION FURNITURE CO., LTD</v>
          </cell>
          <cell r="E4549" t="str">
            <v>CAC-N BALI TS 0.9/1.1MM TR CEMENT 4747 KN1A = KN1G (17087) PC</v>
          </cell>
          <cell r="F4549">
            <v>46</v>
          </cell>
          <cell r="G4549">
            <v>2300</v>
          </cell>
          <cell r="H4549">
            <v>45013</v>
          </cell>
          <cell r="I4549">
            <v>45000</v>
          </cell>
          <cell r="O4549" t="str">
            <v>PRO</v>
          </cell>
        </row>
        <row r="4550">
          <cell r="C4550" t="str">
            <v>150012612/20</v>
          </cell>
          <cell r="D4550" t="str">
            <v>JIAXING MOTION FURNITURE CO., LTD</v>
          </cell>
          <cell r="E4550" t="str">
            <v>CAC-N BALI TS 0.9/1.1MM TR CEMENT 4747 KN1A = KN1G (17087) PC</v>
          </cell>
          <cell r="F4550">
            <v>46</v>
          </cell>
          <cell r="G4550">
            <v>2300</v>
          </cell>
          <cell r="H4550">
            <v>45013</v>
          </cell>
          <cell r="I4550">
            <v>45000</v>
          </cell>
          <cell r="O4550" t="str">
            <v>PRO</v>
          </cell>
        </row>
        <row r="4551">
          <cell r="C4551" t="str">
            <v>150012612/20</v>
          </cell>
          <cell r="D4551" t="str">
            <v>JIAXING MOTION FURNITURE CO., LTD</v>
          </cell>
          <cell r="E4551" t="str">
            <v>CAC-N BALI TS 0.9/1.1MM TR CEMENT 4747 KN1A = KN1G (17087) PC</v>
          </cell>
          <cell r="F4551">
            <v>46</v>
          </cell>
          <cell r="G4551">
            <v>2300</v>
          </cell>
          <cell r="H4551">
            <v>45013</v>
          </cell>
          <cell r="I4551">
            <v>45000</v>
          </cell>
          <cell r="O4551" t="str">
            <v>PRO</v>
          </cell>
        </row>
        <row r="4552">
          <cell r="C4552" t="str">
            <v>150012613/10</v>
          </cell>
          <cell r="D4552" t="str">
            <v>HOME UPHOLSTERY</v>
          </cell>
          <cell r="E4552" t="str">
            <v>CAC-N ALPINE K TT 0.9/1.1MM TR TEK 1392 (6371) PC</v>
          </cell>
          <cell r="F4552">
            <v>490</v>
          </cell>
          <cell r="G4552">
            <v>23000</v>
          </cell>
          <cell r="H4552">
            <v>45006</v>
          </cell>
          <cell r="I4552">
            <v>45005</v>
          </cell>
          <cell r="O4552" t="str">
            <v>PRO</v>
          </cell>
        </row>
        <row r="4553">
          <cell r="C4553" t="str">
            <v>150012613/10</v>
          </cell>
          <cell r="D4553" t="str">
            <v>HOME UPHOLSTERY</v>
          </cell>
          <cell r="E4553" t="str">
            <v>CAC-N ALPINE K TT 0.9/1.1MM TR TEK 1392 (6371) PC</v>
          </cell>
          <cell r="F4553">
            <v>490</v>
          </cell>
          <cell r="G4553">
            <v>23000</v>
          </cell>
          <cell r="H4553">
            <v>45006</v>
          </cell>
          <cell r="I4553">
            <v>45005</v>
          </cell>
          <cell r="O4553" t="str">
            <v>PRO</v>
          </cell>
        </row>
        <row r="4554">
          <cell r="C4554" t="str">
            <v>150012613/10</v>
          </cell>
          <cell r="D4554" t="str">
            <v>HOME UPHOLSTERY</v>
          </cell>
          <cell r="E4554" t="str">
            <v>CAC-N ALPINE K TT 0.9/1.1MM TR TEK 1392 (6371) PC</v>
          </cell>
          <cell r="F4554">
            <v>490</v>
          </cell>
          <cell r="G4554">
            <v>23000</v>
          </cell>
          <cell r="H4554">
            <v>45006</v>
          </cell>
          <cell r="I4554">
            <v>45005</v>
          </cell>
          <cell r="O4554" t="str">
            <v>PRO</v>
          </cell>
        </row>
        <row r="4555">
          <cell r="C4555" t="str">
            <v>150012613/10</v>
          </cell>
          <cell r="D4555" t="str">
            <v>HOME UPHOLSTERY</v>
          </cell>
          <cell r="E4555" t="str">
            <v>CAC-N ALPINE K TT 0.9/1.1MM TR TEK 1392 (6371) PC</v>
          </cell>
          <cell r="F4555">
            <v>490</v>
          </cell>
          <cell r="G4555">
            <v>23000</v>
          </cell>
          <cell r="H4555">
            <v>45006</v>
          </cell>
          <cell r="I4555">
            <v>45005</v>
          </cell>
          <cell r="O4555" t="str">
            <v>PRO</v>
          </cell>
        </row>
        <row r="4556">
          <cell r="C4556" t="str">
            <v>150012613/10</v>
          </cell>
          <cell r="D4556" t="str">
            <v>HOME UPHOLSTERY</v>
          </cell>
          <cell r="E4556" t="str">
            <v>CAC-N ALPINE K TT 0.9/1.1MM TR TEK 1392 (6371) PC</v>
          </cell>
          <cell r="F4556">
            <v>490</v>
          </cell>
          <cell r="G4556">
            <v>23000</v>
          </cell>
          <cell r="H4556">
            <v>45006</v>
          </cell>
          <cell r="I4556">
            <v>45005</v>
          </cell>
          <cell r="O4556" t="str">
            <v>PRO</v>
          </cell>
        </row>
        <row r="4557">
          <cell r="C4557" t="str">
            <v>150012613/10</v>
          </cell>
          <cell r="D4557" t="str">
            <v>HOME UPHOLSTERY</v>
          </cell>
          <cell r="E4557" t="str">
            <v>CAC-N ALPINE K TT 0.9/1.1MM TR TEK 1392 (6371) PC</v>
          </cell>
          <cell r="F4557">
            <v>490</v>
          </cell>
          <cell r="G4557">
            <v>23000</v>
          </cell>
          <cell r="H4557">
            <v>45006</v>
          </cell>
          <cell r="I4557">
            <v>45005</v>
          </cell>
          <cell r="O4557" t="str">
            <v>PRO</v>
          </cell>
        </row>
        <row r="4558">
          <cell r="C4558" t="str">
            <v>150012613/10</v>
          </cell>
          <cell r="D4558" t="str">
            <v>HOME UPHOLSTERY</v>
          </cell>
          <cell r="E4558" t="str">
            <v>CAC-N ALPINE K TT 0.9/1.1MM TR TEK 1392 (6371) PC</v>
          </cell>
          <cell r="F4558">
            <v>490</v>
          </cell>
          <cell r="G4558">
            <v>23000</v>
          </cell>
          <cell r="H4558">
            <v>45006</v>
          </cell>
          <cell r="I4558">
            <v>45005</v>
          </cell>
          <cell r="O4558" t="str">
            <v>PRO</v>
          </cell>
        </row>
        <row r="4559">
          <cell r="C4559" t="str">
            <v>150012613/10</v>
          </cell>
          <cell r="D4559" t="str">
            <v>HOME UPHOLSTERY</v>
          </cell>
          <cell r="E4559" t="str">
            <v>CAC-N ALPINE K TT 0.9/1.1MM TR TEK 1392 (6371) PC</v>
          </cell>
          <cell r="F4559">
            <v>490</v>
          </cell>
          <cell r="G4559">
            <v>23000</v>
          </cell>
          <cell r="H4559">
            <v>45006</v>
          </cell>
          <cell r="I4559">
            <v>45005</v>
          </cell>
          <cell r="O4559" t="str">
            <v>PRO</v>
          </cell>
        </row>
        <row r="4560">
          <cell r="C4560" t="str">
            <v>150012613/10</v>
          </cell>
          <cell r="D4560" t="str">
            <v>HOME UPHOLSTERY</v>
          </cell>
          <cell r="E4560" t="str">
            <v>CAC-N ALPINE K TT 0.9/1.1MM TR TEK 1392 (6371) PC</v>
          </cell>
          <cell r="F4560">
            <v>490</v>
          </cell>
          <cell r="G4560">
            <v>23000</v>
          </cell>
          <cell r="H4560">
            <v>45006</v>
          </cell>
          <cell r="I4560">
            <v>45005</v>
          </cell>
          <cell r="O4560" t="str">
            <v>PRO</v>
          </cell>
        </row>
        <row r="4561">
          <cell r="C4561" t="str">
            <v>150012613/10</v>
          </cell>
          <cell r="D4561" t="str">
            <v>HOME UPHOLSTERY</v>
          </cell>
          <cell r="E4561" t="str">
            <v>CAC-N ALPINE K TT 0.9/1.1MM TR TEK 1392 (6371) PC</v>
          </cell>
          <cell r="F4561">
            <v>490</v>
          </cell>
          <cell r="G4561">
            <v>23000</v>
          </cell>
          <cell r="H4561">
            <v>45006</v>
          </cell>
          <cell r="I4561">
            <v>45005</v>
          </cell>
          <cell r="O4561" t="str">
            <v>PRO</v>
          </cell>
        </row>
        <row r="4562">
          <cell r="C4562" t="str">
            <v>150012613/10</v>
          </cell>
          <cell r="D4562" t="str">
            <v>HOME UPHOLSTERY</v>
          </cell>
          <cell r="E4562" t="str">
            <v>CAC-N ALPINE K TT 0.9/1.1MM TR TEK 1392 (6371) PC</v>
          </cell>
          <cell r="F4562">
            <v>490</v>
          </cell>
          <cell r="G4562">
            <v>23000</v>
          </cell>
          <cell r="H4562">
            <v>45006</v>
          </cell>
          <cell r="I4562">
            <v>45005</v>
          </cell>
          <cell r="O4562" t="str">
            <v>PRO</v>
          </cell>
        </row>
        <row r="4563">
          <cell r="C4563" t="str">
            <v>150012613/10</v>
          </cell>
          <cell r="D4563" t="str">
            <v>HOME UPHOLSTERY</v>
          </cell>
          <cell r="E4563" t="str">
            <v>CAC-N ALPINE K TT 0.9/1.1MM TR TEK 1392 (6371) PC</v>
          </cell>
          <cell r="F4563">
            <v>490</v>
          </cell>
          <cell r="G4563">
            <v>23000</v>
          </cell>
          <cell r="H4563">
            <v>45006</v>
          </cell>
          <cell r="I4563">
            <v>45005</v>
          </cell>
          <cell r="O4563" t="str">
            <v>PRO</v>
          </cell>
        </row>
        <row r="4564">
          <cell r="C4564" t="str">
            <v>150012613/10</v>
          </cell>
          <cell r="D4564" t="str">
            <v>HOME UPHOLSTERY</v>
          </cell>
          <cell r="E4564" t="str">
            <v>CAC-N ALPINE K TT 0.9/1.1MM TR TEK 1392 (6371) PC</v>
          </cell>
          <cell r="F4564">
            <v>490</v>
          </cell>
          <cell r="G4564">
            <v>23000</v>
          </cell>
          <cell r="H4564">
            <v>45006</v>
          </cell>
          <cell r="I4564">
            <v>45005</v>
          </cell>
          <cell r="O4564" t="str">
            <v>PRO</v>
          </cell>
        </row>
        <row r="4565">
          <cell r="C4565" t="str">
            <v>150012613/10</v>
          </cell>
          <cell r="D4565" t="str">
            <v>HOME UPHOLSTERY</v>
          </cell>
          <cell r="E4565" t="str">
            <v>CAC-N ALPINE K TT 0.9/1.1MM TR TEK 1392 (6371) PC</v>
          </cell>
          <cell r="F4565">
            <v>490</v>
          </cell>
          <cell r="G4565">
            <v>23000</v>
          </cell>
          <cell r="H4565">
            <v>45006</v>
          </cell>
          <cell r="I4565">
            <v>45005</v>
          </cell>
          <cell r="O4565" t="str">
            <v>PRO</v>
          </cell>
        </row>
        <row r="4566">
          <cell r="C4566" t="str">
            <v>150012613/10</v>
          </cell>
          <cell r="D4566" t="str">
            <v>HOME UPHOLSTERY</v>
          </cell>
          <cell r="E4566" t="str">
            <v>CAC-N ALPINE K TT 0.9/1.1MM TR TEK 1392 (6371) PC</v>
          </cell>
          <cell r="F4566">
            <v>490</v>
          </cell>
          <cell r="G4566">
            <v>23000</v>
          </cell>
          <cell r="H4566">
            <v>45006</v>
          </cell>
          <cell r="I4566">
            <v>45005</v>
          </cell>
          <cell r="O4566" t="str">
            <v>PRO</v>
          </cell>
        </row>
        <row r="4567">
          <cell r="C4567" t="str">
            <v>150012613/30A</v>
          </cell>
          <cell r="D4567" t="str">
            <v>HOME UPHOLSTERY</v>
          </cell>
          <cell r="E4567" t="str">
            <v>KSP-N VENEZA 0.9/1.1MM TR1 LIGHT GREY 620 (4783) PC</v>
          </cell>
          <cell r="F4567">
            <v>305</v>
          </cell>
          <cell r="G4567">
            <v>18400</v>
          </cell>
          <cell r="H4567">
            <v>45005</v>
          </cell>
          <cell r="I4567">
            <v>45005</v>
          </cell>
          <cell r="O4567" t="str">
            <v>PRO</v>
          </cell>
        </row>
        <row r="4568">
          <cell r="C4568" t="str">
            <v>150012613/30A</v>
          </cell>
          <cell r="D4568" t="str">
            <v>HOME UPHOLSTERY</v>
          </cell>
          <cell r="E4568" t="str">
            <v>KSP-N VENEZA 0.9/1.1MM TR1 LIGHT GREY 620 (4783) PC</v>
          </cell>
          <cell r="F4568">
            <v>305</v>
          </cell>
          <cell r="G4568">
            <v>18400</v>
          </cell>
          <cell r="H4568">
            <v>45005</v>
          </cell>
          <cell r="I4568">
            <v>45005</v>
          </cell>
          <cell r="O4568" t="str">
            <v>PRO</v>
          </cell>
        </row>
        <row r="4569">
          <cell r="C4569" t="str">
            <v>150012613/30A</v>
          </cell>
          <cell r="D4569" t="str">
            <v>HOME UPHOLSTERY</v>
          </cell>
          <cell r="E4569" t="str">
            <v>KSP-N VENEZA 0.9/1.1MM TR1 LIGHT GREY 620 (4783) PC</v>
          </cell>
          <cell r="F4569">
            <v>305</v>
          </cell>
          <cell r="G4569">
            <v>18400</v>
          </cell>
          <cell r="H4569">
            <v>45005</v>
          </cell>
          <cell r="I4569">
            <v>45005</v>
          </cell>
          <cell r="O4569" t="str">
            <v>PRO</v>
          </cell>
        </row>
        <row r="4570">
          <cell r="C4570" t="str">
            <v>150012613/30A</v>
          </cell>
          <cell r="D4570" t="str">
            <v>HOME UPHOLSTERY</v>
          </cell>
          <cell r="E4570" t="str">
            <v>KSP-N VENEZA 0.9/1.1MM TR1 LIGHT GREY 620 (4783) PC</v>
          </cell>
          <cell r="F4570">
            <v>305</v>
          </cell>
          <cell r="G4570">
            <v>18400</v>
          </cell>
          <cell r="H4570">
            <v>45005</v>
          </cell>
          <cell r="I4570">
            <v>45005</v>
          </cell>
          <cell r="O4570" t="str">
            <v>PRO</v>
          </cell>
        </row>
        <row r="4571">
          <cell r="C4571" t="str">
            <v>150012613/30A</v>
          </cell>
          <cell r="D4571" t="str">
            <v>HOME UPHOLSTERY</v>
          </cell>
          <cell r="E4571" t="str">
            <v>KSP-N VENEZA 0.9/1.1MM TR1 LIGHT GREY 620 (4783) PC</v>
          </cell>
          <cell r="F4571">
            <v>203</v>
          </cell>
          <cell r="G4571">
            <v>18400</v>
          </cell>
          <cell r="H4571">
            <v>45005</v>
          </cell>
          <cell r="I4571">
            <v>45005</v>
          </cell>
          <cell r="O4571" t="str">
            <v>PRO</v>
          </cell>
        </row>
        <row r="4572">
          <cell r="C4572" t="str">
            <v>150012613/30A</v>
          </cell>
          <cell r="D4572" t="str">
            <v>HOME UPHOLSTERY</v>
          </cell>
          <cell r="E4572" t="str">
            <v>KSP-N VENEZA 0.9/1.1MM TR1 LIGHT GREY 620 (4783) PC</v>
          </cell>
          <cell r="F4572">
            <v>102</v>
          </cell>
          <cell r="G4572">
            <v>18400</v>
          </cell>
          <cell r="H4572">
            <v>45005</v>
          </cell>
          <cell r="I4572">
            <v>45005</v>
          </cell>
          <cell r="O4572" t="str">
            <v>PRO</v>
          </cell>
        </row>
        <row r="4573">
          <cell r="C4573" t="str">
            <v>150012613/30A</v>
          </cell>
          <cell r="D4573" t="str">
            <v>HOME UPHOLSTERY</v>
          </cell>
          <cell r="E4573" t="str">
            <v>KSP-N VENEZA 0.9/1.1MM TR1 LIGHT GREY 620 (4783) PC</v>
          </cell>
          <cell r="F4573">
            <v>305</v>
          </cell>
          <cell r="G4573">
            <v>18400</v>
          </cell>
          <cell r="H4573">
            <v>45005</v>
          </cell>
          <cell r="I4573">
            <v>45005</v>
          </cell>
          <cell r="O4573" t="str">
            <v>PRO</v>
          </cell>
        </row>
        <row r="4574">
          <cell r="C4574" t="str">
            <v>150012613/30A</v>
          </cell>
          <cell r="D4574" t="str">
            <v>HOME UPHOLSTERY</v>
          </cell>
          <cell r="E4574" t="str">
            <v>KSP-N VENEZA 0.9/1.1MM TR1 LIGHT GREY 620 (4783) PC</v>
          </cell>
          <cell r="F4574">
            <v>305</v>
          </cell>
          <cell r="G4574">
            <v>18400</v>
          </cell>
          <cell r="H4574">
            <v>45005</v>
          </cell>
          <cell r="I4574">
            <v>45005</v>
          </cell>
          <cell r="O4574" t="str">
            <v>PRO</v>
          </cell>
        </row>
        <row r="4575">
          <cell r="C4575" t="str">
            <v>150012613/30A</v>
          </cell>
          <cell r="D4575" t="str">
            <v>HOME UPHOLSTERY</v>
          </cell>
          <cell r="E4575" t="str">
            <v>KSP-N VENEZA 0.9/1.1MM TR1 LIGHT GREY 620 (4783) PC</v>
          </cell>
          <cell r="F4575">
            <v>305</v>
          </cell>
          <cell r="G4575">
            <v>18400</v>
          </cell>
          <cell r="H4575">
            <v>45005</v>
          </cell>
          <cell r="I4575">
            <v>45005</v>
          </cell>
          <cell r="O4575" t="str">
            <v>PRO</v>
          </cell>
        </row>
        <row r="4576">
          <cell r="C4576" t="str">
            <v>150012613/30B</v>
          </cell>
          <cell r="D4576" t="str">
            <v>HOME UPHOLSTERY</v>
          </cell>
          <cell r="E4576" t="str">
            <v>KSP-N VENEZA 0.9/1.1MM TR1 LIGHT GREY 620 (4783) PC</v>
          </cell>
          <cell r="F4576">
            <v>71</v>
          </cell>
          <cell r="G4576">
            <v>4600</v>
          </cell>
          <cell r="H4576">
            <v>45005</v>
          </cell>
          <cell r="I4576">
            <v>45005</v>
          </cell>
          <cell r="O4576" t="str">
            <v>PRO</v>
          </cell>
        </row>
        <row r="4577">
          <cell r="C4577" t="str">
            <v>150012613/30B</v>
          </cell>
          <cell r="D4577" t="str">
            <v>HOME UPHOLSTERY</v>
          </cell>
          <cell r="E4577" t="str">
            <v>KSP-N VENEZA 0.9/1.1MM TR1 LIGHT GREY 620 (4783) PC</v>
          </cell>
          <cell r="F4577">
            <v>71</v>
          </cell>
          <cell r="G4577">
            <v>4600</v>
          </cell>
          <cell r="H4577">
            <v>45005</v>
          </cell>
          <cell r="I4577">
            <v>45005</v>
          </cell>
          <cell r="O4577" t="str">
            <v>PRO</v>
          </cell>
        </row>
        <row r="4578">
          <cell r="C4578" t="str">
            <v>150012613/30B</v>
          </cell>
          <cell r="D4578" t="str">
            <v>HOME UPHOLSTERY</v>
          </cell>
          <cell r="E4578" t="str">
            <v>KSP-N VENEZA 0.9/1.1MM TR1 LIGHT GREY 620 (4783) PC</v>
          </cell>
          <cell r="F4578">
            <v>71</v>
          </cell>
          <cell r="G4578">
            <v>4600</v>
          </cell>
          <cell r="H4578">
            <v>45005</v>
          </cell>
          <cell r="I4578">
            <v>45005</v>
          </cell>
          <cell r="O4578" t="str">
            <v>PRO</v>
          </cell>
        </row>
        <row r="4579">
          <cell r="C4579" t="str">
            <v>150012613/30B</v>
          </cell>
          <cell r="D4579" t="str">
            <v>HOME UPHOLSTERY</v>
          </cell>
          <cell r="E4579" t="str">
            <v>KSP-N VENEZA 0.9/1.1MM TR1 LIGHT GREY 620 (4783) PC</v>
          </cell>
          <cell r="F4579">
            <v>71</v>
          </cell>
          <cell r="G4579">
            <v>4600</v>
          </cell>
          <cell r="H4579">
            <v>45005</v>
          </cell>
          <cell r="I4579">
            <v>45005</v>
          </cell>
          <cell r="O4579" t="str">
            <v>PRO</v>
          </cell>
        </row>
        <row r="4580">
          <cell r="C4580" t="str">
            <v>150012613/30B</v>
          </cell>
          <cell r="D4580" t="str">
            <v>HOME UPHOLSTERY</v>
          </cell>
          <cell r="E4580" t="str">
            <v>KSP-N VENEZA 0.9/1.1MM TR1 LIGHT GREY 620 (4783) PC</v>
          </cell>
          <cell r="F4580">
            <v>71</v>
          </cell>
          <cell r="G4580">
            <v>4600</v>
          </cell>
          <cell r="H4580">
            <v>45005</v>
          </cell>
          <cell r="I4580">
            <v>45005</v>
          </cell>
          <cell r="O4580" t="str">
            <v>PRO</v>
          </cell>
        </row>
        <row r="4581">
          <cell r="C4581" t="str">
            <v>150012613/30B</v>
          </cell>
          <cell r="D4581" t="str">
            <v>HOME UPHOLSTERY</v>
          </cell>
          <cell r="E4581" t="str">
            <v>KSP-N VENEZA 0.9/1.1MM TR1 LIGHT GREY 620 (4783) PC</v>
          </cell>
          <cell r="F4581">
            <v>71</v>
          </cell>
          <cell r="G4581">
            <v>4600</v>
          </cell>
          <cell r="H4581">
            <v>45005</v>
          </cell>
          <cell r="I4581">
            <v>45005</v>
          </cell>
          <cell r="O4581" t="str">
            <v>PRO</v>
          </cell>
        </row>
        <row r="4582">
          <cell r="C4582" t="str">
            <v>150012613/30B</v>
          </cell>
          <cell r="D4582" t="str">
            <v>HOME UPHOLSTERY</v>
          </cell>
          <cell r="E4582" t="str">
            <v>KSP-N VENEZA 0.9/1.1MM TR1 LIGHT GREY 620 (4783) PC</v>
          </cell>
          <cell r="F4582">
            <v>71</v>
          </cell>
          <cell r="G4582">
            <v>4600</v>
          </cell>
          <cell r="H4582">
            <v>45005</v>
          </cell>
          <cell r="I4582">
            <v>45005</v>
          </cell>
          <cell r="O4582" t="str">
            <v>PRO</v>
          </cell>
        </row>
        <row r="4583">
          <cell r="C4583" t="str">
            <v>150012613/30B</v>
          </cell>
          <cell r="D4583" t="str">
            <v>HOME UPHOLSTERY</v>
          </cell>
          <cell r="E4583" t="str">
            <v>KSP-N VENEZA 0.9/1.1MM TR1 LIGHT GREY 620 (4783) PC</v>
          </cell>
          <cell r="F4583">
            <v>71</v>
          </cell>
          <cell r="G4583">
            <v>4600</v>
          </cell>
          <cell r="H4583">
            <v>45005</v>
          </cell>
          <cell r="I4583">
            <v>45005</v>
          </cell>
          <cell r="O4583" t="str">
            <v>PRO</v>
          </cell>
        </row>
        <row r="4584">
          <cell r="C4584" t="str">
            <v>150012613/30B</v>
          </cell>
          <cell r="D4584" t="str">
            <v>HOME UPHOLSTERY</v>
          </cell>
          <cell r="E4584" t="str">
            <v>KSP-N VENEZA 0.9/1.1MM TR1 LIGHT GREY 620 (4783) PC</v>
          </cell>
          <cell r="F4584">
            <v>71</v>
          </cell>
          <cell r="G4584">
            <v>4600</v>
          </cell>
          <cell r="H4584">
            <v>45005</v>
          </cell>
          <cell r="I4584">
            <v>45005</v>
          </cell>
          <cell r="O4584" t="str">
            <v>PRO</v>
          </cell>
        </row>
        <row r="4585">
          <cell r="C4585" t="str">
            <v>150012613/40A</v>
          </cell>
          <cell r="D4585" t="str">
            <v>HOME UPHOLSTERY</v>
          </cell>
          <cell r="E4585" t="str">
            <v>KSP-N VENEZA 0.9/1.1MM TR1 BLACK 625 (5078) PC</v>
          </cell>
          <cell r="F4585">
            <v>787</v>
          </cell>
          <cell r="G4585">
            <v>40250</v>
          </cell>
          <cell r="H4585">
            <v>45008</v>
          </cell>
          <cell r="I4585">
            <v>45005</v>
          </cell>
          <cell r="O4585" t="str">
            <v>PRO</v>
          </cell>
        </row>
        <row r="4586">
          <cell r="C4586" t="str">
            <v>150012613/40A</v>
          </cell>
          <cell r="D4586" t="str">
            <v>HOME UPHOLSTERY</v>
          </cell>
          <cell r="E4586" t="str">
            <v>KSP-N VENEZA 0.9/1.1MM TR1 BLACK 625 (5078) PC</v>
          </cell>
          <cell r="F4586">
            <v>787</v>
          </cell>
          <cell r="G4586">
            <v>40250</v>
          </cell>
          <cell r="H4586">
            <v>45008</v>
          </cell>
          <cell r="I4586">
            <v>45005</v>
          </cell>
          <cell r="O4586" t="str">
            <v>PRO</v>
          </cell>
        </row>
        <row r="4587">
          <cell r="C4587" t="str">
            <v>150012613/40A</v>
          </cell>
          <cell r="D4587" t="str">
            <v>HOME UPHOLSTERY</v>
          </cell>
          <cell r="E4587" t="str">
            <v>KSP-N VENEZA 0.9/1.1MM TR1 BLACK 625 (5078) PC</v>
          </cell>
          <cell r="F4587">
            <v>504</v>
          </cell>
          <cell r="G4587">
            <v>40250</v>
          </cell>
          <cell r="H4587">
            <v>45008</v>
          </cell>
          <cell r="I4587">
            <v>45005</v>
          </cell>
          <cell r="O4587" t="str">
            <v>PRO</v>
          </cell>
        </row>
        <row r="4588">
          <cell r="C4588" t="str">
            <v>150012613/40A</v>
          </cell>
          <cell r="D4588" t="str">
            <v>HOME UPHOLSTERY</v>
          </cell>
          <cell r="E4588" t="str">
            <v>KSP-N VENEZA 0.9/1.1MM TR1 BLACK 625 (5078) PC</v>
          </cell>
          <cell r="F4588">
            <v>283</v>
          </cell>
          <cell r="G4588">
            <v>40250</v>
          </cell>
          <cell r="H4588">
            <v>45008</v>
          </cell>
          <cell r="I4588">
            <v>45005</v>
          </cell>
          <cell r="O4588" t="str">
            <v>PRO</v>
          </cell>
        </row>
        <row r="4589">
          <cell r="C4589" t="str">
            <v>150012613/40A</v>
          </cell>
          <cell r="D4589" t="str">
            <v>HOME UPHOLSTERY</v>
          </cell>
          <cell r="E4589" t="str">
            <v>KSP-N VENEZA 0.9/1.1MM TR1 BLACK 625 (5078) PC</v>
          </cell>
          <cell r="F4589">
            <v>787</v>
          </cell>
          <cell r="G4589">
            <v>40250</v>
          </cell>
          <cell r="H4589">
            <v>45008</v>
          </cell>
          <cell r="I4589">
            <v>45005</v>
          </cell>
          <cell r="O4589" t="str">
            <v>PRO</v>
          </cell>
        </row>
        <row r="4590">
          <cell r="C4590" t="str">
            <v>150012613/40A</v>
          </cell>
          <cell r="D4590" t="str">
            <v>HOME UPHOLSTERY</v>
          </cell>
          <cell r="E4590" t="str">
            <v>KSP-N VENEZA 0.9/1.1MM TR1 BLACK 625 (5078) PC</v>
          </cell>
          <cell r="F4590">
            <v>302</v>
          </cell>
          <cell r="G4590">
            <v>40250</v>
          </cell>
          <cell r="H4590">
            <v>45008</v>
          </cell>
          <cell r="I4590">
            <v>45005</v>
          </cell>
          <cell r="O4590" t="str">
            <v>PRO</v>
          </cell>
        </row>
        <row r="4591">
          <cell r="C4591" t="str">
            <v>150012613/40A</v>
          </cell>
          <cell r="D4591" t="str">
            <v>HOME UPHOLSTERY</v>
          </cell>
          <cell r="E4591" t="str">
            <v>KSP-N VENEZA 0.9/1.1MM TR1 BLACK 625 (5078) PC</v>
          </cell>
          <cell r="F4591">
            <v>485</v>
          </cell>
          <cell r="G4591">
            <v>40250</v>
          </cell>
          <cell r="H4591">
            <v>45008</v>
          </cell>
          <cell r="I4591">
            <v>45005</v>
          </cell>
          <cell r="O4591" t="str">
            <v>PRO</v>
          </cell>
        </row>
        <row r="4592">
          <cell r="C4592" t="str">
            <v>150012613/40A</v>
          </cell>
          <cell r="D4592" t="str">
            <v>HOME UPHOLSTERY</v>
          </cell>
          <cell r="E4592" t="str">
            <v>KSP-N VENEZA 0.9/1.1MM TR1 BLACK 625 (5078) PC</v>
          </cell>
          <cell r="F4592">
            <v>787</v>
          </cell>
          <cell r="G4592">
            <v>40250</v>
          </cell>
          <cell r="H4592">
            <v>45008</v>
          </cell>
          <cell r="I4592">
            <v>45005</v>
          </cell>
          <cell r="O4592" t="str">
            <v>PRO</v>
          </cell>
        </row>
        <row r="4593">
          <cell r="C4593" t="str">
            <v>150012613/40A</v>
          </cell>
          <cell r="D4593" t="str">
            <v>HOME UPHOLSTERY</v>
          </cell>
          <cell r="E4593" t="str">
            <v>KSP-N VENEZA 0.9/1.1MM TR1 BLACK 625 (5078) PC</v>
          </cell>
          <cell r="F4593">
            <v>787</v>
          </cell>
          <cell r="G4593">
            <v>40250</v>
          </cell>
          <cell r="H4593">
            <v>45008</v>
          </cell>
          <cell r="I4593">
            <v>45005</v>
          </cell>
          <cell r="O4593" t="str">
            <v>PRO</v>
          </cell>
        </row>
        <row r="4594">
          <cell r="C4594" t="str">
            <v>150012613/40A</v>
          </cell>
          <cell r="D4594" t="str">
            <v>HOME UPHOLSTERY</v>
          </cell>
          <cell r="E4594" t="str">
            <v>KSP-N VENEZA 0.9/1.1MM TR1 BLACK 625 (5078) PC</v>
          </cell>
          <cell r="F4594">
            <v>787</v>
          </cell>
          <cell r="G4594">
            <v>40250</v>
          </cell>
          <cell r="H4594">
            <v>45008</v>
          </cell>
          <cell r="I4594">
            <v>45005</v>
          </cell>
          <cell r="O4594" t="str">
            <v>PRO</v>
          </cell>
        </row>
        <row r="4595">
          <cell r="C4595" t="str">
            <v>150012613/40B</v>
          </cell>
          <cell r="D4595" t="str">
            <v>HOME UPHOLSTERY</v>
          </cell>
          <cell r="E4595" t="str">
            <v>KSP-N VENEZA 0.9/1.1MM TR1 BLACK 625 (5078) PC</v>
          </cell>
          <cell r="F4595">
            <v>98</v>
          </cell>
          <cell r="G4595">
            <v>5750</v>
          </cell>
          <cell r="H4595">
            <v>45008</v>
          </cell>
          <cell r="I4595">
            <v>45005</v>
          </cell>
          <cell r="O4595" t="str">
            <v>PRO</v>
          </cell>
        </row>
        <row r="4596">
          <cell r="C4596" t="str">
            <v>150012613/40B</v>
          </cell>
          <cell r="D4596" t="str">
            <v>HOME UPHOLSTERY</v>
          </cell>
          <cell r="E4596" t="str">
            <v>KSP-N VENEZA 0.9/1.1MM TR1 BLACK 625 (5078) PC</v>
          </cell>
          <cell r="F4596">
            <v>98</v>
          </cell>
          <cell r="G4596">
            <v>5750</v>
          </cell>
          <cell r="H4596">
            <v>45008</v>
          </cell>
          <cell r="I4596">
            <v>45005</v>
          </cell>
          <cell r="O4596" t="str">
            <v>PRO</v>
          </cell>
        </row>
        <row r="4597">
          <cell r="C4597" t="str">
            <v>150012613/40B</v>
          </cell>
          <cell r="D4597" t="str">
            <v>HOME UPHOLSTERY</v>
          </cell>
          <cell r="E4597" t="str">
            <v>KSP-N VENEZA 0.9/1.1MM TR1 BLACK 625 (5078) PC</v>
          </cell>
          <cell r="F4597">
            <v>98</v>
          </cell>
          <cell r="G4597">
            <v>5750</v>
          </cell>
          <cell r="H4597">
            <v>45008</v>
          </cell>
          <cell r="I4597">
            <v>45005</v>
          </cell>
          <cell r="O4597" t="str">
            <v>PRO</v>
          </cell>
        </row>
        <row r="4598">
          <cell r="C4598" t="str">
            <v>150012613/40B</v>
          </cell>
          <cell r="D4598" t="str">
            <v>HOME UPHOLSTERY</v>
          </cell>
          <cell r="E4598" t="str">
            <v>KSP-N VENEZA 0.9/1.1MM TR1 BLACK 625 (5078) PC</v>
          </cell>
          <cell r="F4598">
            <v>98</v>
          </cell>
          <cell r="G4598">
            <v>5750</v>
          </cell>
          <cell r="H4598">
            <v>45008</v>
          </cell>
          <cell r="I4598">
            <v>45005</v>
          </cell>
          <cell r="O4598" t="str">
            <v>PRO</v>
          </cell>
        </row>
        <row r="4599">
          <cell r="C4599" t="str">
            <v>150012613/40B</v>
          </cell>
          <cell r="D4599" t="str">
            <v>HOME UPHOLSTERY</v>
          </cell>
          <cell r="E4599" t="str">
            <v>KSP-N VENEZA 0.9/1.1MM TR1 BLACK 625 (5078) PC</v>
          </cell>
          <cell r="F4599">
            <v>98</v>
          </cell>
          <cell r="G4599">
            <v>5750</v>
          </cell>
          <cell r="H4599">
            <v>45008</v>
          </cell>
          <cell r="I4599">
            <v>45005</v>
          </cell>
          <cell r="O4599" t="str">
            <v>PRO</v>
          </cell>
        </row>
        <row r="4600">
          <cell r="C4600" t="str">
            <v>150012613/40B</v>
          </cell>
          <cell r="D4600" t="str">
            <v>HOME UPHOLSTERY</v>
          </cell>
          <cell r="E4600" t="str">
            <v>KSP-N VENEZA 0.9/1.1MM TR1 BLACK 625 (5078) PC</v>
          </cell>
          <cell r="F4600">
            <v>98</v>
          </cell>
          <cell r="G4600">
            <v>5750</v>
          </cell>
          <cell r="H4600">
            <v>45008</v>
          </cell>
          <cell r="I4600">
            <v>45005</v>
          </cell>
          <cell r="O4600" t="str">
            <v>PRO</v>
          </cell>
        </row>
        <row r="4601">
          <cell r="C4601" t="str">
            <v>150012613/40B</v>
          </cell>
          <cell r="D4601" t="str">
            <v>HOME UPHOLSTERY</v>
          </cell>
          <cell r="E4601" t="str">
            <v>KSP-N VENEZA 0.9/1.1MM TR1 BLACK 625 (5078) PC</v>
          </cell>
          <cell r="F4601">
            <v>98</v>
          </cell>
          <cell r="G4601">
            <v>5750</v>
          </cell>
          <cell r="H4601">
            <v>45008</v>
          </cell>
          <cell r="I4601">
            <v>45005</v>
          </cell>
          <cell r="O4601" t="str">
            <v>PRO</v>
          </cell>
        </row>
        <row r="4602">
          <cell r="C4602" t="str">
            <v>150012613/40B</v>
          </cell>
          <cell r="D4602" t="str">
            <v>HOME UPHOLSTERY</v>
          </cell>
          <cell r="E4602" t="str">
            <v>KSP-N VENEZA 0.9/1.1MM TR1 BLACK 625 (5078) PC</v>
          </cell>
          <cell r="F4602">
            <v>98</v>
          </cell>
          <cell r="G4602">
            <v>5750</v>
          </cell>
          <cell r="H4602">
            <v>45008</v>
          </cell>
          <cell r="I4602">
            <v>45005</v>
          </cell>
          <cell r="O4602" t="str">
            <v>PRO</v>
          </cell>
        </row>
        <row r="4603">
          <cell r="C4603" t="str">
            <v>150012613/40B</v>
          </cell>
          <cell r="D4603" t="str">
            <v>HOME UPHOLSTERY</v>
          </cell>
          <cell r="E4603" t="str">
            <v>KSP-N VENEZA 0.9/1.1MM TR1 BLACK 625 (5078) PC</v>
          </cell>
          <cell r="F4603">
            <v>98</v>
          </cell>
          <cell r="G4603">
            <v>5750</v>
          </cell>
          <cell r="H4603">
            <v>45008</v>
          </cell>
          <cell r="I4603">
            <v>45005</v>
          </cell>
          <cell r="O4603" t="str">
            <v>PRO</v>
          </cell>
        </row>
        <row r="4604">
          <cell r="C4604" t="str">
            <v>150012613/20A</v>
          </cell>
          <cell r="D4604" t="str">
            <v>HOME UPHOLSTERY</v>
          </cell>
          <cell r="E4604" t="str">
            <v>KSP-N VENEZA 0.9/1.1MM TR1 TEK 643 (13506) PC</v>
          </cell>
          <cell r="F4604">
            <v>555</v>
          </cell>
          <cell r="G4604">
            <v>29900</v>
          </cell>
          <cell r="H4604">
            <v>44998</v>
          </cell>
          <cell r="I4604">
            <v>45005</v>
          </cell>
          <cell r="O4604" t="str">
            <v>PRO</v>
          </cell>
        </row>
        <row r="4605">
          <cell r="C4605" t="str">
            <v>150012613/20A</v>
          </cell>
          <cell r="D4605" t="str">
            <v>HOME UPHOLSTERY</v>
          </cell>
          <cell r="E4605" t="str">
            <v>KSP-N VENEZA 0.9/1.1MM TR1 TEK 643 (13506) PC</v>
          </cell>
          <cell r="F4605">
            <v>555</v>
          </cell>
          <cell r="G4605">
            <v>29900</v>
          </cell>
          <cell r="H4605">
            <v>44998</v>
          </cell>
          <cell r="I4605">
            <v>45005</v>
          </cell>
          <cell r="O4605" t="str">
            <v>PRO</v>
          </cell>
        </row>
        <row r="4606">
          <cell r="C4606" t="str">
            <v>150012613/20A</v>
          </cell>
          <cell r="D4606" t="str">
            <v>HOME UPHOLSTERY</v>
          </cell>
          <cell r="E4606" t="str">
            <v>KSP-N VENEZA 0.9/1.1MM TR1 TEK 643 (13506) PC</v>
          </cell>
          <cell r="F4606">
            <v>555</v>
          </cell>
          <cell r="G4606">
            <v>29900</v>
          </cell>
          <cell r="H4606">
            <v>44998</v>
          </cell>
          <cell r="I4606">
            <v>45005</v>
          </cell>
          <cell r="O4606" t="str">
            <v>PRO</v>
          </cell>
        </row>
        <row r="4607">
          <cell r="C4607" t="str">
            <v>150012613/20A</v>
          </cell>
          <cell r="D4607" t="str">
            <v>HOME UPHOLSTERY</v>
          </cell>
          <cell r="E4607" t="str">
            <v>KSP-N VENEZA 0.9/1.1MM TR1 TEK 643 (13506) PC</v>
          </cell>
          <cell r="F4607">
            <v>555</v>
          </cell>
          <cell r="G4607">
            <v>29900</v>
          </cell>
          <cell r="H4607">
            <v>44998</v>
          </cell>
          <cell r="I4607">
            <v>45005</v>
          </cell>
          <cell r="O4607" t="str">
            <v>PRO</v>
          </cell>
        </row>
        <row r="4608">
          <cell r="C4608" t="str">
            <v>150012613/20A</v>
          </cell>
          <cell r="D4608" t="str">
            <v>HOME UPHOLSTERY</v>
          </cell>
          <cell r="E4608" t="str">
            <v>KSP-N VENEZA 0.9/1.1MM TR1 TEK 643 (13506) PC</v>
          </cell>
          <cell r="F4608">
            <v>261</v>
          </cell>
          <cell r="G4608">
            <v>29900</v>
          </cell>
          <cell r="H4608">
            <v>44998</v>
          </cell>
          <cell r="I4608">
            <v>45005</v>
          </cell>
          <cell r="O4608" t="str">
            <v>PRO</v>
          </cell>
        </row>
        <row r="4609">
          <cell r="C4609" t="str">
            <v>150012613/20A</v>
          </cell>
          <cell r="D4609" t="str">
            <v>HOME UPHOLSTERY</v>
          </cell>
          <cell r="E4609" t="str">
            <v>KSP-N VENEZA 0.9/1.1MM TR1 TEK 643 (13506) PC</v>
          </cell>
          <cell r="F4609">
            <v>294</v>
          </cell>
          <cell r="G4609">
            <v>29900</v>
          </cell>
          <cell r="H4609">
            <v>44998</v>
          </cell>
          <cell r="I4609">
            <v>45005</v>
          </cell>
          <cell r="O4609" t="str">
            <v>PRO</v>
          </cell>
        </row>
        <row r="4610">
          <cell r="C4610" t="str">
            <v>150012613/20A</v>
          </cell>
          <cell r="D4610" t="str">
            <v>HOME UPHOLSTERY</v>
          </cell>
          <cell r="E4610" t="str">
            <v>KSP-N VENEZA 0.9/1.1MM TR1 TEK 643 (13506) PC</v>
          </cell>
          <cell r="F4610">
            <v>555</v>
          </cell>
          <cell r="G4610">
            <v>29900</v>
          </cell>
          <cell r="H4610">
            <v>44998</v>
          </cell>
          <cell r="I4610">
            <v>45005</v>
          </cell>
          <cell r="O4610" t="str">
            <v>PRO</v>
          </cell>
        </row>
        <row r="4611">
          <cell r="C4611" t="str">
            <v>150012613/20A</v>
          </cell>
          <cell r="D4611" t="str">
            <v>HOME UPHOLSTERY</v>
          </cell>
          <cell r="E4611" t="str">
            <v>KSP-N VENEZA 0.9/1.1MM TR1 TEK 643 (13506) PC</v>
          </cell>
          <cell r="F4611">
            <v>555</v>
          </cell>
          <cell r="G4611">
            <v>29900</v>
          </cell>
          <cell r="H4611">
            <v>44998</v>
          </cell>
          <cell r="I4611">
            <v>45005</v>
          </cell>
          <cell r="O4611" t="str">
            <v>PRO</v>
          </cell>
        </row>
        <row r="4612">
          <cell r="C4612" t="str">
            <v>150012613/20A</v>
          </cell>
          <cell r="D4612" t="str">
            <v>HOME UPHOLSTERY</v>
          </cell>
          <cell r="E4612" t="str">
            <v>KSP-N VENEZA 0.9/1.1MM TR1 TEK 643 (13506) PC</v>
          </cell>
          <cell r="F4612">
            <v>555</v>
          </cell>
          <cell r="G4612">
            <v>29900</v>
          </cell>
          <cell r="H4612">
            <v>44998</v>
          </cell>
          <cell r="I4612">
            <v>45005</v>
          </cell>
          <cell r="O4612" t="str">
            <v>PRO</v>
          </cell>
        </row>
        <row r="4613">
          <cell r="C4613" t="str">
            <v>150012613/20B</v>
          </cell>
          <cell r="D4613" t="str">
            <v>HOME UPHOLSTERY</v>
          </cell>
          <cell r="E4613" t="str">
            <v>KSP-N VENEZA 0.9/1.1MM TR1 TEK 643 (13506) PC</v>
          </cell>
          <cell r="F4613">
            <v>88</v>
          </cell>
          <cell r="G4613">
            <v>4600</v>
          </cell>
          <cell r="H4613">
            <v>44998</v>
          </cell>
          <cell r="I4613">
            <v>45005</v>
          </cell>
          <cell r="O4613" t="str">
            <v>PRO</v>
          </cell>
        </row>
        <row r="4614">
          <cell r="C4614" t="str">
            <v>150012613/20B</v>
          </cell>
          <cell r="D4614" t="str">
            <v>HOME UPHOLSTERY</v>
          </cell>
          <cell r="E4614" t="str">
            <v>KSP-N VENEZA 0.9/1.1MM TR1 TEK 643 (13506) PC</v>
          </cell>
          <cell r="F4614">
            <v>88</v>
          </cell>
          <cell r="G4614">
            <v>4600</v>
          </cell>
          <cell r="H4614">
            <v>44998</v>
          </cell>
          <cell r="I4614">
            <v>45005</v>
          </cell>
          <cell r="O4614" t="str">
            <v>PRO</v>
          </cell>
        </row>
        <row r="4615">
          <cell r="C4615" t="str">
            <v>150012613/20B</v>
          </cell>
          <cell r="D4615" t="str">
            <v>HOME UPHOLSTERY</v>
          </cell>
          <cell r="E4615" t="str">
            <v>KSP-N VENEZA 0.9/1.1MM TR1 TEK 643 (13506) PC</v>
          </cell>
          <cell r="F4615">
            <v>88</v>
          </cell>
          <cell r="G4615">
            <v>4600</v>
          </cell>
          <cell r="H4615">
            <v>44998</v>
          </cell>
          <cell r="I4615">
            <v>45005</v>
          </cell>
          <cell r="O4615" t="str">
            <v>PRO</v>
          </cell>
        </row>
        <row r="4616">
          <cell r="C4616" t="str">
            <v>150012613/20B</v>
          </cell>
          <cell r="D4616" t="str">
            <v>HOME UPHOLSTERY</v>
          </cell>
          <cell r="E4616" t="str">
            <v>KSP-N VENEZA 0.9/1.1MM TR1 TEK 643 (13506) PC</v>
          </cell>
          <cell r="F4616">
            <v>88</v>
          </cell>
          <cell r="G4616">
            <v>4600</v>
          </cell>
          <cell r="H4616">
            <v>44998</v>
          </cell>
          <cell r="I4616">
            <v>45005</v>
          </cell>
          <cell r="O4616" t="str">
            <v>PRO</v>
          </cell>
        </row>
        <row r="4617">
          <cell r="C4617" t="str">
            <v>150012613/20B</v>
          </cell>
          <cell r="D4617" t="str">
            <v>HOME UPHOLSTERY</v>
          </cell>
          <cell r="E4617" t="str">
            <v>KSP-N VENEZA 0.9/1.1MM TR1 TEK 643 (13506) PC</v>
          </cell>
          <cell r="F4617">
            <v>88</v>
          </cell>
          <cell r="G4617">
            <v>4600</v>
          </cell>
          <cell r="H4617">
            <v>44998</v>
          </cell>
          <cell r="I4617">
            <v>45005</v>
          </cell>
          <cell r="O4617" t="str">
            <v>PRO</v>
          </cell>
        </row>
        <row r="4618">
          <cell r="C4618" t="str">
            <v>150012613/20B</v>
          </cell>
          <cell r="D4618" t="str">
            <v>HOME UPHOLSTERY</v>
          </cell>
          <cell r="E4618" t="str">
            <v>KSP-N VENEZA 0.9/1.1MM TR1 TEK 643 (13506) PC</v>
          </cell>
          <cell r="F4618">
            <v>88</v>
          </cell>
          <cell r="G4618">
            <v>4600</v>
          </cell>
          <cell r="H4618">
            <v>44998</v>
          </cell>
          <cell r="I4618">
            <v>45005</v>
          </cell>
          <cell r="O4618" t="str">
            <v>PRO</v>
          </cell>
        </row>
        <row r="4619">
          <cell r="C4619" t="str">
            <v>150012613/20B</v>
          </cell>
          <cell r="D4619" t="str">
            <v>HOME UPHOLSTERY</v>
          </cell>
          <cell r="E4619" t="str">
            <v>KSP-N VENEZA 0.9/1.1MM TR1 TEK 643 (13506) PC</v>
          </cell>
          <cell r="F4619">
            <v>88</v>
          </cell>
          <cell r="G4619">
            <v>4600</v>
          </cell>
          <cell r="H4619">
            <v>44998</v>
          </cell>
          <cell r="I4619">
            <v>45005</v>
          </cell>
          <cell r="O4619" t="str">
            <v>PRO</v>
          </cell>
        </row>
        <row r="4620">
          <cell r="C4620" t="str">
            <v>150012613/20B</v>
          </cell>
          <cell r="D4620" t="str">
            <v>HOME UPHOLSTERY</v>
          </cell>
          <cell r="E4620" t="str">
            <v>KSP-N VENEZA 0.9/1.1MM TR1 TEK 643 (13506) PC</v>
          </cell>
          <cell r="F4620">
            <v>88</v>
          </cell>
          <cell r="G4620">
            <v>4600</v>
          </cell>
          <cell r="H4620">
            <v>44998</v>
          </cell>
          <cell r="I4620">
            <v>45005</v>
          </cell>
          <cell r="O4620" t="str">
            <v>PRO</v>
          </cell>
        </row>
        <row r="4621">
          <cell r="C4621" t="str">
            <v>150012613/20B</v>
          </cell>
          <cell r="D4621" t="str">
            <v>HOME UPHOLSTERY</v>
          </cell>
          <cell r="E4621" t="str">
            <v>KSP-N VENEZA 0.9/1.1MM TR1 TEK 643 (13506) PC</v>
          </cell>
          <cell r="F4621">
            <v>88</v>
          </cell>
          <cell r="G4621">
            <v>4600</v>
          </cell>
          <cell r="H4621">
            <v>44998</v>
          </cell>
          <cell r="I4621">
            <v>45005</v>
          </cell>
          <cell r="O4621" t="str">
            <v>PRO</v>
          </cell>
        </row>
        <row r="4622">
          <cell r="C4622" t="str">
            <v>150012655/10</v>
          </cell>
          <cell r="D4622" t="str">
            <v>SIN LIAN LEE MANUFACTURING SDN. BHD</v>
          </cell>
          <cell r="E4622" t="str">
            <v>KAC-N VINTAGE SHEEN K TT 0.9/1.1MM TR1 TAN N304 (2342) PC</v>
          </cell>
          <cell r="F4622">
            <v>1042</v>
          </cell>
          <cell r="G4622">
            <v>57500</v>
          </cell>
          <cell r="H4622">
            <v>45005</v>
          </cell>
          <cell r="I4622">
            <v>45013</v>
          </cell>
          <cell r="O4622" t="str">
            <v>PRO</v>
          </cell>
        </row>
        <row r="4623">
          <cell r="C4623" t="str">
            <v>150012655/10</v>
          </cell>
          <cell r="D4623" t="str">
            <v>SIN LIAN LEE MANUFACTURING SDN. BHD</v>
          </cell>
          <cell r="E4623" t="str">
            <v>KAC-N VINTAGE SHEEN K TT 0.9/1.1MM TR1 TAN N304 (2342) PC</v>
          </cell>
          <cell r="F4623">
            <v>1042</v>
          </cell>
          <cell r="G4623">
            <v>57500</v>
          </cell>
          <cell r="H4623">
            <v>45005</v>
          </cell>
          <cell r="I4623">
            <v>45013</v>
          </cell>
          <cell r="O4623" t="str">
            <v>PRO</v>
          </cell>
        </row>
        <row r="4624">
          <cell r="C4624" t="str">
            <v>150012655/10</v>
          </cell>
          <cell r="D4624" t="str">
            <v>SIN LIAN LEE MANUFACTURING SDN. BHD</v>
          </cell>
          <cell r="E4624" t="str">
            <v>KAC-N VINTAGE SHEEN K TT 0.9/1.1MM TR1 TAN N304 (2342) PC</v>
          </cell>
          <cell r="F4624">
            <v>1042</v>
          </cell>
          <cell r="G4624">
            <v>57500</v>
          </cell>
          <cell r="H4624">
            <v>45005</v>
          </cell>
          <cell r="I4624">
            <v>45013</v>
          </cell>
          <cell r="O4624" t="str">
            <v>PRO</v>
          </cell>
        </row>
        <row r="4625">
          <cell r="C4625" t="str">
            <v>150012655/10</v>
          </cell>
          <cell r="D4625" t="str">
            <v>SIN LIAN LEE MANUFACTURING SDN. BHD</v>
          </cell>
          <cell r="E4625" t="str">
            <v>KAC-N VINTAGE SHEEN K TT 0.9/1.1MM TR1 TAN N304 (2342) PC</v>
          </cell>
          <cell r="F4625">
            <v>1042</v>
          </cell>
          <cell r="G4625">
            <v>57500</v>
          </cell>
          <cell r="H4625">
            <v>45005</v>
          </cell>
          <cell r="I4625">
            <v>45013</v>
          </cell>
          <cell r="O4625" t="str">
            <v>PRO</v>
          </cell>
        </row>
        <row r="4626">
          <cell r="C4626" t="str">
            <v>150012655/10</v>
          </cell>
          <cell r="D4626" t="str">
            <v>SIN LIAN LEE MANUFACTURING SDN. BHD</v>
          </cell>
          <cell r="E4626" t="str">
            <v>KAC-N VINTAGE SHEEN K TT 0.9/1.1MM TR1 TAN N304 (2342) PC</v>
          </cell>
          <cell r="F4626">
            <v>811</v>
          </cell>
          <cell r="G4626">
            <v>57500</v>
          </cell>
          <cell r="H4626">
            <v>45005</v>
          </cell>
          <cell r="I4626">
            <v>45013</v>
          </cell>
          <cell r="O4626" t="str">
            <v>PRO</v>
          </cell>
        </row>
        <row r="4627">
          <cell r="C4627" t="str">
            <v>150012655/10</v>
          </cell>
          <cell r="D4627" t="str">
            <v>SIN LIAN LEE MANUFACTURING SDN. BHD</v>
          </cell>
          <cell r="E4627" t="str">
            <v>KAC-N VINTAGE SHEEN K TT 0.9/1.1MM TR1 TAN N304 (2342) PC</v>
          </cell>
          <cell r="F4627">
            <v>231</v>
          </cell>
          <cell r="G4627">
            <v>57500</v>
          </cell>
          <cell r="H4627">
            <v>45005</v>
          </cell>
          <cell r="I4627">
            <v>45013</v>
          </cell>
          <cell r="O4627" t="str">
            <v>PRO</v>
          </cell>
        </row>
        <row r="4628">
          <cell r="C4628" t="str">
            <v>150012655/10</v>
          </cell>
          <cell r="D4628" t="str">
            <v>SIN LIAN LEE MANUFACTURING SDN. BHD</v>
          </cell>
          <cell r="E4628" t="str">
            <v>KAC-N VINTAGE SHEEN K TT 0.9/1.1MM TR1 TAN N304 (2342) PC</v>
          </cell>
          <cell r="F4628">
            <v>1042</v>
          </cell>
          <cell r="G4628">
            <v>57500</v>
          </cell>
          <cell r="H4628">
            <v>45005</v>
          </cell>
          <cell r="I4628">
            <v>45013</v>
          </cell>
          <cell r="O4628" t="str">
            <v>PRO</v>
          </cell>
        </row>
        <row r="4629">
          <cell r="C4629" t="str">
            <v>150012655/10</v>
          </cell>
          <cell r="D4629" t="str">
            <v>SIN LIAN LEE MANUFACTURING SDN. BHD</v>
          </cell>
          <cell r="E4629" t="str">
            <v>KAC-N VINTAGE SHEEN K TT 0.9/1.1MM TR1 TAN N304 (2342) PC</v>
          </cell>
          <cell r="F4629">
            <v>1042</v>
          </cell>
          <cell r="G4629">
            <v>57500</v>
          </cell>
          <cell r="H4629">
            <v>45005</v>
          </cell>
          <cell r="I4629">
            <v>45013</v>
          </cell>
          <cell r="O4629" t="str">
            <v>PRO</v>
          </cell>
        </row>
        <row r="4630">
          <cell r="C4630" t="str">
            <v>150012655/10</v>
          </cell>
          <cell r="D4630" t="str">
            <v>SIN LIAN LEE MANUFACTURING SDN. BHD</v>
          </cell>
          <cell r="E4630" t="str">
            <v>KAC-N VINTAGE SHEEN K TT 0.9/1.1MM TR1 TAN N304 (2342) PC</v>
          </cell>
          <cell r="F4630">
            <v>1042</v>
          </cell>
          <cell r="G4630">
            <v>57500</v>
          </cell>
          <cell r="H4630">
            <v>45005</v>
          </cell>
          <cell r="I4630">
            <v>45013</v>
          </cell>
          <cell r="O4630" t="str">
            <v>PRO</v>
          </cell>
        </row>
        <row r="4631">
          <cell r="C4631" t="str">
            <v>150012655/10</v>
          </cell>
          <cell r="D4631" t="str">
            <v>SIN LIAN LEE MANUFACTURING SDN. BHD</v>
          </cell>
          <cell r="E4631" t="str">
            <v>KAC-N VINTAGE SHEEN K TT 0.9/1.1MM TR1 TAN N304 (2342) PC</v>
          </cell>
          <cell r="F4631">
            <v>1042</v>
          </cell>
          <cell r="G4631">
            <v>57500</v>
          </cell>
          <cell r="H4631">
            <v>45005</v>
          </cell>
          <cell r="I4631">
            <v>45013</v>
          </cell>
          <cell r="O4631" t="str">
            <v>PRO</v>
          </cell>
        </row>
        <row r="4632">
          <cell r="C4632" t="str">
            <v>150012655/10</v>
          </cell>
          <cell r="D4632" t="str">
            <v>SIN LIAN LEE MANUFACTURING SDN. BHD</v>
          </cell>
          <cell r="E4632" t="str">
            <v>KAC-N VINTAGE SHEEN K TT 0.9/1.1MM TR1 TAN N304 (2342) PC</v>
          </cell>
          <cell r="F4632">
            <v>1042</v>
          </cell>
          <cell r="G4632">
            <v>57500</v>
          </cell>
          <cell r="H4632">
            <v>45005</v>
          </cell>
          <cell r="I4632">
            <v>45013</v>
          </cell>
          <cell r="O4632" t="str">
            <v>PRO</v>
          </cell>
        </row>
        <row r="4633">
          <cell r="C4633" t="str">
            <v>150012655/10</v>
          </cell>
          <cell r="D4633" t="str">
            <v>SIN LIAN LEE MANUFACTURING SDN. BHD</v>
          </cell>
          <cell r="E4633" t="str">
            <v>KAC-N VINTAGE SHEEN K TT 0.9/1.1MM TR1 TAN N304 (2342) PC</v>
          </cell>
          <cell r="F4633">
            <v>1042</v>
          </cell>
          <cell r="G4633">
            <v>57500</v>
          </cell>
          <cell r="H4633">
            <v>45005</v>
          </cell>
          <cell r="I4633">
            <v>45013</v>
          </cell>
          <cell r="O4633" t="str">
            <v>PRO</v>
          </cell>
        </row>
        <row r="4634">
          <cell r="C4634" t="str">
            <v>150012655/20</v>
          </cell>
          <cell r="D4634" t="str">
            <v>SIN LIAN LEE MANUFACTURING SDN. BHD</v>
          </cell>
          <cell r="E4634" t="str">
            <v>CAC-N VINTAGE SHEEN K TT TSF 1.2/1.4MM TR TAN N304 (2342) PC</v>
          </cell>
          <cell r="F4634">
            <v>350</v>
          </cell>
          <cell r="G4634">
            <v>23000</v>
          </cell>
          <cell r="H4634">
            <v>45006</v>
          </cell>
          <cell r="I4634">
            <v>45013</v>
          </cell>
          <cell r="O4634" t="str">
            <v>PRO</v>
          </cell>
        </row>
        <row r="4635">
          <cell r="C4635" t="str">
            <v>150012655/20</v>
          </cell>
          <cell r="D4635" t="str">
            <v>SIN LIAN LEE MANUFACTURING SDN. BHD</v>
          </cell>
          <cell r="E4635" t="str">
            <v>CAC-N VINTAGE SHEEN K TT TSF 1.2/1.4MM TR TAN N304 (2342) PC</v>
          </cell>
          <cell r="F4635">
            <v>350</v>
          </cell>
          <cell r="G4635">
            <v>23000</v>
          </cell>
          <cell r="H4635">
            <v>45006</v>
          </cell>
          <cell r="I4635">
            <v>45013</v>
          </cell>
          <cell r="O4635" t="str">
            <v>PRO</v>
          </cell>
        </row>
        <row r="4636">
          <cell r="C4636" t="str">
            <v>150012655/20</v>
          </cell>
          <cell r="D4636" t="str">
            <v>SIN LIAN LEE MANUFACTURING SDN. BHD</v>
          </cell>
          <cell r="E4636" t="str">
            <v>CAC-N VINTAGE SHEEN K TT TSF 1.2/1.4MM TR TAN N304 (2342) PC</v>
          </cell>
          <cell r="F4636">
            <v>350</v>
          </cell>
          <cell r="G4636">
            <v>23000</v>
          </cell>
          <cell r="H4636">
            <v>45006</v>
          </cell>
          <cell r="I4636">
            <v>45013</v>
          </cell>
          <cell r="O4636" t="str">
            <v>PRO</v>
          </cell>
        </row>
        <row r="4637">
          <cell r="C4637" t="str">
            <v>150012655/20</v>
          </cell>
          <cell r="D4637" t="str">
            <v>SIN LIAN LEE MANUFACTURING SDN. BHD</v>
          </cell>
          <cell r="E4637" t="str">
            <v>CAC-N VINTAGE SHEEN K TT TSF 1.2/1.4MM TR TAN N304 (2342) PC</v>
          </cell>
          <cell r="F4637">
            <v>350</v>
          </cell>
          <cell r="G4637">
            <v>23000</v>
          </cell>
          <cell r="H4637">
            <v>45006</v>
          </cell>
          <cell r="I4637">
            <v>45013</v>
          </cell>
          <cell r="O4637" t="str">
            <v>PRO</v>
          </cell>
        </row>
        <row r="4638">
          <cell r="C4638" t="str">
            <v>150012655/20</v>
          </cell>
          <cell r="D4638" t="str">
            <v>SIN LIAN LEE MANUFACTURING SDN. BHD</v>
          </cell>
          <cell r="E4638" t="str">
            <v>CAC-N VINTAGE SHEEN K TT TSF 1.2/1.4MM TR TAN N304 (2342) PC</v>
          </cell>
          <cell r="F4638">
            <v>350</v>
          </cell>
          <cell r="G4638">
            <v>23000</v>
          </cell>
          <cell r="H4638">
            <v>45006</v>
          </cell>
          <cell r="I4638">
            <v>45013</v>
          </cell>
          <cell r="O4638" t="str">
            <v>PRO</v>
          </cell>
        </row>
        <row r="4639">
          <cell r="C4639" t="str">
            <v>150012655/20</v>
          </cell>
          <cell r="D4639" t="str">
            <v>SIN LIAN LEE MANUFACTURING SDN. BHD</v>
          </cell>
          <cell r="E4639" t="str">
            <v>CAC-N VINTAGE SHEEN K TT TSF 1.2/1.4MM TR TAN N304 (2342) PC</v>
          </cell>
          <cell r="F4639">
            <v>350</v>
          </cell>
          <cell r="G4639">
            <v>23000</v>
          </cell>
          <cell r="H4639">
            <v>45006</v>
          </cell>
          <cell r="I4639">
            <v>45013</v>
          </cell>
          <cell r="O4639" t="str">
            <v>PRO</v>
          </cell>
        </row>
        <row r="4640">
          <cell r="C4640" t="str">
            <v>150012655/20</v>
          </cell>
          <cell r="D4640" t="str">
            <v>SIN LIAN LEE MANUFACTURING SDN. BHD</v>
          </cell>
          <cell r="E4640" t="str">
            <v>CAC-N VINTAGE SHEEN K TT TSF 1.2/1.4MM TR TAN N304 (2342) PC</v>
          </cell>
          <cell r="F4640">
            <v>350</v>
          </cell>
          <cell r="G4640">
            <v>23000</v>
          </cell>
          <cell r="H4640">
            <v>45006</v>
          </cell>
          <cell r="I4640">
            <v>45013</v>
          </cell>
          <cell r="O4640" t="str">
            <v>PRO</v>
          </cell>
        </row>
        <row r="4641">
          <cell r="C4641" t="str">
            <v>150012655/20</v>
          </cell>
          <cell r="D4641" t="str">
            <v>SIN LIAN LEE MANUFACTURING SDN. BHD</v>
          </cell>
          <cell r="E4641" t="str">
            <v>CAC-N VINTAGE SHEEN K TT TSF 1.2/1.4MM TR TAN N304 (2342) PC</v>
          </cell>
          <cell r="F4641">
            <v>350</v>
          </cell>
          <cell r="G4641">
            <v>23000</v>
          </cell>
          <cell r="H4641">
            <v>45006</v>
          </cell>
          <cell r="I4641">
            <v>45013</v>
          </cell>
          <cell r="O4641" t="str">
            <v>PRO</v>
          </cell>
        </row>
        <row r="4642">
          <cell r="C4642" t="str">
            <v>150012655/20</v>
          </cell>
          <cell r="D4642" t="str">
            <v>SIN LIAN LEE MANUFACTURING SDN. BHD</v>
          </cell>
          <cell r="E4642" t="str">
            <v>CAC-N VINTAGE SHEEN K TT TSF 1.2/1.4MM TR TAN N304 (2342) PC</v>
          </cell>
          <cell r="F4642">
            <v>350</v>
          </cell>
          <cell r="G4642">
            <v>23000</v>
          </cell>
          <cell r="H4642">
            <v>45006</v>
          </cell>
          <cell r="I4642">
            <v>45013</v>
          </cell>
          <cell r="O4642" t="str">
            <v>PRO</v>
          </cell>
        </row>
        <row r="4643">
          <cell r="C4643" t="str">
            <v>150012655/20</v>
          </cell>
          <cell r="D4643" t="str">
            <v>SIN LIAN LEE MANUFACTURING SDN. BHD</v>
          </cell>
          <cell r="E4643" t="str">
            <v>CAC-N VINTAGE SHEEN K TT TSF 1.2/1.4MM TR TAN N304 (2342) PC</v>
          </cell>
          <cell r="F4643">
            <v>350</v>
          </cell>
          <cell r="G4643">
            <v>23000</v>
          </cell>
          <cell r="H4643">
            <v>45006</v>
          </cell>
          <cell r="I4643">
            <v>45013</v>
          </cell>
          <cell r="O4643" t="str">
            <v>PRO</v>
          </cell>
        </row>
        <row r="4644">
          <cell r="C4644" t="str">
            <v>150012655/20</v>
          </cell>
          <cell r="D4644" t="str">
            <v>SIN LIAN LEE MANUFACTURING SDN. BHD</v>
          </cell>
          <cell r="E4644" t="str">
            <v>CAC-N VINTAGE SHEEN K TT TSF 1.2/1.4MM TR TAN N304 (2342) PC</v>
          </cell>
          <cell r="F4644">
            <v>350</v>
          </cell>
          <cell r="G4644">
            <v>23000</v>
          </cell>
          <cell r="H4644">
            <v>45006</v>
          </cell>
          <cell r="I4644">
            <v>45013</v>
          </cell>
          <cell r="O4644" t="str">
            <v>PRO</v>
          </cell>
        </row>
        <row r="4645">
          <cell r="C4645" t="str">
            <v>150012655/20</v>
          </cell>
          <cell r="D4645" t="str">
            <v>SIN LIAN LEE MANUFACTURING SDN. BHD</v>
          </cell>
          <cell r="E4645" t="str">
            <v>CAC-N VINTAGE SHEEN K TT TSF 1.2/1.4MM TR TAN N304 (2342) PC</v>
          </cell>
          <cell r="F4645">
            <v>350</v>
          </cell>
          <cell r="G4645">
            <v>23000</v>
          </cell>
          <cell r="H4645">
            <v>45006</v>
          </cell>
          <cell r="I4645">
            <v>45013</v>
          </cell>
          <cell r="O4645" t="str">
            <v>PRO</v>
          </cell>
        </row>
        <row r="4646">
          <cell r="C4646" t="str">
            <v>150012655/20</v>
          </cell>
          <cell r="D4646" t="str">
            <v>SIN LIAN LEE MANUFACTURING SDN. BHD</v>
          </cell>
          <cell r="E4646" t="str">
            <v>CAC-N VINTAGE SHEEN K TT TSF 1.2/1.4MM TR TAN N304 (2342) PC</v>
          </cell>
          <cell r="F4646">
            <v>350</v>
          </cell>
          <cell r="G4646">
            <v>23000</v>
          </cell>
          <cell r="H4646">
            <v>45006</v>
          </cell>
          <cell r="I4646">
            <v>45013</v>
          </cell>
          <cell r="O4646" t="str">
            <v>PRO</v>
          </cell>
        </row>
        <row r="4647">
          <cell r="C4647" t="str">
            <v>150012655/20</v>
          </cell>
          <cell r="D4647" t="str">
            <v>SIN LIAN LEE MANUFACTURING SDN. BHD</v>
          </cell>
          <cell r="E4647" t="str">
            <v>CAC-N VINTAGE SHEEN K TT TSF 1.2/1.4MM TR TAN N304 (2342) PC</v>
          </cell>
          <cell r="F4647">
            <v>350</v>
          </cell>
          <cell r="G4647">
            <v>23000</v>
          </cell>
          <cell r="H4647">
            <v>45006</v>
          </cell>
          <cell r="I4647">
            <v>45013</v>
          </cell>
          <cell r="O4647" t="str">
            <v>PRO</v>
          </cell>
        </row>
        <row r="4648">
          <cell r="C4648" t="str">
            <v>150012655/20</v>
          </cell>
          <cell r="D4648" t="str">
            <v>SIN LIAN LEE MANUFACTURING SDN. BHD</v>
          </cell>
          <cell r="E4648" t="str">
            <v>CAC-N VINTAGE SHEEN K TT TSF 1.2/1.4MM TR TAN N304 (2342) PC</v>
          </cell>
          <cell r="F4648">
            <v>350</v>
          </cell>
          <cell r="G4648">
            <v>23000</v>
          </cell>
          <cell r="H4648">
            <v>45006</v>
          </cell>
          <cell r="I4648">
            <v>45013</v>
          </cell>
          <cell r="O4648" t="str">
            <v>PRO</v>
          </cell>
        </row>
        <row r="4649">
          <cell r="C4649" t="str">
            <v>150012655/20</v>
          </cell>
          <cell r="D4649" t="str">
            <v>SIN LIAN LEE MANUFACTURING SDN. BHD</v>
          </cell>
          <cell r="E4649" t="str">
            <v>CAC-N VINTAGE SHEEN K TT TSF 1.2/1.4MM TR TAN N304 (2342) PC</v>
          </cell>
          <cell r="F4649">
            <v>350</v>
          </cell>
          <cell r="G4649">
            <v>23000</v>
          </cell>
          <cell r="H4649">
            <v>45006</v>
          </cell>
          <cell r="I4649">
            <v>45013</v>
          </cell>
          <cell r="O4649" t="str">
            <v>PRO</v>
          </cell>
        </row>
        <row r="4650">
          <cell r="C4650" t="str">
            <v>150012655/20</v>
          </cell>
          <cell r="D4650" t="str">
            <v>SIN LIAN LEE MANUFACTURING SDN. BHD</v>
          </cell>
          <cell r="E4650" t="str">
            <v>CAC-N VINTAGE SHEEN K TT TSF 1.2/1.4MM TR TAN N304 (2342) PC</v>
          </cell>
          <cell r="F4650">
            <v>350</v>
          </cell>
          <cell r="G4650">
            <v>23000</v>
          </cell>
          <cell r="H4650">
            <v>45006</v>
          </cell>
          <cell r="I4650">
            <v>45013</v>
          </cell>
          <cell r="O4650" t="str">
            <v>PRO</v>
          </cell>
        </row>
        <row r="4651">
          <cell r="C4651" t="str">
            <v>150012655/20</v>
          </cell>
          <cell r="D4651" t="str">
            <v>SIN LIAN LEE MANUFACTURING SDN. BHD</v>
          </cell>
          <cell r="E4651" t="str">
            <v>CAC-N VINTAGE SHEEN K TT TSF 1.2/1.4MM TR TAN N304 (2342) PC</v>
          </cell>
          <cell r="F4651">
            <v>350</v>
          </cell>
          <cell r="G4651">
            <v>23000</v>
          </cell>
          <cell r="H4651">
            <v>45006</v>
          </cell>
          <cell r="I4651">
            <v>45013</v>
          </cell>
          <cell r="O4651" t="str">
            <v>PRO</v>
          </cell>
        </row>
        <row r="4652">
          <cell r="C4652" t="str">
            <v>150012655/20</v>
          </cell>
          <cell r="D4652" t="str">
            <v>SIN LIAN LEE MANUFACTURING SDN. BHD</v>
          </cell>
          <cell r="E4652" t="str">
            <v>CAC-N VINTAGE SHEEN K TT TSF 1.2/1.4MM TR TAN N304 (2342) PC</v>
          </cell>
          <cell r="F4652">
            <v>350</v>
          </cell>
          <cell r="G4652">
            <v>23000</v>
          </cell>
          <cell r="H4652">
            <v>45006</v>
          </cell>
          <cell r="I4652">
            <v>45013</v>
          </cell>
          <cell r="O4652" t="str">
            <v>PRO</v>
          </cell>
        </row>
        <row r="4653">
          <cell r="C4653" t="str">
            <v>150012631/10</v>
          </cell>
          <cell r="D4653" t="str">
            <v>OUCANYON FURNITURE (VIETNAM)</v>
          </cell>
          <cell r="E4653" t="str">
            <v>CAC-N ALINE US K TT 0.9/1.1MM TR CHINA WHITE (9178) PC</v>
          </cell>
          <cell r="F4653">
            <v>150</v>
          </cell>
          <cell r="G4653">
            <v>7820</v>
          </cell>
          <cell r="H4653">
            <v>45007</v>
          </cell>
          <cell r="I4653">
            <v>45000</v>
          </cell>
          <cell r="O4653" t="str">
            <v>PRO</v>
          </cell>
        </row>
        <row r="4654">
          <cell r="C4654" t="str">
            <v>150012631/10</v>
          </cell>
          <cell r="D4654" t="str">
            <v>OUCANYON FURNITURE (VIETNAM)</v>
          </cell>
          <cell r="E4654" t="str">
            <v>CAC-N ALINE US K TT 0.9/1.1MM TR CHINA WHITE (9178) PC</v>
          </cell>
          <cell r="F4654">
            <v>150</v>
          </cell>
          <cell r="G4654">
            <v>7820</v>
          </cell>
          <cell r="H4654">
            <v>45007</v>
          </cell>
          <cell r="I4654">
            <v>45000</v>
          </cell>
          <cell r="O4654" t="str">
            <v>PRO</v>
          </cell>
        </row>
        <row r="4655">
          <cell r="C4655" t="str">
            <v>150012631/10</v>
          </cell>
          <cell r="D4655" t="str">
            <v>OUCANYON FURNITURE (VIETNAM)</v>
          </cell>
          <cell r="E4655" t="str">
            <v>CAC-N ALINE US K TT 0.9/1.1MM TR CHINA WHITE (9178) PC</v>
          </cell>
          <cell r="F4655">
            <v>150</v>
          </cell>
          <cell r="G4655">
            <v>7820</v>
          </cell>
          <cell r="H4655">
            <v>45007</v>
          </cell>
          <cell r="I4655">
            <v>45000</v>
          </cell>
          <cell r="O4655" t="str">
            <v>PRO</v>
          </cell>
        </row>
        <row r="4656">
          <cell r="C4656" t="str">
            <v>150012631/10</v>
          </cell>
          <cell r="D4656" t="str">
            <v>OUCANYON FURNITURE (VIETNAM)</v>
          </cell>
          <cell r="E4656" t="str">
            <v>CAC-N ALINE US K TT 0.9/1.1MM TR CHINA WHITE (9178) PC</v>
          </cell>
          <cell r="F4656">
            <v>150</v>
          </cell>
          <cell r="G4656">
            <v>7820</v>
          </cell>
          <cell r="H4656">
            <v>45007</v>
          </cell>
          <cell r="I4656">
            <v>45000</v>
          </cell>
          <cell r="O4656" t="str">
            <v>PRO</v>
          </cell>
        </row>
        <row r="4657">
          <cell r="C4657" t="str">
            <v>150012631/10</v>
          </cell>
          <cell r="D4657" t="str">
            <v>OUCANYON FURNITURE (VIETNAM)</v>
          </cell>
          <cell r="E4657" t="str">
            <v>CAC-N ALINE US K TT 0.9/1.1MM TR CHINA WHITE (9178) PC</v>
          </cell>
          <cell r="F4657">
            <v>150</v>
          </cell>
          <cell r="G4657">
            <v>7820</v>
          </cell>
          <cell r="H4657">
            <v>45007</v>
          </cell>
          <cell r="I4657">
            <v>45000</v>
          </cell>
          <cell r="O4657" t="str">
            <v>PRO</v>
          </cell>
        </row>
        <row r="4658">
          <cell r="C4658" t="str">
            <v>150012631/10</v>
          </cell>
          <cell r="D4658" t="str">
            <v>OUCANYON FURNITURE (VIETNAM)</v>
          </cell>
          <cell r="E4658" t="str">
            <v>CAC-N ALINE US K TT 0.9/1.1MM TR CHINA WHITE (9178) PC</v>
          </cell>
          <cell r="F4658">
            <v>150</v>
          </cell>
          <cell r="G4658">
            <v>7820</v>
          </cell>
          <cell r="H4658">
            <v>45007</v>
          </cell>
          <cell r="I4658">
            <v>45000</v>
          </cell>
          <cell r="O4658" t="str">
            <v>PRO</v>
          </cell>
        </row>
        <row r="4659">
          <cell r="C4659" t="str">
            <v>150012631/10</v>
          </cell>
          <cell r="D4659" t="str">
            <v>OUCANYON FURNITURE (VIETNAM)</v>
          </cell>
          <cell r="E4659" t="str">
            <v>CAC-N ALINE US K TT 0.9/1.1MM TR CHINA WHITE (9178) PC</v>
          </cell>
          <cell r="F4659">
            <v>150</v>
          </cell>
          <cell r="G4659">
            <v>7820</v>
          </cell>
          <cell r="H4659">
            <v>45007</v>
          </cell>
          <cell r="I4659">
            <v>45000</v>
          </cell>
          <cell r="O4659" t="str">
            <v>PRO</v>
          </cell>
        </row>
        <row r="4660">
          <cell r="C4660" t="str">
            <v>150012631/10</v>
          </cell>
          <cell r="D4660" t="str">
            <v>OUCANYON FURNITURE (VIETNAM)</v>
          </cell>
          <cell r="E4660" t="str">
            <v>CAC-N ALINE US K TT 0.9/1.1MM TR CHINA WHITE (9178) PC</v>
          </cell>
          <cell r="F4660">
            <v>150</v>
          </cell>
          <cell r="G4660">
            <v>7820</v>
          </cell>
          <cell r="H4660">
            <v>45007</v>
          </cell>
          <cell r="I4660">
            <v>45000</v>
          </cell>
          <cell r="O4660" t="str">
            <v>PRO</v>
          </cell>
        </row>
        <row r="4661">
          <cell r="C4661" t="str">
            <v>150012631/10</v>
          </cell>
          <cell r="D4661" t="str">
            <v>OUCANYON FURNITURE (VIETNAM)</v>
          </cell>
          <cell r="E4661" t="str">
            <v>CAC-N ALINE US K TT 0.9/1.1MM TR CHINA WHITE (9178) PC</v>
          </cell>
          <cell r="F4661">
            <v>161</v>
          </cell>
          <cell r="G4661">
            <v>7820</v>
          </cell>
          <cell r="H4661">
            <v>45007</v>
          </cell>
          <cell r="I4661">
            <v>45000</v>
          </cell>
          <cell r="O4661" t="str">
            <v>PRO</v>
          </cell>
        </row>
        <row r="4662">
          <cell r="C4662" t="str">
            <v>150012631/10</v>
          </cell>
          <cell r="D4662" t="str">
            <v>OUCANYON FURNITURE (VIETNAM)</v>
          </cell>
          <cell r="E4662" t="str">
            <v>CAC-N ALINE US K TT 0.9/1.1MM TR CHINA WHITE (9178) PC</v>
          </cell>
          <cell r="F4662">
            <v>161</v>
          </cell>
          <cell r="G4662">
            <v>7820</v>
          </cell>
          <cell r="H4662">
            <v>45007</v>
          </cell>
          <cell r="I4662">
            <v>45000</v>
          </cell>
          <cell r="O4662" t="str">
            <v>PRO</v>
          </cell>
        </row>
        <row r="4663">
          <cell r="C4663" t="str">
            <v>150012631/10</v>
          </cell>
          <cell r="D4663" t="str">
            <v>OUCANYON FURNITURE (VIETNAM)</v>
          </cell>
          <cell r="E4663" t="str">
            <v>CAC-N ALINE US K TT 0.9/1.1MM TR CHINA WHITE (9178) PC</v>
          </cell>
          <cell r="F4663">
            <v>161</v>
          </cell>
          <cell r="G4663">
            <v>7820</v>
          </cell>
          <cell r="H4663">
            <v>45007</v>
          </cell>
          <cell r="I4663">
            <v>45000</v>
          </cell>
          <cell r="O4663" t="str">
            <v>PRO</v>
          </cell>
        </row>
        <row r="4664">
          <cell r="C4664" t="str">
            <v>150012631/10</v>
          </cell>
          <cell r="D4664" t="str">
            <v>OUCANYON FURNITURE (VIETNAM)</v>
          </cell>
          <cell r="E4664" t="str">
            <v>CAC-N ALINE US K TT 0.9/1.1MM TR CHINA WHITE (9178) PC</v>
          </cell>
          <cell r="F4664">
            <v>161</v>
          </cell>
          <cell r="G4664">
            <v>7820</v>
          </cell>
          <cell r="H4664">
            <v>45007</v>
          </cell>
          <cell r="I4664">
            <v>45000</v>
          </cell>
          <cell r="O4664" t="str">
            <v>PRO</v>
          </cell>
        </row>
        <row r="4665">
          <cell r="C4665" t="str">
            <v>150012631/10</v>
          </cell>
          <cell r="D4665" t="str">
            <v>OUCANYON FURNITURE (VIETNAM)</v>
          </cell>
          <cell r="E4665" t="str">
            <v>CAC-N ALINE US K TT 0.9/1.1MM TR CHINA WHITE (9178) PC</v>
          </cell>
          <cell r="F4665">
            <v>161</v>
          </cell>
          <cell r="G4665">
            <v>7820</v>
          </cell>
          <cell r="H4665">
            <v>45007</v>
          </cell>
          <cell r="I4665">
            <v>45000</v>
          </cell>
          <cell r="O4665" t="str">
            <v>PRO</v>
          </cell>
        </row>
        <row r="4666">
          <cell r="C4666" t="str">
            <v>150012631/10</v>
          </cell>
          <cell r="D4666" t="str">
            <v>OUCANYON FURNITURE (VIETNAM)</v>
          </cell>
          <cell r="E4666" t="str">
            <v>CAC-N ALINE US K TT 0.9/1.1MM TR CHINA WHITE (9178) PC</v>
          </cell>
          <cell r="F4666">
            <v>161</v>
          </cell>
          <cell r="G4666">
            <v>7820</v>
          </cell>
          <cell r="H4666">
            <v>45007</v>
          </cell>
          <cell r="I4666">
            <v>45000</v>
          </cell>
          <cell r="O4666" t="str">
            <v>PRO</v>
          </cell>
        </row>
        <row r="4667">
          <cell r="C4667" t="str">
            <v>150012631/10</v>
          </cell>
          <cell r="D4667" t="str">
            <v>OUCANYON FURNITURE (VIETNAM)</v>
          </cell>
          <cell r="E4667" t="str">
            <v>CAC-N ALINE US K TT 0.9/1.1MM TR CHINA WHITE (9178) PC</v>
          </cell>
          <cell r="F4667">
            <v>161</v>
          </cell>
          <cell r="G4667">
            <v>7820</v>
          </cell>
          <cell r="H4667">
            <v>45007</v>
          </cell>
          <cell r="I4667">
            <v>45000</v>
          </cell>
          <cell r="O4667" t="str">
            <v>PRO</v>
          </cell>
        </row>
        <row r="4668">
          <cell r="C4668" t="str">
            <v>150012631/10</v>
          </cell>
          <cell r="D4668" t="str">
            <v>OUCANYON FURNITURE (VIETNAM)</v>
          </cell>
          <cell r="E4668" t="str">
            <v>CAC-N ALINE US K TT 0.9/1.1MM TR CHINA WHITE (9178) PC</v>
          </cell>
          <cell r="F4668">
            <v>161</v>
          </cell>
          <cell r="G4668">
            <v>7820</v>
          </cell>
          <cell r="H4668">
            <v>45007</v>
          </cell>
          <cell r="I4668">
            <v>45000</v>
          </cell>
          <cell r="O4668" t="str">
            <v>PRO</v>
          </cell>
        </row>
        <row r="4669">
          <cell r="C4669" t="str">
            <v>150012631/10</v>
          </cell>
          <cell r="D4669" t="str">
            <v>OUCANYON FURNITURE (VIETNAM)</v>
          </cell>
          <cell r="E4669" t="str">
            <v>CAC-N ALINE US K TT 0.9/1.1MM TR CHINA WHITE (9178) PC</v>
          </cell>
          <cell r="F4669">
            <v>161</v>
          </cell>
          <cell r="G4669">
            <v>7820</v>
          </cell>
          <cell r="H4669">
            <v>45007</v>
          </cell>
          <cell r="I4669">
            <v>45000</v>
          </cell>
          <cell r="O4669" t="str">
            <v>PRO</v>
          </cell>
        </row>
        <row r="4670">
          <cell r="C4670" t="str">
            <v>150012631/10</v>
          </cell>
          <cell r="D4670" t="str">
            <v>OUCANYON FURNITURE (VIETNAM)</v>
          </cell>
          <cell r="E4670" t="str">
            <v>CAC-N ALINE US K TT 0.9/1.1MM TR CHINA WHITE (9178) PC</v>
          </cell>
          <cell r="F4670">
            <v>161</v>
          </cell>
          <cell r="G4670">
            <v>7820</v>
          </cell>
          <cell r="H4670">
            <v>45007</v>
          </cell>
          <cell r="I4670">
            <v>45000</v>
          </cell>
          <cell r="O4670" t="str">
            <v>PRO</v>
          </cell>
        </row>
        <row r="4671">
          <cell r="C4671" t="str">
            <v>150012631/10</v>
          </cell>
          <cell r="D4671" t="str">
            <v>OUCANYON FURNITURE (VIETNAM)</v>
          </cell>
          <cell r="E4671" t="str">
            <v>CAC-N ALINE US K TT 0.9/1.1MM TR CHINA WHITE (9178) PC</v>
          </cell>
          <cell r="F4671">
            <v>161</v>
          </cell>
          <cell r="G4671">
            <v>7820</v>
          </cell>
          <cell r="H4671">
            <v>45007</v>
          </cell>
          <cell r="I4671">
            <v>45000</v>
          </cell>
          <cell r="O4671" t="str">
            <v>PRO</v>
          </cell>
        </row>
        <row r="4672">
          <cell r="C4672" t="str">
            <v>150012632/30</v>
          </cell>
          <cell r="D4672" t="str">
            <v>MOTOMOTION VIETNAM LIMITED</v>
          </cell>
          <cell r="E4672" t="str">
            <v>CAC-N ALINE US K TT 0.9/1.1MM TR1 CHINA WHITE 9178 (7158) PC</v>
          </cell>
          <cell r="F4672">
            <v>64</v>
          </cell>
          <cell r="G4672">
            <v>3300</v>
          </cell>
          <cell r="H4672">
            <v>45007</v>
          </cell>
          <cell r="I4672">
            <v>44995</v>
          </cell>
          <cell r="O4672" t="str">
            <v>PRO</v>
          </cell>
        </row>
        <row r="4673">
          <cell r="C4673" t="str">
            <v>150012632/30</v>
          </cell>
          <cell r="D4673" t="str">
            <v>MOTOMOTION VIETNAM LIMITED</v>
          </cell>
          <cell r="E4673" t="str">
            <v>CAC-N ALINE US K TT 0.9/1.1MM TR1 CHINA WHITE 9178 (7158) PC</v>
          </cell>
          <cell r="F4673">
            <v>64</v>
          </cell>
          <cell r="G4673">
            <v>3300</v>
          </cell>
          <cell r="H4673">
            <v>45007</v>
          </cell>
          <cell r="I4673">
            <v>44995</v>
          </cell>
          <cell r="O4673" t="str">
            <v>PRO</v>
          </cell>
        </row>
        <row r="4674">
          <cell r="C4674" t="str">
            <v>150012632/30</v>
          </cell>
          <cell r="D4674" t="str">
            <v>MOTOMOTION VIETNAM LIMITED</v>
          </cell>
          <cell r="E4674" t="str">
            <v>CAC-N ALINE US K TT 0.9/1.1MM TR1 CHINA WHITE 9178 (7158) PC</v>
          </cell>
          <cell r="F4674">
            <v>64</v>
          </cell>
          <cell r="G4674">
            <v>3300</v>
          </cell>
          <cell r="H4674">
            <v>45007</v>
          </cell>
          <cell r="I4674">
            <v>44995</v>
          </cell>
          <cell r="O4674" t="str">
            <v>PRO</v>
          </cell>
        </row>
        <row r="4675">
          <cell r="C4675" t="str">
            <v>150012632/30</v>
          </cell>
          <cell r="D4675" t="str">
            <v>MOTOMOTION VIETNAM LIMITED</v>
          </cell>
          <cell r="E4675" t="str">
            <v>CAC-N ALINE US K TT 0.9/1.1MM TR1 CHINA WHITE 9178 (7158) PC</v>
          </cell>
          <cell r="F4675">
            <v>64</v>
          </cell>
          <cell r="G4675">
            <v>3300</v>
          </cell>
          <cell r="H4675">
            <v>45007</v>
          </cell>
          <cell r="I4675">
            <v>44995</v>
          </cell>
          <cell r="O4675" t="str">
            <v>PRO</v>
          </cell>
        </row>
        <row r="4676">
          <cell r="C4676" t="str">
            <v>150012632/30</v>
          </cell>
          <cell r="D4676" t="str">
            <v>MOTOMOTION VIETNAM LIMITED</v>
          </cell>
          <cell r="E4676" t="str">
            <v>CAC-N ALINE US K TT 0.9/1.1MM TR1 CHINA WHITE 9178 (7158) PC</v>
          </cell>
          <cell r="F4676">
            <v>64</v>
          </cell>
          <cell r="G4676">
            <v>3300</v>
          </cell>
          <cell r="H4676">
            <v>45007</v>
          </cell>
          <cell r="I4676">
            <v>44995</v>
          </cell>
          <cell r="O4676" t="str">
            <v>PRO</v>
          </cell>
        </row>
        <row r="4677">
          <cell r="C4677" t="str">
            <v>150012632/30</v>
          </cell>
          <cell r="D4677" t="str">
            <v>MOTOMOTION VIETNAM LIMITED</v>
          </cell>
          <cell r="E4677" t="str">
            <v>CAC-N ALINE US K TT 0.9/1.1MM TR1 CHINA WHITE 9178 (7158) PC</v>
          </cell>
          <cell r="F4677">
            <v>64</v>
          </cell>
          <cell r="G4677">
            <v>3300</v>
          </cell>
          <cell r="H4677">
            <v>45007</v>
          </cell>
          <cell r="I4677">
            <v>44995</v>
          </cell>
          <cell r="O4677" t="str">
            <v>PRO</v>
          </cell>
        </row>
        <row r="4678">
          <cell r="C4678" t="str">
            <v>150012632/30</v>
          </cell>
          <cell r="D4678" t="str">
            <v>MOTOMOTION VIETNAM LIMITED</v>
          </cell>
          <cell r="E4678" t="str">
            <v>CAC-N ALINE US K TT 0.9/1.1MM TR1 CHINA WHITE 9178 (7158) PC</v>
          </cell>
          <cell r="F4678">
            <v>64</v>
          </cell>
          <cell r="G4678">
            <v>3300</v>
          </cell>
          <cell r="H4678">
            <v>45007</v>
          </cell>
          <cell r="I4678">
            <v>44995</v>
          </cell>
          <cell r="O4678" t="str">
            <v>PRO</v>
          </cell>
        </row>
        <row r="4679">
          <cell r="C4679" t="str">
            <v>150012632/30</v>
          </cell>
          <cell r="D4679" t="str">
            <v>MOTOMOTION VIETNAM LIMITED</v>
          </cell>
          <cell r="E4679" t="str">
            <v>CAC-N ALINE US K TT 0.9/1.1MM TR1 CHINA WHITE 9178 (7158) PC</v>
          </cell>
          <cell r="F4679">
            <v>64</v>
          </cell>
          <cell r="G4679">
            <v>3300</v>
          </cell>
          <cell r="H4679">
            <v>45007</v>
          </cell>
          <cell r="I4679">
            <v>44995</v>
          </cell>
          <cell r="O4679" t="str">
            <v>PRO</v>
          </cell>
        </row>
        <row r="4680">
          <cell r="C4680" t="str">
            <v>150012632/30</v>
          </cell>
          <cell r="D4680" t="str">
            <v>MOTOMOTION VIETNAM LIMITED</v>
          </cell>
          <cell r="E4680" t="str">
            <v>CAC-N ALINE US K TT 0.9/1.1MM TR1 CHINA WHITE 9178 (7158) PC</v>
          </cell>
          <cell r="F4680">
            <v>64</v>
          </cell>
          <cell r="G4680">
            <v>3300</v>
          </cell>
          <cell r="H4680">
            <v>45007</v>
          </cell>
          <cell r="I4680">
            <v>44995</v>
          </cell>
          <cell r="O4680" t="str">
            <v>PRO</v>
          </cell>
        </row>
        <row r="4681">
          <cell r="C4681" t="str">
            <v>150012632/30</v>
          </cell>
          <cell r="D4681" t="str">
            <v>MOTOMOTION VIETNAM LIMITED</v>
          </cell>
          <cell r="E4681" t="str">
            <v>CAC-N ALINE US K TT 0.9/1.1MM TR1 CHINA WHITE 9178 (7158) PC</v>
          </cell>
          <cell r="F4681">
            <v>64</v>
          </cell>
          <cell r="G4681">
            <v>3300</v>
          </cell>
          <cell r="H4681">
            <v>45007</v>
          </cell>
          <cell r="I4681">
            <v>44995</v>
          </cell>
          <cell r="O4681" t="str">
            <v>PRO</v>
          </cell>
        </row>
        <row r="4682">
          <cell r="C4682" t="str">
            <v>150012632/30</v>
          </cell>
          <cell r="D4682" t="str">
            <v>MOTOMOTION VIETNAM LIMITED</v>
          </cell>
          <cell r="E4682" t="str">
            <v>CAC-N ALINE US K TT 0.9/1.1MM TR1 CHINA WHITE 9178 (7158) PC</v>
          </cell>
          <cell r="F4682">
            <v>64</v>
          </cell>
          <cell r="G4682">
            <v>3300</v>
          </cell>
          <cell r="H4682">
            <v>45007</v>
          </cell>
          <cell r="I4682">
            <v>44995</v>
          </cell>
          <cell r="O4682" t="str">
            <v>PRO</v>
          </cell>
        </row>
        <row r="4683">
          <cell r="C4683" t="str">
            <v>150012632/30</v>
          </cell>
          <cell r="D4683" t="str">
            <v>MOTOMOTION VIETNAM LIMITED</v>
          </cell>
          <cell r="E4683" t="str">
            <v>CAC-N ALINE US K TT 0.9/1.1MM TR1 CHINA WHITE 9178 (7158) PC</v>
          </cell>
          <cell r="F4683">
            <v>64</v>
          </cell>
          <cell r="G4683">
            <v>3300</v>
          </cell>
          <cell r="H4683">
            <v>45007</v>
          </cell>
          <cell r="I4683">
            <v>44995</v>
          </cell>
          <cell r="O4683" t="str">
            <v>PRO</v>
          </cell>
        </row>
        <row r="4684">
          <cell r="C4684" t="str">
            <v>150012632/30</v>
          </cell>
          <cell r="D4684" t="str">
            <v>MOTOMOTION VIETNAM LIMITED</v>
          </cell>
          <cell r="E4684" t="str">
            <v>CAC-N ALINE US K TT 0.9/1.1MM TR1 CHINA WHITE 9178 (7158) PC</v>
          </cell>
          <cell r="F4684">
            <v>64</v>
          </cell>
          <cell r="G4684">
            <v>3300</v>
          </cell>
          <cell r="H4684">
            <v>45007</v>
          </cell>
          <cell r="I4684">
            <v>44995</v>
          </cell>
          <cell r="O4684" t="str">
            <v>PRO</v>
          </cell>
        </row>
        <row r="4685">
          <cell r="C4685" t="str">
            <v>150012632/30</v>
          </cell>
          <cell r="D4685" t="str">
            <v>MOTOMOTION VIETNAM LIMITED</v>
          </cell>
          <cell r="E4685" t="str">
            <v>CAC-N ALINE US K TT 0.9/1.1MM TR1 CHINA WHITE 9178 (7158) PC</v>
          </cell>
          <cell r="F4685">
            <v>64</v>
          </cell>
          <cell r="G4685">
            <v>3300</v>
          </cell>
          <cell r="H4685">
            <v>45007</v>
          </cell>
          <cell r="I4685">
            <v>44995</v>
          </cell>
          <cell r="O4685" t="str">
            <v>PRO</v>
          </cell>
        </row>
        <row r="4686">
          <cell r="C4686" t="str">
            <v>150012632/30</v>
          </cell>
          <cell r="D4686" t="str">
            <v>MOTOMOTION VIETNAM LIMITED</v>
          </cell>
          <cell r="E4686" t="str">
            <v>CAC-N ALINE US K TT 0.9/1.1MM TR1 CHINA WHITE 9178 (7158) PC</v>
          </cell>
          <cell r="F4686">
            <v>64</v>
          </cell>
          <cell r="G4686">
            <v>3300</v>
          </cell>
          <cell r="H4686">
            <v>45007</v>
          </cell>
          <cell r="I4686">
            <v>44995</v>
          </cell>
          <cell r="O4686" t="str">
            <v>PRO</v>
          </cell>
        </row>
        <row r="4687">
          <cell r="C4687" t="str">
            <v>150012632/30</v>
          </cell>
          <cell r="D4687" t="str">
            <v>MOTOMOTION VIETNAM LIMITED</v>
          </cell>
          <cell r="E4687" t="str">
            <v>CAC-N ALINE US K TT 0.9/1.1MM TR1 CHINA WHITE 9178 (7158) PC</v>
          </cell>
          <cell r="F4687">
            <v>64</v>
          </cell>
          <cell r="G4687">
            <v>3300</v>
          </cell>
          <cell r="H4687">
            <v>45007</v>
          </cell>
          <cell r="I4687">
            <v>44995</v>
          </cell>
          <cell r="O4687" t="str">
            <v>PRO</v>
          </cell>
        </row>
        <row r="4688">
          <cell r="C4688" t="str">
            <v>150012632/30</v>
          </cell>
          <cell r="D4688" t="str">
            <v>MOTOMOTION VIETNAM LIMITED</v>
          </cell>
          <cell r="E4688" t="str">
            <v>CAC-N ALINE US K TT 0.9/1.1MM TR1 CHINA WHITE 9178 (7158) PC</v>
          </cell>
          <cell r="F4688">
            <v>64</v>
          </cell>
          <cell r="G4688">
            <v>3300</v>
          </cell>
          <cell r="H4688">
            <v>45007</v>
          </cell>
          <cell r="I4688">
            <v>44995</v>
          </cell>
          <cell r="O4688" t="str">
            <v>PRO</v>
          </cell>
        </row>
        <row r="4689">
          <cell r="C4689" t="str">
            <v>150012632/30</v>
          </cell>
          <cell r="D4689" t="str">
            <v>MOTOMOTION VIETNAM LIMITED</v>
          </cell>
          <cell r="E4689" t="str">
            <v>CAC-N ALINE US K TT 0.9/1.1MM TR1 CHINA WHITE 9178 (7158) PC</v>
          </cell>
          <cell r="F4689">
            <v>64</v>
          </cell>
          <cell r="G4689">
            <v>3300</v>
          </cell>
          <cell r="H4689">
            <v>45007</v>
          </cell>
          <cell r="I4689">
            <v>44995</v>
          </cell>
          <cell r="O4689" t="str">
            <v>PRO</v>
          </cell>
        </row>
        <row r="4690">
          <cell r="C4690" t="str">
            <v>150012632/40</v>
          </cell>
          <cell r="D4690" t="str">
            <v>MOTOMOTION VIETNAM LIMITED</v>
          </cell>
          <cell r="E4690" t="str">
            <v>CAC-N ALINE K TT TSF 1.2/1.4MM TR CHINA WHITE 9178 (7158) PC</v>
          </cell>
          <cell r="F4690">
            <v>60</v>
          </cell>
          <cell r="G4690">
            <v>3300</v>
          </cell>
          <cell r="H4690">
            <v>45012</v>
          </cell>
          <cell r="I4690">
            <v>44995</v>
          </cell>
          <cell r="O4690" t="str">
            <v>PRO</v>
          </cell>
        </row>
        <row r="4691">
          <cell r="C4691" t="str">
            <v>150012632/40</v>
          </cell>
          <cell r="D4691" t="str">
            <v>MOTOMOTION VIETNAM LIMITED</v>
          </cell>
          <cell r="E4691" t="str">
            <v>CAC-N ALINE K TT TSF 1.2/1.4MM TR CHINA WHITE 9178 (7158) PC</v>
          </cell>
          <cell r="F4691">
            <v>60</v>
          </cell>
          <cell r="G4691">
            <v>3300</v>
          </cell>
          <cell r="H4691">
            <v>45012</v>
          </cell>
          <cell r="I4691">
            <v>44995</v>
          </cell>
          <cell r="O4691" t="str">
            <v>PRO</v>
          </cell>
        </row>
        <row r="4692">
          <cell r="C4692" t="str">
            <v>150012632/40</v>
          </cell>
          <cell r="D4692" t="str">
            <v>MOTOMOTION VIETNAM LIMITED</v>
          </cell>
          <cell r="E4692" t="str">
            <v>CAC-N ALINE K TT TSF 1.2/1.4MM TR CHINA WHITE 9178 (7158) PC</v>
          </cell>
          <cell r="F4692">
            <v>60</v>
          </cell>
          <cell r="G4692">
            <v>3300</v>
          </cell>
          <cell r="H4692">
            <v>45012</v>
          </cell>
          <cell r="I4692">
            <v>44995</v>
          </cell>
          <cell r="O4692" t="str">
            <v>PRO</v>
          </cell>
        </row>
        <row r="4693">
          <cell r="C4693" t="str">
            <v>150012632/40</v>
          </cell>
          <cell r="D4693" t="str">
            <v>MOTOMOTION VIETNAM LIMITED</v>
          </cell>
          <cell r="E4693" t="str">
            <v>CAC-N ALINE K TT TSF 1.2/1.4MM TR CHINA WHITE 9178 (7158) PC</v>
          </cell>
          <cell r="F4693">
            <v>60</v>
          </cell>
          <cell r="G4693">
            <v>3300</v>
          </cell>
          <cell r="H4693">
            <v>45012</v>
          </cell>
          <cell r="I4693">
            <v>44995</v>
          </cell>
          <cell r="O4693" t="str">
            <v>PRO</v>
          </cell>
        </row>
        <row r="4694">
          <cell r="C4694" t="str">
            <v>150012632/40</v>
          </cell>
          <cell r="D4694" t="str">
            <v>MOTOMOTION VIETNAM LIMITED</v>
          </cell>
          <cell r="E4694" t="str">
            <v>CAC-N ALINE K TT TSF 1.2/1.4MM TR CHINA WHITE 9178 (7158) PC</v>
          </cell>
          <cell r="F4694">
            <v>60</v>
          </cell>
          <cell r="G4694">
            <v>3300</v>
          </cell>
          <cell r="H4694">
            <v>45012</v>
          </cell>
          <cell r="I4694">
            <v>44995</v>
          </cell>
          <cell r="O4694" t="str">
            <v>PRO</v>
          </cell>
        </row>
        <row r="4695">
          <cell r="C4695" t="str">
            <v>150012632/40</v>
          </cell>
          <cell r="D4695" t="str">
            <v>MOTOMOTION VIETNAM LIMITED</v>
          </cell>
          <cell r="E4695" t="str">
            <v>CAC-N ALINE K TT TSF 1.2/1.4MM TR CHINA WHITE 9178 (7158) PC</v>
          </cell>
          <cell r="F4695">
            <v>60</v>
          </cell>
          <cell r="G4695">
            <v>3300</v>
          </cell>
          <cell r="H4695">
            <v>45012</v>
          </cell>
          <cell r="I4695">
            <v>44995</v>
          </cell>
          <cell r="O4695" t="str">
            <v>PRO</v>
          </cell>
        </row>
        <row r="4696">
          <cell r="C4696" t="str">
            <v>150012632/40</v>
          </cell>
          <cell r="D4696" t="str">
            <v>MOTOMOTION VIETNAM LIMITED</v>
          </cell>
          <cell r="E4696" t="str">
            <v>CAC-N ALINE K TT TSF 1.2/1.4MM TR CHINA WHITE 9178 (7158) PC</v>
          </cell>
          <cell r="F4696">
            <v>60</v>
          </cell>
          <cell r="G4696">
            <v>3300</v>
          </cell>
          <cell r="H4696">
            <v>45012</v>
          </cell>
          <cell r="I4696">
            <v>44995</v>
          </cell>
          <cell r="O4696" t="str">
            <v>PRO</v>
          </cell>
        </row>
        <row r="4697">
          <cell r="C4697" t="str">
            <v>150012632/40</v>
          </cell>
          <cell r="D4697" t="str">
            <v>MOTOMOTION VIETNAM LIMITED</v>
          </cell>
          <cell r="E4697" t="str">
            <v>CAC-N ALINE K TT TSF 1.2/1.4MM TR CHINA WHITE 9178 (7158) PC</v>
          </cell>
          <cell r="F4697">
            <v>60</v>
          </cell>
          <cell r="G4697">
            <v>3300</v>
          </cell>
          <cell r="H4697">
            <v>45012</v>
          </cell>
          <cell r="I4697">
            <v>44995</v>
          </cell>
          <cell r="O4697" t="str">
            <v>PRO</v>
          </cell>
        </row>
        <row r="4698">
          <cell r="C4698" t="str">
            <v>150012632/40</v>
          </cell>
          <cell r="D4698" t="str">
            <v>MOTOMOTION VIETNAM LIMITED</v>
          </cell>
          <cell r="E4698" t="str">
            <v>CAC-N ALINE K TT TSF 1.2/1.4MM TR CHINA WHITE 9178 (7158) PC</v>
          </cell>
          <cell r="F4698">
            <v>60</v>
          </cell>
          <cell r="G4698">
            <v>3300</v>
          </cell>
          <cell r="H4698">
            <v>45012</v>
          </cell>
          <cell r="I4698">
            <v>44995</v>
          </cell>
          <cell r="O4698" t="str">
            <v>PRO</v>
          </cell>
        </row>
        <row r="4699">
          <cell r="C4699" t="str">
            <v>150012632/40</v>
          </cell>
          <cell r="D4699" t="str">
            <v>MOTOMOTION VIETNAM LIMITED</v>
          </cell>
          <cell r="E4699" t="str">
            <v>CAC-N ALINE K TT TSF 1.2/1.4MM TR CHINA WHITE 9178 (7158) PC</v>
          </cell>
          <cell r="F4699">
            <v>60</v>
          </cell>
          <cell r="G4699">
            <v>3300</v>
          </cell>
          <cell r="H4699">
            <v>45012</v>
          </cell>
          <cell r="I4699">
            <v>44995</v>
          </cell>
          <cell r="O4699" t="str">
            <v>PRO</v>
          </cell>
        </row>
        <row r="4700">
          <cell r="C4700" t="str">
            <v>150012632/40</v>
          </cell>
          <cell r="D4700" t="str">
            <v>MOTOMOTION VIETNAM LIMITED</v>
          </cell>
          <cell r="E4700" t="str">
            <v>CAC-N ALINE K TT TSF 1.2/1.4MM TR CHINA WHITE 9178 (7158) PC</v>
          </cell>
          <cell r="F4700">
            <v>60</v>
          </cell>
          <cell r="G4700">
            <v>3300</v>
          </cell>
          <cell r="H4700">
            <v>45012</v>
          </cell>
          <cell r="I4700">
            <v>44995</v>
          </cell>
          <cell r="O4700" t="str">
            <v>PRO</v>
          </cell>
        </row>
        <row r="4701">
          <cell r="C4701" t="str">
            <v>150012632/40</v>
          </cell>
          <cell r="D4701" t="str">
            <v>MOTOMOTION VIETNAM LIMITED</v>
          </cell>
          <cell r="E4701" t="str">
            <v>CAC-N ALINE K TT TSF 1.2/1.4MM TR CHINA WHITE 9178 (7158) PC</v>
          </cell>
          <cell r="F4701">
            <v>60</v>
          </cell>
          <cell r="G4701">
            <v>3300</v>
          </cell>
          <cell r="H4701">
            <v>45012</v>
          </cell>
          <cell r="I4701">
            <v>44995</v>
          </cell>
          <cell r="O4701" t="str">
            <v>PRO</v>
          </cell>
        </row>
        <row r="4702">
          <cell r="C4702" t="str">
            <v>150012632/40</v>
          </cell>
          <cell r="D4702" t="str">
            <v>MOTOMOTION VIETNAM LIMITED</v>
          </cell>
          <cell r="E4702" t="str">
            <v>CAC-N ALINE K TT TSF 1.2/1.4MM TR CHINA WHITE 9178 (7158) PC</v>
          </cell>
          <cell r="F4702">
            <v>60</v>
          </cell>
          <cell r="G4702">
            <v>3300</v>
          </cell>
          <cell r="H4702">
            <v>45012</v>
          </cell>
          <cell r="I4702">
            <v>44995</v>
          </cell>
          <cell r="O4702" t="str">
            <v>PRO</v>
          </cell>
        </row>
        <row r="4703">
          <cell r="C4703" t="str">
            <v>150012632/40</v>
          </cell>
          <cell r="D4703" t="str">
            <v>MOTOMOTION VIETNAM LIMITED</v>
          </cell>
          <cell r="E4703" t="str">
            <v>CAC-N ALINE K TT TSF 1.2/1.4MM TR CHINA WHITE 9178 (7158) PC</v>
          </cell>
          <cell r="F4703">
            <v>60</v>
          </cell>
          <cell r="G4703">
            <v>3300</v>
          </cell>
          <cell r="H4703">
            <v>45012</v>
          </cell>
          <cell r="I4703">
            <v>44995</v>
          </cell>
          <cell r="O4703" t="str">
            <v>PRO</v>
          </cell>
        </row>
        <row r="4704">
          <cell r="C4704" t="str">
            <v>150012632/40</v>
          </cell>
          <cell r="D4704" t="str">
            <v>MOTOMOTION VIETNAM LIMITED</v>
          </cell>
          <cell r="E4704" t="str">
            <v>CAC-N ALINE K TT TSF 1.2/1.4MM TR CHINA WHITE 9178 (7158) PC</v>
          </cell>
          <cell r="F4704">
            <v>60</v>
          </cell>
          <cell r="G4704">
            <v>3300</v>
          </cell>
          <cell r="H4704">
            <v>45012</v>
          </cell>
          <cell r="I4704">
            <v>44995</v>
          </cell>
          <cell r="O4704" t="str">
            <v>PRO</v>
          </cell>
        </row>
        <row r="4705">
          <cell r="C4705" t="str">
            <v>150012632/40</v>
          </cell>
          <cell r="D4705" t="str">
            <v>MOTOMOTION VIETNAM LIMITED</v>
          </cell>
          <cell r="E4705" t="str">
            <v>CAC-N ALINE K TT TSF 1.2/1.4MM TR CHINA WHITE 9178 (7158) PC</v>
          </cell>
          <cell r="F4705">
            <v>60</v>
          </cell>
          <cell r="G4705">
            <v>3300</v>
          </cell>
          <cell r="H4705">
            <v>45012</v>
          </cell>
          <cell r="I4705">
            <v>44995</v>
          </cell>
          <cell r="O4705" t="str">
            <v>PRO</v>
          </cell>
        </row>
        <row r="4706">
          <cell r="C4706" t="str">
            <v>150012632/40</v>
          </cell>
          <cell r="D4706" t="str">
            <v>MOTOMOTION VIETNAM LIMITED</v>
          </cell>
          <cell r="E4706" t="str">
            <v>CAC-N ALINE K TT TSF 1.2/1.4MM TR CHINA WHITE 9178 (7158) PC</v>
          </cell>
          <cell r="F4706">
            <v>60</v>
          </cell>
          <cell r="G4706">
            <v>3300</v>
          </cell>
          <cell r="H4706">
            <v>45012</v>
          </cell>
          <cell r="I4706">
            <v>44995</v>
          </cell>
          <cell r="O4706" t="str">
            <v>PRO</v>
          </cell>
        </row>
        <row r="4707">
          <cell r="C4707" t="str">
            <v>150012632/40</v>
          </cell>
          <cell r="D4707" t="str">
            <v>MOTOMOTION VIETNAM LIMITED</v>
          </cell>
          <cell r="E4707" t="str">
            <v>CAC-N ALINE K TT TSF 1.2/1.4MM TR CHINA WHITE 9178 (7158) PC</v>
          </cell>
          <cell r="F4707">
            <v>60</v>
          </cell>
          <cell r="G4707">
            <v>3300</v>
          </cell>
          <cell r="H4707">
            <v>45012</v>
          </cell>
          <cell r="I4707">
            <v>44995</v>
          </cell>
          <cell r="O4707" t="str">
            <v>PRO</v>
          </cell>
        </row>
        <row r="4708">
          <cell r="C4708" t="str">
            <v>150012632/40</v>
          </cell>
          <cell r="D4708" t="str">
            <v>MOTOMOTION VIETNAM LIMITED</v>
          </cell>
          <cell r="E4708" t="str">
            <v>CAC-N ALINE K TT TSF 1.2/1.4MM TR CHINA WHITE 9178 (7158) PC</v>
          </cell>
          <cell r="F4708">
            <v>60</v>
          </cell>
          <cell r="G4708">
            <v>3300</v>
          </cell>
          <cell r="H4708">
            <v>45012</v>
          </cell>
          <cell r="I4708">
            <v>44995</v>
          </cell>
          <cell r="O4708" t="str">
            <v>PRO</v>
          </cell>
        </row>
        <row r="4709">
          <cell r="C4709" t="str">
            <v>150012631/20</v>
          </cell>
          <cell r="D4709" t="str">
            <v>OUCANYON FURNITURE (VIETNAM)</v>
          </cell>
          <cell r="E4709" t="str">
            <v>CAC-N ALINE K TT 0.9/1.1MM TR KHAKI (3229) PC</v>
          </cell>
          <cell r="F4709">
            <v>128</v>
          </cell>
          <cell r="G4709">
            <v>8625</v>
          </cell>
          <cell r="H4709">
            <v>45006</v>
          </cell>
          <cell r="I4709">
            <v>45000</v>
          </cell>
          <cell r="O4709" t="str">
            <v>PRO</v>
          </cell>
        </row>
        <row r="4710">
          <cell r="C4710" t="str">
            <v>150012631/20</v>
          </cell>
          <cell r="D4710" t="str">
            <v>OUCANYON FURNITURE (VIETNAM)</v>
          </cell>
          <cell r="E4710" t="str">
            <v>CAC-N ALINE K TT 0.9/1.1MM TR KHAKI (3229) PC</v>
          </cell>
          <cell r="F4710">
            <v>128</v>
          </cell>
          <cell r="G4710">
            <v>8625</v>
          </cell>
          <cell r="H4710">
            <v>45006</v>
          </cell>
          <cell r="I4710">
            <v>45000</v>
          </cell>
          <cell r="O4710" t="str">
            <v>PRO</v>
          </cell>
        </row>
        <row r="4711">
          <cell r="C4711" t="str">
            <v>150012631/20</v>
          </cell>
          <cell r="D4711" t="str">
            <v>OUCANYON FURNITURE (VIETNAM)</v>
          </cell>
          <cell r="E4711" t="str">
            <v>CAC-N ALINE K TT 0.9/1.1MM TR KHAKI (3229) PC</v>
          </cell>
          <cell r="F4711">
            <v>128</v>
          </cell>
          <cell r="G4711">
            <v>8625</v>
          </cell>
          <cell r="H4711">
            <v>45006</v>
          </cell>
          <cell r="I4711">
            <v>45000</v>
          </cell>
          <cell r="O4711" t="str">
            <v>PRO</v>
          </cell>
        </row>
        <row r="4712">
          <cell r="C4712" t="str">
            <v>150012631/20</v>
          </cell>
          <cell r="D4712" t="str">
            <v>OUCANYON FURNITURE (VIETNAM)</v>
          </cell>
          <cell r="E4712" t="str">
            <v>CAC-N ALINE K TT 0.9/1.1MM TR KHAKI (3229) PC</v>
          </cell>
          <cell r="F4712">
            <v>128</v>
          </cell>
          <cell r="G4712">
            <v>8625</v>
          </cell>
          <cell r="H4712">
            <v>45006</v>
          </cell>
          <cell r="I4712">
            <v>45000</v>
          </cell>
          <cell r="O4712" t="str">
            <v>PRO</v>
          </cell>
        </row>
        <row r="4713">
          <cell r="C4713" t="str">
            <v>150012631/20</v>
          </cell>
          <cell r="D4713" t="str">
            <v>OUCANYON FURNITURE (VIETNAM)</v>
          </cell>
          <cell r="E4713" t="str">
            <v>CAC-N ALINE K TT 0.9/1.1MM TR KHAKI (3229) PC</v>
          </cell>
          <cell r="F4713">
            <v>128</v>
          </cell>
          <cell r="G4713">
            <v>8625</v>
          </cell>
          <cell r="H4713">
            <v>45006</v>
          </cell>
          <cell r="I4713">
            <v>45000</v>
          </cell>
          <cell r="O4713" t="str">
            <v>PRO</v>
          </cell>
        </row>
        <row r="4714">
          <cell r="C4714" t="str">
            <v>150012631/20</v>
          </cell>
          <cell r="D4714" t="str">
            <v>OUCANYON FURNITURE (VIETNAM)</v>
          </cell>
          <cell r="E4714" t="str">
            <v>CAC-N ALINE K TT 0.9/1.1MM TR KHAKI (3229) PC</v>
          </cell>
          <cell r="F4714">
            <v>128</v>
          </cell>
          <cell r="G4714">
            <v>8625</v>
          </cell>
          <cell r="H4714">
            <v>45006</v>
          </cell>
          <cell r="I4714">
            <v>45000</v>
          </cell>
          <cell r="O4714" t="str">
            <v>PRO</v>
          </cell>
        </row>
        <row r="4715">
          <cell r="C4715" t="str">
            <v>150012631/20</v>
          </cell>
          <cell r="D4715" t="str">
            <v>OUCANYON FURNITURE (VIETNAM)</v>
          </cell>
          <cell r="E4715" t="str">
            <v>CAC-N ALINE K TT 0.9/1.1MM TR KHAKI (3229) PC</v>
          </cell>
          <cell r="F4715">
            <v>128</v>
          </cell>
          <cell r="G4715">
            <v>8625</v>
          </cell>
          <cell r="H4715">
            <v>45006</v>
          </cell>
          <cell r="I4715">
            <v>45000</v>
          </cell>
          <cell r="O4715" t="str">
            <v>PRO</v>
          </cell>
        </row>
        <row r="4716">
          <cell r="C4716" t="str">
            <v>150012631/20</v>
          </cell>
          <cell r="D4716" t="str">
            <v>OUCANYON FURNITURE (VIETNAM)</v>
          </cell>
          <cell r="E4716" t="str">
            <v>CAC-N ALINE K TT 0.9/1.1MM TR KHAKI (3229) PC</v>
          </cell>
          <cell r="F4716">
            <v>128</v>
          </cell>
          <cell r="G4716">
            <v>8625</v>
          </cell>
          <cell r="H4716">
            <v>45006</v>
          </cell>
          <cell r="I4716">
            <v>45000</v>
          </cell>
          <cell r="O4716" t="str">
            <v>PRO</v>
          </cell>
        </row>
        <row r="4717">
          <cell r="C4717" t="str">
            <v>150012631/20</v>
          </cell>
          <cell r="D4717" t="str">
            <v>OUCANYON FURNITURE (VIETNAM)</v>
          </cell>
          <cell r="E4717" t="str">
            <v>CAC-N ALINE K TT 0.9/1.1MM TR KHAKI (3229) PC</v>
          </cell>
          <cell r="F4717">
            <v>128</v>
          </cell>
          <cell r="G4717">
            <v>8625</v>
          </cell>
          <cell r="H4717">
            <v>45006</v>
          </cell>
          <cell r="I4717">
            <v>45000</v>
          </cell>
          <cell r="O4717" t="str">
            <v>PRO</v>
          </cell>
        </row>
        <row r="4718">
          <cell r="C4718" t="str">
            <v>150012631/20</v>
          </cell>
          <cell r="D4718" t="str">
            <v>OUCANYON FURNITURE (VIETNAM)</v>
          </cell>
          <cell r="E4718" t="str">
            <v>CAC-N ALINE K TT 0.9/1.1MM TR KHAKI (3229) PC</v>
          </cell>
          <cell r="F4718">
            <v>128</v>
          </cell>
          <cell r="G4718">
            <v>8625</v>
          </cell>
          <cell r="H4718">
            <v>45006</v>
          </cell>
          <cell r="I4718">
            <v>45000</v>
          </cell>
          <cell r="O4718" t="str">
            <v>PRO</v>
          </cell>
        </row>
        <row r="4719">
          <cell r="C4719" t="str">
            <v>150012631/20</v>
          </cell>
          <cell r="D4719" t="str">
            <v>OUCANYON FURNITURE (VIETNAM)</v>
          </cell>
          <cell r="E4719" t="str">
            <v>CAC-N ALINE K TT 0.9/1.1MM TR KHAKI (3229) PC</v>
          </cell>
          <cell r="F4719">
            <v>128</v>
          </cell>
          <cell r="G4719">
            <v>8625</v>
          </cell>
          <cell r="H4719">
            <v>45006</v>
          </cell>
          <cell r="I4719">
            <v>45000</v>
          </cell>
          <cell r="O4719" t="str">
            <v>PRO</v>
          </cell>
        </row>
        <row r="4720">
          <cell r="C4720" t="str">
            <v>150012631/20</v>
          </cell>
          <cell r="D4720" t="str">
            <v>OUCANYON FURNITURE (VIETNAM)</v>
          </cell>
          <cell r="E4720" t="str">
            <v>CAC-N ALINE K TT 0.9/1.1MM TR KHAKI (3229) PC</v>
          </cell>
          <cell r="F4720">
            <v>128</v>
          </cell>
          <cell r="G4720">
            <v>8625</v>
          </cell>
          <cell r="H4720">
            <v>45006</v>
          </cell>
          <cell r="I4720">
            <v>45000</v>
          </cell>
          <cell r="O4720" t="str">
            <v>PRO</v>
          </cell>
        </row>
        <row r="4721">
          <cell r="C4721" t="str">
            <v>150012631/20</v>
          </cell>
          <cell r="D4721" t="str">
            <v>OUCANYON FURNITURE (VIETNAM)</v>
          </cell>
          <cell r="E4721" t="str">
            <v>CAC-N ALINE K TT 0.9/1.1MM TR KHAKI (3229) PC</v>
          </cell>
          <cell r="F4721">
            <v>128</v>
          </cell>
          <cell r="G4721">
            <v>8625</v>
          </cell>
          <cell r="H4721">
            <v>45006</v>
          </cell>
          <cell r="I4721">
            <v>45000</v>
          </cell>
          <cell r="O4721" t="str">
            <v>PRO</v>
          </cell>
        </row>
        <row r="4722">
          <cell r="C4722" t="str">
            <v>150012631/20</v>
          </cell>
          <cell r="D4722" t="str">
            <v>OUCANYON FURNITURE (VIETNAM)</v>
          </cell>
          <cell r="E4722" t="str">
            <v>CAC-N ALINE K TT 0.9/1.1MM TR KHAKI (3229) PC</v>
          </cell>
          <cell r="F4722">
            <v>128</v>
          </cell>
          <cell r="G4722">
            <v>8625</v>
          </cell>
          <cell r="H4722">
            <v>45006</v>
          </cell>
          <cell r="I4722">
            <v>45000</v>
          </cell>
          <cell r="O4722" t="str">
            <v>PRO</v>
          </cell>
        </row>
        <row r="4723">
          <cell r="C4723" t="str">
            <v>150012631/20</v>
          </cell>
          <cell r="D4723" t="str">
            <v>OUCANYON FURNITURE (VIETNAM)</v>
          </cell>
          <cell r="E4723" t="str">
            <v>CAC-N ALINE K TT 0.9/1.1MM TR KHAKI (3229) PC</v>
          </cell>
          <cell r="F4723">
            <v>128</v>
          </cell>
          <cell r="G4723">
            <v>8625</v>
          </cell>
          <cell r="H4723">
            <v>45006</v>
          </cell>
          <cell r="I4723">
            <v>45000</v>
          </cell>
          <cell r="O4723" t="str">
            <v>PRO</v>
          </cell>
        </row>
        <row r="4724">
          <cell r="C4724" t="str">
            <v>150012631/30</v>
          </cell>
          <cell r="D4724" t="str">
            <v>OUCANYON FURNITURE (VIETNAM)</v>
          </cell>
          <cell r="E4724" t="str">
            <v>CAC-N ALINE K TT 0.9/1.1MM TR LIGHT GREY (5728) PC</v>
          </cell>
          <cell r="F4724">
            <v>136</v>
          </cell>
          <cell r="G4724">
            <v>9085</v>
          </cell>
          <cell r="H4724">
            <v>45002</v>
          </cell>
          <cell r="I4724">
            <v>45000</v>
          </cell>
          <cell r="O4724" t="str">
            <v>PRO</v>
          </cell>
        </row>
        <row r="4725">
          <cell r="C4725" t="str">
            <v>150012631/30</v>
          </cell>
          <cell r="D4725" t="str">
            <v>OUCANYON FURNITURE (VIETNAM)</v>
          </cell>
          <cell r="E4725" t="str">
            <v>CAC-N ALINE K TT 0.9/1.1MM TR LIGHT GREY (5728) PC</v>
          </cell>
          <cell r="F4725">
            <v>136</v>
          </cell>
          <cell r="G4725">
            <v>9085</v>
          </cell>
          <cell r="H4725">
            <v>45002</v>
          </cell>
          <cell r="I4725">
            <v>45000</v>
          </cell>
          <cell r="O4725" t="str">
            <v>PRO</v>
          </cell>
        </row>
        <row r="4726">
          <cell r="C4726" t="str">
            <v>150012631/30</v>
          </cell>
          <cell r="D4726" t="str">
            <v>OUCANYON FURNITURE (VIETNAM)</v>
          </cell>
          <cell r="E4726" t="str">
            <v>CAC-N ALINE K TT 0.9/1.1MM TR LIGHT GREY (5728) PC</v>
          </cell>
          <cell r="F4726">
            <v>136</v>
          </cell>
          <cell r="G4726">
            <v>9085</v>
          </cell>
          <cell r="H4726">
            <v>45002</v>
          </cell>
          <cell r="I4726">
            <v>45000</v>
          </cell>
          <cell r="O4726" t="str">
            <v>PRO</v>
          </cell>
        </row>
        <row r="4727">
          <cell r="C4727" t="str">
            <v>150012631/30</v>
          </cell>
          <cell r="D4727" t="str">
            <v>OUCANYON FURNITURE (VIETNAM)</v>
          </cell>
          <cell r="E4727" t="str">
            <v>CAC-N ALINE K TT 0.9/1.1MM TR LIGHT GREY (5728) PC</v>
          </cell>
          <cell r="F4727">
            <v>136</v>
          </cell>
          <cell r="G4727">
            <v>9085</v>
          </cell>
          <cell r="H4727">
            <v>45002</v>
          </cell>
          <cell r="I4727">
            <v>45000</v>
          </cell>
          <cell r="O4727" t="str">
            <v>PRO</v>
          </cell>
        </row>
        <row r="4728">
          <cell r="C4728" t="str">
            <v>150012631/30</v>
          </cell>
          <cell r="D4728" t="str">
            <v>OUCANYON FURNITURE (VIETNAM)</v>
          </cell>
          <cell r="E4728" t="str">
            <v>CAC-N ALINE K TT 0.9/1.1MM TR LIGHT GREY (5728) PC</v>
          </cell>
          <cell r="F4728">
            <v>136</v>
          </cell>
          <cell r="G4728">
            <v>9085</v>
          </cell>
          <cell r="H4728">
            <v>45002</v>
          </cell>
          <cell r="I4728">
            <v>45000</v>
          </cell>
          <cell r="O4728" t="str">
            <v>PRO</v>
          </cell>
        </row>
        <row r="4729">
          <cell r="C4729" t="str">
            <v>150012631/30</v>
          </cell>
          <cell r="D4729" t="str">
            <v>OUCANYON FURNITURE (VIETNAM)</v>
          </cell>
          <cell r="E4729" t="str">
            <v>CAC-N ALINE K TT 0.9/1.1MM TR LIGHT GREY (5728) PC</v>
          </cell>
          <cell r="F4729">
            <v>136</v>
          </cell>
          <cell r="G4729">
            <v>9085</v>
          </cell>
          <cell r="H4729">
            <v>45002</v>
          </cell>
          <cell r="I4729">
            <v>45000</v>
          </cell>
          <cell r="O4729" t="str">
            <v>PRO</v>
          </cell>
        </row>
        <row r="4730">
          <cell r="C4730" t="str">
            <v>150012631/30</v>
          </cell>
          <cell r="D4730" t="str">
            <v>OUCANYON FURNITURE (VIETNAM)</v>
          </cell>
          <cell r="E4730" t="str">
            <v>CAC-N ALINE K TT 0.9/1.1MM TR LIGHT GREY (5728) PC</v>
          </cell>
          <cell r="F4730">
            <v>136</v>
          </cell>
          <cell r="G4730">
            <v>9085</v>
          </cell>
          <cell r="H4730">
            <v>45002</v>
          </cell>
          <cell r="I4730">
            <v>45000</v>
          </cell>
          <cell r="O4730" t="str">
            <v>PRO</v>
          </cell>
        </row>
        <row r="4731">
          <cell r="C4731" t="str">
            <v>150012631/30</v>
          </cell>
          <cell r="D4731" t="str">
            <v>OUCANYON FURNITURE (VIETNAM)</v>
          </cell>
          <cell r="E4731" t="str">
            <v>CAC-N ALINE K TT 0.9/1.1MM TR LIGHT GREY (5728) PC</v>
          </cell>
          <cell r="F4731">
            <v>136</v>
          </cell>
          <cell r="G4731">
            <v>9085</v>
          </cell>
          <cell r="H4731">
            <v>45002</v>
          </cell>
          <cell r="I4731">
            <v>45000</v>
          </cell>
          <cell r="O4731" t="str">
            <v>PRO</v>
          </cell>
        </row>
        <row r="4732">
          <cell r="C4732" t="str">
            <v>150012631/30</v>
          </cell>
          <cell r="D4732" t="str">
            <v>OUCANYON FURNITURE (VIETNAM)</v>
          </cell>
          <cell r="E4732" t="str">
            <v>CAC-N ALINE K TT 0.9/1.1MM TR LIGHT GREY (5728) PC</v>
          </cell>
          <cell r="F4732">
            <v>136</v>
          </cell>
          <cell r="G4732">
            <v>9085</v>
          </cell>
          <cell r="H4732">
            <v>45002</v>
          </cell>
          <cell r="I4732">
            <v>45000</v>
          </cell>
          <cell r="O4732" t="str">
            <v>PRO</v>
          </cell>
        </row>
        <row r="4733">
          <cell r="C4733" t="str">
            <v>150012631/30</v>
          </cell>
          <cell r="D4733" t="str">
            <v>OUCANYON FURNITURE (VIETNAM)</v>
          </cell>
          <cell r="E4733" t="str">
            <v>CAC-N ALINE K TT 0.9/1.1MM TR LIGHT GREY (5728) PC</v>
          </cell>
          <cell r="F4733">
            <v>136</v>
          </cell>
          <cell r="G4733">
            <v>9085</v>
          </cell>
          <cell r="H4733">
            <v>45002</v>
          </cell>
          <cell r="I4733">
            <v>45000</v>
          </cell>
          <cell r="O4733" t="str">
            <v>PRO</v>
          </cell>
        </row>
        <row r="4734">
          <cell r="C4734" t="str">
            <v>150012631/30</v>
          </cell>
          <cell r="D4734" t="str">
            <v>OUCANYON FURNITURE (VIETNAM)</v>
          </cell>
          <cell r="E4734" t="str">
            <v>CAC-N ALINE K TT 0.9/1.1MM TR LIGHT GREY (5728) PC</v>
          </cell>
          <cell r="F4734">
            <v>136</v>
          </cell>
          <cell r="G4734">
            <v>9085</v>
          </cell>
          <cell r="H4734">
            <v>45002</v>
          </cell>
          <cell r="I4734">
            <v>45000</v>
          </cell>
          <cell r="O4734" t="str">
            <v>PRO</v>
          </cell>
        </row>
        <row r="4735">
          <cell r="C4735" t="str">
            <v>150012631/30</v>
          </cell>
          <cell r="D4735" t="str">
            <v>OUCANYON FURNITURE (VIETNAM)</v>
          </cell>
          <cell r="E4735" t="str">
            <v>CAC-N ALINE K TT 0.9/1.1MM TR LIGHT GREY (5728) PC</v>
          </cell>
          <cell r="F4735">
            <v>136</v>
          </cell>
          <cell r="G4735">
            <v>9085</v>
          </cell>
          <cell r="H4735">
            <v>45002</v>
          </cell>
          <cell r="I4735">
            <v>45000</v>
          </cell>
          <cell r="O4735" t="str">
            <v>PRO</v>
          </cell>
        </row>
        <row r="4736">
          <cell r="C4736" t="str">
            <v>150012631/30</v>
          </cell>
          <cell r="D4736" t="str">
            <v>OUCANYON FURNITURE (VIETNAM)</v>
          </cell>
          <cell r="E4736" t="str">
            <v>CAC-N ALINE K TT 0.9/1.1MM TR LIGHT GREY (5728) PC</v>
          </cell>
          <cell r="F4736">
            <v>136</v>
          </cell>
          <cell r="G4736">
            <v>9085</v>
          </cell>
          <cell r="H4736">
            <v>45002</v>
          </cell>
          <cell r="I4736">
            <v>45000</v>
          </cell>
          <cell r="O4736" t="str">
            <v>PRO</v>
          </cell>
        </row>
        <row r="4737">
          <cell r="C4737" t="str">
            <v>150012631/30</v>
          </cell>
          <cell r="D4737" t="str">
            <v>OUCANYON FURNITURE (VIETNAM)</v>
          </cell>
          <cell r="E4737" t="str">
            <v>CAC-N ALINE K TT 0.9/1.1MM TR LIGHT GREY (5728) PC</v>
          </cell>
          <cell r="F4737">
            <v>136</v>
          </cell>
          <cell r="G4737">
            <v>9085</v>
          </cell>
          <cell r="H4737">
            <v>45002</v>
          </cell>
          <cell r="I4737">
            <v>45000</v>
          </cell>
          <cell r="O4737" t="str">
            <v>PRO</v>
          </cell>
        </row>
        <row r="4738">
          <cell r="C4738" t="str">
            <v>150012631/30</v>
          </cell>
          <cell r="D4738" t="str">
            <v>OUCANYON FURNITURE (VIETNAM)</v>
          </cell>
          <cell r="E4738" t="str">
            <v>CAC-N ALINE K TT 0.9/1.1MM TR LIGHT GREY (5728) PC</v>
          </cell>
          <cell r="F4738">
            <v>136</v>
          </cell>
          <cell r="G4738">
            <v>9085</v>
          </cell>
          <cell r="H4738">
            <v>45002</v>
          </cell>
          <cell r="I4738">
            <v>45000</v>
          </cell>
          <cell r="O4738" t="str">
            <v>PRO</v>
          </cell>
        </row>
        <row r="4739">
          <cell r="C4739" t="str">
            <v>150012631/40</v>
          </cell>
          <cell r="D4739" t="str">
            <v>OUCANYON FURNITURE (VIETNAM)</v>
          </cell>
          <cell r="E4739" t="str">
            <v>CAC-N ALINE K TT 0.9/1.1MM TR LINEN (1220) PC</v>
          </cell>
          <cell r="F4739">
            <v>48</v>
          </cell>
          <cell r="G4739">
            <v>3105</v>
          </cell>
          <cell r="H4739">
            <v>45007</v>
          </cell>
          <cell r="I4739">
            <v>45000</v>
          </cell>
          <cell r="O4739" t="str">
            <v>PRO</v>
          </cell>
        </row>
        <row r="4740">
          <cell r="C4740" t="str">
            <v>150012631/40</v>
          </cell>
          <cell r="D4740" t="str">
            <v>OUCANYON FURNITURE (VIETNAM)</v>
          </cell>
          <cell r="E4740" t="str">
            <v>CAC-N ALINE K TT 0.9/1.1MM TR LINEN (1220) PC</v>
          </cell>
          <cell r="F4740">
            <v>48</v>
          </cell>
          <cell r="G4740">
            <v>3105</v>
          </cell>
          <cell r="H4740">
            <v>45007</v>
          </cell>
          <cell r="I4740">
            <v>45000</v>
          </cell>
          <cell r="O4740" t="str">
            <v>PRO</v>
          </cell>
        </row>
        <row r="4741">
          <cell r="C4741" t="str">
            <v>150012631/40</v>
          </cell>
          <cell r="D4741" t="str">
            <v>OUCANYON FURNITURE (VIETNAM)</v>
          </cell>
          <cell r="E4741" t="str">
            <v>CAC-N ALINE K TT 0.9/1.1MM TR LINEN (1220) PC</v>
          </cell>
          <cell r="F4741">
            <v>48</v>
          </cell>
          <cell r="G4741">
            <v>3105</v>
          </cell>
          <cell r="H4741">
            <v>45007</v>
          </cell>
          <cell r="I4741">
            <v>45000</v>
          </cell>
          <cell r="O4741" t="str">
            <v>PRO</v>
          </cell>
        </row>
        <row r="4742">
          <cell r="C4742" t="str">
            <v>150012631/40</v>
          </cell>
          <cell r="D4742" t="str">
            <v>OUCANYON FURNITURE (VIETNAM)</v>
          </cell>
          <cell r="E4742" t="str">
            <v>CAC-N ALINE K TT 0.9/1.1MM TR LINEN (1220) PC</v>
          </cell>
          <cell r="F4742">
            <v>48</v>
          </cell>
          <cell r="G4742">
            <v>3105</v>
          </cell>
          <cell r="H4742">
            <v>45007</v>
          </cell>
          <cell r="I4742">
            <v>45000</v>
          </cell>
          <cell r="O4742" t="str">
            <v>PRO</v>
          </cell>
        </row>
        <row r="4743">
          <cell r="C4743" t="str">
            <v>150012631/40</v>
          </cell>
          <cell r="D4743" t="str">
            <v>OUCANYON FURNITURE (VIETNAM)</v>
          </cell>
          <cell r="E4743" t="str">
            <v>CAC-N ALINE K TT 0.9/1.1MM TR LINEN (1220) PC</v>
          </cell>
          <cell r="F4743">
            <v>48</v>
          </cell>
          <cell r="G4743">
            <v>3105</v>
          </cell>
          <cell r="H4743">
            <v>45007</v>
          </cell>
          <cell r="I4743">
            <v>45000</v>
          </cell>
          <cell r="O4743" t="str">
            <v>PRO</v>
          </cell>
        </row>
        <row r="4744">
          <cell r="C4744" t="str">
            <v>150012631/40</v>
          </cell>
          <cell r="D4744" t="str">
            <v>OUCANYON FURNITURE (VIETNAM)</v>
          </cell>
          <cell r="E4744" t="str">
            <v>CAC-N ALINE K TT 0.9/1.1MM TR LINEN (1220) PC</v>
          </cell>
          <cell r="F4744">
            <v>48</v>
          </cell>
          <cell r="G4744">
            <v>3105</v>
          </cell>
          <cell r="H4744">
            <v>45007</v>
          </cell>
          <cell r="I4744">
            <v>45000</v>
          </cell>
          <cell r="O4744" t="str">
            <v>PRO</v>
          </cell>
        </row>
        <row r="4745">
          <cell r="C4745" t="str">
            <v>150012631/40</v>
          </cell>
          <cell r="D4745" t="str">
            <v>OUCANYON FURNITURE (VIETNAM)</v>
          </cell>
          <cell r="E4745" t="str">
            <v>CAC-N ALINE K TT 0.9/1.1MM TR LINEN (1220) PC</v>
          </cell>
          <cell r="F4745">
            <v>48</v>
          </cell>
          <cell r="G4745">
            <v>3105</v>
          </cell>
          <cell r="H4745">
            <v>45007</v>
          </cell>
          <cell r="I4745">
            <v>45000</v>
          </cell>
          <cell r="O4745" t="str">
            <v>PRO</v>
          </cell>
        </row>
        <row r="4746">
          <cell r="C4746" t="str">
            <v>150012631/40</v>
          </cell>
          <cell r="D4746" t="str">
            <v>OUCANYON FURNITURE (VIETNAM)</v>
          </cell>
          <cell r="E4746" t="str">
            <v>CAC-N ALINE K TT 0.9/1.1MM TR LINEN (1220) PC</v>
          </cell>
          <cell r="F4746">
            <v>48</v>
          </cell>
          <cell r="G4746">
            <v>3105</v>
          </cell>
          <cell r="H4746">
            <v>45007</v>
          </cell>
          <cell r="I4746">
            <v>45000</v>
          </cell>
          <cell r="O4746" t="str">
            <v>PRO</v>
          </cell>
        </row>
        <row r="4747">
          <cell r="C4747" t="str">
            <v>150012631/40</v>
          </cell>
          <cell r="D4747" t="str">
            <v>OUCANYON FURNITURE (VIETNAM)</v>
          </cell>
          <cell r="E4747" t="str">
            <v>CAC-N ALINE K TT 0.9/1.1MM TR LINEN (1220) PC</v>
          </cell>
          <cell r="F4747">
            <v>48</v>
          </cell>
          <cell r="G4747">
            <v>3105</v>
          </cell>
          <cell r="H4747">
            <v>45007</v>
          </cell>
          <cell r="I4747">
            <v>45000</v>
          </cell>
          <cell r="O4747" t="str">
            <v>PRO</v>
          </cell>
        </row>
        <row r="4748">
          <cell r="C4748" t="str">
            <v>150012631/40</v>
          </cell>
          <cell r="D4748" t="str">
            <v>OUCANYON FURNITURE (VIETNAM)</v>
          </cell>
          <cell r="E4748" t="str">
            <v>CAC-N ALINE K TT 0.9/1.1MM TR LINEN (1220) PC</v>
          </cell>
          <cell r="F4748">
            <v>48</v>
          </cell>
          <cell r="G4748">
            <v>3105</v>
          </cell>
          <cell r="H4748">
            <v>45007</v>
          </cell>
          <cell r="I4748">
            <v>45000</v>
          </cell>
          <cell r="O4748" t="str">
            <v>PRO</v>
          </cell>
        </row>
        <row r="4749">
          <cell r="C4749" t="str">
            <v>150012631/40</v>
          </cell>
          <cell r="D4749" t="str">
            <v>OUCANYON FURNITURE (VIETNAM)</v>
          </cell>
          <cell r="E4749" t="str">
            <v>CAC-N ALINE K TT 0.9/1.1MM TR LINEN (1220) PC</v>
          </cell>
          <cell r="F4749">
            <v>48</v>
          </cell>
          <cell r="G4749">
            <v>3105</v>
          </cell>
          <cell r="H4749">
            <v>45007</v>
          </cell>
          <cell r="I4749">
            <v>45000</v>
          </cell>
          <cell r="O4749" t="str">
            <v>PRO</v>
          </cell>
        </row>
        <row r="4750">
          <cell r="C4750" t="str">
            <v>150012631/40</v>
          </cell>
          <cell r="D4750" t="str">
            <v>OUCANYON FURNITURE (VIETNAM)</v>
          </cell>
          <cell r="E4750" t="str">
            <v>CAC-N ALINE K TT 0.9/1.1MM TR LINEN (1220) PC</v>
          </cell>
          <cell r="F4750">
            <v>48</v>
          </cell>
          <cell r="G4750">
            <v>3105</v>
          </cell>
          <cell r="H4750">
            <v>45007</v>
          </cell>
          <cell r="I4750">
            <v>45000</v>
          </cell>
          <cell r="O4750" t="str">
            <v>PRO</v>
          </cell>
        </row>
        <row r="4751">
          <cell r="C4751" t="str">
            <v>150012631/40</v>
          </cell>
          <cell r="D4751" t="str">
            <v>OUCANYON FURNITURE (VIETNAM)</v>
          </cell>
          <cell r="E4751" t="str">
            <v>CAC-N ALINE K TT 0.9/1.1MM TR LINEN (1220) PC</v>
          </cell>
          <cell r="F4751">
            <v>48</v>
          </cell>
          <cell r="G4751">
            <v>3105</v>
          </cell>
          <cell r="H4751">
            <v>45007</v>
          </cell>
          <cell r="I4751">
            <v>45000</v>
          </cell>
          <cell r="O4751" t="str">
            <v>PRO</v>
          </cell>
        </row>
        <row r="4752">
          <cell r="C4752" t="str">
            <v>150012631/40</v>
          </cell>
          <cell r="D4752" t="str">
            <v>OUCANYON FURNITURE (VIETNAM)</v>
          </cell>
          <cell r="E4752" t="str">
            <v>CAC-N ALINE K TT 0.9/1.1MM TR LINEN (1220) PC</v>
          </cell>
          <cell r="F4752">
            <v>48</v>
          </cell>
          <cell r="G4752">
            <v>3105</v>
          </cell>
          <cell r="H4752">
            <v>45007</v>
          </cell>
          <cell r="I4752">
            <v>45000</v>
          </cell>
          <cell r="O4752" t="str">
            <v>PRO</v>
          </cell>
        </row>
        <row r="4753">
          <cell r="C4753" t="str">
            <v>150012631/40</v>
          </cell>
          <cell r="D4753" t="str">
            <v>OUCANYON FURNITURE (VIETNAM)</v>
          </cell>
          <cell r="E4753" t="str">
            <v>CAC-N ALINE K TT 0.9/1.1MM TR LINEN (1220) PC</v>
          </cell>
          <cell r="F4753">
            <v>48</v>
          </cell>
          <cell r="G4753">
            <v>3105</v>
          </cell>
          <cell r="H4753">
            <v>45007</v>
          </cell>
          <cell r="I4753">
            <v>45000</v>
          </cell>
          <cell r="O4753" t="str">
            <v>PRO</v>
          </cell>
        </row>
        <row r="4754">
          <cell r="C4754" t="str">
            <v>150012631/40</v>
          </cell>
          <cell r="D4754" t="str">
            <v>OUCANYON FURNITURE (VIETNAM)</v>
          </cell>
          <cell r="E4754" t="str">
            <v>CAC-N ALINE K TT 0.9/1.1MM TR LINEN (1220) PC</v>
          </cell>
          <cell r="F4754">
            <v>48</v>
          </cell>
          <cell r="G4754">
            <v>3105</v>
          </cell>
          <cell r="H4754">
            <v>45007</v>
          </cell>
          <cell r="I4754">
            <v>45000</v>
          </cell>
          <cell r="O4754" t="str">
            <v>PRO</v>
          </cell>
        </row>
        <row r="4755">
          <cell r="C4755" t="str">
            <v>150012632/10</v>
          </cell>
          <cell r="D4755" t="str">
            <v>MOTOMOTION VIETNAM LIMITED</v>
          </cell>
          <cell r="E4755" t="str">
            <v>CAC-N SAHARA K TT 0.9/1.1MM TR1 HAVANA (13159) PC</v>
          </cell>
          <cell r="F4755">
            <v>185</v>
          </cell>
          <cell r="G4755">
            <v>12100</v>
          </cell>
          <cell r="H4755">
            <v>44994</v>
          </cell>
          <cell r="I4755">
            <v>44995</v>
          </cell>
          <cell r="O4755" t="str">
            <v>PRO</v>
          </cell>
        </row>
        <row r="4756">
          <cell r="C4756" t="str">
            <v>150012632/10</v>
          </cell>
          <cell r="D4756" t="str">
            <v>MOTOMOTION VIETNAM LIMITED</v>
          </cell>
          <cell r="E4756" t="str">
            <v>CAC-N SAHARA K TT 0.9/1.1MM TR1 HAVANA (13159) PC</v>
          </cell>
          <cell r="F4756">
            <v>185</v>
          </cell>
          <cell r="G4756">
            <v>12100</v>
          </cell>
          <cell r="H4756">
            <v>44994</v>
          </cell>
          <cell r="I4756">
            <v>44995</v>
          </cell>
          <cell r="O4756" t="str">
            <v>PRO</v>
          </cell>
        </row>
        <row r="4757">
          <cell r="C4757" t="str">
            <v>150012632/10</v>
          </cell>
          <cell r="D4757" t="str">
            <v>MOTOMOTION VIETNAM LIMITED</v>
          </cell>
          <cell r="E4757" t="str">
            <v>CAC-N SAHARA K TT 0.9/1.1MM TR1 HAVANA (13159) PC</v>
          </cell>
          <cell r="F4757">
            <v>185</v>
          </cell>
          <cell r="G4757">
            <v>12100</v>
          </cell>
          <cell r="H4757">
            <v>44994</v>
          </cell>
          <cell r="I4757">
            <v>44995</v>
          </cell>
          <cell r="O4757" t="str">
            <v>PRO</v>
          </cell>
        </row>
        <row r="4758">
          <cell r="C4758" t="str">
            <v>150012632/10</v>
          </cell>
          <cell r="D4758" t="str">
            <v>MOTOMOTION VIETNAM LIMITED</v>
          </cell>
          <cell r="E4758" t="str">
            <v>CAC-N SAHARA K TT 0.9/1.1MM TR1 HAVANA (13159) PC</v>
          </cell>
          <cell r="F4758">
            <v>185</v>
          </cell>
          <cell r="G4758">
            <v>12100</v>
          </cell>
          <cell r="H4758">
            <v>44994</v>
          </cell>
          <cell r="I4758">
            <v>44995</v>
          </cell>
          <cell r="O4758" t="str">
            <v>PRO</v>
          </cell>
        </row>
        <row r="4759">
          <cell r="C4759" t="str">
            <v>150012632/10</v>
          </cell>
          <cell r="D4759" t="str">
            <v>MOTOMOTION VIETNAM LIMITED</v>
          </cell>
          <cell r="E4759" t="str">
            <v>CAC-N SAHARA K TT 0.9/1.1MM TR1 HAVANA (13159) PC</v>
          </cell>
          <cell r="F4759">
            <v>185</v>
          </cell>
          <cell r="G4759">
            <v>12100</v>
          </cell>
          <cell r="H4759">
            <v>44994</v>
          </cell>
          <cell r="I4759">
            <v>44995</v>
          </cell>
          <cell r="O4759" t="str">
            <v>PRO</v>
          </cell>
        </row>
        <row r="4760">
          <cell r="C4760" t="str">
            <v>150012632/10</v>
          </cell>
          <cell r="D4760" t="str">
            <v>MOTOMOTION VIETNAM LIMITED</v>
          </cell>
          <cell r="E4760" t="str">
            <v>CAC-N SAHARA K TT 0.9/1.1MM TR1 HAVANA (13159) PC</v>
          </cell>
          <cell r="F4760">
            <v>185</v>
          </cell>
          <cell r="G4760">
            <v>12100</v>
          </cell>
          <cell r="H4760">
            <v>44994</v>
          </cell>
          <cell r="I4760">
            <v>44995</v>
          </cell>
          <cell r="O4760" t="str">
            <v>PRO</v>
          </cell>
        </row>
        <row r="4761">
          <cell r="C4761" t="str">
            <v>150012632/10</v>
          </cell>
          <cell r="D4761" t="str">
            <v>MOTOMOTION VIETNAM LIMITED</v>
          </cell>
          <cell r="E4761" t="str">
            <v>CAC-N SAHARA K TT 0.9/1.1MM TR1 HAVANA (13159) PC</v>
          </cell>
          <cell r="F4761">
            <v>185</v>
          </cell>
          <cell r="G4761">
            <v>12100</v>
          </cell>
          <cell r="H4761">
            <v>44994</v>
          </cell>
          <cell r="I4761">
            <v>44995</v>
          </cell>
          <cell r="O4761" t="str">
            <v>PRO</v>
          </cell>
        </row>
        <row r="4762">
          <cell r="C4762" t="str">
            <v>150012632/10</v>
          </cell>
          <cell r="D4762" t="str">
            <v>MOTOMOTION VIETNAM LIMITED</v>
          </cell>
          <cell r="E4762" t="str">
            <v>CAC-N SAHARA K TT 0.9/1.1MM TR1 HAVANA (13159) PC</v>
          </cell>
          <cell r="F4762">
            <v>185</v>
          </cell>
          <cell r="G4762">
            <v>12100</v>
          </cell>
          <cell r="H4762">
            <v>44994</v>
          </cell>
          <cell r="I4762">
            <v>44995</v>
          </cell>
          <cell r="O4762" t="str">
            <v>PRO</v>
          </cell>
        </row>
        <row r="4763">
          <cell r="C4763" t="str">
            <v>150012632/10</v>
          </cell>
          <cell r="D4763" t="str">
            <v>MOTOMOTION VIETNAM LIMITED</v>
          </cell>
          <cell r="E4763" t="str">
            <v>CAC-N SAHARA K TT 0.9/1.1MM TR1 HAVANA (13159) PC</v>
          </cell>
          <cell r="F4763">
            <v>30</v>
          </cell>
          <cell r="G4763">
            <v>12100</v>
          </cell>
          <cell r="H4763">
            <v>44994</v>
          </cell>
          <cell r="I4763">
            <v>44995</v>
          </cell>
          <cell r="O4763" t="str">
            <v>PRO</v>
          </cell>
        </row>
        <row r="4764">
          <cell r="C4764" t="str">
            <v>150012632/10</v>
          </cell>
          <cell r="D4764" t="str">
            <v>MOTOMOTION VIETNAM LIMITED</v>
          </cell>
          <cell r="E4764" t="str">
            <v>CAC-N SAHARA K TT 0.9/1.1MM TR1 HAVANA (13159) PC</v>
          </cell>
          <cell r="F4764">
            <v>155</v>
          </cell>
          <cell r="G4764">
            <v>12100</v>
          </cell>
          <cell r="H4764">
            <v>44994</v>
          </cell>
          <cell r="I4764">
            <v>44995</v>
          </cell>
          <cell r="O4764" t="str">
            <v>PRO</v>
          </cell>
        </row>
        <row r="4765">
          <cell r="C4765" t="str">
            <v>150012632/10</v>
          </cell>
          <cell r="D4765" t="str">
            <v>MOTOMOTION VIETNAM LIMITED</v>
          </cell>
          <cell r="E4765" t="str">
            <v>CAC-N SAHARA K TT 0.9/1.1MM TR1 HAVANA (13159) PC</v>
          </cell>
          <cell r="F4765">
            <v>185</v>
          </cell>
          <cell r="G4765">
            <v>12100</v>
          </cell>
          <cell r="H4765">
            <v>44994</v>
          </cell>
          <cell r="I4765">
            <v>44995</v>
          </cell>
          <cell r="O4765" t="str">
            <v>PRO</v>
          </cell>
        </row>
        <row r="4766">
          <cell r="C4766" t="str">
            <v>150012632/10</v>
          </cell>
          <cell r="D4766" t="str">
            <v>MOTOMOTION VIETNAM LIMITED</v>
          </cell>
          <cell r="E4766" t="str">
            <v>CAC-N SAHARA K TT 0.9/1.1MM TR1 HAVANA (13159) PC</v>
          </cell>
          <cell r="F4766">
            <v>185</v>
          </cell>
          <cell r="G4766">
            <v>12100</v>
          </cell>
          <cell r="H4766">
            <v>44994</v>
          </cell>
          <cell r="I4766">
            <v>44995</v>
          </cell>
          <cell r="O4766" t="str">
            <v>PRO</v>
          </cell>
        </row>
        <row r="4767">
          <cell r="C4767" t="str">
            <v>150012632/10</v>
          </cell>
          <cell r="D4767" t="str">
            <v>MOTOMOTION VIETNAM LIMITED</v>
          </cell>
          <cell r="E4767" t="str">
            <v>CAC-N SAHARA K TT 0.9/1.1MM TR1 HAVANA (13159) PC</v>
          </cell>
          <cell r="F4767">
            <v>185</v>
          </cell>
          <cell r="G4767">
            <v>12100</v>
          </cell>
          <cell r="H4767">
            <v>44994</v>
          </cell>
          <cell r="I4767">
            <v>44995</v>
          </cell>
          <cell r="O4767" t="str">
            <v>PRO</v>
          </cell>
        </row>
        <row r="4768">
          <cell r="C4768" t="str">
            <v>150012632/10</v>
          </cell>
          <cell r="D4768" t="str">
            <v>MOTOMOTION VIETNAM LIMITED</v>
          </cell>
          <cell r="E4768" t="str">
            <v>CAC-N SAHARA K TT 0.9/1.1MM TR1 HAVANA (13159) PC</v>
          </cell>
          <cell r="F4768">
            <v>185</v>
          </cell>
          <cell r="G4768">
            <v>12100</v>
          </cell>
          <cell r="H4768">
            <v>44994</v>
          </cell>
          <cell r="I4768">
            <v>44995</v>
          </cell>
          <cell r="O4768" t="str">
            <v>PRO</v>
          </cell>
        </row>
        <row r="4769">
          <cell r="C4769" t="str">
            <v>150012632/20</v>
          </cell>
          <cell r="D4769" t="str">
            <v>MOTOMOTION VIETNAM LIMITED</v>
          </cell>
          <cell r="E4769" t="str">
            <v>CAC-N SAHARA K TT TSF 0.9/1.1MM TR HAVANA (13159) PC</v>
          </cell>
          <cell r="F4769">
            <v>195</v>
          </cell>
          <cell r="G4769">
            <v>12100</v>
          </cell>
          <cell r="H4769">
            <v>44995</v>
          </cell>
          <cell r="I4769">
            <v>44995</v>
          </cell>
          <cell r="O4769" t="str">
            <v>PRO</v>
          </cell>
        </row>
        <row r="4770">
          <cell r="C4770" t="str">
            <v>150012632/20</v>
          </cell>
          <cell r="D4770" t="str">
            <v>MOTOMOTION VIETNAM LIMITED</v>
          </cell>
          <cell r="E4770" t="str">
            <v>CAC-N SAHARA K TT TSF 0.9/1.1MM TR HAVANA (13159) PC</v>
          </cell>
          <cell r="F4770">
            <v>195</v>
          </cell>
          <cell r="G4770">
            <v>12100</v>
          </cell>
          <cell r="H4770">
            <v>44995</v>
          </cell>
          <cell r="I4770">
            <v>44995</v>
          </cell>
          <cell r="O4770" t="str">
            <v>PRO</v>
          </cell>
        </row>
        <row r="4771">
          <cell r="C4771" t="str">
            <v>150012632/20</v>
          </cell>
          <cell r="D4771" t="str">
            <v>MOTOMOTION VIETNAM LIMITED</v>
          </cell>
          <cell r="E4771" t="str">
            <v>CAC-N SAHARA K TT TSF 0.9/1.1MM TR HAVANA (13159) PC</v>
          </cell>
          <cell r="F4771">
            <v>195</v>
          </cell>
          <cell r="G4771">
            <v>12100</v>
          </cell>
          <cell r="H4771">
            <v>44995</v>
          </cell>
          <cell r="I4771">
            <v>44995</v>
          </cell>
          <cell r="O4771" t="str">
            <v>PRO</v>
          </cell>
        </row>
        <row r="4772">
          <cell r="C4772" t="str">
            <v>150012632/20</v>
          </cell>
          <cell r="D4772" t="str">
            <v>MOTOMOTION VIETNAM LIMITED</v>
          </cell>
          <cell r="E4772" t="str">
            <v>CAC-N SAHARA K TT TSF 0.9/1.1MM TR HAVANA (13159) PC</v>
          </cell>
          <cell r="F4772">
            <v>195</v>
          </cell>
          <cell r="G4772">
            <v>12100</v>
          </cell>
          <cell r="H4772">
            <v>44995</v>
          </cell>
          <cell r="I4772">
            <v>44995</v>
          </cell>
          <cell r="O4772" t="str">
            <v>PRO</v>
          </cell>
        </row>
        <row r="4773">
          <cell r="C4773" t="str">
            <v>150012632/20</v>
          </cell>
          <cell r="D4773" t="str">
            <v>MOTOMOTION VIETNAM LIMITED</v>
          </cell>
          <cell r="E4773" t="str">
            <v>CAC-N SAHARA K TT TSF 0.9/1.1MM TR HAVANA (13159) PC</v>
          </cell>
          <cell r="F4773">
            <v>195</v>
          </cell>
          <cell r="G4773">
            <v>12100</v>
          </cell>
          <cell r="H4773">
            <v>44995</v>
          </cell>
          <cell r="I4773">
            <v>44995</v>
          </cell>
          <cell r="O4773" t="str">
            <v>PRO</v>
          </cell>
        </row>
        <row r="4774">
          <cell r="C4774" t="str">
            <v>150012632/20</v>
          </cell>
          <cell r="D4774" t="str">
            <v>MOTOMOTION VIETNAM LIMITED</v>
          </cell>
          <cell r="E4774" t="str">
            <v>CAC-N SAHARA K TT TSF 0.9/1.1MM TR HAVANA (13159) PC</v>
          </cell>
          <cell r="F4774">
            <v>195</v>
          </cell>
          <cell r="G4774">
            <v>12100</v>
          </cell>
          <cell r="H4774">
            <v>44995</v>
          </cell>
          <cell r="I4774">
            <v>44995</v>
          </cell>
          <cell r="O4774" t="str">
            <v>PRO</v>
          </cell>
        </row>
        <row r="4775">
          <cell r="C4775" t="str">
            <v>150012632/20</v>
          </cell>
          <cell r="D4775" t="str">
            <v>MOTOMOTION VIETNAM LIMITED</v>
          </cell>
          <cell r="E4775" t="str">
            <v>CAC-N SAHARA K TT TSF 0.9/1.1MM TR HAVANA (13159) PC</v>
          </cell>
          <cell r="F4775">
            <v>195</v>
          </cell>
          <cell r="G4775">
            <v>12100</v>
          </cell>
          <cell r="H4775">
            <v>44995</v>
          </cell>
          <cell r="I4775">
            <v>44995</v>
          </cell>
          <cell r="O4775" t="str">
            <v>PRO</v>
          </cell>
        </row>
        <row r="4776">
          <cell r="C4776" t="str">
            <v>150012632/20</v>
          </cell>
          <cell r="D4776" t="str">
            <v>MOTOMOTION VIETNAM LIMITED</v>
          </cell>
          <cell r="E4776" t="str">
            <v>CAC-N SAHARA K TT TSF 0.9/1.1MM TR HAVANA (13159) PC</v>
          </cell>
          <cell r="F4776">
            <v>195</v>
          </cell>
          <cell r="G4776">
            <v>12100</v>
          </cell>
          <cell r="H4776">
            <v>44995</v>
          </cell>
          <cell r="I4776">
            <v>44995</v>
          </cell>
          <cell r="O4776" t="str">
            <v>PRO</v>
          </cell>
        </row>
        <row r="4777">
          <cell r="C4777" t="str">
            <v>150012632/20</v>
          </cell>
          <cell r="D4777" t="str">
            <v>MOTOMOTION VIETNAM LIMITED</v>
          </cell>
          <cell r="E4777" t="str">
            <v>CAC-N SAHARA K TT TSF 0.9/1.1MM TR HAVANA (13159) PC</v>
          </cell>
          <cell r="F4777">
            <v>195</v>
          </cell>
          <cell r="G4777">
            <v>12100</v>
          </cell>
          <cell r="H4777">
            <v>44995</v>
          </cell>
          <cell r="I4777">
            <v>44995</v>
          </cell>
          <cell r="O4777" t="str">
            <v>PRO</v>
          </cell>
        </row>
        <row r="4778">
          <cell r="C4778" t="str">
            <v>150012632/20</v>
          </cell>
          <cell r="D4778" t="str">
            <v>MOTOMOTION VIETNAM LIMITED</v>
          </cell>
          <cell r="E4778" t="str">
            <v>CAC-N SAHARA K TT TSF 0.9/1.1MM TR HAVANA (13159) PC</v>
          </cell>
          <cell r="F4778">
            <v>195</v>
          </cell>
          <cell r="G4778">
            <v>12100</v>
          </cell>
          <cell r="H4778">
            <v>44995</v>
          </cell>
          <cell r="I4778">
            <v>44995</v>
          </cell>
          <cell r="O4778" t="str">
            <v>PRO</v>
          </cell>
        </row>
        <row r="4779">
          <cell r="C4779" t="str">
            <v>150012632/20</v>
          </cell>
          <cell r="D4779" t="str">
            <v>MOTOMOTION VIETNAM LIMITED</v>
          </cell>
          <cell r="E4779" t="str">
            <v>CAC-N SAHARA K TT TSF 0.9/1.1MM TR HAVANA (13159) PC</v>
          </cell>
          <cell r="F4779">
            <v>195</v>
          </cell>
          <cell r="G4779">
            <v>12100</v>
          </cell>
          <cell r="H4779">
            <v>44995</v>
          </cell>
          <cell r="I4779">
            <v>44995</v>
          </cell>
          <cell r="O4779" t="str">
            <v>PRO</v>
          </cell>
        </row>
        <row r="4780">
          <cell r="C4780" t="str">
            <v>150012632/20</v>
          </cell>
          <cell r="D4780" t="str">
            <v>MOTOMOTION VIETNAM LIMITED</v>
          </cell>
          <cell r="E4780" t="str">
            <v>CAC-N SAHARA K TT TSF 0.9/1.1MM TR HAVANA (13159) PC</v>
          </cell>
          <cell r="F4780">
            <v>195</v>
          </cell>
          <cell r="G4780">
            <v>12100</v>
          </cell>
          <cell r="H4780">
            <v>44995</v>
          </cell>
          <cell r="I4780">
            <v>44995</v>
          </cell>
          <cell r="O4780" t="str">
            <v>PRO</v>
          </cell>
        </row>
        <row r="4781">
          <cell r="C4781" t="str">
            <v>150012632/20</v>
          </cell>
          <cell r="D4781" t="str">
            <v>MOTOMOTION VIETNAM LIMITED</v>
          </cell>
          <cell r="E4781" t="str">
            <v>CAC-N SAHARA K TT TSF 0.9/1.1MM TR HAVANA (13159) PC</v>
          </cell>
          <cell r="F4781">
            <v>195</v>
          </cell>
          <cell r="G4781">
            <v>12100</v>
          </cell>
          <cell r="H4781">
            <v>44995</v>
          </cell>
          <cell r="I4781">
            <v>44995</v>
          </cell>
          <cell r="O4781" t="str">
            <v>PRO</v>
          </cell>
        </row>
        <row r="4782">
          <cell r="C4782" t="str">
            <v>150012632/20</v>
          </cell>
          <cell r="D4782" t="str">
            <v>MOTOMOTION VIETNAM LIMITED</v>
          </cell>
          <cell r="E4782" t="str">
            <v>CAC-N SAHARA K TT TSF 0.9/1.1MM TR HAVANA (13159) PC</v>
          </cell>
          <cell r="F4782">
            <v>195</v>
          </cell>
          <cell r="G4782">
            <v>12100</v>
          </cell>
          <cell r="H4782">
            <v>44995</v>
          </cell>
          <cell r="I4782">
            <v>44995</v>
          </cell>
          <cell r="O4782" t="str">
            <v>PRO</v>
          </cell>
        </row>
        <row r="4783">
          <cell r="C4783" t="str">
            <v>150012632/20</v>
          </cell>
          <cell r="D4783" t="str">
            <v>MOTOMOTION VIETNAM LIMITED</v>
          </cell>
          <cell r="E4783" t="str">
            <v>CAC-N SAHARA K TT TSF 0.9/1.1MM TR HAVANA (13159) PC</v>
          </cell>
          <cell r="F4783">
            <v>195</v>
          </cell>
          <cell r="G4783">
            <v>12100</v>
          </cell>
          <cell r="H4783">
            <v>44995</v>
          </cell>
          <cell r="I4783">
            <v>44995</v>
          </cell>
          <cell r="O4783" t="str">
            <v>PRO</v>
          </cell>
        </row>
        <row r="4784">
          <cell r="C4784" t="str">
            <v>150012575/10</v>
          </cell>
          <cell r="D4784" t="str">
            <v>THANH DUONG JOINT STOCK COMPANY</v>
          </cell>
          <cell r="E4784" t="str">
            <v>CAC-N MALDONADO SOFT 0.9/1.1MM TR1 BLACK (5028) PC</v>
          </cell>
          <cell r="F4784">
            <v>34</v>
          </cell>
          <cell r="G4784">
            <v>1840</v>
          </cell>
          <cell r="H4784">
            <v>44993</v>
          </cell>
          <cell r="I4784">
            <v>44973</v>
          </cell>
          <cell r="O4784" t="str">
            <v>PRO</v>
          </cell>
        </row>
        <row r="4785">
          <cell r="C4785" t="str">
            <v>150012575/10</v>
          </cell>
          <cell r="D4785" t="str">
            <v>THANH DUONG JOINT STOCK COMPANY</v>
          </cell>
          <cell r="E4785" t="str">
            <v>CAC-N MALDONADO SOFT 0.9/1.1MM TR1 BLACK (5028) PC</v>
          </cell>
          <cell r="F4785">
            <v>34</v>
          </cell>
          <cell r="G4785">
            <v>1840</v>
          </cell>
          <cell r="H4785">
            <v>44993</v>
          </cell>
          <cell r="I4785">
            <v>44973</v>
          </cell>
          <cell r="O4785" t="str">
            <v>PRO</v>
          </cell>
        </row>
        <row r="4786">
          <cell r="C4786" t="str">
            <v>150012575/10</v>
          </cell>
          <cell r="D4786" t="str">
            <v>THANH DUONG JOINT STOCK COMPANY</v>
          </cell>
          <cell r="E4786" t="str">
            <v>CAC-N MALDONADO SOFT 0.9/1.1MM TR1 BLACK (5028) PC</v>
          </cell>
          <cell r="F4786">
            <v>34</v>
          </cell>
          <cell r="G4786">
            <v>1840</v>
          </cell>
          <cell r="H4786">
            <v>44993</v>
          </cell>
          <cell r="I4786">
            <v>44973</v>
          </cell>
          <cell r="O4786" t="str">
            <v>PRO</v>
          </cell>
        </row>
        <row r="4787">
          <cell r="C4787" t="str">
            <v>150012575/10</v>
          </cell>
          <cell r="D4787" t="str">
            <v>THANH DUONG JOINT STOCK COMPANY</v>
          </cell>
          <cell r="E4787" t="str">
            <v>CAC-N MALDONADO SOFT 0.9/1.1MM TR1 BLACK (5028) PC</v>
          </cell>
          <cell r="F4787">
            <v>34</v>
          </cell>
          <cell r="G4787">
            <v>1840</v>
          </cell>
          <cell r="H4787">
            <v>44993</v>
          </cell>
          <cell r="I4787">
            <v>44973</v>
          </cell>
          <cell r="O4787" t="str">
            <v>PRO</v>
          </cell>
        </row>
        <row r="4788">
          <cell r="C4788" t="str">
            <v>150012575/10</v>
          </cell>
          <cell r="D4788" t="str">
            <v>THANH DUONG JOINT STOCK COMPANY</v>
          </cell>
          <cell r="E4788" t="str">
            <v>CAC-N MALDONADO SOFT 0.9/1.1MM TR1 BLACK (5028) PC</v>
          </cell>
          <cell r="F4788">
            <v>34</v>
          </cell>
          <cell r="G4788">
            <v>1840</v>
          </cell>
          <cell r="H4788">
            <v>44993</v>
          </cell>
          <cell r="I4788">
            <v>44973</v>
          </cell>
          <cell r="O4788" t="str">
            <v>PRO</v>
          </cell>
        </row>
        <row r="4789">
          <cell r="C4789" t="str">
            <v>150012575/10</v>
          </cell>
          <cell r="D4789" t="str">
            <v>THANH DUONG JOINT STOCK COMPANY</v>
          </cell>
          <cell r="E4789" t="str">
            <v>CAC-N MALDONADO SOFT 0.9/1.1MM TR1 BLACK (5028) PC</v>
          </cell>
          <cell r="F4789">
            <v>34</v>
          </cell>
          <cell r="G4789">
            <v>1840</v>
          </cell>
          <cell r="H4789">
            <v>44993</v>
          </cell>
          <cell r="I4789">
            <v>44973</v>
          </cell>
          <cell r="O4789" t="str">
            <v>PRO</v>
          </cell>
        </row>
        <row r="4790">
          <cell r="C4790" t="str">
            <v>150012575/10</v>
          </cell>
          <cell r="D4790" t="str">
            <v>THANH DUONG JOINT STOCK COMPANY</v>
          </cell>
          <cell r="E4790" t="str">
            <v>CAC-N MALDONADO SOFT 0.9/1.1MM TR1 BLACK (5028) PC</v>
          </cell>
          <cell r="F4790">
            <v>34</v>
          </cell>
          <cell r="G4790">
            <v>1840</v>
          </cell>
          <cell r="H4790">
            <v>44993</v>
          </cell>
          <cell r="I4790">
            <v>44973</v>
          </cell>
          <cell r="O4790" t="str">
            <v>PRO</v>
          </cell>
        </row>
        <row r="4791">
          <cell r="C4791" t="str">
            <v>150012575/10</v>
          </cell>
          <cell r="D4791" t="str">
            <v>THANH DUONG JOINT STOCK COMPANY</v>
          </cell>
          <cell r="E4791" t="str">
            <v>CAC-N MALDONADO SOFT 0.9/1.1MM TR1 BLACK (5028) PC</v>
          </cell>
          <cell r="F4791">
            <v>34</v>
          </cell>
          <cell r="G4791">
            <v>1840</v>
          </cell>
          <cell r="H4791">
            <v>44993</v>
          </cell>
          <cell r="I4791">
            <v>44973</v>
          </cell>
          <cell r="O4791" t="str">
            <v>PRO</v>
          </cell>
        </row>
        <row r="4792">
          <cell r="C4792" t="str">
            <v>150012575/10</v>
          </cell>
          <cell r="D4792" t="str">
            <v>THANH DUONG JOINT STOCK COMPANY</v>
          </cell>
          <cell r="E4792" t="str">
            <v>CAC-N MALDONADO SOFT 0.9/1.1MM TR1 BLACK (5028) PC</v>
          </cell>
          <cell r="F4792">
            <v>34</v>
          </cell>
          <cell r="G4792">
            <v>1840</v>
          </cell>
          <cell r="H4792">
            <v>44993</v>
          </cell>
          <cell r="I4792">
            <v>44973</v>
          </cell>
          <cell r="O4792" t="str">
            <v>PRO</v>
          </cell>
        </row>
        <row r="4793">
          <cell r="C4793" t="str">
            <v>150012575/10</v>
          </cell>
          <cell r="D4793" t="str">
            <v>THANH DUONG JOINT STOCK COMPANY</v>
          </cell>
          <cell r="E4793" t="str">
            <v>CAC-N MALDONADO SOFT 0.9/1.1MM TR1 BLACK (5028) PC</v>
          </cell>
          <cell r="F4793">
            <v>34</v>
          </cell>
          <cell r="G4793">
            <v>1840</v>
          </cell>
          <cell r="H4793">
            <v>44993</v>
          </cell>
          <cell r="I4793">
            <v>44973</v>
          </cell>
          <cell r="O4793" t="str">
            <v>PRO</v>
          </cell>
        </row>
        <row r="4794">
          <cell r="C4794" t="str">
            <v>150012575/10</v>
          </cell>
          <cell r="D4794" t="str">
            <v>THANH DUONG JOINT STOCK COMPANY</v>
          </cell>
          <cell r="E4794" t="str">
            <v>CAC-N MALDONADO SOFT 0.9/1.1MM TR1 BLACK (5028) PC</v>
          </cell>
          <cell r="F4794">
            <v>34</v>
          </cell>
          <cell r="G4794">
            <v>1840</v>
          </cell>
          <cell r="H4794">
            <v>44993</v>
          </cell>
          <cell r="I4794">
            <v>44973</v>
          </cell>
          <cell r="O4794" t="str">
            <v>PRO</v>
          </cell>
        </row>
        <row r="4795">
          <cell r="C4795" t="str">
            <v>150012600/30</v>
          </cell>
          <cell r="D4795" t="str">
            <v>BARON LEATHER PRIVATE LIMITED</v>
          </cell>
          <cell r="E4795" t="str">
            <v>KSP-N R AND D FURNITURE TR (13512) PC</v>
          </cell>
          <cell r="F4795">
            <v>7</v>
          </cell>
          <cell r="G4795">
            <v>57.5</v>
          </cell>
          <cell r="H4795">
            <v>44998</v>
          </cell>
          <cell r="I4795">
            <v>44987</v>
          </cell>
          <cell r="O4795" t="str">
            <v>PRO</v>
          </cell>
        </row>
        <row r="4796">
          <cell r="C4796" t="str">
            <v>150012600/30</v>
          </cell>
          <cell r="D4796" t="str">
            <v>BARON LEATHER PRIVATE LIMITED</v>
          </cell>
          <cell r="E4796" t="str">
            <v>KSP-N R AND D FURNITURE TR (13512) PC</v>
          </cell>
          <cell r="F4796">
            <v>7</v>
          </cell>
          <cell r="G4796">
            <v>57.5</v>
          </cell>
          <cell r="H4796">
            <v>44998</v>
          </cell>
          <cell r="I4796">
            <v>44987</v>
          </cell>
          <cell r="O4796" t="str">
            <v>PRO</v>
          </cell>
        </row>
        <row r="4797">
          <cell r="C4797" t="str">
            <v>150012600/30</v>
          </cell>
          <cell r="D4797" t="str">
            <v>BARON LEATHER PRIVATE LIMITED</v>
          </cell>
          <cell r="E4797" t="str">
            <v>KSP-N R AND D FURNITURE TR (13512) PC</v>
          </cell>
          <cell r="F4797">
            <v>7</v>
          </cell>
          <cell r="G4797">
            <v>57.5</v>
          </cell>
          <cell r="H4797">
            <v>44998</v>
          </cell>
          <cell r="I4797">
            <v>44987</v>
          </cell>
          <cell r="O4797" t="str">
            <v>PRO</v>
          </cell>
        </row>
        <row r="4798">
          <cell r="C4798" t="str">
            <v>150012600/30</v>
          </cell>
          <cell r="D4798" t="str">
            <v>BARON LEATHER PRIVATE LIMITED</v>
          </cell>
          <cell r="E4798" t="str">
            <v>KSP-N R AND D FURNITURE TR (13512) PC</v>
          </cell>
          <cell r="F4798">
            <v>7</v>
          </cell>
          <cell r="G4798">
            <v>57.5</v>
          </cell>
          <cell r="H4798">
            <v>44998</v>
          </cell>
          <cell r="I4798">
            <v>44987</v>
          </cell>
          <cell r="O4798" t="str">
            <v>PRO</v>
          </cell>
        </row>
        <row r="4799">
          <cell r="C4799" t="str">
            <v>150012600/30</v>
          </cell>
          <cell r="D4799" t="str">
            <v>BARON LEATHER PRIVATE LIMITED</v>
          </cell>
          <cell r="E4799" t="str">
            <v>KSP-N R AND D FURNITURE TR (13512) PC</v>
          </cell>
          <cell r="F4799">
            <v>7</v>
          </cell>
          <cell r="G4799">
            <v>57.5</v>
          </cell>
          <cell r="H4799">
            <v>44998</v>
          </cell>
          <cell r="I4799">
            <v>44987</v>
          </cell>
          <cell r="O4799" t="str">
            <v>PRO</v>
          </cell>
        </row>
        <row r="4800">
          <cell r="C4800" t="str">
            <v>150012600/30</v>
          </cell>
          <cell r="D4800" t="str">
            <v>BARON LEATHER PRIVATE LIMITED</v>
          </cell>
          <cell r="E4800" t="str">
            <v>KSP-N R AND D FURNITURE TR (13512) PC</v>
          </cell>
          <cell r="F4800">
            <v>7</v>
          </cell>
          <cell r="G4800">
            <v>57.5</v>
          </cell>
          <cell r="H4800">
            <v>44998</v>
          </cell>
          <cell r="I4800">
            <v>44987</v>
          </cell>
          <cell r="O4800" t="str">
            <v>PRO</v>
          </cell>
        </row>
        <row r="4801">
          <cell r="C4801" t="str">
            <v>150012600/30</v>
          </cell>
          <cell r="D4801" t="str">
            <v>BARON LEATHER PRIVATE LIMITED</v>
          </cell>
          <cell r="E4801" t="str">
            <v>KSP-N R AND D FURNITURE TR (13512) PC</v>
          </cell>
          <cell r="F4801">
            <v>7</v>
          </cell>
          <cell r="G4801">
            <v>57.5</v>
          </cell>
          <cell r="H4801">
            <v>44998</v>
          </cell>
          <cell r="I4801">
            <v>44987</v>
          </cell>
          <cell r="O4801" t="str">
            <v>PRO</v>
          </cell>
        </row>
        <row r="4802">
          <cell r="C4802" t="str">
            <v>150012600/30</v>
          </cell>
          <cell r="D4802" t="str">
            <v>BARON LEATHER PRIVATE LIMITED</v>
          </cell>
          <cell r="E4802" t="str">
            <v>KSP-N R AND D FURNITURE TR (13512) PC</v>
          </cell>
          <cell r="F4802">
            <v>7</v>
          </cell>
          <cell r="G4802">
            <v>57.5</v>
          </cell>
          <cell r="H4802">
            <v>44998</v>
          </cell>
          <cell r="I4802">
            <v>44987</v>
          </cell>
          <cell r="O4802" t="str">
            <v>PRO</v>
          </cell>
        </row>
        <row r="4803">
          <cell r="C4803" t="str">
            <v>150012600/30</v>
          </cell>
          <cell r="D4803" t="str">
            <v>BARON LEATHER PRIVATE LIMITED</v>
          </cell>
          <cell r="E4803" t="str">
            <v>KSP-N R AND D FURNITURE TR (13512) PC</v>
          </cell>
          <cell r="F4803">
            <v>7</v>
          </cell>
          <cell r="G4803">
            <v>57.5</v>
          </cell>
          <cell r="H4803">
            <v>44998</v>
          </cell>
          <cell r="I4803">
            <v>44987</v>
          </cell>
          <cell r="O4803" t="str">
            <v>PRO</v>
          </cell>
        </row>
        <row r="4804">
          <cell r="C4804" t="str">
            <v>150012600/30</v>
          </cell>
          <cell r="D4804" t="str">
            <v>BARON LEATHER PRIVATE LIMITED</v>
          </cell>
          <cell r="E4804" t="str">
            <v>KSP-N R AND D FURNITURE TR (13512) PC</v>
          </cell>
          <cell r="F4804">
            <v>7</v>
          </cell>
          <cell r="G4804">
            <v>57.5</v>
          </cell>
          <cell r="H4804">
            <v>44998</v>
          </cell>
          <cell r="I4804">
            <v>44987</v>
          </cell>
          <cell r="O4804" t="str">
            <v>PRO</v>
          </cell>
        </row>
        <row r="4805">
          <cell r="C4805" t="str">
            <v>150012600/30</v>
          </cell>
          <cell r="D4805" t="str">
            <v>BARON LEATHER PRIVATE LIMITED</v>
          </cell>
          <cell r="E4805" t="str">
            <v>KSP-N R AND D FURNITURE TR (13512) PC</v>
          </cell>
          <cell r="F4805">
            <v>7</v>
          </cell>
          <cell r="G4805">
            <v>57.5</v>
          </cell>
          <cell r="H4805">
            <v>44998</v>
          </cell>
          <cell r="I4805">
            <v>44987</v>
          </cell>
          <cell r="O4805" t="str">
            <v>PRO</v>
          </cell>
        </row>
        <row r="4806">
          <cell r="C4806" t="str">
            <v>150012600/30</v>
          </cell>
          <cell r="D4806" t="str">
            <v>BARON LEATHER PRIVATE LIMITED</v>
          </cell>
          <cell r="E4806" t="str">
            <v>KSP-N R AND D FURNITURE TR (13512) PC</v>
          </cell>
          <cell r="F4806">
            <v>7</v>
          </cell>
          <cell r="G4806">
            <v>57.5</v>
          </cell>
          <cell r="H4806">
            <v>44998</v>
          </cell>
          <cell r="I4806">
            <v>44987</v>
          </cell>
          <cell r="O4806" t="str">
            <v>PRO</v>
          </cell>
        </row>
        <row r="4807">
          <cell r="C4807" t="str">
            <v>150012600/30</v>
          </cell>
          <cell r="D4807" t="str">
            <v>BARON LEATHER PRIVATE LIMITED</v>
          </cell>
          <cell r="E4807" t="str">
            <v>KSP-N R AND D FURNITURE TR (13512) PC</v>
          </cell>
          <cell r="F4807">
            <v>7</v>
          </cell>
          <cell r="G4807">
            <v>57.5</v>
          </cell>
          <cell r="H4807">
            <v>44998</v>
          </cell>
          <cell r="I4807">
            <v>44987</v>
          </cell>
          <cell r="O4807" t="str">
            <v>PRO</v>
          </cell>
        </row>
        <row r="4808">
          <cell r="C4808" t="str">
            <v>150012600/30</v>
          </cell>
          <cell r="D4808" t="str">
            <v>BARON LEATHER PRIVATE LIMITED</v>
          </cell>
          <cell r="E4808" t="str">
            <v>KSP-N R AND D FURNITURE TR (13512) PC</v>
          </cell>
          <cell r="F4808">
            <v>7</v>
          </cell>
          <cell r="G4808">
            <v>57.5</v>
          </cell>
          <cell r="H4808">
            <v>44998</v>
          </cell>
          <cell r="I4808">
            <v>44987</v>
          </cell>
          <cell r="O4808" t="str">
            <v>PRO</v>
          </cell>
        </row>
        <row r="4809">
          <cell r="C4809" t="str">
            <v>150012600/10</v>
          </cell>
          <cell r="D4809" t="str">
            <v>BARON LEATHER PRIVATE LIMITED</v>
          </cell>
          <cell r="E4809" t="str">
            <v>KSP-N R AND D FURNITURE TR (13519) PC</v>
          </cell>
          <cell r="F4809">
            <v>6</v>
          </cell>
          <cell r="G4809">
            <v>57.5</v>
          </cell>
          <cell r="H4809">
            <v>44992</v>
          </cell>
          <cell r="I4809">
            <v>44987</v>
          </cell>
          <cell r="O4809" t="str">
            <v>PRO</v>
          </cell>
        </row>
        <row r="4810">
          <cell r="C4810" t="str">
            <v>150012600/10</v>
          </cell>
          <cell r="D4810" t="str">
            <v>BARON LEATHER PRIVATE LIMITED</v>
          </cell>
          <cell r="E4810" t="str">
            <v>KSP-N R AND D FURNITURE TR (13519) PC</v>
          </cell>
          <cell r="F4810">
            <v>6</v>
          </cell>
          <cell r="G4810">
            <v>57.5</v>
          </cell>
          <cell r="H4810">
            <v>44992</v>
          </cell>
          <cell r="I4810">
            <v>44987</v>
          </cell>
          <cell r="O4810" t="str">
            <v>PRO</v>
          </cell>
        </row>
        <row r="4811">
          <cell r="C4811" t="str">
            <v>150012600/10</v>
          </cell>
          <cell r="D4811" t="str">
            <v>BARON LEATHER PRIVATE LIMITED</v>
          </cell>
          <cell r="E4811" t="str">
            <v>KSP-N R AND D FURNITURE TR (13519) PC</v>
          </cell>
          <cell r="F4811">
            <v>6</v>
          </cell>
          <cell r="G4811">
            <v>57.5</v>
          </cell>
          <cell r="H4811">
            <v>44992</v>
          </cell>
          <cell r="I4811">
            <v>44987</v>
          </cell>
          <cell r="O4811" t="str">
            <v>PRO</v>
          </cell>
        </row>
        <row r="4812">
          <cell r="C4812" t="str">
            <v>150012600/10</v>
          </cell>
          <cell r="D4812" t="str">
            <v>BARON LEATHER PRIVATE LIMITED</v>
          </cell>
          <cell r="E4812" t="str">
            <v>KSP-N R AND D FURNITURE TR (13519) PC</v>
          </cell>
          <cell r="F4812">
            <v>6</v>
          </cell>
          <cell r="G4812">
            <v>57.5</v>
          </cell>
          <cell r="H4812">
            <v>44992</v>
          </cell>
          <cell r="I4812">
            <v>44987</v>
          </cell>
          <cell r="O4812" t="str">
            <v>PRO</v>
          </cell>
        </row>
        <row r="4813">
          <cell r="C4813" t="str">
            <v>150012600/10</v>
          </cell>
          <cell r="D4813" t="str">
            <v>BARON LEATHER PRIVATE LIMITED</v>
          </cell>
          <cell r="E4813" t="str">
            <v>KSP-N R AND D FURNITURE TR (13519) PC</v>
          </cell>
          <cell r="F4813">
            <v>6</v>
          </cell>
          <cell r="G4813">
            <v>57.5</v>
          </cell>
          <cell r="H4813">
            <v>44992</v>
          </cell>
          <cell r="I4813">
            <v>44987</v>
          </cell>
          <cell r="O4813" t="str">
            <v>PRO</v>
          </cell>
        </row>
        <row r="4814">
          <cell r="C4814" t="str">
            <v>150012600/10</v>
          </cell>
          <cell r="D4814" t="str">
            <v>BARON LEATHER PRIVATE LIMITED</v>
          </cell>
          <cell r="E4814" t="str">
            <v>KSP-N R AND D FURNITURE TR (13519) PC</v>
          </cell>
          <cell r="F4814">
            <v>6</v>
          </cell>
          <cell r="G4814">
            <v>57.5</v>
          </cell>
          <cell r="H4814">
            <v>44992</v>
          </cell>
          <cell r="I4814">
            <v>44987</v>
          </cell>
          <cell r="O4814" t="str">
            <v>PRO</v>
          </cell>
        </row>
        <row r="4815">
          <cell r="C4815" t="str">
            <v>150012600/10</v>
          </cell>
          <cell r="D4815" t="str">
            <v>BARON LEATHER PRIVATE LIMITED</v>
          </cell>
          <cell r="E4815" t="str">
            <v>KSP-N R AND D FURNITURE TR (13519) PC</v>
          </cell>
          <cell r="F4815">
            <v>6</v>
          </cell>
          <cell r="G4815">
            <v>57.5</v>
          </cell>
          <cell r="H4815">
            <v>44992</v>
          </cell>
          <cell r="I4815">
            <v>44987</v>
          </cell>
          <cell r="O4815" t="str">
            <v>PRO</v>
          </cell>
        </row>
        <row r="4816">
          <cell r="C4816" t="str">
            <v>150012600/10</v>
          </cell>
          <cell r="D4816" t="str">
            <v>BARON LEATHER PRIVATE LIMITED</v>
          </cell>
          <cell r="E4816" t="str">
            <v>KSP-N R AND D FURNITURE TR (13519) PC</v>
          </cell>
          <cell r="F4816">
            <v>6</v>
          </cell>
          <cell r="G4816">
            <v>57.5</v>
          </cell>
          <cell r="H4816">
            <v>44992</v>
          </cell>
          <cell r="I4816">
            <v>44987</v>
          </cell>
          <cell r="O4816" t="str">
            <v>PRO</v>
          </cell>
        </row>
        <row r="4817">
          <cell r="C4817" t="str">
            <v>150012600/10</v>
          </cell>
          <cell r="D4817" t="str">
            <v>BARON LEATHER PRIVATE LIMITED</v>
          </cell>
          <cell r="E4817" t="str">
            <v>KSP-N R AND D FURNITURE TR (13519) PC</v>
          </cell>
          <cell r="F4817">
            <v>6</v>
          </cell>
          <cell r="G4817">
            <v>57.5</v>
          </cell>
          <cell r="H4817">
            <v>44992</v>
          </cell>
          <cell r="I4817">
            <v>44987</v>
          </cell>
          <cell r="O4817" t="str">
            <v>PRO</v>
          </cell>
        </row>
        <row r="4818">
          <cell r="C4818" t="str">
            <v>150012600/10</v>
          </cell>
          <cell r="D4818" t="str">
            <v>BARON LEATHER PRIVATE LIMITED</v>
          </cell>
          <cell r="E4818" t="str">
            <v>KSP-N R AND D FURNITURE TR (13519) PC</v>
          </cell>
          <cell r="F4818">
            <v>6</v>
          </cell>
          <cell r="G4818">
            <v>57.5</v>
          </cell>
          <cell r="H4818">
            <v>44992</v>
          </cell>
          <cell r="I4818">
            <v>44987</v>
          </cell>
          <cell r="O4818" t="str">
            <v>PRO</v>
          </cell>
        </row>
        <row r="4819">
          <cell r="C4819" t="str">
            <v>150012600/20</v>
          </cell>
          <cell r="D4819" t="str">
            <v>BARON LEATHER PRIVATE LIMITED</v>
          </cell>
          <cell r="E4819" t="str">
            <v>KSP-N R AND D FURNITURE TR (12127) PC</v>
          </cell>
          <cell r="F4819">
            <v>7</v>
          </cell>
          <cell r="G4819">
            <v>57.5</v>
          </cell>
          <cell r="H4819">
            <v>44992</v>
          </cell>
          <cell r="I4819">
            <v>44987</v>
          </cell>
          <cell r="O4819" t="str">
            <v>PRO</v>
          </cell>
        </row>
        <row r="4820">
          <cell r="C4820" t="str">
            <v>150012600/20</v>
          </cell>
          <cell r="D4820" t="str">
            <v>BARON LEATHER PRIVATE LIMITED</v>
          </cell>
          <cell r="E4820" t="str">
            <v>KSP-N R AND D FURNITURE TR (12127) PC</v>
          </cell>
          <cell r="F4820">
            <v>7</v>
          </cell>
          <cell r="G4820">
            <v>57.5</v>
          </cell>
          <cell r="H4820">
            <v>44992</v>
          </cell>
          <cell r="I4820">
            <v>44987</v>
          </cell>
          <cell r="O4820" t="str">
            <v>PRO</v>
          </cell>
        </row>
        <row r="4821">
          <cell r="C4821" t="str">
            <v>150012600/20</v>
          </cell>
          <cell r="D4821" t="str">
            <v>BARON LEATHER PRIVATE LIMITED</v>
          </cell>
          <cell r="E4821" t="str">
            <v>KSP-N R AND D FURNITURE TR (12127) PC</v>
          </cell>
          <cell r="F4821">
            <v>7</v>
          </cell>
          <cell r="G4821">
            <v>57.5</v>
          </cell>
          <cell r="H4821">
            <v>44992</v>
          </cell>
          <cell r="I4821">
            <v>44987</v>
          </cell>
          <cell r="O4821" t="str">
            <v>PRO</v>
          </cell>
        </row>
        <row r="4822">
          <cell r="C4822" t="str">
            <v>150012600/20</v>
          </cell>
          <cell r="D4822" t="str">
            <v>BARON LEATHER PRIVATE LIMITED</v>
          </cell>
          <cell r="E4822" t="str">
            <v>KSP-N R AND D FURNITURE TR (12127) PC</v>
          </cell>
          <cell r="F4822">
            <v>7</v>
          </cell>
          <cell r="G4822">
            <v>57.5</v>
          </cell>
          <cell r="H4822">
            <v>44992</v>
          </cell>
          <cell r="I4822">
            <v>44987</v>
          </cell>
          <cell r="O4822" t="str">
            <v>PRO</v>
          </cell>
        </row>
        <row r="4823">
          <cell r="C4823" t="str">
            <v>150012600/20</v>
          </cell>
          <cell r="D4823" t="str">
            <v>BARON LEATHER PRIVATE LIMITED</v>
          </cell>
          <cell r="E4823" t="str">
            <v>KSP-N R AND D FURNITURE TR (12127) PC</v>
          </cell>
          <cell r="F4823">
            <v>7</v>
          </cell>
          <cell r="G4823">
            <v>57.5</v>
          </cell>
          <cell r="H4823">
            <v>44992</v>
          </cell>
          <cell r="I4823">
            <v>44987</v>
          </cell>
          <cell r="O4823" t="str">
            <v>PRO</v>
          </cell>
        </row>
        <row r="4824">
          <cell r="C4824" t="str">
            <v>150012600/20</v>
          </cell>
          <cell r="D4824" t="str">
            <v>BARON LEATHER PRIVATE LIMITED</v>
          </cell>
          <cell r="E4824" t="str">
            <v>KSP-N R AND D FURNITURE TR (12127) PC</v>
          </cell>
          <cell r="F4824">
            <v>7</v>
          </cell>
          <cell r="G4824">
            <v>57.5</v>
          </cell>
          <cell r="H4824">
            <v>44992</v>
          </cell>
          <cell r="I4824">
            <v>44987</v>
          </cell>
          <cell r="O4824" t="str">
            <v>PRO</v>
          </cell>
        </row>
        <row r="4825">
          <cell r="C4825" t="str">
            <v>150012600/20</v>
          </cell>
          <cell r="D4825" t="str">
            <v>BARON LEATHER PRIVATE LIMITED</v>
          </cell>
          <cell r="E4825" t="str">
            <v>KSP-N R AND D FURNITURE TR (12127) PC</v>
          </cell>
          <cell r="F4825">
            <v>7</v>
          </cell>
          <cell r="G4825">
            <v>57.5</v>
          </cell>
          <cell r="H4825">
            <v>44992</v>
          </cell>
          <cell r="I4825">
            <v>44987</v>
          </cell>
          <cell r="O4825" t="str">
            <v>PRO</v>
          </cell>
        </row>
        <row r="4826">
          <cell r="C4826" t="str">
            <v>150012600/20</v>
          </cell>
          <cell r="D4826" t="str">
            <v>BARON LEATHER PRIVATE LIMITED</v>
          </cell>
          <cell r="E4826" t="str">
            <v>KSP-N R AND D FURNITURE TR (12127) PC</v>
          </cell>
          <cell r="F4826">
            <v>7</v>
          </cell>
          <cell r="G4826">
            <v>57.5</v>
          </cell>
          <cell r="H4826">
            <v>44992</v>
          </cell>
          <cell r="I4826">
            <v>44987</v>
          </cell>
          <cell r="O4826" t="str">
            <v>PRO</v>
          </cell>
        </row>
        <row r="4827">
          <cell r="C4827" t="str">
            <v>150012600/20</v>
          </cell>
          <cell r="D4827" t="str">
            <v>BARON LEATHER PRIVATE LIMITED</v>
          </cell>
          <cell r="E4827" t="str">
            <v>KSP-N R AND D FURNITURE TR (12127) PC</v>
          </cell>
          <cell r="F4827">
            <v>7</v>
          </cell>
          <cell r="G4827">
            <v>57.5</v>
          </cell>
          <cell r="H4827">
            <v>44992</v>
          </cell>
          <cell r="I4827">
            <v>44987</v>
          </cell>
          <cell r="O4827" t="str">
            <v>PRO</v>
          </cell>
        </row>
        <row r="4828">
          <cell r="C4828" t="str">
            <v>150000001/10</v>
          </cell>
          <cell r="D4828" t="str">
            <v>JBS INTERNAL</v>
          </cell>
          <cell r="E4828" t="str">
            <v>KSP-N SAHARA K TT 0.9/1.1MM TR1 F VALDERNO FOG 47804 140469 (17181) PC</v>
          </cell>
          <cell r="F4828">
            <v>5</v>
          </cell>
          <cell r="G4828">
            <v>115</v>
          </cell>
          <cell r="H4828">
            <v>44999</v>
          </cell>
          <cell r="I4828">
            <v>44993</v>
          </cell>
          <cell r="O4828" t="str">
            <v>PRO</v>
          </cell>
        </row>
        <row r="4829">
          <cell r="C4829" t="str">
            <v>150000001/10</v>
          </cell>
          <cell r="D4829" t="str">
            <v>JBS INTERNAL</v>
          </cell>
          <cell r="E4829" t="str">
            <v>KSP-N SAHARA K TT 0.9/1.1MM TR1 F VALDERNO FOG 47804 140469 (17181) PC</v>
          </cell>
          <cell r="F4829">
            <v>5</v>
          </cell>
          <cell r="G4829">
            <v>115</v>
          </cell>
          <cell r="H4829">
            <v>44999</v>
          </cell>
          <cell r="I4829">
            <v>44993</v>
          </cell>
          <cell r="O4829" t="str">
            <v>PRO</v>
          </cell>
        </row>
        <row r="4830">
          <cell r="C4830" t="str">
            <v>150000001/10</v>
          </cell>
          <cell r="D4830" t="str">
            <v>JBS INTERNAL</v>
          </cell>
          <cell r="E4830" t="str">
            <v>KSP-N SAHARA K TT 0.9/1.1MM TR1 F VALDERNO FOG 47804 140469 (17181) PC</v>
          </cell>
          <cell r="F4830">
            <v>5</v>
          </cell>
          <cell r="G4830">
            <v>115</v>
          </cell>
          <cell r="H4830">
            <v>44999</v>
          </cell>
          <cell r="I4830">
            <v>44993</v>
          </cell>
          <cell r="O4830" t="str">
            <v>PRO</v>
          </cell>
        </row>
        <row r="4831">
          <cell r="C4831" t="str">
            <v>150000001/10</v>
          </cell>
          <cell r="D4831" t="str">
            <v>JBS INTERNAL</v>
          </cell>
          <cell r="E4831" t="str">
            <v>KSP-N SAHARA K TT 0.9/1.1MM TR1 F VALDERNO FOG 47804 140469 (17181) PC</v>
          </cell>
          <cell r="F4831">
            <v>5</v>
          </cell>
          <cell r="G4831">
            <v>115</v>
          </cell>
          <cell r="H4831">
            <v>44999</v>
          </cell>
          <cell r="I4831">
            <v>44993</v>
          </cell>
          <cell r="O4831" t="str">
            <v>PRO</v>
          </cell>
        </row>
        <row r="4832">
          <cell r="C4832" t="str">
            <v>150000001/10</v>
          </cell>
          <cell r="D4832" t="str">
            <v>JBS INTERNAL</v>
          </cell>
          <cell r="E4832" t="str">
            <v>KSP-N SAHARA K TT 0.9/1.1MM TR1 F VALDERNO FOG 47804 140469 (17181) PC</v>
          </cell>
          <cell r="F4832">
            <v>5</v>
          </cell>
          <cell r="G4832">
            <v>115</v>
          </cell>
          <cell r="H4832">
            <v>44999</v>
          </cell>
          <cell r="I4832">
            <v>44993</v>
          </cell>
          <cell r="O4832" t="str">
            <v>PRO</v>
          </cell>
        </row>
        <row r="4833">
          <cell r="C4833" t="str">
            <v>150000001/10</v>
          </cell>
          <cell r="D4833" t="str">
            <v>JBS INTERNAL</v>
          </cell>
          <cell r="E4833" t="str">
            <v>KSP-N SAHARA K TT 0.9/1.1MM TR1 F VALDERNO FOG 47804 140469 (17181) PC</v>
          </cell>
          <cell r="F4833">
            <v>5</v>
          </cell>
          <cell r="G4833">
            <v>115</v>
          </cell>
          <cell r="H4833">
            <v>44999</v>
          </cell>
          <cell r="I4833">
            <v>44993</v>
          </cell>
          <cell r="O4833" t="str">
            <v>PRO</v>
          </cell>
        </row>
        <row r="4834">
          <cell r="C4834" t="str">
            <v>150000001/10</v>
          </cell>
          <cell r="D4834" t="str">
            <v>JBS INTERNAL</v>
          </cell>
          <cell r="E4834" t="str">
            <v>KSP-N SAHARA K TT 0.9/1.1MM TR1 F VALDERNO FOG 47804 140469 (17181) PC</v>
          </cell>
          <cell r="F4834">
            <v>5</v>
          </cell>
          <cell r="G4834">
            <v>115</v>
          </cell>
          <cell r="H4834">
            <v>44999</v>
          </cell>
          <cell r="I4834">
            <v>44993</v>
          </cell>
          <cell r="O4834" t="str">
            <v>PRO</v>
          </cell>
        </row>
        <row r="4835">
          <cell r="C4835" t="str">
            <v>150000001/10</v>
          </cell>
          <cell r="D4835" t="str">
            <v>JBS INTERNAL</v>
          </cell>
          <cell r="E4835" t="str">
            <v>KSP-N SAHARA K TT 0.9/1.1MM TR1 F VALDERNO FOG 47804 140469 (17181) PC</v>
          </cell>
          <cell r="F4835">
            <v>5</v>
          </cell>
          <cell r="G4835">
            <v>115</v>
          </cell>
          <cell r="H4835">
            <v>44999</v>
          </cell>
          <cell r="I4835">
            <v>44993</v>
          </cell>
          <cell r="O4835" t="str">
            <v>PRO</v>
          </cell>
        </row>
        <row r="4836">
          <cell r="C4836" t="str">
            <v>150000001/10</v>
          </cell>
          <cell r="D4836" t="str">
            <v>JBS INTERNAL</v>
          </cell>
          <cell r="E4836" t="str">
            <v>KSP-N SAHARA K TT 0.9/1.1MM TR1 F VALDERNO FOG 47804 140469 (17181) PC</v>
          </cell>
          <cell r="F4836">
            <v>5</v>
          </cell>
          <cell r="G4836">
            <v>115</v>
          </cell>
          <cell r="H4836">
            <v>44999</v>
          </cell>
          <cell r="I4836">
            <v>44993</v>
          </cell>
          <cell r="O4836" t="str">
            <v>PRO</v>
          </cell>
        </row>
        <row r="4837">
          <cell r="C4837" t="str">
            <v>150000001/10</v>
          </cell>
          <cell r="D4837" t="str">
            <v>JBS INTERNAL</v>
          </cell>
          <cell r="E4837" t="str">
            <v>KSP-N SAHARA K TT 0.9/1.1MM TR1 F VALDERNO FOG 47804 140469 (17181) PC</v>
          </cell>
          <cell r="F4837">
            <v>5</v>
          </cell>
          <cell r="G4837">
            <v>115</v>
          </cell>
          <cell r="H4837">
            <v>44999</v>
          </cell>
          <cell r="I4837">
            <v>44993</v>
          </cell>
          <cell r="O4837" t="str">
            <v>PRO</v>
          </cell>
        </row>
        <row r="4838">
          <cell r="C4838" t="str">
            <v>150000001/10</v>
          </cell>
          <cell r="D4838" t="str">
            <v>JBS INTERNAL</v>
          </cell>
          <cell r="E4838" t="str">
            <v>KSP-N SAHARA K TT 0.9/1.1MM TR1 F VALDERNO FOG 47804 140469 (17181) PC</v>
          </cell>
          <cell r="F4838">
            <v>5</v>
          </cell>
          <cell r="G4838">
            <v>115</v>
          </cell>
          <cell r="H4838">
            <v>44999</v>
          </cell>
          <cell r="I4838">
            <v>44993</v>
          </cell>
          <cell r="O4838" t="str">
            <v>PRO</v>
          </cell>
        </row>
        <row r="4839">
          <cell r="C4839" t="str">
            <v>150000001/10</v>
          </cell>
          <cell r="D4839" t="str">
            <v>JBS INTERNAL</v>
          </cell>
          <cell r="E4839" t="str">
            <v>KSP-N SAHARA K TT 0.9/1.1MM TR1 F VALDERNO FOG 47804 140469 (17181) PC</v>
          </cell>
          <cell r="F4839">
            <v>5</v>
          </cell>
          <cell r="G4839">
            <v>115</v>
          </cell>
          <cell r="H4839">
            <v>44999</v>
          </cell>
          <cell r="I4839">
            <v>44993</v>
          </cell>
          <cell r="O4839" t="str">
            <v>PRO</v>
          </cell>
        </row>
        <row r="4840">
          <cell r="C4840" t="str">
            <v>150000001/10</v>
          </cell>
          <cell r="D4840" t="str">
            <v>JBS INTERNAL</v>
          </cell>
          <cell r="E4840" t="str">
            <v>KSP-N SAHARA K TT 0.9/1.1MM TR1 F VALDERNO FOG 47804 140469 (17181) PC</v>
          </cell>
          <cell r="F4840">
            <v>5</v>
          </cell>
          <cell r="G4840">
            <v>115</v>
          </cell>
          <cell r="H4840">
            <v>44999</v>
          </cell>
          <cell r="I4840">
            <v>44993</v>
          </cell>
          <cell r="O4840" t="str">
            <v>PRO</v>
          </cell>
        </row>
        <row r="4841">
          <cell r="C4841" t="str">
            <v>150000001/20</v>
          </cell>
          <cell r="D4841" t="str">
            <v>JBS INTERNAL</v>
          </cell>
          <cell r="E4841" t="str">
            <v>KSP-N SAHARA K TT 0.9/1.1MM TR1 F VALDERNO FOG 47804 140469 (17181) PC</v>
          </cell>
          <cell r="F4841">
            <v>5</v>
          </cell>
          <cell r="G4841">
            <v>115</v>
          </cell>
          <cell r="H4841">
            <v>44999</v>
          </cell>
          <cell r="I4841">
            <v>44993</v>
          </cell>
          <cell r="O4841" t="str">
            <v>PRO</v>
          </cell>
        </row>
        <row r="4842">
          <cell r="C4842" t="str">
            <v>150000001/20</v>
          </cell>
          <cell r="D4842" t="str">
            <v>JBS INTERNAL</v>
          </cell>
          <cell r="E4842" t="str">
            <v>KSP-N SAHARA K TT 0.9/1.1MM TR1 F VALDERNO FOG 47804 140469 (17181) PC</v>
          </cell>
          <cell r="F4842">
            <v>5</v>
          </cell>
          <cell r="G4842">
            <v>115</v>
          </cell>
          <cell r="H4842">
            <v>44999</v>
          </cell>
          <cell r="I4842">
            <v>44993</v>
          </cell>
          <cell r="O4842" t="str">
            <v>PRO</v>
          </cell>
        </row>
        <row r="4843">
          <cell r="C4843" t="str">
            <v>150000001/20</v>
          </cell>
          <cell r="D4843" t="str">
            <v>JBS INTERNAL</v>
          </cell>
          <cell r="E4843" t="str">
            <v>KSP-N SAHARA K TT 0.9/1.1MM TR1 F VALDERNO FOG 47804 140469 (17181) PC</v>
          </cell>
          <cell r="F4843">
            <v>5</v>
          </cell>
          <cell r="G4843">
            <v>115</v>
          </cell>
          <cell r="H4843">
            <v>44999</v>
          </cell>
          <cell r="I4843">
            <v>44993</v>
          </cell>
          <cell r="O4843" t="str">
            <v>PRO</v>
          </cell>
        </row>
        <row r="4844">
          <cell r="C4844" t="str">
            <v>150000001/20</v>
          </cell>
          <cell r="D4844" t="str">
            <v>JBS INTERNAL</v>
          </cell>
          <cell r="E4844" t="str">
            <v>KSP-N SAHARA K TT 0.9/1.1MM TR1 F VALDERNO FOG 47804 140469 (17181) PC</v>
          </cell>
          <cell r="F4844">
            <v>5</v>
          </cell>
          <cell r="G4844">
            <v>115</v>
          </cell>
          <cell r="H4844">
            <v>44999</v>
          </cell>
          <cell r="I4844">
            <v>44993</v>
          </cell>
          <cell r="O4844" t="str">
            <v>PRO</v>
          </cell>
        </row>
        <row r="4845">
          <cell r="C4845" t="str">
            <v>150000001/20</v>
          </cell>
          <cell r="D4845" t="str">
            <v>JBS INTERNAL</v>
          </cell>
          <cell r="E4845" t="str">
            <v>KSP-N SAHARA K TT 0.9/1.1MM TR1 F VALDERNO FOG 47804 140469 (17181) PC</v>
          </cell>
          <cell r="F4845">
            <v>5</v>
          </cell>
          <cell r="G4845">
            <v>115</v>
          </cell>
          <cell r="H4845">
            <v>44999</v>
          </cell>
          <cell r="I4845">
            <v>44993</v>
          </cell>
          <cell r="O4845" t="str">
            <v>PRO</v>
          </cell>
        </row>
        <row r="4846">
          <cell r="C4846" t="str">
            <v>150000001/20</v>
          </cell>
          <cell r="D4846" t="str">
            <v>JBS INTERNAL</v>
          </cell>
          <cell r="E4846" t="str">
            <v>KSP-N SAHARA K TT 0.9/1.1MM TR1 F VALDERNO FOG 47804 140469 (17181) PC</v>
          </cell>
          <cell r="F4846">
            <v>5</v>
          </cell>
          <cell r="G4846">
            <v>115</v>
          </cell>
          <cell r="H4846">
            <v>44999</v>
          </cell>
          <cell r="I4846">
            <v>44993</v>
          </cell>
          <cell r="O4846" t="str">
            <v>PRO</v>
          </cell>
        </row>
        <row r="4847">
          <cell r="C4847" t="str">
            <v>150000001/20</v>
          </cell>
          <cell r="D4847" t="str">
            <v>JBS INTERNAL</v>
          </cell>
          <cell r="E4847" t="str">
            <v>KSP-N SAHARA K TT 0.9/1.1MM TR1 F VALDERNO FOG 47804 140469 (17181) PC</v>
          </cell>
          <cell r="F4847">
            <v>5</v>
          </cell>
          <cell r="G4847">
            <v>115</v>
          </cell>
          <cell r="H4847">
            <v>44999</v>
          </cell>
          <cell r="I4847">
            <v>44993</v>
          </cell>
          <cell r="O4847" t="str">
            <v>PRO</v>
          </cell>
        </row>
        <row r="4848">
          <cell r="C4848" t="str">
            <v>150000001/20</v>
          </cell>
          <cell r="D4848" t="str">
            <v>JBS INTERNAL</v>
          </cell>
          <cell r="E4848" t="str">
            <v>KSP-N SAHARA K TT 0.9/1.1MM TR1 F VALDERNO FOG 47804 140469 (17181) PC</v>
          </cell>
          <cell r="F4848">
            <v>5</v>
          </cell>
          <cell r="G4848">
            <v>115</v>
          </cell>
          <cell r="H4848">
            <v>44999</v>
          </cell>
          <cell r="I4848">
            <v>44993</v>
          </cell>
          <cell r="O4848" t="str">
            <v>PRO</v>
          </cell>
        </row>
        <row r="4849">
          <cell r="C4849" t="str">
            <v>150000001/20</v>
          </cell>
          <cell r="D4849" t="str">
            <v>JBS INTERNAL</v>
          </cell>
          <cell r="E4849" t="str">
            <v>KSP-N SAHARA K TT 0.9/1.1MM TR1 F VALDERNO FOG 47804 140469 (17181) PC</v>
          </cell>
          <cell r="F4849">
            <v>5</v>
          </cell>
          <cell r="G4849">
            <v>115</v>
          </cell>
          <cell r="H4849">
            <v>44999</v>
          </cell>
          <cell r="I4849">
            <v>44993</v>
          </cell>
          <cell r="O4849" t="str">
            <v>PRO</v>
          </cell>
        </row>
        <row r="4850">
          <cell r="C4850" t="str">
            <v>150000001/20</v>
          </cell>
          <cell r="D4850" t="str">
            <v>JBS INTERNAL</v>
          </cell>
          <cell r="E4850" t="str">
            <v>KSP-N SAHARA K TT 0.9/1.1MM TR1 F VALDERNO FOG 47804 140469 (17181) PC</v>
          </cell>
          <cell r="F4850">
            <v>5</v>
          </cell>
          <cell r="G4850">
            <v>115</v>
          </cell>
          <cell r="H4850">
            <v>44999</v>
          </cell>
          <cell r="I4850">
            <v>44993</v>
          </cell>
          <cell r="O4850" t="str">
            <v>PRO</v>
          </cell>
        </row>
        <row r="4851">
          <cell r="C4851" t="str">
            <v>150000001/20</v>
          </cell>
          <cell r="D4851" t="str">
            <v>JBS INTERNAL</v>
          </cell>
          <cell r="E4851" t="str">
            <v>KSP-N SAHARA K TT 0.9/1.1MM TR1 F VALDERNO FOG 47804 140469 (17181) PC</v>
          </cell>
          <cell r="F4851">
            <v>5</v>
          </cell>
          <cell r="G4851">
            <v>115</v>
          </cell>
          <cell r="H4851">
            <v>44999</v>
          </cell>
          <cell r="I4851">
            <v>44993</v>
          </cell>
          <cell r="O4851" t="str">
            <v>PRO</v>
          </cell>
        </row>
        <row r="4852">
          <cell r="C4852" t="str">
            <v>150000001/20</v>
          </cell>
          <cell r="D4852" t="str">
            <v>JBS INTERNAL</v>
          </cell>
          <cell r="E4852" t="str">
            <v>KSP-N SAHARA K TT 0.9/1.1MM TR1 F VALDERNO FOG 47804 140469 (17181) PC</v>
          </cell>
          <cell r="F4852">
            <v>5</v>
          </cell>
          <cell r="G4852">
            <v>115</v>
          </cell>
          <cell r="H4852">
            <v>44999</v>
          </cell>
          <cell r="I4852">
            <v>44993</v>
          </cell>
          <cell r="O4852" t="str">
            <v>PRO</v>
          </cell>
        </row>
        <row r="4853">
          <cell r="C4853" t="str">
            <v>150000001/20</v>
          </cell>
          <cell r="D4853" t="str">
            <v>JBS INTERNAL</v>
          </cell>
          <cell r="E4853" t="str">
            <v>KSP-N SAHARA K TT 0.9/1.1MM TR1 F VALDERNO FOG 47804 140469 (17181) PC</v>
          </cell>
          <cell r="F4853">
            <v>5</v>
          </cell>
          <cell r="G4853">
            <v>115</v>
          </cell>
          <cell r="H4853">
            <v>44999</v>
          </cell>
          <cell r="I4853">
            <v>44993</v>
          </cell>
          <cell r="O4853" t="str">
            <v>PRO</v>
          </cell>
        </row>
        <row r="4854">
          <cell r="C4854" t="str">
            <v>150000001/50</v>
          </cell>
          <cell r="D4854" t="str">
            <v>JBS INTERNAL</v>
          </cell>
          <cell r="E4854" t="str">
            <v>CAC-N TORONTO 1.3/1.5 TR1 BEIGE (5253) PC</v>
          </cell>
          <cell r="F4854">
            <v>5</v>
          </cell>
          <cell r="G4854">
            <v>115</v>
          </cell>
          <cell r="H4854">
            <v>44993</v>
          </cell>
          <cell r="I4854">
            <v>44993</v>
          </cell>
          <cell r="O4854" t="str">
            <v>PRO</v>
          </cell>
        </row>
        <row r="4855">
          <cell r="C4855" t="str">
            <v>150000001/50</v>
          </cell>
          <cell r="D4855" t="str">
            <v>JBS INTERNAL</v>
          </cell>
          <cell r="E4855" t="str">
            <v>CAC-N TORONTO 1.3/1.5 TR1 BEIGE (5253) PC</v>
          </cell>
          <cell r="F4855">
            <v>5</v>
          </cell>
          <cell r="G4855">
            <v>115</v>
          </cell>
          <cell r="H4855">
            <v>44993</v>
          </cell>
          <cell r="I4855">
            <v>44993</v>
          </cell>
          <cell r="O4855" t="str">
            <v>PRO</v>
          </cell>
        </row>
        <row r="4856">
          <cell r="C4856" t="str">
            <v>150000001/50</v>
          </cell>
          <cell r="D4856" t="str">
            <v>JBS INTERNAL</v>
          </cell>
          <cell r="E4856" t="str">
            <v>CAC-N TORONTO 1.3/1.5 TR1 BEIGE (5253) PC</v>
          </cell>
          <cell r="F4856">
            <v>5</v>
          </cell>
          <cell r="G4856">
            <v>115</v>
          </cell>
          <cell r="H4856">
            <v>44993</v>
          </cell>
          <cell r="I4856">
            <v>44993</v>
          </cell>
          <cell r="O4856" t="str">
            <v>PRO</v>
          </cell>
        </row>
        <row r="4857">
          <cell r="C4857" t="str">
            <v>150000001/50</v>
          </cell>
          <cell r="D4857" t="str">
            <v>JBS INTERNAL</v>
          </cell>
          <cell r="E4857" t="str">
            <v>CAC-N TORONTO 1.3/1.5 TR1 BEIGE (5253) PC</v>
          </cell>
          <cell r="F4857">
            <v>5</v>
          </cell>
          <cell r="G4857">
            <v>115</v>
          </cell>
          <cell r="H4857">
            <v>44993</v>
          </cell>
          <cell r="I4857">
            <v>44993</v>
          </cell>
          <cell r="O4857" t="str">
            <v>PRO</v>
          </cell>
        </row>
        <row r="4858">
          <cell r="C4858" t="str">
            <v>150000001/50</v>
          </cell>
          <cell r="D4858" t="str">
            <v>JBS INTERNAL</v>
          </cell>
          <cell r="E4858" t="str">
            <v>CAC-N TORONTO 1.3/1.5 TR1 BEIGE (5253) PC</v>
          </cell>
          <cell r="F4858">
            <v>5</v>
          </cell>
          <cell r="G4858">
            <v>115</v>
          </cell>
          <cell r="H4858">
            <v>44993</v>
          </cell>
          <cell r="I4858">
            <v>44993</v>
          </cell>
          <cell r="O4858" t="str">
            <v>PRO</v>
          </cell>
        </row>
        <row r="4859">
          <cell r="C4859" t="str">
            <v>150000001/50</v>
          </cell>
          <cell r="D4859" t="str">
            <v>JBS INTERNAL</v>
          </cell>
          <cell r="E4859" t="str">
            <v>CAC-N TORONTO 1.3/1.5 TR1 BEIGE (5253) PC</v>
          </cell>
          <cell r="F4859">
            <v>5</v>
          </cell>
          <cell r="G4859">
            <v>115</v>
          </cell>
          <cell r="H4859">
            <v>44993</v>
          </cell>
          <cell r="I4859">
            <v>44993</v>
          </cell>
          <cell r="O4859" t="str">
            <v>PRO</v>
          </cell>
        </row>
        <row r="4860">
          <cell r="C4860" t="str">
            <v>150000001/50</v>
          </cell>
          <cell r="D4860" t="str">
            <v>JBS INTERNAL</v>
          </cell>
          <cell r="E4860" t="str">
            <v>CAC-N TORONTO 1.3/1.5 TR1 BEIGE (5253) PC</v>
          </cell>
          <cell r="F4860">
            <v>5</v>
          </cell>
          <cell r="G4860">
            <v>115</v>
          </cell>
          <cell r="H4860">
            <v>44993</v>
          </cell>
          <cell r="I4860">
            <v>44993</v>
          </cell>
          <cell r="O4860" t="str">
            <v>PRO</v>
          </cell>
        </row>
        <row r="4861">
          <cell r="C4861" t="str">
            <v>150000001/50</v>
          </cell>
          <cell r="D4861" t="str">
            <v>JBS INTERNAL</v>
          </cell>
          <cell r="E4861" t="str">
            <v>CAC-N TORONTO 1.3/1.5 TR1 BEIGE (5253) PC</v>
          </cell>
          <cell r="F4861">
            <v>5</v>
          </cell>
          <cell r="G4861">
            <v>115</v>
          </cell>
          <cell r="H4861">
            <v>44993</v>
          </cell>
          <cell r="I4861">
            <v>44993</v>
          </cell>
          <cell r="O4861" t="str">
            <v>PRO</v>
          </cell>
        </row>
        <row r="4862">
          <cell r="C4862" t="str">
            <v>150000001/50</v>
          </cell>
          <cell r="D4862" t="str">
            <v>JBS INTERNAL</v>
          </cell>
          <cell r="E4862" t="str">
            <v>CAC-N TORONTO 1.3/1.5 TR1 BEIGE (5253) PC</v>
          </cell>
          <cell r="F4862">
            <v>5</v>
          </cell>
          <cell r="G4862">
            <v>115</v>
          </cell>
          <cell r="H4862">
            <v>44993</v>
          </cell>
          <cell r="I4862">
            <v>44993</v>
          </cell>
          <cell r="O4862" t="str">
            <v>PRO</v>
          </cell>
        </row>
        <row r="4863">
          <cell r="C4863" t="str">
            <v>150000001/60</v>
          </cell>
          <cell r="D4863" t="str">
            <v>JBS INTERNAL</v>
          </cell>
          <cell r="E4863" t="str">
            <v>CAC-N TORONTO TAB 1.3/1.5 TR1 BLACK 9490 (9016) PC</v>
          </cell>
          <cell r="F4863">
            <v>5</v>
          </cell>
          <cell r="G4863">
            <v>115</v>
          </cell>
          <cell r="H4863">
            <v>45000</v>
          </cell>
          <cell r="I4863">
            <v>44993</v>
          </cell>
          <cell r="O4863" t="str">
            <v>PRO</v>
          </cell>
        </row>
        <row r="4864">
          <cell r="C4864" t="str">
            <v>150000001/60</v>
          </cell>
          <cell r="D4864" t="str">
            <v>JBS INTERNAL</v>
          </cell>
          <cell r="E4864" t="str">
            <v>CAC-N TORONTO TAB 1.3/1.5 TR1 BLACK 9490 (9016) PC</v>
          </cell>
          <cell r="F4864">
            <v>5</v>
          </cell>
          <cell r="G4864">
            <v>115</v>
          </cell>
          <cell r="H4864">
            <v>45000</v>
          </cell>
          <cell r="I4864">
            <v>44993</v>
          </cell>
          <cell r="O4864" t="str">
            <v>PRO</v>
          </cell>
        </row>
        <row r="4865">
          <cell r="C4865" t="str">
            <v>150000001/60</v>
          </cell>
          <cell r="D4865" t="str">
            <v>JBS INTERNAL</v>
          </cell>
          <cell r="E4865" t="str">
            <v>CAC-N TORONTO TAB 1.3/1.5 TR1 BLACK 9490 (9016) PC</v>
          </cell>
          <cell r="F4865">
            <v>5</v>
          </cell>
          <cell r="G4865">
            <v>115</v>
          </cell>
          <cell r="H4865">
            <v>45000</v>
          </cell>
          <cell r="I4865">
            <v>44993</v>
          </cell>
          <cell r="O4865" t="str">
            <v>PRO</v>
          </cell>
        </row>
        <row r="4866">
          <cell r="C4866" t="str">
            <v>150000001/60</v>
          </cell>
          <cell r="D4866" t="str">
            <v>JBS INTERNAL</v>
          </cell>
          <cell r="E4866" t="str">
            <v>CAC-N TORONTO TAB 1.3/1.5 TR1 BLACK 9490 (9016) PC</v>
          </cell>
          <cell r="F4866">
            <v>5</v>
          </cell>
          <cell r="G4866">
            <v>115</v>
          </cell>
          <cell r="H4866">
            <v>45000</v>
          </cell>
          <cell r="I4866">
            <v>44993</v>
          </cell>
          <cell r="O4866" t="str">
            <v>PRO</v>
          </cell>
        </row>
        <row r="4867">
          <cell r="C4867" t="str">
            <v>150000001/60</v>
          </cell>
          <cell r="D4867" t="str">
            <v>JBS INTERNAL</v>
          </cell>
          <cell r="E4867" t="str">
            <v>CAC-N TORONTO TAB 1.3/1.5 TR1 BLACK 9490 (9016) PC</v>
          </cell>
          <cell r="F4867">
            <v>5</v>
          </cell>
          <cell r="G4867">
            <v>115</v>
          </cell>
          <cell r="H4867">
            <v>45000</v>
          </cell>
          <cell r="I4867">
            <v>44993</v>
          </cell>
          <cell r="O4867" t="str">
            <v>PRO</v>
          </cell>
        </row>
        <row r="4868">
          <cell r="C4868" t="str">
            <v>150000001/60</v>
          </cell>
          <cell r="D4868" t="str">
            <v>JBS INTERNAL</v>
          </cell>
          <cell r="E4868" t="str">
            <v>CAC-N TORONTO TAB 1.3/1.5 TR1 BLACK 9490 (9016) PC</v>
          </cell>
          <cell r="F4868">
            <v>5</v>
          </cell>
          <cell r="G4868">
            <v>115</v>
          </cell>
          <cell r="H4868">
            <v>45000</v>
          </cell>
          <cell r="I4868">
            <v>44993</v>
          </cell>
          <cell r="O4868" t="str">
            <v>PRO</v>
          </cell>
        </row>
        <row r="4869">
          <cell r="C4869" t="str">
            <v>150000001/60</v>
          </cell>
          <cell r="D4869" t="str">
            <v>JBS INTERNAL</v>
          </cell>
          <cell r="E4869" t="str">
            <v>CAC-N TORONTO TAB 1.3/1.5 TR1 BLACK 9490 (9016) PC</v>
          </cell>
          <cell r="F4869">
            <v>5</v>
          </cell>
          <cell r="G4869">
            <v>115</v>
          </cell>
          <cell r="H4869">
            <v>45000</v>
          </cell>
          <cell r="I4869">
            <v>44993</v>
          </cell>
          <cell r="O4869" t="str">
            <v>PRO</v>
          </cell>
        </row>
        <row r="4870">
          <cell r="C4870" t="str">
            <v>150000001/60</v>
          </cell>
          <cell r="D4870" t="str">
            <v>JBS INTERNAL</v>
          </cell>
          <cell r="E4870" t="str">
            <v>CAC-N TORONTO TAB 1.3/1.5 TR1 BLACK 9490 (9016) PC</v>
          </cell>
          <cell r="F4870">
            <v>5</v>
          </cell>
          <cell r="G4870">
            <v>115</v>
          </cell>
          <cell r="H4870">
            <v>45000</v>
          </cell>
          <cell r="I4870">
            <v>44993</v>
          </cell>
          <cell r="O4870" t="str">
            <v>PRO</v>
          </cell>
        </row>
        <row r="4871">
          <cell r="C4871" t="str">
            <v>150000001/60</v>
          </cell>
          <cell r="D4871" t="str">
            <v>JBS INTERNAL</v>
          </cell>
          <cell r="E4871" t="str">
            <v>CAC-N TORONTO TAB 1.3/1.5 TR1 BLACK 9490 (9016) PC</v>
          </cell>
          <cell r="F4871">
            <v>5</v>
          </cell>
          <cell r="G4871">
            <v>115</v>
          </cell>
          <cell r="H4871">
            <v>45000</v>
          </cell>
          <cell r="I4871">
            <v>44993</v>
          </cell>
          <cell r="O4871" t="str">
            <v>PRO</v>
          </cell>
        </row>
        <row r="4872">
          <cell r="C4872" t="str">
            <v>150000001/30</v>
          </cell>
          <cell r="D4872" t="str">
            <v>JBS INTERNAL</v>
          </cell>
          <cell r="E4872" t="str">
            <v>CAC-N VANCOUVER 1.3/1.5 TR1 LIGHT GREY2069 (9201) PC</v>
          </cell>
          <cell r="F4872">
            <v>5</v>
          </cell>
          <cell r="G4872">
            <v>115</v>
          </cell>
          <cell r="H4872">
            <v>44993</v>
          </cell>
          <cell r="I4872">
            <v>44993</v>
          </cell>
          <cell r="O4872" t="str">
            <v>PRO</v>
          </cell>
        </row>
        <row r="4873">
          <cell r="C4873" t="str">
            <v>150000001/30</v>
          </cell>
          <cell r="D4873" t="str">
            <v>JBS INTERNAL</v>
          </cell>
          <cell r="E4873" t="str">
            <v>CAC-N VANCOUVER 1.3/1.5 TR1 LIGHT GREY2069 (9201) PC</v>
          </cell>
          <cell r="F4873">
            <v>5</v>
          </cell>
          <cell r="G4873">
            <v>115</v>
          </cell>
          <cell r="H4873">
            <v>44993</v>
          </cell>
          <cell r="I4873">
            <v>44993</v>
          </cell>
          <cell r="O4873" t="str">
            <v>PRO</v>
          </cell>
        </row>
        <row r="4874">
          <cell r="C4874" t="str">
            <v>150000001/30</v>
          </cell>
          <cell r="D4874" t="str">
            <v>JBS INTERNAL</v>
          </cell>
          <cell r="E4874" t="str">
            <v>CAC-N VANCOUVER 1.3/1.5 TR1 LIGHT GREY2069 (9201) PC</v>
          </cell>
          <cell r="F4874">
            <v>5</v>
          </cell>
          <cell r="G4874">
            <v>115</v>
          </cell>
          <cell r="H4874">
            <v>44993</v>
          </cell>
          <cell r="I4874">
            <v>44993</v>
          </cell>
          <cell r="O4874" t="str">
            <v>PRO</v>
          </cell>
        </row>
        <row r="4875">
          <cell r="C4875" t="str">
            <v>150000001/30</v>
          </cell>
          <cell r="D4875" t="str">
            <v>JBS INTERNAL</v>
          </cell>
          <cell r="E4875" t="str">
            <v>CAC-N VANCOUVER 1.3/1.5 TR1 LIGHT GREY2069 (9201) PC</v>
          </cell>
          <cell r="F4875">
            <v>5</v>
          </cell>
          <cell r="G4875">
            <v>115</v>
          </cell>
          <cell r="H4875">
            <v>44993</v>
          </cell>
          <cell r="I4875">
            <v>44993</v>
          </cell>
          <cell r="O4875" t="str">
            <v>PRO</v>
          </cell>
        </row>
        <row r="4876">
          <cell r="C4876" t="str">
            <v>150000001/30</v>
          </cell>
          <cell r="D4876" t="str">
            <v>JBS INTERNAL</v>
          </cell>
          <cell r="E4876" t="str">
            <v>CAC-N VANCOUVER 1.3/1.5 TR1 LIGHT GREY2069 (9201) PC</v>
          </cell>
          <cell r="F4876">
            <v>5</v>
          </cell>
          <cell r="G4876">
            <v>115</v>
          </cell>
          <cell r="H4876">
            <v>44993</v>
          </cell>
          <cell r="I4876">
            <v>44993</v>
          </cell>
          <cell r="O4876" t="str">
            <v>PRO</v>
          </cell>
        </row>
        <row r="4877">
          <cell r="C4877" t="str">
            <v>150000001/30</v>
          </cell>
          <cell r="D4877" t="str">
            <v>JBS INTERNAL</v>
          </cell>
          <cell r="E4877" t="str">
            <v>CAC-N VANCOUVER 1.3/1.5 TR1 LIGHT GREY2069 (9201) PC</v>
          </cell>
          <cell r="F4877">
            <v>5</v>
          </cell>
          <cell r="G4877">
            <v>115</v>
          </cell>
          <cell r="H4877">
            <v>44993</v>
          </cell>
          <cell r="I4877">
            <v>44993</v>
          </cell>
          <cell r="O4877" t="str">
            <v>PRO</v>
          </cell>
        </row>
        <row r="4878">
          <cell r="C4878" t="str">
            <v>150000001/30</v>
          </cell>
          <cell r="D4878" t="str">
            <v>JBS INTERNAL</v>
          </cell>
          <cell r="E4878" t="str">
            <v>CAC-N VANCOUVER 1.3/1.5 TR1 LIGHT GREY2069 (9201) PC</v>
          </cell>
          <cell r="F4878">
            <v>5</v>
          </cell>
          <cell r="G4878">
            <v>115</v>
          </cell>
          <cell r="H4878">
            <v>44993</v>
          </cell>
          <cell r="I4878">
            <v>44993</v>
          </cell>
          <cell r="O4878" t="str">
            <v>PRO</v>
          </cell>
        </row>
        <row r="4879">
          <cell r="C4879" t="str">
            <v>150000001/30</v>
          </cell>
          <cell r="D4879" t="str">
            <v>JBS INTERNAL</v>
          </cell>
          <cell r="E4879" t="str">
            <v>CAC-N VANCOUVER 1.3/1.5 TR1 LIGHT GREY2069 (9201) PC</v>
          </cell>
          <cell r="F4879">
            <v>5</v>
          </cell>
          <cell r="G4879">
            <v>115</v>
          </cell>
          <cell r="H4879">
            <v>44993</v>
          </cell>
          <cell r="I4879">
            <v>44993</v>
          </cell>
          <cell r="O4879" t="str">
            <v>PRO</v>
          </cell>
        </row>
        <row r="4880">
          <cell r="C4880" t="str">
            <v>150000001/30</v>
          </cell>
          <cell r="D4880" t="str">
            <v>JBS INTERNAL</v>
          </cell>
          <cell r="E4880" t="str">
            <v>CAC-N VANCOUVER 1.3/1.5 TR1 LIGHT GREY2069 (9201) PC</v>
          </cell>
          <cell r="F4880">
            <v>5</v>
          </cell>
          <cell r="G4880">
            <v>115</v>
          </cell>
          <cell r="H4880">
            <v>44993</v>
          </cell>
          <cell r="I4880">
            <v>44993</v>
          </cell>
          <cell r="O4880" t="str">
            <v>PRO</v>
          </cell>
        </row>
        <row r="4881">
          <cell r="C4881" t="str">
            <v>150000001/40</v>
          </cell>
          <cell r="D4881" t="str">
            <v>JBS INTERNAL</v>
          </cell>
          <cell r="E4881" t="str">
            <v>CAC-N VANCOUVER 1.3/1.5 TR1 SLATE GREY 2065 (9700) PC</v>
          </cell>
          <cell r="F4881">
            <v>5</v>
          </cell>
          <cell r="G4881">
            <v>115</v>
          </cell>
          <cell r="H4881">
            <v>44992</v>
          </cell>
          <cell r="I4881">
            <v>44993</v>
          </cell>
          <cell r="O4881" t="str">
            <v>PRO</v>
          </cell>
        </row>
        <row r="4882">
          <cell r="C4882" t="str">
            <v>150000001/40</v>
          </cell>
          <cell r="D4882" t="str">
            <v>JBS INTERNAL</v>
          </cell>
          <cell r="E4882" t="str">
            <v>CAC-N VANCOUVER 1.3/1.5 TR1 SLATE GREY 2065 (9700) PC</v>
          </cell>
          <cell r="F4882">
            <v>5</v>
          </cell>
          <cell r="G4882">
            <v>115</v>
          </cell>
          <cell r="H4882">
            <v>44992</v>
          </cell>
          <cell r="I4882">
            <v>44993</v>
          </cell>
          <cell r="O4882" t="str">
            <v>PRO</v>
          </cell>
        </row>
        <row r="4883">
          <cell r="C4883" t="str">
            <v>150000001/40</v>
          </cell>
          <cell r="D4883" t="str">
            <v>JBS INTERNAL</v>
          </cell>
          <cell r="E4883" t="str">
            <v>CAC-N VANCOUVER 1.3/1.5 TR1 SLATE GREY 2065 (9700) PC</v>
          </cell>
          <cell r="F4883">
            <v>5</v>
          </cell>
          <cell r="G4883">
            <v>115</v>
          </cell>
          <cell r="H4883">
            <v>44992</v>
          </cell>
          <cell r="I4883">
            <v>44993</v>
          </cell>
          <cell r="O4883" t="str">
            <v>PRO</v>
          </cell>
        </row>
        <row r="4884">
          <cell r="C4884" t="str">
            <v>150000001/40</v>
          </cell>
          <cell r="D4884" t="str">
            <v>JBS INTERNAL</v>
          </cell>
          <cell r="E4884" t="str">
            <v>CAC-N VANCOUVER 1.3/1.5 TR1 SLATE GREY 2065 (9700) PC</v>
          </cell>
          <cell r="F4884">
            <v>5</v>
          </cell>
          <cell r="G4884">
            <v>115</v>
          </cell>
          <cell r="H4884">
            <v>44992</v>
          </cell>
          <cell r="I4884">
            <v>44993</v>
          </cell>
          <cell r="O4884" t="str">
            <v>PRO</v>
          </cell>
        </row>
        <row r="4885">
          <cell r="C4885" t="str">
            <v>150000001/40</v>
          </cell>
          <cell r="D4885" t="str">
            <v>JBS INTERNAL</v>
          </cell>
          <cell r="E4885" t="str">
            <v>CAC-N VANCOUVER 1.3/1.5 TR1 SLATE GREY 2065 (9700) PC</v>
          </cell>
          <cell r="F4885">
            <v>5</v>
          </cell>
          <cell r="G4885">
            <v>115</v>
          </cell>
          <cell r="H4885">
            <v>44992</v>
          </cell>
          <cell r="I4885">
            <v>44993</v>
          </cell>
          <cell r="O4885" t="str">
            <v>PRO</v>
          </cell>
        </row>
        <row r="4886">
          <cell r="C4886" t="str">
            <v>150000001/40</v>
          </cell>
          <cell r="D4886" t="str">
            <v>JBS INTERNAL</v>
          </cell>
          <cell r="E4886" t="str">
            <v>CAC-N VANCOUVER 1.3/1.5 TR1 SLATE GREY 2065 (9700) PC</v>
          </cell>
          <cell r="F4886">
            <v>5</v>
          </cell>
          <cell r="G4886">
            <v>115</v>
          </cell>
          <cell r="H4886">
            <v>44992</v>
          </cell>
          <cell r="I4886">
            <v>44993</v>
          </cell>
          <cell r="O4886" t="str">
            <v>PRO</v>
          </cell>
        </row>
        <row r="4887">
          <cell r="C4887" t="str">
            <v>150000001/40</v>
          </cell>
          <cell r="D4887" t="str">
            <v>JBS INTERNAL</v>
          </cell>
          <cell r="E4887" t="str">
            <v>CAC-N VANCOUVER 1.3/1.5 TR1 SLATE GREY 2065 (9700) PC</v>
          </cell>
          <cell r="F4887">
            <v>5</v>
          </cell>
          <cell r="G4887">
            <v>115</v>
          </cell>
          <cell r="H4887">
            <v>44992</v>
          </cell>
          <cell r="I4887">
            <v>44993</v>
          </cell>
          <cell r="O4887" t="str">
            <v>PRO</v>
          </cell>
        </row>
        <row r="4888">
          <cell r="C4888" t="str">
            <v>150000001/40</v>
          </cell>
          <cell r="D4888" t="str">
            <v>JBS INTERNAL</v>
          </cell>
          <cell r="E4888" t="str">
            <v>CAC-N VANCOUVER 1.3/1.5 TR1 SLATE GREY 2065 (9700) PC</v>
          </cell>
          <cell r="F4888">
            <v>5</v>
          </cell>
          <cell r="G4888">
            <v>115</v>
          </cell>
          <cell r="H4888">
            <v>44992</v>
          </cell>
          <cell r="I4888">
            <v>44993</v>
          </cell>
          <cell r="O4888" t="str">
            <v>PRO</v>
          </cell>
        </row>
        <row r="4889">
          <cell r="C4889" t="str">
            <v>150000001/40</v>
          </cell>
          <cell r="D4889" t="str">
            <v>JBS INTERNAL</v>
          </cell>
          <cell r="E4889" t="str">
            <v>CAC-N VANCOUVER 1.3/1.5 TR1 SLATE GREY 2065 (9700) PC</v>
          </cell>
          <cell r="F4889">
            <v>5</v>
          </cell>
          <cell r="G4889">
            <v>115</v>
          </cell>
          <cell r="H4889">
            <v>44992</v>
          </cell>
          <cell r="I4889">
            <v>44993</v>
          </cell>
          <cell r="O4889" t="str">
            <v>PRO</v>
          </cell>
        </row>
        <row r="4890">
          <cell r="C4890" t="str">
            <v>150012658/10</v>
          </cell>
          <cell r="D4890" t="str">
            <v>LEATHER MASTER CO., LTD</v>
          </cell>
          <cell r="E4890" t="str">
            <v>KSP-N BENFICA 1.2/1.4MM TR1 CEMENT (17124)</v>
          </cell>
          <cell r="F4890">
            <v>17</v>
          </cell>
          <cell r="G4890">
            <v>690</v>
          </cell>
          <cell r="H4890">
            <v>44991</v>
          </cell>
          <cell r="I4890">
            <v>44990</v>
          </cell>
          <cell r="O4890" t="str">
            <v>PRO</v>
          </cell>
        </row>
        <row r="4891">
          <cell r="C4891" t="str">
            <v>150012658/10</v>
          </cell>
          <cell r="D4891" t="str">
            <v>LEATHER MASTER CO., LTD</v>
          </cell>
          <cell r="E4891" t="str">
            <v>KSP-N BENFICA 1.2/1.4MM TR1 CEMENT (17124)</v>
          </cell>
          <cell r="F4891">
            <v>17</v>
          </cell>
          <cell r="G4891">
            <v>690</v>
          </cell>
          <cell r="H4891">
            <v>44991</v>
          </cell>
          <cell r="I4891">
            <v>44990</v>
          </cell>
          <cell r="O4891" t="str">
            <v>PRO</v>
          </cell>
        </row>
        <row r="4892">
          <cell r="C4892" t="str">
            <v>150012658/10</v>
          </cell>
          <cell r="D4892" t="str">
            <v>LEATHER MASTER CO., LTD</v>
          </cell>
          <cell r="E4892" t="str">
            <v>KSP-N BENFICA 1.2/1.4MM TR1 CEMENT (17124)</v>
          </cell>
          <cell r="F4892">
            <v>17</v>
          </cell>
          <cell r="G4892">
            <v>690</v>
          </cell>
          <cell r="H4892">
            <v>44991</v>
          </cell>
          <cell r="I4892">
            <v>44990</v>
          </cell>
          <cell r="O4892" t="str">
            <v>PRO</v>
          </cell>
        </row>
        <row r="4893">
          <cell r="C4893" t="str">
            <v>150012658/10</v>
          </cell>
          <cell r="D4893" t="str">
            <v>LEATHER MASTER CO., LTD</v>
          </cell>
          <cell r="E4893" t="str">
            <v>KSP-N BENFICA 1.2/1.4MM TR1 CEMENT (17124)</v>
          </cell>
          <cell r="F4893">
            <v>17</v>
          </cell>
          <cell r="G4893">
            <v>690</v>
          </cell>
          <cell r="H4893">
            <v>44991</v>
          </cell>
          <cell r="I4893">
            <v>44990</v>
          </cell>
          <cell r="O4893" t="str">
            <v>PRO</v>
          </cell>
        </row>
        <row r="4894">
          <cell r="C4894" t="str">
            <v>150012658/10</v>
          </cell>
          <cell r="D4894" t="str">
            <v>LEATHER MASTER CO., LTD</v>
          </cell>
          <cell r="E4894" t="str">
            <v>KSP-N BENFICA 1.2/1.4MM TR1 CEMENT (17124)</v>
          </cell>
          <cell r="F4894">
            <v>17</v>
          </cell>
          <cell r="G4894">
            <v>690</v>
          </cell>
          <cell r="H4894">
            <v>44991</v>
          </cell>
          <cell r="I4894">
            <v>44990</v>
          </cell>
          <cell r="O4894" t="str">
            <v>PRO</v>
          </cell>
        </row>
        <row r="4895">
          <cell r="C4895" t="str">
            <v>150012658/10</v>
          </cell>
          <cell r="D4895" t="str">
            <v>LEATHER MASTER CO., LTD</v>
          </cell>
          <cell r="E4895" t="str">
            <v>KSP-N BENFICA 1.2/1.4MM TR1 CEMENT (17124)</v>
          </cell>
          <cell r="F4895">
            <v>17</v>
          </cell>
          <cell r="G4895">
            <v>690</v>
          </cell>
          <cell r="H4895">
            <v>44991</v>
          </cell>
          <cell r="I4895">
            <v>44990</v>
          </cell>
          <cell r="O4895" t="str">
            <v>PRO</v>
          </cell>
        </row>
        <row r="4896">
          <cell r="C4896" t="str">
            <v>150012658/10</v>
          </cell>
          <cell r="D4896" t="str">
            <v>LEATHER MASTER CO., LTD</v>
          </cell>
          <cell r="E4896" t="str">
            <v>KSP-N BENFICA 1.2/1.4MM TR1 CEMENT (17124)</v>
          </cell>
          <cell r="F4896">
            <v>17</v>
          </cell>
          <cell r="G4896">
            <v>690</v>
          </cell>
          <cell r="H4896">
            <v>44991</v>
          </cell>
          <cell r="I4896">
            <v>44990</v>
          </cell>
          <cell r="O4896" t="str">
            <v>PRO</v>
          </cell>
        </row>
        <row r="4897">
          <cell r="C4897" t="str">
            <v>150012658/10</v>
          </cell>
          <cell r="D4897" t="str">
            <v>LEATHER MASTER CO., LTD</v>
          </cell>
          <cell r="E4897" t="str">
            <v>KSP-N BENFICA 1.2/1.4MM TR1 CEMENT (17124)</v>
          </cell>
          <cell r="F4897">
            <v>17</v>
          </cell>
          <cell r="G4897">
            <v>690</v>
          </cell>
          <cell r="H4897">
            <v>44991</v>
          </cell>
          <cell r="I4897">
            <v>44990</v>
          </cell>
          <cell r="O4897" t="str">
            <v>PRO</v>
          </cell>
        </row>
        <row r="4898">
          <cell r="C4898" t="str">
            <v>150012658/10</v>
          </cell>
          <cell r="D4898" t="str">
            <v>LEATHER MASTER CO., LTD</v>
          </cell>
          <cell r="E4898" t="str">
            <v>KSP-N BENFICA 1.2/1.4MM TR1 CEMENT (17124)</v>
          </cell>
          <cell r="F4898">
            <v>17</v>
          </cell>
          <cell r="G4898">
            <v>690</v>
          </cell>
          <cell r="H4898">
            <v>44991</v>
          </cell>
          <cell r="I4898">
            <v>44990</v>
          </cell>
          <cell r="O4898" t="str">
            <v>PRO</v>
          </cell>
        </row>
        <row r="4899">
          <cell r="C4899" t="str">
            <v>150012658/10</v>
          </cell>
          <cell r="D4899" t="str">
            <v>LEATHER MASTER CO., LTD</v>
          </cell>
          <cell r="E4899" t="str">
            <v>KSP-N BENFICA 1.2/1.4MM TR1 CEMENT (17124)</v>
          </cell>
          <cell r="F4899">
            <v>17</v>
          </cell>
          <cell r="G4899">
            <v>690</v>
          </cell>
          <cell r="H4899">
            <v>44991</v>
          </cell>
          <cell r="I4899">
            <v>44990</v>
          </cell>
          <cell r="O4899" t="str">
            <v>PRO</v>
          </cell>
        </row>
        <row r="4900">
          <cell r="C4900" t="str">
            <v>150012658/20</v>
          </cell>
          <cell r="D4900" t="str">
            <v>LEATHER MASTER CO., LTD</v>
          </cell>
          <cell r="E4900" t="str">
            <v>KSP-N BENFICA 1.2/1.4MM TR1 GREY 4798 (2706) PC</v>
          </cell>
          <cell r="F4900">
            <v>15</v>
          </cell>
          <cell r="G4900">
            <v>690</v>
          </cell>
          <cell r="H4900">
            <v>44991</v>
          </cell>
          <cell r="I4900">
            <v>44990</v>
          </cell>
          <cell r="O4900" t="str">
            <v>PRO</v>
          </cell>
        </row>
        <row r="4901">
          <cell r="C4901" t="str">
            <v>150012658/20</v>
          </cell>
          <cell r="D4901" t="str">
            <v>LEATHER MASTER CO., LTD</v>
          </cell>
          <cell r="E4901" t="str">
            <v>KSP-N BENFICA 1.2/1.4MM TR1 GREY 4798 (2706) PC</v>
          </cell>
          <cell r="F4901">
            <v>15</v>
          </cell>
          <cell r="G4901">
            <v>690</v>
          </cell>
          <cell r="H4901">
            <v>44991</v>
          </cell>
          <cell r="I4901">
            <v>44990</v>
          </cell>
          <cell r="O4901" t="str">
            <v>PRO</v>
          </cell>
        </row>
        <row r="4902">
          <cell r="C4902" t="str">
            <v>150012658/20</v>
          </cell>
          <cell r="D4902" t="str">
            <v>LEATHER MASTER CO., LTD</v>
          </cell>
          <cell r="E4902" t="str">
            <v>KSP-N BENFICA 1.2/1.4MM TR1 GREY 4798 (2706) PC</v>
          </cell>
          <cell r="F4902">
            <v>15</v>
          </cell>
          <cell r="G4902">
            <v>690</v>
          </cell>
          <cell r="H4902">
            <v>44991</v>
          </cell>
          <cell r="I4902">
            <v>44990</v>
          </cell>
          <cell r="O4902" t="str">
            <v>PRO</v>
          </cell>
        </row>
        <row r="4903">
          <cell r="C4903" t="str">
            <v>150012658/20</v>
          </cell>
          <cell r="D4903" t="str">
            <v>LEATHER MASTER CO., LTD</v>
          </cell>
          <cell r="E4903" t="str">
            <v>KSP-N BENFICA 1.2/1.4MM TR1 GREY 4798 (2706) PC</v>
          </cell>
          <cell r="F4903">
            <v>15</v>
          </cell>
          <cell r="G4903">
            <v>690</v>
          </cell>
          <cell r="H4903">
            <v>44991</v>
          </cell>
          <cell r="I4903">
            <v>44990</v>
          </cell>
          <cell r="O4903" t="str">
            <v>PRO</v>
          </cell>
        </row>
        <row r="4904">
          <cell r="C4904" t="str">
            <v>150012658/20</v>
          </cell>
          <cell r="D4904" t="str">
            <v>LEATHER MASTER CO., LTD</v>
          </cell>
          <cell r="E4904" t="str">
            <v>KSP-N BENFICA 1.2/1.4MM TR1 GREY 4798 (2706) PC</v>
          </cell>
          <cell r="F4904">
            <v>15</v>
          </cell>
          <cell r="G4904">
            <v>690</v>
          </cell>
          <cell r="H4904">
            <v>44991</v>
          </cell>
          <cell r="I4904">
            <v>44990</v>
          </cell>
          <cell r="O4904" t="str">
            <v>PRO</v>
          </cell>
        </row>
        <row r="4905">
          <cell r="C4905" t="str">
            <v>150012658/20</v>
          </cell>
          <cell r="D4905" t="str">
            <v>LEATHER MASTER CO., LTD</v>
          </cell>
          <cell r="E4905" t="str">
            <v>KSP-N BENFICA 1.2/1.4MM TR1 GREY 4798 (2706) PC</v>
          </cell>
          <cell r="F4905">
            <v>15</v>
          </cell>
          <cell r="G4905">
            <v>690</v>
          </cell>
          <cell r="H4905">
            <v>44991</v>
          </cell>
          <cell r="I4905">
            <v>44990</v>
          </cell>
          <cell r="O4905" t="str">
            <v>PRO</v>
          </cell>
        </row>
        <row r="4906">
          <cell r="C4906" t="str">
            <v>150012658/20</v>
          </cell>
          <cell r="D4906" t="str">
            <v>LEATHER MASTER CO., LTD</v>
          </cell>
          <cell r="E4906" t="str">
            <v>KSP-N BENFICA 1.2/1.4MM TR1 GREY 4798 (2706) PC</v>
          </cell>
          <cell r="F4906">
            <v>15</v>
          </cell>
          <cell r="G4906">
            <v>690</v>
          </cell>
          <cell r="H4906">
            <v>44991</v>
          </cell>
          <cell r="I4906">
            <v>44990</v>
          </cell>
          <cell r="O4906" t="str">
            <v>PRO</v>
          </cell>
        </row>
        <row r="4907">
          <cell r="C4907" t="str">
            <v>150012658/20</v>
          </cell>
          <cell r="D4907" t="str">
            <v>LEATHER MASTER CO., LTD</v>
          </cell>
          <cell r="E4907" t="str">
            <v>KSP-N BENFICA 1.2/1.4MM TR1 GREY 4798 (2706) PC</v>
          </cell>
          <cell r="F4907">
            <v>15</v>
          </cell>
          <cell r="G4907">
            <v>690</v>
          </cell>
          <cell r="H4907">
            <v>44991</v>
          </cell>
          <cell r="I4907">
            <v>44990</v>
          </cell>
          <cell r="O4907" t="str">
            <v>PRO</v>
          </cell>
        </row>
        <row r="4908">
          <cell r="C4908" t="str">
            <v>150012658/20</v>
          </cell>
          <cell r="D4908" t="str">
            <v>LEATHER MASTER CO., LTD</v>
          </cell>
          <cell r="E4908" t="str">
            <v>KSP-N BENFICA 1.2/1.4MM TR1 GREY 4798 (2706) PC</v>
          </cell>
          <cell r="F4908">
            <v>15</v>
          </cell>
          <cell r="G4908">
            <v>690</v>
          </cell>
          <cell r="H4908">
            <v>44991</v>
          </cell>
          <cell r="I4908">
            <v>44990</v>
          </cell>
          <cell r="O4908" t="str">
            <v>PRO</v>
          </cell>
        </row>
        <row r="4909">
          <cell r="C4909" t="str">
            <v>150012658/20</v>
          </cell>
          <cell r="D4909" t="str">
            <v>LEATHER MASTER CO., LTD</v>
          </cell>
          <cell r="E4909" t="str">
            <v>KSP-N BENFICA 1.2/1.4MM TR1 GREY 4798 (2706) PC</v>
          </cell>
          <cell r="F4909">
            <v>15</v>
          </cell>
          <cell r="G4909">
            <v>690</v>
          </cell>
          <cell r="H4909">
            <v>44991</v>
          </cell>
          <cell r="I4909">
            <v>44990</v>
          </cell>
          <cell r="O4909" t="str">
            <v>PRO</v>
          </cell>
        </row>
        <row r="4910">
          <cell r="C4910" t="str">
            <v>150012658/20</v>
          </cell>
          <cell r="D4910" t="str">
            <v>LEATHER MASTER CO., LTD</v>
          </cell>
          <cell r="E4910" t="str">
            <v>KSP-N BENFICA 1.2/1.4MM TR1 GREY 4798 (2706) PC</v>
          </cell>
          <cell r="F4910">
            <v>15</v>
          </cell>
          <cell r="G4910">
            <v>690</v>
          </cell>
          <cell r="H4910">
            <v>44991</v>
          </cell>
          <cell r="I4910">
            <v>44990</v>
          </cell>
          <cell r="O4910" t="str">
            <v>PRO</v>
          </cell>
        </row>
        <row r="4911">
          <cell r="C4911" t="str">
            <v>150012666/10</v>
          </cell>
          <cell r="D4911" t="str">
            <v>LA-Z-BOY RESIDENTAL</v>
          </cell>
          <cell r="E4911" t="str">
            <v>CAC-N MADRAS SOFT 0.9/1.1MM TR1 DEEP (6836) PC</v>
          </cell>
          <cell r="F4911">
            <v>12</v>
          </cell>
          <cell r="G4911">
            <v>57.5</v>
          </cell>
          <cell r="H4911">
            <v>44991</v>
          </cell>
          <cell r="I4911">
            <v>44990</v>
          </cell>
          <cell r="O4911" t="str">
            <v>PRO</v>
          </cell>
        </row>
        <row r="4912">
          <cell r="C4912" t="str">
            <v>150012666/10</v>
          </cell>
          <cell r="D4912" t="str">
            <v>LA-Z-BOY RESIDENTAL</v>
          </cell>
          <cell r="E4912" t="str">
            <v>CAC-N MADRAS SOFT 0.9/1.1MM TR1 DEEP (6836) PC</v>
          </cell>
          <cell r="F4912">
            <v>12</v>
          </cell>
          <cell r="G4912">
            <v>57.5</v>
          </cell>
          <cell r="H4912">
            <v>44991</v>
          </cell>
          <cell r="I4912">
            <v>44990</v>
          </cell>
          <cell r="O4912" t="str">
            <v>PRO</v>
          </cell>
        </row>
        <row r="4913">
          <cell r="C4913" t="str">
            <v>150012666/10</v>
          </cell>
          <cell r="D4913" t="str">
            <v>LA-Z-BOY RESIDENTAL</v>
          </cell>
          <cell r="E4913" t="str">
            <v>CAC-N MADRAS SOFT 0.9/1.1MM TR1 DEEP (6836) PC</v>
          </cell>
          <cell r="F4913">
            <v>12</v>
          </cell>
          <cell r="G4913">
            <v>57.5</v>
          </cell>
          <cell r="H4913">
            <v>44991</v>
          </cell>
          <cell r="I4913">
            <v>44990</v>
          </cell>
          <cell r="O4913" t="str">
            <v>PRO</v>
          </cell>
        </row>
        <row r="4914">
          <cell r="C4914" t="str">
            <v>150012666/10</v>
          </cell>
          <cell r="D4914" t="str">
            <v>LA-Z-BOY RESIDENTAL</v>
          </cell>
          <cell r="E4914" t="str">
            <v>CAC-N MADRAS SOFT 0.9/1.1MM TR1 DEEP (6836) PC</v>
          </cell>
          <cell r="F4914">
            <v>12</v>
          </cell>
          <cell r="G4914">
            <v>57.5</v>
          </cell>
          <cell r="H4914">
            <v>44991</v>
          </cell>
          <cell r="I4914">
            <v>44990</v>
          </cell>
          <cell r="O4914" t="str">
            <v>PRO</v>
          </cell>
        </row>
        <row r="4915">
          <cell r="C4915" t="str">
            <v>150012666/10</v>
          </cell>
          <cell r="D4915" t="str">
            <v>LA-Z-BOY RESIDENTAL</v>
          </cell>
          <cell r="E4915" t="str">
            <v>CAC-N MADRAS SOFT 0.9/1.1MM TR1 DEEP (6836) PC</v>
          </cell>
          <cell r="F4915">
            <v>12</v>
          </cell>
          <cell r="G4915">
            <v>57.5</v>
          </cell>
          <cell r="H4915">
            <v>44991</v>
          </cell>
          <cell r="I4915">
            <v>44990</v>
          </cell>
          <cell r="O4915" t="str">
            <v>PRO</v>
          </cell>
        </row>
        <row r="4916">
          <cell r="C4916" t="str">
            <v>150012666/10</v>
          </cell>
          <cell r="D4916" t="str">
            <v>LA-Z-BOY RESIDENTAL</v>
          </cell>
          <cell r="E4916" t="str">
            <v>CAC-N MADRAS SOFT 0.9/1.1MM TR1 DEEP (6836) PC</v>
          </cell>
          <cell r="F4916">
            <v>12</v>
          </cell>
          <cell r="G4916">
            <v>57.5</v>
          </cell>
          <cell r="H4916">
            <v>44991</v>
          </cell>
          <cell r="I4916">
            <v>44990</v>
          </cell>
          <cell r="O4916" t="str">
            <v>PRO</v>
          </cell>
        </row>
        <row r="4917">
          <cell r="C4917" t="str">
            <v>150012666/10</v>
          </cell>
          <cell r="D4917" t="str">
            <v>LA-Z-BOY RESIDENTAL</v>
          </cell>
          <cell r="E4917" t="str">
            <v>CAC-N MADRAS SOFT 0.9/1.1MM TR1 DEEP (6836) PC</v>
          </cell>
          <cell r="F4917">
            <v>12</v>
          </cell>
          <cell r="G4917">
            <v>57.5</v>
          </cell>
          <cell r="H4917">
            <v>44991</v>
          </cell>
          <cell r="I4917">
            <v>44990</v>
          </cell>
          <cell r="O4917" t="str">
            <v>PRO</v>
          </cell>
        </row>
        <row r="4918">
          <cell r="C4918" t="str">
            <v>150012666/10</v>
          </cell>
          <cell r="D4918" t="str">
            <v>LA-Z-BOY RESIDENTAL</v>
          </cell>
          <cell r="E4918" t="str">
            <v>CAC-N MADRAS SOFT 0.9/1.1MM TR1 DEEP (6836) PC</v>
          </cell>
          <cell r="F4918">
            <v>12</v>
          </cell>
          <cell r="G4918">
            <v>57.5</v>
          </cell>
          <cell r="H4918">
            <v>44991</v>
          </cell>
          <cell r="I4918">
            <v>44990</v>
          </cell>
          <cell r="O4918" t="str">
            <v>PRO</v>
          </cell>
        </row>
        <row r="4919">
          <cell r="C4919" t="str">
            <v>150012666/10</v>
          </cell>
          <cell r="D4919" t="str">
            <v>LA-Z-BOY RESIDENTAL</v>
          </cell>
          <cell r="E4919" t="str">
            <v>CAC-N MADRAS SOFT 0.9/1.1MM TR1 DEEP (6836) PC</v>
          </cell>
          <cell r="F4919">
            <v>12</v>
          </cell>
          <cell r="G4919">
            <v>57.5</v>
          </cell>
          <cell r="H4919">
            <v>44991</v>
          </cell>
          <cell r="I4919">
            <v>44990</v>
          </cell>
          <cell r="O4919" t="str">
            <v>PRO</v>
          </cell>
        </row>
        <row r="4920">
          <cell r="C4920" t="str">
            <v>150012662/10</v>
          </cell>
          <cell r="D4920" t="str">
            <v>JASON FURNITURE VIET NAM</v>
          </cell>
          <cell r="E4920" t="str">
            <v>KAC-N ALINE K TT 0.9/1.1MM TR1 BUTTERNUT U722212-K (13306) PC</v>
          </cell>
          <cell r="F4920">
            <v>50</v>
          </cell>
          <cell r="G4920">
            <v>2875</v>
          </cell>
          <cell r="H4920">
            <v>45012</v>
          </cell>
          <cell r="I4920">
            <v>44986</v>
          </cell>
          <cell r="O4920" t="str">
            <v>PRO</v>
          </cell>
        </row>
        <row r="4921">
          <cell r="C4921" t="str">
            <v>150012662/10</v>
          </cell>
          <cell r="D4921" t="str">
            <v>JASON FURNITURE VIET NAM</v>
          </cell>
          <cell r="E4921" t="str">
            <v>KAC-N ALINE K TT 0.9/1.1MM TR1 BUTTERNUT U722212-K (13306) PC</v>
          </cell>
          <cell r="F4921">
            <v>50</v>
          </cell>
          <cell r="G4921">
            <v>2875</v>
          </cell>
          <cell r="H4921">
            <v>45012</v>
          </cell>
          <cell r="I4921">
            <v>44986</v>
          </cell>
          <cell r="O4921" t="str">
            <v>PRO</v>
          </cell>
        </row>
        <row r="4922">
          <cell r="C4922" t="str">
            <v>150012662/10</v>
          </cell>
          <cell r="D4922" t="str">
            <v>JASON FURNITURE VIET NAM</v>
          </cell>
          <cell r="E4922" t="str">
            <v>KAC-N ALINE K TT 0.9/1.1MM TR1 BUTTERNUT U722212-K (13306) PC</v>
          </cell>
          <cell r="F4922">
            <v>50</v>
          </cell>
          <cell r="G4922">
            <v>2875</v>
          </cell>
          <cell r="H4922">
            <v>45012</v>
          </cell>
          <cell r="I4922">
            <v>44986</v>
          </cell>
          <cell r="O4922" t="str">
            <v>PRO</v>
          </cell>
        </row>
        <row r="4923">
          <cell r="C4923" t="str">
            <v>150012662/10</v>
          </cell>
          <cell r="D4923" t="str">
            <v>JASON FURNITURE VIET NAM</v>
          </cell>
          <cell r="E4923" t="str">
            <v>KAC-N ALINE K TT 0.9/1.1MM TR1 BUTTERNUT U722212-K (13306) PC</v>
          </cell>
          <cell r="F4923">
            <v>50</v>
          </cell>
          <cell r="G4923">
            <v>2875</v>
          </cell>
          <cell r="H4923">
            <v>45012</v>
          </cell>
          <cell r="I4923">
            <v>44986</v>
          </cell>
          <cell r="O4923" t="str">
            <v>PRO</v>
          </cell>
        </row>
        <row r="4924">
          <cell r="C4924" t="str">
            <v>150012662/10</v>
          </cell>
          <cell r="D4924" t="str">
            <v>JASON FURNITURE VIET NAM</v>
          </cell>
          <cell r="E4924" t="str">
            <v>KAC-N ALINE K TT 0.9/1.1MM TR1 BUTTERNUT U722212-K (13306) PC</v>
          </cell>
          <cell r="F4924">
            <v>50</v>
          </cell>
          <cell r="G4924">
            <v>2875</v>
          </cell>
          <cell r="H4924">
            <v>45012</v>
          </cell>
          <cell r="I4924">
            <v>44986</v>
          </cell>
          <cell r="O4924" t="str">
            <v>PRO</v>
          </cell>
        </row>
        <row r="4925">
          <cell r="C4925" t="str">
            <v>150012662/10</v>
          </cell>
          <cell r="D4925" t="str">
            <v>JASON FURNITURE VIET NAM</v>
          </cell>
          <cell r="E4925" t="str">
            <v>KAC-N ALINE K TT 0.9/1.1MM TR1 BUTTERNUT U722212-K (13306) PC</v>
          </cell>
          <cell r="F4925">
            <v>50</v>
          </cell>
          <cell r="G4925">
            <v>2875</v>
          </cell>
          <cell r="H4925">
            <v>45012</v>
          </cell>
          <cell r="I4925">
            <v>44986</v>
          </cell>
          <cell r="O4925" t="str">
            <v>PRO</v>
          </cell>
        </row>
        <row r="4926">
          <cell r="C4926" t="str">
            <v>150012662/10</v>
          </cell>
          <cell r="D4926" t="str">
            <v>JASON FURNITURE VIET NAM</v>
          </cell>
          <cell r="E4926" t="str">
            <v>KAC-N ALINE K TT 0.9/1.1MM TR1 BUTTERNUT U722212-K (13306) PC</v>
          </cell>
          <cell r="F4926">
            <v>50</v>
          </cell>
          <cell r="G4926">
            <v>2875</v>
          </cell>
          <cell r="H4926">
            <v>45012</v>
          </cell>
          <cell r="I4926">
            <v>44986</v>
          </cell>
          <cell r="O4926" t="str">
            <v>PRO</v>
          </cell>
        </row>
        <row r="4927">
          <cell r="C4927" t="str">
            <v>150012662/10</v>
          </cell>
          <cell r="D4927" t="str">
            <v>JASON FURNITURE VIET NAM</v>
          </cell>
          <cell r="E4927" t="str">
            <v>KAC-N ALINE K TT 0.9/1.1MM TR1 BUTTERNUT U722212-K (13306) PC</v>
          </cell>
          <cell r="F4927">
            <v>50</v>
          </cell>
          <cell r="G4927">
            <v>2875</v>
          </cell>
          <cell r="H4927">
            <v>45012</v>
          </cell>
          <cell r="I4927">
            <v>44986</v>
          </cell>
          <cell r="O4927" t="str">
            <v>PRO</v>
          </cell>
        </row>
        <row r="4928">
          <cell r="C4928" t="str">
            <v>150012662/10</v>
          </cell>
          <cell r="D4928" t="str">
            <v>JASON FURNITURE VIET NAM</v>
          </cell>
          <cell r="E4928" t="str">
            <v>KAC-N ALINE K TT 0.9/1.1MM TR1 BUTTERNUT U722212-K (13306) PC</v>
          </cell>
          <cell r="F4928">
            <v>50</v>
          </cell>
          <cell r="G4928">
            <v>2875</v>
          </cell>
          <cell r="H4928">
            <v>45012</v>
          </cell>
          <cell r="I4928">
            <v>44986</v>
          </cell>
          <cell r="O4928" t="str">
            <v>PRO</v>
          </cell>
        </row>
        <row r="4929">
          <cell r="C4929" t="str">
            <v>150012662/10</v>
          </cell>
          <cell r="D4929" t="str">
            <v>JASON FURNITURE VIET NAM</v>
          </cell>
          <cell r="E4929" t="str">
            <v>KAC-N ALINE K TT 0.9/1.1MM TR1 BUTTERNUT U722212-K (13306) PC</v>
          </cell>
          <cell r="F4929">
            <v>50</v>
          </cell>
          <cell r="G4929">
            <v>2875</v>
          </cell>
          <cell r="H4929">
            <v>45012</v>
          </cell>
          <cell r="I4929">
            <v>44986</v>
          </cell>
          <cell r="O4929" t="str">
            <v>PRO</v>
          </cell>
        </row>
        <row r="4930">
          <cell r="C4930" t="str">
            <v>150012662/10</v>
          </cell>
          <cell r="D4930" t="str">
            <v>JASON FURNITURE VIET NAM</v>
          </cell>
          <cell r="E4930" t="str">
            <v>KAC-N ALINE K TT 0.9/1.1MM TR1 BUTTERNUT U722212-K (13306) PC</v>
          </cell>
          <cell r="F4930">
            <v>50</v>
          </cell>
          <cell r="G4930">
            <v>2875</v>
          </cell>
          <cell r="H4930">
            <v>45012</v>
          </cell>
          <cell r="I4930">
            <v>44986</v>
          </cell>
          <cell r="O4930" t="str">
            <v>PRO</v>
          </cell>
        </row>
        <row r="4931">
          <cell r="C4931" t="str">
            <v>150012662/10</v>
          </cell>
          <cell r="D4931" t="str">
            <v>JASON FURNITURE VIET NAM</v>
          </cell>
          <cell r="E4931" t="str">
            <v>KAC-N ALINE K TT 0.9/1.1MM TR1 BUTTERNUT U722212-K (13306) PC</v>
          </cell>
          <cell r="F4931">
            <v>50</v>
          </cell>
          <cell r="G4931">
            <v>2875</v>
          </cell>
          <cell r="H4931">
            <v>45012</v>
          </cell>
          <cell r="I4931">
            <v>44986</v>
          </cell>
          <cell r="O4931" t="str">
            <v>PRO</v>
          </cell>
        </row>
        <row r="4932">
          <cell r="C4932" t="str">
            <v>150012662/10</v>
          </cell>
          <cell r="D4932" t="str">
            <v>JASON FURNITURE VIET NAM</v>
          </cell>
          <cell r="E4932" t="str">
            <v>KAC-N ALINE K TT 0.9/1.1MM TR1 BUTTERNUT U722212-K (13306) PC</v>
          </cell>
          <cell r="F4932">
            <v>50</v>
          </cell>
          <cell r="G4932">
            <v>2875</v>
          </cell>
          <cell r="H4932">
            <v>45012</v>
          </cell>
          <cell r="I4932">
            <v>44986</v>
          </cell>
          <cell r="O4932" t="str">
            <v>PRO</v>
          </cell>
        </row>
        <row r="4933">
          <cell r="C4933" t="str">
            <v>150012662/10</v>
          </cell>
          <cell r="D4933" t="str">
            <v>JASON FURNITURE VIET NAM</v>
          </cell>
          <cell r="E4933" t="str">
            <v>KAC-N ALINE K TT 0.9/1.1MM TR1 BUTTERNUT U722212-K (13306) PC</v>
          </cell>
          <cell r="F4933">
            <v>50</v>
          </cell>
          <cell r="G4933">
            <v>2875</v>
          </cell>
          <cell r="H4933">
            <v>45012</v>
          </cell>
          <cell r="I4933">
            <v>44986</v>
          </cell>
          <cell r="O4933" t="str">
            <v>PRO</v>
          </cell>
        </row>
        <row r="4934">
          <cell r="C4934" t="str">
            <v>150012662/10</v>
          </cell>
          <cell r="D4934" t="str">
            <v>JASON FURNITURE VIET NAM</v>
          </cell>
          <cell r="E4934" t="str">
            <v>KAC-N ALINE K TT 0.9/1.1MM TR1 BUTTERNUT U722212-K (13306) PC</v>
          </cell>
          <cell r="F4934">
            <v>50</v>
          </cell>
          <cell r="G4934">
            <v>2875</v>
          </cell>
          <cell r="H4934">
            <v>45012</v>
          </cell>
          <cell r="I4934">
            <v>44986</v>
          </cell>
          <cell r="O4934" t="str">
            <v>PRO</v>
          </cell>
        </row>
        <row r="4935">
          <cell r="C4935" t="str">
            <v>150012662/20</v>
          </cell>
          <cell r="D4935" t="str">
            <v>JASON FURNITURE VIET NAM</v>
          </cell>
          <cell r="E4935" t="str">
            <v>KAC-N ALINE K TT 0.9/1.1MM TR1 BUTTERNUT U722212-K (13306) PC</v>
          </cell>
          <cell r="F4935">
            <v>174</v>
          </cell>
          <cell r="G4935">
            <v>10120</v>
          </cell>
          <cell r="H4935">
            <v>45012</v>
          </cell>
          <cell r="I4935">
            <v>45000</v>
          </cell>
          <cell r="O4935" t="str">
            <v>PRO</v>
          </cell>
        </row>
        <row r="4936">
          <cell r="C4936" t="str">
            <v>150012662/20</v>
          </cell>
          <cell r="D4936" t="str">
            <v>JASON FURNITURE VIET NAM</v>
          </cell>
          <cell r="E4936" t="str">
            <v>KAC-N ALINE K TT 0.9/1.1MM TR1 BUTTERNUT U722212-K (13306) PC</v>
          </cell>
          <cell r="F4936">
            <v>174</v>
          </cell>
          <cell r="G4936">
            <v>10120</v>
          </cell>
          <cell r="H4936">
            <v>45012</v>
          </cell>
          <cell r="I4936">
            <v>45000</v>
          </cell>
          <cell r="O4936" t="str">
            <v>PRO</v>
          </cell>
        </row>
        <row r="4937">
          <cell r="C4937" t="str">
            <v>150012662/20</v>
          </cell>
          <cell r="D4937" t="str">
            <v>JASON FURNITURE VIET NAM</v>
          </cell>
          <cell r="E4937" t="str">
            <v>KAC-N ALINE K TT 0.9/1.1MM TR1 BUTTERNUT U722212-K (13306) PC</v>
          </cell>
          <cell r="F4937">
            <v>174</v>
          </cell>
          <cell r="G4937">
            <v>10120</v>
          </cell>
          <cell r="H4937">
            <v>45012</v>
          </cell>
          <cell r="I4937">
            <v>45000</v>
          </cell>
          <cell r="O4937" t="str">
            <v>PRO</v>
          </cell>
        </row>
        <row r="4938">
          <cell r="C4938" t="str">
            <v>150012662/20</v>
          </cell>
          <cell r="D4938" t="str">
            <v>JASON FURNITURE VIET NAM</v>
          </cell>
          <cell r="E4938" t="str">
            <v>KAC-N ALINE K TT 0.9/1.1MM TR1 BUTTERNUT U722212-K (13306) PC</v>
          </cell>
          <cell r="F4938">
            <v>174</v>
          </cell>
          <cell r="G4938">
            <v>10120</v>
          </cell>
          <cell r="H4938">
            <v>45012</v>
          </cell>
          <cell r="I4938">
            <v>45000</v>
          </cell>
          <cell r="O4938" t="str">
            <v>PRO</v>
          </cell>
        </row>
        <row r="4939">
          <cell r="C4939" t="str">
            <v>150012662/20</v>
          </cell>
          <cell r="D4939" t="str">
            <v>JASON FURNITURE VIET NAM</v>
          </cell>
          <cell r="E4939" t="str">
            <v>KAC-N ALINE K TT 0.9/1.1MM TR1 BUTTERNUT U722212-K (13306) PC</v>
          </cell>
          <cell r="F4939">
            <v>174</v>
          </cell>
          <cell r="G4939">
            <v>10120</v>
          </cell>
          <cell r="H4939">
            <v>45012</v>
          </cell>
          <cell r="I4939">
            <v>45000</v>
          </cell>
          <cell r="O4939" t="str">
            <v>PRO</v>
          </cell>
        </row>
        <row r="4940">
          <cell r="C4940" t="str">
            <v>150012662/20</v>
          </cell>
          <cell r="D4940" t="str">
            <v>JASON FURNITURE VIET NAM</v>
          </cell>
          <cell r="E4940" t="str">
            <v>KAC-N ALINE K TT 0.9/1.1MM TR1 BUTTERNUT U722212-K (13306) PC</v>
          </cell>
          <cell r="F4940">
            <v>174</v>
          </cell>
          <cell r="G4940">
            <v>10120</v>
          </cell>
          <cell r="H4940">
            <v>45012</v>
          </cell>
          <cell r="I4940">
            <v>45000</v>
          </cell>
          <cell r="O4940" t="str">
            <v>PRO</v>
          </cell>
        </row>
        <row r="4941">
          <cell r="C4941" t="str">
            <v>150012662/20</v>
          </cell>
          <cell r="D4941" t="str">
            <v>JASON FURNITURE VIET NAM</v>
          </cell>
          <cell r="E4941" t="str">
            <v>KAC-N ALINE K TT 0.9/1.1MM TR1 BUTTERNUT U722212-K (13306) PC</v>
          </cell>
          <cell r="F4941">
            <v>174</v>
          </cell>
          <cell r="G4941">
            <v>10120</v>
          </cell>
          <cell r="H4941">
            <v>45012</v>
          </cell>
          <cell r="I4941">
            <v>45000</v>
          </cell>
          <cell r="O4941" t="str">
            <v>PRO</v>
          </cell>
        </row>
        <row r="4942">
          <cell r="C4942" t="str">
            <v>150012662/20</v>
          </cell>
          <cell r="D4942" t="str">
            <v>JASON FURNITURE VIET NAM</v>
          </cell>
          <cell r="E4942" t="str">
            <v>KAC-N ALINE K TT 0.9/1.1MM TR1 BUTTERNUT U722212-K (13306) PC</v>
          </cell>
          <cell r="F4942">
            <v>174</v>
          </cell>
          <cell r="G4942">
            <v>10120</v>
          </cell>
          <cell r="H4942">
            <v>45012</v>
          </cell>
          <cell r="I4942">
            <v>45000</v>
          </cell>
          <cell r="O4942" t="str">
            <v>PRO</v>
          </cell>
        </row>
        <row r="4943">
          <cell r="C4943" t="str">
            <v>150012662/20</v>
          </cell>
          <cell r="D4943" t="str">
            <v>JASON FURNITURE VIET NAM</v>
          </cell>
          <cell r="E4943" t="str">
            <v>KAC-N ALINE K TT 0.9/1.1MM TR1 BUTTERNUT U722212-K (13306) PC</v>
          </cell>
          <cell r="F4943">
            <v>174</v>
          </cell>
          <cell r="G4943">
            <v>10120</v>
          </cell>
          <cell r="H4943">
            <v>45012</v>
          </cell>
          <cell r="I4943">
            <v>45000</v>
          </cell>
          <cell r="O4943" t="str">
            <v>PRO</v>
          </cell>
        </row>
        <row r="4944">
          <cell r="C4944" t="str">
            <v>150012662/20</v>
          </cell>
          <cell r="D4944" t="str">
            <v>JASON FURNITURE VIET NAM</v>
          </cell>
          <cell r="E4944" t="str">
            <v>KAC-N ALINE K TT 0.9/1.1MM TR1 BUTTERNUT U722212-K (13306) PC</v>
          </cell>
          <cell r="F4944">
            <v>174</v>
          </cell>
          <cell r="G4944">
            <v>10120</v>
          </cell>
          <cell r="H4944">
            <v>45012</v>
          </cell>
          <cell r="I4944">
            <v>45000</v>
          </cell>
          <cell r="O4944" t="str">
            <v>PRO</v>
          </cell>
        </row>
        <row r="4945">
          <cell r="C4945" t="str">
            <v>150012662/20</v>
          </cell>
          <cell r="D4945" t="str">
            <v>JASON FURNITURE VIET NAM</v>
          </cell>
          <cell r="E4945" t="str">
            <v>KAC-N ALINE K TT 0.9/1.1MM TR1 BUTTERNUT U722212-K (13306) PC</v>
          </cell>
          <cell r="F4945">
            <v>174</v>
          </cell>
          <cell r="G4945">
            <v>10120</v>
          </cell>
          <cell r="H4945">
            <v>45012</v>
          </cell>
          <cell r="I4945">
            <v>45000</v>
          </cell>
          <cell r="O4945" t="str">
            <v>PRO</v>
          </cell>
        </row>
        <row r="4946">
          <cell r="C4946" t="str">
            <v>150012662/20</v>
          </cell>
          <cell r="D4946" t="str">
            <v>JASON FURNITURE VIET NAM</v>
          </cell>
          <cell r="E4946" t="str">
            <v>KAC-N ALINE K TT 0.9/1.1MM TR1 BUTTERNUT U722212-K (13306) PC</v>
          </cell>
          <cell r="F4946">
            <v>174</v>
          </cell>
          <cell r="G4946">
            <v>10120</v>
          </cell>
          <cell r="H4946">
            <v>45012</v>
          </cell>
          <cell r="I4946">
            <v>45000</v>
          </cell>
          <cell r="O4946" t="str">
            <v>PRO</v>
          </cell>
        </row>
        <row r="4947">
          <cell r="C4947" t="str">
            <v>150012662/20</v>
          </cell>
          <cell r="D4947" t="str">
            <v>JASON FURNITURE VIET NAM</v>
          </cell>
          <cell r="E4947" t="str">
            <v>KAC-N ALINE K TT 0.9/1.1MM TR1 BUTTERNUT U722212-K (13306) PC</v>
          </cell>
          <cell r="F4947">
            <v>174</v>
          </cell>
          <cell r="G4947">
            <v>10120</v>
          </cell>
          <cell r="H4947">
            <v>45012</v>
          </cell>
          <cell r="I4947">
            <v>45000</v>
          </cell>
          <cell r="O4947" t="str">
            <v>PRO</v>
          </cell>
        </row>
        <row r="4948">
          <cell r="C4948" t="str">
            <v>150012662/20</v>
          </cell>
          <cell r="D4948" t="str">
            <v>JASON FURNITURE VIET NAM</v>
          </cell>
          <cell r="E4948" t="str">
            <v>KAC-N ALINE K TT 0.9/1.1MM TR1 BUTTERNUT U722212-K (13306) PC</v>
          </cell>
          <cell r="F4948">
            <v>174</v>
          </cell>
          <cell r="G4948">
            <v>10120</v>
          </cell>
          <cell r="H4948">
            <v>45012</v>
          </cell>
          <cell r="I4948">
            <v>45000</v>
          </cell>
          <cell r="O4948" t="str">
            <v>PRO</v>
          </cell>
        </row>
        <row r="4949">
          <cell r="C4949" t="str">
            <v>150012662/20</v>
          </cell>
          <cell r="D4949" t="str">
            <v>JASON FURNITURE VIET NAM</v>
          </cell>
          <cell r="E4949" t="str">
            <v>KAC-N ALINE K TT 0.9/1.1MM TR1 BUTTERNUT U722212-K (13306) PC</v>
          </cell>
          <cell r="F4949">
            <v>174</v>
          </cell>
          <cell r="G4949">
            <v>10120</v>
          </cell>
          <cell r="H4949">
            <v>45012</v>
          </cell>
          <cell r="I4949">
            <v>45000</v>
          </cell>
          <cell r="O4949" t="str">
            <v>PRO</v>
          </cell>
        </row>
        <row r="4950">
          <cell r="C4950" t="str">
            <v>150012662/30</v>
          </cell>
          <cell r="D4950" t="str">
            <v>JASON FURNITURE VIET NAM</v>
          </cell>
          <cell r="E4950" t="str">
            <v>KAC-N ALINE K TT 0.9/1.1MM TR1 BUTTERNUT U722212-K (13306) PC</v>
          </cell>
          <cell r="F4950">
            <v>389</v>
          </cell>
          <cell r="G4950">
            <v>23000</v>
          </cell>
          <cell r="H4950">
            <v>45013</v>
          </cell>
          <cell r="I4950">
            <v>45000</v>
          </cell>
          <cell r="O4950" t="str">
            <v>PRO</v>
          </cell>
        </row>
        <row r="4951">
          <cell r="C4951" t="str">
            <v>150012662/30</v>
          </cell>
          <cell r="D4951" t="str">
            <v>JASON FURNITURE VIET NAM</v>
          </cell>
          <cell r="E4951" t="str">
            <v>KAC-N ALINE K TT 0.9/1.1MM TR1 BUTTERNUT U722212-K (13306) PC</v>
          </cell>
          <cell r="F4951">
            <v>389</v>
          </cell>
          <cell r="G4951">
            <v>23000</v>
          </cell>
          <cell r="H4951">
            <v>45013</v>
          </cell>
          <cell r="I4951">
            <v>45000</v>
          </cell>
          <cell r="O4951" t="str">
            <v>PRO</v>
          </cell>
        </row>
        <row r="4952">
          <cell r="C4952" t="str">
            <v>150012662/30</v>
          </cell>
          <cell r="D4952" t="str">
            <v>JASON FURNITURE VIET NAM</v>
          </cell>
          <cell r="E4952" t="str">
            <v>KAC-N ALINE K TT 0.9/1.1MM TR1 BUTTERNUT U722212-K (13306) PC</v>
          </cell>
          <cell r="F4952">
            <v>389</v>
          </cell>
          <cell r="G4952">
            <v>23000</v>
          </cell>
          <cell r="H4952">
            <v>45013</v>
          </cell>
          <cell r="I4952">
            <v>45000</v>
          </cell>
          <cell r="O4952" t="str">
            <v>PRO</v>
          </cell>
        </row>
        <row r="4953">
          <cell r="C4953" t="str">
            <v>150012662/30</v>
          </cell>
          <cell r="D4953" t="str">
            <v>JASON FURNITURE VIET NAM</v>
          </cell>
          <cell r="E4953" t="str">
            <v>KAC-N ALINE K TT 0.9/1.1MM TR1 BUTTERNUT U722212-K (13306) PC</v>
          </cell>
          <cell r="F4953">
            <v>389</v>
          </cell>
          <cell r="G4953">
            <v>23000</v>
          </cell>
          <cell r="H4953">
            <v>45013</v>
          </cell>
          <cell r="I4953">
            <v>45000</v>
          </cell>
          <cell r="O4953" t="str">
            <v>PRO</v>
          </cell>
        </row>
        <row r="4954">
          <cell r="C4954" t="str">
            <v>150012662/30</v>
          </cell>
          <cell r="D4954" t="str">
            <v>JASON FURNITURE VIET NAM</v>
          </cell>
          <cell r="E4954" t="str">
            <v>KAC-N ALINE K TT 0.9/1.1MM TR1 BUTTERNUT U722212-K (13306) PC</v>
          </cell>
          <cell r="F4954">
            <v>389</v>
          </cell>
          <cell r="G4954">
            <v>23000</v>
          </cell>
          <cell r="H4954">
            <v>45013</v>
          </cell>
          <cell r="I4954">
            <v>45000</v>
          </cell>
          <cell r="O4954" t="str">
            <v>PRO</v>
          </cell>
        </row>
        <row r="4955">
          <cell r="C4955" t="str">
            <v>150012662/30</v>
          </cell>
          <cell r="D4955" t="str">
            <v>JASON FURNITURE VIET NAM</v>
          </cell>
          <cell r="E4955" t="str">
            <v>KAC-N ALINE K TT 0.9/1.1MM TR1 BUTTERNUT U722212-K (13306) PC</v>
          </cell>
          <cell r="F4955">
            <v>389</v>
          </cell>
          <cell r="G4955">
            <v>23000</v>
          </cell>
          <cell r="H4955">
            <v>45013</v>
          </cell>
          <cell r="I4955">
            <v>45000</v>
          </cell>
          <cell r="O4955" t="str">
            <v>PRO</v>
          </cell>
        </row>
        <row r="4956">
          <cell r="C4956" t="str">
            <v>150012662/30</v>
          </cell>
          <cell r="D4956" t="str">
            <v>JASON FURNITURE VIET NAM</v>
          </cell>
          <cell r="E4956" t="str">
            <v>KAC-N ALINE K TT 0.9/1.1MM TR1 BUTTERNUT U722212-K (13306) PC</v>
          </cell>
          <cell r="F4956">
            <v>389</v>
          </cell>
          <cell r="G4956">
            <v>23000</v>
          </cell>
          <cell r="H4956">
            <v>45013</v>
          </cell>
          <cell r="I4956">
            <v>45000</v>
          </cell>
          <cell r="O4956" t="str">
            <v>PRO</v>
          </cell>
        </row>
        <row r="4957">
          <cell r="C4957" t="str">
            <v>150012662/30</v>
          </cell>
          <cell r="D4957" t="str">
            <v>JASON FURNITURE VIET NAM</v>
          </cell>
          <cell r="E4957" t="str">
            <v>KAC-N ALINE K TT 0.9/1.1MM TR1 BUTTERNUT U722212-K (13306) PC</v>
          </cell>
          <cell r="F4957">
            <v>389</v>
          </cell>
          <cell r="G4957">
            <v>23000</v>
          </cell>
          <cell r="H4957">
            <v>45013</v>
          </cell>
          <cell r="I4957">
            <v>45000</v>
          </cell>
          <cell r="O4957" t="str">
            <v>PRO</v>
          </cell>
        </row>
        <row r="4958">
          <cell r="C4958" t="str">
            <v>150012662/30</v>
          </cell>
          <cell r="D4958" t="str">
            <v>JASON FURNITURE VIET NAM</v>
          </cell>
          <cell r="E4958" t="str">
            <v>KAC-N ALINE K TT 0.9/1.1MM TR1 BUTTERNUT U722212-K (13306) PC</v>
          </cell>
          <cell r="F4958">
            <v>389</v>
          </cell>
          <cell r="G4958">
            <v>23000</v>
          </cell>
          <cell r="H4958">
            <v>45013</v>
          </cell>
          <cell r="I4958">
            <v>45000</v>
          </cell>
          <cell r="O4958" t="str">
            <v>PRO</v>
          </cell>
        </row>
        <row r="4959">
          <cell r="C4959" t="str">
            <v>150012662/30</v>
          </cell>
          <cell r="D4959" t="str">
            <v>JASON FURNITURE VIET NAM</v>
          </cell>
          <cell r="E4959" t="str">
            <v>KAC-N ALINE K TT 0.9/1.1MM TR1 BUTTERNUT U722212-K (13306) PC</v>
          </cell>
          <cell r="F4959">
            <v>389</v>
          </cell>
          <cell r="G4959">
            <v>23000</v>
          </cell>
          <cell r="H4959">
            <v>45013</v>
          </cell>
          <cell r="I4959">
            <v>45000</v>
          </cell>
          <cell r="O4959" t="str">
            <v>PRO</v>
          </cell>
        </row>
        <row r="4960">
          <cell r="C4960" t="str">
            <v>150012662/30</v>
          </cell>
          <cell r="D4960" t="str">
            <v>JASON FURNITURE VIET NAM</v>
          </cell>
          <cell r="E4960" t="str">
            <v>KAC-N ALINE K TT 0.9/1.1MM TR1 BUTTERNUT U722212-K (13306) PC</v>
          </cell>
          <cell r="F4960">
            <v>389</v>
          </cell>
          <cell r="G4960">
            <v>23000</v>
          </cell>
          <cell r="H4960">
            <v>45013</v>
          </cell>
          <cell r="I4960">
            <v>45000</v>
          </cell>
          <cell r="O4960" t="str">
            <v>PRO</v>
          </cell>
        </row>
        <row r="4961">
          <cell r="C4961" t="str">
            <v>150012662/30</v>
          </cell>
          <cell r="D4961" t="str">
            <v>JASON FURNITURE VIET NAM</v>
          </cell>
          <cell r="E4961" t="str">
            <v>KAC-N ALINE K TT 0.9/1.1MM TR1 BUTTERNUT U722212-K (13306) PC</v>
          </cell>
          <cell r="F4961">
            <v>389</v>
          </cell>
          <cell r="G4961">
            <v>23000</v>
          </cell>
          <cell r="H4961">
            <v>45013</v>
          </cell>
          <cell r="I4961">
            <v>45000</v>
          </cell>
          <cell r="O4961" t="str">
            <v>PRO</v>
          </cell>
        </row>
        <row r="4962">
          <cell r="C4962" t="str">
            <v>150012662/30</v>
          </cell>
          <cell r="D4962" t="str">
            <v>JASON FURNITURE VIET NAM</v>
          </cell>
          <cell r="E4962" t="str">
            <v>KAC-N ALINE K TT 0.9/1.1MM TR1 BUTTERNUT U722212-K (13306) PC</v>
          </cell>
          <cell r="F4962">
            <v>389</v>
          </cell>
          <cell r="G4962">
            <v>23000</v>
          </cell>
          <cell r="H4962">
            <v>45013</v>
          </cell>
          <cell r="I4962">
            <v>45000</v>
          </cell>
          <cell r="O4962" t="str">
            <v>PRO</v>
          </cell>
        </row>
        <row r="4963">
          <cell r="C4963" t="str">
            <v>150012662/30</v>
          </cell>
          <cell r="D4963" t="str">
            <v>JASON FURNITURE VIET NAM</v>
          </cell>
          <cell r="E4963" t="str">
            <v>KAC-N ALINE K TT 0.9/1.1MM TR1 BUTTERNUT U722212-K (13306) PC</v>
          </cell>
          <cell r="F4963">
            <v>389</v>
          </cell>
          <cell r="G4963">
            <v>23000</v>
          </cell>
          <cell r="H4963">
            <v>45013</v>
          </cell>
          <cell r="I4963">
            <v>45000</v>
          </cell>
          <cell r="O4963" t="str">
            <v>PRO</v>
          </cell>
        </row>
        <row r="4964">
          <cell r="C4964" t="str">
            <v>150012662/30</v>
          </cell>
          <cell r="D4964" t="str">
            <v>JASON FURNITURE VIET NAM</v>
          </cell>
          <cell r="E4964" t="str">
            <v>KAC-N ALINE K TT 0.9/1.1MM TR1 BUTTERNUT U722212-K (13306) PC</v>
          </cell>
          <cell r="F4964">
            <v>389</v>
          </cell>
          <cell r="G4964">
            <v>23000</v>
          </cell>
          <cell r="H4964">
            <v>45013</v>
          </cell>
          <cell r="I4964">
            <v>45000</v>
          </cell>
          <cell r="O4964" t="str">
            <v>PRO</v>
          </cell>
        </row>
        <row r="4965">
          <cell r="C4965" t="str">
            <v>150012662/40</v>
          </cell>
          <cell r="D4965" t="str">
            <v>JASON FURNITURE VIET NAM</v>
          </cell>
          <cell r="E4965" t="str">
            <v>KAC-N ALINE K TT 0.9/1.1MM TR1 BUTTERNUT U722212-K (13306) PC</v>
          </cell>
          <cell r="F4965">
            <v>377</v>
          </cell>
          <cell r="G4965">
            <v>23000</v>
          </cell>
          <cell r="H4965">
            <v>45017</v>
          </cell>
          <cell r="I4965">
            <v>45000</v>
          </cell>
          <cell r="O4965" t="str">
            <v>PRO</v>
          </cell>
        </row>
        <row r="4966">
          <cell r="C4966" t="str">
            <v>150012662/40</v>
          </cell>
          <cell r="D4966" t="str">
            <v>JASON FURNITURE VIET NAM</v>
          </cell>
          <cell r="E4966" t="str">
            <v>KAC-N ALINE K TT 0.9/1.1MM TR1 BUTTERNUT U722212-K (13306) PC</v>
          </cell>
          <cell r="F4966">
            <v>377</v>
          </cell>
          <cell r="G4966">
            <v>23000</v>
          </cell>
          <cell r="H4966">
            <v>45017</v>
          </cell>
          <cell r="I4966">
            <v>45000</v>
          </cell>
          <cell r="O4966" t="str">
            <v>PRO</v>
          </cell>
        </row>
        <row r="4967">
          <cell r="C4967" t="str">
            <v>150012662/40</v>
          </cell>
          <cell r="D4967" t="str">
            <v>JASON FURNITURE VIET NAM</v>
          </cell>
          <cell r="E4967" t="str">
            <v>KAC-N ALINE K TT 0.9/1.1MM TR1 BUTTERNUT U722212-K (13306) PC</v>
          </cell>
          <cell r="F4967">
            <v>377</v>
          </cell>
          <cell r="G4967">
            <v>23000</v>
          </cell>
          <cell r="H4967">
            <v>45017</v>
          </cell>
          <cell r="I4967">
            <v>45000</v>
          </cell>
          <cell r="O4967" t="str">
            <v>PRO</v>
          </cell>
        </row>
        <row r="4968">
          <cell r="C4968" t="str">
            <v>150012662/40</v>
          </cell>
          <cell r="D4968" t="str">
            <v>JASON FURNITURE VIET NAM</v>
          </cell>
          <cell r="E4968" t="str">
            <v>KAC-N ALINE K TT 0.9/1.1MM TR1 BUTTERNUT U722212-K (13306) PC</v>
          </cell>
          <cell r="F4968">
            <v>377</v>
          </cell>
          <cell r="G4968">
            <v>23000</v>
          </cell>
          <cell r="H4968">
            <v>45017</v>
          </cell>
          <cell r="I4968">
            <v>45000</v>
          </cell>
          <cell r="O4968" t="str">
            <v>PRO</v>
          </cell>
        </row>
        <row r="4969">
          <cell r="C4969" t="str">
            <v>150012662/40</v>
          </cell>
          <cell r="D4969" t="str">
            <v>JASON FURNITURE VIET NAM</v>
          </cell>
          <cell r="E4969" t="str">
            <v>KAC-N ALINE K TT 0.9/1.1MM TR1 BUTTERNUT U722212-K (13306) PC</v>
          </cell>
          <cell r="F4969">
            <v>377</v>
          </cell>
          <cell r="G4969">
            <v>23000</v>
          </cell>
          <cell r="H4969">
            <v>45017</v>
          </cell>
          <cell r="I4969">
            <v>45000</v>
          </cell>
          <cell r="O4969" t="str">
            <v>PRO</v>
          </cell>
        </row>
        <row r="4970">
          <cell r="C4970" t="str">
            <v>150012662/40</v>
          </cell>
          <cell r="D4970" t="str">
            <v>JASON FURNITURE VIET NAM</v>
          </cell>
          <cell r="E4970" t="str">
            <v>KAC-N ALINE K TT 0.9/1.1MM TR1 BUTTERNUT U722212-K (13306) PC</v>
          </cell>
          <cell r="F4970">
            <v>377</v>
          </cell>
          <cell r="G4970">
            <v>23000</v>
          </cell>
          <cell r="H4970">
            <v>45017</v>
          </cell>
          <cell r="I4970">
            <v>45000</v>
          </cell>
          <cell r="O4970" t="str">
            <v>PRO</v>
          </cell>
        </row>
        <row r="4971">
          <cell r="C4971" t="str">
            <v>150012662/40</v>
          </cell>
          <cell r="D4971" t="str">
            <v>JASON FURNITURE VIET NAM</v>
          </cell>
          <cell r="E4971" t="str">
            <v>KAC-N ALINE K TT 0.9/1.1MM TR1 BUTTERNUT U722212-K (13306) PC</v>
          </cell>
          <cell r="F4971">
            <v>377</v>
          </cell>
          <cell r="G4971">
            <v>23000</v>
          </cell>
          <cell r="H4971">
            <v>45017</v>
          </cell>
          <cell r="I4971">
            <v>45000</v>
          </cell>
          <cell r="O4971" t="str">
            <v>PRO</v>
          </cell>
        </row>
        <row r="4972">
          <cell r="C4972" t="str">
            <v>150012662/40</v>
          </cell>
          <cell r="D4972" t="str">
            <v>JASON FURNITURE VIET NAM</v>
          </cell>
          <cell r="E4972" t="str">
            <v>KAC-N ALINE K TT 0.9/1.1MM TR1 BUTTERNUT U722212-K (13306) PC</v>
          </cell>
          <cell r="F4972">
            <v>377</v>
          </cell>
          <cell r="G4972">
            <v>23000</v>
          </cell>
          <cell r="H4972">
            <v>45017</v>
          </cell>
          <cell r="I4972">
            <v>45000</v>
          </cell>
          <cell r="O4972" t="str">
            <v>PRO</v>
          </cell>
        </row>
        <row r="4973">
          <cell r="C4973" t="str">
            <v>150012662/40</v>
          </cell>
          <cell r="D4973" t="str">
            <v>JASON FURNITURE VIET NAM</v>
          </cell>
          <cell r="E4973" t="str">
            <v>KAC-N ALINE K TT 0.9/1.1MM TR1 BUTTERNUT U722212-K (13306) PC</v>
          </cell>
          <cell r="F4973">
            <v>377</v>
          </cell>
          <cell r="G4973">
            <v>23000</v>
          </cell>
          <cell r="H4973">
            <v>45017</v>
          </cell>
          <cell r="I4973">
            <v>45000</v>
          </cell>
          <cell r="O4973" t="str">
            <v>PRO</v>
          </cell>
        </row>
        <row r="4974">
          <cell r="C4974" t="str">
            <v>150012662/40</v>
          </cell>
          <cell r="D4974" t="str">
            <v>JASON FURNITURE VIET NAM</v>
          </cell>
          <cell r="E4974" t="str">
            <v>KAC-N ALINE K TT 0.9/1.1MM TR1 BUTTERNUT U722212-K (13306) PC</v>
          </cell>
          <cell r="F4974">
            <v>377</v>
          </cell>
          <cell r="G4974">
            <v>23000</v>
          </cell>
          <cell r="H4974">
            <v>45017</v>
          </cell>
          <cell r="I4974">
            <v>45000</v>
          </cell>
          <cell r="O4974" t="str">
            <v>PRO</v>
          </cell>
        </row>
        <row r="4975">
          <cell r="C4975" t="str">
            <v>150012662/40</v>
          </cell>
          <cell r="D4975" t="str">
            <v>JASON FURNITURE VIET NAM</v>
          </cell>
          <cell r="E4975" t="str">
            <v>KAC-N ALINE K TT 0.9/1.1MM TR1 BUTTERNUT U722212-K (13306) PC</v>
          </cell>
          <cell r="F4975">
            <v>377</v>
          </cell>
          <cell r="G4975">
            <v>23000</v>
          </cell>
          <cell r="H4975">
            <v>45017</v>
          </cell>
          <cell r="I4975">
            <v>45000</v>
          </cell>
          <cell r="O4975" t="str">
            <v>PRO</v>
          </cell>
        </row>
        <row r="4976">
          <cell r="C4976" t="str">
            <v>150012662/40</v>
          </cell>
          <cell r="D4976" t="str">
            <v>JASON FURNITURE VIET NAM</v>
          </cell>
          <cell r="E4976" t="str">
            <v>KAC-N ALINE K TT 0.9/1.1MM TR1 BUTTERNUT U722212-K (13306) PC</v>
          </cell>
          <cell r="F4976">
            <v>377</v>
          </cell>
          <cell r="G4976">
            <v>23000</v>
          </cell>
          <cell r="H4976">
            <v>45017</v>
          </cell>
          <cell r="I4976">
            <v>45000</v>
          </cell>
          <cell r="O4976" t="str">
            <v>PRO</v>
          </cell>
        </row>
        <row r="4977">
          <cell r="C4977" t="str">
            <v>150012662/40</v>
          </cell>
          <cell r="D4977" t="str">
            <v>JASON FURNITURE VIET NAM</v>
          </cell>
          <cell r="E4977" t="str">
            <v>KAC-N ALINE K TT 0.9/1.1MM TR1 BUTTERNUT U722212-K (13306) PC</v>
          </cell>
          <cell r="F4977">
            <v>377</v>
          </cell>
          <cell r="G4977">
            <v>23000</v>
          </cell>
          <cell r="H4977">
            <v>45017</v>
          </cell>
          <cell r="I4977">
            <v>45000</v>
          </cell>
          <cell r="O4977" t="str">
            <v>PRO</v>
          </cell>
        </row>
        <row r="4978">
          <cell r="C4978" t="str">
            <v>150012662/40</v>
          </cell>
          <cell r="D4978" t="str">
            <v>JASON FURNITURE VIET NAM</v>
          </cell>
          <cell r="E4978" t="str">
            <v>KAC-N ALINE K TT 0.9/1.1MM TR1 BUTTERNUT U722212-K (13306) PC</v>
          </cell>
          <cell r="F4978">
            <v>377</v>
          </cell>
          <cell r="G4978">
            <v>23000</v>
          </cell>
          <cell r="H4978">
            <v>45017</v>
          </cell>
          <cell r="I4978">
            <v>45000</v>
          </cell>
          <cell r="O4978" t="str">
            <v>PRO</v>
          </cell>
        </row>
        <row r="4979">
          <cell r="C4979" t="str">
            <v>150012662/40</v>
          </cell>
          <cell r="D4979" t="str">
            <v>JASON FURNITURE VIET NAM</v>
          </cell>
          <cell r="E4979" t="str">
            <v>KAC-N ALINE K TT 0.9/1.1MM TR1 BUTTERNUT U722212-K (13306) PC</v>
          </cell>
          <cell r="F4979">
            <v>377</v>
          </cell>
          <cell r="G4979">
            <v>23000</v>
          </cell>
          <cell r="H4979">
            <v>45017</v>
          </cell>
          <cell r="I4979">
            <v>45000</v>
          </cell>
          <cell r="O4979" t="str">
            <v>PRO</v>
          </cell>
        </row>
        <row r="4980">
          <cell r="C4980" t="str">
            <v>150012662/50</v>
          </cell>
          <cell r="D4980" t="str">
            <v>JASON FURNITURE VIET NAM</v>
          </cell>
          <cell r="E4980" t="str">
            <v>KAC-N ALINE K TT 0.9/1.1MM TR1 BUTTERNUT U722212-K (13306) PC</v>
          </cell>
          <cell r="F4980">
            <v>196</v>
          </cell>
          <cell r="G4980">
            <v>11500</v>
          </cell>
          <cell r="H4980">
            <v>45022</v>
          </cell>
          <cell r="I4980">
            <v>45000</v>
          </cell>
          <cell r="O4980" t="str">
            <v>PRO</v>
          </cell>
        </row>
        <row r="4981">
          <cell r="C4981" t="str">
            <v>150012662/50</v>
          </cell>
          <cell r="D4981" t="str">
            <v>JASON FURNITURE VIET NAM</v>
          </cell>
          <cell r="E4981" t="str">
            <v>KAC-N ALINE K TT 0.9/1.1MM TR1 BUTTERNUT U722212-K (13306) PC</v>
          </cell>
          <cell r="F4981">
            <v>196</v>
          </cell>
          <cell r="G4981">
            <v>11500</v>
          </cell>
          <cell r="H4981">
            <v>45022</v>
          </cell>
          <cell r="I4981">
            <v>45000</v>
          </cell>
          <cell r="O4981" t="str">
            <v>PRO</v>
          </cell>
        </row>
        <row r="4982">
          <cell r="C4982" t="str">
            <v>150012662/50</v>
          </cell>
          <cell r="D4982" t="str">
            <v>JASON FURNITURE VIET NAM</v>
          </cell>
          <cell r="E4982" t="str">
            <v>KAC-N ALINE K TT 0.9/1.1MM TR1 BUTTERNUT U722212-K (13306) PC</v>
          </cell>
          <cell r="F4982">
            <v>196</v>
          </cell>
          <cell r="G4982">
            <v>11500</v>
          </cell>
          <cell r="H4982">
            <v>45022</v>
          </cell>
          <cell r="I4982">
            <v>45000</v>
          </cell>
          <cell r="O4982" t="str">
            <v>PRO</v>
          </cell>
        </row>
        <row r="4983">
          <cell r="C4983" t="str">
            <v>150012662/50</v>
          </cell>
          <cell r="D4983" t="str">
            <v>JASON FURNITURE VIET NAM</v>
          </cell>
          <cell r="E4983" t="str">
            <v>KAC-N ALINE K TT 0.9/1.1MM TR1 BUTTERNUT U722212-K (13306) PC</v>
          </cell>
          <cell r="F4983">
            <v>196</v>
          </cell>
          <cell r="G4983">
            <v>11500</v>
          </cell>
          <cell r="H4983">
            <v>45022</v>
          </cell>
          <cell r="I4983">
            <v>45000</v>
          </cell>
          <cell r="O4983" t="str">
            <v>PRO</v>
          </cell>
        </row>
        <row r="4984">
          <cell r="C4984" t="str">
            <v>150012662/50</v>
          </cell>
          <cell r="D4984" t="str">
            <v>JASON FURNITURE VIET NAM</v>
          </cell>
          <cell r="E4984" t="str">
            <v>KAC-N ALINE K TT 0.9/1.1MM TR1 BUTTERNUT U722212-K (13306) PC</v>
          </cell>
          <cell r="F4984">
            <v>196</v>
          </cell>
          <cell r="G4984">
            <v>11500</v>
          </cell>
          <cell r="H4984">
            <v>45022</v>
          </cell>
          <cell r="I4984">
            <v>45000</v>
          </cell>
          <cell r="O4984" t="str">
            <v>PRO</v>
          </cell>
        </row>
        <row r="4985">
          <cell r="C4985" t="str">
            <v>150012662/50</v>
          </cell>
          <cell r="D4985" t="str">
            <v>JASON FURNITURE VIET NAM</v>
          </cell>
          <cell r="E4985" t="str">
            <v>KAC-N ALINE K TT 0.9/1.1MM TR1 BUTTERNUT U722212-K (13306) PC</v>
          </cell>
          <cell r="F4985">
            <v>196</v>
          </cell>
          <cell r="G4985">
            <v>11500</v>
          </cell>
          <cell r="H4985">
            <v>45022</v>
          </cell>
          <cell r="I4985">
            <v>45000</v>
          </cell>
          <cell r="O4985" t="str">
            <v>PRO</v>
          </cell>
        </row>
        <row r="4986">
          <cell r="C4986" t="str">
            <v>150012662/50</v>
          </cell>
          <cell r="D4986" t="str">
            <v>JASON FURNITURE VIET NAM</v>
          </cell>
          <cell r="E4986" t="str">
            <v>KAC-N ALINE K TT 0.9/1.1MM TR1 BUTTERNUT U722212-K (13306) PC</v>
          </cell>
          <cell r="F4986">
            <v>196</v>
          </cell>
          <cell r="G4986">
            <v>11500</v>
          </cell>
          <cell r="H4986">
            <v>45022</v>
          </cell>
          <cell r="I4986">
            <v>45000</v>
          </cell>
          <cell r="O4986" t="str">
            <v>PRO</v>
          </cell>
        </row>
        <row r="4987">
          <cell r="C4987" t="str">
            <v>150012662/50</v>
          </cell>
          <cell r="D4987" t="str">
            <v>JASON FURNITURE VIET NAM</v>
          </cell>
          <cell r="E4987" t="str">
            <v>KAC-N ALINE K TT 0.9/1.1MM TR1 BUTTERNUT U722212-K (13306) PC</v>
          </cell>
          <cell r="F4987">
            <v>196</v>
          </cell>
          <cell r="G4987">
            <v>11500</v>
          </cell>
          <cell r="H4987">
            <v>45022</v>
          </cell>
          <cell r="I4987">
            <v>45000</v>
          </cell>
          <cell r="O4987" t="str">
            <v>PRO</v>
          </cell>
        </row>
        <row r="4988">
          <cell r="C4988" t="str">
            <v>150012662/50</v>
          </cell>
          <cell r="D4988" t="str">
            <v>JASON FURNITURE VIET NAM</v>
          </cell>
          <cell r="E4988" t="str">
            <v>KAC-N ALINE K TT 0.9/1.1MM TR1 BUTTERNUT U722212-K (13306) PC</v>
          </cell>
          <cell r="F4988">
            <v>196</v>
          </cell>
          <cell r="G4988">
            <v>11500</v>
          </cell>
          <cell r="H4988">
            <v>45022</v>
          </cell>
          <cell r="I4988">
            <v>45000</v>
          </cell>
          <cell r="O4988" t="str">
            <v>PRO</v>
          </cell>
        </row>
        <row r="4989">
          <cell r="C4989" t="str">
            <v>150012662/50</v>
          </cell>
          <cell r="D4989" t="str">
            <v>JASON FURNITURE VIET NAM</v>
          </cell>
          <cell r="E4989" t="str">
            <v>KAC-N ALINE K TT 0.9/1.1MM TR1 BUTTERNUT U722212-K (13306) PC</v>
          </cell>
          <cell r="F4989">
            <v>196</v>
          </cell>
          <cell r="G4989">
            <v>11500</v>
          </cell>
          <cell r="H4989">
            <v>45022</v>
          </cell>
          <cell r="I4989">
            <v>45000</v>
          </cell>
          <cell r="O4989" t="str">
            <v>PRO</v>
          </cell>
        </row>
        <row r="4990">
          <cell r="C4990" t="str">
            <v>150012662/50</v>
          </cell>
          <cell r="D4990" t="str">
            <v>JASON FURNITURE VIET NAM</v>
          </cell>
          <cell r="E4990" t="str">
            <v>KAC-N ALINE K TT 0.9/1.1MM TR1 BUTTERNUT U722212-K (13306) PC</v>
          </cell>
          <cell r="F4990">
            <v>196</v>
          </cell>
          <cell r="G4990">
            <v>11500</v>
          </cell>
          <cell r="H4990">
            <v>45022</v>
          </cell>
          <cell r="I4990">
            <v>45000</v>
          </cell>
          <cell r="O4990" t="str">
            <v>PRO</v>
          </cell>
        </row>
        <row r="4991">
          <cell r="C4991" t="str">
            <v>150012662/50</v>
          </cell>
          <cell r="D4991" t="str">
            <v>JASON FURNITURE VIET NAM</v>
          </cell>
          <cell r="E4991" t="str">
            <v>KAC-N ALINE K TT 0.9/1.1MM TR1 BUTTERNUT U722212-K (13306) PC</v>
          </cell>
          <cell r="F4991">
            <v>196</v>
          </cell>
          <cell r="G4991">
            <v>11500</v>
          </cell>
          <cell r="H4991">
            <v>45022</v>
          </cell>
          <cell r="I4991">
            <v>45000</v>
          </cell>
          <cell r="O4991" t="str">
            <v>PRO</v>
          </cell>
        </row>
        <row r="4992">
          <cell r="C4992" t="str">
            <v>150012662/50</v>
          </cell>
          <cell r="D4992" t="str">
            <v>JASON FURNITURE VIET NAM</v>
          </cell>
          <cell r="E4992" t="str">
            <v>KAC-N ALINE K TT 0.9/1.1MM TR1 BUTTERNUT U722212-K (13306) PC</v>
          </cell>
          <cell r="F4992">
            <v>196</v>
          </cell>
          <cell r="G4992">
            <v>11500</v>
          </cell>
          <cell r="H4992">
            <v>45022</v>
          </cell>
          <cell r="I4992">
            <v>45000</v>
          </cell>
          <cell r="O4992" t="str">
            <v>PRO</v>
          </cell>
        </row>
        <row r="4993">
          <cell r="C4993" t="str">
            <v>150012662/50</v>
          </cell>
          <cell r="D4993" t="str">
            <v>JASON FURNITURE VIET NAM</v>
          </cell>
          <cell r="E4993" t="str">
            <v>KAC-N ALINE K TT 0.9/1.1MM TR1 BUTTERNUT U722212-K (13306) PC</v>
          </cell>
          <cell r="F4993">
            <v>196</v>
          </cell>
          <cell r="G4993">
            <v>11500</v>
          </cell>
          <cell r="H4993">
            <v>45022</v>
          </cell>
          <cell r="I4993">
            <v>45000</v>
          </cell>
          <cell r="O4993" t="str">
            <v>PRO</v>
          </cell>
        </row>
        <row r="4994">
          <cell r="C4994" t="str">
            <v>150012662/50</v>
          </cell>
          <cell r="D4994" t="str">
            <v>JASON FURNITURE VIET NAM</v>
          </cell>
          <cell r="E4994" t="str">
            <v>KAC-N ALINE K TT 0.9/1.1MM TR1 BUTTERNUT U722212-K (13306) PC</v>
          </cell>
          <cell r="F4994">
            <v>196</v>
          </cell>
          <cell r="G4994">
            <v>11500</v>
          </cell>
          <cell r="H4994">
            <v>45022</v>
          </cell>
          <cell r="I4994">
            <v>45000</v>
          </cell>
          <cell r="O4994" t="str">
            <v>PRO</v>
          </cell>
        </row>
        <row r="4995">
          <cell r="C4995" t="str">
            <v>150012663/10</v>
          </cell>
          <cell r="D4995" t="str">
            <v>DONGGUAN PREMIER</v>
          </cell>
          <cell r="E4995" t="str">
            <v>CAC-N VINTAGE SOFT K TT 0.9/1.1 TR1 TAN VT0304 3378 (13271) PC</v>
          </cell>
          <cell r="F4995">
            <v>169</v>
          </cell>
          <cell r="G4995">
            <v>11500</v>
          </cell>
          <cell r="H4995">
            <v>45002</v>
          </cell>
          <cell r="I4995">
            <v>44990</v>
          </cell>
          <cell r="O4995" t="str">
            <v>PRO</v>
          </cell>
        </row>
        <row r="4996">
          <cell r="C4996" t="str">
            <v>150012663/10</v>
          </cell>
          <cell r="D4996" t="str">
            <v>DONGGUAN PREMIER</v>
          </cell>
          <cell r="E4996" t="str">
            <v>CAC-N VINTAGE SOFT K TT 0.9/1.1 TR1 TAN VT0304 3378 (13271) PC</v>
          </cell>
          <cell r="F4996">
            <v>169</v>
          </cell>
          <cell r="G4996">
            <v>11500</v>
          </cell>
          <cell r="H4996">
            <v>45002</v>
          </cell>
          <cell r="I4996">
            <v>44990</v>
          </cell>
          <cell r="O4996" t="str">
            <v>PRO</v>
          </cell>
        </row>
        <row r="4997">
          <cell r="C4997" t="str">
            <v>150012663/10</v>
          </cell>
          <cell r="D4997" t="str">
            <v>DONGGUAN PREMIER</v>
          </cell>
          <cell r="E4997" t="str">
            <v>CAC-N VINTAGE SOFT K TT 0.9/1.1 TR1 TAN VT0304 3378 (13271) PC</v>
          </cell>
          <cell r="F4997">
            <v>169</v>
          </cell>
          <cell r="G4997">
            <v>11500</v>
          </cell>
          <cell r="H4997">
            <v>45002</v>
          </cell>
          <cell r="I4997">
            <v>44990</v>
          </cell>
          <cell r="O4997" t="str">
            <v>PRO</v>
          </cell>
        </row>
        <row r="4998">
          <cell r="C4998" t="str">
            <v>150012663/10</v>
          </cell>
          <cell r="D4998" t="str">
            <v>DONGGUAN PREMIER</v>
          </cell>
          <cell r="E4998" t="str">
            <v>CAC-N VINTAGE SOFT K TT 0.9/1.1 TR1 TAN VT0304 3378 (13271) PC</v>
          </cell>
          <cell r="F4998">
            <v>169</v>
          </cell>
          <cell r="G4998">
            <v>11500</v>
          </cell>
          <cell r="H4998">
            <v>45002</v>
          </cell>
          <cell r="I4998">
            <v>44990</v>
          </cell>
          <cell r="O4998" t="str">
            <v>PRO</v>
          </cell>
        </row>
        <row r="4999">
          <cell r="C4999" t="str">
            <v>150012663/10</v>
          </cell>
          <cell r="D4999" t="str">
            <v>DONGGUAN PREMIER</v>
          </cell>
          <cell r="E4999" t="str">
            <v>CAC-N VINTAGE SOFT K TT 0.9/1.1 TR1 TAN VT0304 3378 (13271) PC</v>
          </cell>
          <cell r="F4999">
            <v>169</v>
          </cell>
          <cell r="G4999">
            <v>11500</v>
          </cell>
          <cell r="H4999">
            <v>45002</v>
          </cell>
          <cell r="I4999">
            <v>44990</v>
          </cell>
          <cell r="O4999" t="str">
            <v>PRO</v>
          </cell>
        </row>
        <row r="5000">
          <cell r="C5000" t="str">
            <v>150012663/10</v>
          </cell>
          <cell r="D5000" t="str">
            <v>DONGGUAN PREMIER</v>
          </cell>
          <cell r="E5000" t="str">
            <v>CAC-N VINTAGE SOFT K TT 0.9/1.1 TR1 TAN VT0304 3378 (13271) PC</v>
          </cell>
          <cell r="F5000">
            <v>169</v>
          </cell>
          <cell r="G5000">
            <v>11500</v>
          </cell>
          <cell r="H5000">
            <v>45002</v>
          </cell>
          <cell r="I5000">
            <v>44990</v>
          </cell>
          <cell r="O5000" t="str">
            <v>PRO</v>
          </cell>
        </row>
        <row r="5001">
          <cell r="C5001" t="str">
            <v>150012663/10</v>
          </cell>
          <cell r="D5001" t="str">
            <v>DONGGUAN PREMIER</v>
          </cell>
          <cell r="E5001" t="str">
            <v>CAC-N VINTAGE SOFT K TT 0.9/1.1 TR1 TAN VT0304 3378 (13271) PC</v>
          </cell>
          <cell r="F5001">
            <v>169</v>
          </cell>
          <cell r="G5001">
            <v>11500</v>
          </cell>
          <cell r="H5001">
            <v>45002</v>
          </cell>
          <cell r="I5001">
            <v>44990</v>
          </cell>
          <cell r="O5001" t="str">
            <v>PRO</v>
          </cell>
        </row>
        <row r="5002">
          <cell r="C5002" t="str">
            <v>150012663/10</v>
          </cell>
          <cell r="D5002" t="str">
            <v>DONGGUAN PREMIER</v>
          </cell>
          <cell r="E5002" t="str">
            <v>CAC-N VINTAGE SOFT K TT 0.9/1.1 TR1 TAN VT0304 3378 (13271) PC</v>
          </cell>
          <cell r="F5002">
            <v>169</v>
          </cell>
          <cell r="G5002">
            <v>11500</v>
          </cell>
          <cell r="H5002">
            <v>45002</v>
          </cell>
          <cell r="I5002">
            <v>44990</v>
          </cell>
          <cell r="O5002" t="str">
            <v>PRO</v>
          </cell>
        </row>
        <row r="5003">
          <cell r="C5003" t="str">
            <v>150012663/10</v>
          </cell>
          <cell r="D5003" t="str">
            <v>DONGGUAN PREMIER</v>
          </cell>
          <cell r="E5003" t="str">
            <v>CAC-N VINTAGE SOFT K TT 0.9/1.1 TR1 TAN VT0304 3378 (13271) PC</v>
          </cell>
          <cell r="F5003">
            <v>169</v>
          </cell>
          <cell r="G5003">
            <v>11500</v>
          </cell>
          <cell r="H5003">
            <v>45002</v>
          </cell>
          <cell r="I5003">
            <v>44990</v>
          </cell>
          <cell r="O5003" t="str">
            <v>PRO</v>
          </cell>
        </row>
        <row r="5004">
          <cell r="C5004" t="str">
            <v>150012663/10</v>
          </cell>
          <cell r="D5004" t="str">
            <v>DONGGUAN PREMIER</v>
          </cell>
          <cell r="E5004" t="str">
            <v>CAC-N VINTAGE SOFT K TT 0.9/1.1 TR1 TAN VT0304 3378 (13271) PC</v>
          </cell>
          <cell r="F5004">
            <v>169</v>
          </cell>
          <cell r="G5004">
            <v>11500</v>
          </cell>
          <cell r="H5004">
            <v>45002</v>
          </cell>
          <cell r="I5004">
            <v>44990</v>
          </cell>
          <cell r="O5004" t="str">
            <v>PRO</v>
          </cell>
        </row>
        <row r="5005">
          <cell r="C5005" t="str">
            <v>150012663/10</v>
          </cell>
          <cell r="D5005" t="str">
            <v>DONGGUAN PREMIER</v>
          </cell>
          <cell r="E5005" t="str">
            <v>CAC-N VINTAGE SOFT K TT 0.9/1.1 TR1 TAN VT0304 3378 (13271) PC</v>
          </cell>
          <cell r="F5005">
            <v>169</v>
          </cell>
          <cell r="G5005">
            <v>11500</v>
          </cell>
          <cell r="H5005">
            <v>45002</v>
          </cell>
          <cell r="I5005">
            <v>44990</v>
          </cell>
          <cell r="O5005" t="str">
            <v>PRO</v>
          </cell>
        </row>
        <row r="5006">
          <cell r="C5006" t="str">
            <v>150012663/10</v>
          </cell>
          <cell r="D5006" t="str">
            <v>DONGGUAN PREMIER</v>
          </cell>
          <cell r="E5006" t="str">
            <v>CAC-N VINTAGE SOFT K TT 0.9/1.1 TR1 TAN VT0304 3378 (13271) PC</v>
          </cell>
          <cell r="F5006">
            <v>169</v>
          </cell>
          <cell r="G5006">
            <v>11500</v>
          </cell>
          <cell r="H5006">
            <v>45002</v>
          </cell>
          <cell r="I5006">
            <v>44990</v>
          </cell>
          <cell r="O5006" t="str">
            <v>PRO</v>
          </cell>
        </row>
        <row r="5007">
          <cell r="C5007" t="str">
            <v>150012663/10</v>
          </cell>
          <cell r="D5007" t="str">
            <v>DONGGUAN PREMIER</v>
          </cell>
          <cell r="E5007" t="str">
            <v>CAC-N VINTAGE SOFT K TT 0.9/1.1 TR1 TAN VT0304 3378 (13271) PC</v>
          </cell>
          <cell r="F5007">
            <v>169</v>
          </cell>
          <cell r="G5007">
            <v>11500</v>
          </cell>
          <cell r="H5007">
            <v>45002</v>
          </cell>
          <cell r="I5007">
            <v>44990</v>
          </cell>
          <cell r="O5007" t="str">
            <v>PRO</v>
          </cell>
        </row>
        <row r="5008">
          <cell r="C5008" t="str">
            <v>150012663/10</v>
          </cell>
          <cell r="D5008" t="str">
            <v>DONGGUAN PREMIER</v>
          </cell>
          <cell r="E5008" t="str">
            <v>CAC-N VINTAGE SOFT K TT 0.9/1.1 TR1 TAN VT0304 3378 (13271) PC</v>
          </cell>
          <cell r="F5008">
            <v>169</v>
          </cell>
          <cell r="G5008">
            <v>11500</v>
          </cell>
          <cell r="H5008">
            <v>45002</v>
          </cell>
          <cell r="I5008">
            <v>44990</v>
          </cell>
          <cell r="O5008" t="str">
            <v>PRO</v>
          </cell>
        </row>
        <row r="5009">
          <cell r="C5009" t="str">
            <v>150012663/20</v>
          </cell>
          <cell r="D5009" t="str">
            <v>DONGGUAN PREMIER</v>
          </cell>
          <cell r="E5009" t="str">
            <v>CAC-N VINTAGE SOFT K TT TSF 1.2/1.4MM TR TAN VT0304 3378 (13271) PC</v>
          </cell>
          <cell r="F5009">
            <v>156</v>
          </cell>
          <cell r="G5009">
            <v>9775</v>
          </cell>
          <cell r="H5009">
            <v>45002</v>
          </cell>
          <cell r="I5009">
            <v>44990</v>
          </cell>
          <cell r="O5009" t="str">
            <v>PRO</v>
          </cell>
        </row>
        <row r="5010">
          <cell r="C5010" t="str">
            <v>150012663/20</v>
          </cell>
          <cell r="D5010" t="str">
            <v>DONGGUAN PREMIER</v>
          </cell>
          <cell r="E5010" t="str">
            <v>CAC-N VINTAGE SOFT K TT TSF 1.2/1.4MM TR TAN VT0304 3378 (13271) PC</v>
          </cell>
          <cell r="F5010">
            <v>156</v>
          </cell>
          <cell r="G5010">
            <v>9775</v>
          </cell>
          <cell r="H5010">
            <v>45002</v>
          </cell>
          <cell r="I5010">
            <v>44990</v>
          </cell>
          <cell r="O5010" t="str">
            <v>PRO</v>
          </cell>
        </row>
        <row r="5011">
          <cell r="C5011" t="str">
            <v>150012663/20</v>
          </cell>
          <cell r="D5011" t="str">
            <v>DONGGUAN PREMIER</v>
          </cell>
          <cell r="E5011" t="str">
            <v>CAC-N VINTAGE SOFT K TT TSF 1.2/1.4MM TR TAN VT0304 3378 (13271) PC</v>
          </cell>
          <cell r="F5011">
            <v>156</v>
          </cell>
          <cell r="G5011">
            <v>9775</v>
          </cell>
          <cell r="H5011">
            <v>45002</v>
          </cell>
          <cell r="I5011">
            <v>44990</v>
          </cell>
          <cell r="O5011" t="str">
            <v>PRO</v>
          </cell>
        </row>
        <row r="5012">
          <cell r="C5012" t="str">
            <v>150012663/20</v>
          </cell>
          <cell r="D5012" t="str">
            <v>DONGGUAN PREMIER</v>
          </cell>
          <cell r="E5012" t="str">
            <v>CAC-N VINTAGE SOFT K TT TSF 1.2/1.4MM TR TAN VT0304 3378 (13271) PC</v>
          </cell>
          <cell r="F5012">
            <v>156</v>
          </cell>
          <cell r="G5012">
            <v>9775</v>
          </cell>
          <cell r="H5012">
            <v>45002</v>
          </cell>
          <cell r="I5012">
            <v>44990</v>
          </cell>
          <cell r="O5012" t="str">
            <v>PRO</v>
          </cell>
        </row>
        <row r="5013">
          <cell r="C5013" t="str">
            <v>150012663/20</v>
          </cell>
          <cell r="D5013" t="str">
            <v>DONGGUAN PREMIER</v>
          </cell>
          <cell r="E5013" t="str">
            <v>CAC-N VINTAGE SOFT K TT TSF 1.2/1.4MM TR TAN VT0304 3378 (13271) PC</v>
          </cell>
          <cell r="F5013">
            <v>156</v>
          </cell>
          <cell r="G5013">
            <v>9775</v>
          </cell>
          <cell r="H5013">
            <v>45002</v>
          </cell>
          <cell r="I5013">
            <v>44990</v>
          </cell>
          <cell r="O5013" t="str">
            <v>PRO</v>
          </cell>
        </row>
        <row r="5014">
          <cell r="C5014" t="str">
            <v>150012663/20</v>
          </cell>
          <cell r="D5014" t="str">
            <v>DONGGUAN PREMIER</v>
          </cell>
          <cell r="E5014" t="str">
            <v>CAC-N VINTAGE SOFT K TT TSF 1.2/1.4MM TR TAN VT0304 3378 (13271) PC</v>
          </cell>
          <cell r="F5014">
            <v>156</v>
          </cell>
          <cell r="G5014">
            <v>9775</v>
          </cell>
          <cell r="H5014">
            <v>45002</v>
          </cell>
          <cell r="I5014">
            <v>44990</v>
          </cell>
          <cell r="O5014" t="str">
            <v>PRO</v>
          </cell>
        </row>
        <row r="5015">
          <cell r="C5015" t="str">
            <v>150012663/20</v>
          </cell>
          <cell r="D5015" t="str">
            <v>DONGGUAN PREMIER</v>
          </cell>
          <cell r="E5015" t="str">
            <v>CAC-N VINTAGE SOFT K TT TSF 1.2/1.4MM TR TAN VT0304 3378 (13271) PC</v>
          </cell>
          <cell r="F5015">
            <v>156</v>
          </cell>
          <cell r="G5015">
            <v>9775</v>
          </cell>
          <cell r="H5015">
            <v>45002</v>
          </cell>
          <cell r="I5015">
            <v>44990</v>
          </cell>
          <cell r="O5015" t="str">
            <v>PRO</v>
          </cell>
        </row>
        <row r="5016">
          <cell r="C5016" t="str">
            <v>150012663/20</v>
          </cell>
          <cell r="D5016" t="str">
            <v>DONGGUAN PREMIER</v>
          </cell>
          <cell r="E5016" t="str">
            <v>CAC-N VINTAGE SOFT K TT TSF 1.2/1.4MM TR TAN VT0304 3378 (13271) PC</v>
          </cell>
          <cell r="F5016">
            <v>156</v>
          </cell>
          <cell r="G5016">
            <v>9775</v>
          </cell>
          <cell r="H5016">
            <v>45002</v>
          </cell>
          <cell r="I5016">
            <v>44990</v>
          </cell>
          <cell r="O5016" t="str">
            <v>PRO</v>
          </cell>
        </row>
        <row r="5017">
          <cell r="C5017" t="str">
            <v>150012663/20</v>
          </cell>
          <cell r="D5017" t="str">
            <v>DONGGUAN PREMIER</v>
          </cell>
          <cell r="E5017" t="str">
            <v>CAC-N VINTAGE SOFT K TT TSF 1.2/1.4MM TR TAN VT0304 3378 (13271) PC</v>
          </cell>
          <cell r="F5017">
            <v>156</v>
          </cell>
          <cell r="G5017">
            <v>9775</v>
          </cell>
          <cell r="H5017">
            <v>45002</v>
          </cell>
          <cell r="I5017">
            <v>44990</v>
          </cell>
          <cell r="O5017" t="str">
            <v>PRO</v>
          </cell>
        </row>
        <row r="5018">
          <cell r="C5018" t="str">
            <v>150012663/20</v>
          </cell>
          <cell r="D5018" t="str">
            <v>DONGGUAN PREMIER</v>
          </cell>
          <cell r="E5018" t="str">
            <v>CAC-N VINTAGE SOFT K TT TSF 1.2/1.4MM TR TAN VT0304 3378 (13271) PC</v>
          </cell>
          <cell r="F5018">
            <v>156</v>
          </cell>
          <cell r="G5018">
            <v>9775</v>
          </cell>
          <cell r="H5018">
            <v>45002</v>
          </cell>
          <cell r="I5018">
            <v>44990</v>
          </cell>
          <cell r="O5018" t="str">
            <v>PRO</v>
          </cell>
        </row>
        <row r="5019">
          <cell r="C5019" t="str">
            <v>150012663/20</v>
          </cell>
          <cell r="D5019" t="str">
            <v>DONGGUAN PREMIER</v>
          </cell>
          <cell r="E5019" t="str">
            <v>CAC-N VINTAGE SOFT K TT TSF 1.2/1.4MM TR TAN VT0304 3378 (13271) PC</v>
          </cell>
          <cell r="F5019">
            <v>156</v>
          </cell>
          <cell r="G5019">
            <v>9775</v>
          </cell>
          <cell r="H5019">
            <v>45002</v>
          </cell>
          <cell r="I5019">
            <v>44990</v>
          </cell>
          <cell r="O5019" t="str">
            <v>PRO</v>
          </cell>
        </row>
        <row r="5020">
          <cell r="C5020" t="str">
            <v>150012663/20</v>
          </cell>
          <cell r="D5020" t="str">
            <v>DONGGUAN PREMIER</v>
          </cell>
          <cell r="E5020" t="str">
            <v>CAC-N VINTAGE SOFT K TT TSF 1.2/1.4MM TR TAN VT0304 3378 (13271) PC</v>
          </cell>
          <cell r="F5020">
            <v>156</v>
          </cell>
          <cell r="G5020">
            <v>9775</v>
          </cell>
          <cell r="H5020">
            <v>45002</v>
          </cell>
          <cell r="I5020">
            <v>44990</v>
          </cell>
          <cell r="O5020" t="str">
            <v>PRO</v>
          </cell>
        </row>
        <row r="5021">
          <cell r="C5021" t="str">
            <v>150012663/20</v>
          </cell>
          <cell r="D5021" t="str">
            <v>DONGGUAN PREMIER</v>
          </cell>
          <cell r="E5021" t="str">
            <v>CAC-N VINTAGE SOFT K TT TSF 1.2/1.4MM TR TAN VT0304 3378 (13271) PC</v>
          </cell>
          <cell r="F5021">
            <v>156</v>
          </cell>
          <cell r="G5021">
            <v>9775</v>
          </cell>
          <cell r="H5021">
            <v>45002</v>
          </cell>
          <cell r="I5021">
            <v>44990</v>
          </cell>
          <cell r="O5021" t="str">
            <v>PRO</v>
          </cell>
        </row>
        <row r="5022">
          <cell r="C5022" t="str">
            <v>150012663/20</v>
          </cell>
          <cell r="D5022" t="str">
            <v>DONGGUAN PREMIER</v>
          </cell>
          <cell r="E5022" t="str">
            <v>CAC-N VINTAGE SOFT K TT TSF 1.2/1.4MM TR TAN VT0304 3378 (13271) PC</v>
          </cell>
          <cell r="F5022">
            <v>156</v>
          </cell>
          <cell r="G5022">
            <v>9775</v>
          </cell>
          <cell r="H5022">
            <v>45002</v>
          </cell>
          <cell r="I5022">
            <v>44990</v>
          </cell>
          <cell r="O5022" t="str">
            <v>PRO</v>
          </cell>
        </row>
        <row r="5023">
          <cell r="C5023" t="str">
            <v>150012663/20</v>
          </cell>
          <cell r="D5023" t="str">
            <v>DONGGUAN PREMIER</v>
          </cell>
          <cell r="E5023" t="str">
            <v>CAC-N VINTAGE SOFT K TT TSF 1.2/1.4MM TR TAN VT0304 3378 (13271) PC</v>
          </cell>
          <cell r="F5023">
            <v>156</v>
          </cell>
          <cell r="G5023">
            <v>9775</v>
          </cell>
          <cell r="H5023">
            <v>45002</v>
          </cell>
          <cell r="I5023">
            <v>44990</v>
          </cell>
          <cell r="O5023" t="str">
            <v>PRO</v>
          </cell>
        </row>
        <row r="5024">
          <cell r="C5024" t="str">
            <v>150012663/20</v>
          </cell>
          <cell r="D5024" t="str">
            <v>DONGGUAN PREMIER</v>
          </cell>
          <cell r="E5024" t="str">
            <v>CAC-N VINTAGE SOFT K TT TSF 1.2/1.4MM TR TAN VT0304 3378 (13271) PC</v>
          </cell>
          <cell r="F5024">
            <v>156</v>
          </cell>
          <cell r="G5024">
            <v>9775</v>
          </cell>
          <cell r="H5024">
            <v>45002</v>
          </cell>
          <cell r="I5024">
            <v>44990</v>
          </cell>
          <cell r="O5024" t="str">
            <v>PRO</v>
          </cell>
        </row>
        <row r="5025">
          <cell r="C5025" t="str">
            <v>150012663/20</v>
          </cell>
          <cell r="D5025" t="str">
            <v>DONGGUAN PREMIER</v>
          </cell>
          <cell r="E5025" t="str">
            <v>CAC-N VINTAGE SOFT K TT TSF 1.2/1.4MM TR TAN VT0304 3378 (13271) PC</v>
          </cell>
          <cell r="F5025">
            <v>156</v>
          </cell>
          <cell r="G5025">
            <v>9775</v>
          </cell>
          <cell r="H5025">
            <v>45002</v>
          </cell>
          <cell r="I5025">
            <v>44990</v>
          </cell>
          <cell r="O5025" t="str">
            <v>PRO</v>
          </cell>
        </row>
        <row r="5026">
          <cell r="C5026" t="str">
            <v>150012663/20</v>
          </cell>
          <cell r="D5026" t="str">
            <v>DONGGUAN PREMIER</v>
          </cell>
          <cell r="E5026" t="str">
            <v>CAC-N VINTAGE SOFT K TT TSF 1.2/1.4MM TR TAN VT0304 3378 (13271) PC</v>
          </cell>
          <cell r="F5026">
            <v>156</v>
          </cell>
          <cell r="G5026">
            <v>9775</v>
          </cell>
          <cell r="H5026">
            <v>45002</v>
          </cell>
          <cell r="I5026">
            <v>44990</v>
          </cell>
          <cell r="O5026" t="str">
            <v>PRO</v>
          </cell>
        </row>
        <row r="5027">
          <cell r="C5027" t="str">
            <v>150012663/20</v>
          </cell>
          <cell r="D5027" t="str">
            <v>DONGGUAN PREMIER</v>
          </cell>
          <cell r="E5027" t="str">
            <v>CAC-N VINTAGE SOFT K TT TSF 1.2/1.4MM TR TAN VT0304 3378 (13271) PC</v>
          </cell>
          <cell r="F5027">
            <v>156</v>
          </cell>
          <cell r="G5027">
            <v>9775</v>
          </cell>
          <cell r="H5027">
            <v>45002</v>
          </cell>
          <cell r="I5027">
            <v>44990</v>
          </cell>
          <cell r="O5027" t="str">
            <v>PRO</v>
          </cell>
        </row>
        <row r="5028">
          <cell r="C5028" t="str">
            <v>150012663/30</v>
          </cell>
          <cell r="D5028" t="str">
            <v>DONGGUAN PREMIER</v>
          </cell>
          <cell r="E5028" t="str">
            <v>CAC-N VINTAGE SOFT K TT 0.9/1.1MM TR1 VT1801(13314) PC</v>
          </cell>
          <cell r="F5028">
            <v>85</v>
          </cell>
          <cell r="G5028">
            <v>5750</v>
          </cell>
          <cell r="H5028">
            <v>45002</v>
          </cell>
          <cell r="I5028">
            <v>44990</v>
          </cell>
          <cell r="O5028" t="str">
            <v>PRO</v>
          </cell>
        </row>
        <row r="5029">
          <cell r="C5029" t="str">
            <v>150012663/30</v>
          </cell>
          <cell r="D5029" t="str">
            <v>DONGGUAN PREMIER</v>
          </cell>
          <cell r="E5029" t="str">
            <v>CAC-N VINTAGE SOFT K TT 0.9/1.1MM TR1 VT1801(13314) PC</v>
          </cell>
          <cell r="F5029">
            <v>85</v>
          </cell>
          <cell r="G5029">
            <v>5750</v>
          </cell>
          <cell r="H5029">
            <v>45002</v>
          </cell>
          <cell r="I5029">
            <v>44990</v>
          </cell>
          <cell r="O5029" t="str">
            <v>PRO</v>
          </cell>
        </row>
        <row r="5030">
          <cell r="C5030" t="str">
            <v>150012663/30</v>
          </cell>
          <cell r="D5030" t="str">
            <v>DONGGUAN PREMIER</v>
          </cell>
          <cell r="E5030" t="str">
            <v>CAC-N VINTAGE SOFT K TT 0.9/1.1MM TR1 VT1801(13314) PC</v>
          </cell>
          <cell r="F5030">
            <v>85</v>
          </cell>
          <cell r="G5030">
            <v>5750</v>
          </cell>
          <cell r="H5030">
            <v>45002</v>
          </cell>
          <cell r="I5030">
            <v>44990</v>
          </cell>
          <cell r="O5030" t="str">
            <v>PRO</v>
          </cell>
        </row>
        <row r="5031">
          <cell r="C5031" t="str">
            <v>150012663/30</v>
          </cell>
          <cell r="D5031" t="str">
            <v>DONGGUAN PREMIER</v>
          </cell>
          <cell r="E5031" t="str">
            <v>CAC-N VINTAGE SOFT K TT 0.9/1.1MM TR1 VT1801(13314) PC</v>
          </cell>
          <cell r="F5031">
            <v>85</v>
          </cell>
          <cell r="G5031">
            <v>5750</v>
          </cell>
          <cell r="H5031">
            <v>45002</v>
          </cell>
          <cell r="I5031">
            <v>44990</v>
          </cell>
          <cell r="O5031" t="str">
            <v>PRO</v>
          </cell>
        </row>
        <row r="5032">
          <cell r="C5032" t="str">
            <v>150012663/30</v>
          </cell>
          <cell r="D5032" t="str">
            <v>DONGGUAN PREMIER</v>
          </cell>
          <cell r="E5032" t="str">
            <v>CAC-N VINTAGE SOFT K TT 0.9/1.1MM TR1 VT1801(13314) PC</v>
          </cell>
          <cell r="F5032">
            <v>85</v>
          </cell>
          <cell r="G5032">
            <v>5750</v>
          </cell>
          <cell r="H5032">
            <v>45002</v>
          </cell>
          <cell r="I5032">
            <v>44990</v>
          </cell>
          <cell r="O5032" t="str">
            <v>PRO</v>
          </cell>
        </row>
        <row r="5033">
          <cell r="C5033" t="str">
            <v>150012663/30</v>
          </cell>
          <cell r="D5033" t="str">
            <v>DONGGUAN PREMIER</v>
          </cell>
          <cell r="E5033" t="str">
            <v>CAC-N VINTAGE SOFT K TT 0.9/1.1MM TR1 VT1801(13314) PC</v>
          </cell>
          <cell r="F5033">
            <v>85</v>
          </cell>
          <cell r="G5033">
            <v>5750</v>
          </cell>
          <cell r="H5033">
            <v>45002</v>
          </cell>
          <cell r="I5033">
            <v>44990</v>
          </cell>
          <cell r="O5033" t="str">
            <v>PRO</v>
          </cell>
        </row>
        <row r="5034">
          <cell r="C5034" t="str">
            <v>150012663/30</v>
          </cell>
          <cell r="D5034" t="str">
            <v>DONGGUAN PREMIER</v>
          </cell>
          <cell r="E5034" t="str">
            <v>CAC-N VINTAGE SOFT K TT 0.9/1.1MM TR1 VT1801(13314) PC</v>
          </cell>
          <cell r="F5034">
            <v>85</v>
          </cell>
          <cell r="G5034">
            <v>5750</v>
          </cell>
          <cell r="H5034">
            <v>45002</v>
          </cell>
          <cell r="I5034">
            <v>44990</v>
          </cell>
          <cell r="O5034" t="str">
            <v>PRO</v>
          </cell>
        </row>
        <row r="5035">
          <cell r="C5035" t="str">
            <v>150012663/30</v>
          </cell>
          <cell r="D5035" t="str">
            <v>DONGGUAN PREMIER</v>
          </cell>
          <cell r="E5035" t="str">
            <v>CAC-N VINTAGE SOFT K TT 0.9/1.1MM TR1 VT1801(13314) PC</v>
          </cell>
          <cell r="F5035">
            <v>85</v>
          </cell>
          <cell r="G5035">
            <v>5750</v>
          </cell>
          <cell r="H5035">
            <v>45002</v>
          </cell>
          <cell r="I5035">
            <v>44990</v>
          </cell>
          <cell r="O5035" t="str">
            <v>PRO</v>
          </cell>
        </row>
        <row r="5036">
          <cell r="C5036" t="str">
            <v>150012663/30</v>
          </cell>
          <cell r="D5036" t="str">
            <v>DONGGUAN PREMIER</v>
          </cell>
          <cell r="E5036" t="str">
            <v>CAC-N VINTAGE SOFT K TT 0.9/1.1MM TR1 VT1801(13314) PC</v>
          </cell>
          <cell r="F5036">
            <v>85</v>
          </cell>
          <cell r="G5036">
            <v>5750</v>
          </cell>
          <cell r="H5036">
            <v>45002</v>
          </cell>
          <cell r="I5036">
            <v>44990</v>
          </cell>
          <cell r="O5036" t="str">
            <v>PRO</v>
          </cell>
        </row>
        <row r="5037">
          <cell r="C5037" t="str">
            <v>150012663/30</v>
          </cell>
          <cell r="D5037" t="str">
            <v>DONGGUAN PREMIER</v>
          </cell>
          <cell r="E5037" t="str">
            <v>CAC-N VINTAGE SOFT K TT 0.9/1.1MM TR1 VT1801(13314) PC</v>
          </cell>
          <cell r="F5037">
            <v>85</v>
          </cell>
          <cell r="G5037">
            <v>5750</v>
          </cell>
          <cell r="H5037">
            <v>45002</v>
          </cell>
          <cell r="I5037">
            <v>44990</v>
          </cell>
          <cell r="O5037" t="str">
            <v>PRO</v>
          </cell>
        </row>
        <row r="5038">
          <cell r="C5038" t="str">
            <v>150012663/30</v>
          </cell>
          <cell r="D5038" t="str">
            <v>DONGGUAN PREMIER</v>
          </cell>
          <cell r="E5038" t="str">
            <v>CAC-N VINTAGE SOFT K TT 0.9/1.1MM TR1 VT1801(13314) PC</v>
          </cell>
          <cell r="F5038">
            <v>85</v>
          </cell>
          <cell r="G5038">
            <v>5750</v>
          </cell>
          <cell r="H5038">
            <v>45002</v>
          </cell>
          <cell r="I5038">
            <v>44990</v>
          </cell>
          <cell r="O5038" t="str">
            <v>PRO</v>
          </cell>
        </row>
        <row r="5039">
          <cell r="C5039" t="str">
            <v>150012663/30</v>
          </cell>
          <cell r="D5039" t="str">
            <v>DONGGUAN PREMIER</v>
          </cell>
          <cell r="E5039" t="str">
            <v>CAC-N VINTAGE SOFT K TT 0.9/1.1MM TR1 VT1801(13314) PC</v>
          </cell>
          <cell r="F5039">
            <v>85</v>
          </cell>
          <cell r="G5039">
            <v>5750</v>
          </cell>
          <cell r="H5039">
            <v>45002</v>
          </cell>
          <cell r="I5039">
            <v>44990</v>
          </cell>
          <cell r="O5039" t="str">
            <v>PRO</v>
          </cell>
        </row>
        <row r="5040">
          <cell r="C5040" t="str">
            <v>150012663/30</v>
          </cell>
          <cell r="D5040" t="str">
            <v>DONGGUAN PREMIER</v>
          </cell>
          <cell r="E5040" t="str">
            <v>CAC-N VINTAGE SOFT K TT 0.9/1.1MM TR1 VT1801(13314) PC</v>
          </cell>
          <cell r="F5040">
            <v>85</v>
          </cell>
          <cell r="G5040">
            <v>5750</v>
          </cell>
          <cell r="H5040">
            <v>45002</v>
          </cell>
          <cell r="I5040">
            <v>44990</v>
          </cell>
          <cell r="O5040" t="str">
            <v>PRO</v>
          </cell>
        </row>
        <row r="5041">
          <cell r="C5041" t="str">
            <v>150012663/30</v>
          </cell>
          <cell r="D5041" t="str">
            <v>DONGGUAN PREMIER</v>
          </cell>
          <cell r="E5041" t="str">
            <v>CAC-N VINTAGE SOFT K TT 0.9/1.1MM TR1 VT1801(13314) PC</v>
          </cell>
          <cell r="F5041">
            <v>85</v>
          </cell>
          <cell r="G5041">
            <v>5750</v>
          </cell>
          <cell r="H5041">
            <v>45002</v>
          </cell>
          <cell r="I5041">
            <v>44990</v>
          </cell>
          <cell r="O5041" t="str">
            <v>PRO</v>
          </cell>
        </row>
        <row r="5042">
          <cell r="C5042" t="str">
            <v>150012663/30</v>
          </cell>
          <cell r="D5042" t="str">
            <v>DONGGUAN PREMIER</v>
          </cell>
          <cell r="E5042" t="str">
            <v>CAC-N VINTAGE SOFT K TT 0.9/1.1MM TR1 VT1801(13314) PC</v>
          </cell>
          <cell r="F5042">
            <v>85</v>
          </cell>
          <cell r="G5042">
            <v>5750</v>
          </cell>
          <cell r="H5042">
            <v>45002</v>
          </cell>
          <cell r="I5042">
            <v>44990</v>
          </cell>
          <cell r="O5042" t="str">
            <v>PRO</v>
          </cell>
        </row>
        <row r="5043">
          <cell r="C5043" t="str">
            <v>150012663/40</v>
          </cell>
          <cell r="D5043" t="str">
            <v>DONGGUAN PREMIER</v>
          </cell>
          <cell r="E5043" t="str">
            <v>CAC-N VINTAGE SOFT K TT TSF 1.2/1.4MM TR VT1801(13314) PC</v>
          </cell>
          <cell r="F5043">
            <v>84</v>
          </cell>
          <cell r="G5043">
            <v>5290</v>
          </cell>
          <cell r="H5043">
            <v>45002</v>
          </cell>
          <cell r="I5043">
            <v>44990</v>
          </cell>
          <cell r="O5043" t="str">
            <v>PRO</v>
          </cell>
        </row>
        <row r="5044">
          <cell r="C5044" t="str">
            <v>150012663/40</v>
          </cell>
          <cell r="D5044" t="str">
            <v>DONGGUAN PREMIER</v>
          </cell>
          <cell r="E5044" t="str">
            <v>CAC-N VINTAGE SOFT K TT TSF 1.2/1.4MM TR VT1801(13314) PC</v>
          </cell>
          <cell r="F5044">
            <v>84</v>
          </cell>
          <cell r="G5044">
            <v>5290</v>
          </cell>
          <cell r="H5044">
            <v>45002</v>
          </cell>
          <cell r="I5044">
            <v>44990</v>
          </cell>
          <cell r="O5044" t="str">
            <v>PRO</v>
          </cell>
        </row>
        <row r="5045">
          <cell r="C5045" t="str">
            <v>150012663/40</v>
          </cell>
          <cell r="D5045" t="str">
            <v>DONGGUAN PREMIER</v>
          </cell>
          <cell r="E5045" t="str">
            <v>CAC-N VINTAGE SOFT K TT TSF 1.2/1.4MM TR VT1801(13314) PC</v>
          </cell>
          <cell r="F5045">
            <v>84</v>
          </cell>
          <cell r="G5045">
            <v>5290</v>
          </cell>
          <cell r="H5045">
            <v>45002</v>
          </cell>
          <cell r="I5045">
            <v>44990</v>
          </cell>
          <cell r="O5045" t="str">
            <v>PRO</v>
          </cell>
        </row>
        <row r="5046">
          <cell r="C5046" t="str">
            <v>150012663/40</v>
          </cell>
          <cell r="D5046" t="str">
            <v>DONGGUAN PREMIER</v>
          </cell>
          <cell r="E5046" t="str">
            <v>CAC-N VINTAGE SOFT K TT TSF 1.2/1.4MM TR VT1801(13314) PC</v>
          </cell>
          <cell r="F5046">
            <v>84</v>
          </cell>
          <cell r="G5046">
            <v>5290</v>
          </cell>
          <cell r="H5046">
            <v>45002</v>
          </cell>
          <cell r="I5046">
            <v>44990</v>
          </cell>
          <cell r="O5046" t="str">
            <v>PRO</v>
          </cell>
        </row>
        <row r="5047">
          <cell r="C5047" t="str">
            <v>150012663/40</v>
          </cell>
          <cell r="D5047" t="str">
            <v>DONGGUAN PREMIER</v>
          </cell>
          <cell r="E5047" t="str">
            <v>CAC-N VINTAGE SOFT K TT TSF 1.2/1.4MM TR VT1801(13314) PC</v>
          </cell>
          <cell r="F5047">
            <v>84</v>
          </cell>
          <cell r="G5047">
            <v>5290</v>
          </cell>
          <cell r="H5047">
            <v>45002</v>
          </cell>
          <cell r="I5047">
            <v>44990</v>
          </cell>
          <cell r="O5047" t="str">
            <v>PRO</v>
          </cell>
        </row>
        <row r="5048">
          <cell r="C5048" t="str">
            <v>150012663/40</v>
          </cell>
          <cell r="D5048" t="str">
            <v>DONGGUAN PREMIER</v>
          </cell>
          <cell r="E5048" t="str">
            <v>CAC-N VINTAGE SOFT K TT TSF 1.2/1.4MM TR VT1801(13314) PC</v>
          </cell>
          <cell r="F5048">
            <v>84</v>
          </cell>
          <cell r="G5048">
            <v>5290</v>
          </cell>
          <cell r="H5048">
            <v>45002</v>
          </cell>
          <cell r="I5048">
            <v>44990</v>
          </cell>
          <cell r="O5048" t="str">
            <v>PRO</v>
          </cell>
        </row>
        <row r="5049">
          <cell r="C5049" t="str">
            <v>150012663/40</v>
          </cell>
          <cell r="D5049" t="str">
            <v>DONGGUAN PREMIER</v>
          </cell>
          <cell r="E5049" t="str">
            <v>CAC-N VINTAGE SOFT K TT TSF 1.2/1.4MM TR VT1801(13314) PC</v>
          </cell>
          <cell r="F5049">
            <v>84</v>
          </cell>
          <cell r="G5049">
            <v>5290</v>
          </cell>
          <cell r="H5049">
            <v>45002</v>
          </cell>
          <cell r="I5049">
            <v>44990</v>
          </cell>
          <cell r="O5049" t="str">
            <v>PRO</v>
          </cell>
        </row>
        <row r="5050">
          <cell r="C5050" t="str">
            <v>150012663/40</v>
          </cell>
          <cell r="D5050" t="str">
            <v>DONGGUAN PREMIER</v>
          </cell>
          <cell r="E5050" t="str">
            <v>CAC-N VINTAGE SOFT K TT TSF 1.2/1.4MM TR VT1801(13314) PC</v>
          </cell>
          <cell r="F5050">
            <v>84</v>
          </cell>
          <cell r="G5050">
            <v>5290</v>
          </cell>
          <cell r="H5050">
            <v>45002</v>
          </cell>
          <cell r="I5050">
            <v>44990</v>
          </cell>
          <cell r="O5050" t="str">
            <v>PRO</v>
          </cell>
        </row>
        <row r="5051">
          <cell r="C5051" t="str">
            <v>150012663/40</v>
          </cell>
          <cell r="D5051" t="str">
            <v>DONGGUAN PREMIER</v>
          </cell>
          <cell r="E5051" t="str">
            <v>CAC-N VINTAGE SOFT K TT TSF 1.2/1.4MM TR VT1801(13314) PC</v>
          </cell>
          <cell r="F5051">
            <v>84</v>
          </cell>
          <cell r="G5051">
            <v>5290</v>
          </cell>
          <cell r="H5051">
            <v>45002</v>
          </cell>
          <cell r="I5051">
            <v>44990</v>
          </cell>
          <cell r="O5051" t="str">
            <v>PRO</v>
          </cell>
        </row>
        <row r="5052">
          <cell r="C5052" t="str">
            <v>150012663/40</v>
          </cell>
          <cell r="D5052" t="str">
            <v>DONGGUAN PREMIER</v>
          </cell>
          <cell r="E5052" t="str">
            <v>CAC-N VINTAGE SOFT K TT TSF 1.2/1.4MM TR VT1801(13314) PC</v>
          </cell>
          <cell r="F5052">
            <v>84</v>
          </cell>
          <cell r="G5052">
            <v>5290</v>
          </cell>
          <cell r="H5052">
            <v>45002</v>
          </cell>
          <cell r="I5052">
            <v>44990</v>
          </cell>
          <cell r="O5052" t="str">
            <v>PRO</v>
          </cell>
        </row>
        <row r="5053">
          <cell r="C5053" t="str">
            <v>150012663/40</v>
          </cell>
          <cell r="D5053" t="str">
            <v>DONGGUAN PREMIER</v>
          </cell>
          <cell r="E5053" t="str">
            <v>CAC-N VINTAGE SOFT K TT TSF 1.2/1.4MM TR VT1801(13314) PC</v>
          </cell>
          <cell r="F5053">
            <v>84</v>
          </cell>
          <cell r="G5053">
            <v>5290</v>
          </cell>
          <cell r="H5053">
            <v>45002</v>
          </cell>
          <cell r="I5053">
            <v>44990</v>
          </cell>
          <cell r="O5053" t="str">
            <v>PRO</v>
          </cell>
        </row>
        <row r="5054">
          <cell r="C5054" t="str">
            <v>150012663/40</v>
          </cell>
          <cell r="D5054" t="str">
            <v>DONGGUAN PREMIER</v>
          </cell>
          <cell r="E5054" t="str">
            <v>CAC-N VINTAGE SOFT K TT TSF 1.2/1.4MM TR VT1801(13314) PC</v>
          </cell>
          <cell r="F5054">
            <v>84</v>
          </cell>
          <cell r="G5054">
            <v>5290</v>
          </cell>
          <cell r="H5054">
            <v>45002</v>
          </cell>
          <cell r="I5054">
            <v>44990</v>
          </cell>
          <cell r="O5054" t="str">
            <v>PRO</v>
          </cell>
        </row>
        <row r="5055">
          <cell r="C5055" t="str">
            <v>150012663/40</v>
          </cell>
          <cell r="D5055" t="str">
            <v>DONGGUAN PREMIER</v>
          </cell>
          <cell r="E5055" t="str">
            <v>CAC-N VINTAGE SOFT K TT TSF 1.2/1.4MM TR VT1801(13314) PC</v>
          </cell>
          <cell r="F5055">
            <v>84</v>
          </cell>
          <cell r="G5055">
            <v>5290</v>
          </cell>
          <cell r="H5055">
            <v>45002</v>
          </cell>
          <cell r="I5055">
            <v>44990</v>
          </cell>
          <cell r="O5055" t="str">
            <v>PRO</v>
          </cell>
        </row>
        <row r="5056">
          <cell r="C5056" t="str">
            <v>150012663/40</v>
          </cell>
          <cell r="D5056" t="str">
            <v>DONGGUAN PREMIER</v>
          </cell>
          <cell r="E5056" t="str">
            <v>CAC-N VINTAGE SOFT K TT TSF 1.2/1.4MM TR VT1801(13314) PC</v>
          </cell>
          <cell r="F5056">
            <v>84</v>
          </cell>
          <cell r="G5056">
            <v>5290</v>
          </cell>
          <cell r="H5056">
            <v>45002</v>
          </cell>
          <cell r="I5056">
            <v>44990</v>
          </cell>
          <cell r="O5056" t="str">
            <v>PRO</v>
          </cell>
        </row>
        <row r="5057">
          <cell r="C5057" t="str">
            <v>150012663/40</v>
          </cell>
          <cell r="D5057" t="str">
            <v>DONGGUAN PREMIER</v>
          </cell>
          <cell r="E5057" t="str">
            <v>CAC-N VINTAGE SOFT K TT TSF 1.2/1.4MM TR VT1801(13314) PC</v>
          </cell>
          <cell r="F5057">
            <v>84</v>
          </cell>
          <cell r="G5057">
            <v>5290</v>
          </cell>
          <cell r="H5057">
            <v>45002</v>
          </cell>
          <cell r="I5057">
            <v>44990</v>
          </cell>
          <cell r="O5057" t="str">
            <v>PRO</v>
          </cell>
        </row>
        <row r="5058">
          <cell r="C5058" t="str">
            <v>150012663/40</v>
          </cell>
          <cell r="D5058" t="str">
            <v>DONGGUAN PREMIER</v>
          </cell>
          <cell r="E5058" t="str">
            <v>CAC-N VINTAGE SOFT K TT TSF 1.2/1.4MM TR VT1801(13314) PC</v>
          </cell>
          <cell r="F5058">
            <v>84</v>
          </cell>
          <cell r="G5058">
            <v>5290</v>
          </cell>
          <cell r="H5058">
            <v>45002</v>
          </cell>
          <cell r="I5058">
            <v>44990</v>
          </cell>
          <cell r="O5058" t="str">
            <v>PRO</v>
          </cell>
        </row>
        <row r="5059">
          <cell r="C5059" t="str">
            <v>150012663/40</v>
          </cell>
          <cell r="D5059" t="str">
            <v>DONGGUAN PREMIER</v>
          </cell>
          <cell r="E5059" t="str">
            <v>CAC-N VINTAGE SOFT K TT TSF 1.2/1.4MM TR VT1801(13314) PC</v>
          </cell>
          <cell r="F5059">
            <v>84</v>
          </cell>
          <cell r="G5059">
            <v>5290</v>
          </cell>
          <cell r="H5059">
            <v>45002</v>
          </cell>
          <cell r="I5059">
            <v>44990</v>
          </cell>
          <cell r="O5059" t="str">
            <v>PRO</v>
          </cell>
        </row>
        <row r="5060">
          <cell r="C5060" t="str">
            <v>150012663/40</v>
          </cell>
          <cell r="D5060" t="str">
            <v>DONGGUAN PREMIER</v>
          </cell>
          <cell r="E5060" t="str">
            <v>CAC-N VINTAGE SOFT K TT TSF 1.2/1.4MM TR VT1801(13314) PC</v>
          </cell>
          <cell r="F5060">
            <v>84</v>
          </cell>
          <cell r="G5060">
            <v>5290</v>
          </cell>
          <cell r="H5060">
            <v>45002</v>
          </cell>
          <cell r="I5060">
            <v>44990</v>
          </cell>
          <cell r="O5060" t="str">
            <v>PRO</v>
          </cell>
        </row>
        <row r="5061">
          <cell r="C5061" t="str">
            <v>150012663/40</v>
          </cell>
          <cell r="D5061" t="str">
            <v>DONGGUAN PREMIER</v>
          </cell>
          <cell r="E5061" t="str">
            <v>CAC-N VINTAGE SOFT K TT TSF 1.2/1.4MM TR VT1801(13314) PC</v>
          </cell>
          <cell r="F5061">
            <v>84</v>
          </cell>
          <cell r="G5061">
            <v>5290</v>
          </cell>
          <cell r="H5061">
            <v>45002</v>
          </cell>
          <cell r="I5061">
            <v>44990</v>
          </cell>
          <cell r="O5061" t="str">
            <v>PRO</v>
          </cell>
        </row>
        <row r="5062">
          <cell r="C5062" t="str">
            <v>150012675/10</v>
          </cell>
          <cell r="D5062" t="str">
            <v>MODO LIVING COMPANY LIMITED</v>
          </cell>
          <cell r="E5062" t="str">
            <v>CAC-N SIENA 1.0/1.2MM TR1 NOCE ANTICA 13091 (13554) PC</v>
          </cell>
          <cell r="F5062">
            <v>362</v>
          </cell>
          <cell r="G5062">
            <v>20670.100000000002</v>
          </cell>
          <cell r="H5062">
            <v>45001</v>
          </cell>
          <cell r="I5062">
            <v>45000</v>
          </cell>
          <cell r="O5062" t="str">
            <v>PRO</v>
          </cell>
        </row>
        <row r="5063">
          <cell r="C5063" t="str">
            <v>150012675/10</v>
          </cell>
          <cell r="D5063" t="str">
            <v>MODO LIVING COMPANY LIMITED</v>
          </cell>
          <cell r="E5063" t="str">
            <v>CAC-N SIENA 1.0/1.2MM TR1 NOCE ANTICA 13091 (13554) PC</v>
          </cell>
          <cell r="F5063">
            <v>362</v>
          </cell>
          <cell r="G5063">
            <v>20670.100000000002</v>
          </cell>
          <cell r="H5063">
            <v>45001</v>
          </cell>
          <cell r="I5063">
            <v>45000</v>
          </cell>
          <cell r="O5063" t="str">
            <v>PRO</v>
          </cell>
        </row>
        <row r="5064">
          <cell r="C5064" t="str">
            <v>150012675/10</v>
          </cell>
          <cell r="D5064" t="str">
            <v>MODO LIVING COMPANY LIMITED</v>
          </cell>
          <cell r="E5064" t="str">
            <v>CAC-N SIENA 1.0/1.2MM TR1 NOCE ANTICA 13091 (13554) PC</v>
          </cell>
          <cell r="F5064">
            <v>362</v>
          </cell>
          <cell r="G5064">
            <v>20670.100000000002</v>
          </cell>
          <cell r="H5064">
            <v>45001</v>
          </cell>
          <cell r="I5064">
            <v>45000</v>
          </cell>
          <cell r="O5064" t="str">
            <v>PRO</v>
          </cell>
        </row>
        <row r="5065">
          <cell r="C5065" t="str">
            <v>150012675/10</v>
          </cell>
          <cell r="D5065" t="str">
            <v>MODO LIVING COMPANY LIMITED</v>
          </cell>
          <cell r="E5065" t="str">
            <v>CAC-N SIENA 1.0/1.2MM TR1 NOCE ANTICA 13091 (13554) PC</v>
          </cell>
          <cell r="F5065">
            <v>362</v>
          </cell>
          <cell r="G5065">
            <v>20670.100000000002</v>
          </cell>
          <cell r="H5065">
            <v>45001</v>
          </cell>
          <cell r="I5065">
            <v>45000</v>
          </cell>
          <cell r="O5065" t="str">
            <v>PRO</v>
          </cell>
        </row>
        <row r="5066">
          <cell r="C5066" t="str">
            <v>150012675/10</v>
          </cell>
          <cell r="D5066" t="str">
            <v>MODO LIVING COMPANY LIMITED</v>
          </cell>
          <cell r="E5066" t="str">
            <v>CAC-N SIENA 1.0/1.2MM TR1 NOCE ANTICA 13091 (13554) PC</v>
          </cell>
          <cell r="F5066">
            <v>362</v>
          </cell>
          <cell r="G5066">
            <v>20670.100000000002</v>
          </cell>
          <cell r="H5066">
            <v>45001</v>
          </cell>
          <cell r="I5066">
            <v>45000</v>
          </cell>
          <cell r="O5066" t="str">
            <v>PRO</v>
          </cell>
        </row>
        <row r="5067">
          <cell r="C5067" t="str">
            <v>150012675/10</v>
          </cell>
          <cell r="D5067" t="str">
            <v>MODO LIVING COMPANY LIMITED</v>
          </cell>
          <cell r="E5067" t="str">
            <v>CAC-N SIENA 1.0/1.2MM TR1 NOCE ANTICA 13091 (13554) PC</v>
          </cell>
          <cell r="F5067">
            <v>10</v>
          </cell>
          <cell r="G5067">
            <v>20670.100000000002</v>
          </cell>
          <cell r="H5067">
            <v>45001</v>
          </cell>
          <cell r="I5067">
            <v>45000</v>
          </cell>
          <cell r="O5067" t="str">
            <v>PRO</v>
          </cell>
        </row>
        <row r="5068">
          <cell r="C5068" t="str">
            <v>150012675/10</v>
          </cell>
          <cell r="D5068" t="str">
            <v>MODO LIVING COMPANY LIMITED</v>
          </cell>
          <cell r="E5068" t="str">
            <v>CAC-N SIENA 1.0/1.2MM TR1 NOCE ANTICA 13091 (13554) PC</v>
          </cell>
          <cell r="F5068">
            <v>10</v>
          </cell>
          <cell r="G5068">
            <v>20670.100000000002</v>
          </cell>
          <cell r="H5068">
            <v>45001</v>
          </cell>
          <cell r="I5068">
            <v>45000</v>
          </cell>
          <cell r="O5068" t="str">
            <v>PRO</v>
          </cell>
        </row>
        <row r="5069">
          <cell r="C5069" t="str">
            <v>150012675/10</v>
          </cell>
          <cell r="D5069" t="str">
            <v>MODO LIVING COMPANY LIMITED</v>
          </cell>
          <cell r="E5069" t="str">
            <v>CAC-N SIENA 1.0/1.2MM TR1 NOCE ANTICA 13091 (13554) PC</v>
          </cell>
          <cell r="F5069">
            <v>10</v>
          </cell>
          <cell r="G5069">
            <v>20670.100000000002</v>
          </cell>
          <cell r="H5069">
            <v>45001</v>
          </cell>
          <cell r="I5069">
            <v>45000</v>
          </cell>
          <cell r="O5069" t="str">
            <v>PRO</v>
          </cell>
        </row>
        <row r="5070">
          <cell r="C5070" t="str">
            <v>150012675/10</v>
          </cell>
          <cell r="D5070" t="str">
            <v>MODO LIVING COMPANY LIMITED</v>
          </cell>
          <cell r="E5070" t="str">
            <v>CAC-N SIENA 1.0/1.2MM TR1 NOCE ANTICA 13091 (13554) PC</v>
          </cell>
          <cell r="F5070">
            <v>352</v>
          </cell>
          <cell r="G5070">
            <v>20670.100000000002</v>
          </cell>
          <cell r="H5070">
            <v>45001</v>
          </cell>
          <cell r="I5070">
            <v>45000</v>
          </cell>
          <cell r="O5070" t="str">
            <v>PRO</v>
          </cell>
        </row>
        <row r="5071">
          <cell r="C5071" t="str">
            <v>150012675/10</v>
          </cell>
          <cell r="D5071" t="str">
            <v>MODO LIVING COMPANY LIMITED</v>
          </cell>
          <cell r="E5071" t="str">
            <v>CAC-N SIENA 1.0/1.2MM TR1 NOCE ANTICA 13091 (13554) PC</v>
          </cell>
          <cell r="F5071">
            <v>362</v>
          </cell>
          <cell r="G5071">
            <v>20670.100000000002</v>
          </cell>
          <cell r="H5071">
            <v>45001</v>
          </cell>
          <cell r="I5071">
            <v>45000</v>
          </cell>
          <cell r="O5071" t="str">
            <v>PRO</v>
          </cell>
        </row>
        <row r="5072">
          <cell r="C5072" t="str">
            <v>150012675/10</v>
          </cell>
          <cell r="D5072" t="str">
            <v>MODO LIVING COMPANY LIMITED</v>
          </cell>
          <cell r="E5072" t="str">
            <v>CAC-N SIENA 1.0/1.2MM TR1 NOCE ANTICA 13091 (13554) PC</v>
          </cell>
          <cell r="F5072">
            <v>362</v>
          </cell>
          <cell r="G5072">
            <v>20670.100000000002</v>
          </cell>
          <cell r="H5072">
            <v>45001</v>
          </cell>
          <cell r="I5072">
            <v>45000</v>
          </cell>
          <cell r="O5072" t="str">
            <v>PRO</v>
          </cell>
        </row>
        <row r="5073">
          <cell r="C5073" t="str">
            <v>150012675/10</v>
          </cell>
          <cell r="D5073" t="str">
            <v>MODO LIVING COMPANY LIMITED</v>
          </cell>
          <cell r="E5073" t="str">
            <v>CAC-N SIENA 1.0/1.2MM TR1 NOCE ANTICA 13091 (13554) PC</v>
          </cell>
          <cell r="F5073">
            <v>362</v>
          </cell>
          <cell r="G5073">
            <v>20670.100000000002</v>
          </cell>
          <cell r="H5073">
            <v>45001</v>
          </cell>
          <cell r="I5073">
            <v>45000</v>
          </cell>
          <cell r="O5073" t="str">
            <v>PRO</v>
          </cell>
        </row>
        <row r="5074">
          <cell r="C5074" t="str">
            <v>150012675/10</v>
          </cell>
          <cell r="D5074" t="str">
            <v>MODO LIVING COMPANY LIMITED</v>
          </cell>
          <cell r="E5074" t="str">
            <v>CAC-N SIENA 1.0/1.2MM TR1 NOCE ANTICA 13091 (13554) PC</v>
          </cell>
          <cell r="F5074">
            <v>362</v>
          </cell>
          <cell r="G5074">
            <v>20670.100000000002</v>
          </cell>
          <cell r="H5074">
            <v>45001</v>
          </cell>
          <cell r="I5074">
            <v>45000</v>
          </cell>
          <cell r="O5074" t="str">
            <v>PRO</v>
          </cell>
        </row>
        <row r="5075">
          <cell r="C5075" t="str">
            <v>150012675/10</v>
          </cell>
          <cell r="D5075" t="str">
            <v>MODO LIVING COMPANY LIMITED</v>
          </cell>
          <cell r="E5075" t="str">
            <v>CAC-N SIENA 1.0/1.2MM TR1 NOCE ANTICA 13091 (13554) PC</v>
          </cell>
          <cell r="F5075">
            <v>362</v>
          </cell>
          <cell r="G5075">
            <v>20670.100000000002</v>
          </cell>
          <cell r="H5075">
            <v>45001</v>
          </cell>
          <cell r="I5075">
            <v>45000</v>
          </cell>
          <cell r="O5075" t="str">
            <v>PRO</v>
          </cell>
        </row>
        <row r="5076">
          <cell r="C5076" t="str">
            <v>150012675/20</v>
          </cell>
          <cell r="D5076" t="str">
            <v>MODO LIVING COMPANY LIMITED</v>
          </cell>
          <cell r="E5076" t="str">
            <v>CAC-N BUENA 1.0/1.2MM TR1 CHOCOLATE 13350 (13553) PC</v>
          </cell>
          <cell r="F5076">
            <v>271</v>
          </cell>
          <cell r="G5076">
            <v>13199.7</v>
          </cell>
          <cell r="H5076">
            <v>45016</v>
          </cell>
          <cell r="I5076">
            <v>45000</v>
          </cell>
          <cell r="O5076" t="str">
            <v>PRO</v>
          </cell>
        </row>
        <row r="5077">
          <cell r="C5077" t="str">
            <v>150012675/20</v>
          </cell>
          <cell r="D5077" t="str">
            <v>MODO LIVING COMPANY LIMITED</v>
          </cell>
          <cell r="E5077" t="str">
            <v>CAC-N BUENA 1.0/1.2MM TR1 CHOCOLATE 13350 (13553) PC</v>
          </cell>
          <cell r="F5077">
            <v>271</v>
          </cell>
          <cell r="G5077">
            <v>13199.7</v>
          </cell>
          <cell r="H5077">
            <v>45016</v>
          </cell>
          <cell r="I5077">
            <v>45000</v>
          </cell>
          <cell r="O5077" t="str">
            <v>PRO</v>
          </cell>
        </row>
        <row r="5078">
          <cell r="C5078" t="str">
            <v>150012675/20</v>
          </cell>
          <cell r="D5078" t="str">
            <v>MODO LIVING COMPANY LIMITED</v>
          </cell>
          <cell r="E5078" t="str">
            <v>CAC-N BUENA 1.0/1.2MM TR1 CHOCOLATE 13350 (13553) PC</v>
          </cell>
          <cell r="F5078">
            <v>271</v>
          </cell>
          <cell r="G5078">
            <v>13199.7</v>
          </cell>
          <cell r="H5078">
            <v>45016</v>
          </cell>
          <cell r="I5078">
            <v>45000</v>
          </cell>
          <cell r="O5078" t="str">
            <v>PRO</v>
          </cell>
        </row>
        <row r="5079">
          <cell r="C5079" t="str">
            <v>150012675/20</v>
          </cell>
          <cell r="D5079" t="str">
            <v>MODO LIVING COMPANY LIMITED</v>
          </cell>
          <cell r="E5079" t="str">
            <v>CAC-N BUENA 1.0/1.2MM TR1 CHOCOLATE 13350 (13553) PC</v>
          </cell>
          <cell r="F5079">
            <v>271</v>
          </cell>
          <cell r="G5079">
            <v>13199.7</v>
          </cell>
          <cell r="H5079">
            <v>45016</v>
          </cell>
          <cell r="I5079">
            <v>45000</v>
          </cell>
          <cell r="O5079" t="str">
            <v>PRO</v>
          </cell>
        </row>
        <row r="5080">
          <cell r="C5080" t="str">
            <v>150012675/20</v>
          </cell>
          <cell r="D5080" t="str">
            <v>MODO LIVING COMPANY LIMITED</v>
          </cell>
          <cell r="E5080" t="str">
            <v>CAC-N BUENA 1.0/1.2MM TR1 CHOCOLATE 13350 (13553) PC</v>
          </cell>
          <cell r="F5080">
            <v>271</v>
          </cell>
          <cell r="G5080">
            <v>13199.7</v>
          </cell>
          <cell r="H5080">
            <v>45016</v>
          </cell>
          <cell r="I5080">
            <v>45000</v>
          </cell>
          <cell r="O5080" t="str">
            <v>PRO</v>
          </cell>
        </row>
        <row r="5081">
          <cell r="C5081" t="str">
            <v>150012675/20</v>
          </cell>
          <cell r="D5081" t="str">
            <v>MODO LIVING COMPANY LIMITED</v>
          </cell>
          <cell r="E5081" t="str">
            <v>CAC-N BUENA 1.0/1.2MM TR1 CHOCOLATE 13350 (13553) PC</v>
          </cell>
          <cell r="F5081">
            <v>271</v>
          </cell>
          <cell r="G5081">
            <v>13199.7</v>
          </cell>
          <cell r="H5081">
            <v>45016</v>
          </cell>
          <cell r="I5081">
            <v>45000</v>
          </cell>
          <cell r="O5081" t="str">
            <v>PRO</v>
          </cell>
        </row>
        <row r="5082">
          <cell r="C5082" t="str">
            <v>150012675/20</v>
          </cell>
          <cell r="D5082" t="str">
            <v>MODO LIVING COMPANY LIMITED</v>
          </cell>
          <cell r="E5082" t="str">
            <v>CAC-N BUENA 1.0/1.2MM TR1 CHOCOLATE 13350 (13553) PC</v>
          </cell>
          <cell r="F5082">
            <v>271</v>
          </cell>
          <cell r="G5082">
            <v>13199.7</v>
          </cell>
          <cell r="H5082">
            <v>45016</v>
          </cell>
          <cell r="I5082">
            <v>45000</v>
          </cell>
          <cell r="O5082" t="str">
            <v>PRO</v>
          </cell>
        </row>
        <row r="5083">
          <cell r="C5083" t="str">
            <v>150012675/20</v>
          </cell>
          <cell r="D5083" t="str">
            <v>MODO LIVING COMPANY LIMITED</v>
          </cell>
          <cell r="E5083" t="str">
            <v>CAC-N BUENA 1.0/1.2MM TR1 CHOCOLATE 13350 (13553) PC</v>
          </cell>
          <cell r="F5083">
            <v>271</v>
          </cell>
          <cell r="G5083">
            <v>13199.7</v>
          </cell>
          <cell r="H5083">
            <v>45016</v>
          </cell>
          <cell r="I5083">
            <v>45000</v>
          </cell>
          <cell r="O5083" t="str">
            <v>PRO</v>
          </cell>
        </row>
        <row r="5084">
          <cell r="C5084" t="str">
            <v>150012675/20</v>
          </cell>
          <cell r="D5084" t="str">
            <v>MODO LIVING COMPANY LIMITED</v>
          </cell>
          <cell r="E5084" t="str">
            <v>CAC-N BUENA 1.0/1.2MM TR1 CHOCOLATE 13350 (13553) PC</v>
          </cell>
          <cell r="F5084">
            <v>271</v>
          </cell>
          <cell r="G5084">
            <v>13199.7</v>
          </cell>
          <cell r="H5084">
            <v>45016</v>
          </cell>
          <cell r="I5084">
            <v>45000</v>
          </cell>
          <cell r="O5084" t="str">
            <v>PRO</v>
          </cell>
        </row>
        <row r="5085">
          <cell r="C5085" t="str">
            <v>150012675/20</v>
          </cell>
          <cell r="D5085" t="str">
            <v>MODO LIVING COMPANY LIMITED</v>
          </cell>
          <cell r="E5085" t="str">
            <v>CAC-N BUENA 1.0/1.2MM TR1 CHOCOLATE 13350 (13553) PC</v>
          </cell>
          <cell r="F5085">
            <v>271</v>
          </cell>
          <cell r="G5085">
            <v>13199.7</v>
          </cell>
          <cell r="H5085">
            <v>45016</v>
          </cell>
          <cell r="I5085">
            <v>45000</v>
          </cell>
          <cell r="O5085" t="str">
            <v>PRO</v>
          </cell>
        </row>
        <row r="5086">
          <cell r="C5086" t="str">
            <v>150012675/20</v>
          </cell>
          <cell r="D5086" t="str">
            <v>MODO LIVING COMPANY LIMITED</v>
          </cell>
          <cell r="E5086" t="str">
            <v>CAC-N BUENA 1.0/1.2MM TR1 CHOCOLATE 13350 (13553) PC</v>
          </cell>
          <cell r="F5086">
            <v>271</v>
          </cell>
          <cell r="G5086">
            <v>13199.7</v>
          </cell>
          <cell r="H5086">
            <v>45016</v>
          </cell>
          <cell r="I5086">
            <v>45000</v>
          </cell>
          <cell r="O5086" t="str">
            <v>PRO</v>
          </cell>
        </row>
        <row r="5087">
          <cell r="C5087" t="str">
            <v>150012675/20</v>
          </cell>
          <cell r="D5087" t="str">
            <v>MODO LIVING COMPANY LIMITED</v>
          </cell>
          <cell r="E5087" t="str">
            <v>CAC-N BUENA 1.0/1.2MM TR1 CHOCOLATE 13350 (13553) PC</v>
          </cell>
          <cell r="F5087">
            <v>271</v>
          </cell>
          <cell r="G5087">
            <v>13199.7</v>
          </cell>
          <cell r="H5087">
            <v>45016</v>
          </cell>
          <cell r="I5087">
            <v>45000</v>
          </cell>
          <cell r="O5087" t="str">
            <v>PRO</v>
          </cell>
        </row>
        <row r="5088">
          <cell r="C5088" t="str">
            <v>150012675/20A1</v>
          </cell>
          <cell r="D5088" t="str">
            <v>MODO LIVING COMPANY LIMITED</v>
          </cell>
          <cell r="E5088" t="str">
            <v>CAC-N BUENA 1.0/1.2MM TR1 CHOCOLATE 13350 (13553) PC</v>
          </cell>
          <cell r="F5088">
            <v>248</v>
          </cell>
          <cell r="G5088" t="str">
            <v>-</v>
          </cell>
          <cell r="H5088">
            <v>45020</v>
          </cell>
          <cell r="I5088" t="str">
            <v>-</v>
          </cell>
          <cell r="O5088" t="str">
            <v>R-W</v>
          </cell>
        </row>
        <row r="5089">
          <cell r="C5089" t="str">
            <v>150012675/20A</v>
          </cell>
          <cell r="D5089" t="str">
            <v>MODO LIVING COMPANY LIMITED</v>
          </cell>
          <cell r="E5089" t="str">
            <v>CAC-N BUENA 1.0/1.2MM TR1 CHOCOLATE 13350 (13553) PC</v>
          </cell>
          <cell r="F5089">
            <v>95</v>
          </cell>
          <cell r="G5089">
            <v>5750</v>
          </cell>
          <cell r="H5089">
            <v>45033</v>
          </cell>
          <cell r="I5089">
            <v>45000</v>
          </cell>
          <cell r="O5089" t="str">
            <v>PRO</v>
          </cell>
        </row>
        <row r="5090">
          <cell r="C5090" t="str">
            <v>150012675/20A</v>
          </cell>
          <cell r="D5090" t="str">
            <v>MODO LIVING COMPANY LIMITED</v>
          </cell>
          <cell r="E5090" t="str">
            <v>CAC-N BUENA 1.0/1.2MM TR1 CHOCOLATE 13350 (13553) PC</v>
          </cell>
          <cell r="F5090">
            <v>95</v>
          </cell>
          <cell r="G5090">
            <v>5750</v>
          </cell>
          <cell r="H5090">
            <v>45033</v>
          </cell>
          <cell r="I5090">
            <v>45000</v>
          </cell>
          <cell r="O5090" t="str">
            <v>PRO</v>
          </cell>
        </row>
        <row r="5091">
          <cell r="C5091" t="str">
            <v>150012675/20A</v>
          </cell>
          <cell r="D5091" t="str">
            <v>MODO LIVING COMPANY LIMITED</v>
          </cell>
          <cell r="E5091" t="str">
            <v>CAC-N BUENA 1.0/1.2MM TR1 CHOCOLATE 13350 (13553) PC</v>
          </cell>
          <cell r="F5091">
            <v>95</v>
          </cell>
          <cell r="G5091">
            <v>5750</v>
          </cell>
          <cell r="H5091">
            <v>45033</v>
          </cell>
          <cell r="I5091">
            <v>45000</v>
          </cell>
          <cell r="O5091" t="str">
            <v>PRO</v>
          </cell>
        </row>
        <row r="5092">
          <cell r="C5092" t="str">
            <v>150012675/20A</v>
          </cell>
          <cell r="D5092" t="str">
            <v>MODO LIVING COMPANY LIMITED</v>
          </cell>
          <cell r="E5092" t="str">
            <v>CAC-N BUENA 1.0/1.2MM TR1 CHOCOLATE 13350 (13553) PC</v>
          </cell>
          <cell r="F5092">
            <v>95</v>
          </cell>
          <cell r="G5092">
            <v>5750</v>
          </cell>
          <cell r="H5092">
            <v>45033</v>
          </cell>
          <cell r="I5092">
            <v>45000</v>
          </cell>
          <cell r="O5092" t="str">
            <v>PRO</v>
          </cell>
        </row>
        <row r="5093">
          <cell r="C5093" t="str">
            <v>150012675/20A</v>
          </cell>
          <cell r="D5093" t="str">
            <v>MODO LIVING COMPANY LIMITED</v>
          </cell>
          <cell r="E5093" t="str">
            <v>CAC-N BUENA 1.0/1.2MM TR1 CHOCOLATE 13350 (13553) PC</v>
          </cell>
          <cell r="F5093">
            <v>95</v>
          </cell>
          <cell r="G5093">
            <v>5750</v>
          </cell>
          <cell r="H5093">
            <v>45033</v>
          </cell>
          <cell r="I5093">
            <v>45000</v>
          </cell>
          <cell r="O5093" t="str">
            <v>PRO</v>
          </cell>
        </row>
        <row r="5094">
          <cell r="C5094" t="str">
            <v>150012675/20A</v>
          </cell>
          <cell r="D5094" t="str">
            <v>MODO LIVING COMPANY LIMITED</v>
          </cell>
          <cell r="E5094" t="str">
            <v>CAC-N BUENA 1.0/1.2MM TR1 CHOCOLATE 13350 (13553) PC</v>
          </cell>
          <cell r="F5094">
            <v>95</v>
          </cell>
          <cell r="G5094">
            <v>5750</v>
          </cell>
          <cell r="H5094">
            <v>45033</v>
          </cell>
          <cell r="I5094">
            <v>45000</v>
          </cell>
          <cell r="O5094" t="str">
            <v>PRO</v>
          </cell>
        </row>
        <row r="5095">
          <cell r="C5095" t="str">
            <v>150012675/20A</v>
          </cell>
          <cell r="D5095" t="str">
            <v>MODO LIVING COMPANY LIMITED</v>
          </cell>
          <cell r="E5095" t="str">
            <v>CAC-N BUENA 1.0/1.2MM TR1 CHOCOLATE 13350 (13553) PC</v>
          </cell>
          <cell r="F5095">
            <v>95</v>
          </cell>
          <cell r="G5095">
            <v>5750</v>
          </cell>
          <cell r="H5095">
            <v>45033</v>
          </cell>
          <cell r="I5095">
            <v>45000</v>
          </cell>
          <cell r="O5095" t="str">
            <v>PRO</v>
          </cell>
        </row>
        <row r="5096">
          <cell r="C5096" t="str">
            <v>150012675/20A</v>
          </cell>
          <cell r="D5096" t="str">
            <v>MODO LIVING COMPANY LIMITED</v>
          </cell>
          <cell r="E5096" t="str">
            <v>CAC-N BUENA 1.0/1.2MM TR1 CHOCOLATE 13350 (13553) PC</v>
          </cell>
          <cell r="F5096">
            <v>95</v>
          </cell>
          <cell r="G5096">
            <v>5750</v>
          </cell>
          <cell r="H5096">
            <v>45033</v>
          </cell>
          <cell r="I5096">
            <v>45000</v>
          </cell>
          <cell r="O5096" t="str">
            <v>PRO</v>
          </cell>
        </row>
        <row r="5097">
          <cell r="C5097" t="str">
            <v>150012675/20A</v>
          </cell>
          <cell r="D5097" t="str">
            <v>MODO LIVING COMPANY LIMITED</v>
          </cell>
          <cell r="E5097" t="str">
            <v>CAC-N BUENA 1.0/1.2MM TR1 CHOCOLATE 13350 (13553) PC</v>
          </cell>
          <cell r="F5097">
            <v>95</v>
          </cell>
          <cell r="G5097">
            <v>5750</v>
          </cell>
          <cell r="H5097">
            <v>45033</v>
          </cell>
          <cell r="I5097">
            <v>45000</v>
          </cell>
          <cell r="O5097" t="str">
            <v>PRO</v>
          </cell>
        </row>
        <row r="5098">
          <cell r="C5098" t="str">
            <v>150012675/20A</v>
          </cell>
          <cell r="D5098" t="str">
            <v>MODO LIVING COMPANY LIMITED</v>
          </cell>
          <cell r="E5098" t="str">
            <v>CAC-N BUENA 1.0/1.2MM TR1 CHOCOLATE 13350 (13553) PC</v>
          </cell>
          <cell r="F5098">
            <v>95</v>
          </cell>
          <cell r="G5098">
            <v>5750</v>
          </cell>
          <cell r="H5098">
            <v>45033</v>
          </cell>
          <cell r="I5098">
            <v>45000</v>
          </cell>
          <cell r="O5098" t="str">
            <v>PRO</v>
          </cell>
        </row>
        <row r="5099">
          <cell r="C5099" t="str">
            <v>150012675/20A</v>
          </cell>
          <cell r="D5099" t="str">
            <v>MODO LIVING COMPANY LIMITED</v>
          </cell>
          <cell r="E5099" t="str">
            <v>CAC-N BUENA 1.0/1.2MM TR1 CHOCOLATE 13350 (13553) PC</v>
          </cell>
          <cell r="F5099">
            <v>95</v>
          </cell>
          <cell r="G5099">
            <v>5750</v>
          </cell>
          <cell r="H5099">
            <v>45033</v>
          </cell>
          <cell r="I5099">
            <v>45000</v>
          </cell>
          <cell r="O5099" t="str">
            <v>PRO</v>
          </cell>
        </row>
        <row r="5100">
          <cell r="C5100" t="str">
            <v>150012675/20A</v>
          </cell>
          <cell r="D5100" t="str">
            <v>MODO LIVING COMPANY LIMITED</v>
          </cell>
          <cell r="E5100" t="str">
            <v>CAC-N BUENA 1.0/1.2MM TR1 CHOCOLATE 13350 (13553) PC</v>
          </cell>
          <cell r="F5100">
            <v>95</v>
          </cell>
          <cell r="G5100">
            <v>5750</v>
          </cell>
          <cell r="H5100">
            <v>45033</v>
          </cell>
          <cell r="I5100">
            <v>45000</v>
          </cell>
          <cell r="O5100" t="str">
            <v>PRO</v>
          </cell>
        </row>
        <row r="5101">
          <cell r="C5101" t="str">
            <v>150012675/20B</v>
          </cell>
          <cell r="D5101" t="str">
            <v>MODO LIVING COMPANY LIMITED</v>
          </cell>
          <cell r="E5101" t="str">
            <v>CAC-N BUENA 1.0/1.2MM TR1 CHOCOLATE 13350 (13553) PC</v>
          </cell>
          <cell r="F5101">
            <v>5</v>
          </cell>
          <cell r="G5101">
            <v>5750</v>
          </cell>
          <cell r="H5101">
            <v>45014</v>
          </cell>
          <cell r="I5101">
            <v>45000</v>
          </cell>
          <cell r="O5101" t="str">
            <v>PRO</v>
          </cell>
        </row>
        <row r="5102">
          <cell r="C5102" t="str">
            <v>150012675/20B</v>
          </cell>
          <cell r="D5102" t="str">
            <v>MODO LIVING COMPANY LIMITED</v>
          </cell>
          <cell r="E5102" t="str">
            <v>CAC-N BUENA 1.0/1.2MM TR1 CHOCOLATE 13350 (13553) PC</v>
          </cell>
          <cell r="F5102">
            <v>5</v>
          </cell>
          <cell r="G5102">
            <v>5750</v>
          </cell>
          <cell r="H5102">
            <v>45014</v>
          </cell>
          <cell r="I5102">
            <v>45000</v>
          </cell>
          <cell r="O5102" t="str">
            <v>PRO</v>
          </cell>
        </row>
        <row r="5103">
          <cell r="C5103" t="str">
            <v>150012675/20B</v>
          </cell>
          <cell r="D5103" t="str">
            <v>MODO LIVING COMPANY LIMITED</v>
          </cell>
          <cell r="E5103" t="str">
            <v>CAC-N BUENA 1.0/1.2MM TR1 CHOCOLATE 13350 (13553) PC</v>
          </cell>
          <cell r="F5103">
            <v>5</v>
          </cell>
          <cell r="G5103">
            <v>5750</v>
          </cell>
          <cell r="H5103">
            <v>45014</v>
          </cell>
          <cell r="I5103">
            <v>45000</v>
          </cell>
          <cell r="O5103" t="str">
            <v>PRO</v>
          </cell>
        </row>
        <row r="5104">
          <cell r="C5104" t="str">
            <v>150012675/20B</v>
          </cell>
          <cell r="D5104" t="str">
            <v>MODO LIVING COMPANY LIMITED</v>
          </cell>
          <cell r="E5104" t="str">
            <v>CAC-N BUENA 1.0/1.2MM TR1 CHOCOLATE 13350 (13553) PC</v>
          </cell>
          <cell r="F5104">
            <v>5</v>
          </cell>
          <cell r="G5104">
            <v>5750</v>
          </cell>
          <cell r="H5104">
            <v>45014</v>
          </cell>
          <cell r="I5104">
            <v>45000</v>
          </cell>
          <cell r="O5104" t="str">
            <v>PRO</v>
          </cell>
        </row>
        <row r="5105">
          <cell r="C5105" t="str">
            <v>150012675/20B</v>
          </cell>
          <cell r="D5105" t="str">
            <v>MODO LIVING COMPANY LIMITED</v>
          </cell>
          <cell r="E5105" t="str">
            <v>CAC-N BUENA 1.0/1.2MM TR1 CHOCOLATE 13350 (13553) PC</v>
          </cell>
          <cell r="F5105">
            <v>5</v>
          </cell>
          <cell r="G5105">
            <v>5750</v>
          </cell>
          <cell r="H5105">
            <v>45014</v>
          </cell>
          <cell r="I5105">
            <v>45000</v>
          </cell>
          <cell r="O5105" t="str">
            <v>PRO</v>
          </cell>
        </row>
        <row r="5106">
          <cell r="C5106" t="str">
            <v>150012675/20B</v>
          </cell>
          <cell r="D5106" t="str">
            <v>MODO LIVING COMPANY LIMITED</v>
          </cell>
          <cell r="E5106" t="str">
            <v>CAC-N BUENA 1.0/1.2MM TR1 CHOCOLATE 13350 (13553) PC</v>
          </cell>
          <cell r="F5106">
            <v>5</v>
          </cell>
          <cell r="G5106">
            <v>5750</v>
          </cell>
          <cell r="H5106">
            <v>45014</v>
          </cell>
          <cell r="I5106">
            <v>45000</v>
          </cell>
          <cell r="O5106" t="str">
            <v>PRO</v>
          </cell>
        </row>
        <row r="5107">
          <cell r="C5107" t="str">
            <v>150012675/20B</v>
          </cell>
          <cell r="D5107" t="str">
            <v>MODO LIVING COMPANY LIMITED</v>
          </cell>
          <cell r="E5107" t="str">
            <v>CAC-N BUENA 1.0/1.2MM TR1 CHOCOLATE 13350 (13553) PC</v>
          </cell>
          <cell r="F5107">
            <v>5</v>
          </cell>
          <cell r="G5107">
            <v>5750</v>
          </cell>
          <cell r="H5107">
            <v>45014</v>
          </cell>
          <cell r="I5107">
            <v>45000</v>
          </cell>
          <cell r="O5107" t="str">
            <v>PRO</v>
          </cell>
        </row>
        <row r="5108">
          <cell r="C5108" t="str">
            <v>150012675/20B</v>
          </cell>
          <cell r="D5108" t="str">
            <v>MODO LIVING COMPANY LIMITED</v>
          </cell>
          <cell r="E5108" t="str">
            <v>CAC-N BUENA 1.0/1.2MM TR1 CHOCOLATE 13350 (13553) PC</v>
          </cell>
          <cell r="F5108">
            <v>5</v>
          </cell>
          <cell r="G5108">
            <v>5750</v>
          </cell>
          <cell r="H5108">
            <v>45014</v>
          </cell>
          <cell r="I5108">
            <v>45000</v>
          </cell>
          <cell r="O5108" t="str">
            <v>PRO</v>
          </cell>
        </row>
        <row r="5109">
          <cell r="C5109" t="str">
            <v>150012675/20B</v>
          </cell>
          <cell r="D5109" t="str">
            <v>MODO LIVING COMPANY LIMITED</v>
          </cell>
          <cell r="E5109" t="str">
            <v>CAC-N BUENA 1.0/1.2MM TR1 CHOCOLATE 13350 (13553) PC</v>
          </cell>
          <cell r="F5109">
            <v>5</v>
          </cell>
          <cell r="G5109">
            <v>5750</v>
          </cell>
          <cell r="H5109">
            <v>45014</v>
          </cell>
          <cell r="I5109">
            <v>45000</v>
          </cell>
          <cell r="O5109" t="str">
            <v>PRO</v>
          </cell>
        </row>
        <row r="5110">
          <cell r="C5110" t="str">
            <v>150012675/20B</v>
          </cell>
          <cell r="D5110" t="str">
            <v>MODO LIVING COMPANY LIMITED</v>
          </cell>
          <cell r="E5110" t="str">
            <v>CAC-N BUENA 1.0/1.2MM TR1 CHOCOLATE 13350 (13553) PC</v>
          </cell>
          <cell r="F5110">
            <v>5</v>
          </cell>
          <cell r="G5110">
            <v>5750</v>
          </cell>
          <cell r="H5110">
            <v>45014</v>
          </cell>
          <cell r="I5110">
            <v>45000</v>
          </cell>
          <cell r="O5110" t="str">
            <v>PRO</v>
          </cell>
        </row>
        <row r="5111">
          <cell r="C5111" t="str">
            <v>150012675/20B</v>
          </cell>
          <cell r="D5111" t="str">
            <v>MODO LIVING COMPANY LIMITED</v>
          </cell>
          <cell r="E5111" t="str">
            <v>CAC-N BUENA 1.0/1.2MM TR1 CHOCOLATE 13350 (13553) PC</v>
          </cell>
          <cell r="F5111">
            <v>5</v>
          </cell>
          <cell r="G5111">
            <v>5750</v>
          </cell>
          <cell r="H5111">
            <v>45014</v>
          </cell>
          <cell r="I5111">
            <v>45000</v>
          </cell>
          <cell r="O5111" t="str">
            <v>PRO</v>
          </cell>
        </row>
        <row r="5112">
          <cell r="C5112" t="str">
            <v>150012675/20B</v>
          </cell>
          <cell r="D5112" t="str">
            <v>MODO LIVING COMPANY LIMITED</v>
          </cell>
          <cell r="E5112" t="str">
            <v>CAC-N BUENA 1.0/1.2MM TR1 CHOCOLATE 13350 (13553) PC</v>
          </cell>
          <cell r="F5112">
            <v>5</v>
          </cell>
          <cell r="G5112">
            <v>5750</v>
          </cell>
          <cell r="H5112">
            <v>45014</v>
          </cell>
          <cell r="I5112">
            <v>45000</v>
          </cell>
          <cell r="O5112" t="str">
            <v>PRO</v>
          </cell>
        </row>
        <row r="5113">
          <cell r="C5113" t="str">
            <v>150000001/90</v>
          </cell>
          <cell r="D5113" t="str">
            <v>JBS INTERNAL</v>
          </cell>
          <cell r="E5113" t="str">
            <v>CAC-N MADRAS SOFT 0.9/1.1MM TR1 ANCHOR (17045) PC</v>
          </cell>
          <cell r="F5113">
            <v>6</v>
          </cell>
          <cell r="G5113">
            <v>115</v>
          </cell>
          <cell r="H5113">
            <v>44993</v>
          </cell>
          <cell r="I5113">
            <v>44993</v>
          </cell>
          <cell r="O5113" t="str">
            <v>PRO</v>
          </cell>
        </row>
        <row r="5114">
          <cell r="C5114" t="str">
            <v>150000001/90</v>
          </cell>
          <cell r="D5114" t="str">
            <v>JBS INTERNAL</v>
          </cell>
          <cell r="E5114" t="str">
            <v>CAC-N MADRAS SOFT 0.9/1.1MM TR1 ANCHOR (17045) PC</v>
          </cell>
          <cell r="F5114">
            <v>6</v>
          </cell>
          <cell r="G5114">
            <v>115</v>
          </cell>
          <cell r="H5114">
            <v>44993</v>
          </cell>
          <cell r="I5114">
            <v>44993</v>
          </cell>
          <cell r="O5114" t="str">
            <v>PRO</v>
          </cell>
        </row>
        <row r="5115">
          <cell r="C5115" t="str">
            <v>150000001/90</v>
          </cell>
          <cell r="D5115" t="str">
            <v>JBS INTERNAL</v>
          </cell>
          <cell r="E5115" t="str">
            <v>CAC-N MADRAS SOFT 0.9/1.1MM TR1 ANCHOR (17045) PC</v>
          </cell>
          <cell r="F5115">
            <v>6</v>
          </cell>
          <cell r="G5115">
            <v>115</v>
          </cell>
          <cell r="H5115">
            <v>44993</v>
          </cell>
          <cell r="I5115">
            <v>44993</v>
          </cell>
          <cell r="O5115" t="str">
            <v>PRO</v>
          </cell>
        </row>
        <row r="5116">
          <cell r="C5116" t="str">
            <v>150000001/90</v>
          </cell>
          <cell r="D5116" t="str">
            <v>JBS INTERNAL</v>
          </cell>
          <cell r="E5116" t="str">
            <v>CAC-N MADRAS SOFT 0.9/1.1MM TR1 ANCHOR (17045) PC</v>
          </cell>
          <cell r="F5116">
            <v>6</v>
          </cell>
          <cell r="G5116">
            <v>115</v>
          </cell>
          <cell r="H5116">
            <v>44993</v>
          </cell>
          <cell r="I5116">
            <v>44993</v>
          </cell>
          <cell r="O5116" t="str">
            <v>PRO</v>
          </cell>
        </row>
        <row r="5117">
          <cell r="C5117" t="str">
            <v>150000001/90</v>
          </cell>
          <cell r="D5117" t="str">
            <v>JBS INTERNAL</v>
          </cell>
          <cell r="E5117" t="str">
            <v>CAC-N MADRAS SOFT 0.9/1.1MM TR1 ANCHOR (17045) PC</v>
          </cell>
          <cell r="F5117">
            <v>6</v>
          </cell>
          <cell r="G5117">
            <v>115</v>
          </cell>
          <cell r="H5117">
            <v>44993</v>
          </cell>
          <cell r="I5117">
            <v>44993</v>
          </cell>
          <cell r="O5117" t="str">
            <v>PRO</v>
          </cell>
        </row>
        <row r="5118">
          <cell r="C5118" t="str">
            <v>150000001/90</v>
          </cell>
          <cell r="D5118" t="str">
            <v>JBS INTERNAL</v>
          </cell>
          <cell r="E5118" t="str">
            <v>CAC-N MADRAS SOFT 0.9/1.1MM TR1 ANCHOR (17045) PC</v>
          </cell>
          <cell r="F5118">
            <v>6</v>
          </cell>
          <cell r="G5118">
            <v>115</v>
          </cell>
          <cell r="H5118">
            <v>44993</v>
          </cell>
          <cell r="I5118">
            <v>44993</v>
          </cell>
          <cell r="O5118" t="str">
            <v>PRO</v>
          </cell>
        </row>
        <row r="5119">
          <cell r="C5119" t="str">
            <v>150000001/90</v>
          </cell>
          <cell r="D5119" t="str">
            <v>JBS INTERNAL</v>
          </cell>
          <cell r="E5119" t="str">
            <v>CAC-N MADRAS SOFT 0.9/1.1MM TR1 ANCHOR (17045) PC</v>
          </cell>
          <cell r="F5119">
            <v>6</v>
          </cell>
          <cell r="G5119">
            <v>115</v>
          </cell>
          <cell r="H5119">
            <v>44993</v>
          </cell>
          <cell r="I5119">
            <v>44993</v>
          </cell>
          <cell r="O5119" t="str">
            <v>PRO</v>
          </cell>
        </row>
        <row r="5120">
          <cell r="C5120" t="str">
            <v>150000001/90</v>
          </cell>
          <cell r="D5120" t="str">
            <v>JBS INTERNAL</v>
          </cell>
          <cell r="E5120" t="str">
            <v>CAC-N MADRAS SOFT 0.9/1.1MM TR1 ANCHOR (17045) PC</v>
          </cell>
          <cell r="F5120">
            <v>6</v>
          </cell>
          <cell r="G5120">
            <v>115</v>
          </cell>
          <cell r="H5120">
            <v>44993</v>
          </cell>
          <cell r="I5120">
            <v>44993</v>
          </cell>
          <cell r="O5120" t="str">
            <v>PRO</v>
          </cell>
        </row>
        <row r="5121">
          <cell r="C5121" t="str">
            <v>150000001/90</v>
          </cell>
          <cell r="D5121" t="str">
            <v>JBS INTERNAL</v>
          </cell>
          <cell r="E5121" t="str">
            <v>CAC-N MADRAS SOFT 0.9/1.1MM TR1 ANCHOR (17045) PC</v>
          </cell>
          <cell r="F5121">
            <v>6</v>
          </cell>
          <cell r="G5121">
            <v>115</v>
          </cell>
          <cell r="H5121">
            <v>44993</v>
          </cell>
          <cell r="I5121">
            <v>44993</v>
          </cell>
          <cell r="O5121" t="str">
            <v>PRO</v>
          </cell>
        </row>
        <row r="5122">
          <cell r="C5122" t="str">
            <v>150000001/100</v>
          </cell>
          <cell r="D5122" t="str">
            <v>JBS INTERNAL</v>
          </cell>
          <cell r="E5122" t="str">
            <v>CAC-N VENEZA 0.9/1.1MM TR1 BLACK 625 (5078) PC</v>
          </cell>
          <cell r="F5122">
            <v>4</v>
          </cell>
          <cell r="G5122">
            <v>115</v>
          </cell>
          <cell r="H5122">
            <v>45006</v>
          </cell>
          <cell r="I5122">
            <v>44993</v>
          </cell>
          <cell r="O5122" t="str">
            <v>PRO</v>
          </cell>
        </row>
        <row r="5123">
          <cell r="C5123" t="str">
            <v>150000001/100</v>
          </cell>
          <cell r="D5123" t="str">
            <v>JBS INTERNAL</v>
          </cell>
          <cell r="E5123" t="str">
            <v>CAC-N VENEZA 0.9/1.1MM TR1 BLACK 625 (5078) PC</v>
          </cell>
          <cell r="F5123">
            <v>4</v>
          </cell>
          <cell r="G5123">
            <v>115</v>
          </cell>
          <cell r="H5123">
            <v>45006</v>
          </cell>
          <cell r="I5123">
            <v>44993</v>
          </cell>
          <cell r="O5123" t="str">
            <v>PRO</v>
          </cell>
        </row>
        <row r="5124">
          <cell r="C5124" t="str">
            <v>150000001/100</v>
          </cell>
          <cell r="D5124" t="str">
            <v>JBS INTERNAL</v>
          </cell>
          <cell r="E5124" t="str">
            <v>CAC-N VENEZA 0.9/1.1MM TR1 BLACK 625 (5078) PC</v>
          </cell>
          <cell r="F5124">
            <v>4</v>
          </cell>
          <cell r="G5124">
            <v>115</v>
          </cell>
          <cell r="H5124">
            <v>45006</v>
          </cell>
          <cell r="I5124">
            <v>44993</v>
          </cell>
          <cell r="O5124" t="str">
            <v>PRO</v>
          </cell>
        </row>
        <row r="5125">
          <cell r="C5125" t="str">
            <v>150000001/100</v>
          </cell>
          <cell r="D5125" t="str">
            <v>JBS INTERNAL</v>
          </cell>
          <cell r="E5125" t="str">
            <v>CAC-N VENEZA 0.9/1.1MM TR1 BLACK 625 (5078) PC</v>
          </cell>
          <cell r="F5125">
            <v>4</v>
          </cell>
          <cell r="G5125">
            <v>115</v>
          </cell>
          <cell r="H5125">
            <v>45006</v>
          </cell>
          <cell r="I5125">
            <v>44993</v>
          </cell>
          <cell r="O5125" t="str">
            <v>PRO</v>
          </cell>
        </row>
        <row r="5126">
          <cell r="C5126" t="str">
            <v>150000001/100</v>
          </cell>
          <cell r="D5126" t="str">
            <v>JBS INTERNAL</v>
          </cell>
          <cell r="E5126" t="str">
            <v>CAC-N VENEZA 0.9/1.1MM TR1 BLACK 625 (5078) PC</v>
          </cell>
          <cell r="F5126">
            <v>4</v>
          </cell>
          <cell r="G5126">
            <v>115</v>
          </cell>
          <cell r="H5126">
            <v>45006</v>
          </cell>
          <cell r="I5126">
            <v>44993</v>
          </cell>
          <cell r="O5126" t="str">
            <v>PRO</v>
          </cell>
        </row>
        <row r="5127">
          <cell r="C5127" t="str">
            <v>150000001/100</v>
          </cell>
          <cell r="D5127" t="str">
            <v>JBS INTERNAL</v>
          </cell>
          <cell r="E5127" t="str">
            <v>CAC-N VENEZA 0.9/1.1MM TR1 BLACK 625 (5078) PC</v>
          </cell>
          <cell r="F5127">
            <v>4</v>
          </cell>
          <cell r="G5127">
            <v>115</v>
          </cell>
          <cell r="H5127">
            <v>45006</v>
          </cell>
          <cell r="I5127">
            <v>44993</v>
          </cell>
          <cell r="O5127" t="str">
            <v>PRO</v>
          </cell>
        </row>
        <row r="5128">
          <cell r="C5128" t="str">
            <v>150000001/100</v>
          </cell>
          <cell r="D5128" t="str">
            <v>JBS INTERNAL</v>
          </cell>
          <cell r="E5128" t="str">
            <v>CAC-N VENEZA 0.9/1.1MM TR1 BLACK 625 (5078) PC</v>
          </cell>
          <cell r="F5128">
            <v>4</v>
          </cell>
          <cell r="G5128">
            <v>115</v>
          </cell>
          <cell r="H5128">
            <v>45006</v>
          </cell>
          <cell r="I5128">
            <v>44993</v>
          </cell>
          <cell r="O5128" t="str">
            <v>PRO</v>
          </cell>
        </row>
        <row r="5129">
          <cell r="C5129" t="str">
            <v>150000001/100</v>
          </cell>
          <cell r="D5129" t="str">
            <v>JBS INTERNAL</v>
          </cell>
          <cell r="E5129" t="str">
            <v>CAC-N VENEZA 0.9/1.1MM TR1 BLACK 625 (5078) PC</v>
          </cell>
          <cell r="F5129">
            <v>4</v>
          </cell>
          <cell r="G5129">
            <v>115</v>
          </cell>
          <cell r="H5129">
            <v>45006</v>
          </cell>
          <cell r="I5129">
            <v>44993</v>
          </cell>
          <cell r="O5129" t="str">
            <v>PRO</v>
          </cell>
        </row>
        <row r="5130">
          <cell r="C5130" t="str">
            <v>150000001/100</v>
          </cell>
          <cell r="D5130" t="str">
            <v>JBS INTERNAL</v>
          </cell>
          <cell r="E5130" t="str">
            <v>CAC-N VENEZA 0.9/1.1MM TR1 BLACK 625 (5078) PC</v>
          </cell>
          <cell r="F5130">
            <v>4</v>
          </cell>
          <cell r="G5130">
            <v>115</v>
          </cell>
          <cell r="H5130">
            <v>45006</v>
          </cell>
          <cell r="I5130">
            <v>44993</v>
          </cell>
          <cell r="O5130" t="str">
            <v>PRO</v>
          </cell>
        </row>
        <row r="5131">
          <cell r="C5131" t="str">
            <v>150000001/100</v>
          </cell>
          <cell r="D5131" t="str">
            <v>JBS INTERNAL</v>
          </cell>
          <cell r="E5131" t="str">
            <v>CAC-N VENEZA 0.9/1.1MM TR1 BLACK 625 (5078) PC</v>
          </cell>
          <cell r="F5131">
            <v>4</v>
          </cell>
          <cell r="G5131">
            <v>115</v>
          </cell>
          <cell r="H5131">
            <v>45006</v>
          </cell>
          <cell r="I5131">
            <v>44993</v>
          </cell>
          <cell r="O5131" t="str">
            <v>PRO</v>
          </cell>
        </row>
        <row r="5132">
          <cell r="C5132" t="str">
            <v>150000001/100</v>
          </cell>
          <cell r="D5132" t="str">
            <v>JBS INTERNAL</v>
          </cell>
          <cell r="E5132" t="str">
            <v>CAC-N VENEZA 0.9/1.1MM TR1 BLACK 625 (5078) PC</v>
          </cell>
          <cell r="F5132">
            <v>4</v>
          </cell>
          <cell r="G5132">
            <v>115</v>
          </cell>
          <cell r="H5132">
            <v>45006</v>
          </cell>
          <cell r="I5132">
            <v>44993</v>
          </cell>
          <cell r="O5132" t="str">
            <v>PRO</v>
          </cell>
        </row>
        <row r="5133">
          <cell r="C5133" t="str">
            <v>150000001/110</v>
          </cell>
          <cell r="D5133" t="str">
            <v>JBS INTERNAL</v>
          </cell>
          <cell r="E5133" t="str">
            <v>CAC-N VENEZA 0.9/1.1MM TR1 BLACK 625 (5078) PC</v>
          </cell>
          <cell r="F5133">
            <v>4</v>
          </cell>
          <cell r="G5133">
            <v>115</v>
          </cell>
          <cell r="H5133">
            <v>45006</v>
          </cell>
          <cell r="I5133">
            <v>44993</v>
          </cell>
          <cell r="O5133" t="str">
            <v>PRO</v>
          </cell>
        </row>
        <row r="5134">
          <cell r="C5134" t="str">
            <v>150000001/110</v>
          </cell>
          <cell r="D5134" t="str">
            <v>JBS INTERNAL</v>
          </cell>
          <cell r="E5134" t="str">
            <v>CAC-N VENEZA 0.9/1.1MM TR1 BLACK 625 (5078) PC</v>
          </cell>
          <cell r="F5134">
            <v>4</v>
          </cell>
          <cell r="G5134">
            <v>115</v>
          </cell>
          <cell r="H5134">
            <v>45006</v>
          </cell>
          <cell r="I5134">
            <v>44993</v>
          </cell>
          <cell r="O5134" t="str">
            <v>PRO</v>
          </cell>
        </row>
        <row r="5135">
          <cell r="C5135" t="str">
            <v>150000001/110</v>
          </cell>
          <cell r="D5135" t="str">
            <v>JBS INTERNAL</v>
          </cell>
          <cell r="E5135" t="str">
            <v>CAC-N VENEZA 0.9/1.1MM TR1 BLACK 625 (5078) PC</v>
          </cell>
          <cell r="F5135">
            <v>4</v>
          </cell>
          <cell r="G5135">
            <v>115</v>
          </cell>
          <cell r="H5135">
            <v>45006</v>
          </cell>
          <cell r="I5135">
            <v>44993</v>
          </cell>
          <cell r="O5135" t="str">
            <v>PRO</v>
          </cell>
        </row>
        <row r="5136">
          <cell r="C5136" t="str">
            <v>150000001/110</v>
          </cell>
          <cell r="D5136" t="str">
            <v>JBS INTERNAL</v>
          </cell>
          <cell r="E5136" t="str">
            <v>CAC-N VENEZA 0.9/1.1MM TR1 BLACK 625 (5078) PC</v>
          </cell>
          <cell r="F5136">
            <v>4</v>
          </cell>
          <cell r="G5136">
            <v>115</v>
          </cell>
          <cell r="H5136">
            <v>45006</v>
          </cell>
          <cell r="I5136">
            <v>44993</v>
          </cell>
          <cell r="O5136" t="str">
            <v>PRO</v>
          </cell>
        </row>
        <row r="5137">
          <cell r="C5137" t="str">
            <v>150000001/110</v>
          </cell>
          <cell r="D5137" t="str">
            <v>JBS INTERNAL</v>
          </cell>
          <cell r="E5137" t="str">
            <v>CAC-N VENEZA 0.9/1.1MM TR1 BLACK 625 (5078) PC</v>
          </cell>
          <cell r="F5137">
            <v>4</v>
          </cell>
          <cell r="G5137">
            <v>115</v>
          </cell>
          <cell r="H5137">
            <v>45006</v>
          </cell>
          <cell r="I5137">
            <v>44993</v>
          </cell>
          <cell r="O5137" t="str">
            <v>PRO</v>
          </cell>
        </row>
        <row r="5138">
          <cell r="C5138" t="str">
            <v>150000001/110</v>
          </cell>
          <cell r="D5138" t="str">
            <v>JBS INTERNAL</v>
          </cell>
          <cell r="E5138" t="str">
            <v>CAC-N VENEZA 0.9/1.1MM TR1 BLACK 625 (5078) PC</v>
          </cell>
          <cell r="F5138">
            <v>4</v>
          </cell>
          <cell r="G5138">
            <v>115</v>
          </cell>
          <cell r="H5138">
            <v>45006</v>
          </cell>
          <cell r="I5138">
            <v>44993</v>
          </cell>
          <cell r="O5138" t="str">
            <v>PRO</v>
          </cell>
        </row>
        <row r="5139">
          <cell r="C5139" t="str">
            <v>150000001/110</v>
          </cell>
          <cell r="D5139" t="str">
            <v>JBS INTERNAL</v>
          </cell>
          <cell r="E5139" t="str">
            <v>CAC-N VENEZA 0.9/1.1MM TR1 BLACK 625 (5078) PC</v>
          </cell>
          <cell r="F5139">
            <v>4</v>
          </cell>
          <cell r="G5139">
            <v>115</v>
          </cell>
          <cell r="H5139">
            <v>45006</v>
          </cell>
          <cell r="I5139">
            <v>44993</v>
          </cell>
          <cell r="O5139" t="str">
            <v>PRO</v>
          </cell>
        </row>
        <row r="5140">
          <cell r="C5140" t="str">
            <v>150000001/110</v>
          </cell>
          <cell r="D5140" t="str">
            <v>JBS INTERNAL</v>
          </cell>
          <cell r="E5140" t="str">
            <v>CAC-N VENEZA 0.9/1.1MM TR1 BLACK 625 (5078) PC</v>
          </cell>
          <cell r="F5140">
            <v>4</v>
          </cell>
          <cell r="G5140">
            <v>115</v>
          </cell>
          <cell r="H5140">
            <v>45006</v>
          </cell>
          <cell r="I5140">
            <v>44993</v>
          </cell>
          <cell r="O5140" t="str">
            <v>PRO</v>
          </cell>
        </row>
        <row r="5141">
          <cell r="C5141" t="str">
            <v>150000001/110</v>
          </cell>
          <cell r="D5141" t="str">
            <v>JBS INTERNAL</v>
          </cell>
          <cell r="E5141" t="str">
            <v>CAC-N VENEZA 0.9/1.1MM TR1 BLACK 625 (5078) PC</v>
          </cell>
          <cell r="F5141">
            <v>4</v>
          </cell>
          <cell r="G5141">
            <v>115</v>
          </cell>
          <cell r="H5141">
            <v>45006</v>
          </cell>
          <cell r="I5141">
            <v>44993</v>
          </cell>
          <cell r="O5141" t="str">
            <v>PRO</v>
          </cell>
        </row>
        <row r="5142">
          <cell r="C5142" t="str">
            <v>150000001/110</v>
          </cell>
          <cell r="D5142" t="str">
            <v>JBS INTERNAL</v>
          </cell>
          <cell r="E5142" t="str">
            <v>CAC-N VENEZA 0.9/1.1MM TR1 BLACK 625 (5078) PC</v>
          </cell>
          <cell r="F5142">
            <v>4</v>
          </cell>
          <cell r="G5142">
            <v>115</v>
          </cell>
          <cell r="H5142">
            <v>45006</v>
          </cell>
          <cell r="I5142">
            <v>44993</v>
          </cell>
          <cell r="O5142" t="str">
            <v>PRO</v>
          </cell>
        </row>
        <row r="5143">
          <cell r="C5143" t="str">
            <v>150000001/110</v>
          </cell>
          <cell r="D5143" t="str">
            <v>JBS INTERNAL</v>
          </cell>
          <cell r="E5143" t="str">
            <v>CAC-N VENEZA 0.9/1.1MM TR1 BLACK 625 (5078) PC</v>
          </cell>
          <cell r="F5143">
            <v>4</v>
          </cell>
          <cell r="G5143">
            <v>115</v>
          </cell>
          <cell r="H5143">
            <v>45006</v>
          </cell>
          <cell r="I5143">
            <v>44993</v>
          </cell>
          <cell r="O5143" t="str">
            <v>PRO</v>
          </cell>
        </row>
        <row r="5144">
          <cell r="C5144" t="str">
            <v>150000001/160</v>
          </cell>
          <cell r="D5144" t="str">
            <v>JBS INTERNAL</v>
          </cell>
          <cell r="E5144" t="str">
            <v>CAC-N BOWIE K TT 1.4/1.6MM TR1 BLUE (8873) PC</v>
          </cell>
          <cell r="F5144">
            <v>6</v>
          </cell>
          <cell r="G5144">
            <v>115</v>
          </cell>
          <cell r="H5144">
            <v>44999</v>
          </cell>
          <cell r="I5144">
            <v>44993</v>
          </cell>
          <cell r="O5144" t="str">
            <v>PRO</v>
          </cell>
        </row>
        <row r="5145">
          <cell r="C5145" t="str">
            <v>150000001/160</v>
          </cell>
          <cell r="D5145" t="str">
            <v>JBS INTERNAL</v>
          </cell>
          <cell r="E5145" t="str">
            <v>CAC-N BOWIE K TT 1.4/1.6MM TR1 BLUE (8873) PC</v>
          </cell>
          <cell r="F5145">
            <v>6</v>
          </cell>
          <cell r="G5145">
            <v>115</v>
          </cell>
          <cell r="H5145">
            <v>44999</v>
          </cell>
          <cell r="I5145">
            <v>44993</v>
          </cell>
          <cell r="O5145" t="str">
            <v>PRO</v>
          </cell>
        </row>
        <row r="5146">
          <cell r="C5146" t="str">
            <v>150000001/160</v>
          </cell>
          <cell r="D5146" t="str">
            <v>JBS INTERNAL</v>
          </cell>
          <cell r="E5146" t="str">
            <v>CAC-N BOWIE K TT 1.4/1.6MM TR1 BLUE (8873) PC</v>
          </cell>
          <cell r="F5146">
            <v>6</v>
          </cell>
          <cell r="G5146">
            <v>115</v>
          </cell>
          <cell r="H5146">
            <v>44999</v>
          </cell>
          <cell r="I5146">
            <v>44993</v>
          </cell>
          <cell r="O5146" t="str">
            <v>PRO</v>
          </cell>
        </row>
        <row r="5147">
          <cell r="C5147" t="str">
            <v>150000001/160</v>
          </cell>
          <cell r="D5147" t="str">
            <v>JBS INTERNAL</v>
          </cell>
          <cell r="E5147" t="str">
            <v>CAC-N BOWIE K TT 1.4/1.6MM TR1 BLUE (8873) PC</v>
          </cell>
          <cell r="F5147">
            <v>6</v>
          </cell>
          <cell r="G5147">
            <v>115</v>
          </cell>
          <cell r="H5147">
            <v>44999</v>
          </cell>
          <cell r="I5147">
            <v>44993</v>
          </cell>
          <cell r="O5147" t="str">
            <v>PRO</v>
          </cell>
        </row>
        <row r="5148">
          <cell r="C5148" t="str">
            <v>150000001/160</v>
          </cell>
          <cell r="D5148" t="str">
            <v>JBS INTERNAL</v>
          </cell>
          <cell r="E5148" t="str">
            <v>CAC-N BOWIE K TT 1.4/1.6MM TR1 BLUE (8873) PC</v>
          </cell>
          <cell r="F5148">
            <v>6</v>
          </cell>
          <cell r="G5148">
            <v>115</v>
          </cell>
          <cell r="H5148">
            <v>44999</v>
          </cell>
          <cell r="I5148">
            <v>44993</v>
          </cell>
          <cell r="O5148" t="str">
            <v>PRO</v>
          </cell>
        </row>
        <row r="5149">
          <cell r="C5149" t="str">
            <v>150000001/160</v>
          </cell>
          <cell r="D5149" t="str">
            <v>JBS INTERNAL</v>
          </cell>
          <cell r="E5149" t="str">
            <v>CAC-N BOWIE K TT 1.4/1.6MM TR1 BLUE (8873) PC</v>
          </cell>
          <cell r="F5149">
            <v>6</v>
          </cell>
          <cell r="G5149">
            <v>115</v>
          </cell>
          <cell r="H5149">
            <v>44999</v>
          </cell>
          <cell r="I5149">
            <v>44993</v>
          </cell>
          <cell r="O5149" t="str">
            <v>PRO</v>
          </cell>
        </row>
        <row r="5150">
          <cell r="C5150" t="str">
            <v>150000001/160</v>
          </cell>
          <cell r="D5150" t="str">
            <v>JBS INTERNAL</v>
          </cell>
          <cell r="E5150" t="str">
            <v>CAC-N BOWIE K TT 1.4/1.6MM TR1 BLUE (8873) PC</v>
          </cell>
          <cell r="F5150">
            <v>6</v>
          </cell>
          <cell r="G5150">
            <v>115</v>
          </cell>
          <cell r="H5150">
            <v>44999</v>
          </cell>
          <cell r="I5150">
            <v>44993</v>
          </cell>
          <cell r="O5150" t="str">
            <v>PRO</v>
          </cell>
        </row>
        <row r="5151">
          <cell r="C5151" t="str">
            <v>150000001/160</v>
          </cell>
          <cell r="D5151" t="str">
            <v>JBS INTERNAL</v>
          </cell>
          <cell r="E5151" t="str">
            <v>CAC-N BOWIE K TT 1.4/1.6MM TR1 BLUE (8873) PC</v>
          </cell>
          <cell r="F5151">
            <v>6</v>
          </cell>
          <cell r="G5151">
            <v>115</v>
          </cell>
          <cell r="H5151">
            <v>44999</v>
          </cell>
          <cell r="I5151">
            <v>44993</v>
          </cell>
          <cell r="O5151" t="str">
            <v>PRO</v>
          </cell>
        </row>
        <row r="5152">
          <cell r="C5152" t="str">
            <v>150000001/160</v>
          </cell>
          <cell r="D5152" t="str">
            <v>JBS INTERNAL</v>
          </cell>
          <cell r="E5152" t="str">
            <v>CAC-N BOWIE K TT 1.4/1.6MM TR1 BLUE (8873) PC</v>
          </cell>
          <cell r="F5152">
            <v>6</v>
          </cell>
          <cell r="G5152">
            <v>115</v>
          </cell>
          <cell r="H5152">
            <v>44999</v>
          </cell>
          <cell r="I5152">
            <v>44993</v>
          </cell>
          <cell r="O5152" t="str">
            <v>PRO</v>
          </cell>
        </row>
        <row r="5153">
          <cell r="C5153" t="str">
            <v>150000001/160</v>
          </cell>
          <cell r="D5153" t="str">
            <v>JBS INTERNAL</v>
          </cell>
          <cell r="E5153" t="str">
            <v>CAC-N BOWIE K TT 1.4/1.6MM TR1 BLUE (8873) PC</v>
          </cell>
          <cell r="F5153">
            <v>6</v>
          </cell>
          <cell r="G5153">
            <v>115</v>
          </cell>
          <cell r="H5153">
            <v>44999</v>
          </cell>
          <cell r="I5153">
            <v>44993</v>
          </cell>
          <cell r="O5153" t="str">
            <v>PRO</v>
          </cell>
        </row>
        <row r="5154">
          <cell r="C5154" t="str">
            <v>150000001/160</v>
          </cell>
          <cell r="D5154" t="str">
            <v>JBS INTERNAL</v>
          </cell>
          <cell r="E5154" t="str">
            <v>CAC-N BOWIE K TT 1.4/1.6MM TR1 BLUE (8873) PC</v>
          </cell>
          <cell r="F5154">
            <v>6</v>
          </cell>
          <cell r="G5154">
            <v>115</v>
          </cell>
          <cell r="H5154">
            <v>44999</v>
          </cell>
          <cell r="I5154">
            <v>44993</v>
          </cell>
          <cell r="O5154" t="str">
            <v>PRO</v>
          </cell>
        </row>
        <row r="5155">
          <cell r="C5155" t="str">
            <v>150000001/160</v>
          </cell>
          <cell r="D5155" t="str">
            <v>JBS INTERNAL</v>
          </cell>
          <cell r="E5155" t="str">
            <v>CAC-N BOWIE K TT 1.4/1.6MM TR1 BLUE (8873) PC</v>
          </cell>
          <cell r="F5155">
            <v>6</v>
          </cell>
          <cell r="G5155">
            <v>115</v>
          </cell>
          <cell r="H5155">
            <v>44999</v>
          </cell>
          <cell r="I5155">
            <v>44993</v>
          </cell>
          <cell r="O5155" t="str">
            <v>PRO</v>
          </cell>
        </row>
        <row r="5156">
          <cell r="C5156" t="str">
            <v>150000001/160</v>
          </cell>
          <cell r="D5156" t="str">
            <v>JBS INTERNAL</v>
          </cell>
          <cell r="E5156" t="str">
            <v>CAC-N BOWIE K TT 1.4/1.6MM TR1 BLUE (8873) PC</v>
          </cell>
          <cell r="F5156">
            <v>6</v>
          </cell>
          <cell r="G5156">
            <v>115</v>
          </cell>
          <cell r="H5156">
            <v>44999</v>
          </cell>
          <cell r="I5156">
            <v>44993</v>
          </cell>
          <cell r="O5156" t="str">
            <v>PRO</v>
          </cell>
        </row>
        <row r="5157">
          <cell r="C5157" t="str">
            <v>150000001/170</v>
          </cell>
          <cell r="D5157" t="str">
            <v>JBS INTERNAL</v>
          </cell>
          <cell r="E5157" t="str">
            <v>CAC-N BOWIE K TT 1.4/1.6MM TR1 BLUE (8873) PC</v>
          </cell>
          <cell r="F5157">
            <v>6</v>
          </cell>
          <cell r="G5157">
            <v>115</v>
          </cell>
          <cell r="H5157">
            <v>44999</v>
          </cell>
          <cell r="I5157">
            <v>44993</v>
          </cell>
          <cell r="O5157" t="str">
            <v>PRO</v>
          </cell>
        </row>
        <row r="5158">
          <cell r="C5158" t="str">
            <v>150000001/170</v>
          </cell>
          <cell r="D5158" t="str">
            <v>JBS INTERNAL</v>
          </cell>
          <cell r="E5158" t="str">
            <v>CAC-N BOWIE K TT 1.4/1.6MM TR1 BLUE (8873) PC</v>
          </cell>
          <cell r="F5158">
            <v>6</v>
          </cell>
          <cell r="G5158">
            <v>115</v>
          </cell>
          <cell r="H5158">
            <v>44999</v>
          </cell>
          <cell r="I5158">
            <v>44993</v>
          </cell>
          <cell r="O5158" t="str">
            <v>PRO</v>
          </cell>
        </row>
        <row r="5159">
          <cell r="C5159" t="str">
            <v>150000001/170</v>
          </cell>
          <cell r="D5159" t="str">
            <v>JBS INTERNAL</v>
          </cell>
          <cell r="E5159" t="str">
            <v>CAC-N BOWIE K TT 1.4/1.6MM TR1 BLUE (8873) PC</v>
          </cell>
          <cell r="F5159">
            <v>6</v>
          </cell>
          <cell r="G5159">
            <v>115</v>
          </cell>
          <cell r="H5159">
            <v>44999</v>
          </cell>
          <cell r="I5159">
            <v>44993</v>
          </cell>
          <cell r="O5159" t="str">
            <v>PRO</v>
          </cell>
        </row>
        <row r="5160">
          <cell r="C5160" t="str">
            <v>150000001/170</v>
          </cell>
          <cell r="D5160" t="str">
            <v>JBS INTERNAL</v>
          </cell>
          <cell r="E5160" t="str">
            <v>CAC-N BOWIE K TT 1.4/1.6MM TR1 BLUE (8873) PC</v>
          </cell>
          <cell r="F5160">
            <v>6</v>
          </cell>
          <cell r="G5160">
            <v>115</v>
          </cell>
          <cell r="H5160">
            <v>44999</v>
          </cell>
          <cell r="I5160">
            <v>44993</v>
          </cell>
          <cell r="O5160" t="str">
            <v>PRO</v>
          </cell>
        </row>
        <row r="5161">
          <cell r="C5161" t="str">
            <v>150000001/170</v>
          </cell>
          <cell r="D5161" t="str">
            <v>JBS INTERNAL</v>
          </cell>
          <cell r="E5161" t="str">
            <v>CAC-N BOWIE K TT 1.4/1.6MM TR1 BLUE (8873) PC</v>
          </cell>
          <cell r="F5161">
            <v>6</v>
          </cell>
          <cell r="G5161">
            <v>115</v>
          </cell>
          <cell r="H5161">
            <v>44999</v>
          </cell>
          <cell r="I5161">
            <v>44993</v>
          </cell>
          <cell r="O5161" t="str">
            <v>PRO</v>
          </cell>
        </row>
        <row r="5162">
          <cell r="C5162" t="str">
            <v>150000001/170</v>
          </cell>
          <cell r="D5162" t="str">
            <v>JBS INTERNAL</v>
          </cell>
          <cell r="E5162" t="str">
            <v>CAC-N BOWIE K TT 1.4/1.6MM TR1 BLUE (8873) PC</v>
          </cell>
          <cell r="F5162">
            <v>6</v>
          </cell>
          <cell r="G5162">
            <v>115</v>
          </cell>
          <cell r="H5162">
            <v>44999</v>
          </cell>
          <cell r="I5162">
            <v>44993</v>
          </cell>
          <cell r="O5162" t="str">
            <v>PRO</v>
          </cell>
        </row>
        <row r="5163">
          <cell r="C5163" t="str">
            <v>150000001/170</v>
          </cell>
          <cell r="D5163" t="str">
            <v>JBS INTERNAL</v>
          </cell>
          <cell r="E5163" t="str">
            <v>CAC-N BOWIE K TT 1.4/1.6MM TR1 BLUE (8873) PC</v>
          </cell>
          <cell r="F5163">
            <v>6</v>
          </cell>
          <cell r="G5163">
            <v>115</v>
          </cell>
          <cell r="H5163">
            <v>44999</v>
          </cell>
          <cell r="I5163">
            <v>44993</v>
          </cell>
          <cell r="O5163" t="str">
            <v>PRO</v>
          </cell>
        </row>
        <row r="5164">
          <cell r="C5164" t="str">
            <v>150000001/170</v>
          </cell>
          <cell r="D5164" t="str">
            <v>JBS INTERNAL</v>
          </cell>
          <cell r="E5164" t="str">
            <v>CAC-N BOWIE K TT 1.4/1.6MM TR1 BLUE (8873) PC</v>
          </cell>
          <cell r="F5164">
            <v>6</v>
          </cell>
          <cell r="G5164">
            <v>115</v>
          </cell>
          <cell r="H5164">
            <v>44999</v>
          </cell>
          <cell r="I5164">
            <v>44993</v>
          </cell>
          <cell r="O5164" t="str">
            <v>PRO</v>
          </cell>
        </row>
        <row r="5165">
          <cell r="C5165" t="str">
            <v>150000001/170</v>
          </cell>
          <cell r="D5165" t="str">
            <v>JBS INTERNAL</v>
          </cell>
          <cell r="E5165" t="str">
            <v>CAC-N BOWIE K TT 1.4/1.6MM TR1 BLUE (8873) PC</v>
          </cell>
          <cell r="F5165">
            <v>6</v>
          </cell>
          <cell r="G5165">
            <v>115</v>
          </cell>
          <cell r="H5165">
            <v>44999</v>
          </cell>
          <cell r="I5165">
            <v>44993</v>
          </cell>
          <cell r="O5165" t="str">
            <v>PRO</v>
          </cell>
        </row>
        <row r="5166">
          <cell r="C5166" t="str">
            <v>150000001/170</v>
          </cell>
          <cell r="D5166" t="str">
            <v>JBS INTERNAL</v>
          </cell>
          <cell r="E5166" t="str">
            <v>CAC-N BOWIE K TT 1.4/1.6MM TR1 BLUE (8873) PC</v>
          </cell>
          <cell r="F5166">
            <v>6</v>
          </cell>
          <cell r="G5166">
            <v>115</v>
          </cell>
          <cell r="H5166">
            <v>44999</v>
          </cell>
          <cell r="I5166">
            <v>44993</v>
          </cell>
          <cell r="O5166" t="str">
            <v>PRO</v>
          </cell>
        </row>
        <row r="5167">
          <cell r="C5167" t="str">
            <v>150000001/120</v>
          </cell>
          <cell r="D5167" t="str">
            <v>JBS INTERNAL</v>
          </cell>
          <cell r="E5167" t="str">
            <v>CAC-N CAPITAL 0.9/1.1MM TR1 BLACK #7195 (8092) PC</v>
          </cell>
          <cell r="F5167">
            <v>4</v>
          </cell>
          <cell r="G5167">
            <v>115</v>
          </cell>
          <cell r="H5167">
            <v>44999</v>
          </cell>
          <cell r="I5167">
            <v>44993</v>
          </cell>
          <cell r="O5167" t="str">
            <v>PRO</v>
          </cell>
        </row>
        <row r="5168">
          <cell r="C5168" t="str">
            <v>150000001/120</v>
          </cell>
          <cell r="D5168" t="str">
            <v>JBS INTERNAL</v>
          </cell>
          <cell r="E5168" t="str">
            <v>CAC-N CAPITAL 0.9/1.1MM TR1 BLACK #7195 (8092) PC</v>
          </cell>
          <cell r="F5168">
            <v>4</v>
          </cell>
          <cell r="G5168">
            <v>115</v>
          </cell>
          <cell r="H5168">
            <v>44999</v>
          </cell>
          <cell r="I5168">
            <v>44993</v>
          </cell>
          <cell r="O5168" t="str">
            <v>PRO</v>
          </cell>
        </row>
        <row r="5169">
          <cell r="C5169" t="str">
            <v>150000001/120</v>
          </cell>
          <cell r="D5169" t="str">
            <v>JBS INTERNAL</v>
          </cell>
          <cell r="E5169" t="str">
            <v>CAC-N CAPITAL 0.9/1.1MM TR1 BLACK #7195 (8092) PC</v>
          </cell>
          <cell r="F5169">
            <v>4</v>
          </cell>
          <cell r="G5169">
            <v>115</v>
          </cell>
          <cell r="H5169">
            <v>44999</v>
          </cell>
          <cell r="I5169">
            <v>44993</v>
          </cell>
          <cell r="O5169" t="str">
            <v>PRO</v>
          </cell>
        </row>
        <row r="5170">
          <cell r="C5170" t="str">
            <v>150000001/120</v>
          </cell>
          <cell r="D5170" t="str">
            <v>JBS INTERNAL</v>
          </cell>
          <cell r="E5170" t="str">
            <v>CAC-N CAPITAL 0.9/1.1MM TR1 BLACK #7195 (8092) PC</v>
          </cell>
          <cell r="F5170">
            <v>4</v>
          </cell>
          <cell r="G5170">
            <v>115</v>
          </cell>
          <cell r="H5170">
            <v>44999</v>
          </cell>
          <cell r="I5170">
            <v>44993</v>
          </cell>
          <cell r="O5170" t="str">
            <v>PRO</v>
          </cell>
        </row>
        <row r="5171">
          <cell r="C5171" t="str">
            <v>150000001/120</v>
          </cell>
          <cell r="D5171" t="str">
            <v>JBS INTERNAL</v>
          </cell>
          <cell r="E5171" t="str">
            <v>CAC-N CAPITAL 0.9/1.1MM TR1 BLACK #7195 (8092) PC</v>
          </cell>
          <cell r="F5171">
            <v>4</v>
          </cell>
          <cell r="G5171">
            <v>115</v>
          </cell>
          <cell r="H5171">
            <v>44999</v>
          </cell>
          <cell r="I5171">
            <v>44993</v>
          </cell>
          <cell r="O5171" t="str">
            <v>PRO</v>
          </cell>
        </row>
        <row r="5172">
          <cell r="C5172" t="str">
            <v>150000001/120</v>
          </cell>
          <cell r="D5172" t="str">
            <v>JBS INTERNAL</v>
          </cell>
          <cell r="E5172" t="str">
            <v>CAC-N CAPITAL 0.9/1.1MM TR1 BLACK #7195 (8092) PC</v>
          </cell>
          <cell r="F5172">
            <v>4</v>
          </cell>
          <cell r="G5172">
            <v>115</v>
          </cell>
          <cell r="H5172">
            <v>44999</v>
          </cell>
          <cell r="I5172">
            <v>44993</v>
          </cell>
          <cell r="O5172" t="str">
            <v>PRO</v>
          </cell>
        </row>
        <row r="5173">
          <cell r="C5173" t="str">
            <v>150000001/120</v>
          </cell>
          <cell r="D5173" t="str">
            <v>JBS INTERNAL</v>
          </cell>
          <cell r="E5173" t="str">
            <v>CAC-N CAPITAL 0.9/1.1MM TR1 BLACK #7195 (8092) PC</v>
          </cell>
          <cell r="F5173">
            <v>4</v>
          </cell>
          <cell r="G5173">
            <v>115</v>
          </cell>
          <cell r="H5173">
            <v>44999</v>
          </cell>
          <cell r="I5173">
            <v>44993</v>
          </cell>
          <cell r="O5173" t="str">
            <v>PRO</v>
          </cell>
        </row>
        <row r="5174">
          <cell r="C5174" t="str">
            <v>150000001/120</v>
          </cell>
          <cell r="D5174" t="str">
            <v>JBS INTERNAL</v>
          </cell>
          <cell r="E5174" t="str">
            <v>CAC-N CAPITAL 0.9/1.1MM TR1 BLACK #7195 (8092) PC</v>
          </cell>
          <cell r="F5174">
            <v>4</v>
          </cell>
          <cell r="G5174">
            <v>115</v>
          </cell>
          <cell r="H5174">
            <v>44999</v>
          </cell>
          <cell r="I5174">
            <v>44993</v>
          </cell>
          <cell r="O5174" t="str">
            <v>PRO</v>
          </cell>
        </row>
        <row r="5175">
          <cell r="C5175" t="str">
            <v>150000001/120</v>
          </cell>
          <cell r="D5175" t="str">
            <v>JBS INTERNAL</v>
          </cell>
          <cell r="E5175" t="str">
            <v>CAC-N CAPITAL 0.9/1.1MM TR1 BLACK #7195 (8092) PC</v>
          </cell>
          <cell r="F5175">
            <v>4</v>
          </cell>
          <cell r="G5175">
            <v>115</v>
          </cell>
          <cell r="H5175">
            <v>44999</v>
          </cell>
          <cell r="I5175">
            <v>44993</v>
          </cell>
          <cell r="O5175" t="str">
            <v>PRO</v>
          </cell>
        </row>
        <row r="5176">
          <cell r="C5176" t="str">
            <v>150000001/120</v>
          </cell>
          <cell r="D5176" t="str">
            <v>JBS INTERNAL</v>
          </cell>
          <cell r="E5176" t="str">
            <v>CAC-N CAPITAL 0.9/1.1MM TR1 BLACK #7195 (8092) PC</v>
          </cell>
          <cell r="F5176">
            <v>4</v>
          </cell>
          <cell r="G5176">
            <v>115</v>
          </cell>
          <cell r="H5176">
            <v>44999</v>
          </cell>
          <cell r="I5176">
            <v>44993</v>
          </cell>
          <cell r="O5176" t="str">
            <v>PRO</v>
          </cell>
        </row>
        <row r="5177">
          <cell r="C5177" t="str">
            <v>150000001/130</v>
          </cell>
          <cell r="D5177" t="str">
            <v>JBS INTERNAL</v>
          </cell>
          <cell r="E5177" t="str">
            <v>CAC-N CAPITAL 0.9/1.1MM TR1 BLACK #7195 (8092) PC</v>
          </cell>
          <cell r="F5177">
            <v>4</v>
          </cell>
          <cell r="G5177">
            <v>115</v>
          </cell>
          <cell r="H5177">
            <v>44999</v>
          </cell>
          <cell r="I5177">
            <v>44993</v>
          </cell>
          <cell r="O5177" t="str">
            <v>PRO</v>
          </cell>
        </row>
        <row r="5178">
          <cell r="C5178" t="str">
            <v>150000001/130</v>
          </cell>
          <cell r="D5178" t="str">
            <v>JBS INTERNAL</v>
          </cell>
          <cell r="E5178" t="str">
            <v>CAC-N CAPITAL 0.9/1.1MM TR1 BLACK #7195 (8092) PC</v>
          </cell>
          <cell r="F5178">
            <v>4</v>
          </cell>
          <cell r="G5178">
            <v>115</v>
          </cell>
          <cell r="H5178">
            <v>44999</v>
          </cell>
          <cell r="I5178">
            <v>44993</v>
          </cell>
          <cell r="O5178" t="str">
            <v>PRO</v>
          </cell>
        </row>
        <row r="5179">
          <cell r="C5179" t="str">
            <v>150000001/130</v>
          </cell>
          <cell r="D5179" t="str">
            <v>JBS INTERNAL</v>
          </cell>
          <cell r="E5179" t="str">
            <v>CAC-N CAPITAL 0.9/1.1MM TR1 BLACK #7195 (8092) PC</v>
          </cell>
          <cell r="F5179">
            <v>4</v>
          </cell>
          <cell r="G5179">
            <v>115</v>
          </cell>
          <cell r="H5179">
            <v>44999</v>
          </cell>
          <cell r="I5179">
            <v>44993</v>
          </cell>
          <cell r="O5179" t="str">
            <v>PRO</v>
          </cell>
        </row>
        <row r="5180">
          <cell r="C5180" t="str">
            <v>150000001/130</v>
          </cell>
          <cell r="D5180" t="str">
            <v>JBS INTERNAL</v>
          </cell>
          <cell r="E5180" t="str">
            <v>CAC-N CAPITAL 0.9/1.1MM TR1 BLACK #7195 (8092) PC</v>
          </cell>
          <cell r="F5180">
            <v>4</v>
          </cell>
          <cell r="G5180">
            <v>115</v>
          </cell>
          <cell r="H5180">
            <v>44999</v>
          </cell>
          <cell r="I5180">
            <v>44993</v>
          </cell>
          <cell r="O5180" t="str">
            <v>PRO</v>
          </cell>
        </row>
        <row r="5181">
          <cell r="C5181" t="str">
            <v>150000001/130</v>
          </cell>
          <cell r="D5181" t="str">
            <v>JBS INTERNAL</v>
          </cell>
          <cell r="E5181" t="str">
            <v>CAC-N CAPITAL 0.9/1.1MM TR1 BLACK #7195 (8092) PC</v>
          </cell>
          <cell r="F5181">
            <v>4</v>
          </cell>
          <cell r="G5181">
            <v>115</v>
          </cell>
          <cell r="H5181">
            <v>44999</v>
          </cell>
          <cell r="I5181">
            <v>44993</v>
          </cell>
          <cell r="O5181" t="str">
            <v>PRO</v>
          </cell>
        </row>
        <row r="5182">
          <cell r="C5182" t="str">
            <v>150000001/130</v>
          </cell>
          <cell r="D5182" t="str">
            <v>JBS INTERNAL</v>
          </cell>
          <cell r="E5182" t="str">
            <v>CAC-N CAPITAL 0.9/1.1MM TR1 BLACK #7195 (8092) PC</v>
          </cell>
          <cell r="F5182">
            <v>4</v>
          </cell>
          <cell r="G5182">
            <v>115</v>
          </cell>
          <cell r="H5182">
            <v>44999</v>
          </cell>
          <cell r="I5182">
            <v>44993</v>
          </cell>
          <cell r="O5182" t="str">
            <v>PRO</v>
          </cell>
        </row>
        <row r="5183">
          <cell r="C5183" t="str">
            <v>150000001/130</v>
          </cell>
          <cell r="D5183" t="str">
            <v>JBS INTERNAL</v>
          </cell>
          <cell r="E5183" t="str">
            <v>CAC-N CAPITAL 0.9/1.1MM TR1 BLACK #7195 (8092) PC</v>
          </cell>
          <cell r="F5183">
            <v>4</v>
          </cell>
          <cell r="G5183">
            <v>115</v>
          </cell>
          <cell r="H5183">
            <v>44999</v>
          </cell>
          <cell r="I5183">
            <v>44993</v>
          </cell>
          <cell r="O5183" t="str">
            <v>PRO</v>
          </cell>
        </row>
        <row r="5184">
          <cell r="C5184" t="str">
            <v>150000001/130</v>
          </cell>
          <cell r="D5184" t="str">
            <v>JBS INTERNAL</v>
          </cell>
          <cell r="E5184" t="str">
            <v>CAC-N CAPITAL 0.9/1.1MM TR1 BLACK #7195 (8092) PC</v>
          </cell>
          <cell r="F5184">
            <v>4</v>
          </cell>
          <cell r="G5184">
            <v>115</v>
          </cell>
          <cell r="H5184">
            <v>44999</v>
          </cell>
          <cell r="I5184">
            <v>44993</v>
          </cell>
          <cell r="O5184" t="str">
            <v>PRO</v>
          </cell>
        </row>
        <row r="5185">
          <cell r="C5185" t="str">
            <v>150000001/130</v>
          </cell>
          <cell r="D5185" t="str">
            <v>JBS INTERNAL</v>
          </cell>
          <cell r="E5185" t="str">
            <v>CAC-N CAPITAL 0.9/1.1MM TR1 BLACK #7195 (8092) PC</v>
          </cell>
          <cell r="F5185">
            <v>4</v>
          </cell>
          <cell r="G5185">
            <v>115</v>
          </cell>
          <cell r="H5185">
            <v>44999</v>
          </cell>
          <cell r="I5185">
            <v>44993</v>
          </cell>
          <cell r="O5185" t="str">
            <v>PRO</v>
          </cell>
        </row>
        <row r="5186">
          <cell r="C5186" t="str">
            <v>150000001/130</v>
          </cell>
          <cell r="D5186" t="str">
            <v>JBS INTERNAL</v>
          </cell>
          <cell r="E5186" t="str">
            <v>CAC-N CAPITAL 0.9/1.1MM TR1 BLACK #7195 (8092) PC</v>
          </cell>
          <cell r="F5186">
            <v>4</v>
          </cell>
          <cell r="G5186">
            <v>115</v>
          </cell>
          <cell r="H5186">
            <v>44999</v>
          </cell>
          <cell r="I5186">
            <v>44993</v>
          </cell>
          <cell r="O5186" t="str">
            <v>PRO</v>
          </cell>
        </row>
        <row r="5187">
          <cell r="C5187" t="str">
            <v>150000001/140</v>
          </cell>
          <cell r="D5187" t="str">
            <v>JBS INTERNAL</v>
          </cell>
          <cell r="E5187" t="str">
            <v>CAC-N CAPITAL 0.9/1.1MM TR1 BLACK #7195 (8092) PC</v>
          </cell>
          <cell r="F5187">
            <v>4</v>
          </cell>
          <cell r="G5187">
            <v>115</v>
          </cell>
          <cell r="H5187">
            <v>44999</v>
          </cell>
          <cell r="I5187">
            <v>44993</v>
          </cell>
          <cell r="O5187" t="str">
            <v>PRO</v>
          </cell>
        </row>
        <row r="5188">
          <cell r="C5188" t="str">
            <v>150000001/140</v>
          </cell>
          <cell r="D5188" t="str">
            <v>JBS INTERNAL</v>
          </cell>
          <cell r="E5188" t="str">
            <v>CAC-N CAPITAL 0.9/1.1MM TR1 BLACK #7195 (8092) PC</v>
          </cell>
          <cell r="F5188">
            <v>4</v>
          </cell>
          <cell r="G5188">
            <v>115</v>
          </cell>
          <cell r="H5188">
            <v>44999</v>
          </cell>
          <cell r="I5188">
            <v>44993</v>
          </cell>
          <cell r="O5188" t="str">
            <v>PRO</v>
          </cell>
        </row>
        <row r="5189">
          <cell r="C5189" t="str">
            <v>150000001/140</v>
          </cell>
          <cell r="D5189" t="str">
            <v>JBS INTERNAL</v>
          </cell>
          <cell r="E5189" t="str">
            <v>CAC-N CAPITAL 0.9/1.1MM TR1 BLACK #7195 (8092) PC</v>
          </cell>
          <cell r="F5189">
            <v>4</v>
          </cell>
          <cell r="G5189">
            <v>115</v>
          </cell>
          <cell r="H5189">
            <v>44999</v>
          </cell>
          <cell r="I5189">
            <v>44993</v>
          </cell>
          <cell r="O5189" t="str">
            <v>PRO</v>
          </cell>
        </row>
        <row r="5190">
          <cell r="C5190" t="str">
            <v>150000001/140</v>
          </cell>
          <cell r="D5190" t="str">
            <v>JBS INTERNAL</v>
          </cell>
          <cell r="E5190" t="str">
            <v>CAC-N CAPITAL 0.9/1.1MM TR1 BLACK #7195 (8092) PC</v>
          </cell>
          <cell r="F5190">
            <v>4</v>
          </cell>
          <cell r="G5190">
            <v>115</v>
          </cell>
          <cell r="H5190">
            <v>44999</v>
          </cell>
          <cell r="I5190">
            <v>44993</v>
          </cell>
          <cell r="O5190" t="str">
            <v>PRO</v>
          </cell>
        </row>
        <row r="5191">
          <cell r="C5191" t="str">
            <v>150000001/140</v>
          </cell>
          <cell r="D5191" t="str">
            <v>JBS INTERNAL</v>
          </cell>
          <cell r="E5191" t="str">
            <v>CAC-N CAPITAL 0.9/1.1MM TR1 BLACK #7195 (8092) PC</v>
          </cell>
          <cell r="F5191">
            <v>4</v>
          </cell>
          <cell r="G5191">
            <v>115</v>
          </cell>
          <cell r="H5191">
            <v>44999</v>
          </cell>
          <cell r="I5191">
            <v>44993</v>
          </cell>
          <cell r="O5191" t="str">
            <v>PRO</v>
          </cell>
        </row>
        <row r="5192">
          <cell r="C5192" t="str">
            <v>150000001/140</v>
          </cell>
          <cell r="D5192" t="str">
            <v>JBS INTERNAL</v>
          </cell>
          <cell r="E5192" t="str">
            <v>CAC-N CAPITAL 0.9/1.1MM TR1 BLACK #7195 (8092) PC</v>
          </cell>
          <cell r="F5192">
            <v>4</v>
          </cell>
          <cell r="G5192">
            <v>115</v>
          </cell>
          <cell r="H5192">
            <v>44999</v>
          </cell>
          <cell r="I5192">
            <v>44993</v>
          </cell>
          <cell r="O5192" t="str">
            <v>PRO</v>
          </cell>
        </row>
        <row r="5193">
          <cell r="C5193" t="str">
            <v>150000001/140</v>
          </cell>
          <cell r="D5193" t="str">
            <v>JBS INTERNAL</v>
          </cell>
          <cell r="E5193" t="str">
            <v>CAC-N CAPITAL 0.9/1.1MM TR1 BLACK #7195 (8092) PC</v>
          </cell>
          <cell r="F5193">
            <v>4</v>
          </cell>
          <cell r="G5193">
            <v>115</v>
          </cell>
          <cell r="H5193">
            <v>44999</v>
          </cell>
          <cell r="I5193">
            <v>44993</v>
          </cell>
          <cell r="O5193" t="str">
            <v>PRO</v>
          </cell>
        </row>
        <row r="5194">
          <cell r="C5194" t="str">
            <v>150000001/140</v>
          </cell>
          <cell r="D5194" t="str">
            <v>JBS INTERNAL</v>
          </cell>
          <cell r="E5194" t="str">
            <v>CAC-N CAPITAL 0.9/1.1MM TR1 BLACK #7195 (8092) PC</v>
          </cell>
          <cell r="F5194">
            <v>4</v>
          </cell>
          <cell r="G5194">
            <v>115</v>
          </cell>
          <cell r="H5194">
            <v>44999</v>
          </cell>
          <cell r="I5194">
            <v>44993</v>
          </cell>
          <cell r="O5194" t="str">
            <v>PRO</v>
          </cell>
        </row>
        <row r="5195">
          <cell r="C5195" t="str">
            <v>150000001/140</v>
          </cell>
          <cell r="D5195" t="str">
            <v>JBS INTERNAL</v>
          </cell>
          <cell r="E5195" t="str">
            <v>CAC-N CAPITAL 0.9/1.1MM TR1 BLACK #7195 (8092) PC</v>
          </cell>
          <cell r="F5195">
            <v>4</v>
          </cell>
          <cell r="G5195">
            <v>115</v>
          </cell>
          <cell r="H5195">
            <v>44999</v>
          </cell>
          <cell r="I5195">
            <v>44993</v>
          </cell>
          <cell r="O5195" t="str">
            <v>PRO</v>
          </cell>
        </row>
        <row r="5196">
          <cell r="C5196" t="str">
            <v>150000001/140</v>
          </cell>
          <cell r="D5196" t="str">
            <v>JBS INTERNAL</v>
          </cell>
          <cell r="E5196" t="str">
            <v>CAC-N CAPITAL 0.9/1.1MM TR1 BLACK #7195 (8092) PC</v>
          </cell>
          <cell r="F5196">
            <v>4</v>
          </cell>
          <cell r="G5196">
            <v>115</v>
          </cell>
          <cell r="H5196">
            <v>44999</v>
          </cell>
          <cell r="I5196">
            <v>44993</v>
          </cell>
          <cell r="O5196" t="str">
            <v>PRO</v>
          </cell>
        </row>
        <row r="5197">
          <cell r="C5197" t="str">
            <v>150000001/150</v>
          </cell>
          <cell r="D5197" t="str">
            <v>JBS INTERNAL</v>
          </cell>
          <cell r="E5197" t="str">
            <v>CAC-N CAPITAL 0.9/1.1MM TR1 BLACK #7195 (8092) PC</v>
          </cell>
          <cell r="F5197">
            <v>4</v>
          </cell>
          <cell r="G5197">
            <v>115</v>
          </cell>
          <cell r="H5197">
            <v>44999</v>
          </cell>
          <cell r="I5197">
            <v>44993</v>
          </cell>
          <cell r="O5197" t="str">
            <v>PRO</v>
          </cell>
        </row>
        <row r="5198">
          <cell r="C5198" t="str">
            <v>150000001/150</v>
          </cell>
          <cell r="D5198" t="str">
            <v>JBS INTERNAL</v>
          </cell>
          <cell r="E5198" t="str">
            <v>CAC-N CAPITAL 0.9/1.1MM TR1 BLACK #7195 (8092) PC</v>
          </cell>
          <cell r="F5198">
            <v>4</v>
          </cell>
          <cell r="G5198">
            <v>115</v>
          </cell>
          <cell r="H5198">
            <v>44999</v>
          </cell>
          <cell r="I5198">
            <v>44993</v>
          </cell>
          <cell r="O5198" t="str">
            <v>PRO</v>
          </cell>
        </row>
        <row r="5199">
          <cell r="C5199" t="str">
            <v>150000001/150</v>
          </cell>
          <cell r="D5199" t="str">
            <v>JBS INTERNAL</v>
          </cell>
          <cell r="E5199" t="str">
            <v>CAC-N CAPITAL 0.9/1.1MM TR1 BLACK #7195 (8092) PC</v>
          </cell>
          <cell r="F5199">
            <v>4</v>
          </cell>
          <cell r="G5199">
            <v>115</v>
          </cell>
          <cell r="H5199">
            <v>44999</v>
          </cell>
          <cell r="I5199">
            <v>44993</v>
          </cell>
          <cell r="O5199" t="str">
            <v>PRO</v>
          </cell>
        </row>
        <row r="5200">
          <cell r="C5200" t="str">
            <v>150000001/150</v>
          </cell>
          <cell r="D5200" t="str">
            <v>JBS INTERNAL</v>
          </cell>
          <cell r="E5200" t="str">
            <v>CAC-N CAPITAL 0.9/1.1MM TR1 BLACK #7195 (8092) PC</v>
          </cell>
          <cell r="F5200">
            <v>4</v>
          </cell>
          <cell r="G5200">
            <v>115</v>
          </cell>
          <cell r="H5200">
            <v>44999</v>
          </cell>
          <cell r="I5200">
            <v>44993</v>
          </cell>
          <cell r="O5200" t="str">
            <v>PRO</v>
          </cell>
        </row>
        <row r="5201">
          <cell r="C5201" t="str">
            <v>150000001/150</v>
          </cell>
          <cell r="D5201" t="str">
            <v>JBS INTERNAL</v>
          </cell>
          <cell r="E5201" t="str">
            <v>CAC-N CAPITAL 0.9/1.1MM TR1 BLACK #7195 (8092) PC</v>
          </cell>
          <cell r="F5201">
            <v>4</v>
          </cell>
          <cell r="G5201">
            <v>115</v>
          </cell>
          <cell r="H5201">
            <v>44999</v>
          </cell>
          <cell r="I5201">
            <v>44993</v>
          </cell>
          <cell r="O5201" t="str">
            <v>PRO</v>
          </cell>
        </row>
        <row r="5202">
          <cell r="C5202" t="str">
            <v>150000001/150</v>
          </cell>
          <cell r="D5202" t="str">
            <v>JBS INTERNAL</v>
          </cell>
          <cell r="E5202" t="str">
            <v>CAC-N CAPITAL 0.9/1.1MM TR1 BLACK #7195 (8092) PC</v>
          </cell>
          <cell r="F5202">
            <v>4</v>
          </cell>
          <cell r="G5202">
            <v>115</v>
          </cell>
          <cell r="H5202">
            <v>44999</v>
          </cell>
          <cell r="I5202">
            <v>44993</v>
          </cell>
          <cell r="O5202" t="str">
            <v>PRO</v>
          </cell>
        </row>
        <row r="5203">
          <cell r="C5203" t="str">
            <v>150000001/150</v>
          </cell>
          <cell r="D5203" t="str">
            <v>JBS INTERNAL</v>
          </cell>
          <cell r="E5203" t="str">
            <v>CAC-N CAPITAL 0.9/1.1MM TR1 BLACK #7195 (8092) PC</v>
          </cell>
          <cell r="F5203">
            <v>4</v>
          </cell>
          <cell r="G5203">
            <v>115</v>
          </cell>
          <cell r="H5203">
            <v>44999</v>
          </cell>
          <cell r="I5203">
            <v>44993</v>
          </cell>
          <cell r="O5203" t="str">
            <v>PRO</v>
          </cell>
        </row>
        <row r="5204">
          <cell r="C5204" t="str">
            <v>150000001/150</v>
          </cell>
          <cell r="D5204" t="str">
            <v>JBS INTERNAL</v>
          </cell>
          <cell r="E5204" t="str">
            <v>CAC-N CAPITAL 0.9/1.1MM TR1 BLACK #7195 (8092) PC</v>
          </cell>
          <cell r="F5204">
            <v>4</v>
          </cell>
          <cell r="G5204">
            <v>115</v>
          </cell>
          <cell r="H5204">
            <v>44999</v>
          </cell>
          <cell r="I5204">
            <v>44993</v>
          </cell>
          <cell r="O5204" t="str">
            <v>PRO</v>
          </cell>
        </row>
        <row r="5205">
          <cell r="C5205" t="str">
            <v>150000001/150</v>
          </cell>
          <cell r="D5205" t="str">
            <v>JBS INTERNAL</v>
          </cell>
          <cell r="E5205" t="str">
            <v>CAC-N CAPITAL 0.9/1.1MM TR1 BLACK #7195 (8092) PC</v>
          </cell>
          <cell r="F5205">
            <v>4</v>
          </cell>
          <cell r="G5205">
            <v>115</v>
          </cell>
          <cell r="H5205">
            <v>44999</v>
          </cell>
          <cell r="I5205">
            <v>44993</v>
          </cell>
          <cell r="O5205" t="str">
            <v>PRO</v>
          </cell>
        </row>
        <row r="5206">
          <cell r="C5206" t="str">
            <v>150000001/150</v>
          </cell>
          <cell r="D5206" t="str">
            <v>JBS INTERNAL</v>
          </cell>
          <cell r="E5206" t="str">
            <v>CAC-N CAPITAL 0.9/1.1MM TR1 BLACK #7195 (8092) PC</v>
          </cell>
          <cell r="F5206">
            <v>4</v>
          </cell>
          <cell r="G5206">
            <v>115</v>
          </cell>
          <cell r="H5206">
            <v>44999</v>
          </cell>
          <cell r="I5206">
            <v>44993</v>
          </cell>
          <cell r="O5206" t="str">
            <v>PRO</v>
          </cell>
        </row>
        <row r="5207">
          <cell r="C5207" t="str">
            <v>150012604/30</v>
          </cell>
          <cell r="D5207" t="str">
            <v>SIN LIAN LEE MANUFACTURING SDN. BHD</v>
          </cell>
          <cell r="E5207" t="str">
            <v>KSP-N SOLANA 1.2/1.4MM TR1 LAMB SL8208 (12084) PC</v>
          </cell>
          <cell r="F5207">
            <v>96</v>
          </cell>
          <cell r="G5207">
            <v>5750</v>
          </cell>
          <cell r="H5207">
            <v>45012</v>
          </cell>
          <cell r="I5207">
            <v>45013</v>
          </cell>
          <cell r="O5207" t="str">
            <v>PRO</v>
          </cell>
        </row>
        <row r="5208">
          <cell r="C5208" t="str">
            <v>150012604/30</v>
          </cell>
          <cell r="D5208" t="str">
            <v>SIN LIAN LEE MANUFACTURING SDN. BHD</v>
          </cell>
          <cell r="E5208" t="str">
            <v>KSP-N SOLANA 1.2/1.4MM TR1 LAMB SL8208 (12084) PC</v>
          </cell>
          <cell r="F5208">
            <v>96</v>
          </cell>
          <cell r="G5208">
            <v>5750</v>
          </cell>
          <cell r="H5208">
            <v>45012</v>
          </cell>
          <cell r="I5208">
            <v>45013</v>
          </cell>
          <cell r="O5208" t="str">
            <v>PRO</v>
          </cell>
        </row>
        <row r="5209">
          <cell r="C5209" t="str">
            <v>150012604/30</v>
          </cell>
          <cell r="D5209" t="str">
            <v>SIN LIAN LEE MANUFACTURING SDN. BHD</v>
          </cell>
          <cell r="E5209" t="str">
            <v>KSP-N SOLANA 1.2/1.4MM TR1 LAMB SL8208 (12084) PC</v>
          </cell>
          <cell r="F5209">
            <v>96</v>
          </cell>
          <cell r="G5209">
            <v>5750</v>
          </cell>
          <cell r="H5209">
            <v>45012</v>
          </cell>
          <cell r="I5209">
            <v>45013</v>
          </cell>
          <cell r="O5209" t="str">
            <v>PRO</v>
          </cell>
        </row>
        <row r="5210">
          <cell r="C5210" t="str">
            <v>150012604/30</v>
          </cell>
          <cell r="D5210" t="str">
            <v>SIN LIAN LEE MANUFACTURING SDN. BHD</v>
          </cell>
          <cell r="E5210" t="str">
            <v>KSP-N SOLANA 1.2/1.4MM TR1 LAMB SL8208 (12084) PC</v>
          </cell>
          <cell r="F5210">
            <v>96</v>
          </cell>
          <cell r="G5210">
            <v>5750</v>
          </cell>
          <cell r="H5210">
            <v>45012</v>
          </cell>
          <cell r="I5210">
            <v>45013</v>
          </cell>
          <cell r="O5210" t="str">
            <v>PRO</v>
          </cell>
        </row>
        <row r="5211">
          <cell r="C5211" t="str">
            <v>150012604/30</v>
          </cell>
          <cell r="D5211" t="str">
            <v>SIN LIAN LEE MANUFACTURING SDN. BHD</v>
          </cell>
          <cell r="E5211" t="str">
            <v>KSP-N SOLANA 1.2/1.4MM TR1 LAMB SL8208 (12084) PC</v>
          </cell>
          <cell r="F5211">
            <v>96</v>
          </cell>
          <cell r="G5211">
            <v>5750</v>
          </cell>
          <cell r="H5211">
            <v>45012</v>
          </cell>
          <cell r="I5211">
            <v>45013</v>
          </cell>
          <cell r="O5211" t="str">
            <v>PRO</v>
          </cell>
        </row>
        <row r="5212">
          <cell r="C5212" t="str">
            <v>150012604/30</v>
          </cell>
          <cell r="D5212" t="str">
            <v>SIN LIAN LEE MANUFACTURING SDN. BHD</v>
          </cell>
          <cell r="E5212" t="str">
            <v>KSP-N SOLANA 1.2/1.4MM TR1 LAMB SL8208 (12084) PC</v>
          </cell>
          <cell r="F5212">
            <v>96</v>
          </cell>
          <cell r="G5212">
            <v>5750</v>
          </cell>
          <cell r="H5212">
            <v>45012</v>
          </cell>
          <cell r="I5212">
            <v>45013</v>
          </cell>
          <cell r="O5212" t="str">
            <v>PRO</v>
          </cell>
        </row>
        <row r="5213">
          <cell r="C5213" t="str">
            <v>150012604/30</v>
          </cell>
          <cell r="D5213" t="str">
            <v>SIN LIAN LEE MANUFACTURING SDN. BHD</v>
          </cell>
          <cell r="E5213" t="str">
            <v>KSP-N SOLANA 1.2/1.4MM TR1 LAMB SL8208 (12084) PC</v>
          </cell>
          <cell r="F5213">
            <v>96</v>
          </cell>
          <cell r="G5213">
            <v>5750</v>
          </cell>
          <cell r="H5213">
            <v>45012</v>
          </cell>
          <cell r="I5213">
            <v>45013</v>
          </cell>
          <cell r="O5213" t="str">
            <v>PRO</v>
          </cell>
        </row>
        <row r="5214">
          <cell r="C5214" t="str">
            <v>150012604/30</v>
          </cell>
          <cell r="D5214" t="str">
            <v>SIN LIAN LEE MANUFACTURING SDN. BHD</v>
          </cell>
          <cell r="E5214" t="str">
            <v>KSP-N SOLANA 1.2/1.4MM TR1 LAMB SL8208 (12084) PC</v>
          </cell>
          <cell r="F5214">
            <v>96</v>
          </cell>
          <cell r="G5214">
            <v>5750</v>
          </cell>
          <cell r="H5214">
            <v>45012</v>
          </cell>
          <cell r="I5214">
            <v>45013</v>
          </cell>
          <cell r="O5214" t="str">
            <v>PRO</v>
          </cell>
        </row>
        <row r="5215">
          <cell r="C5215" t="str">
            <v>150012604/30</v>
          </cell>
          <cell r="D5215" t="str">
            <v>SIN LIAN LEE MANUFACTURING SDN. BHD</v>
          </cell>
          <cell r="E5215" t="str">
            <v>KSP-N SOLANA 1.2/1.4MM TR1 LAMB SL8208 (12084) PC</v>
          </cell>
          <cell r="F5215">
            <v>96</v>
          </cell>
          <cell r="G5215">
            <v>5750</v>
          </cell>
          <cell r="H5215">
            <v>45012</v>
          </cell>
          <cell r="I5215">
            <v>45013</v>
          </cell>
          <cell r="O5215" t="str">
            <v>PRO</v>
          </cell>
        </row>
        <row r="5216">
          <cell r="C5216" t="str">
            <v>150012604/30</v>
          </cell>
          <cell r="D5216" t="str">
            <v>SIN LIAN LEE MANUFACTURING SDN. BHD</v>
          </cell>
          <cell r="E5216" t="str">
            <v>KSP-N SOLANA 1.2/1.4MM TR1 LAMB SL8208 (12084) PC</v>
          </cell>
          <cell r="F5216">
            <v>96</v>
          </cell>
          <cell r="G5216">
            <v>5750</v>
          </cell>
          <cell r="H5216">
            <v>45012</v>
          </cell>
          <cell r="I5216">
            <v>45013</v>
          </cell>
          <cell r="O5216" t="str">
            <v>PRO</v>
          </cell>
        </row>
        <row r="5217">
          <cell r="C5217" t="str">
            <v>150012604/30</v>
          </cell>
          <cell r="D5217" t="str">
            <v>SIN LIAN LEE MANUFACTURING SDN. BHD</v>
          </cell>
          <cell r="E5217" t="str">
            <v>KSP-N SOLANA 1.2/1.4MM TR1 LAMB SL8208 (12084) PC</v>
          </cell>
          <cell r="F5217">
            <v>96</v>
          </cell>
          <cell r="G5217">
            <v>5750</v>
          </cell>
          <cell r="H5217">
            <v>45012</v>
          </cell>
          <cell r="I5217">
            <v>45013</v>
          </cell>
          <cell r="O5217" t="str">
            <v>PRO</v>
          </cell>
        </row>
        <row r="5218">
          <cell r="C5218" t="str">
            <v>150012604/30</v>
          </cell>
          <cell r="D5218" t="str">
            <v>SIN LIAN LEE MANUFACTURING SDN. BHD</v>
          </cell>
          <cell r="E5218" t="str">
            <v>KSP-N SOLANA 1.2/1.4MM TR1 LAMB SL8208 (12084) PC</v>
          </cell>
          <cell r="F5218">
            <v>96</v>
          </cell>
          <cell r="G5218">
            <v>5750</v>
          </cell>
          <cell r="H5218">
            <v>45012</v>
          </cell>
          <cell r="I5218">
            <v>45013</v>
          </cell>
          <cell r="O5218" t="str">
            <v>PRO</v>
          </cell>
        </row>
        <row r="5219">
          <cell r="C5219" t="str">
            <v>150012604/40</v>
          </cell>
          <cell r="D5219" t="str">
            <v>SIN LIAN LEE MANUFACTURING SDN. BHD</v>
          </cell>
          <cell r="E5219" t="str">
            <v>KSP-N SOLANA 1.2/1.4MM TR1 CHERRY SL8669 (8415) PC</v>
          </cell>
          <cell r="F5219">
            <v>93</v>
          </cell>
          <cell r="G5219">
            <v>5750</v>
          </cell>
          <cell r="H5219">
            <v>45003</v>
          </cell>
          <cell r="I5219">
            <v>45013</v>
          </cell>
          <cell r="O5219" t="str">
            <v>PRO</v>
          </cell>
        </row>
        <row r="5220">
          <cell r="C5220" t="str">
            <v>150012604/40</v>
          </cell>
          <cell r="D5220" t="str">
            <v>SIN LIAN LEE MANUFACTURING SDN. BHD</v>
          </cell>
          <cell r="E5220" t="str">
            <v>KSP-N SOLANA 1.2/1.4MM TR1 CHERRY SL8669 (8415) PC</v>
          </cell>
          <cell r="F5220">
            <v>93</v>
          </cell>
          <cell r="G5220">
            <v>5750</v>
          </cell>
          <cell r="H5220">
            <v>45003</v>
          </cell>
          <cell r="I5220">
            <v>45013</v>
          </cell>
          <cell r="O5220" t="str">
            <v>PRO</v>
          </cell>
        </row>
        <row r="5221">
          <cell r="C5221" t="str">
            <v>150012604/40</v>
          </cell>
          <cell r="D5221" t="str">
            <v>SIN LIAN LEE MANUFACTURING SDN. BHD</v>
          </cell>
          <cell r="E5221" t="str">
            <v>KSP-N SOLANA 1.2/1.4MM TR1 CHERRY SL8669 (8415) PC</v>
          </cell>
          <cell r="F5221">
            <v>93</v>
          </cell>
          <cell r="G5221">
            <v>5750</v>
          </cell>
          <cell r="H5221">
            <v>45003</v>
          </cell>
          <cell r="I5221">
            <v>45013</v>
          </cell>
          <cell r="O5221" t="str">
            <v>PRO</v>
          </cell>
        </row>
        <row r="5222">
          <cell r="C5222" t="str">
            <v>150012604/40</v>
          </cell>
          <cell r="D5222" t="str">
            <v>SIN LIAN LEE MANUFACTURING SDN. BHD</v>
          </cell>
          <cell r="E5222" t="str">
            <v>KSP-N SOLANA 1.2/1.4MM TR1 CHERRY SL8669 (8415) PC</v>
          </cell>
          <cell r="F5222">
            <v>93</v>
          </cell>
          <cell r="G5222">
            <v>5750</v>
          </cell>
          <cell r="H5222">
            <v>45003</v>
          </cell>
          <cell r="I5222">
            <v>45013</v>
          </cell>
          <cell r="O5222" t="str">
            <v>PRO</v>
          </cell>
        </row>
        <row r="5223">
          <cell r="C5223" t="str">
            <v>150012604/40</v>
          </cell>
          <cell r="D5223" t="str">
            <v>SIN LIAN LEE MANUFACTURING SDN. BHD</v>
          </cell>
          <cell r="E5223" t="str">
            <v>KSP-N SOLANA 1.2/1.4MM TR1 CHERRY SL8669 (8415) PC</v>
          </cell>
          <cell r="F5223">
            <v>93</v>
          </cell>
          <cell r="G5223">
            <v>5750</v>
          </cell>
          <cell r="H5223">
            <v>45003</v>
          </cell>
          <cell r="I5223">
            <v>45013</v>
          </cell>
          <cell r="O5223" t="str">
            <v>PRO</v>
          </cell>
        </row>
        <row r="5224">
          <cell r="C5224" t="str">
            <v>150012604/40</v>
          </cell>
          <cell r="D5224" t="str">
            <v>SIN LIAN LEE MANUFACTURING SDN. BHD</v>
          </cell>
          <cell r="E5224" t="str">
            <v>KSP-N SOLANA 1.2/1.4MM TR1 CHERRY SL8669 (8415) PC</v>
          </cell>
          <cell r="F5224">
            <v>93</v>
          </cell>
          <cell r="G5224">
            <v>5750</v>
          </cell>
          <cell r="H5224">
            <v>45003</v>
          </cell>
          <cell r="I5224">
            <v>45013</v>
          </cell>
          <cell r="O5224" t="str">
            <v>PRO</v>
          </cell>
        </row>
        <row r="5225">
          <cell r="C5225" t="str">
            <v>150012604/40</v>
          </cell>
          <cell r="D5225" t="str">
            <v>SIN LIAN LEE MANUFACTURING SDN. BHD</v>
          </cell>
          <cell r="E5225" t="str">
            <v>KSP-N SOLANA 1.2/1.4MM TR1 CHERRY SL8669 (8415) PC</v>
          </cell>
          <cell r="F5225">
            <v>93</v>
          </cell>
          <cell r="G5225">
            <v>5750</v>
          </cell>
          <cell r="H5225">
            <v>45003</v>
          </cell>
          <cell r="I5225">
            <v>45013</v>
          </cell>
          <cell r="O5225" t="str">
            <v>PRO</v>
          </cell>
        </row>
        <row r="5226">
          <cell r="C5226" t="str">
            <v>150012604/40</v>
          </cell>
          <cell r="D5226" t="str">
            <v>SIN LIAN LEE MANUFACTURING SDN. BHD</v>
          </cell>
          <cell r="E5226" t="str">
            <v>KSP-N SOLANA 1.2/1.4MM TR1 CHERRY SL8669 (8415) PC</v>
          </cell>
          <cell r="F5226">
            <v>93</v>
          </cell>
          <cell r="G5226">
            <v>5750</v>
          </cell>
          <cell r="H5226">
            <v>45003</v>
          </cell>
          <cell r="I5226">
            <v>45013</v>
          </cell>
          <cell r="O5226" t="str">
            <v>PRO</v>
          </cell>
        </row>
        <row r="5227">
          <cell r="C5227" t="str">
            <v>150012604/40</v>
          </cell>
          <cell r="D5227" t="str">
            <v>SIN LIAN LEE MANUFACTURING SDN. BHD</v>
          </cell>
          <cell r="E5227" t="str">
            <v>KSP-N SOLANA 1.2/1.4MM TR1 CHERRY SL8669 (8415) PC</v>
          </cell>
          <cell r="F5227">
            <v>93</v>
          </cell>
          <cell r="G5227">
            <v>5750</v>
          </cell>
          <cell r="H5227">
            <v>45003</v>
          </cell>
          <cell r="I5227">
            <v>45013</v>
          </cell>
          <cell r="O5227" t="str">
            <v>PRO</v>
          </cell>
        </row>
        <row r="5228">
          <cell r="C5228" t="str">
            <v>150012604/40</v>
          </cell>
          <cell r="D5228" t="str">
            <v>SIN LIAN LEE MANUFACTURING SDN. BHD</v>
          </cell>
          <cell r="E5228" t="str">
            <v>KSP-N SOLANA 1.2/1.4MM TR1 CHERRY SL8669 (8415) PC</v>
          </cell>
          <cell r="F5228">
            <v>93</v>
          </cell>
          <cell r="G5228">
            <v>5750</v>
          </cell>
          <cell r="H5228">
            <v>45003</v>
          </cell>
          <cell r="I5228">
            <v>45013</v>
          </cell>
          <cell r="O5228" t="str">
            <v>PRO</v>
          </cell>
        </row>
        <row r="5229">
          <cell r="C5229" t="str">
            <v>150012604/40</v>
          </cell>
          <cell r="D5229" t="str">
            <v>SIN LIAN LEE MANUFACTURING SDN. BHD</v>
          </cell>
          <cell r="E5229" t="str">
            <v>KSP-N SOLANA 1.2/1.4MM TR1 CHERRY SL8669 (8415) PC</v>
          </cell>
          <cell r="F5229">
            <v>93</v>
          </cell>
          <cell r="G5229">
            <v>5750</v>
          </cell>
          <cell r="H5229">
            <v>45003</v>
          </cell>
          <cell r="I5229">
            <v>45013</v>
          </cell>
          <cell r="O5229" t="str">
            <v>PRO</v>
          </cell>
        </row>
        <row r="5230">
          <cell r="C5230" t="str">
            <v>150012604/40</v>
          </cell>
          <cell r="D5230" t="str">
            <v>SIN LIAN LEE MANUFACTURING SDN. BHD</v>
          </cell>
          <cell r="E5230" t="str">
            <v>KSP-N SOLANA 1.2/1.4MM TR1 CHERRY SL8669 (8415) PC</v>
          </cell>
          <cell r="F5230">
            <v>93</v>
          </cell>
          <cell r="G5230">
            <v>5750</v>
          </cell>
          <cell r="H5230">
            <v>45003</v>
          </cell>
          <cell r="I5230">
            <v>45013</v>
          </cell>
          <cell r="O5230" t="str">
            <v>PRO</v>
          </cell>
        </row>
        <row r="5231">
          <cell r="C5231" t="str">
            <v>150012604/40</v>
          </cell>
          <cell r="D5231" t="str">
            <v>SIN LIAN LEE MANUFACTURING SDN. BHD</v>
          </cell>
          <cell r="E5231" t="str">
            <v>KSP-N SOLANA 1.2/1.4MM TR1 CHERRY SL8669 (8415) PC</v>
          </cell>
          <cell r="F5231">
            <v>93</v>
          </cell>
          <cell r="G5231">
            <v>5750</v>
          </cell>
          <cell r="H5231">
            <v>45003</v>
          </cell>
          <cell r="I5231">
            <v>45013</v>
          </cell>
          <cell r="O5231" t="str">
            <v>PRO</v>
          </cell>
        </row>
        <row r="5232">
          <cell r="C5232" t="str">
            <v>150012683/70</v>
          </cell>
          <cell r="D5232" t="str">
            <v>GLORY OCEANIC</v>
          </cell>
          <cell r="E5232" t="str">
            <v>KAC-N NEW PRESTIGE K TT  1.4/1.6MM TR1 CHOCOLATE (3385) PC</v>
          </cell>
          <cell r="F5232">
            <v>120</v>
          </cell>
          <cell r="G5232">
            <v>6930</v>
          </cell>
          <cell r="H5232">
            <v>45000</v>
          </cell>
          <cell r="I5232">
            <v>44995</v>
          </cell>
          <cell r="O5232" t="str">
            <v>PRO</v>
          </cell>
        </row>
        <row r="5233">
          <cell r="C5233" t="str">
            <v>150012683/70</v>
          </cell>
          <cell r="D5233" t="str">
            <v>GLORY OCEANIC</v>
          </cell>
          <cell r="E5233" t="str">
            <v>KAC-N NEW PRESTIGE K TT  1.4/1.6MM TR1 CHOCOLATE (3385) PC</v>
          </cell>
          <cell r="F5233">
            <v>120</v>
          </cell>
          <cell r="G5233">
            <v>6930</v>
          </cell>
          <cell r="H5233">
            <v>45000</v>
          </cell>
          <cell r="I5233">
            <v>44995</v>
          </cell>
          <cell r="O5233" t="str">
            <v>PRO</v>
          </cell>
        </row>
        <row r="5234">
          <cell r="C5234" t="str">
            <v>150012683/70</v>
          </cell>
          <cell r="D5234" t="str">
            <v>GLORY OCEANIC</v>
          </cell>
          <cell r="E5234" t="str">
            <v>KAC-N NEW PRESTIGE K TT  1.4/1.6MM TR1 CHOCOLATE (3385) PC</v>
          </cell>
          <cell r="F5234">
            <v>120</v>
          </cell>
          <cell r="G5234">
            <v>6930</v>
          </cell>
          <cell r="H5234">
            <v>45000</v>
          </cell>
          <cell r="I5234">
            <v>44995</v>
          </cell>
          <cell r="O5234" t="str">
            <v>PRO</v>
          </cell>
        </row>
        <row r="5235">
          <cell r="C5235" t="str">
            <v>150012683/70</v>
          </cell>
          <cell r="D5235" t="str">
            <v>GLORY OCEANIC</v>
          </cell>
          <cell r="E5235" t="str">
            <v>KAC-N NEW PRESTIGE K TT  1.4/1.6MM TR1 CHOCOLATE (3385) PC</v>
          </cell>
          <cell r="F5235">
            <v>120</v>
          </cell>
          <cell r="G5235">
            <v>6930</v>
          </cell>
          <cell r="H5235">
            <v>45000</v>
          </cell>
          <cell r="I5235">
            <v>44995</v>
          </cell>
          <cell r="O5235" t="str">
            <v>PRO</v>
          </cell>
        </row>
        <row r="5236">
          <cell r="C5236" t="str">
            <v>150012683/70</v>
          </cell>
          <cell r="D5236" t="str">
            <v>GLORY OCEANIC</v>
          </cell>
          <cell r="E5236" t="str">
            <v>KAC-N NEW PRESTIGE K TT  1.4/1.6MM TR1 CHOCOLATE (3385) PC</v>
          </cell>
          <cell r="F5236">
            <v>120</v>
          </cell>
          <cell r="G5236">
            <v>6930</v>
          </cell>
          <cell r="H5236">
            <v>45000</v>
          </cell>
          <cell r="I5236">
            <v>44995</v>
          </cell>
          <cell r="O5236" t="str">
            <v>PRO</v>
          </cell>
        </row>
        <row r="5237">
          <cell r="C5237" t="str">
            <v>150012683/70</v>
          </cell>
          <cell r="D5237" t="str">
            <v>GLORY OCEANIC</v>
          </cell>
          <cell r="E5237" t="str">
            <v>KAC-N NEW PRESTIGE K TT  1.4/1.6MM TR1 CHOCOLATE (3385) PC</v>
          </cell>
          <cell r="F5237">
            <v>120</v>
          </cell>
          <cell r="G5237">
            <v>6930</v>
          </cell>
          <cell r="H5237">
            <v>45000</v>
          </cell>
          <cell r="I5237">
            <v>44995</v>
          </cell>
          <cell r="O5237" t="str">
            <v>PRO</v>
          </cell>
        </row>
        <row r="5238">
          <cell r="C5238" t="str">
            <v>150012683/70</v>
          </cell>
          <cell r="D5238" t="str">
            <v>GLORY OCEANIC</v>
          </cell>
          <cell r="E5238" t="str">
            <v>KAC-N NEW PRESTIGE K TT  1.4/1.6MM TR1 CHOCOLATE (3385) PC</v>
          </cell>
          <cell r="F5238">
            <v>120</v>
          </cell>
          <cell r="G5238">
            <v>6930</v>
          </cell>
          <cell r="H5238">
            <v>45000</v>
          </cell>
          <cell r="I5238">
            <v>44995</v>
          </cell>
          <cell r="O5238" t="str">
            <v>PRO</v>
          </cell>
        </row>
        <row r="5239">
          <cell r="C5239" t="str">
            <v>150012683/70</v>
          </cell>
          <cell r="D5239" t="str">
            <v>GLORY OCEANIC</v>
          </cell>
          <cell r="E5239" t="str">
            <v>KAC-N NEW PRESTIGE K TT  1.4/1.6MM TR1 CHOCOLATE (3385) PC</v>
          </cell>
          <cell r="F5239">
            <v>120</v>
          </cell>
          <cell r="G5239">
            <v>6930</v>
          </cell>
          <cell r="H5239">
            <v>45000</v>
          </cell>
          <cell r="I5239">
            <v>44995</v>
          </cell>
          <cell r="O5239" t="str">
            <v>PRO</v>
          </cell>
        </row>
        <row r="5240">
          <cell r="C5240" t="str">
            <v>150012683/70</v>
          </cell>
          <cell r="D5240" t="str">
            <v>GLORY OCEANIC</v>
          </cell>
          <cell r="E5240" t="str">
            <v>KAC-N NEW PRESTIGE K TT  1.4/1.6MM TR1 CHOCOLATE (3385) PC</v>
          </cell>
          <cell r="F5240">
            <v>120</v>
          </cell>
          <cell r="G5240">
            <v>6930</v>
          </cell>
          <cell r="H5240">
            <v>45000</v>
          </cell>
          <cell r="I5240">
            <v>44995</v>
          </cell>
          <cell r="O5240" t="str">
            <v>PRO</v>
          </cell>
        </row>
        <row r="5241">
          <cell r="C5241" t="str">
            <v>150012683/70</v>
          </cell>
          <cell r="D5241" t="str">
            <v>GLORY OCEANIC</v>
          </cell>
          <cell r="E5241" t="str">
            <v>KAC-N NEW PRESTIGE K TT  1.4/1.6MM TR1 CHOCOLATE (3385) PC</v>
          </cell>
          <cell r="F5241">
            <v>120</v>
          </cell>
          <cell r="G5241">
            <v>6930</v>
          </cell>
          <cell r="H5241">
            <v>45000</v>
          </cell>
          <cell r="I5241">
            <v>44995</v>
          </cell>
          <cell r="O5241" t="str">
            <v>PRO</v>
          </cell>
        </row>
        <row r="5242">
          <cell r="C5242" t="str">
            <v>150012683/70</v>
          </cell>
          <cell r="D5242" t="str">
            <v>GLORY OCEANIC</v>
          </cell>
          <cell r="E5242" t="str">
            <v>KAC-N NEW PRESTIGE K TT  1.4/1.6MM TR1 CHOCOLATE (3385) PC</v>
          </cell>
          <cell r="F5242">
            <v>120</v>
          </cell>
          <cell r="G5242">
            <v>6930</v>
          </cell>
          <cell r="H5242">
            <v>45000</v>
          </cell>
          <cell r="I5242">
            <v>44995</v>
          </cell>
          <cell r="O5242" t="str">
            <v>PRO</v>
          </cell>
        </row>
        <row r="5243">
          <cell r="C5243" t="str">
            <v>150012683/70</v>
          </cell>
          <cell r="D5243" t="str">
            <v>GLORY OCEANIC</v>
          </cell>
          <cell r="E5243" t="str">
            <v>KAC-N NEW PRESTIGE K TT  1.4/1.6MM TR1 CHOCOLATE (3385) PC</v>
          </cell>
          <cell r="F5243">
            <v>120</v>
          </cell>
          <cell r="G5243">
            <v>6930</v>
          </cell>
          <cell r="H5243">
            <v>45000</v>
          </cell>
          <cell r="I5243">
            <v>44995</v>
          </cell>
          <cell r="O5243" t="str">
            <v>PRO</v>
          </cell>
        </row>
        <row r="5244">
          <cell r="C5244" t="str">
            <v>150012683/70</v>
          </cell>
          <cell r="D5244" t="str">
            <v>GLORY OCEANIC</v>
          </cell>
          <cell r="E5244" t="str">
            <v>KAC-N NEW PRESTIGE K TT  1.4/1.6MM TR1 CHOCOLATE (3385) PC</v>
          </cell>
          <cell r="F5244">
            <v>120</v>
          </cell>
          <cell r="G5244">
            <v>6930</v>
          </cell>
          <cell r="H5244">
            <v>45000</v>
          </cell>
          <cell r="I5244">
            <v>44995</v>
          </cell>
          <cell r="O5244" t="str">
            <v>PRO</v>
          </cell>
        </row>
        <row r="5245">
          <cell r="C5245" t="str">
            <v>150012683/70</v>
          </cell>
          <cell r="D5245" t="str">
            <v>GLORY OCEANIC</v>
          </cell>
          <cell r="E5245" t="str">
            <v>KAC-N NEW PRESTIGE K TT  1.4/1.6MM TR1 CHOCOLATE (3385) PC</v>
          </cell>
          <cell r="F5245">
            <v>120</v>
          </cell>
          <cell r="G5245">
            <v>6930</v>
          </cell>
          <cell r="H5245">
            <v>45000</v>
          </cell>
          <cell r="I5245">
            <v>44995</v>
          </cell>
          <cell r="O5245" t="str">
            <v>PRO</v>
          </cell>
        </row>
        <row r="5246">
          <cell r="C5246" t="str">
            <v>150012683/70</v>
          </cell>
          <cell r="D5246" t="str">
            <v>GLORY OCEANIC</v>
          </cell>
          <cell r="E5246" t="str">
            <v>KAC-N NEW PRESTIGE K TT  1.4/1.6MM TR1 CHOCOLATE (3385) PC</v>
          </cell>
          <cell r="F5246">
            <v>120</v>
          </cell>
          <cell r="G5246">
            <v>6930</v>
          </cell>
          <cell r="H5246">
            <v>45000</v>
          </cell>
          <cell r="I5246">
            <v>44995</v>
          </cell>
          <cell r="O5246" t="str">
            <v>PRO</v>
          </cell>
        </row>
        <row r="5247">
          <cell r="C5247" t="str">
            <v>150012683/80</v>
          </cell>
          <cell r="D5247" t="str">
            <v>GLORY OCEANIC</v>
          </cell>
          <cell r="E5247" t="str">
            <v>KAC-N NEW PRESTIGE K TT 1.4/1.6MM TR1 WINE (9698) PC</v>
          </cell>
          <cell r="F5247">
            <v>26</v>
          </cell>
          <cell r="G5247">
            <v>1430</v>
          </cell>
          <cell r="H5247">
            <v>45000</v>
          </cell>
          <cell r="I5247">
            <v>44995</v>
          </cell>
          <cell r="O5247" t="str">
            <v>PRO</v>
          </cell>
        </row>
        <row r="5248">
          <cell r="C5248" t="str">
            <v>150012683/80</v>
          </cell>
          <cell r="D5248" t="str">
            <v>GLORY OCEANIC</v>
          </cell>
          <cell r="E5248" t="str">
            <v>KAC-N NEW PRESTIGE K TT 1.4/1.6MM TR1 WINE (9698) PC</v>
          </cell>
          <cell r="F5248">
            <v>26</v>
          </cell>
          <cell r="G5248">
            <v>1430</v>
          </cell>
          <cell r="H5248">
            <v>45000</v>
          </cell>
          <cell r="I5248">
            <v>44995</v>
          </cell>
          <cell r="O5248" t="str">
            <v>PRO</v>
          </cell>
        </row>
        <row r="5249">
          <cell r="C5249" t="str">
            <v>150012683/80</v>
          </cell>
          <cell r="D5249" t="str">
            <v>GLORY OCEANIC</v>
          </cell>
          <cell r="E5249" t="str">
            <v>KAC-N NEW PRESTIGE K TT 1.4/1.6MM TR1 WINE (9698) PC</v>
          </cell>
          <cell r="F5249">
            <v>26</v>
          </cell>
          <cell r="G5249">
            <v>1430</v>
          </cell>
          <cell r="H5249">
            <v>45000</v>
          </cell>
          <cell r="I5249">
            <v>44995</v>
          </cell>
          <cell r="O5249" t="str">
            <v>PRO</v>
          </cell>
        </row>
        <row r="5250">
          <cell r="C5250" t="str">
            <v>150012683/80</v>
          </cell>
          <cell r="D5250" t="str">
            <v>GLORY OCEANIC</v>
          </cell>
          <cell r="E5250" t="str">
            <v>KAC-N NEW PRESTIGE K TT 1.4/1.6MM TR1 WINE (9698) PC</v>
          </cell>
          <cell r="F5250">
            <v>26</v>
          </cell>
          <cell r="G5250">
            <v>1430</v>
          </cell>
          <cell r="H5250">
            <v>45000</v>
          </cell>
          <cell r="I5250">
            <v>44995</v>
          </cell>
          <cell r="O5250" t="str">
            <v>PRO</v>
          </cell>
        </row>
        <row r="5251">
          <cell r="C5251" t="str">
            <v>150012683/80</v>
          </cell>
          <cell r="D5251" t="str">
            <v>GLORY OCEANIC</v>
          </cell>
          <cell r="E5251" t="str">
            <v>KAC-N NEW PRESTIGE K TT 1.4/1.6MM TR1 WINE (9698) PC</v>
          </cell>
          <cell r="F5251">
            <v>26</v>
          </cell>
          <cell r="G5251">
            <v>1430</v>
          </cell>
          <cell r="H5251">
            <v>45000</v>
          </cell>
          <cell r="I5251">
            <v>44995</v>
          </cell>
          <cell r="O5251" t="str">
            <v>PRO</v>
          </cell>
        </row>
        <row r="5252">
          <cell r="C5252" t="str">
            <v>150012683/80</v>
          </cell>
          <cell r="D5252" t="str">
            <v>GLORY OCEANIC</v>
          </cell>
          <cell r="E5252" t="str">
            <v>KAC-N NEW PRESTIGE K TT 1.4/1.6MM TR1 WINE (9698) PC</v>
          </cell>
          <cell r="F5252">
            <v>26</v>
          </cell>
          <cell r="G5252">
            <v>1430</v>
          </cell>
          <cell r="H5252">
            <v>45000</v>
          </cell>
          <cell r="I5252">
            <v>44995</v>
          </cell>
          <cell r="O5252" t="str">
            <v>PRO</v>
          </cell>
        </row>
        <row r="5253">
          <cell r="C5253" t="str">
            <v>150012683/80</v>
          </cell>
          <cell r="D5253" t="str">
            <v>GLORY OCEANIC</v>
          </cell>
          <cell r="E5253" t="str">
            <v>KAC-N NEW PRESTIGE K TT 1.4/1.6MM TR1 WINE (9698) PC</v>
          </cell>
          <cell r="F5253">
            <v>26</v>
          </cell>
          <cell r="G5253">
            <v>1430</v>
          </cell>
          <cell r="H5253">
            <v>45000</v>
          </cell>
          <cell r="I5253">
            <v>44995</v>
          </cell>
          <cell r="O5253" t="str">
            <v>PRO</v>
          </cell>
        </row>
        <row r="5254">
          <cell r="C5254" t="str">
            <v>150012683/80</v>
          </cell>
          <cell r="D5254" t="str">
            <v>GLORY OCEANIC</v>
          </cell>
          <cell r="E5254" t="str">
            <v>KAC-N NEW PRESTIGE K TT 1.4/1.6MM TR1 WINE (9698) PC</v>
          </cell>
          <cell r="F5254">
            <v>26</v>
          </cell>
          <cell r="G5254">
            <v>1430</v>
          </cell>
          <cell r="H5254">
            <v>45000</v>
          </cell>
          <cell r="I5254">
            <v>44995</v>
          </cell>
          <cell r="O5254" t="str">
            <v>PRO</v>
          </cell>
        </row>
        <row r="5255">
          <cell r="C5255" t="str">
            <v>150012683/80</v>
          </cell>
          <cell r="D5255" t="str">
            <v>GLORY OCEANIC</v>
          </cell>
          <cell r="E5255" t="str">
            <v>KAC-N NEW PRESTIGE K TT 1.4/1.6MM TR1 WINE (9698) PC</v>
          </cell>
          <cell r="F5255">
            <v>26</v>
          </cell>
          <cell r="G5255">
            <v>1430</v>
          </cell>
          <cell r="H5255">
            <v>45000</v>
          </cell>
          <cell r="I5255">
            <v>44995</v>
          </cell>
          <cell r="O5255" t="str">
            <v>PRO</v>
          </cell>
        </row>
        <row r="5256">
          <cell r="C5256" t="str">
            <v>150012683/80</v>
          </cell>
          <cell r="D5256" t="str">
            <v>GLORY OCEANIC</v>
          </cell>
          <cell r="E5256" t="str">
            <v>KAC-N NEW PRESTIGE K TT 1.4/1.6MM TR1 WINE (9698) PC</v>
          </cell>
          <cell r="F5256">
            <v>26</v>
          </cell>
          <cell r="G5256">
            <v>1430</v>
          </cell>
          <cell r="H5256">
            <v>45000</v>
          </cell>
          <cell r="I5256">
            <v>44995</v>
          </cell>
          <cell r="O5256" t="str">
            <v>PRO</v>
          </cell>
        </row>
        <row r="5257">
          <cell r="C5257" t="str">
            <v>150012683/80</v>
          </cell>
          <cell r="D5257" t="str">
            <v>GLORY OCEANIC</v>
          </cell>
          <cell r="E5257" t="str">
            <v>KAC-N NEW PRESTIGE K TT 1.4/1.6MM TR1 WINE (9698) PC</v>
          </cell>
          <cell r="F5257">
            <v>26</v>
          </cell>
          <cell r="G5257">
            <v>1430</v>
          </cell>
          <cell r="H5257">
            <v>45000</v>
          </cell>
          <cell r="I5257">
            <v>44995</v>
          </cell>
          <cell r="O5257" t="str">
            <v>PRO</v>
          </cell>
        </row>
        <row r="5258">
          <cell r="C5258" t="str">
            <v>150012683/80</v>
          </cell>
          <cell r="D5258" t="str">
            <v>GLORY OCEANIC</v>
          </cell>
          <cell r="E5258" t="str">
            <v>KAC-N NEW PRESTIGE K TT 1.4/1.6MM TR1 WINE (9698) PC</v>
          </cell>
          <cell r="F5258">
            <v>26</v>
          </cell>
          <cell r="G5258">
            <v>1430</v>
          </cell>
          <cell r="H5258">
            <v>45000</v>
          </cell>
          <cell r="I5258">
            <v>44995</v>
          </cell>
          <cell r="O5258" t="str">
            <v>PRO</v>
          </cell>
        </row>
        <row r="5259">
          <cell r="C5259" t="str">
            <v>150012683/80</v>
          </cell>
          <cell r="D5259" t="str">
            <v>GLORY OCEANIC</v>
          </cell>
          <cell r="E5259" t="str">
            <v>KAC-N NEW PRESTIGE K TT 1.4/1.6MM TR1 WINE (9698) PC</v>
          </cell>
          <cell r="F5259">
            <v>26</v>
          </cell>
          <cell r="G5259">
            <v>1430</v>
          </cell>
          <cell r="H5259">
            <v>45000</v>
          </cell>
          <cell r="I5259">
            <v>44995</v>
          </cell>
          <cell r="O5259" t="str">
            <v>PRO</v>
          </cell>
        </row>
        <row r="5260">
          <cell r="C5260" t="str">
            <v>150012683/80</v>
          </cell>
          <cell r="D5260" t="str">
            <v>GLORY OCEANIC</v>
          </cell>
          <cell r="E5260" t="str">
            <v>KAC-N NEW PRESTIGE K TT 1.4/1.6MM TR1 WINE (9698) PC</v>
          </cell>
          <cell r="F5260">
            <v>26</v>
          </cell>
          <cell r="G5260">
            <v>1430</v>
          </cell>
          <cell r="H5260">
            <v>45000</v>
          </cell>
          <cell r="I5260">
            <v>44995</v>
          </cell>
          <cell r="O5260" t="str">
            <v>PRO</v>
          </cell>
        </row>
        <row r="5261">
          <cell r="C5261" t="str">
            <v>150012683/80</v>
          </cell>
          <cell r="D5261" t="str">
            <v>GLORY OCEANIC</v>
          </cell>
          <cell r="E5261" t="str">
            <v>KAC-N NEW PRESTIGE K TT 1.4/1.6MM TR1 WINE (9698) PC</v>
          </cell>
          <cell r="F5261">
            <v>26</v>
          </cell>
          <cell r="G5261">
            <v>1430</v>
          </cell>
          <cell r="H5261">
            <v>45000</v>
          </cell>
          <cell r="I5261">
            <v>44995</v>
          </cell>
          <cell r="O5261" t="str">
            <v>PRO</v>
          </cell>
        </row>
        <row r="5262">
          <cell r="C5262" t="str">
            <v>150012683/80A1</v>
          </cell>
          <cell r="D5262" t="str">
            <v>GLORY OCEANIC</v>
          </cell>
          <cell r="E5262" t="str">
            <v>KAC-N NEW PRESTIGE K TT 1.4/1.6MM TR1 WINE (9698) PC</v>
          </cell>
          <cell r="F5262">
            <v>26</v>
          </cell>
          <cell r="G5262" t="str">
            <v>-</v>
          </cell>
          <cell r="H5262">
            <v>45003</v>
          </cell>
          <cell r="I5262" t="str">
            <v>-</v>
          </cell>
          <cell r="O5262" t="str">
            <v>R-W</v>
          </cell>
        </row>
        <row r="5263">
          <cell r="C5263" t="str">
            <v>150012684/10</v>
          </cell>
          <cell r="D5263" t="str">
            <v>JASON FURNITURE VIET NAM</v>
          </cell>
          <cell r="E5263" t="str">
            <v>CAC-N ALINE K TT 0.9/1.1MM TR1 L.GREY 5728 U722171-K (17066) PC</v>
          </cell>
          <cell r="F5263">
            <v>54</v>
          </cell>
          <cell r="G5263">
            <v>3220</v>
          </cell>
          <cell r="H5263">
            <v>45007</v>
          </cell>
          <cell r="I5263">
            <v>45000</v>
          </cell>
          <cell r="O5263" t="str">
            <v>PRO</v>
          </cell>
        </row>
        <row r="5264">
          <cell r="C5264" t="str">
            <v>150012684/10</v>
          </cell>
          <cell r="D5264" t="str">
            <v>JASON FURNITURE VIET NAM</v>
          </cell>
          <cell r="E5264" t="str">
            <v>CAC-N ALINE K TT 0.9/1.1MM TR1 L.GREY 5728 U722171-K (17066) PC</v>
          </cell>
          <cell r="F5264">
            <v>54</v>
          </cell>
          <cell r="G5264">
            <v>3220</v>
          </cell>
          <cell r="H5264">
            <v>45007</v>
          </cell>
          <cell r="I5264">
            <v>45000</v>
          </cell>
          <cell r="O5264" t="str">
            <v>PRO</v>
          </cell>
        </row>
        <row r="5265">
          <cell r="C5265" t="str">
            <v>150012684/10</v>
          </cell>
          <cell r="D5265" t="str">
            <v>JASON FURNITURE VIET NAM</v>
          </cell>
          <cell r="E5265" t="str">
            <v>CAC-N ALINE K TT 0.9/1.1MM TR1 L.GREY 5728 U722171-K (17066) PC</v>
          </cell>
          <cell r="F5265">
            <v>54</v>
          </cell>
          <cell r="G5265">
            <v>3220</v>
          </cell>
          <cell r="H5265">
            <v>45007</v>
          </cell>
          <cell r="I5265">
            <v>45000</v>
          </cell>
          <cell r="O5265" t="str">
            <v>PRO</v>
          </cell>
        </row>
        <row r="5266">
          <cell r="C5266" t="str">
            <v>150012684/10</v>
          </cell>
          <cell r="D5266" t="str">
            <v>JASON FURNITURE VIET NAM</v>
          </cell>
          <cell r="E5266" t="str">
            <v>CAC-N ALINE K TT 0.9/1.1MM TR1 L.GREY 5728 U722171-K (17066) PC</v>
          </cell>
          <cell r="F5266">
            <v>54</v>
          </cell>
          <cell r="G5266">
            <v>3220</v>
          </cell>
          <cell r="H5266">
            <v>45007</v>
          </cell>
          <cell r="I5266">
            <v>45000</v>
          </cell>
          <cell r="O5266" t="str">
            <v>PRO</v>
          </cell>
        </row>
        <row r="5267">
          <cell r="C5267" t="str">
            <v>150012684/10</v>
          </cell>
          <cell r="D5267" t="str">
            <v>JASON FURNITURE VIET NAM</v>
          </cell>
          <cell r="E5267" t="str">
            <v>CAC-N ALINE K TT 0.9/1.1MM TR1 L.GREY 5728 U722171-K (17066) PC</v>
          </cell>
          <cell r="F5267">
            <v>54</v>
          </cell>
          <cell r="G5267">
            <v>3220</v>
          </cell>
          <cell r="H5267">
            <v>45007</v>
          </cell>
          <cell r="I5267">
            <v>45000</v>
          </cell>
          <cell r="O5267" t="str">
            <v>PRO</v>
          </cell>
        </row>
        <row r="5268">
          <cell r="C5268" t="str">
            <v>150012684/10</v>
          </cell>
          <cell r="D5268" t="str">
            <v>JASON FURNITURE VIET NAM</v>
          </cell>
          <cell r="E5268" t="str">
            <v>CAC-N ALINE K TT 0.9/1.1MM TR1 L.GREY 5728 U722171-K (17066) PC</v>
          </cell>
          <cell r="F5268">
            <v>54</v>
          </cell>
          <cell r="G5268">
            <v>3220</v>
          </cell>
          <cell r="H5268">
            <v>45007</v>
          </cell>
          <cell r="I5268">
            <v>45000</v>
          </cell>
          <cell r="O5268" t="str">
            <v>PRO</v>
          </cell>
        </row>
        <row r="5269">
          <cell r="C5269" t="str">
            <v>150012684/10</v>
          </cell>
          <cell r="D5269" t="str">
            <v>JASON FURNITURE VIET NAM</v>
          </cell>
          <cell r="E5269" t="str">
            <v>CAC-N ALINE K TT 0.9/1.1MM TR1 L.GREY 5728 U722171-K (17066) PC</v>
          </cell>
          <cell r="F5269">
            <v>54</v>
          </cell>
          <cell r="G5269">
            <v>3220</v>
          </cell>
          <cell r="H5269">
            <v>45007</v>
          </cell>
          <cell r="I5269">
            <v>45000</v>
          </cell>
          <cell r="O5269" t="str">
            <v>PRO</v>
          </cell>
        </row>
        <row r="5270">
          <cell r="C5270" t="str">
            <v>150012684/10</v>
          </cell>
          <cell r="D5270" t="str">
            <v>JASON FURNITURE VIET NAM</v>
          </cell>
          <cell r="E5270" t="str">
            <v>CAC-N ALINE K TT 0.9/1.1MM TR1 L.GREY 5728 U722171-K (17066) PC</v>
          </cell>
          <cell r="F5270">
            <v>54</v>
          </cell>
          <cell r="G5270">
            <v>3220</v>
          </cell>
          <cell r="H5270">
            <v>45007</v>
          </cell>
          <cell r="I5270">
            <v>45000</v>
          </cell>
          <cell r="O5270" t="str">
            <v>PRO</v>
          </cell>
        </row>
        <row r="5271">
          <cell r="C5271" t="str">
            <v>150012684/10</v>
          </cell>
          <cell r="D5271" t="str">
            <v>JASON FURNITURE VIET NAM</v>
          </cell>
          <cell r="E5271" t="str">
            <v>CAC-N ALINE K TT 0.9/1.1MM TR1 L.GREY 5728 U722171-K (17066) PC</v>
          </cell>
          <cell r="F5271">
            <v>54</v>
          </cell>
          <cell r="G5271">
            <v>3220</v>
          </cell>
          <cell r="H5271">
            <v>45007</v>
          </cell>
          <cell r="I5271">
            <v>45000</v>
          </cell>
          <cell r="O5271" t="str">
            <v>PRO</v>
          </cell>
        </row>
        <row r="5272">
          <cell r="C5272" t="str">
            <v>150012684/10</v>
          </cell>
          <cell r="D5272" t="str">
            <v>JASON FURNITURE VIET NAM</v>
          </cell>
          <cell r="E5272" t="str">
            <v>CAC-N ALINE K TT 0.9/1.1MM TR1 L.GREY 5728 U722171-K (17066) PC</v>
          </cell>
          <cell r="F5272">
            <v>54</v>
          </cell>
          <cell r="G5272">
            <v>3220</v>
          </cell>
          <cell r="H5272">
            <v>45007</v>
          </cell>
          <cell r="I5272">
            <v>45000</v>
          </cell>
          <cell r="O5272" t="str">
            <v>PRO</v>
          </cell>
        </row>
        <row r="5273">
          <cell r="C5273" t="str">
            <v>150012684/10</v>
          </cell>
          <cell r="D5273" t="str">
            <v>JASON FURNITURE VIET NAM</v>
          </cell>
          <cell r="E5273" t="str">
            <v>CAC-N ALINE K TT 0.9/1.1MM TR1 L.GREY 5728 U722171-K (17066) PC</v>
          </cell>
          <cell r="F5273">
            <v>54</v>
          </cell>
          <cell r="G5273">
            <v>3220</v>
          </cell>
          <cell r="H5273">
            <v>45007</v>
          </cell>
          <cell r="I5273">
            <v>45000</v>
          </cell>
          <cell r="O5273" t="str">
            <v>PRO</v>
          </cell>
        </row>
        <row r="5274">
          <cell r="C5274" t="str">
            <v>150012684/10</v>
          </cell>
          <cell r="D5274" t="str">
            <v>JASON FURNITURE VIET NAM</v>
          </cell>
          <cell r="E5274" t="str">
            <v>CAC-N ALINE K TT 0.9/1.1MM TR1 L.GREY 5728 U722171-K (17066) PC</v>
          </cell>
          <cell r="F5274">
            <v>54</v>
          </cell>
          <cell r="G5274">
            <v>3220</v>
          </cell>
          <cell r="H5274">
            <v>45007</v>
          </cell>
          <cell r="I5274">
            <v>45000</v>
          </cell>
          <cell r="O5274" t="str">
            <v>PRO</v>
          </cell>
        </row>
        <row r="5275">
          <cell r="C5275" t="str">
            <v>150012684/10</v>
          </cell>
          <cell r="D5275" t="str">
            <v>JASON FURNITURE VIET NAM</v>
          </cell>
          <cell r="E5275" t="str">
            <v>CAC-N ALINE K TT 0.9/1.1MM TR1 L.GREY 5728 U722171-K (17066) PC</v>
          </cell>
          <cell r="F5275">
            <v>54</v>
          </cell>
          <cell r="G5275">
            <v>3220</v>
          </cell>
          <cell r="H5275">
            <v>45007</v>
          </cell>
          <cell r="I5275">
            <v>45000</v>
          </cell>
          <cell r="O5275" t="str">
            <v>PRO</v>
          </cell>
        </row>
        <row r="5276">
          <cell r="C5276" t="str">
            <v>150012684/10</v>
          </cell>
          <cell r="D5276" t="str">
            <v>JASON FURNITURE VIET NAM</v>
          </cell>
          <cell r="E5276" t="str">
            <v>CAC-N ALINE K TT 0.9/1.1MM TR1 L.GREY 5728 U722171-K (17066) PC</v>
          </cell>
          <cell r="F5276">
            <v>54</v>
          </cell>
          <cell r="G5276">
            <v>3220</v>
          </cell>
          <cell r="H5276">
            <v>45007</v>
          </cell>
          <cell r="I5276">
            <v>45000</v>
          </cell>
          <cell r="O5276" t="str">
            <v>PRO</v>
          </cell>
        </row>
        <row r="5277">
          <cell r="C5277" t="str">
            <v>150012684/10</v>
          </cell>
          <cell r="D5277" t="str">
            <v>JASON FURNITURE VIET NAM</v>
          </cell>
          <cell r="E5277" t="str">
            <v>CAC-N ALINE K TT 0.9/1.1MM TR1 L.GREY 5728 U722171-K (17066) PC</v>
          </cell>
          <cell r="F5277">
            <v>54</v>
          </cell>
          <cell r="G5277">
            <v>3220</v>
          </cell>
          <cell r="H5277">
            <v>45007</v>
          </cell>
          <cell r="I5277">
            <v>45000</v>
          </cell>
          <cell r="O5277" t="str">
            <v>PRO</v>
          </cell>
        </row>
        <row r="5278">
          <cell r="C5278" t="str">
            <v>150012684/20</v>
          </cell>
          <cell r="D5278" t="str">
            <v>JASON FURNITURE VIET NAM</v>
          </cell>
          <cell r="E5278" t="str">
            <v>CAC-N ALINE K TT 0.9/1.1MM TR1 L.GREY 5728 U722171-K (17066) PC</v>
          </cell>
          <cell r="F5278">
            <v>39</v>
          </cell>
          <cell r="G5278">
            <v>2300</v>
          </cell>
          <cell r="H5278">
            <v>45007</v>
          </cell>
          <cell r="I5278">
            <v>45000</v>
          </cell>
          <cell r="O5278" t="str">
            <v>PRO</v>
          </cell>
        </row>
        <row r="5279">
          <cell r="C5279" t="str">
            <v>150012684/20</v>
          </cell>
          <cell r="D5279" t="str">
            <v>JASON FURNITURE VIET NAM</v>
          </cell>
          <cell r="E5279" t="str">
            <v>CAC-N ALINE K TT 0.9/1.1MM TR1 L.GREY 5728 U722171-K (17066) PC</v>
          </cell>
          <cell r="F5279">
            <v>39</v>
          </cell>
          <cell r="G5279">
            <v>2300</v>
          </cell>
          <cell r="H5279">
            <v>45007</v>
          </cell>
          <cell r="I5279">
            <v>45000</v>
          </cell>
          <cell r="O5279" t="str">
            <v>PRO</v>
          </cell>
        </row>
        <row r="5280">
          <cell r="C5280" t="str">
            <v>150012684/20</v>
          </cell>
          <cell r="D5280" t="str">
            <v>JASON FURNITURE VIET NAM</v>
          </cell>
          <cell r="E5280" t="str">
            <v>CAC-N ALINE K TT 0.9/1.1MM TR1 L.GREY 5728 U722171-K (17066) PC</v>
          </cell>
          <cell r="F5280">
            <v>39</v>
          </cell>
          <cell r="G5280">
            <v>2300</v>
          </cell>
          <cell r="H5280">
            <v>45007</v>
          </cell>
          <cell r="I5280">
            <v>45000</v>
          </cell>
          <cell r="O5280" t="str">
            <v>PRO</v>
          </cell>
        </row>
        <row r="5281">
          <cell r="C5281" t="str">
            <v>150012684/20</v>
          </cell>
          <cell r="D5281" t="str">
            <v>JASON FURNITURE VIET NAM</v>
          </cell>
          <cell r="E5281" t="str">
            <v>CAC-N ALINE K TT 0.9/1.1MM TR1 L.GREY 5728 U722171-K (17066) PC</v>
          </cell>
          <cell r="F5281">
            <v>39</v>
          </cell>
          <cell r="G5281">
            <v>2300</v>
          </cell>
          <cell r="H5281">
            <v>45007</v>
          </cell>
          <cell r="I5281">
            <v>45000</v>
          </cell>
          <cell r="O5281" t="str">
            <v>PRO</v>
          </cell>
        </row>
        <row r="5282">
          <cell r="C5282" t="str">
            <v>150012684/20</v>
          </cell>
          <cell r="D5282" t="str">
            <v>JASON FURNITURE VIET NAM</v>
          </cell>
          <cell r="E5282" t="str">
            <v>CAC-N ALINE K TT 0.9/1.1MM TR1 L.GREY 5728 U722171-K (17066) PC</v>
          </cell>
          <cell r="F5282">
            <v>39</v>
          </cell>
          <cell r="G5282">
            <v>2300</v>
          </cell>
          <cell r="H5282">
            <v>45007</v>
          </cell>
          <cell r="I5282">
            <v>45000</v>
          </cell>
          <cell r="O5282" t="str">
            <v>PRO</v>
          </cell>
        </row>
        <row r="5283">
          <cell r="C5283" t="str">
            <v>150012684/20</v>
          </cell>
          <cell r="D5283" t="str">
            <v>JASON FURNITURE VIET NAM</v>
          </cell>
          <cell r="E5283" t="str">
            <v>CAC-N ALINE K TT 0.9/1.1MM TR1 L.GREY 5728 U722171-K (17066) PC</v>
          </cell>
          <cell r="F5283">
            <v>39</v>
          </cell>
          <cell r="G5283">
            <v>2300</v>
          </cell>
          <cell r="H5283">
            <v>45007</v>
          </cell>
          <cell r="I5283">
            <v>45000</v>
          </cell>
          <cell r="O5283" t="str">
            <v>PRO</v>
          </cell>
        </row>
        <row r="5284">
          <cell r="C5284" t="str">
            <v>150012684/20</v>
          </cell>
          <cell r="D5284" t="str">
            <v>JASON FURNITURE VIET NAM</v>
          </cell>
          <cell r="E5284" t="str">
            <v>CAC-N ALINE K TT 0.9/1.1MM TR1 L.GREY 5728 U722171-K (17066) PC</v>
          </cell>
          <cell r="F5284">
            <v>39</v>
          </cell>
          <cell r="G5284">
            <v>2300</v>
          </cell>
          <cell r="H5284">
            <v>45007</v>
          </cell>
          <cell r="I5284">
            <v>45000</v>
          </cell>
          <cell r="O5284" t="str">
            <v>PRO</v>
          </cell>
        </row>
        <row r="5285">
          <cell r="C5285" t="str">
            <v>150012684/20</v>
          </cell>
          <cell r="D5285" t="str">
            <v>JASON FURNITURE VIET NAM</v>
          </cell>
          <cell r="E5285" t="str">
            <v>CAC-N ALINE K TT 0.9/1.1MM TR1 L.GREY 5728 U722171-K (17066) PC</v>
          </cell>
          <cell r="F5285">
            <v>39</v>
          </cell>
          <cell r="G5285">
            <v>2300</v>
          </cell>
          <cell r="H5285">
            <v>45007</v>
          </cell>
          <cell r="I5285">
            <v>45000</v>
          </cell>
          <cell r="O5285" t="str">
            <v>PRO</v>
          </cell>
        </row>
        <row r="5286">
          <cell r="C5286" t="str">
            <v>150012684/20</v>
          </cell>
          <cell r="D5286" t="str">
            <v>JASON FURNITURE VIET NAM</v>
          </cell>
          <cell r="E5286" t="str">
            <v>CAC-N ALINE K TT 0.9/1.1MM TR1 L.GREY 5728 U722171-K (17066) PC</v>
          </cell>
          <cell r="F5286">
            <v>39</v>
          </cell>
          <cell r="G5286">
            <v>2300</v>
          </cell>
          <cell r="H5286">
            <v>45007</v>
          </cell>
          <cell r="I5286">
            <v>45000</v>
          </cell>
          <cell r="O5286" t="str">
            <v>PRO</v>
          </cell>
        </row>
        <row r="5287">
          <cell r="C5287" t="str">
            <v>150012684/20</v>
          </cell>
          <cell r="D5287" t="str">
            <v>JASON FURNITURE VIET NAM</v>
          </cell>
          <cell r="E5287" t="str">
            <v>CAC-N ALINE K TT 0.9/1.1MM TR1 L.GREY 5728 U722171-K (17066) PC</v>
          </cell>
          <cell r="F5287">
            <v>39</v>
          </cell>
          <cell r="G5287">
            <v>2300</v>
          </cell>
          <cell r="H5287">
            <v>45007</v>
          </cell>
          <cell r="I5287">
            <v>45000</v>
          </cell>
          <cell r="O5287" t="str">
            <v>PRO</v>
          </cell>
        </row>
        <row r="5288">
          <cell r="C5288" t="str">
            <v>150012684/20</v>
          </cell>
          <cell r="D5288" t="str">
            <v>JASON FURNITURE VIET NAM</v>
          </cell>
          <cell r="E5288" t="str">
            <v>CAC-N ALINE K TT 0.9/1.1MM TR1 L.GREY 5728 U722171-K (17066) PC</v>
          </cell>
          <cell r="F5288">
            <v>39</v>
          </cell>
          <cell r="G5288">
            <v>2300</v>
          </cell>
          <cell r="H5288">
            <v>45007</v>
          </cell>
          <cell r="I5288">
            <v>45000</v>
          </cell>
          <cell r="O5288" t="str">
            <v>PRO</v>
          </cell>
        </row>
        <row r="5289">
          <cell r="C5289" t="str">
            <v>150012684/20</v>
          </cell>
          <cell r="D5289" t="str">
            <v>JASON FURNITURE VIET NAM</v>
          </cell>
          <cell r="E5289" t="str">
            <v>CAC-N ALINE K TT 0.9/1.1MM TR1 L.GREY 5728 U722171-K (17066) PC</v>
          </cell>
          <cell r="F5289">
            <v>39</v>
          </cell>
          <cell r="G5289">
            <v>2300</v>
          </cell>
          <cell r="H5289">
            <v>45007</v>
          </cell>
          <cell r="I5289">
            <v>45000</v>
          </cell>
          <cell r="O5289" t="str">
            <v>PRO</v>
          </cell>
        </row>
        <row r="5290">
          <cell r="C5290" t="str">
            <v>150012684/20</v>
          </cell>
          <cell r="D5290" t="str">
            <v>JASON FURNITURE VIET NAM</v>
          </cell>
          <cell r="E5290" t="str">
            <v>CAC-N ALINE K TT 0.9/1.1MM TR1 L.GREY 5728 U722171-K (17066) PC</v>
          </cell>
          <cell r="F5290">
            <v>39</v>
          </cell>
          <cell r="G5290">
            <v>2300</v>
          </cell>
          <cell r="H5290">
            <v>45007</v>
          </cell>
          <cell r="I5290">
            <v>45000</v>
          </cell>
          <cell r="O5290" t="str">
            <v>PRO</v>
          </cell>
        </row>
        <row r="5291">
          <cell r="C5291" t="str">
            <v>150012684/20</v>
          </cell>
          <cell r="D5291" t="str">
            <v>JASON FURNITURE VIET NAM</v>
          </cell>
          <cell r="E5291" t="str">
            <v>CAC-N ALINE K TT 0.9/1.1MM TR1 L.GREY 5728 U722171-K (17066) PC</v>
          </cell>
          <cell r="F5291">
            <v>39</v>
          </cell>
          <cell r="G5291">
            <v>2300</v>
          </cell>
          <cell r="H5291">
            <v>45007</v>
          </cell>
          <cell r="I5291">
            <v>45000</v>
          </cell>
          <cell r="O5291" t="str">
            <v>PRO</v>
          </cell>
        </row>
        <row r="5292">
          <cell r="C5292" t="str">
            <v>150012684/20</v>
          </cell>
          <cell r="D5292" t="str">
            <v>JASON FURNITURE VIET NAM</v>
          </cell>
          <cell r="E5292" t="str">
            <v>CAC-N ALINE K TT 0.9/1.1MM TR1 L.GREY 5728 U722171-K (17066) PC</v>
          </cell>
          <cell r="F5292">
            <v>39</v>
          </cell>
          <cell r="G5292">
            <v>2300</v>
          </cell>
          <cell r="H5292">
            <v>45007</v>
          </cell>
          <cell r="I5292">
            <v>45000</v>
          </cell>
          <cell r="O5292" t="str">
            <v>PRO</v>
          </cell>
        </row>
        <row r="5293">
          <cell r="C5293" t="str">
            <v>150012717/50</v>
          </cell>
          <cell r="D5293" t="str">
            <v>BABA KAGU CO.,LTD.</v>
          </cell>
          <cell r="E5293" t="str">
            <v>KAC-N ALINE K TT 0.9/1.1MM TR1 STONE WASH 5754 (3781) PC</v>
          </cell>
          <cell r="F5293">
            <v>97</v>
          </cell>
          <cell r="G5293">
            <v>5750</v>
          </cell>
          <cell r="H5293">
            <v>45008</v>
          </cell>
          <cell r="I5293">
            <v>45005</v>
          </cell>
          <cell r="O5293" t="str">
            <v>PRO</v>
          </cell>
        </row>
        <row r="5294">
          <cell r="C5294" t="str">
            <v>150012717/50</v>
          </cell>
          <cell r="D5294" t="str">
            <v>BABA KAGU CO.,LTD.</v>
          </cell>
          <cell r="E5294" t="str">
            <v>KAC-N ALINE K TT 0.9/1.1MM TR1 STONE WASH 5754 (3781) PC</v>
          </cell>
          <cell r="F5294">
            <v>97</v>
          </cell>
          <cell r="G5294">
            <v>5750</v>
          </cell>
          <cell r="H5294">
            <v>45008</v>
          </cell>
          <cell r="I5294">
            <v>45005</v>
          </cell>
          <cell r="O5294" t="str">
            <v>PRO</v>
          </cell>
        </row>
        <row r="5295">
          <cell r="C5295" t="str">
            <v>150012717/50</v>
          </cell>
          <cell r="D5295" t="str">
            <v>BABA KAGU CO.,LTD.</v>
          </cell>
          <cell r="E5295" t="str">
            <v>KAC-N ALINE K TT 0.9/1.1MM TR1 STONE WASH 5754 (3781) PC</v>
          </cell>
          <cell r="F5295">
            <v>97</v>
          </cell>
          <cell r="G5295">
            <v>5750</v>
          </cell>
          <cell r="H5295">
            <v>45008</v>
          </cell>
          <cell r="I5295">
            <v>45005</v>
          </cell>
          <cell r="O5295" t="str">
            <v>PRO</v>
          </cell>
        </row>
        <row r="5296">
          <cell r="C5296" t="str">
            <v>150012717/50</v>
          </cell>
          <cell r="D5296" t="str">
            <v>BABA KAGU CO.,LTD.</v>
          </cell>
          <cell r="E5296" t="str">
            <v>KAC-N ALINE K TT 0.9/1.1MM TR1 STONE WASH 5754 (3781) PC</v>
          </cell>
          <cell r="F5296">
            <v>97</v>
          </cell>
          <cell r="G5296">
            <v>5750</v>
          </cell>
          <cell r="H5296">
            <v>45008</v>
          </cell>
          <cell r="I5296">
            <v>45005</v>
          </cell>
          <cell r="O5296" t="str">
            <v>PRO</v>
          </cell>
        </row>
        <row r="5297">
          <cell r="C5297" t="str">
            <v>150012717/50</v>
          </cell>
          <cell r="D5297" t="str">
            <v>BABA KAGU CO.,LTD.</v>
          </cell>
          <cell r="E5297" t="str">
            <v>KAC-N ALINE K TT 0.9/1.1MM TR1 STONE WASH 5754 (3781) PC</v>
          </cell>
          <cell r="F5297">
            <v>97</v>
          </cell>
          <cell r="G5297">
            <v>5750</v>
          </cell>
          <cell r="H5297">
            <v>45008</v>
          </cell>
          <cell r="I5297">
            <v>45005</v>
          </cell>
          <cell r="O5297" t="str">
            <v>PRO</v>
          </cell>
        </row>
        <row r="5298">
          <cell r="C5298" t="str">
            <v>150012717/50</v>
          </cell>
          <cell r="D5298" t="str">
            <v>BABA KAGU CO.,LTD.</v>
          </cell>
          <cell r="E5298" t="str">
            <v>KAC-N ALINE K TT 0.9/1.1MM TR1 STONE WASH 5754 (3781) PC</v>
          </cell>
          <cell r="F5298">
            <v>97</v>
          </cell>
          <cell r="G5298">
            <v>5750</v>
          </cell>
          <cell r="H5298">
            <v>45008</v>
          </cell>
          <cell r="I5298">
            <v>45005</v>
          </cell>
          <cell r="O5298" t="str">
            <v>PRO</v>
          </cell>
        </row>
        <row r="5299">
          <cell r="C5299" t="str">
            <v>150012717/50</v>
          </cell>
          <cell r="D5299" t="str">
            <v>BABA KAGU CO.,LTD.</v>
          </cell>
          <cell r="E5299" t="str">
            <v>KAC-N ALINE K TT 0.9/1.1MM TR1 STONE WASH 5754 (3781) PC</v>
          </cell>
          <cell r="F5299">
            <v>97</v>
          </cell>
          <cell r="G5299">
            <v>5750</v>
          </cell>
          <cell r="H5299">
            <v>45008</v>
          </cell>
          <cell r="I5299">
            <v>45005</v>
          </cell>
          <cell r="O5299" t="str">
            <v>PRO</v>
          </cell>
        </row>
        <row r="5300">
          <cell r="C5300" t="str">
            <v>150012717/50</v>
          </cell>
          <cell r="D5300" t="str">
            <v>BABA KAGU CO.,LTD.</v>
          </cell>
          <cell r="E5300" t="str">
            <v>KAC-N ALINE K TT 0.9/1.1MM TR1 STONE WASH 5754 (3781) PC</v>
          </cell>
          <cell r="F5300">
            <v>97</v>
          </cell>
          <cell r="G5300">
            <v>5750</v>
          </cell>
          <cell r="H5300">
            <v>45008</v>
          </cell>
          <cell r="I5300">
            <v>45005</v>
          </cell>
          <cell r="O5300" t="str">
            <v>PRO</v>
          </cell>
        </row>
        <row r="5301">
          <cell r="C5301" t="str">
            <v>150012717/50</v>
          </cell>
          <cell r="D5301" t="str">
            <v>BABA KAGU CO.,LTD.</v>
          </cell>
          <cell r="E5301" t="str">
            <v>KAC-N ALINE K TT 0.9/1.1MM TR1 STONE WASH 5754 (3781) PC</v>
          </cell>
          <cell r="F5301">
            <v>97</v>
          </cell>
          <cell r="G5301">
            <v>5750</v>
          </cell>
          <cell r="H5301">
            <v>45008</v>
          </cell>
          <cell r="I5301">
            <v>45005</v>
          </cell>
          <cell r="O5301" t="str">
            <v>PRO</v>
          </cell>
        </row>
        <row r="5302">
          <cell r="C5302" t="str">
            <v>150012717/50</v>
          </cell>
          <cell r="D5302" t="str">
            <v>BABA KAGU CO.,LTD.</v>
          </cell>
          <cell r="E5302" t="str">
            <v>KAC-N ALINE K TT 0.9/1.1MM TR1 STONE WASH 5754 (3781) PC</v>
          </cell>
          <cell r="F5302">
            <v>97</v>
          </cell>
          <cell r="G5302">
            <v>5750</v>
          </cell>
          <cell r="H5302">
            <v>45008</v>
          </cell>
          <cell r="I5302">
            <v>45005</v>
          </cell>
          <cell r="O5302" t="str">
            <v>PRO</v>
          </cell>
        </row>
        <row r="5303">
          <cell r="C5303" t="str">
            <v>150012717/50</v>
          </cell>
          <cell r="D5303" t="str">
            <v>BABA KAGU CO.,LTD.</v>
          </cell>
          <cell r="E5303" t="str">
            <v>KAC-N ALINE K TT 0.9/1.1MM TR1 STONE WASH 5754 (3781) PC</v>
          </cell>
          <cell r="F5303">
            <v>97</v>
          </cell>
          <cell r="G5303">
            <v>5750</v>
          </cell>
          <cell r="H5303">
            <v>45008</v>
          </cell>
          <cell r="I5303">
            <v>45005</v>
          </cell>
          <cell r="O5303" t="str">
            <v>PRO</v>
          </cell>
        </row>
        <row r="5304">
          <cell r="C5304" t="str">
            <v>150012717/50</v>
          </cell>
          <cell r="D5304" t="str">
            <v>BABA KAGU CO.,LTD.</v>
          </cell>
          <cell r="E5304" t="str">
            <v>KAC-N ALINE K TT 0.9/1.1MM TR1 STONE WASH 5754 (3781) PC</v>
          </cell>
          <cell r="F5304">
            <v>97</v>
          </cell>
          <cell r="G5304">
            <v>5750</v>
          </cell>
          <cell r="H5304">
            <v>45008</v>
          </cell>
          <cell r="I5304">
            <v>45005</v>
          </cell>
          <cell r="O5304" t="str">
            <v>PRO</v>
          </cell>
        </row>
        <row r="5305">
          <cell r="C5305" t="str">
            <v>150012717/50</v>
          </cell>
          <cell r="D5305" t="str">
            <v>BABA KAGU CO.,LTD.</v>
          </cell>
          <cell r="E5305" t="str">
            <v>KAC-N ALINE K TT 0.9/1.1MM TR1 STONE WASH 5754 (3781) PC</v>
          </cell>
          <cell r="F5305">
            <v>97</v>
          </cell>
          <cell r="G5305">
            <v>5750</v>
          </cell>
          <cell r="H5305">
            <v>45008</v>
          </cell>
          <cell r="I5305">
            <v>45005</v>
          </cell>
          <cell r="O5305" t="str">
            <v>PRO</v>
          </cell>
        </row>
        <row r="5306">
          <cell r="C5306" t="str">
            <v>150012717/50</v>
          </cell>
          <cell r="D5306" t="str">
            <v>BABA KAGU CO.,LTD.</v>
          </cell>
          <cell r="E5306" t="str">
            <v>KAC-N ALINE K TT 0.9/1.1MM TR1 STONE WASH 5754 (3781) PC</v>
          </cell>
          <cell r="F5306">
            <v>97</v>
          </cell>
          <cell r="G5306">
            <v>5750</v>
          </cell>
          <cell r="H5306">
            <v>45008</v>
          </cell>
          <cell r="I5306">
            <v>45005</v>
          </cell>
          <cell r="O5306" t="str">
            <v>PRO</v>
          </cell>
        </row>
        <row r="5307">
          <cell r="C5307" t="str">
            <v>150012717/50</v>
          </cell>
          <cell r="D5307" t="str">
            <v>BABA KAGU CO.,LTD.</v>
          </cell>
          <cell r="E5307" t="str">
            <v>KAC-N ALINE K TT 0.9/1.1MM TR1 STONE WASH 5754 (3781) PC</v>
          </cell>
          <cell r="F5307">
            <v>97</v>
          </cell>
          <cell r="G5307">
            <v>5750</v>
          </cell>
          <cell r="H5307">
            <v>45008</v>
          </cell>
          <cell r="I5307">
            <v>45005</v>
          </cell>
          <cell r="O5307" t="str">
            <v>PRO</v>
          </cell>
        </row>
        <row r="5308">
          <cell r="C5308" t="str">
            <v>150012677/10</v>
          </cell>
          <cell r="D5308" t="str">
            <v>CHU GIA INVESTMENT AND COMMERCE</v>
          </cell>
          <cell r="E5308" t="str">
            <v>CAC-N ALINE K TT 0.9/1.1MM TR1 EARTH 6373 (13557) PC</v>
          </cell>
          <cell r="F5308">
            <v>40</v>
          </cell>
          <cell r="G5308">
            <v>2012.5</v>
          </cell>
          <cell r="H5308">
            <v>45002</v>
          </cell>
          <cell r="I5308">
            <v>45003</v>
          </cell>
          <cell r="O5308" t="str">
            <v>PRO</v>
          </cell>
        </row>
        <row r="5309">
          <cell r="C5309" t="str">
            <v>150012677/10</v>
          </cell>
          <cell r="D5309" t="str">
            <v>CHU GIA INVESTMENT AND COMMERCE</v>
          </cell>
          <cell r="E5309" t="str">
            <v>CAC-N ALINE K TT 0.9/1.1MM TR1 EARTH 6373 (13557) PC</v>
          </cell>
          <cell r="F5309">
            <v>40</v>
          </cell>
          <cell r="G5309">
            <v>2012.5</v>
          </cell>
          <cell r="H5309">
            <v>45002</v>
          </cell>
          <cell r="I5309">
            <v>45003</v>
          </cell>
          <cell r="O5309" t="str">
            <v>PRO</v>
          </cell>
        </row>
        <row r="5310">
          <cell r="C5310" t="str">
            <v>150012677/10</v>
          </cell>
          <cell r="D5310" t="str">
            <v>CHU GIA INVESTMENT AND COMMERCE</v>
          </cell>
          <cell r="E5310" t="str">
            <v>CAC-N ALINE K TT 0.9/1.1MM TR1 EARTH 6373 (13557) PC</v>
          </cell>
          <cell r="F5310">
            <v>40</v>
          </cell>
          <cell r="G5310">
            <v>2012.5</v>
          </cell>
          <cell r="H5310">
            <v>45002</v>
          </cell>
          <cell r="I5310">
            <v>45003</v>
          </cell>
          <cell r="O5310" t="str">
            <v>PRO</v>
          </cell>
        </row>
        <row r="5311">
          <cell r="C5311" t="str">
            <v>150012677/10</v>
          </cell>
          <cell r="D5311" t="str">
            <v>CHU GIA INVESTMENT AND COMMERCE</v>
          </cell>
          <cell r="E5311" t="str">
            <v>CAC-N ALINE K TT 0.9/1.1MM TR1 EARTH 6373 (13557) PC</v>
          </cell>
          <cell r="F5311">
            <v>40</v>
          </cell>
          <cell r="G5311">
            <v>2012.5</v>
          </cell>
          <cell r="H5311">
            <v>45002</v>
          </cell>
          <cell r="I5311">
            <v>45003</v>
          </cell>
          <cell r="O5311" t="str">
            <v>PRO</v>
          </cell>
        </row>
        <row r="5312">
          <cell r="C5312" t="str">
            <v>150012677/10</v>
          </cell>
          <cell r="D5312" t="str">
            <v>CHU GIA INVESTMENT AND COMMERCE</v>
          </cell>
          <cell r="E5312" t="str">
            <v>CAC-N ALINE K TT 0.9/1.1MM TR1 EARTH 6373 (13557) PC</v>
          </cell>
          <cell r="F5312">
            <v>40</v>
          </cell>
          <cell r="G5312">
            <v>2012.5</v>
          </cell>
          <cell r="H5312">
            <v>45002</v>
          </cell>
          <cell r="I5312">
            <v>45003</v>
          </cell>
          <cell r="O5312" t="str">
            <v>PRO</v>
          </cell>
        </row>
        <row r="5313">
          <cell r="C5313" t="str">
            <v>150012677/10</v>
          </cell>
          <cell r="D5313" t="str">
            <v>CHU GIA INVESTMENT AND COMMERCE</v>
          </cell>
          <cell r="E5313" t="str">
            <v>CAC-N ALINE K TT 0.9/1.1MM TR1 EARTH 6373 (13557) PC</v>
          </cell>
          <cell r="F5313">
            <v>40</v>
          </cell>
          <cell r="G5313">
            <v>2012.5</v>
          </cell>
          <cell r="H5313">
            <v>45002</v>
          </cell>
          <cell r="I5313">
            <v>45003</v>
          </cell>
          <cell r="O5313" t="str">
            <v>PRO</v>
          </cell>
        </row>
        <row r="5314">
          <cell r="C5314" t="str">
            <v>150012677/10</v>
          </cell>
          <cell r="D5314" t="str">
            <v>CHU GIA INVESTMENT AND COMMERCE</v>
          </cell>
          <cell r="E5314" t="str">
            <v>CAC-N ALINE K TT 0.9/1.1MM TR1 EARTH 6373 (13557) PC</v>
          </cell>
          <cell r="F5314">
            <v>40</v>
          </cell>
          <cell r="G5314">
            <v>2012.5</v>
          </cell>
          <cell r="H5314">
            <v>45002</v>
          </cell>
          <cell r="I5314">
            <v>45003</v>
          </cell>
          <cell r="O5314" t="str">
            <v>PRO</v>
          </cell>
        </row>
        <row r="5315">
          <cell r="C5315" t="str">
            <v>150012677/10</v>
          </cell>
          <cell r="D5315" t="str">
            <v>CHU GIA INVESTMENT AND COMMERCE</v>
          </cell>
          <cell r="E5315" t="str">
            <v>CAC-N ALINE K TT 0.9/1.1MM TR1 EARTH 6373 (13557) PC</v>
          </cell>
          <cell r="F5315">
            <v>40</v>
          </cell>
          <cell r="G5315">
            <v>2012.5</v>
          </cell>
          <cell r="H5315">
            <v>45002</v>
          </cell>
          <cell r="I5315">
            <v>45003</v>
          </cell>
          <cell r="O5315" t="str">
            <v>PRO</v>
          </cell>
        </row>
        <row r="5316">
          <cell r="C5316" t="str">
            <v>150012677/10</v>
          </cell>
          <cell r="D5316" t="str">
            <v>CHU GIA INVESTMENT AND COMMERCE</v>
          </cell>
          <cell r="E5316" t="str">
            <v>CAC-N ALINE K TT 0.9/1.1MM TR1 EARTH 6373 (13557) PC</v>
          </cell>
          <cell r="F5316">
            <v>40</v>
          </cell>
          <cell r="G5316">
            <v>2012.5</v>
          </cell>
          <cell r="H5316">
            <v>45002</v>
          </cell>
          <cell r="I5316">
            <v>45003</v>
          </cell>
          <cell r="O5316" t="str">
            <v>PRO</v>
          </cell>
        </row>
        <row r="5317">
          <cell r="C5317" t="str">
            <v>150012677/10</v>
          </cell>
          <cell r="D5317" t="str">
            <v>CHU GIA INVESTMENT AND COMMERCE</v>
          </cell>
          <cell r="E5317" t="str">
            <v>CAC-N ALINE K TT 0.9/1.1MM TR1 EARTH 6373 (13557) PC</v>
          </cell>
          <cell r="F5317">
            <v>40</v>
          </cell>
          <cell r="G5317">
            <v>2012.5</v>
          </cell>
          <cell r="H5317">
            <v>45002</v>
          </cell>
          <cell r="I5317">
            <v>45003</v>
          </cell>
          <cell r="O5317" t="str">
            <v>PRO</v>
          </cell>
        </row>
        <row r="5318">
          <cell r="C5318" t="str">
            <v>150012677/10</v>
          </cell>
          <cell r="D5318" t="str">
            <v>CHU GIA INVESTMENT AND COMMERCE</v>
          </cell>
          <cell r="E5318" t="str">
            <v>CAC-N ALINE K TT 0.9/1.1MM TR1 EARTH 6373 (13557) PC</v>
          </cell>
          <cell r="F5318">
            <v>40</v>
          </cell>
          <cell r="G5318">
            <v>2012.5</v>
          </cell>
          <cell r="H5318">
            <v>45002</v>
          </cell>
          <cell r="I5318">
            <v>45003</v>
          </cell>
          <cell r="O5318" t="str">
            <v>PRO</v>
          </cell>
        </row>
        <row r="5319">
          <cell r="C5319" t="str">
            <v>150012677/10</v>
          </cell>
          <cell r="D5319" t="str">
            <v>CHU GIA INVESTMENT AND COMMERCE</v>
          </cell>
          <cell r="E5319" t="str">
            <v>CAC-N ALINE K TT 0.9/1.1MM TR1 EARTH 6373 (13557) PC</v>
          </cell>
          <cell r="F5319">
            <v>40</v>
          </cell>
          <cell r="G5319">
            <v>2012.5</v>
          </cell>
          <cell r="H5319">
            <v>45002</v>
          </cell>
          <cell r="I5319">
            <v>45003</v>
          </cell>
          <cell r="O5319" t="str">
            <v>PRO</v>
          </cell>
        </row>
        <row r="5320">
          <cell r="C5320" t="str">
            <v>150012677/10</v>
          </cell>
          <cell r="D5320" t="str">
            <v>CHU GIA INVESTMENT AND COMMERCE</v>
          </cell>
          <cell r="E5320" t="str">
            <v>CAC-N ALINE K TT 0.9/1.1MM TR1 EARTH 6373 (13557) PC</v>
          </cell>
          <cell r="F5320">
            <v>40</v>
          </cell>
          <cell r="G5320">
            <v>2012.5</v>
          </cell>
          <cell r="H5320">
            <v>45002</v>
          </cell>
          <cell r="I5320">
            <v>45003</v>
          </cell>
          <cell r="O5320" t="str">
            <v>PRO</v>
          </cell>
        </row>
        <row r="5321">
          <cell r="C5321" t="str">
            <v>150012677/10</v>
          </cell>
          <cell r="D5321" t="str">
            <v>CHU GIA INVESTMENT AND COMMERCE</v>
          </cell>
          <cell r="E5321" t="str">
            <v>CAC-N ALINE K TT 0.9/1.1MM TR1 EARTH 6373 (13557) PC</v>
          </cell>
          <cell r="F5321">
            <v>40</v>
          </cell>
          <cell r="G5321">
            <v>2012.5</v>
          </cell>
          <cell r="H5321">
            <v>45002</v>
          </cell>
          <cell r="I5321">
            <v>45003</v>
          </cell>
          <cell r="O5321" t="str">
            <v>PRO</v>
          </cell>
        </row>
        <row r="5322">
          <cell r="C5322" t="str">
            <v>150012677/10</v>
          </cell>
          <cell r="D5322" t="str">
            <v>CHU GIA INVESTMENT AND COMMERCE</v>
          </cell>
          <cell r="E5322" t="str">
            <v>CAC-N ALINE K TT 0.9/1.1MM TR1 EARTH 6373 (13557) PC</v>
          </cell>
          <cell r="F5322">
            <v>40</v>
          </cell>
          <cell r="G5322">
            <v>2012.5</v>
          </cell>
          <cell r="H5322">
            <v>45002</v>
          </cell>
          <cell r="I5322">
            <v>45003</v>
          </cell>
          <cell r="O5322" t="str">
            <v>PRO</v>
          </cell>
        </row>
        <row r="5323">
          <cell r="C5323" t="str">
            <v>150012683/10</v>
          </cell>
          <cell r="D5323" t="str">
            <v>GLORY OCEANIC</v>
          </cell>
          <cell r="E5323" t="str">
            <v>KAC-N NATURESSE 0.9/1.1MM TR BROWN (4335) PC</v>
          </cell>
          <cell r="F5323">
            <v>58</v>
          </cell>
          <cell r="G5323">
            <v>3520</v>
          </cell>
          <cell r="H5323">
            <v>45012</v>
          </cell>
          <cell r="I5323">
            <v>44995</v>
          </cell>
          <cell r="O5323" t="str">
            <v>PRO</v>
          </cell>
        </row>
        <row r="5324">
          <cell r="C5324" t="str">
            <v>150012683/10</v>
          </cell>
          <cell r="D5324" t="str">
            <v>GLORY OCEANIC</v>
          </cell>
          <cell r="E5324" t="str">
            <v>KAC-N NATURESSE 0.9/1.1MM TR BROWN (4335) PC</v>
          </cell>
          <cell r="F5324">
            <v>58</v>
          </cell>
          <cell r="G5324">
            <v>3520</v>
          </cell>
          <cell r="H5324">
            <v>45012</v>
          </cell>
          <cell r="I5324">
            <v>44995</v>
          </cell>
          <cell r="O5324" t="str">
            <v>PRO</v>
          </cell>
        </row>
        <row r="5325">
          <cell r="C5325" t="str">
            <v>150012683/10</v>
          </cell>
          <cell r="D5325" t="str">
            <v>GLORY OCEANIC</v>
          </cell>
          <cell r="E5325" t="str">
            <v>KAC-N NATURESSE 0.9/1.1MM TR BROWN (4335) PC</v>
          </cell>
          <cell r="F5325">
            <v>58</v>
          </cell>
          <cell r="G5325">
            <v>3520</v>
          </cell>
          <cell r="H5325">
            <v>45012</v>
          </cell>
          <cell r="I5325">
            <v>44995</v>
          </cell>
          <cell r="O5325" t="str">
            <v>PRO</v>
          </cell>
        </row>
        <row r="5326">
          <cell r="C5326" t="str">
            <v>150012683/10</v>
          </cell>
          <cell r="D5326" t="str">
            <v>GLORY OCEANIC</v>
          </cell>
          <cell r="E5326" t="str">
            <v>KAC-N NATURESSE 0.9/1.1MM TR BROWN (4335) PC</v>
          </cell>
          <cell r="F5326">
            <v>58</v>
          </cell>
          <cell r="G5326">
            <v>3520</v>
          </cell>
          <cell r="H5326">
            <v>45012</v>
          </cell>
          <cell r="I5326">
            <v>44995</v>
          </cell>
          <cell r="O5326" t="str">
            <v>PRO</v>
          </cell>
        </row>
        <row r="5327">
          <cell r="C5327" t="str">
            <v>150012683/10</v>
          </cell>
          <cell r="D5327" t="str">
            <v>GLORY OCEANIC</v>
          </cell>
          <cell r="E5327" t="str">
            <v>KAC-N NATURESSE 0.9/1.1MM TR BROWN (4335) PC</v>
          </cell>
          <cell r="F5327">
            <v>58</v>
          </cell>
          <cell r="G5327">
            <v>3520</v>
          </cell>
          <cell r="H5327">
            <v>45012</v>
          </cell>
          <cell r="I5327">
            <v>44995</v>
          </cell>
          <cell r="O5327" t="str">
            <v>PRO</v>
          </cell>
        </row>
        <row r="5328">
          <cell r="C5328" t="str">
            <v>150012683/10</v>
          </cell>
          <cell r="D5328" t="str">
            <v>GLORY OCEANIC</v>
          </cell>
          <cell r="E5328" t="str">
            <v>KAC-N NATURESSE 0.9/1.1MM TR BROWN (4335) PC</v>
          </cell>
          <cell r="F5328">
            <v>58</v>
          </cell>
          <cell r="G5328">
            <v>3520</v>
          </cell>
          <cell r="H5328">
            <v>45012</v>
          </cell>
          <cell r="I5328">
            <v>44995</v>
          </cell>
          <cell r="O5328" t="str">
            <v>PRO</v>
          </cell>
        </row>
        <row r="5329">
          <cell r="C5329" t="str">
            <v>150012683/10</v>
          </cell>
          <cell r="D5329" t="str">
            <v>GLORY OCEANIC</v>
          </cell>
          <cell r="E5329" t="str">
            <v>KAC-N NATURESSE 0.9/1.1MM TR BROWN (4335) PC</v>
          </cell>
          <cell r="F5329">
            <v>58</v>
          </cell>
          <cell r="G5329">
            <v>3520</v>
          </cell>
          <cell r="H5329">
            <v>45012</v>
          </cell>
          <cell r="I5329">
            <v>44995</v>
          </cell>
          <cell r="O5329" t="str">
            <v>PRO</v>
          </cell>
        </row>
        <row r="5330">
          <cell r="C5330" t="str">
            <v>150012683/10</v>
          </cell>
          <cell r="D5330" t="str">
            <v>GLORY OCEANIC</v>
          </cell>
          <cell r="E5330" t="str">
            <v>KAC-N NATURESSE 0.9/1.1MM TR BROWN (4335) PC</v>
          </cell>
          <cell r="F5330">
            <v>58</v>
          </cell>
          <cell r="G5330">
            <v>3520</v>
          </cell>
          <cell r="H5330">
            <v>45012</v>
          </cell>
          <cell r="I5330">
            <v>44995</v>
          </cell>
          <cell r="O5330" t="str">
            <v>PRO</v>
          </cell>
        </row>
        <row r="5331">
          <cell r="C5331" t="str">
            <v>150012683/10</v>
          </cell>
          <cell r="D5331" t="str">
            <v>GLORY OCEANIC</v>
          </cell>
          <cell r="E5331" t="str">
            <v>KAC-N NATURESSE 0.9/1.1MM TR BROWN (4335) PC</v>
          </cell>
          <cell r="F5331">
            <v>58</v>
          </cell>
          <cell r="G5331">
            <v>3520</v>
          </cell>
          <cell r="H5331">
            <v>45012</v>
          </cell>
          <cell r="I5331">
            <v>44995</v>
          </cell>
          <cell r="O5331" t="str">
            <v>PRO</v>
          </cell>
        </row>
        <row r="5332">
          <cell r="C5332" t="str">
            <v>150012683/10</v>
          </cell>
          <cell r="D5332" t="str">
            <v>GLORY OCEANIC</v>
          </cell>
          <cell r="E5332" t="str">
            <v>KAC-N NATURESSE 0.9/1.1MM TR BROWN (4335) PC</v>
          </cell>
          <cell r="F5332">
            <v>58</v>
          </cell>
          <cell r="G5332">
            <v>3520</v>
          </cell>
          <cell r="H5332">
            <v>45012</v>
          </cell>
          <cell r="I5332">
            <v>44995</v>
          </cell>
          <cell r="O5332" t="str">
            <v>PRO</v>
          </cell>
        </row>
        <row r="5333">
          <cell r="C5333" t="str">
            <v>150012683/10</v>
          </cell>
          <cell r="D5333" t="str">
            <v>GLORY OCEANIC</v>
          </cell>
          <cell r="E5333" t="str">
            <v>KAC-N NATURESSE 0.9/1.1MM TR BROWN (4335) PC</v>
          </cell>
          <cell r="F5333">
            <v>58</v>
          </cell>
          <cell r="G5333">
            <v>3520</v>
          </cell>
          <cell r="H5333">
            <v>45012</v>
          </cell>
          <cell r="I5333">
            <v>44995</v>
          </cell>
          <cell r="O5333" t="str">
            <v>PRO</v>
          </cell>
        </row>
        <row r="5334">
          <cell r="C5334" t="str">
            <v>150012683/10</v>
          </cell>
          <cell r="D5334" t="str">
            <v>GLORY OCEANIC</v>
          </cell>
          <cell r="E5334" t="str">
            <v>KAC-N NATURESSE 0.9/1.1MM TR BROWN (4335) PC</v>
          </cell>
          <cell r="F5334">
            <v>58</v>
          </cell>
          <cell r="G5334">
            <v>3520</v>
          </cell>
          <cell r="H5334">
            <v>45012</v>
          </cell>
          <cell r="I5334">
            <v>44995</v>
          </cell>
          <cell r="O5334" t="str">
            <v>PRO</v>
          </cell>
        </row>
        <row r="5335">
          <cell r="C5335" t="str">
            <v>150012683/20</v>
          </cell>
          <cell r="D5335" t="str">
            <v>GLORY OCEANIC</v>
          </cell>
          <cell r="E5335" t="str">
            <v>KAC-N NATURESSE TT 0.9/1.1MM TR D.GREY (7371) PC</v>
          </cell>
          <cell r="F5335">
            <v>54</v>
          </cell>
          <cell r="G5335">
            <v>3300</v>
          </cell>
          <cell r="H5335">
            <v>45001</v>
          </cell>
          <cell r="I5335">
            <v>44995</v>
          </cell>
          <cell r="O5335" t="str">
            <v>PRO</v>
          </cell>
        </row>
        <row r="5336">
          <cell r="C5336" t="str">
            <v>150012683/20</v>
          </cell>
          <cell r="D5336" t="str">
            <v>GLORY OCEANIC</v>
          </cell>
          <cell r="E5336" t="str">
            <v>KAC-N NATURESSE TT 0.9/1.1MM TR D.GREY (7371) PC</v>
          </cell>
          <cell r="F5336">
            <v>54</v>
          </cell>
          <cell r="G5336">
            <v>3300</v>
          </cell>
          <cell r="H5336">
            <v>45001</v>
          </cell>
          <cell r="I5336">
            <v>44995</v>
          </cell>
          <cell r="O5336" t="str">
            <v>PRO</v>
          </cell>
        </row>
        <row r="5337">
          <cell r="C5337" t="str">
            <v>150012683/20</v>
          </cell>
          <cell r="D5337" t="str">
            <v>GLORY OCEANIC</v>
          </cell>
          <cell r="E5337" t="str">
            <v>KAC-N NATURESSE TT 0.9/1.1MM TR D.GREY (7371) PC</v>
          </cell>
          <cell r="F5337">
            <v>54</v>
          </cell>
          <cell r="G5337">
            <v>3300</v>
          </cell>
          <cell r="H5337">
            <v>45001</v>
          </cell>
          <cell r="I5337">
            <v>44995</v>
          </cell>
          <cell r="O5337" t="str">
            <v>PRO</v>
          </cell>
        </row>
        <row r="5338">
          <cell r="C5338" t="str">
            <v>150012683/20</v>
          </cell>
          <cell r="D5338" t="str">
            <v>GLORY OCEANIC</v>
          </cell>
          <cell r="E5338" t="str">
            <v>KAC-N NATURESSE TT 0.9/1.1MM TR D.GREY (7371) PC</v>
          </cell>
          <cell r="F5338">
            <v>54</v>
          </cell>
          <cell r="G5338">
            <v>3300</v>
          </cell>
          <cell r="H5338">
            <v>45001</v>
          </cell>
          <cell r="I5338">
            <v>44995</v>
          </cell>
          <cell r="O5338" t="str">
            <v>PRO</v>
          </cell>
        </row>
        <row r="5339">
          <cell r="C5339" t="str">
            <v>150012683/20</v>
          </cell>
          <cell r="D5339" t="str">
            <v>GLORY OCEANIC</v>
          </cell>
          <cell r="E5339" t="str">
            <v>KAC-N NATURESSE TT 0.9/1.1MM TR D.GREY (7371) PC</v>
          </cell>
          <cell r="F5339">
            <v>54</v>
          </cell>
          <cell r="G5339">
            <v>3300</v>
          </cell>
          <cell r="H5339">
            <v>45001</v>
          </cell>
          <cell r="I5339">
            <v>44995</v>
          </cell>
          <cell r="O5339" t="str">
            <v>PRO</v>
          </cell>
        </row>
        <row r="5340">
          <cell r="C5340" t="str">
            <v>150012683/20</v>
          </cell>
          <cell r="D5340" t="str">
            <v>GLORY OCEANIC</v>
          </cell>
          <cell r="E5340" t="str">
            <v>KAC-N NATURESSE TT 0.9/1.1MM TR D.GREY (7371) PC</v>
          </cell>
          <cell r="F5340">
            <v>54</v>
          </cell>
          <cell r="G5340">
            <v>3300</v>
          </cell>
          <cell r="H5340">
            <v>45001</v>
          </cell>
          <cell r="I5340">
            <v>44995</v>
          </cell>
          <cell r="O5340" t="str">
            <v>PRO</v>
          </cell>
        </row>
        <row r="5341">
          <cell r="C5341" t="str">
            <v>150012683/20</v>
          </cell>
          <cell r="D5341" t="str">
            <v>GLORY OCEANIC</v>
          </cell>
          <cell r="E5341" t="str">
            <v>KAC-N NATURESSE TT 0.9/1.1MM TR D.GREY (7371) PC</v>
          </cell>
          <cell r="F5341">
            <v>54</v>
          </cell>
          <cell r="G5341">
            <v>3300</v>
          </cell>
          <cell r="H5341">
            <v>45001</v>
          </cell>
          <cell r="I5341">
            <v>44995</v>
          </cell>
          <cell r="O5341" t="str">
            <v>PRO</v>
          </cell>
        </row>
        <row r="5342">
          <cell r="C5342" t="str">
            <v>150012683/20</v>
          </cell>
          <cell r="D5342" t="str">
            <v>GLORY OCEANIC</v>
          </cell>
          <cell r="E5342" t="str">
            <v>KAC-N NATURESSE TT 0.9/1.1MM TR D.GREY (7371) PC</v>
          </cell>
          <cell r="F5342">
            <v>54</v>
          </cell>
          <cell r="G5342">
            <v>3300</v>
          </cell>
          <cell r="H5342">
            <v>45001</v>
          </cell>
          <cell r="I5342">
            <v>44995</v>
          </cell>
          <cell r="O5342" t="str">
            <v>PRO</v>
          </cell>
        </row>
        <row r="5343">
          <cell r="C5343" t="str">
            <v>150012683/20</v>
          </cell>
          <cell r="D5343" t="str">
            <v>GLORY OCEANIC</v>
          </cell>
          <cell r="E5343" t="str">
            <v>KAC-N NATURESSE TT 0.9/1.1MM TR D.GREY (7371) PC</v>
          </cell>
          <cell r="F5343">
            <v>54</v>
          </cell>
          <cell r="G5343">
            <v>3300</v>
          </cell>
          <cell r="H5343">
            <v>45001</v>
          </cell>
          <cell r="I5343">
            <v>44995</v>
          </cell>
          <cell r="O5343" t="str">
            <v>PRO</v>
          </cell>
        </row>
        <row r="5344">
          <cell r="C5344" t="str">
            <v>150012683/20</v>
          </cell>
          <cell r="D5344" t="str">
            <v>GLORY OCEANIC</v>
          </cell>
          <cell r="E5344" t="str">
            <v>KAC-N NATURESSE TT 0.9/1.1MM TR D.GREY (7371) PC</v>
          </cell>
          <cell r="F5344">
            <v>54</v>
          </cell>
          <cell r="G5344">
            <v>3300</v>
          </cell>
          <cell r="H5344">
            <v>45001</v>
          </cell>
          <cell r="I5344">
            <v>44995</v>
          </cell>
          <cell r="O5344" t="str">
            <v>PRO</v>
          </cell>
        </row>
        <row r="5345">
          <cell r="C5345" t="str">
            <v>150012683/20</v>
          </cell>
          <cell r="D5345" t="str">
            <v>GLORY OCEANIC</v>
          </cell>
          <cell r="E5345" t="str">
            <v>KAC-N NATURESSE TT 0.9/1.1MM TR D.GREY (7371) PC</v>
          </cell>
          <cell r="F5345">
            <v>54</v>
          </cell>
          <cell r="G5345">
            <v>3300</v>
          </cell>
          <cell r="H5345">
            <v>45001</v>
          </cell>
          <cell r="I5345">
            <v>44995</v>
          </cell>
          <cell r="O5345" t="str">
            <v>PRO</v>
          </cell>
        </row>
        <row r="5346">
          <cell r="C5346" t="str">
            <v>150012683/20</v>
          </cell>
          <cell r="D5346" t="str">
            <v>GLORY OCEANIC</v>
          </cell>
          <cell r="E5346" t="str">
            <v>KAC-N NATURESSE TT 0.9/1.1MM TR D.GREY (7371) PC</v>
          </cell>
          <cell r="F5346">
            <v>54</v>
          </cell>
          <cell r="G5346">
            <v>3300</v>
          </cell>
          <cell r="H5346">
            <v>45001</v>
          </cell>
          <cell r="I5346">
            <v>44995</v>
          </cell>
          <cell r="O5346" t="str">
            <v>PRO</v>
          </cell>
        </row>
        <row r="5347">
          <cell r="C5347" t="str">
            <v>150012683/20</v>
          </cell>
          <cell r="D5347" t="str">
            <v>GLORY OCEANIC</v>
          </cell>
          <cell r="E5347" t="str">
            <v>KAC-N NATURESSE TT 0.9/1.1MM TR D.GREY (7371) PC</v>
          </cell>
          <cell r="F5347">
            <v>54</v>
          </cell>
          <cell r="G5347">
            <v>3300</v>
          </cell>
          <cell r="H5347">
            <v>45001</v>
          </cell>
          <cell r="I5347">
            <v>44995</v>
          </cell>
          <cell r="O5347" t="str">
            <v>PRO</v>
          </cell>
        </row>
        <row r="5348">
          <cell r="C5348" t="str">
            <v>150012683/20</v>
          </cell>
          <cell r="D5348" t="str">
            <v>GLORY OCEANIC</v>
          </cell>
          <cell r="E5348" t="str">
            <v>KAC-N NATURESSE TT 0.9/1.1MM TR D.GREY (7371) PC</v>
          </cell>
          <cell r="F5348">
            <v>54</v>
          </cell>
          <cell r="G5348">
            <v>3300</v>
          </cell>
          <cell r="H5348">
            <v>45001</v>
          </cell>
          <cell r="I5348">
            <v>44995</v>
          </cell>
          <cell r="O5348" t="str">
            <v>PRO</v>
          </cell>
        </row>
        <row r="5349">
          <cell r="C5349" t="str">
            <v>150012683/20</v>
          </cell>
          <cell r="D5349" t="str">
            <v>GLORY OCEANIC</v>
          </cell>
          <cell r="E5349" t="str">
            <v>KAC-N NATURESSE TT 0.9/1.1MM TR D.GREY (7371) PC</v>
          </cell>
          <cell r="F5349">
            <v>54</v>
          </cell>
          <cell r="G5349">
            <v>3300</v>
          </cell>
          <cell r="H5349">
            <v>45001</v>
          </cell>
          <cell r="I5349">
            <v>44995</v>
          </cell>
          <cell r="O5349" t="str">
            <v>PRO</v>
          </cell>
        </row>
        <row r="5350">
          <cell r="C5350" t="str">
            <v>150012683/30</v>
          </cell>
          <cell r="D5350" t="str">
            <v>GLORY OCEANIC</v>
          </cell>
          <cell r="E5350" t="str">
            <v>KAC-N NATURESSE TT 0.9/1.1MM TR SMOKE (1707) PC</v>
          </cell>
          <cell r="F5350">
            <v>54</v>
          </cell>
          <cell r="G5350">
            <v>3300</v>
          </cell>
          <cell r="H5350">
            <v>45003</v>
          </cell>
          <cell r="I5350">
            <v>44995</v>
          </cell>
          <cell r="O5350" t="str">
            <v>PRO</v>
          </cell>
        </row>
        <row r="5351">
          <cell r="C5351" t="str">
            <v>150012683/30</v>
          </cell>
          <cell r="D5351" t="str">
            <v>GLORY OCEANIC</v>
          </cell>
          <cell r="E5351" t="str">
            <v>KAC-N NATURESSE TT 0.9/1.1MM TR SMOKE (1707) PC</v>
          </cell>
          <cell r="F5351">
            <v>54</v>
          </cell>
          <cell r="G5351">
            <v>3300</v>
          </cell>
          <cell r="H5351">
            <v>45003</v>
          </cell>
          <cell r="I5351">
            <v>44995</v>
          </cell>
          <cell r="O5351" t="str">
            <v>PRO</v>
          </cell>
        </row>
        <row r="5352">
          <cell r="C5352" t="str">
            <v>150012683/30</v>
          </cell>
          <cell r="D5352" t="str">
            <v>GLORY OCEANIC</v>
          </cell>
          <cell r="E5352" t="str">
            <v>KAC-N NATURESSE TT 0.9/1.1MM TR SMOKE (1707) PC</v>
          </cell>
          <cell r="F5352">
            <v>54</v>
          </cell>
          <cell r="G5352">
            <v>3300</v>
          </cell>
          <cell r="H5352">
            <v>45003</v>
          </cell>
          <cell r="I5352">
            <v>44995</v>
          </cell>
          <cell r="O5352" t="str">
            <v>PRO</v>
          </cell>
        </row>
        <row r="5353">
          <cell r="C5353" t="str">
            <v>150012683/30</v>
          </cell>
          <cell r="D5353" t="str">
            <v>GLORY OCEANIC</v>
          </cell>
          <cell r="E5353" t="str">
            <v>KAC-N NATURESSE TT 0.9/1.1MM TR SMOKE (1707) PC</v>
          </cell>
          <cell r="F5353">
            <v>54</v>
          </cell>
          <cell r="G5353">
            <v>3300</v>
          </cell>
          <cell r="H5353">
            <v>45003</v>
          </cell>
          <cell r="I5353">
            <v>44995</v>
          </cell>
          <cell r="O5353" t="str">
            <v>PRO</v>
          </cell>
        </row>
        <row r="5354">
          <cell r="C5354" t="str">
            <v>150012683/30</v>
          </cell>
          <cell r="D5354" t="str">
            <v>GLORY OCEANIC</v>
          </cell>
          <cell r="E5354" t="str">
            <v>KAC-N NATURESSE TT 0.9/1.1MM TR SMOKE (1707) PC</v>
          </cell>
          <cell r="F5354">
            <v>54</v>
          </cell>
          <cell r="G5354">
            <v>3300</v>
          </cell>
          <cell r="H5354">
            <v>45003</v>
          </cell>
          <cell r="I5354">
            <v>44995</v>
          </cell>
          <cell r="O5354" t="str">
            <v>PRO</v>
          </cell>
        </row>
        <row r="5355">
          <cell r="C5355" t="str">
            <v>150012683/30</v>
          </cell>
          <cell r="D5355" t="str">
            <v>GLORY OCEANIC</v>
          </cell>
          <cell r="E5355" t="str">
            <v>KAC-N NATURESSE TT 0.9/1.1MM TR SMOKE (1707) PC</v>
          </cell>
          <cell r="F5355">
            <v>54</v>
          </cell>
          <cell r="G5355">
            <v>3300</v>
          </cell>
          <cell r="H5355">
            <v>45003</v>
          </cell>
          <cell r="I5355">
            <v>44995</v>
          </cell>
          <cell r="O5355" t="str">
            <v>PRO</v>
          </cell>
        </row>
        <row r="5356">
          <cell r="C5356" t="str">
            <v>150012683/30</v>
          </cell>
          <cell r="D5356" t="str">
            <v>GLORY OCEANIC</v>
          </cell>
          <cell r="E5356" t="str">
            <v>KAC-N NATURESSE TT 0.9/1.1MM TR SMOKE (1707) PC</v>
          </cell>
          <cell r="F5356">
            <v>54</v>
          </cell>
          <cell r="G5356">
            <v>3300</v>
          </cell>
          <cell r="H5356">
            <v>45003</v>
          </cell>
          <cell r="I5356">
            <v>44995</v>
          </cell>
          <cell r="O5356" t="str">
            <v>PRO</v>
          </cell>
        </row>
        <row r="5357">
          <cell r="C5357" t="str">
            <v>150012683/30</v>
          </cell>
          <cell r="D5357" t="str">
            <v>GLORY OCEANIC</v>
          </cell>
          <cell r="E5357" t="str">
            <v>KAC-N NATURESSE TT 0.9/1.1MM TR SMOKE (1707) PC</v>
          </cell>
          <cell r="F5357">
            <v>54</v>
          </cell>
          <cell r="G5357">
            <v>3300</v>
          </cell>
          <cell r="H5357">
            <v>45003</v>
          </cell>
          <cell r="I5357">
            <v>44995</v>
          </cell>
          <cell r="O5357" t="str">
            <v>PRO</v>
          </cell>
        </row>
        <row r="5358">
          <cell r="C5358" t="str">
            <v>150012683/30</v>
          </cell>
          <cell r="D5358" t="str">
            <v>GLORY OCEANIC</v>
          </cell>
          <cell r="E5358" t="str">
            <v>KAC-N NATURESSE TT 0.9/1.1MM TR SMOKE (1707) PC</v>
          </cell>
          <cell r="F5358">
            <v>54</v>
          </cell>
          <cell r="G5358">
            <v>3300</v>
          </cell>
          <cell r="H5358">
            <v>45003</v>
          </cell>
          <cell r="I5358">
            <v>44995</v>
          </cell>
          <cell r="O5358" t="str">
            <v>PRO</v>
          </cell>
        </row>
        <row r="5359">
          <cell r="C5359" t="str">
            <v>150012683/30</v>
          </cell>
          <cell r="D5359" t="str">
            <v>GLORY OCEANIC</v>
          </cell>
          <cell r="E5359" t="str">
            <v>KAC-N NATURESSE TT 0.9/1.1MM TR SMOKE (1707) PC</v>
          </cell>
          <cell r="F5359">
            <v>54</v>
          </cell>
          <cell r="G5359">
            <v>3300</v>
          </cell>
          <cell r="H5359">
            <v>45003</v>
          </cell>
          <cell r="I5359">
            <v>44995</v>
          </cell>
          <cell r="O5359" t="str">
            <v>PRO</v>
          </cell>
        </row>
        <row r="5360">
          <cell r="C5360" t="str">
            <v>150012683/30</v>
          </cell>
          <cell r="D5360" t="str">
            <v>GLORY OCEANIC</v>
          </cell>
          <cell r="E5360" t="str">
            <v>KAC-N NATURESSE TT 0.9/1.1MM TR SMOKE (1707) PC</v>
          </cell>
          <cell r="F5360">
            <v>54</v>
          </cell>
          <cell r="G5360">
            <v>3300</v>
          </cell>
          <cell r="H5360">
            <v>45003</v>
          </cell>
          <cell r="I5360">
            <v>44995</v>
          </cell>
          <cell r="O5360" t="str">
            <v>PRO</v>
          </cell>
        </row>
        <row r="5361">
          <cell r="C5361" t="str">
            <v>150012683/30</v>
          </cell>
          <cell r="D5361" t="str">
            <v>GLORY OCEANIC</v>
          </cell>
          <cell r="E5361" t="str">
            <v>KAC-N NATURESSE TT 0.9/1.1MM TR SMOKE (1707) PC</v>
          </cell>
          <cell r="F5361">
            <v>54</v>
          </cell>
          <cell r="G5361">
            <v>3300</v>
          </cell>
          <cell r="H5361">
            <v>45003</v>
          </cell>
          <cell r="I5361">
            <v>44995</v>
          </cell>
          <cell r="O5361" t="str">
            <v>PRO</v>
          </cell>
        </row>
        <row r="5362">
          <cell r="C5362" t="str">
            <v>150012683/30</v>
          </cell>
          <cell r="D5362" t="str">
            <v>GLORY OCEANIC</v>
          </cell>
          <cell r="E5362" t="str">
            <v>KAC-N NATURESSE TT 0.9/1.1MM TR SMOKE (1707) PC</v>
          </cell>
          <cell r="F5362">
            <v>54</v>
          </cell>
          <cell r="G5362">
            <v>3300</v>
          </cell>
          <cell r="H5362">
            <v>45003</v>
          </cell>
          <cell r="I5362">
            <v>44995</v>
          </cell>
          <cell r="O5362" t="str">
            <v>PRO</v>
          </cell>
        </row>
        <row r="5363">
          <cell r="C5363" t="str">
            <v>150012683/30</v>
          </cell>
          <cell r="D5363" t="str">
            <v>GLORY OCEANIC</v>
          </cell>
          <cell r="E5363" t="str">
            <v>KAC-N NATURESSE TT 0.9/1.1MM TR SMOKE (1707) PC</v>
          </cell>
          <cell r="F5363">
            <v>54</v>
          </cell>
          <cell r="G5363">
            <v>3300</v>
          </cell>
          <cell r="H5363">
            <v>45003</v>
          </cell>
          <cell r="I5363">
            <v>44995</v>
          </cell>
          <cell r="O5363" t="str">
            <v>PRO</v>
          </cell>
        </row>
        <row r="5364">
          <cell r="C5364" t="str">
            <v>150012683/30</v>
          </cell>
          <cell r="D5364" t="str">
            <v>GLORY OCEANIC</v>
          </cell>
          <cell r="E5364" t="str">
            <v>KAC-N NATURESSE TT 0.9/1.1MM TR SMOKE (1707) PC</v>
          </cell>
          <cell r="F5364">
            <v>54</v>
          </cell>
          <cell r="G5364">
            <v>3300</v>
          </cell>
          <cell r="H5364">
            <v>45003</v>
          </cell>
          <cell r="I5364">
            <v>44995</v>
          </cell>
          <cell r="O5364" t="str">
            <v>PRO</v>
          </cell>
        </row>
        <row r="5365">
          <cell r="C5365" t="str">
            <v>150012683/30</v>
          </cell>
          <cell r="D5365" t="str">
            <v>GLORY OCEANIC</v>
          </cell>
          <cell r="E5365" t="str">
            <v>KAC-N NATURESSE TT 0.9/1.1MM TR SMOKE (1707) PC</v>
          </cell>
          <cell r="F5365">
            <v>54</v>
          </cell>
          <cell r="G5365">
            <v>3300</v>
          </cell>
          <cell r="H5365">
            <v>45003</v>
          </cell>
          <cell r="I5365">
            <v>44995</v>
          </cell>
          <cell r="O5365" t="str">
            <v>PRO</v>
          </cell>
        </row>
        <row r="5366">
          <cell r="C5366" t="str">
            <v>150012683/30</v>
          </cell>
          <cell r="D5366" t="str">
            <v>GLORY OCEANIC</v>
          </cell>
          <cell r="E5366" t="str">
            <v>KAC-N NATURESSE TT 0.9/1.1MM TR SMOKE (1707) PC</v>
          </cell>
          <cell r="F5366">
            <v>54</v>
          </cell>
          <cell r="G5366">
            <v>3300</v>
          </cell>
          <cell r="H5366">
            <v>45003</v>
          </cell>
          <cell r="I5366">
            <v>44995</v>
          </cell>
          <cell r="O5366" t="str">
            <v>PRO</v>
          </cell>
        </row>
        <row r="5367">
          <cell r="C5367" t="str">
            <v>150012683/30</v>
          </cell>
          <cell r="D5367" t="str">
            <v>GLORY OCEANIC</v>
          </cell>
          <cell r="E5367" t="str">
            <v>KAC-N NATURESSE TT 0.9/1.1MM TR SMOKE (1707) PC</v>
          </cell>
          <cell r="F5367">
            <v>54</v>
          </cell>
          <cell r="G5367">
            <v>3300</v>
          </cell>
          <cell r="H5367">
            <v>45007</v>
          </cell>
          <cell r="I5367">
            <v>44995</v>
          </cell>
          <cell r="O5367" t="str">
            <v>R-W</v>
          </cell>
        </row>
        <row r="5368">
          <cell r="C5368" t="str">
            <v>150012683/30</v>
          </cell>
          <cell r="D5368" t="str">
            <v>GLORY OCEANIC</v>
          </cell>
          <cell r="E5368" t="str">
            <v>KAC-N NATURESSE TT 0.9/1.1MM TR SMOKE (1707) PC</v>
          </cell>
          <cell r="F5368">
            <v>54</v>
          </cell>
          <cell r="G5368">
            <v>3300</v>
          </cell>
          <cell r="H5368">
            <v>45014</v>
          </cell>
          <cell r="I5368">
            <v>44995</v>
          </cell>
          <cell r="O5368" t="str">
            <v>R-W</v>
          </cell>
        </row>
        <row r="5369">
          <cell r="C5369" t="str">
            <v>150012672/10</v>
          </cell>
          <cell r="D5369" t="str">
            <v>DEVELOPMENT CO., LTD.</v>
          </cell>
          <cell r="E5369" t="str">
            <v>KAC-N NEW-PRESTIGE 1.4/1.6MM TR1 BLACK (7058) PC</v>
          </cell>
          <cell r="F5369">
            <v>97</v>
          </cell>
          <cell r="G5369">
            <v>5750</v>
          </cell>
          <cell r="H5369">
            <v>44995</v>
          </cell>
          <cell r="I5369">
            <v>44999</v>
          </cell>
          <cell r="O5369" t="str">
            <v>PRO</v>
          </cell>
        </row>
        <row r="5370">
          <cell r="C5370" t="str">
            <v>150012672/10</v>
          </cell>
          <cell r="D5370" t="str">
            <v>DEVELOPMENT CO., LTD.</v>
          </cell>
          <cell r="E5370" t="str">
            <v>KAC-N NEW-PRESTIGE 1.4/1.6MM TR1 BLACK (7058) PC</v>
          </cell>
          <cell r="F5370">
            <v>97</v>
          </cell>
          <cell r="G5370">
            <v>5750</v>
          </cell>
          <cell r="H5370">
            <v>44995</v>
          </cell>
          <cell r="I5370">
            <v>44999</v>
          </cell>
          <cell r="O5370" t="str">
            <v>PRO</v>
          </cell>
        </row>
        <row r="5371">
          <cell r="C5371" t="str">
            <v>150012672/10</v>
          </cell>
          <cell r="D5371" t="str">
            <v>DEVELOPMENT CO., LTD.</v>
          </cell>
          <cell r="E5371" t="str">
            <v>KAC-N NEW-PRESTIGE 1.4/1.6MM TR1 BLACK (7058) PC</v>
          </cell>
          <cell r="F5371">
            <v>97</v>
          </cell>
          <cell r="G5371">
            <v>5750</v>
          </cell>
          <cell r="H5371">
            <v>44995</v>
          </cell>
          <cell r="I5371">
            <v>44999</v>
          </cell>
          <cell r="O5371" t="str">
            <v>PRO</v>
          </cell>
        </row>
        <row r="5372">
          <cell r="C5372" t="str">
            <v>150012672/10</v>
          </cell>
          <cell r="D5372" t="str">
            <v>DEVELOPMENT CO., LTD.</v>
          </cell>
          <cell r="E5372" t="str">
            <v>KAC-N NEW-PRESTIGE 1.4/1.6MM TR1 BLACK (7058) PC</v>
          </cell>
          <cell r="F5372">
            <v>97</v>
          </cell>
          <cell r="G5372">
            <v>5750</v>
          </cell>
          <cell r="H5372">
            <v>44995</v>
          </cell>
          <cell r="I5372">
            <v>44999</v>
          </cell>
          <cell r="O5372" t="str">
            <v>PRO</v>
          </cell>
        </row>
        <row r="5373">
          <cell r="C5373" t="str">
            <v>150012672/10</v>
          </cell>
          <cell r="D5373" t="str">
            <v>DEVELOPMENT CO., LTD.</v>
          </cell>
          <cell r="E5373" t="str">
            <v>KAC-N NEW-PRESTIGE 1.4/1.6MM TR1 BLACK (7058) PC</v>
          </cell>
          <cell r="F5373">
            <v>97</v>
          </cell>
          <cell r="G5373">
            <v>5750</v>
          </cell>
          <cell r="H5373">
            <v>44995</v>
          </cell>
          <cell r="I5373">
            <v>44999</v>
          </cell>
          <cell r="O5373" t="str">
            <v>PRO</v>
          </cell>
        </row>
        <row r="5374">
          <cell r="C5374" t="str">
            <v>150012672/10</v>
          </cell>
          <cell r="D5374" t="str">
            <v>DEVELOPMENT CO., LTD.</v>
          </cell>
          <cell r="E5374" t="str">
            <v>KAC-N NEW-PRESTIGE 1.4/1.6MM TR1 BLACK (7058) PC</v>
          </cell>
          <cell r="F5374">
            <v>97</v>
          </cell>
          <cell r="G5374">
            <v>5750</v>
          </cell>
          <cell r="H5374">
            <v>44995</v>
          </cell>
          <cell r="I5374">
            <v>44999</v>
          </cell>
          <cell r="O5374" t="str">
            <v>PRO</v>
          </cell>
        </row>
        <row r="5375">
          <cell r="C5375" t="str">
            <v>150012672/10</v>
          </cell>
          <cell r="D5375" t="str">
            <v>DEVELOPMENT CO., LTD.</v>
          </cell>
          <cell r="E5375" t="str">
            <v>KAC-N NEW-PRESTIGE 1.4/1.6MM TR1 BLACK (7058) PC</v>
          </cell>
          <cell r="F5375">
            <v>97</v>
          </cell>
          <cell r="G5375">
            <v>5750</v>
          </cell>
          <cell r="H5375">
            <v>44995</v>
          </cell>
          <cell r="I5375">
            <v>44999</v>
          </cell>
          <cell r="O5375" t="str">
            <v>PRO</v>
          </cell>
        </row>
        <row r="5376">
          <cell r="C5376" t="str">
            <v>150012672/10</v>
          </cell>
          <cell r="D5376" t="str">
            <v>DEVELOPMENT CO., LTD.</v>
          </cell>
          <cell r="E5376" t="str">
            <v>KAC-N NEW-PRESTIGE 1.4/1.6MM TR1 BLACK (7058) PC</v>
          </cell>
          <cell r="F5376">
            <v>97</v>
          </cell>
          <cell r="G5376">
            <v>5750</v>
          </cell>
          <cell r="H5376">
            <v>44995</v>
          </cell>
          <cell r="I5376">
            <v>44999</v>
          </cell>
          <cell r="O5376" t="str">
            <v>PRO</v>
          </cell>
        </row>
        <row r="5377">
          <cell r="C5377" t="str">
            <v>150012672/10</v>
          </cell>
          <cell r="D5377" t="str">
            <v>DEVELOPMENT CO., LTD.</v>
          </cell>
          <cell r="E5377" t="str">
            <v>KAC-N NEW-PRESTIGE 1.4/1.6MM TR1 BLACK (7058) PC</v>
          </cell>
          <cell r="F5377">
            <v>97</v>
          </cell>
          <cell r="G5377">
            <v>5750</v>
          </cell>
          <cell r="H5377">
            <v>44995</v>
          </cell>
          <cell r="I5377">
            <v>44999</v>
          </cell>
          <cell r="O5377" t="str">
            <v>PRO</v>
          </cell>
        </row>
        <row r="5378">
          <cell r="C5378" t="str">
            <v>150012672/10</v>
          </cell>
          <cell r="D5378" t="str">
            <v>DEVELOPMENT CO., LTD.</v>
          </cell>
          <cell r="E5378" t="str">
            <v>KAC-N NEW-PRESTIGE 1.4/1.6MM TR1 BLACK (7058) PC</v>
          </cell>
          <cell r="F5378">
            <v>97</v>
          </cell>
          <cell r="G5378">
            <v>5750</v>
          </cell>
          <cell r="H5378">
            <v>44995</v>
          </cell>
          <cell r="I5378">
            <v>44999</v>
          </cell>
          <cell r="O5378" t="str">
            <v>PRO</v>
          </cell>
        </row>
        <row r="5379">
          <cell r="C5379" t="str">
            <v>150012689/20</v>
          </cell>
          <cell r="D5379" t="str">
            <v>Q-MAX INTERIOR COMPANY LIMITED</v>
          </cell>
          <cell r="E5379" t="str">
            <v>KAC-N BOWIE 1.4/1.6MM TR BLACK LICORICE (7053)</v>
          </cell>
          <cell r="F5379">
            <v>43</v>
          </cell>
          <cell r="G5379">
            <v>2300</v>
          </cell>
          <cell r="H5379">
            <v>44994</v>
          </cell>
          <cell r="I5379">
            <v>44995</v>
          </cell>
          <cell r="O5379" t="str">
            <v>PRO</v>
          </cell>
        </row>
        <row r="5380">
          <cell r="C5380" t="str">
            <v>150012689/20</v>
          </cell>
          <cell r="D5380" t="str">
            <v>Q-MAX INTERIOR COMPANY LIMITED</v>
          </cell>
          <cell r="E5380" t="str">
            <v>KAC-N BOWIE 1.4/1.6MM TR BLACK LICORICE (7053)</v>
          </cell>
          <cell r="F5380">
            <v>43</v>
          </cell>
          <cell r="G5380">
            <v>2300</v>
          </cell>
          <cell r="H5380">
            <v>44994</v>
          </cell>
          <cell r="I5380">
            <v>44995</v>
          </cell>
          <cell r="O5380" t="str">
            <v>PRO</v>
          </cell>
        </row>
        <row r="5381">
          <cell r="C5381" t="str">
            <v>150012689/20</v>
          </cell>
          <cell r="D5381" t="str">
            <v>Q-MAX INTERIOR COMPANY LIMITED</v>
          </cell>
          <cell r="E5381" t="str">
            <v>KAC-N BOWIE 1.4/1.6MM TR BLACK LICORICE (7053)</v>
          </cell>
          <cell r="F5381">
            <v>43</v>
          </cell>
          <cell r="G5381">
            <v>2300</v>
          </cell>
          <cell r="H5381">
            <v>44994</v>
          </cell>
          <cell r="I5381">
            <v>44995</v>
          </cell>
          <cell r="O5381" t="str">
            <v>PRO</v>
          </cell>
        </row>
        <row r="5382">
          <cell r="C5382" t="str">
            <v>150012689/20</v>
          </cell>
          <cell r="D5382" t="str">
            <v>Q-MAX INTERIOR COMPANY LIMITED</v>
          </cell>
          <cell r="E5382" t="str">
            <v>KAC-N BOWIE 1.4/1.6MM TR BLACK LICORICE (7053)</v>
          </cell>
          <cell r="F5382">
            <v>43</v>
          </cell>
          <cell r="G5382">
            <v>2300</v>
          </cell>
          <cell r="H5382">
            <v>44994</v>
          </cell>
          <cell r="I5382">
            <v>44995</v>
          </cell>
          <cell r="O5382" t="str">
            <v>PRO</v>
          </cell>
        </row>
        <row r="5383">
          <cell r="C5383" t="str">
            <v>150012689/20</v>
          </cell>
          <cell r="D5383" t="str">
            <v>Q-MAX INTERIOR COMPANY LIMITED</v>
          </cell>
          <cell r="E5383" t="str">
            <v>KAC-N BOWIE 1.4/1.6MM TR BLACK LICORICE (7053)</v>
          </cell>
          <cell r="F5383">
            <v>43</v>
          </cell>
          <cell r="G5383">
            <v>2300</v>
          </cell>
          <cell r="H5383">
            <v>44994</v>
          </cell>
          <cell r="I5383">
            <v>44995</v>
          </cell>
          <cell r="O5383" t="str">
            <v>PRO</v>
          </cell>
        </row>
        <row r="5384">
          <cell r="C5384" t="str">
            <v>150012689/20</v>
          </cell>
          <cell r="D5384" t="str">
            <v>Q-MAX INTERIOR COMPANY LIMITED</v>
          </cell>
          <cell r="E5384" t="str">
            <v>KAC-N BOWIE 1.4/1.6MM TR BLACK LICORICE (7053)</v>
          </cell>
          <cell r="F5384">
            <v>43</v>
          </cell>
          <cell r="G5384">
            <v>2300</v>
          </cell>
          <cell r="H5384">
            <v>44994</v>
          </cell>
          <cell r="I5384">
            <v>44995</v>
          </cell>
          <cell r="O5384" t="str">
            <v>PRO</v>
          </cell>
        </row>
        <row r="5385">
          <cell r="C5385" t="str">
            <v>150012689/20</v>
          </cell>
          <cell r="D5385" t="str">
            <v>Q-MAX INTERIOR COMPANY LIMITED</v>
          </cell>
          <cell r="E5385" t="str">
            <v>KAC-N BOWIE 1.4/1.6MM TR BLACK LICORICE (7053)</v>
          </cell>
          <cell r="F5385">
            <v>43</v>
          </cell>
          <cell r="G5385">
            <v>2300</v>
          </cell>
          <cell r="H5385">
            <v>44994</v>
          </cell>
          <cell r="I5385">
            <v>44995</v>
          </cell>
          <cell r="O5385" t="str">
            <v>PRO</v>
          </cell>
        </row>
        <row r="5386">
          <cell r="C5386" t="str">
            <v>150012689/20</v>
          </cell>
          <cell r="D5386" t="str">
            <v>Q-MAX INTERIOR COMPANY LIMITED</v>
          </cell>
          <cell r="E5386" t="str">
            <v>KAC-N BOWIE 1.4/1.6MM TR BLACK LICORICE (7053)</v>
          </cell>
          <cell r="F5386">
            <v>43</v>
          </cell>
          <cell r="G5386">
            <v>2300</v>
          </cell>
          <cell r="H5386">
            <v>44994</v>
          </cell>
          <cell r="I5386">
            <v>44995</v>
          </cell>
          <cell r="O5386" t="str">
            <v>PRO</v>
          </cell>
        </row>
        <row r="5387">
          <cell r="C5387" t="str">
            <v>150012689/20</v>
          </cell>
          <cell r="D5387" t="str">
            <v>Q-MAX INTERIOR COMPANY LIMITED</v>
          </cell>
          <cell r="E5387" t="str">
            <v>KAC-N BOWIE 1.4/1.6MM TR BLACK LICORICE (7053)</v>
          </cell>
          <cell r="F5387">
            <v>43</v>
          </cell>
          <cell r="G5387">
            <v>2300</v>
          </cell>
          <cell r="H5387">
            <v>44994</v>
          </cell>
          <cell r="I5387">
            <v>44995</v>
          </cell>
          <cell r="O5387" t="str">
            <v>PRO</v>
          </cell>
        </row>
        <row r="5388">
          <cell r="C5388" t="str">
            <v>150012689/20</v>
          </cell>
          <cell r="D5388" t="str">
            <v>Q-MAX INTERIOR COMPANY LIMITED</v>
          </cell>
          <cell r="E5388" t="str">
            <v>KAC-N BOWIE 1.4/1.6MM TR BLACK LICORICE (7053)</v>
          </cell>
          <cell r="F5388">
            <v>43</v>
          </cell>
          <cell r="G5388">
            <v>2300</v>
          </cell>
          <cell r="H5388">
            <v>44994</v>
          </cell>
          <cell r="I5388">
            <v>44995</v>
          </cell>
          <cell r="O5388" t="str">
            <v>PRO</v>
          </cell>
        </row>
        <row r="5389">
          <cell r="C5389" t="str">
            <v>150012683/40</v>
          </cell>
          <cell r="D5389" t="str">
            <v>GLORY OCEANIC</v>
          </cell>
          <cell r="E5389" t="str">
            <v>KAC-N EXPRESS K TT 0.9/1.1MM TR CHESNUT (1313) PC</v>
          </cell>
          <cell r="F5389">
            <v>80</v>
          </cell>
          <cell r="G5389">
            <v>4950</v>
          </cell>
          <cell r="H5389">
            <v>45002</v>
          </cell>
          <cell r="I5389">
            <v>44995</v>
          </cell>
          <cell r="O5389" t="str">
            <v>PRO</v>
          </cell>
        </row>
        <row r="5390">
          <cell r="C5390" t="str">
            <v>150012683/40</v>
          </cell>
          <cell r="D5390" t="str">
            <v>GLORY OCEANIC</v>
          </cell>
          <cell r="E5390" t="str">
            <v>KAC-N EXPRESS K TT 0.9/1.1MM TR CHESNUT (1313) PC</v>
          </cell>
          <cell r="F5390">
            <v>80</v>
          </cell>
          <cell r="G5390">
            <v>4950</v>
          </cell>
          <cell r="H5390">
            <v>45002</v>
          </cell>
          <cell r="I5390">
            <v>44995</v>
          </cell>
          <cell r="O5390" t="str">
            <v>PRO</v>
          </cell>
        </row>
        <row r="5391">
          <cell r="C5391" t="str">
            <v>150012683/40</v>
          </cell>
          <cell r="D5391" t="str">
            <v>GLORY OCEANIC</v>
          </cell>
          <cell r="E5391" t="str">
            <v>KAC-N EXPRESS K TT 0.9/1.1MM TR CHESNUT (1313) PC</v>
          </cell>
          <cell r="F5391">
            <v>80</v>
          </cell>
          <cell r="G5391">
            <v>4950</v>
          </cell>
          <cell r="H5391">
            <v>45002</v>
          </cell>
          <cell r="I5391">
            <v>44995</v>
          </cell>
          <cell r="O5391" t="str">
            <v>PRO</v>
          </cell>
        </row>
        <row r="5392">
          <cell r="C5392" t="str">
            <v>150012683/40</v>
          </cell>
          <cell r="D5392" t="str">
            <v>GLORY OCEANIC</v>
          </cell>
          <cell r="E5392" t="str">
            <v>KAC-N EXPRESS K TT 0.9/1.1MM TR CHESNUT (1313) PC</v>
          </cell>
          <cell r="F5392">
            <v>80</v>
          </cell>
          <cell r="G5392">
            <v>4950</v>
          </cell>
          <cell r="H5392">
            <v>45002</v>
          </cell>
          <cell r="I5392">
            <v>44995</v>
          </cell>
          <cell r="O5392" t="str">
            <v>PRO</v>
          </cell>
        </row>
        <row r="5393">
          <cell r="C5393" t="str">
            <v>150012683/40</v>
          </cell>
          <cell r="D5393" t="str">
            <v>GLORY OCEANIC</v>
          </cell>
          <cell r="E5393" t="str">
            <v>KAC-N EXPRESS K TT 0.9/1.1MM TR CHESNUT (1313) PC</v>
          </cell>
          <cell r="F5393">
            <v>80</v>
          </cell>
          <cell r="G5393">
            <v>4950</v>
          </cell>
          <cell r="H5393">
            <v>45002</v>
          </cell>
          <cell r="I5393">
            <v>44995</v>
          </cell>
          <cell r="O5393" t="str">
            <v>PRO</v>
          </cell>
        </row>
        <row r="5394">
          <cell r="C5394" t="str">
            <v>150012683/40</v>
          </cell>
          <cell r="D5394" t="str">
            <v>GLORY OCEANIC</v>
          </cell>
          <cell r="E5394" t="str">
            <v>KAC-N EXPRESS K TT 0.9/1.1MM TR CHESNUT (1313) PC</v>
          </cell>
          <cell r="F5394">
            <v>80</v>
          </cell>
          <cell r="G5394">
            <v>4950</v>
          </cell>
          <cell r="H5394">
            <v>45002</v>
          </cell>
          <cell r="I5394">
            <v>44995</v>
          </cell>
          <cell r="O5394" t="str">
            <v>PRO</v>
          </cell>
        </row>
        <row r="5395">
          <cell r="C5395" t="str">
            <v>150012683/40</v>
          </cell>
          <cell r="D5395" t="str">
            <v>GLORY OCEANIC</v>
          </cell>
          <cell r="E5395" t="str">
            <v>KAC-N EXPRESS K TT 0.9/1.1MM TR CHESNUT (1313) PC</v>
          </cell>
          <cell r="F5395">
            <v>80</v>
          </cell>
          <cell r="G5395">
            <v>4950</v>
          </cell>
          <cell r="H5395">
            <v>45002</v>
          </cell>
          <cell r="I5395">
            <v>44995</v>
          </cell>
          <cell r="O5395" t="str">
            <v>PRO</v>
          </cell>
        </row>
        <row r="5396">
          <cell r="C5396" t="str">
            <v>150012683/40</v>
          </cell>
          <cell r="D5396" t="str">
            <v>GLORY OCEANIC</v>
          </cell>
          <cell r="E5396" t="str">
            <v>KAC-N EXPRESS K TT 0.9/1.1MM TR CHESNUT (1313) PC</v>
          </cell>
          <cell r="F5396">
            <v>80</v>
          </cell>
          <cell r="G5396">
            <v>4950</v>
          </cell>
          <cell r="H5396">
            <v>45002</v>
          </cell>
          <cell r="I5396">
            <v>44995</v>
          </cell>
          <cell r="O5396" t="str">
            <v>PRO</v>
          </cell>
        </row>
        <row r="5397">
          <cell r="C5397" t="str">
            <v>150012683/40</v>
          </cell>
          <cell r="D5397" t="str">
            <v>GLORY OCEANIC</v>
          </cell>
          <cell r="E5397" t="str">
            <v>KAC-N EXPRESS K TT 0.9/1.1MM TR CHESNUT (1313) PC</v>
          </cell>
          <cell r="F5397">
            <v>80</v>
          </cell>
          <cell r="G5397">
            <v>4950</v>
          </cell>
          <cell r="H5397">
            <v>45002</v>
          </cell>
          <cell r="I5397">
            <v>44995</v>
          </cell>
          <cell r="O5397" t="str">
            <v>PRO</v>
          </cell>
        </row>
        <row r="5398">
          <cell r="C5398" t="str">
            <v>150012683/40</v>
          </cell>
          <cell r="D5398" t="str">
            <v>GLORY OCEANIC</v>
          </cell>
          <cell r="E5398" t="str">
            <v>KAC-N EXPRESS K TT 0.9/1.1MM TR CHESNUT (1313) PC</v>
          </cell>
          <cell r="F5398">
            <v>80</v>
          </cell>
          <cell r="G5398">
            <v>4950</v>
          </cell>
          <cell r="H5398">
            <v>45002</v>
          </cell>
          <cell r="I5398">
            <v>44995</v>
          </cell>
          <cell r="O5398" t="str">
            <v>PRO</v>
          </cell>
        </row>
        <row r="5399">
          <cell r="C5399" t="str">
            <v>150012683/40</v>
          </cell>
          <cell r="D5399" t="str">
            <v>GLORY OCEANIC</v>
          </cell>
          <cell r="E5399" t="str">
            <v>KAC-N EXPRESS K TT 0.9/1.1MM TR CHESNUT (1313) PC</v>
          </cell>
          <cell r="F5399">
            <v>80</v>
          </cell>
          <cell r="G5399">
            <v>4950</v>
          </cell>
          <cell r="H5399">
            <v>45002</v>
          </cell>
          <cell r="I5399">
            <v>44995</v>
          </cell>
          <cell r="O5399" t="str">
            <v>PRO</v>
          </cell>
        </row>
        <row r="5400">
          <cell r="C5400" t="str">
            <v>150012683/40</v>
          </cell>
          <cell r="D5400" t="str">
            <v>GLORY OCEANIC</v>
          </cell>
          <cell r="E5400" t="str">
            <v>KAC-N EXPRESS K TT 0.9/1.1MM TR CHESNUT (1313) PC</v>
          </cell>
          <cell r="F5400">
            <v>80</v>
          </cell>
          <cell r="G5400">
            <v>4950</v>
          </cell>
          <cell r="H5400">
            <v>45002</v>
          </cell>
          <cell r="I5400">
            <v>44995</v>
          </cell>
          <cell r="O5400" t="str">
            <v>PRO</v>
          </cell>
        </row>
        <row r="5401">
          <cell r="C5401" t="str">
            <v>150012683/40</v>
          </cell>
          <cell r="D5401" t="str">
            <v>GLORY OCEANIC</v>
          </cell>
          <cell r="E5401" t="str">
            <v>KAC-N EXPRESS K TT 0.9/1.1MM TR CHESNUT (1313) PC</v>
          </cell>
          <cell r="F5401">
            <v>80</v>
          </cell>
          <cell r="G5401">
            <v>4950</v>
          </cell>
          <cell r="H5401">
            <v>45002</v>
          </cell>
          <cell r="I5401">
            <v>44995</v>
          </cell>
          <cell r="O5401" t="str">
            <v>PRO</v>
          </cell>
        </row>
        <row r="5402">
          <cell r="C5402" t="str">
            <v>150012683/40</v>
          </cell>
          <cell r="D5402" t="str">
            <v>GLORY OCEANIC</v>
          </cell>
          <cell r="E5402" t="str">
            <v>KAC-N EXPRESS K TT 0.9/1.1MM TR CHESNUT (1313) PC</v>
          </cell>
          <cell r="F5402">
            <v>80</v>
          </cell>
          <cell r="G5402">
            <v>4950</v>
          </cell>
          <cell r="H5402">
            <v>45002</v>
          </cell>
          <cell r="I5402">
            <v>44995</v>
          </cell>
          <cell r="O5402" t="str">
            <v>PRO</v>
          </cell>
        </row>
        <row r="5403">
          <cell r="C5403" t="str">
            <v>150012683/40</v>
          </cell>
          <cell r="D5403" t="str">
            <v>GLORY OCEANIC</v>
          </cell>
          <cell r="E5403" t="str">
            <v>KAC-N EXPRESS K TT 0.9/1.1MM TR CHESNUT (1313) PC</v>
          </cell>
          <cell r="F5403">
            <v>80</v>
          </cell>
          <cell r="G5403">
            <v>4950</v>
          </cell>
          <cell r="H5403">
            <v>45002</v>
          </cell>
          <cell r="I5403">
            <v>44995</v>
          </cell>
          <cell r="O5403" t="str">
            <v>PRO</v>
          </cell>
        </row>
        <row r="5404">
          <cell r="C5404" t="str">
            <v>150012683/40</v>
          </cell>
          <cell r="D5404" t="str">
            <v>GLORY OCEANIC</v>
          </cell>
          <cell r="E5404" t="str">
            <v>KAC-N EXPRESS K TT 0.9/1.1MM TR CHESNUT (1313) PC</v>
          </cell>
          <cell r="F5404">
            <v>80</v>
          </cell>
          <cell r="G5404">
            <v>4950</v>
          </cell>
          <cell r="H5404">
            <v>45002</v>
          </cell>
          <cell r="I5404">
            <v>44995</v>
          </cell>
          <cell r="O5404" t="str">
            <v>PRO</v>
          </cell>
        </row>
        <row r="5405">
          <cell r="C5405" t="str">
            <v>150012683/50</v>
          </cell>
          <cell r="D5405" t="str">
            <v>GLORY OCEANIC</v>
          </cell>
          <cell r="E5405" t="str">
            <v>KAC-N EXPRESS K TT 0.9/1.1MM TR GREY (1748) PC</v>
          </cell>
          <cell r="F5405">
            <v>62</v>
          </cell>
          <cell r="G5405">
            <v>3850</v>
          </cell>
          <cell r="H5405">
            <v>45001</v>
          </cell>
          <cell r="I5405">
            <v>44995</v>
          </cell>
          <cell r="O5405" t="str">
            <v>PRO</v>
          </cell>
        </row>
        <row r="5406">
          <cell r="C5406" t="str">
            <v>150012683/50</v>
          </cell>
          <cell r="D5406" t="str">
            <v>GLORY OCEANIC</v>
          </cell>
          <cell r="E5406" t="str">
            <v>KAC-N EXPRESS K TT 0.9/1.1MM TR GREY (1748) PC</v>
          </cell>
          <cell r="F5406">
            <v>62</v>
          </cell>
          <cell r="G5406">
            <v>3850</v>
          </cell>
          <cell r="H5406">
            <v>45001</v>
          </cell>
          <cell r="I5406">
            <v>44995</v>
          </cell>
          <cell r="O5406" t="str">
            <v>PRO</v>
          </cell>
        </row>
        <row r="5407">
          <cell r="C5407" t="str">
            <v>150012683/50</v>
          </cell>
          <cell r="D5407" t="str">
            <v>GLORY OCEANIC</v>
          </cell>
          <cell r="E5407" t="str">
            <v>KAC-N EXPRESS K TT 0.9/1.1MM TR GREY (1748) PC</v>
          </cell>
          <cell r="F5407">
            <v>62</v>
          </cell>
          <cell r="G5407">
            <v>3850</v>
          </cell>
          <cell r="H5407">
            <v>45001</v>
          </cell>
          <cell r="I5407">
            <v>44995</v>
          </cell>
          <cell r="O5407" t="str">
            <v>PRO</v>
          </cell>
        </row>
        <row r="5408">
          <cell r="C5408" t="str">
            <v>150012683/50</v>
          </cell>
          <cell r="D5408" t="str">
            <v>GLORY OCEANIC</v>
          </cell>
          <cell r="E5408" t="str">
            <v>KAC-N EXPRESS K TT 0.9/1.1MM TR GREY (1748) PC</v>
          </cell>
          <cell r="F5408">
            <v>62</v>
          </cell>
          <cell r="G5408">
            <v>3850</v>
          </cell>
          <cell r="H5408">
            <v>45001</v>
          </cell>
          <cell r="I5408">
            <v>44995</v>
          </cell>
          <cell r="O5408" t="str">
            <v>PRO</v>
          </cell>
        </row>
        <row r="5409">
          <cell r="C5409" t="str">
            <v>150012683/50</v>
          </cell>
          <cell r="D5409" t="str">
            <v>GLORY OCEANIC</v>
          </cell>
          <cell r="E5409" t="str">
            <v>KAC-N EXPRESS K TT 0.9/1.1MM TR GREY (1748) PC</v>
          </cell>
          <cell r="F5409">
            <v>62</v>
          </cell>
          <cell r="G5409">
            <v>3850</v>
          </cell>
          <cell r="H5409">
            <v>45001</v>
          </cell>
          <cell r="I5409">
            <v>44995</v>
          </cell>
          <cell r="O5409" t="str">
            <v>PRO</v>
          </cell>
        </row>
        <row r="5410">
          <cell r="C5410" t="str">
            <v>150012683/50</v>
          </cell>
          <cell r="D5410" t="str">
            <v>GLORY OCEANIC</v>
          </cell>
          <cell r="E5410" t="str">
            <v>KAC-N EXPRESS K TT 0.9/1.1MM TR GREY (1748) PC</v>
          </cell>
          <cell r="F5410">
            <v>62</v>
          </cell>
          <cell r="G5410">
            <v>3850</v>
          </cell>
          <cell r="H5410">
            <v>45001</v>
          </cell>
          <cell r="I5410">
            <v>44995</v>
          </cell>
          <cell r="O5410" t="str">
            <v>PRO</v>
          </cell>
        </row>
        <row r="5411">
          <cell r="C5411" t="str">
            <v>150012683/50</v>
          </cell>
          <cell r="D5411" t="str">
            <v>GLORY OCEANIC</v>
          </cell>
          <cell r="E5411" t="str">
            <v>KAC-N EXPRESS K TT 0.9/1.1MM TR GREY (1748) PC</v>
          </cell>
          <cell r="F5411">
            <v>62</v>
          </cell>
          <cell r="G5411">
            <v>3850</v>
          </cell>
          <cell r="H5411">
            <v>45001</v>
          </cell>
          <cell r="I5411">
            <v>44995</v>
          </cell>
          <cell r="O5411" t="str">
            <v>PRO</v>
          </cell>
        </row>
        <row r="5412">
          <cell r="C5412" t="str">
            <v>150012683/50</v>
          </cell>
          <cell r="D5412" t="str">
            <v>GLORY OCEANIC</v>
          </cell>
          <cell r="E5412" t="str">
            <v>KAC-N EXPRESS K TT 0.9/1.1MM TR GREY (1748) PC</v>
          </cell>
          <cell r="F5412">
            <v>62</v>
          </cell>
          <cell r="G5412">
            <v>3850</v>
          </cell>
          <cell r="H5412">
            <v>45001</v>
          </cell>
          <cell r="I5412">
            <v>44995</v>
          </cell>
          <cell r="O5412" t="str">
            <v>PRO</v>
          </cell>
        </row>
        <row r="5413">
          <cell r="C5413" t="str">
            <v>150012683/50</v>
          </cell>
          <cell r="D5413" t="str">
            <v>GLORY OCEANIC</v>
          </cell>
          <cell r="E5413" t="str">
            <v>KAC-N EXPRESS K TT 0.9/1.1MM TR GREY (1748) PC</v>
          </cell>
          <cell r="F5413">
            <v>62</v>
          </cell>
          <cell r="G5413">
            <v>3850</v>
          </cell>
          <cell r="H5413">
            <v>45001</v>
          </cell>
          <cell r="I5413">
            <v>44995</v>
          </cell>
          <cell r="O5413" t="str">
            <v>PRO</v>
          </cell>
        </row>
        <row r="5414">
          <cell r="C5414" t="str">
            <v>150012683/50</v>
          </cell>
          <cell r="D5414" t="str">
            <v>GLORY OCEANIC</v>
          </cell>
          <cell r="E5414" t="str">
            <v>KAC-N EXPRESS K TT 0.9/1.1MM TR GREY (1748) PC</v>
          </cell>
          <cell r="F5414">
            <v>62</v>
          </cell>
          <cell r="G5414">
            <v>3850</v>
          </cell>
          <cell r="H5414">
            <v>45001</v>
          </cell>
          <cell r="I5414">
            <v>44995</v>
          </cell>
          <cell r="O5414" t="str">
            <v>PRO</v>
          </cell>
        </row>
        <row r="5415">
          <cell r="C5415" t="str">
            <v>150012683/50</v>
          </cell>
          <cell r="D5415" t="str">
            <v>GLORY OCEANIC</v>
          </cell>
          <cell r="E5415" t="str">
            <v>KAC-N EXPRESS K TT 0.9/1.1MM TR GREY (1748) PC</v>
          </cell>
          <cell r="F5415">
            <v>62</v>
          </cell>
          <cell r="G5415">
            <v>3850</v>
          </cell>
          <cell r="H5415">
            <v>45001</v>
          </cell>
          <cell r="I5415">
            <v>44995</v>
          </cell>
          <cell r="O5415" t="str">
            <v>PRO</v>
          </cell>
        </row>
        <row r="5416">
          <cell r="C5416" t="str">
            <v>150012683/50</v>
          </cell>
          <cell r="D5416" t="str">
            <v>GLORY OCEANIC</v>
          </cell>
          <cell r="E5416" t="str">
            <v>KAC-N EXPRESS K TT 0.9/1.1MM TR GREY (1748) PC</v>
          </cell>
          <cell r="F5416">
            <v>62</v>
          </cell>
          <cell r="G5416">
            <v>3850</v>
          </cell>
          <cell r="H5416">
            <v>45001</v>
          </cell>
          <cell r="I5416">
            <v>44995</v>
          </cell>
          <cell r="O5416" t="str">
            <v>PRO</v>
          </cell>
        </row>
        <row r="5417">
          <cell r="C5417" t="str">
            <v>150012683/50</v>
          </cell>
          <cell r="D5417" t="str">
            <v>GLORY OCEANIC</v>
          </cell>
          <cell r="E5417" t="str">
            <v>KAC-N EXPRESS K TT 0.9/1.1MM TR GREY (1748) PC</v>
          </cell>
          <cell r="F5417">
            <v>62</v>
          </cell>
          <cell r="G5417">
            <v>3850</v>
          </cell>
          <cell r="H5417">
            <v>45001</v>
          </cell>
          <cell r="I5417">
            <v>44995</v>
          </cell>
          <cell r="O5417" t="str">
            <v>PRO</v>
          </cell>
        </row>
        <row r="5418">
          <cell r="C5418" t="str">
            <v>150012683/50</v>
          </cell>
          <cell r="D5418" t="str">
            <v>GLORY OCEANIC</v>
          </cell>
          <cell r="E5418" t="str">
            <v>KAC-N EXPRESS K TT 0.9/1.1MM TR GREY (1748) PC</v>
          </cell>
          <cell r="F5418">
            <v>62</v>
          </cell>
          <cell r="G5418">
            <v>3850</v>
          </cell>
          <cell r="H5418">
            <v>45001</v>
          </cell>
          <cell r="I5418">
            <v>44995</v>
          </cell>
          <cell r="O5418" t="str">
            <v>PRO</v>
          </cell>
        </row>
        <row r="5419">
          <cell r="C5419" t="str">
            <v>150012683/50</v>
          </cell>
          <cell r="D5419" t="str">
            <v>GLORY OCEANIC</v>
          </cell>
          <cell r="E5419" t="str">
            <v>KAC-N EXPRESS K TT 0.9/1.1MM TR GREY (1748) PC</v>
          </cell>
          <cell r="F5419">
            <v>62</v>
          </cell>
          <cell r="G5419">
            <v>3850</v>
          </cell>
          <cell r="H5419">
            <v>45001</v>
          </cell>
          <cell r="I5419">
            <v>44995</v>
          </cell>
          <cell r="O5419" t="str">
            <v>PRO</v>
          </cell>
        </row>
        <row r="5420">
          <cell r="C5420" t="str">
            <v>150012671/150</v>
          </cell>
          <cell r="D5420" t="str">
            <v>ZEDERE CO., LTD</v>
          </cell>
          <cell r="E5420" t="str">
            <v>CAC-N MADRAS SOFT 0.9/1.1 TR1 BLACK (5054) PC</v>
          </cell>
          <cell r="F5420">
            <v>83</v>
          </cell>
          <cell r="G5420">
            <v>4600</v>
          </cell>
          <cell r="H5420">
            <v>44993</v>
          </cell>
          <cell r="I5420">
            <v>45005</v>
          </cell>
          <cell r="O5420" t="str">
            <v>PRO</v>
          </cell>
        </row>
        <row r="5421">
          <cell r="C5421" t="str">
            <v>150012671/150</v>
          </cell>
          <cell r="D5421" t="str">
            <v>ZEDERE CO., LTD</v>
          </cell>
          <cell r="E5421" t="str">
            <v>CAC-N MADRAS SOFT 0.9/1.1 TR1 BLACK (5054) PC</v>
          </cell>
          <cell r="F5421">
            <v>83</v>
          </cell>
          <cell r="G5421">
            <v>4600</v>
          </cell>
          <cell r="H5421">
            <v>44993</v>
          </cell>
          <cell r="I5421">
            <v>45005</v>
          </cell>
          <cell r="O5421" t="str">
            <v>PRO</v>
          </cell>
        </row>
        <row r="5422">
          <cell r="C5422" t="str">
            <v>150012671/150</v>
          </cell>
          <cell r="D5422" t="str">
            <v>ZEDERE CO., LTD</v>
          </cell>
          <cell r="E5422" t="str">
            <v>CAC-N MADRAS SOFT 0.9/1.1 TR1 BLACK (5054) PC</v>
          </cell>
          <cell r="F5422">
            <v>83</v>
          </cell>
          <cell r="G5422">
            <v>4600</v>
          </cell>
          <cell r="H5422">
            <v>44993</v>
          </cell>
          <cell r="I5422">
            <v>45005</v>
          </cell>
          <cell r="O5422" t="str">
            <v>PRO</v>
          </cell>
        </row>
        <row r="5423">
          <cell r="C5423" t="str">
            <v>150012671/150</v>
          </cell>
          <cell r="D5423" t="str">
            <v>ZEDERE CO., LTD</v>
          </cell>
          <cell r="E5423" t="str">
            <v>CAC-N MADRAS SOFT 0.9/1.1 TR1 BLACK (5054) PC</v>
          </cell>
          <cell r="F5423">
            <v>83</v>
          </cell>
          <cell r="G5423">
            <v>4600</v>
          </cell>
          <cell r="H5423">
            <v>44993</v>
          </cell>
          <cell r="I5423">
            <v>45005</v>
          </cell>
          <cell r="O5423" t="str">
            <v>PRO</v>
          </cell>
        </row>
        <row r="5424">
          <cell r="C5424" t="str">
            <v>150012671/150</v>
          </cell>
          <cell r="D5424" t="str">
            <v>ZEDERE CO., LTD</v>
          </cell>
          <cell r="E5424" t="str">
            <v>CAC-N MADRAS SOFT 0.9/1.1 TR1 BLACK (5054) PC</v>
          </cell>
          <cell r="F5424">
            <v>83</v>
          </cell>
          <cell r="G5424">
            <v>4600</v>
          </cell>
          <cell r="H5424">
            <v>44993</v>
          </cell>
          <cell r="I5424">
            <v>45005</v>
          </cell>
          <cell r="O5424" t="str">
            <v>PRO</v>
          </cell>
        </row>
        <row r="5425">
          <cell r="C5425" t="str">
            <v>150012671/150</v>
          </cell>
          <cell r="D5425" t="str">
            <v>ZEDERE CO., LTD</v>
          </cell>
          <cell r="E5425" t="str">
            <v>CAC-N MADRAS SOFT 0.9/1.1 TR1 BLACK (5054) PC</v>
          </cell>
          <cell r="F5425">
            <v>83</v>
          </cell>
          <cell r="G5425">
            <v>4600</v>
          </cell>
          <cell r="H5425">
            <v>44993</v>
          </cell>
          <cell r="I5425">
            <v>45005</v>
          </cell>
          <cell r="O5425" t="str">
            <v>PRO</v>
          </cell>
        </row>
        <row r="5426">
          <cell r="C5426" t="str">
            <v>150012671/150</v>
          </cell>
          <cell r="D5426" t="str">
            <v>ZEDERE CO., LTD</v>
          </cell>
          <cell r="E5426" t="str">
            <v>CAC-N MADRAS SOFT 0.9/1.1 TR1 BLACK (5054) PC</v>
          </cell>
          <cell r="F5426">
            <v>83</v>
          </cell>
          <cell r="G5426">
            <v>4600</v>
          </cell>
          <cell r="H5426">
            <v>44993</v>
          </cell>
          <cell r="I5426">
            <v>45005</v>
          </cell>
          <cell r="O5426" t="str">
            <v>PRO</v>
          </cell>
        </row>
        <row r="5427">
          <cell r="C5427" t="str">
            <v>150012671/150</v>
          </cell>
          <cell r="D5427" t="str">
            <v>ZEDERE CO., LTD</v>
          </cell>
          <cell r="E5427" t="str">
            <v>CAC-N MADRAS SOFT 0.9/1.1 TR1 BLACK (5054) PC</v>
          </cell>
          <cell r="F5427">
            <v>83</v>
          </cell>
          <cell r="G5427">
            <v>4600</v>
          </cell>
          <cell r="H5427">
            <v>44993</v>
          </cell>
          <cell r="I5427">
            <v>45005</v>
          </cell>
          <cell r="O5427" t="str">
            <v>PRO</v>
          </cell>
        </row>
        <row r="5428">
          <cell r="C5428" t="str">
            <v>150012671/150</v>
          </cell>
          <cell r="D5428" t="str">
            <v>ZEDERE CO., LTD</v>
          </cell>
          <cell r="E5428" t="str">
            <v>CAC-N MADRAS SOFT 0.9/1.1 TR1 BLACK (5054) PC</v>
          </cell>
          <cell r="F5428">
            <v>83</v>
          </cell>
          <cell r="G5428">
            <v>4600</v>
          </cell>
          <cell r="H5428">
            <v>44993</v>
          </cell>
          <cell r="I5428">
            <v>45005</v>
          </cell>
          <cell r="O5428" t="str">
            <v>PRO</v>
          </cell>
        </row>
        <row r="5429">
          <cell r="C5429" t="str">
            <v>150012671/160</v>
          </cell>
          <cell r="D5429" t="str">
            <v>ZEDERE CO., LTD</v>
          </cell>
          <cell r="E5429" t="str">
            <v>CAC-N MADRAS SOFT 0.9/1.1 TR1 CLASSIC VANILLA (12003) PC</v>
          </cell>
          <cell r="F5429">
            <v>78</v>
          </cell>
          <cell r="G5429">
            <v>4600</v>
          </cell>
          <cell r="H5429">
            <v>44994</v>
          </cell>
          <cell r="I5429">
            <v>45005</v>
          </cell>
          <cell r="O5429" t="str">
            <v>PRO</v>
          </cell>
        </row>
        <row r="5430">
          <cell r="C5430" t="str">
            <v>150012671/160</v>
          </cell>
          <cell r="D5430" t="str">
            <v>ZEDERE CO., LTD</v>
          </cell>
          <cell r="E5430" t="str">
            <v>CAC-N MADRAS SOFT 0.9/1.1 TR1 CLASSIC VANILLA (12003) PC</v>
          </cell>
          <cell r="F5430">
            <v>78</v>
          </cell>
          <cell r="G5430">
            <v>4600</v>
          </cell>
          <cell r="H5430">
            <v>44994</v>
          </cell>
          <cell r="I5430">
            <v>45005</v>
          </cell>
          <cell r="O5430" t="str">
            <v>PRO</v>
          </cell>
        </row>
        <row r="5431">
          <cell r="C5431" t="str">
            <v>150012671/160</v>
          </cell>
          <cell r="D5431" t="str">
            <v>ZEDERE CO., LTD</v>
          </cell>
          <cell r="E5431" t="str">
            <v>CAC-N MADRAS SOFT 0.9/1.1 TR1 CLASSIC VANILLA (12003) PC</v>
          </cell>
          <cell r="F5431">
            <v>78</v>
          </cell>
          <cell r="G5431">
            <v>4600</v>
          </cell>
          <cell r="H5431">
            <v>44994</v>
          </cell>
          <cell r="I5431">
            <v>45005</v>
          </cell>
          <cell r="O5431" t="str">
            <v>PRO</v>
          </cell>
        </row>
        <row r="5432">
          <cell r="C5432" t="str">
            <v>150012671/160</v>
          </cell>
          <cell r="D5432" t="str">
            <v>ZEDERE CO., LTD</v>
          </cell>
          <cell r="E5432" t="str">
            <v>CAC-N MADRAS SOFT 0.9/1.1 TR1 CLASSIC VANILLA (12003) PC</v>
          </cell>
          <cell r="F5432">
            <v>78</v>
          </cell>
          <cell r="G5432">
            <v>4600</v>
          </cell>
          <cell r="H5432">
            <v>44994</v>
          </cell>
          <cell r="I5432">
            <v>45005</v>
          </cell>
          <cell r="O5432" t="str">
            <v>PRO</v>
          </cell>
        </row>
        <row r="5433">
          <cell r="C5433" t="str">
            <v>150012671/160</v>
          </cell>
          <cell r="D5433" t="str">
            <v>ZEDERE CO., LTD</v>
          </cell>
          <cell r="E5433" t="str">
            <v>CAC-N MADRAS SOFT 0.9/1.1 TR1 CLASSIC VANILLA (12003) PC</v>
          </cell>
          <cell r="F5433">
            <v>78</v>
          </cell>
          <cell r="G5433">
            <v>4600</v>
          </cell>
          <cell r="H5433">
            <v>44994</v>
          </cell>
          <cell r="I5433">
            <v>45005</v>
          </cell>
          <cell r="O5433" t="str">
            <v>PRO</v>
          </cell>
        </row>
        <row r="5434">
          <cell r="C5434" t="str">
            <v>150012671/160</v>
          </cell>
          <cell r="D5434" t="str">
            <v>ZEDERE CO., LTD</v>
          </cell>
          <cell r="E5434" t="str">
            <v>CAC-N MADRAS SOFT 0.9/1.1 TR1 CLASSIC VANILLA (12003) PC</v>
          </cell>
          <cell r="F5434">
            <v>78</v>
          </cell>
          <cell r="G5434">
            <v>4600</v>
          </cell>
          <cell r="H5434">
            <v>44994</v>
          </cell>
          <cell r="I5434">
            <v>45005</v>
          </cell>
          <cell r="O5434" t="str">
            <v>PRO</v>
          </cell>
        </row>
        <row r="5435">
          <cell r="C5435" t="str">
            <v>150012671/160</v>
          </cell>
          <cell r="D5435" t="str">
            <v>ZEDERE CO., LTD</v>
          </cell>
          <cell r="E5435" t="str">
            <v>CAC-N MADRAS SOFT 0.9/1.1 TR1 CLASSIC VANILLA (12003) PC</v>
          </cell>
          <cell r="F5435">
            <v>78</v>
          </cell>
          <cell r="G5435">
            <v>4600</v>
          </cell>
          <cell r="H5435">
            <v>44994</v>
          </cell>
          <cell r="I5435">
            <v>45005</v>
          </cell>
          <cell r="O5435" t="str">
            <v>PRO</v>
          </cell>
        </row>
        <row r="5436">
          <cell r="C5436" t="str">
            <v>150012671/160</v>
          </cell>
          <cell r="D5436" t="str">
            <v>ZEDERE CO., LTD</v>
          </cell>
          <cell r="E5436" t="str">
            <v>CAC-N MADRAS SOFT 0.9/1.1 TR1 CLASSIC VANILLA (12003) PC</v>
          </cell>
          <cell r="F5436">
            <v>78</v>
          </cell>
          <cell r="G5436">
            <v>4600</v>
          </cell>
          <cell r="H5436">
            <v>44994</v>
          </cell>
          <cell r="I5436">
            <v>45005</v>
          </cell>
          <cell r="O5436" t="str">
            <v>PRO</v>
          </cell>
        </row>
        <row r="5437">
          <cell r="C5437" t="str">
            <v>150012671/160</v>
          </cell>
          <cell r="D5437" t="str">
            <v>ZEDERE CO., LTD</v>
          </cell>
          <cell r="E5437" t="str">
            <v>CAC-N MADRAS SOFT 0.9/1.1 TR1 CLASSIC VANILLA (12003) PC</v>
          </cell>
          <cell r="F5437">
            <v>78</v>
          </cell>
          <cell r="G5437">
            <v>4600</v>
          </cell>
          <cell r="H5437">
            <v>44994</v>
          </cell>
          <cell r="I5437">
            <v>45005</v>
          </cell>
          <cell r="O5437" t="str">
            <v>PRO</v>
          </cell>
        </row>
        <row r="5438">
          <cell r="C5438" t="str">
            <v>150012671/160</v>
          </cell>
          <cell r="D5438" t="str">
            <v>ZEDERE CO., LTD</v>
          </cell>
          <cell r="E5438" t="str">
            <v>CAC-N MADRAS SOFT 0.9/1.1 TR1 CLASSIC VANILLA (12003) PC</v>
          </cell>
          <cell r="F5438">
            <v>78</v>
          </cell>
          <cell r="G5438">
            <v>4600</v>
          </cell>
          <cell r="H5438">
            <v>44994</v>
          </cell>
          <cell r="I5438">
            <v>45005</v>
          </cell>
          <cell r="O5438" t="str">
            <v>PRO</v>
          </cell>
        </row>
        <row r="5439">
          <cell r="C5439" t="str">
            <v>150012717/10</v>
          </cell>
          <cell r="D5439" t="str">
            <v>BABA KAGU CO.,LTD.</v>
          </cell>
          <cell r="E5439" t="str">
            <v>KSP-N TORONTO 1.3/1.5MM TR1 #431 (4364) PC</v>
          </cell>
          <cell r="F5439">
            <v>97</v>
          </cell>
          <cell r="G5439">
            <v>5750</v>
          </cell>
          <cell r="H5439">
            <v>44996</v>
          </cell>
          <cell r="I5439">
            <v>45005</v>
          </cell>
          <cell r="O5439" t="str">
            <v>PRO</v>
          </cell>
        </row>
        <row r="5440">
          <cell r="C5440" t="str">
            <v>150012717/10</v>
          </cell>
          <cell r="D5440" t="str">
            <v>BABA KAGU CO.,LTD.</v>
          </cell>
          <cell r="E5440" t="str">
            <v>KSP-N TORONTO 1.3/1.5MM TR1 #431 (4364) PC</v>
          </cell>
          <cell r="F5440">
            <v>97</v>
          </cell>
          <cell r="G5440">
            <v>5750</v>
          </cell>
          <cell r="H5440">
            <v>44996</v>
          </cell>
          <cell r="I5440">
            <v>45005</v>
          </cell>
          <cell r="O5440" t="str">
            <v>PRO</v>
          </cell>
        </row>
        <row r="5441">
          <cell r="C5441" t="str">
            <v>150012717/10</v>
          </cell>
          <cell r="D5441" t="str">
            <v>BABA KAGU CO.,LTD.</v>
          </cell>
          <cell r="E5441" t="str">
            <v>KSP-N TORONTO 1.3/1.5MM TR1 #431 (4364) PC</v>
          </cell>
          <cell r="F5441">
            <v>97</v>
          </cell>
          <cell r="G5441">
            <v>5750</v>
          </cell>
          <cell r="H5441">
            <v>44996</v>
          </cell>
          <cell r="I5441">
            <v>45005</v>
          </cell>
          <cell r="O5441" t="str">
            <v>PRO</v>
          </cell>
        </row>
        <row r="5442">
          <cell r="C5442" t="str">
            <v>150012717/10</v>
          </cell>
          <cell r="D5442" t="str">
            <v>BABA KAGU CO.,LTD.</v>
          </cell>
          <cell r="E5442" t="str">
            <v>KSP-N TORONTO 1.3/1.5MM TR1 #431 (4364) PC</v>
          </cell>
          <cell r="F5442">
            <v>97</v>
          </cell>
          <cell r="G5442">
            <v>5750</v>
          </cell>
          <cell r="H5442">
            <v>44996</v>
          </cell>
          <cell r="I5442">
            <v>45005</v>
          </cell>
          <cell r="O5442" t="str">
            <v>PRO</v>
          </cell>
        </row>
        <row r="5443">
          <cell r="C5443" t="str">
            <v>150012717/10</v>
          </cell>
          <cell r="D5443" t="str">
            <v>BABA KAGU CO.,LTD.</v>
          </cell>
          <cell r="E5443" t="str">
            <v>KSP-N TORONTO 1.3/1.5MM TR1 #431 (4364) PC</v>
          </cell>
          <cell r="F5443">
            <v>97</v>
          </cell>
          <cell r="G5443">
            <v>5750</v>
          </cell>
          <cell r="H5443">
            <v>44996</v>
          </cell>
          <cell r="I5443">
            <v>45005</v>
          </cell>
          <cell r="O5443" t="str">
            <v>PRO</v>
          </cell>
        </row>
        <row r="5444">
          <cell r="C5444" t="str">
            <v>150012717/10</v>
          </cell>
          <cell r="D5444" t="str">
            <v>BABA KAGU CO.,LTD.</v>
          </cell>
          <cell r="E5444" t="str">
            <v>KSP-N TORONTO 1.3/1.5MM TR1 #431 (4364) PC</v>
          </cell>
          <cell r="F5444">
            <v>97</v>
          </cell>
          <cell r="G5444">
            <v>5750</v>
          </cell>
          <cell r="H5444">
            <v>44996</v>
          </cell>
          <cell r="I5444">
            <v>45005</v>
          </cell>
          <cell r="O5444" t="str">
            <v>PRO</v>
          </cell>
        </row>
        <row r="5445">
          <cell r="C5445" t="str">
            <v>150012717/10</v>
          </cell>
          <cell r="D5445" t="str">
            <v>BABA KAGU CO.,LTD.</v>
          </cell>
          <cell r="E5445" t="str">
            <v>KSP-N TORONTO 1.3/1.5MM TR1 #431 (4364) PC</v>
          </cell>
          <cell r="F5445">
            <v>97</v>
          </cell>
          <cell r="G5445">
            <v>5750</v>
          </cell>
          <cell r="H5445">
            <v>44996</v>
          </cell>
          <cell r="I5445">
            <v>45005</v>
          </cell>
          <cell r="O5445" t="str">
            <v>PRO</v>
          </cell>
        </row>
        <row r="5446">
          <cell r="C5446" t="str">
            <v>150012717/10</v>
          </cell>
          <cell r="D5446" t="str">
            <v>BABA KAGU CO.,LTD.</v>
          </cell>
          <cell r="E5446" t="str">
            <v>KSP-N TORONTO 1.3/1.5MM TR1 #431 (4364) PC</v>
          </cell>
          <cell r="F5446">
            <v>97</v>
          </cell>
          <cell r="G5446">
            <v>5750</v>
          </cell>
          <cell r="H5446">
            <v>44996</v>
          </cell>
          <cell r="I5446">
            <v>45005</v>
          </cell>
          <cell r="O5446" t="str">
            <v>PRO</v>
          </cell>
        </row>
        <row r="5447">
          <cell r="C5447" t="str">
            <v>150012717/10</v>
          </cell>
          <cell r="D5447" t="str">
            <v>BABA KAGU CO.,LTD.</v>
          </cell>
          <cell r="E5447" t="str">
            <v>KSP-N TORONTO 1.3/1.5MM TR1 #431 (4364) PC</v>
          </cell>
          <cell r="F5447">
            <v>97</v>
          </cell>
          <cell r="G5447">
            <v>5750</v>
          </cell>
          <cell r="H5447">
            <v>44996</v>
          </cell>
          <cell r="I5447">
            <v>45005</v>
          </cell>
          <cell r="O5447" t="str">
            <v>PRO</v>
          </cell>
        </row>
        <row r="5448">
          <cell r="C5448" t="str">
            <v>150012717/10</v>
          </cell>
          <cell r="D5448" t="str">
            <v>BABA KAGU CO.,LTD.</v>
          </cell>
          <cell r="E5448" t="str">
            <v>KSP-N TORONTO 1.3/1.5MM TR1 #431 (4364) PC</v>
          </cell>
          <cell r="F5448">
            <v>97</v>
          </cell>
          <cell r="G5448">
            <v>5750</v>
          </cell>
          <cell r="H5448">
            <v>44996</v>
          </cell>
          <cell r="I5448">
            <v>45005</v>
          </cell>
          <cell r="O5448" t="str">
            <v>PRO</v>
          </cell>
        </row>
        <row r="5449">
          <cell r="C5449" t="str">
            <v>150012717/20</v>
          </cell>
          <cell r="D5449" t="str">
            <v>BABA KAGU CO.,LTD.</v>
          </cell>
          <cell r="E5449" t="str">
            <v>KSP-N TORONTO 1.3/1.5MM TR1 RED#531 (8678) PC</v>
          </cell>
          <cell r="F5449">
            <v>99</v>
          </cell>
          <cell r="G5449">
            <v>5750</v>
          </cell>
          <cell r="H5449">
            <v>44996</v>
          </cell>
          <cell r="I5449">
            <v>45005</v>
          </cell>
          <cell r="O5449" t="str">
            <v>PRO</v>
          </cell>
        </row>
        <row r="5450">
          <cell r="C5450" t="str">
            <v>150012717/20</v>
          </cell>
          <cell r="D5450" t="str">
            <v>BABA KAGU CO.,LTD.</v>
          </cell>
          <cell r="E5450" t="str">
            <v>KSP-N TORONTO 1.3/1.5MM TR1 RED#531 (8678) PC</v>
          </cell>
          <cell r="F5450">
            <v>99</v>
          </cell>
          <cell r="G5450">
            <v>5750</v>
          </cell>
          <cell r="H5450">
            <v>44996</v>
          </cell>
          <cell r="I5450">
            <v>45005</v>
          </cell>
          <cell r="O5450" t="str">
            <v>PRO</v>
          </cell>
        </row>
        <row r="5451">
          <cell r="C5451" t="str">
            <v>150012717/20</v>
          </cell>
          <cell r="D5451" t="str">
            <v>BABA KAGU CO.,LTD.</v>
          </cell>
          <cell r="E5451" t="str">
            <v>KSP-N TORONTO 1.3/1.5MM TR1 RED#531 (8678) PC</v>
          </cell>
          <cell r="F5451">
            <v>99</v>
          </cell>
          <cell r="G5451">
            <v>5750</v>
          </cell>
          <cell r="H5451">
            <v>44996</v>
          </cell>
          <cell r="I5451">
            <v>45005</v>
          </cell>
          <cell r="O5451" t="str">
            <v>PRO</v>
          </cell>
        </row>
        <row r="5452">
          <cell r="C5452" t="str">
            <v>150012717/20</v>
          </cell>
          <cell r="D5452" t="str">
            <v>BABA KAGU CO.,LTD.</v>
          </cell>
          <cell r="E5452" t="str">
            <v>KSP-N TORONTO 1.3/1.5MM TR1 RED#531 (8678) PC</v>
          </cell>
          <cell r="F5452">
            <v>99</v>
          </cell>
          <cell r="G5452">
            <v>5750</v>
          </cell>
          <cell r="H5452">
            <v>44996</v>
          </cell>
          <cell r="I5452">
            <v>45005</v>
          </cell>
          <cell r="O5452" t="str">
            <v>PRO</v>
          </cell>
        </row>
        <row r="5453">
          <cell r="C5453" t="str">
            <v>150012717/20</v>
          </cell>
          <cell r="D5453" t="str">
            <v>BABA KAGU CO.,LTD.</v>
          </cell>
          <cell r="E5453" t="str">
            <v>KSP-N TORONTO 1.3/1.5MM TR1 RED#531 (8678) PC</v>
          </cell>
          <cell r="F5453">
            <v>99</v>
          </cell>
          <cell r="G5453">
            <v>5750</v>
          </cell>
          <cell r="H5453">
            <v>44996</v>
          </cell>
          <cell r="I5453">
            <v>45005</v>
          </cell>
          <cell r="O5453" t="str">
            <v>PRO</v>
          </cell>
        </row>
        <row r="5454">
          <cell r="C5454" t="str">
            <v>150012717/20</v>
          </cell>
          <cell r="D5454" t="str">
            <v>BABA KAGU CO.,LTD.</v>
          </cell>
          <cell r="E5454" t="str">
            <v>KSP-N TORONTO 1.3/1.5MM TR1 RED#531 (8678) PC</v>
          </cell>
          <cell r="F5454">
            <v>99</v>
          </cell>
          <cell r="G5454">
            <v>5750</v>
          </cell>
          <cell r="H5454">
            <v>44996</v>
          </cell>
          <cell r="I5454">
            <v>45005</v>
          </cell>
          <cell r="O5454" t="str">
            <v>PRO</v>
          </cell>
        </row>
        <row r="5455">
          <cell r="C5455" t="str">
            <v>150012717/20</v>
          </cell>
          <cell r="D5455" t="str">
            <v>BABA KAGU CO.,LTD.</v>
          </cell>
          <cell r="E5455" t="str">
            <v>KSP-N TORONTO 1.3/1.5MM TR1 RED#531 (8678) PC</v>
          </cell>
          <cell r="F5455">
            <v>99</v>
          </cell>
          <cell r="G5455">
            <v>5750</v>
          </cell>
          <cell r="H5455">
            <v>44996</v>
          </cell>
          <cell r="I5455">
            <v>45005</v>
          </cell>
          <cell r="O5455" t="str">
            <v>PRO</v>
          </cell>
        </row>
        <row r="5456">
          <cell r="C5456" t="str">
            <v>150012717/20</v>
          </cell>
          <cell r="D5456" t="str">
            <v>BABA KAGU CO.,LTD.</v>
          </cell>
          <cell r="E5456" t="str">
            <v>KSP-N TORONTO 1.3/1.5MM TR1 RED#531 (8678) PC</v>
          </cell>
          <cell r="F5456">
            <v>99</v>
          </cell>
          <cell r="G5456">
            <v>5750</v>
          </cell>
          <cell r="H5456">
            <v>44996</v>
          </cell>
          <cell r="I5456">
            <v>45005</v>
          </cell>
          <cell r="O5456" t="str">
            <v>PRO</v>
          </cell>
        </row>
        <row r="5457">
          <cell r="C5457" t="str">
            <v>150012717/20</v>
          </cell>
          <cell r="D5457" t="str">
            <v>BABA KAGU CO.,LTD.</v>
          </cell>
          <cell r="E5457" t="str">
            <v>KSP-N TORONTO 1.3/1.5MM TR1 RED#531 (8678) PC</v>
          </cell>
          <cell r="F5457">
            <v>99</v>
          </cell>
          <cell r="G5457">
            <v>5750</v>
          </cell>
          <cell r="H5457">
            <v>44996</v>
          </cell>
          <cell r="I5457">
            <v>45005</v>
          </cell>
          <cell r="O5457" t="str">
            <v>PRO</v>
          </cell>
        </row>
        <row r="5458">
          <cell r="C5458" t="str">
            <v>150012717/20</v>
          </cell>
          <cell r="D5458" t="str">
            <v>BABA KAGU CO.,LTD.</v>
          </cell>
          <cell r="E5458" t="str">
            <v>KSP-N TORONTO 1.3/1.5MM TR1 RED#531 (8678) PC</v>
          </cell>
          <cell r="F5458">
            <v>99</v>
          </cell>
          <cell r="G5458">
            <v>5750</v>
          </cell>
          <cell r="H5458">
            <v>44996</v>
          </cell>
          <cell r="I5458">
            <v>45005</v>
          </cell>
          <cell r="O5458" t="str">
            <v>PRO</v>
          </cell>
        </row>
        <row r="5459">
          <cell r="C5459" t="str">
            <v>150012717/30</v>
          </cell>
          <cell r="D5459" t="str">
            <v>BABA KAGU CO.,LTD.</v>
          </cell>
          <cell r="E5459" t="str">
            <v>KAC-N TORONTO 1.3/1.5MM TR1 SILVER 133 (9236) PC</v>
          </cell>
          <cell r="F5459">
            <v>98</v>
          </cell>
          <cell r="G5459">
            <v>5750</v>
          </cell>
          <cell r="H5459">
            <v>44996</v>
          </cell>
          <cell r="I5459">
            <v>45005</v>
          </cell>
          <cell r="O5459" t="str">
            <v>PRO</v>
          </cell>
        </row>
        <row r="5460">
          <cell r="C5460" t="str">
            <v>150012717/30</v>
          </cell>
          <cell r="D5460" t="str">
            <v>BABA KAGU CO.,LTD.</v>
          </cell>
          <cell r="E5460" t="str">
            <v>KAC-N TORONTO 1.3/1.5MM TR1 SILVER 133 (9236) PC</v>
          </cell>
          <cell r="F5460">
            <v>98</v>
          </cell>
          <cell r="G5460">
            <v>5750</v>
          </cell>
          <cell r="H5460">
            <v>44996</v>
          </cell>
          <cell r="I5460">
            <v>45005</v>
          </cell>
          <cell r="O5460" t="str">
            <v>PRO</v>
          </cell>
        </row>
        <row r="5461">
          <cell r="C5461" t="str">
            <v>150012717/30</v>
          </cell>
          <cell r="D5461" t="str">
            <v>BABA KAGU CO.,LTD.</v>
          </cell>
          <cell r="E5461" t="str">
            <v>KAC-N TORONTO 1.3/1.5MM TR1 SILVER 133 (9236) PC</v>
          </cell>
          <cell r="F5461">
            <v>98</v>
          </cell>
          <cell r="G5461">
            <v>5750</v>
          </cell>
          <cell r="H5461">
            <v>44996</v>
          </cell>
          <cell r="I5461">
            <v>45005</v>
          </cell>
          <cell r="O5461" t="str">
            <v>PRO</v>
          </cell>
        </row>
        <row r="5462">
          <cell r="C5462" t="str">
            <v>150012717/30</v>
          </cell>
          <cell r="D5462" t="str">
            <v>BABA KAGU CO.,LTD.</v>
          </cell>
          <cell r="E5462" t="str">
            <v>KAC-N TORONTO 1.3/1.5MM TR1 SILVER 133 (9236) PC</v>
          </cell>
          <cell r="F5462">
            <v>98</v>
          </cell>
          <cell r="G5462">
            <v>5750</v>
          </cell>
          <cell r="H5462">
            <v>44996</v>
          </cell>
          <cell r="I5462">
            <v>45005</v>
          </cell>
          <cell r="O5462" t="str">
            <v>PRO</v>
          </cell>
        </row>
        <row r="5463">
          <cell r="C5463" t="str">
            <v>150012717/30</v>
          </cell>
          <cell r="D5463" t="str">
            <v>BABA KAGU CO.,LTD.</v>
          </cell>
          <cell r="E5463" t="str">
            <v>KAC-N TORONTO 1.3/1.5MM TR1 SILVER 133 (9236) PC</v>
          </cell>
          <cell r="F5463">
            <v>98</v>
          </cell>
          <cell r="G5463">
            <v>5750</v>
          </cell>
          <cell r="H5463">
            <v>44996</v>
          </cell>
          <cell r="I5463">
            <v>45005</v>
          </cell>
          <cell r="O5463" t="str">
            <v>PRO</v>
          </cell>
        </row>
        <row r="5464">
          <cell r="C5464" t="str">
            <v>150012717/30</v>
          </cell>
          <cell r="D5464" t="str">
            <v>BABA KAGU CO.,LTD.</v>
          </cell>
          <cell r="E5464" t="str">
            <v>KAC-N TORONTO 1.3/1.5MM TR1 SILVER 133 (9236) PC</v>
          </cell>
          <cell r="F5464">
            <v>98</v>
          </cell>
          <cell r="G5464">
            <v>5750</v>
          </cell>
          <cell r="H5464">
            <v>44996</v>
          </cell>
          <cell r="I5464">
            <v>45005</v>
          </cell>
          <cell r="O5464" t="str">
            <v>PRO</v>
          </cell>
        </row>
        <row r="5465">
          <cell r="C5465" t="str">
            <v>150012717/30</v>
          </cell>
          <cell r="D5465" t="str">
            <v>BABA KAGU CO.,LTD.</v>
          </cell>
          <cell r="E5465" t="str">
            <v>KAC-N TORONTO 1.3/1.5MM TR1 SILVER 133 (9236) PC</v>
          </cell>
          <cell r="F5465">
            <v>98</v>
          </cell>
          <cell r="G5465">
            <v>5750</v>
          </cell>
          <cell r="H5465">
            <v>44996</v>
          </cell>
          <cell r="I5465">
            <v>45005</v>
          </cell>
          <cell r="O5465" t="str">
            <v>PRO</v>
          </cell>
        </row>
        <row r="5466">
          <cell r="C5466" t="str">
            <v>150012717/30</v>
          </cell>
          <cell r="D5466" t="str">
            <v>BABA KAGU CO.,LTD.</v>
          </cell>
          <cell r="E5466" t="str">
            <v>KAC-N TORONTO 1.3/1.5MM TR1 SILVER 133 (9236) PC</v>
          </cell>
          <cell r="F5466">
            <v>98</v>
          </cell>
          <cell r="G5466">
            <v>5750</v>
          </cell>
          <cell r="H5466">
            <v>44996</v>
          </cell>
          <cell r="I5466">
            <v>45005</v>
          </cell>
          <cell r="O5466" t="str">
            <v>PRO</v>
          </cell>
        </row>
        <row r="5467">
          <cell r="C5467" t="str">
            <v>150012717/30</v>
          </cell>
          <cell r="D5467" t="str">
            <v>BABA KAGU CO.,LTD.</v>
          </cell>
          <cell r="E5467" t="str">
            <v>KAC-N TORONTO 1.3/1.5MM TR1 SILVER 133 (9236) PC</v>
          </cell>
          <cell r="F5467">
            <v>98</v>
          </cell>
          <cell r="G5467">
            <v>5750</v>
          </cell>
          <cell r="H5467">
            <v>44996</v>
          </cell>
          <cell r="I5467">
            <v>45005</v>
          </cell>
          <cell r="O5467" t="str">
            <v>PRO</v>
          </cell>
        </row>
        <row r="5468">
          <cell r="C5468" t="str">
            <v>150012717/30</v>
          </cell>
          <cell r="D5468" t="str">
            <v>BABA KAGU CO.,LTD.</v>
          </cell>
          <cell r="E5468" t="str">
            <v>KAC-N TORONTO 1.3/1.5MM TR1 SILVER 133 (9236) PC</v>
          </cell>
          <cell r="F5468">
            <v>98</v>
          </cell>
          <cell r="G5468">
            <v>5750</v>
          </cell>
          <cell r="H5468">
            <v>44996</v>
          </cell>
          <cell r="I5468">
            <v>45005</v>
          </cell>
          <cell r="O5468" t="str">
            <v>PRO</v>
          </cell>
        </row>
        <row r="5469">
          <cell r="C5469" t="str">
            <v>150012717/40</v>
          </cell>
          <cell r="D5469" t="str">
            <v>BABA KAGU CO.,LTD.</v>
          </cell>
          <cell r="E5469" t="str">
            <v>KSP-N TORONTO TIP 1.3/1.5MM TR1 BLACK #212 (5024) PC</v>
          </cell>
          <cell r="F5469">
            <v>98</v>
          </cell>
          <cell r="G5469">
            <v>5750</v>
          </cell>
          <cell r="H5469">
            <v>45002</v>
          </cell>
          <cell r="I5469">
            <v>45005</v>
          </cell>
          <cell r="O5469" t="str">
            <v>PRO</v>
          </cell>
        </row>
        <row r="5470">
          <cell r="C5470" t="str">
            <v>150012717/40</v>
          </cell>
          <cell r="D5470" t="str">
            <v>BABA KAGU CO.,LTD.</v>
          </cell>
          <cell r="E5470" t="str">
            <v>KSP-N TORONTO TIP 1.3/1.5MM TR1 BLACK #212 (5024) PC</v>
          </cell>
          <cell r="F5470">
            <v>98</v>
          </cell>
          <cell r="G5470">
            <v>5750</v>
          </cell>
          <cell r="H5470">
            <v>45002</v>
          </cell>
          <cell r="I5470">
            <v>45005</v>
          </cell>
          <cell r="O5470" t="str">
            <v>PRO</v>
          </cell>
        </row>
        <row r="5471">
          <cell r="C5471" t="str">
            <v>150012717/40</v>
          </cell>
          <cell r="D5471" t="str">
            <v>BABA KAGU CO.,LTD.</v>
          </cell>
          <cell r="E5471" t="str">
            <v>KSP-N TORONTO TIP 1.3/1.5MM TR1 BLACK #212 (5024) PC</v>
          </cell>
          <cell r="F5471">
            <v>98</v>
          </cell>
          <cell r="G5471">
            <v>5750</v>
          </cell>
          <cell r="H5471">
            <v>45002</v>
          </cell>
          <cell r="I5471">
            <v>45005</v>
          </cell>
          <cell r="O5471" t="str">
            <v>PRO</v>
          </cell>
        </row>
        <row r="5472">
          <cell r="C5472" t="str">
            <v>150012717/40</v>
          </cell>
          <cell r="D5472" t="str">
            <v>BABA KAGU CO.,LTD.</v>
          </cell>
          <cell r="E5472" t="str">
            <v>KSP-N TORONTO TIP 1.3/1.5MM TR1 BLACK #212 (5024) PC</v>
          </cell>
          <cell r="F5472">
            <v>98</v>
          </cell>
          <cell r="G5472">
            <v>5750</v>
          </cell>
          <cell r="H5472">
            <v>45002</v>
          </cell>
          <cell r="I5472">
            <v>45005</v>
          </cell>
          <cell r="O5472" t="str">
            <v>PRO</v>
          </cell>
        </row>
        <row r="5473">
          <cell r="C5473" t="str">
            <v>150012717/40</v>
          </cell>
          <cell r="D5473" t="str">
            <v>BABA KAGU CO.,LTD.</v>
          </cell>
          <cell r="E5473" t="str">
            <v>KSP-N TORONTO TIP 1.3/1.5MM TR1 BLACK #212 (5024) PC</v>
          </cell>
          <cell r="F5473">
            <v>98</v>
          </cell>
          <cell r="G5473">
            <v>5750</v>
          </cell>
          <cell r="H5473">
            <v>45002</v>
          </cell>
          <cell r="I5473">
            <v>45005</v>
          </cell>
          <cell r="O5473" t="str">
            <v>PRO</v>
          </cell>
        </row>
        <row r="5474">
          <cell r="C5474" t="str">
            <v>150012717/40</v>
          </cell>
          <cell r="D5474" t="str">
            <v>BABA KAGU CO.,LTD.</v>
          </cell>
          <cell r="E5474" t="str">
            <v>KSP-N TORONTO TIP 1.3/1.5MM TR1 BLACK #212 (5024) PC</v>
          </cell>
          <cell r="F5474">
            <v>98</v>
          </cell>
          <cell r="G5474">
            <v>5750</v>
          </cell>
          <cell r="H5474">
            <v>45002</v>
          </cell>
          <cell r="I5474">
            <v>45005</v>
          </cell>
          <cell r="O5474" t="str">
            <v>PRO</v>
          </cell>
        </row>
        <row r="5475">
          <cell r="C5475" t="str">
            <v>150012717/40</v>
          </cell>
          <cell r="D5475" t="str">
            <v>BABA KAGU CO.,LTD.</v>
          </cell>
          <cell r="E5475" t="str">
            <v>KSP-N TORONTO TIP 1.3/1.5MM TR1 BLACK #212 (5024) PC</v>
          </cell>
          <cell r="F5475">
            <v>98</v>
          </cell>
          <cell r="G5475">
            <v>5750</v>
          </cell>
          <cell r="H5475">
            <v>45002</v>
          </cell>
          <cell r="I5475">
            <v>45005</v>
          </cell>
          <cell r="O5475" t="str">
            <v>PRO</v>
          </cell>
        </row>
        <row r="5476">
          <cell r="C5476" t="str">
            <v>150012717/40</v>
          </cell>
          <cell r="D5476" t="str">
            <v>BABA KAGU CO.,LTD.</v>
          </cell>
          <cell r="E5476" t="str">
            <v>KSP-N TORONTO TIP 1.3/1.5MM TR1 BLACK #212 (5024) PC</v>
          </cell>
          <cell r="F5476">
            <v>98</v>
          </cell>
          <cell r="G5476">
            <v>5750</v>
          </cell>
          <cell r="H5476">
            <v>45002</v>
          </cell>
          <cell r="I5476">
            <v>45005</v>
          </cell>
          <cell r="O5476" t="str">
            <v>PRO</v>
          </cell>
        </row>
        <row r="5477">
          <cell r="C5477" t="str">
            <v>150012717/40</v>
          </cell>
          <cell r="D5477" t="str">
            <v>BABA KAGU CO.,LTD.</v>
          </cell>
          <cell r="E5477" t="str">
            <v>KSP-N TORONTO TIP 1.3/1.5MM TR1 BLACK #212 (5024) PC</v>
          </cell>
          <cell r="F5477">
            <v>98</v>
          </cell>
          <cell r="G5477">
            <v>5750</v>
          </cell>
          <cell r="H5477">
            <v>45002</v>
          </cell>
          <cell r="I5477">
            <v>45005</v>
          </cell>
          <cell r="O5477" t="str">
            <v>PRO</v>
          </cell>
        </row>
        <row r="5478">
          <cell r="C5478" t="str">
            <v>150012717/40</v>
          </cell>
          <cell r="D5478" t="str">
            <v>BABA KAGU CO.,LTD.</v>
          </cell>
          <cell r="E5478" t="str">
            <v>KSP-N TORONTO TIP 1.3/1.5MM TR1 BLACK #212 (5024) PC</v>
          </cell>
          <cell r="F5478">
            <v>98</v>
          </cell>
          <cell r="G5478">
            <v>5750</v>
          </cell>
          <cell r="H5478">
            <v>45002</v>
          </cell>
          <cell r="I5478">
            <v>45005</v>
          </cell>
          <cell r="O5478" t="str">
            <v>PRO</v>
          </cell>
        </row>
        <row r="5479">
          <cell r="C5479" t="str">
            <v>150012717/40</v>
          </cell>
          <cell r="D5479" t="str">
            <v>BABA KAGU CO.,LTD.</v>
          </cell>
          <cell r="E5479" t="str">
            <v>KSP-N TORONTO TIP 1.3/1.5MM TR1 BLACK #212 (5024) PC</v>
          </cell>
          <cell r="F5479">
            <v>98</v>
          </cell>
          <cell r="G5479">
            <v>5750</v>
          </cell>
          <cell r="H5479">
            <v>45002</v>
          </cell>
          <cell r="I5479">
            <v>45005</v>
          </cell>
          <cell r="O5479" t="str">
            <v>PRO</v>
          </cell>
        </row>
        <row r="5480">
          <cell r="C5480" t="str">
            <v>150012717/40</v>
          </cell>
          <cell r="D5480" t="str">
            <v>BABA KAGU CO.,LTD.</v>
          </cell>
          <cell r="E5480" t="str">
            <v>KSP-N TORONTO TIP 1.3/1.5MM TR1 BLACK #212 (5024) PC</v>
          </cell>
          <cell r="F5480">
            <v>98</v>
          </cell>
          <cell r="G5480">
            <v>5750</v>
          </cell>
          <cell r="H5480">
            <v>45002</v>
          </cell>
          <cell r="I5480">
            <v>45005</v>
          </cell>
          <cell r="O5480" t="str">
            <v>PRO</v>
          </cell>
        </row>
        <row r="5481">
          <cell r="C5481" t="str">
            <v>150012717/40</v>
          </cell>
          <cell r="D5481" t="str">
            <v>BABA KAGU CO.,LTD.</v>
          </cell>
          <cell r="E5481" t="str">
            <v>KSP-N TORONTO TIP 1.3/1.5MM TR1 BLACK #212 (5024) PC</v>
          </cell>
          <cell r="F5481">
            <v>98</v>
          </cell>
          <cell r="G5481">
            <v>5750</v>
          </cell>
          <cell r="H5481">
            <v>45002</v>
          </cell>
          <cell r="I5481">
            <v>45005</v>
          </cell>
          <cell r="O5481" t="str">
            <v>PRO</v>
          </cell>
        </row>
        <row r="5482">
          <cell r="C5482" t="str">
            <v>150012683/60</v>
          </cell>
          <cell r="D5482" t="str">
            <v>GLORY OCEANIC</v>
          </cell>
          <cell r="E5482" t="str">
            <v>KSP-N ELLINGTON K TT LUX 1.1/1.3MM TR BEACH (1263) PC</v>
          </cell>
          <cell r="F5482">
            <v>97</v>
          </cell>
          <cell r="G5482">
            <v>4400</v>
          </cell>
          <cell r="H5482">
            <v>45005</v>
          </cell>
          <cell r="I5482">
            <v>44995</v>
          </cell>
          <cell r="O5482" t="str">
            <v>PRO</v>
          </cell>
        </row>
        <row r="5483">
          <cell r="C5483" t="str">
            <v>150012683/60</v>
          </cell>
          <cell r="D5483" t="str">
            <v>GLORY OCEANIC</v>
          </cell>
          <cell r="E5483" t="str">
            <v>KSP-N ELLINGTON K TT LUX 1.1/1.3MM TR BEACH (1263) PC</v>
          </cell>
          <cell r="F5483">
            <v>97</v>
          </cell>
          <cell r="G5483">
            <v>4400</v>
          </cell>
          <cell r="H5483">
            <v>45005</v>
          </cell>
          <cell r="I5483">
            <v>44995</v>
          </cell>
          <cell r="O5483" t="str">
            <v>PRO</v>
          </cell>
        </row>
        <row r="5484">
          <cell r="C5484" t="str">
            <v>150012683/60</v>
          </cell>
          <cell r="D5484" t="str">
            <v>GLORY OCEANIC</v>
          </cell>
          <cell r="E5484" t="str">
            <v>KSP-N ELLINGTON K TT LUX 1.1/1.3MM TR BEACH (1263) PC</v>
          </cell>
          <cell r="F5484">
            <v>97</v>
          </cell>
          <cell r="G5484">
            <v>4400</v>
          </cell>
          <cell r="H5484">
            <v>45005</v>
          </cell>
          <cell r="I5484">
            <v>44995</v>
          </cell>
          <cell r="O5484" t="str">
            <v>PRO</v>
          </cell>
        </row>
        <row r="5485">
          <cell r="C5485" t="str">
            <v>150012683/60</v>
          </cell>
          <cell r="D5485" t="str">
            <v>GLORY OCEANIC</v>
          </cell>
          <cell r="E5485" t="str">
            <v>KSP-N ELLINGTON K TT LUX 1.1/1.3MM TR BEACH (1263) PC</v>
          </cell>
          <cell r="F5485">
            <v>97</v>
          </cell>
          <cell r="G5485">
            <v>4400</v>
          </cell>
          <cell r="H5485">
            <v>45005</v>
          </cell>
          <cell r="I5485">
            <v>44995</v>
          </cell>
          <cell r="O5485" t="str">
            <v>PRO</v>
          </cell>
        </row>
        <row r="5486">
          <cell r="C5486" t="str">
            <v>150012683/60</v>
          </cell>
          <cell r="D5486" t="str">
            <v>GLORY OCEANIC</v>
          </cell>
          <cell r="E5486" t="str">
            <v>KSP-N ELLINGTON K TT LUX 1.1/1.3MM TR BEACH (1263) PC</v>
          </cell>
          <cell r="F5486">
            <v>97</v>
          </cell>
          <cell r="G5486">
            <v>4400</v>
          </cell>
          <cell r="H5486">
            <v>45005</v>
          </cell>
          <cell r="I5486">
            <v>44995</v>
          </cell>
          <cell r="O5486" t="str">
            <v>PRO</v>
          </cell>
        </row>
        <row r="5487">
          <cell r="C5487" t="str">
            <v>150012683/60</v>
          </cell>
          <cell r="D5487" t="str">
            <v>GLORY OCEANIC</v>
          </cell>
          <cell r="E5487" t="str">
            <v>KSP-N ELLINGTON K TT LUX 1.1/1.3MM TR BEACH (1263) PC</v>
          </cell>
          <cell r="F5487">
            <v>97</v>
          </cell>
          <cell r="G5487">
            <v>4400</v>
          </cell>
          <cell r="H5487">
            <v>45005</v>
          </cell>
          <cell r="I5487">
            <v>44995</v>
          </cell>
          <cell r="O5487" t="str">
            <v>PRO</v>
          </cell>
        </row>
        <row r="5488">
          <cell r="C5488" t="str">
            <v>150012683/60</v>
          </cell>
          <cell r="D5488" t="str">
            <v>GLORY OCEANIC</v>
          </cell>
          <cell r="E5488" t="str">
            <v>KSP-N ELLINGTON K TT LUX 1.1/1.3MM TR BEACH (1263) PC</v>
          </cell>
          <cell r="F5488">
            <v>97</v>
          </cell>
          <cell r="G5488">
            <v>4400</v>
          </cell>
          <cell r="H5488">
            <v>45005</v>
          </cell>
          <cell r="I5488">
            <v>44995</v>
          </cell>
          <cell r="O5488" t="str">
            <v>PRO</v>
          </cell>
        </row>
        <row r="5489">
          <cell r="C5489" t="str">
            <v>150012683/60</v>
          </cell>
          <cell r="D5489" t="str">
            <v>GLORY OCEANIC</v>
          </cell>
          <cell r="E5489" t="str">
            <v>KSP-N ELLINGTON K TT LUX 1.1/1.3MM TR BEACH (1263) PC</v>
          </cell>
          <cell r="F5489">
            <v>97</v>
          </cell>
          <cell r="G5489">
            <v>4400</v>
          </cell>
          <cell r="H5489">
            <v>45005</v>
          </cell>
          <cell r="I5489">
            <v>44995</v>
          </cell>
          <cell r="O5489" t="str">
            <v>PRO</v>
          </cell>
        </row>
        <row r="5490">
          <cell r="C5490" t="str">
            <v>150012683/60</v>
          </cell>
          <cell r="D5490" t="str">
            <v>GLORY OCEANIC</v>
          </cell>
          <cell r="E5490" t="str">
            <v>KSP-N ELLINGTON K TT LUX 1.1/1.3MM TR BEACH (1263) PC</v>
          </cell>
          <cell r="F5490">
            <v>97</v>
          </cell>
          <cell r="G5490">
            <v>4400</v>
          </cell>
          <cell r="H5490">
            <v>45005</v>
          </cell>
          <cell r="I5490">
            <v>44995</v>
          </cell>
          <cell r="O5490" t="str">
            <v>PRO</v>
          </cell>
        </row>
        <row r="5491">
          <cell r="C5491" t="str">
            <v>150012683/60</v>
          </cell>
          <cell r="D5491" t="str">
            <v>GLORY OCEANIC</v>
          </cell>
          <cell r="E5491" t="str">
            <v>KSP-N ELLINGTON K TT LUX 1.1/1.3MM TR BEACH (1263) PC</v>
          </cell>
          <cell r="F5491">
            <v>97</v>
          </cell>
          <cell r="G5491">
            <v>4400</v>
          </cell>
          <cell r="H5491">
            <v>45005</v>
          </cell>
          <cell r="I5491">
            <v>44995</v>
          </cell>
          <cell r="O5491" t="str">
            <v>PRO</v>
          </cell>
        </row>
        <row r="5492">
          <cell r="C5492" t="str">
            <v>150012683/60</v>
          </cell>
          <cell r="D5492" t="str">
            <v>GLORY OCEANIC</v>
          </cell>
          <cell r="E5492" t="str">
            <v>KSP-N ELLINGTON K TT LUX 1.1/1.3MM TR BEACH (1263) PC</v>
          </cell>
          <cell r="F5492">
            <v>97</v>
          </cell>
          <cell r="G5492">
            <v>4400</v>
          </cell>
          <cell r="H5492">
            <v>45005</v>
          </cell>
          <cell r="I5492">
            <v>44995</v>
          </cell>
          <cell r="O5492" t="str">
            <v>PRO</v>
          </cell>
        </row>
        <row r="5493">
          <cell r="C5493" t="str">
            <v>150012683/60</v>
          </cell>
          <cell r="D5493" t="str">
            <v>GLORY OCEANIC</v>
          </cell>
          <cell r="E5493" t="str">
            <v>KSP-N ELLINGTON K TT LUX 1.1/1.3MM TR BEACH (1263) PC</v>
          </cell>
          <cell r="F5493">
            <v>97</v>
          </cell>
          <cell r="G5493">
            <v>4400</v>
          </cell>
          <cell r="H5493">
            <v>45005</v>
          </cell>
          <cell r="I5493">
            <v>44995</v>
          </cell>
          <cell r="O5493" t="str">
            <v>PRO</v>
          </cell>
        </row>
        <row r="5494">
          <cell r="C5494" t="str">
            <v>150012683/60</v>
          </cell>
          <cell r="D5494" t="str">
            <v>GLORY OCEANIC</v>
          </cell>
          <cell r="E5494" t="str">
            <v>KSP-N ELLINGTON K TT LUX 1.1/1.3MM TR BEACH (1263) PC</v>
          </cell>
          <cell r="F5494">
            <v>97</v>
          </cell>
          <cell r="G5494">
            <v>4400</v>
          </cell>
          <cell r="H5494">
            <v>45005</v>
          </cell>
          <cell r="I5494">
            <v>44995</v>
          </cell>
          <cell r="O5494" t="str">
            <v>PRO</v>
          </cell>
        </row>
        <row r="5495">
          <cell r="C5495" t="str">
            <v>150012671/10</v>
          </cell>
          <cell r="D5495" t="str">
            <v>ZEDERE CO., LTD</v>
          </cell>
          <cell r="E5495" t="str">
            <v>CAC-N NATURAL 0.9/1.1MM TR1 JAMON CARAMEL (13197) PC</v>
          </cell>
          <cell r="F5495">
            <v>102</v>
          </cell>
          <cell r="G5495">
            <v>6900</v>
          </cell>
          <cell r="H5495">
            <v>45001</v>
          </cell>
          <cell r="I5495">
            <v>45005</v>
          </cell>
          <cell r="O5495" t="str">
            <v>PRO</v>
          </cell>
        </row>
        <row r="5496">
          <cell r="C5496" t="str">
            <v>150012671/10</v>
          </cell>
          <cell r="D5496" t="str">
            <v>ZEDERE CO., LTD</v>
          </cell>
          <cell r="E5496" t="str">
            <v>CAC-N NATURAL 0.9/1.1MM TR1 JAMON CARAMEL (13197) PC</v>
          </cell>
          <cell r="F5496">
            <v>102</v>
          </cell>
          <cell r="G5496">
            <v>6900</v>
          </cell>
          <cell r="H5496">
            <v>45001</v>
          </cell>
          <cell r="I5496">
            <v>45005</v>
          </cell>
          <cell r="O5496" t="str">
            <v>PRO</v>
          </cell>
        </row>
        <row r="5497">
          <cell r="C5497" t="str">
            <v>150012671/10</v>
          </cell>
          <cell r="D5497" t="str">
            <v>ZEDERE CO., LTD</v>
          </cell>
          <cell r="E5497" t="str">
            <v>CAC-N NATURAL 0.9/1.1MM TR1 JAMON CARAMEL (13197) PC</v>
          </cell>
          <cell r="F5497">
            <v>102</v>
          </cell>
          <cell r="G5497">
            <v>6900</v>
          </cell>
          <cell r="H5497">
            <v>45001</v>
          </cell>
          <cell r="I5497">
            <v>45005</v>
          </cell>
          <cell r="O5497" t="str">
            <v>PRO</v>
          </cell>
        </row>
        <row r="5498">
          <cell r="C5498" t="str">
            <v>150012671/10</v>
          </cell>
          <cell r="D5498" t="str">
            <v>ZEDERE CO., LTD</v>
          </cell>
          <cell r="E5498" t="str">
            <v>CAC-N NATURAL 0.9/1.1MM TR1 JAMON CARAMEL (13197) PC</v>
          </cell>
          <cell r="F5498">
            <v>102</v>
          </cell>
          <cell r="G5498">
            <v>6900</v>
          </cell>
          <cell r="H5498">
            <v>45001</v>
          </cell>
          <cell r="I5498">
            <v>45005</v>
          </cell>
          <cell r="O5498" t="str">
            <v>PRO</v>
          </cell>
        </row>
        <row r="5499">
          <cell r="C5499" t="str">
            <v>150012671/10</v>
          </cell>
          <cell r="D5499" t="str">
            <v>ZEDERE CO., LTD</v>
          </cell>
          <cell r="E5499" t="str">
            <v>CAC-N NATURAL 0.9/1.1MM TR1 JAMON CARAMEL (13197) PC</v>
          </cell>
          <cell r="F5499">
            <v>102</v>
          </cell>
          <cell r="G5499">
            <v>6900</v>
          </cell>
          <cell r="H5499">
            <v>45001</v>
          </cell>
          <cell r="I5499">
            <v>45005</v>
          </cell>
          <cell r="O5499" t="str">
            <v>PRO</v>
          </cell>
        </row>
        <row r="5500">
          <cell r="C5500" t="str">
            <v>150012671/10</v>
          </cell>
          <cell r="D5500" t="str">
            <v>ZEDERE CO., LTD</v>
          </cell>
          <cell r="E5500" t="str">
            <v>CAC-N NATURAL 0.9/1.1MM TR1 JAMON CARAMEL (13197) PC</v>
          </cell>
          <cell r="F5500">
            <v>102</v>
          </cell>
          <cell r="G5500">
            <v>6900</v>
          </cell>
          <cell r="H5500">
            <v>45001</v>
          </cell>
          <cell r="I5500">
            <v>45005</v>
          </cell>
          <cell r="O5500" t="str">
            <v>PRO</v>
          </cell>
        </row>
        <row r="5501">
          <cell r="C5501" t="str">
            <v>150012671/10</v>
          </cell>
          <cell r="D5501" t="str">
            <v>ZEDERE CO., LTD</v>
          </cell>
          <cell r="E5501" t="str">
            <v>CAC-N NATURAL 0.9/1.1MM TR1 JAMON CARAMEL (13197) PC</v>
          </cell>
          <cell r="F5501">
            <v>102</v>
          </cell>
          <cell r="G5501">
            <v>6900</v>
          </cell>
          <cell r="H5501">
            <v>45001</v>
          </cell>
          <cell r="I5501">
            <v>45005</v>
          </cell>
          <cell r="O5501" t="str">
            <v>PRO</v>
          </cell>
        </row>
        <row r="5502">
          <cell r="C5502" t="str">
            <v>150012671/10</v>
          </cell>
          <cell r="D5502" t="str">
            <v>ZEDERE CO., LTD</v>
          </cell>
          <cell r="E5502" t="str">
            <v>CAC-N NATURAL 0.9/1.1MM TR1 JAMON CARAMEL (13197) PC</v>
          </cell>
          <cell r="F5502">
            <v>102</v>
          </cell>
          <cell r="G5502">
            <v>6900</v>
          </cell>
          <cell r="H5502">
            <v>45001</v>
          </cell>
          <cell r="I5502">
            <v>45005</v>
          </cell>
          <cell r="O5502" t="str">
            <v>PRO</v>
          </cell>
        </row>
        <row r="5503">
          <cell r="C5503" t="str">
            <v>150012671/10</v>
          </cell>
          <cell r="D5503" t="str">
            <v>ZEDERE CO., LTD</v>
          </cell>
          <cell r="E5503" t="str">
            <v>CAC-N NATURAL 0.9/1.1MM TR1 JAMON CARAMEL (13197) PC</v>
          </cell>
          <cell r="F5503">
            <v>102</v>
          </cell>
          <cell r="G5503">
            <v>6900</v>
          </cell>
          <cell r="H5503">
            <v>45001</v>
          </cell>
          <cell r="I5503">
            <v>45005</v>
          </cell>
          <cell r="O5503" t="str">
            <v>PRO</v>
          </cell>
        </row>
        <row r="5504">
          <cell r="C5504" t="str">
            <v>150012671/20</v>
          </cell>
          <cell r="D5504" t="str">
            <v>ZEDERE CO., LTD</v>
          </cell>
          <cell r="E5504" t="str">
            <v>CAC-N NATURAL 0.9/1.1MM TR1 HERMES TAN (8411) PC</v>
          </cell>
          <cell r="F5504">
            <v>40</v>
          </cell>
          <cell r="G5504">
            <v>2300</v>
          </cell>
          <cell r="H5504">
            <v>44998</v>
          </cell>
          <cell r="I5504">
            <v>45005</v>
          </cell>
          <cell r="O5504" t="str">
            <v>PRO</v>
          </cell>
        </row>
        <row r="5505">
          <cell r="C5505" t="str">
            <v>150012671/20</v>
          </cell>
          <cell r="D5505" t="str">
            <v>ZEDERE CO., LTD</v>
          </cell>
          <cell r="E5505" t="str">
            <v>CAC-N NATURAL 0.9/1.1MM TR1 HERMES TAN (8411) PC</v>
          </cell>
          <cell r="F5505">
            <v>40</v>
          </cell>
          <cell r="G5505">
            <v>2300</v>
          </cell>
          <cell r="H5505">
            <v>44998</v>
          </cell>
          <cell r="I5505">
            <v>45005</v>
          </cell>
          <cell r="O5505" t="str">
            <v>PRO</v>
          </cell>
        </row>
        <row r="5506">
          <cell r="C5506" t="str">
            <v>150012671/20</v>
          </cell>
          <cell r="D5506" t="str">
            <v>ZEDERE CO., LTD</v>
          </cell>
          <cell r="E5506" t="str">
            <v>CAC-N NATURAL 0.9/1.1MM TR1 HERMES TAN (8411) PC</v>
          </cell>
          <cell r="F5506">
            <v>40</v>
          </cell>
          <cell r="G5506">
            <v>2300</v>
          </cell>
          <cell r="H5506">
            <v>44998</v>
          </cell>
          <cell r="I5506">
            <v>45005</v>
          </cell>
          <cell r="O5506" t="str">
            <v>PRO</v>
          </cell>
        </row>
        <row r="5507">
          <cell r="C5507" t="str">
            <v>150012671/20</v>
          </cell>
          <cell r="D5507" t="str">
            <v>ZEDERE CO., LTD</v>
          </cell>
          <cell r="E5507" t="str">
            <v>CAC-N NATURAL 0.9/1.1MM TR1 HERMES TAN (8411) PC</v>
          </cell>
          <cell r="F5507">
            <v>40</v>
          </cell>
          <cell r="G5507">
            <v>2300</v>
          </cell>
          <cell r="H5507">
            <v>44998</v>
          </cell>
          <cell r="I5507">
            <v>45005</v>
          </cell>
          <cell r="O5507" t="str">
            <v>PRO</v>
          </cell>
        </row>
        <row r="5508">
          <cell r="C5508" t="str">
            <v>150012671/20</v>
          </cell>
          <cell r="D5508" t="str">
            <v>ZEDERE CO., LTD</v>
          </cell>
          <cell r="E5508" t="str">
            <v>CAC-N NATURAL 0.9/1.1MM TR1 HERMES TAN (8411) PC</v>
          </cell>
          <cell r="F5508">
            <v>40</v>
          </cell>
          <cell r="G5508">
            <v>2300</v>
          </cell>
          <cell r="H5508">
            <v>44998</v>
          </cell>
          <cell r="I5508">
            <v>45005</v>
          </cell>
          <cell r="O5508" t="str">
            <v>PRO</v>
          </cell>
        </row>
        <row r="5509">
          <cell r="C5509" t="str">
            <v>150012671/20</v>
          </cell>
          <cell r="D5509" t="str">
            <v>ZEDERE CO., LTD</v>
          </cell>
          <cell r="E5509" t="str">
            <v>CAC-N NATURAL 0.9/1.1MM TR1 HERMES TAN (8411) PC</v>
          </cell>
          <cell r="F5509">
            <v>40</v>
          </cell>
          <cell r="G5509">
            <v>2300</v>
          </cell>
          <cell r="H5509">
            <v>44998</v>
          </cell>
          <cell r="I5509">
            <v>45005</v>
          </cell>
          <cell r="O5509" t="str">
            <v>PRO</v>
          </cell>
        </row>
        <row r="5510">
          <cell r="C5510" t="str">
            <v>150012671/20</v>
          </cell>
          <cell r="D5510" t="str">
            <v>ZEDERE CO., LTD</v>
          </cell>
          <cell r="E5510" t="str">
            <v>CAC-N NATURAL 0.9/1.1MM TR1 HERMES TAN (8411) PC</v>
          </cell>
          <cell r="F5510">
            <v>40</v>
          </cell>
          <cell r="G5510">
            <v>2300</v>
          </cell>
          <cell r="H5510">
            <v>44998</v>
          </cell>
          <cell r="I5510">
            <v>45005</v>
          </cell>
          <cell r="O5510" t="str">
            <v>PRO</v>
          </cell>
        </row>
        <row r="5511">
          <cell r="C5511" t="str">
            <v>150012671/20</v>
          </cell>
          <cell r="D5511" t="str">
            <v>ZEDERE CO., LTD</v>
          </cell>
          <cell r="E5511" t="str">
            <v>CAC-N NATURAL 0.9/1.1MM TR1 HERMES TAN (8411) PC</v>
          </cell>
          <cell r="F5511">
            <v>40</v>
          </cell>
          <cell r="G5511">
            <v>2300</v>
          </cell>
          <cell r="H5511">
            <v>44998</v>
          </cell>
          <cell r="I5511">
            <v>45005</v>
          </cell>
          <cell r="O5511" t="str">
            <v>PRO</v>
          </cell>
        </row>
        <row r="5512">
          <cell r="C5512" t="str">
            <v>150012671/20</v>
          </cell>
          <cell r="D5512" t="str">
            <v>ZEDERE CO., LTD</v>
          </cell>
          <cell r="E5512" t="str">
            <v>CAC-N NATURAL 0.9/1.1MM TR1 HERMES TAN (8411) PC</v>
          </cell>
          <cell r="F5512">
            <v>40</v>
          </cell>
          <cell r="G5512">
            <v>2300</v>
          </cell>
          <cell r="H5512">
            <v>44998</v>
          </cell>
          <cell r="I5512">
            <v>45005</v>
          </cell>
          <cell r="O5512" t="str">
            <v>PRO</v>
          </cell>
        </row>
        <row r="5513">
          <cell r="C5513" t="str">
            <v>150012671/20</v>
          </cell>
          <cell r="D5513" t="str">
            <v>ZEDERE CO., LTD</v>
          </cell>
          <cell r="E5513" t="str">
            <v>CAC-N NATURAL 0.9/1.1MM TR1 HERMES TAN (8411) PC</v>
          </cell>
          <cell r="F5513">
            <v>40</v>
          </cell>
          <cell r="G5513">
            <v>2300</v>
          </cell>
          <cell r="H5513">
            <v>44998</v>
          </cell>
          <cell r="I5513">
            <v>45005</v>
          </cell>
          <cell r="O5513" t="str">
            <v>PRO</v>
          </cell>
        </row>
        <row r="5514">
          <cell r="C5514" t="str">
            <v>150012671/20</v>
          </cell>
          <cell r="D5514" t="str">
            <v>ZEDERE CO., LTD</v>
          </cell>
          <cell r="E5514" t="str">
            <v>CAC-N NATURAL 0.9/1.1MM TR1 HERMES TAN (8411) PC</v>
          </cell>
          <cell r="F5514">
            <v>40</v>
          </cell>
          <cell r="G5514">
            <v>2300</v>
          </cell>
          <cell r="H5514">
            <v>44998</v>
          </cell>
          <cell r="I5514">
            <v>45005</v>
          </cell>
          <cell r="O5514" t="str">
            <v>PRO</v>
          </cell>
        </row>
        <row r="5515">
          <cell r="C5515" t="str">
            <v>150012671/20</v>
          </cell>
          <cell r="D5515" t="str">
            <v>ZEDERE CO., LTD</v>
          </cell>
          <cell r="E5515" t="str">
            <v>CAC-N NATURAL 0.9/1.1MM TR1 HERMES TAN (8411) PC</v>
          </cell>
          <cell r="F5515">
            <v>40</v>
          </cell>
          <cell r="G5515">
            <v>2300</v>
          </cell>
          <cell r="H5515">
            <v>44998</v>
          </cell>
          <cell r="I5515">
            <v>45005</v>
          </cell>
          <cell r="O5515" t="str">
            <v>PRO</v>
          </cell>
        </row>
        <row r="5516">
          <cell r="C5516" t="str">
            <v>150012671/20</v>
          </cell>
          <cell r="D5516" t="str">
            <v>ZEDERE CO., LTD</v>
          </cell>
          <cell r="E5516" t="str">
            <v>CAC-N NATURAL 0.9/1.1MM TR1 HERMES TAN (8411) PC</v>
          </cell>
          <cell r="F5516">
            <v>40</v>
          </cell>
          <cell r="G5516">
            <v>2300</v>
          </cell>
          <cell r="H5516">
            <v>44998</v>
          </cell>
          <cell r="I5516">
            <v>45005</v>
          </cell>
          <cell r="O5516" t="str">
            <v>PRO</v>
          </cell>
        </row>
        <row r="5517">
          <cell r="C5517" t="str">
            <v>150012671/30</v>
          </cell>
          <cell r="D5517" t="str">
            <v>ZEDERE CO., LTD</v>
          </cell>
          <cell r="E5517" t="str">
            <v>CAC-N NATURAL 0.9/1.1MM TR1 OLIVE GREEN (8541) PC</v>
          </cell>
          <cell r="F5517">
            <v>88</v>
          </cell>
          <cell r="G5517">
            <v>4600</v>
          </cell>
          <cell r="H5517">
            <v>45001</v>
          </cell>
          <cell r="I5517">
            <v>45005</v>
          </cell>
          <cell r="O5517" t="str">
            <v>PRO</v>
          </cell>
        </row>
        <row r="5518">
          <cell r="C5518" t="str">
            <v>150012671/30</v>
          </cell>
          <cell r="D5518" t="str">
            <v>ZEDERE CO., LTD</v>
          </cell>
          <cell r="E5518" t="str">
            <v>CAC-N NATURAL 0.9/1.1MM TR1 OLIVE GREEN (8541) PC</v>
          </cell>
          <cell r="F5518">
            <v>88</v>
          </cell>
          <cell r="G5518">
            <v>4600</v>
          </cell>
          <cell r="H5518">
            <v>45001</v>
          </cell>
          <cell r="I5518">
            <v>45005</v>
          </cell>
          <cell r="O5518" t="str">
            <v>PRO</v>
          </cell>
        </row>
        <row r="5519">
          <cell r="C5519" t="str">
            <v>150012671/30</v>
          </cell>
          <cell r="D5519" t="str">
            <v>ZEDERE CO., LTD</v>
          </cell>
          <cell r="E5519" t="str">
            <v>CAC-N NATURAL 0.9/1.1MM TR1 OLIVE GREEN (8541) PC</v>
          </cell>
          <cell r="F5519">
            <v>88</v>
          </cell>
          <cell r="G5519">
            <v>4600</v>
          </cell>
          <cell r="H5519">
            <v>45001</v>
          </cell>
          <cell r="I5519">
            <v>45005</v>
          </cell>
          <cell r="O5519" t="str">
            <v>PRO</v>
          </cell>
        </row>
        <row r="5520">
          <cell r="C5520" t="str">
            <v>150012671/30</v>
          </cell>
          <cell r="D5520" t="str">
            <v>ZEDERE CO., LTD</v>
          </cell>
          <cell r="E5520" t="str">
            <v>CAC-N NATURAL 0.9/1.1MM TR1 OLIVE GREEN (8541) PC</v>
          </cell>
          <cell r="F5520">
            <v>88</v>
          </cell>
          <cell r="G5520">
            <v>4600</v>
          </cell>
          <cell r="H5520">
            <v>45001</v>
          </cell>
          <cell r="I5520">
            <v>45005</v>
          </cell>
          <cell r="O5520" t="str">
            <v>PRO</v>
          </cell>
        </row>
        <row r="5521">
          <cell r="C5521" t="str">
            <v>150012671/30</v>
          </cell>
          <cell r="D5521" t="str">
            <v>ZEDERE CO., LTD</v>
          </cell>
          <cell r="E5521" t="str">
            <v>CAC-N NATURAL 0.9/1.1MM TR1 OLIVE GREEN (8541) PC</v>
          </cell>
          <cell r="F5521">
            <v>88</v>
          </cell>
          <cell r="G5521">
            <v>4600</v>
          </cell>
          <cell r="H5521">
            <v>45001</v>
          </cell>
          <cell r="I5521">
            <v>45005</v>
          </cell>
          <cell r="O5521" t="str">
            <v>PRO</v>
          </cell>
        </row>
        <row r="5522">
          <cell r="C5522" t="str">
            <v>150012671/30</v>
          </cell>
          <cell r="D5522" t="str">
            <v>ZEDERE CO., LTD</v>
          </cell>
          <cell r="E5522" t="str">
            <v>CAC-N NATURAL 0.9/1.1MM TR1 OLIVE GREEN (8541) PC</v>
          </cell>
          <cell r="F5522">
            <v>88</v>
          </cell>
          <cell r="G5522">
            <v>4600</v>
          </cell>
          <cell r="H5522">
            <v>45001</v>
          </cell>
          <cell r="I5522">
            <v>45005</v>
          </cell>
          <cell r="O5522" t="str">
            <v>PRO</v>
          </cell>
        </row>
        <row r="5523">
          <cell r="C5523" t="str">
            <v>150012671/30</v>
          </cell>
          <cell r="D5523" t="str">
            <v>ZEDERE CO., LTD</v>
          </cell>
          <cell r="E5523" t="str">
            <v>CAC-N NATURAL 0.9/1.1MM TR1 OLIVE GREEN (8541) PC</v>
          </cell>
          <cell r="F5523">
            <v>88</v>
          </cell>
          <cell r="G5523">
            <v>4600</v>
          </cell>
          <cell r="H5523">
            <v>45001</v>
          </cell>
          <cell r="I5523">
            <v>45005</v>
          </cell>
          <cell r="O5523" t="str">
            <v>PRO</v>
          </cell>
        </row>
        <row r="5524">
          <cell r="C5524" t="str">
            <v>150012671/30</v>
          </cell>
          <cell r="D5524" t="str">
            <v>ZEDERE CO., LTD</v>
          </cell>
          <cell r="E5524" t="str">
            <v>CAC-N NATURAL 0.9/1.1MM TR1 OLIVE GREEN (8541) PC</v>
          </cell>
          <cell r="F5524">
            <v>88</v>
          </cell>
          <cell r="G5524">
            <v>4600</v>
          </cell>
          <cell r="H5524">
            <v>45001</v>
          </cell>
          <cell r="I5524">
            <v>45005</v>
          </cell>
          <cell r="O5524" t="str">
            <v>PRO</v>
          </cell>
        </row>
        <row r="5525">
          <cell r="C5525" t="str">
            <v>150012671/30</v>
          </cell>
          <cell r="D5525" t="str">
            <v>ZEDERE CO., LTD</v>
          </cell>
          <cell r="E5525" t="str">
            <v>CAC-N NATURAL 0.9/1.1MM TR1 OLIVE GREEN (8541) PC</v>
          </cell>
          <cell r="F5525">
            <v>88</v>
          </cell>
          <cell r="G5525">
            <v>4600</v>
          </cell>
          <cell r="H5525">
            <v>45001</v>
          </cell>
          <cell r="I5525">
            <v>45005</v>
          </cell>
          <cell r="O5525" t="str">
            <v>PRO</v>
          </cell>
        </row>
        <row r="5526">
          <cell r="C5526" t="str">
            <v>150012671/40</v>
          </cell>
          <cell r="D5526" t="str">
            <v>ZEDERE CO., LTD</v>
          </cell>
          <cell r="E5526" t="str">
            <v>CAC-N NATURAL 0.9/1.1MM TR1 MOET GREEN (8526) PC</v>
          </cell>
          <cell r="F5526">
            <v>123</v>
          </cell>
          <cell r="G5526">
            <v>6900</v>
          </cell>
          <cell r="H5526">
            <v>45002</v>
          </cell>
          <cell r="I5526">
            <v>45005</v>
          </cell>
          <cell r="O5526" t="str">
            <v>PRO</v>
          </cell>
        </row>
        <row r="5527">
          <cell r="C5527" t="str">
            <v>150012671/40</v>
          </cell>
          <cell r="D5527" t="str">
            <v>ZEDERE CO., LTD</v>
          </cell>
          <cell r="E5527" t="str">
            <v>CAC-N NATURAL 0.9/1.1MM TR1 MOET GREEN (8526) PC</v>
          </cell>
          <cell r="F5527">
            <v>123</v>
          </cell>
          <cell r="G5527">
            <v>6900</v>
          </cell>
          <cell r="H5527">
            <v>45002</v>
          </cell>
          <cell r="I5527">
            <v>45005</v>
          </cell>
          <cell r="O5527" t="str">
            <v>PRO</v>
          </cell>
        </row>
        <row r="5528">
          <cell r="C5528" t="str">
            <v>150012671/40</v>
          </cell>
          <cell r="D5528" t="str">
            <v>ZEDERE CO., LTD</v>
          </cell>
          <cell r="E5528" t="str">
            <v>CAC-N NATURAL 0.9/1.1MM TR1 MOET GREEN (8526) PC</v>
          </cell>
          <cell r="F5528">
            <v>123</v>
          </cell>
          <cell r="G5528">
            <v>6900</v>
          </cell>
          <cell r="H5528">
            <v>45002</v>
          </cell>
          <cell r="I5528">
            <v>45005</v>
          </cell>
          <cell r="O5528" t="str">
            <v>PRO</v>
          </cell>
        </row>
        <row r="5529">
          <cell r="C5529" t="str">
            <v>150012671/40</v>
          </cell>
          <cell r="D5529" t="str">
            <v>ZEDERE CO., LTD</v>
          </cell>
          <cell r="E5529" t="str">
            <v>CAC-N NATURAL 0.9/1.1MM TR1 MOET GREEN (8526) PC</v>
          </cell>
          <cell r="F5529">
            <v>123</v>
          </cell>
          <cell r="G5529">
            <v>6900</v>
          </cell>
          <cell r="H5529">
            <v>45002</v>
          </cell>
          <cell r="I5529">
            <v>45005</v>
          </cell>
          <cell r="O5529" t="str">
            <v>PRO</v>
          </cell>
        </row>
        <row r="5530">
          <cell r="C5530" t="str">
            <v>150012671/40</v>
          </cell>
          <cell r="D5530" t="str">
            <v>ZEDERE CO., LTD</v>
          </cell>
          <cell r="E5530" t="str">
            <v>CAC-N NATURAL 0.9/1.1MM TR1 MOET GREEN (8526) PC</v>
          </cell>
          <cell r="F5530">
            <v>53</v>
          </cell>
          <cell r="G5530">
            <v>6900</v>
          </cell>
          <cell r="H5530">
            <v>45002</v>
          </cell>
          <cell r="I5530">
            <v>45005</v>
          </cell>
          <cell r="O5530" t="str">
            <v>PRO</v>
          </cell>
        </row>
        <row r="5531">
          <cell r="C5531" t="str">
            <v>150012671/40</v>
          </cell>
          <cell r="D5531" t="str">
            <v>ZEDERE CO., LTD</v>
          </cell>
          <cell r="E5531" t="str">
            <v>CAC-N NATURAL 0.9/1.1MM TR1 MOET GREEN (8526) PC</v>
          </cell>
          <cell r="F5531">
            <v>70</v>
          </cell>
          <cell r="G5531">
            <v>6900</v>
          </cell>
          <cell r="H5531">
            <v>45002</v>
          </cell>
          <cell r="I5531">
            <v>45005</v>
          </cell>
          <cell r="O5531" t="str">
            <v>PRO</v>
          </cell>
        </row>
        <row r="5532">
          <cell r="C5532" t="str">
            <v>150012671/40</v>
          </cell>
          <cell r="D5532" t="str">
            <v>ZEDERE CO., LTD</v>
          </cell>
          <cell r="E5532" t="str">
            <v>CAC-N NATURAL 0.9/1.1MM TR1 MOET GREEN (8526) PC</v>
          </cell>
          <cell r="F5532">
            <v>123</v>
          </cell>
          <cell r="G5532">
            <v>6900</v>
          </cell>
          <cell r="H5532">
            <v>45002</v>
          </cell>
          <cell r="I5532">
            <v>45005</v>
          </cell>
          <cell r="O5532" t="str">
            <v>PRO</v>
          </cell>
        </row>
        <row r="5533">
          <cell r="C5533" t="str">
            <v>150012671/40</v>
          </cell>
          <cell r="D5533" t="str">
            <v>ZEDERE CO., LTD</v>
          </cell>
          <cell r="E5533" t="str">
            <v>CAC-N NATURAL 0.9/1.1MM TR1 MOET GREEN (8526) PC</v>
          </cell>
          <cell r="F5533">
            <v>123</v>
          </cell>
          <cell r="G5533">
            <v>6900</v>
          </cell>
          <cell r="H5533">
            <v>45002</v>
          </cell>
          <cell r="I5533">
            <v>45005</v>
          </cell>
          <cell r="O5533" t="str">
            <v>PRO</v>
          </cell>
        </row>
        <row r="5534">
          <cell r="C5534" t="str">
            <v>150012671/40</v>
          </cell>
          <cell r="D5534" t="str">
            <v>ZEDERE CO., LTD</v>
          </cell>
          <cell r="E5534" t="str">
            <v>CAC-N NATURAL 0.9/1.1MM TR1 MOET GREEN (8526) PC</v>
          </cell>
          <cell r="F5534">
            <v>123</v>
          </cell>
          <cell r="G5534">
            <v>6900</v>
          </cell>
          <cell r="H5534">
            <v>45002</v>
          </cell>
          <cell r="I5534">
            <v>45005</v>
          </cell>
          <cell r="O5534" t="str">
            <v>PRO</v>
          </cell>
        </row>
        <row r="5535">
          <cell r="C5535" t="str">
            <v>150012671/40</v>
          </cell>
          <cell r="D5535" t="str">
            <v>ZEDERE CO., LTD</v>
          </cell>
          <cell r="E5535" t="str">
            <v>CAC-N NATURAL 0.9/1.1MM TR1 MOET GREEN (8526) PC</v>
          </cell>
          <cell r="F5535">
            <v>123</v>
          </cell>
          <cell r="G5535">
            <v>6900</v>
          </cell>
          <cell r="H5535">
            <v>45002</v>
          </cell>
          <cell r="I5535">
            <v>45005</v>
          </cell>
          <cell r="O5535" t="str">
            <v>PRO</v>
          </cell>
        </row>
        <row r="5536">
          <cell r="C5536" t="str">
            <v>150012671/50</v>
          </cell>
          <cell r="D5536" t="str">
            <v>ZEDERE CO., LTD</v>
          </cell>
          <cell r="E5536" t="str">
            <v>CAC-N NATURAL 0.9/1.1MM TR1 MAOTAI WHITE (8174) PC</v>
          </cell>
          <cell r="F5536">
            <v>37</v>
          </cell>
          <cell r="G5536">
            <v>2300</v>
          </cell>
          <cell r="H5536">
            <v>45006</v>
          </cell>
          <cell r="I5536">
            <v>45005</v>
          </cell>
          <cell r="O5536" t="str">
            <v>PRO</v>
          </cell>
        </row>
        <row r="5537">
          <cell r="C5537" t="str">
            <v>150012671/50</v>
          </cell>
          <cell r="D5537" t="str">
            <v>ZEDERE CO., LTD</v>
          </cell>
          <cell r="E5537" t="str">
            <v>CAC-N NATURAL 0.9/1.1MM TR1 MAOTAI WHITE (8174) PC</v>
          </cell>
          <cell r="F5537">
            <v>37</v>
          </cell>
          <cell r="G5537">
            <v>2300</v>
          </cell>
          <cell r="H5537">
            <v>45006</v>
          </cell>
          <cell r="I5537">
            <v>45005</v>
          </cell>
          <cell r="O5537" t="str">
            <v>PRO</v>
          </cell>
        </row>
        <row r="5538">
          <cell r="C5538" t="str">
            <v>150012671/50</v>
          </cell>
          <cell r="D5538" t="str">
            <v>ZEDERE CO., LTD</v>
          </cell>
          <cell r="E5538" t="str">
            <v>CAC-N NATURAL 0.9/1.1MM TR1 MAOTAI WHITE (8174) PC</v>
          </cell>
          <cell r="F5538">
            <v>37</v>
          </cell>
          <cell r="G5538">
            <v>2300</v>
          </cell>
          <cell r="H5538">
            <v>45006</v>
          </cell>
          <cell r="I5538">
            <v>45005</v>
          </cell>
          <cell r="O5538" t="str">
            <v>PRO</v>
          </cell>
        </row>
        <row r="5539">
          <cell r="C5539" t="str">
            <v>150012671/50</v>
          </cell>
          <cell r="D5539" t="str">
            <v>ZEDERE CO., LTD</v>
          </cell>
          <cell r="E5539" t="str">
            <v>CAC-N NATURAL 0.9/1.1MM TR1 MAOTAI WHITE (8174) PC</v>
          </cell>
          <cell r="F5539">
            <v>37</v>
          </cell>
          <cell r="G5539">
            <v>2300</v>
          </cell>
          <cell r="H5539">
            <v>45006</v>
          </cell>
          <cell r="I5539">
            <v>45005</v>
          </cell>
          <cell r="O5539" t="str">
            <v>PRO</v>
          </cell>
        </row>
        <row r="5540">
          <cell r="C5540" t="str">
            <v>150012671/50</v>
          </cell>
          <cell r="D5540" t="str">
            <v>ZEDERE CO., LTD</v>
          </cell>
          <cell r="E5540" t="str">
            <v>CAC-N NATURAL 0.9/1.1MM TR1 MAOTAI WHITE (8174) PC</v>
          </cell>
          <cell r="F5540">
            <v>37</v>
          </cell>
          <cell r="G5540">
            <v>2300</v>
          </cell>
          <cell r="H5540">
            <v>45006</v>
          </cell>
          <cell r="I5540">
            <v>45005</v>
          </cell>
          <cell r="O5540" t="str">
            <v>PRO</v>
          </cell>
        </row>
        <row r="5541">
          <cell r="C5541" t="str">
            <v>150012671/50</v>
          </cell>
          <cell r="D5541" t="str">
            <v>ZEDERE CO., LTD</v>
          </cell>
          <cell r="E5541" t="str">
            <v>CAC-N NATURAL 0.9/1.1MM TR1 MAOTAI WHITE (8174) PC</v>
          </cell>
          <cell r="F5541">
            <v>37</v>
          </cell>
          <cell r="G5541">
            <v>2300</v>
          </cell>
          <cell r="H5541">
            <v>45006</v>
          </cell>
          <cell r="I5541">
            <v>45005</v>
          </cell>
          <cell r="O5541" t="str">
            <v>PRO</v>
          </cell>
        </row>
        <row r="5542">
          <cell r="C5542" t="str">
            <v>150012671/50</v>
          </cell>
          <cell r="D5542" t="str">
            <v>ZEDERE CO., LTD</v>
          </cell>
          <cell r="E5542" t="str">
            <v>CAC-N NATURAL 0.9/1.1MM TR1 MAOTAI WHITE (8174) PC</v>
          </cell>
          <cell r="F5542">
            <v>37</v>
          </cell>
          <cell r="G5542">
            <v>2300</v>
          </cell>
          <cell r="H5542">
            <v>45006</v>
          </cell>
          <cell r="I5542">
            <v>45005</v>
          </cell>
          <cell r="O5542" t="str">
            <v>PRO</v>
          </cell>
        </row>
        <row r="5543">
          <cell r="C5543" t="str">
            <v>150012671/50</v>
          </cell>
          <cell r="D5543" t="str">
            <v>ZEDERE CO., LTD</v>
          </cell>
          <cell r="E5543" t="str">
            <v>CAC-N NATURAL 0.9/1.1MM TR1 MAOTAI WHITE (8174) PC</v>
          </cell>
          <cell r="F5543">
            <v>37</v>
          </cell>
          <cell r="G5543">
            <v>2300</v>
          </cell>
          <cell r="H5543">
            <v>45006</v>
          </cell>
          <cell r="I5543">
            <v>45005</v>
          </cell>
          <cell r="O5543" t="str">
            <v>PRO</v>
          </cell>
        </row>
        <row r="5544">
          <cell r="C5544" t="str">
            <v>150012671/50</v>
          </cell>
          <cell r="D5544" t="str">
            <v>ZEDERE CO., LTD</v>
          </cell>
          <cell r="E5544" t="str">
            <v>CAC-N NATURAL 0.9/1.1MM TR1 MAOTAI WHITE (8174) PC</v>
          </cell>
          <cell r="F5544">
            <v>37</v>
          </cell>
          <cell r="G5544">
            <v>2300</v>
          </cell>
          <cell r="H5544">
            <v>45006</v>
          </cell>
          <cell r="I5544">
            <v>45005</v>
          </cell>
          <cell r="O5544" t="str">
            <v>PRO</v>
          </cell>
        </row>
        <row r="5545">
          <cell r="C5545" t="str">
            <v>150012671/50</v>
          </cell>
          <cell r="D5545" t="str">
            <v>ZEDERE CO., LTD</v>
          </cell>
          <cell r="E5545" t="str">
            <v>CAC-N NATURAL 0.9/1.1MM TR1 MAOTAI WHITE (8174) PC</v>
          </cell>
          <cell r="F5545">
            <v>37</v>
          </cell>
          <cell r="G5545">
            <v>2300</v>
          </cell>
          <cell r="H5545">
            <v>45006</v>
          </cell>
          <cell r="I5545">
            <v>45005</v>
          </cell>
          <cell r="O5545" t="str">
            <v>PRO</v>
          </cell>
        </row>
        <row r="5546">
          <cell r="C5546" t="str">
            <v>150012671/50</v>
          </cell>
          <cell r="D5546" t="str">
            <v>ZEDERE CO., LTD</v>
          </cell>
          <cell r="E5546" t="str">
            <v>CAC-N NATURAL 0.9/1.1MM TR1 MAOTAI WHITE (8174) PC</v>
          </cell>
          <cell r="F5546">
            <v>37</v>
          </cell>
          <cell r="G5546">
            <v>2300</v>
          </cell>
          <cell r="H5546">
            <v>45006</v>
          </cell>
          <cell r="I5546">
            <v>45005</v>
          </cell>
          <cell r="O5546" t="str">
            <v>PRO</v>
          </cell>
        </row>
        <row r="5547">
          <cell r="C5547" t="str">
            <v>150012671/50</v>
          </cell>
          <cell r="D5547" t="str">
            <v>ZEDERE CO., LTD</v>
          </cell>
          <cell r="E5547" t="str">
            <v>CAC-N NATURAL 0.9/1.1MM TR1 MAOTAI WHITE (8174) PC</v>
          </cell>
          <cell r="F5547">
            <v>37</v>
          </cell>
          <cell r="G5547">
            <v>2300</v>
          </cell>
          <cell r="H5547">
            <v>45006</v>
          </cell>
          <cell r="I5547">
            <v>45005</v>
          </cell>
          <cell r="O5547" t="str">
            <v>PRO</v>
          </cell>
        </row>
        <row r="5548">
          <cell r="C5548" t="str">
            <v>150012671/60</v>
          </cell>
          <cell r="D5548" t="str">
            <v>ZEDERE CO., LTD</v>
          </cell>
          <cell r="E5548" t="str">
            <v>CAC-N NATURAL 0.9/1.1 TR1 PEARL IVORY (7162) PC</v>
          </cell>
          <cell r="F5548">
            <v>103</v>
          </cell>
          <cell r="G5548">
            <v>6900</v>
          </cell>
          <cell r="H5548">
            <v>45006</v>
          </cell>
          <cell r="I5548">
            <v>45005</v>
          </cell>
          <cell r="O5548" t="str">
            <v>PRO</v>
          </cell>
        </row>
        <row r="5549">
          <cell r="C5549" t="str">
            <v>150012671/60</v>
          </cell>
          <cell r="D5549" t="str">
            <v>ZEDERE CO., LTD</v>
          </cell>
          <cell r="E5549" t="str">
            <v>CAC-N NATURAL 0.9/1.1 TR1 PEARL IVORY (7162) PC</v>
          </cell>
          <cell r="F5549">
            <v>103</v>
          </cell>
          <cell r="G5549">
            <v>6900</v>
          </cell>
          <cell r="H5549">
            <v>45006</v>
          </cell>
          <cell r="I5549">
            <v>45005</v>
          </cell>
          <cell r="O5549" t="str">
            <v>PRO</v>
          </cell>
        </row>
        <row r="5550">
          <cell r="C5550" t="str">
            <v>150012671/60</v>
          </cell>
          <cell r="D5550" t="str">
            <v>ZEDERE CO., LTD</v>
          </cell>
          <cell r="E5550" t="str">
            <v>CAC-N NATURAL 0.9/1.1 TR1 PEARL IVORY (7162) PC</v>
          </cell>
          <cell r="F5550">
            <v>103</v>
          </cell>
          <cell r="G5550">
            <v>6900</v>
          </cell>
          <cell r="H5550">
            <v>45006</v>
          </cell>
          <cell r="I5550">
            <v>45005</v>
          </cell>
          <cell r="O5550" t="str">
            <v>PRO</v>
          </cell>
        </row>
        <row r="5551">
          <cell r="C5551" t="str">
            <v>150012671/60</v>
          </cell>
          <cell r="D5551" t="str">
            <v>ZEDERE CO., LTD</v>
          </cell>
          <cell r="E5551" t="str">
            <v>CAC-N NATURAL 0.9/1.1 TR1 PEARL IVORY (7162) PC</v>
          </cell>
          <cell r="F5551">
            <v>103</v>
          </cell>
          <cell r="G5551">
            <v>6900</v>
          </cell>
          <cell r="H5551">
            <v>45006</v>
          </cell>
          <cell r="I5551">
            <v>45005</v>
          </cell>
          <cell r="O5551" t="str">
            <v>PRO</v>
          </cell>
        </row>
        <row r="5552">
          <cell r="C5552" t="str">
            <v>150012671/60</v>
          </cell>
          <cell r="D5552" t="str">
            <v>ZEDERE CO., LTD</v>
          </cell>
          <cell r="E5552" t="str">
            <v>CAC-N NATURAL 0.9/1.1 TR1 PEARL IVORY (7162) PC</v>
          </cell>
          <cell r="F5552">
            <v>103</v>
          </cell>
          <cell r="G5552">
            <v>6900</v>
          </cell>
          <cell r="H5552">
            <v>45006</v>
          </cell>
          <cell r="I5552">
            <v>45005</v>
          </cell>
          <cell r="O5552" t="str">
            <v>PRO</v>
          </cell>
        </row>
        <row r="5553">
          <cell r="C5553" t="str">
            <v>150012671/60</v>
          </cell>
          <cell r="D5553" t="str">
            <v>ZEDERE CO., LTD</v>
          </cell>
          <cell r="E5553" t="str">
            <v>CAC-N NATURAL 0.9/1.1 TR1 PEARL IVORY (7162) PC</v>
          </cell>
          <cell r="F5553">
            <v>103</v>
          </cell>
          <cell r="G5553">
            <v>6900</v>
          </cell>
          <cell r="H5553">
            <v>45006</v>
          </cell>
          <cell r="I5553">
            <v>45005</v>
          </cell>
          <cell r="O5553" t="str">
            <v>PRO</v>
          </cell>
        </row>
        <row r="5554">
          <cell r="C5554" t="str">
            <v>150012671/60</v>
          </cell>
          <cell r="D5554" t="str">
            <v>ZEDERE CO., LTD</v>
          </cell>
          <cell r="E5554" t="str">
            <v>CAC-N NATURAL 0.9/1.1 TR1 PEARL IVORY (7162) PC</v>
          </cell>
          <cell r="F5554">
            <v>103</v>
          </cell>
          <cell r="G5554">
            <v>6900</v>
          </cell>
          <cell r="H5554">
            <v>45006</v>
          </cell>
          <cell r="I5554">
            <v>45005</v>
          </cell>
          <cell r="O5554" t="str">
            <v>PRO</v>
          </cell>
        </row>
        <row r="5555">
          <cell r="C5555" t="str">
            <v>150012671/60</v>
          </cell>
          <cell r="D5555" t="str">
            <v>ZEDERE CO., LTD</v>
          </cell>
          <cell r="E5555" t="str">
            <v>CAC-N NATURAL 0.9/1.1 TR1 PEARL IVORY (7162) PC</v>
          </cell>
          <cell r="F5555">
            <v>103</v>
          </cell>
          <cell r="G5555">
            <v>6900</v>
          </cell>
          <cell r="H5555">
            <v>45006</v>
          </cell>
          <cell r="I5555">
            <v>45005</v>
          </cell>
          <cell r="O5555" t="str">
            <v>PRO</v>
          </cell>
        </row>
        <row r="5556">
          <cell r="C5556" t="str">
            <v>150012671/60</v>
          </cell>
          <cell r="D5556" t="str">
            <v>ZEDERE CO., LTD</v>
          </cell>
          <cell r="E5556" t="str">
            <v>CAC-N NATURAL 0.9/1.1 TR1 PEARL IVORY (7162) PC</v>
          </cell>
          <cell r="F5556">
            <v>103</v>
          </cell>
          <cell r="G5556">
            <v>6900</v>
          </cell>
          <cell r="H5556">
            <v>45006</v>
          </cell>
          <cell r="I5556">
            <v>45005</v>
          </cell>
          <cell r="O5556" t="str">
            <v>PRO</v>
          </cell>
        </row>
        <row r="5557">
          <cell r="C5557" t="str">
            <v>150012671/60</v>
          </cell>
          <cell r="D5557" t="str">
            <v>ZEDERE CO., LTD</v>
          </cell>
          <cell r="E5557" t="str">
            <v>CAC-N NATURAL 0.9/1.1 TR1 PEARL IVORY (7162) PC</v>
          </cell>
          <cell r="F5557">
            <v>103</v>
          </cell>
          <cell r="G5557">
            <v>6900</v>
          </cell>
          <cell r="H5557">
            <v>45006</v>
          </cell>
          <cell r="I5557">
            <v>45005</v>
          </cell>
          <cell r="O5557" t="str">
            <v>PRO</v>
          </cell>
        </row>
        <row r="5558">
          <cell r="C5558" t="str">
            <v>150012671/60</v>
          </cell>
          <cell r="D5558" t="str">
            <v>ZEDERE CO., LTD</v>
          </cell>
          <cell r="E5558" t="str">
            <v>CAC-N NATURAL 0.9/1.1 TR1 PEARL IVORY (7162) PC</v>
          </cell>
          <cell r="F5558">
            <v>103</v>
          </cell>
          <cell r="G5558">
            <v>6900</v>
          </cell>
          <cell r="H5558">
            <v>45006</v>
          </cell>
          <cell r="I5558">
            <v>45005</v>
          </cell>
          <cell r="O5558" t="str">
            <v>PRO</v>
          </cell>
        </row>
        <row r="5559">
          <cell r="C5559" t="str">
            <v>150012671/60</v>
          </cell>
          <cell r="D5559" t="str">
            <v>ZEDERE CO., LTD</v>
          </cell>
          <cell r="E5559" t="str">
            <v>CAC-N NATURAL 0.9/1.1 TR1 PEARL IVORY (7162) PC</v>
          </cell>
          <cell r="F5559">
            <v>103</v>
          </cell>
          <cell r="G5559">
            <v>6900</v>
          </cell>
          <cell r="H5559">
            <v>45006</v>
          </cell>
          <cell r="I5559">
            <v>45005</v>
          </cell>
          <cell r="O5559" t="str">
            <v>PRO</v>
          </cell>
        </row>
        <row r="5560">
          <cell r="C5560" t="str">
            <v>150012671/60</v>
          </cell>
          <cell r="D5560" t="str">
            <v>ZEDERE CO., LTD</v>
          </cell>
          <cell r="E5560" t="str">
            <v>CAC-N NATURAL 0.9/1.1 TR1 PEARL IVORY (7162) PC</v>
          </cell>
          <cell r="F5560">
            <v>103</v>
          </cell>
          <cell r="G5560">
            <v>6900</v>
          </cell>
          <cell r="H5560">
            <v>45006</v>
          </cell>
          <cell r="I5560">
            <v>45005</v>
          </cell>
          <cell r="O5560" t="str">
            <v>PRO</v>
          </cell>
        </row>
        <row r="5561">
          <cell r="C5561" t="str">
            <v>150012671/70</v>
          </cell>
          <cell r="D5561" t="str">
            <v>ZEDERE CO., LTD</v>
          </cell>
          <cell r="E5561" t="str">
            <v>CAC-N NATURAL 0.9/1.1MM TR1 LUWAK LATTE (8268) PC</v>
          </cell>
          <cell r="F5561">
            <v>72</v>
          </cell>
          <cell r="G5561">
            <v>4600</v>
          </cell>
          <cell r="H5561">
            <v>45001</v>
          </cell>
          <cell r="I5561">
            <v>45005</v>
          </cell>
          <cell r="O5561" t="str">
            <v>PRO</v>
          </cell>
        </row>
        <row r="5562">
          <cell r="C5562" t="str">
            <v>150012671/70</v>
          </cell>
          <cell r="D5562" t="str">
            <v>ZEDERE CO., LTD</v>
          </cell>
          <cell r="E5562" t="str">
            <v>CAC-N NATURAL 0.9/1.1MM TR1 LUWAK LATTE (8268) PC</v>
          </cell>
          <cell r="F5562">
            <v>72</v>
          </cell>
          <cell r="G5562">
            <v>4600</v>
          </cell>
          <cell r="H5562">
            <v>45001</v>
          </cell>
          <cell r="I5562">
            <v>45005</v>
          </cell>
          <cell r="O5562" t="str">
            <v>PRO</v>
          </cell>
        </row>
        <row r="5563">
          <cell r="C5563" t="str">
            <v>150012671/70</v>
          </cell>
          <cell r="D5563" t="str">
            <v>ZEDERE CO., LTD</v>
          </cell>
          <cell r="E5563" t="str">
            <v>CAC-N NATURAL 0.9/1.1MM TR1 LUWAK LATTE (8268) PC</v>
          </cell>
          <cell r="F5563">
            <v>72</v>
          </cell>
          <cell r="G5563">
            <v>4600</v>
          </cell>
          <cell r="H5563">
            <v>45001</v>
          </cell>
          <cell r="I5563">
            <v>45005</v>
          </cell>
          <cell r="O5563" t="str">
            <v>PRO</v>
          </cell>
        </row>
        <row r="5564">
          <cell r="C5564" t="str">
            <v>150012671/70</v>
          </cell>
          <cell r="D5564" t="str">
            <v>ZEDERE CO., LTD</v>
          </cell>
          <cell r="E5564" t="str">
            <v>CAC-N NATURAL 0.9/1.1MM TR1 LUWAK LATTE (8268) PC</v>
          </cell>
          <cell r="F5564">
            <v>72</v>
          </cell>
          <cell r="G5564">
            <v>4600</v>
          </cell>
          <cell r="H5564">
            <v>45001</v>
          </cell>
          <cell r="I5564">
            <v>45005</v>
          </cell>
          <cell r="O5564" t="str">
            <v>PRO</v>
          </cell>
        </row>
        <row r="5565">
          <cell r="C5565" t="str">
            <v>150012671/70</v>
          </cell>
          <cell r="D5565" t="str">
            <v>ZEDERE CO., LTD</v>
          </cell>
          <cell r="E5565" t="str">
            <v>CAC-N NATURAL 0.9/1.1MM TR1 LUWAK LATTE (8268) PC</v>
          </cell>
          <cell r="F5565">
            <v>72</v>
          </cell>
          <cell r="G5565">
            <v>4600</v>
          </cell>
          <cell r="H5565">
            <v>45001</v>
          </cell>
          <cell r="I5565">
            <v>45005</v>
          </cell>
          <cell r="O5565" t="str">
            <v>PRO</v>
          </cell>
        </row>
        <row r="5566">
          <cell r="C5566" t="str">
            <v>150012671/70</v>
          </cell>
          <cell r="D5566" t="str">
            <v>ZEDERE CO., LTD</v>
          </cell>
          <cell r="E5566" t="str">
            <v>CAC-N NATURAL 0.9/1.1MM TR1 LUWAK LATTE (8268) PC</v>
          </cell>
          <cell r="F5566">
            <v>72</v>
          </cell>
          <cell r="G5566">
            <v>4600</v>
          </cell>
          <cell r="H5566">
            <v>45001</v>
          </cell>
          <cell r="I5566">
            <v>45005</v>
          </cell>
          <cell r="O5566" t="str">
            <v>PRO</v>
          </cell>
        </row>
        <row r="5567">
          <cell r="C5567" t="str">
            <v>150012671/70</v>
          </cell>
          <cell r="D5567" t="str">
            <v>ZEDERE CO., LTD</v>
          </cell>
          <cell r="E5567" t="str">
            <v>CAC-N NATURAL 0.9/1.1MM TR1 LUWAK LATTE (8268) PC</v>
          </cell>
          <cell r="F5567">
            <v>72</v>
          </cell>
          <cell r="G5567">
            <v>4600</v>
          </cell>
          <cell r="H5567">
            <v>45001</v>
          </cell>
          <cell r="I5567">
            <v>45005</v>
          </cell>
          <cell r="O5567" t="str">
            <v>PRO</v>
          </cell>
        </row>
        <row r="5568">
          <cell r="C5568" t="str">
            <v>150012671/70</v>
          </cell>
          <cell r="D5568" t="str">
            <v>ZEDERE CO., LTD</v>
          </cell>
          <cell r="E5568" t="str">
            <v>CAC-N NATURAL 0.9/1.1MM TR1 LUWAK LATTE (8268) PC</v>
          </cell>
          <cell r="F5568">
            <v>72</v>
          </cell>
          <cell r="G5568">
            <v>4600</v>
          </cell>
          <cell r="H5568">
            <v>45001</v>
          </cell>
          <cell r="I5568">
            <v>45005</v>
          </cell>
          <cell r="O5568" t="str">
            <v>PRO</v>
          </cell>
        </row>
        <row r="5569">
          <cell r="C5569" t="str">
            <v>150012671/70</v>
          </cell>
          <cell r="D5569" t="str">
            <v>ZEDERE CO., LTD</v>
          </cell>
          <cell r="E5569" t="str">
            <v>CAC-N NATURAL 0.9/1.1MM TR1 LUWAK LATTE (8268) PC</v>
          </cell>
          <cell r="F5569">
            <v>72</v>
          </cell>
          <cell r="G5569">
            <v>4600</v>
          </cell>
          <cell r="H5569">
            <v>45001</v>
          </cell>
          <cell r="I5569">
            <v>45005</v>
          </cell>
          <cell r="O5569" t="str">
            <v>PRO</v>
          </cell>
        </row>
        <row r="5570">
          <cell r="C5570" t="str">
            <v>150012671/70</v>
          </cell>
          <cell r="D5570" t="str">
            <v>ZEDERE CO., LTD</v>
          </cell>
          <cell r="E5570" t="str">
            <v>CAC-N NATURAL 0.9/1.1MM TR1 LUWAK LATTE (8268) PC</v>
          </cell>
          <cell r="F5570">
            <v>72</v>
          </cell>
          <cell r="G5570">
            <v>4600</v>
          </cell>
          <cell r="H5570">
            <v>45001</v>
          </cell>
          <cell r="I5570">
            <v>45005</v>
          </cell>
          <cell r="O5570" t="str">
            <v>PRO</v>
          </cell>
        </row>
        <row r="5571">
          <cell r="C5571" t="str">
            <v>150012671/80</v>
          </cell>
          <cell r="D5571" t="str">
            <v>ZEDERE CO., LTD</v>
          </cell>
          <cell r="E5571" t="str">
            <v>CAC-N NATURAL K TT 0.9/1.1 TR1 COGNAC (5391) PC</v>
          </cell>
          <cell r="F5571">
            <v>203</v>
          </cell>
          <cell r="G5571">
            <v>13800</v>
          </cell>
          <cell r="H5571">
            <v>45002</v>
          </cell>
          <cell r="I5571">
            <v>45005</v>
          </cell>
          <cell r="O5571" t="str">
            <v>PRO</v>
          </cell>
        </row>
        <row r="5572">
          <cell r="C5572" t="str">
            <v>150012671/80</v>
          </cell>
          <cell r="D5572" t="str">
            <v>ZEDERE CO., LTD</v>
          </cell>
          <cell r="E5572" t="str">
            <v>CAC-N NATURAL K TT 0.9/1.1 TR1 COGNAC (5391) PC</v>
          </cell>
          <cell r="F5572">
            <v>203</v>
          </cell>
          <cell r="G5572">
            <v>13800</v>
          </cell>
          <cell r="H5572">
            <v>45002</v>
          </cell>
          <cell r="I5572">
            <v>45005</v>
          </cell>
          <cell r="O5572" t="str">
            <v>PRO</v>
          </cell>
        </row>
        <row r="5573">
          <cell r="C5573" t="str">
            <v>150012671/80</v>
          </cell>
          <cell r="D5573" t="str">
            <v>ZEDERE CO., LTD</v>
          </cell>
          <cell r="E5573" t="str">
            <v>CAC-N NATURAL K TT 0.9/1.1 TR1 COGNAC (5391) PC</v>
          </cell>
          <cell r="F5573">
            <v>203</v>
          </cell>
          <cell r="G5573">
            <v>13800</v>
          </cell>
          <cell r="H5573">
            <v>45002</v>
          </cell>
          <cell r="I5573">
            <v>45005</v>
          </cell>
          <cell r="O5573" t="str">
            <v>PRO</v>
          </cell>
        </row>
        <row r="5574">
          <cell r="C5574" t="str">
            <v>150012671/80</v>
          </cell>
          <cell r="D5574" t="str">
            <v>ZEDERE CO., LTD</v>
          </cell>
          <cell r="E5574" t="str">
            <v>CAC-N NATURAL K TT 0.9/1.1 TR1 COGNAC (5391) PC</v>
          </cell>
          <cell r="F5574">
            <v>203</v>
          </cell>
          <cell r="G5574">
            <v>13800</v>
          </cell>
          <cell r="H5574">
            <v>45002</v>
          </cell>
          <cell r="I5574">
            <v>45005</v>
          </cell>
          <cell r="O5574" t="str">
            <v>PRO</v>
          </cell>
        </row>
        <row r="5575">
          <cell r="C5575" t="str">
            <v>150012671/80</v>
          </cell>
          <cell r="D5575" t="str">
            <v>ZEDERE CO., LTD</v>
          </cell>
          <cell r="E5575" t="str">
            <v>CAC-N NATURAL K TT 0.9/1.1 TR1 COGNAC (5391) PC</v>
          </cell>
          <cell r="F5575">
            <v>203</v>
          </cell>
          <cell r="G5575">
            <v>13800</v>
          </cell>
          <cell r="H5575">
            <v>45002</v>
          </cell>
          <cell r="I5575">
            <v>45005</v>
          </cell>
          <cell r="O5575" t="str">
            <v>PRO</v>
          </cell>
        </row>
        <row r="5576">
          <cell r="C5576" t="str">
            <v>150012671/80</v>
          </cell>
          <cell r="D5576" t="str">
            <v>ZEDERE CO., LTD</v>
          </cell>
          <cell r="E5576" t="str">
            <v>CAC-N NATURAL K TT 0.9/1.1 TR1 COGNAC (5391) PC</v>
          </cell>
          <cell r="F5576">
            <v>203</v>
          </cell>
          <cell r="G5576">
            <v>13800</v>
          </cell>
          <cell r="H5576">
            <v>45002</v>
          </cell>
          <cell r="I5576">
            <v>45005</v>
          </cell>
          <cell r="O5576" t="str">
            <v>PRO</v>
          </cell>
        </row>
        <row r="5577">
          <cell r="C5577" t="str">
            <v>150012671/80</v>
          </cell>
          <cell r="D5577" t="str">
            <v>ZEDERE CO., LTD</v>
          </cell>
          <cell r="E5577" t="str">
            <v>CAC-N NATURAL K TT 0.9/1.1 TR1 COGNAC (5391) PC</v>
          </cell>
          <cell r="F5577">
            <v>203</v>
          </cell>
          <cell r="G5577">
            <v>13800</v>
          </cell>
          <cell r="H5577">
            <v>45002</v>
          </cell>
          <cell r="I5577">
            <v>45005</v>
          </cell>
          <cell r="O5577" t="str">
            <v>PRO</v>
          </cell>
        </row>
        <row r="5578">
          <cell r="C5578" t="str">
            <v>150012671/80</v>
          </cell>
          <cell r="D5578" t="str">
            <v>ZEDERE CO., LTD</v>
          </cell>
          <cell r="E5578" t="str">
            <v>CAC-N NATURAL K TT 0.9/1.1 TR1 COGNAC (5391) PC</v>
          </cell>
          <cell r="F5578">
            <v>203</v>
          </cell>
          <cell r="G5578">
            <v>13800</v>
          </cell>
          <cell r="H5578">
            <v>45002</v>
          </cell>
          <cell r="I5578">
            <v>45005</v>
          </cell>
          <cell r="O5578" t="str">
            <v>PRO</v>
          </cell>
        </row>
        <row r="5579">
          <cell r="C5579" t="str">
            <v>150012671/80</v>
          </cell>
          <cell r="D5579" t="str">
            <v>ZEDERE CO., LTD</v>
          </cell>
          <cell r="E5579" t="str">
            <v>CAC-N NATURAL K TT 0.9/1.1 TR1 COGNAC (5391) PC</v>
          </cell>
          <cell r="F5579">
            <v>203</v>
          </cell>
          <cell r="G5579">
            <v>13800</v>
          </cell>
          <cell r="H5579">
            <v>45002</v>
          </cell>
          <cell r="I5579">
            <v>45005</v>
          </cell>
          <cell r="O5579" t="str">
            <v>PRO</v>
          </cell>
        </row>
        <row r="5580">
          <cell r="C5580" t="str">
            <v>150012671/80</v>
          </cell>
          <cell r="D5580" t="str">
            <v>ZEDERE CO., LTD</v>
          </cell>
          <cell r="E5580" t="str">
            <v>CAC-N NATURAL K TT 0.9/1.1 TR1 COGNAC (5391) PC</v>
          </cell>
          <cell r="F5580">
            <v>203</v>
          </cell>
          <cell r="G5580">
            <v>13800</v>
          </cell>
          <cell r="H5580">
            <v>45002</v>
          </cell>
          <cell r="I5580">
            <v>45005</v>
          </cell>
          <cell r="O5580" t="str">
            <v>PRO</v>
          </cell>
        </row>
        <row r="5581">
          <cell r="C5581" t="str">
            <v>150012671/80</v>
          </cell>
          <cell r="D5581" t="str">
            <v>ZEDERE CO., LTD</v>
          </cell>
          <cell r="E5581" t="str">
            <v>CAC-N NATURAL K TT 0.9/1.1 TR1 COGNAC (5391) PC</v>
          </cell>
          <cell r="F5581">
            <v>203</v>
          </cell>
          <cell r="G5581">
            <v>13800</v>
          </cell>
          <cell r="H5581">
            <v>45002</v>
          </cell>
          <cell r="I5581">
            <v>45005</v>
          </cell>
          <cell r="O5581" t="str">
            <v>PRO</v>
          </cell>
        </row>
        <row r="5582">
          <cell r="C5582" t="str">
            <v>150012671/80</v>
          </cell>
          <cell r="D5582" t="str">
            <v>ZEDERE CO., LTD</v>
          </cell>
          <cell r="E5582" t="str">
            <v>CAC-N NATURAL K TT 0.9/1.1 TR1 COGNAC (5391) PC</v>
          </cell>
          <cell r="F5582">
            <v>203</v>
          </cell>
          <cell r="G5582">
            <v>13800</v>
          </cell>
          <cell r="H5582">
            <v>45002</v>
          </cell>
          <cell r="I5582">
            <v>45005</v>
          </cell>
          <cell r="O5582" t="str">
            <v>PRO</v>
          </cell>
        </row>
        <row r="5583">
          <cell r="C5583" t="str">
            <v>150012671/80</v>
          </cell>
          <cell r="D5583" t="str">
            <v>ZEDERE CO., LTD</v>
          </cell>
          <cell r="E5583" t="str">
            <v>CAC-N NATURAL K TT 0.9/1.1 TR1 COGNAC (5391) PC</v>
          </cell>
          <cell r="F5583">
            <v>203</v>
          </cell>
          <cell r="G5583">
            <v>13800</v>
          </cell>
          <cell r="H5583">
            <v>45002</v>
          </cell>
          <cell r="I5583">
            <v>45005</v>
          </cell>
          <cell r="O5583" t="str">
            <v>PRO</v>
          </cell>
        </row>
        <row r="5584">
          <cell r="C5584" t="str">
            <v>150012671/90</v>
          </cell>
          <cell r="D5584" t="str">
            <v>ZEDERE CO., LTD</v>
          </cell>
          <cell r="E5584" t="str">
            <v>CAC-N NATURAL TT 0.9/1.1 TR1 HAVANA BLUE (9840) PC</v>
          </cell>
          <cell r="F5584">
            <v>108</v>
          </cell>
          <cell r="G5584">
            <v>6900</v>
          </cell>
          <cell r="H5584">
            <v>45001</v>
          </cell>
          <cell r="I5584">
            <v>45005</v>
          </cell>
          <cell r="O5584" t="str">
            <v>PRO</v>
          </cell>
        </row>
        <row r="5585">
          <cell r="C5585" t="str">
            <v>150012671/90</v>
          </cell>
          <cell r="D5585" t="str">
            <v>ZEDERE CO., LTD</v>
          </cell>
          <cell r="E5585" t="str">
            <v>CAC-N NATURAL TT 0.9/1.1 TR1 HAVANA BLUE (9840) PC</v>
          </cell>
          <cell r="F5585">
            <v>108</v>
          </cell>
          <cell r="G5585">
            <v>6900</v>
          </cell>
          <cell r="H5585">
            <v>45001</v>
          </cell>
          <cell r="I5585">
            <v>45005</v>
          </cell>
          <cell r="O5585" t="str">
            <v>PRO</v>
          </cell>
        </row>
        <row r="5586">
          <cell r="C5586" t="str">
            <v>150012671/90</v>
          </cell>
          <cell r="D5586" t="str">
            <v>ZEDERE CO., LTD</v>
          </cell>
          <cell r="E5586" t="str">
            <v>CAC-N NATURAL TT 0.9/1.1 TR1 HAVANA BLUE (9840) PC</v>
          </cell>
          <cell r="F5586">
            <v>108</v>
          </cell>
          <cell r="G5586">
            <v>6900</v>
          </cell>
          <cell r="H5586">
            <v>45001</v>
          </cell>
          <cell r="I5586">
            <v>45005</v>
          </cell>
          <cell r="O5586" t="str">
            <v>PRO</v>
          </cell>
        </row>
        <row r="5587">
          <cell r="C5587" t="str">
            <v>150012671/90</v>
          </cell>
          <cell r="D5587" t="str">
            <v>ZEDERE CO., LTD</v>
          </cell>
          <cell r="E5587" t="str">
            <v>CAC-N NATURAL TT 0.9/1.1 TR1 HAVANA BLUE (9840) PC</v>
          </cell>
          <cell r="F5587">
            <v>108</v>
          </cell>
          <cell r="G5587">
            <v>6900</v>
          </cell>
          <cell r="H5587">
            <v>45001</v>
          </cell>
          <cell r="I5587">
            <v>45005</v>
          </cell>
          <cell r="O5587" t="str">
            <v>PRO</v>
          </cell>
        </row>
        <row r="5588">
          <cell r="C5588" t="str">
            <v>150012671/90</v>
          </cell>
          <cell r="D5588" t="str">
            <v>ZEDERE CO., LTD</v>
          </cell>
          <cell r="E5588" t="str">
            <v>CAC-N NATURAL TT 0.9/1.1 TR1 HAVANA BLUE (9840) PC</v>
          </cell>
          <cell r="F5588">
            <v>108</v>
          </cell>
          <cell r="G5588">
            <v>6900</v>
          </cell>
          <cell r="H5588">
            <v>45001</v>
          </cell>
          <cell r="I5588">
            <v>45005</v>
          </cell>
          <cell r="O5588" t="str">
            <v>PRO</v>
          </cell>
        </row>
        <row r="5589">
          <cell r="C5589" t="str">
            <v>150012671/90</v>
          </cell>
          <cell r="D5589" t="str">
            <v>ZEDERE CO., LTD</v>
          </cell>
          <cell r="E5589" t="str">
            <v>CAC-N NATURAL TT 0.9/1.1 TR1 HAVANA BLUE (9840) PC</v>
          </cell>
          <cell r="F5589">
            <v>108</v>
          </cell>
          <cell r="G5589">
            <v>6900</v>
          </cell>
          <cell r="H5589">
            <v>45001</v>
          </cell>
          <cell r="I5589">
            <v>45005</v>
          </cell>
          <cell r="O5589" t="str">
            <v>PRO</v>
          </cell>
        </row>
        <row r="5590">
          <cell r="C5590" t="str">
            <v>150012671/90</v>
          </cell>
          <cell r="D5590" t="str">
            <v>ZEDERE CO., LTD</v>
          </cell>
          <cell r="E5590" t="str">
            <v>CAC-N NATURAL TT 0.9/1.1 TR1 HAVANA BLUE (9840) PC</v>
          </cell>
          <cell r="F5590">
            <v>108</v>
          </cell>
          <cell r="G5590">
            <v>6900</v>
          </cell>
          <cell r="H5590">
            <v>45001</v>
          </cell>
          <cell r="I5590">
            <v>45005</v>
          </cell>
          <cell r="O5590" t="str">
            <v>PRO</v>
          </cell>
        </row>
        <row r="5591">
          <cell r="C5591" t="str">
            <v>150012671/90</v>
          </cell>
          <cell r="D5591" t="str">
            <v>ZEDERE CO., LTD</v>
          </cell>
          <cell r="E5591" t="str">
            <v>CAC-N NATURAL TT 0.9/1.1 TR1 HAVANA BLUE (9840) PC</v>
          </cell>
          <cell r="F5591">
            <v>108</v>
          </cell>
          <cell r="G5591">
            <v>6900</v>
          </cell>
          <cell r="H5591">
            <v>45001</v>
          </cell>
          <cell r="I5591">
            <v>45005</v>
          </cell>
          <cell r="O5591" t="str">
            <v>PRO</v>
          </cell>
        </row>
        <row r="5592">
          <cell r="C5592" t="str">
            <v>150012671/90</v>
          </cell>
          <cell r="D5592" t="str">
            <v>ZEDERE CO., LTD</v>
          </cell>
          <cell r="E5592" t="str">
            <v>CAC-N NATURAL TT 0.9/1.1 TR1 HAVANA BLUE (9840) PC</v>
          </cell>
          <cell r="F5592">
            <v>108</v>
          </cell>
          <cell r="G5592">
            <v>6900</v>
          </cell>
          <cell r="H5592">
            <v>45001</v>
          </cell>
          <cell r="I5592">
            <v>45005</v>
          </cell>
          <cell r="O5592" t="str">
            <v>PRO</v>
          </cell>
        </row>
        <row r="5593">
          <cell r="C5593" t="str">
            <v>150012671/90</v>
          </cell>
          <cell r="D5593" t="str">
            <v>ZEDERE CO., LTD</v>
          </cell>
          <cell r="E5593" t="str">
            <v>CAC-N NATURAL TT 0.9/1.1 TR1 HAVANA BLUE (9840) PC</v>
          </cell>
          <cell r="F5593">
            <v>108</v>
          </cell>
          <cell r="G5593">
            <v>6900</v>
          </cell>
          <cell r="H5593">
            <v>45001</v>
          </cell>
          <cell r="I5593">
            <v>45005</v>
          </cell>
          <cell r="O5593" t="str">
            <v>PRO</v>
          </cell>
        </row>
        <row r="5594">
          <cell r="C5594" t="str">
            <v>150012671/90</v>
          </cell>
          <cell r="D5594" t="str">
            <v>ZEDERE CO., LTD</v>
          </cell>
          <cell r="E5594" t="str">
            <v>CAC-N NATURAL TT 0.9/1.1 TR1 HAVANA BLUE (9840) PC</v>
          </cell>
          <cell r="F5594">
            <v>108</v>
          </cell>
          <cell r="G5594">
            <v>6900</v>
          </cell>
          <cell r="H5594">
            <v>45001</v>
          </cell>
          <cell r="I5594">
            <v>45005</v>
          </cell>
          <cell r="O5594" t="str">
            <v>PRO</v>
          </cell>
        </row>
        <row r="5595">
          <cell r="C5595" t="str">
            <v>150012671/90</v>
          </cell>
          <cell r="D5595" t="str">
            <v>ZEDERE CO., LTD</v>
          </cell>
          <cell r="E5595" t="str">
            <v>CAC-N NATURAL TT 0.9/1.1 TR1 HAVANA BLUE (9840) PC</v>
          </cell>
          <cell r="F5595">
            <v>108</v>
          </cell>
          <cell r="G5595">
            <v>6900</v>
          </cell>
          <cell r="H5595">
            <v>45001</v>
          </cell>
          <cell r="I5595">
            <v>45005</v>
          </cell>
          <cell r="O5595" t="str">
            <v>PRO</v>
          </cell>
        </row>
        <row r="5596">
          <cell r="C5596" t="str">
            <v>150012671/90</v>
          </cell>
          <cell r="D5596" t="str">
            <v>ZEDERE CO., LTD</v>
          </cell>
          <cell r="E5596" t="str">
            <v>CAC-N NATURAL TT 0.9/1.1 TR1 HAVANA BLUE (9840) PC</v>
          </cell>
          <cell r="F5596">
            <v>108</v>
          </cell>
          <cell r="G5596">
            <v>6900</v>
          </cell>
          <cell r="H5596">
            <v>45001</v>
          </cell>
          <cell r="I5596">
            <v>45005</v>
          </cell>
          <cell r="O5596" t="str">
            <v>PRO</v>
          </cell>
        </row>
        <row r="5597">
          <cell r="C5597" t="str">
            <v>150012671/100</v>
          </cell>
          <cell r="D5597" t="str">
            <v>ZEDERE CO., LTD</v>
          </cell>
          <cell r="E5597" t="str">
            <v>CAC-N NATURAL TT 0.9/1.1 TR1 GALLIANO YELLOW (9462) PC</v>
          </cell>
          <cell r="F5597">
            <v>73</v>
          </cell>
          <cell r="G5597">
            <v>4600</v>
          </cell>
          <cell r="H5597">
            <v>45001</v>
          </cell>
          <cell r="I5597">
            <v>45005</v>
          </cell>
          <cell r="O5597" t="str">
            <v>PRO</v>
          </cell>
        </row>
        <row r="5598">
          <cell r="C5598" t="str">
            <v>150012671/100</v>
          </cell>
          <cell r="D5598" t="str">
            <v>ZEDERE CO., LTD</v>
          </cell>
          <cell r="E5598" t="str">
            <v>CAC-N NATURAL TT 0.9/1.1 TR1 GALLIANO YELLOW (9462) PC</v>
          </cell>
          <cell r="F5598">
            <v>73</v>
          </cell>
          <cell r="G5598">
            <v>4600</v>
          </cell>
          <cell r="H5598">
            <v>45001</v>
          </cell>
          <cell r="I5598">
            <v>45005</v>
          </cell>
          <cell r="O5598" t="str">
            <v>PRO</v>
          </cell>
        </row>
        <row r="5599">
          <cell r="C5599" t="str">
            <v>150012671/100</v>
          </cell>
          <cell r="D5599" t="str">
            <v>ZEDERE CO., LTD</v>
          </cell>
          <cell r="E5599" t="str">
            <v>CAC-N NATURAL TT 0.9/1.1 TR1 GALLIANO YELLOW (9462) PC</v>
          </cell>
          <cell r="F5599">
            <v>73</v>
          </cell>
          <cell r="G5599">
            <v>4600</v>
          </cell>
          <cell r="H5599">
            <v>45001</v>
          </cell>
          <cell r="I5599">
            <v>45005</v>
          </cell>
          <cell r="O5599" t="str">
            <v>PRO</v>
          </cell>
        </row>
        <row r="5600">
          <cell r="C5600" t="str">
            <v>150012671/100</v>
          </cell>
          <cell r="D5600" t="str">
            <v>ZEDERE CO., LTD</v>
          </cell>
          <cell r="E5600" t="str">
            <v>CAC-N NATURAL TT 0.9/1.1 TR1 GALLIANO YELLOW (9462) PC</v>
          </cell>
          <cell r="F5600">
            <v>73</v>
          </cell>
          <cell r="G5600">
            <v>4600</v>
          </cell>
          <cell r="H5600">
            <v>45001</v>
          </cell>
          <cell r="I5600">
            <v>45005</v>
          </cell>
          <cell r="O5600" t="str">
            <v>PRO</v>
          </cell>
        </row>
        <row r="5601">
          <cell r="C5601" t="str">
            <v>150012671/100</v>
          </cell>
          <cell r="D5601" t="str">
            <v>ZEDERE CO., LTD</v>
          </cell>
          <cell r="E5601" t="str">
            <v>CAC-N NATURAL TT 0.9/1.1 TR1 GALLIANO YELLOW (9462) PC</v>
          </cell>
          <cell r="F5601">
            <v>73</v>
          </cell>
          <cell r="G5601">
            <v>4600</v>
          </cell>
          <cell r="H5601">
            <v>45001</v>
          </cell>
          <cell r="I5601">
            <v>45005</v>
          </cell>
          <cell r="O5601" t="str">
            <v>PRO</v>
          </cell>
        </row>
        <row r="5602">
          <cell r="C5602" t="str">
            <v>150012671/100</v>
          </cell>
          <cell r="D5602" t="str">
            <v>ZEDERE CO., LTD</v>
          </cell>
          <cell r="E5602" t="str">
            <v>CAC-N NATURAL TT 0.9/1.1 TR1 GALLIANO YELLOW (9462) PC</v>
          </cell>
          <cell r="F5602">
            <v>73</v>
          </cell>
          <cell r="G5602">
            <v>4600</v>
          </cell>
          <cell r="H5602">
            <v>45001</v>
          </cell>
          <cell r="I5602">
            <v>45005</v>
          </cell>
          <cell r="O5602" t="str">
            <v>PRO</v>
          </cell>
        </row>
        <row r="5603">
          <cell r="C5603" t="str">
            <v>150012671/100</v>
          </cell>
          <cell r="D5603" t="str">
            <v>ZEDERE CO., LTD</v>
          </cell>
          <cell r="E5603" t="str">
            <v>CAC-N NATURAL TT 0.9/1.1 TR1 GALLIANO YELLOW (9462) PC</v>
          </cell>
          <cell r="F5603">
            <v>73</v>
          </cell>
          <cell r="G5603">
            <v>4600</v>
          </cell>
          <cell r="H5603">
            <v>45001</v>
          </cell>
          <cell r="I5603">
            <v>45005</v>
          </cell>
          <cell r="O5603" t="str">
            <v>PRO</v>
          </cell>
        </row>
        <row r="5604">
          <cell r="C5604" t="str">
            <v>150012671/100</v>
          </cell>
          <cell r="D5604" t="str">
            <v>ZEDERE CO., LTD</v>
          </cell>
          <cell r="E5604" t="str">
            <v>CAC-N NATURAL TT 0.9/1.1 TR1 GALLIANO YELLOW (9462) PC</v>
          </cell>
          <cell r="F5604">
            <v>73</v>
          </cell>
          <cell r="G5604">
            <v>4600</v>
          </cell>
          <cell r="H5604">
            <v>45001</v>
          </cell>
          <cell r="I5604">
            <v>45005</v>
          </cell>
          <cell r="O5604" t="str">
            <v>PRO</v>
          </cell>
        </row>
        <row r="5605">
          <cell r="C5605" t="str">
            <v>150012671/100</v>
          </cell>
          <cell r="D5605" t="str">
            <v>ZEDERE CO., LTD</v>
          </cell>
          <cell r="E5605" t="str">
            <v>CAC-N NATURAL TT 0.9/1.1 TR1 GALLIANO YELLOW (9462) PC</v>
          </cell>
          <cell r="F5605">
            <v>73</v>
          </cell>
          <cell r="G5605">
            <v>4600</v>
          </cell>
          <cell r="H5605">
            <v>45001</v>
          </cell>
          <cell r="I5605">
            <v>45005</v>
          </cell>
          <cell r="O5605" t="str">
            <v>PRO</v>
          </cell>
        </row>
        <row r="5606">
          <cell r="C5606" t="str">
            <v>150012671/100</v>
          </cell>
          <cell r="D5606" t="str">
            <v>ZEDERE CO., LTD</v>
          </cell>
          <cell r="E5606" t="str">
            <v>CAC-N NATURAL TT 0.9/1.1 TR1 GALLIANO YELLOW (9462) PC</v>
          </cell>
          <cell r="F5606">
            <v>73</v>
          </cell>
          <cell r="G5606">
            <v>4600</v>
          </cell>
          <cell r="H5606">
            <v>45001</v>
          </cell>
          <cell r="I5606">
            <v>45005</v>
          </cell>
          <cell r="O5606" t="str">
            <v>PRO</v>
          </cell>
        </row>
        <row r="5607">
          <cell r="C5607" t="str">
            <v>150012671/100</v>
          </cell>
          <cell r="D5607" t="str">
            <v>ZEDERE CO., LTD</v>
          </cell>
          <cell r="E5607" t="str">
            <v>CAC-N NATURAL TT 0.9/1.1 TR1 GALLIANO YELLOW (9462) PC</v>
          </cell>
          <cell r="F5607">
            <v>73</v>
          </cell>
          <cell r="G5607">
            <v>4600</v>
          </cell>
          <cell r="H5607">
            <v>45001</v>
          </cell>
          <cell r="I5607">
            <v>45005</v>
          </cell>
          <cell r="O5607" t="str">
            <v>PRO</v>
          </cell>
        </row>
        <row r="5608">
          <cell r="C5608" t="str">
            <v>150012671/100</v>
          </cell>
          <cell r="D5608" t="str">
            <v>ZEDERE CO., LTD</v>
          </cell>
          <cell r="E5608" t="str">
            <v>CAC-N NATURAL TT 0.9/1.1 TR1 GALLIANO YELLOW (9462) PC</v>
          </cell>
          <cell r="F5608">
            <v>73</v>
          </cell>
          <cell r="G5608">
            <v>4600</v>
          </cell>
          <cell r="H5608">
            <v>45001</v>
          </cell>
          <cell r="I5608">
            <v>45005</v>
          </cell>
          <cell r="O5608" t="str">
            <v>PRO</v>
          </cell>
        </row>
        <row r="5609">
          <cell r="C5609" t="str">
            <v>150012671/100</v>
          </cell>
          <cell r="D5609" t="str">
            <v>ZEDERE CO., LTD</v>
          </cell>
          <cell r="E5609" t="str">
            <v>CAC-N NATURAL TT 0.9/1.1 TR1 GALLIANO YELLOW (9462) PC</v>
          </cell>
          <cell r="F5609">
            <v>73</v>
          </cell>
          <cell r="G5609">
            <v>4600</v>
          </cell>
          <cell r="H5609">
            <v>45001</v>
          </cell>
          <cell r="I5609">
            <v>45005</v>
          </cell>
          <cell r="O5609" t="str">
            <v>PRO</v>
          </cell>
        </row>
        <row r="5610">
          <cell r="C5610" t="str">
            <v>150012671/100</v>
          </cell>
          <cell r="D5610" t="str">
            <v>ZEDERE CO., LTD</v>
          </cell>
          <cell r="E5610" t="str">
            <v>CAC-N NATURAL TT 0.9/1.1 TR1 GALLIANO YELLOW (9462) PC</v>
          </cell>
          <cell r="F5610">
            <v>73</v>
          </cell>
          <cell r="G5610">
            <v>4600</v>
          </cell>
          <cell r="H5610">
            <v>45001</v>
          </cell>
          <cell r="I5610">
            <v>45005</v>
          </cell>
          <cell r="O5610" t="str">
            <v>PRO</v>
          </cell>
        </row>
        <row r="5611">
          <cell r="C5611" t="str">
            <v>150012671/100</v>
          </cell>
          <cell r="D5611" t="str">
            <v>ZEDERE CO., LTD</v>
          </cell>
          <cell r="E5611" t="str">
            <v>CAC-N NATURAL TT 0.9/1.1 TR1 GALLIANO YELLOW (9462) PC</v>
          </cell>
          <cell r="F5611">
            <v>73</v>
          </cell>
          <cell r="G5611">
            <v>4600</v>
          </cell>
          <cell r="H5611">
            <v>45001</v>
          </cell>
          <cell r="I5611">
            <v>45005</v>
          </cell>
          <cell r="O5611" t="str">
            <v>PRO</v>
          </cell>
        </row>
        <row r="5612">
          <cell r="C5612" t="str">
            <v>150012671/110</v>
          </cell>
          <cell r="D5612" t="str">
            <v>ZEDERE CO., LTD</v>
          </cell>
          <cell r="E5612" t="str">
            <v>CAC-N NATURAL K TT 0.9/1.1 TR1 MACCHIATO SAND (6213) PC</v>
          </cell>
          <cell r="F5612">
            <v>40</v>
          </cell>
          <cell r="G5612">
            <v>2300</v>
          </cell>
          <cell r="H5612">
            <v>45002</v>
          </cell>
          <cell r="I5612">
            <v>45005</v>
          </cell>
          <cell r="O5612" t="str">
            <v>PRO</v>
          </cell>
        </row>
        <row r="5613">
          <cell r="C5613" t="str">
            <v>150012671/110</v>
          </cell>
          <cell r="D5613" t="str">
            <v>ZEDERE CO., LTD</v>
          </cell>
          <cell r="E5613" t="str">
            <v>CAC-N NATURAL K TT 0.9/1.1 TR1 MACCHIATO SAND (6213) PC</v>
          </cell>
          <cell r="F5613">
            <v>40</v>
          </cell>
          <cell r="G5613">
            <v>2300</v>
          </cell>
          <cell r="H5613">
            <v>45002</v>
          </cell>
          <cell r="I5613">
            <v>45005</v>
          </cell>
          <cell r="O5613" t="str">
            <v>PRO</v>
          </cell>
        </row>
        <row r="5614">
          <cell r="C5614" t="str">
            <v>150012671/110</v>
          </cell>
          <cell r="D5614" t="str">
            <v>ZEDERE CO., LTD</v>
          </cell>
          <cell r="E5614" t="str">
            <v>CAC-N NATURAL K TT 0.9/1.1 TR1 MACCHIATO SAND (6213) PC</v>
          </cell>
          <cell r="F5614">
            <v>40</v>
          </cell>
          <cell r="G5614">
            <v>2300</v>
          </cell>
          <cell r="H5614">
            <v>45002</v>
          </cell>
          <cell r="I5614">
            <v>45005</v>
          </cell>
          <cell r="O5614" t="str">
            <v>PRO</v>
          </cell>
        </row>
        <row r="5615">
          <cell r="C5615" t="str">
            <v>150012671/110</v>
          </cell>
          <cell r="D5615" t="str">
            <v>ZEDERE CO., LTD</v>
          </cell>
          <cell r="E5615" t="str">
            <v>CAC-N NATURAL K TT 0.9/1.1 TR1 MACCHIATO SAND (6213) PC</v>
          </cell>
          <cell r="F5615">
            <v>40</v>
          </cell>
          <cell r="G5615">
            <v>2300</v>
          </cell>
          <cell r="H5615">
            <v>45002</v>
          </cell>
          <cell r="I5615">
            <v>45005</v>
          </cell>
          <cell r="O5615" t="str">
            <v>PRO</v>
          </cell>
        </row>
        <row r="5616">
          <cell r="C5616" t="str">
            <v>150012671/110</v>
          </cell>
          <cell r="D5616" t="str">
            <v>ZEDERE CO., LTD</v>
          </cell>
          <cell r="E5616" t="str">
            <v>CAC-N NATURAL K TT 0.9/1.1 TR1 MACCHIATO SAND (6213) PC</v>
          </cell>
          <cell r="F5616">
            <v>40</v>
          </cell>
          <cell r="G5616">
            <v>2300</v>
          </cell>
          <cell r="H5616">
            <v>45002</v>
          </cell>
          <cell r="I5616">
            <v>45005</v>
          </cell>
          <cell r="O5616" t="str">
            <v>PRO</v>
          </cell>
        </row>
        <row r="5617">
          <cell r="C5617" t="str">
            <v>150012671/110</v>
          </cell>
          <cell r="D5617" t="str">
            <v>ZEDERE CO., LTD</v>
          </cell>
          <cell r="E5617" t="str">
            <v>CAC-N NATURAL K TT 0.9/1.1 TR1 MACCHIATO SAND (6213) PC</v>
          </cell>
          <cell r="F5617">
            <v>40</v>
          </cell>
          <cell r="G5617">
            <v>2300</v>
          </cell>
          <cell r="H5617">
            <v>45002</v>
          </cell>
          <cell r="I5617">
            <v>45005</v>
          </cell>
          <cell r="O5617" t="str">
            <v>PRO</v>
          </cell>
        </row>
        <row r="5618">
          <cell r="C5618" t="str">
            <v>150012671/110</v>
          </cell>
          <cell r="D5618" t="str">
            <v>ZEDERE CO., LTD</v>
          </cell>
          <cell r="E5618" t="str">
            <v>CAC-N NATURAL K TT 0.9/1.1 TR1 MACCHIATO SAND (6213) PC</v>
          </cell>
          <cell r="F5618">
            <v>40</v>
          </cell>
          <cell r="G5618">
            <v>2300</v>
          </cell>
          <cell r="H5618">
            <v>45002</v>
          </cell>
          <cell r="I5618">
            <v>45005</v>
          </cell>
          <cell r="O5618" t="str">
            <v>PRO</v>
          </cell>
        </row>
        <row r="5619">
          <cell r="C5619" t="str">
            <v>150012671/110</v>
          </cell>
          <cell r="D5619" t="str">
            <v>ZEDERE CO., LTD</v>
          </cell>
          <cell r="E5619" t="str">
            <v>CAC-N NATURAL K TT 0.9/1.1 TR1 MACCHIATO SAND (6213) PC</v>
          </cell>
          <cell r="F5619">
            <v>40</v>
          </cell>
          <cell r="G5619">
            <v>2300</v>
          </cell>
          <cell r="H5619">
            <v>45002</v>
          </cell>
          <cell r="I5619">
            <v>45005</v>
          </cell>
          <cell r="O5619" t="str">
            <v>PRO</v>
          </cell>
        </row>
        <row r="5620">
          <cell r="C5620" t="str">
            <v>150012671/110</v>
          </cell>
          <cell r="D5620" t="str">
            <v>ZEDERE CO., LTD</v>
          </cell>
          <cell r="E5620" t="str">
            <v>CAC-N NATURAL K TT 0.9/1.1 TR1 MACCHIATO SAND (6213) PC</v>
          </cell>
          <cell r="F5620">
            <v>40</v>
          </cell>
          <cell r="G5620">
            <v>2300</v>
          </cell>
          <cell r="H5620">
            <v>45002</v>
          </cell>
          <cell r="I5620">
            <v>45005</v>
          </cell>
          <cell r="O5620" t="str">
            <v>PRO</v>
          </cell>
        </row>
        <row r="5621">
          <cell r="C5621" t="str">
            <v>150012671/110</v>
          </cell>
          <cell r="D5621" t="str">
            <v>ZEDERE CO., LTD</v>
          </cell>
          <cell r="E5621" t="str">
            <v>CAC-N NATURAL K TT 0.9/1.1 TR1 MACCHIATO SAND (6213) PC</v>
          </cell>
          <cell r="F5621">
            <v>40</v>
          </cell>
          <cell r="G5621">
            <v>2300</v>
          </cell>
          <cell r="H5621">
            <v>45002</v>
          </cell>
          <cell r="I5621">
            <v>45005</v>
          </cell>
          <cell r="O5621" t="str">
            <v>PRO</v>
          </cell>
        </row>
        <row r="5622">
          <cell r="C5622" t="str">
            <v>150012671/110</v>
          </cell>
          <cell r="D5622" t="str">
            <v>ZEDERE CO., LTD</v>
          </cell>
          <cell r="E5622" t="str">
            <v>CAC-N NATURAL K TT 0.9/1.1 TR1 MACCHIATO SAND (6213) PC</v>
          </cell>
          <cell r="F5622">
            <v>40</v>
          </cell>
          <cell r="G5622">
            <v>2300</v>
          </cell>
          <cell r="H5622">
            <v>45002</v>
          </cell>
          <cell r="I5622">
            <v>45005</v>
          </cell>
          <cell r="O5622" t="str">
            <v>PRO</v>
          </cell>
        </row>
        <row r="5623">
          <cell r="C5623" t="str">
            <v>150012671/110</v>
          </cell>
          <cell r="D5623" t="str">
            <v>ZEDERE CO., LTD</v>
          </cell>
          <cell r="E5623" t="str">
            <v>CAC-N NATURAL K TT 0.9/1.1 TR1 MACCHIATO SAND (6213) PC</v>
          </cell>
          <cell r="F5623">
            <v>40</v>
          </cell>
          <cell r="G5623">
            <v>2300</v>
          </cell>
          <cell r="H5623">
            <v>45002</v>
          </cell>
          <cell r="I5623">
            <v>45005</v>
          </cell>
          <cell r="O5623" t="str">
            <v>PRO</v>
          </cell>
        </row>
        <row r="5624">
          <cell r="C5624" t="str">
            <v>150012671/110</v>
          </cell>
          <cell r="D5624" t="str">
            <v>ZEDERE CO., LTD</v>
          </cell>
          <cell r="E5624" t="str">
            <v>CAC-N NATURAL K TT 0.9/1.1 TR1 MACCHIATO SAND (6213) PC</v>
          </cell>
          <cell r="F5624">
            <v>40</v>
          </cell>
          <cell r="G5624">
            <v>2300</v>
          </cell>
          <cell r="H5624">
            <v>45002</v>
          </cell>
          <cell r="I5624">
            <v>45005</v>
          </cell>
          <cell r="O5624" t="str">
            <v>PRO</v>
          </cell>
        </row>
        <row r="5625">
          <cell r="C5625" t="str">
            <v>150012671/110</v>
          </cell>
          <cell r="D5625" t="str">
            <v>ZEDERE CO., LTD</v>
          </cell>
          <cell r="E5625" t="str">
            <v>CAC-N NATURAL K TT 0.9/1.1 TR1 MACCHIATO SAND (6213) PC</v>
          </cell>
          <cell r="F5625">
            <v>40</v>
          </cell>
          <cell r="G5625">
            <v>2300</v>
          </cell>
          <cell r="H5625">
            <v>45002</v>
          </cell>
          <cell r="I5625">
            <v>45005</v>
          </cell>
          <cell r="O5625" t="str">
            <v>PRO</v>
          </cell>
        </row>
        <row r="5626">
          <cell r="C5626" t="str">
            <v>150012671/110</v>
          </cell>
          <cell r="D5626" t="str">
            <v>ZEDERE CO., LTD</v>
          </cell>
          <cell r="E5626" t="str">
            <v>CAC-N NATURAL K TT 0.9/1.1 TR1 MACCHIATO SAND (6213) PC</v>
          </cell>
          <cell r="F5626">
            <v>40</v>
          </cell>
          <cell r="G5626">
            <v>2300</v>
          </cell>
          <cell r="H5626">
            <v>45002</v>
          </cell>
          <cell r="I5626">
            <v>45005</v>
          </cell>
          <cell r="O5626" t="str">
            <v>PRO</v>
          </cell>
        </row>
        <row r="5627">
          <cell r="C5627" t="str">
            <v>150012671/120</v>
          </cell>
          <cell r="D5627" t="str">
            <v>ZEDERE CO., LTD</v>
          </cell>
          <cell r="E5627" t="str">
            <v>CAC-N NATURAL K TT 0.9/1.1MM TR1 COPENHAGEN GREY 5730 (17113) PC</v>
          </cell>
          <cell r="F5627">
            <v>40</v>
          </cell>
          <cell r="G5627">
            <v>2300</v>
          </cell>
          <cell r="H5627">
            <v>45002</v>
          </cell>
          <cell r="I5627">
            <v>45005</v>
          </cell>
          <cell r="O5627" t="str">
            <v>PRO</v>
          </cell>
        </row>
        <row r="5628">
          <cell r="C5628" t="str">
            <v>150012671/120</v>
          </cell>
          <cell r="D5628" t="str">
            <v>ZEDERE CO., LTD</v>
          </cell>
          <cell r="E5628" t="str">
            <v>CAC-N NATURAL K TT 0.9/1.1MM TR1 COPENHAGEN GREY 5730 (17113) PC</v>
          </cell>
          <cell r="F5628">
            <v>40</v>
          </cell>
          <cell r="G5628">
            <v>2300</v>
          </cell>
          <cell r="H5628">
            <v>45002</v>
          </cell>
          <cell r="I5628">
            <v>45005</v>
          </cell>
          <cell r="O5628" t="str">
            <v>PRO</v>
          </cell>
        </row>
        <row r="5629">
          <cell r="C5629" t="str">
            <v>150012671/120</v>
          </cell>
          <cell r="D5629" t="str">
            <v>ZEDERE CO., LTD</v>
          </cell>
          <cell r="E5629" t="str">
            <v>CAC-N NATURAL K TT 0.9/1.1MM TR1 COPENHAGEN GREY 5730 (17113) PC</v>
          </cell>
          <cell r="F5629">
            <v>40</v>
          </cell>
          <cell r="G5629">
            <v>2300</v>
          </cell>
          <cell r="H5629">
            <v>45002</v>
          </cell>
          <cell r="I5629">
            <v>45005</v>
          </cell>
          <cell r="O5629" t="str">
            <v>PRO</v>
          </cell>
        </row>
        <row r="5630">
          <cell r="C5630" t="str">
            <v>150012671/120</v>
          </cell>
          <cell r="D5630" t="str">
            <v>ZEDERE CO., LTD</v>
          </cell>
          <cell r="E5630" t="str">
            <v>CAC-N NATURAL K TT 0.9/1.1MM TR1 COPENHAGEN GREY 5730 (17113) PC</v>
          </cell>
          <cell r="F5630">
            <v>40</v>
          </cell>
          <cell r="G5630">
            <v>2300</v>
          </cell>
          <cell r="H5630">
            <v>45002</v>
          </cell>
          <cell r="I5630">
            <v>45005</v>
          </cell>
          <cell r="O5630" t="str">
            <v>PRO</v>
          </cell>
        </row>
        <row r="5631">
          <cell r="C5631" t="str">
            <v>150012671/120</v>
          </cell>
          <cell r="D5631" t="str">
            <v>ZEDERE CO., LTD</v>
          </cell>
          <cell r="E5631" t="str">
            <v>CAC-N NATURAL K TT 0.9/1.1MM TR1 COPENHAGEN GREY 5730 (17113) PC</v>
          </cell>
          <cell r="F5631">
            <v>40</v>
          </cell>
          <cell r="G5631">
            <v>2300</v>
          </cell>
          <cell r="H5631">
            <v>45002</v>
          </cell>
          <cell r="I5631">
            <v>45005</v>
          </cell>
          <cell r="O5631" t="str">
            <v>PRO</v>
          </cell>
        </row>
        <row r="5632">
          <cell r="C5632" t="str">
            <v>150012671/120</v>
          </cell>
          <cell r="D5632" t="str">
            <v>ZEDERE CO., LTD</v>
          </cell>
          <cell r="E5632" t="str">
            <v>CAC-N NATURAL K TT 0.9/1.1MM TR1 COPENHAGEN GREY 5730 (17113) PC</v>
          </cell>
          <cell r="F5632">
            <v>40</v>
          </cell>
          <cell r="G5632">
            <v>2300</v>
          </cell>
          <cell r="H5632">
            <v>45002</v>
          </cell>
          <cell r="I5632">
            <v>45005</v>
          </cell>
          <cell r="O5632" t="str">
            <v>PRO</v>
          </cell>
        </row>
        <row r="5633">
          <cell r="C5633" t="str">
            <v>150012671/120</v>
          </cell>
          <cell r="D5633" t="str">
            <v>ZEDERE CO., LTD</v>
          </cell>
          <cell r="E5633" t="str">
            <v>CAC-N NATURAL K TT 0.9/1.1MM TR1 COPENHAGEN GREY 5730 (17113) PC</v>
          </cell>
          <cell r="F5633">
            <v>40</v>
          </cell>
          <cell r="G5633">
            <v>2300</v>
          </cell>
          <cell r="H5633">
            <v>45002</v>
          </cell>
          <cell r="I5633">
            <v>45005</v>
          </cell>
          <cell r="O5633" t="str">
            <v>PRO</v>
          </cell>
        </row>
        <row r="5634">
          <cell r="C5634" t="str">
            <v>150012671/120</v>
          </cell>
          <cell r="D5634" t="str">
            <v>ZEDERE CO., LTD</v>
          </cell>
          <cell r="E5634" t="str">
            <v>CAC-N NATURAL K TT 0.9/1.1MM TR1 COPENHAGEN GREY 5730 (17113) PC</v>
          </cell>
          <cell r="F5634">
            <v>40</v>
          </cell>
          <cell r="G5634">
            <v>2300</v>
          </cell>
          <cell r="H5634">
            <v>45002</v>
          </cell>
          <cell r="I5634">
            <v>45005</v>
          </cell>
          <cell r="O5634" t="str">
            <v>PRO</v>
          </cell>
        </row>
        <row r="5635">
          <cell r="C5635" t="str">
            <v>150012671/120</v>
          </cell>
          <cell r="D5635" t="str">
            <v>ZEDERE CO., LTD</v>
          </cell>
          <cell r="E5635" t="str">
            <v>CAC-N NATURAL K TT 0.9/1.1MM TR1 COPENHAGEN GREY 5730 (17113) PC</v>
          </cell>
          <cell r="F5635">
            <v>40</v>
          </cell>
          <cell r="G5635">
            <v>2300</v>
          </cell>
          <cell r="H5635">
            <v>45002</v>
          </cell>
          <cell r="I5635">
            <v>45005</v>
          </cell>
          <cell r="O5635" t="str">
            <v>PRO</v>
          </cell>
        </row>
        <row r="5636">
          <cell r="C5636" t="str">
            <v>150012671/120</v>
          </cell>
          <cell r="D5636" t="str">
            <v>ZEDERE CO., LTD</v>
          </cell>
          <cell r="E5636" t="str">
            <v>CAC-N NATURAL K TT 0.9/1.1MM TR1 COPENHAGEN GREY 5730 (17113) PC</v>
          </cell>
          <cell r="F5636">
            <v>40</v>
          </cell>
          <cell r="G5636">
            <v>2300</v>
          </cell>
          <cell r="H5636">
            <v>45002</v>
          </cell>
          <cell r="I5636">
            <v>45005</v>
          </cell>
          <cell r="O5636" t="str">
            <v>PRO</v>
          </cell>
        </row>
        <row r="5637">
          <cell r="C5637" t="str">
            <v>150012671/120</v>
          </cell>
          <cell r="D5637" t="str">
            <v>ZEDERE CO., LTD</v>
          </cell>
          <cell r="E5637" t="str">
            <v>CAC-N NATURAL K TT 0.9/1.1MM TR1 COPENHAGEN GREY 5730 (17113) PC</v>
          </cell>
          <cell r="F5637">
            <v>40</v>
          </cell>
          <cell r="G5637">
            <v>2300</v>
          </cell>
          <cell r="H5637">
            <v>45002</v>
          </cell>
          <cell r="I5637">
            <v>45005</v>
          </cell>
          <cell r="O5637" t="str">
            <v>PRO</v>
          </cell>
        </row>
        <row r="5638">
          <cell r="C5638" t="str">
            <v>150012671/120</v>
          </cell>
          <cell r="D5638" t="str">
            <v>ZEDERE CO., LTD</v>
          </cell>
          <cell r="E5638" t="str">
            <v>CAC-N NATURAL K TT 0.9/1.1MM TR1 COPENHAGEN GREY 5730 (17113) PC</v>
          </cell>
          <cell r="F5638">
            <v>40</v>
          </cell>
          <cell r="G5638">
            <v>2300</v>
          </cell>
          <cell r="H5638">
            <v>45002</v>
          </cell>
          <cell r="I5638">
            <v>45005</v>
          </cell>
          <cell r="O5638" t="str">
            <v>PRO</v>
          </cell>
        </row>
        <row r="5639">
          <cell r="C5639" t="str">
            <v>150012671/120</v>
          </cell>
          <cell r="D5639" t="str">
            <v>ZEDERE CO., LTD</v>
          </cell>
          <cell r="E5639" t="str">
            <v>CAC-N NATURAL K TT 0.9/1.1MM TR1 COPENHAGEN GREY 5730 (17113) PC</v>
          </cell>
          <cell r="F5639">
            <v>40</v>
          </cell>
          <cell r="G5639">
            <v>2300</v>
          </cell>
          <cell r="H5639">
            <v>45002</v>
          </cell>
          <cell r="I5639">
            <v>45005</v>
          </cell>
          <cell r="O5639" t="str">
            <v>PRO</v>
          </cell>
        </row>
        <row r="5640">
          <cell r="C5640" t="str">
            <v>150012671/120</v>
          </cell>
          <cell r="D5640" t="str">
            <v>ZEDERE CO., LTD</v>
          </cell>
          <cell r="E5640" t="str">
            <v>CAC-N NATURAL K TT 0.9/1.1MM TR1 COPENHAGEN GREY 5730 (17113) PC</v>
          </cell>
          <cell r="F5640">
            <v>40</v>
          </cell>
          <cell r="G5640">
            <v>2300</v>
          </cell>
          <cell r="H5640">
            <v>45002</v>
          </cell>
          <cell r="I5640">
            <v>45005</v>
          </cell>
          <cell r="O5640" t="str">
            <v>PRO</v>
          </cell>
        </row>
        <row r="5641">
          <cell r="C5641" t="str">
            <v>150012671/130</v>
          </cell>
          <cell r="D5641" t="str">
            <v>ZEDERE CO., LTD</v>
          </cell>
          <cell r="E5641" t="str">
            <v>CAC-N NATURAL K TT 0.9/1.1MM TR1 ANGOSTURA BROWN (13328) PC</v>
          </cell>
          <cell r="F5641">
            <v>45</v>
          </cell>
          <cell r="G5641">
            <v>2300</v>
          </cell>
          <cell r="H5641">
            <v>45002</v>
          </cell>
          <cell r="I5641">
            <v>45005</v>
          </cell>
          <cell r="O5641" t="str">
            <v>PRO</v>
          </cell>
        </row>
        <row r="5642">
          <cell r="C5642" t="str">
            <v>150012671/130</v>
          </cell>
          <cell r="D5642" t="str">
            <v>ZEDERE CO., LTD</v>
          </cell>
          <cell r="E5642" t="str">
            <v>CAC-N NATURAL K TT 0.9/1.1MM TR1 ANGOSTURA BROWN (13328) PC</v>
          </cell>
          <cell r="F5642">
            <v>45</v>
          </cell>
          <cell r="G5642">
            <v>2300</v>
          </cell>
          <cell r="H5642">
            <v>45002</v>
          </cell>
          <cell r="I5642">
            <v>45005</v>
          </cell>
          <cell r="O5642" t="str">
            <v>PRO</v>
          </cell>
        </row>
        <row r="5643">
          <cell r="C5643" t="str">
            <v>150012671/130</v>
          </cell>
          <cell r="D5643" t="str">
            <v>ZEDERE CO., LTD</v>
          </cell>
          <cell r="E5643" t="str">
            <v>CAC-N NATURAL K TT 0.9/1.1MM TR1 ANGOSTURA BROWN (13328) PC</v>
          </cell>
          <cell r="F5643">
            <v>45</v>
          </cell>
          <cell r="G5643">
            <v>2300</v>
          </cell>
          <cell r="H5643">
            <v>45002</v>
          </cell>
          <cell r="I5643">
            <v>45005</v>
          </cell>
          <cell r="O5643" t="str">
            <v>PRO</v>
          </cell>
        </row>
        <row r="5644">
          <cell r="C5644" t="str">
            <v>150012671/130</v>
          </cell>
          <cell r="D5644" t="str">
            <v>ZEDERE CO., LTD</v>
          </cell>
          <cell r="E5644" t="str">
            <v>CAC-N NATURAL K TT 0.9/1.1MM TR1 ANGOSTURA BROWN (13328) PC</v>
          </cell>
          <cell r="F5644">
            <v>45</v>
          </cell>
          <cell r="G5644">
            <v>2300</v>
          </cell>
          <cell r="H5644">
            <v>45002</v>
          </cell>
          <cell r="I5644">
            <v>45005</v>
          </cell>
          <cell r="O5644" t="str">
            <v>PRO</v>
          </cell>
        </row>
        <row r="5645">
          <cell r="C5645" t="str">
            <v>150012671/130</v>
          </cell>
          <cell r="D5645" t="str">
            <v>ZEDERE CO., LTD</v>
          </cell>
          <cell r="E5645" t="str">
            <v>CAC-N NATURAL K TT 0.9/1.1MM TR1 ANGOSTURA BROWN (13328) PC</v>
          </cell>
          <cell r="F5645">
            <v>45</v>
          </cell>
          <cell r="G5645">
            <v>2300</v>
          </cell>
          <cell r="H5645">
            <v>45002</v>
          </cell>
          <cell r="I5645">
            <v>45005</v>
          </cell>
          <cell r="O5645" t="str">
            <v>PRO</v>
          </cell>
        </row>
        <row r="5646">
          <cell r="C5646" t="str">
            <v>150012671/130</v>
          </cell>
          <cell r="D5646" t="str">
            <v>ZEDERE CO., LTD</v>
          </cell>
          <cell r="E5646" t="str">
            <v>CAC-N NATURAL K TT 0.9/1.1MM TR1 ANGOSTURA BROWN (13328) PC</v>
          </cell>
          <cell r="F5646">
            <v>45</v>
          </cell>
          <cell r="G5646">
            <v>2300</v>
          </cell>
          <cell r="H5646">
            <v>45002</v>
          </cell>
          <cell r="I5646">
            <v>45005</v>
          </cell>
          <cell r="O5646" t="str">
            <v>PRO</v>
          </cell>
        </row>
        <row r="5647">
          <cell r="C5647" t="str">
            <v>150012671/130</v>
          </cell>
          <cell r="D5647" t="str">
            <v>ZEDERE CO., LTD</v>
          </cell>
          <cell r="E5647" t="str">
            <v>CAC-N NATURAL K TT 0.9/1.1MM TR1 ANGOSTURA BROWN (13328) PC</v>
          </cell>
          <cell r="F5647">
            <v>45</v>
          </cell>
          <cell r="G5647">
            <v>2300</v>
          </cell>
          <cell r="H5647">
            <v>45002</v>
          </cell>
          <cell r="I5647">
            <v>45005</v>
          </cell>
          <cell r="O5647" t="str">
            <v>PRO</v>
          </cell>
        </row>
        <row r="5648">
          <cell r="C5648" t="str">
            <v>150012671/130</v>
          </cell>
          <cell r="D5648" t="str">
            <v>ZEDERE CO., LTD</v>
          </cell>
          <cell r="E5648" t="str">
            <v>CAC-N NATURAL K TT 0.9/1.1MM TR1 ANGOSTURA BROWN (13328) PC</v>
          </cell>
          <cell r="F5648">
            <v>45</v>
          </cell>
          <cell r="G5648">
            <v>2300</v>
          </cell>
          <cell r="H5648">
            <v>45002</v>
          </cell>
          <cell r="I5648">
            <v>45005</v>
          </cell>
          <cell r="O5648" t="str">
            <v>PRO</v>
          </cell>
        </row>
        <row r="5649">
          <cell r="C5649" t="str">
            <v>150012671/130</v>
          </cell>
          <cell r="D5649" t="str">
            <v>ZEDERE CO., LTD</v>
          </cell>
          <cell r="E5649" t="str">
            <v>CAC-N NATURAL K TT 0.9/1.1MM TR1 ANGOSTURA BROWN (13328) PC</v>
          </cell>
          <cell r="F5649">
            <v>45</v>
          </cell>
          <cell r="G5649">
            <v>2300</v>
          </cell>
          <cell r="H5649">
            <v>45002</v>
          </cell>
          <cell r="I5649">
            <v>45005</v>
          </cell>
          <cell r="O5649" t="str">
            <v>PRO</v>
          </cell>
        </row>
        <row r="5650">
          <cell r="C5650" t="str">
            <v>150012671/130</v>
          </cell>
          <cell r="D5650" t="str">
            <v>ZEDERE CO., LTD</v>
          </cell>
          <cell r="E5650" t="str">
            <v>CAC-N NATURAL K TT 0.9/1.1MM TR1 ANGOSTURA BROWN (13328) PC</v>
          </cell>
          <cell r="F5650">
            <v>45</v>
          </cell>
          <cell r="G5650">
            <v>2300</v>
          </cell>
          <cell r="H5650">
            <v>45002</v>
          </cell>
          <cell r="I5650">
            <v>45005</v>
          </cell>
          <cell r="O5650" t="str">
            <v>PRO</v>
          </cell>
        </row>
        <row r="5651">
          <cell r="C5651" t="str">
            <v>150012671/130</v>
          </cell>
          <cell r="D5651" t="str">
            <v>ZEDERE CO., LTD</v>
          </cell>
          <cell r="E5651" t="str">
            <v>CAC-N NATURAL K TT 0.9/1.1MM TR1 ANGOSTURA BROWN (13328) PC</v>
          </cell>
          <cell r="F5651">
            <v>45</v>
          </cell>
          <cell r="G5651">
            <v>2300</v>
          </cell>
          <cell r="H5651">
            <v>45002</v>
          </cell>
          <cell r="I5651">
            <v>45005</v>
          </cell>
          <cell r="O5651" t="str">
            <v>PRO</v>
          </cell>
        </row>
        <row r="5652">
          <cell r="C5652" t="str">
            <v>150012671/130</v>
          </cell>
          <cell r="D5652" t="str">
            <v>ZEDERE CO., LTD</v>
          </cell>
          <cell r="E5652" t="str">
            <v>CAC-N NATURAL K TT 0.9/1.1MM TR1 ANGOSTURA BROWN (13328) PC</v>
          </cell>
          <cell r="F5652">
            <v>45</v>
          </cell>
          <cell r="G5652">
            <v>2300</v>
          </cell>
          <cell r="H5652">
            <v>45002</v>
          </cell>
          <cell r="I5652">
            <v>45005</v>
          </cell>
          <cell r="O5652" t="str">
            <v>PRO</v>
          </cell>
        </row>
        <row r="5653">
          <cell r="C5653" t="str">
            <v>150012671/130</v>
          </cell>
          <cell r="D5653" t="str">
            <v>ZEDERE CO., LTD</v>
          </cell>
          <cell r="E5653" t="str">
            <v>CAC-N NATURAL K TT 0.9/1.1MM TR1 ANGOSTURA BROWN (13328) PC</v>
          </cell>
          <cell r="F5653">
            <v>45</v>
          </cell>
          <cell r="G5653">
            <v>2300</v>
          </cell>
          <cell r="H5653">
            <v>45002</v>
          </cell>
          <cell r="I5653">
            <v>45005</v>
          </cell>
          <cell r="O5653" t="str">
            <v>PRO</v>
          </cell>
        </row>
        <row r="5654">
          <cell r="C5654" t="str">
            <v>150012671/130</v>
          </cell>
          <cell r="D5654" t="str">
            <v>ZEDERE CO., LTD</v>
          </cell>
          <cell r="E5654" t="str">
            <v>CAC-N NATURAL K TT 0.9/1.1MM TR1 ANGOSTURA BROWN (13328) PC</v>
          </cell>
          <cell r="F5654">
            <v>45</v>
          </cell>
          <cell r="G5654">
            <v>2300</v>
          </cell>
          <cell r="H5654">
            <v>45002</v>
          </cell>
          <cell r="I5654">
            <v>45005</v>
          </cell>
          <cell r="O5654" t="str">
            <v>PRO</v>
          </cell>
        </row>
        <row r="5655">
          <cell r="C5655" t="str">
            <v>150012671/140</v>
          </cell>
          <cell r="D5655" t="str">
            <v>ZEDERE CO., LTD</v>
          </cell>
          <cell r="E5655" t="str">
            <v>CAC-N NATURAL TT 0.9/1.1MM TR1 ULTRA MARINE BLUE (6809) PC</v>
          </cell>
          <cell r="F5655">
            <v>42</v>
          </cell>
          <cell r="G5655">
            <v>2300</v>
          </cell>
          <cell r="H5655">
            <v>45000</v>
          </cell>
          <cell r="I5655">
            <v>45005</v>
          </cell>
          <cell r="O5655" t="str">
            <v>PRO</v>
          </cell>
        </row>
        <row r="5656">
          <cell r="C5656" t="str">
            <v>150012671/140</v>
          </cell>
          <cell r="D5656" t="str">
            <v>ZEDERE CO., LTD</v>
          </cell>
          <cell r="E5656" t="str">
            <v>CAC-N NATURAL TT 0.9/1.1MM TR1 ULTRA MARINE BLUE (6809) PC</v>
          </cell>
          <cell r="F5656">
            <v>42</v>
          </cell>
          <cell r="G5656">
            <v>2300</v>
          </cell>
          <cell r="H5656">
            <v>45000</v>
          </cell>
          <cell r="I5656">
            <v>45005</v>
          </cell>
          <cell r="O5656" t="str">
            <v>PRO</v>
          </cell>
        </row>
        <row r="5657">
          <cell r="C5657" t="str">
            <v>150012671/140</v>
          </cell>
          <cell r="D5657" t="str">
            <v>ZEDERE CO., LTD</v>
          </cell>
          <cell r="E5657" t="str">
            <v>CAC-N NATURAL TT 0.9/1.1MM TR1 ULTRA MARINE BLUE (6809) PC</v>
          </cell>
          <cell r="F5657">
            <v>42</v>
          </cell>
          <cell r="G5657">
            <v>2300</v>
          </cell>
          <cell r="H5657">
            <v>45000</v>
          </cell>
          <cell r="I5657">
            <v>45005</v>
          </cell>
          <cell r="O5657" t="str">
            <v>PRO</v>
          </cell>
        </row>
        <row r="5658">
          <cell r="C5658" t="str">
            <v>150012671/140</v>
          </cell>
          <cell r="D5658" t="str">
            <v>ZEDERE CO., LTD</v>
          </cell>
          <cell r="E5658" t="str">
            <v>CAC-N NATURAL TT 0.9/1.1MM TR1 ULTRA MARINE BLUE (6809) PC</v>
          </cell>
          <cell r="F5658">
            <v>42</v>
          </cell>
          <cell r="G5658">
            <v>2300</v>
          </cell>
          <cell r="H5658">
            <v>45000</v>
          </cell>
          <cell r="I5658">
            <v>45005</v>
          </cell>
          <cell r="O5658" t="str">
            <v>PRO</v>
          </cell>
        </row>
        <row r="5659">
          <cell r="C5659" t="str">
            <v>150012671/140</v>
          </cell>
          <cell r="D5659" t="str">
            <v>ZEDERE CO., LTD</v>
          </cell>
          <cell r="E5659" t="str">
            <v>CAC-N NATURAL TT 0.9/1.1MM TR1 ULTRA MARINE BLUE (6809) PC</v>
          </cell>
          <cell r="F5659">
            <v>42</v>
          </cell>
          <cell r="G5659">
            <v>2300</v>
          </cell>
          <cell r="H5659">
            <v>45000</v>
          </cell>
          <cell r="I5659">
            <v>45005</v>
          </cell>
          <cell r="O5659" t="str">
            <v>PRO</v>
          </cell>
        </row>
        <row r="5660">
          <cell r="C5660" t="str">
            <v>150012671/140</v>
          </cell>
          <cell r="D5660" t="str">
            <v>ZEDERE CO., LTD</v>
          </cell>
          <cell r="E5660" t="str">
            <v>CAC-N NATURAL TT 0.9/1.1MM TR1 ULTRA MARINE BLUE (6809) PC</v>
          </cell>
          <cell r="F5660">
            <v>42</v>
          </cell>
          <cell r="G5660">
            <v>2300</v>
          </cell>
          <cell r="H5660">
            <v>45000</v>
          </cell>
          <cell r="I5660">
            <v>45005</v>
          </cell>
          <cell r="O5660" t="str">
            <v>PRO</v>
          </cell>
        </row>
        <row r="5661">
          <cell r="C5661" t="str">
            <v>150012671/140</v>
          </cell>
          <cell r="D5661" t="str">
            <v>ZEDERE CO., LTD</v>
          </cell>
          <cell r="E5661" t="str">
            <v>CAC-N NATURAL TT 0.9/1.1MM TR1 ULTRA MARINE BLUE (6809) PC</v>
          </cell>
          <cell r="F5661">
            <v>42</v>
          </cell>
          <cell r="G5661">
            <v>2300</v>
          </cell>
          <cell r="H5661">
            <v>45000</v>
          </cell>
          <cell r="I5661">
            <v>45005</v>
          </cell>
          <cell r="O5661" t="str">
            <v>PRO</v>
          </cell>
        </row>
        <row r="5662">
          <cell r="C5662" t="str">
            <v>150012671/140</v>
          </cell>
          <cell r="D5662" t="str">
            <v>ZEDERE CO., LTD</v>
          </cell>
          <cell r="E5662" t="str">
            <v>CAC-N NATURAL TT 0.9/1.1MM TR1 ULTRA MARINE BLUE (6809) PC</v>
          </cell>
          <cell r="F5662">
            <v>42</v>
          </cell>
          <cell r="G5662">
            <v>2300</v>
          </cell>
          <cell r="H5662">
            <v>45000</v>
          </cell>
          <cell r="I5662">
            <v>45005</v>
          </cell>
          <cell r="O5662" t="str">
            <v>PRO</v>
          </cell>
        </row>
        <row r="5663">
          <cell r="C5663" t="str">
            <v>150012671/140</v>
          </cell>
          <cell r="D5663" t="str">
            <v>ZEDERE CO., LTD</v>
          </cell>
          <cell r="E5663" t="str">
            <v>CAC-N NATURAL TT 0.9/1.1MM TR1 ULTRA MARINE BLUE (6809) PC</v>
          </cell>
          <cell r="F5663">
            <v>42</v>
          </cell>
          <cell r="G5663">
            <v>2300</v>
          </cell>
          <cell r="H5663">
            <v>45000</v>
          </cell>
          <cell r="I5663">
            <v>45005</v>
          </cell>
          <cell r="O5663" t="str">
            <v>PRO</v>
          </cell>
        </row>
        <row r="5664">
          <cell r="C5664" t="str">
            <v>150012671/140</v>
          </cell>
          <cell r="D5664" t="str">
            <v>ZEDERE CO., LTD</v>
          </cell>
          <cell r="E5664" t="str">
            <v>CAC-N NATURAL TT 0.9/1.1MM TR1 ULTRA MARINE BLUE (6809) PC</v>
          </cell>
          <cell r="F5664">
            <v>42</v>
          </cell>
          <cell r="G5664">
            <v>2300</v>
          </cell>
          <cell r="H5664">
            <v>45000</v>
          </cell>
          <cell r="I5664">
            <v>45005</v>
          </cell>
          <cell r="O5664" t="str">
            <v>PRO</v>
          </cell>
        </row>
        <row r="5665">
          <cell r="C5665" t="str">
            <v>150012671/140</v>
          </cell>
          <cell r="D5665" t="str">
            <v>ZEDERE CO., LTD</v>
          </cell>
          <cell r="E5665" t="str">
            <v>CAC-N NATURAL TT 0.9/1.1MM TR1 ULTRA MARINE BLUE (6809) PC</v>
          </cell>
          <cell r="F5665">
            <v>42</v>
          </cell>
          <cell r="G5665">
            <v>2300</v>
          </cell>
          <cell r="H5665">
            <v>45000</v>
          </cell>
          <cell r="I5665">
            <v>45005</v>
          </cell>
          <cell r="O5665" t="str">
            <v>PRO</v>
          </cell>
        </row>
        <row r="5666">
          <cell r="C5666" t="str">
            <v>150012671/140</v>
          </cell>
          <cell r="D5666" t="str">
            <v>ZEDERE CO., LTD</v>
          </cell>
          <cell r="E5666" t="str">
            <v>CAC-N NATURAL TT 0.9/1.1MM TR1 ULTRA MARINE BLUE (6809) PC</v>
          </cell>
          <cell r="F5666">
            <v>42</v>
          </cell>
          <cell r="G5666">
            <v>2300</v>
          </cell>
          <cell r="H5666">
            <v>45000</v>
          </cell>
          <cell r="I5666">
            <v>45005</v>
          </cell>
          <cell r="O5666" t="str">
            <v>PRO</v>
          </cell>
        </row>
        <row r="5667">
          <cell r="C5667" t="str">
            <v>150012671/140</v>
          </cell>
          <cell r="D5667" t="str">
            <v>ZEDERE CO., LTD</v>
          </cell>
          <cell r="E5667" t="str">
            <v>CAC-N NATURAL TT 0.9/1.1MM TR1 ULTRA MARINE BLUE (6809) PC</v>
          </cell>
          <cell r="F5667">
            <v>42</v>
          </cell>
          <cell r="G5667">
            <v>2300</v>
          </cell>
          <cell r="H5667">
            <v>45000</v>
          </cell>
          <cell r="I5667">
            <v>45005</v>
          </cell>
          <cell r="O5667" t="str">
            <v>PRO</v>
          </cell>
        </row>
        <row r="5668">
          <cell r="C5668" t="str">
            <v>150012676/10</v>
          </cell>
          <cell r="D5668" t="str">
            <v>MOTOMOTION VIETNAM LIMITED</v>
          </cell>
          <cell r="E5668" t="str">
            <v>CAC-N EXPRESS 0.9/1.1MM TR1 GREY 150010AF (17214) PC</v>
          </cell>
          <cell r="F5668">
            <v>6</v>
          </cell>
          <cell r="G5668">
            <v>57.5</v>
          </cell>
          <cell r="H5668">
            <v>44993</v>
          </cell>
          <cell r="I5668">
            <v>45000</v>
          </cell>
          <cell r="O5668" t="str">
            <v>PRO</v>
          </cell>
        </row>
        <row r="5669">
          <cell r="C5669" t="str">
            <v>150012676/10</v>
          </cell>
          <cell r="D5669" t="str">
            <v>MOTOMOTION VIETNAM LIMITED</v>
          </cell>
          <cell r="E5669" t="str">
            <v>CAC-N EXPRESS 0.9/1.1MM TR1 GREY 150010AF (17214) PC</v>
          </cell>
          <cell r="F5669">
            <v>6</v>
          </cell>
          <cell r="G5669">
            <v>57.5</v>
          </cell>
          <cell r="H5669">
            <v>44993</v>
          </cell>
          <cell r="I5669">
            <v>45000</v>
          </cell>
          <cell r="O5669" t="str">
            <v>PRO</v>
          </cell>
        </row>
        <row r="5670">
          <cell r="C5670" t="str">
            <v>150012676/10</v>
          </cell>
          <cell r="D5670" t="str">
            <v>MOTOMOTION VIETNAM LIMITED</v>
          </cell>
          <cell r="E5670" t="str">
            <v>CAC-N EXPRESS 0.9/1.1MM TR1 GREY 150010AF (17214) PC</v>
          </cell>
          <cell r="F5670">
            <v>6</v>
          </cell>
          <cell r="G5670">
            <v>57.5</v>
          </cell>
          <cell r="H5670">
            <v>44993</v>
          </cell>
          <cell r="I5670">
            <v>45000</v>
          </cell>
          <cell r="O5670" t="str">
            <v>PRO</v>
          </cell>
        </row>
        <row r="5671">
          <cell r="C5671" t="str">
            <v>150012676/10</v>
          </cell>
          <cell r="D5671" t="str">
            <v>MOTOMOTION VIETNAM LIMITED</v>
          </cell>
          <cell r="E5671" t="str">
            <v>CAC-N EXPRESS 0.9/1.1MM TR1 GREY 150010AF (17214) PC</v>
          </cell>
          <cell r="F5671">
            <v>6</v>
          </cell>
          <cell r="G5671">
            <v>57.5</v>
          </cell>
          <cell r="H5671">
            <v>44993</v>
          </cell>
          <cell r="I5671">
            <v>45000</v>
          </cell>
          <cell r="O5671" t="str">
            <v>PRO</v>
          </cell>
        </row>
        <row r="5672">
          <cell r="C5672" t="str">
            <v>150012676/10</v>
          </cell>
          <cell r="D5672" t="str">
            <v>MOTOMOTION VIETNAM LIMITED</v>
          </cell>
          <cell r="E5672" t="str">
            <v>CAC-N EXPRESS 0.9/1.1MM TR1 GREY 150010AF (17214) PC</v>
          </cell>
          <cell r="F5672">
            <v>6</v>
          </cell>
          <cell r="G5672">
            <v>57.5</v>
          </cell>
          <cell r="H5672">
            <v>44993</v>
          </cell>
          <cell r="I5672">
            <v>45000</v>
          </cell>
          <cell r="O5672" t="str">
            <v>PRO</v>
          </cell>
        </row>
        <row r="5673">
          <cell r="C5673" t="str">
            <v>150012676/10</v>
          </cell>
          <cell r="D5673" t="str">
            <v>MOTOMOTION VIETNAM LIMITED</v>
          </cell>
          <cell r="E5673" t="str">
            <v>CAC-N EXPRESS 0.9/1.1MM TR1 GREY 150010AF (17214) PC</v>
          </cell>
          <cell r="F5673">
            <v>6</v>
          </cell>
          <cell r="G5673">
            <v>57.5</v>
          </cell>
          <cell r="H5673">
            <v>44993</v>
          </cell>
          <cell r="I5673">
            <v>45000</v>
          </cell>
          <cell r="O5673" t="str">
            <v>PRO</v>
          </cell>
        </row>
        <row r="5674">
          <cell r="C5674" t="str">
            <v>150012676/10</v>
          </cell>
          <cell r="D5674" t="str">
            <v>MOTOMOTION VIETNAM LIMITED</v>
          </cell>
          <cell r="E5674" t="str">
            <v>CAC-N EXPRESS 0.9/1.1MM TR1 GREY 150010AF (17214) PC</v>
          </cell>
          <cell r="F5674">
            <v>6</v>
          </cell>
          <cell r="G5674">
            <v>57.5</v>
          </cell>
          <cell r="H5674">
            <v>44993</v>
          </cell>
          <cell r="I5674">
            <v>45000</v>
          </cell>
          <cell r="O5674" t="str">
            <v>PRO</v>
          </cell>
        </row>
        <row r="5675">
          <cell r="C5675" t="str">
            <v>150012676/10</v>
          </cell>
          <cell r="D5675" t="str">
            <v>MOTOMOTION VIETNAM LIMITED</v>
          </cell>
          <cell r="E5675" t="str">
            <v>CAC-N EXPRESS 0.9/1.1MM TR1 GREY 150010AF (17214) PC</v>
          </cell>
          <cell r="F5675">
            <v>6</v>
          </cell>
          <cell r="G5675">
            <v>57.5</v>
          </cell>
          <cell r="H5675">
            <v>44993</v>
          </cell>
          <cell r="I5675">
            <v>45000</v>
          </cell>
          <cell r="O5675" t="str">
            <v>PRO</v>
          </cell>
        </row>
        <row r="5676">
          <cell r="C5676" t="str">
            <v>150012676/10</v>
          </cell>
          <cell r="D5676" t="str">
            <v>MOTOMOTION VIETNAM LIMITED</v>
          </cell>
          <cell r="E5676" t="str">
            <v>CAC-N EXPRESS 0.9/1.1MM TR1 GREY 150010AF (17214) PC</v>
          </cell>
          <cell r="F5676">
            <v>6</v>
          </cell>
          <cell r="G5676">
            <v>57.5</v>
          </cell>
          <cell r="H5676">
            <v>44993</v>
          </cell>
          <cell r="I5676">
            <v>45000</v>
          </cell>
          <cell r="O5676" t="str">
            <v>PRO</v>
          </cell>
        </row>
        <row r="5677">
          <cell r="C5677" t="str">
            <v>150012676/10</v>
          </cell>
          <cell r="D5677" t="str">
            <v>MOTOMOTION VIETNAM LIMITED</v>
          </cell>
          <cell r="E5677" t="str">
            <v>CAC-N EXPRESS 0.9/1.1MM TR1 GREY 150010AF (17214) PC</v>
          </cell>
          <cell r="F5677">
            <v>6</v>
          </cell>
          <cell r="G5677">
            <v>57.5</v>
          </cell>
          <cell r="H5677">
            <v>44993</v>
          </cell>
          <cell r="I5677">
            <v>45000</v>
          </cell>
          <cell r="O5677" t="str">
            <v>PRO</v>
          </cell>
        </row>
        <row r="5678">
          <cell r="C5678" t="str">
            <v>150012676/20</v>
          </cell>
          <cell r="D5678" t="str">
            <v>MOTOMOTION VIETNAM LIMITED</v>
          </cell>
          <cell r="E5678" t="str">
            <v>CAC-N EXPRESS TS 0.9/1.1MM TR GREY 140110AF (17214) PC</v>
          </cell>
          <cell r="F5678">
            <v>6</v>
          </cell>
          <cell r="G5678">
            <v>57.5</v>
          </cell>
          <cell r="H5678">
            <v>44995</v>
          </cell>
          <cell r="I5678">
            <v>45000</v>
          </cell>
          <cell r="O5678" t="str">
            <v>PRO</v>
          </cell>
        </row>
        <row r="5679">
          <cell r="C5679" t="str">
            <v>150012676/20</v>
          </cell>
          <cell r="D5679" t="str">
            <v>MOTOMOTION VIETNAM LIMITED</v>
          </cell>
          <cell r="E5679" t="str">
            <v>CAC-N EXPRESS TS 0.9/1.1MM TR GREY 140110AF (17214) PC</v>
          </cell>
          <cell r="F5679">
            <v>6</v>
          </cell>
          <cell r="G5679">
            <v>57.5</v>
          </cell>
          <cell r="H5679">
            <v>44995</v>
          </cell>
          <cell r="I5679">
            <v>45000</v>
          </cell>
          <cell r="O5679" t="str">
            <v>PRO</v>
          </cell>
        </row>
        <row r="5680">
          <cell r="C5680" t="str">
            <v>150012676/20</v>
          </cell>
          <cell r="D5680" t="str">
            <v>MOTOMOTION VIETNAM LIMITED</v>
          </cell>
          <cell r="E5680" t="str">
            <v>CAC-N EXPRESS TS 0.9/1.1MM TR GREY 140110AF (17214) PC</v>
          </cell>
          <cell r="F5680">
            <v>6</v>
          </cell>
          <cell r="G5680">
            <v>57.5</v>
          </cell>
          <cell r="H5680">
            <v>44995</v>
          </cell>
          <cell r="I5680">
            <v>45000</v>
          </cell>
          <cell r="O5680" t="str">
            <v>PRO</v>
          </cell>
        </row>
        <row r="5681">
          <cell r="C5681" t="str">
            <v>150012676/20</v>
          </cell>
          <cell r="D5681" t="str">
            <v>MOTOMOTION VIETNAM LIMITED</v>
          </cell>
          <cell r="E5681" t="str">
            <v>CAC-N EXPRESS TS 0.9/1.1MM TR GREY 140110AF (17214) PC</v>
          </cell>
          <cell r="F5681">
            <v>6</v>
          </cell>
          <cell r="G5681">
            <v>57.5</v>
          </cell>
          <cell r="H5681">
            <v>44995</v>
          </cell>
          <cell r="I5681">
            <v>45000</v>
          </cell>
          <cell r="O5681" t="str">
            <v>PRO</v>
          </cell>
        </row>
        <row r="5682">
          <cell r="C5682" t="str">
            <v>150012676/20</v>
          </cell>
          <cell r="D5682" t="str">
            <v>MOTOMOTION VIETNAM LIMITED</v>
          </cell>
          <cell r="E5682" t="str">
            <v>CAC-N EXPRESS TS 0.9/1.1MM TR GREY 140110AF (17214) PC</v>
          </cell>
          <cell r="F5682">
            <v>6</v>
          </cell>
          <cell r="G5682">
            <v>57.5</v>
          </cell>
          <cell r="H5682">
            <v>44995</v>
          </cell>
          <cell r="I5682">
            <v>45000</v>
          </cell>
          <cell r="O5682" t="str">
            <v>PRO</v>
          </cell>
        </row>
        <row r="5683">
          <cell r="C5683" t="str">
            <v>150012676/20</v>
          </cell>
          <cell r="D5683" t="str">
            <v>MOTOMOTION VIETNAM LIMITED</v>
          </cell>
          <cell r="E5683" t="str">
            <v>CAC-N EXPRESS TS 0.9/1.1MM TR GREY 140110AF (17214) PC</v>
          </cell>
          <cell r="F5683">
            <v>6</v>
          </cell>
          <cell r="G5683">
            <v>57.5</v>
          </cell>
          <cell r="H5683">
            <v>44995</v>
          </cell>
          <cell r="I5683">
            <v>45000</v>
          </cell>
          <cell r="O5683" t="str">
            <v>PRO</v>
          </cell>
        </row>
        <row r="5684">
          <cell r="C5684" t="str">
            <v>150012676/20</v>
          </cell>
          <cell r="D5684" t="str">
            <v>MOTOMOTION VIETNAM LIMITED</v>
          </cell>
          <cell r="E5684" t="str">
            <v>CAC-N EXPRESS TS 0.9/1.1MM TR GREY 140110AF (17214) PC</v>
          </cell>
          <cell r="F5684">
            <v>6</v>
          </cell>
          <cell r="G5684">
            <v>57.5</v>
          </cell>
          <cell r="H5684">
            <v>44995</v>
          </cell>
          <cell r="I5684">
            <v>45000</v>
          </cell>
          <cell r="O5684" t="str">
            <v>PRO</v>
          </cell>
        </row>
        <row r="5685">
          <cell r="C5685" t="str">
            <v>150012676/20</v>
          </cell>
          <cell r="D5685" t="str">
            <v>MOTOMOTION VIETNAM LIMITED</v>
          </cell>
          <cell r="E5685" t="str">
            <v>CAC-N EXPRESS TS 0.9/1.1MM TR GREY 140110AF (17214) PC</v>
          </cell>
          <cell r="F5685">
            <v>6</v>
          </cell>
          <cell r="G5685">
            <v>57.5</v>
          </cell>
          <cell r="H5685">
            <v>44995</v>
          </cell>
          <cell r="I5685">
            <v>45000</v>
          </cell>
          <cell r="O5685" t="str">
            <v>PRO</v>
          </cell>
        </row>
        <row r="5686">
          <cell r="C5686" t="str">
            <v>150012669/10</v>
          </cell>
          <cell r="D5686" t="str">
            <v>KAISER 1 FURNITURE INDUSTRY</v>
          </cell>
          <cell r="E5686" t="str">
            <v>KSP-N R AND D FURNITURE TR (13548) PC</v>
          </cell>
          <cell r="F5686">
            <v>9</v>
          </cell>
          <cell r="G5686">
            <v>57.5</v>
          </cell>
          <cell r="H5686">
            <v>44998</v>
          </cell>
          <cell r="I5686">
            <v>44998</v>
          </cell>
          <cell r="O5686" t="str">
            <v>PRO</v>
          </cell>
        </row>
        <row r="5687">
          <cell r="C5687" t="str">
            <v>150012669/10</v>
          </cell>
          <cell r="D5687" t="str">
            <v>KAISER 1 FURNITURE INDUSTRY</v>
          </cell>
          <cell r="E5687" t="str">
            <v>KSP-N R AND D FURNITURE TR (13548) PC</v>
          </cell>
          <cell r="F5687">
            <v>9</v>
          </cell>
          <cell r="G5687">
            <v>57.5</v>
          </cell>
          <cell r="H5687">
            <v>44998</v>
          </cell>
          <cell r="I5687">
            <v>44998</v>
          </cell>
          <cell r="O5687" t="str">
            <v>PRO</v>
          </cell>
        </row>
        <row r="5688">
          <cell r="C5688" t="str">
            <v>150012669/10</v>
          </cell>
          <cell r="D5688" t="str">
            <v>KAISER 1 FURNITURE INDUSTRY</v>
          </cell>
          <cell r="E5688" t="str">
            <v>KSP-N R AND D FURNITURE TR (13548) PC</v>
          </cell>
          <cell r="F5688">
            <v>9</v>
          </cell>
          <cell r="G5688">
            <v>57.5</v>
          </cell>
          <cell r="H5688">
            <v>44998</v>
          </cell>
          <cell r="I5688">
            <v>44998</v>
          </cell>
          <cell r="O5688" t="str">
            <v>PRO</v>
          </cell>
        </row>
        <row r="5689">
          <cell r="C5689" t="str">
            <v>150012669/10</v>
          </cell>
          <cell r="D5689" t="str">
            <v>KAISER 1 FURNITURE INDUSTRY</v>
          </cell>
          <cell r="E5689" t="str">
            <v>KSP-N R AND D FURNITURE TR (13548) PC</v>
          </cell>
          <cell r="F5689">
            <v>9</v>
          </cell>
          <cell r="G5689">
            <v>57.5</v>
          </cell>
          <cell r="H5689">
            <v>44998</v>
          </cell>
          <cell r="I5689">
            <v>44998</v>
          </cell>
          <cell r="O5689" t="str">
            <v>PRO</v>
          </cell>
        </row>
        <row r="5690">
          <cell r="C5690" t="str">
            <v>150012669/10</v>
          </cell>
          <cell r="D5690" t="str">
            <v>KAISER 1 FURNITURE INDUSTRY</v>
          </cell>
          <cell r="E5690" t="str">
            <v>KSP-N R AND D FURNITURE TR (13548) PC</v>
          </cell>
          <cell r="F5690">
            <v>9</v>
          </cell>
          <cell r="G5690">
            <v>57.5</v>
          </cell>
          <cell r="H5690">
            <v>44998</v>
          </cell>
          <cell r="I5690">
            <v>44998</v>
          </cell>
          <cell r="O5690" t="str">
            <v>PRO</v>
          </cell>
        </row>
        <row r="5691">
          <cell r="C5691" t="str">
            <v>150012669/10</v>
          </cell>
          <cell r="D5691" t="str">
            <v>KAISER 1 FURNITURE INDUSTRY</v>
          </cell>
          <cell r="E5691" t="str">
            <v>KSP-N R AND D FURNITURE TR (13548) PC</v>
          </cell>
          <cell r="F5691">
            <v>9</v>
          </cell>
          <cell r="G5691">
            <v>57.5</v>
          </cell>
          <cell r="H5691">
            <v>44998</v>
          </cell>
          <cell r="I5691">
            <v>44998</v>
          </cell>
          <cell r="O5691" t="str">
            <v>PRO</v>
          </cell>
        </row>
        <row r="5692">
          <cell r="C5692" t="str">
            <v>150012669/10</v>
          </cell>
          <cell r="D5692" t="str">
            <v>KAISER 1 FURNITURE INDUSTRY</v>
          </cell>
          <cell r="E5692" t="str">
            <v>KSP-N R AND D FURNITURE TR (13548) PC</v>
          </cell>
          <cell r="F5692">
            <v>9</v>
          </cell>
          <cell r="G5692">
            <v>57.5</v>
          </cell>
          <cell r="H5692">
            <v>44998</v>
          </cell>
          <cell r="I5692">
            <v>44998</v>
          </cell>
          <cell r="O5692" t="str">
            <v>PRO</v>
          </cell>
        </row>
        <row r="5693">
          <cell r="C5693" t="str">
            <v>150012669/10</v>
          </cell>
          <cell r="D5693" t="str">
            <v>KAISER 1 FURNITURE INDUSTRY</v>
          </cell>
          <cell r="E5693" t="str">
            <v>KSP-N R AND D FURNITURE TR (13548) PC</v>
          </cell>
          <cell r="F5693">
            <v>9</v>
          </cell>
          <cell r="G5693">
            <v>57.5</v>
          </cell>
          <cell r="H5693">
            <v>44998</v>
          </cell>
          <cell r="I5693">
            <v>44998</v>
          </cell>
          <cell r="O5693" t="str">
            <v>PRO</v>
          </cell>
        </row>
        <row r="5694">
          <cell r="C5694" t="str">
            <v>150012669/10</v>
          </cell>
          <cell r="D5694" t="str">
            <v>KAISER 1 FURNITURE INDUSTRY</v>
          </cell>
          <cell r="E5694" t="str">
            <v>KSP-N R AND D FURNITURE TR (13548) PC</v>
          </cell>
          <cell r="F5694">
            <v>9</v>
          </cell>
          <cell r="G5694">
            <v>57.5</v>
          </cell>
          <cell r="H5694">
            <v>44998</v>
          </cell>
          <cell r="I5694">
            <v>44998</v>
          </cell>
          <cell r="O5694" t="str">
            <v>PRO</v>
          </cell>
        </row>
        <row r="5695">
          <cell r="C5695" t="str">
            <v>150012669/10</v>
          </cell>
          <cell r="D5695" t="str">
            <v>KAISER 1 FURNITURE INDUSTRY</v>
          </cell>
          <cell r="E5695" t="str">
            <v>KSP-N R AND D FURNITURE TR (13548) PC</v>
          </cell>
          <cell r="F5695">
            <v>9</v>
          </cell>
          <cell r="G5695">
            <v>57.5</v>
          </cell>
          <cell r="H5695">
            <v>44998</v>
          </cell>
          <cell r="I5695">
            <v>44998</v>
          </cell>
          <cell r="O5695" t="str">
            <v>PRO</v>
          </cell>
        </row>
        <row r="5696">
          <cell r="C5696" t="str">
            <v>150012669/10</v>
          </cell>
          <cell r="D5696" t="str">
            <v>KAISER 1 FURNITURE INDUSTRY</v>
          </cell>
          <cell r="E5696" t="str">
            <v>KSP-N R AND D FURNITURE TR (13548) PC</v>
          </cell>
          <cell r="F5696">
            <v>9</v>
          </cell>
          <cell r="G5696">
            <v>57.5</v>
          </cell>
          <cell r="H5696">
            <v>44998</v>
          </cell>
          <cell r="I5696">
            <v>44998</v>
          </cell>
          <cell r="O5696" t="str">
            <v>PRO</v>
          </cell>
        </row>
        <row r="5697">
          <cell r="C5697" t="str">
            <v>150012669/10</v>
          </cell>
          <cell r="D5697" t="str">
            <v>KAISER 1 FURNITURE INDUSTRY</v>
          </cell>
          <cell r="E5697" t="str">
            <v>KSP-N R AND D FURNITURE TR (13548) PC</v>
          </cell>
          <cell r="F5697">
            <v>9</v>
          </cell>
          <cell r="G5697">
            <v>57.5</v>
          </cell>
          <cell r="H5697">
            <v>44998</v>
          </cell>
          <cell r="I5697">
            <v>44998</v>
          </cell>
          <cell r="O5697" t="str">
            <v>PRO</v>
          </cell>
        </row>
        <row r="5698">
          <cell r="C5698" t="str">
            <v>150012669/10</v>
          </cell>
          <cell r="D5698" t="str">
            <v>KAISER 1 FURNITURE INDUSTRY</v>
          </cell>
          <cell r="E5698" t="str">
            <v>KSP-N R AND D FURNITURE TR (13548) PC</v>
          </cell>
          <cell r="F5698">
            <v>9</v>
          </cell>
          <cell r="G5698">
            <v>57.5</v>
          </cell>
          <cell r="H5698">
            <v>44998</v>
          </cell>
          <cell r="I5698">
            <v>44998</v>
          </cell>
          <cell r="O5698" t="str">
            <v>R-W</v>
          </cell>
        </row>
        <row r="5699">
          <cell r="C5699" t="str">
            <v>150012644/10</v>
          </cell>
          <cell r="D5699" t="str">
            <v>KAISER 1 FURNITURE INDUSTRY</v>
          </cell>
          <cell r="E5699" t="str">
            <v>KSP-N R AND D FURNITURE TR (13549) PC</v>
          </cell>
          <cell r="F5699">
            <v>15</v>
          </cell>
          <cell r="G5699">
            <v>460</v>
          </cell>
          <cell r="H5699">
            <v>44999</v>
          </cell>
          <cell r="I5699">
            <v>44996</v>
          </cell>
          <cell r="O5699" t="str">
            <v>PRO</v>
          </cell>
        </row>
        <row r="5700">
          <cell r="C5700" t="str">
            <v>150012644/10</v>
          </cell>
          <cell r="D5700" t="str">
            <v>KAISER 1 FURNITURE INDUSTRY</v>
          </cell>
          <cell r="E5700" t="str">
            <v>KSP-N R AND D FURNITURE TR (13549) PC</v>
          </cell>
          <cell r="F5700">
            <v>15</v>
          </cell>
          <cell r="G5700">
            <v>460</v>
          </cell>
          <cell r="H5700">
            <v>44999</v>
          </cell>
          <cell r="I5700">
            <v>44996</v>
          </cell>
          <cell r="O5700" t="str">
            <v>PRO</v>
          </cell>
        </row>
        <row r="5701">
          <cell r="C5701" t="str">
            <v>150012644/10</v>
          </cell>
          <cell r="D5701" t="str">
            <v>KAISER 1 FURNITURE INDUSTRY</v>
          </cell>
          <cell r="E5701" t="str">
            <v>KSP-N R AND D FURNITURE TR (13549) PC</v>
          </cell>
          <cell r="F5701">
            <v>15</v>
          </cell>
          <cell r="G5701">
            <v>460</v>
          </cell>
          <cell r="H5701">
            <v>44999</v>
          </cell>
          <cell r="I5701">
            <v>44996</v>
          </cell>
          <cell r="O5701" t="str">
            <v>PRO</v>
          </cell>
        </row>
        <row r="5702">
          <cell r="C5702" t="str">
            <v>150012644/10</v>
          </cell>
          <cell r="D5702" t="str">
            <v>KAISER 1 FURNITURE INDUSTRY</v>
          </cell>
          <cell r="E5702" t="str">
            <v>KSP-N R AND D FURNITURE TR (13549) PC</v>
          </cell>
          <cell r="F5702">
            <v>15</v>
          </cell>
          <cell r="G5702">
            <v>460</v>
          </cell>
          <cell r="H5702">
            <v>44999</v>
          </cell>
          <cell r="I5702">
            <v>44996</v>
          </cell>
          <cell r="O5702" t="str">
            <v>PRO</v>
          </cell>
        </row>
        <row r="5703">
          <cell r="C5703" t="str">
            <v>150012644/10</v>
          </cell>
          <cell r="D5703" t="str">
            <v>KAISER 1 FURNITURE INDUSTRY</v>
          </cell>
          <cell r="E5703" t="str">
            <v>KSP-N R AND D FURNITURE TR (13549) PC</v>
          </cell>
          <cell r="F5703">
            <v>15</v>
          </cell>
          <cell r="G5703">
            <v>460</v>
          </cell>
          <cell r="H5703">
            <v>44999</v>
          </cell>
          <cell r="I5703">
            <v>44996</v>
          </cell>
          <cell r="O5703" t="str">
            <v>PRO</v>
          </cell>
        </row>
        <row r="5704">
          <cell r="C5704" t="str">
            <v>150012644/10</v>
          </cell>
          <cell r="D5704" t="str">
            <v>KAISER 1 FURNITURE INDUSTRY</v>
          </cell>
          <cell r="E5704" t="str">
            <v>KSP-N R AND D FURNITURE TR (13549) PC</v>
          </cell>
          <cell r="F5704">
            <v>15</v>
          </cell>
          <cell r="G5704">
            <v>460</v>
          </cell>
          <cell r="H5704">
            <v>44999</v>
          </cell>
          <cell r="I5704">
            <v>44996</v>
          </cell>
          <cell r="O5704" t="str">
            <v>PRO</v>
          </cell>
        </row>
        <row r="5705">
          <cell r="C5705" t="str">
            <v>150012644/10</v>
          </cell>
          <cell r="D5705" t="str">
            <v>KAISER 1 FURNITURE INDUSTRY</v>
          </cell>
          <cell r="E5705" t="str">
            <v>KSP-N R AND D FURNITURE TR (13549) PC</v>
          </cell>
          <cell r="F5705">
            <v>15</v>
          </cell>
          <cell r="G5705">
            <v>460</v>
          </cell>
          <cell r="H5705">
            <v>44999</v>
          </cell>
          <cell r="I5705">
            <v>44996</v>
          </cell>
          <cell r="O5705" t="str">
            <v>PRO</v>
          </cell>
        </row>
        <row r="5706">
          <cell r="C5706" t="str">
            <v>150012644/10</v>
          </cell>
          <cell r="D5706" t="str">
            <v>KAISER 1 FURNITURE INDUSTRY</v>
          </cell>
          <cell r="E5706" t="str">
            <v>KSP-N R AND D FURNITURE TR (13549) PC</v>
          </cell>
          <cell r="F5706">
            <v>15</v>
          </cell>
          <cell r="G5706">
            <v>460</v>
          </cell>
          <cell r="H5706">
            <v>44999</v>
          </cell>
          <cell r="I5706">
            <v>44996</v>
          </cell>
          <cell r="O5706" t="str">
            <v>PRO</v>
          </cell>
        </row>
        <row r="5707">
          <cell r="C5707" t="str">
            <v>150012644/10</v>
          </cell>
          <cell r="D5707" t="str">
            <v>KAISER 1 FURNITURE INDUSTRY</v>
          </cell>
          <cell r="E5707" t="str">
            <v>KSP-N R AND D FURNITURE TR (13549) PC</v>
          </cell>
          <cell r="F5707">
            <v>15</v>
          </cell>
          <cell r="G5707">
            <v>460</v>
          </cell>
          <cell r="H5707">
            <v>44999</v>
          </cell>
          <cell r="I5707">
            <v>44996</v>
          </cell>
          <cell r="O5707" t="str">
            <v>PRO</v>
          </cell>
        </row>
        <row r="5708">
          <cell r="C5708" t="str">
            <v>150012644/10</v>
          </cell>
          <cell r="D5708" t="str">
            <v>KAISER 1 FURNITURE INDUSTRY</v>
          </cell>
          <cell r="E5708" t="str">
            <v>KSP-N R AND D FURNITURE TR (13549) PC</v>
          </cell>
          <cell r="F5708">
            <v>15</v>
          </cell>
          <cell r="G5708">
            <v>460</v>
          </cell>
          <cell r="H5708">
            <v>44999</v>
          </cell>
          <cell r="I5708">
            <v>44996</v>
          </cell>
          <cell r="O5708" t="str">
            <v>PRO</v>
          </cell>
        </row>
        <row r="5709">
          <cell r="C5709" t="str">
            <v>150012613/50</v>
          </cell>
          <cell r="D5709" t="str">
            <v>HOME UPHOLSTERY</v>
          </cell>
          <cell r="E5709" t="str">
            <v>KAC-N VENEZA 0.9/1.1MM TR1 GREY 621 (17215) PC</v>
          </cell>
          <cell r="F5709">
            <v>195</v>
          </cell>
          <cell r="G5709">
            <v>11500</v>
          </cell>
          <cell r="H5709">
            <v>44994</v>
          </cell>
          <cell r="I5709">
            <v>45005</v>
          </cell>
          <cell r="O5709" t="str">
            <v>PRO</v>
          </cell>
        </row>
        <row r="5710">
          <cell r="C5710" t="str">
            <v>150012613/50</v>
          </cell>
          <cell r="D5710" t="str">
            <v>HOME UPHOLSTERY</v>
          </cell>
          <cell r="E5710" t="str">
            <v>KAC-N VENEZA 0.9/1.1MM TR1 GREY 621 (17215) PC</v>
          </cell>
          <cell r="F5710">
            <v>195</v>
          </cell>
          <cell r="G5710">
            <v>11500</v>
          </cell>
          <cell r="H5710">
            <v>44994</v>
          </cell>
          <cell r="I5710">
            <v>45005</v>
          </cell>
          <cell r="O5710" t="str">
            <v>PRO</v>
          </cell>
        </row>
        <row r="5711">
          <cell r="C5711" t="str">
            <v>150012613/50</v>
          </cell>
          <cell r="D5711" t="str">
            <v>HOME UPHOLSTERY</v>
          </cell>
          <cell r="E5711" t="str">
            <v>KAC-N VENEZA 0.9/1.1MM TR1 GREY 621 (17215) PC</v>
          </cell>
          <cell r="F5711">
            <v>195</v>
          </cell>
          <cell r="G5711">
            <v>11500</v>
          </cell>
          <cell r="H5711">
            <v>44994</v>
          </cell>
          <cell r="I5711">
            <v>45005</v>
          </cell>
          <cell r="O5711" t="str">
            <v>PRO</v>
          </cell>
        </row>
        <row r="5712">
          <cell r="C5712" t="str">
            <v>150012613/50</v>
          </cell>
          <cell r="D5712" t="str">
            <v>HOME UPHOLSTERY</v>
          </cell>
          <cell r="E5712" t="str">
            <v>KAC-N VENEZA 0.9/1.1MM TR1 GREY 621 (17215) PC</v>
          </cell>
          <cell r="F5712">
            <v>195</v>
          </cell>
          <cell r="G5712">
            <v>11500</v>
          </cell>
          <cell r="H5712">
            <v>44994</v>
          </cell>
          <cell r="I5712">
            <v>45005</v>
          </cell>
          <cell r="O5712" t="str">
            <v>PRO</v>
          </cell>
        </row>
        <row r="5713">
          <cell r="C5713" t="str">
            <v>150012613/50</v>
          </cell>
          <cell r="D5713" t="str">
            <v>HOME UPHOLSTERY</v>
          </cell>
          <cell r="E5713" t="str">
            <v>KAC-N VENEZA 0.9/1.1MM TR1 GREY 621 (17215) PC</v>
          </cell>
          <cell r="F5713">
            <v>195</v>
          </cell>
          <cell r="G5713">
            <v>11500</v>
          </cell>
          <cell r="H5713">
            <v>44994</v>
          </cell>
          <cell r="I5713">
            <v>45005</v>
          </cell>
          <cell r="O5713" t="str">
            <v>PRO</v>
          </cell>
        </row>
        <row r="5714">
          <cell r="C5714" t="str">
            <v>150012613/50</v>
          </cell>
          <cell r="D5714" t="str">
            <v>HOME UPHOLSTERY</v>
          </cell>
          <cell r="E5714" t="str">
            <v>KAC-N VENEZA 0.9/1.1MM TR1 GREY 621 (17215) PC</v>
          </cell>
          <cell r="F5714">
            <v>195</v>
          </cell>
          <cell r="G5714">
            <v>11500</v>
          </cell>
          <cell r="H5714">
            <v>44994</v>
          </cell>
          <cell r="I5714">
            <v>45005</v>
          </cell>
          <cell r="O5714" t="str">
            <v>PRO</v>
          </cell>
        </row>
        <row r="5715">
          <cell r="C5715" t="str">
            <v>150012613/50</v>
          </cell>
          <cell r="D5715" t="str">
            <v>HOME UPHOLSTERY</v>
          </cell>
          <cell r="E5715" t="str">
            <v>KAC-N VENEZA 0.9/1.1MM TR1 GREY 621 (17215) PC</v>
          </cell>
          <cell r="F5715">
            <v>195</v>
          </cell>
          <cell r="G5715">
            <v>11500</v>
          </cell>
          <cell r="H5715">
            <v>44994</v>
          </cell>
          <cell r="I5715">
            <v>45005</v>
          </cell>
          <cell r="O5715" t="str">
            <v>PRO</v>
          </cell>
        </row>
        <row r="5716">
          <cell r="C5716" t="str">
            <v>150012613/50</v>
          </cell>
          <cell r="D5716" t="str">
            <v>HOME UPHOLSTERY</v>
          </cell>
          <cell r="E5716" t="str">
            <v>KAC-N VENEZA 0.9/1.1MM TR1 GREY 621 (17215) PC</v>
          </cell>
          <cell r="F5716">
            <v>195</v>
          </cell>
          <cell r="G5716">
            <v>11500</v>
          </cell>
          <cell r="H5716">
            <v>44994</v>
          </cell>
          <cell r="I5716">
            <v>45005</v>
          </cell>
          <cell r="O5716" t="str">
            <v>PRO</v>
          </cell>
        </row>
        <row r="5717">
          <cell r="C5717" t="str">
            <v>150012708/20</v>
          </cell>
          <cell r="D5717" t="str">
            <v>GLORY OCEANIC</v>
          </cell>
          <cell r="E5717" t="str">
            <v>KSP-N ELLINGTON K TT LUX 1.1/1.3MM TR GREY 4784 (17208) PC</v>
          </cell>
          <cell r="F5717">
            <v>583</v>
          </cell>
          <cell r="G5717">
            <v>26680</v>
          </cell>
          <cell r="H5717">
            <v>45005</v>
          </cell>
          <cell r="I5717">
            <v>44995</v>
          </cell>
          <cell r="O5717" t="str">
            <v>PRO</v>
          </cell>
        </row>
        <row r="5718">
          <cell r="C5718" t="str">
            <v>150012708/20</v>
          </cell>
          <cell r="D5718" t="str">
            <v>GLORY OCEANIC</v>
          </cell>
          <cell r="E5718" t="str">
            <v>KSP-N ELLINGTON K TT LUX 1.1/1.3MM TR GREY 4784 (17208) PC</v>
          </cell>
          <cell r="F5718">
            <v>583</v>
          </cell>
          <cell r="G5718">
            <v>26680</v>
          </cell>
          <cell r="H5718">
            <v>45005</v>
          </cell>
          <cell r="I5718">
            <v>44995</v>
          </cell>
          <cell r="O5718" t="str">
            <v>PRO</v>
          </cell>
        </row>
        <row r="5719">
          <cell r="C5719" t="str">
            <v>150012708/20</v>
          </cell>
          <cell r="D5719" t="str">
            <v>GLORY OCEANIC</v>
          </cell>
          <cell r="E5719" t="str">
            <v>KSP-N ELLINGTON K TT LUX 1.1/1.3MM TR GREY 4784 (17208) PC</v>
          </cell>
          <cell r="F5719">
            <v>583</v>
          </cell>
          <cell r="G5719">
            <v>26680</v>
          </cell>
          <cell r="H5719">
            <v>45005</v>
          </cell>
          <cell r="I5719">
            <v>44995</v>
          </cell>
          <cell r="O5719" t="str">
            <v>PRO</v>
          </cell>
        </row>
        <row r="5720">
          <cell r="C5720" t="str">
            <v>150012708/20</v>
          </cell>
          <cell r="D5720" t="str">
            <v>GLORY OCEANIC</v>
          </cell>
          <cell r="E5720" t="str">
            <v>KSP-N ELLINGTON K TT LUX 1.1/1.3MM TR GREY 4784 (17208) PC</v>
          </cell>
          <cell r="F5720">
            <v>454</v>
          </cell>
          <cell r="G5720">
            <v>26680</v>
          </cell>
          <cell r="H5720">
            <v>45005</v>
          </cell>
          <cell r="I5720">
            <v>44995</v>
          </cell>
          <cell r="O5720" t="str">
            <v>PRO</v>
          </cell>
        </row>
        <row r="5721">
          <cell r="C5721" t="str">
            <v>150012708/20</v>
          </cell>
          <cell r="D5721" t="str">
            <v>GLORY OCEANIC</v>
          </cell>
          <cell r="E5721" t="str">
            <v>KSP-N ELLINGTON K TT LUX 1.1/1.3MM TR GREY 4784 (17208) PC</v>
          </cell>
          <cell r="F5721">
            <v>129</v>
          </cell>
          <cell r="G5721">
            <v>26680</v>
          </cell>
          <cell r="H5721">
            <v>45005</v>
          </cell>
          <cell r="I5721">
            <v>44995</v>
          </cell>
          <cell r="O5721" t="str">
            <v>PRO</v>
          </cell>
        </row>
        <row r="5722">
          <cell r="C5722" t="str">
            <v>150012708/20</v>
          </cell>
          <cell r="D5722" t="str">
            <v>GLORY OCEANIC</v>
          </cell>
          <cell r="E5722" t="str">
            <v>KSP-N ELLINGTON K TT LUX 1.1/1.3MM TR GREY 4784 (17208) PC</v>
          </cell>
          <cell r="F5722">
            <v>583</v>
          </cell>
          <cell r="G5722">
            <v>26680</v>
          </cell>
          <cell r="H5722">
            <v>45005</v>
          </cell>
          <cell r="I5722">
            <v>44995</v>
          </cell>
          <cell r="O5722" t="str">
            <v>PRO</v>
          </cell>
        </row>
        <row r="5723">
          <cell r="C5723" t="str">
            <v>150012708/20</v>
          </cell>
          <cell r="D5723" t="str">
            <v>GLORY OCEANIC</v>
          </cell>
          <cell r="E5723" t="str">
            <v>KSP-N ELLINGTON K TT LUX 1.1/1.3MM TR GREY 4784 (17208) PC</v>
          </cell>
          <cell r="F5723">
            <v>583</v>
          </cell>
          <cell r="G5723">
            <v>26680</v>
          </cell>
          <cell r="H5723">
            <v>45005</v>
          </cell>
          <cell r="I5723">
            <v>44995</v>
          </cell>
          <cell r="O5723" t="str">
            <v>PRO</v>
          </cell>
        </row>
        <row r="5724">
          <cell r="C5724" t="str">
            <v>150012708/20</v>
          </cell>
          <cell r="D5724" t="str">
            <v>GLORY OCEANIC</v>
          </cell>
          <cell r="E5724" t="str">
            <v>KSP-N ELLINGTON K TT LUX 1.1/1.3MM TR GREY 4784 (17208) PC</v>
          </cell>
          <cell r="F5724">
            <v>448</v>
          </cell>
          <cell r="G5724">
            <v>26680</v>
          </cell>
          <cell r="H5724">
            <v>45005</v>
          </cell>
          <cell r="I5724">
            <v>44995</v>
          </cell>
          <cell r="O5724" t="str">
            <v>PRO</v>
          </cell>
        </row>
        <row r="5725">
          <cell r="C5725" t="str">
            <v>150012708/20</v>
          </cell>
          <cell r="D5725" t="str">
            <v>GLORY OCEANIC</v>
          </cell>
          <cell r="E5725" t="str">
            <v>KSP-N ELLINGTON K TT LUX 1.1/1.3MM TR GREY 4784 (17208) PC</v>
          </cell>
          <cell r="F5725">
            <v>135</v>
          </cell>
          <cell r="G5725">
            <v>26680</v>
          </cell>
          <cell r="H5725">
            <v>45005</v>
          </cell>
          <cell r="I5725">
            <v>44995</v>
          </cell>
          <cell r="O5725" t="str">
            <v>PRO</v>
          </cell>
        </row>
        <row r="5726">
          <cell r="C5726" t="str">
            <v>150012708/20</v>
          </cell>
          <cell r="D5726" t="str">
            <v>GLORY OCEANIC</v>
          </cell>
          <cell r="E5726" t="str">
            <v>KSP-N ELLINGTON K TT LUX 1.1/1.3MM TR GREY 4784 (17208) PC</v>
          </cell>
          <cell r="F5726">
            <v>583</v>
          </cell>
          <cell r="G5726">
            <v>26680</v>
          </cell>
          <cell r="H5726">
            <v>45005</v>
          </cell>
          <cell r="I5726">
            <v>44995</v>
          </cell>
          <cell r="O5726" t="str">
            <v>PRO</v>
          </cell>
        </row>
        <row r="5727">
          <cell r="C5727" t="str">
            <v>150012708/20</v>
          </cell>
          <cell r="D5727" t="str">
            <v>GLORY OCEANIC</v>
          </cell>
          <cell r="E5727" t="str">
            <v>KSP-N ELLINGTON K TT LUX 1.1/1.3MM TR GREY 4784 (17208) PC</v>
          </cell>
          <cell r="F5727">
            <v>583</v>
          </cell>
          <cell r="G5727">
            <v>26680</v>
          </cell>
          <cell r="H5727">
            <v>45005</v>
          </cell>
          <cell r="I5727">
            <v>44995</v>
          </cell>
          <cell r="O5727" t="str">
            <v>PRO</v>
          </cell>
        </row>
        <row r="5728">
          <cell r="C5728" t="str">
            <v>150012708/20</v>
          </cell>
          <cell r="D5728" t="str">
            <v>GLORY OCEANIC</v>
          </cell>
          <cell r="E5728" t="str">
            <v>KSP-N ELLINGTON K TT LUX 1.1/1.3MM TR GREY 4784 (17208) PC</v>
          </cell>
          <cell r="F5728">
            <v>583</v>
          </cell>
          <cell r="G5728">
            <v>26680</v>
          </cell>
          <cell r="H5728">
            <v>45005</v>
          </cell>
          <cell r="I5728">
            <v>44995</v>
          </cell>
          <cell r="O5728" t="str">
            <v>PRO</v>
          </cell>
        </row>
        <row r="5729">
          <cell r="C5729" t="str">
            <v>150012708/20</v>
          </cell>
          <cell r="D5729" t="str">
            <v>GLORY OCEANIC</v>
          </cell>
          <cell r="E5729" t="str">
            <v>KSP-N ELLINGTON K TT LUX 1.1/1.3MM TR GREY 4784 (17208) PC</v>
          </cell>
          <cell r="F5729">
            <v>583</v>
          </cell>
          <cell r="G5729">
            <v>26680</v>
          </cell>
          <cell r="H5729">
            <v>45005</v>
          </cell>
          <cell r="I5729">
            <v>44995</v>
          </cell>
          <cell r="O5729" t="str">
            <v>PRO</v>
          </cell>
        </row>
        <row r="5730">
          <cell r="C5730" t="str">
            <v>150012708/20</v>
          </cell>
          <cell r="D5730" t="str">
            <v>GLORY OCEANIC</v>
          </cell>
          <cell r="E5730" t="str">
            <v>KSP-N ELLINGTON K TT LUX 1.1/1.3MM TR GREY 4784 (17208) PC</v>
          </cell>
          <cell r="F5730">
            <v>583</v>
          </cell>
          <cell r="G5730">
            <v>26680</v>
          </cell>
          <cell r="H5730">
            <v>45005</v>
          </cell>
          <cell r="I5730">
            <v>44995</v>
          </cell>
          <cell r="O5730" t="str">
            <v>PRO</v>
          </cell>
        </row>
        <row r="5731">
          <cell r="C5731" t="str">
            <v>150012708/20</v>
          </cell>
          <cell r="D5731" t="str">
            <v>GLORY OCEANIC</v>
          </cell>
          <cell r="E5731" t="str">
            <v>KSP-N ELLINGTON K TT LUX 1.1/1.3MM TR GREY 4784 (17208) PC</v>
          </cell>
          <cell r="F5731">
            <v>583</v>
          </cell>
          <cell r="G5731">
            <v>26680</v>
          </cell>
          <cell r="H5731">
            <v>45005</v>
          </cell>
          <cell r="I5731">
            <v>44995</v>
          </cell>
          <cell r="O5731" t="str">
            <v>PRO</v>
          </cell>
        </row>
        <row r="5732">
          <cell r="C5732" t="str">
            <v>150012709/10</v>
          </cell>
          <cell r="D5732" t="str">
            <v>JASON FURNITURE VIET NAM</v>
          </cell>
          <cell r="E5732" t="str">
            <v>CAC-N ALINE K TT 0.9/1.1MM TR1 BUTTERNUT U722212-K (13306) PC</v>
          </cell>
          <cell r="F5732">
            <v>109</v>
          </cell>
          <cell r="G5732">
            <v>5750</v>
          </cell>
          <cell r="H5732">
            <v>45006</v>
          </cell>
          <cell r="I5732">
            <v>44984</v>
          </cell>
          <cell r="O5732" t="str">
            <v>PRO</v>
          </cell>
        </row>
        <row r="5733">
          <cell r="C5733" t="str">
            <v>150012709/10</v>
          </cell>
          <cell r="D5733" t="str">
            <v>JASON FURNITURE VIET NAM</v>
          </cell>
          <cell r="E5733" t="str">
            <v>CAC-N ALINE K TT 0.9/1.1MM TR1 BUTTERNUT U722212-K (13306) PC</v>
          </cell>
          <cell r="F5733">
            <v>109</v>
          </cell>
          <cell r="G5733">
            <v>5750</v>
          </cell>
          <cell r="H5733">
            <v>45006</v>
          </cell>
          <cell r="I5733">
            <v>44984</v>
          </cell>
          <cell r="O5733" t="str">
            <v>PRO</v>
          </cell>
        </row>
        <row r="5734">
          <cell r="C5734" t="str">
            <v>150012709/10</v>
          </cell>
          <cell r="D5734" t="str">
            <v>JASON FURNITURE VIET NAM</v>
          </cell>
          <cell r="E5734" t="str">
            <v>CAC-N ALINE K TT 0.9/1.1MM TR1 BUTTERNUT U722212-K (13306) PC</v>
          </cell>
          <cell r="F5734">
            <v>109</v>
          </cell>
          <cell r="G5734">
            <v>5750</v>
          </cell>
          <cell r="H5734">
            <v>45006</v>
          </cell>
          <cell r="I5734">
            <v>44984</v>
          </cell>
          <cell r="O5734" t="str">
            <v>PRO</v>
          </cell>
        </row>
        <row r="5735">
          <cell r="C5735" t="str">
            <v>150012709/10</v>
          </cell>
          <cell r="D5735" t="str">
            <v>JASON FURNITURE VIET NAM</v>
          </cell>
          <cell r="E5735" t="str">
            <v>CAC-N ALINE K TT 0.9/1.1MM TR1 BUTTERNUT U722212-K (13306) PC</v>
          </cell>
          <cell r="F5735">
            <v>109</v>
          </cell>
          <cell r="G5735">
            <v>5750</v>
          </cell>
          <cell r="H5735">
            <v>45006</v>
          </cell>
          <cell r="I5735">
            <v>44984</v>
          </cell>
          <cell r="O5735" t="str">
            <v>PRO</v>
          </cell>
        </row>
        <row r="5736">
          <cell r="C5736" t="str">
            <v>150012709/10</v>
          </cell>
          <cell r="D5736" t="str">
            <v>JASON FURNITURE VIET NAM</v>
          </cell>
          <cell r="E5736" t="str">
            <v>CAC-N ALINE K TT 0.9/1.1MM TR1 BUTTERNUT U722212-K (13306) PC</v>
          </cell>
          <cell r="F5736">
            <v>109</v>
          </cell>
          <cell r="G5736">
            <v>5750</v>
          </cell>
          <cell r="H5736">
            <v>45006</v>
          </cell>
          <cell r="I5736">
            <v>44984</v>
          </cell>
          <cell r="O5736" t="str">
            <v>PRO</v>
          </cell>
        </row>
        <row r="5737">
          <cell r="C5737" t="str">
            <v>150012709/10</v>
          </cell>
          <cell r="D5737" t="str">
            <v>JASON FURNITURE VIET NAM</v>
          </cell>
          <cell r="E5737" t="str">
            <v>CAC-N ALINE K TT 0.9/1.1MM TR1 BUTTERNUT U722212-K (13306) PC</v>
          </cell>
          <cell r="F5737">
            <v>109</v>
          </cell>
          <cell r="G5737">
            <v>5750</v>
          </cell>
          <cell r="H5737">
            <v>45006</v>
          </cell>
          <cell r="I5737">
            <v>44984</v>
          </cell>
          <cell r="O5737" t="str">
            <v>PRO</v>
          </cell>
        </row>
        <row r="5738">
          <cell r="C5738" t="str">
            <v>150012709/10</v>
          </cell>
          <cell r="D5738" t="str">
            <v>JASON FURNITURE VIET NAM</v>
          </cell>
          <cell r="E5738" t="str">
            <v>CAC-N ALINE K TT 0.9/1.1MM TR1 BUTTERNUT U722212-K (13306) PC</v>
          </cell>
          <cell r="F5738">
            <v>109</v>
          </cell>
          <cell r="G5738">
            <v>5750</v>
          </cell>
          <cell r="H5738">
            <v>45006</v>
          </cell>
          <cell r="I5738">
            <v>44984</v>
          </cell>
          <cell r="O5738" t="str">
            <v>PRO</v>
          </cell>
        </row>
        <row r="5739">
          <cell r="C5739" t="str">
            <v>150012709/10</v>
          </cell>
          <cell r="D5739" t="str">
            <v>JASON FURNITURE VIET NAM</v>
          </cell>
          <cell r="E5739" t="str">
            <v>CAC-N ALINE K TT 0.9/1.1MM TR1 BUTTERNUT U722212-K (13306) PC</v>
          </cell>
          <cell r="F5739">
            <v>109</v>
          </cell>
          <cell r="G5739">
            <v>5750</v>
          </cell>
          <cell r="H5739">
            <v>45006</v>
          </cell>
          <cell r="I5739">
            <v>44984</v>
          </cell>
          <cell r="O5739" t="str">
            <v>PRO</v>
          </cell>
        </row>
        <row r="5740">
          <cell r="C5740" t="str">
            <v>150012709/10</v>
          </cell>
          <cell r="D5740" t="str">
            <v>JASON FURNITURE VIET NAM</v>
          </cell>
          <cell r="E5740" t="str">
            <v>CAC-N ALINE K TT 0.9/1.1MM TR1 BUTTERNUT U722212-K (13306) PC</v>
          </cell>
          <cell r="F5740">
            <v>109</v>
          </cell>
          <cell r="G5740">
            <v>5750</v>
          </cell>
          <cell r="H5740">
            <v>45006</v>
          </cell>
          <cell r="I5740">
            <v>44984</v>
          </cell>
          <cell r="O5740" t="str">
            <v>PRO</v>
          </cell>
        </row>
        <row r="5741">
          <cell r="C5741" t="str">
            <v>150012709/10</v>
          </cell>
          <cell r="D5741" t="str">
            <v>JASON FURNITURE VIET NAM</v>
          </cell>
          <cell r="E5741" t="str">
            <v>CAC-N ALINE K TT 0.9/1.1MM TR1 BUTTERNUT U722212-K (13306) PC</v>
          </cell>
          <cell r="F5741">
            <v>109</v>
          </cell>
          <cell r="G5741">
            <v>5750</v>
          </cell>
          <cell r="H5741">
            <v>45006</v>
          </cell>
          <cell r="I5741">
            <v>44984</v>
          </cell>
          <cell r="O5741" t="str">
            <v>PRO</v>
          </cell>
        </row>
        <row r="5742">
          <cell r="C5742" t="str">
            <v>150012709/10</v>
          </cell>
          <cell r="D5742" t="str">
            <v>JASON FURNITURE VIET NAM</v>
          </cell>
          <cell r="E5742" t="str">
            <v>CAC-N ALINE K TT 0.9/1.1MM TR1 BUTTERNUT U722212-K (13306) PC</v>
          </cell>
          <cell r="F5742">
            <v>109</v>
          </cell>
          <cell r="G5742">
            <v>5750</v>
          </cell>
          <cell r="H5742">
            <v>45006</v>
          </cell>
          <cell r="I5742">
            <v>44984</v>
          </cell>
          <cell r="O5742" t="str">
            <v>PRO</v>
          </cell>
        </row>
        <row r="5743">
          <cell r="C5743" t="str">
            <v>150012709/10</v>
          </cell>
          <cell r="D5743" t="str">
            <v>JASON FURNITURE VIET NAM</v>
          </cell>
          <cell r="E5743" t="str">
            <v>CAC-N ALINE K TT 0.9/1.1MM TR1 BUTTERNUT U722212-K (13306) PC</v>
          </cell>
          <cell r="F5743">
            <v>109</v>
          </cell>
          <cell r="G5743">
            <v>5750</v>
          </cell>
          <cell r="H5743">
            <v>45006</v>
          </cell>
          <cell r="I5743">
            <v>44984</v>
          </cell>
          <cell r="O5743" t="str">
            <v>PRO</v>
          </cell>
        </row>
        <row r="5744">
          <cell r="C5744" t="str">
            <v>150012709/10</v>
          </cell>
          <cell r="D5744" t="str">
            <v>JASON FURNITURE VIET NAM</v>
          </cell>
          <cell r="E5744" t="str">
            <v>CAC-N ALINE K TT 0.9/1.1MM TR1 BUTTERNUT U722212-K (13306) PC</v>
          </cell>
          <cell r="F5744">
            <v>109</v>
          </cell>
          <cell r="G5744">
            <v>5750</v>
          </cell>
          <cell r="H5744">
            <v>45006</v>
          </cell>
          <cell r="I5744">
            <v>44984</v>
          </cell>
          <cell r="O5744" t="str">
            <v>PRO</v>
          </cell>
        </row>
        <row r="5745">
          <cell r="C5745" t="str">
            <v>150012709/10</v>
          </cell>
          <cell r="D5745" t="str">
            <v>JASON FURNITURE VIET NAM</v>
          </cell>
          <cell r="E5745" t="str">
            <v>CAC-N ALINE K TT 0.9/1.1MM TR1 BUTTERNUT U722212-K (13306) PC</v>
          </cell>
          <cell r="F5745">
            <v>109</v>
          </cell>
          <cell r="G5745">
            <v>5750</v>
          </cell>
          <cell r="H5745">
            <v>45006</v>
          </cell>
          <cell r="I5745">
            <v>44984</v>
          </cell>
          <cell r="O5745" t="str">
            <v>PRO</v>
          </cell>
        </row>
        <row r="5746">
          <cell r="C5746" t="str">
            <v>150012709/10</v>
          </cell>
          <cell r="D5746" t="str">
            <v>JASON FURNITURE VIET NAM</v>
          </cell>
          <cell r="E5746" t="str">
            <v>CAC-N ALINE K TT 0.9/1.1MM TR1 BUTTERNUT U722212-K (13306) PC</v>
          </cell>
          <cell r="F5746">
            <v>109</v>
          </cell>
          <cell r="G5746">
            <v>5750</v>
          </cell>
          <cell r="H5746">
            <v>45006</v>
          </cell>
          <cell r="I5746">
            <v>44984</v>
          </cell>
          <cell r="O5746" t="str">
            <v>PRO</v>
          </cell>
        </row>
        <row r="5747">
          <cell r="C5747" t="str">
            <v>150012709/20</v>
          </cell>
          <cell r="D5747" t="str">
            <v>JASON FURNITURE VIET NAM</v>
          </cell>
          <cell r="E5747" t="str">
            <v>CAC-N ALINE K TT TS 0.9/1.1MM TR BUTTERNUT S722212-K (13306) PC</v>
          </cell>
          <cell r="F5747">
            <v>53</v>
          </cell>
          <cell r="G5747">
            <v>3450</v>
          </cell>
          <cell r="H5747">
            <v>45016</v>
          </cell>
          <cell r="I5747">
            <v>44984</v>
          </cell>
          <cell r="O5747" t="str">
            <v>PRO</v>
          </cell>
        </row>
        <row r="5748">
          <cell r="C5748" t="str">
            <v>150012709/20</v>
          </cell>
          <cell r="D5748" t="str">
            <v>JASON FURNITURE VIET NAM</v>
          </cell>
          <cell r="E5748" t="str">
            <v>CAC-N ALINE K TT TS 0.9/1.1MM TR BUTTERNUT S722212-K (13306) PC</v>
          </cell>
          <cell r="F5748">
            <v>53</v>
          </cell>
          <cell r="G5748">
            <v>3450</v>
          </cell>
          <cell r="H5748">
            <v>45016</v>
          </cell>
          <cell r="I5748">
            <v>44984</v>
          </cell>
          <cell r="O5748" t="str">
            <v>PRO</v>
          </cell>
        </row>
        <row r="5749">
          <cell r="C5749" t="str">
            <v>150012709/20</v>
          </cell>
          <cell r="D5749" t="str">
            <v>JASON FURNITURE VIET NAM</v>
          </cell>
          <cell r="E5749" t="str">
            <v>CAC-N ALINE K TT TS 0.9/1.1MM TR BUTTERNUT S722212-K (13306) PC</v>
          </cell>
          <cell r="F5749">
            <v>53</v>
          </cell>
          <cell r="G5749">
            <v>3450</v>
          </cell>
          <cell r="H5749">
            <v>45016</v>
          </cell>
          <cell r="I5749">
            <v>44984</v>
          </cell>
          <cell r="O5749" t="str">
            <v>PRO</v>
          </cell>
        </row>
        <row r="5750">
          <cell r="C5750" t="str">
            <v>150012709/20</v>
          </cell>
          <cell r="D5750" t="str">
            <v>JASON FURNITURE VIET NAM</v>
          </cell>
          <cell r="E5750" t="str">
            <v>CAC-N ALINE K TT TS 0.9/1.1MM TR BUTTERNUT S722212-K (13306) PC</v>
          </cell>
          <cell r="F5750">
            <v>53</v>
          </cell>
          <cell r="G5750">
            <v>3450</v>
          </cell>
          <cell r="H5750">
            <v>45016</v>
          </cell>
          <cell r="I5750">
            <v>44984</v>
          </cell>
          <cell r="O5750" t="str">
            <v>PRO</v>
          </cell>
        </row>
        <row r="5751">
          <cell r="C5751" t="str">
            <v>150012709/20</v>
          </cell>
          <cell r="D5751" t="str">
            <v>JASON FURNITURE VIET NAM</v>
          </cell>
          <cell r="E5751" t="str">
            <v>CAC-N ALINE K TT TS 0.9/1.1MM TR BUTTERNUT S722212-K (13306) PC</v>
          </cell>
          <cell r="F5751">
            <v>53</v>
          </cell>
          <cell r="G5751">
            <v>3450</v>
          </cell>
          <cell r="H5751">
            <v>45016</v>
          </cell>
          <cell r="I5751">
            <v>44984</v>
          </cell>
          <cell r="O5751" t="str">
            <v>PRO</v>
          </cell>
        </row>
        <row r="5752">
          <cell r="C5752" t="str">
            <v>150012709/20</v>
          </cell>
          <cell r="D5752" t="str">
            <v>JASON FURNITURE VIET NAM</v>
          </cell>
          <cell r="E5752" t="str">
            <v>CAC-N ALINE K TT TS 0.9/1.1MM TR BUTTERNUT S722212-K (13306) PC</v>
          </cell>
          <cell r="F5752">
            <v>53</v>
          </cell>
          <cell r="G5752">
            <v>3450</v>
          </cell>
          <cell r="H5752">
            <v>45016</v>
          </cell>
          <cell r="I5752">
            <v>44984</v>
          </cell>
          <cell r="O5752" t="str">
            <v>PRO</v>
          </cell>
        </row>
        <row r="5753">
          <cell r="C5753" t="str">
            <v>150012709/20</v>
          </cell>
          <cell r="D5753" t="str">
            <v>JASON FURNITURE VIET NAM</v>
          </cell>
          <cell r="E5753" t="str">
            <v>CAC-N ALINE K TT TS 0.9/1.1MM TR BUTTERNUT S722212-K (13306) PC</v>
          </cell>
          <cell r="F5753">
            <v>53</v>
          </cell>
          <cell r="G5753">
            <v>3450</v>
          </cell>
          <cell r="H5753">
            <v>45016</v>
          </cell>
          <cell r="I5753">
            <v>44984</v>
          </cell>
          <cell r="O5753" t="str">
            <v>PRO</v>
          </cell>
        </row>
        <row r="5754">
          <cell r="C5754" t="str">
            <v>150012709/20</v>
          </cell>
          <cell r="D5754" t="str">
            <v>JASON FURNITURE VIET NAM</v>
          </cell>
          <cell r="E5754" t="str">
            <v>CAC-N ALINE K TT TS 0.9/1.1MM TR BUTTERNUT S722212-K (13306) PC</v>
          </cell>
          <cell r="F5754">
            <v>53</v>
          </cell>
          <cell r="G5754">
            <v>3450</v>
          </cell>
          <cell r="H5754">
            <v>45016</v>
          </cell>
          <cell r="I5754">
            <v>44984</v>
          </cell>
          <cell r="O5754" t="str">
            <v>PRO</v>
          </cell>
        </row>
        <row r="5755">
          <cell r="C5755" t="str">
            <v>150012709/20</v>
          </cell>
          <cell r="D5755" t="str">
            <v>JASON FURNITURE VIET NAM</v>
          </cell>
          <cell r="E5755" t="str">
            <v>CAC-N ALINE K TT TS 0.9/1.1MM TR BUTTERNUT S722212-K (13306) PC</v>
          </cell>
          <cell r="F5755">
            <v>53</v>
          </cell>
          <cell r="G5755">
            <v>3450</v>
          </cell>
          <cell r="H5755">
            <v>45016</v>
          </cell>
          <cell r="I5755">
            <v>44984</v>
          </cell>
          <cell r="O5755" t="str">
            <v>PRO</v>
          </cell>
        </row>
        <row r="5756">
          <cell r="C5756" t="str">
            <v>150012709/20</v>
          </cell>
          <cell r="D5756" t="str">
            <v>JASON FURNITURE VIET NAM</v>
          </cell>
          <cell r="E5756" t="str">
            <v>CAC-N ALINE K TT TS 0.9/1.1MM TR BUTTERNUT S722212-K (13306) PC</v>
          </cell>
          <cell r="F5756">
            <v>53</v>
          </cell>
          <cell r="G5756">
            <v>3450</v>
          </cell>
          <cell r="H5756">
            <v>45016</v>
          </cell>
          <cell r="I5756">
            <v>44984</v>
          </cell>
          <cell r="O5756" t="str">
            <v>PRO</v>
          </cell>
        </row>
        <row r="5757">
          <cell r="C5757" t="str">
            <v>150012709/20</v>
          </cell>
          <cell r="D5757" t="str">
            <v>JASON FURNITURE VIET NAM</v>
          </cell>
          <cell r="E5757" t="str">
            <v>CAC-N ALINE K TT TS 0.9/1.1MM TR BUTTERNUT S722212-K (13306) PC</v>
          </cell>
          <cell r="F5757">
            <v>53</v>
          </cell>
          <cell r="G5757">
            <v>3450</v>
          </cell>
          <cell r="H5757">
            <v>45016</v>
          </cell>
          <cell r="I5757">
            <v>44984</v>
          </cell>
          <cell r="O5757" t="str">
            <v>PRO</v>
          </cell>
        </row>
        <row r="5758">
          <cell r="C5758" t="str">
            <v>150012709/20</v>
          </cell>
          <cell r="D5758" t="str">
            <v>JASON FURNITURE VIET NAM</v>
          </cell>
          <cell r="E5758" t="str">
            <v>CAC-N ALINE K TT TS 0.9/1.1MM TR BUTTERNUT S722212-K (13306) PC</v>
          </cell>
          <cell r="F5758">
            <v>53</v>
          </cell>
          <cell r="G5758">
            <v>3450</v>
          </cell>
          <cell r="H5758">
            <v>45016</v>
          </cell>
          <cell r="I5758">
            <v>44984</v>
          </cell>
          <cell r="O5758" t="str">
            <v>PRO</v>
          </cell>
        </row>
        <row r="5759">
          <cell r="C5759" t="str">
            <v>150012709/20</v>
          </cell>
          <cell r="D5759" t="str">
            <v>JASON FURNITURE VIET NAM</v>
          </cell>
          <cell r="E5759" t="str">
            <v>CAC-N ALINE K TT TS 0.9/1.1MM TR BUTTERNUT S722212-K (13306) PC</v>
          </cell>
          <cell r="F5759">
            <v>53</v>
          </cell>
          <cell r="G5759">
            <v>3450</v>
          </cell>
          <cell r="H5759">
            <v>45016</v>
          </cell>
          <cell r="I5759">
            <v>44984</v>
          </cell>
          <cell r="O5759" t="str">
            <v>PRO</v>
          </cell>
        </row>
        <row r="5760">
          <cell r="C5760" t="str">
            <v>150012709/20</v>
          </cell>
          <cell r="D5760" t="str">
            <v>JASON FURNITURE VIET NAM</v>
          </cell>
          <cell r="E5760" t="str">
            <v>CAC-N ALINE K TT TS 0.9/1.1MM TR BUTTERNUT S722212-K (13306) PC</v>
          </cell>
          <cell r="F5760">
            <v>53</v>
          </cell>
          <cell r="G5760">
            <v>3450</v>
          </cell>
          <cell r="H5760">
            <v>45016</v>
          </cell>
          <cell r="I5760">
            <v>44984</v>
          </cell>
          <cell r="O5760" t="str">
            <v>PRO</v>
          </cell>
        </row>
        <row r="5761">
          <cell r="C5761" t="str">
            <v>150012709/20</v>
          </cell>
          <cell r="D5761" t="str">
            <v>JASON FURNITURE VIET NAM</v>
          </cell>
          <cell r="E5761" t="str">
            <v>CAC-N ALINE K TT TS 0.9/1.1MM TR BUTTERNUT S722212-K (13306) PC</v>
          </cell>
          <cell r="F5761">
            <v>53</v>
          </cell>
          <cell r="G5761">
            <v>3450</v>
          </cell>
          <cell r="H5761">
            <v>45016</v>
          </cell>
          <cell r="I5761">
            <v>44984</v>
          </cell>
          <cell r="O5761" t="str">
            <v>PRO</v>
          </cell>
        </row>
        <row r="5762">
          <cell r="C5762" t="str">
            <v>150012709/20A1</v>
          </cell>
          <cell r="D5762" t="str">
            <v>JASON FURNITURE VIET NAM</v>
          </cell>
          <cell r="E5762" t="str">
            <v>CAC-N ALINE K TT TS 0.9/1.1MM TR BUTTERNUT S722212-K (13306) PC</v>
          </cell>
          <cell r="F5762">
            <v>53</v>
          </cell>
          <cell r="G5762" t="str">
            <v>-</v>
          </cell>
          <cell r="H5762">
            <v>45037</v>
          </cell>
          <cell r="I5762" t="str">
            <v>-</v>
          </cell>
          <cell r="O5762" t="str">
            <v>R-W</v>
          </cell>
        </row>
        <row r="5763">
          <cell r="C5763" t="str">
            <v>150012711/10</v>
          </cell>
          <cell r="D5763" t="str">
            <v>KODA WOODCRAFT SDN BHD</v>
          </cell>
          <cell r="E5763" t="str">
            <v>CAC-N VINTAGE SOFT K TT 0.9/1.1MM TR1 L.BROWN VT6803 (9389) PC</v>
          </cell>
          <cell r="F5763">
            <v>141</v>
          </cell>
          <cell r="G5763">
            <v>6900</v>
          </cell>
          <cell r="H5763">
            <v>44999</v>
          </cell>
          <cell r="I5763">
            <v>44995</v>
          </cell>
          <cell r="O5763" t="str">
            <v>PRO</v>
          </cell>
        </row>
        <row r="5764">
          <cell r="C5764" t="str">
            <v>150012711/10</v>
          </cell>
          <cell r="D5764" t="str">
            <v>KODA WOODCRAFT SDN BHD</v>
          </cell>
          <cell r="E5764" t="str">
            <v>CAC-N VINTAGE SOFT K TT 0.9/1.1MM TR1 L.BROWN VT6803 (9389) PC</v>
          </cell>
          <cell r="F5764">
            <v>141</v>
          </cell>
          <cell r="G5764">
            <v>6900</v>
          </cell>
          <cell r="H5764">
            <v>44999</v>
          </cell>
          <cell r="I5764">
            <v>44995</v>
          </cell>
          <cell r="O5764" t="str">
            <v>PRO</v>
          </cell>
        </row>
        <row r="5765">
          <cell r="C5765" t="str">
            <v>150012711/10</v>
          </cell>
          <cell r="D5765" t="str">
            <v>KODA WOODCRAFT SDN BHD</v>
          </cell>
          <cell r="E5765" t="str">
            <v>CAC-N VINTAGE SOFT K TT 0.9/1.1MM TR1 L.BROWN VT6803 (9389) PC</v>
          </cell>
          <cell r="F5765">
            <v>141</v>
          </cell>
          <cell r="G5765">
            <v>6900</v>
          </cell>
          <cell r="H5765">
            <v>44999</v>
          </cell>
          <cell r="I5765">
            <v>44995</v>
          </cell>
          <cell r="O5765" t="str">
            <v>PRO</v>
          </cell>
        </row>
        <row r="5766">
          <cell r="C5766" t="str">
            <v>150012711/10</v>
          </cell>
          <cell r="D5766" t="str">
            <v>KODA WOODCRAFT SDN BHD</v>
          </cell>
          <cell r="E5766" t="str">
            <v>CAC-N VINTAGE SOFT K TT 0.9/1.1MM TR1 L.BROWN VT6803 (9389) PC</v>
          </cell>
          <cell r="F5766">
            <v>141</v>
          </cell>
          <cell r="G5766">
            <v>6900</v>
          </cell>
          <cell r="H5766">
            <v>44999</v>
          </cell>
          <cell r="I5766">
            <v>44995</v>
          </cell>
          <cell r="O5766" t="str">
            <v>PRO</v>
          </cell>
        </row>
        <row r="5767">
          <cell r="C5767" t="str">
            <v>150012711/10</v>
          </cell>
          <cell r="D5767" t="str">
            <v>KODA WOODCRAFT SDN BHD</v>
          </cell>
          <cell r="E5767" t="str">
            <v>CAC-N VINTAGE SOFT K TT 0.9/1.1MM TR1 L.BROWN VT6803 (9389) PC</v>
          </cell>
          <cell r="F5767">
            <v>141</v>
          </cell>
          <cell r="G5767">
            <v>6900</v>
          </cell>
          <cell r="H5767">
            <v>44999</v>
          </cell>
          <cell r="I5767">
            <v>44995</v>
          </cell>
          <cell r="O5767" t="str">
            <v>PRO</v>
          </cell>
        </row>
        <row r="5768">
          <cell r="C5768" t="str">
            <v>150012711/10</v>
          </cell>
          <cell r="D5768" t="str">
            <v>KODA WOODCRAFT SDN BHD</v>
          </cell>
          <cell r="E5768" t="str">
            <v>CAC-N VINTAGE SOFT K TT 0.9/1.1MM TR1 L.BROWN VT6803 (9389) PC</v>
          </cell>
          <cell r="F5768">
            <v>141</v>
          </cell>
          <cell r="G5768">
            <v>6900</v>
          </cell>
          <cell r="H5768">
            <v>44999</v>
          </cell>
          <cell r="I5768">
            <v>44995</v>
          </cell>
          <cell r="O5768" t="str">
            <v>PRO</v>
          </cell>
        </row>
        <row r="5769">
          <cell r="C5769" t="str">
            <v>150012711/10</v>
          </cell>
          <cell r="D5769" t="str">
            <v>KODA WOODCRAFT SDN BHD</v>
          </cell>
          <cell r="E5769" t="str">
            <v>CAC-N VINTAGE SOFT K TT 0.9/1.1MM TR1 L.BROWN VT6803 (9389) PC</v>
          </cell>
          <cell r="F5769">
            <v>141</v>
          </cell>
          <cell r="G5769">
            <v>6900</v>
          </cell>
          <cell r="H5769">
            <v>44999</v>
          </cell>
          <cell r="I5769">
            <v>44995</v>
          </cell>
          <cell r="O5769" t="str">
            <v>PRO</v>
          </cell>
        </row>
        <row r="5770">
          <cell r="C5770" t="str">
            <v>150012711/10</v>
          </cell>
          <cell r="D5770" t="str">
            <v>KODA WOODCRAFT SDN BHD</v>
          </cell>
          <cell r="E5770" t="str">
            <v>CAC-N VINTAGE SOFT K TT 0.9/1.1MM TR1 L.BROWN VT6803 (9389) PC</v>
          </cell>
          <cell r="F5770">
            <v>141</v>
          </cell>
          <cell r="G5770">
            <v>6900</v>
          </cell>
          <cell r="H5770">
            <v>44999</v>
          </cell>
          <cell r="I5770">
            <v>44995</v>
          </cell>
          <cell r="O5770" t="str">
            <v>PRO</v>
          </cell>
        </row>
        <row r="5771">
          <cell r="C5771" t="str">
            <v>150012711/10</v>
          </cell>
          <cell r="D5771" t="str">
            <v>KODA WOODCRAFT SDN BHD</v>
          </cell>
          <cell r="E5771" t="str">
            <v>CAC-N VINTAGE SOFT K TT 0.9/1.1MM TR1 L.BROWN VT6803 (9389) PC</v>
          </cell>
          <cell r="F5771">
            <v>141</v>
          </cell>
          <cell r="G5771">
            <v>6900</v>
          </cell>
          <cell r="H5771">
            <v>44999</v>
          </cell>
          <cell r="I5771">
            <v>44995</v>
          </cell>
          <cell r="O5771" t="str">
            <v>PRO</v>
          </cell>
        </row>
        <row r="5772">
          <cell r="C5772" t="str">
            <v>150012711/10</v>
          </cell>
          <cell r="D5772" t="str">
            <v>KODA WOODCRAFT SDN BHD</v>
          </cell>
          <cell r="E5772" t="str">
            <v>CAC-N VINTAGE SOFT K TT 0.9/1.1MM TR1 L.BROWN VT6803 (9389) PC</v>
          </cell>
          <cell r="F5772">
            <v>141</v>
          </cell>
          <cell r="G5772">
            <v>6900</v>
          </cell>
          <cell r="H5772">
            <v>44999</v>
          </cell>
          <cell r="I5772">
            <v>44995</v>
          </cell>
          <cell r="O5772" t="str">
            <v>PRO</v>
          </cell>
        </row>
        <row r="5773">
          <cell r="C5773" t="str">
            <v>150012711/10</v>
          </cell>
          <cell r="D5773" t="str">
            <v>KODA WOODCRAFT SDN BHD</v>
          </cell>
          <cell r="E5773" t="str">
            <v>CAC-N VINTAGE SOFT K TT 0.9/1.1MM TR1 L.BROWN VT6803 (9389) PC</v>
          </cell>
          <cell r="F5773">
            <v>141</v>
          </cell>
          <cell r="G5773">
            <v>6900</v>
          </cell>
          <cell r="H5773">
            <v>44999</v>
          </cell>
          <cell r="I5773">
            <v>44995</v>
          </cell>
          <cell r="O5773" t="str">
            <v>PRO</v>
          </cell>
        </row>
        <row r="5774">
          <cell r="C5774" t="str">
            <v>150012711/10</v>
          </cell>
          <cell r="D5774" t="str">
            <v>KODA WOODCRAFT SDN BHD</v>
          </cell>
          <cell r="E5774" t="str">
            <v>CAC-N VINTAGE SOFT K TT 0.9/1.1MM TR1 L.BROWN VT6803 (9389) PC</v>
          </cell>
          <cell r="F5774">
            <v>141</v>
          </cell>
          <cell r="G5774">
            <v>6900</v>
          </cell>
          <cell r="H5774">
            <v>44999</v>
          </cell>
          <cell r="I5774">
            <v>44995</v>
          </cell>
          <cell r="O5774" t="str">
            <v>PRO</v>
          </cell>
        </row>
        <row r="5775">
          <cell r="C5775" t="str">
            <v>150012711/10</v>
          </cell>
          <cell r="D5775" t="str">
            <v>KODA WOODCRAFT SDN BHD</v>
          </cell>
          <cell r="E5775" t="str">
            <v>CAC-N VINTAGE SOFT K TT 0.9/1.1MM TR1 L.BROWN VT6803 (9389) PC</v>
          </cell>
          <cell r="F5775">
            <v>141</v>
          </cell>
          <cell r="G5775">
            <v>6900</v>
          </cell>
          <cell r="H5775">
            <v>44999</v>
          </cell>
          <cell r="I5775">
            <v>44995</v>
          </cell>
          <cell r="O5775" t="str">
            <v>PRO</v>
          </cell>
        </row>
        <row r="5776">
          <cell r="C5776" t="str">
            <v>150012711/10</v>
          </cell>
          <cell r="D5776" t="str">
            <v>KODA WOODCRAFT SDN BHD</v>
          </cell>
          <cell r="E5776" t="str">
            <v>CAC-N VINTAGE SOFT K TT 0.9/1.1MM TR1 L.BROWN VT6803 (9389) PC</v>
          </cell>
          <cell r="F5776">
            <v>141</v>
          </cell>
          <cell r="G5776">
            <v>6900</v>
          </cell>
          <cell r="H5776">
            <v>44999</v>
          </cell>
          <cell r="I5776">
            <v>44995</v>
          </cell>
          <cell r="O5776" t="str">
            <v>PRO</v>
          </cell>
        </row>
        <row r="5777">
          <cell r="C5777" t="str">
            <v>150012711/10</v>
          </cell>
          <cell r="D5777" t="str">
            <v>KODA WOODCRAFT SDN BHD</v>
          </cell>
          <cell r="E5777" t="str">
            <v>CAC-N VINTAGE SOFT K TT 0.9/1.1MM TR1 L.BROWN VT6803 (9389) PC</v>
          </cell>
          <cell r="F5777">
            <v>141</v>
          </cell>
          <cell r="G5777">
            <v>6900</v>
          </cell>
          <cell r="H5777">
            <v>44999</v>
          </cell>
          <cell r="I5777">
            <v>44995</v>
          </cell>
          <cell r="O5777" t="str">
            <v>PRO</v>
          </cell>
        </row>
        <row r="5778">
          <cell r="C5778" t="str">
            <v>150012695/10</v>
          </cell>
          <cell r="D5778" t="str">
            <v>TIMBERLAND CO.,LTD</v>
          </cell>
          <cell r="E5778" t="str">
            <v>CAC-N ALPINE 0.9/1.1MM TR CLOUDY 51/03 2513 (4244) PC</v>
          </cell>
          <cell r="F5778">
            <v>118</v>
          </cell>
          <cell r="G5778">
            <v>5750</v>
          </cell>
          <cell r="H5778">
            <v>45012</v>
          </cell>
          <cell r="I5778">
            <v>45005</v>
          </cell>
          <cell r="O5778" t="str">
            <v>PRO</v>
          </cell>
        </row>
        <row r="5779">
          <cell r="C5779" t="str">
            <v>150012695/10</v>
          </cell>
          <cell r="D5779" t="str">
            <v>TIMBERLAND CO.,LTD</v>
          </cell>
          <cell r="E5779" t="str">
            <v>CAC-N ALPINE 0.9/1.1MM TR CLOUDY 51/03 2513 (4244) PC</v>
          </cell>
          <cell r="F5779">
            <v>118</v>
          </cell>
          <cell r="G5779">
            <v>5750</v>
          </cell>
          <cell r="H5779">
            <v>45012</v>
          </cell>
          <cell r="I5779">
            <v>45005</v>
          </cell>
          <cell r="O5779" t="str">
            <v>PRO</v>
          </cell>
        </row>
        <row r="5780">
          <cell r="C5780" t="str">
            <v>150012695/10</v>
          </cell>
          <cell r="D5780" t="str">
            <v>TIMBERLAND CO.,LTD</v>
          </cell>
          <cell r="E5780" t="str">
            <v>CAC-N ALPINE 0.9/1.1MM TR CLOUDY 51/03 2513 (4244) PC</v>
          </cell>
          <cell r="F5780">
            <v>118</v>
          </cell>
          <cell r="G5780">
            <v>5750</v>
          </cell>
          <cell r="H5780">
            <v>45012</v>
          </cell>
          <cell r="I5780">
            <v>45005</v>
          </cell>
          <cell r="O5780" t="str">
            <v>PRO</v>
          </cell>
        </row>
        <row r="5781">
          <cell r="C5781" t="str">
            <v>150012695/10</v>
          </cell>
          <cell r="D5781" t="str">
            <v>TIMBERLAND CO.,LTD</v>
          </cell>
          <cell r="E5781" t="str">
            <v>CAC-N ALPINE 0.9/1.1MM TR CLOUDY 51/03 2513 (4244) PC</v>
          </cell>
          <cell r="F5781">
            <v>118</v>
          </cell>
          <cell r="G5781">
            <v>5750</v>
          </cell>
          <cell r="H5781">
            <v>45012</v>
          </cell>
          <cell r="I5781">
            <v>45005</v>
          </cell>
          <cell r="O5781" t="str">
            <v>PRO</v>
          </cell>
        </row>
        <row r="5782">
          <cell r="C5782" t="str">
            <v>150012695/10</v>
          </cell>
          <cell r="D5782" t="str">
            <v>TIMBERLAND CO.,LTD</v>
          </cell>
          <cell r="E5782" t="str">
            <v>CAC-N ALPINE 0.9/1.1MM TR CLOUDY 51/03 2513 (4244) PC</v>
          </cell>
          <cell r="F5782">
            <v>118</v>
          </cell>
          <cell r="G5782">
            <v>5750</v>
          </cell>
          <cell r="H5782">
            <v>45012</v>
          </cell>
          <cell r="I5782">
            <v>45005</v>
          </cell>
          <cell r="O5782" t="str">
            <v>PRO</v>
          </cell>
        </row>
        <row r="5783">
          <cell r="C5783" t="str">
            <v>150012695/10</v>
          </cell>
          <cell r="D5783" t="str">
            <v>TIMBERLAND CO.,LTD</v>
          </cell>
          <cell r="E5783" t="str">
            <v>CAC-N ALPINE 0.9/1.1MM TR CLOUDY 51/03 2513 (4244) PC</v>
          </cell>
          <cell r="F5783">
            <v>78</v>
          </cell>
          <cell r="G5783">
            <v>5750</v>
          </cell>
          <cell r="H5783">
            <v>45012</v>
          </cell>
          <cell r="I5783">
            <v>45005</v>
          </cell>
          <cell r="O5783" t="str">
            <v>PRO</v>
          </cell>
        </row>
        <row r="5784">
          <cell r="C5784" t="str">
            <v>150012695/10</v>
          </cell>
          <cell r="D5784" t="str">
            <v>TIMBERLAND CO.,LTD</v>
          </cell>
          <cell r="E5784" t="str">
            <v>CAC-N ALPINE 0.9/1.1MM TR CLOUDY 51/03 2513 (4244) PC</v>
          </cell>
          <cell r="F5784">
            <v>40</v>
          </cell>
          <cell r="G5784">
            <v>5750</v>
          </cell>
          <cell r="H5784">
            <v>45012</v>
          </cell>
          <cell r="I5784">
            <v>45005</v>
          </cell>
          <cell r="O5784" t="str">
            <v>PRO</v>
          </cell>
        </row>
        <row r="5785">
          <cell r="C5785" t="str">
            <v>150012695/10</v>
          </cell>
          <cell r="D5785" t="str">
            <v>TIMBERLAND CO.,LTD</v>
          </cell>
          <cell r="E5785" t="str">
            <v>CAC-N ALPINE 0.9/1.1MM TR CLOUDY 51/03 2513 (4244) PC</v>
          </cell>
          <cell r="F5785">
            <v>118</v>
          </cell>
          <cell r="G5785">
            <v>5750</v>
          </cell>
          <cell r="H5785">
            <v>45012</v>
          </cell>
          <cell r="I5785">
            <v>45005</v>
          </cell>
          <cell r="O5785" t="str">
            <v>PRO</v>
          </cell>
        </row>
        <row r="5786">
          <cell r="C5786" t="str">
            <v>150012695/10</v>
          </cell>
          <cell r="D5786" t="str">
            <v>TIMBERLAND CO.,LTD</v>
          </cell>
          <cell r="E5786" t="str">
            <v>CAC-N ALPINE 0.9/1.1MM TR CLOUDY 51/03 2513 (4244) PC</v>
          </cell>
          <cell r="F5786">
            <v>118</v>
          </cell>
          <cell r="G5786">
            <v>5750</v>
          </cell>
          <cell r="H5786">
            <v>45012</v>
          </cell>
          <cell r="I5786">
            <v>45005</v>
          </cell>
          <cell r="O5786" t="str">
            <v>PRO</v>
          </cell>
        </row>
        <row r="5787">
          <cell r="C5787" t="str">
            <v>150012695/10</v>
          </cell>
          <cell r="D5787" t="str">
            <v>TIMBERLAND CO.,LTD</v>
          </cell>
          <cell r="E5787" t="str">
            <v>CAC-N ALPINE 0.9/1.1MM TR CLOUDY 51/03 2513 (4244) PC</v>
          </cell>
          <cell r="F5787">
            <v>118</v>
          </cell>
          <cell r="G5787">
            <v>5750</v>
          </cell>
          <cell r="H5787">
            <v>45012</v>
          </cell>
          <cell r="I5787">
            <v>45005</v>
          </cell>
          <cell r="O5787" t="str">
            <v>PRO</v>
          </cell>
        </row>
        <row r="5788">
          <cell r="C5788" t="str">
            <v>150012695/10</v>
          </cell>
          <cell r="D5788" t="str">
            <v>TIMBERLAND CO.,LTD</v>
          </cell>
          <cell r="E5788" t="str">
            <v>CAC-N ALPINE 0.9/1.1MM TR CLOUDY 51/03 2513 (4244) PC</v>
          </cell>
          <cell r="F5788">
            <v>118</v>
          </cell>
          <cell r="G5788">
            <v>5750</v>
          </cell>
          <cell r="H5788">
            <v>45012</v>
          </cell>
          <cell r="I5788">
            <v>45005</v>
          </cell>
          <cell r="O5788" t="str">
            <v>PRO</v>
          </cell>
        </row>
        <row r="5789">
          <cell r="C5789" t="str">
            <v>150012883/20</v>
          </cell>
          <cell r="D5789" t="str">
            <v>TIMBERLAND CO.,LTD</v>
          </cell>
          <cell r="E5789" t="str">
            <v>CAC-N ALPINE 0.9/1.1MM TR CLOUDY 51/03 2513 (4244) PC</v>
          </cell>
          <cell r="F5789">
            <v>228</v>
          </cell>
          <cell r="G5789">
            <v>14300</v>
          </cell>
          <cell r="H5789">
            <v>45012</v>
          </cell>
          <cell r="I5789">
            <v>45015</v>
          </cell>
          <cell r="O5789" t="str">
            <v>PRO</v>
          </cell>
        </row>
        <row r="5790">
          <cell r="C5790" t="str">
            <v>150012883/20</v>
          </cell>
          <cell r="D5790" t="str">
            <v>TIMBERLAND CO.,LTD</v>
          </cell>
          <cell r="E5790" t="str">
            <v>CAC-N ALPINE 0.9/1.1MM TR CLOUDY 51/03 2513 (4244) PC</v>
          </cell>
          <cell r="F5790">
            <v>228</v>
          </cell>
          <cell r="G5790">
            <v>14300</v>
          </cell>
          <cell r="H5790">
            <v>45012</v>
          </cell>
          <cell r="I5790">
            <v>45015</v>
          </cell>
          <cell r="O5790" t="str">
            <v>PRO</v>
          </cell>
        </row>
        <row r="5791">
          <cell r="C5791" t="str">
            <v>150012883/20</v>
          </cell>
          <cell r="D5791" t="str">
            <v>TIMBERLAND CO.,LTD</v>
          </cell>
          <cell r="E5791" t="str">
            <v>CAC-N ALPINE 0.9/1.1MM TR CLOUDY 51/03 2513 (4244) PC</v>
          </cell>
          <cell r="F5791">
            <v>152</v>
          </cell>
          <cell r="G5791">
            <v>14300</v>
          </cell>
          <cell r="H5791">
            <v>45012</v>
          </cell>
          <cell r="I5791">
            <v>45015</v>
          </cell>
          <cell r="O5791" t="str">
            <v>PRO</v>
          </cell>
        </row>
        <row r="5792">
          <cell r="C5792" t="str">
            <v>150012883/20</v>
          </cell>
          <cell r="D5792" t="str">
            <v>TIMBERLAND CO.,LTD</v>
          </cell>
          <cell r="E5792" t="str">
            <v>CAC-N ALPINE 0.9/1.1MM TR CLOUDY 51/03 2513 (4244) PC</v>
          </cell>
          <cell r="F5792">
            <v>76</v>
          </cell>
          <cell r="G5792">
            <v>14300</v>
          </cell>
          <cell r="H5792">
            <v>45012</v>
          </cell>
          <cell r="I5792">
            <v>45015</v>
          </cell>
          <cell r="O5792" t="str">
            <v>PRO</v>
          </cell>
        </row>
        <row r="5793">
          <cell r="C5793" t="str">
            <v>150012883/20</v>
          </cell>
          <cell r="D5793" t="str">
            <v>TIMBERLAND CO.,LTD</v>
          </cell>
          <cell r="E5793" t="str">
            <v>CAC-N ALPINE 0.9/1.1MM TR CLOUDY 51/03 2513 (4244) PC</v>
          </cell>
          <cell r="F5793">
            <v>228</v>
          </cell>
          <cell r="G5793">
            <v>14300</v>
          </cell>
          <cell r="H5793">
            <v>45012</v>
          </cell>
          <cell r="I5793">
            <v>45015</v>
          </cell>
          <cell r="O5793" t="str">
            <v>PRO</v>
          </cell>
        </row>
        <row r="5794">
          <cell r="C5794" t="str">
            <v>150012883/20</v>
          </cell>
          <cell r="D5794" t="str">
            <v>TIMBERLAND CO.,LTD</v>
          </cell>
          <cell r="E5794" t="str">
            <v>CAC-N ALPINE 0.9/1.1MM TR CLOUDY 51/03 2513 (4244) PC</v>
          </cell>
          <cell r="F5794">
            <v>228</v>
          </cell>
          <cell r="G5794">
            <v>14300</v>
          </cell>
          <cell r="H5794">
            <v>45012</v>
          </cell>
          <cell r="I5794">
            <v>45015</v>
          </cell>
          <cell r="O5794" t="str">
            <v>PRO</v>
          </cell>
        </row>
        <row r="5795">
          <cell r="C5795" t="str">
            <v>150012883/20</v>
          </cell>
          <cell r="D5795" t="str">
            <v>TIMBERLAND CO.,LTD</v>
          </cell>
          <cell r="E5795" t="str">
            <v>CAC-N ALPINE 0.9/1.1MM TR CLOUDY 51/03 2513 (4244) PC</v>
          </cell>
          <cell r="F5795">
            <v>228</v>
          </cell>
          <cell r="G5795">
            <v>14300</v>
          </cell>
          <cell r="H5795">
            <v>45012</v>
          </cell>
          <cell r="I5795">
            <v>45015</v>
          </cell>
          <cell r="O5795" t="str">
            <v>PRO</v>
          </cell>
        </row>
        <row r="5796">
          <cell r="C5796" t="str">
            <v>150012883/20</v>
          </cell>
          <cell r="D5796" t="str">
            <v>TIMBERLAND CO.,LTD</v>
          </cell>
          <cell r="E5796" t="str">
            <v>CAC-N ALPINE 0.9/1.1MM TR CLOUDY 51/03 2513 (4244) PC</v>
          </cell>
          <cell r="F5796">
            <v>228</v>
          </cell>
          <cell r="G5796">
            <v>14300</v>
          </cell>
          <cell r="H5796">
            <v>45012</v>
          </cell>
          <cell r="I5796">
            <v>45015</v>
          </cell>
          <cell r="O5796" t="str">
            <v>PRO</v>
          </cell>
        </row>
        <row r="5797">
          <cell r="C5797" t="str">
            <v>150012883/20</v>
          </cell>
          <cell r="D5797" t="str">
            <v>TIMBERLAND CO.,LTD</v>
          </cell>
          <cell r="E5797" t="str">
            <v>CAC-N ALPINE 0.9/1.1MM TR CLOUDY 51/03 2513 (4244) PC</v>
          </cell>
          <cell r="F5797">
            <v>228</v>
          </cell>
          <cell r="G5797">
            <v>14300</v>
          </cell>
          <cell r="H5797">
            <v>45012</v>
          </cell>
          <cell r="I5797">
            <v>45015</v>
          </cell>
          <cell r="O5797" t="str">
            <v>PRO</v>
          </cell>
        </row>
        <row r="5798">
          <cell r="C5798" t="str">
            <v>150012883/20</v>
          </cell>
          <cell r="D5798" t="str">
            <v>TIMBERLAND CO.,LTD</v>
          </cell>
          <cell r="E5798" t="str">
            <v>CAC-N ALPINE 0.9/1.1MM TR CLOUDY 51/03 2513 (4244) PC</v>
          </cell>
          <cell r="F5798">
            <v>228</v>
          </cell>
          <cell r="G5798">
            <v>14300</v>
          </cell>
          <cell r="H5798">
            <v>45012</v>
          </cell>
          <cell r="I5798">
            <v>45015</v>
          </cell>
          <cell r="O5798" t="str">
            <v>PRO</v>
          </cell>
        </row>
        <row r="5799">
          <cell r="C5799" t="str">
            <v>150012883/20</v>
          </cell>
          <cell r="D5799" t="str">
            <v>TIMBERLAND CO.,LTD</v>
          </cell>
          <cell r="E5799" t="str">
            <v>CAC-N ALPINE 0.9/1.1MM TR CLOUDY 51/03 2513 (4244) PC</v>
          </cell>
          <cell r="F5799">
            <v>228</v>
          </cell>
          <cell r="G5799">
            <v>14300</v>
          </cell>
          <cell r="H5799">
            <v>45012</v>
          </cell>
          <cell r="I5799">
            <v>45015</v>
          </cell>
          <cell r="O5799" t="str">
            <v>PRO</v>
          </cell>
        </row>
        <row r="5800">
          <cell r="C5800" t="str">
            <v>150012696/10</v>
          </cell>
          <cell r="D5800" t="str">
            <v>JIAXING MOTION FURNITURE CO., LTD</v>
          </cell>
          <cell r="E5800" t="str">
            <v>CAC-N BALI 0.9/1.1MM TR1 LIGHT GREY 4794 KN0D (3794) PC</v>
          </cell>
          <cell r="F5800">
            <v>91</v>
          </cell>
          <cell r="G5800">
            <v>5750</v>
          </cell>
          <cell r="H5800">
            <v>45022</v>
          </cell>
          <cell r="I5800">
            <v>44984</v>
          </cell>
          <cell r="O5800" t="str">
            <v>PRO</v>
          </cell>
        </row>
        <row r="5801">
          <cell r="C5801" t="str">
            <v>150012696/10</v>
          </cell>
          <cell r="D5801" t="str">
            <v>JIAXING MOTION FURNITURE CO., LTD</v>
          </cell>
          <cell r="E5801" t="str">
            <v>CAC-N BALI 0.9/1.1MM TR1 LIGHT GREY 4794 KN0D (3794) PC</v>
          </cell>
          <cell r="F5801">
            <v>91</v>
          </cell>
          <cell r="G5801">
            <v>5750</v>
          </cell>
          <cell r="H5801">
            <v>45022</v>
          </cell>
          <cell r="I5801">
            <v>44984</v>
          </cell>
          <cell r="O5801" t="str">
            <v>PRO</v>
          </cell>
        </row>
        <row r="5802">
          <cell r="C5802" t="str">
            <v>150012696/10</v>
          </cell>
          <cell r="D5802" t="str">
            <v>JIAXING MOTION FURNITURE CO., LTD</v>
          </cell>
          <cell r="E5802" t="str">
            <v>CAC-N BALI 0.9/1.1MM TR1 LIGHT GREY 4794 KN0D (3794) PC</v>
          </cell>
          <cell r="F5802">
            <v>91</v>
          </cell>
          <cell r="G5802">
            <v>5750</v>
          </cell>
          <cell r="H5802">
            <v>45022</v>
          </cell>
          <cell r="I5802">
            <v>44984</v>
          </cell>
          <cell r="O5802" t="str">
            <v>PRO</v>
          </cell>
        </row>
        <row r="5803">
          <cell r="C5803" t="str">
            <v>150012696/10</v>
          </cell>
          <cell r="D5803" t="str">
            <v>JIAXING MOTION FURNITURE CO., LTD</v>
          </cell>
          <cell r="E5803" t="str">
            <v>CAC-N BALI 0.9/1.1MM TR1 LIGHT GREY 4794 KN0D (3794) PC</v>
          </cell>
          <cell r="F5803">
            <v>91</v>
          </cell>
          <cell r="G5803">
            <v>5750</v>
          </cell>
          <cell r="H5803">
            <v>45022</v>
          </cell>
          <cell r="I5803">
            <v>44984</v>
          </cell>
          <cell r="O5803" t="str">
            <v>PRO</v>
          </cell>
        </row>
        <row r="5804">
          <cell r="C5804" t="str">
            <v>150012696/10</v>
          </cell>
          <cell r="D5804" t="str">
            <v>JIAXING MOTION FURNITURE CO., LTD</v>
          </cell>
          <cell r="E5804" t="str">
            <v>CAC-N BALI 0.9/1.1MM TR1 LIGHT GREY 4794 KN0D (3794) PC</v>
          </cell>
          <cell r="F5804">
            <v>91</v>
          </cell>
          <cell r="G5804">
            <v>5750</v>
          </cell>
          <cell r="H5804">
            <v>45022</v>
          </cell>
          <cell r="I5804">
            <v>44984</v>
          </cell>
          <cell r="O5804" t="str">
            <v>PRO</v>
          </cell>
        </row>
        <row r="5805">
          <cell r="C5805" t="str">
            <v>150012696/10</v>
          </cell>
          <cell r="D5805" t="str">
            <v>JIAXING MOTION FURNITURE CO., LTD</v>
          </cell>
          <cell r="E5805" t="str">
            <v>CAC-N BALI 0.9/1.1MM TR1 LIGHT GREY 4794 KN0D (3794) PC</v>
          </cell>
          <cell r="F5805">
            <v>91</v>
          </cell>
          <cell r="G5805">
            <v>5750</v>
          </cell>
          <cell r="H5805">
            <v>45022</v>
          </cell>
          <cell r="I5805">
            <v>44984</v>
          </cell>
          <cell r="O5805" t="str">
            <v>PRO</v>
          </cell>
        </row>
        <row r="5806">
          <cell r="C5806" t="str">
            <v>150012696/10</v>
          </cell>
          <cell r="D5806" t="str">
            <v>JIAXING MOTION FURNITURE CO., LTD</v>
          </cell>
          <cell r="E5806" t="str">
            <v>CAC-N BALI 0.9/1.1MM TR1 LIGHT GREY 4794 KN0D (3794) PC</v>
          </cell>
          <cell r="F5806">
            <v>91</v>
          </cell>
          <cell r="G5806">
            <v>5750</v>
          </cell>
          <cell r="H5806">
            <v>45022</v>
          </cell>
          <cell r="I5806">
            <v>44984</v>
          </cell>
          <cell r="O5806" t="str">
            <v>PRO</v>
          </cell>
        </row>
        <row r="5807">
          <cell r="C5807" t="str">
            <v>150012696/10</v>
          </cell>
          <cell r="D5807" t="str">
            <v>JIAXING MOTION FURNITURE CO., LTD</v>
          </cell>
          <cell r="E5807" t="str">
            <v>CAC-N BALI 0.9/1.1MM TR1 LIGHT GREY 4794 KN0D (3794) PC</v>
          </cell>
          <cell r="F5807">
            <v>91</v>
          </cell>
          <cell r="G5807">
            <v>5750</v>
          </cell>
          <cell r="H5807">
            <v>45022</v>
          </cell>
          <cell r="I5807">
            <v>44984</v>
          </cell>
          <cell r="O5807" t="str">
            <v>PRO</v>
          </cell>
        </row>
        <row r="5808">
          <cell r="C5808" t="str">
            <v>150012696/10</v>
          </cell>
          <cell r="D5808" t="str">
            <v>JIAXING MOTION FURNITURE CO., LTD</v>
          </cell>
          <cell r="E5808" t="str">
            <v>CAC-N BALI 0.9/1.1MM TR1 LIGHT GREY 4794 KN0D (3794) PC</v>
          </cell>
          <cell r="F5808">
            <v>91</v>
          </cell>
          <cell r="G5808">
            <v>5750</v>
          </cell>
          <cell r="H5808">
            <v>45022</v>
          </cell>
          <cell r="I5808">
            <v>44984</v>
          </cell>
          <cell r="O5808" t="str">
            <v>PRO</v>
          </cell>
        </row>
        <row r="5809">
          <cell r="C5809" t="str">
            <v>150012696/10</v>
          </cell>
          <cell r="D5809" t="str">
            <v>JIAXING MOTION FURNITURE CO., LTD</v>
          </cell>
          <cell r="E5809" t="str">
            <v>CAC-N BALI 0.9/1.1MM TR1 LIGHT GREY 4794 KN0D (3794) PC</v>
          </cell>
          <cell r="F5809">
            <v>91</v>
          </cell>
          <cell r="G5809">
            <v>5750</v>
          </cell>
          <cell r="H5809">
            <v>45022</v>
          </cell>
          <cell r="I5809">
            <v>44984</v>
          </cell>
          <cell r="O5809" t="str">
            <v>PRO</v>
          </cell>
        </row>
        <row r="5810">
          <cell r="C5810" t="str">
            <v>150012696/10</v>
          </cell>
          <cell r="D5810" t="str">
            <v>JIAXING MOTION FURNITURE CO., LTD</v>
          </cell>
          <cell r="E5810" t="str">
            <v>CAC-N BALI 0.9/1.1MM TR1 LIGHT GREY 4794 KN0D (3794) PC</v>
          </cell>
          <cell r="F5810">
            <v>91</v>
          </cell>
          <cell r="G5810">
            <v>5750</v>
          </cell>
          <cell r="H5810">
            <v>45022</v>
          </cell>
          <cell r="I5810">
            <v>44984</v>
          </cell>
          <cell r="O5810" t="str">
            <v>PRO</v>
          </cell>
        </row>
        <row r="5811">
          <cell r="C5811" t="str">
            <v>150012696/10</v>
          </cell>
          <cell r="D5811" t="str">
            <v>JIAXING MOTION FURNITURE CO., LTD</v>
          </cell>
          <cell r="E5811" t="str">
            <v>CAC-N BALI 0.9/1.1MM TR1 LIGHT GREY 4794 KN0D (3794) PC</v>
          </cell>
          <cell r="F5811">
            <v>91</v>
          </cell>
          <cell r="G5811">
            <v>5750</v>
          </cell>
          <cell r="H5811">
            <v>45022</v>
          </cell>
          <cell r="I5811">
            <v>44984</v>
          </cell>
          <cell r="O5811" t="str">
            <v>PRO</v>
          </cell>
        </row>
        <row r="5812">
          <cell r="C5812" t="str">
            <v>150012696/10</v>
          </cell>
          <cell r="D5812" t="str">
            <v>JIAXING MOTION FURNITURE CO., LTD</v>
          </cell>
          <cell r="E5812" t="str">
            <v>CAC-N BALI 0.9/1.1MM TR1 LIGHT GREY 4794 KN0D (3794) PC</v>
          </cell>
          <cell r="F5812">
            <v>91</v>
          </cell>
          <cell r="G5812">
            <v>5750</v>
          </cell>
          <cell r="H5812">
            <v>45022</v>
          </cell>
          <cell r="I5812">
            <v>44984</v>
          </cell>
          <cell r="O5812" t="str">
            <v>PRO</v>
          </cell>
        </row>
        <row r="5813">
          <cell r="C5813" t="str">
            <v>150012696/10</v>
          </cell>
          <cell r="D5813" t="str">
            <v>JIAXING MOTION FURNITURE CO., LTD</v>
          </cell>
          <cell r="E5813" t="str">
            <v>CAC-N BALI 0.9/1.1MM TR1 LIGHT GREY 4794 KN0D (3794) PC</v>
          </cell>
          <cell r="F5813">
            <v>91</v>
          </cell>
          <cell r="G5813">
            <v>5750</v>
          </cell>
          <cell r="H5813">
            <v>45022</v>
          </cell>
          <cell r="I5813">
            <v>44984</v>
          </cell>
          <cell r="O5813" t="str">
            <v>PRO</v>
          </cell>
        </row>
        <row r="5814">
          <cell r="C5814" t="str">
            <v>150012716/10</v>
          </cell>
          <cell r="D5814" t="str">
            <v>ASIAMA (DONGGUAN) FURNITURE LTD</v>
          </cell>
          <cell r="E5814" t="str">
            <v>CAC-N VANCOUVER 1.3/1.5MM TR1 BEIGE 2130 (12118) PC</v>
          </cell>
          <cell r="F5814">
            <v>200</v>
          </cell>
          <cell r="G5814">
            <v>11500</v>
          </cell>
          <cell r="H5814">
            <v>44994</v>
          </cell>
          <cell r="I5814">
            <v>44992</v>
          </cell>
          <cell r="O5814" t="str">
            <v>PRO</v>
          </cell>
        </row>
        <row r="5815">
          <cell r="C5815" t="str">
            <v>150012716/10</v>
          </cell>
          <cell r="D5815" t="str">
            <v>ASIAMA (DONGGUAN) FURNITURE LTD</v>
          </cell>
          <cell r="E5815" t="str">
            <v>CAC-N VANCOUVER 1.3/1.5MM TR1 BEIGE 2130 (12118) PC</v>
          </cell>
          <cell r="F5815">
            <v>200</v>
          </cell>
          <cell r="G5815">
            <v>11500</v>
          </cell>
          <cell r="H5815">
            <v>44994</v>
          </cell>
          <cell r="I5815">
            <v>44992</v>
          </cell>
          <cell r="O5815" t="str">
            <v>PRO</v>
          </cell>
        </row>
        <row r="5816">
          <cell r="C5816" t="str">
            <v>150012716/10</v>
          </cell>
          <cell r="D5816" t="str">
            <v>ASIAMA (DONGGUAN) FURNITURE LTD</v>
          </cell>
          <cell r="E5816" t="str">
            <v>CAC-N VANCOUVER 1.3/1.5MM TR1 BEIGE 2130 (12118) PC</v>
          </cell>
          <cell r="F5816">
            <v>200</v>
          </cell>
          <cell r="G5816">
            <v>11500</v>
          </cell>
          <cell r="H5816">
            <v>44994</v>
          </cell>
          <cell r="I5816">
            <v>44992</v>
          </cell>
          <cell r="O5816" t="str">
            <v>PRO</v>
          </cell>
        </row>
        <row r="5817">
          <cell r="C5817" t="str">
            <v>150012716/10</v>
          </cell>
          <cell r="D5817" t="str">
            <v>ASIAMA (DONGGUAN) FURNITURE LTD</v>
          </cell>
          <cell r="E5817" t="str">
            <v>CAC-N VANCOUVER 1.3/1.5MM TR1 BEIGE 2130 (12118) PC</v>
          </cell>
          <cell r="F5817">
            <v>200</v>
          </cell>
          <cell r="G5817">
            <v>11500</v>
          </cell>
          <cell r="H5817">
            <v>44994</v>
          </cell>
          <cell r="I5817">
            <v>44992</v>
          </cell>
          <cell r="O5817" t="str">
            <v>PRO</v>
          </cell>
        </row>
        <row r="5818">
          <cell r="C5818" t="str">
            <v>150012716/10</v>
          </cell>
          <cell r="D5818" t="str">
            <v>ASIAMA (DONGGUAN) FURNITURE LTD</v>
          </cell>
          <cell r="E5818" t="str">
            <v>CAC-N VANCOUVER 1.3/1.5MM TR1 BEIGE 2130 (12118) PC</v>
          </cell>
          <cell r="F5818">
            <v>200</v>
          </cell>
          <cell r="G5818">
            <v>11500</v>
          </cell>
          <cell r="H5818">
            <v>44994</v>
          </cell>
          <cell r="I5818">
            <v>44992</v>
          </cell>
          <cell r="O5818" t="str">
            <v>PRO</v>
          </cell>
        </row>
        <row r="5819">
          <cell r="C5819" t="str">
            <v>150012716/10</v>
          </cell>
          <cell r="D5819" t="str">
            <v>ASIAMA (DONGGUAN) FURNITURE LTD</v>
          </cell>
          <cell r="E5819" t="str">
            <v>CAC-N VANCOUVER 1.3/1.5MM TR1 BEIGE 2130 (12118) PC</v>
          </cell>
          <cell r="F5819">
            <v>200</v>
          </cell>
          <cell r="G5819">
            <v>11500</v>
          </cell>
          <cell r="H5819">
            <v>44994</v>
          </cell>
          <cell r="I5819">
            <v>44992</v>
          </cell>
          <cell r="O5819" t="str">
            <v>PRO</v>
          </cell>
        </row>
        <row r="5820">
          <cell r="C5820" t="str">
            <v>150012716/10</v>
          </cell>
          <cell r="D5820" t="str">
            <v>ASIAMA (DONGGUAN) FURNITURE LTD</v>
          </cell>
          <cell r="E5820" t="str">
            <v>CAC-N VANCOUVER 1.3/1.5MM TR1 BEIGE 2130 (12118) PC</v>
          </cell>
          <cell r="F5820">
            <v>200</v>
          </cell>
          <cell r="G5820">
            <v>11500</v>
          </cell>
          <cell r="H5820">
            <v>44994</v>
          </cell>
          <cell r="I5820">
            <v>44992</v>
          </cell>
          <cell r="O5820" t="str">
            <v>PRO</v>
          </cell>
        </row>
        <row r="5821">
          <cell r="C5821" t="str">
            <v>150012716/10</v>
          </cell>
          <cell r="D5821" t="str">
            <v>ASIAMA (DONGGUAN) FURNITURE LTD</v>
          </cell>
          <cell r="E5821" t="str">
            <v>CAC-N VANCOUVER 1.3/1.5MM TR1 BEIGE 2130 (12118) PC</v>
          </cell>
          <cell r="F5821">
            <v>200</v>
          </cell>
          <cell r="G5821">
            <v>11500</v>
          </cell>
          <cell r="H5821">
            <v>44994</v>
          </cell>
          <cell r="I5821">
            <v>44992</v>
          </cell>
          <cell r="O5821" t="str">
            <v>PRO</v>
          </cell>
        </row>
        <row r="5822">
          <cell r="C5822" t="str">
            <v>150012716/10</v>
          </cell>
          <cell r="D5822" t="str">
            <v>ASIAMA (DONGGUAN) FURNITURE LTD</v>
          </cell>
          <cell r="E5822" t="str">
            <v>CAC-N VANCOUVER 1.3/1.5MM TR1 BEIGE 2130 (12118) PC</v>
          </cell>
          <cell r="F5822">
            <v>200</v>
          </cell>
          <cell r="G5822">
            <v>11500</v>
          </cell>
          <cell r="H5822">
            <v>44994</v>
          </cell>
          <cell r="I5822">
            <v>44992</v>
          </cell>
          <cell r="O5822" t="str">
            <v>PRO</v>
          </cell>
        </row>
        <row r="5823">
          <cell r="C5823" t="str">
            <v>150000001/180</v>
          </cell>
          <cell r="D5823" t="str">
            <v>JBS INTERNAL</v>
          </cell>
          <cell r="E5823" t="str">
            <v>CAC-N VALOUR 1.1/1.3MM TR1 BLACK 7004 (5031) PC</v>
          </cell>
          <cell r="F5823">
            <v>6</v>
          </cell>
          <cell r="G5823">
            <v>115</v>
          </cell>
          <cell r="H5823">
            <v>44999</v>
          </cell>
          <cell r="I5823">
            <v>45000</v>
          </cell>
          <cell r="O5823" t="str">
            <v>PRO</v>
          </cell>
        </row>
        <row r="5824">
          <cell r="C5824" t="str">
            <v>150000001/180</v>
          </cell>
          <cell r="D5824" t="str">
            <v>JBS INTERNAL</v>
          </cell>
          <cell r="E5824" t="str">
            <v>CAC-N VALOUR 1.1/1.3MM TR1 BLACK 7004 (5031) PC</v>
          </cell>
          <cell r="F5824">
            <v>6</v>
          </cell>
          <cell r="G5824">
            <v>115</v>
          </cell>
          <cell r="H5824">
            <v>44999</v>
          </cell>
          <cell r="I5824">
            <v>45000</v>
          </cell>
          <cell r="O5824" t="str">
            <v>PRO</v>
          </cell>
        </row>
        <row r="5825">
          <cell r="C5825" t="str">
            <v>150000001/180</v>
          </cell>
          <cell r="D5825" t="str">
            <v>JBS INTERNAL</v>
          </cell>
          <cell r="E5825" t="str">
            <v>CAC-N VALOUR 1.1/1.3MM TR1 BLACK 7004 (5031) PC</v>
          </cell>
          <cell r="F5825">
            <v>6</v>
          </cell>
          <cell r="G5825">
            <v>115</v>
          </cell>
          <cell r="H5825">
            <v>44999</v>
          </cell>
          <cell r="I5825">
            <v>45000</v>
          </cell>
          <cell r="O5825" t="str">
            <v>PRO</v>
          </cell>
        </row>
        <row r="5826">
          <cell r="C5826" t="str">
            <v>150000001/180</v>
          </cell>
          <cell r="D5826" t="str">
            <v>JBS INTERNAL</v>
          </cell>
          <cell r="E5826" t="str">
            <v>CAC-N VALOUR 1.1/1.3MM TR1 BLACK 7004 (5031) PC</v>
          </cell>
          <cell r="F5826">
            <v>6</v>
          </cell>
          <cell r="G5826">
            <v>115</v>
          </cell>
          <cell r="H5826">
            <v>44999</v>
          </cell>
          <cell r="I5826">
            <v>45000</v>
          </cell>
          <cell r="O5826" t="str">
            <v>PRO</v>
          </cell>
        </row>
        <row r="5827">
          <cell r="C5827" t="str">
            <v>150000001/180</v>
          </cell>
          <cell r="D5827" t="str">
            <v>JBS INTERNAL</v>
          </cell>
          <cell r="E5827" t="str">
            <v>CAC-N VALOUR 1.1/1.3MM TR1 BLACK 7004 (5031) PC</v>
          </cell>
          <cell r="F5827">
            <v>6</v>
          </cell>
          <cell r="G5827">
            <v>115</v>
          </cell>
          <cell r="H5827">
            <v>44999</v>
          </cell>
          <cell r="I5827">
            <v>45000</v>
          </cell>
          <cell r="O5827" t="str">
            <v>PRO</v>
          </cell>
        </row>
        <row r="5828">
          <cell r="C5828" t="str">
            <v>150000001/180</v>
          </cell>
          <cell r="D5828" t="str">
            <v>JBS INTERNAL</v>
          </cell>
          <cell r="E5828" t="str">
            <v>CAC-N VALOUR 1.1/1.3MM TR1 BLACK 7004 (5031) PC</v>
          </cell>
          <cell r="F5828">
            <v>6</v>
          </cell>
          <cell r="G5828">
            <v>115</v>
          </cell>
          <cell r="H5828">
            <v>44999</v>
          </cell>
          <cell r="I5828">
            <v>45000</v>
          </cell>
          <cell r="O5828" t="str">
            <v>PRO</v>
          </cell>
        </row>
        <row r="5829">
          <cell r="C5829" t="str">
            <v>150000001/180</v>
          </cell>
          <cell r="D5829" t="str">
            <v>JBS INTERNAL</v>
          </cell>
          <cell r="E5829" t="str">
            <v>CAC-N VALOUR 1.1/1.3MM TR1 BLACK 7004 (5031) PC</v>
          </cell>
          <cell r="F5829">
            <v>6</v>
          </cell>
          <cell r="G5829">
            <v>115</v>
          </cell>
          <cell r="H5829">
            <v>44999</v>
          </cell>
          <cell r="I5829">
            <v>45000</v>
          </cell>
          <cell r="O5829" t="str">
            <v>PRO</v>
          </cell>
        </row>
        <row r="5830">
          <cell r="C5830" t="str">
            <v>150000001/180</v>
          </cell>
          <cell r="D5830" t="str">
            <v>JBS INTERNAL</v>
          </cell>
          <cell r="E5830" t="str">
            <v>CAC-N VALOUR 1.1/1.3MM TR1 BLACK 7004 (5031) PC</v>
          </cell>
          <cell r="F5830">
            <v>6</v>
          </cell>
          <cell r="G5830">
            <v>115</v>
          </cell>
          <cell r="H5830">
            <v>44999</v>
          </cell>
          <cell r="I5830">
            <v>45000</v>
          </cell>
          <cell r="O5830" t="str">
            <v>PRO</v>
          </cell>
        </row>
        <row r="5831">
          <cell r="C5831" t="str">
            <v>150000001/190</v>
          </cell>
          <cell r="D5831" t="str">
            <v>JBS INTERNAL</v>
          </cell>
          <cell r="E5831" t="str">
            <v>CAC-N VALOUR 1.1/1.3MM TR1 BLACK 7004 (5031) PC</v>
          </cell>
          <cell r="F5831">
            <v>6</v>
          </cell>
          <cell r="G5831">
            <v>115</v>
          </cell>
          <cell r="H5831">
            <v>44999</v>
          </cell>
          <cell r="I5831">
            <v>45000</v>
          </cell>
          <cell r="O5831" t="str">
            <v>PRO</v>
          </cell>
        </row>
        <row r="5832">
          <cell r="C5832" t="str">
            <v>150000001/190</v>
          </cell>
          <cell r="D5832" t="str">
            <v>JBS INTERNAL</v>
          </cell>
          <cell r="E5832" t="str">
            <v>CAC-N VALOUR 1.1/1.3MM TR1 BLACK 7004 (5031) PC</v>
          </cell>
          <cell r="F5832">
            <v>6</v>
          </cell>
          <cell r="G5832">
            <v>115</v>
          </cell>
          <cell r="H5832">
            <v>44999</v>
          </cell>
          <cell r="I5832">
            <v>45000</v>
          </cell>
          <cell r="O5832" t="str">
            <v>PRO</v>
          </cell>
        </row>
        <row r="5833">
          <cell r="C5833" t="str">
            <v>150000001/190</v>
          </cell>
          <cell r="D5833" t="str">
            <v>JBS INTERNAL</v>
          </cell>
          <cell r="E5833" t="str">
            <v>CAC-N VALOUR 1.1/1.3MM TR1 BLACK 7004 (5031) PC</v>
          </cell>
          <cell r="F5833">
            <v>6</v>
          </cell>
          <cell r="G5833">
            <v>115</v>
          </cell>
          <cell r="H5833">
            <v>44999</v>
          </cell>
          <cell r="I5833">
            <v>45000</v>
          </cell>
          <cell r="O5833" t="str">
            <v>PRO</v>
          </cell>
        </row>
        <row r="5834">
          <cell r="C5834" t="str">
            <v>150000001/190</v>
          </cell>
          <cell r="D5834" t="str">
            <v>JBS INTERNAL</v>
          </cell>
          <cell r="E5834" t="str">
            <v>CAC-N VALOUR 1.1/1.3MM TR1 BLACK 7004 (5031) PC</v>
          </cell>
          <cell r="F5834">
            <v>6</v>
          </cell>
          <cell r="G5834">
            <v>115</v>
          </cell>
          <cell r="H5834">
            <v>44999</v>
          </cell>
          <cell r="I5834">
            <v>45000</v>
          </cell>
          <cell r="O5834" t="str">
            <v>PRO</v>
          </cell>
        </row>
        <row r="5835">
          <cell r="C5835" t="str">
            <v>150000001/190</v>
          </cell>
          <cell r="D5835" t="str">
            <v>JBS INTERNAL</v>
          </cell>
          <cell r="E5835" t="str">
            <v>CAC-N VALOUR 1.1/1.3MM TR1 BLACK 7004 (5031) PC</v>
          </cell>
          <cell r="F5835">
            <v>6</v>
          </cell>
          <cell r="G5835">
            <v>115</v>
          </cell>
          <cell r="H5835">
            <v>44999</v>
          </cell>
          <cell r="I5835">
            <v>45000</v>
          </cell>
          <cell r="O5835" t="str">
            <v>PRO</v>
          </cell>
        </row>
        <row r="5836">
          <cell r="C5836" t="str">
            <v>150000001/190</v>
          </cell>
          <cell r="D5836" t="str">
            <v>JBS INTERNAL</v>
          </cell>
          <cell r="E5836" t="str">
            <v>CAC-N VALOUR 1.1/1.3MM TR1 BLACK 7004 (5031) PC</v>
          </cell>
          <cell r="F5836">
            <v>6</v>
          </cell>
          <cell r="G5836">
            <v>115</v>
          </cell>
          <cell r="H5836">
            <v>44999</v>
          </cell>
          <cell r="I5836">
            <v>45000</v>
          </cell>
          <cell r="O5836" t="str">
            <v>PRO</v>
          </cell>
        </row>
        <row r="5837">
          <cell r="C5837" t="str">
            <v>150000001/190</v>
          </cell>
          <cell r="D5837" t="str">
            <v>JBS INTERNAL</v>
          </cell>
          <cell r="E5837" t="str">
            <v>CAC-N VALOUR 1.1/1.3MM TR1 BLACK 7004 (5031) PC</v>
          </cell>
          <cell r="F5837">
            <v>6</v>
          </cell>
          <cell r="G5837">
            <v>115</v>
          </cell>
          <cell r="H5837">
            <v>44999</v>
          </cell>
          <cell r="I5837">
            <v>45000</v>
          </cell>
          <cell r="O5837" t="str">
            <v>PRO</v>
          </cell>
        </row>
        <row r="5838">
          <cell r="C5838" t="str">
            <v>150000001/190</v>
          </cell>
          <cell r="D5838" t="str">
            <v>JBS INTERNAL</v>
          </cell>
          <cell r="E5838" t="str">
            <v>CAC-N VALOUR 1.1/1.3MM TR1 BLACK 7004 (5031) PC</v>
          </cell>
          <cell r="F5838">
            <v>6</v>
          </cell>
          <cell r="G5838">
            <v>115</v>
          </cell>
          <cell r="H5838">
            <v>44999</v>
          </cell>
          <cell r="I5838">
            <v>45000</v>
          </cell>
          <cell r="O5838" t="str">
            <v>PRO</v>
          </cell>
        </row>
        <row r="5839">
          <cell r="C5839" t="str">
            <v>150000001/200</v>
          </cell>
          <cell r="D5839" t="str">
            <v>JBS INTERNAL</v>
          </cell>
          <cell r="E5839" t="str">
            <v>CAC-N MEKONG K TT 0.9/1.1 TR1 NAVY#9167B 7064 (7065) PC</v>
          </cell>
          <cell r="F5839">
            <v>5</v>
          </cell>
          <cell r="G5839">
            <v>115</v>
          </cell>
          <cell r="H5839">
            <v>45003</v>
          </cell>
          <cell r="I5839">
            <v>45000</v>
          </cell>
          <cell r="O5839" t="str">
            <v>PRO</v>
          </cell>
        </row>
        <row r="5840">
          <cell r="C5840" t="str">
            <v>150000001/200</v>
          </cell>
          <cell r="D5840" t="str">
            <v>JBS INTERNAL</v>
          </cell>
          <cell r="E5840" t="str">
            <v>CAC-N MEKONG K TT 0.9/1.1 TR1 NAVY#9167B 7064 (7065) PC</v>
          </cell>
          <cell r="F5840">
            <v>5</v>
          </cell>
          <cell r="G5840">
            <v>115</v>
          </cell>
          <cell r="H5840">
            <v>45003</v>
          </cell>
          <cell r="I5840">
            <v>45000</v>
          </cell>
          <cell r="O5840" t="str">
            <v>PRO</v>
          </cell>
        </row>
        <row r="5841">
          <cell r="C5841" t="str">
            <v>150000001/200</v>
          </cell>
          <cell r="D5841" t="str">
            <v>JBS INTERNAL</v>
          </cell>
          <cell r="E5841" t="str">
            <v>CAC-N MEKONG K TT 0.9/1.1 TR1 NAVY#9167B 7064 (7065) PC</v>
          </cell>
          <cell r="F5841">
            <v>5</v>
          </cell>
          <cell r="G5841">
            <v>115</v>
          </cell>
          <cell r="H5841">
            <v>45003</v>
          </cell>
          <cell r="I5841">
            <v>45000</v>
          </cell>
          <cell r="O5841" t="str">
            <v>PRO</v>
          </cell>
        </row>
        <row r="5842">
          <cell r="C5842" t="str">
            <v>150000001/200</v>
          </cell>
          <cell r="D5842" t="str">
            <v>JBS INTERNAL</v>
          </cell>
          <cell r="E5842" t="str">
            <v>CAC-N MEKONG K TT 0.9/1.1 TR1 NAVY#9167B 7064 (7065) PC</v>
          </cell>
          <cell r="F5842">
            <v>5</v>
          </cell>
          <cell r="G5842">
            <v>115</v>
          </cell>
          <cell r="H5842">
            <v>45003</v>
          </cell>
          <cell r="I5842">
            <v>45000</v>
          </cell>
          <cell r="O5842" t="str">
            <v>PRO</v>
          </cell>
        </row>
        <row r="5843">
          <cell r="C5843" t="str">
            <v>150000001/200</v>
          </cell>
          <cell r="D5843" t="str">
            <v>JBS INTERNAL</v>
          </cell>
          <cell r="E5843" t="str">
            <v>CAC-N MEKONG K TT 0.9/1.1 TR1 NAVY#9167B 7064 (7065) PC</v>
          </cell>
          <cell r="F5843">
            <v>5</v>
          </cell>
          <cell r="G5843">
            <v>115</v>
          </cell>
          <cell r="H5843">
            <v>45003</v>
          </cell>
          <cell r="I5843">
            <v>45000</v>
          </cell>
          <cell r="O5843" t="str">
            <v>PRO</v>
          </cell>
        </row>
        <row r="5844">
          <cell r="C5844" t="str">
            <v>150000001/200</v>
          </cell>
          <cell r="D5844" t="str">
            <v>JBS INTERNAL</v>
          </cell>
          <cell r="E5844" t="str">
            <v>CAC-N MEKONG K TT 0.9/1.1 TR1 NAVY#9167B 7064 (7065) PC</v>
          </cell>
          <cell r="F5844">
            <v>5</v>
          </cell>
          <cell r="G5844">
            <v>115</v>
          </cell>
          <cell r="H5844">
            <v>45003</v>
          </cell>
          <cell r="I5844">
            <v>45000</v>
          </cell>
          <cell r="O5844" t="str">
            <v>PRO</v>
          </cell>
        </row>
        <row r="5845">
          <cell r="C5845" t="str">
            <v>150000001/200</v>
          </cell>
          <cell r="D5845" t="str">
            <v>JBS INTERNAL</v>
          </cell>
          <cell r="E5845" t="str">
            <v>CAC-N MEKONG K TT 0.9/1.1 TR1 NAVY#9167B 7064 (7065) PC</v>
          </cell>
          <cell r="F5845">
            <v>5</v>
          </cell>
          <cell r="G5845">
            <v>115</v>
          </cell>
          <cell r="H5845">
            <v>45003</v>
          </cell>
          <cell r="I5845">
            <v>45000</v>
          </cell>
          <cell r="O5845" t="str">
            <v>PRO</v>
          </cell>
        </row>
        <row r="5846">
          <cell r="C5846" t="str">
            <v>150000001/200</v>
          </cell>
          <cell r="D5846" t="str">
            <v>JBS INTERNAL</v>
          </cell>
          <cell r="E5846" t="str">
            <v>CAC-N MEKONG K TT 0.9/1.1 TR1 NAVY#9167B 7064 (7065) PC</v>
          </cell>
          <cell r="F5846">
            <v>5</v>
          </cell>
          <cell r="G5846">
            <v>115</v>
          </cell>
          <cell r="H5846">
            <v>45003</v>
          </cell>
          <cell r="I5846">
            <v>45000</v>
          </cell>
          <cell r="O5846" t="str">
            <v>PRO</v>
          </cell>
        </row>
        <row r="5847">
          <cell r="C5847" t="str">
            <v>150000001/200</v>
          </cell>
          <cell r="D5847" t="str">
            <v>JBS INTERNAL</v>
          </cell>
          <cell r="E5847" t="str">
            <v>CAC-N MEKONG K TT 0.9/1.1 TR1 NAVY#9167B 7064 (7065) PC</v>
          </cell>
          <cell r="F5847">
            <v>5</v>
          </cell>
          <cell r="G5847">
            <v>115</v>
          </cell>
          <cell r="H5847">
            <v>45003</v>
          </cell>
          <cell r="I5847">
            <v>45000</v>
          </cell>
          <cell r="O5847" t="str">
            <v>PRO</v>
          </cell>
        </row>
        <row r="5848">
          <cell r="C5848" t="str">
            <v>150000001/200</v>
          </cell>
          <cell r="D5848" t="str">
            <v>JBS INTERNAL</v>
          </cell>
          <cell r="E5848" t="str">
            <v>CAC-N MEKONG K TT 0.9/1.1 TR1 NAVY#9167B 7064 (7065) PC</v>
          </cell>
          <cell r="F5848">
            <v>5</v>
          </cell>
          <cell r="G5848">
            <v>115</v>
          </cell>
          <cell r="H5848">
            <v>45003</v>
          </cell>
          <cell r="I5848">
            <v>45000</v>
          </cell>
          <cell r="O5848" t="str">
            <v>PRO</v>
          </cell>
        </row>
        <row r="5849">
          <cell r="C5849" t="str">
            <v>150000001/200</v>
          </cell>
          <cell r="D5849" t="str">
            <v>JBS INTERNAL</v>
          </cell>
          <cell r="E5849" t="str">
            <v>CAC-N MEKONG K TT 0.9/1.1 TR1 NAVY#9167B 7064 (7065) PC</v>
          </cell>
          <cell r="F5849">
            <v>5</v>
          </cell>
          <cell r="G5849">
            <v>115</v>
          </cell>
          <cell r="H5849">
            <v>45003</v>
          </cell>
          <cell r="I5849">
            <v>45000</v>
          </cell>
          <cell r="O5849" t="str">
            <v>PRO</v>
          </cell>
        </row>
        <row r="5850">
          <cell r="C5850" t="str">
            <v>150000001/200</v>
          </cell>
          <cell r="D5850" t="str">
            <v>JBS INTERNAL</v>
          </cell>
          <cell r="E5850" t="str">
            <v>CAC-N MEKONG K TT 0.9/1.1 TR1 NAVY#9167B 7064 (7065) PC</v>
          </cell>
          <cell r="F5850">
            <v>5</v>
          </cell>
          <cell r="G5850">
            <v>115</v>
          </cell>
          <cell r="H5850">
            <v>45003</v>
          </cell>
          <cell r="I5850">
            <v>45000</v>
          </cell>
          <cell r="O5850" t="str">
            <v>PRO</v>
          </cell>
        </row>
        <row r="5851">
          <cell r="C5851" t="str">
            <v>150000001/200</v>
          </cell>
          <cell r="D5851" t="str">
            <v>JBS INTERNAL</v>
          </cell>
          <cell r="E5851" t="str">
            <v>CAC-N MEKONG K TT 0.9/1.1 TR1 NAVY#9167B 7064 (7065) PC</v>
          </cell>
          <cell r="F5851">
            <v>5</v>
          </cell>
          <cell r="G5851">
            <v>115</v>
          </cell>
          <cell r="H5851">
            <v>45003</v>
          </cell>
          <cell r="I5851">
            <v>45000</v>
          </cell>
          <cell r="O5851" t="str">
            <v>PRO</v>
          </cell>
        </row>
        <row r="5852">
          <cell r="C5852" t="str">
            <v>150000001/200</v>
          </cell>
          <cell r="D5852" t="str">
            <v>JBS INTERNAL</v>
          </cell>
          <cell r="E5852" t="str">
            <v>CAC-N MEKONG K TT 0.9/1.1 TR1 NAVY#9167B 7064 (7065) PC</v>
          </cell>
          <cell r="F5852">
            <v>5</v>
          </cell>
          <cell r="G5852">
            <v>115</v>
          </cell>
          <cell r="H5852">
            <v>45003</v>
          </cell>
          <cell r="I5852">
            <v>45000</v>
          </cell>
          <cell r="O5852" t="str">
            <v>PRO</v>
          </cell>
        </row>
        <row r="5853">
          <cell r="C5853" t="str">
            <v>150000001/200</v>
          </cell>
          <cell r="D5853" t="str">
            <v>JBS INTERNAL</v>
          </cell>
          <cell r="E5853" t="str">
            <v>CAC-N MEKONG K TT 0.9/1.1 TR1 NAVY#9167B 7064 (7065) PC</v>
          </cell>
          <cell r="F5853">
            <v>5</v>
          </cell>
          <cell r="G5853">
            <v>115</v>
          </cell>
          <cell r="H5853">
            <v>45003</v>
          </cell>
          <cell r="I5853">
            <v>45000</v>
          </cell>
          <cell r="O5853" t="str">
            <v>PRO</v>
          </cell>
        </row>
        <row r="5854">
          <cell r="C5854" t="str">
            <v>150000001/200</v>
          </cell>
          <cell r="D5854" t="str">
            <v>JBS INTERNAL</v>
          </cell>
          <cell r="E5854" t="str">
            <v>CAC-N MEKONG K TT 0.9/1.1 TR1 NAVY#9167B 7064 (7065) PC</v>
          </cell>
          <cell r="F5854">
            <v>5</v>
          </cell>
          <cell r="G5854">
            <v>115</v>
          </cell>
          <cell r="H5854">
            <v>45003</v>
          </cell>
          <cell r="I5854">
            <v>45000</v>
          </cell>
          <cell r="O5854" t="str">
            <v>PRO</v>
          </cell>
        </row>
        <row r="5855">
          <cell r="C5855" t="str">
            <v>150000001/210</v>
          </cell>
          <cell r="D5855" t="str">
            <v>JBS INTERNAL</v>
          </cell>
          <cell r="E5855" t="str">
            <v>CAC-N MEKONG K TT 0.9/1.1 TR1 NAVY#9167B 7064 (7065) PC</v>
          </cell>
          <cell r="F5855">
            <v>5</v>
          </cell>
          <cell r="G5855">
            <v>115</v>
          </cell>
          <cell r="H5855">
            <v>45003</v>
          </cell>
          <cell r="I5855">
            <v>45000</v>
          </cell>
          <cell r="O5855" t="str">
            <v>PRO</v>
          </cell>
        </row>
        <row r="5856">
          <cell r="C5856" t="str">
            <v>150000001/210</v>
          </cell>
          <cell r="D5856" t="str">
            <v>JBS INTERNAL</v>
          </cell>
          <cell r="E5856" t="str">
            <v>CAC-N MEKONG K TT 0.9/1.1 TR1 NAVY#9167B 7064 (7065) PC</v>
          </cell>
          <cell r="F5856">
            <v>5</v>
          </cell>
          <cell r="G5856">
            <v>115</v>
          </cell>
          <cell r="H5856">
            <v>45003</v>
          </cell>
          <cell r="I5856">
            <v>45000</v>
          </cell>
          <cell r="O5856" t="str">
            <v>PRO</v>
          </cell>
        </row>
        <row r="5857">
          <cell r="C5857" t="str">
            <v>150000001/210</v>
          </cell>
          <cell r="D5857" t="str">
            <v>JBS INTERNAL</v>
          </cell>
          <cell r="E5857" t="str">
            <v>CAC-N MEKONG K TT 0.9/1.1 TR1 NAVY#9167B 7064 (7065) PC</v>
          </cell>
          <cell r="F5857">
            <v>5</v>
          </cell>
          <cell r="G5857">
            <v>115</v>
          </cell>
          <cell r="H5857">
            <v>45003</v>
          </cell>
          <cell r="I5857">
            <v>45000</v>
          </cell>
          <cell r="O5857" t="str">
            <v>PRO</v>
          </cell>
        </row>
        <row r="5858">
          <cell r="C5858" t="str">
            <v>150000001/210</v>
          </cell>
          <cell r="D5858" t="str">
            <v>JBS INTERNAL</v>
          </cell>
          <cell r="E5858" t="str">
            <v>CAC-N MEKONG K TT 0.9/1.1 TR1 NAVY#9167B 7064 (7065) PC</v>
          </cell>
          <cell r="F5858">
            <v>5</v>
          </cell>
          <cell r="G5858">
            <v>115</v>
          </cell>
          <cell r="H5858">
            <v>45003</v>
          </cell>
          <cell r="I5858">
            <v>45000</v>
          </cell>
          <cell r="O5858" t="str">
            <v>PRO</v>
          </cell>
        </row>
        <row r="5859">
          <cell r="C5859" t="str">
            <v>150000001/210</v>
          </cell>
          <cell r="D5859" t="str">
            <v>JBS INTERNAL</v>
          </cell>
          <cell r="E5859" t="str">
            <v>CAC-N MEKONG K TT 0.9/1.1 TR1 NAVY#9167B 7064 (7065) PC</v>
          </cell>
          <cell r="F5859">
            <v>5</v>
          </cell>
          <cell r="G5859">
            <v>115</v>
          </cell>
          <cell r="H5859">
            <v>45003</v>
          </cell>
          <cell r="I5859">
            <v>45000</v>
          </cell>
          <cell r="O5859" t="str">
            <v>PRO</v>
          </cell>
        </row>
        <row r="5860">
          <cell r="C5860" t="str">
            <v>150000001/210</v>
          </cell>
          <cell r="D5860" t="str">
            <v>JBS INTERNAL</v>
          </cell>
          <cell r="E5860" t="str">
            <v>CAC-N MEKONG K TT 0.9/1.1 TR1 NAVY#9167B 7064 (7065) PC</v>
          </cell>
          <cell r="F5860">
            <v>5</v>
          </cell>
          <cell r="G5860">
            <v>115</v>
          </cell>
          <cell r="H5860">
            <v>45003</v>
          </cell>
          <cell r="I5860">
            <v>45000</v>
          </cell>
          <cell r="O5860" t="str">
            <v>PRO</v>
          </cell>
        </row>
        <row r="5861">
          <cell r="C5861" t="str">
            <v>150000001/210</v>
          </cell>
          <cell r="D5861" t="str">
            <v>JBS INTERNAL</v>
          </cell>
          <cell r="E5861" t="str">
            <v>CAC-N MEKONG K TT 0.9/1.1 TR1 NAVY#9167B 7064 (7065) PC</v>
          </cell>
          <cell r="F5861">
            <v>5</v>
          </cell>
          <cell r="G5861">
            <v>115</v>
          </cell>
          <cell r="H5861">
            <v>45003</v>
          </cell>
          <cell r="I5861">
            <v>45000</v>
          </cell>
          <cell r="O5861" t="str">
            <v>PRO</v>
          </cell>
        </row>
        <row r="5862">
          <cell r="C5862" t="str">
            <v>150000001/210</v>
          </cell>
          <cell r="D5862" t="str">
            <v>JBS INTERNAL</v>
          </cell>
          <cell r="E5862" t="str">
            <v>CAC-N MEKONG K TT 0.9/1.1 TR1 NAVY#9167B 7064 (7065) PC</v>
          </cell>
          <cell r="F5862">
            <v>5</v>
          </cell>
          <cell r="G5862">
            <v>115</v>
          </cell>
          <cell r="H5862">
            <v>45003</v>
          </cell>
          <cell r="I5862">
            <v>45000</v>
          </cell>
          <cell r="O5862" t="str">
            <v>PRO</v>
          </cell>
        </row>
        <row r="5863">
          <cell r="C5863" t="str">
            <v>150000001/210</v>
          </cell>
          <cell r="D5863" t="str">
            <v>JBS INTERNAL</v>
          </cell>
          <cell r="E5863" t="str">
            <v>CAC-N MEKONG K TT 0.9/1.1 TR1 NAVY#9167B 7064 (7065) PC</v>
          </cell>
          <cell r="F5863">
            <v>5</v>
          </cell>
          <cell r="G5863">
            <v>115</v>
          </cell>
          <cell r="H5863">
            <v>45003</v>
          </cell>
          <cell r="I5863">
            <v>45000</v>
          </cell>
          <cell r="O5863" t="str">
            <v>PRO</v>
          </cell>
        </row>
        <row r="5864">
          <cell r="C5864" t="str">
            <v>150000001/210</v>
          </cell>
          <cell r="D5864" t="str">
            <v>JBS INTERNAL</v>
          </cell>
          <cell r="E5864" t="str">
            <v>CAC-N MEKONG K TT 0.9/1.1 TR1 NAVY#9167B 7064 (7065) PC</v>
          </cell>
          <cell r="F5864">
            <v>5</v>
          </cell>
          <cell r="G5864">
            <v>115</v>
          </cell>
          <cell r="H5864">
            <v>45003</v>
          </cell>
          <cell r="I5864">
            <v>45000</v>
          </cell>
          <cell r="O5864" t="str">
            <v>PRO</v>
          </cell>
        </row>
        <row r="5865">
          <cell r="C5865" t="str">
            <v>150000001/210</v>
          </cell>
          <cell r="D5865" t="str">
            <v>JBS INTERNAL</v>
          </cell>
          <cell r="E5865" t="str">
            <v>CAC-N MEKONG K TT 0.9/1.1 TR1 NAVY#9167B 7064 (7065) PC</v>
          </cell>
          <cell r="F5865">
            <v>5</v>
          </cell>
          <cell r="G5865">
            <v>115</v>
          </cell>
          <cell r="H5865">
            <v>45003</v>
          </cell>
          <cell r="I5865">
            <v>45000</v>
          </cell>
          <cell r="O5865" t="str">
            <v>PRO</v>
          </cell>
        </row>
        <row r="5866">
          <cell r="C5866" t="str">
            <v>150000001/210</v>
          </cell>
          <cell r="D5866" t="str">
            <v>JBS INTERNAL</v>
          </cell>
          <cell r="E5866" t="str">
            <v>CAC-N MEKONG K TT 0.9/1.1 TR1 NAVY#9167B 7064 (7065) PC</v>
          </cell>
          <cell r="F5866">
            <v>5</v>
          </cell>
          <cell r="G5866">
            <v>115</v>
          </cell>
          <cell r="H5866">
            <v>45003</v>
          </cell>
          <cell r="I5866">
            <v>45000</v>
          </cell>
          <cell r="O5866" t="str">
            <v>PRO</v>
          </cell>
        </row>
        <row r="5867">
          <cell r="C5867" t="str">
            <v>150000001/220</v>
          </cell>
          <cell r="D5867" t="str">
            <v>JBS INTERNAL</v>
          </cell>
          <cell r="E5867" t="str">
            <v>CAC-N MEKONG K TT 0.9/1.1 TR1 NAVY#9167B 7064 (7065) PC</v>
          </cell>
          <cell r="F5867">
            <v>5</v>
          </cell>
          <cell r="G5867">
            <v>115</v>
          </cell>
          <cell r="H5867">
            <v>45003</v>
          </cell>
          <cell r="I5867">
            <v>45000</v>
          </cell>
          <cell r="O5867" t="str">
            <v>PRO</v>
          </cell>
        </row>
        <row r="5868">
          <cell r="C5868" t="str">
            <v>150000001/220</v>
          </cell>
          <cell r="D5868" t="str">
            <v>JBS INTERNAL</v>
          </cell>
          <cell r="E5868" t="str">
            <v>CAC-N MEKONG K TT 0.9/1.1 TR1 NAVY#9167B 7064 (7065) PC</v>
          </cell>
          <cell r="F5868">
            <v>5</v>
          </cell>
          <cell r="G5868">
            <v>115</v>
          </cell>
          <cell r="H5868">
            <v>45003</v>
          </cell>
          <cell r="I5868">
            <v>45000</v>
          </cell>
          <cell r="O5868" t="str">
            <v>PRO</v>
          </cell>
        </row>
        <row r="5869">
          <cell r="C5869" t="str">
            <v>150000001/220</v>
          </cell>
          <cell r="D5869" t="str">
            <v>JBS INTERNAL</v>
          </cell>
          <cell r="E5869" t="str">
            <v>CAC-N MEKONG K TT 0.9/1.1 TR1 NAVY#9167B 7064 (7065) PC</v>
          </cell>
          <cell r="F5869">
            <v>5</v>
          </cell>
          <cell r="G5869">
            <v>115</v>
          </cell>
          <cell r="H5869">
            <v>45003</v>
          </cell>
          <cell r="I5869">
            <v>45000</v>
          </cell>
          <cell r="O5869" t="str">
            <v>PRO</v>
          </cell>
        </row>
        <row r="5870">
          <cell r="C5870" t="str">
            <v>150000001/220</v>
          </cell>
          <cell r="D5870" t="str">
            <v>JBS INTERNAL</v>
          </cell>
          <cell r="E5870" t="str">
            <v>CAC-N MEKONG K TT 0.9/1.1 TR1 NAVY#9167B 7064 (7065) PC</v>
          </cell>
          <cell r="F5870">
            <v>5</v>
          </cell>
          <cell r="G5870">
            <v>115</v>
          </cell>
          <cell r="H5870">
            <v>45003</v>
          </cell>
          <cell r="I5870">
            <v>45000</v>
          </cell>
          <cell r="O5870" t="str">
            <v>PRO</v>
          </cell>
        </row>
        <row r="5871">
          <cell r="C5871" t="str">
            <v>150000001/220</v>
          </cell>
          <cell r="D5871" t="str">
            <v>JBS INTERNAL</v>
          </cell>
          <cell r="E5871" t="str">
            <v>CAC-N MEKONG K TT 0.9/1.1 TR1 NAVY#9167B 7064 (7065) PC</v>
          </cell>
          <cell r="F5871">
            <v>5</v>
          </cell>
          <cell r="G5871">
            <v>115</v>
          </cell>
          <cell r="H5871">
            <v>45003</v>
          </cell>
          <cell r="I5871">
            <v>45000</v>
          </cell>
          <cell r="O5871" t="str">
            <v>PRO</v>
          </cell>
        </row>
        <row r="5872">
          <cell r="C5872" t="str">
            <v>150000001/220</v>
          </cell>
          <cell r="D5872" t="str">
            <v>JBS INTERNAL</v>
          </cell>
          <cell r="E5872" t="str">
            <v>CAC-N MEKONG K TT 0.9/1.1 TR1 NAVY#9167B 7064 (7065) PC</v>
          </cell>
          <cell r="F5872">
            <v>5</v>
          </cell>
          <cell r="G5872">
            <v>115</v>
          </cell>
          <cell r="H5872">
            <v>45003</v>
          </cell>
          <cell r="I5872">
            <v>45000</v>
          </cell>
          <cell r="O5872" t="str">
            <v>PRO</v>
          </cell>
        </row>
        <row r="5873">
          <cell r="C5873" t="str">
            <v>150000001/220</v>
          </cell>
          <cell r="D5873" t="str">
            <v>JBS INTERNAL</v>
          </cell>
          <cell r="E5873" t="str">
            <v>CAC-N MEKONG K TT 0.9/1.1 TR1 NAVY#9167B 7064 (7065) PC</v>
          </cell>
          <cell r="F5873">
            <v>5</v>
          </cell>
          <cell r="G5873">
            <v>115</v>
          </cell>
          <cell r="H5873">
            <v>45003</v>
          </cell>
          <cell r="I5873">
            <v>45000</v>
          </cell>
          <cell r="O5873" t="str">
            <v>PRO</v>
          </cell>
        </row>
        <row r="5874">
          <cell r="C5874" t="str">
            <v>150000001/220</v>
          </cell>
          <cell r="D5874" t="str">
            <v>JBS INTERNAL</v>
          </cell>
          <cell r="E5874" t="str">
            <v>CAC-N MEKONG K TT 0.9/1.1 TR1 NAVY#9167B 7064 (7065) PC</v>
          </cell>
          <cell r="F5874">
            <v>5</v>
          </cell>
          <cell r="G5874">
            <v>115</v>
          </cell>
          <cell r="H5874">
            <v>45003</v>
          </cell>
          <cell r="I5874">
            <v>45000</v>
          </cell>
          <cell r="O5874" t="str">
            <v>PRO</v>
          </cell>
        </row>
        <row r="5875">
          <cell r="C5875" t="str">
            <v>150000001/220</v>
          </cell>
          <cell r="D5875" t="str">
            <v>JBS INTERNAL</v>
          </cell>
          <cell r="E5875" t="str">
            <v>CAC-N MEKONG K TT 0.9/1.1 TR1 NAVY#9167B 7064 (7065) PC</v>
          </cell>
          <cell r="F5875">
            <v>5</v>
          </cell>
          <cell r="G5875">
            <v>115</v>
          </cell>
          <cell r="H5875">
            <v>45003</v>
          </cell>
          <cell r="I5875">
            <v>45000</v>
          </cell>
          <cell r="O5875" t="str">
            <v>PRO</v>
          </cell>
        </row>
        <row r="5876">
          <cell r="C5876" t="str">
            <v>150000001/220</v>
          </cell>
          <cell r="D5876" t="str">
            <v>JBS INTERNAL</v>
          </cell>
          <cell r="E5876" t="str">
            <v>CAC-N MEKONG K TT 0.9/1.1 TR1 NAVY#9167B 7064 (7065) PC</v>
          </cell>
          <cell r="F5876">
            <v>5</v>
          </cell>
          <cell r="G5876">
            <v>115</v>
          </cell>
          <cell r="H5876">
            <v>45003</v>
          </cell>
          <cell r="I5876">
            <v>45000</v>
          </cell>
          <cell r="O5876" t="str">
            <v>PRO</v>
          </cell>
        </row>
        <row r="5877">
          <cell r="C5877" t="str">
            <v>150000001/220</v>
          </cell>
          <cell r="D5877" t="str">
            <v>JBS INTERNAL</v>
          </cell>
          <cell r="E5877" t="str">
            <v>CAC-N MEKONG K TT 0.9/1.1 TR1 NAVY#9167B 7064 (7065) PC</v>
          </cell>
          <cell r="F5877">
            <v>5</v>
          </cell>
          <cell r="G5877">
            <v>115</v>
          </cell>
          <cell r="H5877">
            <v>45003</v>
          </cell>
          <cell r="I5877">
            <v>45000</v>
          </cell>
          <cell r="O5877" t="str">
            <v>PRO</v>
          </cell>
        </row>
        <row r="5878">
          <cell r="C5878" t="str">
            <v>150000001/220</v>
          </cell>
          <cell r="D5878" t="str">
            <v>JBS INTERNAL</v>
          </cell>
          <cell r="E5878" t="str">
            <v>CAC-N MEKONG K TT 0.9/1.1 TR1 NAVY#9167B 7064 (7065) PC</v>
          </cell>
          <cell r="F5878">
            <v>5</v>
          </cell>
          <cell r="G5878">
            <v>115</v>
          </cell>
          <cell r="H5878">
            <v>45003</v>
          </cell>
          <cell r="I5878">
            <v>45000</v>
          </cell>
          <cell r="O5878" t="str">
            <v>PRO</v>
          </cell>
        </row>
        <row r="5879">
          <cell r="C5879" t="str">
            <v>150000001/220</v>
          </cell>
          <cell r="D5879" t="str">
            <v>JBS INTERNAL</v>
          </cell>
          <cell r="E5879" t="str">
            <v>CAC-N MEKONG K TT 0.9/1.1 TR1 NAVY#9167B 7064 (7065) PC</v>
          </cell>
          <cell r="F5879">
            <v>5</v>
          </cell>
          <cell r="G5879">
            <v>115</v>
          </cell>
          <cell r="H5879">
            <v>45003</v>
          </cell>
          <cell r="I5879">
            <v>45000</v>
          </cell>
          <cell r="O5879" t="str">
            <v>PRO</v>
          </cell>
        </row>
        <row r="5880">
          <cell r="C5880" t="str">
            <v>150000001/230</v>
          </cell>
          <cell r="D5880" t="str">
            <v>JBS INTERNAL</v>
          </cell>
          <cell r="E5880" t="str">
            <v>CAC-N WILD K TT 0.9/1.1 TR MT PLEASANT #2556 (8056) PC</v>
          </cell>
          <cell r="F5880">
            <v>6</v>
          </cell>
          <cell r="G5880">
            <v>115</v>
          </cell>
          <cell r="H5880">
            <v>45000</v>
          </cell>
          <cell r="I5880">
            <v>45000</v>
          </cell>
          <cell r="O5880" t="str">
            <v>PRO</v>
          </cell>
        </row>
        <row r="5881">
          <cell r="C5881" t="str">
            <v>150000001/230</v>
          </cell>
          <cell r="D5881" t="str">
            <v>JBS INTERNAL</v>
          </cell>
          <cell r="E5881" t="str">
            <v>CAC-N WILD K TT 0.9/1.1 TR MT PLEASANT #2556 (8056) PC</v>
          </cell>
          <cell r="F5881">
            <v>6</v>
          </cell>
          <cell r="G5881">
            <v>115</v>
          </cell>
          <cell r="H5881">
            <v>45000</v>
          </cell>
          <cell r="I5881">
            <v>45000</v>
          </cell>
          <cell r="O5881" t="str">
            <v>PRO</v>
          </cell>
        </row>
        <row r="5882">
          <cell r="C5882" t="str">
            <v>150000001/230</v>
          </cell>
          <cell r="D5882" t="str">
            <v>JBS INTERNAL</v>
          </cell>
          <cell r="E5882" t="str">
            <v>CAC-N WILD K TT 0.9/1.1 TR MT PLEASANT #2556 (8056) PC</v>
          </cell>
          <cell r="F5882">
            <v>6</v>
          </cell>
          <cell r="G5882">
            <v>115</v>
          </cell>
          <cell r="H5882">
            <v>45000</v>
          </cell>
          <cell r="I5882">
            <v>45000</v>
          </cell>
          <cell r="O5882" t="str">
            <v>PRO</v>
          </cell>
        </row>
        <row r="5883">
          <cell r="C5883" t="str">
            <v>150000001/230</v>
          </cell>
          <cell r="D5883" t="str">
            <v>JBS INTERNAL</v>
          </cell>
          <cell r="E5883" t="str">
            <v>CAC-N WILD K TT 0.9/1.1 TR MT PLEASANT #2556 (8056) PC</v>
          </cell>
          <cell r="F5883">
            <v>6</v>
          </cell>
          <cell r="G5883">
            <v>115</v>
          </cell>
          <cell r="H5883">
            <v>45000</v>
          </cell>
          <cell r="I5883">
            <v>45000</v>
          </cell>
          <cell r="O5883" t="str">
            <v>PRO</v>
          </cell>
        </row>
        <row r="5884">
          <cell r="C5884" t="str">
            <v>150000001/230</v>
          </cell>
          <cell r="D5884" t="str">
            <v>JBS INTERNAL</v>
          </cell>
          <cell r="E5884" t="str">
            <v>CAC-N WILD K TT 0.9/1.1 TR MT PLEASANT #2556 (8056) PC</v>
          </cell>
          <cell r="F5884">
            <v>6</v>
          </cell>
          <cell r="G5884">
            <v>115</v>
          </cell>
          <cell r="H5884">
            <v>45000</v>
          </cell>
          <cell r="I5884">
            <v>45000</v>
          </cell>
          <cell r="O5884" t="str">
            <v>PRO</v>
          </cell>
        </row>
        <row r="5885">
          <cell r="C5885" t="str">
            <v>150000001/230</v>
          </cell>
          <cell r="D5885" t="str">
            <v>JBS INTERNAL</v>
          </cell>
          <cell r="E5885" t="str">
            <v>CAC-N WILD K TT 0.9/1.1 TR MT PLEASANT #2556 (8056) PC</v>
          </cell>
          <cell r="F5885">
            <v>6</v>
          </cell>
          <cell r="G5885">
            <v>115</v>
          </cell>
          <cell r="H5885">
            <v>45000</v>
          </cell>
          <cell r="I5885">
            <v>45000</v>
          </cell>
          <cell r="O5885" t="str">
            <v>PRO</v>
          </cell>
        </row>
        <row r="5886">
          <cell r="C5886" t="str">
            <v>150000001/230</v>
          </cell>
          <cell r="D5886" t="str">
            <v>JBS INTERNAL</v>
          </cell>
          <cell r="E5886" t="str">
            <v>CAC-N WILD K TT 0.9/1.1 TR MT PLEASANT #2556 (8056) PC</v>
          </cell>
          <cell r="F5886">
            <v>6</v>
          </cell>
          <cell r="G5886">
            <v>115</v>
          </cell>
          <cell r="H5886">
            <v>45000</v>
          </cell>
          <cell r="I5886">
            <v>45000</v>
          </cell>
          <cell r="O5886" t="str">
            <v>PRO</v>
          </cell>
        </row>
        <row r="5887">
          <cell r="C5887" t="str">
            <v>150000001/230</v>
          </cell>
          <cell r="D5887" t="str">
            <v>JBS INTERNAL</v>
          </cell>
          <cell r="E5887" t="str">
            <v>CAC-N WILD K TT 0.9/1.1 TR MT PLEASANT #2556 (8056) PC</v>
          </cell>
          <cell r="F5887">
            <v>6</v>
          </cell>
          <cell r="G5887">
            <v>115</v>
          </cell>
          <cell r="H5887">
            <v>45000</v>
          </cell>
          <cell r="I5887">
            <v>45000</v>
          </cell>
          <cell r="O5887" t="str">
            <v>PRO</v>
          </cell>
        </row>
        <row r="5888">
          <cell r="C5888" t="str">
            <v>150000001/230</v>
          </cell>
          <cell r="D5888" t="str">
            <v>JBS INTERNAL</v>
          </cell>
          <cell r="E5888" t="str">
            <v>CAC-N WILD K TT 0.9/1.1 TR MT PLEASANT #2556 (8056) PC</v>
          </cell>
          <cell r="F5888">
            <v>6</v>
          </cell>
          <cell r="G5888">
            <v>115</v>
          </cell>
          <cell r="H5888">
            <v>45000</v>
          </cell>
          <cell r="I5888">
            <v>45000</v>
          </cell>
          <cell r="O5888" t="str">
            <v>PRO</v>
          </cell>
        </row>
        <row r="5889">
          <cell r="C5889" t="str">
            <v>150000001/230</v>
          </cell>
          <cell r="D5889" t="str">
            <v>JBS INTERNAL</v>
          </cell>
          <cell r="E5889" t="str">
            <v>CAC-N WILD K TT 0.9/1.1 TR MT PLEASANT #2556 (8056) PC</v>
          </cell>
          <cell r="F5889">
            <v>6</v>
          </cell>
          <cell r="G5889">
            <v>115</v>
          </cell>
          <cell r="H5889">
            <v>45000</v>
          </cell>
          <cell r="I5889">
            <v>45000</v>
          </cell>
          <cell r="O5889" t="str">
            <v>PRO</v>
          </cell>
        </row>
        <row r="5890">
          <cell r="C5890" t="str">
            <v>150000001/230</v>
          </cell>
          <cell r="D5890" t="str">
            <v>JBS INTERNAL</v>
          </cell>
          <cell r="E5890" t="str">
            <v>CAC-N WILD K TT 0.9/1.1 TR MT PLEASANT #2556 (8056) PC</v>
          </cell>
          <cell r="F5890">
            <v>6</v>
          </cell>
          <cell r="G5890">
            <v>115</v>
          </cell>
          <cell r="H5890">
            <v>45000</v>
          </cell>
          <cell r="I5890">
            <v>45000</v>
          </cell>
          <cell r="O5890" t="str">
            <v>PRO</v>
          </cell>
        </row>
        <row r="5891">
          <cell r="C5891" t="str">
            <v>150000001/230</v>
          </cell>
          <cell r="D5891" t="str">
            <v>JBS INTERNAL</v>
          </cell>
          <cell r="E5891" t="str">
            <v>CAC-N WILD K TT 0.9/1.1 TR MT PLEASANT #2556 (8056) PC</v>
          </cell>
          <cell r="F5891">
            <v>6</v>
          </cell>
          <cell r="G5891">
            <v>115</v>
          </cell>
          <cell r="H5891">
            <v>45000</v>
          </cell>
          <cell r="I5891">
            <v>45000</v>
          </cell>
          <cell r="O5891" t="str">
            <v>PRO</v>
          </cell>
        </row>
        <row r="5892">
          <cell r="C5892" t="str">
            <v>150000001/230</v>
          </cell>
          <cell r="D5892" t="str">
            <v>JBS INTERNAL</v>
          </cell>
          <cell r="E5892" t="str">
            <v>CAC-N WILD K TT 0.9/1.1 TR MT PLEASANT #2556 (8056) PC</v>
          </cell>
          <cell r="F5892">
            <v>6</v>
          </cell>
          <cell r="G5892">
            <v>115</v>
          </cell>
          <cell r="H5892">
            <v>45000</v>
          </cell>
          <cell r="I5892">
            <v>45000</v>
          </cell>
          <cell r="O5892" t="str">
            <v>PRO</v>
          </cell>
        </row>
        <row r="5893">
          <cell r="C5893" t="str">
            <v>150000001/230</v>
          </cell>
          <cell r="D5893" t="str">
            <v>JBS INTERNAL</v>
          </cell>
          <cell r="E5893" t="str">
            <v>CAC-N WILD K TT 0.9/1.1 TR MT PLEASANT #2556 (8056) PC</v>
          </cell>
          <cell r="F5893">
            <v>6</v>
          </cell>
          <cell r="G5893">
            <v>115</v>
          </cell>
          <cell r="H5893">
            <v>45000</v>
          </cell>
          <cell r="I5893">
            <v>45000</v>
          </cell>
          <cell r="O5893" t="str">
            <v>PRO</v>
          </cell>
        </row>
        <row r="5894">
          <cell r="C5894" t="str">
            <v>150000001/230</v>
          </cell>
          <cell r="D5894" t="str">
            <v>JBS INTERNAL</v>
          </cell>
          <cell r="E5894" t="str">
            <v>CAC-N WILD K TT 0.9/1.1 TR MT PLEASANT #2556 (8056) PC</v>
          </cell>
          <cell r="F5894">
            <v>6</v>
          </cell>
          <cell r="G5894">
            <v>115</v>
          </cell>
          <cell r="H5894">
            <v>45000</v>
          </cell>
          <cell r="I5894">
            <v>45000</v>
          </cell>
          <cell r="O5894" t="str">
            <v>PRO</v>
          </cell>
        </row>
        <row r="5895">
          <cell r="C5895" t="str">
            <v>150000001/240</v>
          </cell>
          <cell r="D5895" t="str">
            <v>JBS INTERNAL</v>
          </cell>
          <cell r="E5895" t="str">
            <v>CAC-N WILD K TT 0.9/1.1 TR MT PLEASANT #2556 (8056) PC</v>
          </cell>
          <cell r="F5895">
            <v>6</v>
          </cell>
          <cell r="G5895">
            <v>115</v>
          </cell>
          <cell r="H5895">
            <v>45000</v>
          </cell>
          <cell r="I5895">
            <v>45000</v>
          </cell>
          <cell r="O5895" t="str">
            <v>PRO</v>
          </cell>
        </row>
        <row r="5896">
          <cell r="C5896" t="str">
            <v>150000001/240</v>
          </cell>
          <cell r="D5896" t="str">
            <v>JBS INTERNAL</v>
          </cell>
          <cell r="E5896" t="str">
            <v>CAC-N WILD K TT 0.9/1.1 TR MT PLEASANT #2556 (8056) PC</v>
          </cell>
          <cell r="F5896">
            <v>6</v>
          </cell>
          <cell r="G5896">
            <v>115</v>
          </cell>
          <cell r="H5896">
            <v>45000</v>
          </cell>
          <cell r="I5896">
            <v>45000</v>
          </cell>
          <cell r="O5896" t="str">
            <v>PRO</v>
          </cell>
        </row>
        <row r="5897">
          <cell r="C5897" t="str">
            <v>150000001/240</v>
          </cell>
          <cell r="D5897" t="str">
            <v>JBS INTERNAL</v>
          </cell>
          <cell r="E5897" t="str">
            <v>CAC-N WILD K TT 0.9/1.1 TR MT PLEASANT #2556 (8056) PC</v>
          </cell>
          <cell r="F5897">
            <v>6</v>
          </cell>
          <cell r="G5897">
            <v>115</v>
          </cell>
          <cell r="H5897">
            <v>45000</v>
          </cell>
          <cell r="I5897">
            <v>45000</v>
          </cell>
          <cell r="O5897" t="str">
            <v>PRO</v>
          </cell>
        </row>
        <row r="5898">
          <cell r="C5898" t="str">
            <v>150000001/240</v>
          </cell>
          <cell r="D5898" t="str">
            <v>JBS INTERNAL</v>
          </cell>
          <cell r="E5898" t="str">
            <v>CAC-N WILD K TT 0.9/1.1 TR MT PLEASANT #2556 (8056) PC</v>
          </cell>
          <cell r="F5898">
            <v>6</v>
          </cell>
          <cell r="G5898">
            <v>115</v>
          </cell>
          <cell r="H5898">
            <v>45000</v>
          </cell>
          <cell r="I5898">
            <v>45000</v>
          </cell>
          <cell r="O5898" t="str">
            <v>PRO</v>
          </cell>
        </row>
        <row r="5899">
          <cell r="C5899" t="str">
            <v>150000001/240</v>
          </cell>
          <cell r="D5899" t="str">
            <v>JBS INTERNAL</v>
          </cell>
          <cell r="E5899" t="str">
            <v>CAC-N WILD K TT 0.9/1.1 TR MT PLEASANT #2556 (8056) PC</v>
          </cell>
          <cell r="F5899">
            <v>6</v>
          </cell>
          <cell r="G5899">
            <v>115</v>
          </cell>
          <cell r="H5899">
            <v>45000</v>
          </cell>
          <cell r="I5899">
            <v>45000</v>
          </cell>
          <cell r="O5899" t="str">
            <v>PRO</v>
          </cell>
        </row>
        <row r="5900">
          <cell r="C5900" t="str">
            <v>150000001/240</v>
          </cell>
          <cell r="D5900" t="str">
            <v>JBS INTERNAL</v>
          </cell>
          <cell r="E5900" t="str">
            <v>CAC-N WILD K TT 0.9/1.1 TR MT PLEASANT #2556 (8056) PC</v>
          </cell>
          <cell r="F5900">
            <v>6</v>
          </cell>
          <cell r="G5900">
            <v>115</v>
          </cell>
          <cell r="H5900">
            <v>45000</v>
          </cell>
          <cell r="I5900">
            <v>45000</v>
          </cell>
          <cell r="O5900" t="str">
            <v>PRO</v>
          </cell>
        </row>
        <row r="5901">
          <cell r="C5901" t="str">
            <v>150000001/240</v>
          </cell>
          <cell r="D5901" t="str">
            <v>JBS INTERNAL</v>
          </cell>
          <cell r="E5901" t="str">
            <v>CAC-N WILD K TT 0.9/1.1 TR MT PLEASANT #2556 (8056) PC</v>
          </cell>
          <cell r="F5901">
            <v>6</v>
          </cell>
          <cell r="G5901">
            <v>115</v>
          </cell>
          <cell r="H5901">
            <v>45000</v>
          </cell>
          <cell r="I5901">
            <v>45000</v>
          </cell>
          <cell r="O5901" t="str">
            <v>PRO</v>
          </cell>
        </row>
        <row r="5902">
          <cell r="C5902" t="str">
            <v>150000001/240</v>
          </cell>
          <cell r="D5902" t="str">
            <v>JBS INTERNAL</v>
          </cell>
          <cell r="E5902" t="str">
            <v>CAC-N WILD K TT 0.9/1.1 TR MT PLEASANT #2556 (8056) PC</v>
          </cell>
          <cell r="F5902">
            <v>6</v>
          </cell>
          <cell r="G5902">
            <v>115</v>
          </cell>
          <cell r="H5902">
            <v>45000</v>
          </cell>
          <cell r="I5902">
            <v>45000</v>
          </cell>
          <cell r="O5902" t="str">
            <v>PRO</v>
          </cell>
        </row>
        <row r="5903">
          <cell r="C5903" t="str">
            <v>150000001/240</v>
          </cell>
          <cell r="D5903" t="str">
            <v>JBS INTERNAL</v>
          </cell>
          <cell r="E5903" t="str">
            <v>CAC-N WILD K TT 0.9/1.1 TR MT PLEASANT #2556 (8056) PC</v>
          </cell>
          <cell r="F5903">
            <v>6</v>
          </cell>
          <cell r="G5903">
            <v>115</v>
          </cell>
          <cell r="H5903">
            <v>45000</v>
          </cell>
          <cell r="I5903">
            <v>45000</v>
          </cell>
          <cell r="O5903" t="str">
            <v>PRO</v>
          </cell>
        </row>
        <row r="5904">
          <cell r="C5904" t="str">
            <v>150000001/240</v>
          </cell>
          <cell r="D5904" t="str">
            <v>JBS INTERNAL</v>
          </cell>
          <cell r="E5904" t="str">
            <v>CAC-N WILD K TT 0.9/1.1 TR MT PLEASANT #2556 (8056) PC</v>
          </cell>
          <cell r="F5904">
            <v>6</v>
          </cell>
          <cell r="G5904">
            <v>115</v>
          </cell>
          <cell r="H5904">
            <v>45000</v>
          </cell>
          <cell r="I5904">
            <v>45000</v>
          </cell>
          <cell r="O5904" t="str">
            <v>PRO</v>
          </cell>
        </row>
        <row r="5905">
          <cell r="C5905" t="str">
            <v>150000001/240</v>
          </cell>
          <cell r="D5905" t="str">
            <v>JBS INTERNAL</v>
          </cell>
          <cell r="E5905" t="str">
            <v>CAC-N WILD K TT 0.9/1.1 TR MT PLEASANT #2556 (8056) PC</v>
          </cell>
          <cell r="F5905">
            <v>6</v>
          </cell>
          <cell r="G5905">
            <v>115</v>
          </cell>
          <cell r="H5905">
            <v>45000</v>
          </cell>
          <cell r="I5905">
            <v>45000</v>
          </cell>
          <cell r="O5905" t="str">
            <v>PRO</v>
          </cell>
        </row>
        <row r="5906">
          <cell r="C5906" t="str">
            <v>150000001/240</v>
          </cell>
          <cell r="D5906" t="str">
            <v>JBS INTERNAL</v>
          </cell>
          <cell r="E5906" t="str">
            <v>CAC-N WILD K TT 0.9/1.1 TR MT PLEASANT #2556 (8056) PC</v>
          </cell>
          <cell r="F5906">
            <v>6</v>
          </cell>
          <cell r="G5906">
            <v>115</v>
          </cell>
          <cell r="H5906">
            <v>45000</v>
          </cell>
          <cell r="I5906">
            <v>45000</v>
          </cell>
          <cell r="O5906" t="str">
            <v>PRO</v>
          </cell>
        </row>
        <row r="5907">
          <cell r="C5907" t="str">
            <v>150000001/250</v>
          </cell>
          <cell r="D5907" t="str">
            <v>JBS INTERNAL</v>
          </cell>
          <cell r="E5907" t="str">
            <v>CAC-N WILD K TT 0.9/1.1 TR MT PLEASANT #2556 (8056) PC</v>
          </cell>
          <cell r="F5907">
            <v>6</v>
          </cell>
          <cell r="G5907">
            <v>115</v>
          </cell>
          <cell r="H5907">
            <v>45000</v>
          </cell>
          <cell r="I5907">
            <v>45000</v>
          </cell>
          <cell r="O5907" t="str">
            <v>PRO</v>
          </cell>
        </row>
        <row r="5908">
          <cell r="C5908" t="str">
            <v>150000001/250</v>
          </cell>
          <cell r="D5908" t="str">
            <v>JBS INTERNAL</v>
          </cell>
          <cell r="E5908" t="str">
            <v>CAC-N WILD K TT 0.9/1.1 TR MT PLEASANT #2556 (8056) PC</v>
          </cell>
          <cell r="F5908">
            <v>6</v>
          </cell>
          <cell r="G5908">
            <v>115</v>
          </cell>
          <cell r="H5908">
            <v>45000</v>
          </cell>
          <cell r="I5908">
            <v>45000</v>
          </cell>
          <cell r="O5908" t="str">
            <v>PRO</v>
          </cell>
        </row>
        <row r="5909">
          <cell r="C5909" t="str">
            <v>150000001/250</v>
          </cell>
          <cell r="D5909" t="str">
            <v>JBS INTERNAL</v>
          </cell>
          <cell r="E5909" t="str">
            <v>CAC-N WILD K TT 0.9/1.1 TR MT PLEASANT #2556 (8056) PC</v>
          </cell>
          <cell r="F5909">
            <v>6</v>
          </cell>
          <cell r="G5909">
            <v>115</v>
          </cell>
          <cell r="H5909">
            <v>45000</v>
          </cell>
          <cell r="I5909">
            <v>45000</v>
          </cell>
          <cell r="O5909" t="str">
            <v>PRO</v>
          </cell>
        </row>
        <row r="5910">
          <cell r="C5910" t="str">
            <v>150000001/250</v>
          </cell>
          <cell r="D5910" t="str">
            <v>JBS INTERNAL</v>
          </cell>
          <cell r="E5910" t="str">
            <v>CAC-N WILD K TT 0.9/1.1 TR MT PLEASANT #2556 (8056) PC</v>
          </cell>
          <cell r="F5910">
            <v>6</v>
          </cell>
          <cell r="G5910">
            <v>115</v>
          </cell>
          <cell r="H5910">
            <v>45000</v>
          </cell>
          <cell r="I5910">
            <v>45000</v>
          </cell>
          <cell r="O5910" t="str">
            <v>PRO</v>
          </cell>
        </row>
        <row r="5911">
          <cell r="C5911" t="str">
            <v>150000001/250</v>
          </cell>
          <cell r="D5911" t="str">
            <v>JBS INTERNAL</v>
          </cell>
          <cell r="E5911" t="str">
            <v>CAC-N WILD K TT 0.9/1.1 TR MT PLEASANT #2556 (8056) PC</v>
          </cell>
          <cell r="F5911">
            <v>6</v>
          </cell>
          <cell r="G5911">
            <v>115</v>
          </cell>
          <cell r="H5911">
            <v>45000</v>
          </cell>
          <cell r="I5911">
            <v>45000</v>
          </cell>
          <cell r="O5911" t="str">
            <v>PRO</v>
          </cell>
        </row>
        <row r="5912">
          <cell r="C5912" t="str">
            <v>150000001/250</v>
          </cell>
          <cell r="D5912" t="str">
            <v>JBS INTERNAL</v>
          </cell>
          <cell r="E5912" t="str">
            <v>CAC-N WILD K TT 0.9/1.1 TR MT PLEASANT #2556 (8056) PC</v>
          </cell>
          <cell r="F5912">
            <v>6</v>
          </cell>
          <cell r="G5912">
            <v>115</v>
          </cell>
          <cell r="H5912">
            <v>45000</v>
          </cell>
          <cell r="I5912">
            <v>45000</v>
          </cell>
          <cell r="O5912" t="str">
            <v>PRO</v>
          </cell>
        </row>
        <row r="5913">
          <cell r="C5913" t="str">
            <v>150000001/250</v>
          </cell>
          <cell r="D5913" t="str">
            <v>JBS INTERNAL</v>
          </cell>
          <cell r="E5913" t="str">
            <v>CAC-N WILD K TT 0.9/1.1 TR MT PLEASANT #2556 (8056) PC</v>
          </cell>
          <cell r="F5913">
            <v>6</v>
          </cell>
          <cell r="G5913">
            <v>115</v>
          </cell>
          <cell r="H5913">
            <v>45000</v>
          </cell>
          <cell r="I5913">
            <v>45000</v>
          </cell>
          <cell r="O5913" t="str">
            <v>PRO</v>
          </cell>
        </row>
        <row r="5914">
          <cell r="C5914" t="str">
            <v>150000001/250</v>
          </cell>
          <cell r="D5914" t="str">
            <v>JBS INTERNAL</v>
          </cell>
          <cell r="E5914" t="str">
            <v>CAC-N WILD K TT 0.9/1.1 TR MT PLEASANT #2556 (8056) PC</v>
          </cell>
          <cell r="F5914">
            <v>6</v>
          </cell>
          <cell r="G5914">
            <v>115</v>
          </cell>
          <cell r="H5914">
            <v>45000</v>
          </cell>
          <cell r="I5914">
            <v>45000</v>
          </cell>
          <cell r="O5914" t="str">
            <v>PRO</v>
          </cell>
        </row>
        <row r="5915">
          <cell r="C5915" t="str">
            <v>150000001/250</v>
          </cell>
          <cell r="D5915" t="str">
            <v>JBS INTERNAL</v>
          </cell>
          <cell r="E5915" t="str">
            <v>CAC-N WILD K TT 0.9/1.1 TR MT PLEASANT #2556 (8056) PC</v>
          </cell>
          <cell r="F5915">
            <v>6</v>
          </cell>
          <cell r="G5915">
            <v>115</v>
          </cell>
          <cell r="H5915">
            <v>45000</v>
          </cell>
          <cell r="I5915">
            <v>45000</v>
          </cell>
          <cell r="O5915" t="str">
            <v>PRO</v>
          </cell>
        </row>
        <row r="5916">
          <cell r="C5916" t="str">
            <v>150000001/250</v>
          </cell>
          <cell r="D5916" t="str">
            <v>JBS INTERNAL</v>
          </cell>
          <cell r="E5916" t="str">
            <v>CAC-N WILD K TT 0.9/1.1 TR MT PLEASANT #2556 (8056) PC</v>
          </cell>
          <cell r="F5916">
            <v>6</v>
          </cell>
          <cell r="G5916">
            <v>115</v>
          </cell>
          <cell r="H5916">
            <v>45000</v>
          </cell>
          <cell r="I5916">
            <v>45000</v>
          </cell>
          <cell r="O5916" t="str">
            <v>PRO</v>
          </cell>
        </row>
        <row r="5917">
          <cell r="C5917" t="str">
            <v>150000001/250</v>
          </cell>
          <cell r="D5917" t="str">
            <v>JBS INTERNAL</v>
          </cell>
          <cell r="E5917" t="str">
            <v>CAC-N WILD K TT 0.9/1.1 TR MT PLEASANT #2556 (8056) PC</v>
          </cell>
          <cell r="F5917">
            <v>6</v>
          </cell>
          <cell r="G5917">
            <v>115</v>
          </cell>
          <cell r="H5917">
            <v>45000</v>
          </cell>
          <cell r="I5917">
            <v>45000</v>
          </cell>
          <cell r="O5917" t="str">
            <v>PRO</v>
          </cell>
        </row>
        <row r="5918">
          <cell r="C5918" t="str">
            <v>150000001/250</v>
          </cell>
          <cell r="D5918" t="str">
            <v>JBS INTERNAL</v>
          </cell>
          <cell r="E5918" t="str">
            <v>CAC-N WILD K TT 0.9/1.1 TR MT PLEASANT #2556 (8056) PC</v>
          </cell>
          <cell r="F5918">
            <v>6</v>
          </cell>
          <cell r="G5918">
            <v>115</v>
          </cell>
          <cell r="H5918">
            <v>45000</v>
          </cell>
          <cell r="I5918">
            <v>45000</v>
          </cell>
          <cell r="O5918" t="str">
            <v>PRO</v>
          </cell>
        </row>
        <row r="5919">
          <cell r="C5919" t="str">
            <v>150000001/250</v>
          </cell>
          <cell r="D5919" t="str">
            <v>JBS INTERNAL</v>
          </cell>
          <cell r="E5919" t="str">
            <v>CAC-N WILD K TT 0.9/1.1 TR MT PLEASANT #2556 (8056) PC</v>
          </cell>
          <cell r="F5919">
            <v>6</v>
          </cell>
          <cell r="G5919">
            <v>115</v>
          </cell>
          <cell r="H5919">
            <v>45000</v>
          </cell>
          <cell r="I5919">
            <v>45000</v>
          </cell>
          <cell r="O5919" t="str">
            <v>PRO</v>
          </cell>
        </row>
        <row r="5920">
          <cell r="C5920" t="str">
            <v>150000001/250</v>
          </cell>
          <cell r="D5920" t="str">
            <v>JBS INTERNAL</v>
          </cell>
          <cell r="E5920" t="str">
            <v>CAC-N WILD K TT 0.9/1.1 TR MT PLEASANT #2556 (8056) PC</v>
          </cell>
          <cell r="F5920">
            <v>6</v>
          </cell>
          <cell r="G5920">
            <v>115</v>
          </cell>
          <cell r="H5920">
            <v>45000</v>
          </cell>
          <cell r="I5920">
            <v>45000</v>
          </cell>
          <cell r="O5920" t="str">
            <v>PRO</v>
          </cell>
        </row>
        <row r="5921">
          <cell r="C5921" t="str">
            <v>150000001/250</v>
          </cell>
          <cell r="D5921" t="str">
            <v>JBS INTERNAL</v>
          </cell>
          <cell r="E5921" t="str">
            <v>CAC-N WILD K TT 0.9/1.1 TR MT PLEASANT #2556 (8056) PC</v>
          </cell>
          <cell r="F5921">
            <v>6</v>
          </cell>
          <cell r="G5921">
            <v>115</v>
          </cell>
          <cell r="H5921">
            <v>45000</v>
          </cell>
          <cell r="I5921">
            <v>45000</v>
          </cell>
          <cell r="O5921" t="str">
            <v>PRO</v>
          </cell>
        </row>
        <row r="5922">
          <cell r="C5922" t="str">
            <v>150000001/260</v>
          </cell>
          <cell r="D5922" t="str">
            <v>JBS INTERNAL</v>
          </cell>
          <cell r="E5922" t="str">
            <v>CAC-N WILD K TT 0.9/1.1 TR MT PLEASANT #2556 (8056) PC</v>
          </cell>
          <cell r="F5922">
            <v>6</v>
          </cell>
          <cell r="G5922">
            <v>115</v>
          </cell>
          <cell r="H5922">
            <v>45000</v>
          </cell>
          <cell r="I5922">
            <v>45000</v>
          </cell>
          <cell r="O5922" t="str">
            <v>PRO</v>
          </cell>
        </row>
        <row r="5923">
          <cell r="C5923" t="str">
            <v>150000001/260</v>
          </cell>
          <cell r="D5923" t="str">
            <v>JBS INTERNAL</v>
          </cell>
          <cell r="E5923" t="str">
            <v>CAC-N WILD K TT 0.9/1.1 TR MT PLEASANT #2556 (8056) PC</v>
          </cell>
          <cell r="F5923">
            <v>6</v>
          </cell>
          <cell r="G5923">
            <v>115</v>
          </cell>
          <cell r="H5923">
            <v>45000</v>
          </cell>
          <cell r="I5923">
            <v>45000</v>
          </cell>
          <cell r="O5923" t="str">
            <v>PRO</v>
          </cell>
        </row>
        <row r="5924">
          <cell r="C5924" t="str">
            <v>150000001/260</v>
          </cell>
          <cell r="D5924" t="str">
            <v>JBS INTERNAL</v>
          </cell>
          <cell r="E5924" t="str">
            <v>CAC-N WILD K TT 0.9/1.1 TR MT PLEASANT #2556 (8056) PC</v>
          </cell>
          <cell r="F5924">
            <v>6</v>
          </cell>
          <cell r="G5924">
            <v>115</v>
          </cell>
          <cell r="H5924">
            <v>45000</v>
          </cell>
          <cell r="I5924">
            <v>45000</v>
          </cell>
          <cell r="O5924" t="str">
            <v>PRO</v>
          </cell>
        </row>
        <row r="5925">
          <cell r="C5925" t="str">
            <v>150000001/260</v>
          </cell>
          <cell r="D5925" t="str">
            <v>JBS INTERNAL</v>
          </cell>
          <cell r="E5925" t="str">
            <v>CAC-N WILD K TT 0.9/1.1 TR MT PLEASANT #2556 (8056) PC</v>
          </cell>
          <cell r="F5925">
            <v>6</v>
          </cell>
          <cell r="G5925">
            <v>115</v>
          </cell>
          <cell r="H5925">
            <v>45000</v>
          </cell>
          <cell r="I5925">
            <v>45000</v>
          </cell>
          <cell r="O5925" t="str">
            <v>PRO</v>
          </cell>
        </row>
        <row r="5926">
          <cell r="C5926" t="str">
            <v>150000001/260</v>
          </cell>
          <cell r="D5926" t="str">
            <v>JBS INTERNAL</v>
          </cell>
          <cell r="E5926" t="str">
            <v>CAC-N WILD K TT 0.9/1.1 TR MT PLEASANT #2556 (8056) PC</v>
          </cell>
          <cell r="F5926">
            <v>6</v>
          </cell>
          <cell r="G5926">
            <v>115</v>
          </cell>
          <cell r="H5926">
            <v>45000</v>
          </cell>
          <cell r="I5926">
            <v>45000</v>
          </cell>
          <cell r="O5926" t="str">
            <v>PRO</v>
          </cell>
        </row>
        <row r="5927">
          <cell r="C5927" t="str">
            <v>150000001/260</v>
          </cell>
          <cell r="D5927" t="str">
            <v>JBS INTERNAL</v>
          </cell>
          <cell r="E5927" t="str">
            <v>CAC-N WILD K TT 0.9/1.1 TR MT PLEASANT #2556 (8056) PC</v>
          </cell>
          <cell r="F5927">
            <v>6</v>
          </cell>
          <cell r="G5927">
            <v>115</v>
          </cell>
          <cell r="H5927">
            <v>45000</v>
          </cell>
          <cell r="I5927">
            <v>45000</v>
          </cell>
          <cell r="O5927" t="str">
            <v>PRO</v>
          </cell>
        </row>
        <row r="5928">
          <cell r="C5928" t="str">
            <v>150000001/260</v>
          </cell>
          <cell r="D5928" t="str">
            <v>JBS INTERNAL</v>
          </cell>
          <cell r="E5928" t="str">
            <v>CAC-N WILD K TT 0.9/1.1 TR MT PLEASANT #2556 (8056) PC</v>
          </cell>
          <cell r="F5928">
            <v>6</v>
          </cell>
          <cell r="G5928">
            <v>115</v>
          </cell>
          <cell r="H5928">
            <v>45000</v>
          </cell>
          <cell r="I5928">
            <v>45000</v>
          </cell>
          <cell r="O5928" t="str">
            <v>PRO</v>
          </cell>
        </row>
        <row r="5929">
          <cell r="C5929" t="str">
            <v>150000001/260</v>
          </cell>
          <cell r="D5929" t="str">
            <v>JBS INTERNAL</v>
          </cell>
          <cell r="E5929" t="str">
            <v>CAC-N WILD K TT 0.9/1.1 TR MT PLEASANT #2556 (8056) PC</v>
          </cell>
          <cell r="F5929">
            <v>6</v>
          </cell>
          <cell r="G5929">
            <v>115</v>
          </cell>
          <cell r="H5929">
            <v>45000</v>
          </cell>
          <cell r="I5929">
            <v>45000</v>
          </cell>
          <cell r="O5929" t="str">
            <v>PRO</v>
          </cell>
        </row>
        <row r="5930">
          <cell r="C5930" t="str">
            <v>150000001/260</v>
          </cell>
          <cell r="D5930" t="str">
            <v>JBS INTERNAL</v>
          </cell>
          <cell r="E5930" t="str">
            <v>CAC-N WILD K TT 0.9/1.1 TR MT PLEASANT #2556 (8056) PC</v>
          </cell>
          <cell r="F5930">
            <v>6</v>
          </cell>
          <cell r="G5930">
            <v>115</v>
          </cell>
          <cell r="H5930">
            <v>45000</v>
          </cell>
          <cell r="I5930">
            <v>45000</v>
          </cell>
          <cell r="O5930" t="str">
            <v>PRO</v>
          </cell>
        </row>
        <row r="5931">
          <cell r="C5931" t="str">
            <v>150000001/260</v>
          </cell>
          <cell r="D5931" t="str">
            <v>JBS INTERNAL</v>
          </cell>
          <cell r="E5931" t="str">
            <v>CAC-N WILD K TT 0.9/1.1 TR MT PLEASANT #2556 (8056) PC</v>
          </cell>
          <cell r="F5931">
            <v>6</v>
          </cell>
          <cell r="G5931">
            <v>115</v>
          </cell>
          <cell r="H5931">
            <v>45000</v>
          </cell>
          <cell r="I5931">
            <v>45000</v>
          </cell>
          <cell r="O5931" t="str">
            <v>PRO</v>
          </cell>
        </row>
        <row r="5932">
          <cell r="C5932" t="str">
            <v>150000001/260</v>
          </cell>
          <cell r="D5932" t="str">
            <v>JBS INTERNAL</v>
          </cell>
          <cell r="E5932" t="str">
            <v>CAC-N WILD K TT 0.9/1.1 TR MT PLEASANT #2556 (8056) PC</v>
          </cell>
          <cell r="F5932">
            <v>6</v>
          </cell>
          <cell r="G5932">
            <v>115</v>
          </cell>
          <cell r="H5932">
            <v>45000</v>
          </cell>
          <cell r="I5932">
            <v>45000</v>
          </cell>
          <cell r="O5932" t="str">
            <v>PRO</v>
          </cell>
        </row>
        <row r="5933">
          <cell r="C5933" t="str">
            <v>150000001/260</v>
          </cell>
          <cell r="D5933" t="str">
            <v>JBS INTERNAL</v>
          </cell>
          <cell r="E5933" t="str">
            <v>CAC-N WILD K TT 0.9/1.1 TR MT PLEASANT #2556 (8056) PC</v>
          </cell>
          <cell r="F5933">
            <v>6</v>
          </cell>
          <cell r="G5933">
            <v>115</v>
          </cell>
          <cell r="H5933">
            <v>45000</v>
          </cell>
          <cell r="I5933">
            <v>45000</v>
          </cell>
          <cell r="O5933" t="str">
            <v>PRO</v>
          </cell>
        </row>
        <row r="5934">
          <cell r="C5934" t="str">
            <v>150000001/290</v>
          </cell>
          <cell r="D5934" t="str">
            <v>JBS INTERNAL</v>
          </cell>
          <cell r="E5934" t="str">
            <v>CAC-N PUCCINI TT TIP 1.4/1.6MM TR1 GREY 3746 (9794) PC</v>
          </cell>
          <cell r="F5934">
            <v>6</v>
          </cell>
          <cell r="G5934">
            <v>115</v>
          </cell>
          <cell r="H5934">
            <v>45002</v>
          </cell>
          <cell r="I5934">
            <v>45000</v>
          </cell>
          <cell r="O5934" t="str">
            <v>PRO</v>
          </cell>
        </row>
        <row r="5935">
          <cell r="C5935" t="str">
            <v>150000001/290</v>
          </cell>
          <cell r="D5935" t="str">
            <v>JBS INTERNAL</v>
          </cell>
          <cell r="E5935" t="str">
            <v>CAC-N PUCCINI TT TIP 1.4/1.6MM TR1 GREY 3746 (9794) PC</v>
          </cell>
          <cell r="F5935">
            <v>6</v>
          </cell>
          <cell r="G5935">
            <v>115</v>
          </cell>
          <cell r="H5935">
            <v>45002</v>
          </cell>
          <cell r="I5935">
            <v>45000</v>
          </cell>
          <cell r="O5935" t="str">
            <v>PRO</v>
          </cell>
        </row>
        <row r="5936">
          <cell r="C5936" t="str">
            <v>150000001/290</v>
          </cell>
          <cell r="D5936" t="str">
            <v>JBS INTERNAL</v>
          </cell>
          <cell r="E5936" t="str">
            <v>CAC-N PUCCINI TT TIP 1.4/1.6MM TR1 GREY 3746 (9794) PC</v>
          </cell>
          <cell r="F5936">
            <v>6</v>
          </cell>
          <cell r="G5936">
            <v>115</v>
          </cell>
          <cell r="H5936">
            <v>45002</v>
          </cell>
          <cell r="I5936">
            <v>45000</v>
          </cell>
          <cell r="O5936" t="str">
            <v>PRO</v>
          </cell>
        </row>
        <row r="5937">
          <cell r="C5937" t="str">
            <v>150000001/290</v>
          </cell>
          <cell r="D5937" t="str">
            <v>JBS INTERNAL</v>
          </cell>
          <cell r="E5937" t="str">
            <v>CAC-N PUCCINI TT TIP 1.4/1.6MM TR1 GREY 3746 (9794) PC</v>
          </cell>
          <cell r="F5937">
            <v>6</v>
          </cell>
          <cell r="G5937">
            <v>115</v>
          </cell>
          <cell r="H5937">
            <v>45002</v>
          </cell>
          <cell r="I5937">
            <v>45000</v>
          </cell>
          <cell r="O5937" t="str">
            <v>PRO</v>
          </cell>
        </row>
        <row r="5938">
          <cell r="C5938" t="str">
            <v>150000001/290</v>
          </cell>
          <cell r="D5938" t="str">
            <v>JBS INTERNAL</v>
          </cell>
          <cell r="E5938" t="str">
            <v>CAC-N PUCCINI TT TIP 1.4/1.6MM TR1 GREY 3746 (9794) PC</v>
          </cell>
          <cell r="F5938">
            <v>6</v>
          </cell>
          <cell r="G5938">
            <v>115</v>
          </cell>
          <cell r="H5938">
            <v>45002</v>
          </cell>
          <cell r="I5938">
            <v>45000</v>
          </cell>
          <cell r="O5938" t="str">
            <v>PRO</v>
          </cell>
        </row>
        <row r="5939">
          <cell r="C5939" t="str">
            <v>150000001/290</v>
          </cell>
          <cell r="D5939" t="str">
            <v>JBS INTERNAL</v>
          </cell>
          <cell r="E5939" t="str">
            <v>CAC-N PUCCINI TT TIP 1.4/1.6MM TR1 GREY 3746 (9794) PC</v>
          </cell>
          <cell r="F5939">
            <v>6</v>
          </cell>
          <cell r="G5939">
            <v>115</v>
          </cell>
          <cell r="H5939">
            <v>45002</v>
          </cell>
          <cell r="I5939">
            <v>45000</v>
          </cell>
          <cell r="O5939" t="str">
            <v>PRO</v>
          </cell>
        </row>
        <row r="5940">
          <cell r="C5940" t="str">
            <v>150000001/290</v>
          </cell>
          <cell r="D5940" t="str">
            <v>JBS INTERNAL</v>
          </cell>
          <cell r="E5940" t="str">
            <v>CAC-N PUCCINI TT TIP 1.4/1.6MM TR1 GREY 3746 (9794) PC</v>
          </cell>
          <cell r="F5940">
            <v>6</v>
          </cell>
          <cell r="G5940">
            <v>115</v>
          </cell>
          <cell r="H5940">
            <v>45002</v>
          </cell>
          <cell r="I5940">
            <v>45000</v>
          </cell>
          <cell r="O5940" t="str">
            <v>PRO</v>
          </cell>
        </row>
        <row r="5941">
          <cell r="C5941" t="str">
            <v>150000001/290</v>
          </cell>
          <cell r="D5941" t="str">
            <v>JBS INTERNAL</v>
          </cell>
          <cell r="E5941" t="str">
            <v>CAC-N PUCCINI TT TIP 1.4/1.6MM TR1 GREY 3746 (9794) PC</v>
          </cell>
          <cell r="F5941">
            <v>6</v>
          </cell>
          <cell r="G5941">
            <v>115</v>
          </cell>
          <cell r="H5941">
            <v>45002</v>
          </cell>
          <cell r="I5941">
            <v>45000</v>
          </cell>
          <cell r="O5941" t="str">
            <v>PRO</v>
          </cell>
        </row>
        <row r="5942">
          <cell r="C5942" t="str">
            <v>150000001/290</v>
          </cell>
          <cell r="D5942" t="str">
            <v>JBS INTERNAL</v>
          </cell>
          <cell r="E5942" t="str">
            <v>CAC-N PUCCINI TT TIP 1.4/1.6MM TR1 GREY 3746 (9794) PC</v>
          </cell>
          <cell r="F5942">
            <v>6</v>
          </cell>
          <cell r="G5942">
            <v>115</v>
          </cell>
          <cell r="H5942">
            <v>45002</v>
          </cell>
          <cell r="I5942">
            <v>45000</v>
          </cell>
          <cell r="O5942" t="str">
            <v>PRO</v>
          </cell>
        </row>
        <row r="5943">
          <cell r="C5943" t="str">
            <v>150000001/290</v>
          </cell>
          <cell r="D5943" t="str">
            <v>JBS INTERNAL</v>
          </cell>
          <cell r="E5943" t="str">
            <v>CAC-N PUCCINI TT TIP 1.4/1.6MM TR1 GREY 3746 (9794) PC</v>
          </cell>
          <cell r="F5943">
            <v>6</v>
          </cell>
          <cell r="G5943">
            <v>115</v>
          </cell>
          <cell r="H5943">
            <v>45002</v>
          </cell>
          <cell r="I5943">
            <v>45000</v>
          </cell>
          <cell r="O5943" t="str">
            <v>PRO</v>
          </cell>
        </row>
        <row r="5944">
          <cell r="C5944" t="str">
            <v>150000001/290</v>
          </cell>
          <cell r="D5944" t="str">
            <v>JBS INTERNAL</v>
          </cell>
          <cell r="E5944" t="str">
            <v>CAC-N PUCCINI TT TIP 1.4/1.6MM TR1 GREY 3746 (9794) PC</v>
          </cell>
          <cell r="F5944">
            <v>6</v>
          </cell>
          <cell r="G5944">
            <v>115</v>
          </cell>
          <cell r="H5944">
            <v>45002</v>
          </cell>
          <cell r="I5944">
            <v>45000</v>
          </cell>
          <cell r="O5944" t="str">
            <v>PRO</v>
          </cell>
        </row>
        <row r="5945">
          <cell r="C5945" t="str">
            <v>150000001/290</v>
          </cell>
          <cell r="D5945" t="str">
            <v>JBS INTERNAL</v>
          </cell>
          <cell r="E5945" t="str">
            <v>CAC-N PUCCINI TT TIP 1.4/1.6MM TR1 GREY 3746 (9794) PC</v>
          </cell>
          <cell r="F5945">
            <v>6</v>
          </cell>
          <cell r="G5945">
            <v>115</v>
          </cell>
          <cell r="H5945">
            <v>45002</v>
          </cell>
          <cell r="I5945">
            <v>45000</v>
          </cell>
          <cell r="O5945" t="str">
            <v>PRO</v>
          </cell>
        </row>
        <row r="5946">
          <cell r="C5946" t="str">
            <v>150000001/290</v>
          </cell>
          <cell r="D5946" t="str">
            <v>JBS INTERNAL</v>
          </cell>
          <cell r="E5946" t="str">
            <v>CAC-N PUCCINI TT TIP 1.4/1.6MM TR1 GREY 3746 (9794) PC</v>
          </cell>
          <cell r="F5946">
            <v>6</v>
          </cell>
          <cell r="G5946">
            <v>115</v>
          </cell>
          <cell r="H5946">
            <v>45002</v>
          </cell>
          <cell r="I5946">
            <v>45000</v>
          </cell>
          <cell r="O5946" t="str">
            <v>PRO</v>
          </cell>
        </row>
        <row r="5947">
          <cell r="C5947" t="str">
            <v>150000001/290</v>
          </cell>
          <cell r="D5947" t="str">
            <v>JBS INTERNAL</v>
          </cell>
          <cell r="E5947" t="str">
            <v>CAC-N PUCCINI TT TIP 1.4/1.6MM TR1 GREY 3746 (9794) PC</v>
          </cell>
          <cell r="F5947">
            <v>6</v>
          </cell>
          <cell r="G5947">
            <v>115</v>
          </cell>
          <cell r="H5947">
            <v>45002</v>
          </cell>
          <cell r="I5947">
            <v>45000</v>
          </cell>
          <cell r="O5947" t="str">
            <v>PRO</v>
          </cell>
        </row>
        <row r="5948">
          <cell r="C5948" t="str">
            <v>150000001/300</v>
          </cell>
          <cell r="D5948" t="str">
            <v>JBS INTERNAL</v>
          </cell>
          <cell r="E5948" t="str">
            <v>CAC-N PUCCINI TT TIP 1.4/1.6MM TR1 GREY 3746 (9794) PC</v>
          </cell>
          <cell r="F5948">
            <v>6</v>
          </cell>
          <cell r="G5948">
            <v>115</v>
          </cell>
          <cell r="H5948">
            <v>45001</v>
          </cell>
          <cell r="I5948">
            <v>45000</v>
          </cell>
          <cell r="O5948" t="str">
            <v>PRO</v>
          </cell>
        </row>
        <row r="5949">
          <cell r="C5949" t="str">
            <v>150000001/300</v>
          </cell>
          <cell r="D5949" t="str">
            <v>JBS INTERNAL</v>
          </cell>
          <cell r="E5949" t="str">
            <v>CAC-N PUCCINI TT TIP 1.4/1.6MM TR1 GREY 3746 (9794) PC</v>
          </cell>
          <cell r="F5949">
            <v>6</v>
          </cell>
          <cell r="G5949">
            <v>115</v>
          </cell>
          <cell r="H5949">
            <v>45001</v>
          </cell>
          <cell r="I5949">
            <v>45000</v>
          </cell>
          <cell r="O5949" t="str">
            <v>PRO</v>
          </cell>
        </row>
        <row r="5950">
          <cell r="C5950" t="str">
            <v>150000001/300</v>
          </cell>
          <cell r="D5950" t="str">
            <v>JBS INTERNAL</v>
          </cell>
          <cell r="E5950" t="str">
            <v>CAC-N PUCCINI TT TIP 1.4/1.6MM TR1 GREY 3746 (9794) PC</v>
          </cell>
          <cell r="F5950">
            <v>6</v>
          </cell>
          <cell r="G5950">
            <v>115</v>
          </cell>
          <cell r="H5950">
            <v>45001</v>
          </cell>
          <cell r="I5950">
            <v>45000</v>
          </cell>
          <cell r="O5950" t="str">
            <v>PRO</v>
          </cell>
        </row>
        <row r="5951">
          <cell r="C5951" t="str">
            <v>150000001/300</v>
          </cell>
          <cell r="D5951" t="str">
            <v>JBS INTERNAL</v>
          </cell>
          <cell r="E5951" t="str">
            <v>CAC-N PUCCINI TT TIP 1.4/1.6MM TR1 GREY 3746 (9794) PC</v>
          </cell>
          <cell r="F5951">
            <v>6</v>
          </cell>
          <cell r="G5951">
            <v>115</v>
          </cell>
          <cell r="H5951">
            <v>45001</v>
          </cell>
          <cell r="I5951">
            <v>45000</v>
          </cell>
          <cell r="O5951" t="str">
            <v>PRO</v>
          </cell>
        </row>
        <row r="5952">
          <cell r="C5952" t="str">
            <v>150000001/300</v>
          </cell>
          <cell r="D5952" t="str">
            <v>JBS INTERNAL</v>
          </cell>
          <cell r="E5952" t="str">
            <v>CAC-N PUCCINI TT TIP 1.4/1.6MM TR1 GREY 3746 (9794) PC</v>
          </cell>
          <cell r="F5952">
            <v>6</v>
          </cell>
          <cell r="G5952">
            <v>115</v>
          </cell>
          <cell r="H5952">
            <v>45001</v>
          </cell>
          <cell r="I5952">
            <v>45000</v>
          </cell>
          <cell r="O5952" t="str">
            <v>PRO</v>
          </cell>
        </row>
        <row r="5953">
          <cell r="C5953" t="str">
            <v>150000001/300</v>
          </cell>
          <cell r="D5953" t="str">
            <v>JBS INTERNAL</v>
          </cell>
          <cell r="E5953" t="str">
            <v>CAC-N PUCCINI TT TIP 1.4/1.6MM TR1 GREY 3746 (9794) PC</v>
          </cell>
          <cell r="F5953">
            <v>6</v>
          </cell>
          <cell r="G5953">
            <v>115</v>
          </cell>
          <cell r="H5953">
            <v>45001</v>
          </cell>
          <cell r="I5953">
            <v>45000</v>
          </cell>
          <cell r="O5953" t="str">
            <v>PRO</v>
          </cell>
        </row>
        <row r="5954">
          <cell r="C5954" t="str">
            <v>150000001/300</v>
          </cell>
          <cell r="D5954" t="str">
            <v>JBS INTERNAL</v>
          </cell>
          <cell r="E5954" t="str">
            <v>CAC-N PUCCINI TT TIP 1.4/1.6MM TR1 GREY 3746 (9794) PC</v>
          </cell>
          <cell r="F5954">
            <v>6</v>
          </cell>
          <cell r="G5954">
            <v>115</v>
          </cell>
          <cell r="H5954">
            <v>45001</v>
          </cell>
          <cell r="I5954">
            <v>45000</v>
          </cell>
          <cell r="O5954" t="str">
            <v>PRO</v>
          </cell>
        </row>
        <row r="5955">
          <cell r="C5955" t="str">
            <v>150000001/300</v>
          </cell>
          <cell r="D5955" t="str">
            <v>JBS INTERNAL</v>
          </cell>
          <cell r="E5955" t="str">
            <v>CAC-N PUCCINI TT TIP 1.4/1.6MM TR1 GREY 3746 (9794) PC</v>
          </cell>
          <cell r="F5955">
            <v>6</v>
          </cell>
          <cell r="G5955">
            <v>115</v>
          </cell>
          <cell r="H5955">
            <v>45001</v>
          </cell>
          <cell r="I5955">
            <v>45000</v>
          </cell>
          <cell r="O5955" t="str">
            <v>PRO</v>
          </cell>
        </row>
        <row r="5956">
          <cell r="C5956" t="str">
            <v>150000001/300</v>
          </cell>
          <cell r="D5956" t="str">
            <v>JBS INTERNAL</v>
          </cell>
          <cell r="E5956" t="str">
            <v>CAC-N PUCCINI TT TIP 1.4/1.6MM TR1 GREY 3746 (9794) PC</v>
          </cell>
          <cell r="F5956">
            <v>6</v>
          </cell>
          <cell r="G5956">
            <v>115</v>
          </cell>
          <cell r="H5956">
            <v>45001</v>
          </cell>
          <cell r="I5956">
            <v>45000</v>
          </cell>
          <cell r="O5956" t="str">
            <v>PRO</v>
          </cell>
        </row>
        <row r="5957">
          <cell r="C5957" t="str">
            <v>150000001/300</v>
          </cell>
          <cell r="D5957" t="str">
            <v>JBS INTERNAL</v>
          </cell>
          <cell r="E5957" t="str">
            <v>CAC-N PUCCINI TT TIP 1.4/1.6MM TR1 GREY 3746 (9794) PC</v>
          </cell>
          <cell r="F5957">
            <v>6</v>
          </cell>
          <cell r="G5957">
            <v>115</v>
          </cell>
          <cell r="H5957">
            <v>45001</v>
          </cell>
          <cell r="I5957">
            <v>45000</v>
          </cell>
          <cell r="O5957" t="str">
            <v>PRO</v>
          </cell>
        </row>
        <row r="5958">
          <cell r="C5958" t="str">
            <v>150000001/300</v>
          </cell>
          <cell r="D5958" t="str">
            <v>JBS INTERNAL</v>
          </cell>
          <cell r="E5958" t="str">
            <v>CAC-N PUCCINI TT TIP 1.4/1.6MM TR1 GREY 3746 (9794) PC</v>
          </cell>
          <cell r="F5958">
            <v>6</v>
          </cell>
          <cell r="G5958">
            <v>115</v>
          </cell>
          <cell r="H5958">
            <v>45001</v>
          </cell>
          <cell r="I5958">
            <v>45000</v>
          </cell>
          <cell r="O5958" t="str">
            <v>PRO</v>
          </cell>
        </row>
        <row r="5959">
          <cell r="C5959" t="str">
            <v>150000001/300</v>
          </cell>
          <cell r="D5959" t="str">
            <v>JBS INTERNAL</v>
          </cell>
          <cell r="E5959" t="str">
            <v>CAC-N PUCCINI TT TIP 1.4/1.6MM TR1 GREY 3746 (9794) PC</v>
          </cell>
          <cell r="F5959">
            <v>6</v>
          </cell>
          <cell r="G5959">
            <v>115</v>
          </cell>
          <cell r="H5959">
            <v>45001</v>
          </cell>
          <cell r="I5959">
            <v>45000</v>
          </cell>
          <cell r="O5959" t="str">
            <v>PRO</v>
          </cell>
        </row>
        <row r="5960">
          <cell r="C5960" t="str">
            <v>150000001/300</v>
          </cell>
          <cell r="D5960" t="str">
            <v>JBS INTERNAL</v>
          </cell>
          <cell r="E5960" t="str">
            <v>CAC-N PUCCINI TT TIP 1.4/1.6MM TR1 GREY 3746 (9794) PC</v>
          </cell>
          <cell r="F5960">
            <v>6</v>
          </cell>
          <cell r="G5960">
            <v>115</v>
          </cell>
          <cell r="H5960">
            <v>45001</v>
          </cell>
          <cell r="I5960">
            <v>45000</v>
          </cell>
          <cell r="O5960" t="str">
            <v>PRO</v>
          </cell>
        </row>
        <row r="5961">
          <cell r="C5961" t="str">
            <v>150000001/310</v>
          </cell>
          <cell r="D5961" t="str">
            <v>JBS INTERNAL</v>
          </cell>
          <cell r="E5961" t="str">
            <v>CAC-N PUCCINI TT TIP 1.4/1.6MM TR1 GREY 3746 (9794) PC</v>
          </cell>
          <cell r="F5961">
            <v>6</v>
          </cell>
          <cell r="G5961">
            <v>115</v>
          </cell>
          <cell r="H5961">
            <v>44999</v>
          </cell>
          <cell r="I5961">
            <v>45000</v>
          </cell>
          <cell r="O5961" t="str">
            <v>PRO</v>
          </cell>
        </row>
        <row r="5962">
          <cell r="C5962" t="str">
            <v>150000001/310</v>
          </cell>
          <cell r="D5962" t="str">
            <v>JBS INTERNAL</v>
          </cell>
          <cell r="E5962" t="str">
            <v>CAC-N PUCCINI TT TIP 1.4/1.6MM TR1 GREY 3746 (9794) PC</v>
          </cell>
          <cell r="F5962">
            <v>6</v>
          </cell>
          <cell r="G5962">
            <v>115</v>
          </cell>
          <cell r="H5962">
            <v>44999</v>
          </cell>
          <cell r="I5962">
            <v>45000</v>
          </cell>
          <cell r="O5962" t="str">
            <v>PRO</v>
          </cell>
        </row>
        <row r="5963">
          <cell r="C5963" t="str">
            <v>150000001/310</v>
          </cell>
          <cell r="D5963" t="str">
            <v>JBS INTERNAL</v>
          </cell>
          <cell r="E5963" t="str">
            <v>CAC-N PUCCINI TT TIP 1.4/1.6MM TR1 GREY 3746 (9794) PC</v>
          </cell>
          <cell r="F5963">
            <v>6</v>
          </cell>
          <cell r="G5963">
            <v>115</v>
          </cell>
          <cell r="H5963">
            <v>44999</v>
          </cell>
          <cell r="I5963">
            <v>45000</v>
          </cell>
          <cell r="O5963" t="str">
            <v>PRO</v>
          </cell>
        </row>
        <row r="5964">
          <cell r="C5964" t="str">
            <v>150000001/310</v>
          </cell>
          <cell r="D5964" t="str">
            <v>JBS INTERNAL</v>
          </cell>
          <cell r="E5964" t="str">
            <v>CAC-N PUCCINI TT TIP 1.4/1.6MM TR1 GREY 3746 (9794) PC</v>
          </cell>
          <cell r="F5964">
            <v>6</v>
          </cell>
          <cell r="G5964">
            <v>115</v>
          </cell>
          <cell r="H5964">
            <v>44999</v>
          </cell>
          <cell r="I5964">
            <v>45000</v>
          </cell>
          <cell r="O5964" t="str">
            <v>PRO</v>
          </cell>
        </row>
        <row r="5965">
          <cell r="C5965" t="str">
            <v>150000001/310</v>
          </cell>
          <cell r="D5965" t="str">
            <v>JBS INTERNAL</v>
          </cell>
          <cell r="E5965" t="str">
            <v>CAC-N PUCCINI TT TIP 1.4/1.6MM TR1 GREY 3746 (9794) PC</v>
          </cell>
          <cell r="F5965">
            <v>6</v>
          </cell>
          <cell r="G5965">
            <v>115</v>
          </cell>
          <cell r="H5965">
            <v>44999</v>
          </cell>
          <cell r="I5965">
            <v>45000</v>
          </cell>
          <cell r="O5965" t="str">
            <v>PRO</v>
          </cell>
        </row>
        <row r="5966">
          <cell r="C5966" t="str">
            <v>150000001/310</v>
          </cell>
          <cell r="D5966" t="str">
            <v>JBS INTERNAL</v>
          </cell>
          <cell r="E5966" t="str">
            <v>CAC-N PUCCINI TT TIP 1.4/1.6MM TR1 GREY 3746 (9794) PC</v>
          </cell>
          <cell r="F5966">
            <v>6</v>
          </cell>
          <cell r="G5966">
            <v>115</v>
          </cell>
          <cell r="H5966">
            <v>44999</v>
          </cell>
          <cell r="I5966">
            <v>45000</v>
          </cell>
          <cell r="O5966" t="str">
            <v>PRO</v>
          </cell>
        </row>
        <row r="5967">
          <cell r="C5967" t="str">
            <v>150000001/310</v>
          </cell>
          <cell r="D5967" t="str">
            <v>JBS INTERNAL</v>
          </cell>
          <cell r="E5967" t="str">
            <v>CAC-N PUCCINI TT TIP 1.4/1.6MM TR1 GREY 3746 (9794) PC</v>
          </cell>
          <cell r="F5967">
            <v>6</v>
          </cell>
          <cell r="G5967">
            <v>115</v>
          </cell>
          <cell r="H5967">
            <v>44999</v>
          </cell>
          <cell r="I5967">
            <v>45000</v>
          </cell>
          <cell r="O5967" t="str">
            <v>PRO</v>
          </cell>
        </row>
        <row r="5968">
          <cell r="C5968" t="str">
            <v>150000001/310</v>
          </cell>
          <cell r="D5968" t="str">
            <v>JBS INTERNAL</v>
          </cell>
          <cell r="E5968" t="str">
            <v>CAC-N PUCCINI TT TIP 1.4/1.6MM TR1 GREY 3746 (9794) PC</v>
          </cell>
          <cell r="F5968">
            <v>6</v>
          </cell>
          <cell r="G5968">
            <v>115</v>
          </cell>
          <cell r="H5968">
            <v>44999</v>
          </cell>
          <cell r="I5968">
            <v>45000</v>
          </cell>
          <cell r="O5968" t="str">
            <v>PRO</v>
          </cell>
        </row>
        <row r="5969">
          <cell r="C5969" t="str">
            <v>150000001/310</v>
          </cell>
          <cell r="D5969" t="str">
            <v>JBS INTERNAL</v>
          </cell>
          <cell r="E5969" t="str">
            <v>CAC-N PUCCINI TT TIP 1.4/1.6MM TR1 GREY 3746 (9794) PC</v>
          </cell>
          <cell r="F5969">
            <v>6</v>
          </cell>
          <cell r="G5969">
            <v>115</v>
          </cell>
          <cell r="H5969">
            <v>44999</v>
          </cell>
          <cell r="I5969">
            <v>45000</v>
          </cell>
          <cell r="O5969" t="str">
            <v>PRO</v>
          </cell>
        </row>
        <row r="5970">
          <cell r="C5970" t="str">
            <v>150000001/310</v>
          </cell>
          <cell r="D5970" t="str">
            <v>JBS INTERNAL</v>
          </cell>
          <cell r="E5970" t="str">
            <v>CAC-N PUCCINI TT TIP 1.4/1.6MM TR1 GREY 3746 (9794) PC</v>
          </cell>
          <cell r="F5970">
            <v>6</v>
          </cell>
          <cell r="G5970">
            <v>115</v>
          </cell>
          <cell r="H5970">
            <v>44999</v>
          </cell>
          <cell r="I5970">
            <v>45000</v>
          </cell>
          <cell r="O5970" t="str">
            <v>PRO</v>
          </cell>
        </row>
        <row r="5971">
          <cell r="C5971" t="str">
            <v>150000001/310</v>
          </cell>
          <cell r="D5971" t="str">
            <v>JBS INTERNAL</v>
          </cell>
          <cell r="E5971" t="str">
            <v>CAC-N PUCCINI TT TIP 1.4/1.6MM TR1 GREY 3746 (9794) PC</v>
          </cell>
          <cell r="F5971">
            <v>6</v>
          </cell>
          <cell r="G5971">
            <v>115</v>
          </cell>
          <cell r="H5971">
            <v>44999</v>
          </cell>
          <cell r="I5971">
            <v>45000</v>
          </cell>
          <cell r="O5971" t="str">
            <v>PRO</v>
          </cell>
        </row>
        <row r="5972">
          <cell r="C5972" t="str">
            <v>150000001/310</v>
          </cell>
          <cell r="D5972" t="str">
            <v>JBS INTERNAL</v>
          </cell>
          <cell r="E5972" t="str">
            <v>CAC-N PUCCINI TT TIP 1.4/1.6MM TR1 GREY 3746 (9794) PC</v>
          </cell>
          <cell r="F5972">
            <v>6</v>
          </cell>
          <cell r="G5972">
            <v>115</v>
          </cell>
          <cell r="H5972">
            <v>44999</v>
          </cell>
          <cell r="I5972">
            <v>45000</v>
          </cell>
          <cell r="O5972" t="str">
            <v>PRO</v>
          </cell>
        </row>
        <row r="5973">
          <cell r="C5973" t="str">
            <v>150000001/310</v>
          </cell>
          <cell r="D5973" t="str">
            <v>JBS INTERNAL</v>
          </cell>
          <cell r="E5973" t="str">
            <v>CAC-N PUCCINI TT TIP 1.4/1.6MM TR1 GREY 3746 (9794) PC</v>
          </cell>
          <cell r="F5973">
            <v>6</v>
          </cell>
          <cell r="G5973">
            <v>115</v>
          </cell>
          <cell r="H5973">
            <v>44999</v>
          </cell>
          <cell r="I5973">
            <v>45000</v>
          </cell>
          <cell r="O5973" t="str">
            <v>PRO</v>
          </cell>
        </row>
        <row r="5974">
          <cell r="C5974" t="str">
            <v>150000001/310</v>
          </cell>
          <cell r="D5974" t="str">
            <v>JBS INTERNAL</v>
          </cell>
          <cell r="E5974" t="str">
            <v>CAC-N PUCCINI TT TIP 1.4/1.6MM TR1 GREY 3746 (9794) PC</v>
          </cell>
          <cell r="F5974">
            <v>6</v>
          </cell>
          <cell r="G5974">
            <v>115</v>
          </cell>
          <cell r="H5974">
            <v>44999</v>
          </cell>
          <cell r="I5974">
            <v>45000</v>
          </cell>
          <cell r="O5974" t="str">
            <v>PRO</v>
          </cell>
        </row>
        <row r="5975">
          <cell r="C5975" t="str">
            <v>150000001/320</v>
          </cell>
          <cell r="D5975" t="str">
            <v>JBS INTERNAL</v>
          </cell>
          <cell r="E5975" t="str">
            <v>CAC-N PUCCINI TT TIP 1.4/1.6MM TR1 GREY 3746 (9794) PC</v>
          </cell>
          <cell r="F5975">
            <v>6</v>
          </cell>
          <cell r="G5975">
            <v>115</v>
          </cell>
          <cell r="H5975">
            <v>45002</v>
          </cell>
          <cell r="I5975">
            <v>45000</v>
          </cell>
          <cell r="O5975" t="str">
            <v>PRO</v>
          </cell>
        </row>
        <row r="5976">
          <cell r="C5976" t="str">
            <v>150000001/320</v>
          </cell>
          <cell r="D5976" t="str">
            <v>JBS INTERNAL</v>
          </cell>
          <cell r="E5976" t="str">
            <v>CAC-N PUCCINI TT TIP 1.4/1.6MM TR1 GREY 3746 (9794) PC</v>
          </cell>
          <cell r="F5976">
            <v>6</v>
          </cell>
          <cell r="G5976">
            <v>115</v>
          </cell>
          <cell r="H5976">
            <v>45002</v>
          </cell>
          <cell r="I5976">
            <v>45000</v>
          </cell>
          <cell r="O5976" t="str">
            <v>PRO</v>
          </cell>
        </row>
        <row r="5977">
          <cell r="C5977" t="str">
            <v>150000001/320</v>
          </cell>
          <cell r="D5977" t="str">
            <v>JBS INTERNAL</v>
          </cell>
          <cell r="E5977" t="str">
            <v>CAC-N PUCCINI TT TIP 1.4/1.6MM TR1 GREY 3746 (9794) PC</v>
          </cell>
          <cell r="F5977">
            <v>6</v>
          </cell>
          <cell r="G5977">
            <v>115</v>
          </cell>
          <cell r="H5977">
            <v>45002</v>
          </cell>
          <cell r="I5977">
            <v>45000</v>
          </cell>
          <cell r="O5977" t="str">
            <v>PRO</v>
          </cell>
        </row>
        <row r="5978">
          <cell r="C5978" t="str">
            <v>150000001/320</v>
          </cell>
          <cell r="D5978" t="str">
            <v>JBS INTERNAL</v>
          </cell>
          <cell r="E5978" t="str">
            <v>CAC-N PUCCINI TT TIP 1.4/1.6MM TR1 GREY 3746 (9794) PC</v>
          </cell>
          <cell r="F5978">
            <v>6</v>
          </cell>
          <cell r="G5978">
            <v>115</v>
          </cell>
          <cell r="H5978">
            <v>45002</v>
          </cell>
          <cell r="I5978">
            <v>45000</v>
          </cell>
          <cell r="O5978" t="str">
            <v>PRO</v>
          </cell>
        </row>
        <row r="5979">
          <cell r="C5979" t="str">
            <v>150000001/320</v>
          </cell>
          <cell r="D5979" t="str">
            <v>JBS INTERNAL</v>
          </cell>
          <cell r="E5979" t="str">
            <v>CAC-N PUCCINI TT TIP 1.4/1.6MM TR1 GREY 3746 (9794) PC</v>
          </cell>
          <cell r="F5979">
            <v>6</v>
          </cell>
          <cell r="G5979">
            <v>115</v>
          </cell>
          <cell r="H5979">
            <v>45002</v>
          </cell>
          <cell r="I5979">
            <v>45000</v>
          </cell>
          <cell r="O5979" t="str">
            <v>PRO</v>
          </cell>
        </row>
        <row r="5980">
          <cell r="C5980" t="str">
            <v>150000001/320</v>
          </cell>
          <cell r="D5980" t="str">
            <v>JBS INTERNAL</v>
          </cell>
          <cell r="E5980" t="str">
            <v>CAC-N PUCCINI TT TIP 1.4/1.6MM TR1 GREY 3746 (9794) PC</v>
          </cell>
          <cell r="F5980">
            <v>6</v>
          </cell>
          <cell r="G5980">
            <v>115</v>
          </cell>
          <cell r="H5980">
            <v>45002</v>
          </cell>
          <cell r="I5980">
            <v>45000</v>
          </cell>
          <cell r="O5980" t="str">
            <v>PRO</v>
          </cell>
        </row>
        <row r="5981">
          <cell r="C5981" t="str">
            <v>150000001/320</v>
          </cell>
          <cell r="D5981" t="str">
            <v>JBS INTERNAL</v>
          </cell>
          <cell r="E5981" t="str">
            <v>CAC-N PUCCINI TT TIP 1.4/1.6MM TR1 GREY 3746 (9794) PC</v>
          </cell>
          <cell r="F5981">
            <v>6</v>
          </cell>
          <cell r="G5981">
            <v>115</v>
          </cell>
          <cell r="H5981">
            <v>45002</v>
          </cell>
          <cell r="I5981">
            <v>45000</v>
          </cell>
          <cell r="O5981" t="str">
            <v>PRO</v>
          </cell>
        </row>
        <row r="5982">
          <cell r="C5982" t="str">
            <v>150000001/320</v>
          </cell>
          <cell r="D5982" t="str">
            <v>JBS INTERNAL</v>
          </cell>
          <cell r="E5982" t="str">
            <v>CAC-N PUCCINI TT TIP 1.4/1.6MM TR1 GREY 3746 (9794) PC</v>
          </cell>
          <cell r="F5982">
            <v>6</v>
          </cell>
          <cell r="G5982">
            <v>115</v>
          </cell>
          <cell r="H5982">
            <v>45002</v>
          </cell>
          <cell r="I5982">
            <v>45000</v>
          </cell>
          <cell r="O5982" t="str">
            <v>PRO</v>
          </cell>
        </row>
        <row r="5983">
          <cell r="C5983" t="str">
            <v>150000001/320</v>
          </cell>
          <cell r="D5983" t="str">
            <v>JBS INTERNAL</v>
          </cell>
          <cell r="E5983" t="str">
            <v>CAC-N PUCCINI TT TIP 1.4/1.6MM TR1 GREY 3746 (9794) PC</v>
          </cell>
          <cell r="F5983">
            <v>6</v>
          </cell>
          <cell r="G5983">
            <v>115</v>
          </cell>
          <cell r="H5983">
            <v>45002</v>
          </cell>
          <cell r="I5983">
            <v>45000</v>
          </cell>
          <cell r="O5983" t="str">
            <v>PRO</v>
          </cell>
        </row>
        <row r="5984">
          <cell r="C5984" t="str">
            <v>150000001/320</v>
          </cell>
          <cell r="D5984" t="str">
            <v>JBS INTERNAL</v>
          </cell>
          <cell r="E5984" t="str">
            <v>CAC-N PUCCINI TT TIP 1.4/1.6MM TR1 GREY 3746 (9794) PC</v>
          </cell>
          <cell r="F5984">
            <v>6</v>
          </cell>
          <cell r="G5984">
            <v>115</v>
          </cell>
          <cell r="H5984">
            <v>45002</v>
          </cell>
          <cell r="I5984">
            <v>45000</v>
          </cell>
          <cell r="O5984" t="str">
            <v>PRO</v>
          </cell>
        </row>
        <row r="5985">
          <cell r="C5985" t="str">
            <v>150000001/320</v>
          </cell>
          <cell r="D5985" t="str">
            <v>JBS INTERNAL</v>
          </cell>
          <cell r="E5985" t="str">
            <v>CAC-N PUCCINI TT TIP 1.4/1.6MM TR1 GREY 3746 (9794) PC</v>
          </cell>
          <cell r="F5985">
            <v>6</v>
          </cell>
          <cell r="G5985">
            <v>115</v>
          </cell>
          <cell r="H5985">
            <v>45002</v>
          </cell>
          <cell r="I5985">
            <v>45000</v>
          </cell>
          <cell r="O5985" t="str">
            <v>PRO</v>
          </cell>
        </row>
        <row r="5986">
          <cell r="C5986" t="str">
            <v>150000001/320</v>
          </cell>
          <cell r="D5986" t="str">
            <v>JBS INTERNAL</v>
          </cell>
          <cell r="E5986" t="str">
            <v>CAC-N PUCCINI TT TIP 1.4/1.6MM TR1 GREY 3746 (9794) PC</v>
          </cell>
          <cell r="F5986">
            <v>6</v>
          </cell>
          <cell r="G5986">
            <v>115</v>
          </cell>
          <cell r="H5986">
            <v>45002</v>
          </cell>
          <cell r="I5986">
            <v>45000</v>
          </cell>
          <cell r="O5986" t="str">
            <v>PRO</v>
          </cell>
        </row>
        <row r="5987">
          <cell r="C5987" t="str">
            <v>150000001/320</v>
          </cell>
          <cell r="D5987" t="str">
            <v>JBS INTERNAL</v>
          </cell>
          <cell r="E5987" t="str">
            <v>CAC-N PUCCINI TT TIP 1.4/1.6MM TR1 GREY 3746 (9794) PC</v>
          </cell>
          <cell r="F5987">
            <v>6</v>
          </cell>
          <cell r="G5987">
            <v>115</v>
          </cell>
          <cell r="H5987">
            <v>45002</v>
          </cell>
          <cell r="I5987">
            <v>45000</v>
          </cell>
          <cell r="O5987" t="str">
            <v>PRO</v>
          </cell>
        </row>
        <row r="5988">
          <cell r="C5988" t="str">
            <v>150000001/320</v>
          </cell>
          <cell r="D5988" t="str">
            <v>JBS INTERNAL</v>
          </cell>
          <cell r="E5988" t="str">
            <v>CAC-N PUCCINI TT TIP 1.4/1.6MM TR1 GREY 3746 (9794) PC</v>
          </cell>
          <cell r="F5988">
            <v>6</v>
          </cell>
          <cell r="G5988">
            <v>115</v>
          </cell>
          <cell r="H5988">
            <v>45002</v>
          </cell>
          <cell r="I5988">
            <v>45000</v>
          </cell>
          <cell r="O5988" t="str">
            <v>PRO</v>
          </cell>
        </row>
        <row r="5989">
          <cell r="C5989" t="str">
            <v>150000001/330</v>
          </cell>
          <cell r="D5989" t="str">
            <v>JBS INTERNAL</v>
          </cell>
          <cell r="E5989" t="str">
            <v>CAC-N PUCCINI TT TIP 1.4/1.6MM TR1 GREY 3746 (9794) PC</v>
          </cell>
          <cell r="F5989">
            <v>6</v>
          </cell>
          <cell r="G5989">
            <v>115</v>
          </cell>
          <cell r="H5989">
            <v>45001</v>
          </cell>
          <cell r="I5989">
            <v>45000</v>
          </cell>
          <cell r="O5989" t="str">
            <v>PRO</v>
          </cell>
        </row>
        <row r="5990">
          <cell r="C5990" t="str">
            <v>150000001/330</v>
          </cell>
          <cell r="D5990" t="str">
            <v>JBS INTERNAL</v>
          </cell>
          <cell r="E5990" t="str">
            <v>CAC-N PUCCINI TT TIP 1.4/1.6MM TR1 GREY 3746 (9794) PC</v>
          </cell>
          <cell r="F5990">
            <v>6</v>
          </cell>
          <cell r="G5990">
            <v>115</v>
          </cell>
          <cell r="H5990">
            <v>45001</v>
          </cell>
          <cell r="I5990">
            <v>45000</v>
          </cell>
          <cell r="O5990" t="str">
            <v>PRO</v>
          </cell>
        </row>
        <row r="5991">
          <cell r="C5991" t="str">
            <v>150000001/330</v>
          </cell>
          <cell r="D5991" t="str">
            <v>JBS INTERNAL</v>
          </cell>
          <cell r="E5991" t="str">
            <v>CAC-N PUCCINI TT TIP 1.4/1.6MM TR1 GREY 3746 (9794) PC</v>
          </cell>
          <cell r="F5991">
            <v>6</v>
          </cell>
          <cell r="G5991">
            <v>115</v>
          </cell>
          <cell r="H5991">
            <v>45001</v>
          </cell>
          <cell r="I5991">
            <v>45000</v>
          </cell>
          <cell r="O5991" t="str">
            <v>PRO</v>
          </cell>
        </row>
        <row r="5992">
          <cell r="C5992" t="str">
            <v>150000001/330</v>
          </cell>
          <cell r="D5992" t="str">
            <v>JBS INTERNAL</v>
          </cell>
          <cell r="E5992" t="str">
            <v>CAC-N PUCCINI TT TIP 1.4/1.6MM TR1 GREY 3746 (9794) PC</v>
          </cell>
          <cell r="F5992">
            <v>6</v>
          </cell>
          <cell r="G5992">
            <v>115</v>
          </cell>
          <cell r="H5992">
            <v>45001</v>
          </cell>
          <cell r="I5992">
            <v>45000</v>
          </cell>
          <cell r="O5992" t="str">
            <v>PRO</v>
          </cell>
        </row>
        <row r="5993">
          <cell r="C5993" t="str">
            <v>150000001/330</v>
          </cell>
          <cell r="D5993" t="str">
            <v>JBS INTERNAL</v>
          </cell>
          <cell r="E5993" t="str">
            <v>CAC-N PUCCINI TT TIP 1.4/1.6MM TR1 GREY 3746 (9794) PC</v>
          </cell>
          <cell r="F5993">
            <v>6</v>
          </cell>
          <cell r="G5993">
            <v>115</v>
          </cell>
          <cell r="H5993">
            <v>45001</v>
          </cell>
          <cell r="I5993">
            <v>45000</v>
          </cell>
          <cell r="O5993" t="str">
            <v>PRO</v>
          </cell>
        </row>
        <row r="5994">
          <cell r="C5994" t="str">
            <v>150000001/330</v>
          </cell>
          <cell r="D5994" t="str">
            <v>JBS INTERNAL</v>
          </cell>
          <cell r="E5994" t="str">
            <v>CAC-N PUCCINI TT TIP 1.4/1.6MM TR1 GREY 3746 (9794) PC</v>
          </cell>
          <cell r="F5994">
            <v>6</v>
          </cell>
          <cell r="G5994">
            <v>115</v>
          </cell>
          <cell r="H5994">
            <v>45001</v>
          </cell>
          <cell r="I5994">
            <v>45000</v>
          </cell>
          <cell r="O5994" t="str">
            <v>PRO</v>
          </cell>
        </row>
        <row r="5995">
          <cell r="C5995" t="str">
            <v>150000001/330</v>
          </cell>
          <cell r="D5995" t="str">
            <v>JBS INTERNAL</v>
          </cell>
          <cell r="E5995" t="str">
            <v>CAC-N PUCCINI TT TIP 1.4/1.6MM TR1 GREY 3746 (9794) PC</v>
          </cell>
          <cell r="F5995">
            <v>6</v>
          </cell>
          <cell r="G5995">
            <v>115</v>
          </cell>
          <cell r="H5995">
            <v>45001</v>
          </cell>
          <cell r="I5995">
            <v>45000</v>
          </cell>
          <cell r="O5995" t="str">
            <v>PRO</v>
          </cell>
        </row>
        <row r="5996">
          <cell r="C5996" t="str">
            <v>150000001/330</v>
          </cell>
          <cell r="D5996" t="str">
            <v>JBS INTERNAL</v>
          </cell>
          <cell r="E5996" t="str">
            <v>CAC-N PUCCINI TT TIP 1.4/1.6MM TR1 GREY 3746 (9794) PC</v>
          </cell>
          <cell r="F5996">
            <v>6</v>
          </cell>
          <cell r="G5996">
            <v>115</v>
          </cell>
          <cell r="H5996">
            <v>45001</v>
          </cell>
          <cell r="I5996">
            <v>45000</v>
          </cell>
          <cell r="O5996" t="str">
            <v>PRO</v>
          </cell>
        </row>
        <row r="5997">
          <cell r="C5997" t="str">
            <v>150000001/330</v>
          </cell>
          <cell r="D5997" t="str">
            <v>JBS INTERNAL</v>
          </cell>
          <cell r="E5997" t="str">
            <v>CAC-N PUCCINI TT TIP 1.4/1.6MM TR1 GREY 3746 (9794) PC</v>
          </cell>
          <cell r="F5997">
            <v>6</v>
          </cell>
          <cell r="G5997">
            <v>115</v>
          </cell>
          <cell r="H5997">
            <v>45001</v>
          </cell>
          <cell r="I5997">
            <v>45000</v>
          </cell>
          <cell r="O5997" t="str">
            <v>PRO</v>
          </cell>
        </row>
        <row r="5998">
          <cell r="C5998" t="str">
            <v>150000001/330</v>
          </cell>
          <cell r="D5998" t="str">
            <v>JBS INTERNAL</v>
          </cell>
          <cell r="E5998" t="str">
            <v>CAC-N PUCCINI TT TIP 1.4/1.6MM TR1 GREY 3746 (9794) PC</v>
          </cell>
          <cell r="F5998">
            <v>6</v>
          </cell>
          <cell r="G5998">
            <v>115</v>
          </cell>
          <cell r="H5998">
            <v>45001</v>
          </cell>
          <cell r="I5998">
            <v>45000</v>
          </cell>
          <cell r="O5998" t="str">
            <v>PRO</v>
          </cell>
        </row>
        <row r="5999">
          <cell r="C5999" t="str">
            <v>150000001/330</v>
          </cell>
          <cell r="D5999" t="str">
            <v>JBS INTERNAL</v>
          </cell>
          <cell r="E5999" t="str">
            <v>CAC-N PUCCINI TT TIP 1.4/1.6MM TR1 GREY 3746 (9794) PC</v>
          </cell>
          <cell r="F5999">
            <v>6</v>
          </cell>
          <cell r="G5999">
            <v>115</v>
          </cell>
          <cell r="H5999">
            <v>45001</v>
          </cell>
          <cell r="I5999">
            <v>45000</v>
          </cell>
          <cell r="O5999" t="str">
            <v>PRO</v>
          </cell>
        </row>
        <row r="6000">
          <cell r="C6000" t="str">
            <v>150000001/330</v>
          </cell>
          <cell r="D6000" t="str">
            <v>JBS INTERNAL</v>
          </cell>
          <cell r="E6000" t="str">
            <v>CAC-N PUCCINI TT TIP 1.4/1.6MM TR1 GREY 3746 (9794) PC</v>
          </cell>
          <cell r="F6000">
            <v>6</v>
          </cell>
          <cell r="G6000">
            <v>115</v>
          </cell>
          <cell r="H6000">
            <v>45001</v>
          </cell>
          <cell r="I6000">
            <v>45000</v>
          </cell>
          <cell r="O6000" t="str">
            <v>PRO</v>
          </cell>
        </row>
        <row r="6001">
          <cell r="C6001" t="str">
            <v>150000001/330</v>
          </cell>
          <cell r="D6001" t="str">
            <v>JBS INTERNAL</v>
          </cell>
          <cell r="E6001" t="str">
            <v>CAC-N PUCCINI TT TIP 1.4/1.6MM TR1 GREY 3746 (9794) PC</v>
          </cell>
          <cell r="F6001">
            <v>6</v>
          </cell>
          <cell r="G6001">
            <v>115</v>
          </cell>
          <cell r="H6001">
            <v>45001</v>
          </cell>
          <cell r="I6001">
            <v>45000</v>
          </cell>
          <cell r="O6001" t="str">
            <v>PRO</v>
          </cell>
        </row>
        <row r="6002">
          <cell r="C6002" t="str">
            <v>150000001/340</v>
          </cell>
          <cell r="D6002" t="str">
            <v>JBS INTERNAL</v>
          </cell>
          <cell r="E6002" t="str">
            <v>CAC-N PUCCINI TT TIP 1.4/1.6MM TR1 GREY 3746 (9794) PC</v>
          </cell>
          <cell r="F6002">
            <v>6</v>
          </cell>
          <cell r="G6002">
            <v>115</v>
          </cell>
          <cell r="H6002">
            <v>45001</v>
          </cell>
          <cell r="I6002">
            <v>45000</v>
          </cell>
          <cell r="O6002" t="str">
            <v>PRO</v>
          </cell>
        </row>
        <row r="6003">
          <cell r="C6003" t="str">
            <v>150000001/340</v>
          </cell>
          <cell r="D6003" t="str">
            <v>JBS INTERNAL</v>
          </cell>
          <cell r="E6003" t="str">
            <v>CAC-N PUCCINI TT TIP 1.4/1.6MM TR1 GREY 3746 (9794) PC</v>
          </cell>
          <cell r="F6003">
            <v>6</v>
          </cell>
          <cell r="G6003">
            <v>115</v>
          </cell>
          <cell r="H6003">
            <v>45001</v>
          </cell>
          <cell r="I6003">
            <v>45000</v>
          </cell>
          <cell r="O6003" t="str">
            <v>PRO</v>
          </cell>
        </row>
        <row r="6004">
          <cell r="C6004" t="str">
            <v>150000001/340</v>
          </cell>
          <cell r="D6004" t="str">
            <v>JBS INTERNAL</v>
          </cell>
          <cell r="E6004" t="str">
            <v>CAC-N PUCCINI TT TIP 1.4/1.6MM TR1 GREY 3746 (9794) PC</v>
          </cell>
          <cell r="F6004">
            <v>6</v>
          </cell>
          <cell r="G6004">
            <v>115</v>
          </cell>
          <cell r="H6004">
            <v>45001</v>
          </cell>
          <cell r="I6004">
            <v>45000</v>
          </cell>
          <cell r="O6004" t="str">
            <v>PRO</v>
          </cell>
        </row>
        <row r="6005">
          <cell r="C6005" t="str">
            <v>150000001/340</v>
          </cell>
          <cell r="D6005" t="str">
            <v>JBS INTERNAL</v>
          </cell>
          <cell r="E6005" t="str">
            <v>CAC-N PUCCINI TT TIP 1.4/1.6MM TR1 GREY 3746 (9794) PC</v>
          </cell>
          <cell r="F6005">
            <v>6</v>
          </cell>
          <cell r="G6005">
            <v>115</v>
          </cell>
          <cell r="H6005">
            <v>45001</v>
          </cell>
          <cell r="I6005">
            <v>45000</v>
          </cell>
          <cell r="O6005" t="str">
            <v>PRO</v>
          </cell>
        </row>
        <row r="6006">
          <cell r="C6006" t="str">
            <v>150000001/340</v>
          </cell>
          <cell r="D6006" t="str">
            <v>JBS INTERNAL</v>
          </cell>
          <cell r="E6006" t="str">
            <v>CAC-N PUCCINI TT TIP 1.4/1.6MM TR1 GREY 3746 (9794) PC</v>
          </cell>
          <cell r="F6006">
            <v>6</v>
          </cell>
          <cell r="G6006">
            <v>115</v>
          </cell>
          <cell r="H6006">
            <v>45001</v>
          </cell>
          <cell r="I6006">
            <v>45000</v>
          </cell>
          <cell r="O6006" t="str">
            <v>PRO</v>
          </cell>
        </row>
        <row r="6007">
          <cell r="C6007" t="str">
            <v>150000001/340</v>
          </cell>
          <cell r="D6007" t="str">
            <v>JBS INTERNAL</v>
          </cell>
          <cell r="E6007" t="str">
            <v>CAC-N PUCCINI TT TIP 1.4/1.6MM TR1 GREY 3746 (9794) PC</v>
          </cell>
          <cell r="F6007">
            <v>6</v>
          </cell>
          <cell r="G6007">
            <v>115</v>
          </cell>
          <cell r="H6007">
            <v>45001</v>
          </cell>
          <cell r="I6007">
            <v>45000</v>
          </cell>
          <cell r="O6007" t="str">
            <v>PRO</v>
          </cell>
        </row>
        <row r="6008">
          <cell r="C6008" t="str">
            <v>150000001/340</v>
          </cell>
          <cell r="D6008" t="str">
            <v>JBS INTERNAL</v>
          </cell>
          <cell r="E6008" t="str">
            <v>CAC-N PUCCINI TT TIP 1.4/1.6MM TR1 GREY 3746 (9794) PC</v>
          </cell>
          <cell r="F6008">
            <v>6</v>
          </cell>
          <cell r="G6008">
            <v>115</v>
          </cell>
          <cell r="H6008">
            <v>45001</v>
          </cell>
          <cell r="I6008">
            <v>45000</v>
          </cell>
          <cell r="O6008" t="str">
            <v>PRO</v>
          </cell>
        </row>
        <row r="6009">
          <cell r="C6009" t="str">
            <v>150000001/340</v>
          </cell>
          <cell r="D6009" t="str">
            <v>JBS INTERNAL</v>
          </cell>
          <cell r="E6009" t="str">
            <v>CAC-N PUCCINI TT TIP 1.4/1.6MM TR1 GREY 3746 (9794) PC</v>
          </cell>
          <cell r="F6009">
            <v>6</v>
          </cell>
          <cell r="G6009">
            <v>115</v>
          </cell>
          <cell r="H6009">
            <v>45001</v>
          </cell>
          <cell r="I6009">
            <v>45000</v>
          </cell>
          <cell r="O6009" t="str">
            <v>PRO</v>
          </cell>
        </row>
        <row r="6010">
          <cell r="C6010" t="str">
            <v>150000001/340</v>
          </cell>
          <cell r="D6010" t="str">
            <v>JBS INTERNAL</v>
          </cell>
          <cell r="E6010" t="str">
            <v>CAC-N PUCCINI TT TIP 1.4/1.6MM TR1 GREY 3746 (9794) PC</v>
          </cell>
          <cell r="F6010">
            <v>6</v>
          </cell>
          <cell r="G6010">
            <v>115</v>
          </cell>
          <cell r="H6010">
            <v>45001</v>
          </cell>
          <cell r="I6010">
            <v>45000</v>
          </cell>
          <cell r="O6010" t="str">
            <v>PRO</v>
          </cell>
        </row>
        <row r="6011">
          <cell r="C6011" t="str">
            <v>150000001/340</v>
          </cell>
          <cell r="D6011" t="str">
            <v>JBS INTERNAL</v>
          </cell>
          <cell r="E6011" t="str">
            <v>CAC-N PUCCINI TT TIP 1.4/1.6MM TR1 GREY 3746 (9794) PC</v>
          </cell>
          <cell r="F6011">
            <v>6</v>
          </cell>
          <cell r="G6011">
            <v>115</v>
          </cell>
          <cell r="H6011">
            <v>45001</v>
          </cell>
          <cell r="I6011">
            <v>45000</v>
          </cell>
          <cell r="O6011" t="str">
            <v>PRO</v>
          </cell>
        </row>
        <row r="6012">
          <cell r="C6012" t="str">
            <v>150000001/340</v>
          </cell>
          <cell r="D6012" t="str">
            <v>JBS INTERNAL</v>
          </cell>
          <cell r="E6012" t="str">
            <v>CAC-N PUCCINI TT TIP 1.4/1.6MM TR1 GREY 3746 (9794) PC</v>
          </cell>
          <cell r="F6012">
            <v>6</v>
          </cell>
          <cell r="G6012">
            <v>115</v>
          </cell>
          <cell r="H6012">
            <v>45001</v>
          </cell>
          <cell r="I6012">
            <v>45000</v>
          </cell>
          <cell r="O6012" t="str">
            <v>PRO</v>
          </cell>
        </row>
        <row r="6013">
          <cell r="C6013" t="str">
            <v>150000001/340</v>
          </cell>
          <cell r="D6013" t="str">
            <v>JBS INTERNAL</v>
          </cell>
          <cell r="E6013" t="str">
            <v>CAC-N PUCCINI TT TIP 1.4/1.6MM TR1 GREY 3746 (9794) PC</v>
          </cell>
          <cell r="F6013">
            <v>6</v>
          </cell>
          <cell r="G6013">
            <v>115</v>
          </cell>
          <cell r="H6013">
            <v>45001</v>
          </cell>
          <cell r="I6013">
            <v>45000</v>
          </cell>
          <cell r="O6013" t="str">
            <v>PRO</v>
          </cell>
        </row>
        <row r="6014">
          <cell r="C6014" t="str">
            <v>150000001/340</v>
          </cell>
          <cell r="D6014" t="str">
            <v>JBS INTERNAL</v>
          </cell>
          <cell r="E6014" t="str">
            <v>CAC-N PUCCINI TT TIP 1.4/1.6MM TR1 GREY 3746 (9794) PC</v>
          </cell>
          <cell r="F6014">
            <v>6</v>
          </cell>
          <cell r="G6014">
            <v>115</v>
          </cell>
          <cell r="H6014">
            <v>45001</v>
          </cell>
          <cell r="I6014">
            <v>45000</v>
          </cell>
          <cell r="O6014" t="str">
            <v>PRO</v>
          </cell>
        </row>
        <row r="6015">
          <cell r="C6015" t="str">
            <v>150000001/340</v>
          </cell>
          <cell r="D6015" t="str">
            <v>JBS INTERNAL</v>
          </cell>
          <cell r="E6015" t="str">
            <v>CAC-N PUCCINI TT TIP 1.4/1.6MM TR1 GREY 3746 (9794) PC</v>
          </cell>
          <cell r="F6015">
            <v>6</v>
          </cell>
          <cell r="G6015">
            <v>115</v>
          </cell>
          <cell r="H6015">
            <v>45001</v>
          </cell>
          <cell r="I6015">
            <v>45000</v>
          </cell>
          <cell r="O6015" t="str">
            <v>PRO</v>
          </cell>
        </row>
        <row r="6016">
          <cell r="C6016" t="str">
            <v>150000001/350</v>
          </cell>
          <cell r="D6016" t="str">
            <v>JBS INTERNAL</v>
          </cell>
          <cell r="E6016" t="str">
            <v>CAC-N HAWAII K TT 0.9/1.1 TR1 D.NAVY H811 (9853) PC</v>
          </cell>
          <cell r="F6016">
            <v>6</v>
          </cell>
          <cell r="G6016">
            <v>115</v>
          </cell>
          <cell r="H6016">
            <v>45002</v>
          </cell>
          <cell r="I6016">
            <v>45000</v>
          </cell>
          <cell r="O6016" t="str">
            <v>PRO</v>
          </cell>
        </row>
        <row r="6017">
          <cell r="C6017" t="str">
            <v>150000001/350</v>
          </cell>
          <cell r="D6017" t="str">
            <v>JBS INTERNAL</v>
          </cell>
          <cell r="E6017" t="str">
            <v>CAC-N HAWAII K TT 0.9/1.1 TR1 D.NAVY H811 (9853) PC</v>
          </cell>
          <cell r="F6017">
            <v>6</v>
          </cell>
          <cell r="G6017">
            <v>115</v>
          </cell>
          <cell r="H6017">
            <v>45002</v>
          </cell>
          <cell r="I6017">
            <v>45000</v>
          </cell>
          <cell r="O6017" t="str">
            <v>PRO</v>
          </cell>
        </row>
        <row r="6018">
          <cell r="C6018" t="str">
            <v>150000001/350</v>
          </cell>
          <cell r="D6018" t="str">
            <v>JBS INTERNAL</v>
          </cell>
          <cell r="E6018" t="str">
            <v>CAC-N HAWAII K TT 0.9/1.1 TR1 D.NAVY H811 (9853) PC</v>
          </cell>
          <cell r="F6018">
            <v>6</v>
          </cell>
          <cell r="G6018">
            <v>115</v>
          </cell>
          <cell r="H6018">
            <v>45002</v>
          </cell>
          <cell r="I6018">
            <v>45000</v>
          </cell>
          <cell r="O6018" t="str">
            <v>PRO</v>
          </cell>
        </row>
        <row r="6019">
          <cell r="C6019" t="str">
            <v>150000001/350</v>
          </cell>
          <cell r="D6019" t="str">
            <v>JBS INTERNAL</v>
          </cell>
          <cell r="E6019" t="str">
            <v>CAC-N HAWAII K TT 0.9/1.1 TR1 D.NAVY H811 (9853) PC</v>
          </cell>
          <cell r="F6019">
            <v>6</v>
          </cell>
          <cell r="G6019">
            <v>115</v>
          </cell>
          <cell r="H6019">
            <v>45002</v>
          </cell>
          <cell r="I6019">
            <v>45000</v>
          </cell>
          <cell r="O6019" t="str">
            <v>PRO</v>
          </cell>
        </row>
        <row r="6020">
          <cell r="C6020" t="str">
            <v>150000001/350</v>
          </cell>
          <cell r="D6020" t="str">
            <v>JBS INTERNAL</v>
          </cell>
          <cell r="E6020" t="str">
            <v>CAC-N HAWAII K TT 0.9/1.1 TR1 D.NAVY H811 (9853) PC</v>
          </cell>
          <cell r="F6020">
            <v>6</v>
          </cell>
          <cell r="G6020">
            <v>115</v>
          </cell>
          <cell r="H6020">
            <v>45002</v>
          </cell>
          <cell r="I6020">
            <v>45000</v>
          </cell>
          <cell r="O6020" t="str">
            <v>PRO</v>
          </cell>
        </row>
        <row r="6021">
          <cell r="C6021" t="str">
            <v>150000001/350</v>
          </cell>
          <cell r="D6021" t="str">
            <v>JBS INTERNAL</v>
          </cell>
          <cell r="E6021" t="str">
            <v>CAC-N HAWAII K TT 0.9/1.1 TR1 D.NAVY H811 (9853) PC</v>
          </cell>
          <cell r="F6021">
            <v>6</v>
          </cell>
          <cell r="G6021">
            <v>115</v>
          </cell>
          <cell r="H6021">
            <v>45002</v>
          </cell>
          <cell r="I6021">
            <v>45000</v>
          </cell>
          <cell r="O6021" t="str">
            <v>PRO</v>
          </cell>
        </row>
        <row r="6022">
          <cell r="C6022" t="str">
            <v>150000001/350</v>
          </cell>
          <cell r="D6022" t="str">
            <v>JBS INTERNAL</v>
          </cell>
          <cell r="E6022" t="str">
            <v>CAC-N HAWAII K TT 0.9/1.1 TR1 D.NAVY H811 (9853) PC</v>
          </cell>
          <cell r="F6022">
            <v>6</v>
          </cell>
          <cell r="G6022">
            <v>115</v>
          </cell>
          <cell r="H6022">
            <v>45002</v>
          </cell>
          <cell r="I6022">
            <v>45000</v>
          </cell>
          <cell r="O6022" t="str">
            <v>PRO</v>
          </cell>
        </row>
        <row r="6023">
          <cell r="C6023" t="str">
            <v>150000001/350</v>
          </cell>
          <cell r="D6023" t="str">
            <v>JBS INTERNAL</v>
          </cell>
          <cell r="E6023" t="str">
            <v>CAC-N HAWAII K TT 0.9/1.1 TR1 D.NAVY H811 (9853) PC</v>
          </cell>
          <cell r="F6023">
            <v>6</v>
          </cell>
          <cell r="G6023">
            <v>115</v>
          </cell>
          <cell r="H6023">
            <v>45002</v>
          </cell>
          <cell r="I6023">
            <v>45000</v>
          </cell>
          <cell r="O6023" t="str">
            <v>PRO</v>
          </cell>
        </row>
        <row r="6024">
          <cell r="C6024" t="str">
            <v>150000001/350</v>
          </cell>
          <cell r="D6024" t="str">
            <v>JBS INTERNAL</v>
          </cell>
          <cell r="E6024" t="str">
            <v>CAC-N HAWAII K TT 0.9/1.1 TR1 D.NAVY H811 (9853) PC</v>
          </cell>
          <cell r="F6024">
            <v>6</v>
          </cell>
          <cell r="G6024">
            <v>115</v>
          </cell>
          <cell r="H6024">
            <v>45002</v>
          </cell>
          <cell r="I6024">
            <v>45000</v>
          </cell>
          <cell r="O6024" t="str">
            <v>PRO</v>
          </cell>
        </row>
        <row r="6025">
          <cell r="C6025" t="str">
            <v>150000001/350</v>
          </cell>
          <cell r="D6025" t="str">
            <v>JBS INTERNAL</v>
          </cell>
          <cell r="E6025" t="str">
            <v>CAC-N HAWAII K TT 0.9/1.1 TR1 D.NAVY H811 (9853) PC</v>
          </cell>
          <cell r="F6025">
            <v>6</v>
          </cell>
          <cell r="G6025">
            <v>115</v>
          </cell>
          <cell r="H6025">
            <v>45002</v>
          </cell>
          <cell r="I6025">
            <v>45000</v>
          </cell>
          <cell r="O6025" t="str">
            <v>PRO</v>
          </cell>
        </row>
        <row r="6026">
          <cell r="C6026" t="str">
            <v>150000001/350</v>
          </cell>
          <cell r="D6026" t="str">
            <v>JBS INTERNAL</v>
          </cell>
          <cell r="E6026" t="str">
            <v>CAC-N HAWAII K TT 0.9/1.1 TR1 D.NAVY H811 (9853) PC</v>
          </cell>
          <cell r="F6026">
            <v>6</v>
          </cell>
          <cell r="G6026">
            <v>115</v>
          </cell>
          <cell r="H6026">
            <v>45002</v>
          </cell>
          <cell r="I6026">
            <v>45000</v>
          </cell>
          <cell r="O6026" t="str">
            <v>PRO</v>
          </cell>
        </row>
        <row r="6027">
          <cell r="C6027" t="str">
            <v>150000001/350</v>
          </cell>
          <cell r="D6027" t="str">
            <v>JBS INTERNAL</v>
          </cell>
          <cell r="E6027" t="str">
            <v>CAC-N HAWAII K TT 0.9/1.1 TR1 D.NAVY H811 (9853) PC</v>
          </cell>
          <cell r="F6027">
            <v>6</v>
          </cell>
          <cell r="G6027">
            <v>115</v>
          </cell>
          <cell r="H6027">
            <v>45002</v>
          </cell>
          <cell r="I6027">
            <v>45000</v>
          </cell>
          <cell r="O6027" t="str">
            <v>PRO</v>
          </cell>
        </row>
        <row r="6028">
          <cell r="C6028" t="str">
            <v>150000001/350</v>
          </cell>
          <cell r="D6028" t="str">
            <v>JBS INTERNAL</v>
          </cell>
          <cell r="E6028" t="str">
            <v>CAC-N HAWAII K TT 0.9/1.1 TR1 D.NAVY H811 (9853) PC</v>
          </cell>
          <cell r="F6028">
            <v>6</v>
          </cell>
          <cell r="G6028">
            <v>115</v>
          </cell>
          <cell r="H6028">
            <v>45002</v>
          </cell>
          <cell r="I6028">
            <v>45000</v>
          </cell>
          <cell r="O6028" t="str">
            <v>PRO</v>
          </cell>
        </row>
        <row r="6029">
          <cell r="C6029" t="str">
            <v>150000001/350</v>
          </cell>
          <cell r="D6029" t="str">
            <v>JBS INTERNAL</v>
          </cell>
          <cell r="E6029" t="str">
            <v>CAC-N HAWAII K TT 0.9/1.1 TR1 D.NAVY H811 (9853) PC</v>
          </cell>
          <cell r="F6029">
            <v>6</v>
          </cell>
          <cell r="G6029">
            <v>115</v>
          </cell>
          <cell r="H6029">
            <v>45002</v>
          </cell>
          <cell r="I6029">
            <v>45000</v>
          </cell>
          <cell r="O6029" t="str">
            <v>PRO</v>
          </cell>
        </row>
        <row r="6030">
          <cell r="C6030" t="str">
            <v>150000001/350</v>
          </cell>
          <cell r="D6030" t="str">
            <v>JBS INTERNAL</v>
          </cell>
          <cell r="E6030" t="str">
            <v>CAC-N HAWAII K TT 0.9/1.1 TR1 D.NAVY H811 (9853) PC</v>
          </cell>
          <cell r="F6030">
            <v>6</v>
          </cell>
          <cell r="G6030">
            <v>115</v>
          </cell>
          <cell r="H6030">
            <v>45002</v>
          </cell>
          <cell r="I6030">
            <v>45000</v>
          </cell>
          <cell r="O6030" t="str">
            <v>PRO</v>
          </cell>
        </row>
        <row r="6031">
          <cell r="C6031" t="str">
            <v>150000001/350</v>
          </cell>
          <cell r="D6031" t="str">
            <v>JBS INTERNAL</v>
          </cell>
          <cell r="E6031" t="str">
            <v>CAC-N HAWAII K TT 0.9/1.1 TR1 D.NAVY H811 (9853) PC</v>
          </cell>
          <cell r="F6031">
            <v>6</v>
          </cell>
          <cell r="G6031">
            <v>115</v>
          </cell>
          <cell r="H6031">
            <v>45002</v>
          </cell>
          <cell r="I6031">
            <v>45000</v>
          </cell>
          <cell r="O6031" t="str">
            <v>PRO</v>
          </cell>
        </row>
        <row r="6032">
          <cell r="C6032" t="str">
            <v>150000001/350</v>
          </cell>
          <cell r="D6032" t="str">
            <v>JBS INTERNAL</v>
          </cell>
          <cell r="E6032" t="str">
            <v>CAC-N HAWAII K TT 0.9/1.1 TR1 D.NAVY H811 (9853) PC</v>
          </cell>
          <cell r="F6032">
            <v>6</v>
          </cell>
          <cell r="G6032">
            <v>115</v>
          </cell>
          <cell r="H6032">
            <v>45002</v>
          </cell>
          <cell r="I6032">
            <v>45000</v>
          </cell>
          <cell r="O6032" t="str">
            <v>PRO</v>
          </cell>
        </row>
        <row r="6033">
          <cell r="C6033" t="str">
            <v>150000001/350</v>
          </cell>
          <cell r="D6033" t="str">
            <v>JBS INTERNAL</v>
          </cell>
          <cell r="E6033" t="str">
            <v>CAC-N HAWAII K TT 0.9/1.1 TR1 D.NAVY H811 (9853) PC</v>
          </cell>
          <cell r="F6033">
            <v>6</v>
          </cell>
          <cell r="G6033">
            <v>115</v>
          </cell>
          <cell r="H6033">
            <v>45002</v>
          </cell>
          <cell r="I6033">
            <v>45000</v>
          </cell>
          <cell r="O6033" t="str">
            <v>PRO</v>
          </cell>
        </row>
        <row r="6034">
          <cell r="C6034" t="str">
            <v>150000001/360</v>
          </cell>
          <cell r="D6034" t="str">
            <v>JBS INTERNAL</v>
          </cell>
          <cell r="E6034" t="str">
            <v>CAC-N HAWAII K TT 0.9/1.1 TR1 D.NAVY H811 (9853) PC</v>
          </cell>
          <cell r="F6034">
            <v>6</v>
          </cell>
          <cell r="G6034">
            <v>115</v>
          </cell>
          <cell r="H6034">
            <v>45002</v>
          </cell>
          <cell r="I6034">
            <v>45000</v>
          </cell>
          <cell r="O6034" t="str">
            <v>PRO</v>
          </cell>
        </row>
        <row r="6035">
          <cell r="C6035" t="str">
            <v>150000001/360</v>
          </cell>
          <cell r="D6035" t="str">
            <v>JBS INTERNAL</v>
          </cell>
          <cell r="E6035" t="str">
            <v>CAC-N HAWAII K TT 0.9/1.1 TR1 D.NAVY H811 (9853) PC</v>
          </cell>
          <cell r="F6035">
            <v>6</v>
          </cell>
          <cell r="G6035">
            <v>115</v>
          </cell>
          <cell r="H6035">
            <v>45002</v>
          </cell>
          <cell r="I6035">
            <v>45000</v>
          </cell>
          <cell r="O6035" t="str">
            <v>PRO</v>
          </cell>
        </row>
        <row r="6036">
          <cell r="C6036" t="str">
            <v>150000001/360</v>
          </cell>
          <cell r="D6036" t="str">
            <v>JBS INTERNAL</v>
          </cell>
          <cell r="E6036" t="str">
            <v>CAC-N HAWAII K TT 0.9/1.1 TR1 D.NAVY H811 (9853) PC</v>
          </cell>
          <cell r="F6036">
            <v>6</v>
          </cell>
          <cell r="G6036">
            <v>115</v>
          </cell>
          <cell r="H6036">
            <v>45002</v>
          </cell>
          <cell r="I6036">
            <v>45000</v>
          </cell>
          <cell r="O6036" t="str">
            <v>PRO</v>
          </cell>
        </row>
        <row r="6037">
          <cell r="C6037" t="str">
            <v>150000001/360</v>
          </cell>
          <cell r="D6037" t="str">
            <v>JBS INTERNAL</v>
          </cell>
          <cell r="E6037" t="str">
            <v>CAC-N HAWAII K TT 0.9/1.1 TR1 D.NAVY H811 (9853) PC</v>
          </cell>
          <cell r="F6037">
            <v>6</v>
          </cell>
          <cell r="G6037">
            <v>115</v>
          </cell>
          <cell r="H6037">
            <v>45002</v>
          </cell>
          <cell r="I6037">
            <v>45000</v>
          </cell>
          <cell r="O6037" t="str">
            <v>PRO</v>
          </cell>
        </row>
        <row r="6038">
          <cell r="C6038" t="str">
            <v>150000001/360</v>
          </cell>
          <cell r="D6038" t="str">
            <v>JBS INTERNAL</v>
          </cell>
          <cell r="E6038" t="str">
            <v>CAC-N HAWAII K TT 0.9/1.1 TR1 D.NAVY H811 (9853) PC</v>
          </cell>
          <cell r="F6038">
            <v>6</v>
          </cell>
          <cell r="G6038">
            <v>115</v>
          </cell>
          <cell r="H6038">
            <v>45002</v>
          </cell>
          <cell r="I6038">
            <v>45000</v>
          </cell>
          <cell r="O6038" t="str">
            <v>PRO</v>
          </cell>
        </row>
        <row r="6039">
          <cell r="C6039" t="str">
            <v>150000001/360</v>
          </cell>
          <cell r="D6039" t="str">
            <v>JBS INTERNAL</v>
          </cell>
          <cell r="E6039" t="str">
            <v>CAC-N HAWAII K TT 0.9/1.1 TR1 D.NAVY H811 (9853) PC</v>
          </cell>
          <cell r="F6039">
            <v>6</v>
          </cell>
          <cell r="G6039">
            <v>115</v>
          </cell>
          <cell r="H6039">
            <v>45002</v>
          </cell>
          <cell r="I6039">
            <v>45000</v>
          </cell>
          <cell r="O6039" t="str">
            <v>PRO</v>
          </cell>
        </row>
        <row r="6040">
          <cell r="C6040" t="str">
            <v>150000001/360</v>
          </cell>
          <cell r="D6040" t="str">
            <v>JBS INTERNAL</v>
          </cell>
          <cell r="E6040" t="str">
            <v>CAC-N HAWAII K TT 0.9/1.1 TR1 D.NAVY H811 (9853) PC</v>
          </cell>
          <cell r="F6040">
            <v>6</v>
          </cell>
          <cell r="G6040">
            <v>115</v>
          </cell>
          <cell r="H6040">
            <v>45002</v>
          </cell>
          <cell r="I6040">
            <v>45000</v>
          </cell>
          <cell r="O6040" t="str">
            <v>PRO</v>
          </cell>
        </row>
        <row r="6041">
          <cell r="C6041" t="str">
            <v>150000001/360</v>
          </cell>
          <cell r="D6041" t="str">
            <v>JBS INTERNAL</v>
          </cell>
          <cell r="E6041" t="str">
            <v>CAC-N HAWAII K TT 0.9/1.1 TR1 D.NAVY H811 (9853) PC</v>
          </cell>
          <cell r="F6041">
            <v>6</v>
          </cell>
          <cell r="G6041">
            <v>115</v>
          </cell>
          <cell r="H6041">
            <v>45002</v>
          </cell>
          <cell r="I6041">
            <v>45000</v>
          </cell>
          <cell r="O6041" t="str">
            <v>PRO</v>
          </cell>
        </row>
        <row r="6042">
          <cell r="C6042" t="str">
            <v>150000001/360</v>
          </cell>
          <cell r="D6042" t="str">
            <v>JBS INTERNAL</v>
          </cell>
          <cell r="E6042" t="str">
            <v>CAC-N HAWAII K TT 0.9/1.1 TR1 D.NAVY H811 (9853) PC</v>
          </cell>
          <cell r="F6042">
            <v>6</v>
          </cell>
          <cell r="G6042">
            <v>115</v>
          </cell>
          <cell r="H6042">
            <v>45002</v>
          </cell>
          <cell r="I6042">
            <v>45000</v>
          </cell>
          <cell r="O6042" t="str">
            <v>PRO</v>
          </cell>
        </row>
        <row r="6043">
          <cell r="C6043" t="str">
            <v>150000001/360</v>
          </cell>
          <cell r="D6043" t="str">
            <v>JBS INTERNAL</v>
          </cell>
          <cell r="E6043" t="str">
            <v>CAC-N HAWAII K TT 0.9/1.1 TR1 D.NAVY H811 (9853) PC</v>
          </cell>
          <cell r="F6043">
            <v>6</v>
          </cell>
          <cell r="G6043">
            <v>115</v>
          </cell>
          <cell r="H6043">
            <v>45002</v>
          </cell>
          <cell r="I6043">
            <v>45000</v>
          </cell>
          <cell r="O6043" t="str">
            <v>PRO</v>
          </cell>
        </row>
        <row r="6044">
          <cell r="C6044" t="str">
            <v>150000001/360</v>
          </cell>
          <cell r="D6044" t="str">
            <v>JBS INTERNAL</v>
          </cell>
          <cell r="E6044" t="str">
            <v>CAC-N HAWAII K TT 0.9/1.1 TR1 D.NAVY H811 (9853) PC</v>
          </cell>
          <cell r="F6044">
            <v>6</v>
          </cell>
          <cell r="G6044">
            <v>115</v>
          </cell>
          <cell r="H6044">
            <v>45002</v>
          </cell>
          <cell r="I6044">
            <v>45000</v>
          </cell>
          <cell r="O6044" t="str">
            <v>PRO</v>
          </cell>
        </row>
        <row r="6045">
          <cell r="C6045" t="str">
            <v>150000001/370</v>
          </cell>
          <cell r="D6045" t="str">
            <v>JBS INTERNAL</v>
          </cell>
          <cell r="E6045" t="str">
            <v>CAC-N HAWAII K TT 0.9/1.1 TR1 D.NAVY H811 (9853) PC</v>
          </cell>
          <cell r="F6045">
            <v>6</v>
          </cell>
          <cell r="G6045">
            <v>115</v>
          </cell>
          <cell r="H6045">
            <v>45002</v>
          </cell>
          <cell r="I6045">
            <v>45000</v>
          </cell>
          <cell r="O6045" t="str">
            <v>PRO</v>
          </cell>
        </row>
        <row r="6046">
          <cell r="C6046" t="str">
            <v>150000001/370</v>
          </cell>
          <cell r="D6046" t="str">
            <v>JBS INTERNAL</v>
          </cell>
          <cell r="E6046" t="str">
            <v>CAC-N HAWAII K TT 0.9/1.1 TR1 D.NAVY H811 (9853) PC</v>
          </cell>
          <cell r="F6046">
            <v>6</v>
          </cell>
          <cell r="G6046">
            <v>115</v>
          </cell>
          <cell r="H6046">
            <v>45002</v>
          </cell>
          <cell r="I6046">
            <v>45000</v>
          </cell>
          <cell r="O6046" t="str">
            <v>PRO</v>
          </cell>
        </row>
        <row r="6047">
          <cell r="C6047" t="str">
            <v>150000001/370</v>
          </cell>
          <cell r="D6047" t="str">
            <v>JBS INTERNAL</v>
          </cell>
          <cell r="E6047" t="str">
            <v>CAC-N HAWAII K TT 0.9/1.1 TR1 D.NAVY H811 (9853) PC</v>
          </cell>
          <cell r="F6047">
            <v>6</v>
          </cell>
          <cell r="G6047">
            <v>115</v>
          </cell>
          <cell r="H6047">
            <v>45002</v>
          </cell>
          <cell r="I6047">
            <v>45000</v>
          </cell>
          <cell r="O6047" t="str">
            <v>PRO</v>
          </cell>
        </row>
        <row r="6048">
          <cell r="C6048" t="str">
            <v>150000001/370</v>
          </cell>
          <cell r="D6048" t="str">
            <v>JBS INTERNAL</v>
          </cell>
          <cell r="E6048" t="str">
            <v>CAC-N HAWAII K TT 0.9/1.1 TR1 D.NAVY H811 (9853) PC</v>
          </cell>
          <cell r="F6048">
            <v>6</v>
          </cell>
          <cell r="G6048">
            <v>115</v>
          </cell>
          <cell r="H6048">
            <v>45002</v>
          </cell>
          <cell r="I6048">
            <v>45000</v>
          </cell>
          <cell r="O6048" t="str">
            <v>PRO</v>
          </cell>
        </row>
        <row r="6049">
          <cell r="C6049" t="str">
            <v>150000001/370</v>
          </cell>
          <cell r="D6049" t="str">
            <v>JBS INTERNAL</v>
          </cell>
          <cell r="E6049" t="str">
            <v>CAC-N HAWAII K TT 0.9/1.1 TR1 D.NAVY H811 (9853) PC</v>
          </cell>
          <cell r="F6049">
            <v>6</v>
          </cell>
          <cell r="G6049">
            <v>115</v>
          </cell>
          <cell r="H6049">
            <v>45002</v>
          </cell>
          <cell r="I6049">
            <v>45000</v>
          </cell>
          <cell r="O6049" t="str">
            <v>PRO</v>
          </cell>
        </row>
        <row r="6050">
          <cell r="C6050" t="str">
            <v>150000001/370</v>
          </cell>
          <cell r="D6050" t="str">
            <v>JBS INTERNAL</v>
          </cell>
          <cell r="E6050" t="str">
            <v>CAC-N HAWAII K TT 0.9/1.1 TR1 D.NAVY H811 (9853) PC</v>
          </cell>
          <cell r="F6050">
            <v>6</v>
          </cell>
          <cell r="G6050">
            <v>115</v>
          </cell>
          <cell r="H6050">
            <v>45002</v>
          </cell>
          <cell r="I6050">
            <v>45000</v>
          </cell>
          <cell r="O6050" t="str">
            <v>PRO</v>
          </cell>
        </row>
        <row r="6051">
          <cell r="C6051" t="str">
            <v>150000001/370</v>
          </cell>
          <cell r="D6051" t="str">
            <v>JBS INTERNAL</v>
          </cell>
          <cell r="E6051" t="str">
            <v>CAC-N HAWAII K TT 0.9/1.1 TR1 D.NAVY H811 (9853) PC</v>
          </cell>
          <cell r="F6051">
            <v>6</v>
          </cell>
          <cell r="G6051">
            <v>115</v>
          </cell>
          <cell r="H6051">
            <v>45002</v>
          </cell>
          <cell r="I6051">
            <v>45000</v>
          </cell>
          <cell r="O6051" t="str">
            <v>PRO</v>
          </cell>
        </row>
        <row r="6052">
          <cell r="C6052" t="str">
            <v>150000001/370</v>
          </cell>
          <cell r="D6052" t="str">
            <v>JBS INTERNAL</v>
          </cell>
          <cell r="E6052" t="str">
            <v>CAC-N HAWAII K TT 0.9/1.1 TR1 D.NAVY H811 (9853) PC</v>
          </cell>
          <cell r="F6052">
            <v>6</v>
          </cell>
          <cell r="G6052">
            <v>115</v>
          </cell>
          <cell r="H6052">
            <v>45002</v>
          </cell>
          <cell r="I6052">
            <v>45000</v>
          </cell>
          <cell r="O6052" t="str">
            <v>PRO</v>
          </cell>
        </row>
        <row r="6053">
          <cell r="C6053" t="str">
            <v>150000001/370</v>
          </cell>
          <cell r="D6053" t="str">
            <v>JBS INTERNAL</v>
          </cell>
          <cell r="E6053" t="str">
            <v>CAC-N HAWAII K TT 0.9/1.1 TR1 D.NAVY H811 (9853) PC</v>
          </cell>
          <cell r="F6053">
            <v>6</v>
          </cell>
          <cell r="G6053">
            <v>115</v>
          </cell>
          <cell r="H6053">
            <v>45002</v>
          </cell>
          <cell r="I6053">
            <v>45000</v>
          </cell>
          <cell r="O6053" t="str">
            <v>PRO</v>
          </cell>
        </row>
        <row r="6054">
          <cell r="C6054" t="str">
            <v>150000001/370</v>
          </cell>
          <cell r="D6054" t="str">
            <v>JBS INTERNAL</v>
          </cell>
          <cell r="E6054" t="str">
            <v>CAC-N HAWAII K TT 0.9/1.1 TR1 D.NAVY H811 (9853) PC</v>
          </cell>
          <cell r="F6054">
            <v>6</v>
          </cell>
          <cell r="G6054">
            <v>115</v>
          </cell>
          <cell r="H6054">
            <v>45002</v>
          </cell>
          <cell r="I6054">
            <v>45000</v>
          </cell>
          <cell r="O6054" t="str">
            <v>PRO</v>
          </cell>
        </row>
        <row r="6055">
          <cell r="C6055" t="str">
            <v>150000001/370</v>
          </cell>
          <cell r="D6055" t="str">
            <v>JBS INTERNAL</v>
          </cell>
          <cell r="E6055" t="str">
            <v>CAC-N HAWAII K TT 0.9/1.1 TR1 D.NAVY H811 (9853) PC</v>
          </cell>
          <cell r="F6055">
            <v>6</v>
          </cell>
          <cell r="G6055">
            <v>115</v>
          </cell>
          <cell r="H6055">
            <v>45002</v>
          </cell>
          <cell r="I6055">
            <v>45000</v>
          </cell>
          <cell r="O6055" t="str">
            <v>PRO</v>
          </cell>
        </row>
        <row r="6056">
          <cell r="C6056" t="str">
            <v>150000001/370</v>
          </cell>
          <cell r="D6056" t="str">
            <v>JBS INTERNAL</v>
          </cell>
          <cell r="E6056" t="str">
            <v>CAC-N HAWAII K TT 0.9/1.1 TR1 D.NAVY H811 (9853) PC</v>
          </cell>
          <cell r="F6056">
            <v>6</v>
          </cell>
          <cell r="G6056">
            <v>115</v>
          </cell>
          <cell r="H6056">
            <v>45002</v>
          </cell>
          <cell r="I6056">
            <v>45000</v>
          </cell>
          <cell r="O6056" t="str">
            <v>PRO</v>
          </cell>
        </row>
        <row r="6057">
          <cell r="C6057" t="str">
            <v>150000001/370</v>
          </cell>
          <cell r="D6057" t="str">
            <v>JBS INTERNAL</v>
          </cell>
          <cell r="E6057" t="str">
            <v>CAC-N HAWAII K TT 0.9/1.1 TR1 D.NAVY H811 (9853) PC</v>
          </cell>
          <cell r="F6057">
            <v>6</v>
          </cell>
          <cell r="G6057">
            <v>115</v>
          </cell>
          <cell r="H6057">
            <v>45002</v>
          </cell>
          <cell r="I6057">
            <v>45000</v>
          </cell>
          <cell r="O6057" t="str">
            <v>PRO</v>
          </cell>
        </row>
        <row r="6058">
          <cell r="C6058" t="str">
            <v>150000001/370</v>
          </cell>
          <cell r="D6058" t="str">
            <v>JBS INTERNAL</v>
          </cell>
          <cell r="E6058" t="str">
            <v>CAC-N HAWAII K TT 0.9/1.1 TR1 D.NAVY H811 (9853) PC</v>
          </cell>
          <cell r="F6058">
            <v>6</v>
          </cell>
          <cell r="G6058">
            <v>115</v>
          </cell>
          <cell r="H6058">
            <v>45002</v>
          </cell>
          <cell r="I6058">
            <v>45000</v>
          </cell>
          <cell r="O6058" t="str">
            <v>PRO</v>
          </cell>
        </row>
        <row r="6059">
          <cell r="C6059" t="str">
            <v>150000001/370</v>
          </cell>
          <cell r="D6059" t="str">
            <v>JBS INTERNAL</v>
          </cell>
          <cell r="E6059" t="str">
            <v>CAC-N HAWAII K TT 0.9/1.1 TR1 D.NAVY H811 (9853) PC</v>
          </cell>
          <cell r="F6059">
            <v>6</v>
          </cell>
          <cell r="G6059">
            <v>115</v>
          </cell>
          <cell r="H6059">
            <v>45002</v>
          </cell>
          <cell r="I6059">
            <v>45000</v>
          </cell>
          <cell r="O6059" t="str">
            <v>PRO</v>
          </cell>
        </row>
        <row r="6060">
          <cell r="C6060" t="str">
            <v>150000001/370</v>
          </cell>
          <cell r="D6060" t="str">
            <v>JBS INTERNAL</v>
          </cell>
          <cell r="E6060" t="str">
            <v>CAC-N HAWAII K TT 0.9/1.1 TR1 D.NAVY H811 (9853) PC</v>
          </cell>
          <cell r="F6060">
            <v>6</v>
          </cell>
          <cell r="G6060">
            <v>115</v>
          </cell>
          <cell r="H6060">
            <v>45002</v>
          </cell>
          <cell r="I6060">
            <v>45000</v>
          </cell>
          <cell r="O6060" t="str">
            <v>PRO</v>
          </cell>
        </row>
        <row r="6061">
          <cell r="C6061" t="str">
            <v>150000001/370</v>
          </cell>
          <cell r="D6061" t="str">
            <v>JBS INTERNAL</v>
          </cell>
          <cell r="E6061" t="str">
            <v>CAC-N HAWAII K TT 0.9/1.1 TR1 D.NAVY H811 (9853) PC</v>
          </cell>
          <cell r="F6061">
            <v>6</v>
          </cell>
          <cell r="G6061">
            <v>115</v>
          </cell>
          <cell r="H6061">
            <v>45002</v>
          </cell>
          <cell r="I6061">
            <v>45000</v>
          </cell>
          <cell r="O6061" t="str">
            <v>PRO</v>
          </cell>
        </row>
        <row r="6062">
          <cell r="C6062" t="str">
            <v>150000001/370</v>
          </cell>
          <cell r="D6062" t="str">
            <v>JBS INTERNAL</v>
          </cell>
          <cell r="E6062" t="str">
            <v>CAC-N HAWAII K TT 0.9/1.1 TR1 D.NAVY H811 (9853) PC</v>
          </cell>
          <cell r="F6062">
            <v>6</v>
          </cell>
          <cell r="G6062">
            <v>115</v>
          </cell>
          <cell r="H6062">
            <v>45002</v>
          </cell>
          <cell r="I6062">
            <v>45000</v>
          </cell>
          <cell r="O6062" t="str">
            <v>PRO</v>
          </cell>
        </row>
        <row r="6063">
          <cell r="C6063" t="str">
            <v>150000001/380</v>
          </cell>
          <cell r="D6063" t="str">
            <v>JBS INTERNAL</v>
          </cell>
          <cell r="E6063" t="str">
            <v>CAC-N HAWAII K TT 0.9/1.1 TR1 D.NAVY H811 (9853) PC</v>
          </cell>
          <cell r="F6063">
            <v>6</v>
          </cell>
          <cell r="G6063">
            <v>115</v>
          </cell>
          <cell r="H6063">
            <v>45002</v>
          </cell>
          <cell r="I6063">
            <v>45000</v>
          </cell>
          <cell r="O6063" t="str">
            <v>PRO</v>
          </cell>
        </row>
        <row r="6064">
          <cell r="C6064" t="str">
            <v>150000001/380</v>
          </cell>
          <cell r="D6064" t="str">
            <v>JBS INTERNAL</v>
          </cell>
          <cell r="E6064" t="str">
            <v>CAC-N HAWAII K TT 0.9/1.1 TR1 D.NAVY H811 (9853) PC</v>
          </cell>
          <cell r="F6064">
            <v>6</v>
          </cell>
          <cell r="G6064">
            <v>115</v>
          </cell>
          <cell r="H6064">
            <v>45002</v>
          </cell>
          <cell r="I6064">
            <v>45000</v>
          </cell>
          <cell r="O6064" t="str">
            <v>PRO</v>
          </cell>
        </row>
        <row r="6065">
          <cell r="C6065" t="str">
            <v>150000001/380</v>
          </cell>
          <cell r="D6065" t="str">
            <v>JBS INTERNAL</v>
          </cell>
          <cell r="E6065" t="str">
            <v>CAC-N HAWAII K TT 0.9/1.1 TR1 D.NAVY H811 (9853) PC</v>
          </cell>
          <cell r="F6065">
            <v>6</v>
          </cell>
          <cell r="G6065">
            <v>115</v>
          </cell>
          <cell r="H6065">
            <v>45002</v>
          </cell>
          <cell r="I6065">
            <v>45000</v>
          </cell>
          <cell r="O6065" t="str">
            <v>PRO</v>
          </cell>
        </row>
        <row r="6066">
          <cell r="C6066" t="str">
            <v>150000001/380</v>
          </cell>
          <cell r="D6066" t="str">
            <v>JBS INTERNAL</v>
          </cell>
          <cell r="E6066" t="str">
            <v>CAC-N HAWAII K TT 0.9/1.1 TR1 D.NAVY H811 (9853) PC</v>
          </cell>
          <cell r="F6066">
            <v>6</v>
          </cell>
          <cell r="G6066">
            <v>115</v>
          </cell>
          <cell r="H6066">
            <v>45002</v>
          </cell>
          <cell r="I6066">
            <v>45000</v>
          </cell>
          <cell r="O6066" t="str">
            <v>PRO</v>
          </cell>
        </row>
        <row r="6067">
          <cell r="C6067" t="str">
            <v>150000001/380</v>
          </cell>
          <cell r="D6067" t="str">
            <v>JBS INTERNAL</v>
          </cell>
          <cell r="E6067" t="str">
            <v>CAC-N HAWAII K TT 0.9/1.1 TR1 D.NAVY H811 (9853) PC</v>
          </cell>
          <cell r="F6067">
            <v>6</v>
          </cell>
          <cell r="G6067">
            <v>115</v>
          </cell>
          <cell r="H6067">
            <v>45002</v>
          </cell>
          <cell r="I6067">
            <v>45000</v>
          </cell>
          <cell r="O6067" t="str">
            <v>PRO</v>
          </cell>
        </row>
        <row r="6068">
          <cell r="C6068" t="str">
            <v>150000001/380</v>
          </cell>
          <cell r="D6068" t="str">
            <v>JBS INTERNAL</v>
          </cell>
          <cell r="E6068" t="str">
            <v>CAC-N HAWAII K TT 0.9/1.1 TR1 D.NAVY H811 (9853) PC</v>
          </cell>
          <cell r="F6068">
            <v>6</v>
          </cell>
          <cell r="G6068">
            <v>115</v>
          </cell>
          <cell r="H6068">
            <v>45002</v>
          </cell>
          <cell r="I6068">
            <v>45000</v>
          </cell>
          <cell r="O6068" t="str">
            <v>PRO</v>
          </cell>
        </row>
        <row r="6069">
          <cell r="C6069" t="str">
            <v>150000001/380</v>
          </cell>
          <cell r="D6069" t="str">
            <v>JBS INTERNAL</v>
          </cell>
          <cell r="E6069" t="str">
            <v>CAC-N HAWAII K TT 0.9/1.1 TR1 D.NAVY H811 (9853) PC</v>
          </cell>
          <cell r="F6069">
            <v>6</v>
          </cell>
          <cell r="G6069">
            <v>115</v>
          </cell>
          <cell r="H6069">
            <v>45002</v>
          </cell>
          <cell r="I6069">
            <v>45000</v>
          </cell>
          <cell r="O6069" t="str">
            <v>PRO</v>
          </cell>
        </row>
        <row r="6070">
          <cell r="C6070" t="str">
            <v>150000001/380</v>
          </cell>
          <cell r="D6070" t="str">
            <v>JBS INTERNAL</v>
          </cell>
          <cell r="E6070" t="str">
            <v>CAC-N HAWAII K TT 0.9/1.1 TR1 D.NAVY H811 (9853) PC</v>
          </cell>
          <cell r="F6070">
            <v>6</v>
          </cell>
          <cell r="G6070">
            <v>115</v>
          </cell>
          <cell r="H6070">
            <v>45002</v>
          </cell>
          <cell r="I6070">
            <v>45000</v>
          </cell>
          <cell r="O6070" t="str">
            <v>PRO</v>
          </cell>
        </row>
        <row r="6071">
          <cell r="C6071" t="str">
            <v>150000001/380</v>
          </cell>
          <cell r="D6071" t="str">
            <v>JBS INTERNAL</v>
          </cell>
          <cell r="E6071" t="str">
            <v>CAC-N HAWAII K TT 0.9/1.1 TR1 D.NAVY H811 (9853) PC</v>
          </cell>
          <cell r="F6071">
            <v>6</v>
          </cell>
          <cell r="G6071">
            <v>115</v>
          </cell>
          <cell r="H6071">
            <v>45002</v>
          </cell>
          <cell r="I6071">
            <v>45000</v>
          </cell>
          <cell r="O6071" t="str">
            <v>PRO</v>
          </cell>
        </row>
        <row r="6072">
          <cell r="C6072" t="str">
            <v>150000001/380</v>
          </cell>
          <cell r="D6072" t="str">
            <v>JBS INTERNAL</v>
          </cell>
          <cell r="E6072" t="str">
            <v>CAC-N HAWAII K TT 0.9/1.1 TR1 D.NAVY H811 (9853) PC</v>
          </cell>
          <cell r="F6072">
            <v>6</v>
          </cell>
          <cell r="G6072">
            <v>115</v>
          </cell>
          <cell r="H6072">
            <v>45002</v>
          </cell>
          <cell r="I6072">
            <v>45000</v>
          </cell>
          <cell r="O6072" t="str">
            <v>PRO</v>
          </cell>
        </row>
        <row r="6073">
          <cell r="C6073" t="str">
            <v>150000001/380</v>
          </cell>
          <cell r="D6073" t="str">
            <v>JBS INTERNAL</v>
          </cell>
          <cell r="E6073" t="str">
            <v>CAC-N HAWAII K TT 0.9/1.1 TR1 D.NAVY H811 (9853) PC</v>
          </cell>
          <cell r="F6073">
            <v>6</v>
          </cell>
          <cell r="G6073">
            <v>115</v>
          </cell>
          <cell r="H6073">
            <v>45002</v>
          </cell>
          <cell r="I6073">
            <v>45000</v>
          </cell>
          <cell r="O6073" t="str">
            <v>PRO</v>
          </cell>
        </row>
        <row r="6074">
          <cell r="C6074" t="str">
            <v>150000001/390</v>
          </cell>
          <cell r="D6074" t="str">
            <v>JBS INTERNAL</v>
          </cell>
          <cell r="E6074" t="str">
            <v>CAC-N SOLANA K TT 1.2/1.4MM TR1 STONE 6022 (6738) PC</v>
          </cell>
          <cell r="F6074">
            <v>6</v>
          </cell>
          <cell r="G6074">
            <v>115</v>
          </cell>
          <cell r="H6074">
            <v>44999</v>
          </cell>
          <cell r="I6074">
            <v>45000</v>
          </cell>
          <cell r="O6074" t="str">
            <v>PRO</v>
          </cell>
        </row>
        <row r="6075">
          <cell r="C6075" t="str">
            <v>150000001/390</v>
          </cell>
          <cell r="D6075" t="str">
            <v>JBS INTERNAL</v>
          </cell>
          <cell r="E6075" t="str">
            <v>CAC-N SOLANA K TT 1.2/1.4MM TR1 STONE 6022 (6738) PC</v>
          </cell>
          <cell r="F6075">
            <v>6</v>
          </cell>
          <cell r="G6075">
            <v>115</v>
          </cell>
          <cell r="H6075">
            <v>44999</v>
          </cell>
          <cell r="I6075">
            <v>45000</v>
          </cell>
          <cell r="O6075" t="str">
            <v>PRO</v>
          </cell>
        </row>
        <row r="6076">
          <cell r="C6076" t="str">
            <v>150000001/390</v>
          </cell>
          <cell r="D6076" t="str">
            <v>JBS INTERNAL</v>
          </cell>
          <cell r="E6076" t="str">
            <v>CAC-N SOLANA K TT 1.2/1.4MM TR1 STONE 6022 (6738) PC</v>
          </cell>
          <cell r="F6076">
            <v>6</v>
          </cell>
          <cell r="G6076">
            <v>115</v>
          </cell>
          <cell r="H6076">
            <v>44999</v>
          </cell>
          <cell r="I6076">
            <v>45000</v>
          </cell>
          <cell r="O6076" t="str">
            <v>PRO</v>
          </cell>
        </row>
        <row r="6077">
          <cell r="C6077" t="str">
            <v>150000001/390</v>
          </cell>
          <cell r="D6077" t="str">
            <v>JBS INTERNAL</v>
          </cell>
          <cell r="E6077" t="str">
            <v>CAC-N SOLANA K TT 1.2/1.4MM TR1 STONE 6022 (6738) PC</v>
          </cell>
          <cell r="F6077">
            <v>6</v>
          </cell>
          <cell r="G6077">
            <v>115</v>
          </cell>
          <cell r="H6077">
            <v>44999</v>
          </cell>
          <cell r="I6077">
            <v>45000</v>
          </cell>
          <cell r="O6077" t="str">
            <v>PRO</v>
          </cell>
        </row>
        <row r="6078">
          <cell r="C6078" t="str">
            <v>150000001/390</v>
          </cell>
          <cell r="D6078" t="str">
            <v>JBS INTERNAL</v>
          </cell>
          <cell r="E6078" t="str">
            <v>CAC-N SOLANA K TT 1.2/1.4MM TR1 STONE 6022 (6738) PC</v>
          </cell>
          <cell r="F6078">
            <v>6</v>
          </cell>
          <cell r="G6078">
            <v>115</v>
          </cell>
          <cell r="H6078">
            <v>44999</v>
          </cell>
          <cell r="I6078">
            <v>45000</v>
          </cell>
          <cell r="O6078" t="str">
            <v>PRO</v>
          </cell>
        </row>
        <row r="6079">
          <cell r="C6079" t="str">
            <v>150000001/390</v>
          </cell>
          <cell r="D6079" t="str">
            <v>JBS INTERNAL</v>
          </cell>
          <cell r="E6079" t="str">
            <v>CAC-N SOLANA K TT 1.2/1.4MM TR1 STONE 6022 (6738) PC</v>
          </cell>
          <cell r="F6079">
            <v>6</v>
          </cell>
          <cell r="G6079">
            <v>115</v>
          </cell>
          <cell r="H6079">
            <v>44999</v>
          </cell>
          <cell r="I6079">
            <v>45000</v>
          </cell>
          <cell r="O6079" t="str">
            <v>PRO</v>
          </cell>
        </row>
        <row r="6080">
          <cell r="C6080" t="str">
            <v>150000001/390</v>
          </cell>
          <cell r="D6080" t="str">
            <v>JBS INTERNAL</v>
          </cell>
          <cell r="E6080" t="str">
            <v>CAC-N SOLANA K TT 1.2/1.4MM TR1 STONE 6022 (6738) PC</v>
          </cell>
          <cell r="F6080">
            <v>6</v>
          </cell>
          <cell r="G6080">
            <v>115</v>
          </cell>
          <cell r="H6080">
            <v>44999</v>
          </cell>
          <cell r="I6080">
            <v>45000</v>
          </cell>
          <cell r="O6080" t="str">
            <v>PRO</v>
          </cell>
        </row>
        <row r="6081">
          <cell r="C6081" t="str">
            <v>150000001/390</v>
          </cell>
          <cell r="D6081" t="str">
            <v>JBS INTERNAL</v>
          </cell>
          <cell r="E6081" t="str">
            <v>CAC-N SOLANA K TT 1.2/1.4MM TR1 STONE 6022 (6738) PC</v>
          </cell>
          <cell r="F6081">
            <v>6</v>
          </cell>
          <cell r="G6081">
            <v>115</v>
          </cell>
          <cell r="H6081">
            <v>44999</v>
          </cell>
          <cell r="I6081">
            <v>45000</v>
          </cell>
          <cell r="O6081" t="str">
            <v>PRO</v>
          </cell>
        </row>
        <row r="6082">
          <cell r="C6082" t="str">
            <v>150000001/390</v>
          </cell>
          <cell r="D6082" t="str">
            <v>JBS INTERNAL</v>
          </cell>
          <cell r="E6082" t="str">
            <v>CAC-N SOLANA K TT 1.2/1.4MM TR1 STONE 6022 (6738) PC</v>
          </cell>
          <cell r="F6082">
            <v>6</v>
          </cell>
          <cell r="G6082">
            <v>115</v>
          </cell>
          <cell r="H6082">
            <v>44999</v>
          </cell>
          <cell r="I6082">
            <v>45000</v>
          </cell>
          <cell r="O6082" t="str">
            <v>PRO</v>
          </cell>
        </row>
        <row r="6083">
          <cell r="C6083" t="str">
            <v>150000001/390</v>
          </cell>
          <cell r="D6083" t="str">
            <v>JBS INTERNAL</v>
          </cell>
          <cell r="E6083" t="str">
            <v>CAC-N SOLANA K TT 1.2/1.4MM TR1 STONE 6022 (6738) PC</v>
          </cell>
          <cell r="F6083">
            <v>6</v>
          </cell>
          <cell r="G6083">
            <v>115</v>
          </cell>
          <cell r="H6083">
            <v>44999</v>
          </cell>
          <cell r="I6083">
            <v>45000</v>
          </cell>
          <cell r="O6083" t="str">
            <v>PRO</v>
          </cell>
        </row>
        <row r="6084">
          <cell r="C6084" t="str">
            <v>150000001/390</v>
          </cell>
          <cell r="D6084" t="str">
            <v>JBS INTERNAL</v>
          </cell>
          <cell r="E6084" t="str">
            <v>CAC-N SOLANA K TT 1.2/1.4MM TR1 STONE 6022 (6738) PC</v>
          </cell>
          <cell r="F6084">
            <v>6</v>
          </cell>
          <cell r="G6084">
            <v>115</v>
          </cell>
          <cell r="H6084">
            <v>44999</v>
          </cell>
          <cell r="I6084">
            <v>45000</v>
          </cell>
          <cell r="O6084" t="str">
            <v>PRO</v>
          </cell>
        </row>
        <row r="6085">
          <cell r="C6085" t="str">
            <v>150000001/390</v>
          </cell>
          <cell r="D6085" t="str">
            <v>JBS INTERNAL</v>
          </cell>
          <cell r="E6085" t="str">
            <v>CAC-N SOLANA K TT 1.2/1.4MM TR1 STONE 6022 (6738) PC</v>
          </cell>
          <cell r="F6085">
            <v>6</v>
          </cell>
          <cell r="G6085">
            <v>115</v>
          </cell>
          <cell r="H6085">
            <v>44999</v>
          </cell>
          <cell r="I6085">
            <v>45000</v>
          </cell>
          <cell r="O6085" t="str">
            <v>PRO</v>
          </cell>
        </row>
        <row r="6086">
          <cell r="C6086" t="str">
            <v>150000001/390</v>
          </cell>
          <cell r="D6086" t="str">
            <v>JBS INTERNAL</v>
          </cell>
          <cell r="E6086" t="str">
            <v>CAC-N SOLANA K TT 1.2/1.4MM TR1 STONE 6022 (6738) PC</v>
          </cell>
          <cell r="F6086">
            <v>6</v>
          </cell>
          <cell r="G6086">
            <v>115</v>
          </cell>
          <cell r="H6086">
            <v>44999</v>
          </cell>
          <cell r="I6086">
            <v>45000</v>
          </cell>
          <cell r="O6086" t="str">
            <v>PRO</v>
          </cell>
        </row>
        <row r="6087">
          <cell r="C6087" t="str">
            <v>150000001/410</v>
          </cell>
          <cell r="D6087" t="str">
            <v>JBS INTERNAL</v>
          </cell>
          <cell r="E6087" t="str">
            <v>CAC-N SOLANA K TT 1.2/1.4MM TR1 STONE 6022 (6738) PC</v>
          </cell>
          <cell r="F6087">
            <v>6</v>
          </cell>
          <cell r="G6087">
            <v>115</v>
          </cell>
          <cell r="H6087">
            <v>44998</v>
          </cell>
          <cell r="I6087">
            <v>45000</v>
          </cell>
          <cell r="O6087" t="str">
            <v>PRO</v>
          </cell>
        </row>
        <row r="6088">
          <cell r="C6088" t="str">
            <v>150000001/410</v>
          </cell>
          <cell r="D6088" t="str">
            <v>JBS INTERNAL</v>
          </cell>
          <cell r="E6088" t="str">
            <v>CAC-N SOLANA K TT 1.2/1.4MM TR1 STONE 6022 (6738) PC</v>
          </cell>
          <cell r="F6088">
            <v>6</v>
          </cell>
          <cell r="G6088">
            <v>115</v>
          </cell>
          <cell r="H6088">
            <v>44998</v>
          </cell>
          <cell r="I6088">
            <v>45000</v>
          </cell>
          <cell r="O6088" t="str">
            <v>PRO</v>
          </cell>
        </row>
        <row r="6089">
          <cell r="C6089" t="str">
            <v>150000001/410</v>
          </cell>
          <cell r="D6089" t="str">
            <v>JBS INTERNAL</v>
          </cell>
          <cell r="E6089" t="str">
            <v>CAC-N SOLANA K TT 1.2/1.4MM TR1 STONE 6022 (6738) PC</v>
          </cell>
          <cell r="F6089">
            <v>6</v>
          </cell>
          <cell r="G6089">
            <v>115</v>
          </cell>
          <cell r="H6089">
            <v>44998</v>
          </cell>
          <cell r="I6089">
            <v>45000</v>
          </cell>
          <cell r="O6089" t="str">
            <v>PRO</v>
          </cell>
        </row>
        <row r="6090">
          <cell r="C6090" t="str">
            <v>150000001/410</v>
          </cell>
          <cell r="D6090" t="str">
            <v>JBS INTERNAL</v>
          </cell>
          <cell r="E6090" t="str">
            <v>CAC-N SOLANA K TT 1.2/1.4MM TR1 STONE 6022 (6738) PC</v>
          </cell>
          <cell r="F6090">
            <v>6</v>
          </cell>
          <cell r="G6090">
            <v>115</v>
          </cell>
          <cell r="H6090">
            <v>44998</v>
          </cell>
          <cell r="I6090">
            <v>45000</v>
          </cell>
          <cell r="O6090" t="str">
            <v>PRO</v>
          </cell>
        </row>
        <row r="6091">
          <cell r="C6091" t="str">
            <v>150000001/410</v>
          </cell>
          <cell r="D6091" t="str">
            <v>JBS INTERNAL</v>
          </cell>
          <cell r="E6091" t="str">
            <v>CAC-N SOLANA K TT 1.2/1.4MM TR1 STONE 6022 (6738) PC</v>
          </cell>
          <cell r="F6091">
            <v>6</v>
          </cell>
          <cell r="G6091">
            <v>115</v>
          </cell>
          <cell r="H6091">
            <v>44998</v>
          </cell>
          <cell r="I6091">
            <v>45000</v>
          </cell>
          <cell r="O6091" t="str">
            <v>PRO</v>
          </cell>
        </row>
        <row r="6092">
          <cell r="C6092" t="str">
            <v>150000001/410</v>
          </cell>
          <cell r="D6092" t="str">
            <v>JBS INTERNAL</v>
          </cell>
          <cell r="E6092" t="str">
            <v>CAC-N SOLANA K TT 1.2/1.4MM TR1 STONE 6022 (6738) PC</v>
          </cell>
          <cell r="F6092">
            <v>6</v>
          </cell>
          <cell r="G6092">
            <v>115</v>
          </cell>
          <cell r="H6092">
            <v>44998</v>
          </cell>
          <cell r="I6092">
            <v>45000</v>
          </cell>
          <cell r="O6092" t="str">
            <v>PRO</v>
          </cell>
        </row>
        <row r="6093">
          <cell r="C6093" t="str">
            <v>150000001/410</v>
          </cell>
          <cell r="D6093" t="str">
            <v>JBS INTERNAL</v>
          </cell>
          <cell r="E6093" t="str">
            <v>CAC-N SOLANA K TT 1.2/1.4MM TR1 STONE 6022 (6738) PC</v>
          </cell>
          <cell r="F6093">
            <v>6</v>
          </cell>
          <cell r="G6093">
            <v>115</v>
          </cell>
          <cell r="H6093">
            <v>44998</v>
          </cell>
          <cell r="I6093">
            <v>45000</v>
          </cell>
          <cell r="O6093" t="str">
            <v>PRO</v>
          </cell>
        </row>
        <row r="6094">
          <cell r="C6094" t="str">
            <v>150000001/410</v>
          </cell>
          <cell r="D6094" t="str">
            <v>JBS INTERNAL</v>
          </cell>
          <cell r="E6094" t="str">
            <v>CAC-N SOLANA K TT 1.2/1.4MM TR1 STONE 6022 (6738) PC</v>
          </cell>
          <cell r="F6094">
            <v>6</v>
          </cell>
          <cell r="G6094">
            <v>115</v>
          </cell>
          <cell r="H6094">
            <v>44998</v>
          </cell>
          <cell r="I6094">
            <v>45000</v>
          </cell>
          <cell r="O6094" t="str">
            <v>PRO</v>
          </cell>
        </row>
        <row r="6095">
          <cell r="C6095" t="str">
            <v>150000001/410</v>
          </cell>
          <cell r="D6095" t="str">
            <v>JBS INTERNAL</v>
          </cell>
          <cell r="E6095" t="str">
            <v>CAC-N SOLANA K TT 1.2/1.4MM TR1 STONE 6022 (6738) PC</v>
          </cell>
          <cell r="F6095">
            <v>6</v>
          </cell>
          <cell r="G6095">
            <v>115</v>
          </cell>
          <cell r="H6095">
            <v>44998</v>
          </cell>
          <cell r="I6095">
            <v>45000</v>
          </cell>
          <cell r="O6095" t="str">
            <v>PRO</v>
          </cell>
        </row>
        <row r="6096">
          <cell r="C6096" t="str">
            <v>150000001/410</v>
          </cell>
          <cell r="D6096" t="str">
            <v>JBS INTERNAL</v>
          </cell>
          <cell r="E6096" t="str">
            <v>CAC-N SOLANA K TT 1.2/1.4MM TR1 STONE 6022 (6738) PC</v>
          </cell>
          <cell r="F6096">
            <v>6</v>
          </cell>
          <cell r="G6096">
            <v>115</v>
          </cell>
          <cell r="H6096">
            <v>44998</v>
          </cell>
          <cell r="I6096">
            <v>45000</v>
          </cell>
          <cell r="O6096" t="str">
            <v>PRO</v>
          </cell>
        </row>
        <row r="6097">
          <cell r="C6097" t="str">
            <v>150000001/420</v>
          </cell>
          <cell r="D6097" t="str">
            <v>JBS INTERNAL</v>
          </cell>
          <cell r="E6097" t="str">
            <v>CAC-N VINTAGE K TT 0.9/1.1MM TR1 GREY#100 (2782) PC</v>
          </cell>
          <cell r="F6097">
            <v>4</v>
          </cell>
          <cell r="G6097">
            <v>115</v>
          </cell>
          <cell r="H6097">
            <v>44999</v>
          </cell>
          <cell r="I6097">
            <v>45000</v>
          </cell>
          <cell r="O6097" t="str">
            <v>PRO</v>
          </cell>
        </row>
        <row r="6098">
          <cell r="C6098" t="str">
            <v>150000001/420</v>
          </cell>
          <cell r="D6098" t="str">
            <v>JBS INTERNAL</v>
          </cell>
          <cell r="E6098" t="str">
            <v>CAC-N VINTAGE K TT 0.9/1.1MM TR1 GREY#100 (2782) PC</v>
          </cell>
          <cell r="F6098">
            <v>4</v>
          </cell>
          <cell r="G6098">
            <v>115</v>
          </cell>
          <cell r="H6098">
            <v>44999</v>
          </cell>
          <cell r="I6098">
            <v>45000</v>
          </cell>
          <cell r="O6098" t="str">
            <v>PRO</v>
          </cell>
        </row>
        <row r="6099">
          <cell r="C6099" t="str">
            <v>150000001/420</v>
          </cell>
          <cell r="D6099" t="str">
            <v>JBS INTERNAL</v>
          </cell>
          <cell r="E6099" t="str">
            <v>CAC-N VINTAGE K TT 0.9/1.1MM TR1 GREY#100 (2782) PC</v>
          </cell>
          <cell r="F6099">
            <v>4</v>
          </cell>
          <cell r="G6099">
            <v>115</v>
          </cell>
          <cell r="H6099">
            <v>44999</v>
          </cell>
          <cell r="I6099">
            <v>45000</v>
          </cell>
          <cell r="O6099" t="str">
            <v>PRO</v>
          </cell>
        </row>
        <row r="6100">
          <cell r="C6100" t="str">
            <v>150000001/420</v>
          </cell>
          <cell r="D6100" t="str">
            <v>JBS INTERNAL</v>
          </cell>
          <cell r="E6100" t="str">
            <v>CAC-N VINTAGE K TT 0.9/1.1MM TR1 GREY#100 (2782) PC</v>
          </cell>
          <cell r="F6100">
            <v>4</v>
          </cell>
          <cell r="G6100">
            <v>115</v>
          </cell>
          <cell r="H6100">
            <v>44999</v>
          </cell>
          <cell r="I6100">
            <v>45000</v>
          </cell>
          <cell r="O6100" t="str">
            <v>PRO</v>
          </cell>
        </row>
        <row r="6101">
          <cell r="C6101" t="str">
            <v>150000001/420</v>
          </cell>
          <cell r="D6101" t="str">
            <v>JBS INTERNAL</v>
          </cell>
          <cell r="E6101" t="str">
            <v>CAC-N VINTAGE K TT 0.9/1.1MM TR1 GREY#100 (2782) PC</v>
          </cell>
          <cell r="F6101">
            <v>4</v>
          </cell>
          <cell r="G6101">
            <v>115</v>
          </cell>
          <cell r="H6101">
            <v>44999</v>
          </cell>
          <cell r="I6101">
            <v>45000</v>
          </cell>
          <cell r="O6101" t="str">
            <v>PRO</v>
          </cell>
        </row>
        <row r="6102">
          <cell r="C6102" t="str">
            <v>150000001/420</v>
          </cell>
          <cell r="D6102" t="str">
            <v>JBS INTERNAL</v>
          </cell>
          <cell r="E6102" t="str">
            <v>CAC-N VINTAGE K TT 0.9/1.1MM TR1 GREY#100 (2782) PC</v>
          </cell>
          <cell r="F6102">
            <v>4</v>
          </cell>
          <cell r="G6102">
            <v>115</v>
          </cell>
          <cell r="H6102">
            <v>44999</v>
          </cell>
          <cell r="I6102">
            <v>45000</v>
          </cell>
          <cell r="O6102" t="str">
            <v>PRO</v>
          </cell>
        </row>
        <row r="6103">
          <cell r="C6103" t="str">
            <v>150000001/420</v>
          </cell>
          <cell r="D6103" t="str">
            <v>JBS INTERNAL</v>
          </cell>
          <cell r="E6103" t="str">
            <v>CAC-N VINTAGE K TT 0.9/1.1MM TR1 GREY#100 (2782) PC</v>
          </cell>
          <cell r="F6103">
            <v>4</v>
          </cell>
          <cell r="G6103">
            <v>115</v>
          </cell>
          <cell r="H6103">
            <v>44999</v>
          </cell>
          <cell r="I6103">
            <v>45000</v>
          </cell>
          <cell r="O6103" t="str">
            <v>PRO</v>
          </cell>
        </row>
        <row r="6104">
          <cell r="C6104" t="str">
            <v>150000001/420</v>
          </cell>
          <cell r="D6104" t="str">
            <v>JBS INTERNAL</v>
          </cell>
          <cell r="E6104" t="str">
            <v>CAC-N VINTAGE K TT 0.9/1.1MM TR1 GREY#100 (2782) PC</v>
          </cell>
          <cell r="F6104">
            <v>4</v>
          </cell>
          <cell r="G6104">
            <v>115</v>
          </cell>
          <cell r="H6104">
            <v>44999</v>
          </cell>
          <cell r="I6104">
            <v>45000</v>
          </cell>
          <cell r="O6104" t="str">
            <v>PRO</v>
          </cell>
        </row>
        <row r="6105">
          <cell r="C6105" t="str">
            <v>150000001/420</v>
          </cell>
          <cell r="D6105" t="str">
            <v>JBS INTERNAL</v>
          </cell>
          <cell r="E6105" t="str">
            <v>CAC-N VINTAGE K TT 0.9/1.1MM TR1 GREY#100 (2782) PC</v>
          </cell>
          <cell r="F6105">
            <v>4</v>
          </cell>
          <cell r="G6105">
            <v>115</v>
          </cell>
          <cell r="H6105">
            <v>44999</v>
          </cell>
          <cell r="I6105">
            <v>45000</v>
          </cell>
          <cell r="O6105" t="str">
            <v>PRO</v>
          </cell>
        </row>
        <row r="6106">
          <cell r="C6106" t="str">
            <v>150000001/420</v>
          </cell>
          <cell r="D6106" t="str">
            <v>JBS INTERNAL</v>
          </cell>
          <cell r="E6106" t="str">
            <v>CAC-N VINTAGE K TT 0.9/1.1MM TR1 GREY#100 (2782) PC</v>
          </cell>
          <cell r="F6106">
            <v>4</v>
          </cell>
          <cell r="G6106">
            <v>115</v>
          </cell>
          <cell r="H6106">
            <v>44999</v>
          </cell>
          <cell r="I6106">
            <v>45000</v>
          </cell>
          <cell r="O6106" t="str">
            <v>PRO</v>
          </cell>
        </row>
        <row r="6107">
          <cell r="C6107" t="str">
            <v>150000001/420</v>
          </cell>
          <cell r="D6107" t="str">
            <v>JBS INTERNAL</v>
          </cell>
          <cell r="E6107" t="str">
            <v>CAC-N VINTAGE K TT 0.9/1.1MM TR1 GREY#100 (2782) PC</v>
          </cell>
          <cell r="F6107">
            <v>4</v>
          </cell>
          <cell r="G6107">
            <v>115</v>
          </cell>
          <cell r="H6107">
            <v>44999</v>
          </cell>
          <cell r="I6107">
            <v>45000</v>
          </cell>
          <cell r="O6107" t="str">
            <v>PRO</v>
          </cell>
        </row>
        <row r="6108">
          <cell r="C6108" t="str">
            <v>150000001/430</v>
          </cell>
          <cell r="D6108" t="str">
            <v>JBS INTERNAL</v>
          </cell>
          <cell r="E6108" t="str">
            <v>CAC-N VINTAGE K TT 0.9/1.1MM TR1 GREY#100 (2782) PC</v>
          </cell>
          <cell r="F6108">
            <v>4</v>
          </cell>
          <cell r="G6108">
            <v>115</v>
          </cell>
          <cell r="H6108">
            <v>44999</v>
          </cell>
          <cell r="I6108">
            <v>45000</v>
          </cell>
          <cell r="O6108" t="str">
            <v>PRO</v>
          </cell>
        </row>
        <row r="6109">
          <cell r="C6109" t="str">
            <v>150000001/430</v>
          </cell>
          <cell r="D6109" t="str">
            <v>JBS INTERNAL</v>
          </cell>
          <cell r="E6109" t="str">
            <v>CAC-N VINTAGE K TT 0.9/1.1MM TR1 GREY#100 (2782) PC</v>
          </cell>
          <cell r="F6109">
            <v>4</v>
          </cell>
          <cell r="G6109">
            <v>115</v>
          </cell>
          <cell r="H6109">
            <v>44999</v>
          </cell>
          <cell r="I6109">
            <v>45000</v>
          </cell>
          <cell r="O6109" t="str">
            <v>PRO</v>
          </cell>
        </row>
        <row r="6110">
          <cell r="C6110" t="str">
            <v>150000001/430</v>
          </cell>
          <cell r="D6110" t="str">
            <v>JBS INTERNAL</v>
          </cell>
          <cell r="E6110" t="str">
            <v>CAC-N VINTAGE K TT 0.9/1.1MM TR1 GREY#100 (2782) PC</v>
          </cell>
          <cell r="F6110">
            <v>4</v>
          </cell>
          <cell r="G6110">
            <v>115</v>
          </cell>
          <cell r="H6110">
            <v>44999</v>
          </cell>
          <cell r="I6110">
            <v>45000</v>
          </cell>
          <cell r="O6110" t="str">
            <v>PRO</v>
          </cell>
        </row>
        <row r="6111">
          <cell r="C6111" t="str">
            <v>150000001/430</v>
          </cell>
          <cell r="D6111" t="str">
            <v>JBS INTERNAL</v>
          </cell>
          <cell r="E6111" t="str">
            <v>CAC-N VINTAGE K TT 0.9/1.1MM TR1 GREY#100 (2782) PC</v>
          </cell>
          <cell r="F6111">
            <v>4</v>
          </cell>
          <cell r="G6111">
            <v>115</v>
          </cell>
          <cell r="H6111">
            <v>44999</v>
          </cell>
          <cell r="I6111">
            <v>45000</v>
          </cell>
          <cell r="O6111" t="str">
            <v>PRO</v>
          </cell>
        </row>
        <row r="6112">
          <cell r="C6112" t="str">
            <v>150000001/430</v>
          </cell>
          <cell r="D6112" t="str">
            <v>JBS INTERNAL</v>
          </cell>
          <cell r="E6112" t="str">
            <v>CAC-N VINTAGE K TT 0.9/1.1MM TR1 GREY#100 (2782) PC</v>
          </cell>
          <cell r="F6112">
            <v>4</v>
          </cell>
          <cell r="G6112">
            <v>115</v>
          </cell>
          <cell r="H6112">
            <v>44999</v>
          </cell>
          <cell r="I6112">
            <v>45000</v>
          </cell>
          <cell r="O6112" t="str">
            <v>PRO</v>
          </cell>
        </row>
        <row r="6113">
          <cell r="C6113" t="str">
            <v>150000001/430</v>
          </cell>
          <cell r="D6113" t="str">
            <v>JBS INTERNAL</v>
          </cell>
          <cell r="E6113" t="str">
            <v>CAC-N VINTAGE K TT 0.9/1.1MM TR1 GREY#100 (2782) PC</v>
          </cell>
          <cell r="F6113">
            <v>4</v>
          </cell>
          <cell r="G6113">
            <v>115</v>
          </cell>
          <cell r="H6113">
            <v>44999</v>
          </cell>
          <cell r="I6113">
            <v>45000</v>
          </cell>
          <cell r="O6113" t="str">
            <v>PRO</v>
          </cell>
        </row>
        <row r="6114">
          <cell r="C6114" t="str">
            <v>150000001/430</v>
          </cell>
          <cell r="D6114" t="str">
            <v>JBS INTERNAL</v>
          </cell>
          <cell r="E6114" t="str">
            <v>CAC-N VINTAGE K TT 0.9/1.1MM TR1 GREY#100 (2782) PC</v>
          </cell>
          <cell r="F6114">
            <v>4</v>
          </cell>
          <cell r="G6114">
            <v>115</v>
          </cell>
          <cell r="H6114">
            <v>44999</v>
          </cell>
          <cell r="I6114">
            <v>45000</v>
          </cell>
          <cell r="O6114" t="str">
            <v>PRO</v>
          </cell>
        </row>
        <row r="6115">
          <cell r="C6115" t="str">
            <v>150000001/430</v>
          </cell>
          <cell r="D6115" t="str">
            <v>JBS INTERNAL</v>
          </cell>
          <cell r="E6115" t="str">
            <v>CAC-N VINTAGE K TT 0.9/1.1MM TR1 GREY#100 (2782) PC</v>
          </cell>
          <cell r="F6115">
            <v>4</v>
          </cell>
          <cell r="G6115">
            <v>115</v>
          </cell>
          <cell r="H6115">
            <v>44999</v>
          </cell>
          <cell r="I6115">
            <v>45000</v>
          </cell>
          <cell r="O6115" t="str">
            <v>PRO</v>
          </cell>
        </row>
        <row r="6116">
          <cell r="C6116" t="str">
            <v>150000001/430</v>
          </cell>
          <cell r="D6116" t="str">
            <v>JBS INTERNAL</v>
          </cell>
          <cell r="E6116" t="str">
            <v>CAC-N VINTAGE K TT 0.9/1.1MM TR1 GREY#100 (2782) PC</v>
          </cell>
          <cell r="F6116">
            <v>4</v>
          </cell>
          <cell r="G6116">
            <v>115</v>
          </cell>
          <cell r="H6116">
            <v>44999</v>
          </cell>
          <cell r="I6116">
            <v>45000</v>
          </cell>
          <cell r="O6116" t="str">
            <v>PRO</v>
          </cell>
        </row>
        <row r="6117">
          <cell r="C6117" t="str">
            <v>150000001/430</v>
          </cell>
          <cell r="D6117" t="str">
            <v>JBS INTERNAL</v>
          </cell>
          <cell r="E6117" t="str">
            <v>CAC-N VINTAGE K TT 0.9/1.1MM TR1 GREY#100 (2782) PC</v>
          </cell>
          <cell r="F6117">
            <v>4</v>
          </cell>
          <cell r="G6117">
            <v>115</v>
          </cell>
          <cell r="H6117">
            <v>44999</v>
          </cell>
          <cell r="I6117">
            <v>45000</v>
          </cell>
          <cell r="O6117" t="str">
            <v>PRO</v>
          </cell>
        </row>
        <row r="6118">
          <cell r="C6118" t="str">
            <v>150000001/430</v>
          </cell>
          <cell r="D6118" t="str">
            <v>JBS INTERNAL</v>
          </cell>
          <cell r="E6118" t="str">
            <v>CAC-N VINTAGE K TT 0.9/1.1MM TR1 GREY#100 (2782) PC</v>
          </cell>
          <cell r="F6118">
            <v>4</v>
          </cell>
          <cell r="G6118">
            <v>115</v>
          </cell>
          <cell r="H6118">
            <v>44999</v>
          </cell>
          <cell r="I6118">
            <v>45000</v>
          </cell>
          <cell r="O6118" t="str">
            <v>PRO</v>
          </cell>
        </row>
        <row r="6119">
          <cell r="C6119" t="str">
            <v>150000001/430</v>
          </cell>
          <cell r="D6119" t="str">
            <v>JBS INTERNAL</v>
          </cell>
          <cell r="E6119" t="str">
            <v>CAC-N VINTAGE K TT 0.9/1.1MM TR1 GREY#100 (2782) PC</v>
          </cell>
          <cell r="F6119">
            <v>4</v>
          </cell>
          <cell r="G6119">
            <v>115</v>
          </cell>
          <cell r="H6119">
            <v>44999</v>
          </cell>
          <cell r="I6119">
            <v>45000</v>
          </cell>
          <cell r="O6119" t="str">
            <v>PRO</v>
          </cell>
        </row>
        <row r="6120">
          <cell r="C6120" t="str">
            <v>150000001/430</v>
          </cell>
          <cell r="D6120" t="str">
            <v>JBS INTERNAL</v>
          </cell>
          <cell r="E6120" t="str">
            <v>CAC-N VINTAGE K TT 0.9/1.1MM TR1 GREY#100 (2782) PC</v>
          </cell>
          <cell r="F6120">
            <v>4</v>
          </cell>
          <cell r="G6120">
            <v>115</v>
          </cell>
          <cell r="H6120">
            <v>44999</v>
          </cell>
          <cell r="I6120">
            <v>45000</v>
          </cell>
          <cell r="O6120" t="str">
            <v>PRO</v>
          </cell>
        </row>
        <row r="6121">
          <cell r="C6121" t="str">
            <v>150000001/440</v>
          </cell>
          <cell r="D6121" t="str">
            <v>JBS INTERNAL</v>
          </cell>
          <cell r="E6121" t="str">
            <v>CAC-N VINTAGE K TT 0.9/1.1MM TR1 GREY#100 (2782) PC</v>
          </cell>
          <cell r="F6121">
            <v>4</v>
          </cell>
          <cell r="G6121">
            <v>115</v>
          </cell>
          <cell r="H6121">
            <v>44999</v>
          </cell>
          <cell r="I6121">
            <v>45000</v>
          </cell>
          <cell r="O6121" t="str">
            <v>PRO</v>
          </cell>
        </row>
        <row r="6122">
          <cell r="C6122" t="str">
            <v>150000001/440</v>
          </cell>
          <cell r="D6122" t="str">
            <v>JBS INTERNAL</v>
          </cell>
          <cell r="E6122" t="str">
            <v>CAC-N VINTAGE K TT 0.9/1.1MM TR1 GREY#100 (2782) PC</v>
          </cell>
          <cell r="F6122">
            <v>4</v>
          </cell>
          <cell r="G6122">
            <v>115</v>
          </cell>
          <cell r="H6122">
            <v>44999</v>
          </cell>
          <cell r="I6122">
            <v>45000</v>
          </cell>
          <cell r="O6122" t="str">
            <v>PRO</v>
          </cell>
        </row>
        <row r="6123">
          <cell r="C6123" t="str">
            <v>150000001/440</v>
          </cell>
          <cell r="D6123" t="str">
            <v>JBS INTERNAL</v>
          </cell>
          <cell r="E6123" t="str">
            <v>CAC-N VINTAGE K TT 0.9/1.1MM TR1 GREY#100 (2782) PC</v>
          </cell>
          <cell r="F6123">
            <v>4</v>
          </cell>
          <cell r="G6123">
            <v>115</v>
          </cell>
          <cell r="H6123">
            <v>44999</v>
          </cell>
          <cell r="I6123">
            <v>45000</v>
          </cell>
          <cell r="O6123" t="str">
            <v>PRO</v>
          </cell>
        </row>
        <row r="6124">
          <cell r="C6124" t="str">
            <v>150000001/440</v>
          </cell>
          <cell r="D6124" t="str">
            <v>JBS INTERNAL</v>
          </cell>
          <cell r="E6124" t="str">
            <v>CAC-N VINTAGE K TT 0.9/1.1MM TR1 GREY#100 (2782) PC</v>
          </cell>
          <cell r="F6124">
            <v>4</v>
          </cell>
          <cell r="G6124">
            <v>115</v>
          </cell>
          <cell r="H6124">
            <v>44999</v>
          </cell>
          <cell r="I6124">
            <v>45000</v>
          </cell>
          <cell r="O6124" t="str">
            <v>PRO</v>
          </cell>
        </row>
        <row r="6125">
          <cell r="C6125" t="str">
            <v>150000001/440</v>
          </cell>
          <cell r="D6125" t="str">
            <v>JBS INTERNAL</v>
          </cell>
          <cell r="E6125" t="str">
            <v>CAC-N VINTAGE K TT 0.9/1.1MM TR1 GREY#100 (2782) PC</v>
          </cell>
          <cell r="F6125">
            <v>4</v>
          </cell>
          <cell r="G6125">
            <v>115</v>
          </cell>
          <cell r="H6125">
            <v>44999</v>
          </cell>
          <cell r="I6125">
            <v>45000</v>
          </cell>
          <cell r="O6125" t="str">
            <v>PRO</v>
          </cell>
        </row>
        <row r="6126">
          <cell r="C6126" t="str">
            <v>150000001/440</v>
          </cell>
          <cell r="D6126" t="str">
            <v>JBS INTERNAL</v>
          </cell>
          <cell r="E6126" t="str">
            <v>CAC-N VINTAGE K TT 0.9/1.1MM TR1 GREY#100 (2782) PC</v>
          </cell>
          <cell r="F6126">
            <v>4</v>
          </cell>
          <cell r="G6126">
            <v>115</v>
          </cell>
          <cell r="H6126">
            <v>44999</v>
          </cell>
          <cell r="I6126">
            <v>45000</v>
          </cell>
          <cell r="O6126" t="str">
            <v>PRO</v>
          </cell>
        </row>
        <row r="6127">
          <cell r="C6127" t="str">
            <v>150000001/440</v>
          </cell>
          <cell r="D6127" t="str">
            <v>JBS INTERNAL</v>
          </cell>
          <cell r="E6127" t="str">
            <v>CAC-N VINTAGE K TT 0.9/1.1MM TR1 GREY#100 (2782) PC</v>
          </cell>
          <cell r="F6127">
            <v>4</v>
          </cell>
          <cell r="G6127">
            <v>115</v>
          </cell>
          <cell r="H6127">
            <v>44999</v>
          </cell>
          <cell r="I6127">
            <v>45000</v>
          </cell>
          <cell r="O6127" t="str">
            <v>PRO</v>
          </cell>
        </row>
        <row r="6128">
          <cell r="C6128" t="str">
            <v>150000001/440</v>
          </cell>
          <cell r="D6128" t="str">
            <v>JBS INTERNAL</v>
          </cell>
          <cell r="E6128" t="str">
            <v>CAC-N VINTAGE K TT 0.9/1.1MM TR1 GREY#100 (2782) PC</v>
          </cell>
          <cell r="F6128">
            <v>4</v>
          </cell>
          <cell r="G6128">
            <v>115</v>
          </cell>
          <cell r="H6128">
            <v>44999</v>
          </cell>
          <cell r="I6128">
            <v>45000</v>
          </cell>
          <cell r="O6128" t="str">
            <v>PRO</v>
          </cell>
        </row>
        <row r="6129">
          <cell r="C6129" t="str">
            <v>150000001/440</v>
          </cell>
          <cell r="D6129" t="str">
            <v>JBS INTERNAL</v>
          </cell>
          <cell r="E6129" t="str">
            <v>CAC-N VINTAGE K TT 0.9/1.1MM TR1 GREY#100 (2782) PC</v>
          </cell>
          <cell r="F6129">
            <v>4</v>
          </cell>
          <cell r="G6129">
            <v>115</v>
          </cell>
          <cell r="H6129">
            <v>44999</v>
          </cell>
          <cell r="I6129">
            <v>45000</v>
          </cell>
          <cell r="O6129" t="str">
            <v>PRO</v>
          </cell>
        </row>
        <row r="6130">
          <cell r="C6130" t="str">
            <v>150000001/440</v>
          </cell>
          <cell r="D6130" t="str">
            <v>JBS INTERNAL</v>
          </cell>
          <cell r="E6130" t="str">
            <v>CAC-N VINTAGE K TT 0.9/1.1MM TR1 GREY#100 (2782) PC</v>
          </cell>
          <cell r="F6130">
            <v>4</v>
          </cell>
          <cell r="G6130">
            <v>115</v>
          </cell>
          <cell r="H6130">
            <v>44999</v>
          </cell>
          <cell r="I6130">
            <v>45000</v>
          </cell>
          <cell r="O6130" t="str">
            <v>PRO</v>
          </cell>
        </row>
        <row r="6131">
          <cell r="C6131" t="str">
            <v>150000001/440</v>
          </cell>
          <cell r="D6131" t="str">
            <v>JBS INTERNAL</v>
          </cell>
          <cell r="E6131" t="str">
            <v>CAC-N VINTAGE K TT 0.9/1.1MM TR1 GREY#100 (2782) PC</v>
          </cell>
          <cell r="F6131">
            <v>4</v>
          </cell>
          <cell r="G6131">
            <v>115</v>
          </cell>
          <cell r="H6131">
            <v>44999</v>
          </cell>
          <cell r="I6131">
            <v>45000</v>
          </cell>
          <cell r="O6131" t="str">
            <v>PRO</v>
          </cell>
        </row>
        <row r="6132">
          <cell r="C6132" t="str">
            <v>150000001/450</v>
          </cell>
          <cell r="D6132" t="str">
            <v>JBS INTERNAL</v>
          </cell>
          <cell r="E6132" t="str">
            <v>CAC-N VINTAGE K TT 0.9/1.1MM TR1 GREY#100 (2782) PC</v>
          </cell>
          <cell r="F6132">
            <v>4</v>
          </cell>
          <cell r="G6132">
            <v>115</v>
          </cell>
          <cell r="H6132">
            <v>44999</v>
          </cell>
          <cell r="I6132">
            <v>45000</v>
          </cell>
          <cell r="O6132" t="str">
            <v>PRO</v>
          </cell>
        </row>
        <row r="6133">
          <cell r="C6133" t="str">
            <v>150000001/450</v>
          </cell>
          <cell r="D6133" t="str">
            <v>JBS INTERNAL</v>
          </cell>
          <cell r="E6133" t="str">
            <v>CAC-N VINTAGE K TT 0.9/1.1MM TR1 GREY#100 (2782) PC</v>
          </cell>
          <cell r="F6133">
            <v>4</v>
          </cell>
          <cell r="G6133">
            <v>115</v>
          </cell>
          <cell r="H6133">
            <v>44999</v>
          </cell>
          <cell r="I6133">
            <v>45000</v>
          </cell>
          <cell r="O6133" t="str">
            <v>PRO</v>
          </cell>
        </row>
        <row r="6134">
          <cell r="C6134" t="str">
            <v>150000001/450</v>
          </cell>
          <cell r="D6134" t="str">
            <v>JBS INTERNAL</v>
          </cell>
          <cell r="E6134" t="str">
            <v>CAC-N VINTAGE K TT 0.9/1.1MM TR1 GREY#100 (2782) PC</v>
          </cell>
          <cell r="F6134">
            <v>4</v>
          </cell>
          <cell r="G6134">
            <v>115</v>
          </cell>
          <cell r="H6134">
            <v>44999</v>
          </cell>
          <cell r="I6134">
            <v>45000</v>
          </cell>
          <cell r="O6134" t="str">
            <v>PRO</v>
          </cell>
        </row>
        <row r="6135">
          <cell r="C6135" t="str">
            <v>150000001/450</v>
          </cell>
          <cell r="D6135" t="str">
            <v>JBS INTERNAL</v>
          </cell>
          <cell r="E6135" t="str">
            <v>CAC-N VINTAGE K TT 0.9/1.1MM TR1 GREY#100 (2782) PC</v>
          </cell>
          <cell r="F6135">
            <v>4</v>
          </cell>
          <cell r="G6135">
            <v>115</v>
          </cell>
          <cell r="H6135">
            <v>44999</v>
          </cell>
          <cell r="I6135">
            <v>45000</v>
          </cell>
          <cell r="O6135" t="str">
            <v>PRO</v>
          </cell>
        </row>
        <row r="6136">
          <cell r="C6136" t="str">
            <v>150000001/450</v>
          </cell>
          <cell r="D6136" t="str">
            <v>JBS INTERNAL</v>
          </cell>
          <cell r="E6136" t="str">
            <v>CAC-N VINTAGE K TT 0.9/1.1MM TR1 GREY#100 (2782) PC</v>
          </cell>
          <cell r="F6136">
            <v>4</v>
          </cell>
          <cell r="G6136">
            <v>115</v>
          </cell>
          <cell r="H6136">
            <v>44999</v>
          </cell>
          <cell r="I6136">
            <v>45000</v>
          </cell>
          <cell r="O6136" t="str">
            <v>PRO</v>
          </cell>
        </row>
        <row r="6137">
          <cell r="C6137" t="str">
            <v>150000001/450</v>
          </cell>
          <cell r="D6137" t="str">
            <v>JBS INTERNAL</v>
          </cell>
          <cell r="E6137" t="str">
            <v>CAC-N VINTAGE K TT 0.9/1.1MM TR1 GREY#100 (2782) PC</v>
          </cell>
          <cell r="F6137">
            <v>4</v>
          </cell>
          <cell r="G6137">
            <v>115</v>
          </cell>
          <cell r="H6137">
            <v>44999</v>
          </cell>
          <cell r="I6137">
            <v>45000</v>
          </cell>
          <cell r="O6137" t="str">
            <v>PRO</v>
          </cell>
        </row>
        <row r="6138">
          <cell r="C6138" t="str">
            <v>150000001/450</v>
          </cell>
          <cell r="D6138" t="str">
            <v>JBS INTERNAL</v>
          </cell>
          <cell r="E6138" t="str">
            <v>CAC-N VINTAGE K TT 0.9/1.1MM TR1 GREY#100 (2782) PC</v>
          </cell>
          <cell r="F6138">
            <v>4</v>
          </cell>
          <cell r="G6138">
            <v>115</v>
          </cell>
          <cell r="H6138">
            <v>44999</v>
          </cell>
          <cell r="I6138">
            <v>45000</v>
          </cell>
          <cell r="O6138" t="str">
            <v>PRO</v>
          </cell>
        </row>
        <row r="6139">
          <cell r="C6139" t="str">
            <v>150000001/450</v>
          </cell>
          <cell r="D6139" t="str">
            <v>JBS INTERNAL</v>
          </cell>
          <cell r="E6139" t="str">
            <v>CAC-N VINTAGE K TT 0.9/1.1MM TR1 GREY#100 (2782) PC</v>
          </cell>
          <cell r="F6139">
            <v>4</v>
          </cell>
          <cell r="G6139">
            <v>115</v>
          </cell>
          <cell r="H6139">
            <v>44999</v>
          </cell>
          <cell r="I6139">
            <v>45000</v>
          </cell>
          <cell r="O6139" t="str">
            <v>PRO</v>
          </cell>
        </row>
        <row r="6140">
          <cell r="C6140" t="str">
            <v>150000001/450</v>
          </cell>
          <cell r="D6140" t="str">
            <v>JBS INTERNAL</v>
          </cell>
          <cell r="E6140" t="str">
            <v>CAC-N VINTAGE K TT 0.9/1.1MM TR1 GREY#100 (2782) PC</v>
          </cell>
          <cell r="F6140">
            <v>4</v>
          </cell>
          <cell r="G6140">
            <v>115</v>
          </cell>
          <cell r="H6140">
            <v>44999</v>
          </cell>
          <cell r="I6140">
            <v>45000</v>
          </cell>
          <cell r="O6140" t="str">
            <v>PRO</v>
          </cell>
        </row>
        <row r="6141">
          <cell r="C6141" t="str">
            <v>150000001/450</v>
          </cell>
          <cell r="D6141" t="str">
            <v>JBS INTERNAL</v>
          </cell>
          <cell r="E6141" t="str">
            <v>CAC-N VINTAGE K TT 0.9/1.1MM TR1 GREY#100 (2782) PC</v>
          </cell>
          <cell r="F6141">
            <v>4</v>
          </cell>
          <cell r="G6141">
            <v>115</v>
          </cell>
          <cell r="H6141">
            <v>44999</v>
          </cell>
          <cell r="I6141">
            <v>45000</v>
          </cell>
          <cell r="O6141" t="str">
            <v>PRO</v>
          </cell>
        </row>
        <row r="6142">
          <cell r="C6142" t="str">
            <v>150000001/450</v>
          </cell>
          <cell r="D6142" t="str">
            <v>JBS INTERNAL</v>
          </cell>
          <cell r="E6142" t="str">
            <v>CAC-N VINTAGE K TT 0.9/1.1MM TR1 GREY#100 (2782) PC</v>
          </cell>
          <cell r="F6142">
            <v>4</v>
          </cell>
          <cell r="G6142">
            <v>115</v>
          </cell>
          <cell r="H6142">
            <v>44999</v>
          </cell>
          <cell r="I6142">
            <v>45000</v>
          </cell>
          <cell r="O6142" t="str">
            <v>PRO</v>
          </cell>
        </row>
        <row r="6143">
          <cell r="C6143" t="str">
            <v>150000001/450</v>
          </cell>
          <cell r="D6143" t="str">
            <v>JBS INTERNAL</v>
          </cell>
          <cell r="E6143" t="str">
            <v>CAC-N VINTAGE K TT 0.9/1.1MM TR1 GREY#100 (2782) PC</v>
          </cell>
          <cell r="F6143">
            <v>4</v>
          </cell>
          <cell r="G6143">
            <v>115</v>
          </cell>
          <cell r="H6143">
            <v>44999</v>
          </cell>
          <cell r="I6143">
            <v>45000</v>
          </cell>
          <cell r="O6143" t="str">
            <v>PRO</v>
          </cell>
        </row>
        <row r="6144">
          <cell r="C6144" t="str">
            <v>150000001/450</v>
          </cell>
          <cell r="D6144" t="str">
            <v>JBS INTERNAL</v>
          </cell>
          <cell r="E6144" t="str">
            <v>CAC-N VINTAGE K TT 0.9/1.1MM TR1 GREY#100 (2782) PC</v>
          </cell>
          <cell r="F6144">
            <v>4</v>
          </cell>
          <cell r="G6144">
            <v>115</v>
          </cell>
          <cell r="H6144">
            <v>44999</v>
          </cell>
          <cell r="I6144">
            <v>45000</v>
          </cell>
          <cell r="O6144" t="str">
            <v>PRO</v>
          </cell>
        </row>
        <row r="6145">
          <cell r="C6145" t="str">
            <v>150000001/270</v>
          </cell>
          <cell r="D6145" t="str">
            <v>JBS INTERNAL</v>
          </cell>
          <cell r="E6145" t="str">
            <v>KAC-N NEW-PRESTIGE 1.4/1.6MM TR1 BLACK (7058) PC</v>
          </cell>
          <cell r="F6145">
            <v>6</v>
          </cell>
          <cell r="G6145">
            <v>115</v>
          </cell>
          <cell r="H6145">
            <v>45002</v>
          </cell>
          <cell r="I6145">
            <v>45000</v>
          </cell>
          <cell r="O6145" t="str">
            <v>PRO</v>
          </cell>
        </row>
        <row r="6146">
          <cell r="C6146" t="str">
            <v>150000001/270</v>
          </cell>
          <cell r="D6146" t="str">
            <v>JBS INTERNAL</v>
          </cell>
          <cell r="E6146" t="str">
            <v>KAC-N NEW-PRESTIGE 1.4/1.6MM TR1 BLACK (7058) PC</v>
          </cell>
          <cell r="F6146">
            <v>6</v>
          </cell>
          <cell r="G6146">
            <v>115</v>
          </cell>
          <cell r="H6146">
            <v>45002</v>
          </cell>
          <cell r="I6146">
            <v>45000</v>
          </cell>
          <cell r="O6146" t="str">
            <v>PRO</v>
          </cell>
        </row>
        <row r="6147">
          <cell r="C6147" t="str">
            <v>150000001/270</v>
          </cell>
          <cell r="D6147" t="str">
            <v>JBS INTERNAL</v>
          </cell>
          <cell r="E6147" t="str">
            <v>KAC-N NEW-PRESTIGE 1.4/1.6MM TR1 BLACK (7058) PC</v>
          </cell>
          <cell r="F6147">
            <v>6</v>
          </cell>
          <cell r="G6147">
            <v>115</v>
          </cell>
          <cell r="H6147">
            <v>45002</v>
          </cell>
          <cell r="I6147">
            <v>45000</v>
          </cell>
          <cell r="O6147" t="str">
            <v>PRO</v>
          </cell>
        </row>
        <row r="6148">
          <cell r="C6148" t="str">
            <v>150000001/270</v>
          </cell>
          <cell r="D6148" t="str">
            <v>JBS INTERNAL</v>
          </cell>
          <cell r="E6148" t="str">
            <v>KAC-N NEW-PRESTIGE 1.4/1.6MM TR1 BLACK (7058) PC</v>
          </cell>
          <cell r="F6148">
            <v>6</v>
          </cell>
          <cell r="G6148">
            <v>115</v>
          </cell>
          <cell r="H6148">
            <v>45002</v>
          </cell>
          <cell r="I6148">
            <v>45000</v>
          </cell>
          <cell r="O6148" t="str">
            <v>PRO</v>
          </cell>
        </row>
        <row r="6149">
          <cell r="C6149" t="str">
            <v>150000001/270</v>
          </cell>
          <cell r="D6149" t="str">
            <v>JBS INTERNAL</v>
          </cell>
          <cell r="E6149" t="str">
            <v>KAC-N NEW-PRESTIGE 1.4/1.6MM TR1 BLACK (7058) PC</v>
          </cell>
          <cell r="F6149">
            <v>6</v>
          </cell>
          <cell r="G6149">
            <v>115</v>
          </cell>
          <cell r="H6149">
            <v>45002</v>
          </cell>
          <cell r="I6149">
            <v>45000</v>
          </cell>
          <cell r="O6149" t="str">
            <v>PRO</v>
          </cell>
        </row>
        <row r="6150">
          <cell r="C6150" t="str">
            <v>150000001/270</v>
          </cell>
          <cell r="D6150" t="str">
            <v>JBS INTERNAL</v>
          </cell>
          <cell r="E6150" t="str">
            <v>KAC-N NEW-PRESTIGE 1.4/1.6MM TR1 BLACK (7058) PC</v>
          </cell>
          <cell r="F6150">
            <v>6</v>
          </cell>
          <cell r="G6150">
            <v>115</v>
          </cell>
          <cell r="H6150">
            <v>45002</v>
          </cell>
          <cell r="I6150">
            <v>45000</v>
          </cell>
          <cell r="O6150" t="str">
            <v>PRO</v>
          </cell>
        </row>
        <row r="6151">
          <cell r="C6151" t="str">
            <v>150000001/270</v>
          </cell>
          <cell r="D6151" t="str">
            <v>JBS INTERNAL</v>
          </cell>
          <cell r="E6151" t="str">
            <v>KAC-N NEW-PRESTIGE 1.4/1.6MM TR1 BLACK (7058) PC</v>
          </cell>
          <cell r="F6151">
            <v>6</v>
          </cell>
          <cell r="G6151">
            <v>115</v>
          </cell>
          <cell r="H6151">
            <v>45002</v>
          </cell>
          <cell r="I6151">
            <v>45000</v>
          </cell>
          <cell r="O6151" t="str">
            <v>PRO</v>
          </cell>
        </row>
        <row r="6152">
          <cell r="C6152" t="str">
            <v>150000001/270</v>
          </cell>
          <cell r="D6152" t="str">
            <v>JBS INTERNAL</v>
          </cell>
          <cell r="E6152" t="str">
            <v>KAC-N NEW-PRESTIGE 1.4/1.6MM TR1 BLACK (7058) PC</v>
          </cell>
          <cell r="F6152">
            <v>6</v>
          </cell>
          <cell r="G6152">
            <v>115</v>
          </cell>
          <cell r="H6152">
            <v>45002</v>
          </cell>
          <cell r="I6152">
            <v>45000</v>
          </cell>
          <cell r="O6152" t="str">
            <v>PRO</v>
          </cell>
        </row>
        <row r="6153">
          <cell r="C6153" t="str">
            <v>150000001/270</v>
          </cell>
          <cell r="D6153" t="str">
            <v>JBS INTERNAL</v>
          </cell>
          <cell r="E6153" t="str">
            <v>KAC-N NEW-PRESTIGE 1.4/1.6MM TR1 BLACK (7058) PC</v>
          </cell>
          <cell r="F6153">
            <v>6</v>
          </cell>
          <cell r="G6153">
            <v>115</v>
          </cell>
          <cell r="H6153">
            <v>45002</v>
          </cell>
          <cell r="I6153">
            <v>45000</v>
          </cell>
          <cell r="O6153" t="str">
            <v>PRO</v>
          </cell>
        </row>
        <row r="6154">
          <cell r="C6154" t="str">
            <v>150000001/270</v>
          </cell>
          <cell r="D6154" t="str">
            <v>JBS INTERNAL</v>
          </cell>
          <cell r="E6154" t="str">
            <v>KAC-N NEW-PRESTIGE 1.4/1.6MM TR1 BLACK (7058) PC</v>
          </cell>
          <cell r="F6154">
            <v>6</v>
          </cell>
          <cell r="G6154">
            <v>115</v>
          </cell>
          <cell r="H6154">
            <v>45002</v>
          </cell>
          <cell r="I6154">
            <v>45000</v>
          </cell>
          <cell r="O6154" t="str">
            <v>PRO</v>
          </cell>
        </row>
        <row r="6155">
          <cell r="C6155" t="str">
            <v>150000001/270</v>
          </cell>
          <cell r="D6155" t="str">
            <v>JBS INTERNAL</v>
          </cell>
          <cell r="E6155" t="str">
            <v>KAC-N NEW-PRESTIGE 1.4/1.6MM TR1 BLACK (7058) PC</v>
          </cell>
          <cell r="F6155">
            <v>6</v>
          </cell>
          <cell r="G6155">
            <v>115</v>
          </cell>
          <cell r="H6155">
            <v>45002</v>
          </cell>
          <cell r="I6155">
            <v>45000</v>
          </cell>
          <cell r="O6155" t="str">
            <v>PRO</v>
          </cell>
        </row>
        <row r="6156">
          <cell r="C6156" t="str">
            <v>150000001/270</v>
          </cell>
          <cell r="D6156" t="str">
            <v>JBS INTERNAL</v>
          </cell>
          <cell r="E6156" t="str">
            <v>KAC-N NEW-PRESTIGE 1.4/1.6MM TR1 BLACK (7058) PC</v>
          </cell>
          <cell r="F6156">
            <v>6</v>
          </cell>
          <cell r="G6156">
            <v>115</v>
          </cell>
          <cell r="H6156">
            <v>45002</v>
          </cell>
          <cell r="I6156">
            <v>45000</v>
          </cell>
          <cell r="O6156" t="str">
            <v>PRO</v>
          </cell>
        </row>
        <row r="6157">
          <cell r="C6157" t="str">
            <v>150000001/270</v>
          </cell>
          <cell r="D6157" t="str">
            <v>JBS INTERNAL</v>
          </cell>
          <cell r="E6157" t="str">
            <v>KAC-N NEW-PRESTIGE 1.4/1.6MM TR1 BLACK (7058) PC</v>
          </cell>
          <cell r="F6157">
            <v>6</v>
          </cell>
          <cell r="G6157">
            <v>115</v>
          </cell>
          <cell r="H6157">
            <v>45002</v>
          </cell>
          <cell r="I6157">
            <v>45000</v>
          </cell>
          <cell r="O6157" t="str">
            <v>PRO</v>
          </cell>
        </row>
        <row r="6158">
          <cell r="C6158" t="str">
            <v>150000001/270</v>
          </cell>
          <cell r="D6158" t="str">
            <v>JBS INTERNAL</v>
          </cell>
          <cell r="E6158" t="str">
            <v>KAC-N NEW-PRESTIGE 1.4/1.6MM TR1 BLACK (7058) PC</v>
          </cell>
          <cell r="F6158">
            <v>6</v>
          </cell>
          <cell r="G6158">
            <v>115</v>
          </cell>
          <cell r="H6158">
            <v>45002</v>
          </cell>
          <cell r="I6158">
            <v>45000</v>
          </cell>
          <cell r="O6158" t="str">
            <v>PRO</v>
          </cell>
        </row>
        <row r="6159">
          <cell r="C6159" t="str">
            <v>150000001/270</v>
          </cell>
          <cell r="D6159" t="str">
            <v>JBS INTERNAL</v>
          </cell>
          <cell r="E6159" t="str">
            <v>KAC-N NEW-PRESTIGE 1.4/1.6MM TR1 BLACK (7058) PC</v>
          </cell>
          <cell r="F6159">
            <v>6</v>
          </cell>
          <cell r="G6159">
            <v>115</v>
          </cell>
          <cell r="H6159">
            <v>45002</v>
          </cell>
          <cell r="I6159">
            <v>45000</v>
          </cell>
          <cell r="O6159" t="str">
            <v>PRO</v>
          </cell>
        </row>
        <row r="6160">
          <cell r="C6160" t="str">
            <v>150000001/280</v>
          </cell>
          <cell r="D6160" t="str">
            <v>JBS INTERNAL</v>
          </cell>
          <cell r="E6160" t="str">
            <v>KAC-N NEW-PRESTIGE 1.4/1.6MM TR1 BLACK (7058) PC</v>
          </cell>
          <cell r="F6160">
            <v>6</v>
          </cell>
          <cell r="G6160">
            <v>115</v>
          </cell>
          <cell r="H6160">
            <v>45002</v>
          </cell>
          <cell r="I6160">
            <v>45000</v>
          </cell>
          <cell r="O6160" t="str">
            <v>PRO</v>
          </cell>
        </row>
        <row r="6161">
          <cell r="C6161" t="str">
            <v>150000001/280</v>
          </cell>
          <cell r="D6161" t="str">
            <v>JBS INTERNAL</v>
          </cell>
          <cell r="E6161" t="str">
            <v>KAC-N NEW-PRESTIGE 1.4/1.6MM TR1 BLACK (7058) PC</v>
          </cell>
          <cell r="F6161">
            <v>6</v>
          </cell>
          <cell r="G6161">
            <v>115</v>
          </cell>
          <cell r="H6161">
            <v>45002</v>
          </cell>
          <cell r="I6161">
            <v>45000</v>
          </cell>
          <cell r="O6161" t="str">
            <v>PRO</v>
          </cell>
        </row>
        <row r="6162">
          <cell r="C6162" t="str">
            <v>150000001/280</v>
          </cell>
          <cell r="D6162" t="str">
            <v>JBS INTERNAL</v>
          </cell>
          <cell r="E6162" t="str">
            <v>KAC-N NEW-PRESTIGE 1.4/1.6MM TR1 BLACK (7058) PC</v>
          </cell>
          <cell r="F6162">
            <v>6</v>
          </cell>
          <cell r="G6162">
            <v>115</v>
          </cell>
          <cell r="H6162">
            <v>45002</v>
          </cell>
          <cell r="I6162">
            <v>45000</v>
          </cell>
          <cell r="O6162" t="str">
            <v>PRO</v>
          </cell>
        </row>
        <row r="6163">
          <cell r="C6163" t="str">
            <v>150000001/280</v>
          </cell>
          <cell r="D6163" t="str">
            <v>JBS INTERNAL</v>
          </cell>
          <cell r="E6163" t="str">
            <v>KAC-N NEW-PRESTIGE 1.4/1.6MM TR1 BLACK (7058) PC</v>
          </cell>
          <cell r="F6163">
            <v>6</v>
          </cell>
          <cell r="G6163">
            <v>115</v>
          </cell>
          <cell r="H6163">
            <v>45002</v>
          </cell>
          <cell r="I6163">
            <v>45000</v>
          </cell>
          <cell r="O6163" t="str">
            <v>PRO</v>
          </cell>
        </row>
        <row r="6164">
          <cell r="C6164" t="str">
            <v>150000001/280</v>
          </cell>
          <cell r="D6164" t="str">
            <v>JBS INTERNAL</v>
          </cell>
          <cell r="E6164" t="str">
            <v>KAC-N NEW-PRESTIGE 1.4/1.6MM TR1 BLACK (7058) PC</v>
          </cell>
          <cell r="F6164">
            <v>6</v>
          </cell>
          <cell r="G6164">
            <v>115</v>
          </cell>
          <cell r="H6164">
            <v>45002</v>
          </cell>
          <cell r="I6164">
            <v>45000</v>
          </cell>
          <cell r="O6164" t="str">
            <v>PRO</v>
          </cell>
        </row>
        <row r="6165">
          <cell r="C6165" t="str">
            <v>150000001/280</v>
          </cell>
          <cell r="D6165" t="str">
            <v>JBS INTERNAL</v>
          </cell>
          <cell r="E6165" t="str">
            <v>KAC-N NEW-PRESTIGE 1.4/1.6MM TR1 BLACK (7058) PC</v>
          </cell>
          <cell r="F6165">
            <v>6</v>
          </cell>
          <cell r="G6165">
            <v>115</v>
          </cell>
          <cell r="H6165">
            <v>45002</v>
          </cell>
          <cell r="I6165">
            <v>45000</v>
          </cell>
          <cell r="O6165" t="str">
            <v>PRO</v>
          </cell>
        </row>
        <row r="6166">
          <cell r="C6166" t="str">
            <v>150000001/280</v>
          </cell>
          <cell r="D6166" t="str">
            <v>JBS INTERNAL</v>
          </cell>
          <cell r="E6166" t="str">
            <v>KAC-N NEW-PRESTIGE 1.4/1.6MM TR1 BLACK (7058) PC</v>
          </cell>
          <cell r="F6166">
            <v>6</v>
          </cell>
          <cell r="G6166">
            <v>115</v>
          </cell>
          <cell r="H6166">
            <v>45002</v>
          </cell>
          <cell r="I6166">
            <v>45000</v>
          </cell>
          <cell r="O6166" t="str">
            <v>PRO</v>
          </cell>
        </row>
        <row r="6167">
          <cell r="C6167" t="str">
            <v>150000001/280</v>
          </cell>
          <cell r="D6167" t="str">
            <v>JBS INTERNAL</v>
          </cell>
          <cell r="E6167" t="str">
            <v>KAC-N NEW-PRESTIGE 1.4/1.6MM TR1 BLACK (7058) PC</v>
          </cell>
          <cell r="F6167">
            <v>6</v>
          </cell>
          <cell r="G6167">
            <v>115</v>
          </cell>
          <cell r="H6167">
            <v>45002</v>
          </cell>
          <cell r="I6167">
            <v>45000</v>
          </cell>
          <cell r="O6167" t="str">
            <v>PRO</v>
          </cell>
        </row>
        <row r="6168">
          <cell r="C6168" t="str">
            <v>150000001/280</v>
          </cell>
          <cell r="D6168" t="str">
            <v>JBS INTERNAL</v>
          </cell>
          <cell r="E6168" t="str">
            <v>KAC-N NEW-PRESTIGE 1.4/1.6MM TR1 BLACK (7058) PC</v>
          </cell>
          <cell r="F6168">
            <v>6</v>
          </cell>
          <cell r="G6168">
            <v>115</v>
          </cell>
          <cell r="H6168">
            <v>45002</v>
          </cell>
          <cell r="I6168">
            <v>45000</v>
          </cell>
          <cell r="O6168" t="str">
            <v>PRO</v>
          </cell>
        </row>
        <row r="6169">
          <cell r="C6169" t="str">
            <v>150000001/280</v>
          </cell>
          <cell r="D6169" t="str">
            <v>JBS INTERNAL</v>
          </cell>
          <cell r="E6169" t="str">
            <v>KAC-N NEW-PRESTIGE 1.4/1.6MM TR1 BLACK (7058) PC</v>
          </cell>
          <cell r="F6169">
            <v>6</v>
          </cell>
          <cell r="G6169">
            <v>115</v>
          </cell>
          <cell r="H6169">
            <v>45002</v>
          </cell>
          <cell r="I6169">
            <v>45000</v>
          </cell>
          <cell r="O6169" t="str">
            <v>PRO</v>
          </cell>
        </row>
        <row r="6170">
          <cell r="C6170" t="str">
            <v>150012759/20</v>
          </cell>
          <cell r="D6170" t="str">
            <v>GREENMOSS CO., LTD</v>
          </cell>
          <cell r="E6170" t="str">
            <v>KAC-N VINTAGE SOFT K TT 0.9/1.1MM TR1 L. BROWN 9356 (1369) PC</v>
          </cell>
          <cell r="F6170">
            <v>100</v>
          </cell>
          <cell r="G6170">
            <v>5750</v>
          </cell>
          <cell r="H6170">
            <v>45014</v>
          </cell>
          <cell r="I6170">
            <v>44986</v>
          </cell>
          <cell r="O6170" t="str">
            <v>PRO</v>
          </cell>
        </row>
        <row r="6171">
          <cell r="C6171" t="str">
            <v>150012759/20</v>
          </cell>
          <cell r="D6171" t="str">
            <v>GREENMOSS CO., LTD</v>
          </cell>
          <cell r="E6171" t="str">
            <v>KAC-N VINTAGE SOFT K TT 0.9/1.1MM TR1 L. BROWN 9356 (1369) PC</v>
          </cell>
          <cell r="F6171">
            <v>100</v>
          </cell>
          <cell r="G6171">
            <v>5750</v>
          </cell>
          <cell r="H6171">
            <v>45014</v>
          </cell>
          <cell r="I6171">
            <v>44986</v>
          </cell>
          <cell r="O6171" t="str">
            <v>PRO</v>
          </cell>
        </row>
        <row r="6172">
          <cell r="C6172" t="str">
            <v>150012759/20</v>
          </cell>
          <cell r="D6172" t="str">
            <v>GREENMOSS CO., LTD</v>
          </cell>
          <cell r="E6172" t="str">
            <v>KAC-N VINTAGE SOFT K TT 0.9/1.1MM TR1 L. BROWN 9356 (1369) PC</v>
          </cell>
          <cell r="F6172">
            <v>100</v>
          </cell>
          <cell r="G6172">
            <v>5750</v>
          </cell>
          <cell r="H6172">
            <v>45014</v>
          </cell>
          <cell r="I6172">
            <v>44986</v>
          </cell>
          <cell r="O6172" t="str">
            <v>PRO</v>
          </cell>
        </row>
        <row r="6173">
          <cell r="C6173" t="str">
            <v>150012759/20</v>
          </cell>
          <cell r="D6173" t="str">
            <v>GREENMOSS CO., LTD</v>
          </cell>
          <cell r="E6173" t="str">
            <v>KAC-N VINTAGE SOFT K TT 0.9/1.1MM TR1 L. BROWN 9356 (1369) PC</v>
          </cell>
          <cell r="F6173">
            <v>100</v>
          </cell>
          <cell r="G6173">
            <v>5750</v>
          </cell>
          <cell r="H6173">
            <v>45014</v>
          </cell>
          <cell r="I6173">
            <v>44986</v>
          </cell>
          <cell r="O6173" t="str">
            <v>PRO</v>
          </cell>
        </row>
        <row r="6174">
          <cell r="C6174" t="str">
            <v>150012759/20</v>
          </cell>
          <cell r="D6174" t="str">
            <v>GREENMOSS CO., LTD</v>
          </cell>
          <cell r="E6174" t="str">
            <v>KAC-N VINTAGE SOFT K TT 0.9/1.1MM TR1 L. BROWN 9356 (1369) PC</v>
          </cell>
          <cell r="F6174">
            <v>100</v>
          </cell>
          <cell r="G6174">
            <v>5750</v>
          </cell>
          <cell r="H6174">
            <v>45014</v>
          </cell>
          <cell r="I6174">
            <v>44986</v>
          </cell>
          <cell r="O6174" t="str">
            <v>PRO</v>
          </cell>
        </row>
        <row r="6175">
          <cell r="C6175" t="str">
            <v>150012759/20</v>
          </cell>
          <cell r="D6175" t="str">
            <v>GREENMOSS CO., LTD</v>
          </cell>
          <cell r="E6175" t="str">
            <v>KAC-N VINTAGE SOFT K TT 0.9/1.1MM TR1 L. BROWN 9356 (1369) PC</v>
          </cell>
          <cell r="F6175">
            <v>100</v>
          </cell>
          <cell r="G6175">
            <v>5750</v>
          </cell>
          <cell r="H6175">
            <v>45014</v>
          </cell>
          <cell r="I6175">
            <v>44986</v>
          </cell>
          <cell r="O6175" t="str">
            <v>PRO</v>
          </cell>
        </row>
        <row r="6176">
          <cell r="C6176" t="str">
            <v>150012759/20</v>
          </cell>
          <cell r="D6176" t="str">
            <v>GREENMOSS CO., LTD</v>
          </cell>
          <cell r="E6176" t="str">
            <v>KAC-N VINTAGE SOFT K TT 0.9/1.1MM TR1 L. BROWN 9356 (1369) PC</v>
          </cell>
          <cell r="F6176">
            <v>100</v>
          </cell>
          <cell r="G6176">
            <v>5750</v>
          </cell>
          <cell r="H6176">
            <v>45014</v>
          </cell>
          <cell r="I6176">
            <v>44986</v>
          </cell>
          <cell r="O6176" t="str">
            <v>PRO</v>
          </cell>
        </row>
        <row r="6177">
          <cell r="C6177" t="str">
            <v>150012759/20</v>
          </cell>
          <cell r="D6177" t="str">
            <v>GREENMOSS CO., LTD</v>
          </cell>
          <cell r="E6177" t="str">
            <v>KAC-N VINTAGE SOFT K TT 0.9/1.1MM TR1 L. BROWN 9356 (1369) PC</v>
          </cell>
          <cell r="F6177">
            <v>100</v>
          </cell>
          <cell r="G6177">
            <v>5750</v>
          </cell>
          <cell r="H6177">
            <v>45014</v>
          </cell>
          <cell r="I6177">
            <v>44986</v>
          </cell>
          <cell r="O6177" t="str">
            <v>PRO</v>
          </cell>
        </row>
        <row r="6178">
          <cell r="C6178" t="str">
            <v>150012759/20</v>
          </cell>
          <cell r="D6178" t="str">
            <v>GREENMOSS CO., LTD</v>
          </cell>
          <cell r="E6178" t="str">
            <v>KAC-N VINTAGE SOFT K TT 0.9/1.1MM TR1 L. BROWN 9356 (1369) PC</v>
          </cell>
          <cell r="F6178">
            <v>100</v>
          </cell>
          <cell r="G6178">
            <v>5750</v>
          </cell>
          <cell r="H6178">
            <v>45014</v>
          </cell>
          <cell r="I6178">
            <v>44986</v>
          </cell>
          <cell r="O6178" t="str">
            <v>PRO</v>
          </cell>
        </row>
        <row r="6179">
          <cell r="C6179" t="str">
            <v>150012759/20</v>
          </cell>
          <cell r="D6179" t="str">
            <v>GREENMOSS CO., LTD</v>
          </cell>
          <cell r="E6179" t="str">
            <v>KAC-N VINTAGE SOFT K TT 0.9/1.1MM TR1 L. BROWN 9356 (1369) PC</v>
          </cell>
          <cell r="F6179">
            <v>100</v>
          </cell>
          <cell r="G6179">
            <v>5750</v>
          </cell>
          <cell r="H6179">
            <v>45014</v>
          </cell>
          <cell r="I6179">
            <v>44986</v>
          </cell>
          <cell r="O6179" t="str">
            <v>PRO</v>
          </cell>
        </row>
        <row r="6180">
          <cell r="C6180" t="str">
            <v>150012759/20</v>
          </cell>
          <cell r="D6180" t="str">
            <v>GREENMOSS CO., LTD</v>
          </cell>
          <cell r="E6180" t="str">
            <v>KAC-N VINTAGE SOFT K TT 0.9/1.1MM TR1 L. BROWN 9356 (1369) PC</v>
          </cell>
          <cell r="F6180">
            <v>100</v>
          </cell>
          <cell r="G6180">
            <v>5750</v>
          </cell>
          <cell r="H6180">
            <v>45014</v>
          </cell>
          <cell r="I6180">
            <v>44986</v>
          </cell>
          <cell r="O6180" t="str">
            <v>PRO</v>
          </cell>
        </row>
        <row r="6181">
          <cell r="C6181" t="str">
            <v>150012759/20</v>
          </cell>
          <cell r="D6181" t="str">
            <v>GREENMOSS CO., LTD</v>
          </cell>
          <cell r="E6181" t="str">
            <v>KAC-N VINTAGE SOFT K TT 0.9/1.1MM TR1 L. BROWN 9356 (1369) PC</v>
          </cell>
          <cell r="F6181">
            <v>100</v>
          </cell>
          <cell r="G6181">
            <v>5750</v>
          </cell>
          <cell r="H6181">
            <v>45014</v>
          </cell>
          <cell r="I6181">
            <v>44986</v>
          </cell>
          <cell r="O6181" t="str">
            <v>PRO</v>
          </cell>
        </row>
        <row r="6182">
          <cell r="C6182" t="str">
            <v>150012759/20</v>
          </cell>
          <cell r="D6182" t="str">
            <v>GREENMOSS CO., LTD</v>
          </cell>
          <cell r="E6182" t="str">
            <v>KAC-N VINTAGE SOFT K TT 0.9/1.1MM TR1 L. BROWN 9356 (1369) PC</v>
          </cell>
          <cell r="F6182">
            <v>100</v>
          </cell>
          <cell r="G6182">
            <v>5750</v>
          </cell>
          <cell r="H6182">
            <v>45014</v>
          </cell>
          <cell r="I6182">
            <v>44986</v>
          </cell>
          <cell r="O6182" t="str">
            <v>PRO</v>
          </cell>
        </row>
        <row r="6183">
          <cell r="C6183" t="str">
            <v>150012759/20</v>
          </cell>
          <cell r="D6183" t="str">
            <v>GREENMOSS CO., LTD</v>
          </cell>
          <cell r="E6183" t="str">
            <v>KAC-N VINTAGE SOFT K TT 0.9/1.1MM TR1 L. BROWN 9356 (1369) PC</v>
          </cell>
          <cell r="F6183">
            <v>100</v>
          </cell>
          <cell r="G6183">
            <v>5750</v>
          </cell>
          <cell r="H6183">
            <v>45014</v>
          </cell>
          <cell r="I6183">
            <v>44986</v>
          </cell>
          <cell r="O6183" t="str">
            <v>PRO</v>
          </cell>
        </row>
        <row r="6184">
          <cell r="C6184" t="str">
            <v>150012759/20</v>
          </cell>
          <cell r="D6184" t="str">
            <v>GREENMOSS CO., LTD</v>
          </cell>
          <cell r="E6184" t="str">
            <v>KAC-N VINTAGE SOFT K TT 0.9/1.1MM TR1 L. BROWN 9356 (1369) PC</v>
          </cell>
          <cell r="F6184">
            <v>100</v>
          </cell>
          <cell r="G6184">
            <v>5750</v>
          </cell>
          <cell r="H6184">
            <v>45014</v>
          </cell>
          <cell r="I6184">
            <v>44986</v>
          </cell>
          <cell r="O6184" t="str">
            <v>PRO</v>
          </cell>
        </row>
        <row r="6185">
          <cell r="C6185" t="str">
            <v>150012733/10</v>
          </cell>
          <cell r="D6185" t="str">
            <v>JIAXING MOTION FURNITURE CO., LTD</v>
          </cell>
          <cell r="E6185" t="str">
            <v>CAC-N VALERIS 1.0/1.2MM TR1 BROWN VS0A (13527) PC</v>
          </cell>
          <cell r="F6185">
            <v>165</v>
          </cell>
          <cell r="G6185">
            <v>8050</v>
          </cell>
          <cell r="H6185">
            <v>45021</v>
          </cell>
          <cell r="I6185">
            <v>45000</v>
          </cell>
          <cell r="O6185" t="str">
            <v>PRO</v>
          </cell>
        </row>
        <row r="6186">
          <cell r="C6186" t="str">
            <v>150012733/10</v>
          </cell>
          <cell r="D6186" t="str">
            <v>JIAXING MOTION FURNITURE CO., LTD</v>
          </cell>
          <cell r="E6186" t="str">
            <v>CAC-N VALERIS 1.0/1.2MM TR1 BROWN VS0A (13527) PC</v>
          </cell>
          <cell r="F6186">
            <v>165</v>
          </cell>
          <cell r="G6186">
            <v>8050</v>
          </cell>
          <cell r="H6186">
            <v>45021</v>
          </cell>
          <cell r="I6186">
            <v>45000</v>
          </cell>
          <cell r="O6186" t="str">
            <v>PRO</v>
          </cell>
        </row>
        <row r="6187">
          <cell r="C6187" t="str">
            <v>150012733/10</v>
          </cell>
          <cell r="D6187" t="str">
            <v>JIAXING MOTION FURNITURE CO., LTD</v>
          </cell>
          <cell r="E6187" t="str">
            <v>CAC-N VALERIS 1.0/1.2MM TR1 BROWN VS0A (13527) PC</v>
          </cell>
          <cell r="F6187">
            <v>165</v>
          </cell>
          <cell r="G6187">
            <v>8050</v>
          </cell>
          <cell r="H6187">
            <v>45021</v>
          </cell>
          <cell r="I6187">
            <v>45000</v>
          </cell>
          <cell r="O6187" t="str">
            <v>PRO</v>
          </cell>
        </row>
        <row r="6188">
          <cell r="C6188" t="str">
            <v>150012733/10</v>
          </cell>
          <cell r="D6188" t="str">
            <v>JIAXING MOTION FURNITURE CO., LTD</v>
          </cell>
          <cell r="E6188" t="str">
            <v>CAC-N VALERIS 1.0/1.2MM TR1 BROWN VS0A (13527) PC</v>
          </cell>
          <cell r="F6188">
            <v>165</v>
          </cell>
          <cell r="G6188">
            <v>8050</v>
          </cell>
          <cell r="H6188">
            <v>45021</v>
          </cell>
          <cell r="I6188">
            <v>45000</v>
          </cell>
          <cell r="O6188" t="str">
            <v>PRO</v>
          </cell>
        </row>
        <row r="6189">
          <cell r="C6189" t="str">
            <v>150012733/10</v>
          </cell>
          <cell r="D6189" t="str">
            <v>JIAXING MOTION FURNITURE CO., LTD</v>
          </cell>
          <cell r="E6189" t="str">
            <v>CAC-N VALERIS 1.0/1.2MM TR1 BROWN VS0A (13527) PC</v>
          </cell>
          <cell r="F6189">
            <v>165</v>
          </cell>
          <cell r="G6189">
            <v>8050</v>
          </cell>
          <cell r="H6189">
            <v>45021</v>
          </cell>
          <cell r="I6189">
            <v>45000</v>
          </cell>
          <cell r="O6189" t="str">
            <v>PRO</v>
          </cell>
        </row>
        <row r="6190">
          <cell r="C6190" t="str">
            <v>150012733/10</v>
          </cell>
          <cell r="D6190" t="str">
            <v>JIAXING MOTION FURNITURE CO., LTD</v>
          </cell>
          <cell r="E6190" t="str">
            <v>CAC-N VALERIS 1.0/1.2MM TR1 BROWN VS0A (13527) PC</v>
          </cell>
          <cell r="F6190">
            <v>10</v>
          </cell>
          <cell r="G6190">
            <v>8050</v>
          </cell>
          <cell r="H6190">
            <v>45021</v>
          </cell>
          <cell r="I6190">
            <v>45000</v>
          </cell>
          <cell r="O6190" t="str">
            <v>PRO</v>
          </cell>
        </row>
        <row r="6191">
          <cell r="C6191" t="str">
            <v>150012733/10</v>
          </cell>
          <cell r="D6191" t="str">
            <v>JIAXING MOTION FURNITURE CO., LTD</v>
          </cell>
          <cell r="E6191" t="str">
            <v>CAC-N VALERIS 1.0/1.2MM TR1 BROWN VS0A (13527) PC</v>
          </cell>
          <cell r="F6191">
            <v>10</v>
          </cell>
          <cell r="G6191">
            <v>8050</v>
          </cell>
          <cell r="H6191">
            <v>45021</v>
          </cell>
          <cell r="I6191">
            <v>45000</v>
          </cell>
          <cell r="O6191" t="str">
            <v>PRO</v>
          </cell>
        </row>
        <row r="6192">
          <cell r="C6192" t="str">
            <v>150012733/10</v>
          </cell>
          <cell r="D6192" t="str">
            <v>JIAXING MOTION FURNITURE CO., LTD</v>
          </cell>
          <cell r="E6192" t="str">
            <v>CAC-N VALERIS 1.0/1.2MM TR1 BROWN VS0A (13527) PC</v>
          </cell>
          <cell r="F6192">
            <v>10</v>
          </cell>
          <cell r="G6192">
            <v>8050</v>
          </cell>
          <cell r="H6192">
            <v>45021</v>
          </cell>
          <cell r="I6192">
            <v>45000</v>
          </cell>
          <cell r="O6192" t="str">
            <v>PRO</v>
          </cell>
        </row>
        <row r="6193">
          <cell r="C6193" t="str">
            <v>150012733/10</v>
          </cell>
          <cell r="D6193" t="str">
            <v>JIAXING MOTION FURNITURE CO., LTD</v>
          </cell>
          <cell r="E6193" t="str">
            <v>CAC-N VALERIS 1.0/1.2MM TR1 BROWN VS0A (13527) PC</v>
          </cell>
          <cell r="F6193">
            <v>10</v>
          </cell>
          <cell r="G6193">
            <v>8050</v>
          </cell>
          <cell r="H6193">
            <v>45021</v>
          </cell>
          <cell r="I6193">
            <v>45000</v>
          </cell>
          <cell r="O6193" t="str">
            <v>PRO</v>
          </cell>
        </row>
        <row r="6194">
          <cell r="C6194" t="str">
            <v>150012733/10</v>
          </cell>
          <cell r="D6194" t="str">
            <v>JIAXING MOTION FURNITURE CO., LTD</v>
          </cell>
          <cell r="E6194" t="str">
            <v>CAC-N VALERIS 1.0/1.2MM TR1 BROWN VS0A (13527) PC</v>
          </cell>
          <cell r="F6194">
            <v>10</v>
          </cell>
          <cell r="G6194">
            <v>8050</v>
          </cell>
          <cell r="H6194">
            <v>45021</v>
          </cell>
          <cell r="I6194">
            <v>45000</v>
          </cell>
          <cell r="O6194" t="str">
            <v>PRO</v>
          </cell>
        </row>
        <row r="6195">
          <cell r="C6195" t="str">
            <v>150012733/10</v>
          </cell>
          <cell r="D6195" t="str">
            <v>JIAXING MOTION FURNITURE CO., LTD</v>
          </cell>
          <cell r="E6195" t="str">
            <v>CAC-N VALERIS 1.0/1.2MM TR1 BROWN VS0A (13527) PC</v>
          </cell>
          <cell r="F6195">
            <v>10</v>
          </cell>
          <cell r="G6195">
            <v>8050</v>
          </cell>
          <cell r="H6195">
            <v>45021</v>
          </cell>
          <cell r="I6195">
            <v>45000</v>
          </cell>
          <cell r="O6195" t="str">
            <v>PRO</v>
          </cell>
        </row>
        <row r="6196">
          <cell r="C6196" t="str">
            <v>150012733/10</v>
          </cell>
          <cell r="D6196" t="str">
            <v>JIAXING MOTION FURNITURE CO., LTD</v>
          </cell>
          <cell r="E6196" t="str">
            <v>CAC-N VALERIS 1.0/1.2MM TR1 BROWN VS0A (13527) PC</v>
          </cell>
          <cell r="F6196">
            <v>10</v>
          </cell>
          <cell r="G6196">
            <v>8050</v>
          </cell>
          <cell r="H6196">
            <v>45021</v>
          </cell>
          <cell r="I6196">
            <v>45000</v>
          </cell>
          <cell r="O6196" t="str">
            <v>PRO</v>
          </cell>
        </row>
        <row r="6197">
          <cell r="C6197" t="str">
            <v>150012733/10</v>
          </cell>
          <cell r="D6197" t="str">
            <v>JIAXING MOTION FURNITURE CO., LTD</v>
          </cell>
          <cell r="E6197" t="str">
            <v>CAC-N VALERIS 1.0/1.2MM TR1 BROWN VS0A (13527) PC</v>
          </cell>
          <cell r="F6197">
            <v>10</v>
          </cell>
          <cell r="G6197">
            <v>8050</v>
          </cell>
          <cell r="H6197">
            <v>45021</v>
          </cell>
          <cell r="I6197">
            <v>44986</v>
          </cell>
          <cell r="O6197" t="str">
            <v>PRO</v>
          </cell>
        </row>
        <row r="6198">
          <cell r="C6198" t="str">
            <v>150012733/10</v>
          </cell>
          <cell r="D6198" t="str">
            <v>JIAXING MOTION FURNITURE CO., LTD</v>
          </cell>
          <cell r="E6198" t="str">
            <v>CAC-N VALERIS 1.0/1.2MM TR1 BROWN VS0A (13527) PC</v>
          </cell>
          <cell r="F6198">
            <v>155</v>
          </cell>
          <cell r="G6198">
            <v>8050</v>
          </cell>
          <cell r="H6198">
            <v>45021</v>
          </cell>
          <cell r="I6198">
            <v>44986</v>
          </cell>
          <cell r="O6198" t="str">
            <v>PRO</v>
          </cell>
        </row>
        <row r="6199">
          <cell r="C6199" t="str">
            <v>150012733/10</v>
          </cell>
          <cell r="D6199" t="str">
            <v>JIAXING MOTION FURNITURE CO., LTD</v>
          </cell>
          <cell r="E6199" t="str">
            <v>CAC-N VALERIS 1.0/1.2MM TR1 BROWN VS0A (13527) PC</v>
          </cell>
          <cell r="F6199">
            <v>155</v>
          </cell>
          <cell r="G6199">
            <v>8050</v>
          </cell>
          <cell r="H6199">
            <v>45021</v>
          </cell>
          <cell r="I6199">
            <v>44986</v>
          </cell>
          <cell r="O6199" t="str">
            <v>PRO</v>
          </cell>
        </row>
        <row r="6200">
          <cell r="C6200" t="str">
            <v>150012733/10</v>
          </cell>
          <cell r="D6200" t="str">
            <v>JIAXING MOTION FURNITURE CO., LTD</v>
          </cell>
          <cell r="E6200" t="str">
            <v>CAC-N VALERIS 1.0/1.2MM TR1 BROWN VS0A (13527) PC</v>
          </cell>
          <cell r="F6200">
            <v>155</v>
          </cell>
          <cell r="G6200">
            <v>8050</v>
          </cell>
          <cell r="H6200">
            <v>45021</v>
          </cell>
          <cell r="I6200">
            <v>44986</v>
          </cell>
          <cell r="O6200" t="str">
            <v>PRO</v>
          </cell>
        </row>
        <row r="6201">
          <cell r="C6201" t="str">
            <v>150012733/10</v>
          </cell>
          <cell r="D6201" t="str">
            <v>JIAXING MOTION FURNITURE CO., LTD</v>
          </cell>
          <cell r="E6201" t="str">
            <v>CAC-N VALERIS 1.0/1.2MM TR1 BROWN VS0A (13527) PC</v>
          </cell>
          <cell r="F6201">
            <v>155</v>
          </cell>
          <cell r="G6201">
            <v>8050</v>
          </cell>
          <cell r="H6201">
            <v>45021</v>
          </cell>
          <cell r="I6201">
            <v>44986</v>
          </cell>
          <cell r="O6201" t="str">
            <v>PRO</v>
          </cell>
        </row>
        <row r="6202">
          <cell r="C6202" t="str">
            <v>150012733/10</v>
          </cell>
          <cell r="D6202" t="str">
            <v>JIAXING MOTION FURNITURE CO., LTD</v>
          </cell>
          <cell r="E6202" t="str">
            <v>CAC-N VALERIS 1.0/1.2MM TR1 BROWN VS0A (13527) PC</v>
          </cell>
          <cell r="F6202">
            <v>155</v>
          </cell>
          <cell r="G6202">
            <v>8050</v>
          </cell>
          <cell r="H6202">
            <v>45021</v>
          </cell>
          <cell r="I6202">
            <v>44986</v>
          </cell>
          <cell r="O6202" t="str">
            <v>PRO</v>
          </cell>
        </row>
        <row r="6203">
          <cell r="C6203" t="str">
            <v>150012733/10</v>
          </cell>
          <cell r="D6203" t="str">
            <v>JIAXING MOTION FURNITURE CO., LTD</v>
          </cell>
          <cell r="E6203" t="str">
            <v>CAC-N VALERIS 1.0/1.2MM TR1 BROWN VS0A (13527) PC</v>
          </cell>
          <cell r="F6203">
            <v>155</v>
          </cell>
          <cell r="G6203">
            <v>8050</v>
          </cell>
          <cell r="H6203">
            <v>45021</v>
          </cell>
          <cell r="I6203">
            <v>44986</v>
          </cell>
          <cell r="O6203" t="str">
            <v>PRO</v>
          </cell>
        </row>
        <row r="6204">
          <cell r="C6204" t="str">
            <v>150012733/10</v>
          </cell>
          <cell r="D6204" t="str">
            <v>JIAXING MOTION FURNITURE CO., LTD</v>
          </cell>
          <cell r="E6204" t="str">
            <v>CAC-N VALERIS 1.0/1.2MM TR1 BROWN VS0A (13527) PC</v>
          </cell>
          <cell r="F6204">
            <v>155</v>
          </cell>
          <cell r="G6204">
            <v>8050</v>
          </cell>
          <cell r="H6204">
            <v>45021</v>
          </cell>
          <cell r="I6204">
            <v>44986</v>
          </cell>
          <cell r="O6204" t="str">
            <v>PRO</v>
          </cell>
        </row>
        <row r="6205">
          <cell r="C6205" t="str">
            <v>150012733/10</v>
          </cell>
          <cell r="D6205" t="str">
            <v>JIAXING MOTION FURNITURE CO., LTD</v>
          </cell>
          <cell r="E6205" t="str">
            <v>CAC-N VALERIS 1.0/1.2MM TR1 BROWN VS0A (13527) PC</v>
          </cell>
          <cell r="F6205">
            <v>155</v>
          </cell>
          <cell r="G6205">
            <v>8050</v>
          </cell>
          <cell r="H6205">
            <v>45021</v>
          </cell>
          <cell r="I6205">
            <v>44986</v>
          </cell>
          <cell r="O6205" t="str">
            <v>PRO</v>
          </cell>
        </row>
        <row r="6206">
          <cell r="C6206" t="str">
            <v>150012733/10</v>
          </cell>
          <cell r="D6206" t="str">
            <v>JIAXING MOTION FURNITURE CO., LTD</v>
          </cell>
          <cell r="E6206" t="str">
            <v>CAC-N VALERIS 1.0/1.2MM TR1 BROWN VS0A (13527) PC</v>
          </cell>
          <cell r="F6206">
            <v>155</v>
          </cell>
          <cell r="G6206">
            <v>8050</v>
          </cell>
          <cell r="H6206">
            <v>45021</v>
          </cell>
          <cell r="I6206">
            <v>44986</v>
          </cell>
          <cell r="O6206" t="str">
            <v>PRO</v>
          </cell>
        </row>
        <row r="6207">
          <cell r="C6207" t="str">
            <v>150012733/10</v>
          </cell>
          <cell r="D6207" t="str">
            <v>JIAXING MOTION FURNITURE CO., LTD</v>
          </cell>
          <cell r="E6207" t="str">
            <v>CAC-N VALERIS 1.0/1.2MM TR1 BROWN VS0A (13527) PC</v>
          </cell>
          <cell r="F6207">
            <v>126</v>
          </cell>
          <cell r="G6207">
            <v>8050</v>
          </cell>
          <cell r="H6207">
            <v>45041</v>
          </cell>
          <cell r="I6207">
            <v>44986</v>
          </cell>
          <cell r="O6207" t="str">
            <v>R-W</v>
          </cell>
        </row>
        <row r="6208">
          <cell r="C6208" t="str">
            <v>150012751/20</v>
          </cell>
          <cell r="D6208" t="str">
            <v>SUPREME GLOBAL CO.,LTD</v>
          </cell>
          <cell r="E6208" t="str">
            <v>CAC-N SANTAFE K TT 0.9/1.1MM TR VANILLA (12014) PC</v>
          </cell>
          <cell r="F6208">
            <v>342</v>
          </cell>
          <cell r="G6208">
            <v>17250</v>
          </cell>
          <cell r="H6208">
            <v>45015</v>
          </cell>
          <cell r="I6208">
            <v>45030</v>
          </cell>
          <cell r="O6208" t="str">
            <v>PRO</v>
          </cell>
        </row>
        <row r="6209">
          <cell r="C6209" t="str">
            <v>150012751/20</v>
          </cell>
          <cell r="D6209" t="str">
            <v>SUPREME GLOBAL CO.,LTD</v>
          </cell>
          <cell r="E6209" t="str">
            <v>CAC-N SANTAFE K TT 0.9/1.1MM TR VANILLA (12014) PC</v>
          </cell>
          <cell r="F6209">
            <v>342</v>
          </cell>
          <cell r="G6209">
            <v>17250</v>
          </cell>
          <cell r="H6209">
            <v>45015</v>
          </cell>
          <cell r="I6209">
            <v>45030</v>
          </cell>
          <cell r="O6209" t="str">
            <v>PRO</v>
          </cell>
        </row>
        <row r="6210">
          <cell r="C6210" t="str">
            <v>150012751/20</v>
          </cell>
          <cell r="D6210" t="str">
            <v>SUPREME GLOBAL CO.,LTD</v>
          </cell>
          <cell r="E6210" t="str">
            <v>CAC-N SANTAFE K TT 0.9/1.1MM TR VANILLA (12014) PC</v>
          </cell>
          <cell r="F6210">
            <v>342</v>
          </cell>
          <cell r="G6210">
            <v>17250</v>
          </cell>
          <cell r="H6210">
            <v>45015</v>
          </cell>
          <cell r="I6210">
            <v>45030</v>
          </cell>
          <cell r="O6210" t="str">
            <v>PRO</v>
          </cell>
        </row>
        <row r="6211">
          <cell r="C6211" t="str">
            <v>150012751/20</v>
          </cell>
          <cell r="D6211" t="str">
            <v>SUPREME GLOBAL CO.,LTD</v>
          </cell>
          <cell r="E6211" t="str">
            <v>CAC-N SANTAFE K TT 0.9/1.1MM TR VANILLA (12014) PC</v>
          </cell>
          <cell r="F6211">
            <v>342</v>
          </cell>
          <cell r="G6211">
            <v>17250</v>
          </cell>
          <cell r="H6211">
            <v>45015</v>
          </cell>
          <cell r="I6211">
            <v>45030</v>
          </cell>
          <cell r="O6211" t="str">
            <v>PRO</v>
          </cell>
        </row>
        <row r="6212">
          <cell r="C6212" t="str">
            <v>150012751/20</v>
          </cell>
          <cell r="D6212" t="str">
            <v>SUPREME GLOBAL CO.,LTD</v>
          </cell>
          <cell r="E6212" t="str">
            <v>CAC-N SANTAFE K TT 0.9/1.1MM TR VANILLA (12014) PC</v>
          </cell>
          <cell r="F6212">
            <v>342</v>
          </cell>
          <cell r="G6212">
            <v>17250</v>
          </cell>
          <cell r="H6212">
            <v>45015</v>
          </cell>
          <cell r="I6212">
            <v>45030</v>
          </cell>
          <cell r="O6212" t="str">
            <v>PRO</v>
          </cell>
        </row>
        <row r="6213">
          <cell r="C6213" t="str">
            <v>150012751/20</v>
          </cell>
          <cell r="D6213" t="str">
            <v>SUPREME GLOBAL CO.,LTD</v>
          </cell>
          <cell r="E6213" t="str">
            <v>CAC-N SANTAFE K TT 0.9/1.1MM TR VANILLA (12014) PC</v>
          </cell>
          <cell r="F6213">
            <v>342</v>
          </cell>
          <cell r="G6213">
            <v>17250</v>
          </cell>
          <cell r="H6213">
            <v>45015</v>
          </cell>
          <cell r="I6213">
            <v>45030</v>
          </cell>
          <cell r="O6213" t="str">
            <v>PRO</v>
          </cell>
        </row>
        <row r="6214">
          <cell r="C6214" t="str">
            <v>150012751/20</v>
          </cell>
          <cell r="D6214" t="str">
            <v>SUPREME GLOBAL CO.,LTD</v>
          </cell>
          <cell r="E6214" t="str">
            <v>CAC-N SANTAFE K TT 0.9/1.1MM TR VANILLA (12014) PC</v>
          </cell>
          <cell r="F6214">
            <v>342</v>
          </cell>
          <cell r="G6214">
            <v>17250</v>
          </cell>
          <cell r="H6214">
            <v>45015</v>
          </cell>
          <cell r="I6214">
            <v>45030</v>
          </cell>
          <cell r="O6214" t="str">
            <v>PRO</v>
          </cell>
        </row>
        <row r="6215">
          <cell r="C6215" t="str">
            <v>150012751/20</v>
          </cell>
          <cell r="D6215" t="str">
            <v>SUPREME GLOBAL CO.,LTD</v>
          </cell>
          <cell r="E6215" t="str">
            <v>CAC-N SANTAFE K TT 0.9/1.1MM TR VANILLA (12014) PC</v>
          </cell>
          <cell r="F6215">
            <v>342</v>
          </cell>
          <cell r="G6215">
            <v>17250</v>
          </cell>
          <cell r="H6215">
            <v>45015</v>
          </cell>
          <cell r="I6215">
            <v>45030</v>
          </cell>
          <cell r="O6215" t="str">
            <v>PRO</v>
          </cell>
        </row>
        <row r="6216">
          <cell r="C6216" t="str">
            <v>150012751/20</v>
          </cell>
          <cell r="D6216" t="str">
            <v>SUPREME GLOBAL CO.,LTD</v>
          </cell>
          <cell r="E6216" t="str">
            <v>CAC-N SANTAFE K TT 0.9/1.1MM TR VANILLA (12014) PC</v>
          </cell>
          <cell r="F6216">
            <v>342</v>
          </cell>
          <cell r="G6216">
            <v>17250</v>
          </cell>
          <cell r="H6216">
            <v>45015</v>
          </cell>
          <cell r="I6216">
            <v>45030</v>
          </cell>
          <cell r="O6216" t="str">
            <v>PRO</v>
          </cell>
        </row>
        <row r="6217">
          <cell r="C6217" t="str">
            <v>150012751/20</v>
          </cell>
          <cell r="D6217" t="str">
            <v>SUPREME GLOBAL CO.,LTD</v>
          </cell>
          <cell r="E6217" t="str">
            <v>CAC-N SANTAFE K TT 0.9/1.1MM TR VANILLA (12014) PC</v>
          </cell>
          <cell r="F6217">
            <v>342</v>
          </cell>
          <cell r="G6217">
            <v>17250</v>
          </cell>
          <cell r="H6217">
            <v>45015</v>
          </cell>
          <cell r="I6217">
            <v>45030</v>
          </cell>
          <cell r="O6217" t="str">
            <v>PRO</v>
          </cell>
        </row>
        <row r="6218">
          <cell r="C6218" t="str">
            <v>150012751/20</v>
          </cell>
          <cell r="D6218" t="str">
            <v>SUPREME GLOBAL CO.,LTD</v>
          </cell>
          <cell r="E6218" t="str">
            <v>CAC-N SANTAFE K TT 0.9/1.1MM TR VANILLA (12014) PC</v>
          </cell>
          <cell r="F6218">
            <v>342</v>
          </cell>
          <cell r="G6218">
            <v>17250</v>
          </cell>
          <cell r="H6218">
            <v>45015</v>
          </cell>
          <cell r="I6218">
            <v>45030</v>
          </cell>
          <cell r="O6218" t="str">
            <v>PRO</v>
          </cell>
        </row>
        <row r="6219">
          <cell r="C6219" t="str">
            <v>150012751/20</v>
          </cell>
          <cell r="D6219" t="str">
            <v>SUPREME GLOBAL CO.,LTD</v>
          </cell>
          <cell r="E6219" t="str">
            <v>CAC-N SANTAFE K TT 0.9/1.1MM TR VANILLA (12014) PC</v>
          </cell>
          <cell r="F6219">
            <v>342</v>
          </cell>
          <cell r="G6219">
            <v>17250</v>
          </cell>
          <cell r="H6219">
            <v>45015</v>
          </cell>
          <cell r="I6219">
            <v>45030</v>
          </cell>
          <cell r="O6219" t="str">
            <v>PRO</v>
          </cell>
        </row>
        <row r="6220">
          <cell r="C6220" t="str">
            <v>150012751/20</v>
          </cell>
          <cell r="D6220" t="str">
            <v>SUPREME GLOBAL CO.,LTD</v>
          </cell>
          <cell r="E6220" t="str">
            <v>CAC-N SANTAFE K TT 0.9/1.1MM TR VANILLA (12014) PC</v>
          </cell>
          <cell r="F6220">
            <v>342</v>
          </cell>
          <cell r="G6220">
            <v>17250</v>
          </cell>
          <cell r="H6220">
            <v>45015</v>
          </cell>
          <cell r="I6220">
            <v>45030</v>
          </cell>
          <cell r="O6220" t="str">
            <v>PRO</v>
          </cell>
        </row>
        <row r="6221">
          <cell r="C6221" t="str">
            <v>150012751/20</v>
          </cell>
          <cell r="D6221" t="str">
            <v>SUPREME GLOBAL CO.,LTD</v>
          </cell>
          <cell r="E6221" t="str">
            <v>CAC-N SANTAFE K TT 0.9/1.1MM TR VANILLA (12014) PC</v>
          </cell>
          <cell r="F6221">
            <v>342</v>
          </cell>
          <cell r="G6221">
            <v>17250</v>
          </cell>
          <cell r="H6221">
            <v>45015</v>
          </cell>
          <cell r="I6221">
            <v>45030</v>
          </cell>
          <cell r="O6221" t="str">
            <v>PRO</v>
          </cell>
        </row>
        <row r="6222">
          <cell r="C6222" t="str">
            <v>150012720/30</v>
          </cell>
          <cell r="D6222" t="str">
            <v>GUJIA INTELLIGENT HOUSEHOLD</v>
          </cell>
          <cell r="E6222" t="str">
            <v>CAC-N SAHARA K TT 0.9/1.1MM TR1 SLATE GREY (17079) PC</v>
          </cell>
          <cell r="F6222">
            <v>28</v>
          </cell>
          <cell r="G6222">
            <v>1495</v>
          </cell>
          <cell r="H6222">
            <v>45016</v>
          </cell>
          <cell r="I6222">
            <v>45000</v>
          </cell>
          <cell r="O6222" t="str">
            <v>PRO</v>
          </cell>
        </row>
        <row r="6223">
          <cell r="C6223" t="str">
            <v>150012720/30</v>
          </cell>
          <cell r="D6223" t="str">
            <v>GUJIA INTELLIGENT HOUSEHOLD</v>
          </cell>
          <cell r="E6223" t="str">
            <v>CAC-N SAHARA K TT 0.9/1.1MM TR1 SLATE GREY (17079) PC</v>
          </cell>
          <cell r="F6223">
            <v>28</v>
          </cell>
          <cell r="G6223">
            <v>1495</v>
          </cell>
          <cell r="H6223">
            <v>45016</v>
          </cell>
          <cell r="I6223">
            <v>45000</v>
          </cell>
          <cell r="O6223" t="str">
            <v>PRO</v>
          </cell>
        </row>
        <row r="6224">
          <cell r="C6224" t="str">
            <v>150012720/30</v>
          </cell>
          <cell r="D6224" t="str">
            <v>GUJIA INTELLIGENT HOUSEHOLD</v>
          </cell>
          <cell r="E6224" t="str">
            <v>CAC-N SAHARA K TT 0.9/1.1MM TR1 SLATE GREY (17079) PC</v>
          </cell>
          <cell r="F6224">
            <v>28</v>
          </cell>
          <cell r="G6224">
            <v>1495</v>
          </cell>
          <cell r="H6224">
            <v>45016</v>
          </cell>
          <cell r="I6224">
            <v>45000</v>
          </cell>
          <cell r="O6224" t="str">
            <v>PRO</v>
          </cell>
        </row>
        <row r="6225">
          <cell r="C6225" t="str">
            <v>150012720/30</v>
          </cell>
          <cell r="D6225" t="str">
            <v>GUJIA INTELLIGENT HOUSEHOLD</v>
          </cell>
          <cell r="E6225" t="str">
            <v>CAC-N SAHARA K TT 0.9/1.1MM TR1 SLATE GREY (17079) PC</v>
          </cell>
          <cell r="F6225">
            <v>28</v>
          </cell>
          <cell r="G6225">
            <v>1495</v>
          </cell>
          <cell r="H6225">
            <v>45016</v>
          </cell>
          <cell r="I6225">
            <v>45000</v>
          </cell>
          <cell r="O6225" t="str">
            <v>PRO</v>
          </cell>
        </row>
        <row r="6226">
          <cell r="C6226" t="str">
            <v>150012720/30</v>
          </cell>
          <cell r="D6226" t="str">
            <v>GUJIA INTELLIGENT HOUSEHOLD</v>
          </cell>
          <cell r="E6226" t="str">
            <v>CAC-N SAHARA K TT 0.9/1.1MM TR1 SLATE GREY (17079) PC</v>
          </cell>
          <cell r="F6226">
            <v>28</v>
          </cell>
          <cell r="G6226">
            <v>1495</v>
          </cell>
          <cell r="H6226">
            <v>45016</v>
          </cell>
          <cell r="I6226">
            <v>45000</v>
          </cell>
          <cell r="O6226" t="str">
            <v>PRO</v>
          </cell>
        </row>
        <row r="6227">
          <cell r="C6227" t="str">
            <v>150012720/30</v>
          </cell>
          <cell r="D6227" t="str">
            <v>GUJIA INTELLIGENT HOUSEHOLD</v>
          </cell>
          <cell r="E6227" t="str">
            <v>CAC-N SAHARA K TT 0.9/1.1MM TR1 SLATE GREY (17079) PC</v>
          </cell>
          <cell r="F6227">
            <v>28</v>
          </cell>
          <cell r="G6227">
            <v>1495</v>
          </cell>
          <cell r="H6227">
            <v>45016</v>
          </cell>
          <cell r="I6227">
            <v>45000</v>
          </cell>
          <cell r="O6227" t="str">
            <v>PRO</v>
          </cell>
        </row>
        <row r="6228">
          <cell r="C6228" t="str">
            <v>150012720/30</v>
          </cell>
          <cell r="D6228" t="str">
            <v>GUJIA INTELLIGENT HOUSEHOLD</v>
          </cell>
          <cell r="E6228" t="str">
            <v>CAC-N SAHARA K TT 0.9/1.1MM TR1 SLATE GREY (17079) PC</v>
          </cell>
          <cell r="F6228">
            <v>28</v>
          </cell>
          <cell r="G6228">
            <v>1495</v>
          </cell>
          <cell r="H6228">
            <v>45016</v>
          </cell>
          <cell r="I6228">
            <v>45000</v>
          </cell>
          <cell r="O6228" t="str">
            <v>PRO</v>
          </cell>
        </row>
        <row r="6229">
          <cell r="C6229" t="str">
            <v>150012720/30</v>
          </cell>
          <cell r="D6229" t="str">
            <v>GUJIA INTELLIGENT HOUSEHOLD</v>
          </cell>
          <cell r="E6229" t="str">
            <v>CAC-N SAHARA K TT 0.9/1.1MM TR1 SLATE GREY (17079) PC</v>
          </cell>
          <cell r="F6229">
            <v>28</v>
          </cell>
          <cell r="G6229">
            <v>1495</v>
          </cell>
          <cell r="H6229">
            <v>45016</v>
          </cell>
          <cell r="I6229">
            <v>45000</v>
          </cell>
          <cell r="O6229" t="str">
            <v>PRO</v>
          </cell>
        </row>
        <row r="6230">
          <cell r="C6230" t="str">
            <v>150012720/30</v>
          </cell>
          <cell r="D6230" t="str">
            <v>GUJIA INTELLIGENT HOUSEHOLD</v>
          </cell>
          <cell r="E6230" t="str">
            <v>CAC-N SAHARA K TT 0.9/1.1MM TR1 SLATE GREY (17079) PC</v>
          </cell>
          <cell r="F6230">
            <v>28</v>
          </cell>
          <cell r="G6230">
            <v>1495</v>
          </cell>
          <cell r="H6230">
            <v>45016</v>
          </cell>
          <cell r="I6230">
            <v>45000</v>
          </cell>
          <cell r="O6230" t="str">
            <v>PRO</v>
          </cell>
        </row>
        <row r="6231">
          <cell r="C6231" t="str">
            <v>150012720/30</v>
          </cell>
          <cell r="D6231" t="str">
            <v>GUJIA INTELLIGENT HOUSEHOLD</v>
          </cell>
          <cell r="E6231" t="str">
            <v>CAC-N SAHARA K TT 0.9/1.1MM TR1 SLATE GREY (17079) PC</v>
          </cell>
          <cell r="F6231">
            <v>28</v>
          </cell>
          <cell r="G6231">
            <v>1495</v>
          </cell>
          <cell r="H6231">
            <v>45016</v>
          </cell>
          <cell r="I6231">
            <v>45000</v>
          </cell>
          <cell r="O6231" t="str">
            <v>PRO</v>
          </cell>
        </row>
        <row r="6232">
          <cell r="C6232" t="str">
            <v>150012720/30</v>
          </cell>
          <cell r="D6232" t="str">
            <v>GUJIA INTELLIGENT HOUSEHOLD</v>
          </cell>
          <cell r="E6232" t="str">
            <v>CAC-N SAHARA K TT 0.9/1.1MM TR1 SLATE GREY (17079) PC</v>
          </cell>
          <cell r="F6232">
            <v>28</v>
          </cell>
          <cell r="G6232">
            <v>1495</v>
          </cell>
          <cell r="H6232">
            <v>45016</v>
          </cell>
          <cell r="I6232">
            <v>45000</v>
          </cell>
          <cell r="O6232" t="str">
            <v>PRO</v>
          </cell>
        </row>
        <row r="6233">
          <cell r="C6233" t="str">
            <v>150012720/30</v>
          </cell>
          <cell r="D6233" t="str">
            <v>GUJIA INTELLIGENT HOUSEHOLD</v>
          </cell>
          <cell r="E6233" t="str">
            <v>CAC-N SAHARA K TT 0.9/1.1MM TR1 SLATE GREY (17079) PC</v>
          </cell>
          <cell r="F6233">
            <v>28</v>
          </cell>
          <cell r="G6233">
            <v>1495</v>
          </cell>
          <cell r="H6233">
            <v>45016</v>
          </cell>
          <cell r="I6233">
            <v>45000</v>
          </cell>
          <cell r="O6233" t="str">
            <v>PRO</v>
          </cell>
        </row>
        <row r="6234">
          <cell r="C6234" t="str">
            <v>150012720/30</v>
          </cell>
          <cell r="D6234" t="str">
            <v>GUJIA INTELLIGENT HOUSEHOLD</v>
          </cell>
          <cell r="E6234" t="str">
            <v>CAC-N SAHARA K TT 0.9/1.1MM TR1 SLATE GREY (17079) PC</v>
          </cell>
          <cell r="F6234">
            <v>28</v>
          </cell>
          <cell r="G6234">
            <v>1495</v>
          </cell>
          <cell r="H6234">
            <v>45016</v>
          </cell>
          <cell r="I6234">
            <v>45000</v>
          </cell>
          <cell r="O6234" t="str">
            <v>PRO</v>
          </cell>
        </row>
        <row r="6235">
          <cell r="C6235" t="str">
            <v>150012729/10</v>
          </cell>
          <cell r="D6235" t="str">
            <v>JASON FURNITURE VIET NAM</v>
          </cell>
          <cell r="E6235" t="str">
            <v>KAC-N ALINE K TT 0.9/1.1MM TR1 CORK 2388 U722132-K (13241) PC</v>
          </cell>
          <cell r="F6235">
            <v>96</v>
          </cell>
          <cell r="G6235">
            <v>5750</v>
          </cell>
          <cell r="H6235">
            <v>45009</v>
          </cell>
          <cell r="I6235">
            <v>45000</v>
          </cell>
          <cell r="O6235" t="str">
            <v>PRO</v>
          </cell>
        </row>
        <row r="6236">
          <cell r="C6236" t="str">
            <v>150012729/10</v>
          </cell>
          <cell r="D6236" t="str">
            <v>JASON FURNITURE VIET NAM</v>
          </cell>
          <cell r="E6236" t="str">
            <v>KAC-N ALINE K TT 0.9/1.1MM TR1 CORK 2388 U722132-K (13241) PC</v>
          </cell>
          <cell r="F6236">
            <v>96</v>
          </cell>
          <cell r="G6236">
            <v>5750</v>
          </cell>
          <cell r="H6236">
            <v>45009</v>
          </cell>
          <cell r="I6236">
            <v>45000</v>
          </cell>
          <cell r="O6236" t="str">
            <v>PRO</v>
          </cell>
        </row>
        <row r="6237">
          <cell r="C6237" t="str">
            <v>150012729/10</v>
          </cell>
          <cell r="D6237" t="str">
            <v>JASON FURNITURE VIET NAM</v>
          </cell>
          <cell r="E6237" t="str">
            <v>KAC-N ALINE K TT 0.9/1.1MM TR1 CORK 2388 U722132-K (13241) PC</v>
          </cell>
          <cell r="F6237">
            <v>96</v>
          </cell>
          <cell r="G6237">
            <v>5750</v>
          </cell>
          <cell r="H6237">
            <v>45009</v>
          </cell>
          <cell r="I6237">
            <v>45000</v>
          </cell>
          <cell r="O6237" t="str">
            <v>PRO</v>
          </cell>
        </row>
        <row r="6238">
          <cell r="C6238" t="str">
            <v>150012729/10</v>
          </cell>
          <cell r="D6238" t="str">
            <v>JASON FURNITURE VIET NAM</v>
          </cell>
          <cell r="E6238" t="str">
            <v>KAC-N ALINE K TT 0.9/1.1MM TR1 CORK 2388 U722132-K (13241) PC</v>
          </cell>
          <cell r="F6238">
            <v>96</v>
          </cell>
          <cell r="G6238">
            <v>5750</v>
          </cell>
          <cell r="H6238">
            <v>45009</v>
          </cell>
          <cell r="I6238">
            <v>45000</v>
          </cell>
          <cell r="O6238" t="str">
            <v>PRO</v>
          </cell>
        </row>
        <row r="6239">
          <cell r="C6239" t="str">
            <v>150012729/10</v>
          </cell>
          <cell r="D6239" t="str">
            <v>JASON FURNITURE VIET NAM</v>
          </cell>
          <cell r="E6239" t="str">
            <v>KAC-N ALINE K TT 0.9/1.1MM TR1 CORK 2388 U722132-K (13241) PC</v>
          </cell>
          <cell r="F6239">
            <v>96</v>
          </cell>
          <cell r="G6239">
            <v>5750</v>
          </cell>
          <cell r="H6239">
            <v>45009</v>
          </cell>
          <cell r="I6239">
            <v>45000</v>
          </cell>
          <cell r="O6239" t="str">
            <v>PRO</v>
          </cell>
        </row>
        <row r="6240">
          <cell r="C6240" t="str">
            <v>150012729/10</v>
          </cell>
          <cell r="D6240" t="str">
            <v>JASON FURNITURE VIET NAM</v>
          </cell>
          <cell r="E6240" t="str">
            <v>KAC-N ALINE K TT 0.9/1.1MM TR1 CORK 2388 U722132-K (13241) PC</v>
          </cell>
          <cell r="F6240">
            <v>96</v>
          </cell>
          <cell r="G6240">
            <v>5750</v>
          </cell>
          <cell r="H6240">
            <v>45009</v>
          </cell>
          <cell r="I6240">
            <v>45000</v>
          </cell>
          <cell r="O6240" t="str">
            <v>PRO</v>
          </cell>
        </row>
        <row r="6241">
          <cell r="C6241" t="str">
            <v>150012729/10</v>
          </cell>
          <cell r="D6241" t="str">
            <v>JASON FURNITURE VIET NAM</v>
          </cell>
          <cell r="E6241" t="str">
            <v>KAC-N ALINE K TT 0.9/1.1MM TR1 CORK 2388 U722132-K (13241) PC</v>
          </cell>
          <cell r="F6241">
            <v>96</v>
          </cell>
          <cell r="G6241">
            <v>5750</v>
          </cell>
          <cell r="H6241">
            <v>45009</v>
          </cell>
          <cell r="I6241">
            <v>45000</v>
          </cell>
          <cell r="O6241" t="str">
            <v>PRO</v>
          </cell>
        </row>
        <row r="6242">
          <cell r="C6242" t="str">
            <v>150012729/10</v>
          </cell>
          <cell r="D6242" t="str">
            <v>JASON FURNITURE VIET NAM</v>
          </cell>
          <cell r="E6242" t="str">
            <v>KAC-N ALINE K TT 0.9/1.1MM TR1 CORK 2388 U722132-K (13241) PC</v>
          </cell>
          <cell r="F6242">
            <v>96</v>
          </cell>
          <cell r="G6242">
            <v>5750</v>
          </cell>
          <cell r="H6242">
            <v>45009</v>
          </cell>
          <cell r="I6242">
            <v>45000</v>
          </cell>
          <cell r="O6242" t="str">
            <v>PRO</v>
          </cell>
        </row>
        <row r="6243">
          <cell r="C6243" t="str">
            <v>150012729/10</v>
          </cell>
          <cell r="D6243" t="str">
            <v>JASON FURNITURE VIET NAM</v>
          </cell>
          <cell r="E6243" t="str">
            <v>KAC-N ALINE K TT 0.9/1.1MM TR1 CORK 2388 U722132-K (13241) PC</v>
          </cell>
          <cell r="F6243">
            <v>96</v>
          </cell>
          <cell r="G6243">
            <v>5750</v>
          </cell>
          <cell r="H6243">
            <v>45009</v>
          </cell>
          <cell r="I6243">
            <v>45000</v>
          </cell>
          <cell r="O6243" t="str">
            <v>PRO</v>
          </cell>
        </row>
        <row r="6244">
          <cell r="C6244" t="str">
            <v>150012729/10</v>
          </cell>
          <cell r="D6244" t="str">
            <v>JASON FURNITURE VIET NAM</v>
          </cell>
          <cell r="E6244" t="str">
            <v>KAC-N ALINE K TT 0.9/1.1MM TR1 CORK 2388 U722132-K (13241) PC</v>
          </cell>
          <cell r="F6244">
            <v>96</v>
          </cell>
          <cell r="G6244">
            <v>5750</v>
          </cell>
          <cell r="H6244">
            <v>45009</v>
          </cell>
          <cell r="I6244">
            <v>45000</v>
          </cell>
          <cell r="O6244" t="str">
            <v>PRO</v>
          </cell>
        </row>
        <row r="6245">
          <cell r="C6245" t="str">
            <v>150012729/10</v>
          </cell>
          <cell r="D6245" t="str">
            <v>JASON FURNITURE VIET NAM</v>
          </cell>
          <cell r="E6245" t="str">
            <v>KAC-N ALINE K TT 0.9/1.1MM TR1 CORK 2388 U722132-K (13241) PC</v>
          </cell>
          <cell r="F6245">
            <v>96</v>
          </cell>
          <cell r="G6245">
            <v>5750</v>
          </cell>
          <cell r="H6245">
            <v>45009</v>
          </cell>
          <cell r="I6245">
            <v>45000</v>
          </cell>
          <cell r="O6245" t="str">
            <v>PRO</v>
          </cell>
        </row>
        <row r="6246">
          <cell r="C6246" t="str">
            <v>150012729/10</v>
          </cell>
          <cell r="D6246" t="str">
            <v>JASON FURNITURE VIET NAM</v>
          </cell>
          <cell r="E6246" t="str">
            <v>KAC-N ALINE K TT 0.9/1.1MM TR1 CORK 2388 U722132-K (13241) PC</v>
          </cell>
          <cell r="F6246">
            <v>96</v>
          </cell>
          <cell r="G6246">
            <v>5750</v>
          </cell>
          <cell r="H6246">
            <v>45009</v>
          </cell>
          <cell r="I6246">
            <v>45000</v>
          </cell>
          <cell r="O6246" t="str">
            <v>PRO</v>
          </cell>
        </row>
        <row r="6247">
          <cell r="C6247" t="str">
            <v>150012729/10</v>
          </cell>
          <cell r="D6247" t="str">
            <v>JASON FURNITURE VIET NAM</v>
          </cell>
          <cell r="E6247" t="str">
            <v>KAC-N ALINE K TT 0.9/1.1MM TR1 CORK 2388 U722132-K (13241) PC</v>
          </cell>
          <cell r="F6247">
            <v>96</v>
          </cell>
          <cell r="G6247">
            <v>5750</v>
          </cell>
          <cell r="H6247">
            <v>45009</v>
          </cell>
          <cell r="I6247">
            <v>45000</v>
          </cell>
          <cell r="O6247" t="str">
            <v>PRO</v>
          </cell>
        </row>
        <row r="6248">
          <cell r="C6248" t="str">
            <v>150012729/10</v>
          </cell>
          <cell r="D6248" t="str">
            <v>JASON FURNITURE VIET NAM</v>
          </cell>
          <cell r="E6248" t="str">
            <v>KAC-N ALINE K TT 0.9/1.1MM TR1 CORK 2388 U722132-K (13241) PC</v>
          </cell>
          <cell r="F6248">
            <v>96</v>
          </cell>
          <cell r="G6248">
            <v>5750</v>
          </cell>
          <cell r="H6248">
            <v>45009</v>
          </cell>
          <cell r="I6248">
            <v>45000</v>
          </cell>
          <cell r="O6248" t="str">
            <v>PRO</v>
          </cell>
        </row>
        <row r="6249">
          <cell r="C6249" t="str">
            <v>150012729/10</v>
          </cell>
          <cell r="D6249" t="str">
            <v>JASON FURNITURE VIET NAM</v>
          </cell>
          <cell r="E6249" t="str">
            <v>KAC-N ALINE K TT 0.9/1.1MM TR1 CORK 2388 U722132-K (13241) PC</v>
          </cell>
          <cell r="F6249">
            <v>96</v>
          </cell>
          <cell r="G6249">
            <v>5750</v>
          </cell>
          <cell r="H6249">
            <v>45009</v>
          </cell>
          <cell r="I6249">
            <v>45000</v>
          </cell>
          <cell r="O6249" t="str">
            <v>PRO</v>
          </cell>
        </row>
        <row r="6250">
          <cell r="C6250" t="str">
            <v>150012729/20</v>
          </cell>
          <cell r="D6250" t="str">
            <v>JASON FURNITURE VIET NAM</v>
          </cell>
          <cell r="E6250" t="str">
            <v>CAC-N ALINE K TT TS 0.9/1.1MM TR CORK 2388 S722132-K (13241) PC</v>
          </cell>
          <cell r="F6250">
            <v>111</v>
          </cell>
          <cell r="G6250">
            <v>5750</v>
          </cell>
          <cell r="H6250">
            <v>45015</v>
          </cell>
          <cell r="I6250">
            <v>45000</v>
          </cell>
          <cell r="O6250" t="str">
            <v>PRO</v>
          </cell>
        </row>
        <row r="6251">
          <cell r="C6251" t="str">
            <v>150012729/20</v>
          </cell>
          <cell r="D6251" t="str">
            <v>JASON FURNITURE VIET NAM</v>
          </cell>
          <cell r="E6251" t="str">
            <v>CAC-N ALINE K TT TS 0.9/1.1MM TR CORK 2388 S722132-K (13241) PC</v>
          </cell>
          <cell r="F6251">
            <v>111</v>
          </cell>
          <cell r="G6251">
            <v>5750</v>
          </cell>
          <cell r="H6251">
            <v>45015</v>
          </cell>
          <cell r="I6251">
            <v>45000</v>
          </cell>
          <cell r="O6251" t="str">
            <v>PRO</v>
          </cell>
        </row>
        <row r="6252">
          <cell r="C6252" t="str">
            <v>150012729/20</v>
          </cell>
          <cell r="D6252" t="str">
            <v>JASON FURNITURE VIET NAM</v>
          </cell>
          <cell r="E6252" t="str">
            <v>CAC-N ALINE K TT TS 0.9/1.1MM TR CORK 2388 S722132-K (13241) PC</v>
          </cell>
          <cell r="F6252">
            <v>111</v>
          </cell>
          <cell r="G6252">
            <v>5750</v>
          </cell>
          <cell r="H6252">
            <v>45015</v>
          </cell>
          <cell r="I6252">
            <v>45000</v>
          </cell>
          <cell r="O6252" t="str">
            <v>PRO</v>
          </cell>
        </row>
        <row r="6253">
          <cell r="C6253" t="str">
            <v>150012729/20</v>
          </cell>
          <cell r="D6253" t="str">
            <v>JASON FURNITURE VIET NAM</v>
          </cell>
          <cell r="E6253" t="str">
            <v>CAC-N ALINE K TT TS 0.9/1.1MM TR CORK 2388 S722132-K (13241) PC</v>
          </cell>
          <cell r="F6253">
            <v>111</v>
          </cell>
          <cell r="G6253">
            <v>5750</v>
          </cell>
          <cell r="H6253">
            <v>45015</v>
          </cell>
          <cell r="I6253">
            <v>45000</v>
          </cell>
          <cell r="O6253" t="str">
            <v>PRO</v>
          </cell>
        </row>
        <row r="6254">
          <cell r="C6254" t="str">
            <v>150012729/20</v>
          </cell>
          <cell r="D6254" t="str">
            <v>JASON FURNITURE VIET NAM</v>
          </cell>
          <cell r="E6254" t="str">
            <v>CAC-N ALINE K TT TS 0.9/1.1MM TR CORK 2388 S722132-K (13241) PC</v>
          </cell>
          <cell r="F6254">
            <v>111</v>
          </cell>
          <cell r="G6254">
            <v>5750</v>
          </cell>
          <cell r="H6254">
            <v>45015</v>
          </cell>
          <cell r="I6254">
            <v>45000</v>
          </cell>
          <cell r="O6254" t="str">
            <v>PRO</v>
          </cell>
        </row>
        <row r="6255">
          <cell r="C6255" t="str">
            <v>150012729/20</v>
          </cell>
          <cell r="D6255" t="str">
            <v>JASON FURNITURE VIET NAM</v>
          </cell>
          <cell r="E6255" t="str">
            <v>CAC-N ALINE K TT TS 0.9/1.1MM TR CORK 2388 S722132-K (13241) PC</v>
          </cell>
          <cell r="F6255">
            <v>111</v>
          </cell>
          <cell r="G6255">
            <v>5750</v>
          </cell>
          <cell r="H6255">
            <v>45015</v>
          </cell>
          <cell r="I6255">
            <v>45000</v>
          </cell>
          <cell r="O6255" t="str">
            <v>PRO</v>
          </cell>
        </row>
        <row r="6256">
          <cell r="C6256" t="str">
            <v>150012729/20</v>
          </cell>
          <cell r="D6256" t="str">
            <v>JASON FURNITURE VIET NAM</v>
          </cell>
          <cell r="E6256" t="str">
            <v>CAC-N ALINE K TT TS 0.9/1.1MM TR CORK 2388 S722132-K (13241) PC</v>
          </cell>
          <cell r="F6256">
            <v>111</v>
          </cell>
          <cell r="G6256">
            <v>5750</v>
          </cell>
          <cell r="H6256">
            <v>45015</v>
          </cell>
          <cell r="I6256">
            <v>45000</v>
          </cell>
          <cell r="O6256" t="str">
            <v>PRO</v>
          </cell>
        </row>
        <row r="6257">
          <cell r="C6257" t="str">
            <v>150012729/20</v>
          </cell>
          <cell r="D6257" t="str">
            <v>JASON FURNITURE VIET NAM</v>
          </cell>
          <cell r="E6257" t="str">
            <v>CAC-N ALINE K TT TS 0.9/1.1MM TR CORK 2388 S722132-K (13241) PC</v>
          </cell>
          <cell r="F6257">
            <v>111</v>
          </cell>
          <cell r="G6257">
            <v>5750</v>
          </cell>
          <cell r="H6257">
            <v>45015</v>
          </cell>
          <cell r="I6257">
            <v>45000</v>
          </cell>
          <cell r="O6257" t="str">
            <v>PRO</v>
          </cell>
        </row>
        <row r="6258">
          <cell r="C6258" t="str">
            <v>150012729/20</v>
          </cell>
          <cell r="D6258" t="str">
            <v>JASON FURNITURE VIET NAM</v>
          </cell>
          <cell r="E6258" t="str">
            <v>CAC-N ALINE K TT TS 0.9/1.1MM TR CORK 2388 S722132-K (13241) PC</v>
          </cell>
          <cell r="F6258">
            <v>111</v>
          </cell>
          <cell r="G6258">
            <v>5750</v>
          </cell>
          <cell r="H6258">
            <v>45015</v>
          </cell>
          <cell r="I6258">
            <v>45000</v>
          </cell>
          <cell r="O6258" t="str">
            <v>PRO</v>
          </cell>
        </row>
        <row r="6259">
          <cell r="C6259" t="str">
            <v>150012729/20</v>
          </cell>
          <cell r="D6259" t="str">
            <v>JASON FURNITURE VIET NAM</v>
          </cell>
          <cell r="E6259" t="str">
            <v>CAC-N ALINE K TT TS 0.9/1.1MM TR CORK 2388 S722132-K (13241) PC</v>
          </cell>
          <cell r="F6259">
            <v>111</v>
          </cell>
          <cell r="G6259">
            <v>5750</v>
          </cell>
          <cell r="H6259">
            <v>45015</v>
          </cell>
          <cell r="I6259">
            <v>45000</v>
          </cell>
          <cell r="O6259" t="str">
            <v>PRO</v>
          </cell>
        </row>
        <row r="6260">
          <cell r="C6260" t="str">
            <v>150012729/20</v>
          </cell>
          <cell r="D6260" t="str">
            <v>JASON FURNITURE VIET NAM</v>
          </cell>
          <cell r="E6260" t="str">
            <v>CAC-N ALINE K TT TS 0.9/1.1MM TR CORK 2388 S722132-K (13241) PC</v>
          </cell>
          <cell r="F6260">
            <v>111</v>
          </cell>
          <cell r="G6260">
            <v>5750</v>
          </cell>
          <cell r="H6260">
            <v>45015</v>
          </cell>
          <cell r="I6260">
            <v>45000</v>
          </cell>
          <cell r="O6260" t="str">
            <v>PRO</v>
          </cell>
        </row>
        <row r="6261">
          <cell r="C6261" t="str">
            <v>150012729/20</v>
          </cell>
          <cell r="D6261" t="str">
            <v>JASON FURNITURE VIET NAM</v>
          </cell>
          <cell r="E6261" t="str">
            <v>CAC-N ALINE K TT TS 0.9/1.1MM TR CORK 2388 S722132-K (13241) PC</v>
          </cell>
          <cell r="F6261">
            <v>111</v>
          </cell>
          <cell r="G6261">
            <v>5750</v>
          </cell>
          <cell r="H6261">
            <v>45015</v>
          </cell>
          <cell r="I6261">
            <v>45000</v>
          </cell>
          <cell r="O6261" t="str">
            <v>PRO</v>
          </cell>
        </row>
        <row r="6262">
          <cell r="C6262" t="str">
            <v>150012729/20</v>
          </cell>
          <cell r="D6262" t="str">
            <v>JASON FURNITURE VIET NAM</v>
          </cell>
          <cell r="E6262" t="str">
            <v>CAC-N ALINE K TT TS 0.9/1.1MM TR CORK 2388 S722132-K (13241) PC</v>
          </cell>
          <cell r="F6262">
            <v>111</v>
          </cell>
          <cell r="G6262">
            <v>5750</v>
          </cell>
          <cell r="H6262">
            <v>45015</v>
          </cell>
          <cell r="I6262">
            <v>45000</v>
          </cell>
          <cell r="O6262" t="str">
            <v>PRO</v>
          </cell>
        </row>
        <row r="6263">
          <cell r="C6263" t="str">
            <v>150012729/20</v>
          </cell>
          <cell r="D6263" t="str">
            <v>JASON FURNITURE VIET NAM</v>
          </cell>
          <cell r="E6263" t="str">
            <v>CAC-N ALINE K TT TS 0.9/1.1MM TR CORK 2388 S722132-K (13241) PC</v>
          </cell>
          <cell r="F6263">
            <v>111</v>
          </cell>
          <cell r="G6263">
            <v>5750</v>
          </cell>
          <cell r="H6263">
            <v>45015</v>
          </cell>
          <cell r="I6263">
            <v>45000</v>
          </cell>
          <cell r="O6263" t="str">
            <v>PRO</v>
          </cell>
        </row>
        <row r="6264">
          <cell r="C6264" t="str">
            <v>150012729/30</v>
          </cell>
          <cell r="D6264" t="str">
            <v>JASON FURNITURE VIET NAM</v>
          </cell>
          <cell r="E6264" t="str">
            <v>KAC-N ALINE K TT 0.9/1.1MM TR1 MIDNIGHT SKY U722220-K 7890 (6829) PC</v>
          </cell>
          <cell r="F6264">
            <v>132</v>
          </cell>
          <cell r="G6264">
            <v>8838.9</v>
          </cell>
          <cell r="H6264">
            <v>45035</v>
          </cell>
          <cell r="I6264">
            <v>45000</v>
          </cell>
          <cell r="O6264" t="str">
            <v>PRO</v>
          </cell>
        </row>
        <row r="6265">
          <cell r="C6265" t="str">
            <v>150012729/30</v>
          </cell>
          <cell r="D6265" t="str">
            <v>JASON FURNITURE VIET NAM</v>
          </cell>
          <cell r="E6265" t="str">
            <v>KAC-N ALINE K TT 0.9/1.1MM TR1 MIDNIGHT SKY U722220-K 7890 (6829) PC</v>
          </cell>
          <cell r="F6265">
            <v>132</v>
          </cell>
          <cell r="G6265">
            <v>8838.9</v>
          </cell>
          <cell r="H6265">
            <v>45035</v>
          </cell>
          <cell r="I6265">
            <v>45000</v>
          </cell>
          <cell r="O6265" t="str">
            <v>PRO</v>
          </cell>
        </row>
        <row r="6266">
          <cell r="C6266" t="str">
            <v>150012729/30</v>
          </cell>
          <cell r="D6266" t="str">
            <v>JASON FURNITURE VIET NAM</v>
          </cell>
          <cell r="E6266" t="str">
            <v>KAC-N ALINE K TT 0.9/1.1MM TR1 MIDNIGHT SKY U722220-K 7890 (6829) PC</v>
          </cell>
          <cell r="F6266">
            <v>132</v>
          </cell>
          <cell r="G6266">
            <v>8838.9</v>
          </cell>
          <cell r="H6266">
            <v>45035</v>
          </cell>
          <cell r="I6266">
            <v>45000</v>
          </cell>
          <cell r="O6266" t="str">
            <v>PRO</v>
          </cell>
        </row>
        <row r="6267">
          <cell r="C6267" t="str">
            <v>150012729/30</v>
          </cell>
          <cell r="D6267" t="str">
            <v>JASON FURNITURE VIET NAM</v>
          </cell>
          <cell r="E6267" t="str">
            <v>KAC-N ALINE K TT 0.9/1.1MM TR1 MIDNIGHT SKY U722220-K 7890 (6829) PC</v>
          </cell>
          <cell r="F6267">
            <v>132</v>
          </cell>
          <cell r="G6267">
            <v>8838.9</v>
          </cell>
          <cell r="H6267">
            <v>45035</v>
          </cell>
          <cell r="I6267">
            <v>45000</v>
          </cell>
          <cell r="O6267" t="str">
            <v>PRO</v>
          </cell>
        </row>
        <row r="6268">
          <cell r="C6268" t="str">
            <v>150012729/30</v>
          </cell>
          <cell r="D6268" t="str">
            <v>JASON FURNITURE VIET NAM</v>
          </cell>
          <cell r="E6268" t="str">
            <v>KAC-N ALINE K TT 0.9/1.1MM TR1 MIDNIGHT SKY U722220-K 7890 (6829) PC</v>
          </cell>
          <cell r="F6268">
            <v>132</v>
          </cell>
          <cell r="G6268">
            <v>8838.9</v>
          </cell>
          <cell r="H6268">
            <v>45035</v>
          </cell>
          <cell r="I6268">
            <v>45000</v>
          </cell>
          <cell r="O6268" t="str">
            <v>PRO</v>
          </cell>
        </row>
        <row r="6269">
          <cell r="C6269" t="str">
            <v>150012729/30</v>
          </cell>
          <cell r="D6269" t="str">
            <v>JASON FURNITURE VIET NAM</v>
          </cell>
          <cell r="E6269" t="str">
            <v>KAC-N ALINE K TT 0.9/1.1MM TR1 MIDNIGHT SKY U722220-K 7890 (6829) PC</v>
          </cell>
          <cell r="F6269">
            <v>132</v>
          </cell>
          <cell r="G6269">
            <v>8838.9</v>
          </cell>
          <cell r="H6269">
            <v>45035</v>
          </cell>
          <cell r="I6269">
            <v>45000</v>
          </cell>
          <cell r="O6269" t="str">
            <v>PRO</v>
          </cell>
        </row>
        <row r="6270">
          <cell r="C6270" t="str">
            <v>150012729/30</v>
          </cell>
          <cell r="D6270" t="str">
            <v>JASON FURNITURE VIET NAM</v>
          </cell>
          <cell r="E6270" t="str">
            <v>KAC-N ALINE K TT 0.9/1.1MM TR1 MIDNIGHT SKY U722220-K 7890 (6829) PC</v>
          </cell>
          <cell r="F6270">
            <v>132</v>
          </cell>
          <cell r="G6270">
            <v>8838.9</v>
          </cell>
          <cell r="H6270">
            <v>45035</v>
          </cell>
          <cell r="I6270">
            <v>45000</v>
          </cell>
          <cell r="O6270" t="str">
            <v>PRO</v>
          </cell>
        </row>
        <row r="6271">
          <cell r="C6271" t="str">
            <v>150012729/30</v>
          </cell>
          <cell r="D6271" t="str">
            <v>JASON FURNITURE VIET NAM</v>
          </cell>
          <cell r="E6271" t="str">
            <v>KAC-N ALINE K TT 0.9/1.1MM TR1 MIDNIGHT SKY U722220-K 7890 (6829) PC</v>
          </cell>
          <cell r="F6271">
            <v>132</v>
          </cell>
          <cell r="G6271">
            <v>8838.9</v>
          </cell>
          <cell r="H6271">
            <v>45035</v>
          </cell>
          <cell r="I6271">
            <v>45000</v>
          </cell>
          <cell r="O6271" t="str">
            <v>PRO</v>
          </cell>
        </row>
        <row r="6272">
          <cell r="C6272" t="str">
            <v>150012729/30</v>
          </cell>
          <cell r="D6272" t="str">
            <v>JASON FURNITURE VIET NAM</v>
          </cell>
          <cell r="E6272" t="str">
            <v>KAC-N ALINE K TT 0.9/1.1MM TR1 MIDNIGHT SKY U722220-K 7890 (6829) PC</v>
          </cell>
          <cell r="F6272">
            <v>132</v>
          </cell>
          <cell r="G6272">
            <v>8838.9</v>
          </cell>
          <cell r="H6272">
            <v>45035</v>
          </cell>
          <cell r="I6272">
            <v>45000</v>
          </cell>
          <cell r="O6272" t="str">
            <v>PRO</v>
          </cell>
        </row>
        <row r="6273">
          <cell r="C6273" t="str">
            <v>150012729/30</v>
          </cell>
          <cell r="D6273" t="str">
            <v>JASON FURNITURE VIET NAM</v>
          </cell>
          <cell r="E6273" t="str">
            <v>KAC-N ALINE K TT 0.9/1.1MM TR1 MIDNIGHT SKY U722220-K 7890 (6829) PC</v>
          </cell>
          <cell r="F6273">
            <v>132</v>
          </cell>
          <cell r="G6273">
            <v>8838.9</v>
          </cell>
          <cell r="H6273">
            <v>45035</v>
          </cell>
          <cell r="I6273">
            <v>45000</v>
          </cell>
          <cell r="O6273" t="str">
            <v>PRO</v>
          </cell>
        </row>
        <row r="6274">
          <cell r="C6274" t="str">
            <v>150012729/30</v>
          </cell>
          <cell r="D6274" t="str">
            <v>JASON FURNITURE VIET NAM</v>
          </cell>
          <cell r="E6274" t="str">
            <v>KAC-N ALINE K TT 0.9/1.1MM TR1 MIDNIGHT SKY U722220-K 7890 (6829) PC</v>
          </cell>
          <cell r="F6274">
            <v>132</v>
          </cell>
          <cell r="G6274">
            <v>8838.9</v>
          </cell>
          <cell r="H6274">
            <v>45035</v>
          </cell>
          <cell r="I6274">
            <v>45000</v>
          </cell>
          <cell r="O6274" t="str">
            <v>PRO</v>
          </cell>
        </row>
        <row r="6275">
          <cell r="C6275" t="str">
            <v>150012729/30</v>
          </cell>
          <cell r="D6275" t="str">
            <v>JASON FURNITURE VIET NAM</v>
          </cell>
          <cell r="E6275" t="str">
            <v>KAC-N ALINE K TT 0.9/1.1MM TR1 MIDNIGHT SKY U722220-K 7890 (6829) PC</v>
          </cell>
          <cell r="F6275">
            <v>132</v>
          </cell>
          <cell r="G6275">
            <v>8838.9</v>
          </cell>
          <cell r="H6275">
            <v>45035</v>
          </cell>
          <cell r="I6275">
            <v>45000</v>
          </cell>
          <cell r="O6275" t="str">
            <v>PRO</v>
          </cell>
        </row>
        <row r="6276">
          <cell r="C6276" t="str">
            <v>150012729/30</v>
          </cell>
          <cell r="D6276" t="str">
            <v>JASON FURNITURE VIET NAM</v>
          </cell>
          <cell r="E6276" t="str">
            <v>KAC-N ALINE K TT 0.9/1.1MM TR1 MIDNIGHT SKY U722220-K 7890 (6829) PC</v>
          </cell>
          <cell r="F6276">
            <v>132</v>
          </cell>
          <cell r="G6276">
            <v>8838.9</v>
          </cell>
          <cell r="H6276">
            <v>45035</v>
          </cell>
          <cell r="I6276">
            <v>45000</v>
          </cell>
          <cell r="O6276" t="str">
            <v>PRO</v>
          </cell>
        </row>
        <row r="6277">
          <cell r="C6277" t="str">
            <v>150012729/30</v>
          </cell>
          <cell r="D6277" t="str">
            <v>JASON FURNITURE VIET NAM</v>
          </cell>
          <cell r="E6277" t="str">
            <v>KAC-N ALINE K TT 0.9/1.1MM TR1 MIDNIGHT SKY U722220-K 7890 (6829) PC</v>
          </cell>
          <cell r="F6277">
            <v>132</v>
          </cell>
          <cell r="G6277">
            <v>8838.9</v>
          </cell>
          <cell r="H6277">
            <v>45035</v>
          </cell>
          <cell r="I6277">
            <v>45000</v>
          </cell>
          <cell r="O6277" t="str">
            <v>PRO</v>
          </cell>
        </row>
        <row r="6278">
          <cell r="C6278" t="str">
            <v>150012729/30</v>
          </cell>
          <cell r="D6278" t="str">
            <v>JASON FURNITURE VIET NAM</v>
          </cell>
          <cell r="E6278" t="str">
            <v>KAC-N ALINE K TT 0.9/1.1MM TR1 MIDNIGHT SKY U722220-K 7890 (6829) PC</v>
          </cell>
          <cell r="F6278">
            <v>132</v>
          </cell>
          <cell r="G6278">
            <v>8838.9</v>
          </cell>
          <cell r="H6278">
            <v>45035</v>
          </cell>
          <cell r="I6278">
            <v>45000</v>
          </cell>
          <cell r="O6278" t="str">
            <v>PRO</v>
          </cell>
        </row>
        <row r="6279">
          <cell r="C6279" t="str">
            <v>150012729/30</v>
          </cell>
          <cell r="D6279" t="str">
            <v>JASON FURNITURE VIET NAM</v>
          </cell>
          <cell r="E6279" t="str">
            <v>KAC-N ALINE K TT 0.9/1.1MM TR1 MIDNIGHT SKY U722220-K 7890 (6829) PC</v>
          </cell>
          <cell r="F6279">
            <v>132</v>
          </cell>
          <cell r="G6279">
            <v>8838.9</v>
          </cell>
          <cell r="H6279">
            <v>45035</v>
          </cell>
          <cell r="I6279">
            <v>45000</v>
          </cell>
          <cell r="O6279" t="str">
            <v>PRO</v>
          </cell>
        </row>
        <row r="6280">
          <cell r="C6280" t="str">
            <v>150012729/30A1</v>
          </cell>
          <cell r="D6280" t="str">
            <v>JASON FURNITURE VIET NAM</v>
          </cell>
          <cell r="E6280" t="str">
            <v>KAC-N ALINE K TT 0.9/1.1MM TR1 MIDNIGHT SKY U722220-K 7890 (6829) PC</v>
          </cell>
          <cell r="F6280">
            <v>5</v>
          </cell>
          <cell r="G6280" t="str">
            <v>-</v>
          </cell>
          <cell r="H6280">
            <v>45069</v>
          </cell>
          <cell r="I6280" t="str">
            <v>-</v>
          </cell>
          <cell r="O6280" t="str">
            <v>R-W</v>
          </cell>
        </row>
        <row r="6281">
          <cell r="C6281" t="str">
            <v>150012729/30A1</v>
          </cell>
          <cell r="D6281" t="str">
            <v>JASON FURNITURE VIET NAM</v>
          </cell>
          <cell r="E6281" t="str">
            <v>KAC-N ALINE K TT 0.9/1.1MM TR1 MIDNIGHT SKY U722220-K 7890 (6829) PC</v>
          </cell>
          <cell r="F6281">
            <v>125</v>
          </cell>
          <cell r="G6281" t="str">
            <v>-</v>
          </cell>
          <cell r="H6281">
            <v>45078</v>
          </cell>
          <cell r="I6281" t="str">
            <v>-</v>
          </cell>
          <cell r="O6281" t="str">
            <v>R-W</v>
          </cell>
        </row>
        <row r="6282">
          <cell r="C6282" t="str">
            <v>150012759/30</v>
          </cell>
          <cell r="D6282" t="str">
            <v>GREENMOSS CO., LTD</v>
          </cell>
          <cell r="E6282" t="str">
            <v>KAC-N BALI 0.9/1.1MM TR1 SAND (1371) PC</v>
          </cell>
          <cell r="F6282">
            <v>99</v>
          </cell>
          <cell r="G6282">
            <v>5750</v>
          </cell>
          <cell r="H6282">
            <v>45013</v>
          </cell>
          <cell r="I6282">
            <v>44986</v>
          </cell>
          <cell r="O6282" t="str">
            <v>PRO</v>
          </cell>
        </row>
        <row r="6283">
          <cell r="C6283" t="str">
            <v>150012759/30</v>
          </cell>
          <cell r="D6283" t="str">
            <v>GREENMOSS CO., LTD</v>
          </cell>
          <cell r="E6283" t="str">
            <v>KAC-N BALI 0.9/1.1MM TR1 SAND (1371) PC</v>
          </cell>
          <cell r="F6283">
            <v>99</v>
          </cell>
          <cell r="G6283">
            <v>5750</v>
          </cell>
          <cell r="H6283">
            <v>45013</v>
          </cell>
          <cell r="I6283">
            <v>44986</v>
          </cell>
          <cell r="O6283" t="str">
            <v>PRO</v>
          </cell>
        </row>
        <row r="6284">
          <cell r="C6284" t="str">
            <v>150012759/30</v>
          </cell>
          <cell r="D6284" t="str">
            <v>GREENMOSS CO., LTD</v>
          </cell>
          <cell r="E6284" t="str">
            <v>KAC-N BALI 0.9/1.1MM TR1 SAND (1371) PC</v>
          </cell>
          <cell r="F6284">
            <v>99</v>
          </cell>
          <cell r="G6284">
            <v>5750</v>
          </cell>
          <cell r="H6284">
            <v>45013</v>
          </cell>
          <cell r="I6284">
            <v>44986</v>
          </cell>
          <cell r="O6284" t="str">
            <v>PRO</v>
          </cell>
        </row>
        <row r="6285">
          <cell r="C6285" t="str">
            <v>150012759/30</v>
          </cell>
          <cell r="D6285" t="str">
            <v>GREENMOSS CO., LTD</v>
          </cell>
          <cell r="E6285" t="str">
            <v>KAC-N BALI 0.9/1.1MM TR1 SAND (1371) PC</v>
          </cell>
          <cell r="F6285">
            <v>99</v>
          </cell>
          <cell r="G6285">
            <v>5750</v>
          </cell>
          <cell r="H6285">
            <v>45013</v>
          </cell>
          <cell r="I6285">
            <v>44986</v>
          </cell>
          <cell r="O6285" t="str">
            <v>PRO</v>
          </cell>
        </row>
        <row r="6286">
          <cell r="C6286" t="str">
            <v>150012759/30</v>
          </cell>
          <cell r="D6286" t="str">
            <v>GREENMOSS CO., LTD</v>
          </cell>
          <cell r="E6286" t="str">
            <v>KAC-N BALI 0.9/1.1MM TR1 SAND (1371) PC</v>
          </cell>
          <cell r="F6286">
            <v>99</v>
          </cell>
          <cell r="G6286">
            <v>5750</v>
          </cell>
          <cell r="H6286">
            <v>45013</v>
          </cell>
          <cell r="I6286">
            <v>44986</v>
          </cell>
          <cell r="O6286" t="str">
            <v>PRO</v>
          </cell>
        </row>
        <row r="6287">
          <cell r="C6287" t="str">
            <v>150012759/30</v>
          </cell>
          <cell r="D6287" t="str">
            <v>GREENMOSS CO., LTD</v>
          </cell>
          <cell r="E6287" t="str">
            <v>KAC-N BALI 0.9/1.1MM TR1 SAND (1371) PC</v>
          </cell>
          <cell r="F6287">
            <v>99</v>
          </cell>
          <cell r="G6287">
            <v>5750</v>
          </cell>
          <cell r="H6287">
            <v>45013</v>
          </cell>
          <cell r="I6287">
            <v>44986</v>
          </cell>
          <cell r="O6287" t="str">
            <v>PRO</v>
          </cell>
        </row>
        <row r="6288">
          <cell r="C6288" t="str">
            <v>150012759/30</v>
          </cell>
          <cell r="D6288" t="str">
            <v>GREENMOSS CO., LTD</v>
          </cell>
          <cell r="E6288" t="str">
            <v>KAC-N BALI 0.9/1.1MM TR1 SAND (1371) PC</v>
          </cell>
          <cell r="F6288">
            <v>99</v>
          </cell>
          <cell r="G6288">
            <v>5750</v>
          </cell>
          <cell r="H6288">
            <v>45013</v>
          </cell>
          <cell r="I6288">
            <v>44986</v>
          </cell>
          <cell r="O6288" t="str">
            <v>PRO</v>
          </cell>
        </row>
        <row r="6289">
          <cell r="C6289" t="str">
            <v>150012759/30</v>
          </cell>
          <cell r="D6289" t="str">
            <v>GREENMOSS CO., LTD</v>
          </cell>
          <cell r="E6289" t="str">
            <v>KAC-N BALI 0.9/1.1MM TR1 SAND (1371) PC</v>
          </cell>
          <cell r="F6289">
            <v>99</v>
          </cell>
          <cell r="G6289">
            <v>5750</v>
          </cell>
          <cell r="H6289">
            <v>45013</v>
          </cell>
          <cell r="I6289">
            <v>44986</v>
          </cell>
          <cell r="O6289" t="str">
            <v>PRO</v>
          </cell>
        </row>
        <row r="6290">
          <cell r="C6290" t="str">
            <v>150012759/30</v>
          </cell>
          <cell r="D6290" t="str">
            <v>GREENMOSS CO., LTD</v>
          </cell>
          <cell r="E6290" t="str">
            <v>KAC-N BALI 0.9/1.1MM TR1 SAND (1371) PC</v>
          </cell>
          <cell r="F6290">
            <v>99</v>
          </cell>
          <cell r="G6290">
            <v>5750</v>
          </cell>
          <cell r="H6290">
            <v>45013</v>
          </cell>
          <cell r="I6290">
            <v>44986</v>
          </cell>
          <cell r="O6290" t="str">
            <v>PRO</v>
          </cell>
        </row>
        <row r="6291">
          <cell r="C6291" t="str">
            <v>150012759/30</v>
          </cell>
          <cell r="D6291" t="str">
            <v>GREENMOSS CO., LTD</v>
          </cell>
          <cell r="E6291" t="str">
            <v>KAC-N BALI 0.9/1.1MM TR1 SAND (1371) PC</v>
          </cell>
          <cell r="F6291">
            <v>99</v>
          </cell>
          <cell r="G6291">
            <v>5750</v>
          </cell>
          <cell r="H6291">
            <v>45013</v>
          </cell>
          <cell r="I6291">
            <v>44986</v>
          </cell>
          <cell r="O6291" t="str">
            <v>PRO</v>
          </cell>
        </row>
        <row r="6292">
          <cell r="C6292" t="str">
            <v>150012759/30</v>
          </cell>
          <cell r="D6292" t="str">
            <v>GREENMOSS CO., LTD</v>
          </cell>
          <cell r="E6292" t="str">
            <v>KAC-N BALI 0.9/1.1MM TR1 SAND (1371) PC</v>
          </cell>
          <cell r="F6292">
            <v>99</v>
          </cell>
          <cell r="G6292">
            <v>5750</v>
          </cell>
          <cell r="H6292">
            <v>45013</v>
          </cell>
          <cell r="I6292">
            <v>44986</v>
          </cell>
          <cell r="O6292" t="str">
            <v>PRO</v>
          </cell>
        </row>
        <row r="6293">
          <cell r="C6293" t="str">
            <v>150012759/30</v>
          </cell>
          <cell r="D6293" t="str">
            <v>GREENMOSS CO., LTD</v>
          </cell>
          <cell r="E6293" t="str">
            <v>KAC-N BALI 0.9/1.1MM TR1 SAND (1371) PC</v>
          </cell>
          <cell r="F6293">
            <v>99</v>
          </cell>
          <cell r="G6293">
            <v>5750</v>
          </cell>
          <cell r="H6293">
            <v>45013</v>
          </cell>
          <cell r="I6293">
            <v>44986</v>
          </cell>
          <cell r="O6293" t="str">
            <v>PRO</v>
          </cell>
        </row>
        <row r="6294">
          <cell r="C6294" t="str">
            <v>150012759/30</v>
          </cell>
          <cell r="D6294" t="str">
            <v>GREENMOSS CO., LTD</v>
          </cell>
          <cell r="E6294" t="str">
            <v>KAC-N BALI 0.9/1.1MM TR1 SAND (1371) PC</v>
          </cell>
          <cell r="F6294">
            <v>99</v>
          </cell>
          <cell r="G6294">
            <v>5750</v>
          </cell>
          <cell r="H6294">
            <v>45013</v>
          </cell>
          <cell r="I6294">
            <v>44986</v>
          </cell>
          <cell r="O6294" t="str">
            <v>PRO</v>
          </cell>
        </row>
        <row r="6295">
          <cell r="C6295" t="str">
            <v>150012759/40</v>
          </cell>
          <cell r="D6295" t="str">
            <v>GREENMOSS CO., LTD</v>
          </cell>
          <cell r="E6295" t="str">
            <v>KAC-N MALDONADO SOFT K TT 0.9/1.1MM TR1 D. BROWN 3309 (9392) PC</v>
          </cell>
          <cell r="F6295">
            <v>92</v>
          </cell>
          <cell r="G6295">
            <v>5750</v>
          </cell>
          <cell r="H6295">
            <v>45010</v>
          </cell>
          <cell r="I6295">
            <v>44986</v>
          </cell>
          <cell r="O6295" t="str">
            <v>PRO</v>
          </cell>
        </row>
        <row r="6296">
          <cell r="C6296" t="str">
            <v>150012759/40</v>
          </cell>
          <cell r="D6296" t="str">
            <v>GREENMOSS CO., LTD</v>
          </cell>
          <cell r="E6296" t="str">
            <v>KAC-N MALDONADO SOFT K TT 0.9/1.1MM TR1 D. BROWN 3309 (9392) PC</v>
          </cell>
          <cell r="F6296">
            <v>92</v>
          </cell>
          <cell r="G6296">
            <v>5750</v>
          </cell>
          <cell r="H6296">
            <v>45010</v>
          </cell>
          <cell r="I6296">
            <v>44986</v>
          </cell>
          <cell r="O6296" t="str">
            <v>PRO</v>
          </cell>
        </row>
        <row r="6297">
          <cell r="C6297" t="str">
            <v>150012759/40</v>
          </cell>
          <cell r="D6297" t="str">
            <v>GREENMOSS CO., LTD</v>
          </cell>
          <cell r="E6297" t="str">
            <v>KAC-N MALDONADO SOFT K TT 0.9/1.1MM TR1 D. BROWN 3309 (9392) PC</v>
          </cell>
          <cell r="F6297">
            <v>92</v>
          </cell>
          <cell r="G6297">
            <v>5750</v>
          </cell>
          <cell r="H6297">
            <v>45010</v>
          </cell>
          <cell r="I6297">
            <v>44986</v>
          </cell>
          <cell r="O6297" t="str">
            <v>PRO</v>
          </cell>
        </row>
        <row r="6298">
          <cell r="C6298" t="str">
            <v>150012759/40</v>
          </cell>
          <cell r="D6298" t="str">
            <v>GREENMOSS CO., LTD</v>
          </cell>
          <cell r="E6298" t="str">
            <v>KAC-N MALDONADO SOFT K TT 0.9/1.1MM TR1 D. BROWN 3309 (9392) PC</v>
          </cell>
          <cell r="F6298">
            <v>92</v>
          </cell>
          <cell r="G6298">
            <v>5750</v>
          </cell>
          <cell r="H6298">
            <v>45010</v>
          </cell>
          <cell r="I6298">
            <v>44986</v>
          </cell>
          <cell r="O6298" t="str">
            <v>PRO</v>
          </cell>
        </row>
        <row r="6299">
          <cell r="C6299" t="str">
            <v>150012759/40</v>
          </cell>
          <cell r="D6299" t="str">
            <v>GREENMOSS CO., LTD</v>
          </cell>
          <cell r="E6299" t="str">
            <v>KAC-N MALDONADO SOFT K TT 0.9/1.1MM TR1 D. BROWN 3309 (9392) PC</v>
          </cell>
          <cell r="F6299">
            <v>92</v>
          </cell>
          <cell r="G6299">
            <v>5750</v>
          </cell>
          <cell r="H6299">
            <v>45010</v>
          </cell>
          <cell r="I6299">
            <v>44986</v>
          </cell>
          <cell r="O6299" t="str">
            <v>PRO</v>
          </cell>
        </row>
        <row r="6300">
          <cell r="C6300" t="str">
            <v>150012759/40</v>
          </cell>
          <cell r="D6300" t="str">
            <v>GREENMOSS CO., LTD</v>
          </cell>
          <cell r="E6300" t="str">
            <v>KAC-N MALDONADO SOFT K TT 0.9/1.1MM TR1 D. BROWN 3309 (9392) PC</v>
          </cell>
          <cell r="F6300">
            <v>92</v>
          </cell>
          <cell r="G6300">
            <v>5750</v>
          </cell>
          <cell r="H6300">
            <v>45010</v>
          </cell>
          <cell r="I6300">
            <v>44986</v>
          </cell>
          <cell r="O6300" t="str">
            <v>PRO</v>
          </cell>
        </row>
        <row r="6301">
          <cell r="C6301" t="str">
            <v>150012759/40</v>
          </cell>
          <cell r="D6301" t="str">
            <v>GREENMOSS CO., LTD</v>
          </cell>
          <cell r="E6301" t="str">
            <v>KAC-N MALDONADO SOFT K TT 0.9/1.1MM TR1 D. BROWN 3309 (9392) PC</v>
          </cell>
          <cell r="F6301">
            <v>92</v>
          </cell>
          <cell r="G6301">
            <v>5750</v>
          </cell>
          <cell r="H6301">
            <v>45010</v>
          </cell>
          <cell r="I6301">
            <v>44986</v>
          </cell>
          <cell r="O6301" t="str">
            <v>PRO</v>
          </cell>
        </row>
        <row r="6302">
          <cell r="C6302" t="str">
            <v>150012759/40</v>
          </cell>
          <cell r="D6302" t="str">
            <v>GREENMOSS CO., LTD</v>
          </cell>
          <cell r="E6302" t="str">
            <v>KAC-N MALDONADO SOFT K TT 0.9/1.1MM TR1 D. BROWN 3309 (9392) PC</v>
          </cell>
          <cell r="F6302">
            <v>92</v>
          </cell>
          <cell r="G6302">
            <v>5750</v>
          </cell>
          <cell r="H6302">
            <v>45010</v>
          </cell>
          <cell r="I6302">
            <v>44986</v>
          </cell>
          <cell r="O6302" t="str">
            <v>PRO</v>
          </cell>
        </row>
        <row r="6303">
          <cell r="C6303" t="str">
            <v>150012759/40</v>
          </cell>
          <cell r="D6303" t="str">
            <v>GREENMOSS CO., LTD</v>
          </cell>
          <cell r="E6303" t="str">
            <v>KAC-N MALDONADO SOFT K TT 0.9/1.1MM TR1 D. BROWN 3309 (9392) PC</v>
          </cell>
          <cell r="F6303">
            <v>50</v>
          </cell>
          <cell r="G6303">
            <v>5750</v>
          </cell>
          <cell r="H6303">
            <v>45010</v>
          </cell>
          <cell r="I6303">
            <v>44986</v>
          </cell>
          <cell r="O6303" t="str">
            <v>PRO</v>
          </cell>
        </row>
        <row r="6304">
          <cell r="C6304" t="str">
            <v>150012759/40</v>
          </cell>
          <cell r="D6304" t="str">
            <v>GREENMOSS CO., LTD</v>
          </cell>
          <cell r="E6304" t="str">
            <v>KAC-N MALDONADO SOFT K TT 0.9/1.1MM TR1 D. BROWN 3309 (9392) PC</v>
          </cell>
          <cell r="F6304">
            <v>42</v>
          </cell>
          <cell r="G6304">
            <v>5750</v>
          </cell>
          <cell r="H6304">
            <v>45010</v>
          </cell>
          <cell r="I6304">
            <v>44986</v>
          </cell>
          <cell r="O6304" t="str">
            <v>PRO</v>
          </cell>
        </row>
        <row r="6305">
          <cell r="C6305" t="str">
            <v>150012759/40</v>
          </cell>
          <cell r="D6305" t="str">
            <v>GREENMOSS CO., LTD</v>
          </cell>
          <cell r="E6305" t="str">
            <v>KAC-N MALDONADO SOFT K TT 0.9/1.1MM TR1 D. BROWN 3309 (9392) PC</v>
          </cell>
          <cell r="F6305">
            <v>92</v>
          </cell>
          <cell r="G6305">
            <v>5750</v>
          </cell>
          <cell r="H6305">
            <v>45010</v>
          </cell>
          <cell r="I6305">
            <v>44986</v>
          </cell>
          <cell r="O6305" t="str">
            <v>PRO</v>
          </cell>
        </row>
        <row r="6306">
          <cell r="C6306" t="str">
            <v>150012759/40</v>
          </cell>
          <cell r="D6306" t="str">
            <v>GREENMOSS CO., LTD</v>
          </cell>
          <cell r="E6306" t="str">
            <v>KAC-N MALDONADO SOFT K TT 0.9/1.1MM TR1 D. BROWN 3309 (9392) PC</v>
          </cell>
          <cell r="F6306">
            <v>92</v>
          </cell>
          <cell r="G6306">
            <v>5750</v>
          </cell>
          <cell r="H6306">
            <v>45010</v>
          </cell>
          <cell r="I6306">
            <v>44986</v>
          </cell>
          <cell r="O6306" t="str">
            <v>PRO</v>
          </cell>
        </row>
        <row r="6307">
          <cell r="C6307" t="str">
            <v>150012759/40</v>
          </cell>
          <cell r="D6307" t="str">
            <v>GREENMOSS CO., LTD</v>
          </cell>
          <cell r="E6307" t="str">
            <v>KAC-N MALDONADO SOFT K TT 0.9/1.1MM TR1 D. BROWN 3309 (9392) PC</v>
          </cell>
          <cell r="F6307">
            <v>92</v>
          </cell>
          <cell r="G6307">
            <v>5750</v>
          </cell>
          <cell r="H6307">
            <v>45010</v>
          </cell>
          <cell r="I6307">
            <v>44986</v>
          </cell>
          <cell r="O6307" t="str">
            <v>PRO</v>
          </cell>
        </row>
        <row r="6308">
          <cell r="C6308" t="str">
            <v>150012759/40</v>
          </cell>
          <cell r="D6308" t="str">
            <v>GREENMOSS CO., LTD</v>
          </cell>
          <cell r="E6308" t="str">
            <v>KAC-N MALDONADO SOFT K TT 0.9/1.1MM TR1 D. BROWN 3309 (9392) PC</v>
          </cell>
          <cell r="F6308">
            <v>92</v>
          </cell>
          <cell r="G6308">
            <v>5750</v>
          </cell>
          <cell r="H6308">
            <v>45010</v>
          </cell>
          <cell r="I6308">
            <v>44986</v>
          </cell>
          <cell r="O6308" t="str">
            <v>PRO</v>
          </cell>
        </row>
        <row r="6309">
          <cell r="C6309" t="str">
            <v>150012759/40</v>
          </cell>
          <cell r="D6309" t="str">
            <v>GREENMOSS CO., LTD</v>
          </cell>
          <cell r="E6309" t="str">
            <v>KAC-N MALDONADO SOFT K TT 0.9/1.1MM TR1 D. BROWN 3309 (9392) PC</v>
          </cell>
          <cell r="F6309">
            <v>92</v>
          </cell>
          <cell r="G6309">
            <v>5750</v>
          </cell>
          <cell r="H6309">
            <v>45010</v>
          </cell>
          <cell r="I6309">
            <v>44986</v>
          </cell>
          <cell r="O6309" t="str">
            <v>PRO</v>
          </cell>
        </row>
        <row r="6310">
          <cell r="C6310" t="str">
            <v>150012759/40</v>
          </cell>
          <cell r="D6310" t="str">
            <v>GREENMOSS CO., LTD</v>
          </cell>
          <cell r="E6310" t="str">
            <v>KAC-N MALDONADO SOFT K TT 0.9/1.1MM TR1 D. BROWN 3309 (9392) PC</v>
          </cell>
          <cell r="F6310">
            <v>92</v>
          </cell>
          <cell r="G6310">
            <v>5750</v>
          </cell>
          <cell r="H6310">
            <v>45010</v>
          </cell>
          <cell r="I6310">
            <v>44986</v>
          </cell>
          <cell r="O6310" t="str">
            <v>PRO</v>
          </cell>
        </row>
        <row r="6311">
          <cell r="C6311" t="str">
            <v>150012750/10A</v>
          </cell>
          <cell r="D6311" t="str">
            <v>JASON FURNITURE VIET NAM</v>
          </cell>
          <cell r="E6311" t="str">
            <v>KAC-N ALINE K TT 0.9/1.1MM TR1 BUTTERNUT U722212-K (13306) PC</v>
          </cell>
          <cell r="F6311">
            <v>152</v>
          </cell>
          <cell r="G6311">
            <v>9200</v>
          </cell>
          <cell r="H6311">
            <v>45022</v>
          </cell>
          <cell r="I6311">
            <v>45032</v>
          </cell>
          <cell r="O6311" t="str">
            <v>PRO</v>
          </cell>
        </row>
        <row r="6312">
          <cell r="C6312" t="str">
            <v>150012750/10A</v>
          </cell>
          <cell r="D6312" t="str">
            <v>JASON FURNITURE VIET NAM</v>
          </cell>
          <cell r="E6312" t="str">
            <v>KAC-N ALINE K TT 0.9/1.1MM TR1 BUTTERNUT U722212-K (13306) PC</v>
          </cell>
          <cell r="F6312">
            <v>152</v>
          </cell>
          <cell r="G6312">
            <v>9200</v>
          </cell>
          <cell r="H6312">
            <v>45022</v>
          </cell>
          <cell r="I6312">
            <v>45032</v>
          </cell>
          <cell r="O6312" t="str">
            <v>PRO</v>
          </cell>
        </row>
        <row r="6313">
          <cell r="C6313" t="str">
            <v>150012750/10A</v>
          </cell>
          <cell r="D6313" t="str">
            <v>JASON FURNITURE VIET NAM</v>
          </cell>
          <cell r="E6313" t="str">
            <v>KAC-N ALINE K TT 0.9/1.1MM TR1 BUTTERNUT U722212-K (13306) PC</v>
          </cell>
          <cell r="F6313">
            <v>152</v>
          </cell>
          <cell r="G6313">
            <v>9200</v>
          </cell>
          <cell r="H6313">
            <v>45022</v>
          </cell>
          <cell r="I6313">
            <v>45032</v>
          </cell>
          <cell r="O6313" t="str">
            <v>PRO</v>
          </cell>
        </row>
        <row r="6314">
          <cell r="C6314" t="str">
            <v>150012750/10A</v>
          </cell>
          <cell r="D6314" t="str">
            <v>JASON FURNITURE VIET NAM</v>
          </cell>
          <cell r="E6314" t="str">
            <v>KAC-N ALINE K TT 0.9/1.1MM TR1 BUTTERNUT U722212-K (13306) PC</v>
          </cell>
          <cell r="F6314">
            <v>152</v>
          </cell>
          <cell r="G6314">
            <v>9200</v>
          </cell>
          <cell r="H6314">
            <v>45022</v>
          </cell>
          <cell r="I6314">
            <v>45032</v>
          </cell>
          <cell r="O6314" t="str">
            <v>PRO</v>
          </cell>
        </row>
        <row r="6315">
          <cell r="C6315" t="str">
            <v>150012750/10A</v>
          </cell>
          <cell r="D6315" t="str">
            <v>JASON FURNITURE VIET NAM</v>
          </cell>
          <cell r="E6315" t="str">
            <v>KAC-N ALINE K TT 0.9/1.1MM TR1 BUTTERNUT U722212-K (13306) PC</v>
          </cell>
          <cell r="F6315">
            <v>152</v>
          </cell>
          <cell r="G6315">
            <v>9200</v>
          </cell>
          <cell r="H6315">
            <v>45022</v>
          </cell>
          <cell r="I6315">
            <v>45032</v>
          </cell>
          <cell r="O6315" t="str">
            <v>PRO</v>
          </cell>
        </row>
        <row r="6316">
          <cell r="C6316" t="str">
            <v>150012750/10A</v>
          </cell>
          <cell r="D6316" t="str">
            <v>JASON FURNITURE VIET NAM</v>
          </cell>
          <cell r="E6316" t="str">
            <v>KAC-N ALINE K TT 0.9/1.1MM TR1 BUTTERNUT U722212-K (13306) PC</v>
          </cell>
          <cell r="F6316">
            <v>152</v>
          </cell>
          <cell r="G6316">
            <v>9200</v>
          </cell>
          <cell r="H6316">
            <v>45022</v>
          </cell>
          <cell r="I6316">
            <v>45032</v>
          </cell>
          <cell r="O6316" t="str">
            <v>PRO</v>
          </cell>
        </row>
        <row r="6317">
          <cell r="C6317" t="str">
            <v>150012750/10A</v>
          </cell>
          <cell r="D6317" t="str">
            <v>JASON FURNITURE VIET NAM</v>
          </cell>
          <cell r="E6317" t="str">
            <v>KAC-N ALINE K TT 0.9/1.1MM TR1 BUTTERNUT U722212-K (13306) PC</v>
          </cell>
          <cell r="F6317">
            <v>152</v>
          </cell>
          <cell r="G6317">
            <v>9200</v>
          </cell>
          <cell r="H6317">
            <v>45022</v>
          </cell>
          <cell r="I6317">
            <v>45032</v>
          </cell>
          <cell r="O6317" t="str">
            <v>PRO</v>
          </cell>
        </row>
        <row r="6318">
          <cell r="C6318" t="str">
            <v>150012750/10A</v>
          </cell>
          <cell r="D6318" t="str">
            <v>JASON FURNITURE VIET NAM</v>
          </cell>
          <cell r="E6318" t="str">
            <v>KAC-N ALINE K TT 0.9/1.1MM TR1 BUTTERNUT U722212-K (13306) PC</v>
          </cell>
          <cell r="F6318">
            <v>152</v>
          </cell>
          <cell r="G6318">
            <v>9200</v>
          </cell>
          <cell r="H6318">
            <v>45022</v>
          </cell>
          <cell r="I6318">
            <v>45032</v>
          </cell>
          <cell r="O6318" t="str">
            <v>PRO</v>
          </cell>
        </row>
        <row r="6319">
          <cell r="C6319" t="str">
            <v>150012750/10A</v>
          </cell>
          <cell r="D6319" t="str">
            <v>JASON FURNITURE VIET NAM</v>
          </cell>
          <cell r="E6319" t="str">
            <v>KAC-N ALINE K TT 0.9/1.1MM TR1 BUTTERNUT U722212-K (13306) PC</v>
          </cell>
          <cell r="F6319">
            <v>152</v>
          </cell>
          <cell r="G6319">
            <v>9200</v>
          </cell>
          <cell r="H6319">
            <v>45022</v>
          </cell>
          <cell r="I6319">
            <v>45032</v>
          </cell>
          <cell r="O6319" t="str">
            <v>PRO</v>
          </cell>
        </row>
        <row r="6320">
          <cell r="C6320" t="str">
            <v>150012750/10A</v>
          </cell>
          <cell r="D6320" t="str">
            <v>JASON FURNITURE VIET NAM</v>
          </cell>
          <cell r="E6320" t="str">
            <v>KAC-N ALINE K TT 0.9/1.1MM TR1 BUTTERNUT U722212-K (13306) PC</v>
          </cell>
          <cell r="F6320">
            <v>152</v>
          </cell>
          <cell r="G6320">
            <v>9200</v>
          </cell>
          <cell r="H6320">
            <v>45022</v>
          </cell>
          <cell r="I6320">
            <v>45032</v>
          </cell>
          <cell r="O6320" t="str">
            <v>PRO</v>
          </cell>
        </row>
        <row r="6321">
          <cell r="C6321" t="str">
            <v>150012750/10A</v>
          </cell>
          <cell r="D6321" t="str">
            <v>JASON FURNITURE VIET NAM</v>
          </cell>
          <cell r="E6321" t="str">
            <v>KAC-N ALINE K TT 0.9/1.1MM TR1 BUTTERNUT U722212-K (13306) PC</v>
          </cell>
          <cell r="F6321">
            <v>152</v>
          </cell>
          <cell r="G6321">
            <v>9200</v>
          </cell>
          <cell r="H6321">
            <v>45022</v>
          </cell>
          <cell r="I6321">
            <v>45032</v>
          </cell>
          <cell r="O6321" t="str">
            <v>PRO</v>
          </cell>
        </row>
        <row r="6322">
          <cell r="C6322" t="str">
            <v>150012750/10A</v>
          </cell>
          <cell r="D6322" t="str">
            <v>JASON FURNITURE VIET NAM</v>
          </cell>
          <cell r="E6322" t="str">
            <v>KAC-N ALINE K TT 0.9/1.1MM TR1 BUTTERNUT U722212-K (13306) PC</v>
          </cell>
          <cell r="F6322">
            <v>152</v>
          </cell>
          <cell r="G6322">
            <v>9200</v>
          </cell>
          <cell r="H6322">
            <v>45022</v>
          </cell>
          <cell r="I6322">
            <v>45032</v>
          </cell>
          <cell r="O6322" t="str">
            <v>PRO</v>
          </cell>
        </row>
        <row r="6323">
          <cell r="C6323" t="str">
            <v>150012750/10A</v>
          </cell>
          <cell r="D6323" t="str">
            <v>JASON FURNITURE VIET NAM</v>
          </cell>
          <cell r="E6323" t="str">
            <v>KAC-N ALINE K TT 0.9/1.1MM TR1 BUTTERNUT U722212-K (13306) PC</v>
          </cell>
          <cell r="F6323">
            <v>152</v>
          </cell>
          <cell r="G6323">
            <v>9200</v>
          </cell>
          <cell r="H6323">
            <v>45022</v>
          </cell>
          <cell r="I6323">
            <v>45032</v>
          </cell>
          <cell r="O6323" t="str">
            <v>PRO</v>
          </cell>
        </row>
        <row r="6324">
          <cell r="C6324" t="str">
            <v>150012750/10A</v>
          </cell>
          <cell r="D6324" t="str">
            <v>JASON FURNITURE VIET NAM</v>
          </cell>
          <cell r="E6324" t="str">
            <v>KAC-N ALINE K TT 0.9/1.1MM TR1 BUTTERNUT U722212-K (13306) PC</v>
          </cell>
          <cell r="F6324">
            <v>152</v>
          </cell>
          <cell r="G6324">
            <v>9200</v>
          </cell>
          <cell r="H6324">
            <v>45022</v>
          </cell>
          <cell r="I6324">
            <v>45032</v>
          </cell>
          <cell r="O6324" t="str">
            <v>PRO</v>
          </cell>
        </row>
        <row r="6325">
          <cell r="C6325" t="str">
            <v>150012750/10A</v>
          </cell>
          <cell r="D6325" t="str">
            <v>JASON FURNITURE VIET NAM</v>
          </cell>
          <cell r="E6325" t="str">
            <v>KAC-N ALINE K TT 0.9/1.1MM TR1 BUTTERNUT U722212-K (13306) PC</v>
          </cell>
          <cell r="F6325">
            <v>152</v>
          </cell>
          <cell r="G6325">
            <v>9200</v>
          </cell>
          <cell r="H6325">
            <v>45022</v>
          </cell>
          <cell r="I6325">
            <v>45032</v>
          </cell>
          <cell r="O6325" t="str">
            <v>PRO</v>
          </cell>
        </row>
        <row r="6326">
          <cell r="C6326" t="str">
            <v>150012750/10B</v>
          </cell>
          <cell r="D6326" t="str">
            <v>JASON FURNITURE VIET NAM</v>
          </cell>
          <cell r="E6326" t="str">
            <v>KAC-N ALINE K TT 0.9/1.1MM TR1 BUTTERNUT U722212-K (13306) PC</v>
          </cell>
          <cell r="F6326">
            <v>43</v>
          </cell>
          <cell r="G6326">
            <v>2300</v>
          </cell>
          <cell r="H6326">
            <v>45022</v>
          </cell>
          <cell r="I6326">
            <v>45032</v>
          </cell>
          <cell r="O6326" t="str">
            <v>PRO</v>
          </cell>
        </row>
        <row r="6327">
          <cell r="C6327" t="str">
            <v>150012750/10B</v>
          </cell>
          <cell r="D6327" t="str">
            <v>JASON FURNITURE VIET NAM</v>
          </cell>
          <cell r="E6327" t="str">
            <v>KAC-N ALINE K TT 0.9/1.1MM TR1 BUTTERNUT U722212-K (13306) PC</v>
          </cell>
          <cell r="F6327">
            <v>43</v>
          </cell>
          <cell r="G6327">
            <v>2300</v>
          </cell>
          <cell r="H6327">
            <v>45022</v>
          </cell>
          <cell r="I6327">
            <v>45032</v>
          </cell>
          <cell r="O6327" t="str">
            <v>PRO</v>
          </cell>
        </row>
        <row r="6328">
          <cell r="C6328" t="str">
            <v>150012750/10B</v>
          </cell>
          <cell r="D6328" t="str">
            <v>JASON FURNITURE VIET NAM</v>
          </cell>
          <cell r="E6328" t="str">
            <v>KAC-N ALINE K TT 0.9/1.1MM TR1 BUTTERNUT U722212-K (13306) PC</v>
          </cell>
          <cell r="F6328">
            <v>43</v>
          </cell>
          <cell r="G6328">
            <v>2300</v>
          </cell>
          <cell r="H6328">
            <v>45022</v>
          </cell>
          <cell r="I6328">
            <v>45032</v>
          </cell>
          <cell r="O6328" t="str">
            <v>PRO</v>
          </cell>
        </row>
        <row r="6329">
          <cell r="C6329" t="str">
            <v>150012750/10B</v>
          </cell>
          <cell r="D6329" t="str">
            <v>JASON FURNITURE VIET NAM</v>
          </cell>
          <cell r="E6329" t="str">
            <v>KAC-N ALINE K TT 0.9/1.1MM TR1 BUTTERNUT U722212-K (13306) PC</v>
          </cell>
          <cell r="F6329">
            <v>43</v>
          </cell>
          <cell r="G6329">
            <v>2300</v>
          </cell>
          <cell r="H6329">
            <v>45022</v>
          </cell>
          <cell r="I6329">
            <v>45032</v>
          </cell>
          <cell r="O6329" t="str">
            <v>PRO</v>
          </cell>
        </row>
        <row r="6330">
          <cell r="C6330" t="str">
            <v>150012750/10B</v>
          </cell>
          <cell r="D6330" t="str">
            <v>JASON FURNITURE VIET NAM</v>
          </cell>
          <cell r="E6330" t="str">
            <v>KAC-N ALINE K TT 0.9/1.1MM TR1 BUTTERNUT U722212-K (13306) PC</v>
          </cell>
          <cell r="F6330">
            <v>43</v>
          </cell>
          <cell r="G6330">
            <v>2300</v>
          </cell>
          <cell r="H6330">
            <v>45022</v>
          </cell>
          <cell r="I6330">
            <v>45032</v>
          </cell>
          <cell r="O6330" t="str">
            <v>PRO</v>
          </cell>
        </row>
        <row r="6331">
          <cell r="C6331" t="str">
            <v>150012750/10B</v>
          </cell>
          <cell r="D6331" t="str">
            <v>JASON FURNITURE VIET NAM</v>
          </cell>
          <cell r="E6331" t="str">
            <v>KAC-N ALINE K TT 0.9/1.1MM TR1 BUTTERNUT U722212-K (13306) PC</v>
          </cell>
          <cell r="F6331">
            <v>43</v>
          </cell>
          <cell r="G6331">
            <v>2300</v>
          </cell>
          <cell r="H6331">
            <v>45022</v>
          </cell>
          <cell r="I6331">
            <v>45032</v>
          </cell>
          <cell r="O6331" t="str">
            <v>PRO</v>
          </cell>
        </row>
        <row r="6332">
          <cell r="C6332" t="str">
            <v>150012750/10B</v>
          </cell>
          <cell r="D6332" t="str">
            <v>JASON FURNITURE VIET NAM</v>
          </cell>
          <cell r="E6332" t="str">
            <v>KAC-N ALINE K TT 0.9/1.1MM TR1 BUTTERNUT U722212-K (13306) PC</v>
          </cell>
          <cell r="F6332">
            <v>43</v>
          </cell>
          <cell r="G6332">
            <v>2300</v>
          </cell>
          <cell r="H6332">
            <v>45022</v>
          </cell>
          <cell r="I6332">
            <v>45032</v>
          </cell>
          <cell r="O6332" t="str">
            <v>PRO</v>
          </cell>
        </row>
        <row r="6333">
          <cell r="C6333" t="str">
            <v>150012750/10B</v>
          </cell>
          <cell r="D6333" t="str">
            <v>JASON FURNITURE VIET NAM</v>
          </cell>
          <cell r="E6333" t="str">
            <v>KAC-N ALINE K TT 0.9/1.1MM TR1 BUTTERNUT U722212-K (13306) PC</v>
          </cell>
          <cell r="F6333">
            <v>43</v>
          </cell>
          <cell r="G6333">
            <v>2300</v>
          </cell>
          <cell r="H6333">
            <v>45022</v>
          </cell>
          <cell r="I6333">
            <v>45032</v>
          </cell>
          <cell r="O6333" t="str">
            <v>PRO</v>
          </cell>
        </row>
        <row r="6334">
          <cell r="C6334" t="str">
            <v>150012750/10B</v>
          </cell>
          <cell r="D6334" t="str">
            <v>JASON FURNITURE VIET NAM</v>
          </cell>
          <cell r="E6334" t="str">
            <v>KAC-N ALINE K TT 0.9/1.1MM TR1 BUTTERNUT U722212-K (13306) PC</v>
          </cell>
          <cell r="F6334">
            <v>43</v>
          </cell>
          <cell r="G6334">
            <v>2300</v>
          </cell>
          <cell r="H6334">
            <v>45022</v>
          </cell>
          <cell r="I6334">
            <v>45032</v>
          </cell>
          <cell r="O6334" t="str">
            <v>PRO</v>
          </cell>
        </row>
        <row r="6335">
          <cell r="C6335" t="str">
            <v>150012750/10B</v>
          </cell>
          <cell r="D6335" t="str">
            <v>JASON FURNITURE VIET NAM</v>
          </cell>
          <cell r="E6335" t="str">
            <v>KAC-N ALINE K TT 0.9/1.1MM TR1 BUTTERNUT U722212-K (13306) PC</v>
          </cell>
          <cell r="F6335">
            <v>43</v>
          </cell>
          <cell r="G6335">
            <v>2300</v>
          </cell>
          <cell r="H6335">
            <v>45022</v>
          </cell>
          <cell r="I6335">
            <v>45032</v>
          </cell>
          <cell r="O6335" t="str">
            <v>PRO</v>
          </cell>
        </row>
        <row r="6336">
          <cell r="C6336" t="str">
            <v>150012750/10B</v>
          </cell>
          <cell r="D6336" t="str">
            <v>JASON FURNITURE VIET NAM</v>
          </cell>
          <cell r="E6336" t="str">
            <v>KAC-N ALINE K TT 0.9/1.1MM TR1 BUTTERNUT U722212-K (13306) PC</v>
          </cell>
          <cell r="F6336">
            <v>43</v>
          </cell>
          <cell r="G6336">
            <v>2300</v>
          </cell>
          <cell r="H6336">
            <v>45022</v>
          </cell>
          <cell r="I6336">
            <v>45032</v>
          </cell>
          <cell r="O6336" t="str">
            <v>PRO</v>
          </cell>
        </row>
        <row r="6337">
          <cell r="C6337" t="str">
            <v>150012750/10B</v>
          </cell>
          <cell r="D6337" t="str">
            <v>JASON FURNITURE VIET NAM</v>
          </cell>
          <cell r="E6337" t="str">
            <v>KAC-N ALINE K TT 0.9/1.1MM TR1 BUTTERNUT U722212-K (13306) PC</v>
          </cell>
          <cell r="F6337">
            <v>43</v>
          </cell>
          <cell r="G6337">
            <v>2300</v>
          </cell>
          <cell r="H6337">
            <v>45022</v>
          </cell>
          <cell r="I6337">
            <v>45032</v>
          </cell>
          <cell r="O6337" t="str">
            <v>PRO</v>
          </cell>
        </row>
        <row r="6338">
          <cell r="C6338" t="str">
            <v>150012750/10B</v>
          </cell>
          <cell r="D6338" t="str">
            <v>JASON FURNITURE VIET NAM</v>
          </cell>
          <cell r="E6338" t="str">
            <v>KAC-N ALINE K TT 0.9/1.1MM TR1 BUTTERNUT U722212-K (13306) PC</v>
          </cell>
          <cell r="F6338">
            <v>43</v>
          </cell>
          <cell r="G6338">
            <v>2300</v>
          </cell>
          <cell r="H6338">
            <v>45022</v>
          </cell>
          <cell r="I6338">
            <v>45032</v>
          </cell>
          <cell r="O6338" t="str">
            <v>PRO</v>
          </cell>
        </row>
        <row r="6339">
          <cell r="C6339" t="str">
            <v>150012750/10B</v>
          </cell>
          <cell r="D6339" t="str">
            <v>JASON FURNITURE VIET NAM</v>
          </cell>
          <cell r="E6339" t="str">
            <v>KAC-N ALINE K TT 0.9/1.1MM TR1 BUTTERNUT U722212-K (13306) PC</v>
          </cell>
          <cell r="F6339">
            <v>43</v>
          </cell>
          <cell r="G6339">
            <v>2300</v>
          </cell>
          <cell r="H6339">
            <v>45022</v>
          </cell>
          <cell r="I6339">
            <v>45032</v>
          </cell>
          <cell r="O6339" t="str">
            <v>PRO</v>
          </cell>
        </row>
        <row r="6340">
          <cell r="C6340" t="str">
            <v>150012750/10B</v>
          </cell>
          <cell r="D6340" t="str">
            <v>JASON FURNITURE VIET NAM</v>
          </cell>
          <cell r="E6340" t="str">
            <v>KAC-N ALINE K TT 0.9/1.1MM TR1 BUTTERNUT U722212-K (13306) PC</v>
          </cell>
          <cell r="F6340">
            <v>43</v>
          </cell>
          <cell r="G6340">
            <v>2300</v>
          </cell>
          <cell r="H6340">
            <v>45022</v>
          </cell>
          <cell r="I6340">
            <v>45032</v>
          </cell>
          <cell r="O6340" t="str">
            <v>PRO</v>
          </cell>
        </row>
        <row r="6341">
          <cell r="C6341" t="str">
            <v>150012750/10B</v>
          </cell>
          <cell r="D6341" t="str">
            <v>JASON FURNITURE VIET NAM</v>
          </cell>
          <cell r="E6341" t="str">
            <v>KAC-N ALINE K TT 0.9/1.1MM TR1 BUTTERNUT U722212-K (13306) PC</v>
          </cell>
          <cell r="F6341">
            <v>43</v>
          </cell>
          <cell r="G6341">
            <v>2300</v>
          </cell>
          <cell r="H6341">
            <v>45022</v>
          </cell>
          <cell r="I6341">
            <v>45032</v>
          </cell>
          <cell r="O6341" t="str">
            <v>PRO</v>
          </cell>
        </row>
        <row r="6342">
          <cell r="C6342" t="str">
            <v>150012734/10</v>
          </cell>
          <cell r="D6342" t="str">
            <v>JASON FURNITURE VIET NAM</v>
          </cell>
          <cell r="E6342" t="str">
            <v>KAC-N ALINE K TT 0.9/1.1MM TR1 BUTTERNUT U722212-K (13306) PC</v>
          </cell>
          <cell r="F6342">
            <v>298</v>
          </cell>
          <cell r="G6342">
            <v>19320</v>
          </cell>
          <cell r="H6342">
            <v>45006</v>
          </cell>
          <cell r="I6342">
            <v>44995</v>
          </cell>
          <cell r="O6342" t="str">
            <v>PRO</v>
          </cell>
        </row>
        <row r="6343">
          <cell r="C6343" t="str">
            <v>150012734/10</v>
          </cell>
          <cell r="D6343" t="str">
            <v>JASON FURNITURE VIET NAM</v>
          </cell>
          <cell r="E6343" t="str">
            <v>KAC-N ALINE K TT 0.9/1.1MM TR1 BUTTERNUT U722212-K (13306) PC</v>
          </cell>
          <cell r="F6343">
            <v>298</v>
          </cell>
          <cell r="G6343">
            <v>19320</v>
          </cell>
          <cell r="H6343">
            <v>45006</v>
          </cell>
          <cell r="I6343">
            <v>44995</v>
          </cell>
          <cell r="O6343" t="str">
            <v>PRO</v>
          </cell>
        </row>
        <row r="6344">
          <cell r="C6344" t="str">
            <v>150012734/10</v>
          </cell>
          <cell r="D6344" t="str">
            <v>JASON FURNITURE VIET NAM</v>
          </cell>
          <cell r="E6344" t="str">
            <v>KAC-N ALINE K TT 0.9/1.1MM TR1 BUTTERNUT U722212-K (13306) PC</v>
          </cell>
          <cell r="F6344">
            <v>298</v>
          </cell>
          <cell r="G6344">
            <v>19320</v>
          </cell>
          <cell r="H6344">
            <v>45006</v>
          </cell>
          <cell r="I6344">
            <v>44995</v>
          </cell>
          <cell r="O6344" t="str">
            <v>PRO</v>
          </cell>
        </row>
        <row r="6345">
          <cell r="C6345" t="str">
            <v>150012734/10</v>
          </cell>
          <cell r="D6345" t="str">
            <v>JASON FURNITURE VIET NAM</v>
          </cell>
          <cell r="E6345" t="str">
            <v>KAC-N ALINE K TT 0.9/1.1MM TR1 BUTTERNUT U722212-K (13306) PC</v>
          </cell>
          <cell r="F6345">
            <v>298</v>
          </cell>
          <cell r="G6345">
            <v>19320</v>
          </cell>
          <cell r="H6345">
            <v>45006</v>
          </cell>
          <cell r="I6345">
            <v>44995</v>
          </cell>
          <cell r="O6345" t="str">
            <v>PRO</v>
          </cell>
        </row>
        <row r="6346">
          <cell r="C6346" t="str">
            <v>150012734/10</v>
          </cell>
          <cell r="D6346" t="str">
            <v>JASON FURNITURE VIET NAM</v>
          </cell>
          <cell r="E6346" t="str">
            <v>KAC-N ALINE K TT 0.9/1.1MM TR1 BUTTERNUT U722212-K (13306) PC</v>
          </cell>
          <cell r="F6346">
            <v>298</v>
          </cell>
          <cell r="G6346">
            <v>19320</v>
          </cell>
          <cell r="H6346">
            <v>45006</v>
          </cell>
          <cell r="I6346">
            <v>44995</v>
          </cell>
          <cell r="O6346" t="str">
            <v>PRO</v>
          </cell>
        </row>
        <row r="6347">
          <cell r="C6347" t="str">
            <v>150012734/10</v>
          </cell>
          <cell r="D6347" t="str">
            <v>JASON FURNITURE VIET NAM</v>
          </cell>
          <cell r="E6347" t="str">
            <v>KAC-N ALINE K TT 0.9/1.1MM TR1 BUTTERNUT U722212-K (13306) PC</v>
          </cell>
          <cell r="F6347">
            <v>298</v>
          </cell>
          <cell r="G6347">
            <v>19320</v>
          </cell>
          <cell r="H6347">
            <v>45006</v>
          </cell>
          <cell r="I6347">
            <v>44995</v>
          </cell>
          <cell r="O6347" t="str">
            <v>PRO</v>
          </cell>
        </row>
        <row r="6348">
          <cell r="C6348" t="str">
            <v>150012734/10</v>
          </cell>
          <cell r="D6348" t="str">
            <v>JASON FURNITURE VIET NAM</v>
          </cell>
          <cell r="E6348" t="str">
            <v>KAC-N ALINE K TT 0.9/1.1MM TR1 BUTTERNUT U722212-K (13306) PC</v>
          </cell>
          <cell r="F6348">
            <v>298</v>
          </cell>
          <cell r="G6348">
            <v>19320</v>
          </cell>
          <cell r="H6348">
            <v>45006</v>
          </cell>
          <cell r="I6348">
            <v>44995</v>
          </cell>
          <cell r="O6348" t="str">
            <v>PRO</v>
          </cell>
        </row>
        <row r="6349">
          <cell r="C6349" t="str">
            <v>150012734/10</v>
          </cell>
          <cell r="D6349" t="str">
            <v>JASON FURNITURE VIET NAM</v>
          </cell>
          <cell r="E6349" t="str">
            <v>KAC-N ALINE K TT 0.9/1.1MM TR1 BUTTERNUT U722212-K (13306) PC</v>
          </cell>
          <cell r="F6349">
            <v>298</v>
          </cell>
          <cell r="G6349">
            <v>19320</v>
          </cell>
          <cell r="H6349">
            <v>45006</v>
          </cell>
          <cell r="I6349">
            <v>44995</v>
          </cell>
          <cell r="O6349" t="str">
            <v>PRO</v>
          </cell>
        </row>
        <row r="6350">
          <cell r="C6350" t="str">
            <v>150012734/10</v>
          </cell>
          <cell r="D6350" t="str">
            <v>JASON FURNITURE VIET NAM</v>
          </cell>
          <cell r="E6350" t="str">
            <v>KAC-N ALINE K TT 0.9/1.1MM TR1 BUTTERNUT U722212-K (13306) PC</v>
          </cell>
          <cell r="F6350">
            <v>298</v>
          </cell>
          <cell r="G6350">
            <v>19320</v>
          </cell>
          <cell r="H6350">
            <v>45006</v>
          </cell>
          <cell r="I6350">
            <v>44995</v>
          </cell>
          <cell r="O6350" t="str">
            <v>PRO</v>
          </cell>
        </row>
        <row r="6351">
          <cell r="C6351" t="str">
            <v>150012734/10</v>
          </cell>
          <cell r="D6351" t="str">
            <v>JASON FURNITURE VIET NAM</v>
          </cell>
          <cell r="E6351" t="str">
            <v>KAC-N ALINE K TT 0.9/1.1MM TR1 BUTTERNUT U722212-K (13306) PC</v>
          </cell>
          <cell r="F6351">
            <v>298</v>
          </cell>
          <cell r="G6351">
            <v>19320</v>
          </cell>
          <cell r="H6351">
            <v>45006</v>
          </cell>
          <cell r="I6351">
            <v>44995</v>
          </cell>
          <cell r="O6351" t="str">
            <v>PRO</v>
          </cell>
        </row>
        <row r="6352">
          <cell r="C6352" t="str">
            <v>150012734/10</v>
          </cell>
          <cell r="D6352" t="str">
            <v>JASON FURNITURE VIET NAM</v>
          </cell>
          <cell r="E6352" t="str">
            <v>KAC-N ALINE K TT 0.9/1.1MM TR1 BUTTERNUT U722212-K (13306) PC</v>
          </cell>
          <cell r="F6352">
            <v>298</v>
          </cell>
          <cell r="G6352">
            <v>19320</v>
          </cell>
          <cell r="H6352">
            <v>45006</v>
          </cell>
          <cell r="I6352">
            <v>44995</v>
          </cell>
          <cell r="O6352" t="str">
            <v>PRO</v>
          </cell>
        </row>
        <row r="6353">
          <cell r="C6353" t="str">
            <v>150012734/10</v>
          </cell>
          <cell r="D6353" t="str">
            <v>JASON FURNITURE VIET NAM</v>
          </cell>
          <cell r="E6353" t="str">
            <v>KAC-N ALINE K TT 0.9/1.1MM TR1 BUTTERNUT U722212-K (13306) PC</v>
          </cell>
          <cell r="F6353">
            <v>298</v>
          </cell>
          <cell r="G6353">
            <v>19320</v>
          </cell>
          <cell r="H6353">
            <v>45006</v>
          </cell>
          <cell r="I6353">
            <v>44995</v>
          </cell>
          <cell r="O6353" t="str">
            <v>PRO</v>
          </cell>
        </row>
        <row r="6354">
          <cell r="C6354" t="str">
            <v>150012734/10</v>
          </cell>
          <cell r="D6354" t="str">
            <v>JASON FURNITURE VIET NAM</v>
          </cell>
          <cell r="E6354" t="str">
            <v>KAC-N ALINE K TT 0.9/1.1MM TR1 BUTTERNUT U722212-K (13306) PC</v>
          </cell>
          <cell r="F6354">
            <v>298</v>
          </cell>
          <cell r="G6354">
            <v>19320</v>
          </cell>
          <cell r="H6354">
            <v>45006</v>
          </cell>
          <cell r="I6354">
            <v>44995</v>
          </cell>
          <cell r="O6354" t="str">
            <v>PRO</v>
          </cell>
        </row>
        <row r="6355">
          <cell r="C6355" t="str">
            <v>150012734/10</v>
          </cell>
          <cell r="D6355" t="str">
            <v>JASON FURNITURE VIET NAM</v>
          </cell>
          <cell r="E6355" t="str">
            <v>KAC-N ALINE K TT 0.9/1.1MM TR1 BUTTERNUT U722212-K (13306) PC</v>
          </cell>
          <cell r="F6355">
            <v>298</v>
          </cell>
          <cell r="G6355">
            <v>19320</v>
          </cell>
          <cell r="H6355">
            <v>45006</v>
          </cell>
          <cell r="I6355">
            <v>44995</v>
          </cell>
          <cell r="O6355" t="str">
            <v>PRO</v>
          </cell>
        </row>
        <row r="6356">
          <cell r="C6356" t="str">
            <v>150012734/10</v>
          </cell>
          <cell r="D6356" t="str">
            <v>JASON FURNITURE VIET NAM</v>
          </cell>
          <cell r="E6356" t="str">
            <v>KAC-N ALINE K TT 0.9/1.1MM TR1 BUTTERNUT U722212-K (13306) PC</v>
          </cell>
          <cell r="F6356">
            <v>298</v>
          </cell>
          <cell r="G6356">
            <v>19320</v>
          </cell>
          <cell r="H6356">
            <v>45006</v>
          </cell>
          <cell r="I6356">
            <v>44995</v>
          </cell>
          <cell r="O6356" t="str">
            <v>PRO</v>
          </cell>
        </row>
        <row r="6357">
          <cell r="C6357" t="str">
            <v>150012734/20</v>
          </cell>
          <cell r="D6357" t="str">
            <v>JASON FURNITURE VIET NAM</v>
          </cell>
          <cell r="E6357" t="str">
            <v>KAC-N ALINE K TT 0.9/1.1MM TR1 BUTTERNUT U722212-K (13306) PC</v>
          </cell>
          <cell r="F6357">
            <v>299</v>
          </cell>
          <cell r="G6357">
            <v>17997.5</v>
          </cell>
          <cell r="H6357">
            <v>45012</v>
          </cell>
          <cell r="I6357">
            <v>45026</v>
          </cell>
          <cell r="O6357" t="str">
            <v>PRO</v>
          </cell>
        </row>
        <row r="6358">
          <cell r="C6358" t="str">
            <v>150012734/20</v>
          </cell>
          <cell r="D6358" t="str">
            <v>JASON FURNITURE VIET NAM</v>
          </cell>
          <cell r="E6358" t="str">
            <v>KAC-N ALINE K TT 0.9/1.1MM TR1 BUTTERNUT U722212-K (13306) PC</v>
          </cell>
          <cell r="F6358">
            <v>299</v>
          </cell>
          <cell r="G6358">
            <v>17997.5</v>
          </cell>
          <cell r="H6358">
            <v>45012</v>
          </cell>
          <cell r="I6358">
            <v>45026</v>
          </cell>
          <cell r="O6358" t="str">
            <v>PRO</v>
          </cell>
        </row>
        <row r="6359">
          <cell r="C6359" t="str">
            <v>150012734/20</v>
          </cell>
          <cell r="D6359" t="str">
            <v>JASON FURNITURE VIET NAM</v>
          </cell>
          <cell r="E6359" t="str">
            <v>KAC-N ALINE K TT 0.9/1.1MM TR1 BUTTERNUT U722212-K (13306) PC</v>
          </cell>
          <cell r="F6359">
            <v>299</v>
          </cell>
          <cell r="G6359">
            <v>17997.5</v>
          </cell>
          <cell r="H6359">
            <v>45012</v>
          </cell>
          <cell r="I6359">
            <v>45026</v>
          </cell>
          <cell r="O6359" t="str">
            <v>PRO</v>
          </cell>
        </row>
        <row r="6360">
          <cell r="C6360" t="str">
            <v>150012734/20</v>
          </cell>
          <cell r="D6360" t="str">
            <v>JASON FURNITURE VIET NAM</v>
          </cell>
          <cell r="E6360" t="str">
            <v>KAC-N ALINE K TT 0.9/1.1MM TR1 BUTTERNUT U722212-K (13306) PC</v>
          </cell>
          <cell r="F6360">
            <v>299</v>
          </cell>
          <cell r="G6360">
            <v>17997.5</v>
          </cell>
          <cell r="H6360">
            <v>45012</v>
          </cell>
          <cell r="I6360">
            <v>45026</v>
          </cell>
          <cell r="O6360" t="str">
            <v>PRO</v>
          </cell>
        </row>
        <row r="6361">
          <cell r="C6361" t="str">
            <v>150012734/20</v>
          </cell>
          <cell r="D6361" t="str">
            <v>JASON FURNITURE VIET NAM</v>
          </cell>
          <cell r="E6361" t="str">
            <v>KAC-N ALINE K TT 0.9/1.1MM TR1 BUTTERNUT U722212-K (13306) PC</v>
          </cell>
          <cell r="F6361">
            <v>299</v>
          </cell>
          <cell r="G6361">
            <v>17997.5</v>
          </cell>
          <cell r="H6361">
            <v>45012</v>
          </cell>
          <cell r="I6361">
            <v>45026</v>
          </cell>
          <cell r="O6361" t="str">
            <v>PRO</v>
          </cell>
        </row>
        <row r="6362">
          <cell r="C6362" t="str">
            <v>150012734/20</v>
          </cell>
          <cell r="D6362" t="str">
            <v>JASON FURNITURE VIET NAM</v>
          </cell>
          <cell r="E6362" t="str">
            <v>KAC-N ALINE K TT 0.9/1.1MM TR1 BUTTERNUT U722212-K (13306) PC</v>
          </cell>
          <cell r="F6362">
            <v>299</v>
          </cell>
          <cell r="G6362">
            <v>17997.5</v>
          </cell>
          <cell r="H6362">
            <v>45012</v>
          </cell>
          <cell r="I6362">
            <v>45026</v>
          </cell>
          <cell r="O6362" t="str">
            <v>PRO</v>
          </cell>
        </row>
        <row r="6363">
          <cell r="C6363" t="str">
            <v>150012734/20</v>
          </cell>
          <cell r="D6363" t="str">
            <v>JASON FURNITURE VIET NAM</v>
          </cell>
          <cell r="E6363" t="str">
            <v>KAC-N ALINE K TT 0.9/1.1MM TR1 BUTTERNUT U722212-K (13306) PC</v>
          </cell>
          <cell r="F6363">
            <v>299</v>
          </cell>
          <cell r="G6363">
            <v>17997.5</v>
          </cell>
          <cell r="H6363">
            <v>45012</v>
          </cell>
          <cell r="I6363">
            <v>45026</v>
          </cell>
          <cell r="O6363" t="str">
            <v>PRO</v>
          </cell>
        </row>
        <row r="6364">
          <cell r="C6364" t="str">
            <v>150012734/20</v>
          </cell>
          <cell r="D6364" t="str">
            <v>JASON FURNITURE VIET NAM</v>
          </cell>
          <cell r="E6364" t="str">
            <v>KAC-N ALINE K TT 0.9/1.1MM TR1 BUTTERNUT U722212-K (13306) PC</v>
          </cell>
          <cell r="F6364">
            <v>299</v>
          </cell>
          <cell r="G6364">
            <v>17997.5</v>
          </cell>
          <cell r="H6364">
            <v>45012</v>
          </cell>
          <cell r="I6364">
            <v>45026</v>
          </cell>
          <cell r="O6364" t="str">
            <v>PRO</v>
          </cell>
        </row>
        <row r="6365">
          <cell r="C6365" t="str">
            <v>150012734/20</v>
          </cell>
          <cell r="D6365" t="str">
            <v>JASON FURNITURE VIET NAM</v>
          </cell>
          <cell r="E6365" t="str">
            <v>KAC-N ALINE K TT 0.9/1.1MM TR1 BUTTERNUT U722212-K (13306) PC</v>
          </cell>
          <cell r="F6365">
            <v>299</v>
          </cell>
          <cell r="G6365">
            <v>17997.5</v>
          </cell>
          <cell r="H6365">
            <v>45012</v>
          </cell>
          <cell r="I6365">
            <v>45026</v>
          </cell>
          <cell r="O6365" t="str">
            <v>PRO</v>
          </cell>
        </row>
        <row r="6366">
          <cell r="C6366" t="str">
            <v>150012734/20</v>
          </cell>
          <cell r="D6366" t="str">
            <v>JASON FURNITURE VIET NAM</v>
          </cell>
          <cell r="E6366" t="str">
            <v>KAC-N ALINE K TT 0.9/1.1MM TR1 BUTTERNUT U722212-K (13306) PC</v>
          </cell>
          <cell r="F6366">
            <v>299</v>
          </cell>
          <cell r="G6366">
            <v>17997.5</v>
          </cell>
          <cell r="H6366">
            <v>45012</v>
          </cell>
          <cell r="I6366">
            <v>45026</v>
          </cell>
          <cell r="O6366" t="str">
            <v>PRO</v>
          </cell>
        </row>
        <row r="6367">
          <cell r="C6367" t="str">
            <v>150012734/20</v>
          </cell>
          <cell r="D6367" t="str">
            <v>JASON FURNITURE VIET NAM</v>
          </cell>
          <cell r="E6367" t="str">
            <v>KAC-N ALINE K TT 0.9/1.1MM TR1 BUTTERNUT U722212-K (13306) PC</v>
          </cell>
          <cell r="F6367">
            <v>299</v>
          </cell>
          <cell r="G6367">
            <v>17997.5</v>
          </cell>
          <cell r="H6367">
            <v>45012</v>
          </cell>
          <cell r="I6367">
            <v>45026</v>
          </cell>
          <cell r="O6367" t="str">
            <v>PRO</v>
          </cell>
        </row>
        <row r="6368">
          <cell r="C6368" t="str">
            <v>150012734/20</v>
          </cell>
          <cell r="D6368" t="str">
            <v>JASON FURNITURE VIET NAM</v>
          </cell>
          <cell r="E6368" t="str">
            <v>KAC-N ALINE K TT 0.9/1.1MM TR1 BUTTERNUT U722212-K (13306) PC</v>
          </cell>
          <cell r="F6368">
            <v>299</v>
          </cell>
          <cell r="G6368">
            <v>17997.5</v>
          </cell>
          <cell r="H6368">
            <v>45012</v>
          </cell>
          <cell r="I6368">
            <v>45026</v>
          </cell>
          <cell r="O6368" t="str">
            <v>PRO</v>
          </cell>
        </row>
        <row r="6369">
          <cell r="C6369" t="str">
            <v>150012734/20</v>
          </cell>
          <cell r="D6369" t="str">
            <v>JASON FURNITURE VIET NAM</v>
          </cell>
          <cell r="E6369" t="str">
            <v>KAC-N ALINE K TT 0.9/1.1MM TR1 BUTTERNUT U722212-K (13306) PC</v>
          </cell>
          <cell r="F6369">
            <v>299</v>
          </cell>
          <cell r="G6369">
            <v>17997.5</v>
          </cell>
          <cell r="H6369">
            <v>45012</v>
          </cell>
          <cell r="I6369">
            <v>45026</v>
          </cell>
          <cell r="O6369" t="str">
            <v>PRO</v>
          </cell>
        </row>
        <row r="6370">
          <cell r="C6370" t="str">
            <v>150012734/20</v>
          </cell>
          <cell r="D6370" t="str">
            <v>JASON FURNITURE VIET NAM</v>
          </cell>
          <cell r="E6370" t="str">
            <v>KAC-N ALINE K TT 0.9/1.1MM TR1 BUTTERNUT U722212-K (13306) PC</v>
          </cell>
          <cell r="F6370">
            <v>299</v>
          </cell>
          <cell r="G6370">
            <v>17997.5</v>
          </cell>
          <cell r="H6370">
            <v>45012</v>
          </cell>
          <cell r="I6370">
            <v>45026</v>
          </cell>
          <cell r="O6370" t="str">
            <v>PRO</v>
          </cell>
        </row>
        <row r="6371">
          <cell r="C6371" t="str">
            <v>150012734/20</v>
          </cell>
          <cell r="D6371" t="str">
            <v>JASON FURNITURE VIET NAM</v>
          </cell>
          <cell r="E6371" t="str">
            <v>KAC-N ALINE K TT 0.9/1.1MM TR1 BUTTERNUT U722212-K (13306) PC</v>
          </cell>
          <cell r="F6371">
            <v>299</v>
          </cell>
          <cell r="G6371">
            <v>17997.5</v>
          </cell>
          <cell r="H6371">
            <v>45012</v>
          </cell>
          <cell r="I6371">
            <v>45026</v>
          </cell>
          <cell r="O6371" t="str">
            <v>PRO</v>
          </cell>
        </row>
        <row r="6372">
          <cell r="C6372" t="str">
            <v>150012734/30</v>
          </cell>
          <cell r="D6372" t="str">
            <v>JASON FURNITURE VIET NAM</v>
          </cell>
          <cell r="E6372" t="str">
            <v>KAC-N ALINE K TT 0.9/1.1MM TR1 BUTTERNUT U722212-K (13306) PC</v>
          </cell>
          <cell r="F6372">
            <v>325</v>
          </cell>
          <cell r="G6372">
            <v>20700</v>
          </cell>
          <cell r="H6372">
            <v>45017</v>
          </cell>
          <cell r="I6372">
            <v>45056</v>
          </cell>
          <cell r="O6372" t="str">
            <v>PRO</v>
          </cell>
        </row>
        <row r="6373">
          <cell r="C6373" t="str">
            <v>150012734/30</v>
          </cell>
          <cell r="D6373" t="str">
            <v>JASON FURNITURE VIET NAM</v>
          </cell>
          <cell r="E6373" t="str">
            <v>KAC-N ALINE K TT 0.9/1.1MM TR1 BUTTERNUT U722212-K (13306) PC</v>
          </cell>
          <cell r="F6373">
            <v>325</v>
          </cell>
          <cell r="G6373">
            <v>20700</v>
          </cell>
          <cell r="H6373">
            <v>45017</v>
          </cell>
          <cell r="I6373">
            <v>45056</v>
          </cell>
          <cell r="O6373" t="str">
            <v>PRO</v>
          </cell>
        </row>
        <row r="6374">
          <cell r="C6374" t="str">
            <v>150012734/30</v>
          </cell>
          <cell r="D6374" t="str">
            <v>JASON FURNITURE VIET NAM</v>
          </cell>
          <cell r="E6374" t="str">
            <v>KAC-N ALINE K TT 0.9/1.1MM TR1 BUTTERNUT U722212-K (13306) PC</v>
          </cell>
          <cell r="F6374">
            <v>325</v>
          </cell>
          <cell r="G6374">
            <v>20700</v>
          </cell>
          <cell r="H6374">
            <v>45017</v>
          </cell>
          <cell r="I6374">
            <v>45056</v>
          </cell>
          <cell r="O6374" t="str">
            <v>PRO</v>
          </cell>
        </row>
        <row r="6375">
          <cell r="C6375" t="str">
            <v>150012734/30</v>
          </cell>
          <cell r="D6375" t="str">
            <v>JASON FURNITURE VIET NAM</v>
          </cell>
          <cell r="E6375" t="str">
            <v>KAC-N ALINE K TT 0.9/1.1MM TR1 BUTTERNUT U722212-K (13306) PC</v>
          </cell>
          <cell r="F6375">
            <v>325</v>
          </cell>
          <cell r="G6375">
            <v>20700</v>
          </cell>
          <cell r="H6375">
            <v>45017</v>
          </cell>
          <cell r="I6375">
            <v>45056</v>
          </cell>
          <cell r="O6375" t="str">
            <v>PRO</v>
          </cell>
        </row>
        <row r="6376">
          <cell r="C6376" t="str">
            <v>150012734/30</v>
          </cell>
          <cell r="D6376" t="str">
            <v>JASON FURNITURE VIET NAM</v>
          </cell>
          <cell r="E6376" t="str">
            <v>KAC-N ALINE K TT 0.9/1.1MM TR1 BUTTERNUT U722212-K (13306) PC</v>
          </cell>
          <cell r="F6376">
            <v>325</v>
          </cell>
          <cell r="G6376">
            <v>20700</v>
          </cell>
          <cell r="H6376">
            <v>45017</v>
          </cell>
          <cell r="I6376">
            <v>45056</v>
          </cell>
          <cell r="O6376" t="str">
            <v>PRO</v>
          </cell>
        </row>
        <row r="6377">
          <cell r="C6377" t="str">
            <v>150012734/30</v>
          </cell>
          <cell r="D6377" t="str">
            <v>JASON FURNITURE VIET NAM</v>
          </cell>
          <cell r="E6377" t="str">
            <v>KAC-N ALINE K TT 0.9/1.1MM TR1 BUTTERNUT U722212-K (13306) PC</v>
          </cell>
          <cell r="F6377">
            <v>325</v>
          </cell>
          <cell r="G6377">
            <v>20700</v>
          </cell>
          <cell r="H6377">
            <v>45017</v>
          </cell>
          <cell r="I6377">
            <v>45056</v>
          </cell>
          <cell r="O6377" t="str">
            <v>PRO</v>
          </cell>
        </row>
        <row r="6378">
          <cell r="C6378" t="str">
            <v>150012734/30</v>
          </cell>
          <cell r="D6378" t="str">
            <v>JASON FURNITURE VIET NAM</v>
          </cell>
          <cell r="E6378" t="str">
            <v>KAC-N ALINE K TT 0.9/1.1MM TR1 BUTTERNUT U722212-K (13306) PC</v>
          </cell>
          <cell r="F6378">
            <v>325</v>
          </cell>
          <cell r="G6378">
            <v>20700</v>
          </cell>
          <cell r="H6378">
            <v>45017</v>
          </cell>
          <cell r="I6378">
            <v>45056</v>
          </cell>
          <cell r="O6378" t="str">
            <v>PRO</v>
          </cell>
        </row>
        <row r="6379">
          <cell r="C6379" t="str">
            <v>150012734/30</v>
          </cell>
          <cell r="D6379" t="str">
            <v>JASON FURNITURE VIET NAM</v>
          </cell>
          <cell r="E6379" t="str">
            <v>KAC-N ALINE K TT 0.9/1.1MM TR1 BUTTERNUT U722212-K (13306) PC</v>
          </cell>
          <cell r="F6379">
            <v>325</v>
          </cell>
          <cell r="G6379">
            <v>20700</v>
          </cell>
          <cell r="H6379">
            <v>45017</v>
          </cell>
          <cell r="I6379">
            <v>45056</v>
          </cell>
          <cell r="O6379" t="str">
            <v>PRO</v>
          </cell>
        </row>
        <row r="6380">
          <cell r="C6380" t="str">
            <v>150012734/30</v>
          </cell>
          <cell r="D6380" t="str">
            <v>JASON FURNITURE VIET NAM</v>
          </cell>
          <cell r="E6380" t="str">
            <v>KAC-N ALINE K TT 0.9/1.1MM TR1 BUTTERNUT U722212-K (13306) PC</v>
          </cell>
          <cell r="F6380">
            <v>325</v>
          </cell>
          <cell r="G6380">
            <v>20700</v>
          </cell>
          <cell r="H6380">
            <v>45017</v>
          </cell>
          <cell r="I6380">
            <v>45056</v>
          </cell>
          <cell r="O6380" t="str">
            <v>PRO</v>
          </cell>
        </row>
        <row r="6381">
          <cell r="C6381" t="str">
            <v>150012734/30</v>
          </cell>
          <cell r="D6381" t="str">
            <v>JASON FURNITURE VIET NAM</v>
          </cell>
          <cell r="E6381" t="str">
            <v>KAC-N ALINE K TT 0.9/1.1MM TR1 BUTTERNUT U722212-K (13306) PC</v>
          </cell>
          <cell r="F6381">
            <v>325</v>
          </cell>
          <cell r="G6381">
            <v>20700</v>
          </cell>
          <cell r="H6381">
            <v>45017</v>
          </cell>
          <cell r="I6381">
            <v>45056</v>
          </cell>
          <cell r="O6381" t="str">
            <v>PRO</v>
          </cell>
        </row>
        <row r="6382">
          <cell r="C6382" t="str">
            <v>150012734/30</v>
          </cell>
          <cell r="D6382" t="str">
            <v>JASON FURNITURE VIET NAM</v>
          </cell>
          <cell r="E6382" t="str">
            <v>KAC-N ALINE K TT 0.9/1.1MM TR1 BUTTERNUT U722212-K (13306) PC</v>
          </cell>
          <cell r="F6382">
            <v>325</v>
          </cell>
          <cell r="G6382">
            <v>20700</v>
          </cell>
          <cell r="H6382">
            <v>45017</v>
          </cell>
          <cell r="I6382">
            <v>45056</v>
          </cell>
          <cell r="O6382" t="str">
            <v>PRO</v>
          </cell>
        </row>
        <row r="6383">
          <cell r="C6383" t="str">
            <v>150012734/30</v>
          </cell>
          <cell r="D6383" t="str">
            <v>JASON FURNITURE VIET NAM</v>
          </cell>
          <cell r="E6383" t="str">
            <v>KAC-N ALINE K TT 0.9/1.1MM TR1 BUTTERNUT U722212-K (13306) PC</v>
          </cell>
          <cell r="F6383">
            <v>325</v>
          </cell>
          <cell r="G6383">
            <v>20700</v>
          </cell>
          <cell r="H6383">
            <v>45017</v>
          </cell>
          <cell r="I6383">
            <v>45056</v>
          </cell>
          <cell r="O6383" t="str">
            <v>PRO</v>
          </cell>
        </row>
        <row r="6384">
          <cell r="C6384" t="str">
            <v>150012734/30</v>
          </cell>
          <cell r="D6384" t="str">
            <v>JASON FURNITURE VIET NAM</v>
          </cell>
          <cell r="E6384" t="str">
            <v>KAC-N ALINE K TT 0.9/1.1MM TR1 BUTTERNUT U722212-K (13306) PC</v>
          </cell>
          <cell r="F6384">
            <v>325</v>
          </cell>
          <cell r="G6384">
            <v>20700</v>
          </cell>
          <cell r="H6384">
            <v>45017</v>
          </cell>
          <cell r="I6384">
            <v>45056</v>
          </cell>
          <cell r="O6384" t="str">
            <v>PRO</v>
          </cell>
        </row>
        <row r="6385">
          <cell r="C6385" t="str">
            <v>150012734/30</v>
          </cell>
          <cell r="D6385" t="str">
            <v>JASON FURNITURE VIET NAM</v>
          </cell>
          <cell r="E6385" t="str">
            <v>KAC-N ALINE K TT 0.9/1.1MM TR1 BUTTERNUT U722212-K (13306) PC</v>
          </cell>
          <cell r="F6385">
            <v>325</v>
          </cell>
          <cell r="G6385">
            <v>20700</v>
          </cell>
          <cell r="H6385">
            <v>45017</v>
          </cell>
          <cell r="I6385">
            <v>45056</v>
          </cell>
          <cell r="O6385" t="str">
            <v>PRO</v>
          </cell>
        </row>
        <row r="6386">
          <cell r="C6386" t="str">
            <v>150012734/30</v>
          </cell>
          <cell r="D6386" t="str">
            <v>JASON FURNITURE VIET NAM</v>
          </cell>
          <cell r="E6386" t="str">
            <v>KAC-N ALINE K TT 0.9/1.1MM TR1 BUTTERNUT U722212-K (13306) PC</v>
          </cell>
          <cell r="F6386">
            <v>325</v>
          </cell>
          <cell r="G6386">
            <v>20700</v>
          </cell>
          <cell r="H6386">
            <v>45017</v>
          </cell>
          <cell r="I6386">
            <v>45056</v>
          </cell>
          <cell r="O6386" t="str">
            <v>PRO</v>
          </cell>
        </row>
        <row r="6387">
          <cell r="C6387" t="str">
            <v>150012708/30</v>
          </cell>
          <cell r="D6387" t="str">
            <v>GLORY OCEANIC</v>
          </cell>
          <cell r="E6387" t="str">
            <v>KAC-N NEW PRESTIGE K TT  1.4/1.6MM TR1 CHOCOLATE (3385) PC</v>
          </cell>
          <cell r="F6387">
            <v>201</v>
          </cell>
          <cell r="G6387">
            <v>11730</v>
          </cell>
          <cell r="H6387">
            <v>45000</v>
          </cell>
          <cell r="I6387">
            <v>44995</v>
          </cell>
          <cell r="O6387" t="str">
            <v>PRO</v>
          </cell>
        </row>
        <row r="6388">
          <cell r="C6388" t="str">
            <v>150012708/30</v>
          </cell>
          <cell r="D6388" t="str">
            <v>GLORY OCEANIC</v>
          </cell>
          <cell r="E6388" t="str">
            <v>KAC-N NEW PRESTIGE K TT  1.4/1.6MM TR1 CHOCOLATE (3385) PC</v>
          </cell>
          <cell r="F6388">
            <v>201</v>
          </cell>
          <cell r="G6388">
            <v>11730</v>
          </cell>
          <cell r="H6388">
            <v>45000</v>
          </cell>
          <cell r="I6388">
            <v>44995</v>
          </cell>
          <cell r="O6388" t="str">
            <v>PRO</v>
          </cell>
        </row>
        <row r="6389">
          <cell r="C6389" t="str">
            <v>150012708/30</v>
          </cell>
          <cell r="D6389" t="str">
            <v>GLORY OCEANIC</v>
          </cell>
          <cell r="E6389" t="str">
            <v>KAC-N NEW PRESTIGE K TT  1.4/1.6MM TR1 CHOCOLATE (3385) PC</v>
          </cell>
          <cell r="F6389">
            <v>201</v>
          </cell>
          <cell r="G6389">
            <v>11730</v>
          </cell>
          <cell r="H6389">
            <v>45000</v>
          </cell>
          <cell r="I6389">
            <v>44995</v>
          </cell>
          <cell r="O6389" t="str">
            <v>PRO</v>
          </cell>
        </row>
        <row r="6390">
          <cell r="C6390" t="str">
            <v>150012708/30</v>
          </cell>
          <cell r="D6390" t="str">
            <v>GLORY OCEANIC</v>
          </cell>
          <cell r="E6390" t="str">
            <v>KAC-N NEW PRESTIGE K TT  1.4/1.6MM TR1 CHOCOLATE (3385) PC</v>
          </cell>
          <cell r="F6390">
            <v>201</v>
          </cell>
          <cell r="G6390">
            <v>11730</v>
          </cell>
          <cell r="H6390">
            <v>45000</v>
          </cell>
          <cell r="I6390">
            <v>44995</v>
          </cell>
          <cell r="O6390" t="str">
            <v>PRO</v>
          </cell>
        </row>
        <row r="6391">
          <cell r="C6391" t="str">
            <v>150012708/30</v>
          </cell>
          <cell r="D6391" t="str">
            <v>GLORY OCEANIC</v>
          </cell>
          <cell r="E6391" t="str">
            <v>KAC-N NEW PRESTIGE K TT  1.4/1.6MM TR1 CHOCOLATE (3385) PC</v>
          </cell>
          <cell r="F6391">
            <v>201</v>
          </cell>
          <cell r="G6391">
            <v>11730</v>
          </cell>
          <cell r="H6391">
            <v>45000</v>
          </cell>
          <cell r="I6391">
            <v>44995</v>
          </cell>
          <cell r="O6391" t="str">
            <v>PRO</v>
          </cell>
        </row>
        <row r="6392">
          <cell r="C6392" t="str">
            <v>150012708/30</v>
          </cell>
          <cell r="D6392" t="str">
            <v>GLORY OCEANIC</v>
          </cell>
          <cell r="E6392" t="str">
            <v>KAC-N NEW PRESTIGE K TT  1.4/1.6MM TR1 CHOCOLATE (3385) PC</v>
          </cell>
          <cell r="F6392">
            <v>201</v>
          </cell>
          <cell r="G6392">
            <v>11730</v>
          </cell>
          <cell r="H6392">
            <v>45000</v>
          </cell>
          <cell r="I6392">
            <v>44995</v>
          </cell>
          <cell r="O6392" t="str">
            <v>PRO</v>
          </cell>
        </row>
        <row r="6393">
          <cell r="C6393" t="str">
            <v>150012708/30</v>
          </cell>
          <cell r="D6393" t="str">
            <v>GLORY OCEANIC</v>
          </cell>
          <cell r="E6393" t="str">
            <v>KAC-N NEW PRESTIGE K TT  1.4/1.6MM TR1 CHOCOLATE (3385) PC</v>
          </cell>
          <cell r="F6393">
            <v>201</v>
          </cell>
          <cell r="G6393">
            <v>11730</v>
          </cell>
          <cell r="H6393">
            <v>45000</v>
          </cell>
          <cell r="I6393">
            <v>44995</v>
          </cell>
          <cell r="O6393" t="str">
            <v>PRO</v>
          </cell>
        </row>
        <row r="6394">
          <cell r="C6394" t="str">
            <v>150012708/30</v>
          </cell>
          <cell r="D6394" t="str">
            <v>GLORY OCEANIC</v>
          </cell>
          <cell r="E6394" t="str">
            <v>KAC-N NEW PRESTIGE K TT  1.4/1.6MM TR1 CHOCOLATE (3385) PC</v>
          </cell>
          <cell r="F6394">
            <v>201</v>
          </cell>
          <cell r="G6394">
            <v>11730</v>
          </cell>
          <cell r="H6394">
            <v>45000</v>
          </cell>
          <cell r="I6394">
            <v>44995</v>
          </cell>
          <cell r="O6394" t="str">
            <v>PRO</v>
          </cell>
        </row>
        <row r="6395">
          <cell r="C6395" t="str">
            <v>150012708/30</v>
          </cell>
          <cell r="D6395" t="str">
            <v>GLORY OCEANIC</v>
          </cell>
          <cell r="E6395" t="str">
            <v>KAC-N NEW PRESTIGE K TT  1.4/1.6MM TR1 CHOCOLATE (3385) PC</v>
          </cell>
          <cell r="F6395">
            <v>201</v>
          </cell>
          <cell r="G6395">
            <v>11730</v>
          </cell>
          <cell r="H6395">
            <v>45000</v>
          </cell>
          <cell r="I6395">
            <v>44995</v>
          </cell>
          <cell r="O6395" t="str">
            <v>PRO</v>
          </cell>
        </row>
        <row r="6396">
          <cell r="C6396" t="str">
            <v>150012708/30</v>
          </cell>
          <cell r="D6396" t="str">
            <v>GLORY OCEANIC</v>
          </cell>
          <cell r="E6396" t="str">
            <v>KAC-N NEW PRESTIGE K TT  1.4/1.6MM TR1 CHOCOLATE (3385) PC</v>
          </cell>
          <cell r="F6396">
            <v>201</v>
          </cell>
          <cell r="G6396">
            <v>11730</v>
          </cell>
          <cell r="H6396">
            <v>45000</v>
          </cell>
          <cell r="I6396">
            <v>44995</v>
          </cell>
          <cell r="O6396" t="str">
            <v>PRO</v>
          </cell>
        </row>
        <row r="6397">
          <cell r="C6397" t="str">
            <v>150012708/30</v>
          </cell>
          <cell r="D6397" t="str">
            <v>GLORY OCEANIC</v>
          </cell>
          <cell r="E6397" t="str">
            <v>KAC-N NEW PRESTIGE K TT  1.4/1.6MM TR1 CHOCOLATE (3385) PC</v>
          </cell>
          <cell r="F6397">
            <v>201</v>
          </cell>
          <cell r="G6397">
            <v>11730</v>
          </cell>
          <cell r="H6397">
            <v>45000</v>
          </cell>
          <cell r="I6397">
            <v>44995</v>
          </cell>
          <cell r="O6397" t="str">
            <v>PRO</v>
          </cell>
        </row>
        <row r="6398">
          <cell r="C6398" t="str">
            <v>150012708/30</v>
          </cell>
          <cell r="D6398" t="str">
            <v>GLORY OCEANIC</v>
          </cell>
          <cell r="E6398" t="str">
            <v>KAC-N NEW PRESTIGE K TT  1.4/1.6MM TR1 CHOCOLATE (3385) PC</v>
          </cell>
          <cell r="F6398">
            <v>201</v>
          </cell>
          <cell r="G6398">
            <v>11730</v>
          </cell>
          <cell r="H6398">
            <v>45000</v>
          </cell>
          <cell r="I6398">
            <v>44995</v>
          </cell>
          <cell r="O6398" t="str">
            <v>PRO</v>
          </cell>
        </row>
        <row r="6399">
          <cell r="C6399" t="str">
            <v>150012708/30</v>
          </cell>
          <cell r="D6399" t="str">
            <v>GLORY OCEANIC</v>
          </cell>
          <cell r="E6399" t="str">
            <v>KAC-N NEW PRESTIGE K TT  1.4/1.6MM TR1 CHOCOLATE (3385) PC</v>
          </cell>
          <cell r="F6399">
            <v>201</v>
          </cell>
          <cell r="G6399">
            <v>11730</v>
          </cell>
          <cell r="H6399">
            <v>45000</v>
          </cell>
          <cell r="I6399">
            <v>44995</v>
          </cell>
          <cell r="O6399" t="str">
            <v>PRO</v>
          </cell>
        </row>
        <row r="6400">
          <cell r="C6400" t="str">
            <v>150012708/30</v>
          </cell>
          <cell r="D6400" t="str">
            <v>GLORY OCEANIC</v>
          </cell>
          <cell r="E6400" t="str">
            <v>KAC-N NEW PRESTIGE K TT  1.4/1.6MM TR1 CHOCOLATE (3385) PC</v>
          </cell>
          <cell r="F6400">
            <v>201</v>
          </cell>
          <cell r="G6400">
            <v>11730</v>
          </cell>
          <cell r="H6400">
            <v>45000</v>
          </cell>
          <cell r="I6400">
            <v>44995</v>
          </cell>
          <cell r="O6400" t="str">
            <v>PRO</v>
          </cell>
        </row>
        <row r="6401">
          <cell r="C6401" t="str">
            <v>150012708/30</v>
          </cell>
          <cell r="D6401" t="str">
            <v>GLORY OCEANIC</v>
          </cell>
          <cell r="E6401" t="str">
            <v>KAC-N NEW PRESTIGE K TT  1.4/1.6MM TR1 CHOCOLATE (3385) PC</v>
          </cell>
          <cell r="F6401">
            <v>201</v>
          </cell>
          <cell r="G6401">
            <v>11730</v>
          </cell>
          <cell r="H6401">
            <v>45000</v>
          </cell>
          <cell r="I6401">
            <v>44995</v>
          </cell>
          <cell r="O6401" t="str">
            <v>PRO</v>
          </cell>
        </row>
        <row r="6402">
          <cell r="C6402" t="str">
            <v>150012708/40</v>
          </cell>
          <cell r="D6402" t="str">
            <v>GLORY OCEANIC</v>
          </cell>
          <cell r="E6402" t="str">
            <v>KAC-N NEW PRESTIGE K TT 1.4/1.6MM TR1 WINE (9698) PC</v>
          </cell>
          <cell r="F6402">
            <v>41</v>
          </cell>
          <cell r="G6402">
            <v>2300</v>
          </cell>
          <cell r="H6402">
            <v>45008</v>
          </cell>
          <cell r="I6402">
            <v>44995</v>
          </cell>
          <cell r="O6402" t="str">
            <v>PRO</v>
          </cell>
        </row>
        <row r="6403">
          <cell r="C6403" t="str">
            <v>150012708/40</v>
          </cell>
          <cell r="D6403" t="str">
            <v>GLORY OCEANIC</v>
          </cell>
          <cell r="E6403" t="str">
            <v>KAC-N NEW PRESTIGE K TT 1.4/1.6MM TR1 WINE (9698) PC</v>
          </cell>
          <cell r="F6403">
            <v>41</v>
          </cell>
          <cell r="G6403">
            <v>2300</v>
          </cell>
          <cell r="H6403">
            <v>45008</v>
          </cell>
          <cell r="I6403">
            <v>44995</v>
          </cell>
          <cell r="O6403" t="str">
            <v>PRO</v>
          </cell>
        </row>
        <row r="6404">
          <cell r="C6404" t="str">
            <v>150012708/40</v>
          </cell>
          <cell r="D6404" t="str">
            <v>GLORY OCEANIC</v>
          </cell>
          <cell r="E6404" t="str">
            <v>KAC-N NEW PRESTIGE K TT 1.4/1.6MM TR1 WINE (9698) PC</v>
          </cell>
          <cell r="F6404">
            <v>41</v>
          </cell>
          <cell r="G6404">
            <v>2300</v>
          </cell>
          <cell r="H6404">
            <v>45008</v>
          </cell>
          <cell r="I6404">
            <v>44995</v>
          </cell>
          <cell r="O6404" t="str">
            <v>PRO</v>
          </cell>
        </row>
        <row r="6405">
          <cell r="C6405" t="str">
            <v>150012708/40</v>
          </cell>
          <cell r="D6405" t="str">
            <v>GLORY OCEANIC</v>
          </cell>
          <cell r="E6405" t="str">
            <v>KAC-N NEW PRESTIGE K TT 1.4/1.6MM TR1 WINE (9698) PC</v>
          </cell>
          <cell r="F6405">
            <v>41</v>
          </cell>
          <cell r="G6405">
            <v>2300</v>
          </cell>
          <cell r="H6405">
            <v>45008</v>
          </cell>
          <cell r="I6405">
            <v>44995</v>
          </cell>
          <cell r="O6405" t="str">
            <v>PRO</v>
          </cell>
        </row>
        <row r="6406">
          <cell r="C6406" t="str">
            <v>150012708/40</v>
          </cell>
          <cell r="D6406" t="str">
            <v>GLORY OCEANIC</v>
          </cell>
          <cell r="E6406" t="str">
            <v>KAC-N NEW PRESTIGE K TT 1.4/1.6MM TR1 WINE (9698) PC</v>
          </cell>
          <cell r="F6406">
            <v>41</v>
          </cell>
          <cell r="G6406">
            <v>2300</v>
          </cell>
          <cell r="H6406">
            <v>45008</v>
          </cell>
          <cell r="I6406">
            <v>44995</v>
          </cell>
          <cell r="O6406" t="str">
            <v>PRO</v>
          </cell>
        </row>
        <row r="6407">
          <cell r="C6407" t="str">
            <v>150012708/40</v>
          </cell>
          <cell r="D6407" t="str">
            <v>GLORY OCEANIC</v>
          </cell>
          <cell r="E6407" t="str">
            <v>KAC-N NEW PRESTIGE K TT 1.4/1.6MM TR1 WINE (9698) PC</v>
          </cell>
          <cell r="F6407">
            <v>41</v>
          </cell>
          <cell r="G6407">
            <v>2300</v>
          </cell>
          <cell r="H6407">
            <v>45008</v>
          </cell>
          <cell r="I6407">
            <v>44995</v>
          </cell>
          <cell r="O6407" t="str">
            <v>PRO</v>
          </cell>
        </row>
        <row r="6408">
          <cell r="C6408" t="str">
            <v>150012708/40</v>
          </cell>
          <cell r="D6408" t="str">
            <v>GLORY OCEANIC</v>
          </cell>
          <cell r="E6408" t="str">
            <v>KAC-N NEW PRESTIGE K TT 1.4/1.6MM TR1 WINE (9698) PC</v>
          </cell>
          <cell r="F6408">
            <v>41</v>
          </cell>
          <cell r="G6408">
            <v>2300</v>
          </cell>
          <cell r="H6408">
            <v>45008</v>
          </cell>
          <cell r="I6408">
            <v>44995</v>
          </cell>
          <cell r="O6408" t="str">
            <v>PRO</v>
          </cell>
        </row>
        <row r="6409">
          <cell r="C6409" t="str">
            <v>150012708/40</v>
          </cell>
          <cell r="D6409" t="str">
            <v>GLORY OCEANIC</v>
          </cell>
          <cell r="E6409" t="str">
            <v>KAC-N NEW PRESTIGE K TT 1.4/1.6MM TR1 WINE (9698) PC</v>
          </cell>
          <cell r="F6409">
            <v>41</v>
          </cell>
          <cell r="G6409">
            <v>2300</v>
          </cell>
          <cell r="H6409">
            <v>45008</v>
          </cell>
          <cell r="I6409">
            <v>44995</v>
          </cell>
          <cell r="O6409" t="str">
            <v>PRO</v>
          </cell>
        </row>
        <row r="6410">
          <cell r="C6410" t="str">
            <v>150012708/40</v>
          </cell>
          <cell r="D6410" t="str">
            <v>GLORY OCEANIC</v>
          </cell>
          <cell r="E6410" t="str">
            <v>KAC-N NEW PRESTIGE K TT 1.4/1.6MM TR1 WINE (9698) PC</v>
          </cell>
          <cell r="F6410">
            <v>41</v>
          </cell>
          <cell r="G6410">
            <v>2300</v>
          </cell>
          <cell r="H6410">
            <v>45008</v>
          </cell>
          <cell r="I6410">
            <v>44995</v>
          </cell>
          <cell r="O6410" t="str">
            <v>PRO</v>
          </cell>
        </row>
        <row r="6411">
          <cell r="C6411" t="str">
            <v>150012708/40</v>
          </cell>
          <cell r="D6411" t="str">
            <v>GLORY OCEANIC</v>
          </cell>
          <cell r="E6411" t="str">
            <v>KAC-N NEW PRESTIGE K TT 1.4/1.6MM TR1 WINE (9698) PC</v>
          </cell>
          <cell r="F6411">
            <v>41</v>
          </cell>
          <cell r="G6411">
            <v>2300</v>
          </cell>
          <cell r="H6411">
            <v>45008</v>
          </cell>
          <cell r="I6411">
            <v>44995</v>
          </cell>
          <cell r="O6411" t="str">
            <v>PRO</v>
          </cell>
        </row>
        <row r="6412">
          <cell r="C6412" t="str">
            <v>150012708/40</v>
          </cell>
          <cell r="D6412" t="str">
            <v>GLORY OCEANIC</v>
          </cell>
          <cell r="E6412" t="str">
            <v>KAC-N NEW PRESTIGE K TT 1.4/1.6MM TR1 WINE (9698) PC</v>
          </cell>
          <cell r="F6412">
            <v>41</v>
          </cell>
          <cell r="G6412">
            <v>2300</v>
          </cell>
          <cell r="H6412">
            <v>45008</v>
          </cell>
          <cell r="I6412">
            <v>44995</v>
          </cell>
          <cell r="O6412" t="str">
            <v>PRO</v>
          </cell>
        </row>
        <row r="6413">
          <cell r="C6413" t="str">
            <v>150012708/40</v>
          </cell>
          <cell r="D6413" t="str">
            <v>GLORY OCEANIC</v>
          </cell>
          <cell r="E6413" t="str">
            <v>KAC-N NEW PRESTIGE K TT 1.4/1.6MM TR1 WINE (9698) PC</v>
          </cell>
          <cell r="F6413">
            <v>41</v>
          </cell>
          <cell r="G6413">
            <v>2300</v>
          </cell>
          <cell r="H6413">
            <v>45008</v>
          </cell>
          <cell r="I6413">
            <v>44995</v>
          </cell>
          <cell r="O6413" t="str">
            <v>PRO</v>
          </cell>
        </row>
        <row r="6414">
          <cell r="C6414" t="str">
            <v>150012708/40</v>
          </cell>
          <cell r="D6414" t="str">
            <v>GLORY OCEANIC</v>
          </cell>
          <cell r="E6414" t="str">
            <v>KAC-N NEW PRESTIGE K TT 1.4/1.6MM TR1 WINE (9698) PC</v>
          </cell>
          <cell r="F6414">
            <v>41</v>
          </cell>
          <cell r="G6414">
            <v>2300</v>
          </cell>
          <cell r="H6414">
            <v>45008</v>
          </cell>
          <cell r="I6414">
            <v>44995</v>
          </cell>
          <cell r="O6414" t="str">
            <v>PRO</v>
          </cell>
        </row>
        <row r="6415">
          <cell r="C6415" t="str">
            <v>150012708/40</v>
          </cell>
          <cell r="D6415" t="str">
            <v>GLORY OCEANIC</v>
          </cell>
          <cell r="E6415" t="str">
            <v>KAC-N NEW PRESTIGE K TT 1.4/1.6MM TR1 WINE (9698) PC</v>
          </cell>
          <cell r="F6415">
            <v>41</v>
          </cell>
          <cell r="G6415">
            <v>2300</v>
          </cell>
          <cell r="H6415">
            <v>45008</v>
          </cell>
          <cell r="I6415">
            <v>44995</v>
          </cell>
          <cell r="O6415" t="str">
            <v>PRO</v>
          </cell>
        </row>
        <row r="6416">
          <cell r="C6416" t="str">
            <v>150012708/40</v>
          </cell>
          <cell r="D6416" t="str">
            <v>GLORY OCEANIC</v>
          </cell>
          <cell r="E6416" t="str">
            <v>KAC-N NEW PRESTIGE K TT 1.4/1.6MM TR1 WINE (9698) PC</v>
          </cell>
          <cell r="F6416">
            <v>41</v>
          </cell>
          <cell r="G6416">
            <v>2300</v>
          </cell>
          <cell r="H6416">
            <v>45008</v>
          </cell>
          <cell r="I6416">
            <v>44995</v>
          </cell>
          <cell r="O6416" t="str">
            <v>PRO</v>
          </cell>
        </row>
        <row r="6417">
          <cell r="C6417" t="str">
            <v>150012731/10</v>
          </cell>
          <cell r="D6417" t="str">
            <v>FAMOUS JOY INTERNATION LTD.</v>
          </cell>
          <cell r="E6417" t="str">
            <v>CAC-N VINTAGE K TT 0.9/1.1MM TR1 BLACK 5049 (17164) PC</v>
          </cell>
          <cell r="F6417">
            <v>96</v>
          </cell>
          <cell r="G6417">
            <v>6325</v>
          </cell>
          <cell r="H6417">
            <v>45017</v>
          </cell>
          <cell r="I6417">
            <v>45013</v>
          </cell>
          <cell r="O6417" t="str">
            <v>PRO</v>
          </cell>
        </row>
        <row r="6418">
          <cell r="C6418" t="str">
            <v>150012731/10</v>
          </cell>
          <cell r="D6418" t="str">
            <v>FAMOUS JOY INTERNATION LTD.</v>
          </cell>
          <cell r="E6418" t="str">
            <v>CAC-N VINTAGE K TT 0.9/1.1MM TR1 BLACK 5049 (17164) PC</v>
          </cell>
          <cell r="F6418">
            <v>96</v>
          </cell>
          <cell r="G6418">
            <v>6325</v>
          </cell>
          <cell r="H6418">
            <v>45017</v>
          </cell>
          <cell r="I6418">
            <v>45013</v>
          </cell>
          <cell r="O6418" t="str">
            <v>PRO</v>
          </cell>
        </row>
        <row r="6419">
          <cell r="C6419" t="str">
            <v>150012731/10</v>
          </cell>
          <cell r="D6419" t="str">
            <v>FAMOUS JOY INTERNATION LTD.</v>
          </cell>
          <cell r="E6419" t="str">
            <v>CAC-N VINTAGE K TT 0.9/1.1MM TR1 BLACK 5049 (17164) PC</v>
          </cell>
          <cell r="F6419">
            <v>96</v>
          </cell>
          <cell r="G6419">
            <v>6325</v>
          </cell>
          <cell r="H6419">
            <v>45017</v>
          </cell>
          <cell r="I6419">
            <v>45013</v>
          </cell>
          <cell r="O6419" t="str">
            <v>PRO</v>
          </cell>
        </row>
        <row r="6420">
          <cell r="C6420" t="str">
            <v>150012731/10</v>
          </cell>
          <cell r="D6420" t="str">
            <v>FAMOUS JOY INTERNATION LTD.</v>
          </cell>
          <cell r="E6420" t="str">
            <v>CAC-N VINTAGE K TT 0.9/1.1MM TR1 BLACK 5049 (17164) PC</v>
          </cell>
          <cell r="F6420">
            <v>96</v>
          </cell>
          <cell r="G6420">
            <v>6325</v>
          </cell>
          <cell r="H6420">
            <v>45017</v>
          </cell>
          <cell r="I6420">
            <v>45013</v>
          </cell>
          <cell r="O6420" t="str">
            <v>PRO</v>
          </cell>
        </row>
        <row r="6421">
          <cell r="C6421" t="str">
            <v>150012731/10</v>
          </cell>
          <cell r="D6421" t="str">
            <v>FAMOUS JOY INTERNATION LTD.</v>
          </cell>
          <cell r="E6421" t="str">
            <v>CAC-N VINTAGE K TT 0.9/1.1MM TR1 BLACK 5049 (17164) PC</v>
          </cell>
          <cell r="F6421">
            <v>96</v>
          </cell>
          <cell r="G6421">
            <v>6325</v>
          </cell>
          <cell r="H6421">
            <v>45017</v>
          </cell>
          <cell r="I6421">
            <v>45013</v>
          </cell>
          <cell r="O6421" t="str">
            <v>PRO</v>
          </cell>
        </row>
        <row r="6422">
          <cell r="C6422" t="str">
            <v>150012731/10</v>
          </cell>
          <cell r="D6422" t="str">
            <v>FAMOUS JOY INTERNATION LTD.</v>
          </cell>
          <cell r="E6422" t="str">
            <v>CAC-N VINTAGE K TT 0.9/1.1MM TR1 BLACK 5049 (17164) PC</v>
          </cell>
          <cell r="F6422">
            <v>96</v>
          </cell>
          <cell r="G6422">
            <v>6325</v>
          </cell>
          <cell r="H6422">
            <v>45017</v>
          </cell>
          <cell r="I6422">
            <v>45013</v>
          </cell>
          <cell r="O6422" t="str">
            <v>PRO</v>
          </cell>
        </row>
        <row r="6423">
          <cell r="C6423" t="str">
            <v>150012731/10</v>
          </cell>
          <cell r="D6423" t="str">
            <v>FAMOUS JOY INTERNATION LTD.</v>
          </cell>
          <cell r="E6423" t="str">
            <v>CAC-N VINTAGE K TT 0.9/1.1MM TR1 BLACK 5049 (17164) PC</v>
          </cell>
          <cell r="F6423">
            <v>96</v>
          </cell>
          <cell r="G6423">
            <v>6325</v>
          </cell>
          <cell r="H6423">
            <v>45017</v>
          </cell>
          <cell r="I6423">
            <v>45013</v>
          </cell>
          <cell r="O6423" t="str">
            <v>PRO</v>
          </cell>
        </row>
        <row r="6424">
          <cell r="C6424" t="str">
            <v>150012731/10</v>
          </cell>
          <cell r="D6424" t="str">
            <v>FAMOUS JOY INTERNATION LTD.</v>
          </cell>
          <cell r="E6424" t="str">
            <v>CAC-N VINTAGE K TT 0.9/1.1MM TR1 BLACK 5049 (17164) PC</v>
          </cell>
          <cell r="F6424">
            <v>96</v>
          </cell>
          <cell r="G6424">
            <v>6325</v>
          </cell>
          <cell r="H6424">
            <v>45017</v>
          </cell>
          <cell r="I6424">
            <v>45013</v>
          </cell>
          <cell r="O6424" t="str">
            <v>PRO</v>
          </cell>
        </row>
        <row r="6425">
          <cell r="C6425" t="str">
            <v>150012731/10</v>
          </cell>
          <cell r="D6425" t="str">
            <v>FAMOUS JOY INTERNATION LTD.</v>
          </cell>
          <cell r="E6425" t="str">
            <v>CAC-N VINTAGE K TT 0.9/1.1MM TR1 BLACK 5049 (17164) PC</v>
          </cell>
          <cell r="F6425">
            <v>96</v>
          </cell>
          <cell r="G6425">
            <v>6325</v>
          </cell>
          <cell r="H6425">
            <v>45017</v>
          </cell>
          <cell r="I6425">
            <v>45013</v>
          </cell>
          <cell r="O6425" t="str">
            <v>PRO</v>
          </cell>
        </row>
        <row r="6426">
          <cell r="C6426" t="str">
            <v>150012731/10</v>
          </cell>
          <cell r="D6426" t="str">
            <v>FAMOUS JOY INTERNATION LTD.</v>
          </cell>
          <cell r="E6426" t="str">
            <v>CAC-N VINTAGE K TT 0.9/1.1MM TR1 BLACK 5049 (17164) PC</v>
          </cell>
          <cell r="F6426">
            <v>96</v>
          </cell>
          <cell r="G6426">
            <v>6325</v>
          </cell>
          <cell r="H6426">
            <v>45017</v>
          </cell>
          <cell r="I6426">
            <v>45013</v>
          </cell>
          <cell r="O6426" t="str">
            <v>PRO</v>
          </cell>
        </row>
        <row r="6427">
          <cell r="C6427" t="str">
            <v>150012731/10</v>
          </cell>
          <cell r="D6427" t="str">
            <v>FAMOUS JOY INTERNATION LTD.</v>
          </cell>
          <cell r="E6427" t="str">
            <v>CAC-N VINTAGE K TT 0.9/1.1MM TR1 BLACK 5049 (17164) PC</v>
          </cell>
          <cell r="F6427">
            <v>96</v>
          </cell>
          <cell r="G6427">
            <v>6325</v>
          </cell>
          <cell r="H6427">
            <v>45017</v>
          </cell>
          <cell r="I6427">
            <v>45013</v>
          </cell>
          <cell r="O6427" t="str">
            <v>PRO</v>
          </cell>
        </row>
        <row r="6428">
          <cell r="C6428" t="str">
            <v>150012731/10</v>
          </cell>
          <cell r="D6428" t="str">
            <v>FAMOUS JOY INTERNATION LTD.</v>
          </cell>
          <cell r="E6428" t="str">
            <v>CAC-N VINTAGE K TT 0.9/1.1MM TR1 BLACK 5049 (17164) PC</v>
          </cell>
          <cell r="F6428">
            <v>96</v>
          </cell>
          <cell r="G6428">
            <v>6325</v>
          </cell>
          <cell r="H6428">
            <v>45017</v>
          </cell>
          <cell r="I6428">
            <v>45013</v>
          </cell>
          <cell r="O6428" t="str">
            <v>PRO</v>
          </cell>
        </row>
        <row r="6429">
          <cell r="C6429" t="str">
            <v>150012728/10</v>
          </cell>
          <cell r="D6429" t="str">
            <v>SUPREME GLOBAL CO.,LTD</v>
          </cell>
          <cell r="E6429" t="str">
            <v>CAC-N NOKOR K TT 0.9/1.1MM TR TOBACCO (13264) PC</v>
          </cell>
          <cell r="F6429">
            <v>160</v>
          </cell>
          <cell r="G6429">
            <v>11500</v>
          </cell>
          <cell r="H6429">
            <v>45007</v>
          </cell>
          <cell r="I6429">
            <v>45006</v>
          </cell>
          <cell r="O6429" t="str">
            <v>PRO</v>
          </cell>
        </row>
        <row r="6430">
          <cell r="C6430" t="str">
            <v>150012728/10</v>
          </cell>
          <cell r="D6430" t="str">
            <v>SUPREME GLOBAL CO.,LTD</v>
          </cell>
          <cell r="E6430" t="str">
            <v>CAC-N NOKOR K TT 0.9/1.1MM TR TOBACCO (13264) PC</v>
          </cell>
          <cell r="F6430">
            <v>160</v>
          </cell>
          <cell r="G6430">
            <v>11500</v>
          </cell>
          <cell r="H6430">
            <v>45007</v>
          </cell>
          <cell r="I6430">
            <v>45006</v>
          </cell>
          <cell r="O6430" t="str">
            <v>PRO</v>
          </cell>
        </row>
        <row r="6431">
          <cell r="C6431" t="str">
            <v>150012728/10</v>
          </cell>
          <cell r="D6431" t="str">
            <v>SUPREME GLOBAL CO.,LTD</v>
          </cell>
          <cell r="E6431" t="str">
            <v>CAC-N NOKOR K TT 0.9/1.1MM TR TOBACCO (13264) PC</v>
          </cell>
          <cell r="F6431">
            <v>160</v>
          </cell>
          <cell r="G6431">
            <v>11500</v>
          </cell>
          <cell r="H6431">
            <v>45007</v>
          </cell>
          <cell r="I6431">
            <v>45006</v>
          </cell>
          <cell r="O6431" t="str">
            <v>PRO</v>
          </cell>
        </row>
        <row r="6432">
          <cell r="C6432" t="str">
            <v>150012728/10</v>
          </cell>
          <cell r="D6432" t="str">
            <v>SUPREME GLOBAL CO.,LTD</v>
          </cell>
          <cell r="E6432" t="str">
            <v>CAC-N NOKOR K TT 0.9/1.1MM TR TOBACCO (13264) PC</v>
          </cell>
          <cell r="F6432">
            <v>160</v>
          </cell>
          <cell r="G6432">
            <v>11500</v>
          </cell>
          <cell r="H6432">
            <v>45007</v>
          </cell>
          <cell r="I6432">
            <v>45006</v>
          </cell>
          <cell r="O6432" t="str">
            <v>PRO</v>
          </cell>
        </row>
        <row r="6433">
          <cell r="C6433" t="str">
            <v>150012728/10</v>
          </cell>
          <cell r="D6433" t="str">
            <v>SUPREME GLOBAL CO.,LTD</v>
          </cell>
          <cell r="E6433" t="str">
            <v>CAC-N NOKOR K TT 0.9/1.1MM TR TOBACCO (13264) PC</v>
          </cell>
          <cell r="F6433">
            <v>160</v>
          </cell>
          <cell r="G6433">
            <v>11500</v>
          </cell>
          <cell r="H6433">
            <v>45007</v>
          </cell>
          <cell r="I6433">
            <v>45006</v>
          </cell>
          <cell r="O6433" t="str">
            <v>PRO</v>
          </cell>
        </row>
        <row r="6434">
          <cell r="C6434" t="str">
            <v>150012728/10</v>
          </cell>
          <cell r="D6434" t="str">
            <v>SUPREME GLOBAL CO.,LTD</v>
          </cell>
          <cell r="E6434" t="str">
            <v>CAC-N NOKOR K TT 0.9/1.1MM TR TOBACCO (13264) PC</v>
          </cell>
          <cell r="F6434">
            <v>160</v>
          </cell>
          <cell r="G6434">
            <v>11500</v>
          </cell>
          <cell r="H6434">
            <v>45007</v>
          </cell>
          <cell r="I6434">
            <v>45006</v>
          </cell>
          <cell r="O6434" t="str">
            <v>PRO</v>
          </cell>
        </row>
        <row r="6435">
          <cell r="C6435" t="str">
            <v>150012728/10</v>
          </cell>
          <cell r="D6435" t="str">
            <v>SUPREME GLOBAL CO.,LTD</v>
          </cell>
          <cell r="E6435" t="str">
            <v>CAC-N NOKOR K TT 0.9/1.1MM TR TOBACCO (13264) PC</v>
          </cell>
          <cell r="F6435">
            <v>160</v>
          </cell>
          <cell r="G6435">
            <v>11500</v>
          </cell>
          <cell r="H6435">
            <v>45007</v>
          </cell>
          <cell r="I6435">
            <v>45006</v>
          </cell>
          <cell r="O6435" t="str">
            <v>PRO</v>
          </cell>
        </row>
        <row r="6436">
          <cell r="C6436" t="str">
            <v>150012728/10</v>
          </cell>
          <cell r="D6436" t="str">
            <v>SUPREME GLOBAL CO.,LTD</v>
          </cell>
          <cell r="E6436" t="str">
            <v>CAC-N NOKOR K TT 0.9/1.1MM TR TOBACCO (13264) PC</v>
          </cell>
          <cell r="F6436">
            <v>160</v>
          </cell>
          <cell r="G6436">
            <v>11500</v>
          </cell>
          <cell r="H6436">
            <v>45007</v>
          </cell>
          <cell r="I6436">
            <v>45006</v>
          </cell>
          <cell r="O6436" t="str">
            <v>PRO</v>
          </cell>
        </row>
        <row r="6437">
          <cell r="C6437" t="str">
            <v>150012728/10</v>
          </cell>
          <cell r="D6437" t="str">
            <v>SUPREME GLOBAL CO.,LTD</v>
          </cell>
          <cell r="E6437" t="str">
            <v>CAC-N NOKOR K TT 0.9/1.1MM TR TOBACCO (13264) PC</v>
          </cell>
          <cell r="F6437">
            <v>160</v>
          </cell>
          <cell r="G6437">
            <v>11500</v>
          </cell>
          <cell r="H6437">
            <v>45007</v>
          </cell>
          <cell r="I6437">
            <v>45006</v>
          </cell>
          <cell r="O6437" t="str">
            <v>PRO</v>
          </cell>
        </row>
        <row r="6438">
          <cell r="C6438" t="str">
            <v>150012728/10</v>
          </cell>
          <cell r="D6438" t="str">
            <v>SUPREME GLOBAL CO.,LTD</v>
          </cell>
          <cell r="E6438" t="str">
            <v>CAC-N NOKOR K TT 0.9/1.1MM TR TOBACCO (13264) PC</v>
          </cell>
          <cell r="F6438">
            <v>160</v>
          </cell>
          <cell r="G6438">
            <v>11500</v>
          </cell>
          <cell r="H6438">
            <v>45007</v>
          </cell>
          <cell r="I6438">
            <v>45006</v>
          </cell>
          <cell r="O6438" t="str">
            <v>PRO</v>
          </cell>
        </row>
        <row r="6439">
          <cell r="C6439" t="str">
            <v>150012728/10</v>
          </cell>
          <cell r="D6439" t="str">
            <v>SUPREME GLOBAL CO.,LTD</v>
          </cell>
          <cell r="E6439" t="str">
            <v>CAC-N NOKOR K TT 0.9/1.1MM TR TOBACCO (13264) PC</v>
          </cell>
          <cell r="F6439">
            <v>160</v>
          </cell>
          <cell r="G6439">
            <v>11500</v>
          </cell>
          <cell r="H6439">
            <v>45007</v>
          </cell>
          <cell r="I6439">
            <v>45006</v>
          </cell>
          <cell r="O6439" t="str">
            <v>PRO</v>
          </cell>
        </row>
        <row r="6440">
          <cell r="C6440" t="str">
            <v>150012728/10</v>
          </cell>
          <cell r="D6440" t="str">
            <v>SUPREME GLOBAL CO.,LTD</v>
          </cell>
          <cell r="E6440" t="str">
            <v>CAC-N NOKOR K TT 0.9/1.1MM TR TOBACCO (13264) PC</v>
          </cell>
          <cell r="F6440">
            <v>160</v>
          </cell>
          <cell r="G6440">
            <v>11500</v>
          </cell>
          <cell r="H6440">
            <v>45007</v>
          </cell>
          <cell r="I6440">
            <v>45006</v>
          </cell>
          <cell r="O6440" t="str">
            <v>PRO</v>
          </cell>
        </row>
        <row r="6441">
          <cell r="C6441" t="str">
            <v>150012728/10</v>
          </cell>
          <cell r="D6441" t="str">
            <v>SUPREME GLOBAL CO.,LTD</v>
          </cell>
          <cell r="E6441" t="str">
            <v>CAC-N NOKOR K TT 0.9/1.1MM TR TOBACCO (13264) PC</v>
          </cell>
          <cell r="F6441">
            <v>160</v>
          </cell>
          <cell r="G6441">
            <v>11500</v>
          </cell>
          <cell r="H6441">
            <v>45007</v>
          </cell>
          <cell r="I6441">
            <v>45006</v>
          </cell>
          <cell r="O6441" t="str">
            <v>PRO</v>
          </cell>
        </row>
        <row r="6442">
          <cell r="C6442" t="str">
            <v>150012728/10</v>
          </cell>
          <cell r="D6442" t="str">
            <v>SUPREME GLOBAL CO.,LTD</v>
          </cell>
          <cell r="E6442" t="str">
            <v>CAC-N NOKOR K TT 0.9/1.1MM TR TOBACCO (13264) PC</v>
          </cell>
          <cell r="F6442">
            <v>160</v>
          </cell>
          <cell r="G6442">
            <v>11500</v>
          </cell>
          <cell r="H6442">
            <v>45007</v>
          </cell>
          <cell r="I6442">
            <v>45006</v>
          </cell>
          <cell r="O6442" t="str">
            <v>PRO</v>
          </cell>
        </row>
        <row r="6443">
          <cell r="C6443" t="str">
            <v>150012728/10</v>
          </cell>
          <cell r="D6443" t="str">
            <v>SUPREME GLOBAL CO.,LTD</v>
          </cell>
          <cell r="E6443" t="str">
            <v>CAC-N NOKOR K TT 0.9/1.1MM TR TOBACCO (13264) PC</v>
          </cell>
          <cell r="F6443">
            <v>160</v>
          </cell>
          <cell r="G6443">
            <v>11500</v>
          </cell>
          <cell r="H6443">
            <v>45007</v>
          </cell>
          <cell r="I6443">
            <v>45006</v>
          </cell>
          <cell r="O6443" t="str">
            <v>PRO</v>
          </cell>
        </row>
        <row r="6444">
          <cell r="C6444" t="str">
            <v>150012728/20A</v>
          </cell>
          <cell r="D6444" t="str">
            <v>SUPREME GLOBAL CO.,LTD</v>
          </cell>
          <cell r="E6444" t="str">
            <v>CAC-N NOKOR K TT 0.9/1.1MM TR CHESTNUT 13281 (13361) PC</v>
          </cell>
          <cell r="F6444">
            <v>388</v>
          </cell>
          <cell r="G6444">
            <v>21850</v>
          </cell>
          <cell r="H6444">
            <v>45009</v>
          </cell>
          <cell r="I6444">
            <v>45006</v>
          </cell>
          <cell r="O6444" t="str">
            <v>PRO</v>
          </cell>
        </row>
        <row r="6445">
          <cell r="C6445" t="str">
            <v>150012728/20A</v>
          </cell>
          <cell r="D6445" t="str">
            <v>SUPREME GLOBAL CO.,LTD</v>
          </cell>
          <cell r="E6445" t="str">
            <v>CAC-N NOKOR K TT 0.9/1.1MM TR CHESTNUT 13281 (13361) PC</v>
          </cell>
          <cell r="F6445">
            <v>388</v>
          </cell>
          <cell r="G6445">
            <v>21850</v>
          </cell>
          <cell r="H6445">
            <v>45009</v>
          </cell>
          <cell r="I6445">
            <v>45006</v>
          </cell>
          <cell r="O6445" t="str">
            <v>PRO</v>
          </cell>
        </row>
        <row r="6446">
          <cell r="C6446" t="str">
            <v>150012728/20A</v>
          </cell>
          <cell r="D6446" t="str">
            <v>SUPREME GLOBAL CO.,LTD</v>
          </cell>
          <cell r="E6446" t="str">
            <v>CAC-N NOKOR K TT 0.9/1.1MM TR CHESTNUT 13281 (13361) PC</v>
          </cell>
          <cell r="F6446">
            <v>388</v>
          </cell>
          <cell r="G6446">
            <v>21850</v>
          </cell>
          <cell r="H6446">
            <v>45009</v>
          </cell>
          <cell r="I6446">
            <v>45006</v>
          </cell>
          <cell r="O6446" t="str">
            <v>PRO</v>
          </cell>
        </row>
        <row r="6447">
          <cell r="C6447" t="str">
            <v>150012728/20A</v>
          </cell>
          <cell r="D6447" t="str">
            <v>SUPREME GLOBAL CO.,LTD</v>
          </cell>
          <cell r="E6447" t="str">
            <v>CAC-N NOKOR K TT 0.9/1.1MM TR CHESTNUT 13281 (13361) PC</v>
          </cell>
          <cell r="F6447">
            <v>388</v>
          </cell>
          <cell r="G6447">
            <v>21850</v>
          </cell>
          <cell r="H6447">
            <v>45009</v>
          </cell>
          <cell r="I6447">
            <v>45006</v>
          </cell>
          <cell r="O6447" t="str">
            <v>PRO</v>
          </cell>
        </row>
        <row r="6448">
          <cell r="C6448" t="str">
            <v>150012728/20A</v>
          </cell>
          <cell r="D6448" t="str">
            <v>SUPREME GLOBAL CO.,LTD</v>
          </cell>
          <cell r="E6448" t="str">
            <v>CAC-N NOKOR K TT 0.9/1.1MM TR CHESTNUT 13281 (13361) PC</v>
          </cell>
          <cell r="F6448">
            <v>388</v>
          </cell>
          <cell r="G6448">
            <v>21850</v>
          </cell>
          <cell r="H6448">
            <v>45009</v>
          </cell>
          <cell r="I6448">
            <v>45006</v>
          </cell>
          <cell r="O6448" t="str">
            <v>PRO</v>
          </cell>
        </row>
        <row r="6449">
          <cell r="C6449" t="str">
            <v>150012728/20A</v>
          </cell>
          <cell r="D6449" t="str">
            <v>SUPREME GLOBAL CO.,LTD</v>
          </cell>
          <cell r="E6449" t="str">
            <v>CAC-N NOKOR K TT 0.9/1.1MM TR CHESTNUT 13281 (13361) PC</v>
          </cell>
          <cell r="F6449">
            <v>388</v>
          </cell>
          <cell r="G6449">
            <v>21850</v>
          </cell>
          <cell r="H6449">
            <v>45009</v>
          </cell>
          <cell r="I6449">
            <v>45006</v>
          </cell>
          <cell r="O6449" t="str">
            <v>PRO</v>
          </cell>
        </row>
        <row r="6450">
          <cell r="C6450" t="str">
            <v>150012728/20A</v>
          </cell>
          <cell r="D6450" t="str">
            <v>SUPREME GLOBAL CO.,LTD</v>
          </cell>
          <cell r="E6450" t="str">
            <v>CAC-N NOKOR K TT 0.9/1.1MM TR CHESTNUT 13281 (13361) PC</v>
          </cell>
          <cell r="F6450">
            <v>388</v>
          </cell>
          <cell r="G6450">
            <v>21850</v>
          </cell>
          <cell r="H6450">
            <v>45009</v>
          </cell>
          <cell r="I6450">
            <v>45006</v>
          </cell>
          <cell r="O6450" t="str">
            <v>PRO</v>
          </cell>
        </row>
        <row r="6451">
          <cell r="C6451" t="str">
            <v>150012728/20A</v>
          </cell>
          <cell r="D6451" t="str">
            <v>SUPREME GLOBAL CO.,LTD</v>
          </cell>
          <cell r="E6451" t="str">
            <v>CAC-N NOKOR K TT 0.9/1.1MM TR CHESTNUT 13281 (13361) PC</v>
          </cell>
          <cell r="F6451">
            <v>267</v>
          </cell>
          <cell r="G6451">
            <v>21850</v>
          </cell>
          <cell r="H6451">
            <v>45009</v>
          </cell>
          <cell r="I6451">
            <v>45006</v>
          </cell>
          <cell r="O6451" t="str">
            <v>PRO</v>
          </cell>
        </row>
        <row r="6452">
          <cell r="C6452" t="str">
            <v>150012728/20A</v>
          </cell>
          <cell r="D6452" t="str">
            <v>SUPREME GLOBAL CO.,LTD</v>
          </cell>
          <cell r="E6452" t="str">
            <v>CAC-N NOKOR K TT 0.9/1.1MM TR CHESTNUT 13281 (13361) PC</v>
          </cell>
          <cell r="F6452">
            <v>121</v>
          </cell>
          <cell r="G6452">
            <v>21850</v>
          </cell>
          <cell r="H6452">
            <v>45009</v>
          </cell>
          <cell r="I6452">
            <v>45006</v>
          </cell>
          <cell r="O6452" t="str">
            <v>PRO</v>
          </cell>
        </row>
        <row r="6453">
          <cell r="C6453" t="str">
            <v>150012728/20A</v>
          </cell>
          <cell r="D6453" t="str">
            <v>SUPREME GLOBAL CO.,LTD</v>
          </cell>
          <cell r="E6453" t="str">
            <v>CAC-N NOKOR K TT 0.9/1.1MM TR CHESTNUT 13281 (13361) PC</v>
          </cell>
          <cell r="F6453">
            <v>388</v>
          </cell>
          <cell r="G6453">
            <v>21850</v>
          </cell>
          <cell r="H6453">
            <v>45009</v>
          </cell>
          <cell r="I6453">
            <v>45006</v>
          </cell>
          <cell r="O6453" t="str">
            <v>PRO</v>
          </cell>
        </row>
        <row r="6454">
          <cell r="C6454" t="str">
            <v>150012728/20A</v>
          </cell>
          <cell r="D6454" t="str">
            <v>SUPREME GLOBAL CO.,LTD</v>
          </cell>
          <cell r="E6454" t="str">
            <v>CAC-N NOKOR K TT 0.9/1.1MM TR CHESTNUT 13281 (13361) PC</v>
          </cell>
          <cell r="F6454">
            <v>388</v>
          </cell>
          <cell r="G6454">
            <v>21850</v>
          </cell>
          <cell r="H6454">
            <v>45009</v>
          </cell>
          <cell r="I6454">
            <v>45006</v>
          </cell>
          <cell r="O6454" t="str">
            <v>PRO</v>
          </cell>
        </row>
        <row r="6455">
          <cell r="C6455" t="str">
            <v>150012728/20A</v>
          </cell>
          <cell r="D6455" t="str">
            <v>SUPREME GLOBAL CO.,LTD</v>
          </cell>
          <cell r="E6455" t="str">
            <v>CAC-N NOKOR K TT 0.9/1.1MM TR CHESTNUT 13281 (13361) PC</v>
          </cell>
          <cell r="F6455">
            <v>388</v>
          </cell>
          <cell r="G6455">
            <v>21850</v>
          </cell>
          <cell r="H6455">
            <v>45009</v>
          </cell>
          <cell r="I6455">
            <v>45006</v>
          </cell>
          <cell r="O6455" t="str">
            <v>PRO</v>
          </cell>
        </row>
        <row r="6456">
          <cell r="C6456" t="str">
            <v>150012728/20A</v>
          </cell>
          <cell r="D6456" t="str">
            <v>SUPREME GLOBAL CO.,LTD</v>
          </cell>
          <cell r="E6456" t="str">
            <v>CAC-N NOKOR K TT 0.9/1.1MM TR CHESTNUT 13281 (13361) PC</v>
          </cell>
          <cell r="F6456">
            <v>388</v>
          </cell>
          <cell r="G6456">
            <v>21850</v>
          </cell>
          <cell r="H6456">
            <v>45009</v>
          </cell>
          <cell r="I6456">
            <v>45006</v>
          </cell>
          <cell r="O6456" t="str">
            <v>PRO</v>
          </cell>
        </row>
        <row r="6457">
          <cell r="C6457" t="str">
            <v>150012728/20A</v>
          </cell>
          <cell r="D6457" t="str">
            <v>SUPREME GLOBAL CO.,LTD</v>
          </cell>
          <cell r="E6457" t="str">
            <v>CAC-N NOKOR K TT 0.9/1.1MM TR CHESTNUT 13281 (13361) PC</v>
          </cell>
          <cell r="F6457">
            <v>388</v>
          </cell>
          <cell r="G6457">
            <v>21850</v>
          </cell>
          <cell r="H6457">
            <v>45009</v>
          </cell>
          <cell r="I6457">
            <v>45006</v>
          </cell>
          <cell r="O6457" t="str">
            <v>PRO</v>
          </cell>
        </row>
        <row r="6458">
          <cell r="C6458" t="str">
            <v>150012728/20A</v>
          </cell>
          <cell r="D6458" t="str">
            <v>SUPREME GLOBAL CO.,LTD</v>
          </cell>
          <cell r="E6458" t="str">
            <v>CAC-N NOKOR K TT 0.9/1.1MM TR CHESTNUT 13281 (13361) PC</v>
          </cell>
          <cell r="F6458">
            <v>388</v>
          </cell>
          <cell r="G6458">
            <v>21850</v>
          </cell>
          <cell r="H6458">
            <v>45009</v>
          </cell>
          <cell r="I6458">
            <v>45006</v>
          </cell>
          <cell r="O6458" t="str">
            <v>PRO</v>
          </cell>
        </row>
        <row r="6459">
          <cell r="C6459" t="str">
            <v>150012728/20A</v>
          </cell>
          <cell r="D6459" t="str">
            <v>SUPREME GLOBAL CO.,LTD</v>
          </cell>
          <cell r="E6459" t="str">
            <v>CAC-N NOKOR K TT 0.9/1.1MM TR CHESTNUT 13281 (13361) PC</v>
          </cell>
          <cell r="F6459">
            <v>388</v>
          </cell>
          <cell r="G6459">
            <v>21850</v>
          </cell>
          <cell r="H6459">
            <v>45009</v>
          </cell>
          <cell r="I6459">
            <v>45006</v>
          </cell>
          <cell r="O6459" t="str">
            <v>PRO</v>
          </cell>
        </row>
        <row r="6460">
          <cell r="C6460" t="str">
            <v>150012728/20B</v>
          </cell>
          <cell r="D6460" t="str">
            <v>SUPREME GLOBAL CO.,LTD</v>
          </cell>
          <cell r="E6460" t="str">
            <v>CAC-N NOKOR K TT 0.9/1.1MM TR CHESTNUT 13281 (13361) PC</v>
          </cell>
          <cell r="F6460">
            <v>14</v>
          </cell>
          <cell r="G6460">
            <v>1150</v>
          </cell>
          <cell r="H6460">
            <v>45009</v>
          </cell>
          <cell r="I6460">
            <v>45006</v>
          </cell>
          <cell r="O6460" t="str">
            <v>PRO</v>
          </cell>
        </row>
        <row r="6461">
          <cell r="C6461" t="str">
            <v>150012728/20B</v>
          </cell>
          <cell r="D6461" t="str">
            <v>SUPREME GLOBAL CO.,LTD</v>
          </cell>
          <cell r="E6461" t="str">
            <v>CAC-N NOKOR K TT 0.9/1.1MM TR CHESTNUT 13281 (13361) PC</v>
          </cell>
          <cell r="F6461">
            <v>14</v>
          </cell>
          <cell r="G6461">
            <v>1150</v>
          </cell>
          <cell r="H6461">
            <v>45009</v>
          </cell>
          <cell r="I6461">
            <v>45006</v>
          </cell>
          <cell r="O6461" t="str">
            <v>PRO</v>
          </cell>
        </row>
        <row r="6462">
          <cell r="C6462" t="str">
            <v>150012728/20B</v>
          </cell>
          <cell r="D6462" t="str">
            <v>SUPREME GLOBAL CO.,LTD</v>
          </cell>
          <cell r="E6462" t="str">
            <v>CAC-N NOKOR K TT 0.9/1.1MM TR CHESTNUT 13281 (13361) PC</v>
          </cell>
          <cell r="F6462">
            <v>14</v>
          </cell>
          <cell r="G6462">
            <v>1150</v>
          </cell>
          <cell r="H6462">
            <v>45009</v>
          </cell>
          <cell r="I6462">
            <v>45006</v>
          </cell>
          <cell r="O6462" t="str">
            <v>PRO</v>
          </cell>
        </row>
        <row r="6463">
          <cell r="C6463" t="str">
            <v>150012728/20B</v>
          </cell>
          <cell r="D6463" t="str">
            <v>SUPREME GLOBAL CO.,LTD</v>
          </cell>
          <cell r="E6463" t="str">
            <v>CAC-N NOKOR K TT 0.9/1.1MM TR CHESTNUT 13281 (13361) PC</v>
          </cell>
          <cell r="F6463">
            <v>14</v>
          </cell>
          <cell r="G6463">
            <v>1150</v>
          </cell>
          <cell r="H6463">
            <v>45009</v>
          </cell>
          <cell r="I6463">
            <v>45006</v>
          </cell>
          <cell r="O6463" t="str">
            <v>PRO</v>
          </cell>
        </row>
        <row r="6464">
          <cell r="C6464" t="str">
            <v>150012728/20B</v>
          </cell>
          <cell r="D6464" t="str">
            <v>SUPREME GLOBAL CO.,LTD</v>
          </cell>
          <cell r="E6464" t="str">
            <v>CAC-N NOKOR K TT 0.9/1.1MM TR CHESTNUT 13281 (13361) PC</v>
          </cell>
          <cell r="F6464">
            <v>14</v>
          </cell>
          <cell r="G6464">
            <v>1150</v>
          </cell>
          <cell r="H6464">
            <v>45009</v>
          </cell>
          <cell r="I6464">
            <v>45006</v>
          </cell>
          <cell r="O6464" t="str">
            <v>PRO</v>
          </cell>
        </row>
        <row r="6465">
          <cell r="C6465" t="str">
            <v>150012728/20B</v>
          </cell>
          <cell r="D6465" t="str">
            <v>SUPREME GLOBAL CO.,LTD</v>
          </cell>
          <cell r="E6465" t="str">
            <v>CAC-N NOKOR K TT 0.9/1.1MM TR CHESTNUT 13281 (13361) PC</v>
          </cell>
          <cell r="F6465">
            <v>14</v>
          </cell>
          <cell r="G6465">
            <v>1150</v>
          </cell>
          <cell r="H6465">
            <v>45009</v>
          </cell>
          <cell r="I6465">
            <v>45006</v>
          </cell>
          <cell r="O6465" t="str">
            <v>PRO</v>
          </cell>
        </row>
        <row r="6466">
          <cell r="C6466" t="str">
            <v>150012728/20B</v>
          </cell>
          <cell r="D6466" t="str">
            <v>SUPREME GLOBAL CO.,LTD</v>
          </cell>
          <cell r="E6466" t="str">
            <v>CAC-N NOKOR K TT 0.9/1.1MM TR CHESTNUT 13281 (13361) PC</v>
          </cell>
          <cell r="F6466">
            <v>14</v>
          </cell>
          <cell r="G6466">
            <v>1150</v>
          </cell>
          <cell r="H6466">
            <v>45009</v>
          </cell>
          <cell r="I6466">
            <v>45006</v>
          </cell>
          <cell r="O6466" t="str">
            <v>PRO</v>
          </cell>
        </row>
        <row r="6467">
          <cell r="C6467" t="str">
            <v>150012728/20B</v>
          </cell>
          <cell r="D6467" t="str">
            <v>SUPREME GLOBAL CO.,LTD</v>
          </cell>
          <cell r="E6467" t="str">
            <v>CAC-N NOKOR K TT 0.9/1.1MM TR CHESTNUT 13281 (13361) PC</v>
          </cell>
          <cell r="F6467">
            <v>14</v>
          </cell>
          <cell r="G6467">
            <v>1150</v>
          </cell>
          <cell r="H6467">
            <v>45009</v>
          </cell>
          <cell r="I6467">
            <v>45006</v>
          </cell>
          <cell r="O6467" t="str">
            <v>PRO</v>
          </cell>
        </row>
        <row r="6468">
          <cell r="C6468" t="str">
            <v>150012728/20B</v>
          </cell>
          <cell r="D6468" t="str">
            <v>SUPREME GLOBAL CO.,LTD</v>
          </cell>
          <cell r="E6468" t="str">
            <v>CAC-N NOKOR K TT 0.9/1.1MM TR CHESTNUT 13281 (13361) PC</v>
          </cell>
          <cell r="F6468">
            <v>14</v>
          </cell>
          <cell r="G6468">
            <v>1150</v>
          </cell>
          <cell r="H6468">
            <v>45009</v>
          </cell>
          <cell r="I6468">
            <v>45006</v>
          </cell>
          <cell r="O6468" t="str">
            <v>PRO</v>
          </cell>
        </row>
        <row r="6469">
          <cell r="C6469" t="str">
            <v>150012728/20B</v>
          </cell>
          <cell r="D6469" t="str">
            <v>SUPREME GLOBAL CO.,LTD</v>
          </cell>
          <cell r="E6469" t="str">
            <v>CAC-N NOKOR K TT 0.9/1.1MM TR CHESTNUT 13281 (13361) PC</v>
          </cell>
          <cell r="F6469">
            <v>14</v>
          </cell>
          <cell r="G6469">
            <v>1150</v>
          </cell>
          <cell r="H6469">
            <v>45009</v>
          </cell>
          <cell r="I6469">
            <v>45006</v>
          </cell>
          <cell r="O6469" t="str">
            <v>PRO</v>
          </cell>
        </row>
        <row r="6470">
          <cell r="C6470" t="str">
            <v>150012728/20B</v>
          </cell>
          <cell r="D6470" t="str">
            <v>SUPREME GLOBAL CO.,LTD</v>
          </cell>
          <cell r="E6470" t="str">
            <v>CAC-N NOKOR K TT 0.9/1.1MM TR CHESTNUT 13281 (13361) PC</v>
          </cell>
          <cell r="F6470">
            <v>14</v>
          </cell>
          <cell r="G6470">
            <v>1150</v>
          </cell>
          <cell r="H6470">
            <v>45009</v>
          </cell>
          <cell r="I6470">
            <v>45006</v>
          </cell>
          <cell r="O6470" t="str">
            <v>PRO</v>
          </cell>
        </row>
        <row r="6471">
          <cell r="C6471" t="str">
            <v>150012728/20B</v>
          </cell>
          <cell r="D6471" t="str">
            <v>SUPREME GLOBAL CO.,LTD</v>
          </cell>
          <cell r="E6471" t="str">
            <v>CAC-N NOKOR K TT 0.9/1.1MM TR CHESTNUT 13281 (13361) PC</v>
          </cell>
          <cell r="F6471">
            <v>14</v>
          </cell>
          <cell r="G6471">
            <v>1150</v>
          </cell>
          <cell r="H6471">
            <v>45009</v>
          </cell>
          <cell r="I6471">
            <v>45006</v>
          </cell>
          <cell r="O6471" t="str">
            <v>PRO</v>
          </cell>
        </row>
        <row r="6472">
          <cell r="C6472" t="str">
            <v>150012728/20B</v>
          </cell>
          <cell r="D6472" t="str">
            <v>SUPREME GLOBAL CO.,LTD</v>
          </cell>
          <cell r="E6472" t="str">
            <v>CAC-N NOKOR K TT 0.9/1.1MM TR CHESTNUT 13281 (13361) PC</v>
          </cell>
          <cell r="F6472">
            <v>14</v>
          </cell>
          <cell r="G6472">
            <v>1150</v>
          </cell>
          <cell r="H6472">
            <v>45009</v>
          </cell>
          <cell r="I6472">
            <v>45006</v>
          </cell>
          <cell r="O6472" t="str">
            <v>PRO</v>
          </cell>
        </row>
        <row r="6473">
          <cell r="C6473" t="str">
            <v>150012728/20B</v>
          </cell>
          <cell r="D6473" t="str">
            <v>SUPREME GLOBAL CO.,LTD</v>
          </cell>
          <cell r="E6473" t="str">
            <v>CAC-N NOKOR K TT 0.9/1.1MM TR CHESTNUT 13281 (13361) PC</v>
          </cell>
          <cell r="F6473">
            <v>14</v>
          </cell>
          <cell r="G6473">
            <v>1150</v>
          </cell>
          <cell r="H6473">
            <v>45009</v>
          </cell>
          <cell r="I6473">
            <v>45006</v>
          </cell>
          <cell r="O6473" t="str">
            <v>PRO</v>
          </cell>
        </row>
        <row r="6474">
          <cell r="C6474" t="str">
            <v>150012728/20B</v>
          </cell>
          <cell r="D6474" t="str">
            <v>SUPREME GLOBAL CO.,LTD</v>
          </cell>
          <cell r="E6474" t="str">
            <v>CAC-N NOKOR K TT 0.9/1.1MM TR CHESTNUT 13281 (13361) PC</v>
          </cell>
          <cell r="F6474">
            <v>14</v>
          </cell>
          <cell r="G6474">
            <v>1150</v>
          </cell>
          <cell r="H6474">
            <v>45009</v>
          </cell>
          <cell r="I6474">
            <v>45006</v>
          </cell>
          <cell r="O6474" t="str">
            <v>PRO</v>
          </cell>
        </row>
        <row r="6475">
          <cell r="C6475" t="str">
            <v>150012728/20B</v>
          </cell>
          <cell r="D6475" t="str">
            <v>SUPREME GLOBAL CO.,LTD</v>
          </cell>
          <cell r="E6475" t="str">
            <v>CAC-N NOKOR K TT 0.9/1.1MM TR CHESTNUT 13281 (13361) PC</v>
          </cell>
          <cell r="F6475">
            <v>14</v>
          </cell>
          <cell r="G6475">
            <v>1150</v>
          </cell>
          <cell r="H6475">
            <v>45009</v>
          </cell>
          <cell r="I6475">
            <v>45006</v>
          </cell>
          <cell r="O6475" t="str">
            <v>PRO</v>
          </cell>
        </row>
        <row r="6476">
          <cell r="C6476" t="str">
            <v>150012751/10</v>
          </cell>
          <cell r="D6476" t="str">
            <v>SUPREME GLOBAL CO.,LTD</v>
          </cell>
          <cell r="E6476" t="str">
            <v>CAC-N NOKOR 0.9/1.1MM TR STONE WHITE (12070) PC</v>
          </cell>
          <cell r="F6476">
            <v>91</v>
          </cell>
          <cell r="G6476">
            <v>5750</v>
          </cell>
          <cell r="H6476">
            <v>45019</v>
          </cell>
          <cell r="I6476">
            <v>45030</v>
          </cell>
          <cell r="O6476" t="str">
            <v>PRO</v>
          </cell>
        </row>
        <row r="6477">
          <cell r="C6477" t="str">
            <v>150012751/10</v>
          </cell>
          <cell r="D6477" t="str">
            <v>SUPREME GLOBAL CO.,LTD</v>
          </cell>
          <cell r="E6477" t="str">
            <v>CAC-N NOKOR 0.9/1.1MM TR STONE WHITE (12070) PC</v>
          </cell>
          <cell r="F6477">
            <v>91</v>
          </cell>
          <cell r="G6477">
            <v>5750</v>
          </cell>
          <cell r="H6477">
            <v>45019</v>
          </cell>
          <cell r="I6477">
            <v>45030</v>
          </cell>
          <cell r="O6477" t="str">
            <v>PRO</v>
          </cell>
        </row>
        <row r="6478">
          <cell r="C6478" t="str">
            <v>150012751/10</v>
          </cell>
          <cell r="D6478" t="str">
            <v>SUPREME GLOBAL CO.,LTD</v>
          </cell>
          <cell r="E6478" t="str">
            <v>CAC-N NOKOR 0.9/1.1MM TR STONE WHITE (12070) PC</v>
          </cell>
          <cell r="F6478">
            <v>91</v>
          </cell>
          <cell r="G6478">
            <v>5750</v>
          </cell>
          <cell r="H6478">
            <v>45019</v>
          </cell>
          <cell r="I6478">
            <v>45030</v>
          </cell>
          <cell r="O6478" t="str">
            <v>PRO</v>
          </cell>
        </row>
        <row r="6479">
          <cell r="C6479" t="str">
            <v>150012751/10</v>
          </cell>
          <cell r="D6479" t="str">
            <v>SUPREME GLOBAL CO.,LTD</v>
          </cell>
          <cell r="E6479" t="str">
            <v>CAC-N NOKOR 0.9/1.1MM TR STONE WHITE (12070) PC</v>
          </cell>
          <cell r="F6479">
            <v>91</v>
          </cell>
          <cell r="G6479">
            <v>5750</v>
          </cell>
          <cell r="H6479">
            <v>45019</v>
          </cell>
          <cell r="I6479">
            <v>45030</v>
          </cell>
          <cell r="O6479" t="str">
            <v>PRO</v>
          </cell>
        </row>
        <row r="6480">
          <cell r="C6480" t="str">
            <v>150012751/10</v>
          </cell>
          <cell r="D6480" t="str">
            <v>SUPREME GLOBAL CO.,LTD</v>
          </cell>
          <cell r="E6480" t="str">
            <v>CAC-N NOKOR 0.9/1.1MM TR STONE WHITE (12070) PC</v>
          </cell>
          <cell r="F6480">
            <v>91</v>
          </cell>
          <cell r="G6480">
            <v>5750</v>
          </cell>
          <cell r="H6480">
            <v>45019</v>
          </cell>
          <cell r="I6480">
            <v>45030</v>
          </cell>
          <cell r="O6480" t="str">
            <v>PRO</v>
          </cell>
        </row>
        <row r="6481">
          <cell r="C6481" t="str">
            <v>150012751/10</v>
          </cell>
          <cell r="D6481" t="str">
            <v>SUPREME GLOBAL CO.,LTD</v>
          </cell>
          <cell r="E6481" t="str">
            <v>CAC-N NOKOR 0.9/1.1MM TR STONE WHITE (12070) PC</v>
          </cell>
          <cell r="F6481">
            <v>91</v>
          </cell>
          <cell r="G6481">
            <v>5750</v>
          </cell>
          <cell r="H6481">
            <v>45019</v>
          </cell>
          <cell r="I6481">
            <v>45030</v>
          </cell>
          <cell r="O6481" t="str">
            <v>PRO</v>
          </cell>
        </row>
        <row r="6482">
          <cell r="C6482" t="str">
            <v>150012751/10</v>
          </cell>
          <cell r="D6482" t="str">
            <v>SUPREME GLOBAL CO.,LTD</v>
          </cell>
          <cell r="E6482" t="str">
            <v>CAC-N NOKOR 0.9/1.1MM TR STONE WHITE (12070) PC</v>
          </cell>
          <cell r="F6482">
            <v>91</v>
          </cell>
          <cell r="G6482">
            <v>5750</v>
          </cell>
          <cell r="H6482">
            <v>45019</v>
          </cell>
          <cell r="I6482">
            <v>45030</v>
          </cell>
          <cell r="O6482" t="str">
            <v>PRO</v>
          </cell>
        </row>
        <row r="6483">
          <cell r="C6483" t="str">
            <v>150012751/10</v>
          </cell>
          <cell r="D6483" t="str">
            <v>SUPREME GLOBAL CO.,LTD</v>
          </cell>
          <cell r="E6483" t="str">
            <v>CAC-N NOKOR 0.9/1.1MM TR STONE WHITE (12070) PC</v>
          </cell>
          <cell r="F6483">
            <v>91</v>
          </cell>
          <cell r="G6483">
            <v>5750</v>
          </cell>
          <cell r="H6483">
            <v>45019</v>
          </cell>
          <cell r="I6483">
            <v>45030</v>
          </cell>
          <cell r="O6483" t="str">
            <v>PRO</v>
          </cell>
        </row>
        <row r="6484">
          <cell r="C6484" t="str">
            <v>150012751/10</v>
          </cell>
          <cell r="D6484" t="str">
            <v>SUPREME GLOBAL CO.,LTD</v>
          </cell>
          <cell r="E6484" t="str">
            <v>CAC-N NOKOR 0.9/1.1MM TR STONE WHITE (12070) PC</v>
          </cell>
          <cell r="F6484">
            <v>91</v>
          </cell>
          <cell r="G6484">
            <v>5750</v>
          </cell>
          <cell r="H6484">
            <v>45019</v>
          </cell>
          <cell r="I6484">
            <v>45030</v>
          </cell>
          <cell r="O6484" t="str">
            <v>PRO</v>
          </cell>
        </row>
        <row r="6485">
          <cell r="C6485" t="str">
            <v>150012751/10</v>
          </cell>
          <cell r="D6485" t="str">
            <v>SUPREME GLOBAL CO.,LTD</v>
          </cell>
          <cell r="E6485" t="str">
            <v>CAC-N NOKOR 0.9/1.1MM TR STONE WHITE (12070) PC</v>
          </cell>
          <cell r="F6485">
            <v>91</v>
          </cell>
          <cell r="G6485">
            <v>5750</v>
          </cell>
          <cell r="H6485">
            <v>45019</v>
          </cell>
          <cell r="I6485">
            <v>45030</v>
          </cell>
          <cell r="O6485" t="str">
            <v>PRO</v>
          </cell>
        </row>
        <row r="6486">
          <cell r="C6486" t="str">
            <v>150012751/10</v>
          </cell>
          <cell r="D6486" t="str">
            <v>SUPREME GLOBAL CO.,LTD</v>
          </cell>
          <cell r="E6486" t="str">
            <v>CAC-N NOKOR 0.9/1.1MM TR STONE WHITE (12070) PC</v>
          </cell>
          <cell r="F6486">
            <v>91</v>
          </cell>
          <cell r="G6486">
            <v>5750</v>
          </cell>
          <cell r="H6486">
            <v>45019</v>
          </cell>
          <cell r="I6486">
            <v>45030</v>
          </cell>
          <cell r="O6486" t="str">
            <v>PRO</v>
          </cell>
        </row>
        <row r="6487">
          <cell r="C6487" t="str">
            <v>150012726/10</v>
          </cell>
          <cell r="D6487" t="str">
            <v>UYEN HUNG RONG HE FURNITURE</v>
          </cell>
          <cell r="E6487" t="str">
            <v>CAC-N MALDONADO SOFT 0.9/1.1MM TR1 BLACK (5028) PC</v>
          </cell>
          <cell r="F6487">
            <v>56</v>
          </cell>
          <cell r="G6487">
            <v>3049.7999999999997</v>
          </cell>
          <cell r="H6487">
            <v>45001</v>
          </cell>
          <cell r="I6487">
            <v>45005</v>
          </cell>
          <cell r="O6487" t="str">
            <v>PRO</v>
          </cell>
        </row>
        <row r="6488">
          <cell r="C6488" t="str">
            <v>150012726/10</v>
          </cell>
          <cell r="D6488" t="str">
            <v>UYEN HUNG RONG HE FURNITURE</v>
          </cell>
          <cell r="E6488" t="str">
            <v>CAC-N MALDONADO SOFT 0.9/1.1MM TR1 BLACK (5028) PC</v>
          </cell>
          <cell r="F6488">
            <v>56</v>
          </cell>
          <cell r="G6488">
            <v>3049.7999999999997</v>
          </cell>
          <cell r="H6488">
            <v>45001</v>
          </cell>
          <cell r="I6488">
            <v>45005</v>
          </cell>
          <cell r="O6488" t="str">
            <v>PRO</v>
          </cell>
        </row>
        <row r="6489">
          <cell r="C6489" t="str">
            <v>150012726/10</v>
          </cell>
          <cell r="D6489" t="str">
            <v>UYEN HUNG RONG HE FURNITURE</v>
          </cell>
          <cell r="E6489" t="str">
            <v>CAC-N MALDONADO SOFT 0.9/1.1MM TR1 BLACK (5028) PC</v>
          </cell>
          <cell r="F6489">
            <v>56</v>
          </cell>
          <cell r="G6489">
            <v>3049.7999999999997</v>
          </cell>
          <cell r="H6489">
            <v>45001</v>
          </cell>
          <cell r="I6489">
            <v>45005</v>
          </cell>
          <cell r="O6489" t="str">
            <v>PRO</v>
          </cell>
        </row>
        <row r="6490">
          <cell r="C6490" t="str">
            <v>150012726/10</v>
          </cell>
          <cell r="D6490" t="str">
            <v>UYEN HUNG RONG HE FURNITURE</v>
          </cell>
          <cell r="E6490" t="str">
            <v>CAC-N MALDONADO SOFT 0.9/1.1MM TR1 BLACK (5028) PC</v>
          </cell>
          <cell r="F6490">
            <v>56</v>
          </cell>
          <cell r="G6490">
            <v>3049.7999999999997</v>
          </cell>
          <cell r="H6490">
            <v>45001</v>
          </cell>
          <cell r="I6490">
            <v>45005</v>
          </cell>
          <cell r="O6490" t="str">
            <v>PRO</v>
          </cell>
        </row>
        <row r="6491">
          <cell r="C6491" t="str">
            <v>150012726/10</v>
          </cell>
          <cell r="D6491" t="str">
            <v>UYEN HUNG RONG HE FURNITURE</v>
          </cell>
          <cell r="E6491" t="str">
            <v>CAC-N MALDONADO SOFT 0.9/1.1MM TR1 BLACK (5028) PC</v>
          </cell>
          <cell r="F6491">
            <v>56</v>
          </cell>
          <cell r="G6491">
            <v>3049.7999999999997</v>
          </cell>
          <cell r="H6491">
            <v>45001</v>
          </cell>
          <cell r="I6491">
            <v>45005</v>
          </cell>
          <cell r="O6491" t="str">
            <v>PRO</v>
          </cell>
        </row>
        <row r="6492">
          <cell r="C6492" t="str">
            <v>150012726/10</v>
          </cell>
          <cell r="D6492" t="str">
            <v>UYEN HUNG RONG HE FURNITURE</v>
          </cell>
          <cell r="E6492" t="str">
            <v>CAC-N MALDONADO SOFT 0.9/1.1MM TR1 BLACK (5028) PC</v>
          </cell>
          <cell r="F6492">
            <v>56</v>
          </cell>
          <cell r="G6492">
            <v>3049.7999999999997</v>
          </cell>
          <cell r="H6492">
            <v>45001</v>
          </cell>
          <cell r="I6492">
            <v>45005</v>
          </cell>
          <cell r="O6492" t="str">
            <v>PRO</v>
          </cell>
        </row>
        <row r="6493">
          <cell r="C6493" t="str">
            <v>150012726/10</v>
          </cell>
          <cell r="D6493" t="str">
            <v>UYEN HUNG RONG HE FURNITURE</v>
          </cell>
          <cell r="E6493" t="str">
            <v>CAC-N MALDONADO SOFT 0.9/1.1MM TR1 BLACK (5028) PC</v>
          </cell>
          <cell r="F6493">
            <v>56</v>
          </cell>
          <cell r="G6493">
            <v>3049.7999999999997</v>
          </cell>
          <cell r="H6493">
            <v>45001</v>
          </cell>
          <cell r="I6493">
            <v>45005</v>
          </cell>
          <cell r="O6493" t="str">
            <v>PRO</v>
          </cell>
        </row>
        <row r="6494">
          <cell r="C6494" t="str">
            <v>150012726/10</v>
          </cell>
          <cell r="D6494" t="str">
            <v>UYEN HUNG RONG HE FURNITURE</v>
          </cell>
          <cell r="E6494" t="str">
            <v>CAC-N MALDONADO SOFT 0.9/1.1MM TR1 BLACK (5028) PC</v>
          </cell>
          <cell r="F6494">
            <v>56</v>
          </cell>
          <cell r="G6494">
            <v>3049.7999999999997</v>
          </cell>
          <cell r="H6494">
            <v>45001</v>
          </cell>
          <cell r="I6494">
            <v>45005</v>
          </cell>
          <cell r="O6494" t="str">
            <v>PRO</v>
          </cell>
        </row>
        <row r="6495">
          <cell r="C6495" t="str">
            <v>150012726/10</v>
          </cell>
          <cell r="D6495" t="str">
            <v>UYEN HUNG RONG HE FURNITURE</v>
          </cell>
          <cell r="E6495" t="str">
            <v>CAC-N MALDONADO SOFT 0.9/1.1MM TR1 BLACK (5028) PC</v>
          </cell>
          <cell r="F6495">
            <v>56</v>
          </cell>
          <cell r="G6495">
            <v>3049.7999999999997</v>
          </cell>
          <cell r="H6495">
            <v>45001</v>
          </cell>
          <cell r="I6495">
            <v>45005</v>
          </cell>
          <cell r="O6495" t="str">
            <v>PRO</v>
          </cell>
        </row>
        <row r="6496">
          <cell r="C6496" t="str">
            <v>150012726/10</v>
          </cell>
          <cell r="D6496" t="str">
            <v>UYEN HUNG RONG HE FURNITURE</v>
          </cell>
          <cell r="E6496" t="str">
            <v>CAC-N MALDONADO SOFT 0.9/1.1MM TR1 BLACK (5028) PC</v>
          </cell>
          <cell r="F6496">
            <v>56</v>
          </cell>
          <cell r="G6496">
            <v>3049.7999999999997</v>
          </cell>
          <cell r="H6496">
            <v>45001</v>
          </cell>
          <cell r="I6496">
            <v>45005</v>
          </cell>
          <cell r="O6496" t="str">
            <v>PRO</v>
          </cell>
        </row>
        <row r="6497">
          <cell r="C6497" t="str">
            <v>150012708/50</v>
          </cell>
          <cell r="D6497" t="str">
            <v>GLORY OCEANIC</v>
          </cell>
          <cell r="E6497" t="str">
            <v>KAC-N NEW PRESTIGE K TT 1.4/1.6MM TR1 GREY 4701 (4772) PC</v>
          </cell>
          <cell r="F6497">
            <v>8</v>
          </cell>
          <cell r="G6497">
            <v>123.05000000000001</v>
          </cell>
          <cell r="H6497">
            <v>45003</v>
          </cell>
          <cell r="I6497">
            <v>45000</v>
          </cell>
          <cell r="O6497" t="str">
            <v>PRO</v>
          </cell>
        </row>
        <row r="6498">
          <cell r="C6498" t="str">
            <v>150012708/50</v>
          </cell>
          <cell r="D6498" t="str">
            <v>GLORY OCEANIC</v>
          </cell>
          <cell r="E6498" t="str">
            <v>KAC-N NEW PRESTIGE K TT 1.4/1.6MM TR1 GREY 4701 (4772) PC</v>
          </cell>
          <cell r="F6498">
            <v>8</v>
          </cell>
          <cell r="G6498">
            <v>123.05000000000001</v>
          </cell>
          <cell r="H6498">
            <v>45003</v>
          </cell>
          <cell r="I6498">
            <v>45000</v>
          </cell>
          <cell r="O6498" t="str">
            <v>PRO</v>
          </cell>
        </row>
        <row r="6499">
          <cell r="C6499" t="str">
            <v>150012708/50</v>
          </cell>
          <cell r="D6499" t="str">
            <v>GLORY OCEANIC</v>
          </cell>
          <cell r="E6499" t="str">
            <v>KAC-N NEW PRESTIGE K TT 1.4/1.6MM TR1 GREY 4701 (4772) PC</v>
          </cell>
          <cell r="F6499">
            <v>8</v>
          </cell>
          <cell r="G6499">
            <v>123.05000000000001</v>
          </cell>
          <cell r="H6499">
            <v>45003</v>
          </cell>
          <cell r="I6499">
            <v>45000</v>
          </cell>
          <cell r="O6499" t="str">
            <v>PRO</v>
          </cell>
        </row>
        <row r="6500">
          <cell r="C6500" t="str">
            <v>150012708/50</v>
          </cell>
          <cell r="D6500" t="str">
            <v>GLORY OCEANIC</v>
          </cell>
          <cell r="E6500" t="str">
            <v>KAC-N NEW PRESTIGE K TT 1.4/1.6MM TR1 GREY 4701 (4772) PC</v>
          </cell>
          <cell r="F6500">
            <v>8</v>
          </cell>
          <cell r="G6500">
            <v>123.05000000000001</v>
          </cell>
          <cell r="H6500">
            <v>45003</v>
          </cell>
          <cell r="I6500">
            <v>45000</v>
          </cell>
          <cell r="O6500" t="str">
            <v>PRO</v>
          </cell>
        </row>
        <row r="6501">
          <cell r="C6501" t="str">
            <v>150012708/50</v>
          </cell>
          <cell r="D6501" t="str">
            <v>GLORY OCEANIC</v>
          </cell>
          <cell r="E6501" t="str">
            <v>KAC-N NEW PRESTIGE K TT 1.4/1.6MM TR1 GREY 4701 (4772) PC</v>
          </cell>
          <cell r="F6501">
            <v>8</v>
          </cell>
          <cell r="G6501">
            <v>123.05000000000001</v>
          </cell>
          <cell r="H6501">
            <v>45003</v>
          </cell>
          <cell r="I6501">
            <v>45000</v>
          </cell>
          <cell r="O6501" t="str">
            <v>PRO</v>
          </cell>
        </row>
        <row r="6502">
          <cell r="C6502" t="str">
            <v>150012708/50</v>
          </cell>
          <cell r="D6502" t="str">
            <v>GLORY OCEANIC</v>
          </cell>
          <cell r="E6502" t="str">
            <v>KAC-N NEW PRESTIGE K TT 1.4/1.6MM TR1 GREY 4701 (4772) PC</v>
          </cell>
          <cell r="F6502">
            <v>8</v>
          </cell>
          <cell r="G6502">
            <v>123.05000000000001</v>
          </cell>
          <cell r="H6502">
            <v>45003</v>
          </cell>
          <cell r="I6502">
            <v>45000</v>
          </cell>
          <cell r="O6502" t="str">
            <v>PRO</v>
          </cell>
        </row>
        <row r="6503">
          <cell r="C6503" t="str">
            <v>150012708/50</v>
          </cell>
          <cell r="D6503" t="str">
            <v>GLORY OCEANIC</v>
          </cell>
          <cell r="E6503" t="str">
            <v>KAC-N NEW PRESTIGE K TT 1.4/1.6MM TR1 GREY 4701 (4772) PC</v>
          </cell>
          <cell r="F6503">
            <v>8</v>
          </cell>
          <cell r="G6503">
            <v>123.05000000000001</v>
          </cell>
          <cell r="H6503">
            <v>45003</v>
          </cell>
          <cell r="I6503">
            <v>45000</v>
          </cell>
          <cell r="O6503" t="str">
            <v>PRO</v>
          </cell>
        </row>
        <row r="6504">
          <cell r="C6504" t="str">
            <v>150012708/50</v>
          </cell>
          <cell r="D6504" t="str">
            <v>GLORY OCEANIC</v>
          </cell>
          <cell r="E6504" t="str">
            <v>KAC-N NEW PRESTIGE K TT 1.4/1.6MM TR1 GREY 4701 (4772) PC</v>
          </cell>
          <cell r="F6504">
            <v>8</v>
          </cell>
          <cell r="G6504">
            <v>123.05000000000001</v>
          </cell>
          <cell r="H6504">
            <v>45003</v>
          </cell>
          <cell r="I6504">
            <v>45000</v>
          </cell>
          <cell r="O6504" t="str">
            <v>PRO</v>
          </cell>
        </row>
        <row r="6505">
          <cell r="C6505" t="str">
            <v>150012708/50</v>
          </cell>
          <cell r="D6505" t="str">
            <v>GLORY OCEANIC</v>
          </cell>
          <cell r="E6505" t="str">
            <v>KAC-N NEW PRESTIGE K TT 1.4/1.6MM TR1 GREY 4701 (4772) PC</v>
          </cell>
          <cell r="F6505">
            <v>8</v>
          </cell>
          <cell r="G6505">
            <v>123.05000000000001</v>
          </cell>
          <cell r="H6505">
            <v>45003</v>
          </cell>
          <cell r="I6505">
            <v>45000</v>
          </cell>
          <cell r="O6505" t="str">
            <v>PRO</v>
          </cell>
        </row>
        <row r="6506">
          <cell r="C6506" t="str">
            <v>150012708/50</v>
          </cell>
          <cell r="D6506" t="str">
            <v>GLORY OCEANIC</v>
          </cell>
          <cell r="E6506" t="str">
            <v>KAC-N NEW PRESTIGE K TT 1.4/1.6MM TR1 GREY 4701 (4772) PC</v>
          </cell>
          <cell r="F6506">
            <v>8</v>
          </cell>
          <cell r="G6506">
            <v>123.05000000000001</v>
          </cell>
          <cell r="H6506">
            <v>45003</v>
          </cell>
          <cell r="I6506">
            <v>45000</v>
          </cell>
          <cell r="O6506" t="str">
            <v>PRO</v>
          </cell>
        </row>
        <row r="6507">
          <cell r="C6507" t="str">
            <v>150012708/50</v>
          </cell>
          <cell r="D6507" t="str">
            <v>GLORY OCEANIC</v>
          </cell>
          <cell r="E6507" t="str">
            <v>KAC-N NEW PRESTIGE K TT 1.4/1.6MM TR1 GREY 4701 (4772) PC</v>
          </cell>
          <cell r="F6507">
            <v>8</v>
          </cell>
          <cell r="G6507">
            <v>123.05000000000001</v>
          </cell>
          <cell r="H6507">
            <v>45003</v>
          </cell>
          <cell r="I6507">
            <v>45000</v>
          </cell>
          <cell r="O6507" t="str">
            <v>PRO</v>
          </cell>
        </row>
        <row r="6508">
          <cell r="C6508" t="str">
            <v>150012708/50</v>
          </cell>
          <cell r="D6508" t="str">
            <v>GLORY OCEANIC</v>
          </cell>
          <cell r="E6508" t="str">
            <v>KAC-N NEW PRESTIGE K TT 1.4/1.6MM TR1 GREY 4701 (4772) PC</v>
          </cell>
          <cell r="F6508">
            <v>8</v>
          </cell>
          <cell r="G6508">
            <v>123.05000000000001</v>
          </cell>
          <cell r="H6508">
            <v>45003</v>
          </cell>
          <cell r="I6508">
            <v>45000</v>
          </cell>
          <cell r="O6508" t="str">
            <v>PRO</v>
          </cell>
        </row>
        <row r="6509">
          <cell r="C6509" t="str">
            <v>150012708/50</v>
          </cell>
          <cell r="D6509" t="str">
            <v>GLORY OCEANIC</v>
          </cell>
          <cell r="E6509" t="str">
            <v>KAC-N NEW PRESTIGE K TT 1.4/1.6MM TR1 GREY 4701 (4772) PC</v>
          </cell>
          <cell r="F6509">
            <v>8</v>
          </cell>
          <cell r="G6509">
            <v>123.05000000000001</v>
          </cell>
          <cell r="H6509">
            <v>45003</v>
          </cell>
          <cell r="I6509">
            <v>45000</v>
          </cell>
          <cell r="O6509" t="str">
            <v>PRO</v>
          </cell>
        </row>
        <row r="6510">
          <cell r="C6510" t="str">
            <v>150012708/50</v>
          </cell>
          <cell r="D6510" t="str">
            <v>GLORY OCEANIC</v>
          </cell>
          <cell r="E6510" t="str">
            <v>KAC-N NEW PRESTIGE K TT 1.4/1.6MM TR1 GREY 4701 (4772) PC</v>
          </cell>
          <cell r="F6510">
            <v>8</v>
          </cell>
          <cell r="G6510">
            <v>123.05000000000001</v>
          </cell>
          <cell r="H6510">
            <v>45003</v>
          </cell>
          <cell r="I6510">
            <v>45000</v>
          </cell>
          <cell r="O6510" t="str">
            <v>PRO</v>
          </cell>
        </row>
        <row r="6511">
          <cell r="C6511" t="str">
            <v>150012708/50</v>
          </cell>
          <cell r="D6511" t="str">
            <v>GLORY OCEANIC</v>
          </cell>
          <cell r="E6511" t="str">
            <v>KAC-N NEW PRESTIGE K TT 1.4/1.6MM TR1 GREY 4701 (4772) PC</v>
          </cell>
          <cell r="F6511">
            <v>8</v>
          </cell>
          <cell r="G6511">
            <v>123.05000000000001</v>
          </cell>
          <cell r="H6511">
            <v>45003</v>
          </cell>
          <cell r="I6511">
            <v>45000</v>
          </cell>
          <cell r="O6511" t="str">
            <v>PRO</v>
          </cell>
        </row>
        <row r="6512">
          <cell r="C6512" t="str">
            <v>150000001/70</v>
          </cell>
          <cell r="D6512" t="str">
            <v>JBS INTERNAL</v>
          </cell>
          <cell r="E6512" t="str">
            <v>KAC-N ALINE K TT 0.9/1.1MM TR1 MIDNIGHT SKY U722220-K 7890 (6829) PC</v>
          </cell>
          <cell r="F6512">
            <v>8</v>
          </cell>
          <cell r="G6512">
            <v>115</v>
          </cell>
          <cell r="H6512">
            <v>45002</v>
          </cell>
          <cell r="I6512">
            <v>44993</v>
          </cell>
          <cell r="O6512" t="str">
            <v>PRO</v>
          </cell>
        </row>
        <row r="6513">
          <cell r="C6513" t="str">
            <v>150000001/70</v>
          </cell>
          <cell r="D6513" t="str">
            <v>JBS INTERNAL</v>
          </cell>
          <cell r="E6513" t="str">
            <v>KAC-N ALINE K TT 0.9/1.1MM TR1 MIDNIGHT SKY U722220-K 7890 (6829) PC</v>
          </cell>
          <cell r="F6513">
            <v>8</v>
          </cell>
          <cell r="G6513">
            <v>115</v>
          </cell>
          <cell r="H6513">
            <v>45002</v>
          </cell>
          <cell r="I6513">
            <v>44993</v>
          </cell>
          <cell r="O6513" t="str">
            <v>PRO</v>
          </cell>
        </row>
        <row r="6514">
          <cell r="C6514" t="str">
            <v>150000001/70</v>
          </cell>
          <cell r="D6514" t="str">
            <v>JBS INTERNAL</v>
          </cell>
          <cell r="E6514" t="str">
            <v>KAC-N ALINE K TT 0.9/1.1MM TR1 MIDNIGHT SKY U722220-K 7890 (6829) PC</v>
          </cell>
          <cell r="F6514">
            <v>8</v>
          </cell>
          <cell r="G6514">
            <v>115</v>
          </cell>
          <cell r="H6514">
            <v>45002</v>
          </cell>
          <cell r="I6514">
            <v>44993</v>
          </cell>
          <cell r="O6514" t="str">
            <v>PRO</v>
          </cell>
        </row>
        <row r="6515">
          <cell r="C6515" t="str">
            <v>150000001/70</v>
          </cell>
          <cell r="D6515" t="str">
            <v>JBS INTERNAL</v>
          </cell>
          <cell r="E6515" t="str">
            <v>KAC-N ALINE K TT 0.9/1.1MM TR1 MIDNIGHT SKY U722220-K 7890 (6829) PC</v>
          </cell>
          <cell r="F6515">
            <v>8</v>
          </cell>
          <cell r="G6515">
            <v>115</v>
          </cell>
          <cell r="H6515">
            <v>45002</v>
          </cell>
          <cell r="I6515">
            <v>44993</v>
          </cell>
          <cell r="O6515" t="str">
            <v>PRO</v>
          </cell>
        </row>
        <row r="6516">
          <cell r="C6516" t="str">
            <v>150000001/70</v>
          </cell>
          <cell r="D6516" t="str">
            <v>JBS INTERNAL</v>
          </cell>
          <cell r="E6516" t="str">
            <v>KAC-N ALINE K TT 0.9/1.1MM TR1 MIDNIGHT SKY U722220-K 7890 (6829) PC</v>
          </cell>
          <cell r="F6516">
            <v>8</v>
          </cell>
          <cell r="G6516">
            <v>115</v>
          </cell>
          <cell r="H6516">
            <v>45002</v>
          </cell>
          <cell r="I6516">
            <v>44993</v>
          </cell>
          <cell r="O6516" t="str">
            <v>PRO</v>
          </cell>
        </row>
        <row r="6517">
          <cell r="C6517" t="str">
            <v>150000001/70</v>
          </cell>
          <cell r="D6517" t="str">
            <v>JBS INTERNAL</v>
          </cell>
          <cell r="E6517" t="str">
            <v>KAC-N ALINE K TT 0.9/1.1MM TR1 MIDNIGHT SKY U722220-K 7890 (6829) PC</v>
          </cell>
          <cell r="F6517">
            <v>8</v>
          </cell>
          <cell r="G6517">
            <v>115</v>
          </cell>
          <cell r="H6517">
            <v>45002</v>
          </cell>
          <cell r="I6517">
            <v>44993</v>
          </cell>
          <cell r="O6517" t="str">
            <v>PRO</v>
          </cell>
        </row>
        <row r="6518">
          <cell r="C6518" t="str">
            <v>150000001/70</v>
          </cell>
          <cell r="D6518" t="str">
            <v>JBS INTERNAL</v>
          </cell>
          <cell r="E6518" t="str">
            <v>KAC-N ALINE K TT 0.9/1.1MM TR1 MIDNIGHT SKY U722220-K 7890 (6829) PC</v>
          </cell>
          <cell r="F6518">
            <v>8</v>
          </cell>
          <cell r="G6518">
            <v>115</v>
          </cell>
          <cell r="H6518">
            <v>45002</v>
          </cell>
          <cell r="I6518">
            <v>44993</v>
          </cell>
          <cell r="O6518" t="str">
            <v>PRO</v>
          </cell>
        </row>
        <row r="6519">
          <cell r="C6519" t="str">
            <v>150000001/70</v>
          </cell>
          <cell r="D6519" t="str">
            <v>JBS INTERNAL</v>
          </cell>
          <cell r="E6519" t="str">
            <v>KAC-N ALINE K TT 0.9/1.1MM TR1 MIDNIGHT SKY U722220-K 7890 (6829) PC</v>
          </cell>
          <cell r="F6519">
            <v>8</v>
          </cell>
          <cell r="G6519">
            <v>115</v>
          </cell>
          <cell r="H6519">
            <v>45002</v>
          </cell>
          <cell r="I6519">
            <v>44993</v>
          </cell>
          <cell r="O6519" t="str">
            <v>PRO</v>
          </cell>
        </row>
        <row r="6520">
          <cell r="C6520" t="str">
            <v>150000001/70</v>
          </cell>
          <cell r="D6520" t="str">
            <v>JBS INTERNAL</v>
          </cell>
          <cell r="E6520" t="str">
            <v>KAC-N ALINE K TT 0.9/1.1MM TR1 MIDNIGHT SKY U722220-K 7890 (6829) PC</v>
          </cell>
          <cell r="F6520">
            <v>8</v>
          </cell>
          <cell r="G6520">
            <v>115</v>
          </cell>
          <cell r="H6520">
            <v>45002</v>
          </cell>
          <cell r="I6520">
            <v>44993</v>
          </cell>
          <cell r="O6520" t="str">
            <v>PRO</v>
          </cell>
        </row>
        <row r="6521">
          <cell r="C6521" t="str">
            <v>150000001/70</v>
          </cell>
          <cell r="D6521" t="str">
            <v>JBS INTERNAL</v>
          </cell>
          <cell r="E6521" t="str">
            <v>KAC-N ALINE K TT 0.9/1.1MM TR1 MIDNIGHT SKY U722220-K 7890 (6829) PC</v>
          </cell>
          <cell r="F6521">
            <v>8</v>
          </cell>
          <cell r="G6521">
            <v>115</v>
          </cell>
          <cell r="H6521">
            <v>45002</v>
          </cell>
          <cell r="I6521">
            <v>44993</v>
          </cell>
          <cell r="O6521" t="str">
            <v>PRO</v>
          </cell>
        </row>
        <row r="6522">
          <cell r="C6522" t="str">
            <v>150000001/70</v>
          </cell>
          <cell r="D6522" t="str">
            <v>JBS INTERNAL</v>
          </cell>
          <cell r="E6522" t="str">
            <v>KAC-N ALINE K TT 0.9/1.1MM TR1 MIDNIGHT SKY U722220-K 7890 (6829) PC</v>
          </cell>
          <cell r="F6522">
            <v>8</v>
          </cell>
          <cell r="G6522">
            <v>115</v>
          </cell>
          <cell r="H6522">
            <v>45002</v>
          </cell>
          <cell r="I6522">
            <v>44993</v>
          </cell>
          <cell r="O6522" t="str">
            <v>PRO</v>
          </cell>
        </row>
        <row r="6523">
          <cell r="C6523" t="str">
            <v>150000001/70</v>
          </cell>
          <cell r="D6523" t="str">
            <v>JBS INTERNAL</v>
          </cell>
          <cell r="E6523" t="str">
            <v>KAC-N ALINE K TT 0.9/1.1MM TR1 MIDNIGHT SKY U722220-K 7890 (6829) PC</v>
          </cell>
          <cell r="F6523">
            <v>8</v>
          </cell>
          <cell r="G6523">
            <v>115</v>
          </cell>
          <cell r="H6523">
            <v>45002</v>
          </cell>
          <cell r="I6523">
            <v>44993</v>
          </cell>
          <cell r="O6523" t="str">
            <v>PRO</v>
          </cell>
        </row>
        <row r="6524">
          <cell r="C6524" t="str">
            <v>150000001/70</v>
          </cell>
          <cell r="D6524" t="str">
            <v>JBS INTERNAL</v>
          </cell>
          <cell r="E6524" t="str">
            <v>KAC-N ALINE K TT 0.9/1.1MM TR1 MIDNIGHT SKY U722220-K 7890 (6829) PC</v>
          </cell>
          <cell r="F6524">
            <v>8</v>
          </cell>
          <cell r="G6524">
            <v>115</v>
          </cell>
          <cell r="H6524">
            <v>45002</v>
          </cell>
          <cell r="I6524">
            <v>44993</v>
          </cell>
          <cell r="O6524" t="str">
            <v>PRO</v>
          </cell>
        </row>
        <row r="6525">
          <cell r="C6525" t="str">
            <v>150000001/70</v>
          </cell>
          <cell r="D6525" t="str">
            <v>JBS INTERNAL</v>
          </cell>
          <cell r="E6525" t="str">
            <v>KAC-N ALINE K TT 0.9/1.1MM TR1 MIDNIGHT SKY U722220-K 7890 (6829) PC</v>
          </cell>
          <cell r="F6525">
            <v>8</v>
          </cell>
          <cell r="G6525">
            <v>115</v>
          </cell>
          <cell r="H6525">
            <v>45002</v>
          </cell>
          <cell r="I6525">
            <v>44993</v>
          </cell>
          <cell r="O6525" t="str">
            <v>PRO</v>
          </cell>
        </row>
        <row r="6526">
          <cell r="C6526" t="str">
            <v>150000001/70</v>
          </cell>
          <cell r="D6526" t="str">
            <v>JBS INTERNAL</v>
          </cell>
          <cell r="E6526" t="str">
            <v>KAC-N ALINE K TT 0.9/1.1MM TR1 MIDNIGHT SKY U722220-K 7890 (6829) PC</v>
          </cell>
          <cell r="F6526">
            <v>8</v>
          </cell>
          <cell r="G6526">
            <v>115</v>
          </cell>
          <cell r="H6526">
            <v>45002</v>
          </cell>
          <cell r="I6526">
            <v>44993</v>
          </cell>
          <cell r="O6526" t="str">
            <v>PRO</v>
          </cell>
        </row>
        <row r="6527">
          <cell r="C6527" t="str">
            <v>150000001/80</v>
          </cell>
          <cell r="D6527" t="str">
            <v>JBS INTERNAL</v>
          </cell>
          <cell r="E6527" t="str">
            <v>KAC-N ALINE K TT 0.9/1.1MM TR1 MIDNIGHT SKY U722220-K 7890 (6829) PC</v>
          </cell>
          <cell r="F6527">
            <v>8</v>
          </cell>
          <cell r="G6527">
            <v>115</v>
          </cell>
          <cell r="H6527">
            <v>45001</v>
          </cell>
          <cell r="I6527">
            <v>44993</v>
          </cell>
          <cell r="O6527" t="str">
            <v>PRO</v>
          </cell>
        </row>
        <row r="6528">
          <cell r="C6528" t="str">
            <v>150000001/80</v>
          </cell>
          <cell r="D6528" t="str">
            <v>JBS INTERNAL</v>
          </cell>
          <cell r="E6528" t="str">
            <v>KAC-N ALINE K TT 0.9/1.1MM TR1 MIDNIGHT SKY U722220-K 7890 (6829) PC</v>
          </cell>
          <cell r="F6528">
            <v>8</v>
          </cell>
          <cell r="G6528">
            <v>115</v>
          </cell>
          <cell r="H6528">
            <v>45001</v>
          </cell>
          <cell r="I6528">
            <v>44993</v>
          </cell>
          <cell r="O6528" t="str">
            <v>PRO</v>
          </cell>
        </row>
        <row r="6529">
          <cell r="C6529" t="str">
            <v>150000001/80</v>
          </cell>
          <cell r="D6529" t="str">
            <v>JBS INTERNAL</v>
          </cell>
          <cell r="E6529" t="str">
            <v>KAC-N ALINE K TT 0.9/1.1MM TR1 MIDNIGHT SKY U722220-K 7890 (6829) PC</v>
          </cell>
          <cell r="F6529">
            <v>8</v>
          </cell>
          <cell r="G6529">
            <v>115</v>
          </cell>
          <cell r="H6529">
            <v>45001</v>
          </cell>
          <cell r="I6529">
            <v>44993</v>
          </cell>
          <cell r="O6529" t="str">
            <v>PRO</v>
          </cell>
        </row>
        <row r="6530">
          <cell r="C6530" t="str">
            <v>150000001/80</v>
          </cell>
          <cell r="D6530" t="str">
            <v>JBS INTERNAL</v>
          </cell>
          <cell r="E6530" t="str">
            <v>KAC-N ALINE K TT 0.9/1.1MM TR1 MIDNIGHT SKY U722220-K 7890 (6829) PC</v>
          </cell>
          <cell r="F6530">
            <v>8</v>
          </cell>
          <cell r="G6530">
            <v>115</v>
          </cell>
          <cell r="H6530">
            <v>45001</v>
          </cell>
          <cell r="I6530">
            <v>44993</v>
          </cell>
          <cell r="O6530" t="str">
            <v>PRO</v>
          </cell>
        </row>
        <row r="6531">
          <cell r="C6531" t="str">
            <v>150000001/80</v>
          </cell>
          <cell r="D6531" t="str">
            <v>JBS INTERNAL</v>
          </cell>
          <cell r="E6531" t="str">
            <v>KAC-N ALINE K TT 0.9/1.1MM TR1 MIDNIGHT SKY U722220-K 7890 (6829) PC</v>
          </cell>
          <cell r="F6531">
            <v>8</v>
          </cell>
          <cell r="G6531">
            <v>115</v>
          </cell>
          <cell r="H6531">
            <v>45001</v>
          </cell>
          <cell r="I6531">
            <v>44993</v>
          </cell>
          <cell r="O6531" t="str">
            <v>PRO</v>
          </cell>
        </row>
        <row r="6532">
          <cell r="C6532" t="str">
            <v>150000001/80</v>
          </cell>
          <cell r="D6532" t="str">
            <v>JBS INTERNAL</v>
          </cell>
          <cell r="E6532" t="str">
            <v>KAC-N ALINE K TT 0.9/1.1MM TR1 MIDNIGHT SKY U722220-K 7890 (6829) PC</v>
          </cell>
          <cell r="F6532">
            <v>8</v>
          </cell>
          <cell r="G6532">
            <v>115</v>
          </cell>
          <cell r="H6532">
            <v>45001</v>
          </cell>
          <cell r="I6532">
            <v>44993</v>
          </cell>
          <cell r="O6532" t="str">
            <v>PRO</v>
          </cell>
        </row>
        <row r="6533">
          <cell r="C6533" t="str">
            <v>150000001/80</v>
          </cell>
          <cell r="D6533" t="str">
            <v>JBS INTERNAL</v>
          </cell>
          <cell r="E6533" t="str">
            <v>KAC-N ALINE K TT 0.9/1.1MM TR1 MIDNIGHT SKY U722220-K 7890 (6829) PC</v>
          </cell>
          <cell r="F6533">
            <v>8</v>
          </cell>
          <cell r="G6533">
            <v>115</v>
          </cell>
          <cell r="H6533">
            <v>45001</v>
          </cell>
          <cell r="I6533">
            <v>44993</v>
          </cell>
          <cell r="O6533" t="str">
            <v>PRO</v>
          </cell>
        </row>
        <row r="6534">
          <cell r="C6534" t="str">
            <v>150000001/80</v>
          </cell>
          <cell r="D6534" t="str">
            <v>JBS INTERNAL</v>
          </cell>
          <cell r="E6534" t="str">
            <v>KAC-N ALINE K TT 0.9/1.1MM TR1 MIDNIGHT SKY U722220-K 7890 (6829) PC</v>
          </cell>
          <cell r="F6534">
            <v>8</v>
          </cell>
          <cell r="G6534">
            <v>115</v>
          </cell>
          <cell r="H6534">
            <v>45001</v>
          </cell>
          <cell r="I6534">
            <v>44993</v>
          </cell>
          <cell r="O6534" t="str">
            <v>PRO</v>
          </cell>
        </row>
        <row r="6535">
          <cell r="C6535" t="str">
            <v>150000001/80</v>
          </cell>
          <cell r="D6535" t="str">
            <v>JBS INTERNAL</v>
          </cell>
          <cell r="E6535" t="str">
            <v>KAC-N ALINE K TT 0.9/1.1MM TR1 MIDNIGHT SKY U722220-K 7890 (6829) PC</v>
          </cell>
          <cell r="F6535">
            <v>8</v>
          </cell>
          <cell r="G6535">
            <v>115</v>
          </cell>
          <cell r="H6535">
            <v>45001</v>
          </cell>
          <cell r="I6535">
            <v>44993</v>
          </cell>
          <cell r="O6535" t="str">
            <v>PRO</v>
          </cell>
        </row>
        <row r="6536">
          <cell r="C6536" t="str">
            <v>150000001/80</v>
          </cell>
          <cell r="D6536" t="str">
            <v>JBS INTERNAL</v>
          </cell>
          <cell r="E6536" t="str">
            <v>KAC-N ALINE K TT 0.9/1.1MM TR1 MIDNIGHT SKY U722220-K 7890 (6829) PC</v>
          </cell>
          <cell r="F6536">
            <v>8</v>
          </cell>
          <cell r="G6536">
            <v>115</v>
          </cell>
          <cell r="H6536">
            <v>45001</v>
          </cell>
          <cell r="I6536">
            <v>44993</v>
          </cell>
          <cell r="O6536" t="str">
            <v>PRO</v>
          </cell>
        </row>
        <row r="6537">
          <cell r="C6537" t="str">
            <v>150000001/80</v>
          </cell>
          <cell r="D6537" t="str">
            <v>JBS INTERNAL</v>
          </cell>
          <cell r="E6537" t="str">
            <v>KAC-N ALINE K TT 0.9/1.1MM TR1 MIDNIGHT SKY U722220-K 7890 (6829) PC</v>
          </cell>
          <cell r="F6537">
            <v>8</v>
          </cell>
          <cell r="G6537">
            <v>115</v>
          </cell>
          <cell r="H6537">
            <v>45001</v>
          </cell>
          <cell r="I6537">
            <v>44993</v>
          </cell>
          <cell r="O6537" t="str">
            <v>PRO</v>
          </cell>
        </row>
        <row r="6538">
          <cell r="C6538" t="str">
            <v>150000001/80</v>
          </cell>
          <cell r="D6538" t="str">
            <v>JBS INTERNAL</v>
          </cell>
          <cell r="E6538" t="str">
            <v>KAC-N ALINE K TT 0.9/1.1MM TR1 MIDNIGHT SKY U722220-K 7890 (6829) PC</v>
          </cell>
          <cell r="F6538">
            <v>8</v>
          </cell>
          <cell r="G6538">
            <v>115</v>
          </cell>
          <cell r="H6538">
            <v>45001</v>
          </cell>
          <cell r="I6538">
            <v>44993</v>
          </cell>
          <cell r="O6538" t="str">
            <v>PRO</v>
          </cell>
        </row>
        <row r="6539">
          <cell r="C6539" t="str">
            <v>150012778/10</v>
          </cell>
          <cell r="D6539" t="str">
            <v>WHITE FEATHERS INTERNATIONAL CO.,LT</v>
          </cell>
          <cell r="E6539" t="str">
            <v>CAC-N KOTA 0.9/1.1MM TR1 ESPRESSO KT6018 (13558) PC</v>
          </cell>
          <cell r="F6539">
            <v>37</v>
          </cell>
          <cell r="G6539">
            <v>1840</v>
          </cell>
          <cell r="H6539">
            <v>45003</v>
          </cell>
          <cell r="I6539">
            <v>45007</v>
          </cell>
          <cell r="O6539" t="str">
            <v>PRO</v>
          </cell>
        </row>
        <row r="6540">
          <cell r="C6540" t="str">
            <v>150012778/10</v>
          </cell>
          <cell r="D6540" t="str">
            <v>WHITE FEATHERS INTERNATIONAL CO.,LT</v>
          </cell>
          <cell r="E6540" t="str">
            <v>CAC-N KOTA 0.9/1.1MM TR1 ESPRESSO KT6018 (13558) PC</v>
          </cell>
          <cell r="F6540">
            <v>37</v>
          </cell>
          <cell r="G6540">
            <v>1840</v>
          </cell>
          <cell r="H6540">
            <v>45003</v>
          </cell>
          <cell r="I6540">
            <v>45007</v>
          </cell>
          <cell r="O6540" t="str">
            <v>PRO</v>
          </cell>
        </row>
        <row r="6541">
          <cell r="C6541" t="str">
            <v>150012778/10</v>
          </cell>
          <cell r="D6541" t="str">
            <v>WHITE FEATHERS INTERNATIONAL CO.,LT</v>
          </cell>
          <cell r="E6541" t="str">
            <v>CAC-N KOTA 0.9/1.1MM TR1 ESPRESSO KT6018 (13558) PC</v>
          </cell>
          <cell r="F6541">
            <v>37</v>
          </cell>
          <cell r="G6541">
            <v>1840</v>
          </cell>
          <cell r="H6541">
            <v>45003</v>
          </cell>
          <cell r="I6541">
            <v>45007</v>
          </cell>
          <cell r="O6541" t="str">
            <v>PRO</v>
          </cell>
        </row>
        <row r="6542">
          <cell r="C6542" t="str">
            <v>150012778/10</v>
          </cell>
          <cell r="D6542" t="str">
            <v>WHITE FEATHERS INTERNATIONAL CO.,LT</v>
          </cell>
          <cell r="E6542" t="str">
            <v>CAC-N KOTA 0.9/1.1MM TR1 ESPRESSO KT6018 (13558) PC</v>
          </cell>
          <cell r="F6542">
            <v>37</v>
          </cell>
          <cell r="G6542">
            <v>1840</v>
          </cell>
          <cell r="H6542">
            <v>45003</v>
          </cell>
          <cell r="I6542">
            <v>45007</v>
          </cell>
          <cell r="O6542" t="str">
            <v>PRO</v>
          </cell>
        </row>
        <row r="6543">
          <cell r="C6543" t="str">
            <v>150012778/10</v>
          </cell>
          <cell r="D6543" t="str">
            <v>WHITE FEATHERS INTERNATIONAL CO.,LT</v>
          </cell>
          <cell r="E6543" t="str">
            <v>CAC-N KOTA 0.9/1.1MM TR1 ESPRESSO KT6018 (13558) PC</v>
          </cell>
          <cell r="F6543">
            <v>37</v>
          </cell>
          <cell r="G6543">
            <v>1840</v>
          </cell>
          <cell r="H6543">
            <v>45003</v>
          </cell>
          <cell r="I6543">
            <v>45007</v>
          </cell>
          <cell r="O6543" t="str">
            <v>PRO</v>
          </cell>
        </row>
        <row r="6544">
          <cell r="C6544" t="str">
            <v>150012778/10</v>
          </cell>
          <cell r="D6544" t="str">
            <v>WHITE FEATHERS INTERNATIONAL CO.,LT</v>
          </cell>
          <cell r="E6544" t="str">
            <v>CAC-N KOTA 0.9/1.1MM TR1 ESPRESSO KT6018 (13558) PC</v>
          </cell>
          <cell r="F6544">
            <v>37</v>
          </cell>
          <cell r="G6544">
            <v>1840</v>
          </cell>
          <cell r="H6544">
            <v>45003</v>
          </cell>
          <cell r="I6544">
            <v>45007</v>
          </cell>
          <cell r="O6544" t="str">
            <v>PRO</v>
          </cell>
        </row>
        <row r="6545">
          <cell r="C6545" t="str">
            <v>150012778/10</v>
          </cell>
          <cell r="D6545" t="str">
            <v>WHITE FEATHERS INTERNATIONAL CO.,LT</v>
          </cell>
          <cell r="E6545" t="str">
            <v>CAC-N KOTA 0.9/1.1MM TR1 ESPRESSO KT6018 (13558) PC</v>
          </cell>
          <cell r="F6545">
            <v>37</v>
          </cell>
          <cell r="G6545">
            <v>1840</v>
          </cell>
          <cell r="H6545">
            <v>45003</v>
          </cell>
          <cell r="I6545">
            <v>45007</v>
          </cell>
          <cell r="O6545" t="str">
            <v>PRO</v>
          </cell>
        </row>
        <row r="6546">
          <cell r="C6546" t="str">
            <v>150012778/10</v>
          </cell>
          <cell r="D6546" t="str">
            <v>WHITE FEATHERS INTERNATIONAL CO.,LT</v>
          </cell>
          <cell r="E6546" t="str">
            <v>CAC-N KOTA 0.9/1.1MM TR1 ESPRESSO KT6018 (13558) PC</v>
          </cell>
          <cell r="F6546">
            <v>37</v>
          </cell>
          <cell r="G6546">
            <v>1840</v>
          </cell>
          <cell r="H6546">
            <v>45003</v>
          </cell>
          <cell r="I6546">
            <v>45007</v>
          </cell>
          <cell r="O6546" t="str">
            <v>PRO</v>
          </cell>
        </row>
        <row r="6547">
          <cell r="C6547" t="str">
            <v>150012778/10</v>
          </cell>
          <cell r="D6547" t="str">
            <v>WHITE FEATHERS INTERNATIONAL CO.,LT</v>
          </cell>
          <cell r="E6547" t="str">
            <v>CAC-N KOTA 0.9/1.1MM TR1 ESPRESSO KT6018 (13558) PC</v>
          </cell>
          <cell r="F6547">
            <v>37</v>
          </cell>
          <cell r="G6547">
            <v>1840</v>
          </cell>
          <cell r="H6547">
            <v>45003</v>
          </cell>
          <cell r="I6547">
            <v>45007</v>
          </cell>
          <cell r="O6547" t="str">
            <v>PRO</v>
          </cell>
        </row>
        <row r="6548">
          <cell r="C6548" t="str">
            <v>150012778/10</v>
          </cell>
          <cell r="D6548" t="str">
            <v>WHITE FEATHERS INTERNATIONAL CO.,LT</v>
          </cell>
          <cell r="E6548" t="str">
            <v>CAC-N KOTA 0.9/1.1MM TR1 ESPRESSO KT6018 (13558) PC</v>
          </cell>
          <cell r="F6548">
            <v>37</v>
          </cell>
          <cell r="G6548">
            <v>1840</v>
          </cell>
          <cell r="H6548">
            <v>45003</v>
          </cell>
          <cell r="I6548">
            <v>45007</v>
          </cell>
          <cell r="O6548" t="str">
            <v>PRO</v>
          </cell>
        </row>
        <row r="6549">
          <cell r="C6549" t="str">
            <v>150012778/10</v>
          </cell>
          <cell r="D6549" t="str">
            <v>WHITE FEATHERS INTERNATIONAL CO.,LT</v>
          </cell>
          <cell r="E6549" t="str">
            <v>CAC-N KOTA 0.9/1.1MM TR1 ESPRESSO KT6018 (13558) PC</v>
          </cell>
          <cell r="F6549">
            <v>37</v>
          </cell>
          <cell r="G6549">
            <v>1840</v>
          </cell>
          <cell r="H6549">
            <v>45003</v>
          </cell>
          <cell r="I6549">
            <v>45007</v>
          </cell>
          <cell r="O6549" t="str">
            <v>PRO</v>
          </cell>
        </row>
        <row r="6550">
          <cell r="C6550" t="str">
            <v>150012778/10</v>
          </cell>
          <cell r="D6550" t="str">
            <v>WHITE FEATHERS INTERNATIONAL CO.,LT</v>
          </cell>
          <cell r="E6550" t="str">
            <v>CAC-N KOTA 0.9/1.1MM TR1 ESPRESSO KT6018 (13558) PC</v>
          </cell>
          <cell r="F6550">
            <v>37</v>
          </cell>
          <cell r="G6550">
            <v>1840</v>
          </cell>
          <cell r="H6550">
            <v>45003</v>
          </cell>
          <cell r="I6550">
            <v>45007</v>
          </cell>
          <cell r="O6550" t="str">
            <v>PRO</v>
          </cell>
        </row>
        <row r="6551">
          <cell r="C6551" t="str">
            <v>150012778/10</v>
          </cell>
          <cell r="D6551" t="str">
            <v>WHITE FEATHERS INTERNATIONAL CO.,LT</v>
          </cell>
          <cell r="E6551" t="str">
            <v>CAC-N KOTA 0.9/1.1MM TR1 ESPRESSO KT6018 (13558) PC</v>
          </cell>
          <cell r="F6551">
            <v>37</v>
          </cell>
          <cell r="G6551">
            <v>1840</v>
          </cell>
          <cell r="H6551">
            <v>45003</v>
          </cell>
          <cell r="I6551">
            <v>45007</v>
          </cell>
          <cell r="O6551" t="str">
            <v>PRO</v>
          </cell>
        </row>
        <row r="6552">
          <cell r="C6552" t="str">
            <v>150012765/10</v>
          </cell>
          <cell r="D6552" t="str">
            <v>BARON LEATHER PRIVATE LIMITED</v>
          </cell>
          <cell r="E6552" t="str">
            <v>KAC-N R AND D FURNITURE TR (6027) PC</v>
          </cell>
          <cell r="F6552">
            <v>7</v>
          </cell>
          <cell r="G6552">
            <v>57.5</v>
          </cell>
          <cell r="H6552">
            <v>45002</v>
          </cell>
          <cell r="I6552">
            <v>45000</v>
          </cell>
          <cell r="O6552" t="str">
            <v>PRO</v>
          </cell>
        </row>
        <row r="6553">
          <cell r="C6553" t="str">
            <v>150012765/10</v>
          </cell>
          <cell r="D6553" t="str">
            <v>BARON LEATHER PRIVATE LIMITED</v>
          </cell>
          <cell r="E6553" t="str">
            <v>KAC-N R AND D FURNITURE TR (6027) PC</v>
          </cell>
          <cell r="F6553">
            <v>7</v>
          </cell>
          <cell r="G6553">
            <v>57.5</v>
          </cell>
          <cell r="H6553">
            <v>45002</v>
          </cell>
          <cell r="I6553">
            <v>45000</v>
          </cell>
          <cell r="O6553" t="str">
            <v>PRO</v>
          </cell>
        </row>
        <row r="6554">
          <cell r="C6554" t="str">
            <v>150012765/10</v>
          </cell>
          <cell r="D6554" t="str">
            <v>BARON LEATHER PRIVATE LIMITED</v>
          </cell>
          <cell r="E6554" t="str">
            <v>KAC-N R AND D FURNITURE TR (6027) PC</v>
          </cell>
          <cell r="F6554">
            <v>7</v>
          </cell>
          <cell r="G6554">
            <v>57.5</v>
          </cell>
          <cell r="H6554">
            <v>45002</v>
          </cell>
          <cell r="I6554">
            <v>45000</v>
          </cell>
          <cell r="O6554" t="str">
            <v>PRO</v>
          </cell>
        </row>
        <row r="6555">
          <cell r="C6555" t="str">
            <v>150012765/10</v>
          </cell>
          <cell r="D6555" t="str">
            <v>BARON LEATHER PRIVATE LIMITED</v>
          </cell>
          <cell r="E6555" t="str">
            <v>KAC-N R AND D FURNITURE TR (6027) PC</v>
          </cell>
          <cell r="F6555">
            <v>7</v>
          </cell>
          <cell r="G6555">
            <v>57.5</v>
          </cell>
          <cell r="H6555">
            <v>45002</v>
          </cell>
          <cell r="I6555">
            <v>45000</v>
          </cell>
          <cell r="O6555" t="str">
            <v>PRO</v>
          </cell>
        </row>
        <row r="6556">
          <cell r="C6556" t="str">
            <v>150012765/10</v>
          </cell>
          <cell r="D6556" t="str">
            <v>BARON LEATHER PRIVATE LIMITED</v>
          </cell>
          <cell r="E6556" t="str">
            <v>KAC-N R AND D FURNITURE TR (6027) PC</v>
          </cell>
          <cell r="F6556">
            <v>7</v>
          </cell>
          <cell r="G6556">
            <v>57.5</v>
          </cell>
          <cell r="H6556">
            <v>45002</v>
          </cell>
          <cell r="I6556">
            <v>45000</v>
          </cell>
          <cell r="O6556" t="str">
            <v>PRO</v>
          </cell>
        </row>
        <row r="6557">
          <cell r="C6557" t="str">
            <v>150012765/10</v>
          </cell>
          <cell r="D6557" t="str">
            <v>BARON LEATHER PRIVATE LIMITED</v>
          </cell>
          <cell r="E6557" t="str">
            <v>KAC-N R AND D FURNITURE TR (6027) PC</v>
          </cell>
          <cell r="F6557">
            <v>7</v>
          </cell>
          <cell r="G6557">
            <v>57.5</v>
          </cell>
          <cell r="H6557">
            <v>45002</v>
          </cell>
          <cell r="I6557">
            <v>45000</v>
          </cell>
          <cell r="O6557" t="str">
            <v>PRO</v>
          </cell>
        </row>
        <row r="6558">
          <cell r="C6558" t="str">
            <v>150012765/10</v>
          </cell>
          <cell r="D6558" t="str">
            <v>BARON LEATHER PRIVATE LIMITED</v>
          </cell>
          <cell r="E6558" t="str">
            <v>KAC-N R AND D FURNITURE TR (6027) PC</v>
          </cell>
          <cell r="F6558">
            <v>7</v>
          </cell>
          <cell r="G6558">
            <v>57.5</v>
          </cell>
          <cell r="H6558">
            <v>45002</v>
          </cell>
          <cell r="I6558">
            <v>45000</v>
          </cell>
          <cell r="O6558" t="str">
            <v>PRO</v>
          </cell>
        </row>
        <row r="6559">
          <cell r="C6559" t="str">
            <v>150012765/10</v>
          </cell>
          <cell r="D6559" t="str">
            <v>BARON LEATHER PRIVATE LIMITED</v>
          </cell>
          <cell r="E6559" t="str">
            <v>KAC-N R AND D FURNITURE TR (6027) PC</v>
          </cell>
          <cell r="F6559">
            <v>7</v>
          </cell>
          <cell r="G6559">
            <v>57.5</v>
          </cell>
          <cell r="H6559">
            <v>45002</v>
          </cell>
          <cell r="I6559">
            <v>45000</v>
          </cell>
          <cell r="O6559" t="str">
            <v>PRO</v>
          </cell>
        </row>
        <row r="6560">
          <cell r="C6560" t="str">
            <v>150012765/10</v>
          </cell>
          <cell r="D6560" t="str">
            <v>BARON LEATHER PRIVATE LIMITED</v>
          </cell>
          <cell r="E6560" t="str">
            <v>KAC-N R AND D FURNITURE TR (6027) PC</v>
          </cell>
          <cell r="F6560">
            <v>7</v>
          </cell>
          <cell r="G6560">
            <v>57.5</v>
          </cell>
          <cell r="H6560">
            <v>45002</v>
          </cell>
          <cell r="I6560">
            <v>45000</v>
          </cell>
          <cell r="O6560" t="str">
            <v>PRO</v>
          </cell>
        </row>
        <row r="6561">
          <cell r="C6561" t="str">
            <v>150012730/10</v>
          </cell>
          <cell r="D6561" t="str">
            <v>ROOMS TO GO</v>
          </cell>
          <cell r="E6561" t="str">
            <v>CAC-N R AND D FURNITURE TR (12081) PC</v>
          </cell>
          <cell r="F6561">
            <v>1</v>
          </cell>
          <cell r="G6561">
            <v>69</v>
          </cell>
          <cell r="H6561">
            <v>45001</v>
          </cell>
          <cell r="I6561">
            <v>45013</v>
          </cell>
          <cell r="O6561" t="str">
            <v>PRO</v>
          </cell>
        </row>
        <row r="6562">
          <cell r="C6562" t="str">
            <v>150012730/10</v>
          </cell>
          <cell r="D6562" t="str">
            <v>ROOMS TO GO</v>
          </cell>
          <cell r="E6562" t="str">
            <v>CAC-N R AND D FURNITURE TR (12081) PC</v>
          </cell>
          <cell r="F6562">
            <v>1</v>
          </cell>
          <cell r="G6562">
            <v>69</v>
          </cell>
          <cell r="H6562">
            <v>45001</v>
          </cell>
          <cell r="I6562">
            <v>45013</v>
          </cell>
          <cell r="O6562" t="str">
            <v>PRO</v>
          </cell>
        </row>
        <row r="6563">
          <cell r="C6563" t="str">
            <v>150012730/10</v>
          </cell>
          <cell r="D6563" t="str">
            <v>ROOMS TO GO</v>
          </cell>
          <cell r="E6563" t="str">
            <v>CAC-N R AND D FURNITURE TR (12081) PC</v>
          </cell>
          <cell r="F6563">
            <v>1</v>
          </cell>
          <cell r="G6563">
            <v>69</v>
          </cell>
          <cell r="H6563">
            <v>45001</v>
          </cell>
          <cell r="I6563">
            <v>45013</v>
          </cell>
          <cell r="O6563" t="str">
            <v>PRO</v>
          </cell>
        </row>
        <row r="6564">
          <cell r="C6564" t="str">
            <v>150012730/10</v>
          </cell>
          <cell r="D6564" t="str">
            <v>ROOMS TO GO</v>
          </cell>
          <cell r="E6564" t="str">
            <v>CAC-N R AND D FURNITURE TR (12081) PC</v>
          </cell>
          <cell r="F6564">
            <v>1</v>
          </cell>
          <cell r="G6564">
            <v>69</v>
          </cell>
          <cell r="H6564">
            <v>45001</v>
          </cell>
          <cell r="I6564">
            <v>45013</v>
          </cell>
          <cell r="O6564" t="str">
            <v>PRO</v>
          </cell>
        </row>
        <row r="6565">
          <cell r="C6565" t="str">
            <v>150012730/10</v>
          </cell>
          <cell r="D6565" t="str">
            <v>ROOMS TO GO</v>
          </cell>
          <cell r="E6565" t="str">
            <v>CAC-N R AND D FURNITURE TR (12081) PC</v>
          </cell>
          <cell r="F6565">
            <v>1</v>
          </cell>
          <cell r="G6565">
            <v>69</v>
          </cell>
          <cell r="H6565">
            <v>45001</v>
          </cell>
          <cell r="I6565">
            <v>45013</v>
          </cell>
          <cell r="O6565" t="str">
            <v>PRO</v>
          </cell>
        </row>
        <row r="6566">
          <cell r="C6566" t="str">
            <v>150012730/10</v>
          </cell>
          <cell r="D6566" t="str">
            <v>ROOMS TO GO</v>
          </cell>
          <cell r="E6566" t="str">
            <v>CAC-N R AND D FURNITURE TR (12081) PC</v>
          </cell>
          <cell r="F6566">
            <v>1</v>
          </cell>
          <cell r="G6566">
            <v>69</v>
          </cell>
          <cell r="H6566">
            <v>45001</v>
          </cell>
          <cell r="I6566">
            <v>45013</v>
          </cell>
          <cell r="O6566" t="str">
            <v>PRO</v>
          </cell>
        </row>
        <row r="6567">
          <cell r="C6567" t="str">
            <v>150012730/10</v>
          </cell>
          <cell r="D6567" t="str">
            <v>ROOMS TO GO</v>
          </cell>
          <cell r="E6567" t="str">
            <v>CAC-N R AND D FURNITURE TR (12081) PC</v>
          </cell>
          <cell r="F6567">
            <v>1</v>
          </cell>
          <cell r="G6567">
            <v>69</v>
          </cell>
          <cell r="H6567">
            <v>45001</v>
          </cell>
          <cell r="I6567">
            <v>45013</v>
          </cell>
          <cell r="O6567" t="str">
            <v>PRO</v>
          </cell>
        </row>
        <row r="6568">
          <cell r="C6568" t="str">
            <v>150012730/10</v>
          </cell>
          <cell r="D6568" t="str">
            <v>ROOMS TO GO</v>
          </cell>
          <cell r="E6568" t="str">
            <v>CAC-N R AND D FURNITURE TR (12081) PC</v>
          </cell>
          <cell r="F6568">
            <v>1</v>
          </cell>
          <cell r="G6568">
            <v>69</v>
          </cell>
          <cell r="H6568">
            <v>45001</v>
          </cell>
          <cell r="I6568">
            <v>45013</v>
          </cell>
          <cell r="O6568" t="str">
            <v>PRO</v>
          </cell>
        </row>
        <row r="6569">
          <cell r="C6569" t="str">
            <v>150012730/10</v>
          </cell>
          <cell r="D6569" t="str">
            <v>ROOMS TO GO</v>
          </cell>
          <cell r="E6569" t="str">
            <v>CAC-N R AND D FURNITURE TR (12081) PC</v>
          </cell>
          <cell r="F6569">
            <v>1</v>
          </cell>
          <cell r="G6569">
            <v>69</v>
          </cell>
          <cell r="H6569">
            <v>45001</v>
          </cell>
          <cell r="I6569">
            <v>45013</v>
          </cell>
          <cell r="O6569" t="str">
            <v>PRO</v>
          </cell>
        </row>
        <row r="6570">
          <cell r="C6570" t="str">
            <v>150012730/10</v>
          </cell>
          <cell r="D6570" t="str">
            <v>ROOMS TO GO</v>
          </cell>
          <cell r="E6570" t="str">
            <v>CAC-N R AND D FURNITURE TR (12081) PC</v>
          </cell>
          <cell r="F6570">
            <v>1</v>
          </cell>
          <cell r="G6570">
            <v>69</v>
          </cell>
          <cell r="H6570">
            <v>45001</v>
          </cell>
          <cell r="I6570">
            <v>45013</v>
          </cell>
          <cell r="O6570" t="str">
            <v>PRO</v>
          </cell>
        </row>
        <row r="6571">
          <cell r="C6571" t="str">
            <v>150012730/10</v>
          </cell>
          <cell r="D6571" t="str">
            <v>ROOMS TO GO</v>
          </cell>
          <cell r="E6571" t="str">
            <v>CAC-N R AND D FURNITURE TR (12081) PC</v>
          </cell>
          <cell r="F6571">
            <v>1</v>
          </cell>
          <cell r="G6571">
            <v>69</v>
          </cell>
          <cell r="H6571">
            <v>45001</v>
          </cell>
          <cell r="I6571">
            <v>45013</v>
          </cell>
          <cell r="O6571" t="str">
            <v>PRO</v>
          </cell>
        </row>
        <row r="6572">
          <cell r="C6572" t="str">
            <v>150012730/10</v>
          </cell>
          <cell r="D6572" t="str">
            <v>ROOMS TO GO</v>
          </cell>
          <cell r="E6572" t="str">
            <v>CAC-N R AND D FURNITURE TR (12081) PC</v>
          </cell>
          <cell r="F6572">
            <v>1</v>
          </cell>
          <cell r="G6572">
            <v>69</v>
          </cell>
          <cell r="H6572">
            <v>45001</v>
          </cell>
          <cell r="I6572">
            <v>45013</v>
          </cell>
          <cell r="O6572" t="str">
            <v>PRO</v>
          </cell>
        </row>
        <row r="6573">
          <cell r="C6573" t="str">
            <v>150012730/10</v>
          </cell>
          <cell r="D6573" t="str">
            <v>ROOMS TO GO</v>
          </cell>
          <cell r="E6573" t="str">
            <v>CAC-N R AND D FURNITURE TR (12081) PC</v>
          </cell>
          <cell r="F6573">
            <v>1</v>
          </cell>
          <cell r="G6573">
            <v>69</v>
          </cell>
          <cell r="H6573">
            <v>45001</v>
          </cell>
          <cell r="I6573">
            <v>45013</v>
          </cell>
          <cell r="O6573" t="str">
            <v>PRO</v>
          </cell>
        </row>
        <row r="6574">
          <cell r="C6574" t="str">
            <v>150012730/20</v>
          </cell>
          <cell r="D6574" t="str">
            <v>ROOMS TO GO</v>
          </cell>
          <cell r="E6574" t="str">
            <v>CAC-N R AND D FURNITURE TR (12081) PC</v>
          </cell>
          <cell r="F6574">
            <v>10</v>
          </cell>
          <cell r="G6574">
            <v>460</v>
          </cell>
          <cell r="H6574">
            <v>45000</v>
          </cell>
          <cell r="I6574">
            <v>44990</v>
          </cell>
          <cell r="O6574" t="str">
            <v>PRO</v>
          </cell>
        </row>
        <row r="6575">
          <cell r="C6575" t="str">
            <v>150012730/20</v>
          </cell>
          <cell r="D6575" t="str">
            <v>ROOMS TO GO</v>
          </cell>
          <cell r="E6575" t="str">
            <v>CAC-N R AND D FURNITURE TR (12081) PC</v>
          </cell>
          <cell r="F6575">
            <v>10</v>
          </cell>
          <cell r="G6575">
            <v>460</v>
          </cell>
          <cell r="H6575">
            <v>45000</v>
          </cell>
          <cell r="I6575">
            <v>44990</v>
          </cell>
          <cell r="O6575" t="str">
            <v>PRO</v>
          </cell>
        </row>
        <row r="6576">
          <cell r="C6576" t="str">
            <v>150012730/20</v>
          </cell>
          <cell r="D6576" t="str">
            <v>ROOMS TO GO</v>
          </cell>
          <cell r="E6576" t="str">
            <v>CAC-N R AND D FURNITURE TR (12081) PC</v>
          </cell>
          <cell r="F6576">
            <v>10</v>
          </cell>
          <cell r="G6576">
            <v>460</v>
          </cell>
          <cell r="H6576">
            <v>45000</v>
          </cell>
          <cell r="I6576">
            <v>44990</v>
          </cell>
          <cell r="O6576" t="str">
            <v>PRO</v>
          </cell>
        </row>
        <row r="6577">
          <cell r="C6577" t="str">
            <v>150012730/20</v>
          </cell>
          <cell r="D6577" t="str">
            <v>ROOMS TO GO</v>
          </cell>
          <cell r="E6577" t="str">
            <v>CAC-N R AND D FURNITURE TR (12081) PC</v>
          </cell>
          <cell r="F6577">
            <v>10</v>
          </cell>
          <cell r="G6577">
            <v>460</v>
          </cell>
          <cell r="H6577">
            <v>45000</v>
          </cell>
          <cell r="I6577">
            <v>44990</v>
          </cell>
          <cell r="O6577" t="str">
            <v>PRO</v>
          </cell>
        </row>
        <row r="6578">
          <cell r="C6578" t="str">
            <v>150012730/20</v>
          </cell>
          <cell r="D6578" t="str">
            <v>ROOMS TO GO</v>
          </cell>
          <cell r="E6578" t="str">
            <v>CAC-N R AND D FURNITURE TR (12081) PC</v>
          </cell>
          <cell r="F6578">
            <v>10</v>
          </cell>
          <cell r="G6578">
            <v>460</v>
          </cell>
          <cell r="H6578">
            <v>45000</v>
          </cell>
          <cell r="I6578">
            <v>44990</v>
          </cell>
          <cell r="O6578" t="str">
            <v>PRO</v>
          </cell>
        </row>
        <row r="6579">
          <cell r="C6579" t="str">
            <v>150012730/20</v>
          </cell>
          <cell r="D6579" t="str">
            <v>ROOMS TO GO</v>
          </cell>
          <cell r="E6579" t="str">
            <v>CAC-N R AND D FURNITURE TR (12081) PC</v>
          </cell>
          <cell r="F6579">
            <v>10</v>
          </cell>
          <cell r="G6579">
            <v>460</v>
          </cell>
          <cell r="H6579">
            <v>45000</v>
          </cell>
          <cell r="I6579">
            <v>44990</v>
          </cell>
          <cell r="O6579" t="str">
            <v>PRO</v>
          </cell>
        </row>
        <row r="6580">
          <cell r="C6580" t="str">
            <v>150012730/20</v>
          </cell>
          <cell r="D6580" t="str">
            <v>ROOMS TO GO</v>
          </cell>
          <cell r="E6580" t="str">
            <v>CAC-N R AND D FURNITURE TR (12081) PC</v>
          </cell>
          <cell r="F6580">
            <v>10</v>
          </cell>
          <cell r="G6580">
            <v>460</v>
          </cell>
          <cell r="H6580">
            <v>45000</v>
          </cell>
          <cell r="I6580">
            <v>44990</v>
          </cell>
          <cell r="O6580" t="str">
            <v>PRO</v>
          </cell>
        </row>
        <row r="6581">
          <cell r="C6581" t="str">
            <v>150012730/20</v>
          </cell>
          <cell r="D6581" t="str">
            <v>ROOMS TO GO</v>
          </cell>
          <cell r="E6581" t="str">
            <v>CAC-N R AND D FURNITURE TR (12081) PC</v>
          </cell>
          <cell r="F6581">
            <v>10</v>
          </cell>
          <cell r="G6581">
            <v>460</v>
          </cell>
          <cell r="H6581">
            <v>45000</v>
          </cell>
          <cell r="I6581">
            <v>44990</v>
          </cell>
          <cell r="O6581" t="str">
            <v>PRO</v>
          </cell>
        </row>
        <row r="6582">
          <cell r="C6582" t="str">
            <v>150012730/20</v>
          </cell>
          <cell r="D6582" t="str">
            <v>ROOMS TO GO</v>
          </cell>
          <cell r="E6582" t="str">
            <v>CAC-N R AND D FURNITURE TR (12081) PC</v>
          </cell>
          <cell r="F6582">
            <v>10</v>
          </cell>
          <cell r="G6582">
            <v>460</v>
          </cell>
          <cell r="H6582">
            <v>45000</v>
          </cell>
          <cell r="I6582">
            <v>44990</v>
          </cell>
          <cell r="O6582" t="str">
            <v>PRO</v>
          </cell>
        </row>
        <row r="6583">
          <cell r="C6583" t="str">
            <v>150012730/20</v>
          </cell>
          <cell r="D6583" t="str">
            <v>ROOMS TO GO</v>
          </cell>
          <cell r="E6583" t="str">
            <v>CAC-N R AND D FURNITURE TR (12081) PC</v>
          </cell>
          <cell r="F6583">
            <v>10</v>
          </cell>
          <cell r="G6583">
            <v>460</v>
          </cell>
          <cell r="H6583">
            <v>45000</v>
          </cell>
          <cell r="I6583">
            <v>44990</v>
          </cell>
          <cell r="O6583" t="str">
            <v>PRO</v>
          </cell>
        </row>
        <row r="6584">
          <cell r="C6584" t="str">
            <v>150012730/20</v>
          </cell>
          <cell r="D6584" t="str">
            <v>ROOMS TO GO</v>
          </cell>
          <cell r="E6584" t="str">
            <v>CAC-N R AND D FURNITURE TR (12081) PC</v>
          </cell>
          <cell r="F6584">
            <v>10</v>
          </cell>
          <cell r="G6584">
            <v>460</v>
          </cell>
          <cell r="H6584">
            <v>45000</v>
          </cell>
          <cell r="I6584">
            <v>44990</v>
          </cell>
          <cell r="O6584" t="str">
            <v>PRO</v>
          </cell>
        </row>
        <row r="6585">
          <cell r="C6585" t="str">
            <v>150012730/20</v>
          </cell>
          <cell r="D6585" t="str">
            <v>ROOMS TO GO</v>
          </cell>
          <cell r="E6585" t="str">
            <v>CAC-N R AND D FURNITURE TR (12081) PC</v>
          </cell>
          <cell r="F6585">
            <v>10</v>
          </cell>
          <cell r="G6585">
            <v>460</v>
          </cell>
          <cell r="H6585">
            <v>45000</v>
          </cell>
          <cell r="I6585">
            <v>44990</v>
          </cell>
          <cell r="O6585" t="str">
            <v>PRO</v>
          </cell>
        </row>
        <row r="6586">
          <cell r="C6586" t="str">
            <v>150012730/20</v>
          </cell>
          <cell r="D6586" t="str">
            <v>ROOMS TO GO</v>
          </cell>
          <cell r="E6586" t="str">
            <v>CAC-N R AND D FURNITURE TR (12081) PC</v>
          </cell>
          <cell r="F6586">
            <v>10</v>
          </cell>
          <cell r="G6586">
            <v>460</v>
          </cell>
          <cell r="H6586">
            <v>45000</v>
          </cell>
          <cell r="I6586">
            <v>44990</v>
          </cell>
          <cell r="O6586" t="str">
            <v>PRO</v>
          </cell>
        </row>
        <row r="6587">
          <cell r="C6587" t="str">
            <v>150012816/10A</v>
          </cell>
          <cell r="D6587" t="str">
            <v>SUPREME GLOBAL CO.,LTD</v>
          </cell>
          <cell r="E6587" t="str">
            <v>CAC-N PLATA 1.0/1.2MM TR1 TAN (13546) PC</v>
          </cell>
          <cell r="F6587">
            <v>111</v>
          </cell>
          <cell r="G6587">
            <v>5750</v>
          </cell>
          <cell r="H6587">
            <v>45006</v>
          </cell>
          <cell r="I6587">
            <v>45006</v>
          </cell>
          <cell r="O6587" t="str">
            <v>PRO</v>
          </cell>
        </row>
        <row r="6588">
          <cell r="C6588" t="str">
            <v>150012816/10A</v>
          </cell>
          <cell r="D6588" t="str">
            <v>SUPREME GLOBAL CO.,LTD</v>
          </cell>
          <cell r="E6588" t="str">
            <v>CAC-N PLATA 1.0/1.2MM TR1 TAN (13546) PC</v>
          </cell>
          <cell r="F6588">
            <v>111</v>
          </cell>
          <cell r="G6588">
            <v>5750</v>
          </cell>
          <cell r="H6588">
            <v>45006</v>
          </cell>
          <cell r="I6588">
            <v>45006</v>
          </cell>
          <cell r="O6588" t="str">
            <v>PRO</v>
          </cell>
        </row>
        <row r="6589">
          <cell r="C6589" t="str">
            <v>150012816/10A</v>
          </cell>
          <cell r="D6589" t="str">
            <v>SUPREME GLOBAL CO.,LTD</v>
          </cell>
          <cell r="E6589" t="str">
            <v>CAC-N PLATA 1.0/1.2MM TR1 TAN (13546) PC</v>
          </cell>
          <cell r="F6589">
            <v>111</v>
          </cell>
          <cell r="G6589">
            <v>5750</v>
          </cell>
          <cell r="H6589">
            <v>45006</v>
          </cell>
          <cell r="I6589">
            <v>45006</v>
          </cell>
          <cell r="O6589" t="str">
            <v>PRO</v>
          </cell>
        </row>
        <row r="6590">
          <cell r="C6590" t="str">
            <v>150012816/10A</v>
          </cell>
          <cell r="D6590" t="str">
            <v>SUPREME GLOBAL CO.,LTD</v>
          </cell>
          <cell r="E6590" t="str">
            <v>CAC-N PLATA 1.0/1.2MM TR1 TAN (13546) PC</v>
          </cell>
          <cell r="F6590">
            <v>111</v>
          </cell>
          <cell r="G6590">
            <v>5750</v>
          </cell>
          <cell r="H6590">
            <v>45006</v>
          </cell>
          <cell r="I6590">
            <v>45006</v>
          </cell>
          <cell r="O6590" t="str">
            <v>PRO</v>
          </cell>
        </row>
        <row r="6591">
          <cell r="C6591" t="str">
            <v>150012816/10A</v>
          </cell>
          <cell r="D6591" t="str">
            <v>SUPREME GLOBAL CO.,LTD</v>
          </cell>
          <cell r="E6591" t="str">
            <v>CAC-N PLATA 1.0/1.2MM TR1 TAN (13546) PC</v>
          </cell>
          <cell r="F6591">
            <v>111</v>
          </cell>
          <cell r="G6591">
            <v>5750</v>
          </cell>
          <cell r="H6591">
            <v>45006</v>
          </cell>
          <cell r="I6591">
            <v>45006</v>
          </cell>
          <cell r="O6591" t="str">
            <v>PRO</v>
          </cell>
        </row>
        <row r="6592">
          <cell r="C6592" t="str">
            <v>150012816/10A</v>
          </cell>
          <cell r="D6592" t="str">
            <v>SUPREME GLOBAL CO.,LTD</v>
          </cell>
          <cell r="E6592" t="str">
            <v>CAC-N PLATA 1.0/1.2MM TR1 TAN (13546) PC</v>
          </cell>
          <cell r="F6592">
            <v>111</v>
          </cell>
          <cell r="G6592">
            <v>5750</v>
          </cell>
          <cell r="H6592">
            <v>45006</v>
          </cell>
          <cell r="I6592">
            <v>45006</v>
          </cell>
          <cell r="O6592" t="str">
            <v>PRO</v>
          </cell>
        </row>
        <row r="6593">
          <cell r="C6593" t="str">
            <v>150012816/10A</v>
          </cell>
          <cell r="D6593" t="str">
            <v>SUPREME GLOBAL CO.,LTD</v>
          </cell>
          <cell r="E6593" t="str">
            <v>CAC-N PLATA 1.0/1.2MM TR1 TAN (13546) PC</v>
          </cell>
          <cell r="F6593">
            <v>111</v>
          </cell>
          <cell r="G6593">
            <v>5750</v>
          </cell>
          <cell r="H6593">
            <v>45006</v>
          </cell>
          <cell r="I6593">
            <v>45006</v>
          </cell>
          <cell r="O6593" t="str">
            <v>PRO</v>
          </cell>
        </row>
        <row r="6594">
          <cell r="C6594" t="str">
            <v>150012816/10A</v>
          </cell>
          <cell r="D6594" t="str">
            <v>SUPREME GLOBAL CO.,LTD</v>
          </cell>
          <cell r="E6594" t="str">
            <v>CAC-N PLATA 1.0/1.2MM TR1 TAN (13546) PC</v>
          </cell>
          <cell r="F6594">
            <v>111</v>
          </cell>
          <cell r="G6594">
            <v>5750</v>
          </cell>
          <cell r="H6594">
            <v>45006</v>
          </cell>
          <cell r="I6594">
            <v>45006</v>
          </cell>
          <cell r="O6594" t="str">
            <v>PRO</v>
          </cell>
        </row>
        <row r="6595">
          <cell r="C6595" t="str">
            <v>150012816/10A</v>
          </cell>
          <cell r="D6595" t="str">
            <v>SUPREME GLOBAL CO.,LTD</v>
          </cell>
          <cell r="E6595" t="str">
            <v>CAC-N PLATA 1.0/1.2MM TR1 TAN (13546) PC</v>
          </cell>
          <cell r="F6595">
            <v>111</v>
          </cell>
          <cell r="G6595">
            <v>5750</v>
          </cell>
          <cell r="H6595">
            <v>45006</v>
          </cell>
          <cell r="I6595">
            <v>45006</v>
          </cell>
          <cell r="O6595" t="str">
            <v>PRO</v>
          </cell>
        </row>
        <row r="6596">
          <cell r="C6596" t="str">
            <v>150012816/10A</v>
          </cell>
          <cell r="D6596" t="str">
            <v>SUPREME GLOBAL CO.,LTD</v>
          </cell>
          <cell r="E6596" t="str">
            <v>CAC-N PLATA 1.0/1.2MM TR1 TAN (13546) PC</v>
          </cell>
          <cell r="F6596">
            <v>111</v>
          </cell>
          <cell r="G6596">
            <v>5750</v>
          </cell>
          <cell r="H6596">
            <v>45006</v>
          </cell>
          <cell r="I6596">
            <v>45006</v>
          </cell>
          <cell r="O6596" t="str">
            <v>PRO</v>
          </cell>
        </row>
        <row r="6597">
          <cell r="C6597" t="str">
            <v>150012816/10A</v>
          </cell>
          <cell r="D6597" t="str">
            <v>SUPREME GLOBAL CO.,LTD</v>
          </cell>
          <cell r="E6597" t="str">
            <v>CAC-N PLATA 1.0/1.2MM TR1 TAN (13546) PC</v>
          </cell>
          <cell r="F6597">
            <v>111</v>
          </cell>
          <cell r="G6597">
            <v>5750</v>
          </cell>
          <cell r="H6597">
            <v>45006</v>
          </cell>
          <cell r="I6597">
            <v>45006</v>
          </cell>
          <cell r="O6597" t="str">
            <v>PRO</v>
          </cell>
        </row>
        <row r="6598">
          <cell r="C6598" t="str">
            <v>150012816/10A</v>
          </cell>
          <cell r="D6598" t="str">
            <v>SUPREME GLOBAL CO.,LTD</v>
          </cell>
          <cell r="E6598" t="str">
            <v>CAC-N PLATA 1.0/1.2MM TR1 TAN (13546) PC</v>
          </cell>
          <cell r="F6598">
            <v>111</v>
          </cell>
          <cell r="G6598">
            <v>5750</v>
          </cell>
          <cell r="H6598">
            <v>45006</v>
          </cell>
          <cell r="I6598">
            <v>45006</v>
          </cell>
          <cell r="O6598" t="str">
            <v>PRO</v>
          </cell>
        </row>
        <row r="6599">
          <cell r="C6599" t="str">
            <v>150012816/10A</v>
          </cell>
          <cell r="D6599" t="str">
            <v>SUPREME GLOBAL CO.,LTD</v>
          </cell>
          <cell r="E6599" t="str">
            <v>CAC-N PLATA 1.0/1.2MM TR1 TAN (13546) PC</v>
          </cell>
          <cell r="F6599">
            <v>111</v>
          </cell>
          <cell r="G6599">
            <v>5750</v>
          </cell>
          <cell r="H6599">
            <v>45006</v>
          </cell>
          <cell r="I6599">
            <v>45006</v>
          </cell>
          <cell r="O6599" t="str">
            <v>PRO</v>
          </cell>
        </row>
        <row r="6600">
          <cell r="C6600" t="str">
            <v>150012816/10B</v>
          </cell>
          <cell r="D6600" t="str">
            <v>SUPREME GLOBAL CO.,LTD</v>
          </cell>
          <cell r="E6600" t="str">
            <v>CAC-N PLATA 1.0/1.2MM TR1 TAN (13546) PC</v>
          </cell>
          <cell r="F6600">
            <v>110</v>
          </cell>
          <cell r="G6600">
            <v>5750</v>
          </cell>
          <cell r="H6600">
            <v>45017</v>
          </cell>
          <cell r="I6600">
            <v>45006</v>
          </cell>
          <cell r="O6600" t="str">
            <v>PRO</v>
          </cell>
        </row>
        <row r="6601">
          <cell r="C6601" t="str">
            <v>150012816/10B</v>
          </cell>
          <cell r="D6601" t="str">
            <v>SUPREME GLOBAL CO.,LTD</v>
          </cell>
          <cell r="E6601" t="str">
            <v>CAC-N PLATA 1.0/1.2MM TR1 TAN (13546) PC</v>
          </cell>
          <cell r="F6601">
            <v>110</v>
          </cell>
          <cell r="G6601">
            <v>5750</v>
          </cell>
          <cell r="H6601">
            <v>45017</v>
          </cell>
          <cell r="I6601">
            <v>45006</v>
          </cell>
          <cell r="O6601" t="str">
            <v>PRO</v>
          </cell>
        </row>
        <row r="6602">
          <cell r="C6602" t="str">
            <v>150012816/10B</v>
          </cell>
          <cell r="D6602" t="str">
            <v>SUPREME GLOBAL CO.,LTD</v>
          </cell>
          <cell r="E6602" t="str">
            <v>CAC-N PLATA 1.0/1.2MM TR1 TAN (13546) PC</v>
          </cell>
          <cell r="F6602">
            <v>110</v>
          </cell>
          <cell r="G6602">
            <v>5750</v>
          </cell>
          <cell r="H6602">
            <v>45017</v>
          </cell>
          <cell r="I6602">
            <v>45006</v>
          </cell>
          <cell r="O6602" t="str">
            <v>PRO</v>
          </cell>
        </row>
        <row r="6603">
          <cell r="C6603" t="str">
            <v>150012816/10B</v>
          </cell>
          <cell r="D6603" t="str">
            <v>SUPREME GLOBAL CO.,LTD</v>
          </cell>
          <cell r="E6603" t="str">
            <v>CAC-N PLATA 1.0/1.2MM TR1 TAN (13546) PC</v>
          </cell>
          <cell r="F6603">
            <v>110</v>
          </cell>
          <cell r="G6603">
            <v>5750</v>
          </cell>
          <cell r="H6603">
            <v>45017</v>
          </cell>
          <cell r="I6603">
            <v>45006</v>
          </cell>
          <cell r="O6603" t="str">
            <v>PRO</v>
          </cell>
        </row>
        <row r="6604">
          <cell r="C6604" t="str">
            <v>150012816/10B</v>
          </cell>
          <cell r="D6604" t="str">
            <v>SUPREME GLOBAL CO.,LTD</v>
          </cell>
          <cell r="E6604" t="str">
            <v>CAC-N PLATA 1.0/1.2MM TR1 TAN (13546) PC</v>
          </cell>
          <cell r="F6604">
            <v>110</v>
          </cell>
          <cell r="G6604">
            <v>5750</v>
          </cell>
          <cell r="H6604">
            <v>45017</v>
          </cell>
          <cell r="I6604">
            <v>45006</v>
          </cell>
          <cell r="O6604" t="str">
            <v>PRO</v>
          </cell>
        </row>
        <row r="6605">
          <cell r="C6605" t="str">
            <v>150012816/10B</v>
          </cell>
          <cell r="D6605" t="str">
            <v>SUPREME GLOBAL CO.,LTD</v>
          </cell>
          <cell r="E6605" t="str">
            <v>CAC-N PLATA 1.0/1.2MM TR1 TAN (13546) PC</v>
          </cell>
          <cell r="F6605">
            <v>110</v>
          </cell>
          <cell r="G6605">
            <v>5750</v>
          </cell>
          <cell r="H6605">
            <v>45017</v>
          </cell>
          <cell r="I6605">
            <v>45006</v>
          </cell>
          <cell r="O6605" t="str">
            <v>PRO</v>
          </cell>
        </row>
        <row r="6606">
          <cell r="C6606" t="str">
            <v>150012816/10B</v>
          </cell>
          <cell r="D6606" t="str">
            <v>SUPREME GLOBAL CO.,LTD</v>
          </cell>
          <cell r="E6606" t="str">
            <v>CAC-N PLATA 1.0/1.2MM TR1 TAN (13546) PC</v>
          </cell>
          <cell r="F6606">
            <v>110</v>
          </cell>
          <cell r="G6606">
            <v>5750</v>
          </cell>
          <cell r="H6606">
            <v>45017</v>
          </cell>
          <cell r="I6606">
            <v>45006</v>
          </cell>
          <cell r="O6606" t="str">
            <v>PRO</v>
          </cell>
        </row>
        <row r="6607">
          <cell r="C6607" t="str">
            <v>150012816/10B</v>
          </cell>
          <cell r="D6607" t="str">
            <v>SUPREME GLOBAL CO.,LTD</v>
          </cell>
          <cell r="E6607" t="str">
            <v>CAC-N PLATA 1.0/1.2MM TR1 TAN (13546) PC</v>
          </cell>
          <cell r="F6607">
            <v>110</v>
          </cell>
          <cell r="G6607">
            <v>5750</v>
          </cell>
          <cell r="H6607">
            <v>45017</v>
          </cell>
          <cell r="I6607">
            <v>45006</v>
          </cell>
          <cell r="O6607" t="str">
            <v>PRO</v>
          </cell>
        </row>
        <row r="6608">
          <cell r="C6608" t="str">
            <v>150012816/10B</v>
          </cell>
          <cell r="D6608" t="str">
            <v>SUPREME GLOBAL CO.,LTD</v>
          </cell>
          <cell r="E6608" t="str">
            <v>CAC-N PLATA 1.0/1.2MM TR1 TAN (13546) PC</v>
          </cell>
          <cell r="F6608">
            <v>110</v>
          </cell>
          <cell r="G6608">
            <v>5750</v>
          </cell>
          <cell r="H6608">
            <v>45017</v>
          </cell>
          <cell r="I6608">
            <v>45006</v>
          </cell>
          <cell r="O6608" t="str">
            <v>PRO</v>
          </cell>
        </row>
        <row r="6609">
          <cell r="C6609" t="str">
            <v>150012816/10B</v>
          </cell>
          <cell r="D6609" t="str">
            <v>SUPREME GLOBAL CO.,LTD</v>
          </cell>
          <cell r="E6609" t="str">
            <v>CAC-N PLATA 1.0/1.2MM TR1 TAN (13546) PC</v>
          </cell>
          <cell r="F6609">
            <v>110</v>
          </cell>
          <cell r="G6609">
            <v>5750</v>
          </cell>
          <cell r="H6609">
            <v>45017</v>
          </cell>
          <cell r="I6609">
            <v>45006</v>
          </cell>
          <cell r="O6609" t="str">
            <v>PRO</v>
          </cell>
        </row>
        <row r="6610">
          <cell r="C6610" t="str">
            <v>150012816/10B</v>
          </cell>
          <cell r="D6610" t="str">
            <v>SUPREME GLOBAL CO.,LTD</v>
          </cell>
          <cell r="E6610" t="str">
            <v>CAC-N PLATA 1.0/1.2MM TR1 TAN (13546) PC</v>
          </cell>
          <cell r="F6610">
            <v>110</v>
          </cell>
          <cell r="G6610">
            <v>5750</v>
          </cell>
          <cell r="H6610">
            <v>45017</v>
          </cell>
          <cell r="I6610">
            <v>45006</v>
          </cell>
          <cell r="O6610" t="str">
            <v>PRO</v>
          </cell>
        </row>
        <row r="6611">
          <cell r="C6611" t="str">
            <v>150012816/10B</v>
          </cell>
          <cell r="D6611" t="str">
            <v>SUPREME GLOBAL CO.,LTD</v>
          </cell>
          <cell r="E6611" t="str">
            <v>CAC-N PLATA 1.0/1.2MM TR1 TAN (13546) PC</v>
          </cell>
          <cell r="F6611">
            <v>110</v>
          </cell>
          <cell r="G6611">
            <v>5750</v>
          </cell>
          <cell r="H6611">
            <v>45017</v>
          </cell>
          <cell r="I6611">
            <v>45006</v>
          </cell>
          <cell r="O6611" t="str">
            <v>PRO</v>
          </cell>
        </row>
        <row r="6612">
          <cell r="C6612" t="str">
            <v>150012816/10B</v>
          </cell>
          <cell r="D6612" t="str">
            <v>SUPREME GLOBAL CO.,LTD</v>
          </cell>
          <cell r="E6612" t="str">
            <v>CAC-N PLATA 1.0/1.2MM TR1 TAN (13546) PC</v>
          </cell>
          <cell r="F6612">
            <v>110</v>
          </cell>
          <cell r="G6612">
            <v>5750</v>
          </cell>
          <cell r="H6612">
            <v>45017</v>
          </cell>
          <cell r="I6612">
            <v>45006</v>
          </cell>
          <cell r="O6612" t="str">
            <v>PRO</v>
          </cell>
        </row>
        <row r="6613">
          <cell r="C6613" t="str">
            <v>150012812/10</v>
          </cell>
          <cell r="D6613" t="str">
            <v>VU ANH INVESTMENT JSC</v>
          </cell>
          <cell r="E6613" t="str">
            <v>KSP-N VINTAGE K TT 0.9/1.1MM TR1 BLACK (5018) PC</v>
          </cell>
          <cell r="F6613">
            <v>96</v>
          </cell>
          <cell r="G6613">
            <v>5750</v>
          </cell>
          <cell r="H6613">
            <v>45014</v>
          </cell>
          <cell r="I6613">
            <v>45005</v>
          </cell>
          <cell r="O6613" t="str">
            <v>PRO</v>
          </cell>
        </row>
        <row r="6614">
          <cell r="C6614" t="str">
            <v>150012812/10</v>
          </cell>
          <cell r="D6614" t="str">
            <v>VU ANH INVESTMENT JSC</v>
          </cell>
          <cell r="E6614" t="str">
            <v>KSP-N VINTAGE K TT 0.9/1.1MM TR1 BLACK (5018) PC</v>
          </cell>
          <cell r="F6614">
            <v>96</v>
          </cell>
          <cell r="G6614">
            <v>5750</v>
          </cell>
          <cell r="H6614">
            <v>45014</v>
          </cell>
          <cell r="I6614">
            <v>45005</v>
          </cell>
          <cell r="O6614" t="str">
            <v>PRO</v>
          </cell>
        </row>
        <row r="6615">
          <cell r="C6615" t="str">
            <v>150012812/10</v>
          </cell>
          <cell r="D6615" t="str">
            <v>VU ANH INVESTMENT JSC</v>
          </cell>
          <cell r="E6615" t="str">
            <v>KSP-N VINTAGE K TT 0.9/1.1MM TR1 BLACK (5018) PC</v>
          </cell>
          <cell r="F6615">
            <v>96</v>
          </cell>
          <cell r="G6615">
            <v>5750</v>
          </cell>
          <cell r="H6615">
            <v>45014</v>
          </cell>
          <cell r="I6615">
            <v>45005</v>
          </cell>
          <cell r="O6615" t="str">
            <v>PRO</v>
          </cell>
        </row>
        <row r="6616">
          <cell r="C6616" t="str">
            <v>150012812/10</v>
          </cell>
          <cell r="D6616" t="str">
            <v>VU ANH INVESTMENT JSC</v>
          </cell>
          <cell r="E6616" t="str">
            <v>KSP-N VINTAGE K TT 0.9/1.1MM TR1 BLACK (5018) PC</v>
          </cell>
          <cell r="F6616">
            <v>96</v>
          </cell>
          <cell r="G6616">
            <v>5750</v>
          </cell>
          <cell r="H6616">
            <v>45014</v>
          </cell>
          <cell r="I6616">
            <v>45005</v>
          </cell>
          <cell r="O6616" t="str">
            <v>PRO</v>
          </cell>
        </row>
        <row r="6617">
          <cell r="C6617" t="str">
            <v>150012812/10</v>
          </cell>
          <cell r="D6617" t="str">
            <v>VU ANH INVESTMENT JSC</v>
          </cell>
          <cell r="E6617" t="str">
            <v>KSP-N VINTAGE K TT 0.9/1.1MM TR1 BLACK (5018) PC</v>
          </cell>
          <cell r="F6617">
            <v>96</v>
          </cell>
          <cell r="G6617">
            <v>5750</v>
          </cell>
          <cell r="H6617">
            <v>45014</v>
          </cell>
          <cell r="I6617">
            <v>45005</v>
          </cell>
          <cell r="O6617" t="str">
            <v>PRO</v>
          </cell>
        </row>
        <row r="6618">
          <cell r="C6618" t="str">
            <v>150012812/10</v>
          </cell>
          <cell r="D6618" t="str">
            <v>VU ANH INVESTMENT JSC</v>
          </cell>
          <cell r="E6618" t="str">
            <v>KSP-N VINTAGE K TT 0.9/1.1MM TR1 BLACK (5018) PC</v>
          </cell>
          <cell r="F6618">
            <v>96</v>
          </cell>
          <cell r="G6618">
            <v>5750</v>
          </cell>
          <cell r="H6618">
            <v>45014</v>
          </cell>
          <cell r="I6618">
            <v>45005</v>
          </cell>
          <cell r="O6618" t="str">
            <v>PRO</v>
          </cell>
        </row>
        <row r="6619">
          <cell r="C6619" t="str">
            <v>150012812/10</v>
          </cell>
          <cell r="D6619" t="str">
            <v>VU ANH INVESTMENT JSC</v>
          </cell>
          <cell r="E6619" t="str">
            <v>KSP-N VINTAGE K TT 0.9/1.1MM TR1 BLACK (5018) PC</v>
          </cell>
          <cell r="F6619">
            <v>96</v>
          </cell>
          <cell r="G6619">
            <v>5750</v>
          </cell>
          <cell r="H6619">
            <v>45014</v>
          </cell>
          <cell r="I6619">
            <v>45005</v>
          </cell>
          <cell r="O6619" t="str">
            <v>PRO</v>
          </cell>
        </row>
        <row r="6620">
          <cell r="C6620" t="str">
            <v>150012812/10</v>
          </cell>
          <cell r="D6620" t="str">
            <v>VU ANH INVESTMENT JSC</v>
          </cell>
          <cell r="E6620" t="str">
            <v>KSP-N VINTAGE K TT 0.9/1.1MM TR1 BLACK (5018) PC</v>
          </cell>
          <cell r="F6620">
            <v>96</v>
          </cell>
          <cell r="G6620">
            <v>5750</v>
          </cell>
          <cell r="H6620">
            <v>45014</v>
          </cell>
          <cell r="I6620">
            <v>45005</v>
          </cell>
          <cell r="O6620" t="str">
            <v>PRO</v>
          </cell>
        </row>
        <row r="6621">
          <cell r="C6621" t="str">
            <v>150012812/10</v>
          </cell>
          <cell r="D6621" t="str">
            <v>VU ANH INVESTMENT JSC</v>
          </cell>
          <cell r="E6621" t="str">
            <v>KSP-N VINTAGE K TT 0.9/1.1MM TR1 BLACK (5018) PC</v>
          </cell>
          <cell r="F6621">
            <v>96</v>
          </cell>
          <cell r="G6621">
            <v>5750</v>
          </cell>
          <cell r="H6621">
            <v>45014</v>
          </cell>
          <cell r="I6621">
            <v>45005</v>
          </cell>
          <cell r="O6621" t="str">
            <v>PRO</v>
          </cell>
        </row>
        <row r="6622">
          <cell r="C6622" t="str">
            <v>150012812/10</v>
          </cell>
          <cell r="D6622" t="str">
            <v>VU ANH INVESTMENT JSC</v>
          </cell>
          <cell r="E6622" t="str">
            <v>KSP-N VINTAGE K TT 0.9/1.1MM TR1 BLACK (5018) PC</v>
          </cell>
          <cell r="F6622">
            <v>96</v>
          </cell>
          <cell r="G6622">
            <v>5750</v>
          </cell>
          <cell r="H6622">
            <v>45014</v>
          </cell>
          <cell r="I6622">
            <v>45005</v>
          </cell>
          <cell r="O6622" t="str">
            <v>PRO</v>
          </cell>
        </row>
        <row r="6623">
          <cell r="C6623" t="str">
            <v>150012812/10</v>
          </cell>
          <cell r="D6623" t="str">
            <v>VU ANH INVESTMENT JSC</v>
          </cell>
          <cell r="E6623" t="str">
            <v>KSP-N VINTAGE K TT 0.9/1.1MM TR1 BLACK (5018) PC</v>
          </cell>
          <cell r="F6623">
            <v>96</v>
          </cell>
          <cell r="G6623">
            <v>5750</v>
          </cell>
          <cell r="H6623">
            <v>45014</v>
          </cell>
          <cell r="I6623">
            <v>45005</v>
          </cell>
          <cell r="O6623" t="str">
            <v>PRO</v>
          </cell>
        </row>
        <row r="6624">
          <cell r="C6624" t="str">
            <v>150012812/10</v>
          </cell>
          <cell r="D6624" t="str">
            <v>VU ANH INVESTMENT JSC</v>
          </cell>
          <cell r="E6624" t="str">
            <v>KSP-N VINTAGE K TT 0.9/1.1MM TR1 BLACK (5018) PC</v>
          </cell>
          <cell r="F6624">
            <v>96</v>
          </cell>
          <cell r="G6624">
            <v>5750</v>
          </cell>
          <cell r="H6624">
            <v>45014</v>
          </cell>
          <cell r="I6624">
            <v>45005</v>
          </cell>
          <cell r="O6624" t="str">
            <v>PRO</v>
          </cell>
        </row>
        <row r="6625">
          <cell r="C6625" t="str">
            <v>150012812/20</v>
          </cell>
          <cell r="D6625" t="str">
            <v>VU ANH INVESTMENT JSC</v>
          </cell>
          <cell r="E6625" t="str">
            <v>KSP-N VINTAGE SOFT K TT 0.9/1.1MM TR1 BEIGE 8262 (5262) PC</v>
          </cell>
          <cell r="F6625">
            <v>105</v>
          </cell>
          <cell r="G6625">
            <v>5750</v>
          </cell>
          <cell r="H6625">
            <v>45017</v>
          </cell>
          <cell r="I6625">
            <v>45005</v>
          </cell>
          <cell r="O6625" t="str">
            <v>PRO</v>
          </cell>
        </row>
        <row r="6626">
          <cell r="C6626" t="str">
            <v>150012812/20</v>
          </cell>
          <cell r="D6626" t="str">
            <v>VU ANH INVESTMENT JSC</v>
          </cell>
          <cell r="E6626" t="str">
            <v>KSP-N VINTAGE SOFT K TT 0.9/1.1MM TR1 BEIGE 8262 (5262) PC</v>
          </cell>
          <cell r="F6626">
            <v>105</v>
          </cell>
          <cell r="G6626">
            <v>5750</v>
          </cell>
          <cell r="H6626">
            <v>45017</v>
          </cell>
          <cell r="I6626">
            <v>45005</v>
          </cell>
          <cell r="O6626" t="str">
            <v>PRO</v>
          </cell>
        </row>
        <row r="6627">
          <cell r="C6627" t="str">
            <v>150012812/20</v>
          </cell>
          <cell r="D6627" t="str">
            <v>VU ANH INVESTMENT JSC</v>
          </cell>
          <cell r="E6627" t="str">
            <v>KSP-N VINTAGE SOFT K TT 0.9/1.1MM TR1 BEIGE 8262 (5262) PC</v>
          </cell>
          <cell r="F6627">
            <v>105</v>
          </cell>
          <cell r="G6627">
            <v>5750</v>
          </cell>
          <cell r="H6627">
            <v>45017</v>
          </cell>
          <cell r="I6627">
            <v>45005</v>
          </cell>
          <cell r="O6627" t="str">
            <v>PRO</v>
          </cell>
        </row>
        <row r="6628">
          <cell r="C6628" t="str">
            <v>150012812/20</v>
          </cell>
          <cell r="D6628" t="str">
            <v>VU ANH INVESTMENT JSC</v>
          </cell>
          <cell r="E6628" t="str">
            <v>KSP-N VINTAGE SOFT K TT 0.9/1.1MM TR1 BEIGE 8262 (5262) PC</v>
          </cell>
          <cell r="F6628">
            <v>105</v>
          </cell>
          <cell r="G6628">
            <v>5750</v>
          </cell>
          <cell r="H6628">
            <v>45017</v>
          </cell>
          <cell r="I6628">
            <v>45005</v>
          </cell>
          <cell r="O6628" t="str">
            <v>PRO</v>
          </cell>
        </row>
        <row r="6629">
          <cell r="C6629" t="str">
            <v>150012812/20</v>
          </cell>
          <cell r="D6629" t="str">
            <v>VU ANH INVESTMENT JSC</v>
          </cell>
          <cell r="E6629" t="str">
            <v>KSP-N VINTAGE SOFT K TT 0.9/1.1MM TR1 BEIGE 8262 (5262) PC</v>
          </cell>
          <cell r="F6629">
            <v>105</v>
          </cell>
          <cell r="G6629">
            <v>5750</v>
          </cell>
          <cell r="H6629">
            <v>45017</v>
          </cell>
          <cell r="I6629">
            <v>45005</v>
          </cell>
          <cell r="O6629" t="str">
            <v>PRO</v>
          </cell>
        </row>
        <row r="6630">
          <cell r="C6630" t="str">
            <v>150012812/20</v>
          </cell>
          <cell r="D6630" t="str">
            <v>VU ANH INVESTMENT JSC</v>
          </cell>
          <cell r="E6630" t="str">
            <v>KSP-N VINTAGE SOFT K TT 0.9/1.1MM TR1 BEIGE 8262 (5262) PC</v>
          </cell>
          <cell r="F6630">
            <v>105</v>
          </cell>
          <cell r="G6630">
            <v>5750</v>
          </cell>
          <cell r="H6630">
            <v>45017</v>
          </cell>
          <cell r="I6630">
            <v>45005</v>
          </cell>
          <cell r="O6630" t="str">
            <v>PRO</v>
          </cell>
        </row>
        <row r="6631">
          <cell r="C6631" t="str">
            <v>150012812/20</v>
          </cell>
          <cell r="D6631" t="str">
            <v>VU ANH INVESTMENT JSC</v>
          </cell>
          <cell r="E6631" t="str">
            <v>KSP-N VINTAGE SOFT K TT 0.9/1.1MM TR1 BEIGE 8262 (5262) PC</v>
          </cell>
          <cell r="F6631">
            <v>105</v>
          </cell>
          <cell r="G6631">
            <v>5750</v>
          </cell>
          <cell r="H6631">
            <v>45017</v>
          </cell>
          <cell r="I6631">
            <v>45005</v>
          </cell>
          <cell r="O6631" t="str">
            <v>PRO</v>
          </cell>
        </row>
        <row r="6632">
          <cell r="C6632" t="str">
            <v>150012812/20</v>
          </cell>
          <cell r="D6632" t="str">
            <v>VU ANH INVESTMENT JSC</v>
          </cell>
          <cell r="E6632" t="str">
            <v>KSP-N VINTAGE SOFT K TT 0.9/1.1MM TR1 BEIGE 8262 (5262) PC</v>
          </cell>
          <cell r="F6632">
            <v>105</v>
          </cell>
          <cell r="G6632">
            <v>5750</v>
          </cell>
          <cell r="H6632">
            <v>45017</v>
          </cell>
          <cell r="I6632">
            <v>45005</v>
          </cell>
          <cell r="O6632" t="str">
            <v>PRO</v>
          </cell>
        </row>
        <row r="6633">
          <cell r="C6633" t="str">
            <v>150012812/20</v>
          </cell>
          <cell r="D6633" t="str">
            <v>VU ANH INVESTMENT JSC</v>
          </cell>
          <cell r="E6633" t="str">
            <v>KSP-N VINTAGE SOFT K TT 0.9/1.1MM TR1 BEIGE 8262 (5262) PC</v>
          </cell>
          <cell r="F6633">
            <v>105</v>
          </cell>
          <cell r="G6633">
            <v>5750</v>
          </cell>
          <cell r="H6633">
            <v>45017</v>
          </cell>
          <cell r="I6633">
            <v>45005</v>
          </cell>
          <cell r="O6633" t="str">
            <v>PRO</v>
          </cell>
        </row>
        <row r="6634">
          <cell r="C6634" t="str">
            <v>150012812/20</v>
          </cell>
          <cell r="D6634" t="str">
            <v>VU ANH INVESTMENT JSC</v>
          </cell>
          <cell r="E6634" t="str">
            <v>KSP-N VINTAGE SOFT K TT 0.9/1.1MM TR1 BEIGE 8262 (5262) PC</v>
          </cell>
          <cell r="F6634">
            <v>105</v>
          </cell>
          <cell r="G6634">
            <v>5750</v>
          </cell>
          <cell r="H6634">
            <v>45017</v>
          </cell>
          <cell r="I6634">
            <v>45005</v>
          </cell>
          <cell r="O6634" t="str">
            <v>PRO</v>
          </cell>
        </row>
        <row r="6635">
          <cell r="C6635" t="str">
            <v>150012812/20</v>
          </cell>
          <cell r="D6635" t="str">
            <v>VU ANH INVESTMENT JSC</v>
          </cell>
          <cell r="E6635" t="str">
            <v>KSP-N VINTAGE SOFT K TT 0.9/1.1MM TR1 BEIGE 8262 (5262) PC</v>
          </cell>
          <cell r="F6635">
            <v>105</v>
          </cell>
          <cell r="G6635">
            <v>5750</v>
          </cell>
          <cell r="H6635">
            <v>45017</v>
          </cell>
          <cell r="I6635">
            <v>45005</v>
          </cell>
          <cell r="O6635" t="str">
            <v>PRO</v>
          </cell>
        </row>
        <row r="6636">
          <cell r="C6636" t="str">
            <v>150012812/20</v>
          </cell>
          <cell r="D6636" t="str">
            <v>VU ANH INVESTMENT JSC</v>
          </cell>
          <cell r="E6636" t="str">
            <v>KSP-N VINTAGE SOFT K TT 0.9/1.1MM TR1 BEIGE 8262 (5262) PC</v>
          </cell>
          <cell r="F6636">
            <v>105</v>
          </cell>
          <cell r="G6636">
            <v>5750</v>
          </cell>
          <cell r="H6636">
            <v>45017</v>
          </cell>
          <cell r="I6636">
            <v>45005</v>
          </cell>
          <cell r="O6636" t="str">
            <v>PRO</v>
          </cell>
        </row>
        <row r="6637">
          <cell r="C6637" t="str">
            <v>150012812/20</v>
          </cell>
          <cell r="D6637" t="str">
            <v>VU ANH INVESTMENT JSC</v>
          </cell>
          <cell r="E6637" t="str">
            <v>KSP-N VINTAGE SOFT K TT 0.9/1.1MM TR1 BEIGE 8262 (5262) PC</v>
          </cell>
          <cell r="F6637">
            <v>105</v>
          </cell>
          <cell r="G6637">
            <v>5750</v>
          </cell>
          <cell r="H6637">
            <v>45017</v>
          </cell>
          <cell r="I6637">
            <v>45005</v>
          </cell>
          <cell r="O6637" t="str">
            <v>PRO</v>
          </cell>
        </row>
        <row r="6638">
          <cell r="C6638" t="str">
            <v>150012812/20</v>
          </cell>
          <cell r="D6638" t="str">
            <v>VU ANH INVESTMENT JSC</v>
          </cell>
          <cell r="E6638" t="str">
            <v>KSP-N VINTAGE SOFT K TT 0.9/1.1MM TR1 BEIGE 8262 (5262) PC</v>
          </cell>
          <cell r="F6638">
            <v>105</v>
          </cell>
          <cell r="G6638">
            <v>5750</v>
          </cell>
          <cell r="H6638">
            <v>45017</v>
          </cell>
          <cell r="I6638">
            <v>45005</v>
          </cell>
          <cell r="O6638" t="str">
            <v>PRO</v>
          </cell>
        </row>
        <row r="6639">
          <cell r="C6639" t="str">
            <v>150012812/50</v>
          </cell>
          <cell r="D6639" t="str">
            <v>VU ANH INVESTMENT JSC</v>
          </cell>
          <cell r="E6639" t="str">
            <v>KSP-N MEKONG K TT 0.9/1.1MM TR1 BROWN 124 (2334) PC</v>
          </cell>
          <cell r="F6639">
            <v>95</v>
          </cell>
          <cell r="G6639">
            <v>5750</v>
          </cell>
          <cell r="H6639">
            <v>45008</v>
          </cell>
          <cell r="I6639">
            <v>45005</v>
          </cell>
          <cell r="O6639" t="str">
            <v>PRO</v>
          </cell>
        </row>
        <row r="6640">
          <cell r="C6640" t="str">
            <v>150012812/50</v>
          </cell>
          <cell r="D6640" t="str">
            <v>VU ANH INVESTMENT JSC</v>
          </cell>
          <cell r="E6640" t="str">
            <v>KSP-N MEKONG K TT 0.9/1.1MM TR1 BROWN 124 (2334) PC</v>
          </cell>
          <cell r="F6640">
            <v>95</v>
          </cell>
          <cell r="G6640">
            <v>5750</v>
          </cell>
          <cell r="H6640">
            <v>45008</v>
          </cell>
          <cell r="I6640">
            <v>45005</v>
          </cell>
          <cell r="O6640" t="str">
            <v>PRO</v>
          </cell>
        </row>
        <row r="6641">
          <cell r="C6641" t="str">
            <v>150012812/50</v>
          </cell>
          <cell r="D6641" t="str">
            <v>VU ANH INVESTMENT JSC</v>
          </cell>
          <cell r="E6641" t="str">
            <v>KSP-N MEKONG K TT 0.9/1.1MM TR1 BROWN 124 (2334) PC</v>
          </cell>
          <cell r="F6641">
            <v>95</v>
          </cell>
          <cell r="G6641">
            <v>5750</v>
          </cell>
          <cell r="H6641">
            <v>45008</v>
          </cell>
          <cell r="I6641">
            <v>45005</v>
          </cell>
          <cell r="O6641" t="str">
            <v>PRO</v>
          </cell>
        </row>
        <row r="6642">
          <cell r="C6642" t="str">
            <v>150012812/50</v>
          </cell>
          <cell r="D6642" t="str">
            <v>VU ANH INVESTMENT JSC</v>
          </cell>
          <cell r="E6642" t="str">
            <v>KSP-N MEKONG K TT 0.9/1.1MM TR1 BROWN 124 (2334) PC</v>
          </cell>
          <cell r="F6642">
            <v>95</v>
          </cell>
          <cell r="G6642">
            <v>5750</v>
          </cell>
          <cell r="H6642">
            <v>45008</v>
          </cell>
          <cell r="I6642">
            <v>45005</v>
          </cell>
          <cell r="O6642" t="str">
            <v>PRO</v>
          </cell>
        </row>
        <row r="6643">
          <cell r="C6643" t="str">
            <v>150012812/50</v>
          </cell>
          <cell r="D6643" t="str">
            <v>VU ANH INVESTMENT JSC</v>
          </cell>
          <cell r="E6643" t="str">
            <v>KSP-N MEKONG K TT 0.9/1.1MM TR1 BROWN 124 (2334) PC</v>
          </cell>
          <cell r="F6643">
            <v>95</v>
          </cell>
          <cell r="G6643">
            <v>5750</v>
          </cell>
          <cell r="H6643">
            <v>45008</v>
          </cell>
          <cell r="I6643">
            <v>45005</v>
          </cell>
          <cell r="O6643" t="str">
            <v>PRO</v>
          </cell>
        </row>
        <row r="6644">
          <cell r="C6644" t="str">
            <v>150012812/50</v>
          </cell>
          <cell r="D6644" t="str">
            <v>VU ANH INVESTMENT JSC</v>
          </cell>
          <cell r="E6644" t="str">
            <v>KSP-N MEKONG K TT 0.9/1.1MM TR1 BROWN 124 (2334) PC</v>
          </cell>
          <cell r="F6644">
            <v>95</v>
          </cell>
          <cell r="G6644">
            <v>5750</v>
          </cell>
          <cell r="H6644">
            <v>45008</v>
          </cell>
          <cell r="I6644">
            <v>45005</v>
          </cell>
          <cell r="O6644" t="str">
            <v>PRO</v>
          </cell>
        </row>
        <row r="6645">
          <cell r="C6645" t="str">
            <v>150012812/50</v>
          </cell>
          <cell r="D6645" t="str">
            <v>VU ANH INVESTMENT JSC</v>
          </cell>
          <cell r="E6645" t="str">
            <v>KSP-N MEKONG K TT 0.9/1.1MM TR1 BROWN 124 (2334) PC</v>
          </cell>
          <cell r="F6645">
            <v>95</v>
          </cell>
          <cell r="G6645">
            <v>5750</v>
          </cell>
          <cell r="H6645">
            <v>45008</v>
          </cell>
          <cell r="I6645">
            <v>45005</v>
          </cell>
          <cell r="O6645" t="str">
            <v>PRO</v>
          </cell>
        </row>
        <row r="6646">
          <cell r="C6646" t="str">
            <v>150012812/50</v>
          </cell>
          <cell r="D6646" t="str">
            <v>VU ANH INVESTMENT JSC</v>
          </cell>
          <cell r="E6646" t="str">
            <v>KSP-N MEKONG K TT 0.9/1.1MM TR1 BROWN 124 (2334) PC</v>
          </cell>
          <cell r="F6646">
            <v>95</v>
          </cell>
          <cell r="G6646">
            <v>5750</v>
          </cell>
          <cell r="H6646">
            <v>45008</v>
          </cell>
          <cell r="I6646">
            <v>45005</v>
          </cell>
          <cell r="O6646" t="str">
            <v>PRO</v>
          </cell>
        </row>
        <row r="6647">
          <cell r="C6647" t="str">
            <v>150012812/50</v>
          </cell>
          <cell r="D6647" t="str">
            <v>VU ANH INVESTMENT JSC</v>
          </cell>
          <cell r="E6647" t="str">
            <v>KSP-N MEKONG K TT 0.9/1.1MM TR1 BROWN 124 (2334) PC</v>
          </cell>
          <cell r="F6647">
            <v>95</v>
          </cell>
          <cell r="G6647">
            <v>5750</v>
          </cell>
          <cell r="H6647">
            <v>45008</v>
          </cell>
          <cell r="I6647">
            <v>45005</v>
          </cell>
          <cell r="O6647" t="str">
            <v>PRO</v>
          </cell>
        </row>
        <row r="6648">
          <cell r="C6648" t="str">
            <v>150012812/50</v>
          </cell>
          <cell r="D6648" t="str">
            <v>VU ANH INVESTMENT JSC</v>
          </cell>
          <cell r="E6648" t="str">
            <v>KSP-N MEKONG K TT 0.9/1.1MM TR1 BROWN 124 (2334) PC</v>
          </cell>
          <cell r="F6648">
            <v>95</v>
          </cell>
          <cell r="G6648">
            <v>5750</v>
          </cell>
          <cell r="H6648">
            <v>45008</v>
          </cell>
          <cell r="I6648">
            <v>45005</v>
          </cell>
          <cell r="O6648" t="str">
            <v>PRO</v>
          </cell>
        </row>
        <row r="6649">
          <cell r="C6649" t="str">
            <v>150012812/50</v>
          </cell>
          <cell r="D6649" t="str">
            <v>VU ANH INVESTMENT JSC</v>
          </cell>
          <cell r="E6649" t="str">
            <v>KSP-N MEKONG K TT 0.9/1.1MM TR1 BROWN 124 (2334) PC</v>
          </cell>
          <cell r="F6649">
            <v>95</v>
          </cell>
          <cell r="G6649">
            <v>5750</v>
          </cell>
          <cell r="H6649">
            <v>45008</v>
          </cell>
          <cell r="I6649">
            <v>45005</v>
          </cell>
          <cell r="O6649" t="str">
            <v>PRO</v>
          </cell>
        </row>
        <row r="6650">
          <cell r="C6650" t="str">
            <v>150012812/50</v>
          </cell>
          <cell r="D6650" t="str">
            <v>VU ANH INVESTMENT JSC</v>
          </cell>
          <cell r="E6650" t="str">
            <v>KSP-N MEKONG K TT 0.9/1.1MM TR1 BROWN 124 (2334) PC</v>
          </cell>
          <cell r="F6650">
            <v>95</v>
          </cell>
          <cell r="G6650">
            <v>5750</v>
          </cell>
          <cell r="H6650">
            <v>45008</v>
          </cell>
          <cell r="I6650">
            <v>45005</v>
          </cell>
          <cell r="O6650" t="str">
            <v>PRO</v>
          </cell>
        </row>
        <row r="6651">
          <cell r="C6651" t="str">
            <v>150012812/50</v>
          </cell>
          <cell r="D6651" t="str">
            <v>VU ANH INVESTMENT JSC</v>
          </cell>
          <cell r="E6651" t="str">
            <v>KSP-N MEKONG K TT 0.9/1.1MM TR1 BROWN 124 (2334) PC</v>
          </cell>
          <cell r="F6651">
            <v>95</v>
          </cell>
          <cell r="G6651">
            <v>5750</v>
          </cell>
          <cell r="H6651">
            <v>45008</v>
          </cell>
          <cell r="I6651">
            <v>45005</v>
          </cell>
          <cell r="O6651" t="str">
            <v>PRO</v>
          </cell>
        </row>
        <row r="6652">
          <cell r="C6652" t="str">
            <v>150012812/50</v>
          </cell>
          <cell r="D6652" t="str">
            <v>VU ANH INVESTMENT JSC</v>
          </cell>
          <cell r="E6652" t="str">
            <v>KSP-N MEKONG K TT 0.9/1.1MM TR1 BROWN 124 (2334) PC</v>
          </cell>
          <cell r="F6652">
            <v>95</v>
          </cell>
          <cell r="G6652">
            <v>5750</v>
          </cell>
          <cell r="H6652">
            <v>45008</v>
          </cell>
          <cell r="I6652">
            <v>45005</v>
          </cell>
          <cell r="O6652" t="str">
            <v>PRO</v>
          </cell>
        </row>
        <row r="6653">
          <cell r="C6653" t="str">
            <v>150012812/50</v>
          </cell>
          <cell r="D6653" t="str">
            <v>VU ANH INVESTMENT JSC</v>
          </cell>
          <cell r="E6653" t="str">
            <v>KSP-N MEKONG K TT 0.9/1.1MM TR1 BROWN 124 (2334) PC</v>
          </cell>
          <cell r="F6653">
            <v>95</v>
          </cell>
          <cell r="G6653">
            <v>5750</v>
          </cell>
          <cell r="H6653">
            <v>45008</v>
          </cell>
          <cell r="I6653">
            <v>45005</v>
          </cell>
          <cell r="O6653" t="str">
            <v>PRO</v>
          </cell>
        </row>
        <row r="6654">
          <cell r="C6654" t="str">
            <v>150012812/30</v>
          </cell>
          <cell r="D6654" t="str">
            <v>VU ANH INVESTMENT JSC</v>
          </cell>
          <cell r="E6654" t="str">
            <v>KSP-N BALI [PC] 0.9/1.1 TR1 COUIO 6369 (13037) PC</v>
          </cell>
          <cell r="F6654">
            <v>120</v>
          </cell>
          <cell r="G6654">
            <v>5750</v>
          </cell>
          <cell r="H6654">
            <v>45010</v>
          </cell>
          <cell r="I6654">
            <v>45005</v>
          </cell>
          <cell r="O6654" t="str">
            <v>PRO</v>
          </cell>
        </row>
        <row r="6655">
          <cell r="C6655" t="str">
            <v>150012812/30</v>
          </cell>
          <cell r="D6655" t="str">
            <v>VU ANH INVESTMENT JSC</v>
          </cell>
          <cell r="E6655" t="str">
            <v>KSP-N BALI [PC] 0.9/1.1 TR1 COUIO 6369 (13037) PC</v>
          </cell>
          <cell r="F6655">
            <v>120</v>
          </cell>
          <cell r="G6655">
            <v>5750</v>
          </cell>
          <cell r="H6655">
            <v>45010</v>
          </cell>
          <cell r="I6655">
            <v>45005</v>
          </cell>
          <cell r="O6655" t="str">
            <v>PRO</v>
          </cell>
        </row>
        <row r="6656">
          <cell r="C6656" t="str">
            <v>150012812/30</v>
          </cell>
          <cell r="D6656" t="str">
            <v>VU ANH INVESTMENT JSC</v>
          </cell>
          <cell r="E6656" t="str">
            <v>KSP-N BALI [PC] 0.9/1.1 TR1 COUIO 6369 (13037) PC</v>
          </cell>
          <cell r="F6656">
            <v>120</v>
          </cell>
          <cell r="G6656">
            <v>5750</v>
          </cell>
          <cell r="H6656">
            <v>45010</v>
          </cell>
          <cell r="I6656">
            <v>45005</v>
          </cell>
          <cell r="O6656" t="str">
            <v>PRO</v>
          </cell>
        </row>
        <row r="6657">
          <cell r="C6657" t="str">
            <v>150012812/30</v>
          </cell>
          <cell r="D6657" t="str">
            <v>VU ANH INVESTMENT JSC</v>
          </cell>
          <cell r="E6657" t="str">
            <v>KSP-N BALI [PC] 0.9/1.1 TR1 COUIO 6369 (13037) PC</v>
          </cell>
          <cell r="F6657">
            <v>120</v>
          </cell>
          <cell r="G6657">
            <v>5750</v>
          </cell>
          <cell r="H6657">
            <v>45010</v>
          </cell>
          <cell r="I6657">
            <v>45005</v>
          </cell>
          <cell r="O6657" t="str">
            <v>PRO</v>
          </cell>
        </row>
        <row r="6658">
          <cell r="C6658" t="str">
            <v>150012812/30</v>
          </cell>
          <cell r="D6658" t="str">
            <v>VU ANH INVESTMENT JSC</v>
          </cell>
          <cell r="E6658" t="str">
            <v>KSP-N BALI [PC] 0.9/1.1 TR1 COUIO 6369 (13037) PC</v>
          </cell>
          <cell r="F6658">
            <v>120</v>
          </cell>
          <cell r="G6658">
            <v>5750</v>
          </cell>
          <cell r="H6658">
            <v>45010</v>
          </cell>
          <cell r="I6658">
            <v>45005</v>
          </cell>
          <cell r="O6658" t="str">
            <v>PRO</v>
          </cell>
        </row>
        <row r="6659">
          <cell r="C6659" t="str">
            <v>150012812/30</v>
          </cell>
          <cell r="D6659" t="str">
            <v>VU ANH INVESTMENT JSC</v>
          </cell>
          <cell r="E6659" t="str">
            <v>KSP-N BALI [PC] 0.9/1.1 TR1 COUIO 6369 (13037) PC</v>
          </cell>
          <cell r="F6659">
            <v>120</v>
          </cell>
          <cell r="G6659">
            <v>5750</v>
          </cell>
          <cell r="H6659">
            <v>45010</v>
          </cell>
          <cell r="I6659">
            <v>45005</v>
          </cell>
          <cell r="O6659" t="str">
            <v>PRO</v>
          </cell>
        </row>
        <row r="6660">
          <cell r="C6660" t="str">
            <v>150012812/30</v>
          </cell>
          <cell r="D6660" t="str">
            <v>VU ANH INVESTMENT JSC</v>
          </cell>
          <cell r="E6660" t="str">
            <v>KSP-N BALI [PC] 0.9/1.1 TR1 COUIO 6369 (13037) PC</v>
          </cell>
          <cell r="F6660">
            <v>120</v>
          </cell>
          <cell r="G6660">
            <v>5750</v>
          </cell>
          <cell r="H6660">
            <v>45010</v>
          </cell>
          <cell r="I6660">
            <v>45005</v>
          </cell>
          <cell r="O6660" t="str">
            <v>PRO</v>
          </cell>
        </row>
        <row r="6661">
          <cell r="C6661" t="str">
            <v>150012812/30</v>
          </cell>
          <cell r="D6661" t="str">
            <v>VU ANH INVESTMENT JSC</v>
          </cell>
          <cell r="E6661" t="str">
            <v>KSP-N BALI [PC] 0.9/1.1 TR1 COUIO 6369 (13037) PC</v>
          </cell>
          <cell r="F6661">
            <v>120</v>
          </cell>
          <cell r="G6661">
            <v>5750</v>
          </cell>
          <cell r="H6661">
            <v>45010</v>
          </cell>
          <cell r="I6661">
            <v>45005</v>
          </cell>
          <cell r="O6661" t="str">
            <v>PRO</v>
          </cell>
        </row>
        <row r="6662">
          <cell r="C6662" t="str">
            <v>150012812/30</v>
          </cell>
          <cell r="D6662" t="str">
            <v>VU ANH INVESTMENT JSC</v>
          </cell>
          <cell r="E6662" t="str">
            <v>KSP-N BALI [PC] 0.9/1.1 TR1 COUIO 6369 (13037) PC</v>
          </cell>
          <cell r="F6662">
            <v>120</v>
          </cell>
          <cell r="G6662">
            <v>5750</v>
          </cell>
          <cell r="H6662">
            <v>45010</v>
          </cell>
          <cell r="I6662">
            <v>45005</v>
          </cell>
          <cell r="O6662" t="str">
            <v>PRO</v>
          </cell>
        </row>
        <row r="6663">
          <cell r="C6663" t="str">
            <v>150012812/30</v>
          </cell>
          <cell r="D6663" t="str">
            <v>VU ANH INVESTMENT JSC</v>
          </cell>
          <cell r="E6663" t="str">
            <v>KSP-N BALI [PC] 0.9/1.1 TR1 COUIO 6369 (13037) PC</v>
          </cell>
          <cell r="F6663">
            <v>120</v>
          </cell>
          <cell r="G6663">
            <v>5750</v>
          </cell>
          <cell r="H6663">
            <v>45010</v>
          </cell>
          <cell r="I6663">
            <v>45005</v>
          </cell>
          <cell r="O6663" t="str">
            <v>PRO</v>
          </cell>
        </row>
        <row r="6664">
          <cell r="C6664" t="str">
            <v>150012812/30</v>
          </cell>
          <cell r="D6664" t="str">
            <v>VU ANH INVESTMENT JSC</v>
          </cell>
          <cell r="E6664" t="str">
            <v>KSP-N BALI [PC] 0.9/1.1 TR1 COUIO 6369 (13037) PC</v>
          </cell>
          <cell r="F6664">
            <v>120</v>
          </cell>
          <cell r="G6664">
            <v>5750</v>
          </cell>
          <cell r="H6664">
            <v>45010</v>
          </cell>
          <cell r="I6664">
            <v>45005</v>
          </cell>
          <cell r="O6664" t="str">
            <v>PRO</v>
          </cell>
        </row>
        <row r="6665">
          <cell r="C6665" t="str">
            <v>150012812/30</v>
          </cell>
          <cell r="D6665" t="str">
            <v>VU ANH INVESTMENT JSC</v>
          </cell>
          <cell r="E6665" t="str">
            <v>KSP-N BALI [PC] 0.9/1.1 TR1 COUIO 6369 (13037) PC</v>
          </cell>
          <cell r="F6665">
            <v>120</v>
          </cell>
          <cell r="G6665">
            <v>5750</v>
          </cell>
          <cell r="H6665">
            <v>45010</v>
          </cell>
          <cell r="I6665">
            <v>45005</v>
          </cell>
          <cell r="O6665" t="str">
            <v>PRO</v>
          </cell>
        </row>
        <row r="6666">
          <cell r="C6666" t="str">
            <v>150012812/30</v>
          </cell>
          <cell r="D6666" t="str">
            <v>VU ANH INVESTMENT JSC</v>
          </cell>
          <cell r="E6666" t="str">
            <v>KSP-N BALI [PC] 0.9/1.1 TR1 COUIO 6369 (13037) PC</v>
          </cell>
          <cell r="F6666">
            <v>120</v>
          </cell>
          <cell r="G6666">
            <v>5750</v>
          </cell>
          <cell r="H6666">
            <v>45010</v>
          </cell>
          <cell r="I6666">
            <v>45005</v>
          </cell>
          <cell r="O6666" t="str">
            <v>PRO</v>
          </cell>
        </row>
        <row r="6667">
          <cell r="C6667" t="str">
            <v>150012812/40</v>
          </cell>
          <cell r="D6667" t="str">
            <v>VU ANH INVESTMENT JSC</v>
          </cell>
          <cell r="E6667" t="str">
            <v>KAC-N MEKONG 0.9/1.1 TR1 BLUE#134 (7837) PC</v>
          </cell>
          <cell r="F6667">
            <v>92</v>
          </cell>
          <cell r="G6667">
            <v>5750</v>
          </cell>
          <cell r="H6667">
            <v>45009</v>
          </cell>
          <cell r="I6667">
            <v>45005</v>
          </cell>
          <cell r="O6667" t="str">
            <v>PRO</v>
          </cell>
        </row>
        <row r="6668">
          <cell r="C6668" t="str">
            <v>150012812/40</v>
          </cell>
          <cell r="D6668" t="str">
            <v>VU ANH INVESTMENT JSC</v>
          </cell>
          <cell r="E6668" t="str">
            <v>KAC-N MEKONG 0.9/1.1 TR1 BLUE#134 (7837) PC</v>
          </cell>
          <cell r="F6668">
            <v>92</v>
          </cell>
          <cell r="G6668">
            <v>5750</v>
          </cell>
          <cell r="H6668">
            <v>45009</v>
          </cell>
          <cell r="I6668">
            <v>45005</v>
          </cell>
          <cell r="O6668" t="str">
            <v>PRO</v>
          </cell>
        </row>
        <row r="6669">
          <cell r="C6669" t="str">
            <v>150012812/40</v>
          </cell>
          <cell r="D6669" t="str">
            <v>VU ANH INVESTMENT JSC</v>
          </cell>
          <cell r="E6669" t="str">
            <v>KAC-N MEKONG 0.9/1.1 TR1 BLUE#134 (7837) PC</v>
          </cell>
          <cell r="F6669">
            <v>92</v>
          </cell>
          <cell r="G6669">
            <v>5750</v>
          </cell>
          <cell r="H6669">
            <v>45009</v>
          </cell>
          <cell r="I6669">
            <v>45005</v>
          </cell>
          <cell r="O6669" t="str">
            <v>PRO</v>
          </cell>
        </row>
        <row r="6670">
          <cell r="C6670" t="str">
            <v>150012812/40</v>
          </cell>
          <cell r="D6670" t="str">
            <v>VU ANH INVESTMENT JSC</v>
          </cell>
          <cell r="E6670" t="str">
            <v>KAC-N MEKONG 0.9/1.1 TR1 BLUE#134 (7837) PC</v>
          </cell>
          <cell r="F6670">
            <v>92</v>
          </cell>
          <cell r="G6670">
            <v>5750</v>
          </cell>
          <cell r="H6670">
            <v>45009</v>
          </cell>
          <cell r="I6670">
            <v>45005</v>
          </cell>
          <cell r="O6670" t="str">
            <v>PRO</v>
          </cell>
        </row>
        <row r="6671">
          <cell r="C6671" t="str">
            <v>150012812/40</v>
          </cell>
          <cell r="D6671" t="str">
            <v>VU ANH INVESTMENT JSC</v>
          </cell>
          <cell r="E6671" t="str">
            <v>KAC-N MEKONG 0.9/1.1 TR1 BLUE#134 (7837) PC</v>
          </cell>
          <cell r="F6671">
            <v>92</v>
          </cell>
          <cell r="G6671">
            <v>5750</v>
          </cell>
          <cell r="H6671">
            <v>45009</v>
          </cell>
          <cell r="I6671">
            <v>45005</v>
          </cell>
          <cell r="O6671" t="str">
            <v>PRO</v>
          </cell>
        </row>
        <row r="6672">
          <cell r="C6672" t="str">
            <v>150012812/40</v>
          </cell>
          <cell r="D6672" t="str">
            <v>VU ANH INVESTMENT JSC</v>
          </cell>
          <cell r="E6672" t="str">
            <v>KAC-N MEKONG 0.9/1.1 TR1 BLUE#134 (7837) PC</v>
          </cell>
          <cell r="F6672">
            <v>92</v>
          </cell>
          <cell r="G6672">
            <v>5750</v>
          </cell>
          <cell r="H6672">
            <v>45009</v>
          </cell>
          <cell r="I6672">
            <v>45005</v>
          </cell>
          <cell r="O6672" t="str">
            <v>PRO</v>
          </cell>
        </row>
        <row r="6673">
          <cell r="C6673" t="str">
            <v>150012812/40</v>
          </cell>
          <cell r="D6673" t="str">
            <v>VU ANH INVESTMENT JSC</v>
          </cell>
          <cell r="E6673" t="str">
            <v>KAC-N MEKONG 0.9/1.1 TR1 BLUE#134 (7837) PC</v>
          </cell>
          <cell r="F6673">
            <v>92</v>
          </cell>
          <cell r="G6673">
            <v>5750</v>
          </cell>
          <cell r="H6673">
            <v>45009</v>
          </cell>
          <cell r="I6673">
            <v>45005</v>
          </cell>
          <cell r="O6673" t="str">
            <v>PRO</v>
          </cell>
        </row>
        <row r="6674">
          <cell r="C6674" t="str">
            <v>150012812/40</v>
          </cell>
          <cell r="D6674" t="str">
            <v>VU ANH INVESTMENT JSC</v>
          </cell>
          <cell r="E6674" t="str">
            <v>KAC-N MEKONG 0.9/1.1 TR1 BLUE#134 (7837) PC</v>
          </cell>
          <cell r="F6674">
            <v>92</v>
          </cell>
          <cell r="G6674">
            <v>5750</v>
          </cell>
          <cell r="H6674">
            <v>45009</v>
          </cell>
          <cell r="I6674">
            <v>45005</v>
          </cell>
          <cell r="O6674" t="str">
            <v>PRO</v>
          </cell>
        </row>
        <row r="6675">
          <cell r="C6675" t="str">
            <v>150012812/40</v>
          </cell>
          <cell r="D6675" t="str">
            <v>VU ANH INVESTMENT JSC</v>
          </cell>
          <cell r="E6675" t="str">
            <v>KAC-N MEKONG 0.9/1.1 TR1 BLUE#134 (7837) PC</v>
          </cell>
          <cell r="F6675">
            <v>92</v>
          </cell>
          <cell r="G6675">
            <v>5750</v>
          </cell>
          <cell r="H6675">
            <v>45009</v>
          </cell>
          <cell r="I6675">
            <v>45005</v>
          </cell>
          <cell r="O6675" t="str">
            <v>PRO</v>
          </cell>
        </row>
        <row r="6676">
          <cell r="C6676" t="str">
            <v>150012812/40</v>
          </cell>
          <cell r="D6676" t="str">
            <v>VU ANH INVESTMENT JSC</v>
          </cell>
          <cell r="E6676" t="str">
            <v>KAC-N MEKONG 0.9/1.1 TR1 BLUE#134 (7837) PC</v>
          </cell>
          <cell r="F6676">
            <v>92</v>
          </cell>
          <cell r="G6676">
            <v>5750</v>
          </cell>
          <cell r="H6676">
            <v>45009</v>
          </cell>
          <cell r="I6676">
            <v>45005</v>
          </cell>
          <cell r="O6676" t="str">
            <v>PRO</v>
          </cell>
        </row>
        <row r="6677">
          <cell r="C6677" t="str">
            <v>150012813/10</v>
          </cell>
          <cell r="D6677" t="str">
            <v>GLORY OCEANIC</v>
          </cell>
          <cell r="E6677" t="str">
            <v>KSP-N FARO K TT 1.2/1.4MM TR GREY (3768) PC</v>
          </cell>
          <cell r="F6677">
            <v>339</v>
          </cell>
          <cell r="G6677">
            <v>19550</v>
          </cell>
          <cell r="H6677">
            <v>45015</v>
          </cell>
          <cell r="I6677">
            <v>45005</v>
          </cell>
          <cell r="O6677" t="str">
            <v>PRO</v>
          </cell>
        </row>
        <row r="6678">
          <cell r="C6678" t="str">
            <v>150012813/10</v>
          </cell>
          <cell r="D6678" t="str">
            <v>GLORY OCEANIC</v>
          </cell>
          <cell r="E6678" t="str">
            <v>KSP-N FARO K TT 1.2/1.4MM TR GREY (3768) PC</v>
          </cell>
          <cell r="F6678">
            <v>339</v>
          </cell>
          <cell r="G6678">
            <v>19550</v>
          </cell>
          <cell r="H6678">
            <v>45015</v>
          </cell>
          <cell r="I6678">
            <v>45005</v>
          </cell>
          <cell r="O6678" t="str">
            <v>PRO</v>
          </cell>
        </row>
        <row r="6679">
          <cell r="C6679" t="str">
            <v>150012813/10</v>
          </cell>
          <cell r="D6679" t="str">
            <v>GLORY OCEANIC</v>
          </cell>
          <cell r="E6679" t="str">
            <v>KSP-N FARO K TT 1.2/1.4MM TR GREY (3768) PC</v>
          </cell>
          <cell r="F6679">
            <v>339</v>
          </cell>
          <cell r="G6679">
            <v>19550</v>
          </cell>
          <cell r="H6679">
            <v>45015</v>
          </cell>
          <cell r="I6679">
            <v>45005</v>
          </cell>
          <cell r="O6679" t="str">
            <v>PRO</v>
          </cell>
        </row>
        <row r="6680">
          <cell r="C6680" t="str">
            <v>150012813/10</v>
          </cell>
          <cell r="D6680" t="str">
            <v>GLORY OCEANIC</v>
          </cell>
          <cell r="E6680" t="str">
            <v>KSP-N FARO K TT 1.2/1.4MM TR GREY (3768) PC</v>
          </cell>
          <cell r="F6680">
            <v>339</v>
          </cell>
          <cell r="G6680">
            <v>19550</v>
          </cell>
          <cell r="H6680">
            <v>45015</v>
          </cell>
          <cell r="I6680">
            <v>45005</v>
          </cell>
          <cell r="O6680" t="str">
            <v>PRO</v>
          </cell>
        </row>
        <row r="6681">
          <cell r="C6681" t="str">
            <v>150012813/10</v>
          </cell>
          <cell r="D6681" t="str">
            <v>GLORY OCEANIC</v>
          </cell>
          <cell r="E6681" t="str">
            <v>KSP-N FARO K TT 1.2/1.4MM TR GREY (3768) PC</v>
          </cell>
          <cell r="F6681">
            <v>339</v>
          </cell>
          <cell r="G6681">
            <v>19550</v>
          </cell>
          <cell r="H6681">
            <v>45015</v>
          </cell>
          <cell r="I6681">
            <v>45005</v>
          </cell>
          <cell r="O6681" t="str">
            <v>PRO</v>
          </cell>
        </row>
        <row r="6682">
          <cell r="C6682" t="str">
            <v>150012813/10</v>
          </cell>
          <cell r="D6682" t="str">
            <v>GLORY OCEANIC</v>
          </cell>
          <cell r="E6682" t="str">
            <v>KSP-N FARO K TT 1.2/1.4MM TR GREY (3768) PC</v>
          </cell>
          <cell r="F6682">
            <v>339</v>
          </cell>
          <cell r="G6682">
            <v>19550</v>
          </cell>
          <cell r="H6682">
            <v>45015</v>
          </cell>
          <cell r="I6682">
            <v>45005</v>
          </cell>
          <cell r="O6682" t="str">
            <v>PRO</v>
          </cell>
        </row>
        <row r="6683">
          <cell r="C6683" t="str">
            <v>150012813/10</v>
          </cell>
          <cell r="D6683" t="str">
            <v>GLORY OCEANIC</v>
          </cell>
          <cell r="E6683" t="str">
            <v>KSP-N FARO K TT 1.2/1.4MM TR GREY (3768) PC</v>
          </cell>
          <cell r="F6683">
            <v>339</v>
          </cell>
          <cell r="G6683">
            <v>19550</v>
          </cell>
          <cell r="H6683">
            <v>45015</v>
          </cell>
          <cell r="I6683">
            <v>45005</v>
          </cell>
          <cell r="O6683" t="str">
            <v>PRO</v>
          </cell>
        </row>
        <row r="6684">
          <cell r="C6684" t="str">
            <v>150012813/10</v>
          </cell>
          <cell r="D6684" t="str">
            <v>GLORY OCEANIC</v>
          </cell>
          <cell r="E6684" t="str">
            <v>KSP-N FARO K TT 1.2/1.4MM TR GREY (3768) PC</v>
          </cell>
          <cell r="F6684">
            <v>339</v>
          </cell>
          <cell r="G6684">
            <v>19550</v>
          </cell>
          <cell r="H6684">
            <v>45015</v>
          </cell>
          <cell r="I6684">
            <v>45005</v>
          </cell>
          <cell r="O6684" t="str">
            <v>PRO</v>
          </cell>
        </row>
        <row r="6685">
          <cell r="C6685" t="str">
            <v>150012813/10</v>
          </cell>
          <cell r="D6685" t="str">
            <v>GLORY OCEANIC</v>
          </cell>
          <cell r="E6685" t="str">
            <v>KSP-N FARO K TT 1.2/1.4MM TR GREY (3768) PC</v>
          </cell>
          <cell r="F6685">
            <v>339</v>
          </cell>
          <cell r="G6685">
            <v>19550</v>
          </cell>
          <cell r="H6685">
            <v>45015</v>
          </cell>
          <cell r="I6685">
            <v>45005</v>
          </cell>
          <cell r="O6685" t="str">
            <v>PRO</v>
          </cell>
        </row>
        <row r="6686">
          <cell r="C6686" t="str">
            <v>150012813/10</v>
          </cell>
          <cell r="D6686" t="str">
            <v>GLORY OCEANIC</v>
          </cell>
          <cell r="E6686" t="str">
            <v>KSP-N FARO K TT 1.2/1.4MM TR GREY (3768) PC</v>
          </cell>
          <cell r="F6686">
            <v>339</v>
          </cell>
          <cell r="G6686">
            <v>19550</v>
          </cell>
          <cell r="H6686">
            <v>45015</v>
          </cell>
          <cell r="I6686">
            <v>45005</v>
          </cell>
          <cell r="O6686" t="str">
            <v>PRO</v>
          </cell>
        </row>
        <row r="6687">
          <cell r="C6687" t="str">
            <v>150012813/10</v>
          </cell>
          <cell r="D6687" t="str">
            <v>GLORY OCEANIC</v>
          </cell>
          <cell r="E6687" t="str">
            <v>KSP-N FARO K TT 1.2/1.4MM TR GREY (3768) PC</v>
          </cell>
          <cell r="F6687">
            <v>339</v>
          </cell>
          <cell r="G6687">
            <v>19550</v>
          </cell>
          <cell r="H6687">
            <v>45015</v>
          </cell>
          <cell r="I6687">
            <v>45005</v>
          </cell>
          <cell r="O6687" t="str">
            <v>PRO</v>
          </cell>
        </row>
        <row r="6688">
          <cell r="C6688" t="str">
            <v>150012813/10</v>
          </cell>
          <cell r="D6688" t="str">
            <v>GLORY OCEANIC</v>
          </cell>
          <cell r="E6688" t="str">
            <v>KSP-N FARO K TT 1.2/1.4MM TR GREY (3768) PC</v>
          </cell>
          <cell r="F6688">
            <v>339</v>
          </cell>
          <cell r="G6688">
            <v>19550</v>
          </cell>
          <cell r="H6688">
            <v>45015</v>
          </cell>
          <cell r="I6688">
            <v>45005</v>
          </cell>
          <cell r="O6688" t="str">
            <v>PRO</v>
          </cell>
        </row>
        <row r="6689">
          <cell r="C6689" t="str">
            <v>150012813/10</v>
          </cell>
          <cell r="D6689" t="str">
            <v>GLORY OCEANIC</v>
          </cell>
          <cell r="E6689" t="str">
            <v>KSP-N FARO K TT 1.2/1.4MM TR GREY (3768) PC</v>
          </cell>
          <cell r="F6689">
            <v>339</v>
          </cell>
          <cell r="G6689">
            <v>19550</v>
          </cell>
          <cell r="H6689">
            <v>45015</v>
          </cell>
          <cell r="I6689">
            <v>45005</v>
          </cell>
          <cell r="O6689" t="str">
            <v>PRO</v>
          </cell>
        </row>
        <row r="6690">
          <cell r="C6690" t="str">
            <v>150012813/10</v>
          </cell>
          <cell r="D6690" t="str">
            <v>GLORY OCEANIC</v>
          </cell>
          <cell r="E6690" t="str">
            <v>KSP-N FARO K TT 1.2/1.4MM TR GREY (3768) PC</v>
          </cell>
          <cell r="F6690">
            <v>339</v>
          </cell>
          <cell r="G6690">
            <v>19550</v>
          </cell>
          <cell r="H6690">
            <v>45015</v>
          </cell>
          <cell r="I6690">
            <v>45005</v>
          </cell>
          <cell r="O6690" t="str">
            <v>PRO</v>
          </cell>
        </row>
        <row r="6691">
          <cell r="C6691" t="str">
            <v>150012813/10</v>
          </cell>
          <cell r="D6691" t="str">
            <v>GLORY OCEANIC</v>
          </cell>
          <cell r="E6691" t="str">
            <v>KSP-N FARO K TT 1.2/1.4MM TR GREY (3768) PC</v>
          </cell>
          <cell r="F6691">
            <v>339</v>
          </cell>
          <cell r="G6691">
            <v>19550</v>
          </cell>
          <cell r="H6691">
            <v>45015</v>
          </cell>
          <cell r="I6691">
            <v>45005</v>
          </cell>
          <cell r="O6691" t="str">
            <v>PRO</v>
          </cell>
        </row>
        <row r="6692">
          <cell r="C6692" t="str">
            <v>150012813/20</v>
          </cell>
          <cell r="D6692" t="str">
            <v>GLORY OCEANIC</v>
          </cell>
          <cell r="E6692" t="str">
            <v>KAC-N FARO K TT 1.2/1.4MM TR BROWN (7349) PC</v>
          </cell>
          <cell r="F6692">
            <v>281</v>
          </cell>
          <cell r="G6692">
            <v>16675</v>
          </cell>
          <cell r="H6692">
            <v>45020</v>
          </cell>
          <cell r="I6692">
            <v>45005</v>
          </cell>
          <cell r="O6692" t="str">
            <v>PRO</v>
          </cell>
        </row>
        <row r="6693">
          <cell r="C6693" t="str">
            <v>150012813/20</v>
          </cell>
          <cell r="D6693" t="str">
            <v>GLORY OCEANIC</v>
          </cell>
          <cell r="E6693" t="str">
            <v>KAC-N FARO K TT 1.2/1.4MM TR BROWN (7349) PC</v>
          </cell>
          <cell r="F6693">
            <v>281</v>
          </cell>
          <cell r="G6693">
            <v>16675</v>
          </cell>
          <cell r="H6693">
            <v>45020</v>
          </cell>
          <cell r="I6693">
            <v>45005</v>
          </cell>
          <cell r="O6693" t="str">
            <v>PRO</v>
          </cell>
        </row>
        <row r="6694">
          <cell r="C6694" t="str">
            <v>150012813/20</v>
          </cell>
          <cell r="D6694" t="str">
            <v>GLORY OCEANIC</v>
          </cell>
          <cell r="E6694" t="str">
            <v>KAC-N FARO K TT 1.2/1.4MM TR BROWN (7349) PC</v>
          </cell>
          <cell r="F6694">
            <v>281</v>
          </cell>
          <cell r="G6694">
            <v>16675</v>
          </cell>
          <cell r="H6694">
            <v>45020</v>
          </cell>
          <cell r="I6694">
            <v>45005</v>
          </cell>
          <cell r="O6694" t="str">
            <v>PRO</v>
          </cell>
        </row>
        <row r="6695">
          <cell r="C6695" t="str">
            <v>150012813/20</v>
          </cell>
          <cell r="D6695" t="str">
            <v>GLORY OCEANIC</v>
          </cell>
          <cell r="E6695" t="str">
            <v>KAC-N FARO K TT 1.2/1.4MM TR BROWN (7349) PC</v>
          </cell>
          <cell r="F6695">
            <v>127</v>
          </cell>
          <cell r="G6695">
            <v>16675</v>
          </cell>
          <cell r="H6695">
            <v>45020</v>
          </cell>
          <cell r="I6695">
            <v>45005</v>
          </cell>
          <cell r="O6695" t="str">
            <v>PRO</v>
          </cell>
        </row>
        <row r="6696">
          <cell r="C6696" t="str">
            <v>150012813/20</v>
          </cell>
          <cell r="D6696" t="str">
            <v>GLORY OCEANIC</v>
          </cell>
          <cell r="E6696" t="str">
            <v>KAC-N FARO K TT 1.2/1.4MM TR BROWN (7349) PC</v>
          </cell>
          <cell r="F6696">
            <v>154</v>
          </cell>
          <cell r="G6696">
            <v>16675</v>
          </cell>
          <cell r="H6696">
            <v>45020</v>
          </cell>
          <cell r="I6696">
            <v>45005</v>
          </cell>
          <cell r="O6696" t="str">
            <v>PRO</v>
          </cell>
        </row>
        <row r="6697">
          <cell r="C6697" t="str">
            <v>150012813/20</v>
          </cell>
          <cell r="D6697" t="str">
            <v>GLORY OCEANIC</v>
          </cell>
          <cell r="E6697" t="str">
            <v>KAC-N FARO K TT 1.2/1.4MM TR BROWN (7349) PC</v>
          </cell>
          <cell r="F6697">
            <v>281</v>
          </cell>
          <cell r="G6697">
            <v>16675</v>
          </cell>
          <cell r="H6697">
            <v>45020</v>
          </cell>
          <cell r="I6697">
            <v>45005</v>
          </cell>
          <cell r="O6697" t="str">
            <v>PRO</v>
          </cell>
        </row>
        <row r="6698">
          <cell r="C6698" t="str">
            <v>150012813/20</v>
          </cell>
          <cell r="D6698" t="str">
            <v>GLORY OCEANIC</v>
          </cell>
          <cell r="E6698" t="str">
            <v>KAC-N FARO K TT 1.2/1.4MM TR BROWN (7349) PC</v>
          </cell>
          <cell r="F6698">
            <v>91</v>
          </cell>
          <cell r="G6698">
            <v>16675</v>
          </cell>
          <cell r="H6698">
            <v>45020</v>
          </cell>
          <cell r="I6698">
            <v>45005</v>
          </cell>
          <cell r="O6698" t="str">
            <v>PRO</v>
          </cell>
        </row>
        <row r="6699">
          <cell r="C6699" t="str">
            <v>150012813/20</v>
          </cell>
          <cell r="D6699" t="str">
            <v>GLORY OCEANIC</v>
          </cell>
          <cell r="E6699" t="str">
            <v>KAC-N FARO K TT 1.2/1.4MM TR BROWN (7349) PC</v>
          </cell>
          <cell r="F6699">
            <v>190</v>
          </cell>
          <cell r="G6699">
            <v>16675</v>
          </cell>
          <cell r="H6699">
            <v>45020</v>
          </cell>
          <cell r="I6699">
            <v>45005</v>
          </cell>
          <cell r="O6699" t="str">
            <v>PRO</v>
          </cell>
        </row>
        <row r="6700">
          <cell r="C6700" t="str">
            <v>150012813/20</v>
          </cell>
          <cell r="D6700" t="str">
            <v>GLORY OCEANIC</v>
          </cell>
          <cell r="E6700" t="str">
            <v>KAC-N FARO K TT 1.2/1.4MM TR BROWN (7349) PC</v>
          </cell>
          <cell r="F6700">
            <v>281</v>
          </cell>
          <cell r="G6700">
            <v>16675</v>
          </cell>
          <cell r="H6700">
            <v>45020</v>
          </cell>
          <cell r="I6700">
            <v>45005</v>
          </cell>
          <cell r="O6700" t="str">
            <v>PRO</v>
          </cell>
        </row>
        <row r="6701">
          <cell r="C6701" t="str">
            <v>150012813/20</v>
          </cell>
          <cell r="D6701" t="str">
            <v>GLORY OCEANIC</v>
          </cell>
          <cell r="E6701" t="str">
            <v>KAC-N FARO K TT 1.2/1.4MM TR BROWN (7349) PC</v>
          </cell>
          <cell r="F6701">
            <v>281</v>
          </cell>
          <cell r="G6701">
            <v>16675</v>
          </cell>
          <cell r="H6701">
            <v>45020</v>
          </cell>
          <cell r="I6701">
            <v>45005</v>
          </cell>
          <cell r="O6701" t="str">
            <v>PRO</v>
          </cell>
        </row>
        <row r="6702">
          <cell r="C6702" t="str">
            <v>150012813/20</v>
          </cell>
          <cell r="D6702" t="str">
            <v>GLORY OCEANIC</v>
          </cell>
          <cell r="E6702" t="str">
            <v>KAC-N FARO K TT 1.2/1.4MM TR BROWN (7349) PC</v>
          </cell>
          <cell r="F6702">
            <v>281</v>
          </cell>
          <cell r="G6702">
            <v>16675</v>
          </cell>
          <cell r="H6702">
            <v>45020</v>
          </cell>
          <cell r="I6702">
            <v>45005</v>
          </cell>
          <cell r="O6702" t="str">
            <v>PRO</v>
          </cell>
        </row>
        <row r="6703">
          <cell r="C6703" t="str">
            <v>150012813/20</v>
          </cell>
          <cell r="D6703" t="str">
            <v>GLORY OCEANIC</v>
          </cell>
          <cell r="E6703" t="str">
            <v>KAC-N FARO K TT 1.2/1.4MM TR BROWN (7349) PC</v>
          </cell>
          <cell r="F6703">
            <v>281</v>
          </cell>
          <cell r="G6703">
            <v>16675</v>
          </cell>
          <cell r="H6703">
            <v>45020</v>
          </cell>
          <cell r="I6703">
            <v>45005</v>
          </cell>
          <cell r="O6703" t="str">
            <v>PRO</v>
          </cell>
        </row>
        <row r="6704">
          <cell r="C6704" t="str">
            <v>150012813/20</v>
          </cell>
          <cell r="D6704" t="str">
            <v>GLORY OCEANIC</v>
          </cell>
          <cell r="E6704" t="str">
            <v>KAC-N FARO K TT 1.2/1.4MM TR BROWN (7349) PC</v>
          </cell>
          <cell r="F6704">
            <v>281</v>
          </cell>
          <cell r="G6704">
            <v>16675</v>
          </cell>
          <cell r="H6704">
            <v>45020</v>
          </cell>
          <cell r="I6704">
            <v>45005</v>
          </cell>
          <cell r="O6704" t="str">
            <v>PRO</v>
          </cell>
        </row>
        <row r="6705">
          <cell r="C6705" t="str">
            <v>150012813/20</v>
          </cell>
          <cell r="D6705" t="str">
            <v>GLORY OCEANIC</v>
          </cell>
          <cell r="E6705" t="str">
            <v>KAC-N FARO K TT 1.2/1.4MM TR BROWN (7349) PC</v>
          </cell>
          <cell r="F6705">
            <v>281</v>
          </cell>
          <cell r="G6705">
            <v>16675</v>
          </cell>
          <cell r="H6705">
            <v>45020</v>
          </cell>
          <cell r="I6705">
            <v>45005</v>
          </cell>
          <cell r="O6705" t="str">
            <v>PRO</v>
          </cell>
        </row>
        <row r="6706">
          <cell r="C6706" t="str">
            <v>150012813/20</v>
          </cell>
          <cell r="D6706" t="str">
            <v>GLORY OCEANIC</v>
          </cell>
          <cell r="E6706" t="str">
            <v>KAC-N FARO K TT 1.2/1.4MM TR BROWN (7349) PC</v>
          </cell>
          <cell r="F6706">
            <v>281</v>
          </cell>
          <cell r="G6706">
            <v>16675</v>
          </cell>
          <cell r="H6706">
            <v>45020</v>
          </cell>
          <cell r="I6706">
            <v>45005</v>
          </cell>
          <cell r="O6706" t="str">
            <v>PRO</v>
          </cell>
        </row>
        <row r="6707">
          <cell r="C6707" t="str">
            <v>150012813/20</v>
          </cell>
          <cell r="D6707" t="str">
            <v>GLORY OCEANIC</v>
          </cell>
          <cell r="E6707" t="str">
            <v>KAC-N FARO K TT 1.2/1.4MM TR BROWN (7349) PC</v>
          </cell>
          <cell r="F6707">
            <v>281</v>
          </cell>
          <cell r="G6707">
            <v>16675</v>
          </cell>
          <cell r="H6707">
            <v>45020</v>
          </cell>
          <cell r="I6707">
            <v>45005</v>
          </cell>
          <cell r="O6707" t="str">
            <v>PRO</v>
          </cell>
        </row>
        <row r="6708">
          <cell r="C6708" t="str">
            <v>150012813/20</v>
          </cell>
          <cell r="D6708" t="str">
            <v>GLORY OCEANIC</v>
          </cell>
          <cell r="E6708" t="str">
            <v>KAC-N FARO K TT 1.2/1.4MM TR BROWN (7349) PC</v>
          </cell>
          <cell r="F6708">
            <v>281</v>
          </cell>
          <cell r="G6708">
            <v>16675</v>
          </cell>
          <cell r="H6708">
            <v>45020</v>
          </cell>
          <cell r="I6708">
            <v>45005</v>
          </cell>
          <cell r="O6708" t="str">
            <v>PRO</v>
          </cell>
        </row>
        <row r="6709">
          <cell r="C6709" t="str">
            <v>150012813/20</v>
          </cell>
          <cell r="D6709" t="str">
            <v>GLORY OCEANIC</v>
          </cell>
          <cell r="E6709" t="str">
            <v>KAC-N FARO K TT 1.2/1.4MM TR BROWN (7349) PC</v>
          </cell>
          <cell r="F6709">
            <v>281</v>
          </cell>
          <cell r="G6709">
            <v>16675</v>
          </cell>
          <cell r="H6709">
            <v>45020</v>
          </cell>
          <cell r="I6709">
            <v>45005</v>
          </cell>
          <cell r="O6709" t="str">
            <v>PRO</v>
          </cell>
        </row>
        <row r="6710">
          <cell r="C6710" t="str">
            <v>150012825/10</v>
          </cell>
          <cell r="D6710" t="str">
            <v>HAPPY FURNITURE (VIETNAM) CO.,LTD</v>
          </cell>
          <cell r="E6710" t="str">
            <v>CAC-N MEKONG TT 0.9/1.1MM TR BRONZE 7374 (4363) PC</v>
          </cell>
          <cell r="F6710">
            <v>245</v>
          </cell>
          <cell r="G6710">
            <v>11500</v>
          </cell>
          <cell r="H6710">
            <v>45010</v>
          </cell>
          <cell r="I6710">
            <v>45009</v>
          </cell>
          <cell r="O6710" t="str">
            <v>PRO</v>
          </cell>
        </row>
        <row r="6711">
          <cell r="C6711" t="str">
            <v>150012825/10</v>
          </cell>
          <cell r="D6711" t="str">
            <v>HAPPY FURNITURE (VIETNAM) CO.,LTD</v>
          </cell>
          <cell r="E6711" t="str">
            <v>CAC-N MEKONG TT 0.9/1.1MM TR BRONZE 7374 (4363) PC</v>
          </cell>
          <cell r="F6711">
            <v>245</v>
          </cell>
          <cell r="G6711">
            <v>11500</v>
          </cell>
          <cell r="H6711">
            <v>45010</v>
          </cell>
          <cell r="I6711">
            <v>45009</v>
          </cell>
          <cell r="O6711" t="str">
            <v>PRO</v>
          </cell>
        </row>
        <row r="6712">
          <cell r="C6712" t="str">
            <v>150012825/10</v>
          </cell>
          <cell r="D6712" t="str">
            <v>HAPPY FURNITURE (VIETNAM) CO.,LTD</v>
          </cell>
          <cell r="E6712" t="str">
            <v>CAC-N MEKONG TT 0.9/1.1MM TR BRONZE 7374 (4363) PC</v>
          </cell>
          <cell r="F6712">
            <v>245</v>
          </cell>
          <cell r="G6712">
            <v>11500</v>
          </cell>
          <cell r="H6712">
            <v>45010</v>
          </cell>
          <cell r="I6712">
            <v>45009</v>
          </cell>
          <cell r="O6712" t="str">
            <v>PRO</v>
          </cell>
        </row>
        <row r="6713">
          <cell r="C6713" t="str">
            <v>150012825/10</v>
          </cell>
          <cell r="D6713" t="str">
            <v>HAPPY FURNITURE (VIETNAM) CO.,LTD</v>
          </cell>
          <cell r="E6713" t="str">
            <v>CAC-N MEKONG TT 0.9/1.1MM TR BRONZE 7374 (4363) PC</v>
          </cell>
          <cell r="F6713">
            <v>245</v>
          </cell>
          <cell r="G6713">
            <v>11500</v>
          </cell>
          <cell r="H6713">
            <v>45010</v>
          </cell>
          <cell r="I6713">
            <v>45009</v>
          </cell>
          <cell r="O6713" t="str">
            <v>PRO</v>
          </cell>
        </row>
        <row r="6714">
          <cell r="C6714" t="str">
            <v>150012825/10</v>
          </cell>
          <cell r="D6714" t="str">
            <v>HAPPY FURNITURE (VIETNAM) CO.,LTD</v>
          </cell>
          <cell r="E6714" t="str">
            <v>CAC-N MEKONG TT 0.9/1.1MM TR BRONZE 7374 (4363) PC</v>
          </cell>
          <cell r="F6714">
            <v>245</v>
          </cell>
          <cell r="G6714">
            <v>11500</v>
          </cell>
          <cell r="H6714">
            <v>45010</v>
          </cell>
          <cell r="I6714">
            <v>45009</v>
          </cell>
          <cell r="O6714" t="str">
            <v>PRO</v>
          </cell>
        </row>
        <row r="6715">
          <cell r="C6715" t="str">
            <v>150012825/10</v>
          </cell>
          <cell r="D6715" t="str">
            <v>HAPPY FURNITURE (VIETNAM) CO.,LTD</v>
          </cell>
          <cell r="E6715" t="str">
            <v>CAC-N MEKONG TT 0.9/1.1MM TR BRONZE 7374 (4363) PC</v>
          </cell>
          <cell r="F6715">
            <v>245</v>
          </cell>
          <cell r="G6715">
            <v>11500</v>
          </cell>
          <cell r="H6715">
            <v>45010</v>
          </cell>
          <cell r="I6715">
            <v>45009</v>
          </cell>
          <cell r="O6715" t="str">
            <v>PRO</v>
          </cell>
        </row>
        <row r="6716">
          <cell r="C6716" t="str">
            <v>150012825/10</v>
          </cell>
          <cell r="D6716" t="str">
            <v>HAPPY FURNITURE (VIETNAM) CO.,LTD</v>
          </cell>
          <cell r="E6716" t="str">
            <v>CAC-N MEKONG TT 0.9/1.1MM TR BRONZE 7374 (4363) PC</v>
          </cell>
          <cell r="F6716">
            <v>245</v>
          </cell>
          <cell r="G6716">
            <v>11500</v>
          </cell>
          <cell r="H6716">
            <v>45010</v>
          </cell>
          <cell r="I6716">
            <v>45009</v>
          </cell>
          <cell r="O6716" t="str">
            <v>PRO</v>
          </cell>
        </row>
        <row r="6717">
          <cell r="C6717" t="str">
            <v>150012825/10</v>
          </cell>
          <cell r="D6717" t="str">
            <v>HAPPY FURNITURE (VIETNAM) CO.,LTD</v>
          </cell>
          <cell r="E6717" t="str">
            <v>CAC-N MEKONG TT 0.9/1.1MM TR BRONZE 7374 (4363) PC</v>
          </cell>
          <cell r="F6717">
            <v>245</v>
          </cell>
          <cell r="G6717">
            <v>11500</v>
          </cell>
          <cell r="H6717">
            <v>45010</v>
          </cell>
          <cell r="I6717">
            <v>45009</v>
          </cell>
          <cell r="O6717" t="str">
            <v>PRO</v>
          </cell>
        </row>
        <row r="6718">
          <cell r="C6718" t="str">
            <v>150012825/10</v>
          </cell>
          <cell r="D6718" t="str">
            <v>HAPPY FURNITURE (VIETNAM) CO.,LTD</v>
          </cell>
          <cell r="E6718" t="str">
            <v>CAC-N MEKONG TT 0.9/1.1MM TR BRONZE 7374 (4363) PC</v>
          </cell>
          <cell r="F6718">
            <v>245</v>
          </cell>
          <cell r="G6718">
            <v>11500</v>
          </cell>
          <cell r="H6718">
            <v>45010</v>
          </cell>
          <cell r="I6718">
            <v>45009</v>
          </cell>
          <cell r="O6718" t="str">
            <v>PRO</v>
          </cell>
        </row>
        <row r="6719">
          <cell r="C6719" t="str">
            <v>150012825/10</v>
          </cell>
          <cell r="D6719" t="str">
            <v>HAPPY FURNITURE (VIETNAM) CO.,LTD</v>
          </cell>
          <cell r="E6719" t="str">
            <v>CAC-N MEKONG TT 0.9/1.1MM TR BRONZE 7374 (4363) PC</v>
          </cell>
          <cell r="F6719">
            <v>245</v>
          </cell>
          <cell r="G6719">
            <v>11500</v>
          </cell>
          <cell r="H6719">
            <v>45010</v>
          </cell>
          <cell r="I6719">
            <v>45009</v>
          </cell>
          <cell r="O6719" t="str">
            <v>PRO</v>
          </cell>
        </row>
        <row r="6720">
          <cell r="C6720" t="str">
            <v>150012825/10</v>
          </cell>
          <cell r="D6720" t="str">
            <v>HAPPY FURNITURE (VIETNAM) CO.,LTD</v>
          </cell>
          <cell r="E6720" t="str">
            <v>CAC-N MEKONG TT 0.9/1.1MM TR BRONZE 7374 (4363) PC</v>
          </cell>
          <cell r="F6720">
            <v>245</v>
          </cell>
          <cell r="G6720">
            <v>11500</v>
          </cell>
          <cell r="H6720">
            <v>45010</v>
          </cell>
          <cell r="I6720">
            <v>45009</v>
          </cell>
          <cell r="O6720" t="str">
            <v>PRO</v>
          </cell>
        </row>
        <row r="6721">
          <cell r="C6721" t="str">
            <v>150012825/10</v>
          </cell>
          <cell r="D6721" t="str">
            <v>HAPPY FURNITURE (VIETNAM) CO.,LTD</v>
          </cell>
          <cell r="E6721" t="str">
            <v>CAC-N MEKONG TT 0.9/1.1MM TR BRONZE 7374 (4363) PC</v>
          </cell>
          <cell r="F6721">
            <v>245</v>
          </cell>
          <cell r="G6721">
            <v>11500</v>
          </cell>
          <cell r="H6721">
            <v>45010</v>
          </cell>
          <cell r="I6721">
            <v>45009</v>
          </cell>
          <cell r="O6721" t="str">
            <v>PRO</v>
          </cell>
        </row>
        <row r="6722">
          <cell r="C6722" t="str">
            <v>150012825/10</v>
          </cell>
          <cell r="D6722" t="str">
            <v>HAPPY FURNITURE (VIETNAM) CO.,LTD</v>
          </cell>
          <cell r="E6722" t="str">
            <v>CAC-N MEKONG TT 0.9/1.1MM TR BRONZE 7374 (4363) PC</v>
          </cell>
          <cell r="F6722">
            <v>245</v>
          </cell>
          <cell r="G6722">
            <v>11500</v>
          </cell>
          <cell r="H6722">
            <v>45010</v>
          </cell>
          <cell r="I6722">
            <v>45009</v>
          </cell>
          <cell r="O6722" t="str">
            <v>PRO</v>
          </cell>
        </row>
        <row r="6723">
          <cell r="C6723" t="str">
            <v>150012825/10</v>
          </cell>
          <cell r="D6723" t="str">
            <v>HAPPY FURNITURE (VIETNAM) CO.,LTD</v>
          </cell>
          <cell r="E6723" t="str">
            <v>CAC-N MEKONG TT 0.9/1.1MM TR BRONZE 7374 (4363) PC</v>
          </cell>
          <cell r="F6723">
            <v>245</v>
          </cell>
          <cell r="G6723">
            <v>11500</v>
          </cell>
          <cell r="H6723">
            <v>45010</v>
          </cell>
          <cell r="I6723">
            <v>45009</v>
          </cell>
          <cell r="O6723" t="str">
            <v>PRO</v>
          </cell>
        </row>
        <row r="6724">
          <cell r="C6724" t="str">
            <v>150012812/70</v>
          </cell>
          <cell r="D6724" t="str">
            <v>VU ANH INVESTMENT JSC</v>
          </cell>
          <cell r="E6724" t="str">
            <v>KAC-N ALINE K TT 0.9/1.1MM TR1 CAPPUCHINO 2272 (1265) PC</v>
          </cell>
          <cell r="F6724">
            <v>98</v>
          </cell>
          <cell r="G6724">
            <v>5750</v>
          </cell>
          <cell r="H6724">
            <v>45026</v>
          </cell>
          <cell r="I6724">
            <v>45021</v>
          </cell>
          <cell r="O6724" t="str">
            <v>PRO</v>
          </cell>
        </row>
        <row r="6725">
          <cell r="C6725" t="str">
            <v>150012812/70</v>
          </cell>
          <cell r="D6725" t="str">
            <v>VU ANH INVESTMENT JSC</v>
          </cell>
          <cell r="E6725" t="str">
            <v>KAC-N ALINE K TT 0.9/1.1MM TR1 CAPPUCHINO 2272 (1265) PC</v>
          </cell>
          <cell r="F6725">
            <v>98</v>
          </cell>
          <cell r="G6725">
            <v>5750</v>
          </cell>
          <cell r="H6725">
            <v>45026</v>
          </cell>
          <cell r="I6725">
            <v>45021</v>
          </cell>
          <cell r="O6725" t="str">
            <v>PRO</v>
          </cell>
        </row>
        <row r="6726">
          <cell r="C6726" t="str">
            <v>150012812/70</v>
          </cell>
          <cell r="D6726" t="str">
            <v>VU ANH INVESTMENT JSC</v>
          </cell>
          <cell r="E6726" t="str">
            <v>KAC-N ALINE K TT 0.9/1.1MM TR1 CAPPUCHINO 2272 (1265) PC</v>
          </cell>
          <cell r="F6726">
            <v>98</v>
          </cell>
          <cell r="G6726">
            <v>5750</v>
          </cell>
          <cell r="H6726">
            <v>45026</v>
          </cell>
          <cell r="I6726">
            <v>45021</v>
          </cell>
          <cell r="O6726" t="str">
            <v>PRO</v>
          </cell>
        </row>
        <row r="6727">
          <cell r="C6727" t="str">
            <v>150012812/70</v>
          </cell>
          <cell r="D6727" t="str">
            <v>VU ANH INVESTMENT JSC</v>
          </cell>
          <cell r="E6727" t="str">
            <v>KAC-N ALINE K TT 0.9/1.1MM TR1 CAPPUCHINO 2272 (1265) PC</v>
          </cell>
          <cell r="F6727">
            <v>98</v>
          </cell>
          <cell r="G6727">
            <v>5750</v>
          </cell>
          <cell r="H6727">
            <v>45026</v>
          </cell>
          <cell r="I6727">
            <v>45021</v>
          </cell>
          <cell r="O6727" t="str">
            <v>PRO</v>
          </cell>
        </row>
        <row r="6728">
          <cell r="C6728" t="str">
            <v>150012812/70</v>
          </cell>
          <cell r="D6728" t="str">
            <v>VU ANH INVESTMENT JSC</v>
          </cell>
          <cell r="E6728" t="str">
            <v>KAC-N ALINE K TT 0.9/1.1MM TR1 CAPPUCHINO 2272 (1265) PC</v>
          </cell>
          <cell r="F6728">
            <v>98</v>
          </cell>
          <cell r="G6728">
            <v>5750</v>
          </cell>
          <cell r="H6728">
            <v>45026</v>
          </cell>
          <cell r="I6728">
            <v>45021</v>
          </cell>
          <cell r="O6728" t="str">
            <v>PRO</v>
          </cell>
        </row>
        <row r="6729">
          <cell r="C6729" t="str">
            <v>150012812/70</v>
          </cell>
          <cell r="D6729" t="str">
            <v>VU ANH INVESTMENT JSC</v>
          </cell>
          <cell r="E6729" t="str">
            <v>KAC-N ALINE K TT 0.9/1.1MM TR1 CAPPUCHINO 2272 (1265) PC</v>
          </cell>
          <cell r="F6729">
            <v>98</v>
          </cell>
          <cell r="G6729">
            <v>5750</v>
          </cell>
          <cell r="H6729">
            <v>45026</v>
          </cell>
          <cell r="I6729">
            <v>45021</v>
          </cell>
          <cell r="O6729" t="str">
            <v>PRO</v>
          </cell>
        </row>
        <row r="6730">
          <cell r="C6730" t="str">
            <v>150012812/70</v>
          </cell>
          <cell r="D6730" t="str">
            <v>VU ANH INVESTMENT JSC</v>
          </cell>
          <cell r="E6730" t="str">
            <v>KAC-N ALINE K TT 0.9/1.1MM TR1 CAPPUCHINO 2272 (1265) PC</v>
          </cell>
          <cell r="F6730">
            <v>98</v>
          </cell>
          <cell r="G6730">
            <v>5750</v>
          </cell>
          <cell r="H6730">
            <v>45026</v>
          </cell>
          <cell r="I6730">
            <v>45021</v>
          </cell>
          <cell r="O6730" t="str">
            <v>PRO</v>
          </cell>
        </row>
        <row r="6731">
          <cell r="C6731" t="str">
            <v>150012812/70</v>
          </cell>
          <cell r="D6731" t="str">
            <v>VU ANH INVESTMENT JSC</v>
          </cell>
          <cell r="E6731" t="str">
            <v>KAC-N ALINE K TT 0.9/1.1MM TR1 CAPPUCHINO 2272 (1265) PC</v>
          </cell>
          <cell r="F6731">
            <v>98</v>
          </cell>
          <cell r="G6731">
            <v>5750</v>
          </cell>
          <cell r="H6731">
            <v>45026</v>
          </cell>
          <cell r="I6731">
            <v>45021</v>
          </cell>
          <cell r="O6731" t="str">
            <v>PRO</v>
          </cell>
        </row>
        <row r="6732">
          <cell r="C6732" t="str">
            <v>150012812/70</v>
          </cell>
          <cell r="D6732" t="str">
            <v>VU ANH INVESTMENT JSC</v>
          </cell>
          <cell r="E6732" t="str">
            <v>KAC-N ALINE K TT 0.9/1.1MM TR1 CAPPUCHINO 2272 (1265) PC</v>
          </cell>
          <cell r="F6732">
            <v>98</v>
          </cell>
          <cell r="G6732">
            <v>5750</v>
          </cell>
          <cell r="H6732">
            <v>45026</v>
          </cell>
          <cell r="I6732">
            <v>45021</v>
          </cell>
          <cell r="O6732" t="str">
            <v>PRO</v>
          </cell>
        </row>
        <row r="6733">
          <cell r="C6733" t="str">
            <v>150012812/70</v>
          </cell>
          <cell r="D6733" t="str">
            <v>VU ANH INVESTMENT JSC</v>
          </cell>
          <cell r="E6733" t="str">
            <v>KAC-N ALINE K TT 0.9/1.1MM TR1 CAPPUCHINO 2272 (1265) PC</v>
          </cell>
          <cell r="F6733">
            <v>98</v>
          </cell>
          <cell r="G6733">
            <v>5750</v>
          </cell>
          <cell r="H6733">
            <v>45026</v>
          </cell>
          <cell r="I6733">
            <v>45021</v>
          </cell>
          <cell r="O6733" t="str">
            <v>PRO</v>
          </cell>
        </row>
        <row r="6734">
          <cell r="C6734" t="str">
            <v>150012812/70</v>
          </cell>
          <cell r="D6734" t="str">
            <v>VU ANH INVESTMENT JSC</v>
          </cell>
          <cell r="E6734" t="str">
            <v>KAC-N ALINE K TT 0.9/1.1MM TR1 CAPPUCHINO 2272 (1265) PC</v>
          </cell>
          <cell r="F6734">
            <v>98</v>
          </cell>
          <cell r="G6734">
            <v>5750</v>
          </cell>
          <cell r="H6734">
            <v>45026</v>
          </cell>
          <cell r="I6734">
            <v>45021</v>
          </cell>
          <cell r="O6734" t="str">
            <v>PRO</v>
          </cell>
        </row>
        <row r="6735">
          <cell r="C6735" t="str">
            <v>150012812/70</v>
          </cell>
          <cell r="D6735" t="str">
            <v>VU ANH INVESTMENT JSC</v>
          </cell>
          <cell r="E6735" t="str">
            <v>KAC-N ALINE K TT 0.9/1.1MM TR1 CAPPUCHINO 2272 (1265) PC</v>
          </cell>
          <cell r="F6735">
            <v>98</v>
          </cell>
          <cell r="G6735">
            <v>5750</v>
          </cell>
          <cell r="H6735">
            <v>45026</v>
          </cell>
          <cell r="I6735">
            <v>45021</v>
          </cell>
          <cell r="O6735" t="str">
            <v>PRO</v>
          </cell>
        </row>
        <row r="6736">
          <cell r="C6736" t="str">
            <v>150012812/70</v>
          </cell>
          <cell r="D6736" t="str">
            <v>VU ANH INVESTMENT JSC</v>
          </cell>
          <cell r="E6736" t="str">
            <v>KAC-N ALINE K TT 0.9/1.1MM TR1 CAPPUCHINO 2272 (1265) PC</v>
          </cell>
          <cell r="F6736">
            <v>98</v>
          </cell>
          <cell r="G6736">
            <v>5750</v>
          </cell>
          <cell r="H6736">
            <v>45026</v>
          </cell>
          <cell r="I6736">
            <v>45021</v>
          </cell>
          <cell r="O6736" t="str">
            <v>PRO</v>
          </cell>
        </row>
        <row r="6737">
          <cell r="C6737" t="str">
            <v>150012812/70</v>
          </cell>
          <cell r="D6737" t="str">
            <v>VU ANH INVESTMENT JSC</v>
          </cell>
          <cell r="E6737" t="str">
            <v>KAC-N ALINE K TT 0.9/1.1MM TR1 CAPPUCHINO 2272 (1265) PC</v>
          </cell>
          <cell r="F6737">
            <v>98</v>
          </cell>
          <cell r="G6737">
            <v>5750</v>
          </cell>
          <cell r="H6737">
            <v>45026</v>
          </cell>
          <cell r="I6737">
            <v>45021</v>
          </cell>
          <cell r="O6737" t="str">
            <v>PRO</v>
          </cell>
        </row>
        <row r="6738">
          <cell r="C6738" t="str">
            <v>150012812/70</v>
          </cell>
          <cell r="D6738" t="str">
            <v>VU ANH INVESTMENT JSC</v>
          </cell>
          <cell r="E6738" t="str">
            <v>KAC-N ALINE K TT 0.9/1.1MM TR1 CAPPUCHINO 2272 (1265) PC</v>
          </cell>
          <cell r="F6738">
            <v>98</v>
          </cell>
          <cell r="G6738">
            <v>5750</v>
          </cell>
          <cell r="H6738">
            <v>45026</v>
          </cell>
          <cell r="I6738">
            <v>45021</v>
          </cell>
          <cell r="O6738" t="str">
            <v>PRO</v>
          </cell>
        </row>
        <row r="6739">
          <cell r="C6739" t="str">
            <v>150012811/10</v>
          </cell>
          <cell r="D6739" t="str">
            <v>JASON FURNITURE VIET NAM</v>
          </cell>
          <cell r="E6739" t="str">
            <v>CAC-N ALINE K TT 0.9/1.1MM TR1 L.GREY 5728 U722171-K (17066) PC</v>
          </cell>
          <cell r="F6739">
            <v>23</v>
          </cell>
          <cell r="G6739">
            <v>1380</v>
          </cell>
          <cell r="H6739">
            <v>45022</v>
          </cell>
          <cell r="I6739">
            <v>44995</v>
          </cell>
          <cell r="O6739" t="str">
            <v>PRO</v>
          </cell>
        </row>
        <row r="6740">
          <cell r="C6740" t="str">
            <v>150012811/10</v>
          </cell>
          <cell r="D6740" t="str">
            <v>JASON FURNITURE VIET NAM</v>
          </cell>
          <cell r="E6740" t="str">
            <v>CAC-N ALINE K TT 0.9/1.1MM TR1 L.GREY 5728 U722171-K (17066) PC</v>
          </cell>
          <cell r="F6740">
            <v>23</v>
          </cell>
          <cell r="G6740">
            <v>1380</v>
          </cell>
          <cell r="H6740">
            <v>45022</v>
          </cell>
          <cell r="I6740">
            <v>44995</v>
          </cell>
          <cell r="O6740" t="str">
            <v>PRO</v>
          </cell>
        </row>
        <row r="6741">
          <cell r="C6741" t="str">
            <v>150012811/10</v>
          </cell>
          <cell r="D6741" t="str">
            <v>JASON FURNITURE VIET NAM</v>
          </cell>
          <cell r="E6741" t="str">
            <v>CAC-N ALINE K TT 0.9/1.1MM TR1 L.GREY 5728 U722171-K (17066) PC</v>
          </cell>
          <cell r="F6741">
            <v>23</v>
          </cell>
          <cell r="G6741">
            <v>1380</v>
          </cell>
          <cell r="H6741">
            <v>45022</v>
          </cell>
          <cell r="I6741">
            <v>44995</v>
          </cell>
          <cell r="O6741" t="str">
            <v>PRO</v>
          </cell>
        </row>
        <row r="6742">
          <cell r="C6742" t="str">
            <v>150012811/10</v>
          </cell>
          <cell r="D6742" t="str">
            <v>JASON FURNITURE VIET NAM</v>
          </cell>
          <cell r="E6742" t="str">
            <v>CAC-N ALINE K TT 0.9/1.1MM TR1 L.GREY 5728 U722171-K (17066) PC</v>
          </cell>
          <cell r="F6742">
            <v>23</v>
          </cell>
          <cell r="G6742">
            <v>1380</v>
          </cell>
          <cell r="H6742">
            <v>45022</v>
          </cell>
          <cell r="I6742">
            <v>44995</v>
          </cell>
          <cell r="O6742" t="str">
            <v>PRO</v>
          </cell>
        </row>
        <row r="6743">
          <cell r="C6743" t="str">
            <v>150012811/10</v>
          </cell>
          <cell r="D6743" t="str">
            <v>JASON FURNITURE VIET NAM</v>
          </cell>
          <cell r="E6743" t="str">
            <v>CAC-N ALINE K TT 0.9/1.1MM TR1 L.GREY 5728 U722171-K (17066) PC</v>
          </cell>
          <cell r="F6743">
            <v>23</v>
          </cell>
          <cell r="G6743">
            <v>1380</v>
          </cell>
          <cell r="H6743">
            <v>45022</v>
          </cell>
          <cell r="I6743">
            <v>44995</v>
          </cell>
          <cell r="O6743" t="str">
            <v>PRO</v>
          </cell>
        </row>
        <row r="6744">
          <cell r="C6744" t="str">
            <v>150012811/10</v>
          </cell>
          <cell r="D6744" t="str">
            <v>JASON FURNITURE VIET NAM</v>
          </cell>
          <cell r="E6744" t="str">
            <v>CAC-N ALINE K TT 0.9/1.1MM TR1 L.GREY 5728 U722171-K (17066) PC</v>
          </cell>
          <cell r="F6744">
            <v>23</v>
          </cell>
          <cell r="G6744">
            <v>1380</v>
          </cell>
          <cell r="H6744">
            <v>45022</v>
          </cell>
          <cell r="I6744">
            <v>44995</v>
          </cell>
          <cell r="O6744" t="str">
            <v>PRO</v>
          </cell>
        </row>
        <row r="6745">
          <cell r="C6745" t="str">
            <v>150012811/10</v>
          </cell>
          <cell r="D6745" t="str">
            <v>JASON FURNITURE VIET NAM</v>
          </cell>
          <cell r="E6745" t="str">
            <v>CAC-N ALINE K TT 0.9/1.1MM TR1 L.GREY 5728 U722171-K (17066) PC</v>
          </cell>
          <cell r="F6745">
            <v>23</v>
          </cell>
          <cell r="G6745">
            <v>1380</v>
          </cell>
          <cell r="H6745">
            <v>45022</v>
          </cell>
          <cell r="I6745">
            <v>44995</v>
          </cell>
          <cell r="O6745" t="str">
            <v>PRO</v>
          </cell>
        </row>
        <row r="6746">
          <cell r="C6746" t="str">
            <v>150012811/10</v>
          </cell>
          <cell r="D6746" t="str">
            <v>JASON FURNITURE VIET NAM</v>
          </cell>
          <cell r="E6746" t="str">
            <v>CAC-N ALINE K TT 0.9/1.1MM TR1 L.GREY 5728 U722171-K (17066) PC</v>
          </cell>
          <cell r="F6746">
            <v>23</v>
          </cell>
          <cell r="G6746">
            <v>1380</v>
          </cell>
          <cell r="H6746">
            <v>45022</v>
          </cell>
          <cell r="I6746">
            <v>44995</v>
          </cell>
          <cell r="O6746" t="str">
            <v>PRO</v>
          </cell>
        </row>
        <row r="6747">
          <cell r="C6747" t="str">
            <v>150012811/10</v>
          </cell>
          <cell r="D6747" t="str">
            <v>JASON FURNITURE VIET NAM</v>
          </cell>
          <cell r="E6747" t="str">
            <v>CAC-N ALINE K TT 0.9/1.1MM TR1 L.GREY 5728 U722171-K (17066) PC</v>
          </cell>
          <cell r="F6747">
            <v>23</v>
          </cell>
          <cell r="G6747">
            <v>1380</v>
          </cell>
          <cell r="H6747">
            <v>45022</v>
          </cell>
          <cell r="I6747">
            <v>44995</v>
          </cell>
          <cell r="O6747" t="str">
            <v>PRO</v>
          </cell>
        </row>
        <row r="6748">
          <cell r="C6748" t="str">
            <v>150012811/10</v>
          </cell>
          <cell r="D6748" t="str">
            <v>JASON FURNITURE VIET NAM</v>
          </cell>
          <cell r="E6748" t="str">
            <v>CAC-N ALINE K TT 0.9/1.1MM TR1 L.GREY 5728 U722171-K (17066) PC</v>
          </cell>
          <cell r="F6748">
            <v>23</v>
          </cell>
          <cell r="G6748">
            <v>1380</v>
          </cell>
          <cell r="H6748">
            <v>45022</v>
          </cell>
          <cell r="I6748">
            <v>44995</v>
          </cell>
          <cell r="O6748" t="str">
            <v>PRO</v>
          </cell>
        </row>
        <row r="6749">
          <cell r="C6749" t="str">
            <v>150012811/10</v>
          </cell>
          <cell r="D6749" t="str">
            <v>JASON FURNITURE VIET NAM</v>
          </cell>
          <cell r="E6749" t="str">
            <v>CAC-N ALINE K TT 0.9/1.1MM TR1 L.GREY 5728 U722171-K (17066) PC</v>
          </cell>
          <cell r="F6749">
            <v>23</v>
          </cell>
          <cell r="G6749">
            <v>1380</v>
          </cell>
          <cell r="H6749">
            <v>45022</v>
          </cell>
          <cell r="I6749">
            <v>44995</v>
          </cell>
          <cell r="O6749" t="str">
            <v>PRO</v>
          </cell>
        </row>
        <row r="6750">
          <cell r="C6750" t="str">
            <v>150012811/10</v>
          </cell>
          <cell r="D6750" t="str">
            <v>JASON FURNITURE VIET NAM</v>
          </cell>
          <cell r="E6750" t="str">
            <v>CAC-N ALINE K TT 0.9/1.1MM TR1 L.GREY 5728 U722171-K (17066) PC</v>
          </cell>
          <cell r="F6750">
            <v>23</v>
          </cell>
          <cell r="G6750">
            <v>1380</v>
          </cell>
          <cell r="H6750">
            <v>45022</v>
          </cell>
          <cell r="I6750">
            <v>44995</v>
          </cell>
          <cell r="O6750" t="str">
            <v>PRO</v>
          </cell>
        </row>
        <row r="6751">
          <cell r="C6751" t="str">
            <v>150012811/10</v>
          </cell>
          <cell r="D6751" t="str">
            <v>JASON FURNITURE VIET NAM</v>
          </cell>
          <cell r="E6751" t="str">
            <v>CAC-N ALINE K TT 0.9/1.1MM TR1 L.GREY 5728 U722171-K (17066) PC</v>
          </cell>
          <cell r="F6751">
            <v>23</v>
          </cell>
          <cell r="G6751">
            <v>1380</v>
          </cell>
          <cell r="H6751">
            <v>45022</v>
          </cell>
          <cell r="I6751">
            <v>44995</v>
          </cell>
          <cell r="O6751" t="str">
            <v>PRO</v>
          </cell>
        </row>
        <row r="6752">
          <cell r="C6752" t="str">
            <v>150012811/10</v>
          </cell>
          <cell r="D6752" t="str">
            <v>JASON FURNITURE VIET NAM</v>
          </cell>
          <cell r="E6752" t="str">
            <v>CAC-N ALINE K TT 0.9/1.1MM TR1 L.GREY 5728 U722171-K (17066) PC</v>
          </cell>
          <cell r="F6752">
            <v>23</v>
          </cell>
          <cell r="G6752">
            <v>1380</v>
          </cell>
          <cell r="H6752">
            <v>45022</v>
          </cell>
          <cell r="I6752">
            <v>44995</v>
          </cell>
          <cell r="O6752" t="str">
            <v>PRO</v>
          </cell>
        </row>
        <row r="6753">
          <cell r="C6753" t="str">
            <v>150012811/10</v>
          </cell>
          <cell r="D6753" t="str">
            <v>JASON FURNITURE VIET NAM</v>
          </cell>
          <cell r="E6753" t="str">
            <v>CAC-N ALINE K TT 0.9/1.1MM TR1 L.GREY 5728 U722171-K (17066) PC</v>
          </cell>
          <cell r="F6753">
            <v>23</v>
          </cell>
          <cell r="G6753">
            <v>1380</v>
          </cell>
          <cell r="H6753">
            <v>45022</v>
          </cell>
          <cell r="I6753">
            <v>44995</v>
          </cell>
          <cell r="O6753" t="str">
            <v>PRO</v>
          </cell>
        </row>
        <row r="6754">
          <cell r="C6754" t="str">
            <v>150012811/20</v>
          </cell>
          <cell r="D6754" t="str">
            <v>JASON FURNITURE VIET NAM</v>
          </cell>
          <cell r="E6754" t="str">
            <v>CAC-N ALINE K TT 0.9/1.1MM TR1 PLATINUM 17180 (17204) PC</v>
          </cell>
          <cell r="F6754">
            <v>20</v>
          </cell>
          <cell r="G6754">
            <v>1150</v>
          </cell>
          <cell r="H6754">
            <v>45023</v>
          </cell>
          <cell r="I6754">
            <v>45000</v>
          </cell>
          <cell r="O6754" t="str">
            <v>PRO</v>
          </cell>
        </row>
        <row r="6755">
          <cell r="C6755" t="str">
            <v>150012811/20</v>
          </cell>
          <cell r="D6755" t="str">
            <v>JASON FURNITURE VIET NAM</v>
          </cell>
          <cell r="E6755" t="str">
            <v>CAC-N ALINE K TT 0.9/1.1MM TR1 PLATINUM 17180 (17204) PC</v>
          </cell>
          <cell r="F6755">
            <v>20</v>
          </cell>
          <cell r="G6755">
            <v>1150</v>
          </cell>
          <cell r="H6755">
            <v>45023</v>
          </cell>
          <cell r="I6755">
            <v>45000</v>
          </cell>
          <cell r="O6755" t="str">
            <v>PRO</v>
          </cell>
        </row>
        <row r="6756">
          <cell r="C6756" t="str">
            <v>150012811/20</v>
          </cell>
          <cell r="D6756" t="str">
            <v>JASON FURNITURE VIET NAM</v>
          </cell>
          <cell r="E6756" t="str">
            <v>CAC-N ALINE K TT 0.9/1.1MM TR1 PLATINUM 17180 (17204) PC</v>
          </cell>
          <cell r="F6756">
            <v>20</v>
          </cell>
          <cell r="G6756">
            <v>1150</v>
          </cell>
          <cell r="H6756">
            <v>45023</v>
          </cell>
          <cell r="I6756">
            <v>45000</v>
          </cell>
          <cell r="O6756" t="str">
            <v>PRO</v>
          </cell>
        </row>
        <row r="6757">
          <cell r="C6757" t="str">
            <v>150012811/20</v>
          </cell>
          <cell r="D6757" t="str">
            <v>JASON FURNITURE VIET NAM</v>
          </cell>
          <cell r="E6757" t="str">
            <v>CAC-N ALINE K TT 0.9/1.1MM TR1 PLATINUM 17180 (17204) PC</v>
          </cell>
          <cell r="F6757">
            <v>20</v>
          </cell>
          <cell r="G6757">
            <v>1150</v>
          </cell>
          <cell r="H6757">
            <v>45023</v>
          </cell>
          <cell r="I6757">
            <v>45000</v>
          </cell>
          <cell r="O6757" t="str">
            <v>PRO</v>
          </cell>
        </row>
        <row r="6758">
          <cell r="C6758" t="str">
            <v>150012811/20</v>
          </cell>
          <cell r="D6758" t="str">
            <v>JASON FURNITURE VIET NAM</v>
          </cell>
          <cell r="E6758" t="str">
            <v>CAC-N ALINE K TT 0.9/1.1MM TR1 PLATINUM 17180 (17204) PC</v>
          </cell>
          <cell r="F6758">
            <v>20</v>
          </cell>
          <cell r="G6758">
            <v>1150</v>
          </cell>
          <cell r="H6758">
            <v>45023</v>
          </cell>
          <cell r="I6758">
            <v>45000</v>
          </cell>
          <cell r="O6758" t="str">
            <v>PRO</v>
          </cell>
        </row>
        <row r="6759">
          <cell r="C6759" t="str">
            <v>150012811/20</v>
          </cell>
          <cell r="D6759" t="str">
            <v>JASON FURNITURE VIET NAM</v>
          </cell>
          <cell r="E6759" t="str">
            <v>CAC-N ALINE K TT 0.9/1.1MM TR1 PLATINUM 17180 (17204) PC</v>
          </cell>
          <cell r="F6759">
            <v>20</v>
          </cell>
          <cell r="G6759">
            <v>1150</v>
          </cell>
          <cell r="H6759">
            <v>45023</v>
          </cell>
          <cell r="I6759">
            <v>45000</v>
          </cell>
          <cell r="O6759" t="str">
            <v>PRO</v>
          </cell>
        </row>
        <row r="6760">
          <cell r="C6760" t="str">
            <v>150012811/20</v>
          </cell>
          <cell r="D6760" t="str">
            <v>JASON FURNITURE VIET NAM</v>
          </cell>
          <cell r="E6760" t="str">
            <v>CAC-N ALINE K TT 0.9/1.1MM TR1 PLATINUM 17180 (17204) PC</v>
          </cell>
          <cell r="F6760">
            <v>20</v>
          </cell>
          <cell r="G6760">
            <v>1150</v>
          </cell>
          <cell r="H6760">
            <v>45023</v>
          </cell>
          <cell r="I6760">
            <v>45000</v>
          </cell>
          <cell r="O6760" t="str">
            <v>PRO</v>
          </cell>
        </row>
        <row r="6761">
          <cell r="C6761" t="str">
            <v>150012811/20</v>
          </cell>
          <cell r="D6761" t="str">
            <v>JASON FURNITURE VIET NAM</v>
          </cell>
          <cell r="E6761" t="str">
            <v>CAC-N ALINE K TT 0.9/1.1MM TR1 PLATINUM 17180 (17204) PC</v>
          </cell>
          <cell r="F6761">
            <v>20</v>
          </cell>
          <cell r="G6761">
            <v>1150</v>
          </cell>
          <cell r="H6761">
            <v>45023</v>
          </cell>
          <cell r="I6761">
            <v>45000</v>
          </cell>
          <cell r="O6761" t="str">
            <v>PRO</v>
          </cell>
        </row>
        <row r="6762">
          <cell r="C6762" t="str">
            <v>150012811/20</v>
          </cell>
          <cell r="D6762" t="str">
            <v>JASON FURNITURE VIET NAM</v>
          </cell>
          <cell r="E6762" t="str">
            <v>CAC-N ALINE K TT 0.9/1.1MM TR1 PLATINUM 17180 (17204) PC</v>
          </cell>
          <cell r="F6762">
            <v>20</v>
          </cell>
          <cell r="G6762">
            <v>1150</v>
          </cell>
          <cell r="H6762">
            <v>45023</v>
          </cell>
          <cell r="I6762">
            <v>45000</v>
          </cell>
          <cell r="O6762" t="str">
            <v>PRO</v>
          </cell>
        </row>
        <row r="6763">
          <cell r="C6763" t="str">
            <v>150012811/20</v>
          </cell>
          <cell r="D6763" t="str">
            <v>JASON FURNITURE VIET NAM</v>
          </cell>
          <cell r="E6763" t="str">
            <v>CAC-N ALINE K TT 0.9/1.1MM TR1 PLATINUM 17180 (17204) PC</v>
          </cell>
          <cell r="F6763">
            <v>20</v>
          </cell>
          <cell r="G6763">
            <v>1150</v>
          </cell>
          <cell r="H6763">
            <v>45023</v>
          </cell>
          <cell r="I6763">
            <v>45000</v>
          </cell>
          <cell r="O6763" t="str">
            <v>PRO</v>
          </cell>
        </row>
        <row r="6764">
          <cell r="C6764" t="str">
            <v>150012811/20</v>
          </cell>
          <cell r="D6764" t="str">
            <v>JASON FURNITURE VIET NAM</v>
          </cell>
          <cell r="E6764" t="str">
            <v>CAC-N ALINE K TT 0.9/1.1MM TR1 PLATINUM 17180 (17204) PC</v>
          </cell>
          <cell r="F6764">
            <v>20</v>
          </cell>
          <cell r="G6764">
            <v>1150</v>
          </cell>
          <cell r="H6764">
            <v>45023</v>
          </cell>
          <cell r="I6764">
            <v>45000</v>
          </cell>
          <cell r="O6764" t="str">
            <v>PRO</v>
          </cell>
        </row>
        <row r="6765">
          <cell r="C6765" t="str">
            <v>150012811/20</v>
          </cell>
          <cell r="D6765" t="str">
            <v>JASON FURNITURE VIET NAM</v>
          </cell>
          <cell r="E6765" t="str">
            <v>CAC-N ALINE K TT 0.9/1.1MM TR1 PLATINUM 17180 (17204) PC</v>
          </cell>
          <cell r="F6765">
            <v>20</v>
          </cell>
          <cell r="G6765">
            <v>1150</v>
          </cell>
          <cell r="H6765">
            <v>45023</v>
          </cell>
          <cell r="I6765">
            <v>45000</v>
          </cell>
          <cell r="O6765" t="str">
            <v>PRO</v>
          </cell>
        </row>
        <row r="6766">
          <cell r="C6766" t="str">
            <v>150012811/20</v>
          </cell>
          <cell r="D6766" t="str">
            <v>JASON FURNITURE VIET NAM</v>
          </cell>
          <cell r="E6766" t="str">
            <v>CAC-N ALINE K TT 0.9/1.1MM TR1 PLATINUM 17180 (17204) PC</v>
          </cell>
          <cell r="F6766">
            <v>20</v>
          </cell>
          <cell r="G6766">
            <v>1150</v>
          </cell>
          <cell r="H6766">
            <v>45023</v>
          </cell>
          <cell r="I6766">
            <v>45000</v>
          </cell>
          <cell r="O6766" t="str">
            <v>PRO</v>
          </cell>
        </row>
        <row r="6767">
          <cell r="C6767" t="str">
            <v>150012811/20</v>
          </cell>
          <cell r="D6767" t="str">
            <v>JASON FURNITURE VIET NAM</v>
          </cell>
          <cell r="E6767" t="str">
            <v>CAC-N ALINE K TT 0.9/1.1MM TR1 PLATINUM 17180 (17204) PC</v>
          </cell>
          <cell r="F6767">
            <v>20</v>
          </cell>
          <cell r="G6767">
            <v>1150</v>
          </cell>
          <cell r="H6767">
            <v>45023</v>
          </cell>
          <cell r="I6767">
            <v>45000</v>
          </cell>
          <cell r="O6767" t="str">
            <v>PRO</v>
          </cell>
        </row>
        <row r="6768">
          <cell r="C6768" t="str">
            <v>150012811/20</v>
          </cell>
          <cell r="D6768" t="str">
            <v>JASON FURNITURE VIET NAM</v>
          </cell>
          <cell r="E6768" t="str">
            <v>CAC-N ALINE K TT 0.9/1.1MM TR1 PLATINUM 17180 (17204) PC</v>
          </cell>
          <cell r="F6768">
            <v>20</v>
          </cell>
          <cell r="G6768">
            <v>1150</v>
          </cell>
          <cell r="H6768">
            <v>45023</v>
          </cell>
          <cell r="I6768">
            <v>45000</v>
          </cell>
          <cell r="O6768" t="str">
            <v>PRO</v>
          </cell>
        </row>
        <row r="6769">
          <cell r="C6769" t="str">
            <v>150012811/20A1</v>
          </cell>
          <cell r="D6769" t="str">
            <v>JASON FURNITURE VIET NAM</v>
          </cell>
          <cell r="E6769" t="str">
            <v>CAC-N ALINE K TT 0.9/1.1MM TR1 PLATINUM 17180 (17204) PC</v>
          </cell>
          <cell r="F6769">
            <v>19</v>
          </cell>
          <cell r="G6769" t="str">
            <v>-</v>
          </cell>
          <cell r="H6769">
            <v>45040</v>
          </cell>
          <cell r="I6769" t="str">
            <v>-</v>
          </cell>
          <cell r="O6769" t="str">
            <v>R-W</v>
          </cell>
        </row>
        <row r="6770">
          <cell r="C6770" t="str">
            <v>150012811/30</v>
          </cell>
          <cell r="D6770" t="str">
            <v>JASON FURNITURE VIET NAM</v>
          </cell>
          <cell r="E6770" t="str">
            <v>CAC-N ALINE K TT 0.9/1.1MM TR1 PLATINUM 17180 (17204) PC</v>
          </cell>
          <cell r="F6770">
            <v>364</v>
          </cell>
          <cell r="G6770">
            <v>23000</v>
          </cell>
          <cell r="H6770">
            <v>45023</v>
          </cell>
          <cell r="I6770">
            <v>45000</v>
          </cell>
          <cell r="O6770" t="str">
            <v>PRO</v>
          </cell>
        </row>
        <row r="6771">
          <cell r="C6771" t="str">
            <v>150012811/30</v>
          </cell>
          <cell r="D6771" t="str">
            <v>JASON FURNITURE VIET NAM</v>
          </cell>
          <cell r="E6771" t="str">
            <v>CAC-N ALINE K TT 0.9/1.1MM TR1 PLATINUM 17180 (17204) PC</v>
          </cell>
          <cell r="F6771">
            <v>364</v>
          </cell>
          <cell r="G6771">
            <v>23000</v>
          </cell>
          <cell r="H6771">
            <v>45023</v>
          </cell>
          <cell r="I6771">
            <v>45000</v>
          </cell>
          <cell r="O6771" t="str">
            <v>PRO</v>
          </cell>
        </row>
        <row r="6772">
          <cell r="C6772" t="str">
            <v>150012811/30</v>
          </cell>
          <cell r="D6772" t="str">
            <v>JASON FURNITURE VIET NAM</v>
          </cell>
          <cell r="E6772" t="str">
            <v>CAC-N ALINE K TT 0.9/1.1MM TR1 PLATINUM 17180 (17204) PC</v>
          </cell>
          <cell r="F6772">
            <v>364</v>
          </cell>
          <cell r="G6772">
            <v>23000</v>
          </cell>
          <cell r="H6772">
            <v>45023</v>
          </cell>
          <cell r="I6772">
            <v>45000</v>
          </cell>
          <cell r="O6772" t="str">
            <v>PRO</v>
          </cell>
        </row>
        <row r="6773">
          <cell r="C6773" t="str">
            <v>150012811/30</v>
          </cell>
          <cell r="D6773" t="str">
            <v>JASON FURNITURE VIET NAM</v>
          </cell>
          <cell r="E6773" t="str">
            <v>CAC-N ALINE K TT 0.9/1.1MM TR1 PLATINUM 17180 (17204) PC</v>
          </cell>
          <cell r="F6773">
            <v>364</v>
          </cell>
          <cell r="G6773">
            <v>23000</v>
          </cell>
          <cell r="H6773">
            <v>45023</v>
          </cell>
          <cell r="I6773">
            <v>45000</v>
          </cell>
          <cell r="O6773" t="str">
            <v>PRO</v>
          </cell>
        </row>
        <row r="6774">
          <cell r="C6774" t="str">
            <v>150012811/30</v>
          </cell>
          <cell r="D6774" t="str">
            <v>JASON FURNITURE VIET NAM</v>
          </cell>
          <cell r="E6774" t="str">
            <v>CAC-N ALINE K TT 0.9/1.1MM TR1 PLATINUM 17180 (17204) PC</v>
          </cell>
          <cell r="F6774">
            <v>364</v>
          </cell>
          <cell r="G6774">
            <v>23000</v>
          </cell>
          <cell r="H6774">
            <v>45023</v>
          </cell>
          <cell r="I6774">
            <v>45000</v>
          </cell>
          <cell r="O6774" t="str">
            <v>PRO</v>
          </cell>
        </row>
        <row r="6775">
          <cell r="C6775" t="str">
            <v>150012811/30</v>
          </cell>
          <cell r="D6775" t="str">
            <v>JASON FURNITURE VIET NAM</v>
          </cell>
          <cell r="E6775" t="str">
            <v>CAC-N ALINE K TT 0.9/1.1MM TR1 PLATINUM 17180 (17204) PC</v>
          </cell>
          <cell r="F6775">
            <v>364</v>
          </cell>
          <cell r="G6775">
            <v>23000</v>
          </cell>
          <cell r="H6775">
            <v>45023</v>
          </cell>
          <cell r="I6775">
            <v>45000</v>
          </cell>
          <cell r="O6775" t="str">
            <v>PRO</v>
          </cell>
        </row>
        <row r="6776">
          <cell r="C6776" t="str">
            <v>150012811/30</v>
          </cell>
          <cell r="D6776" t="str">
            <v>JASON FURNITURE VIET NAM</v>
          </cell>
          <cell r="E6776" t="str">
            <v>CAC-N ALINE K TT 0.9/1.1MM TR1 PLATINUM 17180 (17204) PC</v>
          </cell>
          <cell r="F6776">
            <v>50</v>
          </cell>
          <cell r="G6776">
            <v>23000</v>
          </cell>
          <cell r="H6776">
            <v>45023</v>
          </cell>
          <cell r="I6776">
            <v>45000</v>
          </cell>
          <cell r="O6776" t="str">
            <v>PRO</v>
          </cell>
        </row>
        <row r="6777">
          <cell r="C6777" t="str">
            <v>150012811/30</v>
          </cell>
          <cell r="D6777" t="str">
            <v>JASON FURNITURE VIET NAM</v>
          </cell>
          <cell r="E6777" t="str">
            <v>CAC-N ALINE K TT 0.9/1.1MM TR1 PLATINUM 17180 (17204) PC</v>
          </cell>
          <cell r="F6777">
            <v>314</v>
          </cell>
          <cell r="G6777">
            <v>23000</v>
          </cell>
          <cell r="H6777">
            <v>45023</v>
          </cell>
          <cell r="I6777">
            <v>45000</v>
          </cell>
          <cell r="O6777" t="str">
            <v>PRO</v>
          </cell>
        </row>
        <row r="6778">
          <cell r="C6778" t="str">
            <v>150012811/30</v>
          </cell>
          <cell r="D6778" t="str">
            <v>JASON FURNITURE VIET NAM</v>
          </cell>
          <cell r="E6778" t="str">
            <v>CAC-N ALINE K TT 0.9/1.1MM TR1 PLATINUM 17180 (17204) PC</v>
          </cell>
          <cell r="F6778">
            <v>364</v>
          </cell>
          <cell r="G6778">
            <v>23000</v>
          </cell>
          <cell r="H6778">
            <v>45023</v>
          </cell>
          <cell r="I6778">
            <v>45000</v>
          </cell>
          <cell r="O6778" t="str">
            <v>PRO</v>
          </cell>
        </row>
        <row r="6779">
          <cell r="C6779" t="str">
            <v>150012811/30</v>
          </cell>
          <cell r="D6779" t="str">
            <v>JASON FURNITURE VIET NAM</v>
          </cell>
          <cell r="E6779" t="str">
            <v>CAC-N ALINE K TT 0.9/1.1MM TR1 PLATINUM 17180 (17204) PC</v>
          </cell>
          <cell r="F6779">
            <v>364</v>
          </cell>
          <cell r="G6779">
            <v>23000</v>
          </cell>
          <cell r="H6779">
            <v>45023</v>
          </cell>
          <cell r="I6779">
            <v>45000</v>
          </cell>
          <cell r="O6779" t="str">
            <v>PRO</v>
          </cell>
        </row>
        <row r="6780">
          <cell r="C6780" t="str">
            <v>150012811/30</v>
          </cell>
          <cell r="D6780" t="str">
            <v>JASON FURNITURE VIET NAM</v>
          </cell>
          <cell r="E6780" t="str">
            <v>CAC-N ALINE K TT 0.9/1.1MM TR1 PLATINUM 17180 (17204) PC</v>
          </cell>
          <cell r="F6780">
            <v>80</v>
          </cell>
          <cell r="G6780">
            <v>23000</v>
          </cell>
          <cell r="H6780">
            <v>45023</v>
          </cell>
          <cell r="I6780">
            <v>45000</v>
          </cell>
          <cell r="O6780" t="str">
            <v>PRO</v>
          </cell>
        </row>
        <row r="6781">
          <cell r="C6781" t="str">
            <v>150012811/30</v>
          </cell>
          <cell r="D6781" t="str">
            <v>JASON FURNITURE VIET NAM</v>
          </cell>
          <cell r="E6781" t="str">
            <v>CAC-N ALINE K TT 0.9/1.1MM TR1 PLATINUM 17180 (17204) PC</v>
          </cell>
          <cell r="F6781">
            <v>80</v>
          </cell>
          <cell r="G6781">
            <v>23000</v>
          </cell>
          <cell r="H6781">
            <v>45023</v>
          </cell>
          <cell r="I6781">
            <v>45000</v>
          </cell>
          <cell r="O6781" t="str">
            <v>PRO</v>
          </cell>
        </row>
        <row r="6782">
          <cell r="C6782" t="str">
            <v>150012811/30</v>
          </cell>
          <cell r="D6782" t="str">
            <v>JASON FURNITURE VIET NAM</v>
          </cell>
          <cell r="E6782" t="str">
            <v>CAC-N ALINE K TT 0.9/1.1MM TR1 PLATINUM 17180 (17204) PC</v>
          </cell>
          <cell r="F6782">
            <v>284</v>
          </cell>
          <cell r="G6782">
            <v>23000</v>
          </cell>
          <cell r="H6782">
            <v>45023</v>
          </cell>
          <cell r="I6782">
            <v>45000</v>
          </cell>
          <cell r="O6782" t="str">
            <v>PRO</v>
          </cell>
        </row>
        <row r="6783">
          <cell r="C6783" t="str">
            <v>150012811/30</v>
          </cell>
          <cell r="D6783" t="str">
            <v>JASON FURNITURE VIET NAM</v>
          </cell>
          <cell r="E6783" t="str">
            <v>CAC-N ALINE K TT 0.9/1.1MM TR1 PLATINUM 17180 (17204) PC</v>
          </cell>
          <cell r="F6783">
            <v>284</v>
          </cell>
          <cell r="G6783">
            <v>23000</v>
          </cell>
          <cell r="H6783">
            <v>45023</v>
          </cell>
          <cell r="I6783">
            <v>45000</v>
          </cell>
          <cell r="O6783" t="str">
            <v>PRO</v>
          </cell>
        </row>
        <row r="6784">
          <cell r="C6784" t="str">
            <v>150012811/30</v>
          </cell>
          <cell r="D6784" t="str">
            <v>JASON FURNITURE VIET NAM</v>
          </cell>
          <cell r="E6784" t="str">
            <v>CAC-N ALINE K TT 0.9/1.1MM TR1 PLATINUM 17180 (17204) PC</v>
          </cell>
          <cell r="F6784">
            <v>364</v>
          </cell>
          <cell r="G6784">
            <v>23000</v>
          </cell>
          <cell r="H6784">
            <v>45023</v>
          </cell>
          <cell r="I6784">
            <v>45000</v>
          </cell>
          <cell r="O6784" t="str">
            <v>PRO</v>
          </cell>
        </row>
        <row r="6785">
          <cell r="C6785" t="str">
            <v>150012811/30</v>
          </cell>
          <cell r="D6785" t="str">
            <v>JASON FURNITURE VIET NAM</v>
          </cell>
          <cell r="E6785" t="str">
            <v>CAC-N ALINE K TT 0.9/1.1MM TR1 PLATINUM 17180 (17204) PC</v>
          </cell>
          <cell r="F6785">
            <v>364</v>
          </cell>
          <cell r="G6785">
            <v>23000</v>
          </cell>
          <cell r="H6785">
            <v>45023</v>
          </cell>
          <cell r="I6785">
            <v>45000</v>
          </cell>
          <cell r="O6785" t="str">
            <v>PRO</v>
          </cell>
        </row>
        <row r="6786">
          <cell r="C6786" t="str">
            <v>150012811/30</v>
          </cell>
          <cell r="D6786" t="str">
            <v>JASON FURNITURE VIET NAM</v>
          </cell>
          <cell r="E6786" t="str">
            <v>CAC-N ALINE K TT 0.9/1.1MM TR1 PLATINUM 17180 (17204) PC</v>
          </cell>
          <cell r="F6786">
            <v>364</v>
          </cell>
          <cell r="G6786">
            <v>23000</v>
          </cell>
          <cell r="H6786">
            <v>45023</v>
          </cell>
          <cell r="I6786">
            <v>45000</v>
          </cell>
          <cell r="O6786" t="str">
            <v>PRO</v>
          </cell>
        </row>
        <row r="6787">
          <cell r="C6787" t="str">
            <v>150012811/30</v>
          </cell>
          <cell r="D6787" t="str">
            <v>JASON FURNITURE VIET NAM</v>
          </cell>
          <cell r="E6787" t="str">
            <v>CAC-N ALINE K TT 0.9/1.1MM TR1 PLATINUM 17180 (17204) PC</v>
          </cell>
          <cell r="F6787">
            <v>364</v>
          </cell>
          <cell r="G6787">
            <v>23000</v>
          </cell>
          <cell r="H6787">
            <v>45023</v>
          </cell>
          <cell r="I6787">
            <v>45000</v>
          </cell>
          <cell r="O6787" t="str">
            <v>PRO</v>
          </cell>
        </row>
        <row r="6788">
          <cell r="C6788" t="str">
            <v>150012811/40</v>
          </cell>
          <cell r="D6788" t="str">
            <v>JASON FURNITURE VIET NAM</v>
          </cell>
          <cell r="E6788" t="str">
            <v>CAC-N ALINE K TT 0.9/1.1MM TR1 PLATINUM 17180 (17204) PC</v>
          </cell>
          <cell r="F6788">
            <v>185</v>
          </cell>
          <cell r="G6788">
            <v>11500</v>
          </cell>
          <cell r="H6788">
            <v>45023</v>
          </cell>
          <cell r="I6788">
            <v>45026</v>
          </cell>
          <cell r="O6788" t="str">
            <v>PRO</v>
          </cell>
        </row>
        <row r="6789">
          <cell r="C6789" t="str">
            <v>150012811/40</v>
          </cell>
          <cell r="D6789" t="str">
            <v>JASON FURNITURE VIET NAM</v>
          </cell>
          <cell r="E6789" t="str">
            <v>CAC-N ALINE K TT 0.9/1.1MM TR1 PLATINUM 17180 (17204) PC</v>
          </cell>
          <cell r="F6789">
            <v>185</v>
          </cell>
          <cell r="G6789">
            <v>11500</v>
          </cell>
          <cell r="H6789">
            <v>45023</v>
          </cell>
          <cell r="I6789">
            <v>45026</v>
          </cell>
          <cell r="O6789" t="str">
            <v>PRO</v>
          </cell>
        </row>
        <row r="6790">
          <cell r="C6790" t="str">
            <v>150012811/40</v>
          </cell>
          <cell r="D6790" t="str">
            <v>JASON FURNITURE VIET NAM</v>
          </cell>
          <cell r="E6790" t="str">
            <v>CAC-N ALINE K TT 0.9/1.1MM TR1 PLATINUM 17180 (17204) PC</v>
          </cell>
          <cell r="F6790">
            <v>185</v>
          </cell>
          <cell r="G6790">
            <v>11500</v>
          </cell>
          <cell r="H6790">
            <v>45023</v>
          </cell>
          <cell r="I6790">
            <v>45026</v>
          </cell>
          <cell r="O6790" t="str">
            <v>PRO</v>
          </cell>
        </row>
        <row r="6791">
          <cell r="C6791" t="str">
            <v>150012811/40</v>
          </cell>
          <cell r="D6791" t="str">
            <v>JASON FURNITURE VIET NAM</v>
          </cell>
          <cell r="E6791" t="str">
            <v>CAC-N ALINE K TT 0.9/1.1MM TR1 PLATINUM 17180 (17204) PC</v>
          </cell>
          <cell r="F6791">
            <v>185</v>
          </cell>
          <cell r="G6791">
            <v>11500</v>
          </cell>
          <cell r="H6791">
            <v>45023</v>
          </cell>
          <cell r="I6791">
            <v>45026</v>
          </cell>
          <cell r="O6791" t="str">
            <v>PRO</v>
          </cell>
        </row>
        <row r="6792">
          <cell r="C6792" t="str">
            <v>150012811/40</v>
          </cell>
          <cell r="D6792" t="str">
            <v>JASON FURNITURE VIET NAM</v>
          </cell>
          <cell r="E6792" t="str">
            <v>CAC-N ALINE K TT 0.9/1.1MM TR1 PLATINUM 17180 (17204) PC</v>
          </cell>
          <cell r="F6792">
            <v>165</v>
          </cell>
          <cell r="G6792">
            <v>11500</v>
          </cell>
          <cell r="H6792">
            <v>45023</v>
          </cell>
          <cell r="I6792">
            <v>45026</v>
          </cell>
          <cell r="O6792" t="str">
            <v>PRO</v>
          </cell>
        </row>
        <row r="6793">
          <cell r="C6793" t="str">
            <v>150012811/40</v>
          </cell>
          <cell r="D6793" t="str">
            <v>JASON FURNITURE VIET NAM</v>
          </cell>
          <cell r="E6793" t="str">
            <v>CAC-N ALINE K TT 0.9/1.1MM TR1 PLATINUM 17180 (17204) PC</v>
          </cell>
          <cell r="F6793">
            <v>165</v>
          </cell>
          <cell r="G6793">
            <v>11500</v>
          </cell>
          <cell r="H6793">
            <v>45023</v>
          </cell>
          <cell r="I6793">
            <v>45026</v>
          </cell>
          <cell r="O6793" t="str">
            <v>PRO</v>
          </cell>
        </row>
        <row r="6794">
          <cell r="C6794" t="str">
            <v>150012811/40</v>
          </cell>
          <cell r="D6794" t="str">
            <v>JASON FURNITURE VIET NAM</v>
          </cell>
          <cell r="E6794" t="str">
            <v>CAC-N ALINE K TT 0.9/1.1MM TR1 PLATINUM 17180 (17204) PC</v>
          </cell>
          <cell r="F6794">
            <v>165</v>
          </cell>
          <cell r="G6794">
            <v>11500</v>
          </cell>
          <cell r="H6794">
            <v>45023</v>
          </cell>
          <cell r="I6794">
            <v>45026</v>
          </cell>
          <cell r="O6794" t="str">
            <v>PRO</v>
          </cell>
        </row>
        <row r="6795">
          <cell r="C6795" t="str">
            <v>150012811/40</v>
          </cell>
          <cell r="D6795" t="str">
            <v>JASON FURNITURE VIET NAM</v>
          </cell>
          <cell r="E6795" t="str">
            <v>CAC-N ALINE K TT 0.9/1.1MM TR1 PLATINUM 17180 (17204) PC</v>
          </cell>
          <cell r="F6795">
            <v>165</v>
          </cell>
          <cell r="G6795">
            <v>11500</v>
          </cell>
          <cell r="H6795">
            <v>45023</v>
          </cell>
          <cell r="I6795">
            <v>45026</v>
          </cell>
          <cell r="O6795" t="str">
            <v>PRO</v>
          </cell>
        </row>
        <row r="6796">
          <cell r="C6796" t="str">
            <v>150012811/40</v>
          </cell>
          <cell r="D6796" t="str">
            <v>JASON FURNITURE VIET NAM</v>
          </cell>
          <cell r="E6796" t="str">
            <v>CAC-N ALINE K TT 0.9/1.1MM TR1 PLATINUM 17180 (17204) PC</v>
          </cell>
          <cell r="F6796">
            <v>165</v>
          </cell>
          <cell r="G6796">
            <v>11500</v>
          </cell>
          <cell r="H6796">
            <v>45023</v>
          </cell>
          <cell r="I6796">
            <v>45026</v>
          </cell>
          <cell r="O6796" t="str">
            <v>PRO</v>
          </cell>
        </row>
        <row r="6797">
          <cell r="C6797" t="str">
            <v>150012811/40</v>
          </cell>
          <cell r="D6797" t="str">
            <v>JASON FURNITURE VIET NAM</v>
          </cell>
          <cell r="E6797" t="str">
            <v>CAC-N ALINE K TT 0.9/1.1MM TR1 PLATINUM 17180 (17204) PC</v>
          </cell>
          <cell r="F6797">
            <v>165</v>
          </cell>
          <cell r="G6797">
            <v>11500</v>
          </cell>
          <cell r="H6797">
            <v>45023</v>
          </cell>
          <cell r="I6797">
            <v>45026</v>
          </cell>
          <cell r="O6797" t="str">
            <v>PRO</v>
          </cell>
        </row>
        <row r="6798">
          <cell r="C6798" t="str">
            <v>150012811/40</v>
          </cell>
          <cell r="D6798" t="str">
            <v>JASON FURNITURE VIET NAM</v>
          </cell>
          <cell r="E6798" t="str">
            <v>CAC-N ALINE K TT 0.9/1.1MM TR1 PLATINUM 17180 (17204) PC</v>
          </cell>
          <cell r="F6798">
            <v>165</v>
          </cell>
          <cell r="G6798">
            <v>11500</v>
          </cell>
          <cell r="H6798">
            <v>45023</v>
          </cell>
          <cell r="I6798">
            <v>45026</v>
          </cell>
          <cell r="O6798" t="str">
            <v>PRO</v>
          </cell>
        </row>
        <row r="6799">
          <cell r="C6799" t="str">
            <v>150012811/40</v>
          </cell>
          <cell r="D6799" t="str">
            <v>JASON FURNITURE VIET NAM</v>
          </cell>
          <cell r="E6799" t="str">
            <v>CAC-N ALINE K TT 0.9/1.1MM TR1 PLATINUM 17180 (17204) PC</v>
          </cell>
          <cell r="F6799">
            <v>165</v>
          </cell>
          <cell r="G6799">
            <v>11500</v>
          </cell>
          <cell r="H6799">
            <v>45023</v>
          </cell>
          <cell r="I6799">
            <v>45026</v>
          </cell>
          <cell r="O6799" t="str">
            <v>PRO</v>
          </cell>
        </row>
        <row r="6800">
          <cell r="C6800" t="str">
            <v>150012811/40</v>
          </cell>
          <cell r="D6800" t="str">
            <v>JASON FURNITURE VIET NAM</v>
          </cell>
          <cell r="E6800" t="str">
            <v>CAC-N ALINE K TT 0.9/1.1MM TR1 PLATINUM 17180 (17204) PC</v>
          </cell>
          <cell r="F6800">
            <v>165</v>
          </cell>
          <cell r="G6800">
            <v>11500</v>
          </cell>
          <cell r="H6800">
            <v>45023</v>
          </cell>
          <cell r="I6800">
            <v>45026</v>
          </cell>
          <cell r="O6800" t="str">
            <v>PRO</v>
          </cell>
        </row>
        <row r="6801">
          <cell r="C6801" t="str">
            <v>150012811/40</v>
          </cell>
          <cell r="D6801" t="str">
            <v>JASON FURNITURE VIET NAM</v>
          </cell>
          <cell r="E6801" t="str">
            <v>CAC-N ALINE K TT 0.9/1.1MM TR1 PLATINUM 17180 (17204) PC</v>
          </cell>
          <cell r="F6801">
            <v>165</v>
          </cell>
          <cell r="G6801">
            <v>11500</v>
          </cell>
          <cell r="H6801">
            <v>45023</v>
          </cell>
          <cell r="I6801">
            <v>45026</v>
          </cell>
          <cell r="O6801" t="str">
            <v>PRO</v>
          </cell>
        </row>
        <row r="6802">
          <cell r="C6802" t="str">
            <v>150012811/40</v>
          </cell>
          <cell r="D6802" t="str">
            <v>JASON FURNITURE VIET NAM</v>
          </cell>
          <cell r="E6802" t="str">
            <v>CAC-N ALINE K TT 0.9/1.1MM TR1 PLATINUM 17180 (17204) PC</v>
          </cell>
          <cell r="F6802">
            <v>165</v>
          </cell>
          <cell r="G6802">
            <v>11500</v>
          </cell>
          <cell r="H6802">
            <v>45023</v>
          </cell>
          <cell r="I6802">
            <v>45026</v>
          </cell>
          <cell r="O6802" t="str">
            <v>PRO</v>
          </cell>
        </row>
        <row r="6803">
          <cell r="C6803" t="str">
            <v>150012789/10</v>
          </cell>
          <cell r="D6803" t="str">
            <v>JIAXING MOTION FURNITURE CO., LTD</v>
          </cell>
          <cell r="E6803" t="str">
            <v>CAC-N BENFICA K TT 1.2/1.4MM TR1 BLUE EL0A (7830) PC</v>
          </cell>
          <cell r="F6803">
            <v>52</v>
          </cell>
          <cell r="G6803">
            <v>3450</v>
          </cell>
          <cell r="H6803">
            <v>45016</v>
          </cell>
          <cell r="I6803">
            <v>45015</v>
          </cell>
          <cell r="O6803" t="str">
            <v>PRO</v>
          </cell>
        </row>
        <row r="6804">
          <cell r="C6804" t="str">
            <v>150012789/10</v>
          </cell>
          <cell r="D6804" t="str">
            <v>JIAXING MOTION FURNITURE CO., LTD</v>
          </cell>
          <cell r="E6804" t="str">
            <v>CAC-N BENFICA K TT 1.2/1.4MM TR1 BLUE EL0A (7830) PC</v>
          </cell>
          <cell r="F6804">
            <v>52</v>
          </cell>
          <cell r="G6804">
            <v>3450</v>
          </cell>
          <cell r="H6804">
            <v>45016</v>
          </cell>
          <cell r="I6804">
            <v>45015</v>
          </cell>
          <cell r="O6804" t="str">
            <v>PRO</v>
          </cell>
        </row>
        <row r="6805">
          <cell r="C6805" t="str">
            <v>150012789/10</v>
          </cell>
          <cell r="D6805" t="str">
            <v>JIAXING MOTION FURNITURE CO., LTD</v>
          </cell>
          <cell r="E6805" t="str">
            <v>CAC-N BENFICA K TT 1.2/1.4MM TR1 BLUE EL0A (7830) PC</v>
          </cell>
          <cell r="F6805">
            <v>52</v>
          </cell>
          <cell r="G6805">
            <v>3450</v>
          </cell>
          <cell r="H6805">
            <v>45016</v>
          </cell>
          <cell r="I6805">
            <v>45015</v>
          </cell>
          <cell r="O6805" t="str">
            <v>PRO</v>
          </cell>
        </row>
        <row r="6806">
          <cell r="C6806" t="str">
            <v>150012789/10</v>
          </cell>
          <cell r="D6806" t="str">
            <v>JIAXING MOTION FURNITURE CO., LTD</v>
          </cell>
          <cell r="E6806" t="str">
            <v>CAC-N BENFICA K TT 1.2/1.4MM TR1 BLUE EL0A (7830) PC</v>
          </cell>
          <cell r="F6806">
            <v>52</v>
          </cell>
          <cell r="G6806">
            <v>3450</v>
          </cell>
          <cell r="H6806">
            <v>45016</v>
          </cell>
          <cell r="I6806">
            <v>45015</v>
          </cell>
          <cell r="O6806" t="str">
            <v>PRO</v>
          </cell>
        </row>
        <row r="6807">
          <cell r="C6807" t="str">
            <v>150012789/10</v>
          </cell>
          <cell r="D6807" t="str">
            <v>JIAXING MOTION FURNITURE CO., LTD</v>
          </cell>
          <cell r="E6807" t="str">
            <v>CAC-N BENFICA K TT 1.2/1.4MM TR1 BLUE EL0A (7830) PC</v>
          </cell>
          <cell r="F6807">
            <v>52</v>
          </cell>
          <cell r="G6807">
            <v>3450</v>
          </cell>
          <cell r="H6807">
            <v>45016</v>
          </cell>
          <cell r="I6807">
            <v>45015</v>
          </cell>
          <cell r="O6807" t="str">
            <v>PRO</v>
          </cell>
        </row>
        <row r="6808">
          <cell r="C6808" t="str">
            <v>150012789/10</v>
          </cell>
          <cell r="D6808" t="str">
            <v>JIAXING MOTION FURNITURE CO., LTD</v>
          </cell>
          <cell r="E6808" t="str">
            <v>CAC-N BENFICA K TT 1.2/1.4MM TR1 BLUE EL0A (7830) PC</v>
          </cell>
          <cell r="F6808">
            <v>52</v>
          </cell>
          <cell r="G6808">
            <v>3450</v>
          </cell>
          <cell r="H6808">
            <v>45016</v>
          </cell>
          <cell r="I6808">
            <v>45015</v>
          </cell>
          <cell r="O6808" t="str">
            <v>PRO</v>
          </cell>
        </row>
        <row r="6809">
          <cell r="C6809" t="str">
            <v>150012789/10</v>
          </cell>
          <cell r="D6809" t="str">
            <v>JIAXING MOTION FURNITURE CO., LTD</v>
          </cell>
          <cell r="E6809" t="str">
            <v>CAC-N BENFICA K TT 1.2/1.4MM TR1 BLUE EL0A (7830) PC</v>
          </cell>
          <cell r="F6809">
            <v>52</v>
          </cell>
          <cell r="G6809">
            <v>3450</v>
          </cell>
          <cell r="H6809">
            <v>45016</v>
          </cell>
          <cell r="I6809">
            <v>45015</v>
          </cell>
          <cell r="O6809" t="str">
            <v>PRO</v>
          </cell>
        </row>
        <row r="6810">
          <cell r="C6810" t="str">
            <v>150012789/10</v>
          </cell>
          <cell r="D6810" t="str">
            <v>JIAXING MOTION FURNITURE CO., LTD</v>
          </cell>
          <cell r="E6810" t="str">
            <v>CAC-N BENFICA K TT 1.2/1.4MM TR1 BLUE EL0A (7830) PC</v>
          </cell>
          <cell r="F6810">
            <v>52</v>
          </cell>
          <cell r="G6810">
            <v>3450</v>
          </cell>
          <cell r="H6810">
            <v>45016</v>
          </cell>
          <cell r="I6810">
            <v>45015</v>
          </cell>
          <cell r="O6810" t="str">
            <v>PRO</v>
          </cell>
        </row>
        <row r="6811">
          <cell r="C6811" t="str">
            <v>150012789/10</v>
          </cell>
          <cell r="D6811" t="str">
            <v>JIAXING MOTION FURNITURE CO., LTD</v>
          </cell>
          <cell r="E6811" t="str">
            <v>CAC-N BENFICA K TT 1.2/1.4MM TR1 BLUE EL0A (7830) PC</v>
          </cell>
          <cell r="F6811">
            <v>52</v>
          </cell>
          <cell r="G6811">
            <v>3450</v>
          </cell>
          <cell r="H6811">
            <v>45016</v>
          </cell>
          <cell r="I6811">
            <v>45015</v>
          </cell>
          <cell r="O6811" t="str">
            <v>PRO</v>
          </cell>
        </row>
        <row r="6812">
          <cell r="C6812" t="str">
            <v>150012789/10</v>
          </cell>
          <cell r="D6812" t="str">
            <v>JIAXING MOTION FURNITURE CO., LTD</v>
          </cell>
          <cell r="E6812" t="str">
            <v>CAC-N BENFICA K TT 1.2/1.4MM TR1 BLUE EL0A (7830) PC</v>
          </cell>
          <cell r="F6812">
            <v>52</v>
          </cell>
          <cell r="G6812">
            <v>3450</v>
          </cell>
          <cell r="H6812">
            <v>45016</v>
          </cell>
          <cell r="I6812">
            <v>45015</v>
          </cell>
          <cell r="O6812" t="str">
            <v>PRO</v>
          </cell>
        </row>
        <row r="6813">
          <cell r="C6813" t="str">
            <v>150012789/10</v>
          </cell>
          <cell r="D6813" t="str">
            <v>JIAXING MOTION FURNITURE CO., LTD</v>
          </cell>
          <cell r="E6813" t="str">
            <v>CAC-N BENFICA K TT 1.2/1.4MM TR1 BLUE EL0A (7830) PC</v>
          </cell>
          <cell r="F6813">
            <v>52</v>
          </cell>
          <cell r="G6813">
            <v>3450</v>
          </cell>
          <cell r="H6813">
            <v>45016</v>
          </cell>
          <cell r="I6813">
            <v>45015</v>
          </cell>
          <cell r="O6813" t="str">
            <v>PRO</v>
          </cell>
        </row>
        <row r="6814">
          <cell r="C6814" t="str">
            <v>150012789/10</v>
          </cell>
          <cell r="D6814" t="str">
            <v>JIAXING MOTION FURNITURE CO., LTD</v>
          </cell>
          <cell r="E6814" t="str">
            <v>CAC-N BENFICA K TT 1.2/1.4MM TR1 BLUE EL0A (7830) PC</v>
          </cell>
          <cell r="F6814">
            <v>52</v>
          </cell>
          <cell r="G6814">
            <v>3450</v>
          </cell>
          <cell r="H6814">
            <v>45016</v>
          </cell>
          <cell r="I6814">
            <v>45015</v>
          </cell>
          <cell r="O6814" t="str">
            <v>PRO</v>
          </cell>
        </row>
        <row r="6815">
          <cell r="C6815" t="str">
            <v>150012789/10</v>
          </cell>
          <cell r="D6815" t="str">
            <v>JIAXING MOTION FURNITURE CO., LTD</v>
          </cell>
          <cell r="E6815" t="str">
            <v>CAC-N BENFICA K TT 1.2/1.4MM TR1 BLUE EL0A (7830) PC</v>
          </cell>
          <cell r="F6815">
            <v>52</v>
          </cell>
          <cell r="G6815">
            <v>3450</v>
          </cell>
          <cell r="H6815">
            <v>45016</v>
          </cell>
          <cell r="I6815">
            <v>45015</v>
          </cell>
          <cell r="O6815" t="str">
            <v>PRO</v>
          </cell>
        </row>
        <row r="6816">
          <cell r="C6816" t="str">
            <v>150012789/10A1</v>
          </cell>
          <cell r="D6816" t="str">
            <v>JIAXING MOTION FURNITURE CO., LTD</v>
          </cell>
          <cell r="E6816" t="str">
            <v>CAC-N BENFICA K TT 1.2/1.4MM TR1 BLUE EL0A (7830) PC</v>
          </cell>
          <cell r="F6816">
            <v>30</v>
          </cell>
          <cell r="G6816" t="str">
            <v>-</v>
          </cell>
          <cell r="H6816">
            <v>45020</v>
          </cell>
          <cell r="I6816" t="str">
            <v>-</v>
          </cell>
          <cell r="O6816" t="str">
            <v>R-W</v>
          </cell>
        </row>
        <row r="6817">
          <cell r="C6817" t="str">
            <v>150012812/60</v>
          </cell>
          <cell r="D6817" t="str">
            <v>VU ANH INVESTMENT JSC</v>
          </cell>
          <cell r="E6817" t="str">
            <v>KSP-N DECO 0.9/1.1MM TR1 BROWN 9340 (4381) PC</v>
          </cell>
          <cell r="F6817">
            <v>115</v>
          </cell>
          <cell r="G6817">
            <v>5750</v>
          </cell>
          <cell r="H6817">
            <v>45014</v>
          </cell>
          <cell r="I6817">
            <v>45005</v>
          </cell>
          <cell r="O6817" t="str">
            <v>PRO</v>
          </cell>
        </row>
        <row r="6818">
          <cell r="C6818" t="str">
            <v>150012812/60</v>
          </cell>
          <cell r="D6818" t="str">
            <v>VU ANH INVESTMENT JSC</v>
          </cell>
          <cell r="E6818" t="str">
            <v>KSP-N DECO 0.9/1.1MM TR1 BROWN 9340 (4381) PC</v>
          </cell>
          <cell r="F6818">
            <v>115</v>
          </cell>
          <cell r="G6818">
            <v>5750</v>
          </cell>
          <cell r="H6818">
            <v>45014</v>
          </cell>
          <cell r="I6818">
            <v>45005</v>
          </cell>
          <cell r="O6818" t="str">
            <v>PRO</v>
          </cell>
        </row>
        <row r="6819">
          <cell r="C6819" t="str">
            <v>150012812/60</v>
          </cell>
          <cell r="D6819" t="str">
            <v>VU ANH INVESTMENT JSC</v>
          </cell>
          <cell r="E6819" t="str">
            <v>KSP-N DECO 0.9/1.1MM TR1 BROWN 9340 (4381) PC</v>
          </cell>
          <cell r="F6819">
            <v>115</v>
          </cell>
          <cell r="G6819">
            <v>5750</v>
          </cell>
          <cell r="H6819">
            <v>45014</v>
          </cell>
          <cell r="I6819">
            <v>45005</v>
          </cell>
          <cell r="O6819" t="str">
            <v>PRO</v>
          </cell>
        </row>
        <row r="6820">
          <cell r="C6820" t="str">
            <v>150012812/60</v>
          </cell>
          <cell r="D6820" t="str">
            <v>VU ANH INVESTMENT JSC</v>
          </cell>
          <cell r="E6820" t="str">
            <v>KSP-N DECO 0.9/1.1MM TR1 BROWN 9340 (4381) PC</v>
          </cell>
          <cell r="F6820">
            <v>115</v>
          </cell>
          <cell r="G6820">
            <v>5750</v>
          </cell>
          <cell r="H6820">
            <v>45014</v>
          </cell>
          <cell r="I6820">
            <v>45005</v>
          </cell>
          <cell r="O6820" t="str">
            <v>PRO</v>
          </cell>
        </row>
        <row r="6821">
          <cell r="C6821" t="str">
            <v>150012812/60</v>
          </cell>
          <cell r="D6821" t="str">
            <v>VU ANH INVESTMENT JSC</v>
          </cell>
          <cell r="E6821" t="str">
            <v>KSP-N DECO 0.9/1.1MM TR1 BROWN 9340 (4381) PC</v>
          </cell>
          <cell r="F6821">
            <v>115</v>
          </cell>
          <cell r="G6821">
            <v>5750</v>
          </cell>
          <cell r="H6821">
            <v>45014</v>
          </cell>
          <cell r="I6821">
            <v>45005</v>
          </cell>
          <cell r="O6821" t="str">
            <v>PRO</v>
          </cell>
        </row>
        <row r="6822">
          <cell r="C6822" t="str">
            <v>150012812/60</v>
          </cell>
          <cell r="D6822" t="str">
            <v>VU ANH INVESTMENT JSC</v>
          </cell>
          <cell r="E6822" t="str">
            <v>KSP-N DECO 0.9/1.1MM TR1 BROWN 9340 (4381) PC</v>
          </cell>
          <cell r="F6822">
            <v>115</v>
          </cell>
          <cell r="G6822">
            <v>5750</v>
          </cell>
          <cell r="H6822">
            <v>45014</v>
          </cell>
          <cell r="I6822">
            <v>45005</v>
          </cell>
          <cell r="O6822" t="str">
            <v>PRO</v>
          </cell>
        </row>
        <row r="6823">
          <cell r="C6823" t="str">
            <v>150012812/60</v>
          </cell>
          <cell r="D6823" t="str">
            <v>VU ANH INVESTMENT JSC</v>
          </cell>
          <cell r="E6823" t="str">
            <v>KSP-N DECO 0.9/1.1MM TR1 BROWN 9340 (4381) PC</v>
          </cell>
          <cell r="F6823">
            <v>115</v>
          </cell>
          <cell r="G6823">
            <v>5750</v>
          </cell>
          <cell r="H6823">
            <v>45014</v>
          </cell>
          <cell r="I6823">
            <v>45005</v>
          </cell>
          <cell r="O6823" t="str">
            <v>PRO</v>
          </cell>
        </row>
        <row r="6824">
          <cell r="C6824" t="str">
            <v>150012812/60</v>
          </cell>
          <cell r="D6824" t="str">
            <v>VU ANH INVESTMENT JSC</v>
          </cell>
          <cell r="E6824" t="str">
            <v>KSP-N DECO 0.9/1.1MM TR1 BROWN 9340 (4381) PC</v>
          </cell>
          <cell r="F6824">
            <v>115</v>
          </cell>
          <cell r="G6824">
            <v>5750</v>
          </cell>
          <cell r="H6824">
            <v>45014</v>
          </cell>
          <cell r="I6824">
            <v>45005</v>
          </cell>
          <cell r="O6824" t="str">
            <v>PRO</v>
          </cell>
        </row>
        <row r="6825">
          <cell r="C6825" t="str">
            <v>150012812/60</v>
          </cell>
          <cell r="D6825" t="str">
            <v>VU ANH INVESTMENT JSC</v>
          </cell>
          <cell r="E6825" t="str">
            <v>KSP-N DECO 0.9/1.1MM TR1 BROWN 9340 (4381) PC</v>
          </cell>
          <cell r="F6825">
            <v>115</v>
          </cell>
          <cell r="G6825">
            <v>5750</v>
          </cell>
          <cell r="H6825">
            <v>45014</v>
          </cell>
          <cell r="I6825">
            <v>45005</v>
          </cell>
          <cell r="O6825" t="str">
            <v>PRO</v>
          </cell>
        </row>
        <row r="6826">
          <cell r="C6826" t="str">
            <v>150012237/10A1</v>
          </cell>
          <cell r="D6826" t="str">
            <v>JASON FURNITURE VIET NAM</v>
          </cell>
          <cell r="E6826" t="str">
            <v>CAC-N ALINE K TT 0.9/1.1MM TR1 GRAY MATTER 4793 U722181-K (17051) PC</v>
          </cell>
          <cell r="F6826">
            <v>10</v>
          </cell>
          <cell r="G6826" t="str">
            <v>-</v>
          </cell>
          <cell r="H6826">
            <v>44993</v>
          </cell>
          <cell r="I6826" t="str">
            <v>-</v>
          </cell>
          <cell r="O6826" t="str">
            <v>R-W</v>
          </cell>
        </row>
        <row r="6827">
          <cell r="C6827" t="str">
            <v>150012237/10A1</v>
          </cell>
          <cell r="D6827" t="str">
            <v>JASON FURNITURE VIET NAM</v>
          </cell>
          <cell r="E6827" t="str">
            <v>CAC-N ALINE K TT 0.9/1.1MM TR1 GRAY MATTER 4793 U722181-K (17051) PC</v>
          </cell>
          <cell r="F6827">
            <v>10</v>
          </cell>
          <cell r="G6827" t="str">
            <v>-</v>
          </cell>
          <cell r="H6827">
            <v>45007</v>
          </cell>
          <cell r="I6827" t="str">
            <v>-</v>
          </cell>
          <cell r="O6827" t="str">
            <v>R-W</v>
          </cell>
        </row>
        <row r="6828">
          <cell r="C6828" t="str">
            <v>150012237/10A1</v>
          </cell>
          <cell r="D6828" t="str">
            <v>JASON FURNITURE VIET NAM</v>
          </cell>
          <cell r="E6828" t="str">
            <v>CAC-N ALINE K TT 0.9/1.1MM TR1 GRAY MATTER 4793 U722181-K (17051) PC</v>
          </cell>
          <cell r="F6828">
            <v>10</v>
          </cell>
          <cell r="G6828" t="str">
            <v>-</v>
          </cell>
          <cell r="H6828">
            <v>45007</v>
          </cell>
          <cell r="I6828" t="str">
            <v>-</v>
          </cell>
          <cell r="O6828" t="str">
            <v>R-W</v>
          </cell>
        </row>
        <row r="6829">
          <cell r="C6829" t="str">
            <v>150012237/10A1</v>
          </cell>
          <cell r="D6829" t="str">
            <v>JASON FURNITURE VIET NAM</v>
          </cell>
          <cell r="E6829" t="str">
            <v>CAC-N ALINE K TT 0.9/1.1MM TR1 GRAY MATTER 4793 U722181-K (17051) PC</v>
          </cell>
          <cell r="F6829">
            <v>10</v>
          </cell>
          <cell r="G6829" t="str">
            <v>-</v>
          </cell>
          <cell r="H6829">
            <v>45007</v>
          </cell>
          <cell r="I6829" t="str">
            <v>-</v>
          </cell>
          <cell r="O6829" t="str">
            <v>R-W</v>
          </cell>
        </row>
        <row r="6830">
          <cell r="C6830" t="str">
            <v>150012237/10A1</v>
          </cell>
          <cell r="D6830" t="str">
            <v>JASON FURNITURE VIET NAM</v>
          </cell>
          <cell r="E6830" t="str">
            <v>CAC-N ALINE K TT 0.9/1.1MM TR1 GRAY MATTER 4793 U722181-K (17051) PC</v>
          </cell>
          <cell r="F6830">
            <v>10</v>
          </cell>
          <cell r="G6830" t="str">
            <v>-</v>
          </cell>
          <cell r="H6830">
            <v>45007</v>
          </cell>
          <cell r="I6830" t="str">
            <v>-</v>
          </cell>
          <cell r="O6830" t="str">
            <v>R-W</v>
          </cell>
        </row>
        <row r="6831">
          <cell r="C6831" t="str">
            <v>150012237/10A1</v>
          </cell>
          <cell r="D6831" t="str">
            <v>JASON FURNITURE VIET NAM</v>
          </cell>
          <cell r="E6831" t="str">
            <v>CAC-N ALINE K TT 0.9/1.1MM TR1 GRAY MATTER 4793 U722181-K (17051) PC</v>
          </cell>
          <cell r="F6831">
            <v>10</v>
          </cell>
          <cell r="G6831" t="str">
            <v>-</v>
          </cell>
          <cell r="H6831">
            <v>45007</v>
          </cell>
          <cell r="I6831" t="str">
            <v>-</v>
          </cell>
          <cell r="O6831" t="str">
            <v>R-W</v>
          </cell>
        </row>
        <row r="6832">
          <cell r="C6832" t="str">
            <v>150012237/10A1</v>
          </cell>
          <cell r="D6832" t="str">
            <v>JASON FURNITURE VIET NAM</v>
          </cell>
          <cell r="E6832" t="str">
            <v>CAC-N ALINE K TT 0.9/1.1MM TR1 GRAY MATTER 4793 U722181-K (17051) PC</v>
          </cell>
          <cell r="F6832">
            <v>10</v>
          </cell>
          <cell r="G6832" t="str">
            <v>-</v>
          </cell>
          <cell r="H6832">
            <v>45007</v>
          </cell>
          <cell r="I6832" t="str">
            <v>-</v>
          </cell>
          <cell r="O6832" t="str">
            <v>R-W</v>
          </cell>
        </row>
        <row r="6833">
          <cell r="C6833" t="str">
            <v>150012237/10A1</v>
          </cell>
          <cell r="D6833" t="str">
            <v>JASON FURNITURE VIET NAM</v>
          </cell>
          <cell r="E6833" t="str">
            <v>CAC-N ALINE K TT 0.9/1.1MM TR1 GRAY MATTER 4793 U722181-K (17051) PC</v>
          </cell>
          <cell r="F6833">
            <v>10</v>
          </cell>
          <cell r="G6833" t="str">
            <v>-</v>
          </cell>
          <cell r="H6833">
            <v>45007</v>
          </cell>
          <cell r="I6833" t="str">
            <v>-</v>
          </cell>
          <cell r="O6833" t="str">
            <v>R-W</v>
          </cell>
        </row>
        <row r="6834">
          <cell r="C6834" t="str">
            <v>150012237/10A1</v>
          </cell>
          <cell r="D6834" t="str">
            <v>JASON FURNITURE VIET NAM</v>
          </cell>
          <cell r="E6834" t="str">
            <v>CAC-N ALINE K TT 0.9/1.1MM TR1 GRAY MATTER 4793 U722181-K (17051) PC</v>
          </cell>
          <cell r="F6834">
            <v>10</v>
          </cell>
          <cell r="G6834" t="str">
            <v>-</v>
          </cell>
          <cell r="H6834">
            <v>45007</v>
          </cell>
          <cell r="I6834" t="str">
            <v>-</v>
          </cell>
          <cell r="O6834" t="str">
            <v>R-W</v>
          </cell>
        </row>
        <row r="6835">
          <cell r="C6835" t="str">
            <v>150012237/10A1</v>
          </cell>
          <cell r="D6835" t="str">
            <v>JASON FURNITURE VIET NAM</v>
          </cell>
          <cell r="E6835" t="str">
            <v>CAC-N ALINE K TT 0.9/1.1MM TR1 GRAY MATTER 4793 U722181-K (17051) PC</v>
          </cell>
          <cell r="F6835">
            <v>10</v>
          </cell>
          <cell r="G6835" t="str">
            <v>-</v>
          </cell>
          <cell r="H6835">
            <v>45007</v>
          </cell>
          <cell r="I6835" t="str">
            <v>-</v>
          </cell>
          <cell r="O6835" t="str">
            <v>R-W</v>
          </cell>
        </row>
        <row r="6836">
          <cell r="C6836" t="str">
            <v>150012237/10A1</v>
          </cell>
          <cell r="D6836" t="str">
            <v>JASON FURNITURE VIET NAM</v>
          </cell>
          <cell r="E6836" t="str">
            <v>CAC-N ALINE K TT 0.9/1.1MM TR1 GRAY MATTER 4793 U722181-K (17051) PC</v>
          </cell>
          <cell r="F6836">
            <v>10</v>
          </cell>
          <cell r="G6836" t="str">
            <v>-</v>
          </cell>
          <cell r="H6836">
            <v>45007</v>
          </cell>
          <cell r="I6836" t="str">
            <v>-</v>
          </cell>
          <cell r="O6836" t="str">
            <v>R-W</v>
          </cell>
        </row>
        <row r="6837">
          <cell r="C6837" t="str">
            <v>150012237/10A1</v>
          </cell>
          <cell r="D6837" t="str">
            <v>JASON FURNITURE VIET NAM</v>
          </cell>
          <cell r="E6837" t="str">
            <v>CAC-N ALINE K TT 0.9/1.1MM TR1 GRAY MATTER 4793 U722181-K (17051) PC</v>
          </cell>
          <cell r="F6837">
            <v>10</v>
          </cell>
          <cell r="G6837" t="str">
            <v>-</v>
          </cell>
          <cell r="H6837">
            <v>45007</v>
          </cell>
          <cell r="I6837" t="str">
            <v>-</v>
          </cell>
          <cell r="O6837" t="str">
            <v>R-W</v>
          </cell>
        </row>
        <row r="6838">
          <cell r="C6838" t="str">
            <v>150012237/10A1</v>
          </cell>
          <cell r="D6838" t="str">
            <v>JASON FURNITURE VIET NAM</v>
          </cell>
          <cell r="E6838" t="str">
            <v>CAC-N ALINE K TT 0.9/1.1MM TR1 GRAY MATTER 4793 U722181-K (17051) PC</v>
          </cell>
          <cell r="F6838">
            <v>10</v>
          </cell>
          <cell r="G6838" t="str">
            <v>-</v>
          </cell>
          <cell r="H6838">
            <v>45007</v>
          </cell>
          <cell r="I6838" t="str">
            <v>-</v>
          </cell>
          <cell r="O6838" t="str">
            <v>R-W</v>
          </cell>
        </row>
        <row r="6839">
          <cell r="C6839" t="str">
            <v>150012237/10A1</v>
          </cell>
          <cell r="D6839" t="str">
            <v>JASON FURNITURE VIET NAM</v>
          </cell>
          <cell r="E6839" t="str">
            <v>CAC-N ALINE K TT 0.9/1.1MM TR1 GRAY MATTER 4793 U722181-K (17051) PC</v>
          </cell>
          <cell r="F6839">
            <v>10</v>
          </cell>
          <cell r="G6839" t="str">
            <v>-</v>
          </cell>
          <cell r="H6839">
            <v>45007</v>
          </cell>
          <cell r="I6839" t="str">
            <v>-</v>
          </cell>
          <cell r="O6839" t="str">
            <v>R-W</v>
          </cell>
        </row>
        <row r="6840">
          <cell r="C6840" t="str">
            <v>150012237/10A1</v>
          </cell>
          <cell r="D6840" t="str">
            <v>JASON FURNITURE VIET NAM</v>
          </cell>
          <cell r="E6840" t="str">
            <v>CAC-N ALINE K TT 0.9/1.1MM TR1 GRAY MATTER 4793 U722181-K (17051) PC</v>
          </cell>
          <cell r="F6840">
            <v>10</v>
          </cell>
          <cell r="G6840" t="str">
            <v>-</v>
          </cell>
          <cell r="H6840">
            <v>45007</v>
          </cell>
          <cell r="I6840" t="str">
            <v>-</v>
          </cell>
          <cell r="O6840" t="str">
            <v>R-W</v>
          </cell>
        </row>
        <row r="6841">
          <cell r="C6841" t="str">
            <v>150012839/10</v>
          </cell>
          <cell r="D6841" t="str">
            <v>GUJIA INTELLIGENT HOUSEHOLD</v>
          </cell>
          <cell r="E6841" t="str">
            <v>CAC-N SAHARA K TT 0.9/1.1MM TR1 ANTHRACITE 1701 (17126) PC</v>
          </cell>
          <cell r="F6841">
            <v>242</v>
          </cell>
          <cell r="G6841">
            <v>16790</v>
          </cell>
          <cell r="H6841">
            <v>45014</v>
          </cell>
          <cell r="I6841">
            <v>45000</v>
          </cell>
          <cell r="O6841" t="str">
            <v>PRO</v>
          </cell>
        </row>
        <row r="6842">
          <cell r="C6842" t="str">
            <v>150012839/10</v>
          </cell>
          <cell r="D6842" t="str">
            <v>GUJIA INTELLIGENT HOUSEHOLD</v>
          </cell>
          <cell r="E6842" t="str">
            <v>CAC-N SAHARA K TT 0.9/1.1MM TR1 ANTHRACITE 1701 (17126) PC</v>
          </cell>
          <cell r="F6842">
            <v>242</v>
          </cell>
          <cell r="G6842">
            <v>16790</v>
          </cell>
          <cell r="H6842">
            <v>45014</v>
          </cell>
          <cell r="I6842">
            <v>45000</v>
          </cell>
          <cell r="O6842" t="str">
            <v>PRO</v>
          </cell>
        </row>
        <row r="6843">
          <cell r="C6843" t="str">
            <v>150012839/10</v>
          </cell>
          <cell r="D6843" t="str">
            <v>GUJIA INTELLIGENT HOUSEHOLD</v>
          </cell>
          <cell r="E6843" t="str">
            <v>CAC-N SAHARA K TT 0.9/1.1MM TR1 ANTHRACITE 1701 (17126) PC</v>
          </cell>
          <cell r="F6843">
            <v>242</v>
          </cell>
          <cell r="G6843">
            <v>16790</v>
          </cell>
          <cell r="H6843">
            <v>45014</v>
          </cell>
          <cell r="I6843">
            <v>45000</v>
          </cell>
          <cell r="O6843" t="str">
            <v>PRO</v>
          </cell>
        </row>
        <row r="6844">
          <cell r="C6844" t="str">
            <v>150012839/10</v>
          </cell>
          <cell r="D6844" t="str">
            <v>GUJIA INTELLIGENT HOUSEHOLD</v>
          </cell>
          <cell r="E6844" t="str">
            <v>CAC-N SAHARA K TT 0.9/1.1MM TR1 ANTHRACITE 1701 (17126) PC</v>
          </cell>
          <cell r="F6844">
            <v>242</v>
          </cell>
          <cell r="G6844">
            <v>16790</v>
          </cell>
          <cell r="H6844">
            <v>45014</v>
          </cell>
          <cell r="I6844">
            <v>45000</v>
          </cell>
          <cell r="O6844" t="str">
            <v>PRO</v>
          </cell>
        </row>
        <row r="6845">
          <cell r="C6845" t="str">
            <v>150012839/10</v>
          </cell>
          <cell r="D6845" t="str">
            <v>GUJIA INTELLIGENT HOUSEHOLD</v>
          </cell>
          <cell r="E6845" t="str">
            <v>CAC-N SAHARA K TT 0.9/1.1MM TR1 ANTHRACITE 1701 (17126) PC</v>
          </cell>
          <cell r="F6845">
            <v>242</v>
          </cell>
          <cell r="G6845">
            <v>16790</v>
          </cell>
          <cell r="H6845">
            <v>45014</v>
          </cell>
          <cell r="I6845">
            <v>45000</v>
          </cell>
          <cell r="O6845" t="str">
            <v>PRO</v>
          </cell>
        </row>
        <row r="6846">
          <cell r="C6846" t="str">
            <v>150012839/10</v>
          </cell>
          <cell r="D6846" t="str">
            <v>GUJIA INTELLIGENT HOUSEHOLD</v>
          </cell>
          <cell r="E6846" t="str">
            <v>CAC-N SAHARA K TT 0.9/1.1MM TR1 ANTHRACITE 1701 (17126) PC</v>
          </cell>
          <cell r="F6846">
            <v>242</v>
          </cell>
          <cell r="G6846">
            <v>16790</v>
          </cell>
          <cell r="H6846">
            <v>45014</v>
          </cell>
          <cell r="I6846">
            <v>45000</v>
          </cell>
          <cell r="O6846" t="str">
            <v>PRO</v>
          </cell>
        </row>
        <row r="6847">
          <cell r="C6847" t="str">
            <v>150012839/10</v>
          </cell>
          <cell r="D6847" t="str">
            <v>GUJIA INTELLIGENT HOUSEHOLD</v>
          </cell>
          <cell r="E6847" t="str">
            <v>CAC-N SAHARA K TT 0.9/1.1MM TR1 ANTHRACITE 1701 (17126) PC</v>
          </cell>
          <cell r="F6847">
            <v>242</v>
          </cell>
          <cell r="G6847">
            <v>16790</v>
          </cell>
          <cell r="H6847">
            <v>45014</v>
          </cell>
          <cell r="I6847">
            <v>45000</v>
          </cell>
          <cell r="O6847" t="str">
            <v>PRO</v>
          </cell>
        </row>
        <row r="6848">
          <cell r="C6848" t="str">
            <v>150012839/10</v>
          </cell>
          <cell r="D6848" t="str">
            <v>GUJIA INTELLIGENT HOUSEHOLD</v>
          </cell>
          <cell r="E6848" t="str">
            <v>CAC-N SAHARA K TT 0.9/1.1MM TR1 ANTHRACITE 1701 (17126) PC</v>
          </cell>
          <cell r="F6848">
            <v>242</v>
          </cell>
          <cell r="G6848">
            <v>16790</v>
          </cell>
          <cell r="H6848">
            <v>45014</v>
          </cell>
          <cell r="I6848">
            <v>45000</v>
          </cell>
          <cell r="O6848" t="str">
            <v>PRO</v>
          </cell>
        </row>
        <row r="6849">
          <cell r="C6849" t="str">
            <v>150012839/10</v>
          </cell>
          <cell r="D6849" t="str">
            <v>GUJIA INTELLIGENT HOUSEHOLD</v>
          </cell>
          <cell r="E6849" t="str">
            <v>CAC-N SAHARA K TT 0.9/1.1MM TR1 ANTHRACITE 1701 (17126) PC</v>
          </cell>
          <cell r="F6849">
            <v>242</v>
          </cell>
          <cell r="G6849">
            <v>16790</v>
          </cell>
          <cell r="H6849">
            <v>45014</v>
          </cell>
          <cell r="I6849">
            <v>45000</v>
          </cell>
          <cell r="O6849" t="str">
            <v>PRO</v>
          </cell>
        </row>
        <row r="6850">
          <cell r="C6850" t="str">
            <v>150012839/10</v>
          </cell>
          <cell r="D6850" t="str">
            <v>GUJIA INTELLIGENT HOUSEHOLD</v>
          </cell>
          <cell r="E6850" t="str">
            <v>CAC-N SAHARA K TT 0.9/1.1MM TR1 ANTHRACITE 1701 (17126) PC</v>
          </cell>
          <cell r="F6850">
            <v>242</v>
          </cell>
          <cell r="G6850">
            <v>16790</v>
          </cell>
          <cell r="H6850">
            <v>45014</v>
          </cell>
          <cell r="I6850">
            <v>45000</v>
          </cell>
          <cell r="O6850" t="str">
            <v>PRO</v>
          </cell>
        </row>
        <row r="6851">
          <cell r="C6851" t="str">
            <v>150012839/10</v>
          </cell>
          <cell r="D6851" t="str">
            <v>GUJIA INTELLIGENT HOUSEHOLD</v>
          </cell>
          <cell r="E6851" t="str">
            <v>CAC-N SAHARA K TT 0.9/1.1MM TR1 ANTHRACITE 1701 (17126) PC</v>
          </cell>
          <cell r="F6851">
            <v>242</v>
          </cell>
          <cell r="G6851">
            <v>16790</v>
          </cell>
          <cell r="H6851">
            <v>45014</v>
          </cell>
          <cell r="I6851">
            <v>45000</v>
          </cell>
          <cell r="O6851" t="str">
            <v>PRO</v>
          </cell>
        </row>
        <row r="6852">
          <cell r="C6852" t="str">
            <v>150012839/10</v>
          </cell>
          <cell r="D6852" t="str">
            <v>GUJIA INTELLIGENT HOUSEHOLD</v>
          </cell>
          <cell r="E6852" t="str">
            <v>CAC-N SAHARA K TT 0.9/1.1MM TR1 ANTHRACITE 1701 (17126) PC</v>
          </cell>
          <cell r="F6852">
            <v>242</v>
          </cell>
          <cell r="G6852">
            <v>16790</v>
          </cell>
          <cell r="H6852">
            <v>45014</v>
          </cell>
          <cell r="I6852">
            <v>45000</v>
          </cell>
          <cell r="O6852" t="str">
            <v>PRO</v>
          </cell>
        </row>
        <row r="6853">
          <cell r="C6853" t="str">
            <v>150012839/10</v>
          </cell>
          <cell r="D6853" t="str">
            <v>GUJIA INTELLIGENT HOUSEHOLD</v>
          </cell>
          <cell r="E6853" t="str">
            <v>CAC-N SAHARA K TT 0.9/1.1MM TR1 ANTHRACITE 1701 (17126) PC</v>
          </cell>
          <cell r="F6853">
            <v>242</v>
          </cell>
          <cell r="G6853">
            <v>16790</v>
          </cell>
          <cell r="H6853">
            <v>45014</v>
          </cell>
          <cell r="I6853">
            <v>45000</v>
          </cell>
          <cell r="O6853" t="str">
            <v>PRO</v>
          </cell>
        </row>
        <row r="6854">
          <cell r="C6854" t="str">
            <v>150012839/20</v>
          </cell>
          <cell r="D6854" t="str">
            <v>GUJIA INTELLIGENT HOUSEHOLD</v>
          </cell>
          <cell r="E6854" t="str">
            <v>RAC-N SAHARA K TT 1.2/1.4MM TR ANTHRACITE 1701 (17126) PC</v>
          </cell>
          <cell r="F6854">
            <v>359</v>
          </cell>
          <cell r="G6854">
            <v>10695</v>
          </cell>
          <cell r="H6854">
            <v>45021</v>
          </cell>
          <cell r="I6854">
            <v>45000</v>
          </cell>
          <cell r="O6854" t="str">
            <v>PRO</v>
          </cell>
        </row>
        <row r="6855">
          <cell r="C6855" t="str">
            <v>150012839/20</v>
          </cell>
          <cell r="D6855" t="str">
            <v>GUJIA INTELLIGENT HOUSEHOLD</v>
          </cell>
          <cell r="E6855" t="str">
            <v>RAC-N SAHARA K TT 1.2/1.4MM TR ANTHRACITE 1701 (17126) PC</v>
          </cell>
          <cell r="F6855">
            <v>359</v>
          </cell>
          <cell r="G6855">
            <v>10695</v>
          </cell>
          <cell r="H6855">
            <v>45021</v>
          </cell>
          <cell r="I6855">
            <v>45000</v>
          </cell>
          <cell r="O6855" t="str">
            <v>PRO</v>
          </cell>
        </row>
        <row r="6856">
          <cell r="C6856" t="str">
            <v>150012839/20</v>
          </cell>
          <cell r="D6856" t="str">
            <v>GUJIA INTELLIGENT HOUSEHOLD</v>
          </cell>
          <cell r="E6856" t="str">
            <v>RAC-N SAHARA K TT 1.2/1.4MM TR ANTHRACITE 1701 (17126) PC</v>
          </cell>
          <cell r="F6856">
            <v>359</v>
          </cell>
          <cell r="G6856">
            <v>10695</v>
          </cell>
          <cell r="H6856">
            <v>45021</v>
          </cell>
          <cell r="I6856">
            <v>45000</v>
          </cell>
          <cell r="O6856" t="str">
            <v>PRO</v>
          </cell>
        </row>
        <row r="6857">
          <cell r="C6857" t="str">
            <v>150012839/20</v>
          </cell>
          <cell r="D6857" t="str">
            <v>GUJIA INTELLIGENT HOUSEHOLD</v>
          </cell>
          <cell r="E6857" t="str">
            <v>RAC-N SAHARA K TT 1.2/1.4MM TR ANTHRACITE 1701 (17126) PC</v>
          </cell>
          <cell r="F6857">
            <v>359</v>
          </cell>
          <cell r="G6857">
            <v>10695</v>
          </cell>
          <cell r="H6857">
            <v>45021</v>
          </cell>
          <cell r="I6857">
            <v>45000</v>
          </cell>
          <cell r="O6857" t="str">
            <v>PRO</v>
          </cell>
        </row>
        <row r="6858">
          <cell r="C6858" t="str">
            <v>150012839/20</v>
          </cell>
          <cell r="D6858" t="str">
            <v>GUJIA INTELLIGENT HOUSEHOLD</v>
          </cell>
          <cell r="E6858" t="str">
            <v>RAC-N SAHARA K TT 1.2/1.4MM TR ANTHRACITE 1701 (17126) PC</v>
          </cell>
          <cell r="F6858">
            <v>359</v>
          </cell>
          <cell r="G6858">
            <v>10695</v>
          </cell>
          <cell r="H6858">
            <v>45021</v>
          </cell>
          <cell r="I6858">
            <v>45000</v>
          </cell>
          <cell r="O6858" t="str">
            <v>PRO</v>
          </cell>
        </row>
        <row r="6859">
          <cell r="C6859" t="str">
            <v>150012839/20</v>
          </cell>
          <cell r="D6859" t="str">
            <v>GUJIA INTELLIGENT HOUSEHOLD</v>
          </cell>
          <cell r="E6859" t="str">
            <v>RAC-N SAHARA K TT 1.2/1.4MM TR ANTHRACITE 1701 (17126) PC</v>
          </cell>
          <cell r="F6859">
            <v>359</v>
          </cell>
          <cell r="G6859">
            <v>10695</v>
          </cell>
          <cell r="H6859">
            <v>45021</v>
          </cell>
          <cell r="I6859">
            <v>45000</v>
          </cell>
          <cell r="O6859" t="str">
            <v>PRO</v>
          </cell>
        </row>
        <row r="6860">
          <cell r="C6860" t="str">
            <v>150012839/20</v>
          </cell>
          <cell r="D6860" t="str">
            <v>GUJIA INTELLIGENT HOUSEHOLD</v>
          </cell>
          <cell r="E6860" t="str">
            <v>RAC-N SAHARA K TT 1.2/1.4MM TR ANTHRACITE 1701 (17126) PC</v>
          </cell>
          <cell r="F6860">
            <v>359</v>
          </cell>
          <cell r="G6860">
            <v>10695</v>
          </cell>
          <cell r="H6860">
            <v>45021</v>
          </cell>
          <cell r="I6860">
            <v>45000</v>
          </cell>
          <cell r="O6860" t="str">
            <v>PRO</v>
          </cell>
        </row>
        <row r="6861">
          <cell r="C6861" t="str">
            <v>150012839/20</v>
          </cell>
          <cell r="D6861" t="str">
            <v>GUJIA INTELLIGENT HOUSEHOLD</v>
          </cell>
          <cell r="E6861" t="str">
            <v>RAC-N SAHARA K TT 1.2/1.4MM TR ANTHRACITE 1701 (17126) PC</v>
          </cell>
          <cell r="F6861">
            <v>309</v>
          </cell>
          <cell r="G6861">
            <v>10695</v>
          </cell>
          <cell r="H6861">
            <v>45021</v>
          </cell>
          <cell r="I6861">
            <v>45000</v>
          </cell>
          <cell r="O6861" t="str">
            <v>PRO</v>
          </cell>
        </row>
        <row r="6862">
          <cell r="C6862" t="str">
            <v>150012839/20</v>
          </cell>
          <cell r="D6862" t="str">
            <v>GUJIA INTELLIGENT HOUSEHOLD</v>
          </cell>
          <cell r="E6862" t="str">
            <v>RAC-N SAHARA K TT 1.2/1.4MM TR ANTHRACITE 1701 (17126) PC</v>
          </cell>
          <cell r="F6862">
            <v>309</v>
          </cell>
          <cell r="G6862">
            <v>10695</v>
          </cell>
          <cell r="H6862">
            <v>45021</v>
          </cell>
          <cell r="I6862">
            <v>45000</v>
          </cell>
          <cell r="O6862" t="str">
            <v>PRO</v>
          </cell>
        </row>
        <row r="6863">
          <cell r="C6863" t="str">
            <v>150012839/20</v>
          </cell>
          <cell r="D6863" t="str">
            <v>GUJIA INTELLIGENT HOUSEHOLD</v>
          </cell>
          <cell r="E6863" t="str">
            <v>RAC-N SAHARA K TT 1.2/1.4MM TR ANTHRACITE 1701 (17126) PC</v>
          </cell>
          <cell r="F6863">
            <v>309</v>
          </cell>
          <cell r="G6863">
            <v>10695</v>
          </cell>
          <cell r="H6863">
            <v>45021</v>
          </cell>
          <cell r="I6863">
            <v>45000</v>
          </cell>
          <cell r="O6863" t="str">
            <v>PRO</v>
          </cell>
        </row>
        <row r="6864">
          <cell r="C6864" t="str">
            <v>150012839/20</v>
          </cell>
          <cell r="D6864" t="str">
            <v>GUJIA INTELLIGENT HOUSEHOLD</v>
          </cell>
          <cell r="E6864" t="str">
            <v>RAC-N SAHARA K TT 1.2/1.4MM TR ANTHRACITE 1701 (17126) PC</v>
          </cell>
          <cell r="F6864">
            <v>309</v>
          </cell>
          <cell r="G6864">
            <v>10695</v>
          </cell>
          <cell r="H6864">
            <v>45021</v>
          </cell>
          <cell r="I6864">
            <v>45000</v>
          </cell>
          <cell r="O6864" t="str">
            <v>PRO</v>
          </cell>
        </row>
        <row r="6865">
          <cell r="C6865" t="str">
            <v>150012839/20</v>
          </cell>
          <cell r="D6865" t="str">
            <v>GUJIA INTELLIGENT HOUSEHOLD</v>
          </cell>
          <cell r="E6865" t="str">
            <v>RAC-N SAHARA K TT 1.2/1.4MM TR ANTHRACITE 1701 (17126) PC</v>
          </cell>
          <cell r="F6865">
            <v>309</v>
          </cell>
          <cell r="G6865">
            <v>10695</v>
          </cell>
          <cell r="H6865">
            <v>45021</v>
          </cell>
          <cell r="I6865">
            <v>45000</v>
          </cell>
          <cell r="O6865" t="str">
            <v>PRO</v>
          </cell>
        </row>
        <row r="6866">
          <cell r="C6866" t="str">
            <v>150012839/20</v>
          </cell>
          <cell r="D6866" t="str">
            <v>GUJIA INTELLIGENT HOUSEHOLD</v>
          </cell>
          <cell r="E6866" t="str">
            <v>RAC-N SAHARA K TT 1.2/1.4MM TR ANTHRACITE 1701 (17126) PC</v>
          </cell>
          <cell r="F6866">
            <v>309</v>
          </cell>
          <cell r="G6866">
            <v>10695</v>
          </cell>
          <cell r="H6866">
            <v>45021</v>
          </cell>
          <cell r="I6866">
            <v>45000</v>
          </cell>
          <cell r="O6866" t="str">
            <v>PRO</v>
          </cell>
        </row>
        <row r="6867">
          <cell r="C6867" t="str">
            <v>150012839/20</v>
          </cell>
          <cell r="D6867" t="str">
            <v>GUJIA INTELLIGENT HOUSEHOLD</v>
          </cell>
          <cell r="E6867" t="str">
            <v>RAC-N SAHARA K TT 1.2/1.4MM TR ANTHRACITE 1701 (17126) PC</v>
          </cell>
          <cell r="F6867">
            <v>309</v>
          </cell>
          <cell r="G6867">
            <v>10695</v>
          </cell>
          <cell r="H6867">
            <v>45021</v>
          </cell>
          <cell r="I6867">
            <v>45000</v>
          </cell>
          <cell r="O6867" t="str">
            <v>PRO</v>
          </cell>
        </row>
        <row r="6868">
          <cell r="C6868" t="str">
            <v>150012839/20</v>
          </cell>
          <cell r="D6868" t="str">
            <v>GUJIA INTELLIGENT HOUSEHOLD</v>
          </cell>
          <cell r="E6868" t="str">
            <v>RAC-N SAHARA K TT 1.2/1.4MM TR ANTHRACITE 1701 (17126) PC</v>
          </cell>
          <cell r="F6868">
            <v>309</v>
          </cell>
          <cell r="G6868">
            <v>10695</v>
          </cell>
          <cell r="H6868">
            <v>45021</v>
          </cell>
          <cell r="I6868">
            <v>45000</v>
          </cell>
          <cell r="O6868" t="str">
            <v>PRO</v>
          </cell>
        </row>
        <row r="6869">
          <cell r="C6869" t="str">
            <v>150012839/20</v>
          </cell>
          <cell r="D6869" t="str">
            <v>GUJIA INTELLIGENT HOUSEHOLD</v>
          </cell>
          <cell r="E6869" t="str">
            <v>RAC-N SAHARA K TT 1.2/1.4MM TR ANTHRACITE 1701 (17126) PC</v>
          </cell>
          <cell r="F6869">
            <v>309</v>
          </cell>
          <cell r="G6869">
            <v>10695</v>
          </cell>
          <cell r="H6869">
            <v>45021</v>
          </cell>
          <cell r="I6869">
            <v>45000</v>
          </cell>
          <cell r="O6869" t="str">
            <v>PRO</v>
          </cell>
        </row>
        <row r="6870">
          <cell r="C6870" t="str">
            <v>150012839/20</v>
          </cell>
          <cell r="D6870" t="str">
            <v>GUJIA INTELLIGENT HOUSEHOLD</v>
          </cell>
          <cell r="E6870" t="str">
            <v>RAC-N SAHARA K TT 1.2/1.4MM TR ANTHRACITE 1701 (17126) PC</v>
          </cell>
          <cell r="F6870">
            <v>302</v>
          </cell>
          <cell r="G6870">
            <v>10695</v>
          </cell>
          <cell r="H6870">
            <v>45026</v>
          </cell>
          <cell r="I6870">
            <v>45000</v>
          </cell>
          <cell r="O6870" t="str">
            <v>PRO</v>
          </cell>
        </row>
        <row r="6871">
          <cell r="C6871" t="str">
            <v>150012839/90A</v>
          </cell>
          <cell r="D6871" t="str">
            <v>GUJIA INTELLIGENT HOUSEHOLD</v>
          </cell>
          <cell r="E6871" t="str">
            <v>CAC-N SAHARA K TT 0.9/1.1MM TR1 SLATE GREY (17079) PC</v>
          </cell>
          <cell r="F6871">
            <v>485</v>
          </cell>
          <cell r="G6871">
            <v>27370</v>
          </cell>
          <cell r="H6871">
            <v>45014</v>
          </cell>
          <cell r="I6871">
            <v>45000</v>
          </cell>
          <cell r="O6871" t="str">
            <v>PRO</v>
          </cell>
        </row>
        <row r="6872">
          <cell r="C6872" t="str">
            <v>150012839/90A</v>
          </cell>
          <cell r="D6872" t="str">
            <v>GUJIA INTELLIGENT HOUSEHOLD</v>
          </cell>
          <cell r="E6872" t="str">
            <v>CAC-N SAHARA K TT 0.9/1.1MM TR1 SLATE GREY (17079) PC</v>
          </cell>
          <cell r="F6872">
            <v>245</v>
          </cell>
          <cell r="G6872">
            <v>27370</v>
          </cell>
          <cell r="H6872">
            <v>45014</v>
          </cell>
          <cell r="I6872">
            <v>45000</v>
          </cell>
          <cell r="O6872" t="str">
            <v>PRO</v>
          </cell>
        </row>
        <row r="6873">
          <cell r="C6873" t="str">
            <v>150012839/90A</v>
          </cell>
          <cell r="D6873" t="str">
            <v>GUJIA INTELLIGENT HOUSEHOLD</v>
          </cell>
          <cell r="E6873" t="str">
            <v>CAC-N SAHARA K TT 0.9/1.1MM TR1 SLATE GREY (17079) PC</v>
          </cell>
          <cell r="F6873">
            <v>240</v>
          </cell>
          <cell r="G6873">
            <v>27370</v>
          </cell>
          <cell r="H6873">
            <v>45014</v>
          </cell>
          <cell r="I6873">
            <v>45000</v>
          </cell>
          <cell r="O6873" t="str">
            <v>PRO</v>
          </cell>
        </row>
        <row r="6874">
          <cell r="C6874" t="str">
            <v>150012839/90A</v>
          </cell>
          <cell r="D6874" t="str">
            <v>GUJIA INTELLIGENT HOUSEHOLD</v>
          </cell>
          <cell r="E6874" t="str">
            <v>CAC-N SAHARA K TT 0.9/1.1MM TR1 SLATE GREY (17079) PC</v>
          </cell>
          <cell r="F6874">
            <v>485</v>
          </cell>
          <cell r="G6874">
            <v>27370</v>
          </cell>
          <cell r="H6874">
            <v>45014</v>
          </cell>
          <cell r="I6874">
            <v>45000</v>
          </cell>
          <cell r="O6874" t="str">
            <v>PRO</v>
          </cell>
        </row>
        <row r="6875">
          <cell r="C6875" t="str">
            <v>150012839/90A</v>
          </cell>
          <cell r="D6875" t="str">
            <v>GUJIA INTELLIGENT HOUSEHOLD</v>
          </cell>
          <cell r="E6875" t="str">
            <v>CAC-N SAHARA K TT 0.9/1.1MM TR1 SLATE GREY (17079) PC</v>
          </cell>
          <cell r="F6875">
            <v>190</v>
          </cell>
          <cell r="G6875">
            <v>27370</v>
          </cell>
          <cell r="H6875">
            <v>45014</v>
          </cell>
          <cell r="I6875">
            <v>45000</v>
          </cell>
          <cell r="O6875" t="str">
            <v>PRO</v>
          </cell>
        </row>
        <row r="6876">
          <cell r="C6876" t="str">
            <v>150012839/90A</v>
          </cell>
          <cell r="D6876" t="str">
            <v>GUJIA INTELLIGENT HOUSEHOLD</v>
          </cell>
          <cell r="E6876" t="str">
            <v>CAC-N SAHARA K TT 0.9/1.1MM TR1 SLATE GREY (17079) PC</v>
          </cell>
          <cell r="F6876">
            <v>295</v>
          </cell>
          <cell r="G6876">
            <v>27370</v>
          </cell>
          <cell r="H6876">
            <v>45014</v>
          </cell>
          <cell r="I6876">
            <v>45000</v>
          </cell>
          <cell r="O6876" t="str">
            <v>PRO</v>
          </cell>
        </row>
        <row r="6877">
          <cell r="C6877" t="str">
            <v>150012839/90A</v>
          </cell>
          <cell r="D6877" t="str">
            <v>GUJIA INTELLIGENT HOUSEHOLD</v>
          </cell>
          <cell r="E6877" t="str">
            <v>CAC-N SAHARA K TT 0.9/1.1MM TR1 SLATE GREY (17079) PC</v>
          </cell>
          <cell r="F6877">
            <v>485</v>
          </cell>
          <cell r="G6877">
            <v>27370</v>
          </cell>
          <cell r="H6877">
            <v>45014</v>
          </cell>
          <cell r="I6877">
            <v>45000</v>
          </cell>
          <cell r="O6877" t="str">
            <v>PRO</v>
          </cell>
        </row>
        <row r="6878">
          <cell r="C6878" t="str">
            <v>150012839/90A</v>
          </cell>
          <cell r="D6878" t="str">
            <v>GUJIA INTELLIGENT HOUSEHOLD</v>
          </cell>
          <cell r="E6878" t="str">
            <v>CAC-N SAHARA K TT 0.9/1.1MM TR1 SLATE GREY (17079) PC</v>
          </cell>
          <cell r="F6878">
            <v>485</v>
          </cell>
          <cell r="G6878">
            <v>27370</v>
          </cell>
          <cell r="H6878">
            <v>45014</v>
          </cell>
          <cell r="I6878">
            <v>45000</v>
          </cell>
          <cell r="O6878" t="str">
            <v>PRO</v>
          </cell>
        </row>
        <row r="6879">
          <cell r="C6879" t="str">
            <v>150012839/90A</v>
          </cell>
          <cell r="D6879" t="str">
            <v>GUJIA INTELLIGENT HOUSEHOLD</v>
          </cell>
          <cell r="E6879" t="str">
            <v>CAC-N SAHARA K TT 0.9/1.1MM TR1 SLATE GREY (17079) PC</v>
          </cell>
          <cell r="F6879">
            <v>485</v>
          </cell>
          <cell r="G6879">
            <v>27370</v>
          </cell>
          <cell r="H6879">
            <v>45014</v>
          </cell>
          <cell r="I6879">
            <v>45000</v>
          </cell>
          <cell r="O6879" t="str">
            <v>PRO</v>
          </cell>
        </row>
        <row r="6880">
          <cell r="C6880" t="str">
            <v>150012839/90A</v>
          </cell>
          <cell r="D6880" t="str">
            <v>GUJIA INTELLIGENT HOUSEHOLD</v>
          </cell>
          <cell r="E6880" t="str">
            <v>CAC-N SAHARA K TT 0.9/1.1MM TR1 SLATE GREY (17079) PC</v>
          </cell>
          <cell r="F6880">
            <v>485</v>
          </cell>
          <cell r="G6880">
            <v>27370</v>
          </cell>
          <cell r="H6880">
            <v>45014</v>
          </cell>
          <cell r="I6880">
            <v>45000</v>
          </cell>
          <cell r="O6880" t="str">
            <v>PRO</v>
          </cell>
        </row>
        <row r="6881">
          <cell r="C6881" t="str">
            <v>150012839/90A</v>
          </cell>
          <cell r="D6881" t="str">
            <v>GUJIA INTELLIGENT HOUSEHOLD</v>
          </cell>
          <cell r="E6881" t="str">
            <v>CAC-N SAHARA K TT 0.9/1.1MM TR1 SLATE GREY (17079) PC</v>
          </cell>
          <cell r="F6881">
            <v>485</v>
          </cell>
          <cell r="G6881">
            <v>27370</v>
          </cell>
          <cell r="H6881">
            <v>45014</v>
          </cell>
          <cell r="I6881">
            <v>45000</v>
          </cell>
          <cell r="O6881" t="str">
            <v>PRO</v>
          </cell>
        </row>
        <row r="6882">
          <cell r="C6882" t="str">
            <v>150012839/90A</v>
          </cell>
          <cell r="D6882" t="str">
            <v>GUJIA INTELLIGENT HOUSEHOLD</v>
          </cell>
          <cell r="E6882" t="str">
            <v>CAC-N SAHARA K TT 0.9/1.1MM TR1 SLATE GREY (17079) PC</v>
          </cell>
          <cell r="F6882">
            <v>485</v>
          </cell>
          <cell r="G6882">
            <v>27370</v>
          </cell>
          <cell r="H6882">
            <v>45014</v>
          </cell>
          <cell r="I6882">
            <v>45000</v>
          </cell>
          <cell r="O6882" t="str">
            <v>PRO</v>
          </cell>
        </row>
        <row r="6883">
          <cell r="C6883" t="str">
            <v>150012839/90A</v>
          </cell>
          <cell r="D6883" t="str">
            <v>GUJIA INTELLIGENT HOUSEHOLD</v>
          </cell>
          <cell r="E6883" t="str">
            <v>CAC-N SAHARA K TT 0.9/1.1MM TR1 SLATE GREY (17079) PC</v>
          </cell>
          <cell r="F6883">
            <v>485</v>
          </cell>
          <cell r="G6883">
            <v>27370</v>
          </cell>
          <cell r="H6883">
            <v>45014</v>
          </cell>
          <cell r="I6883">
            <v>45000</v>
          </cell>
          <cell r="O6883" t="str">
            <v>PRO</v>
          </cell>
        </row>
        <row r="6884">
          <cell r="C6884" t="str">
            <v>150012839/90A</v>
          </cell>
          <cell r="D6884" t="str">
            <v>GUJIA INTELLIGENT HOUSEHOLD</v>
          </cell>
          <cell r="E6884" t="str">
            <v>CAC-N SAHARA K TT 0.9/1.1MM TR1 SLATE GREY (17079) PC</v>
          </cell>
          <cell r="F6884">
            <v>485</v>
          </cell>
          <cell r="G6884">
            <v>27370</v>
          </cell>
          <cell r="H6884">
            <v>45014</v>
          </cell>
          <cell r="I6884">
            <v>45000</v>
          </cell>
          <cell r="O6884" t="str">
            <v>PRO</v>
          </cell>
        </row>
        <row r="6885">
          <cell r="C6885" t="str">
            <v>150012839/90A</v>
          </cell>
          <cell r="D6885" t="str">
            <v>GUJIA INTELLIGENT HOUSEHOLD</v>
          </cell>
          <cell r="E6885" t="str">
            <v>CAC-N SAHARA K TT 0.9/1.1MM TR1 SLATE GREY (17079) PC</v>
          </cell>
          <cell r="F6885">
            <v>485</v>
          </cell>
          <cell r="G6885">
            <v>27370</v>
          </cell>
          <cell r="H6885">
            <v>45014</v>
          </cell>
          <cell r="I6885">
            <v>45000</v>
          </cell>
          <cell r="O6885" t="str">
            <v>PRO</v>
          </cell>
        </row>
        <row r="6886">
          <cell r="C6886" t="str">
            <v>150012839/90B</v>
          </cell>
          <cell r="D6886" t="str">
            <v>GUJIA INTELLIGENT HOUSEHOLD</v>
          </cell>
          <cell r="E6886" t="str">
            <v>CAC-N SAHARA K TT 0.9/1.1MM TR1 SLATE GREY (17079) PC</v>
          </cell>
          <cell r="F6886">
            <v>16</v>
          </cell>
          <cell r="G6886">
            <v>1150</v>
          </cell>
          <cell r="H6886">
            <v>45014</v>
          </cell>
          <cell r="I6886">
            <v>45000</v>
          </cell>
          <cell r="O6886" t="str">
            <v>PRO</v>
          </cell>
        </row>
        <row r="6887">
          <cell r="C6887" t="str">
            <v>150012839/90B</v>
          </cell>
          <cell r="D6887" t="str">
            <v>GUJIA INTELLIGENT HOUSEHOLD</v>
          </cell>
          <cell r="E6887" t="str">
            <v>CAC-N SAHARA K TT 0.9/1.1MM TR1 SLATE GREY (17079) PC</v>
          </cell>
          <cell r="F6887">
            <v>16</v>
          </cell>
          <cell r="G6887">
            <v>1150</v>
          </cell>
          <cell r="H6887">
            <v>45014</v>
          </cell>
          <cell r="I6887">
            <v>45000</v>
          </cell>
          <cell r="O6887" t="str">
            <v>PRO</v>
          </cell>
        </row>
        <row r="6888">
          <cell r="C6888" t="str">
            <v>150012839/90B</v>
          </cell>
          <cell r="D6888" t="str">
            <v>GUJIA INTELLIGENT HOUSEHOLD</v>
          </cell>
          <cell r="E6888" t="str">
            <v>CAC-N SAHARA K TT 0.9/1.1MM TR1 SLATE GREY (17079) PC</v>
          </cell>
          <cell r="F6888">
            <v>16</v>
          </cell>
          <cell r="G6888">
            <v>1150</v>
          </cell>
          <cell r="H6888">
            <v>45014</v>
          </cell>
          <cell r="I6888">
            <v>45000</v>
          </cell>
          <cell r="O6888" t="str">
            <v>PRO</v>
          </cell>
        </row>
        <row r="6889">
          <cell r="C6889" t="str">
            <v>150012839/90B</v>
          </cell>
          <cell r="D6889" t="str">
            <v>GUJIA INTELLIGENT HOUSEHOLD</v>
          </cell>
          <cell r="E6889" t="str">
            <v>CAC-N SAHARA K TT 0.9/1.1MM TR1 SLATE GREY (17079) PC</v>
          </cell>
          <cell r="F6889">
            <v>16</v>
          </cell>
          <cell r="G6889">
            <v>1150</v>
          </cell>
          <cell r="H6889">
            <v>45014</v>
          </cell>
          <cell r="I6889">
            <v>45000</v>
          </cell>
          <cell r="O6889" t="str">
            <v>PRO</v>
          </cell>
        </row>
        <row r="6890">
          <cell r="C6890" t="str">
            <v>150012839/90B</v>
          </cell>
          <cell r="D6890" t="str">
            <v>GUJIA INTELLIGENT HOUSEHOLD</v>
          </cell>
          <cell r="E6890" t="str">
            <v>CAC-N SAHARA K TT 0.9/1.1MM TR1 SLATE GREY (17079) PC</v>
          </cell>
          <cell r="F6890">
            <v>16</v>
          </cell>
          <cell r="G6890">
            <v>1150</v>
          </cell>
          <cell r="H6890">
            <v>45014</v>
          </cell>
          <cell r="I6890">
            <v>45000</v>
          </cell>
          <cell r="O6890" t="str">
            <v>PRO</v>
          </cell>
        </row>
        <row r="6891">
          <cell r="C6891" t="str">
            <v>150012839/90B</v>
          </cell>
          <cell r="D6891" t="str">
            <v>GUJIA INTELLIGENT HOUSEHOLD</v>
          </cell>
          <cell r="E6891" t="str">
            <v>CAC-N SAHARA K TT 0.9/1.1MM TR1 SLATE GREY (17079) PC</v>
          </cell>
          <cell r="F6891">
            <v>16</v>
          </cell>
          <cell r="G6891">
            <v>1150</v>
          </cell>
          <cell r="H6891">
            <v>45014</v>
          </cell>
          <cell r="I6891">
            <v>45000</v>
          </cell>
          <cell r="O6891" t="str">
            <v>PRO</v>
          </cell>
        </row>
        <row r="6892">
          <cell r="C6892" t="str">
            <v>150012839/90B</v>
          </cell>
          <cell r="D6892" t="str">
            <v>GUJIA INTELLIGENT HOUSEHOLD</v>
          </cell>
          <cell r="E6892" t="str">
            <v>CAC-N SAHARA K TT 0.9/1.1MM TR1 SLATE GREY (17079) PC</v>
          </cell>
          <cell r="F6892">
            <v>16</v>
          </cell>
          <cell r="G6892">
            <v>1150</v>
          </cell>
          <cell r="H6892">
            <v>45014</v>
          </cell>
          <cell r="I6892">
            <v>45000</v>
          </cell>
          <cell r="O6892" t="str">
            <v>PRO</v>
          </cell>
        </row>
        <row r="6893">
          <cell r="C6893" t="str">
            <v>150012839/90B</v>
          </cell>
          <cell r="D6893" t="str">
            <v>GUJIA INTELLIGENT HOUSEHOLD</v>
          </cell>
          <cell r="E6893" t="str">
            <v>CAC-N SAHARA K TT 0.9/1.1MM TR1 SLATE GREY (17079) PC</v>
          </cell>
          <cell r="F6893">
            <v>16</v>
          </cell>
          <cell r="G6893">
            <v>1150</v>
          </cell>
          <cell r="H6893">
            <v>45014</v>
          </cell>
          <cell r="I6893">
            <v>45000</v>
          </cell>
          <cell r="O6893" t="str">
            <v>PRO</v>
          </cell>
        </row>
        <row r="6894">
          <cell r="C6894" t="str">
            <v>150012839/90B</v>
          </cell>
          <cell r="D6894" t="str">
            <v>GUJIA INTELLIGENT HOUSEHOLD</v>
          </cell>
          <cell r="E6894" t="str">
            <v>CAC-N SAHARA K TT 0.9/1.1MM TR1 SLATE GREY (17079) PC</v>
          </cell>
          <cell r="F6894">
            <v>16</v>
          </cell>
          <cell r="G6894">
            <v>1150</v>
          </cell>
          <cell r="H6894">
            <v>45014</v>
          </cell>
          <cell r="I6894">
            <v>45000</v>
          </cell>
          <cell r="O6894" t="str">
            <v>PRO</v>
          </cell>
        </row>
        <row r="6895">
          <cell r="C6895" t="str">
            <v>150012839/90B</v>
          </cell>
          <cell r="D6895" t="str">
            <v>GUJIA INTELLIGENT HOUSEHOLD</v>
          </cell>
          <cell r="E6895" t="str">
            <v>CAC-N SAHARA K TT 0.9/1.1MM TR1 SLATE GREY (17079) PC</v>
          </cell>
          <cell r="F6895">
            <v>16</v>
          </cell>
          <cell r="G6895">
            <v>1150</v>
          </cell>
          <cell r="H6895">
            <v>45014</v>
          </cell>
          <cell r="I6895">
            <v>45000</v>
          </cell>
          <cell r="O6895" t="str">
            <v>PRO</v>
          </cell>
        </row>
        <row r="6896">
          <cell r="C6896" t="str">
            <v>150012839/90B</v>
          </cell>
          <cell r="D6896" t="str">
            <v>GUJIA INTELLIGENT HOUSEHOLD</v>
          </cell>
          <cell r="E6896" t="str">
            <v>CAC-N SAHARA K TT 0.9/1.1MM TR1 SLATE GREY (17079) PC</v>
          </cell>
          <cell r="F6896">
            <v>16</v>
          </cell>
          <cell r="G6896">
            <v>1150</v>
          </cell>
          <cell r="H6896">
            <v>45014</v>
          </cell>
          <cell r="I6896">
            <v>45000</v>
          </cell>
          <cell r="O6896" t="str">
            <v>PRO</v>
          </cell>
        </row>
        <row r="6897">
          <cell r="C6897" t="str">
            <v>150012839/90B</v>
          </cell>
          <cell r="D6897" t="str">
            <v>GUJIA INTELLIGENT HOUSEHOLD</v>
          </cell>
          <cell r="E6897" t="str">
            <v>CAC-N SAHARA K TT 0.9/1.1MM TR1 SLATE GREY (17079) PC</v>
          </cell>
          <cell r="F6897">
            <v>16</v>
          </cell>
          <cell r="G6897">
            <v>1150</v>
          </cell>
          <cell r="H6897">
            <v>45014</v>
          </cell>
          <cell r="I6897">
            <v>45000</v>
          </cell>
          <cell r="O6897" t="str">
            <v>PRO</v>
          </cell>
        </row>
        <row r="6898">
          <cell r="C6898" t="str">
            <v>150012839/90B</v>
          </cell>
          <cell r="D6898" t="str">
            <v>GUJIA INTELLIGENT HOUSEHOLD</v>
          </cell>
          <cell r="E6898" t="str">
            <v>CAC-N SAHARA K TT 0.9/1.1MM TR1 SLATE GREY (17079) PC</v>
          </cell>
          <cell r="F6898">
            <v>16</v>
          </cell>
          <cell r="G6898">
            <v>1150</v>
          </cell>
          <cell r="H6898">
            <v>45014</v>
          </cell>
          <cell r="I6898">
            <v>45000</v>
          </cell>
          <cell r="O6898" t="str">
            <v>PRO</v>
          </cell>
        </row>
        <row r="6899">
          <cell r="C6899" t="str">
            <v>150012839/90B</v>
          </cell>
          <cell r="D6899" t="str">
            <v>GUJIA INTELLIGENT HOUSEHOLD</v>
          </cell>
          <cell r="E6899" t="str">
            <v>CAC-N SAHARA K TT 0.9/1.1MM TR1 SLATE GREY (17079) PC</v>
          </cell>
          <cell r="F6899">
            <v>16</v>
          </cell>
          <cell r="G6899">
            <v>1150</v>
          </cell>
          <cell r="H6899">
            <v>45014</v>
          </cell>
          <cell r="I6899">
            <v>45000</v>
          </cell>
          <cell r="O6899" t="str">
            <v>PRO</v>
          </cell>
        </row>
        <row r="6900">
          <cell r="C6900" t="str">
            <v>150012839/100</v>
          </cell>
          <cell r="D6900" t="str">
            <v>GUJIA INTELLIGENT HOUSEHOLD</v>
          </cell>
          <cell r="E6900" t="str">
            <v>RAC-N SAHARA K TT 1.2/1.4MM TR SLATE GREY (17079) PC</v>
          </cell>
          <cell r="F6900">
            <v>705</v>
          </cell>
          <cell r="G6900">
            <v>20930</v>
          </cell>
          <cell r="H6900">
            <v>45034</v>
          </cell>
          <cell r="I6900">
            <v>45000</v>
          </cell>
          <cell r="O6900" t="str">
            <v>PRO</v>
          </cell>
        </row>
        <row r="6901">
          <cell r="C6901" t="str">
            <v>150012839/100</v>
          </cell>
          <cell r="D6901" t="str">
            <v>GUJIA INTELLIGENT HOUSEHOLD</v>
          </cell>
          <cell r="E6901" t="str">
            <v>RAC-N SAHARA K TT 1.2/1.4MM TR SLATE GREY (17079) PC</v>
          </cell>
          <cell r="F6901">
            <v>705</v>
          </cell>
          <cell r="G6901">
            <v>20930</v>
          </cell>
          <cell r="H6901">
            <v>45034</v>
          </cell>
          <cell r="I6901">
            <v>45000</v>
          </cell>
          <cell r="O6901" t="str">
            <v>PRO</v>
          </cell>
        </row>
        <row r="6902">
          <cell r="C6902" t="str">
            <v>150012839/100</v>
          </cell>
          <cell r="D6902" t="str">
            <v>GUJIA INTELLIGENT HOUSEHOLD</v>
          </cell>
          <cell r="E6902" t="str">
            <v>RAC-N SAHARA K TT 1.2/1.4MM TR SLATE GREY (17079) PC</v>
          </cell>
          <cell r="F6902">
            <v>705</v>
          </cell>
          <cell r="G6902">
            <v>20930</v>
          </cell>
          <cell r="H6902">
            <v>45034</v>
          </cell>
          <cell r="I6902">
            <v>45000</v>
          </cell>
          <cell r="O6902" t="str">
            <v>PRO</v>
          </cell>
        </row>
        <row r="6903">
          <cell r="C6903" t="str">
            <v>150012839/100</v>
          </cell>
          <cell r="D6903" t="str">
            <v>GUJIA INTELLIGENT HOUSEHOLD</v>
          </cell>
          <cell r="E6903" t="str">
            <v>RAC-N SAHARA K TT 1.2/1.4MM TR SLATE GREY (17079) PC</v>
          </cell>
          <cell r="F6903">
            <v>705</v>
          </cell>
          <cell r="G6903">
            <v>20930</v>
          </cell>
          <cell r="H6903">
            <v>45034</v>
          </cell>
          <cell r="I6903">
            <v>45000</v>
          </cell>
          <cell r="O6903" t="str">
            <v>PRO</v>
          </cell>
        </row>
        <row r="6904">
          <cell r="C6904" t="str">
            <v>150012839/100</v>
          </cell>
          <cell r="D6904" t="str">
            <v>GUJIA INTELLIGENT HOUSEHOLD</v>
          </cell>
          <cell r="E6904" t="str">
            <v>RAC-N SAHARA K TT 1.2/1.4MM TR SLATE GREY (17079) PC</v>
          </cell>
          <cell r="F6904">
            <v>705</v>
          </cell>
          <cell r="G6904">
            <v>20930</v>
          </cell>
          <cell r="H6904">
            <v>45034</v>
          </cell>
          <cell r="I6904">
            <v>45000</v>
          </cell>
          <cell r="O6904" t="str">
            <v>PRO</v>
          </cell>
        </row>
        <row r="6905">
          <cell r="C6905" t="str">
            <v>150012839/100</v>
          </cell>
          <cell r="D6905" t="str">
            <v>GUJIA INTELLIGENT HOUSEHOLD</v>
          </cell>
          <cell r="E6905" t="str">
            <v>RAC-N SAHARA K TT 1.2/1.4MM TR SLATE GREY (17079) PC</v>
          </cell>
          <cell r="F6905">
            <v>705</v>
          </cell>
          <cell r="G6905">
            <v>20930</v>
          </cell>
          <cell r="H6905">
            <v>45034</v>
          </cell>
          <cell r="I6905">
            <v>45000</v>
          </cell>
          <cell r="O6905" t="str">
            <v>PRO</v>
          </cell>
        </row>
        <row r="6906">
          <cell r="C6906" t="str">
            <v>150012839/100</v>
          </cell>
          <cell r="D6906" t="str">
            <v>GUJIA INTELLIGENT HOUSEHOLD</v>
          </cell>
          <cell r="E6906" t="str">
            <v>RAC-N SAHARA K TT 1.2/1.4MM TR SLATE GREY (17079) PC</v>
          </cell>
          <cell r="F6906">
            <v>705</v>
          </cell>
          <cell r="G6906">
            <v>20930</v>
          </cell>
          <cell r="H6906">
            <v>45034</v>
          </cell>
          <cell r="I6906">
            <v>45000</v>
          </cell>
          <cell r="O6906" t="str">
            <v>PRO</v>
          </cell>
        </row>
        <row r="6907">
          <cell r="C6907" t="str">
            <v>150012839/100</v>
          </cell>
          <cell r="D6907" t="str">
            <v>GUJIA INTELLIGENT HOUSEHOLD</v>
          </cell>
          <cell r="E6907" t="str">
            <v>RAC-N SAHARA K TT 1.2/1.4MM TR SLATE GREY (17079) PC</v>
          </cell>
          <cell r="F6907">
            <v>705</v>
          </cell>
          <cell r="G6907">
            <v>20930</v>
          </cell>
          <cell r="H6907">
            <v>45034</v>
          </cell>
          <cell r="I6907">
            <v>45000</v>
          </cell>
          <cell r="O6907" t="str">
            <v>PRO</v>
          </cell>
        </row>
        <row r="6908">
          <cell r="C6908" t="str">
            <v>150012839/100</v>
          </cell>
          <cell r="D6908" t="str">
            <v>GUJIA INTELLIGENT HOUSEHOLD</v>
          </cell>
          <cell r="E6908" t="str">
            <v>RAC-N SAHARA K TT 1.2/1.4MM TR SLATE GREY (17079) PC</v>
          </cell>
          <cell r="F6908">
            <v>705</v>
          </cell>
          <cell r="G6908">
            <v>20930</v>
          </cell>
          <cell r="H6908">
            <v>45034</v>
          </cell>
          <cell r="I6908">
            <v>45000</v>
          </cell>
          <cell r="O6908" t="str">
            <v>PRO</v>
          </cell>
        </row>
        <row r="6909">
          <cell r="C6909" t="str">
            <v>150012839/100</v>
          </cell>
          <cell r="D6909" t="str">
            <v>GUJIA INTELLIGENT HOUSEHOLD</v>
          </cell>
          <cell r="E6909" t="str">
            <v>RAC-N SAHARA K TT 1.2/1.4MM TR SLATE GREY (17079) PC</v>
          </cell>
          <cell r="F6909">
            <v>705</v>
          </cell>
          <cell r="G6909">
            <v>20930</v>
          </cell>
          <cell r="H6909">
            <v>45034</v>
          </cell>
          <cell r="I6909">
            <v>45000</v>
          </cell>
          <cell r="O6909" t="str">
            <v>PRO</v>
          </cell>
        </row>
        <row r="6910">
          <cell r="C6910" t="str">
            <v>150012839/100</v>
          </cell>
          <cell r="D6910" t="str">
            <v>GUJIA INTELLIGENT HOUSEHOLD</v>
          </cell>
          <cell r="E6910" t="str">
            <v>RAC-N SAHARA K TT 1.2/1.4MM TR SLATE GREY (17079) PC</v>
          </cell>
          <cell r="F6910">
            <v>705</v>
          </cell>
          <cell r="G6910">
            <v>20930</v>
          </cell>
          <cell r="H6910">
            <v>45034</v>
          </cell>
          <cell r="I6910">
            <v>45000</v>
          </cell>
          <cell r="O6910" t="str">
            <v>PRO</v>
          </cell>
        </row>
        <row r="6911">
          <cell r="C6911" t="str">
            <v>150012839/100</v>
          </cell>
          <cell r="D6911" t="str">
            <v>GUJIA INTELLIGENT HOUSEHOLD</v>
          </cell>
          <cell r="E6911" t="str">
            <v>RAC-N SAHARA K TT 1.2/1.4MM TR SLATE GREY (17079) PC</v>
          </cell>
          <cell r="F6911">
            <v>248</v>
          </cell>
          <cell r="G6911">
            <v>20930</v>
          </cell>
          <cell r="H6911">
            <v>45034</v>
          </cell>
          <cell r="I6911">
            <v>45000</v>
          </cell>
          <cell r="O6911" t="str">
            <v>PRO</v>
          </cell>
        </row>
        <row r="6912">
          <cell r="C6912" t="str">
            <v>150012839/100</v>
          </cell>
          <cell r="D6912" t="str">
            <v>GUJIA INTELLIGENT HOUSEHOLD</v>
          </cell>
          <cell r="E6912" t="str">
            <v>RAC-N SAHARA K TT 1.2/1.4MM TR SLATE GREY (17079) PC</v>
          </cell>
          <cell r="F6912">
            <v>401</v>
          </cell>
          <cell r="G6912">
            <v>20930</v>
          </cell>
          <cell r="H6912">
            <v>45034</v>
          </cell>
          <cell r="I6912">
            <v>45000</v>
          </cell>
          <cell r="O6912" t="str">
            <v>PRO</v>
          </cell>
        </row>
        <row r="6913">
          <cell r="C6913" t="str">
            <v>150012839/100</v>
          </cell>
          <cell r="D6913" t="str">
            <v>GUJIA INTELLIGENT HOUSEHOLD</v>
          </cell>
          <cell r="E6913" t="str">
            <v>RAC-N SAHARA K TT 1.2/1.4MM TR SLATE GREY (17079) PC</v>
          </cell>
          <cell r="F6913">
            <v>56</v>
          </cell>
          <cell r="G6913">
            <v>20930</v>
          </cell>
          <cell r="H6913">
            <v>45034</v>
          </cell>
          <cell r="I6913">
            <v>45000</v>
          </cell>
          <cell r="O6913" t="str">
            <v>PRO</v>
          </cell>
        </row>
        <row r="6914">
          <cell r="C6914" t="str">
            <v>150012839/100</v>
          </cell>
          <cell r="D6914" t="str">
            <v>GUJIA INTELLIGENT HOUSEHOLD</v>
          </cell>
          <cell r="E6914" t="str">
            <v>RAC-N SAHARA K TT 1.2/1.4MM TR SLATE GREY (17079) PC</v>
          </cell>
          <cell r="F6914">
            <v>705</v>
          </cell>
          <cell r="G6914">
            <v>20930</v>
          </cell>
          <cell r="H6914">
            <v>45034</v>
          </cell>
          <cell r="I6914">
            <v>45000</v>
          </cell>
          <cell r="O6914" t="str">
            <v>PRO</v>
          </cell>
        </row>
        <row r="6915">
          <cell r="C6915" t="str">
            <v>150012839/100</v>
          </cell>
          <cell r="D6915" t="str">
            <v>GUJIA INTELLIGENT HOUSEHOLD</v>
          </cell>
          <cell r="E6915" t="str">
            <v>RAC-N SAHARA K TT 1.2/1.4MM TR SLATE GREY (17079) PC</v>
          </cell>
          <cell r="F6915">
            <v>705</v>
          </cell>
          <cell r="G6915">
            <v>20930</v>
          </cell>
          <cell r="H6915">
            <v>45034</v>
          </cell>
          <cell r="I6915">
            <v>45000</v>
          </cell>
          <cell r="O6915" t="str">
            <v>PRO</v>
          </cell>
        </row>
        <row r="6916">
          <cell r="C6916" t="str">
            <v>150012839/100</v>
          </cell>
          <cell r="D6916" t="str">
            <v>GUJIA INTELLIGENT HOUSEHOLD</v>
          </cell>
          <cell r="E6916" t="str">
            <v>RAC-N SAHARA K TT 1.2/1.4MM TR SLATE GREY (17079) PC</v>
          </cell>
          <cell r="F6916">
            <v>705</v>
          </cell>
          <cell r="G6916">
            <v>20930</v>
          </cell>
          <cell r="H6916">
            <v>45034</v>
          </cell>
          <cell r="I6916">
            <v>45000</v>
          </cell>
          <cell r="O6916" t="str">
            <v>PRO</v>
          </cell>
        </row>
        <row r="6917">
          <cell r="C6917" t="str">
            <v>150012839/100</v>
          </cell>
          <cell r="D6917" t="str">
            <v>GUJIA INTELLIGENT HOUSEHOLD</v>
          </cell>
          <cell r="E6917" t="str">
            <v>RAC-N SAHARA K TT 1.2/1.4MM TR SLATE GREY (17079) PC</v>
          </cell>
          <cell r="F6917">
            <v>705</v>
          </cell>
          <cell r="G6917">
            <v>20930</v>
          </cell>
          <cell r="H6917">
            <v>45034</v>
          </cell>
          <cell r="I6917">
            <v>45000</v>
          </cell>
          <cell r="O6917" t="str">
            <v>PRO</v>
          </cell>
        </row>
        <row r="6918">
          <cell r="C6918" t="str">
            <v>150012839/30</v>
          </cell>
          <cell r="D6918" t="str">
            <v>GUJIA INTELLIGENT HOUSEHOLD</v>
          </cell>
          <cell r="E6918" t="str">
            <v>CAC-N SAHARA K TT 0.9/1.1MM TR1 MID BROWN (13309) PC</v>
          </cell>
          <cell r="F6918">
            <v>468</v>
          </cell>
          <cell r="G6918">
            <v>29900</v>
          </cell>
          <cell r="H6918">
            <v>45016</v>
          </cell>
          <cell r="I6918">
            <v>45000</v>
          </cell>
          <cell r="O6918" t="str">
            <v>PRO</v>
          </cell>
        </row>
        <row r="6919">
          <cell r="C6919" t="str">
            <v>150012839/30</v>
          </cell>
          <cell r="D6919" t="str">
            <v>GUJIA INTELLIGENT HOUSEHOLD</v>
          </cell>
          <cell r="E6919" t="str">
            <v>CAC-N SAHARA K TT 0.9/1.1MM TR1 MID BROWN (13309) PC</v>
          </cell>
          <cell r="F6919">
            <v>468</v>
          </cell>
          <cell r="G6919">
            <v>29900</v>
          </cell>
          <cell r="H6919">
            <v>45016</v>
          </cell>
          <cell r="I6919">
            <v>45000</v>
          </cell>
          <cell r="O6919" t="str">
            <v>PRO</v>
          </cell>
        </row>
        <row r="6920">
          <cell r="C6920" t="str">
            <v>150012839/30</v>
          </cell>
          <cell r="D6920" t="str">
            <v>GUJIA INTELLIGENT HOUSEHOLD</v>
          </cell>
          <cell r="E6920" t="str">
            <v>CAC-N SAHARA K TT 0.9/1.1MM TR1 MID BROWN (13309) PC</v>
          </cell>
          <cell r="F6920">
            <v>468</v>
          </cell>
          <cell r="G6920">
            <v>29900</v>
          </cell>
          <cell r="H6920">
            <v>45016</v>
          </cell>
          <cell r="I6920">
            <v>45000</v>
          </cell>
          <cell r="O6920" t="str">
            <v>PRO</v>
          </cell>
        </row>
        <row r="6921">
          <cell r="C6921" t="str">
            <v>150012839/30</v>
          </cell>
          <cell r="D6921" t="str">
            <v>GUJIA INTELLIGENT HOUSEHOLD</v>
          </cell>
          <cell r="E6921" t="str">
            <v>CAC-N SAHARA K TT 0.9/1.1MM TR1 MID BROWN (13309) PC</v>
          </cell>
          <cell r="F6921">
            <v>468</v>
          </cell>
          <cell r="G6921">
            <v>29900</v>
          </cell>
          <cell r="H6921">
            <v>45016</v>
          </cell>
          <cell r="I6921">
            <v>45000</v>
          </cell>
          <cell r="O6921" t="str">
            <v>PRO</v>
          </cell>
        </row>
        <row r="6922">
          <cell r="C6922" t="str">
            <v>150012839/30</v>
          </cell>
          <cell r="D6922" t="str">
            <v>GUJIA INTELLIGENT HOUSEHOLD</v>
          </cell>
          <cell r="E6922" t="str">
            <v>CAC-N SAHARA K TT 0.9/1.1MM TR1 MID BROWN (13309) PC</v>
          </cell>
          <cell r="F6922">
            <v>468</v>
          </cell>
          <cell r="G6922">
            <v>29900</v>
          </cell>
          <cell r="H6922">
            <v>45016</v>
          </cell>
          <cell r="I6922">
            <v>45000</v>
          </cell>
          <cell r="O6922" t="str">
            <v>PRO</v>
          </cell>
        </row>
        <row r="6923">
          <cell r="C6923" t="str">
            <v>150012839/30</v>
          </cell>
          <cell r="D6923" t="str">
            <v>GUJIA INTELLIGENT HOUSEHOLD</v>
          </cell>
          <cell r="E6923" t="str">
            <v>CAC-N SAHARA K TT 0.9/1.1MM TR1 MID BROWN (13309) PC</v>
          </cell>
          <cell r="F6923">
            <v>468</v>
          </cell>
          <cell r="G6923">
            <v>29900</v>
          </cell>
          <cell r="H6923">
            <v>45016</v>
          </cell>
          <cell r="I6923">
            <v>45000</v>
          </cell>
          <cell r="O6923" t="str">
            <v>PRO</v>
          </cell>
        </row>
        <row r="6924">
          <cell r="C6924" t="str">
            <v>150012839/30</v>
          </cell>
          <cell r="D6924" t="str">
            <v>GUJIA INTELLIGENT HOUSEHOLD</v>
          </cell>
          <cell r="E6924" t="str">
            <v>CAC-N SAHARA K TT 0.9/1.1MM TR1 MID BROWN (13309) PC</v>
          </cell>
          <cell r="F6924">
            <v>468</v>
          </cell>
          <cell r="G6924">
            <v>29900</v>
          </cell>
          <cell r="H6924">
            <v>45016</v>
          </cell>
          <cell r="I6924">
            <v>45000</v>
          </cell>
          <cell r="O6924" t="str">
            <v>PRO</v>
          </cell>
        </row>
        <row r="6925">
          <cell r="C6925" t="str">
            <v>150012839/30</v>
          </cell>
          <cell r="D6925" t="str">
            <v>GUJIA INTELLIGENT HOUSEHOLD</v>
          </cell>
          <cell r="E6925" t="str">
            <v>CAC-N SAHARA K TT 0.9/1.1MM TR1 MID BROWN (13309) PC</v>
          </cell>
          <cell r="F6925">
            <v>468</v>
          </cell>
          <cell r="G6925">
            <v>29900</v>
          </cell>
          <cell r="H6925">
            <v>45016</v>
          </cell>
          <cell r="I6925">
            <v>45000</v>
          </cell>
          <cell r="O6925" t="str">
            <v>PRO</v>
          </cell>
        </row>
        <row r="6926">
          <cell r="C6926" t="str">
            <v>150012839/30</v>
          </cell>
          <cell r="D6926" t="str">
            <v>GUJIA INTELLIGENT HOUSEHOLD</v>
          </cell>
          <cell r="E6926" t="str">
            <v>CAC-N SAHARA K TT 0.9/1.1MM TR1 MID BROWN (13309) PC</v>
          </cell>
          <cell r="F6926">
            <v>468</v>
          </cell>
          <cell r="G6926">
            <v>29900</v>
          </cell>
          <cell r="H6926">
            <v>45016</v>
          </cell>
          <cell r="I6926">
            <v>45000</v>
          </cell>
          <cell r="O6926" t="str">
            <v>PRO</v>
          </cell>
        </row>
        <row r="6927">
          <cell r="C6927" t="str">
            <v>150012839/30</v>
          </cell>
          <cell r="D6927" t="str">
            <v>GUJIA INTELLIGENT HOUSEHOLD</v>
          </cell>
          <cell r="E6927" t="str">
            <v>CAC-N SAHARA K TT 0.9/1.1MM TR1 MID BROWN (13309) PC</v>
          </cell>
          <cell r="F6927">
            <v>468</v>
          </cell>
          <cell r="G6927">
            <v>29900</v>
          </cell>
          <cell r="H6927">
            <v>45016</v>
          </cell>
          <cell r="I6927">
            <v>45000</v>
          </cell>
          <cell r="O6927" t="str">
            <v>PRO</v>
          </cell>
        </row>
        <row r="6928">
          <cell r="C6928" t="str">
            <v>150012839/30</v>
          </cell>
          <cell r="D6928" t="str">
            <v>GUJIA INTELLIGENT HOUSEHOLD</v>
          </cell>
          <cell r="E6928" t="str">
            <v>CAC-N SAHARA K TT 0.9/1.1MM TR1 MID BROWN (13309) PC</v>
          </cell>
          <cell r="F6928">
            <v>468</v>
          </cell>
          <cell r="G6928">
            <v>29900</v>
          </cell>
          <cell r="H6928">
            <v>45016</v>
          </cell>
          <cell r="I6928">
            <v>45000</v>
          </cell>
          <cell r="O6928" t="str">
            <v>PRO</v>
          </cell>
        </row>
        <row r="6929">
          <cell r="C6929" t="str">
            <v>150012839/30</v>
          </cell>
          <cell r="D6929" t="str">
            <v>GUJIA INTELLIGENT HOUSEHOLD</v>
          </cell>
          <cell r="E6929" t="str">
            <v>CAC-N SAHARA K TT 0.9/1.1MM TR1 MID BROWN (13309) PC</v>
          </cell>
          <cell r="F6929">
            <v>468</v>
          </cell>
          <cell r="G6929">
            <v>29900</v>
          </cell>
          <cell r="H6929">
            <v>45016</v>
          </cell>
          <cell r="I6929">
            <v>45000</v>
          </cell>
          <cell r="O6929" t="str">
            <v>PRO</v>
          </cell>
        </row>
        <row r="6930">
          <cell r="C6930" t="str">
            <v>150012839/30</v>
          </cell>
          <cell r="D6930" t="str">
            <v>GUJIA INTELLIGENT HOUSEHOLD</v>
          </cell>
          <cell r="E6930" t="str">
            <v>CAC-N SAHARA K TT 0.9/1.1MM TR1 MID BROWN (13309) PC</v>
          </cell>
          <cell r="F6930">
            <v>468</v>
          </cell>
          <cell r="G6930">
            <v>29900</v>
          </cell>
          <cell r="H6930">
            <v>45016</v>
          </cell>
          <cell r="I6930">
            <v>45000</v>
          </cell>
          <cell r="O6930" t="str">
            <v>PRO</v>
          </cell>
        </row>
        <row r="6931">
          <cell r="C6931" t="str">
            <v>150012839/30A1</v>
          </cell>
          <cell r="D6931" t="str">
            <v>GUJIA INTELLIGENT HOUSEHOLD</v>
          </cell>
          <cell r="E6931" t="str">
            <v>CAC-N SAHARA K TT 0.9/1.1MM TR1 MID BROWN (13309) PC</v>
          </cell>
          <cell r="F6931">
            <v>380</v>
          </cell>
          <cell r="G6931" t="str">
            <v>-</v>
          </cell>
          <cell r="H6931">
            <v>45055</v>
          </cell>
          <cell r="I6931" t="str">
            <v>-</v>
          </cell>
          <cell r="O6931" t="str">
            <v>R-W</v>
          </cell>
        </row>
        <row r="6932">
          <cell r="C6932" t="str">
            <v>150012839/40A</v>
          </cell>
          <cell r="D6932" t="str">
            <v>GUJIA INTELLIGENT HOUSEHOLD</v>
          </cell>
          <cell r="E6932" t="str">
            <v>CAC-N SAHARA K TT TS 1.2/1.4MM TR MID BROWN S634063-K (13309) PC</v>
          </cell>
          <cell r="F6932">
            <v>244</v>
          </cell>
          <cell r="G6932">
            <v>15730</v>
          </cell>
          <cell r="H6932">
            <v>45084</v>
          </cell>
          <cell r="I6932">
            <v>45000</v>
          </cell>
          <cell r="O6932" t="str">
            <v>PRO</v>
          </cell>
        </row>
        <row r="6933">
          <cell r="C6933" t="str">
            <v>150012839/40A</v>
          </cell>
          <cell r="D6933" t="str">
            <v>GUJIA INTELLIGENT HOUSEHOLD</v>
          </cell>
          <cell r="E6933" t="str">
            <v>CAC-N SAHARA K TT TS 1.2/1.4MM TR MID BROWN S634063-K (13309) PC</v>
          </cell>
          <cell r="F6933">
            <v>244</v>
          </cell>
          <cell r="G6933">
            <v>15730</v>
          </cell>
          <cell r="H6933">
            <v>45084</v>
          </cell>
          <cell r="I6933">
            <v>45000</v>
          </cell>
          <cell r="O6933" t="str">
            <v>PRO</v>
          </cell>
        </row>
        <row r="6934">
          <cell r="C6934" t="str">
            <v>150012839/40A</v>
          </cell>
          <cell r="D6934" t="str">
            <v>GUJIA INTELLIGENT HOUSEHOLD</v>
          </cell>
          <cell r="E6934" t="str">
            <v>CAC-N SAHARA K TT TS 1.2/1.4MM TR MID BROWN S634063-K (13309) PC</v>
          </cell>
          <cell r="F6934">
            <v>120</v>
          </cell>
          <cell r="G6934">
            <v>15730</v>
          </cell>
          <cell r="H6934">
            <v>45084</v>
          </cell>
          <cell r="I6934">
            <v>45000</v>
          </cell>
          <cell r="O6934" t="str">
            <v>PRO</v>
          </cell>
        </row>
        <row r="6935">
          <cell r="C6935" t="str">
            <v>150012839/40A</v>
          </cell>
          <cell r="D6935" t="str">
            <v>GUJIA INTELLIGENT HOUSEHOLD</v>
          </cell>
          <cell r="E6935" t="str">
            <v>CAC-N SAHARA K TT TS 1.2/1.4MM TR MID BROWN S634063-K (13309) PC</v>
          </cell>
          <cell r="F6935">
            <v>124</v>
          </cell>
          <cell r="G6935">
            <v>15730</v>
          </cell>
          <cell r="H6935">
            <v>45084</v>
          </cell>
          <cell r="I6935">
            <v>45000</v>
          </cell>
          <cell r="O6935" t="str">
            <v>PRO</v>
          </cell>
        </row>
        <row r="6936">
          <cell r="C6936" t="str">
            <v>150012839/40A</v>
          </cell>
          <cell r="D6936" t="str">
            <v>GUJIA INTELLIGENT HOUSEHOLD</v>
          </cell>
          <cell r="E6936" t="str">
            <v>CAC-N SAHARA K TT TS 1.2/1.4MM TR MID BROWN S634063-K (13309) PC</v>
          </cell>
          <cell r="F6936">
            <v>244</v>
          </cell>
          <cell r="G6936">
            <v>15730</v>
          </cell>
          <cell r="H6936">
            <v>45084</v>
          </cell>
          <cell r="I6936">
            <v>45000</v>
          </cell>
          <cell r="O6936" t="str">
            <v>PRO</v>
          </cell>
        </row>
        <row r="6937">
          <cell r="C6937" t="str">
            <v>150012839/40A</v>
          </cell>
          <cell r="D6937" t="str">
            <v>GUJIA INTELLIGENT HOUSEHOLD</v>
          </cell>
          <cell r="E6937" t="str">
            <v>CAC-N SAHARA K TT TS 1.2/1.4MM TR MID BROWN S634063-K (13309) PC</v>
          </cell>
          <cell r="F6937">
            <v>244</v>
          </cell>
          <cell r="G6937">
            <v>15730</v>
          </cell>
          <cell r="H6937">
            <v>45084</v>
          </cell>
          <cell r="I6937">
            <v>45000</v>
          </cell>
          <cell r="O6937" t="str">
            <v>PRO</v>
          </cell>
        </row>
        <row r="6938">
          <cell r="C6938" t="str">
            <v>150012839/40A</v>
          </cell>
          <cell r="D6938" t="str">
            <v>GUJIA INTELLIGENT HOUSEHOLD</v>
          </cell>
          <cell r="E6938" t="str">
            <v>CAC-N SAHARA K TT TS 1.2/1.4MM TR MID BROWN S634063-K (13309) PC</v>
          </cell>
          <cell r="F6938">
            <v>244</v>
          </cell>
          <cell r="G6938">
            <v>15730</v>
          </cell>
          <cell r="H6938">
            <v>45084</v>
          </cell>
          <cell r="I6938">
            <v>45000</v>
          </cell>
          <cell r="O6938" t="str">
            <v>PRO</v>
          </cell>
        </row>
        <row r="6939">
          <cell r="C6939" t="str">
            <v>150012839/40A</v>
          </cell>
          <cell r="D6939" t="str">
            <v>GUJIA INTELLIGENT HOUSEHOLD</v>
          </cell>
          <cell r="E6939" t="str">
            <v>CAC-N SAHARA K TT TS 1.2/1.4MM TR MID BROWN S634063-K (13309) PC</v>
          </cell>
          <cell r="F6939">
            <v>244</v>
          </cell>
          <cell r="G6939">
            <v>15730</v>
          </cell>
          <cell r="H6939">
            <v>45084</v>
          </cell>
          <cell r="I6939">
            <v>45000</v>
          </cell>
          <cell r="O6939" t="str">
            <v>PRO</v>
          </cell>
        </row>
        <row r="6940">
          <cell r="C6940" t="str">
            <v>150012839/40A</v>
          </cell>
          <cell r="D6940" t="str">
            <v>GUJIA INTELLIGENT HOUSEHOLD</v>
          </cell>
          <cell r="E6940" t="str">
            <v>CAC-N SAHARA K TT TS 1.2/1.4MM TR MID BROWN S634063-K (13309) PC</v>
          </cell>
          <cell r="F6940">
            <v>244</v>
          </cell>
          <cell r="G6940">
            <v>15730</v>
          </cell>
          <cell r="H6940">
            <v>45084</v>
          </cell>
          <cell r="I6940">
            <v>45000</v>
          </cell>
          <cell r="O6940" t="str">
            <v>PRO</v>
          </cell>
        </row>
        <row r="6941">
          <cell r="C6941" t="str">
            <v>150012839/40A</v>
          </cell>
          <cell r="D6941" t="str">
            <v>GUJIA INTELLIGENT HOUSEHOLD</v>
          </cell>
          <cell r="E6941" t="str">
            <v>CAC-N SAHARA K TT TS 1.2/1.4MM TR MID BROWN S634063-K (13309) PC</v>
          </cell>
          <cell r="F6941">
            <v>244</v>
          </cell>
          <cell r="G6941">
            <v>15730</v>
          </cell>
          <cell r="H6941">
            <v>45084</v>
          </cell>
          <cell r="I6941">
            <v>45000</v>
          </cell>
          <cell r="O6941" t="str">
            <v>PRO</v>
          </cell>
        </row>
        <row r="6942">
          <cell r="C6942" t="str">
            <v>150012839/40A</v>
          </cell>
          <cell r="D6942" t="str">
            <v>GUJIA INTELLIGENT HOUSEHOLD</v>
          </cell>
          <cell r="E6942" t="str">
            <v>CAC-N SAHARA K TT TS 1.2/1.4MM TR MID BROWN S634063-K (13309) PC</v>
          </cell>
          <cell r="F6942">
            <v>244</v>
          </cell>
          <cell r="G6942">
            <v>15730</v>
          </cell>
          <cell r="H6942">
            <v>45084</v>
          </cell>
          <cell r="I6942">
            <v>45000</v>
          </cell>
          <cell r="O6942" t="str">
            <v>PRO</v>
          </cell>
        </row>
        <row r="6943">
          <cell r="C6943" t="str">
            <v>150012839/40B</v>
          </cell>
          <cell r="D6943" t="str">
            <v>GUJIA INTELLIGENT HOUSEHOLD</v>
          </cell>
          <cell r="E6943" t="str">
            <v>CAC-N SAHARA K TT TS 1.2/1.4MM TR MID BROWN S634063-K (13309) PC</v>
          </cell>
          <cell r="F6943">
            <v>152</v>
          </cell>
          <cell r="G6943">
            <v>11000</v>
          </cell>
          <cell r="H6943">
            <v>45084</v>
          </cell>
          <cell r="I6943">
            <v>45000</v>
          </cell>
          <cell r="O6943" t="str">
            <v>PRO</v>
          </cell>
        </row>
        <row r="6944">
          <cell r="C6944" t="str">
            <v>150012839/40B</v>
          </cell>
          <cell r="D6944" t="str">
            <v>GUJIA INTELLIGENT HOUSEHOLD</v>
          </cell>
          <cell r="E6944" t="str">
            <v>CAC-N SAHARA K TT TS 1.2/1.4MM TR MID BROWN S634063-K (13309) PC</v>
          </cell>
          <cell r="F6944">
            <v>152</v>
          </cell>
          <cell r="G6944">
            <v>11000</v>
          </cell>
          <cell r="H6944">
            <v>45084</v>
          </cell>
          <cell r="I6944">
            <v>45000</v>
          </cell>
          <cell r="O6944" t="str">
            <v>PRO</v>
          </cell>
        </row>
        <row r="6945">
          <cell r="C6945" t="str">
            <v>150012839/40B</v>
          </cell>
          <cell r="D6945" t="str">
            <v>GUJIA INTELLIGENT HOUSEHOLD</v>
          </cell>
          <cell r="E6945" t="str">
            <v>CAC-N SAHARA K TT TS 1.2/1.4MM TR MID BROWN S634063-K (13309) PC</v>
          </cell>
          <cell r="F6945">
            <v>152</v>
          </cell>
          <cell r="G6945">
            <v>11000</v>
          </cell>
          <cell r="H6945">
            <v>45084</v>
          </cell>
          <cell r="I6945">
            <v>45000</v>
          </cell>
          <cell r="O6945" t="str">
            <v>PRO</v>
          </cell>
        </row>
        <row r="6946">
          <cell r="C6946" t="str">
            <v>150012839/40B</v>
          </cell>
          <cell r="D6946" t="str">
            <v>GUJIA INTELLIGENT HOUSEHOLD</v>
          </cell>
          <cell r="E6946" t="str">
            <v>CAC-N SAHARA K TT TS 1.2/1.4MM TR MID BROWN S634063-K (13309) PC</v>
          </cell>
          <cell r="F6946">
            <v>152</v>
          </cell>
          <cell r="G6946">
            <v>11000</v>
          </cell>
          <cell r="H6946">
            <v>45084</v>
          </cell>
          <cell r="I6946">
            <v>45000</v>
          </cell>
          <cell r="O6946" t="str">
            <v>PRO</v>
          </cell>
        </row>
        <row r="6947">
          <cell r="C6947" t="str">
            <v>150012839/40B</v>
          </cell>
          <cell r="D6947" t="str">
            <v>GUJIA INTELLIGENT HOUSEHOLD</v>
          </cell>
          <cell r="E6947" t="str">
            <v>CAC-N SAHARA K TT TS 1.2/1.4MM TR MID BROWN S634063-K (13309) PC</v>
          </cell>
          <cell r="F6947">
            <v>152</v>
          </cell>
          <cell r="G6947">
            <v>11000</v>
          </cell>
          <cell r="H6947">
            <v>45084</v>
          </cell>
          <cell r="I6947">
            <v>45000</v>
          </cell>
          <cell r="O6947" t="str">
            <v>PRO</v>
          </cell>
        </row>
        <row r="6948">
          <cell r="C6948" t="str">
            <v>150012839/40B</v>
          </cell>
          <cell r="D6948" t="str">
            <v>GUJIA INTELLIGENT HOUSEHOLD</v>
          </cell>
          <cell r="E6948" t="str">
            <v>CAC-N SAHARA K TT TS 1.2/1.4MM TR MID BROWN S634063-K (13309) PC</v>
          </cell>
          <cell r="F6948">
            <v>152</v>
          </cell>
          <cell r="G6948">
            <v>11000</v>
          </cell>
          <cell r="H6948">
            <v>45084</v>
          </cell>
          <cell r="I6948">
            <v>45000</v>
          </cell>
          <cell r="O6948" t="str">
            <v>PRO</v>
          </cell>
        </row>
        <row r="6949">
          <cell r="C6949" t="str">
            <v>150012839/40B</v>
          </cell>
          <cell r="D6949" t="str">
            <v>GUJIA INTELLIGENT HOUSEHOLD</v>
          </cell>
          <cell r="E6949" t="str">
            <v>CAC-N SAHARA K TT TS 1.2/1.4MM TR MID BROWN S634063-K (13309) PC</v>
          </cell>
          <cell r="F6949">
            <v>152</v>
          </cell>
          <cell r="G6949">
            <v>11000</v>
          </cell>
          <cell r="H6949">
            <v>45084</v>
          </cell>
          <cell r="I6949">
            <v>45000</v>
          </cell>
          <cell r="O6949" t="str">
            <v>PRO</v>
          </cell>
        </row>
        <row r="6950">
          <cell r="C6950" t="str">
            <v>150012839/40B</v>
          </cell>
          <cell r="D6950" t="str">
            <v>GUJIA INTELLIGENT HOUSEHOLD</v>
          </cell>
          <cell r="E6950" t="str">
            <v>CAC-N SAHARA K TT TS 1.2/1.4MM TR MID BROWN S634063-K (13309) PC</v>
          </cell>
          <cell r="F6950">
            <v>152</v>
          </cell>
          <cell r="G6950">
            <v>11000</v>
          </cell>
          <cell r="H6950">
            <v>45084</v>
          </cell>
          <cell r="I6950">
            <v>45000</v>
          </cell>
          <cell r="O6950" t="str">
            <v>PRO</v>
          </cell>
        </row>
        <row r="6951">
          <cell r="C6951" t="str">
            <v>150012839/40B</v>
          </cell>
          <cell r="D6951" t="str">
            <v>GUJIA INTELLIGENT HOUSEHOLD</v>
          </cell>
          <cell r="E6951" t="str">
            <v>CAC-N SAHARA K TT TS 1.2/1.4MM TR MID BROWN S634063-K (13309) PC</v>
          </cell>
          <cell r="F6951">
            <v>152</v>
          </cell>
          <cell r="G6951">
            <v>11000</v>
          </cell>
          <cell r="H6951">
            <v>45084</v>
          </cell>
          <cell r="I6951">
            <v>45000</v>
          </cell>
          <cell r="O6951" t="str">
            <v>PRO</v>
          </cell>
        </row>
        <row r="6952">
          <cell r="C6952" t="str">
            <v>150012839/40B</v>
          </cell>
          <cell r="D6952" t="str">
            <v>GUJIA INTELLIGENT HOUSEHOLD</v>
          </cell>
          <cell r="E6952" t="str">
            <v>CAC-N SAHARA K TT TS 1.2/1.4MM TR MID BROWN S634063-K (13309) PC</v>
          </cell>
          <cell r="F6952">
            <v>152</v>
          </cell>
          <cell r="G6952">
            <v>11000</v>
          </cell>
          <cell r="H6952">
            <v>45084</v>
          </cell>
          <cell r="I6952">
            <v>45000</v>
          </cell>
          <cell r="O6952" t="str">
            <v>PRO</v>
          </cell>
        </row>
        <row r="6953">
          <cell r="C6953" t="str">
            <v>150012839/40B</v>
          </cell>
          <cell r="D6953" t="str">
            <v>GUJIA INTELLIGENT HOUSEHOLD</v>
          </cell>
          <cell r="E6953" t="str">
            <v>CAC-N SAHARA K TT TS 1.2/1.4MM TR MID BROWN S634063-K (13309) PC</v>
          </cell>
          <cell r="F6953">
            <v>152</v>
          </cell>
          <cell r="G6953">
            <v>11000</v>
          </cell>
          <cell r="H6953">
            <v>45084</v>
          </cell>
          <cell r="I6953">
            <v>45000</v>
          </cell>
          <cell r="O6953" t="str">
            <v>PRO</v>
          </cell>
        </row>
        <row r="6954">
          <cell r="C6954" t="str">
            <v>150012839/50</v>
          </cell>
          <cell r="D6954" t="str">
            <v>GUJIA INTELLIGENT HOUSEHOLD</v>
          </cell>
          <cell r="E6954" t="str">
            <v>CAC-N SAHARA K TT 0.9/1.1MM TR1 LIGHT TAN (13308) PC</v>
          </cell>
          <cell r="F6954">
            <v>295</v>
          </cell>
          <cell r="G6954">
            <v>18860</v>
          </cell>
          <cell r="H6954">
            <v>45030</v>
          </cell>
          <cell r="I6954">
            <v>45000</v>
          </cell>
          <cell r="O6954" t="str">
            <v>PRO</v>
          </cell>
        </row>
        <row r="6955">
          <cell r="C6955" t="str">
            <v>150012839/50</v>
          </cell>
          <cell r="D6955" t="str">
            <v>GUJIA INTELLIGENT HOUSEHOLD</v>
          </cell>
          <cell r="E6955" t="str">
            <v>CAC-N SAHARA K TT 0.9/1.1MM TR1 LIGHT TAN (13308) PC</v>
          </cell>
          <cell r="F6955">
            <v>295</v>
          </cell>
          <cell r="G6955">
            <v>18860</v>
          </cell>
          <cell r="H6955">
            <v>45030</v>
          </cell>
          <cell r="I6955">
            <v>45000</v>
          </cell>
          <cell r="O6955" t="str">
            <v>PRO</v>
          </cell>
        </row>
        <row r="6956">
          <cell r="C6956" t="str">
            <v>150012839/50</v>
          </cell>
          <cell r="D6956" t="str">
            <v>GUJIA INTELLIGENT HOUSEHOLD</v>
          </cell>
          <cell r="E6956" t="str">
            <v>CAC-N SAHARA K TT 0.9/1.1MM TR1 LIGHT TAN (13308) PC</v>
          </cell>
          <cell r="F6956">
            <v>295</v>
          </cell>
          <cell r="G6956">
            <v>18860</v>
          </cell>
          <cell r="H6956">
            <v>45030</v>
          </cell>
          <cell r="I6956">
            <v>45000</v>
          </cell>
          <cell r="O6956" t="str">
            <v>PRO</v>
          </cell>
        </row>
        <row r="6957">
          <cell r="C6957" t="str">
            <v>150012839/50</v>
          </cell>
          <cell r="D6957" t="str">
            <v>GUJIA INTELLIGENT HOUSEHOLD</v>
          </cell>
          <cell r="E6957" t="str">
            <v>CAC-N SAHARA K TT 0.9/1.1MM TR1 LIGHT TAN (13308) PC</v>
          </cell>
          <cell r="F6957">
            <v>295</v>
          </cell>
          <cell r="G6957">
            <v>18860</v>
          </cell>
          <cell r="H6957">
            <v>45030</v>
          </cell>
          <cell r="I6957">
            <v>45000</v>
          </cell>
          <cell r="O6957" t="str">
            <v>PRO</v>
          </cell>
        </row>
        <row r="6958">
          <cell r="C6958" t="str">
            <v>150012839/50</v>
          </cell>
          <cell r="D6958" t="str">
            <v>GUJIA INTELLIGENT HOUSEHOLD</v>
          </cell>
          <cell r="E6958" t="str">
            <v>CAC-N SAHARA K TT 0.9/1.1MM TR1 LIGHT TAN (13308) PC</v>
          </cell>
          <cell r="F6958">
            <v>295</v>
          </cell>
          <cell r="G6958">
            <v>18860</v>
          </cell>
          <cell r="H6958">
            <v>45030</v>
          </cell>
          <cell r="I6958">
            <v>45000</v>
          </cell>
          <cell r="O6958" t="str">
            <v>PRO</v>
          </cell>
        </row>
        <row r="6959">
          <cell r="C6959" t="str">
            <v>150012839/50</v>
          </cell>
          <cell r="D6959" t="str">
            <v>GUJIA INTELLIGENT HOUSEHOLD</v>
          </cell>
          <cell r="E6959" t="str">
            <v>CAC-N SAHARA K TT 0.9/1.1MM TR1 LIGHT TAN (13308) PC</v>
          </cell>
          <cell r="F6959">
            <v>295</v>
          </cell>
          <cell r="G6959">
            <v>18860</v>
          </cell>
          <cell r="H6959">
            <v>45030</v>
          </cell>
          <cell r="I6959">
            <v>45000</v>
          </cell>
          <cell r="O6959" t="str">
            <v>PRO</v>
          </cell>
        </row>
        <row r="6960">
          <cell r="C6960" t="str">
            <v>150012839/50</v>
          </cell>
          <cell r="D6960" t="str">
            <v>GUJIA INTELLIGENT HOUSEHOLD</v>
          </cell>
          <cell r="E6960" t="str">
            <v>CAC-N SAHARA K TT 0.9/1.1MM TR1 LIGHT TAN (13308) PC</v>
          </cell>
          <cell r="F6960">
            <v>295</v>
          </cell>
          <cell r="G6960">
            <v>18860</v>
          </cell>
          <cell r="H6960">
            <v>45030</v>
          </cell>
          <cell r="I6960">
            <v>45000</v>
          </cell>
          <cell r="O6960" t="str">
            <v>PRO</v>
          </cell>
        </row>
        <row r="6961">
          <cell r="C6961" t="str">
            <v>150012839/50</v>
          </cell>
          <cell r="D6961" t="str">
            <v>GUJIA INTELLIGENT HOUSEHOLD</v>
          </cell>
          <cell r="E6961" t="str">
            <v>CAC-N SAHARA K TT 0.9/1.1MM TR1 LIGHT TAN (13308) PC</v>
          </cell>
          <cell r="F6961">
            <v>295</v>
          </cell>
          <cell r="G6961">
            <v>18860</v>
          </cell>
          <cell r="H6961">
            <v>45030</v>
          </cell>
          <cell r="I6961">
            <v>45000</v>
          </cell>
          <cell r="O6961" t="str">
            <v>PRO</v>
          </cell>
        </row>
        <row r="6962">
          <cell r="C6962" t="str">
            <v>150012839/50</v>
          </cell>
          <cell r="D6962" t="str">
            <v>GUJIA INTELLIGENT HOUSEHOLD</v>
          </cell>
          <cell r="E6962" t="str">
            <v>CAC-N SAHARA K TT 0.9/1.1MM TR1 LIGHT TAN (13308) PC</v>
          </cell>
          <cell r="F6962">
            <v>295</v>
          </cell>
          <cell r="G6962">
            <v>18860</v>
          </cell>
          <cell r="H6962">
            <v>45030</v>
          </cell>
          <cell r="I6962">
            <v>45000</v>
          </cell>
          <cell r="O6962" t="str">
            <v>PRO</v>
          </cell>
        </row>
        <row r="6963">
          <cell r="C6963" t="str">
            <v>150012839/50</v>
          </cell>
          <cell r="D6963" t="str">
            <v>GUJIA INTELLIGENT HOUSEHOLD</v>
          </cell>
          <cell r="E6963" t="str">
            <v>CAC-N SAHARA K TT 0.9/1.1MM TR1 LIGHT TAN (13308) PC</v>
          </cell>
          <cell r="F6963">
            <v>295</v>
          </cell>
          <cell r="G6963">
            <v>18860</v>
          </cell>
          <cell r="H6963">
            <v>45030</v>
          </cell>
          <cell r="I6963">
            <v>45000</v>
          </cell>
          <cell r="O6963" t="str">
            <v>PRO</v>
          </cell>
        </row>
        <row r="6964">
          <cell r="C6964" t="str">
            <v>150012839/50</v>
          </cell>
          <cell r="D6964" t="str">
            <v>GUJIA INTELLIGENT HOUSEHOLD</v>
          </cell>
          <cell r="E6964" t="str">
            <v>CAC-N SAHARA K TT 0.9/1.1MM TR1 LIGHT TAN (13308) PC</v>
          </cell>
          <cell r="F6964">
            <v>295</v>
          </cell>
          <cell r="G6964">
            <v>18860</v>
          </cell>
          <cell r="H6964">
            <v>45030</v>
          </cell>
          <cell r="I6964">
            <v>45000</v>
          </cell>
          <cell r="O6964" t="str">
            <v>PRO</v>
          </cell>
        </row>
        <row r="6965">
          <cell r="C6965" t="str">
            <v>150012839/50</v>
          </cell>
          <cell r="D6965" t="str">
            <v>GUJIA INTELLIGENT HOUSEHOLD</v>
          </cell>
          <cell r="E6965" t="str">
            <v>CAC-N SAHARA K TT 0.9/1.1MM TR1 LIGHT TAN (13308) PC</v>
          </cell>
          <cell r="F6965">
            <v>295</v>
          </cell>
          <cell r="G6965">
            <v>18860</v>
          </cell>
          <cell r="H6965">
            <v>45030</v>
          </cell>
          <cell r="I6965">
            <v>45000</v>
          </cell>
          <cell r="O6965" t="str">
            <v>PRO</v>
          </cell>
        </row>
        <row r="6966">
          <cell r="C6966" t="str">
            <v>150012839/50</v>
          </cell>
          <cell r="D6966" t="str">
            <v>GUJIA INTELLIGENT HOUSEHOLD</v>
          </cell>
          <cell r="E6966" t="str">
            <v>CAC-N SAHARA K TT 0.9/1.1MM TR1 LIGHT TAN (13308) PC</v>
          </cell>
          <cell r="F6966">
            <v>295</v>
          </cell>
          <cell r="G6966">
            <v>18860</v>
          </cell>
          <cell r="H6966">
            <v>45030</v>
          </cell>
          <cell r="I6966">
            <v>45000</v>
          </cell>
          <cell r="O6966" t="str">
            <v>PRO</v>
          </cell>
        </row>
        <row r="6967">
          <cell r="C6967" t="str">
            <v>150012839/60A</v>
          </cell>
          <cell r="D6967" t="str">
            <v>GUJIA INTELLIGENT HOUSEHOLD</v>
          </cell>
          <cell r="E6967" t="str">
            <v>CAC-N SAHARA K TT TS 1.2/1.4MM TR LIGHT TAN S634032-K (13308) PC</v>
          </cell>
          <cell r="F6967">
            <v>52</v>
          </cell>
          <cell r="G6967">
            <v>3300</v>
          </cell>
          <cell r="H6967">
            <v>45085</v>
          </cell>
          <cell r="I6967">
            <v>45000</v>
          </cell>
          <cell r="O6967" t="str">
            <v>PRO</v>
          </cell>
        </row>
        <row r="6968">
          <cell r="C6968" t="str">
            <v>150012839/60A</v>
          </cell>
          <cell r="D6968" t="str">
            <v>GUJIA INTELLIGENT HOUSEHOLD</v>
          </cell>
          <cell r="E6968" t="str">
            <v>CAC-N SAHARA K TT TS 1.2/1.4MM TR LIGHT TAN S634032-K (13308) PC</v>
          </cell>
          <cell r="F6968">
            <v>52</v>
          </cell>
          <cell r="G6968">
            <v>3300</v>
          </cell>
          <cell r="H6968">
            <v>45085</v>
          </cell>
          <cell r="I6968">
            <v>45000</v>
          </cell>
          <cell r="O6968" t="str">
            <v>PRO</v>
          </cell>
        </row>
        <row r="6969">
          <cell r="C6969" t="str">
            <v>150012839/60A</v>
          </cell>
          <cell r="D6969" t="str">
            <v>GUJIA INTELLIGENT HOUSEHOLD</v>
          </cell>
          <cell r="E6969" t="str">
            <v>CAC-N SAHARA K TT TS 1.2/1.4MM TR LIGHT TAN S634032-K (13308) PC</v>
          </cell>
          <cell r="F6969">
            <v>52</v>
          </cell>
          <cell r="G6969">
            <v>3300</v>
          </cell>
          <cell r="H6969">
            <v>45085</v>
          </cell>
          <cell r="I6969">
            <v>45000</v>
          </cell>
          <cell r="O6969" t="str">
            <v>PRO</v>
          </cell>
        </row>
        <row r="6970">
          <cell r="C6970" t="str">
            <v>150012839/60A</v>
          </cell>
          <cell r="D6970" t="str">
            <v>GUJIA INTELLIGENT HOUSEHOLD</v>
          </cell>
          <cell r="E6970" t="str">
            <v>CAC-N SAHARA K TT TS 1.2/1.4MM TR LIGHT TAN S634032-K (13308) PC</v>
          </cell>
          <cell r="F6970">
            <v>52</v>
          </cell>
          <cell r="G6970">
            <v>3300</v>
          </cell>
          <cell r="H6970">
            <v>45085</v>
          </cell>
          <cell r="I6970">
            <v>45000</v>
          </cell>
          <cell r="O6970" t="str">
            <v>PRO</v>
          </cell>
        </row>
        <row r="6971">
          <cell r="C6971" t="str">
            <v>150012839/60A</v>
          </cell>
          <cell r="D6971" t="str">
            <v>GUJIA INTELLIGENT HOUSEHOLD</v>
          </cell>
          <cell r="E6971" t="str">
            <v>CAC-N SAHARA K TT TS 1.2/1.4MM TR LIGHT TAN S634032-K (13308) PC</v>
          </cell>
          <cell r="F6971">
            <v>52</v>
          </cell>
          <cell r="G6971">
            <v>3300</v>
          </cell>
          <cell r="H6971">
            <v>45085</v>
          </cell>
          <cell r="I6971">
            <v>45000</v>
          </cell>
          <cell r="O6971" t="str">
            <v>PRO</v>
          </cell>
        </row>
        <row r="6972">
          <cell r="C6972" t="str">
            <v>150012839/60A</v>
          </cell>
          <cell r="D6972" t="str">
            <v>GUJIA INTELLIGENT HOUSEHOLD</v>
          </cell>
          <cell r="E6972" t="str">
            <v>CAC-N SAHARA K TT TS 1.2/1.4MM TR LIGHT TAN S634032-K (13308) PC</v>
          </cell>
          <cell r="F6972">
            <v>52</v>
          </cell>
          <cell r="G6972">
            <v>3300</v>
          </cell>
          <cell r="H6972">
            <v>45085</v>
          </cell>
          <cell r="I6972">
            <v>45000</v>
          </cell>
          <cell r="O6972" t="str">
            <v>PRO</v>
          </cell>
        </row>
        <row r="6973">
          <cell r="C6973" t="str">
            <v>150012839/60A</v>
          </cell>
          <cell r="D6973" t="str">
            <v>GUJIA INTELLIGENT HOUSEHOLD</v>
          </cell>
          <cell r="E6973" t="str">
            <v>CAC-N SAHARA K TT TS 1.2/1.4MM TR LIGHT TAN S634032-K (13308) PC</v>
          </cell>
          <cell r="F6973">
            <v>52</v>
          </cell>
          <cell r="G6973">
            <v>3300</v>
          </cell>
          <cell r="H6973">
            <v>45085</v>
          </cell>
          <cell r="I6973">
            <v>45000</v>
          </cell>
          <cell r="O6973" t="str">
            <v>PRO</v>
          </cell>
        </row>
        <row r="6974">
          <cell r="C6974" t="str">
            <v>150012839/60A</v>
          </cell>
          <cell r="D6974" t="str">
            <v>GUJIA INTELLIGENT HOUSEHOLD</v>
          </cell>
          <cell r="E6974" t="str">
            <v>CAC-N SAHARA K TT TS 1.2/1.4MM TR LIGHT TAN S634032-K (13308) PC</v>
          </cell>
          <cell r="F6974">
            <v>52</v>
          </cell>
          <cell r="G6974">
            <v>3300</v>
          </cell>
          <cell r="H6974">
            <v>45085</v>
          </cell>
          <cell r="I6974">
            <v>45000</v>
          </cell>
          <cell r="O6974" t="str">
            <v>PRO</v>
          </cell>
        </row>
        <row r="6975">
          <cell r="C6975" t="str">
            <v>150012839/60A</v>
          </cell>
          <cell r="D6975" t="str">
            <v>GUJIA INTELLIGENT HOUSEHOLD</v>
          </cell>
          <cell r="E6975" t="str">
            <v>CAC-N SAHARA K TT TS 1.2/1.4MM TR LIGHT TAN S634032-K (13308) PC</v>
          </cell>
          <cell r="F6975">
            <v>52</v>
          </cell>
          <cell r="G6975">
            <v>3300</v>
          </cell>
          <cell r="H6975">
            <v>45085</v>
          </cell>
          <cell r="I6975">
            <v>45000</v>
          </cell>
          <cell r="O6975" t="str">
            <v>PRO</v>
          </cell>
        </row>
        <row r="6976">
          <cell r="C6976" t="str">
            <v>150012839/60A</v>
          </cell>
          <cell r="D6976" t="str">
            <v>GUJIA INTELLIGENT HOUSEHOLD</v>
          </cell>
          <cell r="E6976" t="str">
            <v>CAC-N SAHARA K TT TS 1.2/1.4MM TR LIGHT TAN S634032-K (13308) PC</v>
          </cell>
          <cell r="F6976">
            <v>52</v>
          </cell>
          <cell r="G6976">
            <v>3300</v>
          </cell>
          <cell r="H6976">
            <v>45085</v>
          </cell>
          <cell r="I6976">
            <v>45000</v>
          </cell>
          <cell r="O6976" t="str">
            <v>PRO</v>
          </cell>
        </row>
        <row r="6977">
          <cell r="C6977" t="str">
            <v>150012839/60B</v>
          </cell>
          <cell r="D6977" t="str">
            <v>GUJIA INTELLIGENT HOUSEHOLD</v>
          </cell>
          <cell r="E6977" t="str">
            <v>CAC-N SAHARA K TT TS 1.2/1.4MM TR LIGHT TAN S634032-K (13308) PC</v>
          </cell>
          <cell r="F6977">
            <v>105</v>
          </cell>
          <cell r="G6977">
            <v>6600</v>
          </cell>
          <cell r="H6977">
            <v>45100</v>
          </cell>
          <cell r="I6977">
            <v>45000</v>
          </cell>
          <cell r="O6977" t="str">
            <v>PRO</v>
          </cell>
        </row>
        <row r="6978">
          <cell r="C6978" t="str">
            <v>150012839/60B</v>
          </cell>
          <cell r="D6978" t="str">
            <v>GUJIA INTELLIGENT HOUSEHOLD</v>
          </cell>
          <cell r="E6978" t="str">
            <v>CAC-N SAHARA K TT TS 1.2/1.4MM TR LIGHT TAN S634032-K (13308) PC</v>
          </cell>
          <cell r="F6978">
            <v>105</v>
          </cell>
          <cell r="G6978">
            <v>6600</v>
          </cell>
          <cell r="H6978">
            <v>45100</v>
          </cell>
          <cell r="I6978">
            <v>45000</v>
          </cell>
          <cell r="O6978" t="str">
            <v>PRO</v>
          </cell>
        </row>
        <row r="6979">
          <cell r="C6979" t="str">
            <v>150012839/60B</v>
          </cell>
          <cell r="D6979" t="str">
            <v>GUJIA INTELLIGENT HOUSEHOLD</v>
          </cell>
          <cell r="E6979" t="str">
            <v>CAC-N SAHARA K TT TS 1.2/1.4MM TR LIGHT TAN S634032-K (13308) PC</v>
          </cell>
          <cell r="F6979">
            <v>105</v>
          </cell>
          <cell r="G6979">
            <v>6600</v>
          </cell>
          <cell r="H6979">
            <v>45100</v>
          </cell>
          <cell r="I6979">
            <v>45000</v>
          </cell>
          <cell r="O6979" t="str">
            <v>PRO</v>
          </cell>
        </row>
        <row r="6980">
          <cell r="C6980" t="str">
            <v>150012839/60B</v>
          </cell>
          <cell r="D6980" t="str">
            <v>GUJIA INTELLIGENT HOUSEHOLD</v>
          </cell>
          <cell r="E6980" t="str">
            <v>CAC-N SAHARA K TT TS 1.2/1.4MM TR LIGHT TAN S634032-K (13308) PC</v>
          </cell>
          <cell r="F6980">
            <v>105</v>
          </cell>
          <cell r="G6980">
            <v>6600</v>
          </cell>
          <cell r="H6980">
            <v>45100</v>
          </cell>
          <cell r="I6980">
            <v>45000</v>
          </cell>
          <cell r="O6980" t="str">
            <v>PRO</v>
          </cell>
        </row>
        <row r="6981">
          <cell r="C6981" t="str">
            <v>150012839/60B</v>
          </cell>
          <cell r="D6981" t="str">
            <v>GUJIA INTELLIGENT HOUSEHOLD</v>
          </cell>
          <cell r="E6981" t="str">
            <v>CAC-N SAHARA K TT TS 1.2/1.4MM TR LIGHT TAN S634032-K (13308) PC</v>
          </cell>
          <cell r="F6981">
            <v>105</v>
          </cell>
          <cell r="G6981">
            <v>6600</v>
          </cell>
          <cell r="H6981">
            <v>45100</v>
          </cell>
          <cell r="I6981">
            <v>45000</v>
          </cell>
          <cell r="O6981" t="str">
            <v>PRO</v>
          </cell>
        </row>
        <row r="6982">
          <cell r="C6982" t="str">
            <v>150012839/60B</v>
          </cell>
          <cell r="D6982" t="str">
            <v>GUJIA INTELLIGENT HOUSEHOLD</v>
          </cell>
          <cell r="E6982" t="str">
            <v>CAC-N SAHARA K TT TS 1.2/1.4MM TR LIGHT TAN S634032-K (13308) PC</v>
          </cell>
          <cell r="F6982">
            <v>105</v>
          </cell>
          <cell r="G6982">
            <v>6600</v>
          </cell>
          <cell r="H6982">
            <v>45100</v>
          </cell>
          <cell r="I6982">
            <v>45000</v>
          </cell>
          <cell r="O6982" t="str">
            <v>PRO</v>
          </cell>
        </row>
        <row r="6983">
          <cell r="C6983" t="str">
            <v>150012839/60B</v>
          </cell>
          <cell r="D6983" t="str">
            <v>GUJIA INTELLIGENT HOUSEHOLD</v>
          </cell>
          <cell r="E6983" t="str">
            <v>CAC-N SAHARA K TT TS 1.2/1.4MM TR LIGHT TAN S634032-K (13308) PC</v>
          </cell>
          <cell r="F6983">
            <v>105</v>
          </cell>
          <cell r="G6983">
            <v>6600</v>
          </cell>
          <cell r="H6983">
            <v>45100</v>
          </cell>
          <cell r="I6983">
            <v>45000</v>
          </cell>
          <cell r="O6983" t="str">
            <v>PRO</v>
          </cell>
        </row>
        <row r="6984">
          <cell r="C6984" t="str">
            <v>150012839/60B</v>
          </cell>
          <cell r="D6984" t="str">
            <v>GUJIA INTELLIGENT HOUSEHOLD</v>
          </cell>
          <cell r="E6984" t="str">
            <v>CAC-N SAHARA K TT TS 1.2/1.4MM TR LIGHT TAN S634032-K (13308) PC</v>
          </cell>
          <cell r="F6984">
            <v>105</v>
          </cell>
          <cell r="G6984">
            <v>6600</v>
          </cell>
          <cell r="H6984">
            <v>45100</v>
          </cell>
          <cell r="I6984">
            <v>45000</v>
          </cell>
          <cell r="O6984" t="str">
            <v>PRO</v>
          </cell>
        </row>
        <row r="6985">
          <cell r="C6985" t="str">
            <v>150012839/60B</v>
          </cell>
          <cell r="D6985" t="str">
            <v>GUJIA INTELLIGENT HOUSEHOLD</v>
          </cell>
          <cell r="E6985" t="str">
            <v>CAC-N SAHARA K TT TS 1.2/1.4MM TR LIGHT TAN S634032-K (13308) PC</v>
          </cell>
          <cell r="F6985">
            <v>105</v>
          </cell>
          <cell r="G6985">
            <v>6600</v>
          </cell>
          <cell r="H6985">
            <v>45100</v>
          </cell>
          <cell r="I6985">
            <v>45000</v>
          </cell>
          <cell r="O6985" t="str">
            <v>PRO</v>
          </cell>
        </row>
        <row r="6986">
          <cell r="C6986" t="str">
            <v>150012839/60B</v>
          </cell>
          <cell r="D6986" t="str">
            <v>GUJIA INTELLIGENT HOUSEHOLD</v>
          </cell>
          <cell r="E6986" t="str">
            <v>CAC-N SAHARA K TT TS 1.2/1.4MM TR LIGHT TAN S634032-K (13308) PC</v>
          </cell>
          <cell r="F6986">
            <v>105</v>
          </cell>
          <cell r="G6986">
            <v>6600</v>
          </cell>
          <cell r="H6986">
            <v>45100</v>
          </cell>
          <cell r="I6986">
            <v>45000</v>
          </cell>
          <cell r="O6986" t="str">
            <v>PRO</v>
          </cell>
        </row>
        <row r="6987">
          <cell r="C6987" t="str">
            <v>150012839/60B</v>
          </cell>
          <cell r="D6987" t="str">
            <v>GUJIA INTELLIGENT HOUSEHOLD</v>
          </cell>
          <cell r="E6987" t="str">
            <v>CAC-N SAHARA K TT TS 1.2/1.4MM TR LIGHT TAN S634032-K (13308) PC</v>
          </cell>
          <cell r="F6987">
            <v>105</v>
          </cell>
          <cell r="G6987">
            <v>6600</v>
          </cell>
          <cell r="H6987">
            <v>45100</v>
          </cell>
          <cell r="I6987">
            <v>45000</v>
          </cell>
          <cell r="O6987" t="str">
            <v>PRO</v>
          </cell>
        </row>
        <row r="6988">
          <cell r="C6988" t="str">
            <v>150012839/70</v>
          </cell>
          <cell r="D6988" t="str">
            <v>GUJIA INTELLIGENT HOUSEHOLD</v>
          </cell>
          <cell r="E6988" t="str">
            <v>CAC-N SAHARA K TT 0.9/1.1MM TR1 LIGHT NATURAL (12023) PC</v>
          </cell>
          <cell r="F6988">
            <v>384</v>
          </cell>
          <cell r="G6988">
            <v>23575</v>
          </cell>
          <cell r="H6988">
            <v>45024</v>
          </cell>
          <cell r="I6988">
            <v>45000</v>
          </cell>
          <cell r="O6988" t="str">
            <v>PRO</v>
          </cell>
        </row>
        <row r="6989">
          <cell r="C6989" t="str">
            <v>150012839/70</v>
          </cell>
          <cell r="D6989" t="str">
            <v>GUJIA INTELLIGENT HOUSEHOLD</v>
          </cell>
          <cell r="E6989" t="str">
            <v>CAC-N SAHARA K TT 0.9/1.1MM TR1 LIGHT NATURAL (12023) PC</v>
          </cell>
          <cell r="F6989">
            <v>156</v>
          </cell>
          <cell r="G6989">
            <v>23575</v>
          </cell>
          <cell r="H6989">
            <v>45024</v>
          </cell>
          <cell r="I6989">
            <v>45000</v>
          </cell>
          <cell r="O6989" t="str">
            <v>PRO</v>
          </cell>
        </row>
        <row r="6990">
          <cell r="C6990" t="str">
            <v>150012839/70</v>
          </cell>
          <cell r="D6990" t="str">
            <v>GUJIA INTELLIGENT HOUSEHOLD</v>
          </cell>
          <cell r="E6990" t="str">
            <v>CAC-N SAHARA K TT 0.9/1.1MM TR1 LIGHT NATURAL (12023) PC</v>
          </cell>
          <cell r="F6990">
            <v>228</v>
          </cell>
          <cell r="G6990">
            <v>23575</v>
          </cell>
          <cell r="H6990">
            <v>45024</v>
          </cell>
          <cell r="I6990">
            <v>45000</v>
          </cell>
          <cell r="O6990" t="str">
            <v>PRO</v>
          </cell>
        </row>
        <row r="6991">
          <cell r="C6991" t="str">
            <v>150012839/70</v>
          </cell>
          <cell r="D6991" t="str">
            <v>GUJIA INTELLIGENT HOUSEHOLD</v>
          </cell>
          <cell r="E6991" t="str">
            <v>CAC-N SAHARA K TT 0.9/1.1MM TR1 LIGHT NATURAL (12023) PC</v>
          </cell>
          <cell r="F6991">
            <v>384</v>
          </cell>
          <cell r="G6991">
            <v>23575</v>
          </cell>
          <cell r="H6991">
            <v>45024</v>
          </cell>
          <cell r="I6991">
            <v>45000</v>
          </cell>
          <cell r="O6991" t="str">
            <v>PRO</v>
          </cell>
        </row>
        <row r="6992">
          <cell r="C6992" t="str">
            <v>150012839/70</v>
          </cell>
          <cell r="D6992" t="str">
            <v>GUJIA INTELLIGENT HOUSEHOLD</v>
          </cell>
          <cell r="E6992" t="str">
            <v>CAC-N SAHARA K TT 0.9/1.1MM TR1 LIGHT NATURAL (12023) PC</v>
          </cell>
          <cell r="F6992">
            <v>96</v>
          </cell>
          <cell r="G6992">
            <v>23575</v>
          </cell>
          <cell r="H6992">
            <v>45024</v>
          </cell>
          <cell r="I6992">
            <v>45000</v>
          </cell>
          <cell r="O6992" t="str">
            <v>PRO</v>
          </cell>
        </row>
        <row r="6993">
          <cell r="C6993" t="str">
            <v>150012839/70</v>
          </cell>
          <cell r="D6993" t="str">
            <v>GUJIA INTELLIGENT HOUSEHOLD</v>
          </cell>
          <cell r="E6993" t="str">
            <v>CAC-N SAHARA K TT 0.9/1.1MM TR1 LIGHT NATURAL (12023) PC</v>
          </cell>
          <cell r="F6993">
            <v>121</v>
          </cell>
          <cell r="G6993">
            <v>23575</v>
          </cell>
          <cell r="H6993">
            <v>45024</v>
          </cell>
          <cell r="I6993">
            <v>45000</v>
          </cell>
          <cell r="O6993" t="str">
            <v>PRO</v>
          </cell>
        </row>
        <row r="6994">
          <cell r="C6994" t="str">
            <v>150012839/70</v>
          </cell>
          <cell r="D6994" t="str">
            <v>GUJIA INTELLIGENT HOUSEHOLD</v>
          </cell>
          <cell r="E6994" t="str">
            <v>CAC-N SAHARA K TT 0.9/1.1MM TR1 LIGHT NATURAL (12023) PC</v>
          </cell>
          <cell r="F6994">
            <v>167</v>
          </cell>
          <cell r="G6994">
            <v>23575</v>
          </cell>
          <cell r="H6994">
            <v>45024</v>
          </cell>
          <cell r="I6994">
            <v>45000</v>
          </cell>
          <cell r="O6994" t="str">
            <v>PRO</v>
          </cell>
        </row>
        <row r="6995">
          <cell r="C6995" t="str">
            <v>150012839/70</v>
          </cell>
          <cell r="D6995" t="str">
            <v>GUJIA INTELLIGENT HOUSEHOLD</v>
          </cell>
          <cell r="E6995" t="str">
            <v>CAC-N SAHARA K TT 0.9/1.1MM TR1 LIGHT NATURAL (12023) PC</v>
          </cell>
          <cell r="F6995">
            <v>384</v>
          </cell>
          <cell r="G6995">
            <v>23575</v>
          </cell>
          <cell r="H6995">
            <v>45024</v>
          </cell>
          <cell r="I6995">
            <v>45000</v>
          </cell>
          <cell r="O6995" t="str">
            <v>PRO</v>
          </cell>
        </row>
        <row r="6996">
          <cell r="C6996" t="str">
            <v>150012839/70</v>
          </cell>
          <cell r="D6996" t="str">
            <v>GUJIA INTELLIGENT HOUSEHOLD</v>
          </cell>
          <cell r="E6996" t="str">
            <v>CAC-N SAHARA K TT 0.9/1.1MM TR1 LIGHT NATURAL (12023) PC</v>
          </cell>
          <cell r="F6996">
            <v>384</v>
          </cell>
          <cell r="G6996">
            <v>23575</v>
          </cell>
          <cell r="H6996">
            <v>45024</v>
          </cell>
          <cell r="I6996">
            <v>45000</v>
          </cell>
          <cell r="O6996" t="str">
            <v>PRO</v>
          </cell>
        </row>
        <row r="6997">
          <cell r="C6997" t="str">
            <v>150012839/70</v>
          </cell>
          <cell r="D6997" t="str">
            <v>GUJIA INTELLIGENT HOUSEHOLD</v>
          </cell>
          <cell r="E6997" t="str">
            <v>CAC-N SAHARA K TT 0.9/1.1MM TR1 LIGHT NATURAL (12023) PC</v>
          </cell>
          <cell r="F6997">
            <v>384</v>
          </cell>
          <cell r="G6997">
            <v>23575</v>
          </cell>
          <cell r="H6997">
            <v>45024</v>
          </cell>
          <cell r="I6997">
            <v>45000</v>
          </cell>
          <cell r="O6997" t="str">
            <v>PRO</v>
          </cell>
        </row>
        <row r="6998">
          <cell r="C6998" t="str">
            <v>150012839/70</v>
          </cell>
          <cell r="D6998" t="str">
            <v>GUJIA INTELLIGENT HOUSEHOLD</v>
          </cell>
          <cell r="E6998" t="str">
            <v>CAC-N SAHARA K TT 0.9/1.1MM TR1 LIGHT NATURAL (12023) PC</v>
          </cell>
          <cell r="F6998">
            <v>384</v>
          </cell>
          <cell r="G6998">
            <v>23575</v>
          </cell>
          <cell r="H6998">
            <v>45024</v>
          </cell>
          <cell r="I6998">
            <v>45000</v>
          </cell>
          <cell r="O6998" t="str">
            <v>PRO</v>
          </cell>
        </row>
        <row r="6999">
          <cell r="C6999" t="str">
            <v>150012839/70</v>
          </cell>
          <cell r="D6999" t="str">
            <v>GUJIA INTELLIGENT HOUSEHOLD</v>
          </cell>
          <cell r="E6999" t="str">
            <v>CAC-N SAHARA K TT 0.9/1.1MM TR1 LIGHT NATURAL (12023) PC</v>
          </cell>
          <cell r="F6999">
            <v>384</v>
          </cell>
          <cell r="G6999">
            <v>23575</v>
          </cell>
          <cell r="H6999">
            <v>45024</v>
          </cell>
          <cell r="I6999">
            <v>45000</v>
          </cell>
          <cell r="O6999" t="str">
            <v>PRO</v>
          </cell>
        </row>
        <row r="7000">
          <cell r="C7000" t="str">
            <v>150012839/70</v>
          </cell>
          <cell r="D7000" t="str">
            <v>GUJIA INTELLIGENT HOUSEHOLD</v>
          </cell>
          <cell r="E7000" t="str">
            <v>CAC-N SAHARA K TT 0.9/1.1MM TR1 LIGHT NATURAL (12023) PC</v>
          </cell>
          <cell r="F7000">
            <v>384</v>
          </cell>
          <cell r="G7000">
            <v>23575</v>
          </cell>
          <cell r="H7000">
            <v>45024</v>
          </cell>
          <cell r="I7000">
            <v>45000</v>
          </cell>
          <cell r="O7000" t="str">
            <v>PRO</v>
          </cell>
        </row>
        <row r="7001">
          <cell r="C7001" t="str">
            <v>150012839/70</v>
          </cell>
          <cell r="D7001" t="str">
            <v>GUJIA INTELLIGENT HOUSEHOLD</v>
          </cell>
          <cell r="E7001" t="str">
            <v>CAC-N SAHARA K TT 0.9/1.1MM TR1 LIGHT NATURAL (12023) PC</v>
          </cell>
          <cell r="F7001">
            <v>384</v>
          </cell>
          <cell r="G7001">
            <v>23575</v>
          </cell>
          <cell r="H7001">
            <v>45024</v>
          </cell>
          <cell r="I7001">
            <v>45000</v>
          </cell>
          <cell r="O7001" t="str">
            <v>PRO</v>
          </cell>
        </row>
        <row r="7002">
          <cell r="C7002" t="str">
            <v>150012839/70</v>
          </cell>
          <cell r="D7002" t="str">
            <v>GUJIA INTELLIGENT HOUSEHOLD</v>
          </cell>
          <cell r="E7002" t="str">
            <v>CAC-N SAHARA K TT 0.9/1.1MM TR1 LIGHT NATURAL (12023) PC</v>
          </cell>
          <cell r="F7002">
            <v>384</v>
          </cell>
          <cell r="G7002">
            <v>23575</v>
          </cell>
          <cell r="H7002">
            <v>45024</v>
          </cell>
          <cell r="I7002">
            <v>45000</v>
          </cell>
          <cell r="O7002" t="str">
            <v>PRO</v>
          </cell>
        </row>
        <row r="7003">
          <cell r="C7003" t="str">
            <v>150012839/70</v>
          </cell>
          <cell r="D7003" t="str">
            <v>GUJIA INTELLIGENT HOUSEHOLD</v>
          </cell>
          <cell r="E7003" t="str">
            <v>CAC-N SAHARA K TT 0.9/1.1MM TR1 LIGHT NATURAL (12023) PC</v>
          </cell>
          <cell r="F7003">
            <v>384</v>
          </cell>
          <cell r="G7003">
            <v>23575</v>
          </cell>
          <cell r="H7003">
            <v>45024</v>
          </cell>
          <cell r="I7003">
            <v>45000</v>
          </cell>
          <cell r="O7003" t="str">
            <v>PRO</v>
          </cell>
        </row>
        <row r="7004">
          <cell r="C7004" t="str">
            <v>150012839/80A</v>
          </cell>
          <cell r="D7004" t="str">
            <v>GUJIA INTELLIGENT HOUSEHOLD</v>
          </cell>
          <cell r="E7004" t="str">
            <v>CAC-N SAHARA K TT TS 1.2/1.4MM TR LIGHT NATURAL S634027-K (12023) PC</v>
          </cell>
          <cell r="F7004">
            <v>112</v>
          </cell>
          <cell r="G7004">
            <v>6900</v>
          </cell>
          <cell r="H7004">
            <v>45059</v>
          </cell>
          <cell r="I7004">
            <v>45000</v>
          </cell>
          <cell r="O7004" t="str">
            <v>PRO</v>
          </cell>
        </row>
        <row r="7005">
          <cell r="C7005" t="str">
            <v>150012839/80A</v>
          </cell>
          <cell r="D7005" t="str">
            <v>GUJIA INTELLIGENT HOUSEHOLD</v>
          </cell>
          <cell r="E7005" t="str">
            <v>CAC-N SAHARA K TT TS 1.2/1.4MM TR LIGHT NATURAL S634027-K (12023) PC</v>
          </cell>
          <cell r="F7005">
            <v>112</v>
          </cell>
          <cell r="G7005">
            <v>6900</v>
          </cell>
          <cell r="H7005">
            <v>45059</v>
          </cell>
          <cell r="I7005">
            <v>45000</v>
          </cell>
          <cell r="O7005" t="str">
            <v>PRO</v>
          </cell>
        </row>
        <row r="7006">
          <cell r="C7006" t="str">
            <v>150012839/80A</v>
          </cell>
          <cell r="D7006" t="str">
            <v>GUJIA INTELLIGENT HOUSEHOLD</v>
          </cell>
          <cell r="E7006" t="str">
            <v>CAC-N SAHARA K TT TS 1.2/1.4MM TR LIGHT NATURAL S634027-K (12023) PC</v>
          </cell>
          <cell r="F7006">
            <v>112</v>
          </cell>
          <cell r="G7006">
            <v>6900</v>
          </cell>
          <cell r="H7006">
            <v>45059</v>
          </cell>
          <cell r="I7006">
            <v>45000</v>
          </cell>
          <cell r="O7006" t="str">
            <v>PRO</v>
          </cell>
        </row>
        <row r="7007">
          <cell r="C7007" t="str">
            <v>150012839/80A</v>
          </cell>
          <cell r="D7007" t="str">
            <v>GUJIA INTELLIGENT HOUSEHOLD</v>
          </cell>
          <cell r="E7007" t="str">
            <v>CAC-N SAHARA K TT TS 1.2/1.4MM TR LIGHT NATURAL S634027-K (12023) PC</v>
          </cell>
          <cell r="F7007">
            <v>112</v>
          </cell>
          <cell r="G7007">
            <v>6900</v>
          </cell>
          <cell r="H7007">
            <v>45059</v>
          </cell>
          <cell r="I7007">
            <v>45000</v>
          </cell>
          <cell r="O7007" t="str">
            <v>PRO</v>
          </cell>
        </row>
        <row r="7008">
          <cell r="C7008" t="str">
            <v>150012839/80A</v>
          </cell>
          <cell r="D7008" t="str">
            <v>GUJIA INTELLIGENT HOUSEHOLD</v>
          </cell>
          <cell r="E7008" t="str">
            <v>CAC-N SAHARA K TT TS 1.2/1.4MM TR LIGHT NATURAL S634027-K (12023) PC</v>
          </cell>
          <cell r="F7008">
            <v>112</v>
          </cell>
          <cell r="G7008">
            <v>6900</v>
          </cell>
          <cell r="H7008">
            <v>45059</v>
          </cell>
          <cell r="I7008">
            <v>45000</v>
          </cell>
          <cell r="O7008" t="str">
            <v>PRO</v>
          </cell>
        </row>
        <row r="7009">
          <cell r="C7009" t="str">
            <v>150012839/80A</v>
          </cell>
          <cell r="D7009" t="str">
            <v>GUJIA INTELLIGENT HOUSEHOLD</v>
          </cell>
          <cell r="E7009" t="str">
            <v>CAC-N SAHARA K TT TS 1.2/1.4MM TR LIGHT NATURAL S634027-K (12023) PC</v>
          </cell>
          <cell r="F7009">
            <v>112</v>
          </cell>
          <cell r="G7009">
            <v>6900</v>
          </cell>
          <cell r="H7009">
            <v>45059</v>
          </cell>
          <cell r="I7009">
            <v>45000</v>
          </cell>
          <cell r="O7009" t="str">
            <v>PRO</v>
          </cell>
        </row>
        <row r="7010">
          <cell r="C7010" t="str">
            <v>150012839/80A</v>
          </cell>
          <cell r="D7010" t="str">
            <v>GUJIA INTELLIGENT HOUSEHOLD</v>
          </cell>
          <cell r="E7010" t="str">
            <v>CAC-N SAHARA K TT TS 1.2/1.4MM TR LIGHT NATURAL S634027-K (12023) PC</v>
          </cell>
          <cell r="F7010">
            <v>112</v>
          </cell>
          <cell r="G7010">
            <v>6900</v>
          </cell>
          <cell r="H7010">
            <v>45059</v>
          </cell>
          <cell r="I7010">
            <v>45000</v>
          </cell>
          <cell r="O7010" t="str">
            <v>PRO</v>
          </cell>
        </row>
        <row r="7011">
          <cell r="C7011" t="str">
            <v>150012839/80A</v>
          </cell>
          <cell r="D7011" t="str">
            <v>GUJIA INTELLIGENT HOUSEHOLD</v>
          </cell>
          <cell r="E7011" t="str">
            <v>CAC-N SAHARA K TT TS 1.2/1.4MM TR LIGHT NATURAL S634027-K (12023) PC</v>
          </cell>
          <cell r="F7011">
            <v>112</v>
          </cell>
          <cell r="G7011">
            <v>6900</v>
          </cell>
          <cell r="H7011">
            <v>45059</v>
          </cell>
          <cell r="I7011">
            <v>45000</v>
          </cell>
          <cell r="O7011" t="str">
            <v>PRO</v>
          </cell>
        </row>
        <row r="7012">
          <cell r="C7012" t="str">
            <v>150012839/80A</v>
          </cell>
          <cell r="D7012" t="str">
            <v>GUJIA INTELLIGENT HOUSEHOLD</v>
          </cell>
          <cell r="E7012" t="str">
            <v>CAC-N SAHARA K TT TS 1.2/1.4MM TR LIGHT NATURAL S634027-K (12023) PC</v>
          </cell>
          <cell r="F7012">
            <v>112</v>
          </cell>
          <cell r="G7012">
            <v>6900</v>
          </cell>
          <cell r="H7012">
            <v>45059</v>
          </cell>
          <cell r="I7012">
            <v>45000</v>
          </cell>
          <cell r="O7012" t="str">
            <v>PRO</v>
          </cell>
        </row>
        <row r="7013">
          <cell r="C7013" t="str">
            <v>150012839/80A</v>
          </cell>
          <cell r="D7013" t="str">
            <v>GUJIA INTELLIGENT HOUSEHOLD</v>
          </cell>
          <cell r="E7013" t="str">
            <v>CAC-N SAHARA K TT TS 1.2/1.4MM TR LIGHT NATURAL S634027-K (12023) PC</v>
          </cell>
          <cell r="F7013">
            <v>112</v>
          </cell>
          <cell r="G7013">
            <v>6900</v>
          </cell>
          <cell r="H7013">
            <v>45059</v>
          </cell>
          <cell r="I7013">
            <v>45000</v>
          </cell>
          <cell r="O7013" t="str">
            <v>PRO</v>
          </cell>
        </row>
        <row r="7014">
          <cell r="C7014" t="str">
            <v>150012839/80A</v>
          </cell>
          <cell r="D7014" t="str">
            <v>GUJIA INTELLIGENT HOUSEHOLD</v>
          </cell>
          <cell r="E7014" t="str">
            <v>CAC-N SAHARA K TT TS 1.2/1.4MM TR LIGHT NATURAL S634027-K (12023) PC</v>
          </cell>
          <cell r="F7014">
            <v>112</v>
          </cell>
          <cell r="G7014">
            <v>6900</v>
          </cell>
          <cell r="H7014">
            <v>45059</v>
          </cell>
          <cell r="I7014">
            <v>45000</v>
          </cell>
          <cell r="O7014" t="str">
            <v>PRO</v>
          </cell>
        </row>
        <row r="7015">
          <cell r="C7015" t="str">
            <v>150012839/80B</v>
          </cell>
          <cell r="D7015" t="str">
            <v>GUJIA INTELLIGENT HOUSEHOLD</v>
          </cell>
          <cell r="E7015" t="str">
            <v>CAC-N SAHARA K TT TS 1.2/1.4MM TR LIGHT NATURAL S634027-K (12023) PC</v>
          </cell>
          <cell r="F7015">
            <v>146</v>
          </cell>
          <cell r="G7015">
            <v>10685</v>
          </cell>
          <cell r="H7015">
            <v>45085</v>
          </cell>
          <cell r="I7015">
            <v>45000</v>
          </cell>
          <cell r="O7015" t="str">
            <v>PRO</v>
          </cell>
        </row>
        <row r="7016">
          <cell r="C7016" t="str">
            <v>150012839/80B</v>
          </cell>
          <cell r="D7016" t="str">
            <v>GUJIA INTELLIGENT HOUSEHOLD</v>
          </cell>
          <cell r="E7016" t="str">
            <v>CAC-N SAHARA K TT TS 1.2/1.4MM TR LIGHT NATURAL S634027-K (12023) PC</v>
          </cell>
          <cell r="F7016">
            <v>146</v>
          </cell>
          <cell r="G7016">
            <v>10685</v>
          </cell>
          <cell r="H7016">
            <v>45085</v>
          </cell>
          <cell r="I7016">
            <v>45000</v>
          </cell>
          <cell r="O7016" t="str">
            <v>PRO</v>
          </cell>
        </row>
        <row r="7017">
          <cell r="C7017" t="str">
            <v>150012839/80B</v>
          </cell>
          <cell r="D7017" t="str">
            <v>GUJIA INTELLIGENT HOUSEHOLD</v>
          </cell>
          <cell r="E7017" t="str">
            <v>CAC-N SAHARA K TT TS 1.2/1.4MM TR LIGHT NATURAL S634027-K (12023) PC</v>
          </cell>
          <cell r="F7017">
            <v>146</v>
          </cell>
          <cell r="G7017">
            <v>10685</v>
          </cell>
          <cell r="H7017">
            <v>45085</v>
          </cell>
          <cell r="I7017">
            <v>45000</v>
          </cell>
          <cell r="O7017" t="str">
            <v>PRO</v>
          </cell>
        </row>
        <row r="7018">
          <cell r="C7018" t="str">
            <v>150012839/80B</v>
          </cell>
          <cell r="D7018" t="str">
            <v>GUJIA INTELLIGENT HOUSEHOLD</v>
          </cell>
          <cell r="E7018" t="str">
            <v>CAC-N SAHARA K TT TS 1.2/1.4MM TR LIGHT NATURAL S634027-K (12023) PC</v>
          </cell>
          <cell r="F7018">
            <v>146</v>
          </cell>
          <cell r="G7018">
            <v>10685</v>
          </cell>
          <cell r="H7018">
            <v>45085</v>
          </cell>
          <cell r="I7018">
            <v>45000</v>
          </cell>
          <cell r="O7018" t="str">
            <v>PRO</v>
          </cell>
        </row>
        <row r="7019">
          <cell r="C7019" t="str">
            <v>150012839/80B</v>
          </cell>
          <cell r="D7019" t="str">
            <v>GUJIA INTELLIGENT HOUSEHOLD</v>
          </cell>
          <cell r="E7019" t="str">
            <v>CAC-N SAHARA K TT TS 1.2/1.4MM TR LIGHT NATURAL S634027-K (12023) PC</v>
          </cell>
          <cell r="F7019">
            <v>146</v>
          </cell>
          <cell r="G7019">
            <v>10685</v>
          </cell>
          <cell r="H7019">
            <v>45085</v>
          </cell>
          <cell r="I7019">
            <v>45000</v>
          </cell>
          <cell r="O7019" t="str">
            <v>PRO</v>
          </cell>
        </row>
        <row r="7020">
          <cell r="C7020" t="str">
            <v>150012839/80B</v>
          </cell>
          <cell r="D7020" t="str">
            <v>GUJIA INTELLIGENT HOUSEHOLD</v>
          </cell>
          <cell r="E7020" t="str">
            <v>CAC-N SAHARA K TT TS 1.2/1.4MM TR LIGHT NATURAL S634027-K (12023) PC</v>
          </cell>
          <cell r="F7020">
            <v>146</v>
          </cell>
          <cell r="G7020">
            <v>10685</v>
          </cell>
          <cell r="H7020">
            <v>45085</v>
          </cell>
          <cell r="I7020">
            <v>45000</v>
          </cell>
          <cell r="O7020" t="str">
            <v>PRO</v>
          </cell>
        </row>
        <row r="7021">
          <cell r="C7021" t="str">
            <v>150012839/80B</v>
          </cell>
          <cell r="D7021" t="str">
            <v>GUJIA INTELLIGENT HOUSEHOLD</v>
          </cell>
          <cell r="E7021" t="str">
            <v>CAC-N SAHARA K TT TS 1.2/1.4MM TR LIGHT NATURAL S634027-K (12023) PC</v>
          </cell>
          <cell r="F7021">
            <v>146</v>
          </cell>
          <cell r="G7021">
            <v>10685</v>
          </cell>
          <cell r="H7021">
            <v>45085</v>
          </cell>
          <cell r="I7021">
            <v>45000</v>
          </cell>
          <cell r="O7021" t="str">
            <v>PRO</v>
          </cell>
        </row>
        <row r="7022">
          <cell r="C7022" t="str">
            <v>150012839/80B</v>
          </cell>
          <cell r="D7022" t="str">
            <v>GUJIA INTELLIGENT HOUSEHOLD</v>
          </cell>
          <cell r="E7022" t="str">
            <v>CAC-N SAHARA K TT TS 1.2/1.4MM TR LIGHT NATURAL S634027-K (12023) PC</v>
          </cell>
          <cell r="F7022">
            <v>146</v>
          </cell>
          <cell r="G7022">
            <v>10685</v>
          </cell>
          <cell r="H7022">
            <v>45085</v>
          </cell>
          <cell r="I7022">
            <v>45000</v>
          </cell>
          <cell r="O7022" t="str">
            <v>PRO</v>
          </cell>
        </row>
        <row r="7023">
          <cell r="C7023" t="str">
            <v>150012839/80B</v>
          </cell>
          <cell r="D7023" t="str">
            <v>GUJIA INTELLIGENT HOUSEHOLD</v>
          </cell>
          <cell r="E7023" t="str">
            <v>CAC-N SAHARA K TT TS 1.2/1.4MM TR LIGHT NATURAL S634027-K (12023) PC</v>
          </cell>
          <cell r="F7023">
            <v>146</v>
          </cell>
          <cell r="G7023">
            <v>10685</v>
          </cell>
          <cell r="H7023">
            <v>45085</v>
          </cell>
          <cell r="I7023">
            <v>45000</v>
          </cell>
          <cell r="O7023" t="str">
            <v>PRO</v>
          </cell>
        </row>
        <row r="7024">
          <cell r="C7024" t="str">
            <v>150012839/80B</v>
          </cell>
          <cell r="D7024" t="str">
            <v>GUJIA INTELLIGENT HOUSEHOLD</v>
          </cell>
          <cell r="E7024" t="str">
            <v>CAC-N SAHARA K TT TS 1.2/1.4MM TR LIGHT NATURAL S634027-K (12023) PC</v>
          </cell>
          <cell r="F7024">
            <v>146</v>
          </cell>
          <cell r="G7024">
            <v>10685</v>
          </cell>
          <cell r="H7024">
            <v>45085</v>
          </cell>
          <cell r="I7024">
            <v>45000</v>
          </cell>
          <cell r="O7024" t="str">
            <v>PRO</v>
          </cell>
        </row>
        <row r="7025">
          <cell r="C7025" t="str">
            <v>150012839/80C</v>
          </cell>
          <cell r="D7025" t="str">
            <v>GUJIA INTELLIGENT HOUSEHOLD</v>
          </cell>
          <cell r="E7025" t="str">
            <v>CAC-N SAHARA K TT TS 1.2/1.4MM TR LIGHT NATURAL S634027-K (12023) PC</v>
          </cell>
          <cell r="F7025">
            <v>95</v>
          </cell>
          <cell r="G7025">
            <v>6450</v>
          </cell>
          <cell r="H7025">
            <v>45090</v>
          </cell>
          <cell r="I7025">
            <v>45000</v>
          </cell>
          <cell r="O7025" t="str">
            <v>PRO</v>
          </cell>
        </row>
        <row r="7026">
          <cell r="C7026" t="str">
            <v>150012839/80C</v>
          </cell>
          <cell r="D7026" t="str">
            <v>GUJIA INTELLIGENT HOUSEHOLD</v>
          </cell>
          <cell r="E7026" t="str">
            <v>CAC-N SAHARA K TT TS 1.2/1.4MM TR LIGHT NATURAL S634027-K (12023) PC</v>
          </cell>
          <cell r="F7026">
            <v>95</v>
          </cell>
          <cell r="G7026">
            <v>6450</v>
          </cell>
          <cell r="H7026">
            <v>45090</v>
          </cell>
          <cell r="I7026">
            <v>45000</v>
          </cell>
          <cell r="O7026" t="str">
            <v>PRO</v>
          </cell>
        </row>
        <row r="7027">
          <cell r="C7027" t="str">
            <v>150012839/80C</v>
          </cell>
          <cell r="D7027" t="str">
            <v>GUJIA INTELLIGENT HOUSEHOLD</v>
          </cell>
          <cell r="E7027" t="str">
            <v>CAC-N SAHARA K TT TS 1.2/1.4MM TR LIGHT NATURAL S634027-K (12023) PC</v>
          </cell>
          <cell r="F7027">
            <v>95</v>
          </cell>
          <cell r="G7027">
            <v>6450</v>
          </cell>
          <cell r="H7027">
            <v>45090</v>
          </cell>
          <cell r="I7027">
            <v>45000</v>
          </cell>
          <cell r="O7027" t="str">
            <v>PRO</v>
          </cell>
        </row>
        <row r="7028">
          <cell r="C7028" t="str">
            <v>150012839/80C</v>
          </cell>
          <cell r="D7028" t="str">
            <v>GUJIA INTELLIGENT HOUSEHOLD</v>
          </cell>
          <cell r="E7028" t="str">
            <v>CAC-N SAHARA K TT TS 1.2/1.4MM TR LIGHT NATURAL S634027-K (12023) PC</v>
          </cell>
          <cell r="F7028">
            <v>95</v>
          </cell>
          <cell r="G7028">
            <v>6450</v>
          </cell>
          <cell r="H7028">
            <v>45090</v>
          </cell>
          <cell r="I7028">
            <v>45000</v>
          </cell>
          <cell r="O7028" t="str">
            <v>PRO</v>
          </cell>
        </row>
        <row r="7029">
          <cell r="C7029" t="str">
            <v>150012839/80C</v>
          </cell>
          <cell r="D7029" t="str">
            <v>GUJIA INTELLIGENT HOUSEHOLD</v>
          </cell>
          <cell r="E7029" t="str">
            <v>CAC-N SAHARA K TT TS 1.2/1.4MM TR LIGHT NATURAL S634027-K (12023) PC</v>
          </cell>
          <cell r="F7029">
            <v>95</v>
          </cell>
          <cell r="G7029">
            <v>6450</v>
          </cell>
          <cell r="H7029">
            <v>45090</v>
          </cell>
          <cell r="I7029">
            <v>45000</v>
          </cell>
          <cell r="O7029" t="str">
            <v>PRO</v>
          </cell>
        </row>
        <row r="7030">
          <cell r="C7030" t="str">
            <v>150012839/80C</v>
          </cell>
          <cell r="D7030" t="str">
            <v>GUJIA INTELLIGENT HOUSEHOLD</v>
          </cell>
          <cell r="E7030" t="str">
            <v>CAC-N SAHARA K TT TS 1.2/1.4MM TR LIGHT NATURAL S634027-K (12023) PC</v>
          </cell>
          <cell r="F7030">
            <v>95</v>
          </cell>
          <cell r="G7030">
            <v>6450</v>
          </cell>
          <cell r="H7030">
            <v>45090</v>
          </cell>
          <cell r="I7030">
            <v>45000</v>
          </cell>
          <cell r="O7030" t="str">
            <v>PRO</v>
          </cell>
        </row>
        <row r="7031">
          <cell r="C7031" t="str">
            <v>150012839/80C</v>
          </cell>
          <cell r="D7031" t="str">
            <v>GUJIA INTELLIGENT HOUSEHOLD</v>
          </cell>
          <cell r="E7031" t="str">
            <v>CAC-N SAHARA K TT TS 1.2/1.4MM TR LIGHT NATURAL S634027-K (12023) PC</v>
          </cell>
          <cell r="F7031">
            <v>95</v>
          </cell>
          <cell r="G7031">
            <v>6450</v>
          </cell>
          <cell r="H7031">
            <v>45090</v>
          </cell>
          <cell r="I7031">
            <v>45000</v>
          </cell>
          <cell r="O7031" t="str">
            <v>PRO</v>
          </cell>
        </row>
        <row r="7032">
          <cell r="C7032" t="str">
            <v>150012839/80C</v>
          </cell>
          <cell r="D7032" t="str">
            <v>GUJIA INTELLIGENT HOUSEHOLD</v>
          </cell>
          <cell r="E7032" t="str">
            <v>CAC-N SAHARA K TT TS 1.2/1.4MM TR LIGHT NATURAL S634027-K (12023) PC</v>
          </cell>
          <cell r="F7032">
            <v>95</v>
          </cell>
          <cell r="G7032">
            <v>6450</v>
          </cell>
          <cell r="H7032">
            <v>45090</v>
          </cell>
          <cell r="I7032">
            <v>45000</v>
          </cell>
          <cell r="O7032" t="str">
            <v>PRO</v>
          </cell>
        </row>
        <row r="7033">
          <cell r="C7033" t="str">
            <v>150012839/80C</v>
          </cell>
          <cell r="D7033" t="str">
            <v>GUJIA INTELLIGENT HOUSEHOLD</v>
          </cell>
          <cell r="E7033" t="str">
            <v>CAC-N SAHARA K TT TS 1.2/1.4MM TR LIGHT NATURAL S634027-K (12023) PC</v>
          </cell>
          <cell r="F7033">
            <v>95</v>
          </cell>
          <cell r="G7033">
            <v>6450</v>
          </cell>
          <cell r="H7033">
            <v>45090</v>
          </cell>
          <cell r="I7033">
            <v>45000</v>
          </cell>
          <cell r="O7033" t="str">
            <v>PRO</v>
          </cell>
        </row>
        <row r="7034">
          <cell r="C7034" t="str">
            <v>150012839/80C</v>
          </cell>
          <cell r="D7034" t="str">
            <v>GUJIA INTELLIGENT HOUSEHOLD</v>
          </cell>
          <cell r="E7034" t="str">
            <v>CAC-N SAHARA K TT TS 1.2/1.4MM TR LIGHT NATURAL S634027-K (12023) PC</v>
          </cell>
          <cell r="F7034">
            <v>95</v>
          </cell>
          <cell r="G7034">
            <v>6450</v>
          </cell>
          <cell r="H7034">
            <v>45090</v>
          </cell>
          <cell r="I7034">
            <v>45000</v>
          </cell>
          <cell r="O7034" t="str">
            <v>PRO</v>
          </cell>
        </row>
        <row r="7035">
          <cell r="C7035" t="str">
            <v>150012839/80C</v>
          </cell>
          <cell r="D7035" t="str">
            <v>GUJIA INTELLIGENT HOUSEHOLD</v>
          </cell>
          <cell r="E7035" t="str">
            <v>CAC-N SAHARA K TT TS 1.2/1.4MM TR LIGHT NATURAL S634027-K (12023) PC</v>
          </cell>
          <cell r="F7035">
            <v>95</v>
          </cell>
          <cell r="G7035">
            <v>6450</v>
          </cell>
          <cell r="H7035">
            <v>45090</v>
          </cell>
          <cell r="I7035">
            <v>45000</v>
          </cell>
          <cell r="O7035" t="str">
            <v>PRO</v>
          </cell>
        </row>
        <row r="7036">
          <cell r="C7036" t="str">
            <v>150012865/110</v>
          </cell>
          <cell r="D7036" t="str">
            <v>ARREDAMENTI COMPANY LTD.</v>
          </cell>
          <cell r="E7036" t="str">
            <v>CAC-N TORONTO TAB 1.3/1.5 TR1 OFFWHITE 9401 (9137) PC</v>
          </cell>
          <cell r="F7036">
            <v>91</v>
          </cell>
          <cell r="G7036">
            <v>5750</v>
          </cell>
          <cell r="H7036">
            <v>45003</v>
          </cell>
          <cell r="I7036">
            <v>45012</v>
          </cell>
          <cell r="O7036" t="str">
            <v>PRO</v>
          </cell>
        </row>
        <row r="7037">
          <cell r="C7037" t="str">
            <v>150012865/110</v>
          </cell>
          <cell r="D7037" t="str">
            <v>ARREDAMENTI COMPANY LTD.</v>
          </cell>
          <cell r="E7037" t="str">
            <v>CAC-N TORONTO TAB 1.3/1.5 TR1 OFFWHITE 9401 (9137) PC</v>
          </cell>
          <cell r="F7037">
            <v>91</v>
          </cell>
          <cell r="G7037">
            <v>5750</v>
          </cell>
          <cell r="H7037">
            <v>45003</v>
          </cell>
          <cell r="I7037">
            <v>45012</v>
          </cell>
          <cell r="O7037" t="str">
            <v>PRO</v>
          </cell>
        </row>
        <row r="7038">
          <cell r="C7038" t="str">
            <v>150012865/110</v>
          </cell>
          <cell r="D7038" t="str">
            <v>ARREDAMENTI COMPANY LTD.</v>
          </cell>
          <cell r="E7038" t="str">
            <v>CAC-N TORONTO TAB 1.3/1.5 TR1 OFFWHITE 9401 (9137) PC</v>
          </cell>
          <cell r="F7038">
            <v>91</v>
          </cell>
          <cell r="G7038">
            <v>5750</v>
          </cell>
          <cell r="H7038">
            <v>45003</v>
          </cell>
          <cell r="I7038">
            <v>45012</v>
          </cell>
          <cell r="O7038" t="str">
            <v>PRO</v>
          </cell>
        </row>
        <row r="7039">
          <cell r="C7039" t="str">
            <v>150012865/110</v>
          </cell>
          <cell r="D7039" t="str">
            <v>ARREDAMENTI COMPANY LTD.</v>
          </cell>
          <cell r="E7039" t="str">
            <v>CAC-N TORONTO TAB 1.3/1.5 TR1 OFFWHITE 9401 (9137) PC</v>
          </cell>
          <cell r="F7039">
            <v>91</v>
          </cell>
          <cell r="G7039">
            <v>5750</v>
          </cell>
          <cell r="H7039">
            <v>45003</v>
          </cell>
          <cell r="I7039">
            <v>45012</v>
          </cell>
          <cell r="O7039" t="str">
            <v>PRO</v>
          </cell>
        </row>
        <row r="7040">
          <cell r="C7040" t="str">
            <v>150012865/110</v>
          </cell>
          <cell r="D7040" t="str">
            <v>ARREDAMENTI COMPANY LTD.</v>
          </cell>
          <cell r="E7040" t="str">
            <v>CAC-N TORONTO TAB 1.3/1.5 TR1 OFFWHITE 9401 (9137) PC</v>
          </cell>
          <cell r="F7040">
            <v>91</v>
          </cell>
          <cell r="G7040">
            <v>5750</v>
          </cell>
          <cell r="H7040">
            <v>45003</v>
          </cell>
          <cell r="I7040">
            <v>45012</v>
          </cell>
          <cell r="O7040" t="str">
            <v>PRO</v>
          </cell>
        </row>
        <row r="7041">
          <cell r="C7041" t="str">
            <v>150012865/110</v>
          </cell>
          <cell r="D7041" t="str">
            <v>ARREDAMENTI COMPANY LTD.</v>
          </cell>
          <cell r="E7041" t="str">
            <v>CAC-N TORONTO TAB 1.3/1.5 TR1 OFFWHITE 9401 (9137) PC</v>
          </cell>
          <cell r="F7041">
            <v>91</v>
          </cell>
          <cell r="G7041">
            <v>5750</v>
          </cell>
          <cell r="H7041">
            <v>45003</v>
          </cell>
          <cell r="I7041">
            <v>45012</v>
          </cell>
          <cell r="O7041" t="str">
            <v>PRO</v>
          </cell>
        </row>
        <row r="7042">
          <cell r="C7042" t="str">
            <v>150012865/110</v>
          </cell>
          <cell r="D7042" t="str">
            <v>ARREDAMENTI COMPANY LTD.</v>
          </cell>
          <cell r="E7042" t="str">
            <v>CAC-N TORONTO TAB 1.3/1.5 TR1 OFFWHITE 9401 (9137) PC</v>
          </cell>
          <cell r="F7042">
            <v>91</v>
          </cell>
          <cell r="G7042">
            <v>5750</v>
          </cell>
          <cell r="H7042">
            <v>45003</v>
          </cell>
          <cell r="I7042">
            <v>45012</v>
          </cell>
          <cell r="O7042" t="str">
            <v>PRO</v>
          </cell>
        </row>
        <row r="7043">
          <cell r="C7043" t="str">
            <v>150012865/110</v>
          </cell>
          <cell r="D7043" t="str">
            <v>ARREDAMENTI COMPANY LTD.</v>
          </cell>
          <cell r="E7043" t="str">
            <v>CAC-N TORONTO TAB 1.3/1.5 TR1 OFFWHITE 9401 (9137) PC</v>
          </cell>
          <cell r="F7043">
            <v>91</v>
          </cell>
          <cell r="G7043">
            <v>5750</v>
          </cell>
          <cell r="H7043">
            <v>45003</v>
          </cell>
          <cell r="I7043">
            <v>45012</v>
          </cell>
          <cell r="O7043" t="str">
            <v>PRO</v>
          </cell>
        </row>
        <row r="7044">
          <cell r="C7044" t="str">
            <v>150012865/110</v>
          </cell>
          <cell r="D7044" t="str">
            <v>ARREDAMENTI COMPANY LTD.</v>
          </cell>
          <cell r="E7044" t="str">
            <v>CAC-N TORONTO TAB 1.3/1.5 TR1 OFFWHITE 9401 (9137) PC</v>
          </cell>
          <cell r="F7044">
            <v>91</v>
          </cell>
          <cell r="G7044">
            <v>5750</v>
          </cell>
          <cell r="H7044">
            <v>45003</v>
          </cell>
          <cell r="I7044">
            <v>45012</v>
          </cell>
          <cell r="O7044" t="str">
            <v>PRO</v>
          </cell>
        </row>
        <row r="7045">
          <cell r="C7045" t="str">
            <v>150012865/110</v>
          </cell>
          <cell r="D7045" t="str">
            <v>ARREDAMENTI COMPANY LTD.</v>
          </cell>
          <cell r="E7045" t="str">
            <v>CAC-N TORONTO TAB 1.3/1.5 TR1 OFFWHITE 9401 (9137) PC</v>
          </cell>
          <cell r="F7045">
            <v>91</v>
          </cell>
          <cell r="G7045">
            <v>5750</v>
          </cell>
          <cell r="H7045">
            <v>45003</v>
          </cell>
          <cell r="I7045">
            <v>45012</v>
          </cell>
          <cell r="O7045" t="str">
            <v>PRO</v>
          </cell>
        </row>
        <row r="7046">
          <cell r="C7046" t="str">
            <v>150012865/10</v>
          </cell>
          <cell r="D7046" t="str">
            <v>ARREDAMENTI COMPANY LTD.</v>
          </cell>
          <cell r="E7046" t="str">
            <v>CAC-N TORONTO TAB 1.3/1.5 TR1 BLACK 9490 (9016) PC</v>
          </cell>
          <cell r="F7046">
            <v>93</v>
          </cell>
          <cell r="G7046">
            <v>5750</v>
          </cell>
          <cell r="H7046">
            <v>45006</v>
          </cell>
          <cell r="I7046">
            <v>45012</v>
          </cell>
          <cell r="O7046" t="str">
            <v>PRO</v>
          </cell>
        </row>
        <row r="7047">
          <cell r="C7047" t="str">
            <v>150012865/10</v>
          </cell>
          <cell r="D7047" t="str">
            <v>ARREDAMENTI COMPANY LTD.</v>
          </cell>
          <cell r="E7047" t="str">
            <v>CAC-N TORONTO TAB 1.3/1.5 TR1 BLACK 9490 (9016) PC</v>
          </cell>
          <cell r="F7047">
            <v>93</v>
          </cell>
          <cell r="G7047">
            <v>5750</v>
          </cell>
          <cell r="H7047">
            <v>45006</v>
          </cell>
          <cell r="I7047">
            <v>45012</v>
          </cell>
          <cell r="O7047" t="str">
            <v>PRO</v>
          </cell>
        </row>
        <row r="7048">
          <cell r="C7048" t="str">
            <v>150012865/10</v>
          </cell>
          <cell r="D7048" t="str">
            <v>ARREDAMENTI COMPANY LTD.</v>
          </cell>
          <cell r="E7048" t="str">
            <v>CAC-N TORONTO TAB 1.3/1.5 TR1 BLACK 9490 (9016) PC</v>
          </cell>
          <cell r="F7048">
            <v>93</v>
          </cell>
          <cell r="G7048">
            <v>5750</v>
          </cell>
          <cell r="H7048">
            <v>45006</v>
          </cell>
          <cell r="I7048">
            <v>45012</v>
          </cell>
          <cell r="O7048" t="str">
            <v>PRO</v>
          </cell>
        </row>
        <row r="7049">
          <cell r="C7049" t="str">
            <v>150012865/10</v>
          </cell>
          <cell r="D7049" t="str">
            <v>ARREDAMENTI COMPANY LTD.</v>
          </cell>
          <cell r="E7049" t="str">
            <v>CAC-N TORONTO TAB 1.3/1.5 TR1 BLACK 9490 (9016) PC</v>
          </cell>
          <cell r="F7049">
            <v>93</v>
          </cell>
          <cell r="G7049">
            <v>5750</v>
          </cell>
          <cell r="H7049">
            <v>45006</v>
          </cell>
          <cell r="I7049">
            <v>45012</v>
          </cell>
          <cell r="O7049" t="str">
            <v>PRO</v>
          </cell>
        </row>
        <row r="7050">
          <cell r="C7050" t="str">
            <v>150012865/10</v>
          </cell>
          <cell r="D7050" t="str">
            <v>ARREDAMENTI COMPANY LTD.</v>
          </cell>
          <cell r="E7050" t="str">
            <v>CAC-N TORONTO TAB 1.3/1.5 TR1 BLACK 9490 (9016) PC</v>
          </cell>
          <cell r="F7050">
            <v>93</v>
          </cell>
          <cell r="G7050">
            <v>5750</v>
          </cell>
          <cell r="H7050">
            <v>45006</v>
          </cell>
          <cell r="I7050">
            <v>45012</v>
          </cell>
          <cell r="O7050" t="str">
            <v>PRO</v>
          </cell>
        </row>
        <row r="7051">
          <cell r="C7051" t="str">
            <v>150012865/10</v>
          </cell>
          <cell r="D7051" t="str">
            <v>ARREDAMENTI COMPANY LTD.</v>
          </cell>
          <cell r="E7051" t="str">
            <v>CAC-N TORONTO TAB 1.3/1.5 TR1 BLACK 9490 (9016) PC</v>
          </cell>
          <cell r="F7051">
            <v>93</v>
          </cell>
          <cell r="G7051">
            <v>5750</v>
          </cell>
          <cell r="H7051">
            <v>45006</v>
          </cell>
          <cell r="I7051">
            <v>45012</v>
          </cell>
          <cell r="O7051" t="str">
            <v>PRO</v>
          </cell>
        </row>
        <row r="7052">
          <cell r="C7052" t="str">
            <v>150012865/10</v>
          </cell>
          <cell r="D7052" t="str">
            <v>ARREDAMENTI COMPANY LTD.</v>
          </cell>
          <cell r="E7052" t="str">
            <v>CAC-N TORONTO TAB 1.3/1.5 TR1 BLACK 9490 (9016) PC</v>
          </cell>
          <cell r="F7052">
            <v>93</v>
          </cell>
          <cell r="G7052">
            <v>5750</v>
          </cell>
          <cell r="H7052">
            <v>45006</v>
          </cell>
          <cell r="I7052">
            <v>45012</v>
          </cell>
          <cell r="O7052" t="str">
            <v>PRO</v>
          </cell>
        </row>
        <row r="7053">
          <cell r="C7053" t="str">
            <v>150012865/10</v>
          </cell>
          <cell r="D7053" t="str">
            <v>ARREDAMENTI COMPANY LTD.</v>
          </cell>
          <cell r="E7053" t="str">
            <v>CAC-N TORONTO TAB 1.3/1.5 TR1 BLACK 9490 (9016) PC</v>
          </cell>
          <cell r="F7053">
            <v>93</v>
          </cell>
          <cell r="G7053">
            <v>5750</v>
          </cell>
          <cell r="H7053">
            <v>45006</v>
          </cell>
          <cell r="I7053">
            <v>45012</v>
          </cell>
          <cell r="O7053" t="str">
            <v>PRO</v>
          </cell>
        </row>
        <row r="7054">
          <cell r="C7054" t="str">
            <v>150012865/10</v>
          </cell>
          <cell r="D7054" t="str">
            <v>ARREDAMENTI COMPANY LTD.</v>
          </cell>
          <cell r="E7054" t="str">
            <v>CAC-N TORONTO TAB 1.3/1.5 TR1 BLACK 9490 (9016) PC</v>
          </cell>
          <cell r="F7054">
            <v>93</v>
          </cell>
          <cell r="G7054">
            <v>5750</v>
          </cell>
          <cell r="H7054">
            <v>45006</v>
          </cell>
          <cell r="I7054">
            <v>45012</v>
          </cell>
          <cell r="O7054" t="str">
            <v>PRO</v>
          </cell>
        </row>
        <row r="7055">
          <cell r="C7055" t="str">
            <v>150012865/120</v>
          </cell>
          <cell r="D7055" t="str">
            <v>ARREDAMENTI COMPANY LTD.</v>
          </cell>
          <cell r="E7055" t="str">
            <v>KAC-N TORONTO TAB 1.3/1.5MM TR1 VANDA PURPLE 9479 (7679) PC</v>
          </cell>
          <cell r="F7055">
            <v>100</v>
          </cell>
          <cell r="G7055">
            <v>5750</v>
          </cell>
          <cell r="H7055">
            <v>45008</v>
          </cell>
          <cell r="I7055">
            <v>45012</v>
          </cell>
          <cell r="O7055" t="str">
            <v>PRO</v>
          </cell>
        </row>
        <row r="7056">
          <cell r="C7056" t="str">
            <v>150012865/120</v>
          </cell>
          <cell r="D7056" t="str">
            <v>ARREDAMENTI COMPANY LTD.</v>
          </cell>
          <cell r="E7056" t="str">
            <v>KAC-N TORONTO TAB 1.3/1.5MM TR1 VANDA PURPLE 9479 (7679) PC</v>
          </cell>
          <cell r="F7056">
            <v>100</v>
          </cell>
          <cell r="G7056">
            <v>5750</v>
          </cell>
          <cell r="H7056">
            <v>45008</v>
          </cell>
          <cell r="I7056">
            <v>45012</v>
          </cell>
          <cell r="O7056" t="str">
            <v>PRO</v>
          </cell>
        </row>
        <row r="7057">
          <cell r="C7057" t="str">
            <v>150012865/120</v>
          </cell>
          <cell r="D7057" t="str">
            <v>ARREDAMENTI COMPANY LTD.</v>
          </cell>
          <cell r="E7057" t="str">
            <v>KAC-N TORONTO TAB 1.3/1.5MM TR1 VANDA PURPLE 9479 (7679) PC</v>
          </cell>
          <cell r="F7057">
            <v>100</v>
          </cell>
          <cell r="G7057">
            <v>5750</v>
          </cell>
          <cell r="H7057">
            <v>45008</v>
          </cell>
          <cell r="I7057">
            <v>45012</v>
          </cell>
          <cell r="O7057" t="str">
            <v>PRO</v>
          </cell>
        </row>
        <row r="7058">
          <cell r="C7058" t="str">
            <v>150012865/120</v>
          </cell>
          <cell r="D7058" t="str">
            <v>ARREDAMENTI COMPANY LTD.</v>
          </cell>
          <cell r="E7058" t="str">
            <v>KAC-N TORONTO TAB 1.3/1.5MM TR1 VANDA PURPLE 9479 (7679) PC</v>
          </cell>
          <cell r="F7058">
            <v>100</v>
          </cell>
          <cell r="G7058">
            <v>5750</v>
          </cell>
          <cell r="H7058">
            <v>45008</v>
          </cell>
          <cell r="I7058">
            <v>45012</v>
          </cell>
          <cell r="O7058" t="str">
            <v>PRO</v>
          </cell>
        </row>
        <row r="7059">
          <cell r="C7059" t="str">
            <v>150012865/120</v>
          </cell>
          <cell r="D7059" t="str">
            <v>ARREDAMENTI COMPANY LTD.</v>
          </cell>
          <cell r="E7059" t="str">
            <v>KAC-N TORONTO TAB 1.3/1.5MM TR1 VANDA PURPLE 9479 (7679) PC</v>
          </cell>
          <cell r="F7059">
            <v>100</v>
          </cell>
          <cell r="G7059">
            <v>5750</v>
          </cell>
          <cell r="H7059">
            <v>45008</v>
          </cell>
          <cell r="I7059">
            <v>45012</v>
          </cell>
          <cell r="O7059" t="str">
            <v>PRO</v>
          </cell>
        </row>
        <row r="7060">
          <cell r="C7060" t="str">
            <v>150012865/120</v>
          </cell>
          <cell r="D7060" t="str">
            <v>ARREDAMENTI COMPANY LTD.</v>
          </cell>
          <cell r="E7060" t="str">
            <v>KAC-N TORONTO TAB 1.3/1.5MM TR1 VANDA PURPLE 9479 (7679) PC</v>
          </cell>
          <cell r="F7060">
            <v>100</v>
          </cell>
          <cell r="G7060">
            <v>5750</v>
          </cell>
          <cell r="H7060">
            <v>45008</v>
          </cell>
          <cell r="I7060">
            <v>45012</v>
          </cell>
          <cell r="O7060" t="str">
            <v>PRO</v>
          </cell>
        </row>
        <row r="7061">
          <cell r="C7061" t="str">
            <v>150012865/120</v>
          </cell>
          <cell r="D7061" t="str">
            <v>ARREDAMENTI COMPANY LTD.</v>
          </cell>
          <cell r="E7061" t="str">
            <v>KAC-N TORONTO TAB 1.3/1.5MM TR1 VANDA PURPLE 9479 (7679) PC</v>
          </cell>
          <cell r="F7061">
            <v>100</v>
          </cell>
          <cell r="G7061">
            <v>5750</v>
          </cell>
          <cell r="H7061">
            <v>45008</v>
          </cell>
          <cell r="I7061">
            <v>45012</v>
          </cell>
          <cell r="O7061" t="str">
            <v>PRO</v>
          </cell>
        </row>
        <row r="7062">
          <cell r="C7062" t="str">
            <v>150012865/120</v>
          </cell>
          <cell r="D7062" t="str">
            <v>ARREDAMENTI COMPANY LTD.</v>
          </cell>
          <cell r="E7062" t="str">
            <v>KAC-N TORONTO TAB 1.3/1.5MM TR1 VANDA PURPLE 9479 (7679) PC</v>
          </cell>
          <cell r="F7062">
            <v>100</v>
          </cell>
          <cell r="G7062">
            <v>5750</v>
          </cell>
          <cell r="H7062">
            <v>45008</v>
          </cell>
          <cell r="I7062">
            <v>45012</v>
          </cell>
          <cell r="O7062" t="str">
            <v>PRO</v>
          </cell>
        </row>
        <row r="7063">
          <cell r="C7063" t="str">
            <v>150012865/120</v>
          </cell>
          <cell r="D7063" t="str">
            <v>ARREDAMENTI COMPANY LTD.</v>
          </cell>
          <cell r="E7063" t="str">
            <v>KAC-N TORONTO TAB 1.3/1.5MM TR1 VANDA PURPLE 9479 (7679) PC</v>
          </cell>
          <cell r="F7063">
            <v>100</v>
          </cell>
          <cell r="G7063">
            <v>5750</v>
          </cell>
          <cell r="H7063">
            <v>45008</v>
          </cell>
          <cell r="I7063">
            <v>45012</v>
          </cell>
          <cell r="O7063" t="str">
            <v>PRO</v>
          </cell>
        </row>
        <row r="7064">
          <cell r="C7064" t="str">
            <v>150012865/20</v>
          </cell>
          <cell r="D7064" t="str">
            <v>ARREDAMENTI COMPANY LTD.</v>
          </cell>
          <cell r="E7064" t="str">
            <v>KAC-N TORONTO TAB 1.3/1.5MM TR1 CAPPUCCINO 9407 (9249) PC</v>
          </cell>
          <cell r="F7064">
            <v>100</v>
          </cell>
          <cell r="G7064">
            <v>5750</v>
          </cell>
          <cell r="H7064">
            <v>45005</v>
          </cell>
          <cell r="I7064">
            <v>45012</v>
          </cell>
          <cell r="O7064" t="str">
            <v>PRO</v>
          </cell>
        </row>
        <row r="7065">
          <cell r="C7065" t="str">
            <v>150012865/20</v>
          </cell>
          <cell r="D7065" t="str">
            <v>ARREDAMENTI COMPANY LTD.</v>
          </cell>
          <cell r="E7065" t="str">
            <v>KAC-N TORONTO TAB 1.3/1.5MM TR1 CAPPUCCINO 9407 (9249) PC</v>
          </cell>
          <cell r="F7065">
            <v>100</v>
          </cell>
          <cell r="G7065">
            <v>5750</v>
          </cell>
          <cell r="H7065">
            <v>45005</v>
          </cell>
          <cell r="I7065">
            <v>45012</v>
          </cell>
          <cell r="O7065" t="str">
            <v>PRO</v>
          </cell>
        </row>
        <row r="7066">
          <cell r="C7066" t="str">
            <v>150012865/20</v>
          </cell>
          <cell r="D7066" t="str">
            <v>ARREDAMENTI COMPANY LTD.</v>
          </cell>
          <cell r="E7066" t="str">
            <v>KAC-N TORONTO TAB 1.3/1.5MM TR1 CAPPUCCINO 9407 (9249) PC</v>
          </cell>
          <cell r="F7066">
            <v>100</v>
          </cell>
          <cell r="G7066">
            <v>5750</v>
          </cell>
          <cell r="H7066">
            <v>45005</v>
          </cell>
          <cell r="I7066">
            <v>45012</v>
          </cell>
          <cell r="O7066" t="str">
            <v>PRO</v>
          </cell>
        </row>
        <row r="7067">
          <cell r="C7067" t="str">
            <v>150012865/20</v>
          </cell>
          <cell r="D7067" t="str">
            <v>ARREDAMENTI COMPANY LTD.</v>
          </cell>
          <cell r="E7067" t="str">
            <v>KAC-N TORONTO TAB 1.3/1.5MM TR1 CAPPUCCINO 9407 (9249) PC</v>
          </cell>
          <cell r="F7067">
            <v>100</v>
          </cell>
          <cell r="G7067">
            <v>5750</v>
          </cell>
          <cell r="H7067">
            <v>45005</v>
          </cell>
          <cell r="I7067">
            <v>45012</v>
          </cell>
          <cell r="O7067" t="str">
            <v>PRO</v>
          </cell>
        </row>
        <row r="7068">
          <cell r="C7068" t="str">
            <v>150012865/20</v>
          </cell>
          <cell r="D7068" t="str">
            <v>ARREDAMENTI COMPANY LTD.</v>
          </cell>
          <cell r="E7068" t="str">
            <v>KAC-N TORONTO TAB 1.3/1.5MM TR1 CAPPUCCINO 9407 (9249) PC</v>
          </cell>
          <cell r="F7068">
            <v>100</v>
          </cell>
          <cell r="G7068">
            <v>5750</v>
          </cell>
          <cell r="H7068">
            <v>45005</v>
          </cell>
          <cell r="I7068">
            <v>45012</v>
          </cell>
          <cell r="O7068" t="str">
            <v>PRO</v>
          </cell>
        </row>
        <row r="7069">
          <cell r="C7069" t="str">
            <v>150012865/20</v>
          </cell>
          <cell r="D7069" t="str">
            <v>ARREDAMENTI COMPANY LTD.</v>
          </cell>
          <cell r="E7069" t="str">
            <v>KAC-N TORONTO TAB 1.3/1.5MM TR1 CAPPUCCINO 9407 (9249) PC</v>
          </cell>
          <cell r="F7069">
            <v>100</v>
          </cell>
          <cell r="G7069">
            <v>5750</v>
          </cell>
          <cell r="H7069">
            <v>45005</v>
          </cell>
          <cell r="I7069">
            <v>45012</v>
          </cell>
          <cell r="O7069" t="str">
            <v>PRO</v>
          </cell>
        </row>
        <row r="7070">
          <cell r="C7070" t="str">
            <v>150012865/20</v>
          </cell>
          <cell r="D7070" t="str">
            <v>ARREDAMENTI COMPANY LTD.</v>
          </cell>
          <cell r="E7070" t="str">
            <v>KAC-N TORONTO TAB 1.3/1.5MM TR1 CAPPUCCINO 9407 (9249) PC</v>
          </cell>
          <cell r="F7070">
            <v>100</v>
          </cell>
          <cell r="G7070">
            <v>5750</v>
          </cell>
          <cell r="H7070">
            <v>45005</v>
          </cell>
          <cell r="I7070">
            <v>45012</v>
          </cell>
          <cell r="O7070" t="str">
            <v>PRO</v>
          </cell>
        </row>
        <row r="7071">
          <cell r="C7071" t="str">
            <v>150012865/20</v>
          </cell>
          <cell r="D7071" t="str">
            <v>ARREDAMENTI COMPANY LTD.</v>
          </cell>
          <cell r="E7071" t="str">
            <v>KAC-N TORONTO TAB 1.3/1.5MM TR1 CAPPUCCINO 9407 (9249) PC</v>
          </cell>
          <cell r="F7071">
            <v>100</v>
          </cell>
          <cell r="G7071">
            <v>5750</v>
          </cell>
          <cell r="H7071">
            <v>45005</v>
          </cell>
          <cell r="I7071">
            <v>45012</v>
          </cell>
          <cell r="O7071" t="str">
            <v>PRO</v>
          </cell>
        </row>
        <row r="7072">
          <cell r="C7072" t="str">
            <v>150012865/20</v>
          </cell>
          <cell r="D7072" t="str">
            <v>ARREDAMENTI COMPANY LTD.</v>
          </cell>
          <cell r="E7072" t="str">
            <v>KAC-N TORONTO TAB 1.3/1.5MM TR1 CAPPUCCINO 9407 (9249) PC</v>
          </cell>
          <cell r="F7072">
            <v>100</v>
          </cell>
          <cell r="G7072">
            <v>5750</v>
          </cell>
          <cell r="H7072">
            <v>45005</v>
          </cell>
          <cell r="I7072">
            <v>45012</v>
          </cell>
          <cell r="O7072" t="str">
            <v>PRO</v>
          </cell>
        </row>
        <row r="7073">
          <cell r="C7073" t="str">
            <v>150012865/30</v>
          </cell>
          <cell r="D7073" t="str">
            <v>ARREDAMENTI COMPANY LTD.</v>
          </cell>
          <cell r="E7073" t="str">
            <v>CAC-N TORONTO TAB 1.3/1.5 TR1 GREY 9418 (9716) PC</v>
          </cell>
          <cell r="F7073">
            <v>141</v>
          </cell>
          <cell r="G7073">
            <v>9200</v>
          </cell>
          <cell r="H7073">
            <v>45010</v>
          </cell>
          <cell r="I7073">
            <v>45012</v>
          </cell>
          <cell r="O7073" t="str">
            <v>PRO</v>
          </cell>
        </row>
        <row r="7074">
          <cell r="C7074" t="str">
            <v>150012865/30</v>
          </cell>
          <cell r="D7074" t="str">
            <v>ARREDAMENTI COMPANY LTD.</v>
          </cell>
          <cell r="E7074" t="str">
            <v>CAC-N TORONTO TAB 1.3/1.5 TR1 GREY 9418 (9716) PC</v>
          </cell>
          <cell r="F7074">
            <v>141</v>
          </cell>
          <cell r="G7074">
            <v>9200</v>
          </cell>
          <cell r="H7074">
            <v>45010</v>
          </cell>
          <cell r="I7074">
            <v>45012</v>
          </cell>
          <cell r="O7074" t="str">
            <v>PRO</v>
          </cell>
        </row>
        <row r="7075">
          <cell r="C7075" t="str">
            <v>150012865/30</v>
          </cell>
          <cell r="D7075" t="str">
            <v>ARREDAMENTI COMPANY LTD.</v>
          </cell>
          <cell r="E7075" t="str">
            <v>CAC-N TORONTO TAB 1.3/1.5 TR1 GREY 9418 (9716) PC</v>
          </cell>
          <cell r="F7075">
            <v>141</v>
          </cell>
          <cell r="G7075">
            <v>9200</v>
          </cell>
          <cell r="H7075">
            <v>45010</v>
          </cell>
          <cell r="I7075">
            <v>45012</v>
          </cell>
          <cell r="O7075" t="str">
            <v>PRO</v>
          </cell>
        </row>
        <row r="7076">
          <cell r="C7076" t="str">
            <v>150012865/30</v>
          </cell>
          <cell r="D7076" t="str">
            <v>ARREDAMENTI COMPANY LTD.</v>
          </cell>
          <cell r="E7076" t="str">
            <v>CAC-N TORONTO TAB 1.3/1.5 TR1 GREY 9418 (9716) PC</v>
          </cell>
          <cell r="F7076">
            <v>141</v>
          </cell>
          <cell r="G7076">
            <v>9200</v>
          </cell>
          <cell r="H7076">
            <v>45010</v>
          </cell>
          <cell r="I7076">
            <v>45012</v>
          </cell>
          <cell r="O7076" t="str">
            <v>PRO</v>
          </cell>
        </row>
        <row r="7077">
          <cell r="C7077" t="str">
            <v>150012865/30</v>
          </cell>
          <cell r="D7077" t="str">
            <v>ARREDAMENTI COMPANY LTD.</v>
          </cell>
          <cell r="E7077" t="str">
            <v>CAC-N TORONTO TAB 1.3/1.5 TR1 GREY 9418 (9716) PC</v>
          </cell>
          <cell r="F7077">
            <v>141</v>
          </cell>
          <cell r="G7077">
            <v>9200</v>
          </cell>
          <cell r="H7077">
            <v>45010</v>
          </cell>
          <cell r="I7077">
            <v>45012</v>
          </cell>
          <cell r="O7077" t="str">
            <v>PRO</v>
          </cell>
        </row>
        <row r="7078">
          <cell r="C7078" t="str">
            <v>150012865/30</v>
          </cell>
          <cell r="D7078" t="str">
            <v>ARREDAMENTI COMPANY LTD.</v>
          </cell>
          <cell r="E7078" t="str">
            <v>CAC-N TORONTO TAB 1.3/1.5 TR1 GREY 9418 (9716) PC</v>
          </cell>
          <cell r="F7078">
            <v>141</v>
          </cell>
          <cell r="G7078">
            <v>9200</v>
          </cell>
          <cell r="H7078">
            <v>45010</v>
          </cell>
          <cell r="I7078">
            <v>45012</v>
          </cell>
          <cell r="O7078" t="str">
            <v>PRO</v>
          </cell>
        </row>
        <row r="7079">
          <cell r="C7079" t="str">
            <v>150012865/30</v>
          </cell>
          <cell r="D7079" t="str">
            <v>ARREDAMENTI COMPANY LTD.</v>
          </cell>
          <cell r="E7079" t="str">
            <v>CAC-N TORONTO TAB 1.3/1.5 TR1 GREY 9418 (9716) PC</v>
          </cell>
          <cell r="F7079">
            <v>141</v>
          </cell>
          <cell r="G7079">
            <v>9200</v>
          </cell>
          <cell r="H7079">
            <v>45010</v>
          </cell>
          <cell r="I7079">
            <v>45012</v>
          </cell>
          <cell r="O7079" t="str">
            <v>PRO</v>
          </cell>
        </row>
        <row r="7080">
          <cell r="C7080" t="str">
            <v>150012865/30</v>
          </cell>
          <cell r="D7080" t="str">
            <v>ARREDAMENTI COMPANY LTD.</v>
          </cell>
          <cell r="E7080" t="str">
            <v>CAC-N TORONTO TAB 1.3/1.5 TR1 GREY 9418 (9716) PC</v>
          </cell>
          <cell r="F7080">
            <v>141</v>
          </cell>
          <cell r="G7080">
            <v>9200</v>
          </cell>
          <cell r="H7080">
            <v>45010</v>
          </cell>
          <cell r="I7080">
            <v>45012</v>
          </cell>
          <cell r="O7080" t="str">
            <v>PRO</v>
          </cell>
        </row>
        <row r="7081">
          <cell r="C7081" t="str">
            <v>150012865/30</v>
          </cell>
          <cell r="D7081" t="str">
            <v>ARREDAMENTI COMPANY LTD.</v>
          </cell>
          <cell r="E7081" t="str">
            <v>CAC-N TORONTO TAB 1.3/1.5 TR1 GREY 9418 (9716) PC</v>
          </cell>
          <cell r="F7081">
            <v>141</v>
          </cell>
          <cell r="G7081">
            <v>9200</v>
          </cell>
          <cell r="H7081">
            <v>45010</v>
          </cell>
          <cell r="I7081">
            <v>45012</v>
          </cell>
          <cell r="O7081" t="str">
            <v>PRO</v>
          </cell>
        </row>
        <row r="7082">
          <cell r="C7082" t="str">
            <v>150012865/40</v>
          </cell>
          <cell r="D7082" t="str">
            <v>ARREDAMENTI COMPANY LTD.</v>
          </cell>
          <cell r="E7082" t="str">
            <v>KAC-N TORONTO TAB 1.3/1.5MM TR1 D.CAPPUCCINO 9409 (9248) PC</v>
          </cell>
          <cell r="F7082">
            <v>159</v>
          </cell>
          <cell r="G7082">
            <v>9200</v>
          </cell>
          <cell r="H7082">
            <v>45005</v>
          </cell>
          <cell r="I7082">
            <v>45012</v>
          </cell>
          <cell r="O7082" t="str">
            <v>PRO</v>
          </cell>
        </row>
        <row r="7083">
          <cell r="C7083" t="str">
            <v>150012865/40</v>
          </cell>
          <cell r="D7083" t="str">
            <v>ARREDAMENTI COMPANY LTD.</v>
          </cell>
          <cell r="E7083" t="str">
            <v>KAC-N TORONTO TAB 1.3/1.5MM TR1 D.CAPPUCCINO 9409 (9248) PC</v>
          </cell>
          <cell r="F7083">
            <v>159</v>
          </cell>
          <cell r="G7083">
            <v>9200</v>
          </cell>
          <cell r="H7083">
            <v>45005</v>
          </cell>
          <cell r="I7083">
            <v>45012</v>
          </cell>
          <cell r="O7083" t="str">
            <v>PRO</v>
          </cell>
        </row>
        <row r="7084">
          <cell r="C7084" t="str">
            <v>150012865/40</v>
          </cell>
          <cell r="D7084" t="str">
            <v>ARREDAMENTI COMPANY LTD.</v>
          </cell>
          <cell r="E7084" t="str">
            <v>KAC-N TORONTO TAB 1.3/1.5MM TR1 D.CAPPUCCINO 9409 (9248) PC</v>
          </cell>
          <cell r="F7084">
            <v>81</v>
          </cell>
          <cell r="G7084">
            <v>9200</v>
          </cell>
          <cell r="H7084">
            <v>45005</v>
          </cell>
          <cell r="I7084">
            <v>45012</v>
          </cell>
          <cell r="O7084" t="str">
            <v>PRO</v>
          </cell>
        </row>
        <row r="7085">
          <cell r="C7085" t="str">
            <v>150012865/40</v>
          </cell>
          <cell r="D7085" t="str">
            <v>ARREDAMENTI COMPANY LTD.</v>
          </cell>
          <cell r="E7085" t="str">
            <v>KAC-N TORONTO TAB 1.3/1.5MM TR1 D.CAPPUCCINO 9409 (9248) PC</v>
          </cell>
          <cell r="F7085">
            <v>78</v>
          </cell>
          <cell r="G7085">
            <v>9200</v>
          </cell>
          <cell r="H7085">
            <v>45005</v>
          </cell>
          <cell r="I7085">
            <v>45012</v>
          </cell>
          <cell r="O7085" t="str">
            <v>PRO</v>
          </cell>
        </row>
        <row r="7086">
          <cell r="C7086" t="str">
            <v>150012865/40</v>
          </cell>
          <cell r="D7086" t="str">
            <v>ARREDAMENTI COMPANY LTD.</v>
          </cell>
          <cell r="E7086" t="str">
            <v>KAC-N TORONTO TAB 1.3/1.5MM TR1 D.CAPPUCCINO 9409 (9248) PC</v>
          </cell>
          <cell r="F7086">
            <v>159</v>
          </cell>
          <cell r="G7086">
            <v>9200</v>
          </cell>
          <cell r="H7086">
            <v>45005</v>
          </cell>
          <cell r="I7086">
            <v>45012</v>
          </cell>
          <cell r="O7086" t="str">
            <v>PRO</v>
          </cell>
        </row>
        <row r="7087">
          <cell r="C7087" t="str">
            <v>150012865/40</v>
          </cell>
          <cell r="D7087" t="str">
            <v>ARREDAMENTI COMPANY LTD.</v>
          </cell>
          <cell r="E7087" t="str">
            <v>KAC-N TORONTO TAB 1.3/1.5MM TR1 D.CAPPUCCINO 9409 (9248) PC</v>
          </cell>
          <cell r="F7087">
            <v>159</v>
          </cell>
          <cell r="G7087">
            <v>9200</v>
          </cell>
          <cell r="H7087">
            <v>45005</v>
          </cell>
          <cell r="I7087">
            <v>45012</v>
          </cell>
          <cell r="O7087" t="str">
            <v>PRO</v>
          </cell>
        </row>
        <row r="7088">
          <cell r="C7088" t="str">
            <v>150012865/40</v>
          </cell>
          <cell r="D7088" t="str">
            <v>ARREDAMENTI COMPANY LTD.</v>
          </cell>
          <cell r="E7088" t="str">
            <v>KAC-N TORONTO TAB 1.3/1.5MM TR1 D.CAPPUCCINO 9409 (9248) PC</v>
          </cell>
          <cell r="F7088">
            <v>159</v>
          </cell>
          <cell r="G7088">
            <v>9200</v>
          </cell>
          <cell r="H7088">
            <v>45005</v>
          </cell>
          <cell r="I7088">
            <v>45012</v>
          </cell>
          <cell r="O7088" t="str">
            <v>PRO</v>
          </cell>
        </row>
        <row r="7089">
          <cell r="C7089" t="str">
            <v>150012865/40</v>
          </cell>
          <cell r="D7089" t="str">
            <v>ARREDAMENTI COMPANY LTD.</v>
          </cell>
          <cell r="E7089" t="str">
            <v>KAC-N TORONTO TAB 1.3/1.5MM TR1 D.CAPPUCCINO 9409 (9248) PC</v>
          </cell>
          <cell r="F7089">
            <v>159</v>
          </cell>
          <cell r="G7089">
            <v>9200</v>
          </cell>
          <cell r="H7089">
            <v>45005</v>
          </cell>
          <cell r="I7089">
            <v>45012</v>
          </cell>
          <cell r="O7089" t="str">
            <v>PRO</v>
          </cell>
        </row>
        <row r="7090">
          <cell r="C7090" t="str">
            <v>150012865/40</v>
          </cell>
          <cell r="D7090" t="str">
            <v>ARREDAMENTI COMPANY LTD.</v>
          </cell>
          <cell r="E7090" t="str">
            <v>KAC-N TORONTO TAB 1.3/1.5MM TR1 D.CAPPUCCINO 9409 (9248) PC</v>
          </cell>
          <cell r="F7090">
            <v>159</v>
          </cell>
          <cell r="G7090">
            <v>9200</v>
          </cell>
          <cell r="H7090">
            <v>45005</v>
          </cell>
          <cell r="I7090">
            <v>45012</v>
          </cell>
          <cell r="O7090" t="str">
            <v>PRO</v>
          </cell>
        </row>
        <row r="7091">
          <cell r="C7091" t="str">
            <v>150012865/40</v>
          </cell>
          <cell r="D7091" t="str">
            <v>ARREDAMENTI COMPANY LTD.</v>
          </cell>
          <cell r="E7091" t="str">
            <v>KAC-N TORONTO TAB 1.3/1.5MM TR1 D.CAPPUCCINO 9409 (9248) PC</v>
          </cell>
          <cell r="F7091">
            <v>159</v>
          </cell>
          <cell r="G7091">
            <v>9200</v>
          </cell>
          <cell r="H7091">
            <v>45005</v>
          </cell>
          <cell r="I7091">
            <v>45012</v>
          </cell>
          <cell r="O7091" t="str">
            <v>PRO</v>
          </cell>
        </row>
        <row r="7092">
          <cell r="C7092" t="str">
            <v>150012865/50</v>
          </cell>
          <cell r="D7092" t="str">
            <v>ARREDAMENTI COMPANY LTD.</v>
          </cell>
          <cell r="E7092" t="str">
            <v>CAC-N TORONTO TAB 1.3/1.5 TR1 BEIGE 9423 (9225) PC</v>
          </cell>
          <cell r="F7092">
            <v>323</v>
          </cell>
          <cell r="G7092">
            <v>20700</v>
          </cell>
          <cell r="H7092">
            <v>45003</v>
          </cell>
          <cell r="I7092">
            <v>45012</v>
          </cell>
          <cell r="O7092" t="str">
            <v>PRO</v>
          </cell>
        </row>
        <row r="7093">
          <cell r="C7093" t="str">
            <v>150012865/50</v>
          </cell>
          <cell r="D7093" t="str">
            <v>ARREDAMENTI COMPANY LTD.</v>
          </cell>
          <cell r="E7093" t="str">
            <v>CAC-N TORONTO TAB 1.3/1.5 TR1 BEIGE 9423 (9225) PC</v>
          </cell>
          <cell r="F7093">
            <v>290</v>
          </cell>
          <cell r="G7093">
            <v>20700</v>
          </cell>
          <cell r="H7093">
            <v>45003</v>
          </cell>
          <cell r="I7093">
            <v>45012</v>
          </cell>
          <cell r="O7093" t="str">
            <v>PRO</v>
          </cell>
        </row>
        <row r="7094">
          <cell r="C7094" t="str">
            <v>150012865/50</v>
          </cell>
          <cell r="D7094" t="str">
            <v>ARREDAMENTI COMPANY LTD.</v>
          </cell>
          <cell r="E7094" t="str">
            <v>CAC-N TORONTO TAB 1.3/1.5 TR1 BEIGE 9423 (9225) PC</v>
          </cell>
          <cell r="F7094">
            <v>33</v>
          </cell>
          <cell r="G7094">
            <v>20700</v>
          </cell>
          <cell r="H7094">
            <v>45003</v>
          </cell>
          <cell r="I7094">
            <v>45012</v>
          </cell>
          <cell r="O7094" t="str">
            <v>PRO</v>
          </cell>
        </row>
        <row r="7095">
          <cell r="C7095" t="str">
            <v>150012865/50</v>
          </cell>
          <cell r="D7095" t="str">
            <v>ARREDAMENTI COMPANY LTD.</v>
          </cell>
          <cell r="E7095" t="str">
            <v>CAC-N TORONTO TAB 1.3/1.5 TR1 BEIGE 9423 (9225) PC</v>
          </cell>
          <cell r="F7095">
            <v>323</v>
          </cell>
          <cell r="G7095">
            <v>20700</v>
          </cell>
          <cell r="H7095">
            <v>45003</v>
          </cell>
          <cell r="I7095">
            <v>45012</v>
          </cell>
          <cell r="O7095" t="str">
            <v>PRO</v>
          </cell>
        </row>
        <row r="7096">
          <cell r="C7096" t="str">
            <v>150012865/50</v>
          </cell>
          <cell r="D7096" t="str">
            <v>ARREDAMENTI COMPANY LTD.</v>
          </cell>
          <cell r="E7096" t="str">
            <v>CAC-N TORONTO TAB 1.3/1.5 TR1 BEIGE 9423 (9225) PC</v>
          </cell>
          <cell r="F7096">
            <v>323</v>
          </cell>
          <cell r="G7096">
            <v>20700</v>
          </cell>
          <cell r="H7096">
            <v>45003</v>
          </cell>
          <cell r="I7096">
            <v>45012</v>
          </cell>
          <cell r="O7096" t="str">
            <v>PRO</v>
          </cell>
        </row>
        <row r="7097">
          <cell r="C7097" t="str">
            <v>150012865/50</v>
          </cell>
          <cell r="D7097" t="str">
            <v>ARREDAMENTI COMPANY LTD.</v>
          </cell>
          <cell r="E7097" t="str">
            <v>CAC-N TORONTO TAB 1.3/1.5 TR1 BEIGE 9423 (9225) PC</v>
          </cell>
          <cell r="F7097">
            <v>323</v>
          </cell>
          <cell r="G7097">
            <v>20700</v>
          </cell>
          <cell r="H7097">
            <v>45003</v>
          </cell>
          <cell r="I7097">
            <v>45012</v>
          </cell>
          <cell r="O7097" t="str">
            <v>PRO</v>
          </cell>
        </row>
        <row r="7098">
          <cell r="C7098" t="str">
            <v>150012865/50</v>
          </cell>
          <cell r="D7098" t="str">
            <v>ARREDAMENTI COMPANY LTD.</v>
          </cell>
          <cell r="E7098" t="str">
            <v>CAC-N TORONTO TAB 1.3/1.5 TR1 BEIGE 9423 (9225) PC</v>
          </cell>
          <cell r="F7098">
            <v>323</v>
          </cell>
          <cell r="G7098">
            <v>20700</v>
          </cell>
          <cell r="H7098">
            <v>45003</v>
          </cell>
          <cell r="I7098">
            <v>45012</v>
          </cell>
          <cell r="O7098" t="str">
            <v>PRO</v>
          </cell>
        </row>
        <row r="7099">
          <cell r="C7099" t="str">
            <v>150012865/50</v>
          </cell>
          <cell r="D7099" t="str">
            <v>ARREDAMENTI COMPANY LTD.</v>
          </cell>
          <cell r="E7099" t="str">
            <v>CAC-N TORONTO TAB 1.3/1.5 TR1 BEIGE 9423 (9225) PC</v>
          </cell>
          <cell r="F7099">
            <v>323</v>
          </cell>
          <cell r="G7099">
            <v>20700</v>
          </cell>
          <cell r="H7099">
            <v>45003</v>
          </cell>
          <cell r="I7099">
            <v>45012</v>
          </cell>
          <cell r="O7099" t="str">
            <v>PRO</v>
          </cell>
        </row>
        <row r="7100">
          <cell r="C7100" t="str">
            <v>150012865/50</v>
          </cell>
          <cell r="D7100" t="str">
            <v>ARREDAMENTI COMPANY LTD.</v>
          </cell>
          <cell r="E7100" t="str">
            <v>CAC-N TORONTO TAB 1.3/1.5 TR1 BEIGE 9423 (9225) PC</v>
          </cell>
          <cell r="F7100">
            <v>323</v>
          </cell>
          <cell r="G7100">
            <v>20700</v>
          </cell>
          <cell r="H7100">
            <v>45003</v>
          </cell>
          <cell r="I7100">
            <v>45012</v>
          </cell>
          <cell r="O7100" t="str">
            <v>PRO</v>
          </cell>
        </row>
        <row r="7101">
          <cell r="C7101" t="str">
            <v>150012865/50</v>
          </cell>
          <cell r="D7101" t="str">
            <v>ARREDAMENTI COMPANY LTD.</v>
          </cell>
          <cell r="E7101" t="str">
            <v>CAC-N TORONTO TAB 1.3/1.5 TR1 BEIGE 9423 (9225) PC</v>
          </cell>
          <cell r="F7101">
            <v>323</v>
          </cell>
          <cell r="G7101">
            <v>20700</v>
          </cell>
          <cell r="H7101">
            <v>45003</v>
          </cell>
          <cell r="I7101">
            <v>45012</v>
          </cell>
          <cell r="O7101" t="str">
            <v>PRO</v>
          </cell>
        </row>
        <row r="7102">
          <cell r="C7102" t="str">
            <v>150012865/60</v>
          </cell>
          <cell r="D7102" t="str">
            <v>ARREDAMENTI COMPANY LTD.</v>
          </cell>
          <cell r="E7102" t="str">
            <v>CAC-N TORONTO TAB 1.3/1.5 TR1 DARK HONEY 9465 (9382) PC</v>
          </cell>
          <cell r="F7102">
            <v>90</v>
          </cell>
          <cell r="G7102">
            <v>5750</v>
          </cell>
          <cell r="H7102">
            <v>45007</v>
          </cell>
          <cell r="I7102">
            <v>45012</v>
          </cell>
          <cell r="O7102" t="str">
            <v>PRO</v>
          </cell>
        </row>
        <row r="7103">
          <cell r="C7103" t="str">
            <v>150012865/60</v>
          </cell>
          <cell r="D7103" t="str">
            <v>ARREDAMENTI COMPANY LTD.</v>
          </cell>
          <cell r="E7103" t="str">
            <v>CAC-N TORONTO TAB 1.3/1.5 TR1 DARK HONEY 9465 (9382) PC</v>
          </cell>
          <cell r="F7103">
            <v>90</v>
          </cell>
          <cell r="G7103">
            <v>5750</v>
          </cell>
          <cell r="H7103">
            <v>45007</v>
          </cell>
          <cell r="I7103">
            <v>45012</v>
          </cell>
          <cell r="O7103" t="str">
            <v>PRO</v>
          </cell>
        </row>
        <row r="7104">
          <cell r="C7104" t="str">
            <v>150012865/60</v>
          </cell>
          <cell r="D7104" t="str">
            <v>ARREDAMENTI COMPANY LTD.</v>
          </cell>
          <cell r="E7104" t="str">
            <v>CAC-N TORONTO TAB 1.3/1.5 TR1 DARK HONEY 9465 (9382) PC</v>
          </cell>
          <cell r="F7104">
            <v>90</v>
          </cell>
          <cell r="G7104">
            <v>5750</v>
          </cell>
          <cell r="H7104">
            <v>45007</v>
          </cell>
          <cell r="I7104">
            <v>45012</v>
          </cell>
          <cell r="O7104" t="str">
            <v>PRO</v>
          </cell>
        </row>
        <row r="7105">
          <cell r="C7105" t="str">
            <v>150012865/60</v>
          </cell>
          <cell r="D7105" t="str">
            <v>ARREDAMENTI COMPANY LTD.</v>
          </cell>
          <cell r="E7105" t="str">
            <v>CAC-N TORONTO TAB 1.3/1.5 TR1 DARK HONEY 9465 (9382) PC</v>
          </cell>
          <cell r="F7105">
            <v>90</v>
          </cell>
          <cell r="G7105">
            <v>5750</v>
          </cell>
          <cell r="H7105">
            <v>45007</v>
          </cell>
          <cell r="I7105">
            <v>45012</v>
          </cell>
          <cell r="O7105" t="str">
            <v>PRO</v>
          </cell>
        </row>
        <row r="7106">
          <cell r="C7106" t="str">
            <v>150012865/60</v>
          </cell>
          <cell r="D7106" t="str">
            <v>ARREDAMENTI COMPANY LTD.</v>
          </cell>
          <cell r="E7106" t="str">
            <v>CAC-N TORONTO TAB 1.3/1.5 TR1 DARK HONEY 9465 (9382) PC</v>
          </cell>
          <cell r="F7106">
            <v>90</v>
          </cell>
          <cell r="G7106">
            <v>5750</v>
          </cell>
          <cell r="H7106">
            <v>45007</v>
          </cell>
          <cell r="I7106">
            <v>45012</v>
          </cell>
          <cell r="O7106" t="str">
            <v>PRO</v>
          </cell>
        </row>
        <row r="7107">
          <cell r="C7107" t="str">
            <v>150012865/60</v>
          </cell>
          <cell r="D7107" t="str">
            <v>ARREDAMENTI COMPANY LTD.</v>
          </cell>
          <cell r="E7107" t="str">
            <v>CAC-N TORONTO TAB 1.3/1.5 TR1 DARK HONEY 9465 (9382) PC</v>
          </cell>
          <cell r="F7107">
            <v>90</v>
          </cell>
          <cell r="G7107">
            <v>5750</v>
          </cell>
          <cell r="H7107">
            <v>45007</v>
          </cell>
          <cell r="I7107">
            <v>45012</v>
          </cell>
          <cell r="O7107" t="str">
            <v>PRO</v>
          </cell>
        </row>
        <row r="7108">
          <cell r="C7108" t="str">
            <v>150012865/60</v>
          </cell>
          <cell r="D7108" t="str">
            <v>ARREDAMENTI COMPANY LTD.</v>
          </cell>
          <cell r="E7108" t="str">
            <v>CAC-N TORONTO TAB 1.3/1.5 TR1 DARK HONEY 9465 (9382) PC</v>
          </cell>
          <cell r="F7108">
            <v>90</v>
          </cell>
          <cell r="G7108">
            <v>5750</v>
          </cell>
          <cell r="H7108">
            <v>45007</v>
          </cell>
          <cell r="I7108">
            <v>45012</v>
          </cell>
          <cell r="O7108" t="str">
            <v>PRO</v>
          </cell>
        </row>
        <row r="7109">
          <cell r="C7109" t="str">
            <v>150012865/60</v>
          </cell>
          <cell r="D7109" t="str">
            <v>ARREDAMENTI COMPANY LTD.</v>
          </cell>
          <cell r="E7109" t="str">
            <v>CAC-N TORONTO TAB 1.3/1.5 TR1 DARK HONEY 9465 (9382) PC</v>
          </cell>
          <cell r="F7109">
            <v>90</v>
          </cell>
          <cell r="G7109">
            <v>5750</v>
          </cell>
          <cell r="H7109">
            <v>45007</v>
          </cell>
          <cell r="I7109">
            <v>45012</v>
          </cell>
          <cell r="O7109" t="str">
            <v>PRO</v>
          </cell>
        </row>
        <row r="7110">
          <cell r="C7110" t="str">
            <v>150012865/60</v>
          </cell>
          <cell r="D7110" t="str">
            <v>ARREDAMENTI COMPANY LTD.</v>
          </cell>
          <cell r="E7110" t="str">
            <v>CAC-N TORONTO TAB 1.3/1.5 TR1 DARK HONEY 9465 (9382) PC</v>
          </cell>
          <cell r="F7110">
            <v>90</v>
          </cell>
          <cell r="G7110">
            <v>5750</v>
          </cell>
          <cell r="H7110">
            <v>45007</v>
          </cell>
          <cell r="I7110">
            <v>45012</v>
          </cell>
          <cell r="O7110" t="str">
            <v>PRO</v>
          </cell>
        </row>
        <row r="7111">
          <cell r="C7111" t="str">
            <v>150012865/60</v>
          </cell>
          <cell r="D7111" t="str">
            <v>ARREDAMENTI COMPANY LTD.</v>
          </cell>
          <cell r="E7111" t="str">
            <v>CAC-N TORONTO TAB 1.3/1.5 TR1 DARK HONEY 9465 (9382) PC</v>
          </cell>
          <cell r="F7111">
            <v>90</v>
          </cell>
          <cell r="G7111">
            <v>5750</v>
          </cell>
          <cell r="H7111">
            <v>45007</v>
          </cell>
          <cell r="I7111">
            <v>45012</v>
          </cell>
          <cell r="O7111" t="str">
            <v>PRO</v>
          </cell>
        </row>
        <row r="7112">
          <cell r="C7112" t="str">
            <v>150012865/70</v>
          </cell>
          <cell r="D7112" t="str">
            <v>ARREDAMENTI COMPANY LTD.</v>
          </cell>
          <cell r="E7112" t="str">
            <v>CAC-N TORONTO TAB 1.3/1.5 TR1 CHOCOLATE 9468 (9378) PC</v>
          </cell>
          <cell r="F7112">
            <v>89</v>
          </cell>
          <cell r="G7112">
            <v>5750</v>
          </cell>
          <cell r="H7112">
            <v>45007</v>
          </cell>
          <cell r="I7112">
            <v>45012</v>
          </cell>
          <cell r="O7112" t="str">
            <v>PRO</v>
          </cell>
        </row>
        <row r="7113">
          <cell r="C7113" t="str">
            <v>150012865/70</v>
          </cell>
          <cell r="D7113" t="str">
            <v>ARREDAMENTI COMPANY LTD.</v>
          </cell>
          <cell r="E7113" t="str">
            <v>CAC-N TORONTO TAB 1.3/1.5 TR1 CHOCOLATE 9468 (9378) PC</v>
          </cell>
          <cell r="F7113">
            <v>89</v>
          </cell>
          <cell r="G7113">
            <v>5750</v>
          </cell>
          <cell r="H7113">
            <v>45007</v>
          </cell>
          <cell r="I7113">
            <v>45012</v>
          </cell>
          <cell r="O7113" t="str">
            <v>PRO</v>
          </cell>
        </row>
        <row r="7114">
          <cell r="C7114" t="str">
            <v>150012865/70</v>
          </cell>
          <cell r="D7114" t="str">
            <v>ARREDAMENTI COMPANY LTD.</v>
          </cell>
          <cell r="E7114" t="str">
            <v>CAC-N TORONTO TAB 1.3/1.5 TR1 CHOCOLATE 9468 (9378) PC</v>
          </cell>
          <cell r="F7114">
            <v>89</v>
          </cell>
          <cell r="G7114">
            <v>5750</v>
          </cell>
          <cell r="H7114">
            <v>45007</v>
          </cell>
          <cell r="I7114">
            <v>45012</v>
          </cell>
          <cell r="O7114" t="str">
            <v>PRO</v>
          </cell>
        </row>
        <row r="7115">
          <cell r="C7115" t="str">
            <v>150012865/70</v>
          </cell>
          <cell r="D7115" t="str">
            <v>ARREDAMENTI COMPANY LTD.</v>
          </cell>
          <cell r="E7115" t="str">
            <v>CAC-N TORONTO TAB 1.3/1.5 TR1 CHOCOLATE 9468 (9378) PC</v>
          </cell>
          <cell r="F7115">
            <v>89</v>
          </cell>
          <cell r="G7115">
            <v>5750</v>
          </cell>
          <cell r="H7115">
            <v>45007</v>
          </cell>
          <cell r="I7115">
            <v>45012</v>
          </cell>
          <cell r="O7115" t="str">
            <v>PRO</v>
          </cell>
        </row>
        <row r="7116">
          <cell r="C7116" t="str">
            <v>150012865/70</v>
          </cell>
          <cell r="D7116" t="str">
            <v>ARREDAMENTI COMPANY LTD.</v>
          </cell>
          <cell r="E7116" t="str">
            <v>CAC-N TORONTO TAB 1.3/1.5 TR1 CHOCOLATE 9468 (9378) PC</v>
          </cell>
          <cell r="F7116">
            <v>89</v>
          </cell>
          <cell r="G7116">
            <v>5750</v>
          </cell>
          <cell r="H7116">
            <v>45007</v>
          </cell>
          <cell r="I7116">
            <v>45012</v>
          </cell>
          <cell r="O7116" t="str">
            <v>PRO</v>
          </cell>
        </row>
        <row r="7117">
          <cell r="C7117" t="str">
            <v>150012865/70</v>
          </cell>
          <cell r="D7117" t="str">
            <v>ARREDAMENTI COMPANY LTD.</v>
          </cell>
          <cell r="E7117" t="str">
            <v>CAC-N TORONTO TAB 1.3/1.5 TR1 CHOCOLATE 9468 (9378) PC</v>
          </cell>
          <cell r="F7117">
            <v>89</v>
          </cell>
          <cell r="G7117">
            <v>5750</v>
          </cell>
          <cell r="H7117">
            <v>45007</v>
          </cell>
          <cell r="I7117">
            <v>45012</v>
          </cell>
          <cell r="O7117" t="str">
            <v>PRO</v>
          </cell>
        </row>
        <row r="7118">
          <cell r="C7118" t="str">
            <v>150012865/70</v>
          </cell>
          <cell r="D7118" t="str">
            <v>ARREDAMENTI COMPANY LTD.</v>
          </cell>
          <cell r="E7118" t="str">
            <v>CAC-N TORONTO TAB 1.3/1.5 TR1 CHOCOLATE 9468 (9378) PC</v>
          </cell>
          <cell r="F7118">
            <v>89</v>
          </cell>
          <cell r="G7118">
            <v>5750</v>
          </cell>
          <cell r="H7118">
            <v>45007</v>
          </cell>
          <cell r="I7118">
            <v>45012</v>
          </cell>
          <cell r="O7118" t="str">
            <v>PRO</v>
          </cell>
        </row>
        <row r="7119">
          <cell r="C7119" t="str">
            <v>150012865/70</v>
          </cell>
          <cell r="D7119" t="str">
            <v>ARREDAMENTI COMPANY LTD.</v>
          </cell>
          <cell r="E7119" t="str">
            <v>CAC-N TORONTO TAB 1.3/1.5 TR1 CHOCOLATE 9468 (9378) PC</v>
          </cell>
          <cell r="F7119">
            <v>89</v>
          </cell>
          <cell r="G7119">
            <v>5750</v>
          </cell>
          <cell r="H7119">
            <v>45007</v>
          </cell>
          <cell r="I7119">
            <v>45012</v>
          </cell>
          <cell r="O7119" t="str">
            <v>PRO</v>
          </cell>
        </row>
        <row r="7120">
          <cell r="C7120" t="str">
            <v>150012865/70</v>
          </cell>
          <cell r="D7120" t="str">
            <v>ARREDAMENTI COMPANY LTD.</v>
          </cell>
          <cell r="E7120" t="str">
            <v>CAC-N TORONTO TAB 1.3/1.5 TR1 CHOCOLATE 9468 (9378) PC</v>
          </cell>
          <cell r="F7120">
            <v>89</v>
          </cell>
          <cell r="G7120">
            <v>5750</v>
          </cell>
          <cell r="H7120">
            <v>45007</v>
          </cell>
          <cell r="I7120">
            <v>45012</v>
          </cell>
          <cell r="O7120" t="str">
            <v>PRO</v>
          </cell>
        </row>
        <row r="7121">
          <cell r="C7121" t="str">
            <v>150012865/80</v>
          </cell>
          <cell r="D7121" t="str">
            <v>ARREDAMENTI COMPANY LTD.</v>
          </cell>
          <cell r="E7121" t="str">
            <v>CAC-N TORONTO TAB 1.3/1.5 TR1 HONEY 9402 (9381) PC</v>
          </cell>
          <cell r="F7121">
            <v>90</v>
          </cell>
          <cell r="G7121">
            <v>5750</v>
          </cell>
          <cell r="H7121">
            <v>45010</v>
          </cell>
          <cell r="I7121">
            <v>45012</v>
          </cell>
          <cell r="O7121" t="str">
            <v>PRO</v>
          </cell>
        </row>
        <row r="7122">
          <cell r="C7122" t="str">
            <v>150012865/80</v>
          </cell>
          <cell r="D7122" t="str">
            <v>ARREDAMENTI COMPANY LTD.</v>
          </cell>
          <cell r="E7122" t="str">
            <v>CAC-N TORONTO TAB 1.3/1.5 TR1 HONEY 9402 (9381) PC</v>
          </cell>
          <cell r="F7122">
            <v>90</v>
          </cell>
          <cell r="G7122">
            <v>5750</v>
          </cell>
          <cell r="H7122">
            <v>45010</v>
          </cell>
          <cell r="I7122">
            <v>45012</v>
          </cell>
          <cell r="O7122" t="str">
            <v>PRO</v>
          </cell>
        </row>
        <row r="7123">
          <cell r="C7123" t="str">
            <v>150012865/80</v>
          </cell>
          <cell r="D7123" t="str">
            <v>ARREDAMENTI COMPANY LTD.</v>
          </cell>
          <cell r="E7123" t="str">
            <v>CAC-N TORONTO TAB 1.3/1.5 TR1 HONEY 9402 (9381) PC</v>
          </cell>
          <cell r="F7123">
            <v>90</v>
          </cell>
          <cell r="G7123">
            <v>5750</v>
          </cell>
          <cell r="H7123">
            <v>45010</v>
          </cell>
          <cell r="I7123">
            <v>45012</v>
          </cell>
          <cell r="O7123" t="str">
            <v>PRO</v>
          </cell>
        </row>
        <row r="7124">
          <cell r="C7124" t="str">
            <v>150012865/80</v>
          </cell>
          <cell r="D7124" t="str">
            <v>ARREDAMENTI COMPANY LTD.</v>
          </cell>
          <cell r="E7124" t="str">
            <v>CAC-N TORONTO TAB 1.3/1.5 TR1 HONEY 9402 (9381) PC</v>
          </cell>
          <cell r="F7124">
            <v>90</v>
          </cell>
          <cell r="G7124">
            <v>5750</v>
          </cell>
          <cell r="H7124">
            <v>45010</v>
          </cell>
          <cell r="I7124">
            <v>45012</v>
          </cell>
          <cell r="O7124" t="str">
            <v>PRO</v>
          </cell>
        </row>
        <row r="7125">
          <cell r="C7125" t="str">
            <v>150012865/80</v>
          </cell>
          <cell r="D7125" t="str">
            <v>ARREDAMENTI COMPANY LTD.</v>
          </cell>
          <cell r="E7125" t="str">
            <v>CAC-N TORONTO TAB 1.3/1.5 TR1 HONEY 9402 (9381) PC</v>
          </cell>
          <cell r="F7125">
            <v>90</v>
          </cell>
          <cell r="G7125">
            <v>5750</v>
          </cell>
          <cell r="H7125">
            <v>45010</v>
          </cell>
          <cell r="I7125">
            <v>45012</v>
          </cell>
          <cell r="O7125" t="str">
            <v>PRO</v>
          </cell>
        </row>
        <row r="7126">
          <cell r="C7126" t="str">
            <v>150012865/80</v>
          </cell>
          <cell r="D7126" t="str">
            <v>ARREDAMENTI COMPANY LTD.</v>
          </cell>
          <cell r="E7126" t="str">
            <v>CAC-N TORONTO TAB 1.3/1.5 TR1 HONEY 9402 (9381) PC</v>
          </cell>
          <cell r="F7126">
            <v>90</v>
          </cell>
          <cell r="G7126">
            <v>5750</v>
          </cell>
          <cell r="H7126">
            <v>45010</v>
          </cell>
          <cell r="I7126">
            <v>45012</v>
          </cell>
          <cell r="O7126" t="str">
            <v>PRO</v>
          </cell>
        </row>
        <row r="7127">
          <cell r="C7127" t="str">
            <v>150012865/80</v>
          </cell>
          <cell r="D7127" t="str">
            <v>ARREDAMENTI COMPANY LTD.</v>
          </cell>
          <cell r="E7127" t="str">
            <v>CAC-N TORONTO TAB 1.3/1.5 TR1 HONEY 9402 (9381) PC</v>
          </cell>
          <cell r="F7127">
            <v>90</v>
          </cell>
          <cell r="G7127">
            <v>5750</v>
          </cell>
          <cell r="H7127">
            <v>45010</v>
          </cell>
          <cell r="I7127">
            <v>45012</v>
          </cell>
          <cell r="O7127" t="str">
            <v>PRO</v>
          </cell>
        </row>
        <row r="7128">
          <cell r="C7128" t="str">
            <v>150012865/80</v>
          </cell>
          <cell r="D7128" t="str">
            <v>ARREDAMENTI COMPANY LTD.</v>
          </cell>
          <cell r="E7128" t="str">
            <v>CAC-N TORONTO TAB 1.3/1.5 TR1 HONEY 9402 (9381) PC</v>
          </cell>
          <cell r="F7128">
            <v>90</v>
          </cell>
          <cell r="G7128">
            <v>5750</v>
          </cell>
          <cell r="H7128">
            <v>45010</v>
          </cell>
          <cell r="I7128">
            <v>45012</v>
          </cell>
          <cell r="O7128" t="str">
            <v>PRO</v>
          </cell>
        </row>
        <row r="7129">
          <cell r="C7129" t="str">
            <v>150012865/80</v>
          </cell>
          <cell r="D7129" t="str">
            <v>ARREDAMENTI COMPANY LTD.</v>
          </cell>
          <cell r="E7129" t="str">
            <v>CAC-N TORONTO TAB 1.3/1.5 TR1 HONEY 9402 (9381) PC</v>
          </cell>
          <cell r="F7129">
            <v>90</v>
          </cell>
          <cell r="G7129">
            <v>5750</v>
          </cell>
          <cell r="H7129">
            <v>45010</v>
          </cell>
          <cell r="I7129">
            <v>45012</v>
          </cell>
          <cell r="O7129" t="str">
            <v>PRO</v>
          </cell>
        </row>
        <row r="7130">
          <cell r="C7130" t="str">
            <v>150012865/90</v>
          </cell>
          <cell r="D7130" t="str">
            <v>ARREDAMENTI COMPANY LTD.</v>
          </cell>
          <cell r="E7130" t="str">
            <v>CAC-N TORONTO TAB 1.3/1.5 TR1 SADDLE 9459 (9380) PC</v>
          </cell>
          <cell r="F7130">
            <v>104</v>
          </cell>
          <cell r="G7130">
            <v>6900</v>
          </cell>
          <cell r="H7130">
            <v>45010</v>
          </cell>
          <cell r="I7130">
            <v>45012</v>
          </cell>
          <cell r="O7130" t="str">
            <v>PRO</v>
          </cell>
        </row>
        <row r="7131">
          <cell r="C7131" t="str">
            <v>150012865/90</v>
          </cell>
          <cell r="D7131" t="str">
            <v>ARREDAMENTI COMPANY LTD.</v>
          </cell>
          <cell r="E7131" t="str">
            <v>CAC-N TORONTO TAB 1.3/1.5 TR1 SADDLE 9459 (9380) PC</v>
          </cell>
          <cell r="F7131">
            <v>104</v>
          </cell>
          <cell r="G7131">
            <v>6900</v>
          </cell>
          <cell r="H7131">
            <v>45010</v>
          </cell>
          <cell r="I7131">
            <v>45012</v>
          </cell>
          <cell r="O7131" t="str">
            <v>PRO</v>
          </cell>
        </row>
        <row r="7132">
          <cell r="C7132" t="str">
            <v>150012865/90</v>
          </cell>
          <cell r="D7132" t="str">
            <v>ARREDAMENTI COMPANY LTD.</v>
          </cell>
          <cell r="E7132" t="str">
            <v>CAC-N TORONTO TAB 1.3/1.5 TR1 SADDLE 9459 (9380) PC</v>
          </cell>
          <cell r="F7132">
            <v>104</v>
          </cell>
          <cell r="G7132">
            <v>6900</v>
          </cell>
          <cell r="H7132">
            <v>45010</v>
          </cell>
          <cell r="I7132">
            <v>45012</v>
          </cell>
          <cell r="O7132" t="str">
            <v>PRO</v>
          </cell>
        </row>
        <row r="7133">
          <cell r="C7133" t="str">
            <v>150012865/90</v>
          </cell>
          <cell r="D7133" t="str">
            <v>ARREDAMENTI COMPANY LTD.</v>
          </cell>
          <cell r="E7133" t="str">
            <v>CAC-N TORONTO TAB 1.3/1.5 TR1 SADDLE 9459 (9380) PC</v>
          </cell>
          <cell r="F7133">
            <v>104</v>
          </cell>
          <cell r="G7133">
            <v>6900</v>
          </cell>
          <cell r="H7133">
            <v>45010</v>
          </cell>
          <cell r="I7133">
            <v>45012</v>
          </cell>
          <cell r="O7133" t="str">
            <v>PRO</v>
          </cell>
        </row>
        <row r="7134">
          <cell r="C7134" t="str">
            <v>150012865/90</v>
          </cell>
          <cell r="D7134" t="str">
            <v>ARREDAMENTI COMPANY LTD.</v>
          </cell>
          <cell r="E7134" t="str">
            <v>CAC-N TORONTO TAB 1.3/1.5 TR1 SADDLE 9459 (9380) PC</v>
          </cell>
          <cell r="F7134">
            <v>104</v>
          </cell>
          <cell r="G7134">
            <v>6900</v>
          </cell>
          <cell r="H7134">
            <v>45010</v>
          </cell>
          <cell r="I7134">
            <v>45012</v>
          </cell>
          <cell r="O7134" t="str">
            <v>PRO</v>
          </cell>
        </row>
        <row r="7135">
          <cell r="C7135" t="str">
            <v>150012865/90</v>
          </cell>
          <cell r="D7135" t="str">
            <v>ARREDAMENTI COMPANY LTD.</v>
          </cell>
          <cell r="E7135" t="str">
            <v>CAC-N TORONTO TAB 1.3/1.5 TR1 SADDLE 9459 (9380) PC</v>
          </cell>
          <cell r="F7135">
            <v>104</v>
          </cell>
          <cell r="G7135">
            <v>6900</v>
          </cell>
          <cell r="H7135">
            <v>45010</v>
          </cell>
          <cell r="I7135">
            <v>45012</v>
          </cell>
          <cell r="O7135" t="str">
            <v>PRO</v>
          </cell>
        </row>
        <row r="7136">
          <cell r="C7136" t="str">
            <v>150012865/90</v>
          </cell>
          <cell r="D7136" t="str">
            <v>ARREDAMENTI COMPANY LTD.</v>
          </cell>
          <cell r="E7136" t="str">
            <v>CAC-N TORONTO TAB 1.3/1.5 TR1 SADDLE 9459 (9380) PC</v>
          </cell>
          <cell r="F7136">
            <v>104</v>
          </cell>
          <cell r="G7136">
            <v>6900</v>
          </cell>
          <cell r="H7136">
            <v>45010</v>
          </cell>
          <cell r="I7136">
            <v>45012</v>
          </cell>
          <cell r="O7136" t="str">
            <v>PRO</v>
          </cell>
        </row>
        <row r="7137">
          <cell r="C7137" t="str">
            <v>150012865/90</v>
          </cell>
          <cell r="D7137" t="str">
            <v>ARREDAMENTI COMPANY LTD.</v>
          </cell>
          <cell r="E7137" t="str">
            <v>CAC-N TORONTO TAB 1.3/1.5 TR1 SADDLE 9459 (9380) PC</v>
          </cell>
          <cell r="F7137">
            <v>104</v>
          </cell>
          <cell r="G7137">
            <v>6900</v>
          </cell>
          <cell r="H7137">
            <v>45010</v>
          </cell>
          <cell r="I7137">
            <v>45012</v>
          </cell>
          <cell r="O7137" t="str">
            <v>PRO</v>
          </cell>
        </row>
        <row r="7138">
          <cell r="C7138" t="str">
            <v>150012865/90</v>
          </cell>
          <cell r="D7138" t="str">
            <v>ARREDAMENTI COMPANY LTD.</v>
          </cell>
          <cell r="E7138" t="str">
            <v>CAC-N TORONTO TAB 1.3/1.5 TR1 SADDLE 9459 (9380) PC</v>
          </cell>
          <cell r="F7138">
            <v>104</v>
          </cell>
          <cell r="G7138">
            <v>6900</v>
          </cell>
          <cell r="H7138">
            <v>45010</v>
          </cell>
          <cell r="I7138">
            <v>45012</v>
          </cell>
          <cell r="O7138" t="str">
            <v>PRO</v>
          </cell>
        </row>
        <row r="7139">
          <cell r="C7139" t="str">
            <v>150012865/100</v>
          </cell>
          <cell r="D7139" t="str">
            <v>ARREDAMENTI COMPANY LTD.</v>
          </cell>
          <cell r="E7139" t="str">
            <v>CAC-N TORONTO TAB 1.3/1.5 TR1 BLUE 9477 (9801) PC</v>
          </cell>
          <cell r="F7139">
            <v>92</v>
          </cell>
          <cell r="G7139">
            <v>5750</v>
          </cell>
          <cell r="H7139">
            <v>45010</v>
          </cell>
          <cell r="I7139">
            <v>45012</v>
          </cell>
          <cell r="O7139" t="str">
            <v>PRO</v>
          </cell>
        </row>
        <row r="7140">
          <cell r="C7140" t="str">
            <v>150012865/100</v>
          </cell>
          <cell r="D7140" t="str">
            <v>ARREDAMENTI COMPANY LTD.</v>
          </cell>
          <cell r="E7140" t="str">
            <v>CAC-N TORONTO TAB 1.3/1.5 TR1 BLUE 9477 (9801) PC</v>
          </cell>
          <cell r="F7140">
            <v>92</v>
          </cell>
          <cell r="G7140">
            <v>5750</v>
          </cell>
          <cell r="H7140">
            <v>45010</v>
          </cell>
          <cell r="I7140">
            <v>45012</v>
          </cell>
          <cell r="O7140" t="str">
            <v>PRO</v>
          </cell>
        </row>
        <row r="7141">
          <cell r="C7141" t="str">
            <v>150012865/100</v>
          </cell>
          <cell r="D7141" t="str">
            <v>ARREDAMENTI COMPANY LTD.</v>
          </cell>
          <cell r="E7141" t="str">
            <v>CAC-N TORONTO TAB 1.3/1.5 TR1 BLUE 9477 (9801) PC</v>
          </cell>
          <cell r="F7141">
            <v>92</v>
          </cell>
          <cell r="G7141">
            <v>5750</v>
          </cell>
          <cell r="H7141">
            <v>45010</v>
          </cell>
          <cell r="I7141">
            <v>45012</v>
          </cell>
          <cell r="O7141" t="str">
            <v>PRO</v>
          </cell>
        </row>
        <row r="7142">
          <cell r="C7142" t="str">
            <v>150012865/100</v>
          </cell>
          <cell r="D7142" t="str">
            <v>ARREDAMENTI COMPANY LTD.</v>
          </cell>
          <cell r="E7142" t="str">
            <v>CAC-N TORONTO TAB 1.3/1.5 TR1 BLUE 9477 (9801) PC</v>
          </cell>
          <cell r="F7142">
            <v>92</v>
          </cell>
          <cell r="G7142">
            <v>5750</v>
          </cell>
          <cell r="H7142">
            <v>45010</v>
          </cell>
          <cell r="I7142">
            <v>45012</v>
          </cell>
          <cell r="O7142" t="str">
            <v>PRO</v>
          </cell>
        </row>
        <row r="7143">
          <cell r="C7143" t="str">
            <v>150012865/100</v>
          </cell>
          <cell r="D7143" t="str">
            <v>ARREDAMENTI COMPANY LTD.</v>
          </cell>
          <cell r="E7143" t="str">
            <v>CAC-N TORONTO TAB 1.3/1.5 TR1 BLUE 9477 (9801) PC</v>
          </cell>
          <cell r="F7143">
            <v>92</v>
          </cell>
          <cell r="G7143">
            <v>5750</v>
          </cell>
          <cell r="H7143">
            <v>45010</v>
          </cell>
          <cell r="I7143">
            <v>45012</v>
          </cell>
          <cell r="O7143" t="str">
            <v>PRO</v>
          </cell>
        </row>
        <row r="7144">
          <cell r="C7144" t="str">
            <v>150012865/100</v>
          </cell>
          <cell r="D7144" t="str">
            <v>ARREDAMENTI COMPANY LTD.</v>
          </cell>
          <cell r="E7144" t="str">
            <v>CAC-N TORONTO TAB 1.3/1.5 TR1 BLUE 9477 (9801) PC</v>
          </cell>
          <cell r="F7144">
            <v>92</v>
          </cell>
          <cell r="G7144">
            <v>5750</v>
          </cell>
          <cell r="H7144">
            <v>45010</v>
          </cell>
          <cell r="I7144">
            <v>45012</v>
          </cell>
          <cell r="O7144" t="str">
            <v>PRO</v>
          </cell>
        </row>
        <row r="7145">
          <cell r="C7145" t="str">
            <v>150012865/100</v>
          </cell>
          <cell r="D7145" t="str">
            <v>ARREDAMENTI COMPANY LTD.</v>
          </cell>
          <cell r="E7145" t="str">
            <v>CAC-N TORONTO TAB 1.3/1.5 TR1 BLUE 9477 (9801) PC</v>
          </cell>
          <cell r="F7145">
            <v>92</v>
          </cell>
          <cell r="G7145">
            <v>5750</v>
          </cell>
          <cell r="H7145">
            <v>45010</v>
          </cell>
          <cell r="I7145">
            <v>45012</v>
          </cell>
          <cell r="O7145" t="str">
            <v>PRO</v>
          </cell>
        </row>
        <row r="7146">
          <cell r="C7146" t="str">
            <v>150012865/100</v>
          </cell>
          <cell r="D7146" t="str">
            <v>ARREDAMENTI COMPANY LTD.</v>
          </cell>
          <cell r="E7146" t="str">
            <v>CAC-N TORONTO TAB 1.3/1.5 TR1 BLUE 9477 (9801) PC</v>
          </cell>
          <cell r="F7146">
            <v>92</v>
          </cell>
          <cell r="G7146">
            <v>5750</v>
          </cell>
          <cell r="H7146">
            <v>45010</v>
          </cell>
          <cell r="I7146">
            <v>45012</v>
          </cell>
          <cell r="O7146" t="str">
            <v>PRO</v>
          </cell>
        </row>
        <row r="7147">
          <cell r="C7147" t="str">
            <v>150012865/100</v>
          </cell>
          <cell r="D7147" t="str">
            <v>ARREDAMENTI COMPANY LTD.</v>
          </cell>
          <cell r="E7147" t="str">
            <v>CAC-N TORONTO TAB 1.3/1.5 TR1 BLUE 9477 (9801) PC</v>
          </cell>
          <cell r="F7147">
            <v>92</v>
          </cell>
          <cell r="G7147">
            <v>5750</v>
          </cell>
          <cell r="H7147">
            <v>45010</v>
          </cell>
          <cell r="I7147">
            <v>45012</v>
          </cell>
          <cell r="O7147" t="str">
            <v>PRO</v>
          </cell>
        </row>
        <row r="7148">
          <cell r="C7148" t="str">
            <v>150012865/140</v>
          </cell>
          <cell r="D7148" t="str">
            <v>ARREDAMENTI COMPANY LTD.</v>
          </cell>
          <cell r="E7148" t="str">
            <v>KAC-N TORONTO TAB 1.3/1.5MM TR1 DK IVORY 9415 (8240) PC</v>
          </cell>
          <cell r="F7148">
            <v>100</v>
          </cell>
          <cell r="G7148">
            <v>5750</v>
          </cell>
          <cell r="H7148">
            <v>45005</v>
          </cell>
          <cell r="I7148">
            <v>45012</v>
          </cell>
          <cell r="O7148" t="str">
            <v>PRO</v>
          </cell>
        </row>
        <row r="7149">
          <cell r="C7149" t="str">
            <v>150012865/140</v>
          </cell>
          <cell r="D7149" t="str">
            <v>ARREDAMENTI COMPANY LTD.</v>
          </cell>
          <cell r="E7149" t="str">
            <v>KAC-N TORONTO TAB 1.3/1.5MM TR1 DK IVORY 9415 (8240) PC</v>
          </cell>
          <cell r="F7149">
            <v>100</v>
          </cell>
          <cell r="G7149">
            <v>5750</v>
          </cell>
          <cell r="H7149">
            <v>45005</v>
          </cell>
          <cell r="I7149">
            <v>45012</v>
          </cell>
          <cell r="O7149" t="str">
            <v>PRO</v>
          </cell>
        </row>
        <row r="7150">
          <cell r="C7150" t="str">
            <v>150012865/140</v>
          </cell>
          <cell r="D7150" t="str">
            <v>ARREDAMENTI COMPANY LTD.</v>
          </cell>
          <cell r="E7150" t="str">
            <v>KAC-N TORONTO TAB 1.3/1.5MM TR1 DK IVORY 9415 (8240) PC</v>
          </cell>
          <cell r="F7150">
            <v>100</v>
          </cell>
          <cell r="G7150">
            <v>5750</v>
          </cell>
          <cell r="H7150">
            <v>45005</v>
          </cell>
          <cell r="I7150">
            <v>45012</v>
          </cell>
          <cell r="O7150" t="str">
            <v>PRO</v>
          </cell>
        </row>
        <row r="7151">
          <cell r="C7151" t="str">
            <v>150012865/140</v>
          </cell>
          <cell r="D7151" t="str">
            <v>ARREDAMENTI COMPANY LTD.</v>
          </cell>
          <cell r="E7151" t="str">
            <v>KAC-N TORONTO TAB 1.3/1.5MM TR1 DK IVORY 9415 (8240) PC</v>
          </cell>
          <cell r="F7151">
            <v>100</v>
          </cell>
          <cell r="G7151">
            <v>5750</v>
          </cell>
          <cell r="H7151">
            <v>45005</v>
          </cell>
          <cell r="I7151">
            <v>45012</v>
          </cell>
          <cell r="O7151" t="str">
            <v>PRO</v>
          </cell>
        </row>
        <row r="7152">
          <cell r="C7152" t="str">
            <v>150012865/140</v>
          </cell>
          <cell r="D7152" t="str">
            <v>ARREDAMENTI COMPANY LTD.</v>
          </cell>
          <cell r="E7152" t="str">
            <v>KAC-N TORONTO TAB 1.3/1.5MM TR1 DK IVORY 9415 (8240) PC</v>
          </cell>
          <cell r="F7152">
            <v>100</v>
          </cell>
          <cell r="G7152">
            <v>5750</v>
          </cell>
          <cell r="H7152">
            <v>45005</v>
          </cell>
          <cell r="I7152">
            <v>45012</v>
          </cell>
          <cell r="O7152" t="str">
            <v>PRO</v>
          </cell>
        </row>
        <row r="7153">
          <cell r="C7153" t="str">
            <v>150012865/140</v>
          </cell>
          <cell r="D7153" t="str">
            <v>ARREDAMENTI COMPANY LTD.</v>
          </cell>
          <cell r="E7153" t="str">
            <v>KAC-N TORONTO TAB 1.3/1.5MM TR1 DK IVORY 9415 (8240) PC</v>
          </cell>
          <cell r="F7153">
            <v>100</v>
          </cell>
          <cell r="G7153">
            <v>5750</v>
          </cell>
          <cell r="H7153">
            <v>45005</v>
          </cell>
          <cell r="I7153">
            <v>45012</v>
          </cell>
          <cell r="O7153" t="str">
            <v>PRO</v>
          </cell>
        </row>
        <row r="7154">
          <cell r="C7154" t="str">
            <v>150012865/140</v>
          </cell>
          <cell r="D7154" t="str">
            <v>ARREDAMENTI COMPANY LTD.</v>
          </cell>
          <cell r="E7154" t="str">
            <v>KAC-N TORONTO TAB 1.3/1.5MM TR1 DK IVORY 9415 (8240) PC</v>
          </cell>
          <cell r="F7154">
            <v>100</v>
          </cell>
          <cell r="G7154">
            <v>5750</v>
          </cell>
          <cell r="H7154">
            <v>45005</v>
          </cell>
          <cell r="I7154">
            <v>45012</v>
          </cell>
          <cell r="O7154" t="str">
            <v>PRO</v>
          </cell>
        </row>
        <row r="7155">
          <cell r="C7155" t="str">
            <v>150012865/140</v>
          </cell>
          <cell r="D7155" t="str">
            <v>ARREDAMENTI COMPANY LTD.</v>
          </cell>
          <cell r="E7155" t="str">
            <v>KAC-N TORONTO TAB 1.3/1.5MM TR1 DK IVORY 9415 (8240) PC</v>
          </cell>
          <cell r="F7155">
            <v>100</v>
          </cell>
          <cell r="G7155">
            <v>5750</v>
          </cell>
          <cell r="H7155">
            <v>45005</v>
          </cell>
          <cell r="I7155">
            <v>45012</v>
          </cell>
          <cell r="O7155" t="str">
            <v>PRO</v>
          </cell>
        </row>
        <row r="7156">
          <cell r="C7156" t="str">
            <v>150012865/140</v>
          </cell>
          <cell r="D7156" t="str">
            <v>ARREDAMENTI COMPANY LTD.</v>
          </cell>
          <cell r="E7156" t="str">
            <v>KAC-N TORONTO TAB 1.3/1.5MM TR1 DK IVORY 9415 (8240) PC</v>
          </cell>
          <cell r="F7156">
            <v>100</v>
          </cell>
          <cell r="G7156">
            <v>5750</v>
          </cell>
          <cell r="H7156">
            <v>45005</v>
          </cell>
          <cell r="I7156">
            <v>45012</v>
          </cell>
          <cell r="O7156" t="str">
            <v>PRO</v>
          </cell>
        </row>
        <row r="7157">
          <cell r="C7157" t="str">
            <v>150012865/130</v>
          </cell>
          <cell r="D7157" t="str">
            <v>ARREDAMENTI COMPANY LTD.</v>
          </cell>
          <cell r="E7157" t="str">
            <v>CAC-N TORONTO TAB 1.3/1.5 TR1 MEDIUM GREY 9414 (2749) PC</v>
          </cell>
          <cell r="F7157">
            <v>124</v>
          </cell>
          <cell r="G7157">
            <v>8050</v>
          </cell>
          <cell r="H7157">
            <v>45010</v>
          </cell>
          <cell r="I7157">
            <v>45012</v>
          </cell>
          <cell r="O7157" t="str">
            <v>PRO</v>
          </cell>
        </row>
        <row r="7158">
          <cell r="C7158" t="str">
            <v>150012865/130</v>
          </cell>
          <cell r="D7158" t="str">
            <v>ARREDAMENTI COMPANY LTD.</v>
          </cell>
          <cell r="E7158" t="str">
            <v>CAC-N TORONTO TAB 1.3/1.5 TR1 MEDIUM GREY 9414 (2749) PC</v>
          </cell>
          <cell r="F7158">
            <v>124</v>
          </cell>
          <cell r="G7158">
            <v>8050</v>
          </cell>
          <cell r="H7158">
            <v>45010</v>
          </cell>
          <cell r="I7158">
            <v>45012</v>
          </cell>
          <cell r="O7158" t="str">
            <v>PRO</v>
          </cell>
        </row>
        <row r="7159">
          <cell r="C7159" t="str">
            <v>150012865/130</v>
          </cell>
          <cell r="D7159" t="str">
            <v>ARREDAMENTI COMPANY LTD.</v>
          </cell>
          <cell r="E7159" t="str">
            <v>CAC-N TORONTO TAB 1.3/1.5 TR1 MEDIUM GREY 9414 (2749) PC</v>
          </cell>
          <cell r="F7159">
            <v>124</v>
          </cell>
          <cell r="G7159">
            <v>8050</v>
          </cell>
          <cell r="H7159">
            <v>45010</v>
          </cell>
          <cell r="I7159">
            <v>45012</v>
          </cell>
          <cell r="O7159" t="str">
            <v>PRO</v>
          </cell>
        </row>
        <row r="7160">
          <cell r="C7160" t="str">
            <v>150012865/130</v>
          </cell>
          <cell r="D7160" t="str">
            <v>ARREDAMENTI COMPANY LTD.</v>
          </cell>
          <cell r="E7160" t="str">
            <v>CAC-N TORONTO TAB 1.3/1.5 TR1 MEDIUM GREY 9414 (2749) PC</v>
          </cell>
          <cell r="F7160">
            <v>124</v>
          </cell>
          <cell r="G7160">
            <v>8050</v>
          </cell>
          <cell r="H7160">
            <v>45010</v>
          </cell>
          <cell r="I7160">
            <v>45012</v>
          </cell>
          <cell r="O7160" t="str">
            <v>PRO</v>
          </cell>
        </row>
        <row r="7161">
          <cell r="C7161" t="str">
            <v>150012865/130</v>
          </cell>
          <cell r="D7161" t="str">
            <v>ARREDAMENTI COMPANY LTD.</v>
          </cell>
          <cell r="E7161" t="str">
            <v>CAC-N TORONTO TAB 1.3/1.5 TR1 MEDIUM GREY 9414 (2749) PC</v>
          </cell>
          <cell r="F7161">
            <v>124</v>
          </cell>
          <cell r="G7161">
            <v>8050</v>
          </cell>
          <cell r="H7161">
            <v>45010</v>
          </cell>
          <cell r="I7161">
            <v>45012</v>
          </cell>
          <cell r="O7161" t="str">
            <v>PRO</v>
          </cell>
        </row>
        <row r="7162">
          <cell r="C7162" t="str">
            <v>150012865/130</v>
          </cell>
          <cell r="D7162" t="str">
            <v>ARREDAMENTI COMPANY LTD.</v>
          </cell>
          <cell r="E7162" t="str">
            <v>CAC-N TORONTO TAB 1.3/1.5 TR1 MEDIUM GREY 9414 (2749) PC</v>
          </cell>
          <cell r="F7162">
            <v>124</v>
          </cell>
          <cell r="G7162">
            <v>8050</v>
          </cell>
          <cell r="H7162">
            <v>45010</v>
          </cell>
          <cell r="I7162">
            <v>45012</v>
          </cell>
          <cell r="O7162" t="str">
            <v>PRO</v>
          </cell>
        </row>
        <row r="7163">
          <cell r="C7163" t="str">
            <v>150012865/130</v>
          </cell>
          <cell r="D7163" t="str">
            <v>ARREDAMENTI COMPANY LTD.</v>
          </cell>
          <cell r="E7163" t="str">
            <v>CAC-N TORONTO TAB 1.3/1.5 TR1 MEDIUM GREY 9414 (2749) PC</v>
          </cell>
          <cell r="F7163">
            <v>124</v>
          </cell>
          <cell r="G7163">
            <v>8050</v>
          </cell>
          <cell r="H7163">
            <v>45010</v>
          </cell>
          <cell r="I7163">
            <v>45012</v>
          </cell>
          <cell r="O7163" t="str">
            <v>PRO</v>
          </cell>
        </row>
        <row r="7164">
          <cell r="C7164" t="str">
            <v>150012865/130</v>
          </cell>
          <cell r="D7164" t="str">
            <v>ARREDAMENTI COMPANY LTD.</v>
          </cell>
          <cell r="E7164" t="str">
            <v>CAC-N TORONTO TAB 1.3/1.5 TR1 MEDIUM GREY 9414 (2749) PC</v>
          </cell>
          <cell r="F7164">
            <v>124</v>
          </cell>
          <cell r="G7164">
            <v>8050</v>
          </cell>
          <cell r="H7164">
            <v>45010</v>
          </cell>
          <cell r="I7164">
            <v>45012</v>
          </cell>
          <cell r="O7164" t="str">
            <v>PRO</v>
          </cell>
        </row>
        <row r="7165">
          <cell r="C7165" t="str">
            <v>150012865/130</v>
          </cell>
          <cell r="D7165" t="str">
            <v>ARREDAMENTI COMPANY LTD.</v>
          </cell>
          <cell r="E7165" t="str">
            <v>CAC-N TORONTO TAB 1.3/1.5 TR1 MEDIUM GREY 9414 (2749) PC</v>
          </cell>
          <cell r="F7165">
            <v>124</v>
          </cell>
          <cell r="G7165">
            <v>8050</v>
          </cell>
          <cell r="H7165">
            <v>45010</v>
          </cell>
          <cell r="I7165">
            <v>45012</v>
          </cell>
          <cell r="O7165" t="str">
            <v>PRO</v>
          </cell>
        </row>
        <row r="7166">
          <cell r="C7166" t="str">
            <v>150012835/40</v>
          </cell>
          <cell r="D7166" t="str">
            <v>GLORY OCEANIC</v>
          </cell>
          <cell r="E7166" t="str">
            <v>KAC-N NATURESSE 0.9/1.1MM TR BROWN (4335) PC</v>
          </cell>
          <cell r="F7166">
            <v>64</v>
          </cell>
          <cell r="G7166">
            <v>4025</v>
          </cell>
          <cell r="H7166">
            <v>45012</v>
          </cell>
          <cell r="I7166">
            <v>45000</v>
          </cell>
          <cell r="O7166" t="str">
            <v>PRO</v>
          </cell>
        </row>
        <row r="7167">
          <cell r="C7167" t="str">
            <v>150012835/40</v>
          </cell>
          <cell r="D7167" t="str">
            <v>GLORY OCEANIC</v>
          </cell>
          <cell r="E7167" t="str">
            <v>KAC-N NATURESSE 0.9/1.1MM TR BROWN (4335) PC</v>
          </cell>
          <cell r="F7167">
            <v>64</v>
          </cell>
          <cell r="G7167">
            <v>4025</v>
          </cell>
          <cell r="H7167">
            <v>45012</v>
          </cell>
          <cell r="I7167">
            <v>45000</v>
          </cell>
          <cell r="O7167" t="str">
            <v>PRO</v>
          </cell>
        </row>
        <row r="7168">
          <cell r="C7168" t="str">
            <v>150012835/40</v>
          </cell>
          <cell r="D7168" t="str">
            <v>GLORY OCEANIC</v>
          </cell>
          <cell r="E7168" t="str">
            <v>KAC-N NATURESSE 0.9/1.1MM TR BROWN (4335) PC</v>
          </cell>
          <cell r="F7168">
            <v>64</v>
          </cell>
          <cell r="G7168">
            <v>4025</v>
          </cell>
          <cell r="H7168">
            <v>45012</v>
          </cell>
          <cell r="I7168">
            <v>45000</v>
          </cell>
          <cell r="O7168" t="str">
            <v>PRO</v>
          </cell>
        </row>
        <row r="7169">
          <cell r="C7169" t="str">
            <v>150012835/40</v>
          </cell>
          <cell r="D7169" t="str">
            <v>GLORY OCEANIC</v>
          </cell>
          <cell r="E7169" t="str">
            <v>KAC-N NATURESSE 0.9/1.1MM TR BROWN (4335) PC</v>
          </cell>
          <cell r="F7169">
            <v>64</v>
          </cell>
          <cell r="G7169">
            <v>4025</v>
          </cell>
          <cell r="H7169">
            <v>45012</v>
          </cell>
          <cell r="I7169">
            <v>45000</v>
          </cell>
          <cell r="O7169" t="str">
            <v>PRO</v>
          </cell>
        </row>
        <row r="7170">
          <cell r="C7170" t="str">
            <v>150012835/40</v>
          </cell>
          <cell r="D7170" t="str">
            <v>GLORY OCEANIC</v>
          </cell>
          <cell r="E7170" t="str">
            <v>KAC-N NATURESSE 0.9/1.1MM TR BROWN (4335) PC</v>
          </cell>
          <cell r="F7170">
            <v>64</v>
          </cell>
          <cell r="G7170">
            <v>4025</v>
          </cell>
          <cell r="H7170">
            <v>45012</v>
          </cell>
          <cell r="I7170">
            <v>45000</v>
          </cell>
          <cell r="O7170" t="str">
            <v>PRO</v>
          </cell>
        </row>
        <row r="7171">
          <cell r="C7171" t="str">
            <v>150012835/40</v>
          </cell>
          <cell r="D7171" t="str">
            <v>GLORY OCEANIC</v>
          </cell>
          <cell r="E7171" t="str">
            <v>KAC-N NATURESSE 0.9/1.1MM TR BROWN (4335) PC</v>
          </cell>
          <cell r="F7171">
            <v>64</v>
          </cell>
          <cell r="G7171">
            <v>4025</v>
          </cell>
          <cell r="H7171">
            <v>45012</v>
          </cell>
          <cell r="I7171">
            <v>45000</v>
          </cell>
          <cell r="O7171" t="str">
            <v>PRO</v>
          </cell>
        </row>
        <row r="7172">
          <cell r="C7172" t="str">
            <v>150012835/40</v>
          </cell>
          <cell r="D7172" t="str">
            <v>GLORY OCEANIC</v>
          </cell>
          <cell r="E7172" t="str">
            <v>KAC-N NATURESSE 0.9/1.1MM TR BROWN (4335) PC</v>
          </cell>
          <cell r="F7172">
            <v>64</v>
          </cell>
          <cell r="G7172">
            <v>4025</v>
          </cell>
          <cell r="H7172">
            <v>45012</v>
          </cell>
          <cell r="I7172">
            <v>45000</v>
          </cell>
          <cell r="O7172" t="str">
            <v>PRO</v>
          </cell>
        </row>
        <row r="7173">
          <cell r="C7173" t="str">
            <v>150012835/40</v>
          </cell>
          <cell r="D7173" t="str">
            <v>GLORY OCEANIC</v>
          </cell>
          <cell r="E7173" t="str">
            <v>KAC-N NATURESSE 0.9/1.1MM TR BROWN (4335) PC</v>
          </cell>
          <cell r="F7173">
            <v>64</v>
          </cell>
          <cell r="G7173">
            <v>4025</v>
          </cell>
          <cell r="H7173">
            <v>45012</v>
          </cell>
          <cell r="I7173">
            <v>45000</v>
          </cell>
          <cell r="O7173" t="str">
            <v>PRO</v>
          </cell>
        </row>
        <row r="7174">
          <cell r="C7174" t="str">
            <v>150012835/40</v>
          </cell>
          <cell r="D7174" t="str">
            <v>GLORY OCEANIC</v>
          </cell>
          <cell r="E7174" t="str">
            <v>KAC-N NATURESSE 0.9/1.1MM TR BROWN (4335) PC</v>
          </cell>
          <cell r="F7174">
            <v>64</v>
          </cell>
          <cell r="G7174">
            <v>4025</v>
          </cell>
          <cell r="H7174">
            <v>45012</v>
          </cell>
          <cell r="I7174">
            <v>45000</v>
          </cell>
          <cell r="O7174" t="str">
            <v>PRO</v>
          </cell>
        </row>
        <row r="7175">
          <cell r="C7175" t="str">
            <v>150012835/40</v>
          </cell>
          <cell r="D7175" t="str">
            <v>GLORY OCEANIC</v>
          </cell>
          <cell r="E7175" t="str">
            <v>KAC-N NATURESSE 0.9/1.1MM TR BROWN (4335) PC</v>
          </cell>
          <cell r="F7175">
            <v>64</v>
          </cell>
          <cell r="G7175">
            <v>4025</v>
          </cell>
          <cell r="H7175">
            <v>45012</v>
          </cell>
          <cell r="I7175">
            <v>45000</v>
          </cell>
          <cell r="O7175" t="str">
            <v>PRO</v>
          </cell>
        </row>
        <row r="7176">
          <cell r="C7176" t="str">
            <v>150012835/40</v>
          </cell>
          <cell r="D7176" t="str">
            <v>GLORY OCEANIC</v>
          </cell>
          <cell r="E7176" t="str">
            <v>KAC-N NATURESSE 0.9/1.1MM TR BROWN (4335) PC</v>
          </cell>
          <cell r="F7176">
            <v>64</v>
          </cell>
          <cell r="G7176">
            <v>4025</v>
          </cell>
          <cell r="H7176">
            <v>45012</v>
          </cell>
          <cell r="I7176">
            <v>45000</v>
          </cell>
          <cell r="O7176" t="str">
            <v>PRO</v>
          </cell>
        </row>
        <row r="7177">
          <cell r="C7177" t="str">
            <v>150012835/40</v>
          </cell>
          <cell r="D7177" t="str">
            <v>GLORY OCEANIC</v>
          </cell>
          <cell r="E7177" t="str">
            <v>KAC-N NATURESSE 0.9/1.1MM TR BROWN (4335) PC</v>
          </cell>
          <cell r="F7177">
            <v>64</v>
          </cell>
          <cell r="G7177">
            <v>4025</v>
          </cell>
          <cell r="H7177">
            <v>45012</v>
          </cell>
          <cell r="I7177">
            <v>45000</v>
          </cell>
          <cell r="O7177" t="str">
            <v>PRO</v>
          </cell>
        </row>
        <row r="7178">
          <cell r="C7178" t="str">
            <v>150012835/50</v>
          </cell>
          <cell r="D7178" t="str">
            <v>GLORY OCEANIC</v>
          </cell>
          <cell r="E7178" t="str">
            <v>KAC-N NATURESSE TT 0.9/1.1MM TR D.GREY (7371) PC</v>
          </cell>
          <cell r="F7178">
            <v>41</v>
          </cell>
          <cell r="G7178">
            <v>2530</v>
          </cell>
          <cell r="H7178">
            <v>45008</v>
          </cell>
          <cell r="I7178">
            <v>45000</v>
          </cell>
          <cell r="O7178" t="str">
            <v>PRO</v>
          </cell>
        </row>
        <row r="7179">
          <cell r="C7179" t="str">
            <v>150012835/50</v>
          </cell>
          <cell r="D7179" t="str">
            <v>GLORY OCEANIC</v>
          </cell>
          <cell r="E7179" t="str">
            <v>KAC-N NATURESSE TT 0.9/1.1MM TR D.GREY (7371) PC</v>
          </cell>
          <cell r="F7179">
            <v>41</v>
          </cell>
          <cell r="G7179">
            <v>2530</v>
          </cell>
          <cell r="H7179">
            <v>45008</v>
          </cell>
          <cell r="I7179">
            <v>45000</v>
          </cell>
          <cell r="O7179" t="str">
            <v>PRO</v>
          </cell>
        </row>
        <row r="7180">
          <cell r="C7180" t="str">
            <v>150012835/50</v>
          </cell>
          <cell r="D7180" t="str">
            <v>GLORY OCEANIC</v>
          </cell>
          <cell r="E7180" t="str">
            <v>KAC-N NATURESSE TT 0.9/1.1MM TR D.GREY (7371) PC</v>
          </cell>
          <cell r="F7180">
            <v>41</v>
          </cell>
          <cell r="G7180">
            <v>2530</v>
          </cell>
          <cell r="H7180">
            <v>45008</v>
          </cell>
          <cell r="I7180">
            <v>45000</v>
          </cell>
          <cell r="O7180" t="str">
            <v>PRO</v>
          </cell>
        </row>
        <row r="7181">
          <cell r="C7181" t="str">
            <v>150012835/50</v>
          </cell>
          <cell r="D7181" t="str">
            <v>GLORY OCEANIC</v>
          </cell>
          <cell r="E7181" t="str">
            <v>KAC-N NATURESSE TT 0.9/1.1MM TR D.GREY (7371) PC</v>
          </cell>
          <cell r="F7181">
            <v>41</v>
          </cell>
          <cell r="G7181">
            <v>2530</v>
          </cell>
          <cell r="H7181">
            <v>45008</v>
          </cell>
          <cell r="I7181">
            <v>45000</v>
          </cell>
          <cell r="O7181" t="str">
            <v>PRO</v>
          </cell>
        </row>
        <row r="7182">
          <cell r="C7182" t="str">
            <v>150012835/50</v>
          </cell>
          <cell r="D7182" t="str">
            <v>GLORY OCEANIC</v>
          </cell>
          <cell r="E7182" t="str">
            <v>KAC-N NATURESSE TT 0.9/1.1MM TR D.GREY (7371) PC</v>
          </cell>
          <cell r="F7182">
            <v>41</v>
          </cell>
          <cell r="G7182">
            <v>2530</v>
          </cell>
          <cell r="H7182">
            <v>45008</v>
          </cell>
          <cell r="I7182">
            <v>45000</v>
          </cell>
          <cell r="O7182" t="str">
            <v>PRO</v>
          </cell>
        </row>
        <row r="7183">
          <cell r="C7183" t="str">
            <v>150012835/50</v>
          </cell>
          <cell r="D7183" t="str">
            <v>GLORY OCEANIC</v>
          </cell>
          <cell r="E7183" t="str">
            <v>KAC-N NATURESSE TT 0.9/1.1MM TR D.GREY (7371) PC</v>
          </cell>
          <cell r="F7183">
            <v>41</v>
          </cell>
          <cell r="G7183">
            <v>2530</v>
          </cell>
          <cell r="H7183">
            <v>45008</v>
          </cell>
          <cell r="I7183">
            <v>45000</v>
          </cell>
          <cell r="O7183" t="str">
            <v>PRO</v>
          </cell>
        </row>
        <row r="7184">
          <cell r="C7184" t="str">
            <v>150012835/50</v>
          </cell>
          <cell r="D7184" t="str">
            <v>GLORY OCEANIC</v>
          </cell>
          <cell r="E7184" t="str">
            <v>KAC-N NATURESSE TT 0.9/1.1MM TR D.GREY (7371) PC</v>
          </cell>
          <cell r="F7184">
            <v>41</v>
          </cell>
          <cell r="G7184">
            <v>2530</v>
          </cell>
          <cell r="H7184">
            <v>45008</v>
          </cell>
          <cell r="I7184">
            <v>45000</v>
          </cell>
          <cell r="O7184" t="str">
            <v>PRO</v>
          </cell>
        </row>
        <row r="7185">
          <cell r="C7185" t="str">
            <v>150012835/50</v>
          </cell>
          <cell r="D7185" t="str">
            <v>GLORY OCEANIC</v>
          </cell>
          <cell r="E7185" t="str">
            <v>KAC-N NATURESSE TT 0.9/1.1MM TR D.GREY (7371) PC</v>
          </cell>
          <cell r="F7185">
            <v>41</v>
          </cell>
          <cell r="G7185">
            <v>2530</v>
          </cell>
          <cell r="H7185">
            <v>45008</v>
          </cell>
          <cell r="I7185">
            <v>45000</v>
          </cell>
          <cell r="O7185" t="str">
            <v>PRO</v>
          </cell>
        </row>
        <row r="7186">
          <cell r="C7186" t="str">
            <v>150012835/50</v>
          </cell>
          <cell r="D7186" t="str">
            <v>GLORY OCEANIC</v>
          </cell>
          <cell r="E7186" t="str">
            <v>KAC-N NATURESSE TT 0.9/1.1MM TR D.GREY (7371) PC</v>
          </cell>
          <cell r="F7186">
            <v>41</v>
          </cell>
          <cell r="G7186">
            <v>2530</v>
          </cell>
          <cell r="H7186">
            <v>45008</v>
          </cell>
          <cell r="I7186">
            <v>45000</v>
          </cell>
          <cell r="O7186" t="str">
            <v>PRO</v>
          </cell>
        </row>
        <row r="7187">
          <cell r="C7187" t="str">
            <v>150012835/50</v>
          </cell>
          <cell r="D7187" t="str">
            <v>GLORY OCEANIC</v>
          </cell>
          <cell r="E7187" t="str">
            <v>KAC-N NATURESSE TT 0.9/1.1MM TR D.GREY (7371) PC</v>
          </cell>
          <cell r="F7187">
            <v>41</v>
          </cell>
          <cell r="G7187">
            <v>2530</v>
          </cell>
          <cell r="H7187">
            <v>45008</v>
          </cell>
          <cell r="I7187">
            <v>45000</v>
          </cell>
          <cell r="O7187" t="str">
            <v>PRO</v>
          </cell>
        </row>
        <row r="7188">
          <cell r="C7188" t="str">
            <v>150012835/50</v>
          </cell>
          <cell r="D7188" t="str">
            <v>GLORY OCEANIC</v>
          </cell>
          <cell r="E7188" t="str">
            <v>KAC-N NATURESSE TT 0.9/1.1MM TR D.GREY (7371) PC</v>
          </cell>
          <cell r="F7188">
            <v>41</v>
          </cell>
          <cell r="G7188">
            <v>2530</v>
          </cell>
          <cell r="H7188">
            <v>45008</v>
          </cell>
          <cell r="I7188">
            <v>45000</v>
          </cell>
          <cell r="O7188" t="str">
            <v>PRO</v>
          </cell>
        </row>
        <row r="7189">
          <cell r="C7189" t="str">
            <v>150012835/50</v>
          </cell>
          <cell r="D7189" t="str">
            <v>GLORY OCEANIC</v>
          </cell>
          <cell r="E7189" t="str">
            <v>KAC-N NATURESSE TT 0.9/1.1MM TR D.GREY (7371) PC</v>
          </cell>
          <cell r="F7189">
            <v>41</v>
          </cell>
          <cell r="G7189">
            <v>2530</v>
          </cell>
          <cell r="H7189">
            <v>45008</v>
          </cell>
          <cell r="I7189">
            <v>45000</v>
          </cell>
          <cell r="O7189" t="str">
            <v>PRO</v>
          </cell>
        </row>
        <row r="7190">
          <cell r="C7190" t="str">
            <v>150012835/50</v>
          </cell>
          <cell r="D7190" t="str">
            <v>GLORY OCEANIC</v>
          </cell>
          <cell r="E7190" t="str">
            <v>KAC-N NATURESSE TT 0.9/1.1MM TR D.GREY (7371) PC</v>
          </cell>
          <cell r="F7190">
            <v>41</v>
          </cell>
          <cell r="G7190">
            <v>2530</v>
          </cell>
          <cell r="H7190">
            <v>45008</v>
          </cell>
          <cell r="I7190">
            <v>45000</v>
          </cell>
          <cell r="O7190" t="str">
            <v>PRO</v>
          </cell>
        </row>
        <row r="7191">
          <cell r="C7191" t="str">
            <v>150012835/50</v>
          </cell>
          <cell r="D7191" t="str">
            <v>GLORY OCEANIC</v>
          </cell>
          <cell r="E7191" t="str">
            <v>KAC-N NATURESSE TT 0.9/1.1MM TR D.GREY (7371) PC</v>
          </cell>
          <cell r="F7191">
            <v>41</v>
          </cell>
          <cell r="G7191">
            <v>2530</v>
          </cell>
          <cell r="H7191">
            <v>45008</v>
          </cell>
          <cell r="I7191">
            <v>45000</v>
          </cell>
          <cell r="O7191" t="str">
            <v>PRO</v>
          </cell>
        </row>
        <row r="7192">
          <cell r="C7192" t="str">
            <v>150012835/50</v>
          </cell>
          <cell r="D7192" t="str">
            <v>GLORY OCEANIC</v>
          </cell>
          <cell r="E7192" t="str">
            <v>KAC-N NATURESSE TT 0.9/1.1MM TR D.GREY (7371) PC</v>
          </cell>
          <cell r="F7192">
            <v>41</v>
          </cell>
          <cell r="G7192">
            <v>2530</v>
          </cell>
          <cell r="H7192">
            <v>45008</v>
          </cell>
          <cell r="I7192">
            <v>45000</v>
          </cell>
          <cell r="O7192" t="str">
            <v>PRO</v>
          </cell>
        </row>
        <row r="7193">
          <cell r="C7193" t="str">
            <v>150012835/60</v>
          </cell>
          <cell r="D7193" t="str">
            <v>GLORY OCEANIC</v>
          </cell>
          <cell r="E7193" t="str">
            <v>KAC-N NATURESSE TT 0.9/1.1MM TR SMOKE (1707) PC</v>
          </cell>
          <cell r="F7193">
            <v>148</v>
          </cell>
          <cell r="G7193">
            <v>9430</v>
          </cell>
          <cell r="H7193">
            <v>45008</v>
          </cell>
          <cell r="I7193">
            <v>45000</v>
          </cell>
          <cell r="O7193" t="str">
            <v>PRO</v>
          </cell>
        </row>
        <row r="7194">
          <cell r="C7194" t="str">
            <v>150012835/60</v>
          </cell>
          <cell r="D7194" t="str">
            <v>GLORY OCEANIC</v>
          </cell>
          <cell r="E7194" t="str">
            <v>KAC-N NATURESSE TT 0.9/1.1MM TR SMOKE (1707) PC</v>
          </cell>
          <cell r="F7194">
            <v>148</v>
          </cell>
          <cell r="G7194">
            <v>9430</v>
          </cell>
          <cell r="H7194">
            <v>45008</v>
          </cell>
          <cell r="I7194">
            <v>45000</v>
          </cell>
          <cell r="O7194" t="str">
            <v>PRO</v>
          </cell>
        </row>
        <row r="7195">
          <cell r="C7195" t="str">
            <v>150012835/60</v>
          </cell>
          <cell r="D7195" t="str">
            <v>GLORY OCEANIC</v>
          </cell>
          <cell r="E7195" t="str">
            <v>KAC-N NATURESSE TT 0.9/1.1MM TR SMOKE (1707) PC</v>
          </cell>
          <cell r="F7195">
            <v>148</v>
          </cell>
          <cell r="G7195">
            <v>9430</v>
          </cell>
          <cell r="H7195">
            <v>45008</v>
          </cell>
          <cell r="I7195">
            <v>45000</v>
          </cell>
          <cell r="O7195" t="str">
            <v>PRO</v>
          </cell>
        </row>
        <row r="7196">
          <cell r="C7196" t="str">
            <v>150012835/60</v>
          </cell>
          <cell r="D7196" t="str">
            <v>GLORY OCEANIC</v>
          </cell>
          <cell r="E7196" t="str">
            <v>KAC-N NATURESSE TT 0.9/1.1MM TR SMOKE (1707) PC</v>
          </cell>
          <cell r="F7196">
            <v>148</v>
          </cell>
          <cell r="G7196">
            <v>9430</v>
          </cell>
          <cell r="H7196">
            <v>45008</v>
          </cell>
          <cell r="I7196">
            <v>45000</v>
          </cell>
          <cell r="O7196" t="str">
            <v>PRO</v>
          </cell>
        </row>
        <row r="7197">
          <cell r="C7197" t="str">
            <v>150012835/60</v>
          </cell>
          <cell r="D7197" t="str">
            <v>GLORY OCEANIC</v>
          </cell>
          <cell r="E7197" t="str">
            <v>KAC-N NATURESSE TT 0.9/1.1MM TR SMOKE (1707) PC</v>
          </cell>
          <cell r="F7197">
            <v>148</v>
          </cell>
          <cell r="G7197">
            <v>9430</v>
          </cell>
          <cell r="H7197">
            <v>45008</v>
          </cell>
          <cell r="I7197">
            <v>45000</v>
          </cell>
          <cell r="O7197" t="str">
            <v>PRO</v>
          </cell>
        </row>
        <row r="7198">
          <cell r="C7198" t="str">
            <v>150012835/60</v>
          </cell>
          <cell r="D7198" t="str">
            <v>GLORY OCEANIC</v>
          </cell>
          <cell r="E7198" t="str">
            <v>KAC-N NATURESSE TT 0.9/1.1MM TR SMOKE (1707) PC</v>
          </cell>
          <cell r="F7198">
            <v>148</v>
          </cell>
          <cell r="G7198">
            <v>9430</v>
          </cell>
          <cell r="H7198">
            <v>45008</v>
          </cell>
          <cell r="I7198">
            <v>45000</v>
          </cell>
          <cell r="O7198" t="str">
            <v>PRO</v>
          </cell>
        </row>
        <row r="7199">
          <cell r="C7199" t="str">
            <v>150012835/60</v>
          </cell>
          <cell r="D7199" t="str">
            <v>GLORY OCEANIC</v>
          </cell>
          <cell r="E7199" t="str">
            <v>KAC-N NATURESSE TT 0.9/1.1MM TR SMOKE (1707) PC</v>
          </cell>
          <cell r="F7199">
            <v>148</v>
          </cell>
          <cell r="G7199">
            <v>9430</v>
          </cell>
          <cell r="H7199">
            <v>45008</v>
          </cell>
          <cell r="I7199">
            <v>45000</v>
          </cell>
          <cell r="O7199" t="str">
            <v>PRO</v>
          </cell>
        </row>
        <row r="7200">
          <cell r="C7200" t="str">
            <v>150012835/60</v>
          </cell>
          <cell r="D7200" t="str">
            <v>GLORY OCEANIC</v>
          </cell>
          <cell r="E7200" t="str">
            <v>KAC-N NATURESSE TT 0.9/1.1MM TR SMOKE (1707) PC</v>
          </cell>
          <cell r="F7200">
            <v>148</v>
          </cell>
          <cell r="G7200">
            <v>9430</v>
          </cell>
          <cell r="H7200">
            <v>45008</v>
          </cell>
          <cell r="I7200">
            <v>45000</v>
          </cell>
          <cell r="O7200" t="str">
            <v>PRO</v>
          </cell>
        </row>
        <row r="7201">
          <cell r="C7201" t="str">
            <v>150012835/60</v>
          </cell>
          <cell r="D7201" t="str">
            <v>GLORY OCEANIC</v>
          </cell>
          <cell r="E7201" t="str">
            <v>KAC-N NATURESSE TT 0.9/1.1MM TR SMOKE (1707) PC</v>
          </cell>
          <cell r="F7201">
            <v>148</v>
          </cell>
          <cell r="G7201">
            <v>9430</v>
          </cell>
          <cell r="H7201">
            <v>45008</v>
          </cell>
          <cell r="I7201">
            <v>45000</v>
          </cell>
          <cell r="O7201" t="str">
            <v>PRO</v>
          </cell>
        </row>
        <row r="7202">
          <cell r="C7202" t="str">
            <v>150012835/60</v>
          </cell>
          <cell r="D7202" t="str">
            <v>GLORY OCEANIC</v>
          </cell>
          <cell r="E7202" t="str">
            <v>KAC-N NATURESSE TT 0.9/1.1MM TR SMOKE (1707) PC</v>
          </cell>
          <cell r="F7202">
            <v>148</v>
          </cell>
          <cell r="G7202">
            <v>9430</v>
          </cell>
          <cell r="H7202">
            <v>45008</v>
          </cell>
          <cell r="I7202">
            <v>45000</v>
          </cell>
          <cell r="O7202" t="str">
            <v>PRO</v>
          </cell>
        </row>
        <row r="7203">
          <cell r="C7203" t="str">
            <v>150012835/60</v>
          </cell>
          <cell r="D7203" t="str">
            <v>GLORY OCEANIC</v>
          </cell>
          <cell r="E7203" t="str">
            <v>KAC-N NATURESSE TT 0.9/1.1MM TR SMOKE (1707) PC</v>
          </cell>
          <cell r="F7203">
            <v>148</v>
          </cell>
          <cell r="G7203">
            <v>9430</v>
          </cell>
          <cell r="H7203">
            <v>45008</v>
          </cell>
          <cell r="I7203">
            <v>45000</v>
          </cell>
          <cell r="O7203" t="str">
            <v>PRO</v>
          </cell>
        </row>
        <row r="7204">
          <cell r="C7204" t="str">
            <v>150012835/60</v>
          </cell>
          <cell r="D7204" t="str">
            <v>GLORY OCEANIC</v>
          </cell>
          <cell r="E7204" t="str">
            <v>KAC-N NATURESSE TT 0.9/1.1MM TR SMOKE (1707) PC</v>
          </cell>
          <cell r="F7204">
            <v>148</v>
          </cell>
          <cell r="G7204">
            <v>9430</v>
          </cell>
          <cell r="H7204">
            <v>45008</v>
          </cell>
          <cell r="I7204">
            <v>45000</v>
          </cell>
          <cell r="O7204" t="str">
            <v>PRO</v>
          </cell>
        </row>
        <row r="7205">
          <cell r="C7205" t="str">
            <v>150012835/60</v>
          </cell>
          <cell r="D7205" t="str">
            <v>GLORY OCEANIC</v>
          </cell>
          <cell r="E7205" t="str">
            <v>KAC-N NATURESSE TT 0.9/1.1MM TR SMOKE (1707) PC</v>
          </cell>
          <cell r="F7205">
            <v>148</v>
          </cell>
          <cell r="G7205">
            <v>9430</v>
          </cell>
          <cell r="H7205">
            <v>45008</v>
          </cell>
          <cell r="I7205">
            <v>45000</v>
          </cell>
          <cell r="O7205" t="str">
            <v>PRO</v>
          </cell>
        </row>
        <row r="7206">
          <cell r="C7206" t="str">
            <v>150012835/60</v>
          </cell>
          <cell r="D7206" t="str">
            <v>GLORY OCEANIC</v>
          </cell>
          <cell r="E7206" t="str">
            <v>KAC-N NATURESSE TT 0.9/1.1MM TR SMOKE (1707) PC</v>
          </cell>
          <cell r="F7206">
            <v>148</v>
          </cell>
          <cell r="G7206">
            <v>9430</v>
          </cell>
          <cell r="H7206">
            <v>45008</v>
          </cell>
          <cell r="I7206">
            <v>45000</v>
          </cell>
          <cell r="O7206" t="str">
            <v>PRO</v>
          </cell>
        </row>
        <row r="7207">
          <cell r="C7207" t="str">
            <v>150012835/60</v>
          </cell>
          <cell r="D7207" t="str">
            <v>GLORY OCEANIC</v>
          </cell>
          <cell r="E7207" t="str">
            <v>KAC-N NATURESSE TT 0.9/1.1MM TR SMOKE (1707) PC</v>
          </cell>
          <cell r="F7207">
            <v>148</v>
          </cell>
          <cell r="G7207">
            <v>9430</v>
          </cell>
          <cell r="H7207">
            <v>45008</v>
          </cell>
          <cell r="I7207">
            <v>45000</v>
          </cell>
          <cell r="O7207" t="str">
            <v>PRO</v>
          </cell>
        </row>
        <row r="7208">
          <cell r="C7208" t="str">
            <v>150012835/60</v>
          </cell>
          <cell r="D7208" t="str">
            <v>GLORY OCEANIC</v>
          </cell>
          <cell r="E7208" t="str">
            <v>KAC-N NATURESSE TT 0.9/1.1MM TR SMOKE (1707) PC</v>
          </cell>
          <cell r="F7208">
            <v>148</v>
          </cell>
          <cell r="G7208">
            <v>9430</v>
          </cell>
          <cell r="H7208">
            <v>45008</v>
          </cell>
          <cell r="I7208">
            <v>45000</v>
          </cell>
          <cell r="O7208" t="str">
            <v>PRO</v>
          </cell>
        </row>
        <row r="7209">
          <cell r="C7209" t="str">
            <v>150012823/10</v>
          </cell>
          <cell r="D7209" t="str">
            <v>HOANG AN FURNITURE.,JSC</v>
          </cell>
          <cell r="E7209" t="str">
            <v>KSP-N MOSSEL 1.3/1.5MM TR1 BROWN 13076 (13370) PC</v>
          </cell>
          <cell r="F7209">
            <v>61</v>
          </cell>
          <cell r="G7209">
            <v>3450</v>
          </cell>
          <cell r="H7209">
            <v>45012</v>
          </cell>
          <cell r="I7209">
            <v>45036</v>
          </cell>
          <cell r="O7209" t="str">
            <v>PRO</v>
          </cell>
        </row>
        <row r="7210">
          <cell r="C7210" t="str">
            <v>150012823/10</v>
          </cell>
          <cell r="D7210" t="str">
            <v>HOANG AN FURNITURE.,JSC</v>
          </cell>
          <cell r="E7210" t="str">
            <v>KSP-N MOSSEL 1.3/1.5MM TR1 BROWN 13076 (13370) PC</v>
          </cell>
          <cell r="F7210">
            <v>61</v>
          </cell>
          <cell r="G7210">
            <v>3450</v>
          </cell>
          <cell r="H7210">
            <v>45012</v>
          </cell>
          <cell r="I7210">
            <v>45036</v>
          </cell>
          <cell r="O7210" t="str">
            <v>PRO</v>
          </cell>
        </row>
        <row r="7211">
          <cell r="C7211" t="str">
            <v>150012823/10</v>
          </cell>
          <cell r="D7211" t="str">
            <v>HOANG AN FURNITURE.,JSC</v>
          </cell>
          <cell r="E7211" t="str">
            <v>KSP-N MOSSEL 1.3/1.5MM TR1 BROWN 13076 (13370) PC</v>
          </cell>
          <cell r="F7211">
            <v>61</v>
          </cell>
          <cell r="G7211">
            <v>3450</v>
          </cell>
          <cell r="H7211">
            <v>45012</v>
          </cell>
          <cell r="I7211">
            <v>45036</v>
          </cell>
          <cell r="O7211" t="str">
            <v>PRO</v>
          </cell>
        </row>
        <row r="7212">
          <cell r="C7212" t="str">
            <v>150012823/10</v>
          </cell>
          <cell r="D7212" t="str">
            <v>HOANG AN FURNITURE.,JSC</v>
          </cell>
          <cell r="E7212" t="str">
            <v>KSP-N MOSSEL 1.3/1.5MM TR1 BROWN 13076 (13370) PC</v>
          </cell>
          <cell r="F7212">
            <v>61</v>
          </cell>
          <cell r="G7212">
            <v>3450</v>
          </cell>
          <cell r="H7212">
            <v>45012</v>
          </cell>
          <cell r="I7212">
            <v>45036</v>
          </cell>
          <cell r="O7212" t="str">
            <v>PRO</v>
          </cell>
        </row>
        <row r="7213">
          <cell r="C7213" t="str">
            <v>150012823/10</v>
          </cell>
          <cell r="D7213" t="str">
            <v>HOANG AN FURNITURE.,JSC</v>
          </cell>
          <cell r="E7213" t="str">
            <v>KSP-N MOSSEL 1.3/1.5MM TR1 BROWN 13076 (13370) PC</v>
          </cell>
          <cell r="F7213">
            <v>61</v>
          </cell>
          <cell r="G7213">
            <v>3450</v>
          </cell>
          <cell r="H7213">
            <v>45012</v>
          </cell>
          <cell r="I7213">
            <v>45036</v>
          </cell>
          <cell r="O7213" t="str">
            <v>PRO</v>
          </cell>
        </row>
        <row r="7214">
          <cell r="C7214" t="str">
            <v>150012823/10</v>
          </cell>
          <cell r="D7214" t="str">
            <v>HOANG AN FURNITURE.,JSC</v>
          </cell>
          <cell r="E7214" t="str">
            <v>KSP-N MOSSEL 1.3/1.5MM TR1 BROWN 13076 (13370) PC</v>
          </cell>
          <cell r="F7214">
            <v>61</v>
          </cell>
          <cell r="G7214">
            <v>3450</v>
          </cell>
          <cell r="H7214">
            <v>45012</v>
          </cell>
          <cell r="I7214">
            <v>45036</v>
          </cell>
          <cell r="O7214" t="str">
            <v>PRO</v>
          </cell>
        </row>
        <row r="7215">
          <cell r="C7215" t="str">
            <v>150012823/10</v>
          </cell>
          <cell r="D7215" t="str">
            <v>HOANG AN FURNITURE.,JSC</v>
          </cell>
          <cell r="E7215" t="str">
            <v>KSP-N MOSSEL 1.3/1.5MM TR1 BROWN 13076 (13370) PC</v>
          </cell>
          <cell r="F7215">
            <v>61</v>
          </cell>
          <cell r="G7215">
            <v>3450</v>
          </cell>
          <cell r="H7215">
            <v>45012</v>
          </cell>
          <cell r="I7215">
            <v>45036</v>
          </cell>
          <cell r="O7215" t="str">
            <v>PRO</v>
          </cell>
        </row>
        <row r="7216">
          <cell r="C7216" t="str">
            <v>150012823/10</v>
          </cell>
          <cell r="D7216" t="str">
            <v>HOANG AN FURNITURE.,JSC</v>
          </cell>
          <cell r="E7216" t="str">
            <v>KSP-N MOSSEL 1.3/1.5MM TR1 BROWN 13076 (13370) PC</v>
          </cell>
          <cell r="F7216">
            <v>61</v>
          </cell>
          <cell r="G7216">
            <v>3450</v>
          </cell>
          <cell r="H7216">
            <v>45012</v>
          </cell>
          <cell r="I7216">
            <v>45036</v>
          </cell>
          <cell r="O7216" t="str">
            <v>PRO</v>
          </cell>
        </row>
        <row r="7217">
          <cell r="C7217" t="str">
            <v>150012823/10</v>
          </cell>
          <cell r="D7217" t="str">
            <v>HOANG AN FURNITURE.,JSC</v>
          </cell>
          <cell r="E7217" t="str">
            <v>KSP-N MOSSEL 1.3/1.5MM TR1 BROWN 13076 (13370) PC</v>
          </cell>
          <cell r="F7217">
            <v>61</v>
          </cell>
          <cell r="G7217">
            <v>3450</v>
          </cell>
          <cell r="H7217">
            <v>45012</v>
          </cell>
          <cell r="I7217">
            <v>45036</v>
          </cell>
          <cell r="O7217" t="str">
            <v>PRO</v>
          </cell>
        </row>
        <row r="7218">
          <cell r="C7218" t="str">
            <v>150012823/10</v>
          </cell>
          <cell r="D7218" t="str">
            <v>HOANG AN FURNITURE.,JSC</v>
          </cell>
          <cell r="E7218" t="str">
            <v>KSP-N MOSSEL 1.3/1.5MM TR1 BROWN 13076 (13370) PC</v>
          </cell>
          <cell r="F7218">
            <v>61</v>
          </cell>
          <cell r="G7218">
            <v>3450</v>
          </cell>
          <cell r="H7218">
            <v>45012</v>
          </cell>
          <cell r="I7218">
            <v>45036</v>
          </cell>
          <cell r="O7218" t="str">
            <v>PRO</v>
          </cell>
        </row>
        <row r="7219">
          <cell r="C7219" t="str">
            <v>150012823/10</v>
          </cell>
          <cell r="D7219" t="str">
            <v>HOANG AN FURNITURE.,JSC</v>
          </cell>
          <cell r="E7219" t="str">
            <v>KSP-N MOSSEL 1.3/1.5MM TR1 BROWN 13076 (13370) PC</v>
          </cell>
          <cell r="F7219">
            <v>61</v>
          </cell>
          <cell r="G7219">
            <v>3450</v>
          </cell>
          <cell r="H7219">
            <v>45012</v>
          </cell>
          <cell r="I7219">
            <v>45036</v>
          </cell>
          <cell r="O7219" t="str">
            <v>PRO</v>
          </cell>
        </row>
        <row r="7220">
          <cell r="C7220" t="str">
            <v>150012837/10</v>
          </cell>
          <cell r="D7220" t="str">
            <v>GUJIA INTELLIGENT HOUSEHOLD</v>
          </cell>
          <cell r="E7220" t="str">
            <v>CAC-N ALINE K TT 0.9/1.1MM TR1 BUTTERNUT U722212-K (13306) PC</v>
          </cell>
          <cell r="F7220">
            <v>185</v>
          </cell>
          <cell r="G7220">
            <v>12040.5</v>
          </cell>
          <cell r="H7220">
            <v>45012</v>
          </cell>
          <cell r="I7220">
            <v>45000</v>
          </cell>
          <cell r="O7220" t="str">
            <v>PRO</v>
          </cell>
        </row>
        <row r="7221">
          <cell r="C7221" t="str">
            <v>150012837/10</v>
          </cell>
          <cell r="D7221" t="str">
            <v>GUJIA INTELLIGENT HOUSEHOLD</v>
          </cell>
          <cell r="E7221" t="str">
            <v>CAC-N ALINE K TT 0.9/1.1MM TR1 BUTTERNUT U722212-K (13306) PC</v>
          </cell>
          <cell r="F7221">
            <v>185</v>
          </cell>
          <cell r="G7221">
            <v>12040.5</v>
          </cell>
          <cell r="H7221">
            <v>45012</v>
          </cell>
          <cell r="I7221">
            <v>45000</v>
          </cell>
          <cell r="O7221" t="str">
            <v>PRO</v>
          </cell>
        </row>
        <row r="7222">
          <cell r="C7222" t="str">
            <v>150012837/10</v>
          </cell>
          <cell r="D7222" t="str">
            <v>GUJIA INTELLIGENT HOUSEHOLD</v>
          </cell>
          <cell r="E7222" t="str">
            <v>CAC-N ALINE K TT 0.9/1.1MM TR1 BUTTERNUT U722212-K (13306) PC</v>
          </cell>
          <cell r="F7222">
            <v>185</v>
          </cell>
          <cell r="G7222">
            <v>12040.5</v>
          </cell>
          <cell r="H7222">
            <v>45012</v>
          </cell>
          <cell r="I7222">
            <v>45000</v>
          </cell>
          <cell r="O7222" t="str">
            <v>PRO</v>
          </cell>
        </row>
        <row r="7223">
          <cell r="C7223" t="str">
            <v>150012837/10</v>
          </cell>
          <cell r="D7223" t="str">
            <v>GUJIA INTELLIGENT HOUSEHOLD</v>
          </cell>
          <cell r="E7223" t="str">
            <v>CAC-N ALINE K TT 0.9/1.1MM TR1 BUTTERNUT U722212-K (13306) PC</v>
          </cell>
          <cell r="F7223">
            <v>185</v>
          </cell>
          <cell r="G7223">
            <v>12040.5</v>
          </cell>
          <cell r="H7223">
            <v>45012</v>
          </cell>
          <cell r="I7223">
            <v>45000</v>
          </cell>
          <cell r="O7223" t="str">
            <v>PRO</v>
          </cell>
        </row>
        <row r="7224">
          <cell r="C7224" t="str">
            <v>150012837/10</v>
          </cell>
          <cell r="D7224" t="str">
            <v>GUJIA INTELLIGENT HOUSEHOLD</v>
          </cell>
          <cell r="E7224" t="str">
            <v>CAC-N ALINE K TT 0.9/1.1MM TR1 BUTTERNUT U722212-K (13306) PC</v>
          </cell>
          <cell r="F7224">
            <v>185</v>
          </cell>
          <cell r="G7224">
            <v>12040.5</v>
          </cell>
          <cell r="H7224">
            <v>45012</v>
          </cell>
          <cell r="I7224">
            <v>45000</v>
          </cell>
          <cell r="O7224" t="str">
            <v>PRO</v>
          </cell>
        </row>
        <row r="7225">
          <cell r="C7225" t="str">
            <v>150012837/10</v>
          </cell>
          <cell r="D7225" t="str">
            <v>GUJIA INTELLIGENT HOUSEHOLD</v>
          </cell>
          <cell r="E7225" t="str">
            <v>CAC-N ALINE K TT 0.9/1.1MM TR1 BUTTERNUT U722212-K (13306) PC</v>
          </cell>
          <cell r="F7225">
            <v>185</v>
          </cell>
          <cell r="G7225">
            <v>12040.5</v>
          </cell>
          <cell r="H7225">
            <v>45012</v>
          </cell>
          <cell r="I7225">
            <v>45000</v>
          </cell>
          <cell r="O7225" t="str">
            <v>PRO</v>
          </cell>
        </row>
        <row r="7226">
          <cell r="C7226" t="str">
            <v>150012837/10</v>
          </cell>
          <cell r="D7226" t="str">
            <v>GUJIA INTELLIGENT HOUSEHOLD</v>
          </cell>
          <cell r="E7226" t="str">
            <v>CAC-N ALINE K TT 0.9/1.1MM TR1 BUTTERNUT U722212-K (13306) PC</v>
          </cell>
          <cell r="F7226">
            <v>185</v>
          </cell>
          <cell r="G7226">
            <v>12040.5</v>
          </cell>
          <cell r="H7226">
            <v>45012</v>
          </cell>
          <cell r="I7226">
            <v>45000</v>
          </cell>
          <cell r="O7226" t="str">
            <v>PRO</v>
          </cell>
        </row>
        <row r="7227">
          <cell r="C7227" t="str">
            <v>150012837/10</v>
          </cell>
          <cell r="D7227" t="str">
            <v>GUJIA INTELLIGENT HOUSEHOLD</v>
          </cell>
          <cell r="E7227" t="str">
            <v>CAC-N ALINE K TT 0.9/1.1MM TR1 BUTTERNUT U722212-K (13306) PC</v>
          </cell>
          <cell r="F7227">
            <v>185</v>
          </cell>
          <cell r="G7227">
            <v>12040.5</v>
          </cell>
          <cell r="H7227">
            <v>45012</v>
          </cell>
          <cell r="I7227">
            <v>45000</v>
          </cell>
          <cell r="O7227" t="str">
            <v>PRO</v>
          </cell>
        </row>
        <row r="7228">
          <cell r="C7228" t="str">
            <v>150012837/10</v>
          </cell>
          <cell r="D7228" t="str">
            <v>GUJIA INTELLIGENT HOUSEHOLD</v>
          </cell>
          <cell r="E7228" t="str">
            <v>CAC-N ALINE K TT 0.9/1.1MM TR1 BUTTERNUT U722212-K (13306) PC</v>
          </cell>
          <cell r="F7228">
            <v>185</v>
          </cell>
          <cell r="G7228">
            <v>12040.5</v>
          </cell>
          <cell r="H7228">
            <v>45012</v>
          </cell>
          <cell r="I7228">
            <v>45000</v>
          </cell>
          <cell r="O7228" t="str">
            <v>PRO</v>
          </cell>
        </row>
        <row r="7229">
          <cell r="C7229" t="str">
            <v>150012837/10</v>
          </cell>
          <cell r="D7229" t="str">
            <v>GUJIA INTELLIGENT HOUSEHOLD</v>
          </cell>
          <cell r="E7229" t="str">
            <v>CAC-N ALINE K TT 0.9/1.1MM TR1 BUTTERNUT U722212-K (13306) PC</v>
          </cell>
          <cell r="F7229">
            <v>185</v>
          </cell>
          <cell r="G7229">
            <v>12040.5</v>
          </cell>
          <cell r="H7229">
            <v>45012</v>
          </cell>
          <cell r="I7229">
            <v>45000</v>
          </cell>
          <cell r="O7229" t="str">
            <v>PRO</v>
          </cell>
        </row>
        <row r="7230">
          <cell r="C7230" t="str">
            <v>150012837/10</v>
          </cell>
          <cell r="D7230" t="str">
            <v>GUJIA INTELLIGENT HOUSEHOLD</v>
          </cell>
          <cell r="E7230" t="str">
            <v>CAC-N ALINE K TT 0.9/1.1MM TR1 BUTTERNUT U722212-K (13306) PC</v>
          </cell>
          <cell r="F7230">
            <v>185</v>
          </cell>
          <cell r="G7230">
            <v>12040.5</v>
          </cell>
          <cell r="H7230">
            <v>45012</v>
          </cell>
          <cell r="I7230">
            <v>45000</v>
          </cell>
          <cell r="O7230" t="str">
            <v>PRO</v>
          </cell>
        </row>
        <row r="7231">
          <cell r="C7231" t="str">
            <v>150012837/10</v>
          </cell>
          <cell r="D7231" t="str">
            <v>GUJIA INTELLIGENT HOUSEHOLD</v>
          </cell>
          <cell r="E7231" t="str">
            <v>CAC-N ALINE K TT 0.9/1.1MM TR1 BUTTERNUT U722212-K (13306) PC</v>
          </cell>
          <cell r="F7231">
            <v>185</v>
          </cell>
          <cell r="G7231">
            <v>12040.5</v>
          </cell>
          <cell r="H7231">
            <v>45012</v>
          </cell>
          <cell r="I7231">
            <v>45000</v>
          </cell>
          <cell r="O7231" t="str">
            <v>PRO</v>
          </cell>
        </row>
        <row r="7232">
          <cell r="C7232" t="str">
            <v>150012837/10</v>
          </cell>
          <cell r="D7232" t="str">
            <v>GUJIA INTELLIGENT HOUSEHOLD</v>
          </cell>
          <cell r="E7232" t="str">
            <v>CAC-N ALINE K TT 0.9/1.1MM TR1 BUTTERNUT U722212-K (13306) PC</v>
          </cell>
          <cell r="F7232">
            <v>185</v>
          </cell>
          <cell r="G7232">
            <v>12040.5</v>
          </cell>
          <cell r="H7232">
            <v>45012</v>
          </cell>
          <cell r="I7232">
            <v>45000</v>
          </cell>
          <cell r="O7232" t="str">
            <v>PRO</v>
          </cell>
        </row>
        <row r="7233">
          <cell r="C7233" t="str">
            <v>150012837/10</v>
          </cell>
          <cell r="D7233" t="str">
            <v>GUJIA INTELLIGENT HOUSEHOLD</v>
          </cell>
          <cell r="E7233" t="str">
            <v>CAC-N ALINE K TT 0.9/1.1MM TR1 BUTTERNUT U722212-K (13306) PC</v>
          </cell>
          <cell r="F7233">
            <v>185</v>
          </cell>
          <cell r="G7233">
            <v>12040.5</v>
          </cell>
          <cell r="H7233">
            <v>45012</v>
          </cell>
          <cell r="I7233">
            <v>45000</v>
          </cell>
          <cell r="O7233" t="str">
            <v>PRO</v>
          </cell>
        </row>
        <row r="7234">
          <cell r="C7234" t="str">
            <v>150012837/10</v>
          </cell>
          <cell r="D7234" t="str">
            <v>GUJIA INTELLIGENT HOUSEHOLD</v>
          </cell>
          <cell r="E7234" t="str">
            <v>CAC-N ALINE K TT 0.9/1.1MM TR1 BUTTERNUT U722212-K (13306) PC</v>
          </cell>
          <cell r="F7234">
            <v>185</v>
          </cell>
          <cell r="G7234">
            <v>12040.5</v>
          </cell>
          <cell r="H7234">
            <v>45012</v>
          </cell>
          <cell r="I7234">
            <v>45000</v>
          </cell>
          <cell r="O7234" t="str">
            <v>PRO</v>
          </cell>
        </row>
        <row r="7235">
          <cell r="C7235" t="str">
            <v>150012837/20</v>
          </cell>
          <cell r="D7235" t="str">
            <v>GUJIA INTELLIGENT HOUSEHOLD</v>
          </cell>
          <cell r="E7235" t="str">
            <v>CAC-N ALINE K TT TS 0.9/1.1MM TR BUTTERNUT S722212-K (13306) PC</v>
          </cell>
          <cell r="F7235">
            <v>52</v>
          </cell>
          <cell r="G7235">
            <v>3450</v>
          </cell>
          <cell r="H7235">
            <v>45016</v>
          </cell>
          <cell r="I7235">
            <v>44991</v>
          </cell>
          <cell r="O7235" t="str">
            <v>PRO</v>
          </cell>
        </row>
        <row r="7236">
          <cell r="C7236" t="str">
            <v>150012837/20</v>
          </cell>
          <cell r="D7236" t="str">
            <v>GUJIA INTELLIGENT HOUSEHOLD</v>
          </cell>
          <cell r="E7236" t="str">
            <v>CAC-N ALINE K TT TS 0.9/1.1MM TR BUTTERNUT S722212-K (13306) PC</v>
          </cell>
          <cell r="F7236">
            <v>52</v>
          </cell>
          <cell r="G7236">
            <v>3450</v>
          </cell>
          <cell r="H7236">
            <v>45016</v>
          </cell>
          <cell r="I7236">
            <v>44991</v>
          </cell>
          <cell r="O7236" t="str">
            <v>PRO</v>
          </cell>
        </row>
        <row r="7237">
          <cell r="C7237" t="str">
            <v>150012837/20</v>
          </cell>
          <cell r="D7237" t="str">
            <v>GUJIA INTELLIGENT HOUSEHOLD</v>
          </cell>
          <cell r="E7237" t="str">
            <v>CAC-N ALINE K TT TS 0.9/1.1MM TR BUTTERNUT S722212-K (13306) PC</v>
          </cell>
          <cell r="F7237">
            <v>52</v>
          </cell>
          <cell r="G7237">
            <v>3450</v>
          </cell>
          <cell r="H7237">
            <v>45016</v>
          </cell>
          <cell r="I7237">
            <v>44991</v>
          </cell>
          <cell r="O7237" t="str">
            <v>PRO</v>
          </cell>
        </row>
        <row r="7238">
          <cell r="C7238" t="str">
            <v>150012837/20</v>
          </cell>
          <cell r="D7238" t="str">
            <v>GUJIA INTELLIGENT HOUSEHOLD</v>
          </cell>
          <cell r="E7238" t="str">
            <v>CAC-N ALINE K TT TS 0.9/1.1MM TR BUTTERNUT S722212-K (13306) PC</v>
          </cell>
          <cell r="F7238">
            <v>52</v>
          </cell>
          <cell r="G7238">
            <v>3450</v>
          </cell>
          <cell r="H7238">
            <v>45016</v>
          </cell>
          <cell r="I7238">
            <v>44991</v>
          </cell>
          <cell r="O7238" t="str">
            <v>PRO</v>
          </cell>
        </row>
        <row r="7239">
          <cell r="C7239" t="str">
            <v>150012837/20</v>
          </cell>
          <cell r="D7239" t="str">
            <v>GUJIA INTELLIGENT HOUSEHOLD</v>
          </cell>
          <cell r="E7239" t="str">
            <v>CAC-N ALINE K TT TS 0.9/1.1MM TR BUTTERNUT S722212-K (13306) PC</v>
          </cell>
          <cell r="F7239">
            <v>52</v>
          </cell>
          <cell r="G7239">
            <v>3450</v>
          </cell>
          <cell r="H7239">
            <v>45016</v>
          </cell>
          <cell r="I7239">
            <v>44991</v>
          </cell>
          <cell r="O7239" t="str">
            <v>PRO</v>
          </cell>
        </row>
        <row r="7240">
          <cell r="C7240" t="str">
            <v>150012837/20</v>
          </cell>
          <cell r="D7240" t="str">
            <v>GUJIA INTELLIGENT HOUSEHOLD</v>
          </cell>
          <cell r="E7240" t="str">
            <v>CAC-N ALINE K TT TS 0.9/1.1MM TR BUTTERNUT S722212-K (13306) PC</v>
          </cell>
          <cell r="F7240">
            <v>52</v>
          </cell>
          <cell r="G7240">
            <v>3450</v>
          </cell>
          <cell r="H7240">
            <v>45016</v>
          </cell>
          <cell r="I7240">
            <v>44991</v>
          </cell>
          <cell r="O7240" t="str">
            <v>PRO</v>
          </cell>
        </row>
        <row r="7241">
          <cell r="C7241" t="str">
            <v>150012837/20</v>
          </cell>
          <cell r="D7241" t="str">
            <v>GUJIA INTELLIGENT HOUSEHOLD</v>
          </cell>
          <cell r="E7241" t="str">
            <v>CAC-N ALINE K TT TS 0.9/1.1MM TR BUTTERNUT S722212-K (13306) PC</v>
          </cell>
          <cell r="F7241">
            <v>32</v>
          </cell>
          <cell r="G7241">
            <v>3450</v>
          </cell>
          <cell r="H7241">
            <v>45016</v>
          </cell>
          <cell r="I7241">
            <v>44991</v>
          </cell>
          <cell r="O7241" t="str">
            <v>PRO</v>
          </cell>
        </row>
        <row r="7242">
          <cell r="C7242" t="str">
            <v>150012837/20</v>
          </cell>
          <cell r="D7242" t="str">
            <v>GUJIA INTELLIGENT HOUSEHOLD</v>
          </cell>
          <cell r="E7242" t="str">
            <v>CAC-N ALINE K TT TS 0.9/1.1MM TR BUTTERNUT S722212-K (13306) PC</v>
          </cell>
          <cell r="F7242">
            <v>20</v>
          </cell>
          <cell r="G7242">
            <v>3450</v>
          </cell>
          <cell r="H7242">
            <v>45016</v>
          </cell>
          <cell r="I7242">
            <v>44991</v>
          </cell>
          <cell r="O7242" t="str">
            <v>PRO</v>
          </cell>
        </row>
        <row r="7243">
          <cell r="C7243" t="str">
            <v>150012837/20</v>
          </cell>
          <cell r="D7243" t="str">
            <v>GUJIA INTELLIGENT HOUSEHOLD</v>
          </cell>
          <cell r="E7243" t="str">
            <v>CAC-N ALINE K TT TS 0.9/1.1MM TR BUTTERNUT S722212-K (13306) PC</v>
          </cell>
          <cell r="F7243">
            <v>52</v>
          </cell>
          <cell r="G7243">
            <v>3450</v>
          </cell>
          <cell r="H7243">
            <v>45016</v>
          </cell>
          <cell r="I7243">
            <v>44991</v>
          </cell>
          <cell r="O7243" t="str">
            <v>PRO</v>
          </cell>
        </row>
        <row r="7244">
          <cell r="C7244" t="str">
            <v>150012837/20</v>
          </cell>
          <cell r="D7244" t="str">
            <v>GUJIA INTELLIGENT HOUSEHOLD</v>
          </cell>
          <cell r="E7244" t="str">
            <v>CAC-N ALINE K TT TS 0.9/1.1MM TR BUTTERNUT S722212-K (13306) PC</v>
          </cell>
          <cell r="F7244">
            <v>52</v>
          </cell>
          <cell r="G7244">
            <v>3450</v>
          </cell>
          <cell r="H7244">
            <v>45016</v>
          </cell>
          <cell r="I7244">
            <v>44991</v>
          </cell>
          <cell r="O7244" t="str">
            <v>PRO</v>
          </cell>
        </row>
        <row r="7245">
          <cell r="C7245" t="str">
            <v>150012837/20</v>
          </cell>
          <cell r="D7245" t="str">
            <v>GUJIA INTELLIGENT HOUSEHOLD</v>
          </cell>
          <cell r="E7245" t="str">
            <v>CAC-N ALINE K TT TS 0.9/1.1MM TR BUTTERNUT S722212-K (13306) PC</v>
          </cell>
          <cell r="F7245">
            <v>52</v>
          </cell>
          <cell r="G7245">
            <v>3450</v>
          </cell>
          <cell r="H7245">
            <v>45016</v>
          </cell>
          <cell r="I7245">
            <v>44991</v>
          </cell>
          <cell r="O7245" t="str">
            <v>PRO</v>
          </cell>
        </row>
        <row r="7246">
          <cell r="C7246" t="str">
            <v>150012837/20</v>
          </cell>
          <cell r="D7246" t="str">
            <v>GUJIA INTELLIGENT HOUSEHOLD</v>
          </cell>
          <cell r="E7246" t="str">
            <v>CAC-N ALINE K TT TS 0.9/1.1MM TR BUTTERNUT S722212-K (13306) PC</v>
          </cell>
          <cell r="F7246">
            <v>52</v>
          </cell>
          <cell r="G7246">
            <v>3450</v>
          </cell>
          <cell r="H7246">
            <v>45016</v>
          </cell>
          <cell r="I7246">
            <v>44991</v>
          </cell>
          <cell r="O7246" t="str">
            <v>PRO</v>
          </cell>
        </row>
        <row r="7247">
          <cell r="C7247" t="str">
            <v>150012837/20</v>
          </cell>
          <cell r="D7247" t="str">
            <v>GUJIA INTELLIGENT HOUSEHOLD</v>
          </cell>
          <cell r="E7247" t="str">
            <v>CAC-N ALINE K TT TS 0.9/1.1MM TR BUTTERNUT S722212-K (13306) PC</v>
          </cell>
          <cell r="F7247">
            <v>52</v>
          </cell>
          <cell r="G7247">
            <v>3450</v>
          </cell>
          <cell r="H7247">
            <v>45016</v>
          </cell>
          <cell r="I7247">
            <v>44991</v>
          </cell>
          <cell r="O7247" t="str">
            <v>PRO</v>
          </cell>
        </row>
        <row r="7248">
          <cell r="C7248" t="str">
            <v>150012837/20</v>
          </cell>
          <cell r="D7248" t="str">
            <v>GUJIA INTELLIGENT HOUSEHOLD</v>
          </cell>
          <cell r="E7248" t="str">
            <v>CAC-N ALINE K TT TS 0.9/1.1MM TR BUTTERNUT S722212-K (13306) PC</v>
          </cell>
          <cell r="F7248">
            <v>52</v>
          </cell>
          <cell r="G7248">
            <v>3450</v>
          </cell>
          <cell r="H7248">
            <v>45016</v>
          </cell>
          <cell r="I7248">
            <v>44991</v>
          </cell>
          <cell r="O7248" t="str">
            <v>PRO</v>
          </cell>
        </row>
        <row r="7249">
          <cell r="C7249" t="str">
            <v>150012837/20</v>
          </cell>
          <cell r="D7249" t="str">
            <v>GUJIA INTELLIGENT HOUSEHOLD</v>
          </cell>
          <cell r="E7249" t="str">
            <v>CAC-N ALINE K TT TS 0.9/1.1MM TR BUTTERNUT S722212-K (13306) PC</v>
          </cell>
          <cell r="F7249">
            <v>52</v>
          </cell>
          <cell r="G7249">
            <v>3450</v>
          </cell>
          <cell r="H7249">
            <v>45016</v>
          </cell>
          <cell r="I7249">
            <v>44991</v>
          </cell>
          <cell r="O7249" t="str">
            <v>PRO</v>
          </cell>
        </row>
        <row r="7250">
          <cell r="C7250" t="str">
            <v>150012835/20</v>
          </cell>
          <cell r="D7250" t="str">
            <v>GLORY OCEANIC</v>
          </cell>
          <cell r="E7250" t="str">
            <v>KAC-N NEW PRESTIGE K TT  1.4/1.6MM TR1 CHOCOLATE (3385) PC</v>
          </cell>
          <cell r="F7250">
            <v>35</v>
          </cell>
          <cell r="G7250">
            <v>1955</v>
          </cell>
          <cell r="H7250">
            <v>45014</v>
          </cell>
          <cell r="I7250">
            <v>45000</v>
          </cell>
          <cell r="O7250" t="str">
            <v>PRO</v>
          </cell>
        </row>
        <row r="7251">
          <cell r="C7251" t="str">
            <v>150012835/20</v>
          </cell>
          <cell r="D7251" t="str">
            <v>GLORY OCEANIC</v>
          </cell>
          <cell r="E7251" t="str">
            <v>KAC-N NEW PRESTIGE K TT  1.4/1.6MM TR1 CHOCOLATE (3385) PC</v>
          </cell>
          <cell r="F7251">
            <v>35</v>
          </cell>
          <cell r="G7251">
            <v>1955</v>
          </cell>
          <cell r="H7251">
            <v>45014</v>
          </cell>
          <cell r="I7251">
            <v>45000</v>
          </cell>
          <cell r="O7251" t="str">
            <v>PRO</v>
          </cell>
        </row>
        <row r="7252">
          <cell r="C7252" t="str">
            <v>150012835/20</v>
          </cell>
          <cell r="D7252" t="str">
            <v>GLORY OCEANIC</v>
          </cell>
          <cell r="E7252" t="str">
            <v>KAC-N NEW PRESTIGE K TT  1.4/1.6MM TR1 CHOCOLATE (3385) PC</v>
          </cell>
          <cell r="F7252">
            <v>35</v>
          </cell>
          <cell r="G7252">
            <v>1955</v>
          </cell>
          <cell r="H7252">
            <v>45014</v>
          </cell>
          <cell r="I7252">
            <v>45000</v>
          </cell>
          <cell r="O7252" t="str">
            <v>PRO</v>
          </cell>
        </row>
        <row r="7253">
          <cell r="C7253" t="str">
            <v>150012835/20</v>
          </cell>
          <cell r="D7253" t="str">
            <v>GLORY OCEANIC</v>
          </cell>
          <cell r="E7253" t="str">
            <v>KAC-N NEW PRESTIGE K TT  1.4/1.6MM TR1 CHOCOLATE (3385) PC</v>
          </cell>
          <cell r="F7253">
            <v>35</v>
          </cell>
          <cell r="G7253">
            <v>1955</v>
          </cell>
          <cell r="H7253">
            <v>45014</v>
          </cell>
          <cell r="I7253">
            <v>45000</v>
          </cell>
          <cell r="O7253" t="str">
            <v>PRO</v>
          </cell>
        </row>
        <row r="7254">
          <cell r="C7254" t="str">
            <v>150012835/20</v>
          </cell>
          <cell r="D7254" t="str">
            <v>GLORY OCEANIC</v>
          </cell>
          <cell r="E7254" t="str">
            <v>KAC-N NEW PRESTIGE K TT  1.4/1.6MM TR1 CHOCOLATE (3385) PC</v>
          </cell>
          <cell r="F7254">
            <v>35</v>
          </cell>
          <cell r="G7254">
            <v>1955</v>
          </cell>
          <cell r="H7254">
            <v>45014</v>
          </cell>
          <cell r="I7254">
            <v>45000</v>
          </cell>
          <cell r="O7254" t="str">
            <v>PRO</v>
          </cell>
        </row>
        <row r="7255">
          <cell r="C7255" t="str">
            <v>150012835/20</v>
          </cell>
          <cell r="D7255" t="str">
            <v>GLORY OCEANIC</v>
          </cell>
          <cell r="E7255" t="str">
            <v>KAC-N NEW PRESTIGE K TT  1.4/1.6MM TR1 CHOCOLATE (3385) PC</v>
          </cell>
          <cell r="F7255">
            <v>35</v>
          </cell>
          <cell r="G7255">
            <v>1955</v>
          </cell>
          <cell r="H7255">
            <v>45014</v>
          </cell>
          <cell r="I7255">
            <v>45000</v>
          </cell>
          <cell r="O7255" t="str">
            <v>PRO</v>
          </cell>
        </row>
        <row r="7256">
          <cell r="C7256" t="str">
            <v>150012835/20</v>
          </cell>
          <cell r="D7256" t="str">
            <v>GLORY OCEANIC</v>
          </cell>
          <cell r="E7256" t="str">
            <v>KAC-N NEW PRESTIGE K TT  1.4/1.6MM TR1 CHOCOLATE (3385) PC</v>
          </cell>
          <cell r="F7256">
            <v>35</v>
          </cell>
          <cell r="G7256">
            <v>1955</v>
          </cell>
          <cell r="H7256">
            <v>45014</v>
          </cell>
          <cell r="I7256">
            <v>45000</v>
          </cell>
          <cell r="O7256" t="str">
            <v>PRO</v>
          </cell>
        </row>
        <row r="7257">
          <cell r="C7257" t="str">
            <v>150012835/20</v>
          </cell>
          <cell r="D7257" t="str">
            <v>GLORY OCEANIC</v>
          </cell>
          <cell r="E7257" t="str">
            <v>KAC-N NEW PRESTIGE K TT  1.4/1.6MM TR1 CHOCOLATE (3385) PC</v>
          </cell>
          <cell r="F7257">
            <v>35</v>
          </cell>
          <cell r="G7257">
            <v>1955</v>
          </cell>
          <cell r="H7257">
            <v>45014</v>
          </cell>
          <cell r="I7257">
            <v>45000</v>
          </cell>
          <cell r="O7257" t="str">
            <v>PRO</v>
          </cell>
        </row>
        <row r="7258">
          <cell r="C7258" t="str">
            <v>150012835/20</v>
          </cell>
          <cell r="D7258" t="str">
            <v>GLORY OCEANIC</v>
          </cell>
          <cell r="E7258" t="str">
            <v>KAC-N NEW PRESTIGE K TT  1.4/1.6MM TR1 CHOCOLATE (3385) PC</v>
          </cell>
          <cell r="F7258">
            <v>35</v>
          </cell>
          <cell r="G7258">
            <v>1955</v>
          </cell>
          <cell r="H7258">
            <v>45014</v>
          </cell>
          <cell r="I7258">
            <v>45000</v>
          </cell>
          <cell r="O7258" t="str">
            <v>PRO</v>
          </cell>
        </row>
        <row r="7259">
          <cell r="C7259" t="str">
            <v>150012835/20</v>
          </cell>
          <cell r="D7259" t="str">
            <v>GLORY OCEANIC</v>
          </cell>
          <cell r="E7259" t="str">
            <v>KAC-N NEW PRESTIGE K TT  1.4/1.6MM TR1 CHOCOLATE (3385) PC</v>
          </cell>
          <cell r="F7259">
            <v>35</v>
          </cell>
          <cell r="G7259">
            <v>1955</v>
          </cell>
          <cell r="H7259">
            <v>45014</v>
          </cell>
          <cell r="I7259">
            <v>45000</v>
          </cell>
          <cell r="O7259" t="str">
            <v>PRO</v>
          </cell>
        </row>
        <row r="7260">
          <cell r="C7260" t="str">
            <v>150012835/20</v>
          </cell>
          <cell r="D7260" t="str">
            <v>GLORY OCEANIC</v>
          </cell>
          <cell r="E7260" t="str">
            <v>KAC-N NEW PRESTIGE K TT  1.4/1.6MM TR1 CHOCOLATE (3385) PC</v>
          </cell>
          <cell r="F7260">
            <v>35</v>
          </cell>
          <cell r="G7260">
            <v>1955</v>
          </cell>
          <cell r="H7260">
            <v>45014</v>
          </cell>
          <cell r="I7260">
            <v>45000</v>
          </cell>
          <cell r="O7260" t="str">
            <v>PRO</v>
          </cell>
        </row>
        <row r="7261">
          <cell r="C7261" t="str">
            <v>150012835/20</v>
          </cell>
          <cell r="D7261" t="str">
            <v>GLORY OCEANIC</v>
          </cell>
          <cell r="E7261" t="str">
            <v>KAC-N NEW PRESTIGE K TT  1.4/1.6MM TR1 CHOCOLATE (3385) PC</v>
          </cell>
          <cell r="F7261">
            <v>35</v>
          </cell>
          <cell r="G7261">
            <v>1955</v>
          </cell>
          <cell r="H7261">
            <v>45014</v>
          </cell>
          <cell r="I7261">
            <v>45000</v>
          </cell>
          <cell r="O7261" t="str">
            <v>PRO</v>
          </cell>
        </row>
        <row r="7262">
          <cell r="C7262" t="str">
            <v>150012835/20</v>
          </cell>
          <cell r="D7262" t="str">
            <v>GLORY OCEANIC</v>
          </cell>
          <cell r="E7262" t="str">
            <v>KAC-N NEW PRESTIGE K TT  1.4/1.6MM TR1 CHOCOLATE (3385) PC</v>
          </cell>
          <cell r="F7262">
            <v>35</v>
          </cell>
          <cell r="G7262">
            <v>1955</v>
          </cell>
          <cell r="H7262">
            <v>45014</v>
          </cell>
          <cell r="I7262">
            <v>45000</v>
          </cell>
          <cell r="O7262" t="str">
            <v>PRO</v>
          </cell>
        </row>
        <row r="7263">
          <cell r="C7263" t="str">
            <v>150012835/20</v>
          </cell>
          <cell r="D7263" t="str">
            <v>GLORY OCEANIC</v>
          </cell>
          <cell r="E7263" t="str">
            <v>KAC-N NEW PRESTIGE K TT  1.4/1.6MM TR1 CHOCOLATE (3385) PC</v>
          </cell>
          <cell r="F7263">
            <v>35</v>
          </cell>
          <cell r="G7263">
            <v>1955</v>
          </cell>
          <cell r="H7263">
            <v>45014</v>
          </cell>
          <cell r="I7263">
            <v>45000</v>
          </cell>
          <cell r="O7263" t="str">
            <v>PRO</v>
          </cell>
        </row>
        <row r="7264">
          <cell r="C7264" t="str">
            <v>150012835/20</v>
          </cell>
          <cell r="D7264" t="str">
            <v>GLORY OCEANIC</v>
          </cell>
          <cell r="E7264" t="str">
            <v>KAC-N NEW PRESTIGE K TT  1.4/1.6MM TR1 CHOCOLATE (3385) PC</v>
          </cell>
          <cell r="F7264">
            <v>35</v>
          </cell>
          <cell r="G7264">
            <v>1955</v>
          </cell>
          <cell r="H7264">
            <v>45014</v>
          </cell>
          <cell r="I7264">
            <v>45000</v>
          </cell>
          <cell r="O7264" t="str">
            <v>PRO</v>
          </cell>
        </row>
        <row r="7265">
          <cell r="C7265" t="str">
            <v>150012835/20</v>
          </cell>
          <cell r="D7265" t="str">
            <v>GLORY OCEANIC</v>
          </cell>
          <cell r="E7265" t="str">
            <v>KAC-N NEW PRESTIGE K TT  1.4/1.6MM TR1 CHOCOLATE (3385) PC</v>
          </cell>
          <cell r="F7265">
            <v>35</v>
          </cell>
          <cell r="G7265">
            <v>1955</v>
          </cell>
          <cell r="H7265">
            <v>45014</v>
          </cell>
          <cell r="I7265">
            <v>45000</v>
          </cell>
          <cell r="O7265" t="str">
            <v>PRO</v>
          </cell>
        </row>
        <row r="7266">
          <cell r="C7266" t="str">
            <v>150012835/30</v>
          </cell>
          <cell r="D7266" t="str">
            <v>GLORY OCEANIC</v>
          </cell>
          <cell r="E7266" t="str">
            <v>KAC-N NEW PRESTIGE K TT 1.4/1.6MM TR1 WINE (9698) PC</v>
          </cell>
          <cell r="F7266">
            <v>41</v>
          </cell>
          <cell r="G7266">
            <v>2300</v>
          </cell>
          <cell r="H7266">
            <v>45014</v>
          </cell>
          <cell r="I7266">
            <v>45000</v>
          </cell>
          <cell r="O7266" t="str">
            <v>PRO</v>
          </cell>
        </row>
        <row r="7267">
          <cell r="C7267" t="str">
            <v>150012835/30</v>
          </cell>
          <cell r="D7267" t="str">
            <v>GLORY OCEANIC</v>
          </cell>
          <cell r="E7267" t="str">
            <v>KAC-N NEW PRESTIGE K TT 1.4/1.6MM TR1 WINE (9698) PC</v>
          </cell>
          <cell r="F7267">
            <v>41</v>
          </cell>
          <cell r="G7267">
            <v>2300</v>
          </cell>
          <cell r="H7267">
            <v>45014</v>
          </cell>
          <cell r="I7267">
            <v>45000</v>
          </cell>
          <cell r="O7267" t="str">
            <v>PRO</v>
          </cell>
        </row>
        <row r="7268">
          <cell r="C7268" t="str">
            <v>150012835/30</v>
          </cell>
          <cell r="D7268" t="str">
            <v>GLORY OCEANIC</v>
          </cell>
          <cell r="E7268" t="str">
            <v>KAC-N NEW PRESTIGE K TT 1.4/1.6MM TR1 WINE (9698) PC</v>
          </cell>
          <cell r="F7268">
            <v>41</v>
          </cell>
          <cell r="G7268">
            <v>2300</v>
          </cell>
          <cell r="H7268">
            <v>45014</v>
          </cell>
          <cell r="I7268">
            <v>45000</v>
          </cell>
          <cell r="O7268" t="str">
            <v>PRO</v>
          </cell>
        </row>
        <row r="7269">
          <cell r="C7269" t="str">
            <v>150012835/30</v>
          </cell>
          <cell r="D7269" t="str">
            <v>GLORY OCEANIC</v>
          </cell>
          <cell r="E7269" t="str">
            <v>KAC-N NEW PRESTIGE K TT 1.4/1.6MM TR1 WINE (9698) PC</v>
          </cell>
          <cell r="F7269">
            <v>41</v>
          </cell>
          <cell r="G7269">
            <v>2300</v>
          </cell>
          <cell r="H7269">
            <v>45014</v>
          </cell>
          <cell r="I7269">
            <v>45000</v>
          </cell>
          <cell r="O7269" t="str">
            <v>PRO</v>
          </cell>
        </row>
        <row r="7270">
          <cell r="C7270" t="str">
            <v>150012835/30</v>
          </cell>
          <cell r="D7270" t="str">
            <v>GLORY OCEANIC</v>
          </cell>
          <cell r="E7270" t="str">
            <v>KAC-N NEW PRESTIGE K TT 1.4/1.6MM TR1 WINE (9698) PC</v>
          </cell>
          <cell r="F7270">
            <v>41</v>
          </cell>
          <cell r="G7270">
            <v>2300</v>
          </cell>
          <cell r="H7270">
            <v>45014</v>
          </cell>
          <cell r="I7270">
            <v>45000</v>
          </cell>
          <cell r="O7270" t="str">
            <v>PRO</v>
          </cell>
        </row>
        <row r="7271">
          <cell r="C7271" t="str">
            <v>150012835/30</v>
          </cell>
          <cell r="D7271" t="str">
            <v>GLORY OCEANIC</v>
          </cell>
          <cell r="E7271" t="str">
            <v>KAC-N NEW PRESTIGE K TT 1.4/1.6MM TR1 WINE (9698) PC</v>
          </cell>
          <cell r="F7271">
            <v>41</v>
          </cell>
          <cell r="G7271">
            <v>2300</v>
          </cell>
          <cell r="H7271">
            <v>45014</v>
          </cell>
          <cell r="I7271">
            <v>45000</v>
          </cell>
          <cell r="O7271" t="str">
            <v>PRO</v>
          </cell>
        </row>
        <row r="7272">
          <cell r="C7272" t="str">
            <v>150012835/30</v>
          </cell>
          <cell r="D7272" t="str">
            <v>GLORY OCEANIC</v>
          </cell>
          <cell r="E7272" t="str">
            <v>KAC-N NEW PRESTIGE K TT 1.4/1.6MM TR1 WINE (9698) PC</v>
          </cell>
          <cell r="F7272">
            <v>41</v>
          </cell>
          <cell r="G7272">
            <v>2300</v>
          </cell>
          <cell r="H7272">
            <v>45014</v>
          </cell>
          <cell r="I7272">
            <v>45000</v>
          </cell>
          <cell r="O7272" t="str">
            <v>PRO</v>
          </cell>
        </row>
        <row r="7273">
          <cell r="C7273" t="str">
            <v>150012835/30</v>
          </cell>
          <cell r="D7273" t="str">
            <v>GLORY OCEANIC</v>
          </cell>
          <cell r="E7273" t="str">
            <v>KAC-N NEW PRESTIGE K TT 1.4/1.6MM TR1 WINE (9698) PC</v>
          </cell>
          <cell r="F7273">
            <v>41</v>
          </cell>
          <cell r="G7273">
            <v>2300</v>
          </cell>
          <cell r="H7273">
            <v>45014</v>
          </cell>
          <cell r="I7273">
            <v>45000</v>
          </cell>
          <cell r="O7273" t="str">
            <v>PRO</v>
          </cell>
        </row>
        <row r="7274">
          <cell r="C7274" t="str">
            <v>150012835/30</v>
          </cell>
          <cell r="D7274" t="str">
            <v>GLORY OCEANIC</v>
          </cell>
          <cell r="E7274" t="str">
            <v>KAC-N NEW PRESTIGE K TT 1.4/1.6MM TR1 WINE (9698) PC</v>
          </cell>
          <cell r="F7274">
            <v>41</v>
          </cell>
          <cell r="G7274">
            <v>2300</v>
          </cell>
          <cell r="H7274">
            <v>45014</v>
          </cell>
          <cell r="I7274">
            <v>45000</v>
          </cell>
          <cell r="O7274" t="str">
            <v>PRO</v>
          </cell>
        </row>
        <row r="7275">
          <cell r="C7275" t="str">
            <v>150012835/30</v>
          </cell>
          <cell r="D7275" t="str">
            <v>GLORY OCEANIC</v>
          </cell>
          <cell r="E7275" t="str">
            <v>KAC-N NEW PRESTIGE K TT 1.4/1.6MM TR1 WINE (9698) PC</v>
          </cell>
          <cell r="F7275">
            <v>41</v>
          </cell>
          <cell r="G7275">
            <v>2300</v>
          </cell>
          <cell r="H7275">
            <v>45014</v>
          </cell>
          <cell r="I7275">
            <v>45000</v>
          </cell>
          <cell r="O7275" t="str">
            <v>PRO</v>
          </cell>
        </row>
        <row r="7276">
          <cell r="C7276" t="str">
            <v>150012835/30</v>
          </cell>
          <cell r="D7276" t="str">
            <v>GLORY OCEANIC</v>
          </cell>
          <cell r="E7276" t="str">
            <v>KAC-N NEW PRESTIGE K TT 1.4/1.6MM TR1 WINE (9698) PC</v>
          </cell>
          <cell r="F7276">
            <v>41</v>
          </cell>
          <cell r="G7276">
            <v>2300</v>
          </cell>
          <cell r="H7276">
            <v>45014</v>
          </cell>
          <cell r="I7276">
            <v>45000</v>
          </cell>
          <cell r="O7276" t="str">
            <v>PRO</v>
          </cell>
        </row>
        <row r="7277">
          <cell r="C7277" t="str">
            <v>150012835/30</v>
          </cell>
          <cell r="D7277" t="str">
            <v>GLORY OCEANIC</v>
          </cell>
          <cell r="E7277" t="str">
            <v>KAC-N NEW PRESTIGE K TT 1.4/1.6MM TR1 WINE (9698) PC</v>
          </cell>
          <cell r="F7277">
            <v>41</v>
          </cell>
          <cell r="G7277">
            <v>2300</v>
          </cell>
          <cell r="H7277">
            <v>45014</v>
          </cell>
          <cell r="I7277">
            <v>45000</v>
          </cell>
          <cell r="O7277" t="str">
            <v>PRO</v>
          </cell>
        </row>
        <row r="7278">
          <cell r="C7278" t="str">
            <v>150012835/30</v>
          </cell>
          <cell r="D7278" t="str">
            <v>GLORY OCEANIC</v>
          </cell>
          <cell r="E7278" t="str">
            <v>KAC-N NEW PRESTIGE K TT 1.4/1.6MM TR1 WINE (9698) PC</v>
          </cell>
          <cell r="F7278">
            <v>41</v>
          </cell>
          <cell r="G7278">
            <v>2300</v>
          </cell>
          <cell r="H7278">
            <v>45014</v>
          </cell>
          <cell r="I7278">
            <v>45000</v>
          </cell>
          <cell r="O7278" t="str">
            <v>PRO</v>
          </cell>
        </row>
        <row r="7279">
          <cell r="C7279" t="str">
            <v>150012835/30</v>
          </cell>
          <cell r="D7279" t="str">
            <v>GLORY OCEANIC</v>
          </cell>
          <cell r="E7279" t="str">
            <v>KAC-N NEW PRESTIGE K TT 1.4/1.6MM TR1 WINE (9698) PC</v>
          </cell>
          <cell r="F7279">
            <v>41</v>
          </cell>
          <cell r="G7279">
            <v>2300</v>
          </cell>
          <cell r="H7279">
            <v>45014</v>
          </cell>
          <cell r="I7279">
            <v>45000</v>
          </cell>
          <cell r="O7279" t="str">
            <v>PRO</v>
          </cell>
        </row>
        <row r="7280">
          <cell r="C7280" t="str">
            <v>150012835/30</v>
          </cell>
          <cell r="D7280" t="str">
            <v>GLORY OCEANIC</v>
          </cell>
          <cell r="E7280" t="str">
            <v>KAC-N NEW PRESTIGE K TT 1.4/1.6MM TR1 WINE (9698) PC</v>
          </cell>
          <cell r="F7280">
            <v>41</v>
          </cell>
          <cell r="G7280">
            <v>2300</v>
          </cell>
          <cell r="H7280">
            <v>45014</v>
          </cell>
          <cell r="I7280">
            <v>45000</v>
          </cell>
          <cell r="O7280" t="str">
            <v>PRO</v>
          </cell>
        </row>
        <row r="7281">
          <cell r="C7281" t="str">
            <v>150012835/30</v>
          </cell>
          <cell r="D7281" t="str">
            <v>GLORY OCEANIC</v>
          </cell>
          <cell r="E7281" t="str">
            <v>KAC-N NEW PRESTIGE K TT 1.4/1.6MM TR1 WINE (9698) PC</v>
          </cell>
          <cell r="F7281">
            <v>41</v>
          </cell>
          <cell r="G7281">
            <v>2300</v>
          </cell>
          <cell r="H7281">
            <v>45014</v>
          </cell>
          <cell r="I7281">
            <v>45000</v>
          </cell>
          <cell r="O7281" t="str">
            <v>PRO</v>
          </cell>
        </row>
        <row r="7282">
          <cell r="C7282" t="str">
            <v>150012835/10</v>
          </cell>
          <cell r="D7282" t="str">
            <v>GLORY OCEANIC</v>
          </cell>
          <cell r="E7282" t="str">
            <v>KSP-N ELLINGTON K TT LUX 1.1/1.3MM TR GREY 4784 (17208) PC</v>
          </cell>
          <cell r="F7282">
            <v>74</v>
          </cell>
          <cell r="G7282">
            <v>3220</v>
          </cell>
          <cell r="H7282">
            <v>45005</v>
          </cell>
          <cell r="I7282">
            <v>45000</v>
          </cell>
          <cell r="O7282" t="str">
            <v>PRO</v>
          </cell>
        </row>
        <row r="7283">
          <cell r="C7283" t="str">
            <v>150012835/10</v>
          </cell>
          <cell r="D7283" t="str">
            <v>GLORY OCEANIC</v>
          </cell>
          <cell r="E7283" t="str">
            <v>KSP-N ELLINGTON K TT LUX 1.1/1.3MM TR GREY 4784 (17208) PC</v>
          </cell>
          <cell r="F7283">
            <v>74</v>
          </cell>
          <cell r="G7283">
            <v>3220</v>
          </cell>
          <cell r="H7283">
            <v>45005</v>
          </cell>
          <cell r="I7283">
            <v>45000</v>
          </cell>
          <cell r="O7283" t="str">
            <v>PRO</v>
          </cell>
        </row>
        <row r="7284">
          <cell r="C7284" t="str">
            <v>150012835/10</v>
          </cell>
          <cell r="D7284" t="str">
            <v>GLORY OCEANIC</v>
          </cell>
          <cell r="E7284" t="str">
            <v>KSP-N ELLINGTON K TT LUX 1.1/1.3MM TR GREY 4784 (17208) PC</v>
          </cell>
          <cell r="F7284">
            <v>74</v>
          </cell>
          <cell r="G7284">
            <v>3220</v>
          </cell>
          <cell r="H7284">
            <v>45005</v>
          </cell>
          <cell r="I7284">
            <v>45000</v>
          </cell>
          <cell r="O7284" t="str">
            <v>PRO</v>
          </cell>
        </row>
        <row r="7285">
          <cell r="C7285" t="str">
            <v>150012835/10</v>
          </cell>
          <cell r="D7285" t="str">
            <v>GLORY OCEANIC</v>
          </cell>
          <cell r="E7285" t="str">
            <v>KSP-N ELLINGTON K TT LUX 1.1/1.3MM TR GREY 4784 (17208) PC</v>
          </cell>
          <cell r="F7285">
            <v>74</v>
          </cell>
          <cell r="G7285">
            <v>3220</v>
          </cell>
          <cell r="H7285">
            <v>45005</v>
          </cell>
          <cell r="I7285">
            <v>45000</v>
          </cell>
          <cell r="O7285" t="str">
            <v>PRO</v>
          </cell>
        </row>
        <row r="7286">
          <cell r="C7286" t="str">
            <v>150012835/10</v>
          </cell>
          <cell r="D7286" t="str">
            <v>GLORY OCEANIC</v>
          </cell>
          <cell r="E7286" t="str">
            <v>KSP-N ELLINGTON K TT LUX 1.1/1.3MM TR GREY 4784 (17208) PC</v>
          </cell>
          <cell r="F7286">
            <v>74</v>
          </cell>
          <cell r="G7286">
            <v>3220</v>
          </cell>
          <cell r="H7286">
            <v>45005</v>
          </cell>
          <cell r="I7286">
            <v>45000</v>
          </cell>
          <cell r="O7286" t="str">
            <v>PRO</v>
          </cell>
        </row>
        <row r="7287">
          <cell r="C7287" t="str">
            <v>150012835/10</v>
          </cell>
          <cell r="D7287" t="str">
            <v>GLORY OCEANIC</v>
          </cell>
          <cell r="E7287" t="str">
            <v>KSP-N ELLINGTON K TT LUX 1.1/1.3MM TR GREY 4784 (17208) PC</v>
          </cell>
          <cell r="F7287">
            <v>74</v>
          </cell>
          <cell r="G7287">
            <v>3220</v>
          </cell>
          <cell r="H7287">
            <v>45005</v>
          </cell>
          <cell r="I7287">
            <v>45000</v>
          </cell>
          <cell r="O7287" t="str">
            <v>PRO</v>
          </cell>
        </row>
        <row r="7288">
          <cell r="C7288" t="str">
            <v>150012835/10</v>
          </cell>
          <cell r="D7288" t="str">
            <v>GLORY OCEANIC</v>
          </cell>
          <cell r="E7288" t="str">
            <v>KSP-N ELLINGTON K TT LUX 1.1/1.3MM TR GREY 4784 (17208) PC</v>
          </cell>
          <cell r="F7288">
            <v>74</v>
          </cell>
          <cell r="G7288">
            <v>3220</v>
          </cell>
          <cell r="H7288">
            <v>45005</v>
          </cell>
          <cell r="I7288">
            <v>45000</v>
          </cell>
          <cell r="O7288" t="str">
            <v>PRO</v>
          </cell>
        </row>
        <row r="7289">
          <cell r="C7289" t="str">
            <v>150012835/10</v>
          </cell>
          <cell r="D7289" t="str">
            <v>GLORY OCEANIC</v>
          </cell>
          <cell r="E7289" t="str">
            <v>KSP-N ELLINGTON K TT LUX 1.1/1.3MM TR GREY 4784 (17208) PC</v>
          </cell>
          <cell r="F7289">
            <v>74</v>
          </cell>
          <cell r="G7289">
            <v>3220</v>
          </cell>
          <cell r="H7289">
            <v>45005</v>
          </cell>
          <cell r="I7289">
            <v>45000</v>
          </cell>
          <cell r="O7289" t="str">
            <v>PRO</v>
          </cell>
        </row>
        <row r="7290">
          <cell r="C7290" t="str">
            <v>150012835/10</v>
          </cell>
          <cell r="D7290" t="str">
            <v>GLORY OCEANIC</v>
          </cell>
          <cell r="E7290" t="str">
            <v>KSP-N ELLINGTON K TT LUX 1.1/1.3MM TR GREY 4784 (17208) PC</v>
          </cell>
          <cell r="F7290">
            <v>74</v>
          </cell>
          <cell r="G7290">
            <v>3220</v>
          </cell>
          <cell r="H7290">
            <v>45005</v>
          </cell>
          <cell r="I7290">
            <v>45000</v>
          </cell>
          <cell r="O7290" t="str">
            <v>PRO</v>
          </cell>
        </row>
        <row r="7291">
          <cell r="C7291" t="str">
            <v>150012835/10</v>
          </cell>
          <cell r="D7291" t="str">
            <v>GLORY OCEANIC</v>
          </cell>
          <cell r="E7291" t="str">
            <v>KSP-N ELLINGTON K TT LUX 1.1/1.3MM TR GREY 4784 (17208) PC</v>
          </cell>
          <cell r="F7291">
            <v>74</v>
          </cell>
          <cell r="G7291">
            <v>3220</v>
          </cell>
          <cell r="H7291">
            <v>45005</v>
          </cell>
          <cell r="I7291">
            <v>45000</v>
          </cell>
          <cell r="O7291" t="str">
            <v>PRO</v>
          </cell>
        </row>
        <row r="7292">
          <cell r="C7292" t="str">
            <v>150012835/10</v>
          </cell>
          <cell r="D7292" t="str">
            <v>GLORY OCEANIC</v>
          </cell>
          <cell r="E7292" t="str">
            <v>KSP-N ELLINGTON K TT LUX 1.1/1.3MM TR GREY 4784 (17208) PC</v>
          </cell>
          <cell r="F7292">
            <v>74</v>
          </cell>
          <cell r="G7292">
            <v>3220</v>
          </cell>
          <cell r="H7292">
            <v>45005</v>
          </cell>
          <cell r="I7292">
            <v>45000</v>
          </cell>
          <cell r="O7292" t="str">
            <v>PRO</v>
          </cell>
        </row>
        <row r="7293">
          <cell r="C7293" t="str">
            <v>150012835/10</v>
          </cell>
          <cell r="D7293" t="str">
            <v>GLORY OCEANIC</v>
          </cell>
          <cell r="E7293" t="str">
            <v>KSP-N ELLINGTON K TT LUX 1.1/1.3MM TR GREY 4784 (17208) PC</v>
          </cell>
          <cell r="F7293">
            <v>74</v>
          </cell>
          <cell r="G7293">
            <v>3220</v>
          </cell>
          <cell r="H7293">
            <v>45005</v>
          </cell>
          <cell r="I7293">
            <v>45000</v>
          </cell>
          <cell r="O7293" t="str">
            <v>PRO</v>
          </cell>
        </row>
        <row r="7294">
          <cell r="C7294" t="str">
            <v>150012835/10</v>
          </cell>
          <cell r="D7294" t="str">
            <v>GLORY OCEANIC</v>
          </cell>
          <cell r="E7294" t="str">
            <v>KSP-N ELLINGTON K TT LUX 1.1/1.3MM TR GREY 4784 (17208) PC</v>
          </cell>
          <cell r="F7294">
            <v>74</v>
          </cell>
          <cell r="G7294">
            <v>3220</v>
          </cell>
          <cell r="H7294">
            <v>45005</v>
          </cell>
          <cell r="I7294">
            <v>45000</v>
          </cell>
          <cell r="O7294" t="str">
            <v>PRO</v>
          </cell>
        </row>
        <row r="7295">
          <cell r="C7295" t="str">
            <v>150012835/10A1</v>
          </cell>
          <cell r="D7295" t="str">
            <v>GLORY OCEANIC</v>
          </cell>
          <cell r="E7295" t="str">
            <v>KSP-N ELLINGTON K TT LUX 1.1/1.3MM TR GREY 4784 (17208) PC</v>
          </cell>
          <cell r="F7295">
            <v>4</v>
          </cell>
          <cell r="G7295" t="str">
            <v>-</v>
          </cell>
          <cell r="H7295">
            <v>45008</v>
          </cell>
          <cell r="I7295" t="str">
            <v>-</v>
          </cell>
          <cell r="O7295" t="str">
            <v>R-W</v>
          </cell>
        </row>
        <row r="7296">
          <cell r="C7296" t="str">
            <v>150012821/10</v>
          </cell>
          <cell r="D7296" t="str">
            <v>ASIAMA (DONGGUAN) FURNITURE LTD</v>
          </cell>
          <cell r="E7296" t="str">
            <v>CAC-N VANCOUVER 1.3/1.5MM TR1 BEIGE 2153 (12055) PC</v>
          </cell>
          <cell r="F7296">
            <v>532</v>
          </cell>
          <cell r="G7296">
            <v>34500</v>
          </cell>
          <cell r="H7296">
            <v>45001</v>
          </cell>
          <cell r="I7296">
            <v>45013</v>
          </cell>
          <cell r="O7296" t="str">
            <v>PRO</v>
          </cell>
        </row>
        <row r="7297">
          <cell r="C7297" t="str">
            <v>150012821/10</v>
          </cell>
          <cell r="D7297" t="str">
            <v>ASIAMA (DONGGUAN) FURNITURE LTD</v>
          </cell>
          <cell r="E7297" t="str">
            <v>CAC-N VANCOUVER 1.3/1.5MM TR1 BEIGE 2153 (12055) PC</v>
          </cell>
          <cell r="F7297">
            <v>532</v>
          </cell>
          <cell r="G7297">
            <v>34500</v>
          </cell>
          <cell r="H7297">
            <v>45001</v>
          </cell>
          <cell r="I7297">
            <v>45013</v>
          </cell>
          <cell r="O7297" t="str">
            <v>PRO</v>
          </cell>
        </row>
        <row r="7298">
          <cell r="C7298" t="str">
            <v>150012821/10</v>
          </cell>
          <cell r="D7298" t="str">
            <v>ASIAMA (DONGGUAN) FURNITURE LTD</v>
          </cell>
          <cell r="E7298" t="str">
            <v>CAC-N VANCOUVER 1.3/1.5MM TR1 BEIGE 2153 (12055) PC</v>
          </cell>
          <cell r="F7298">
            <v>532</v>
          </cell>
          <cell r="G7298">
            <v>34500</v>
          </cell>
          <cell r="H7298">
            <v>45001</v>
          </cell>
          <cell r="I7298">
            <v>45013</v>
          </cell>
          <cell r="O7298" t="str">
            <v>PRO</v>
          </cell>
        </row>
        <row r="7299">
          <cell r="C7299" t="str">
            <v>150012821/10</v>
          </cell>
          <cell r="D7299" t="str">
            <v>ASIAMA (DONGGUAN) FURNITURE LTD</v>
          </cell>
          <cell r="E7299" t="str">
            <v>CAC-N VANCOUVER 1.3/1.5MM TR1 BEIGE 2153 (12055) PC</v>
          </cell>
          <cell r="F7299">
            <v>532</v>
          </cell>
          <cell r="G7299">
            <v>34500</v>
          </cell>
          <cell r="H7299">
            <v>45001</v>
          </cell>
          <cell r="I7299">
            <v>45013</v>
          </cell>
          <cell r="O7299" t="str">
            <v>PRO</v>
          </cell>
        </row>
        <row r="7300">
          <cell r="C7300" t="str">
            <v>150012821/10</v>
          </cell>
          <cell r="D7300" t="str">
            <v>ASIAMA (DONGGUAN) FURNITURE LTD</v>
          </cell>
          <cell r="E7300" t="str">
            <v>CAC-N VANCOUVER 1.3/1.5MM TR1 BEIGE 2153 (12055) PC</v>
          </cell>
          <cell r="F7300">
            <v>532</v>
          </cell>
          <cell r="G7300">
            <v>34500</v>
          </cell>
          <cell r="H7300">
            <v>45001</v>
          </cell>
          <cell r="I7300">
            <v>45013</v>
          </cell>
          <cell r="O7300" t="str">
            <v>PRO</v>
          </cell>
        </row>
        <row r="7301">
          <cell r="C7301" t="str">
            <v>150012821/10</v>
          </cell>
          <cell r="D7301" t="str">
            <v>ASIAMA (DONGGUAN) FURNITURE LTD</v>
          </cell>
          <cell r="E7301" t="str">
            <v>CAC-N VANCOUVER 1.3/1.5MM TR1 BEIGE 2153 (12055) PC</v>
          </cell>
          <cell r="F7301">
            <v>532</v>
          </cell>
          <cell r="G7301">
            <v>34500</v>
          </cell>
          <cell r="H7301">
            <v>45001</v>
          </cell>
          <cell r="I7301">
            <v>45013</v>
          </cell>
          <cell r="O7301" t="str">
            <v>PRO</v>
          </cell>
        </row>
        <row r="7302">
          <cell r="C7302" t="str">
            <v>150012821/10</v>
          </cell>
          <cell r="D7302" t="str">
            <v>ASIAMA (DONGGUAN) FURNITURE LTD</v>
          </cell>
          <cell r="E7302" t="str">
            <v>CAC-N VANCOUVER 1.3/1.5MM TR1 BEIGE 2153 (12055) PC</v>
          </cell>
          <cell r="F7302">
            <v>532</v>
          </cell>
          <cell r="G7302">
            <v>34500</v>
          </cell>
          <cell r="H7302">
            <v>45001</v>
          </cell>
          <cell r="I7302">
            <v>45013</v>
          </cell>
          <cell r="O7302" t="str">
            <v>PRO</v>
          </cell>
        </row>
        <row r="7303">
          <cell r="C7303" t="str">
            <v>150012821/10</v>
          </cell>
          <cell r="D7303" t="str">
            <v>ASIAMA (DONGGUAN) FURNITURE LTD</v>
          </cell>
          <cell r="E7303" t="str">
            <v>CAC-N VANCOUVER 1.3/1.5MM TR1 BEIGE 2153 (12055) PC</v>
          </cell>
          <cell r="F7303">
            <v>532</v>
          </cell>
          <cell r="G7303">
            <v>34500</v>
          </cell>
          <cell r="H7303">
            <v>45001</v>
          </cell>
          <cell r="I7303">
            <v>45013</v>
          </cell>
          <cell r="O7303" t="str">
            <v>PRO</v>
          </cell>
        </row>
        <row r="7304">
          <cell r="C7304" t="str">
            <v>150012821/10</v>
          </cell>
          <cell r="D7304" t="str">
            <v>ASIAMA (DONGGUAN) FURNITURE LTD</v>
          </cell>
          <cell r="E7304" t="str">
            <v>CAC-N VANCOUVER 1.3/1.5MM TR1 BEIGE 2153 (12055) PC</v>
          </cell>
          <cell r="F7304">
            <v>532</v>
          </cell>
          <cell r="G7304">
            <v>34500</v>
          </cell>
          <cell r="H7304">
            <v>45001</v>
          </cell>
          <cell r="I7304">
            <v>45013</v>
          </cell>
          <cell r="O7304" t="str">
            <v>PRO</v>
          </cell>
        </row>
        <row r="7305">
          <cell r="C7305" t="str">
            <v>150012821/20</v>
          </cell>
          <cell r="D7305" t="str">
            <v>ASIAMA (DONGGUAN) FURNITURE LTD</v>
          </cell>
          <cell r="E7305" t="str">
            <v>CAC-N VANCOUVER 1.3/1.5 TR1 SNOW WHITE 2008 (8138) PC</v>
          </cell>
          <cell r="F7305">
            <v>100</v>
          </cell>
          <cell r="G7305">
            <v>5750</v>
          </cell>
          <cell r="H7305">
            <v>45003</v>
          </cell>
          <cell r="I7305">
            <v>45013</v>
          </cell>
          <cell r="O7305" t="str">
            <v>PRO</v>
          </cell>
        </row>
        <row r="7306">
          <cell r="C7306" t="str">
            <v>150012821/20</v>
          </cell>
          <cell r="D7306" t="str">
            <v>ASIAMA (DONGGUAN) FURNITURE LTD</v>
          </cell>
          <cell r="E7306" t="str">
            <v>CAC-N VANCOUVER 1.3/1.5 TR1 SNOW WHITE 2008 (8138) PC</v>
          </cell>
          <cell r="F7306">
            <v>100</v>
          </cell>
          <cell r="G7306">
            <v>5750</v>
          </cell>
          <cell r="H7306">
            <v>45003</v>
          </cell>
          <cell r="I7306">
            <v>45013</v>
          </cell>
          <cell r="O7306" t="str">
            <v>PRO</v>
          </cell>
        </row>
        <row r="7307">
          <cell r="C7307" t="str">
            <v>150012821/20</v>
          </cell>
          <cell r="D7307" t="str">
            <v>ASIAMA (DONGGUAN) FURNITURE LTD</v>
          </cell>
          <cell r="E7307" t="str">
            <v>CAC-N VANCOUVER 1.3/1.5 TR1 SNOW WHITE 2008 (8138) PC</v>
          </cell>
          <cell r="F7307">
            <v>100</v>
          </cell>
          <cell r="G7307">
            <v>5750</v>
          </cell>
          <cell r="H7307">
            <v>45003</v>
          </cell>
          <cell r="I7307">
            <v>45013</v>
          </cell>
          <cell r="O7307" t="str">
            <v>PRO</v>
          </cell>
        </row>
        <row r="7308">
          <cell r="C7308" t="str">
            <v>150012821/20</v>
          </cell>
          <cell r="D7308" t="str">
            <v>ASIAMA (DONGGUAN) FURNITURE LTD</v>
          </cell>
          <cell r="E7308" t="str">
            <v>CAC-N VANCOUVER 1.3/1.5 TR1 SNOW WHITE 2008 (8138) PC</v>
          </cell>
          <cell r="F7308">
            <v>100</v>
          </cell>
          <cell r="G7308">
            <v>5750</v>
          </cell>
          <cell r="H7308">
            <v>45003</v>
          </cell>
          <cell r="I7308">
            <v>45013</v>
          </cell>
          <cell r="O7308" t="str">
            <v>PRO</v>
          </cell>
        </row>
        <row r="7309">
          <cell r="C7309" t="str">
            <v>150012821/20</v>
          </cell>
          <cell r="D7309" t="str">
            <v>ASIAMA (DONGGUAN) FURNITURE LTD</v>
          </cell>
          <cell r="E7309" t="str">
            <v>CAC-N VANCOUVER 1.3/1.5 TR1 SNOW WHITE 2008 (8138) PC</v>
          </cell>
          <cell r="F7309">
            <v>100</v>
          </cell>
          <cell r="G7309">
            <v>5750</v>
          </cell>
          <cell r="H7309">
            <v>45003</v>
          </cell>
          <cell r="I7309">
            <v>45013</v>
          </cell>
          <cell r="O7309" t="str">
            <v>PRO</v>
          </cell>
        </row>
        <row r="7310">
          <cell r="C7310" t="str">
            <v>150012821/20</v>
          </cell>
          <cell r="D7310" t="str">
            <v>ASIAMA (DONGGUAN) FURNITURE LTD</v>
          </cell>
          <cell r="E7310" t="str">
            <v>CAC-N VANCOUVER 1.3/1.5 TR1 SNOW WHITE 2008 (8138) PC</v>
          </cell>
          <cell r="F7310">
            <v>100</v>
          </cell>
          <cell r="G7310">
            <v>5750</v>
          </cell>
          <cell r="H7310">
            <v>45003</v>
          </cell>
          <cell r="I7310">
            <v>45013</v>
          </cell>
          <cell r="O7310" t="str">
            <v>PRO</v>
          </cell>
        </row>
        <row r="7311">
          <cell r="C7311" t="str">
            <v>150012821/20</v>
          </cell>
          <cell r="D7311" t="str">
            <v>ASIAMA (DONGGUAN) FURNITURE LTD</v>
          </cell>
          <cell r="E7311" t="str">
            <v>CAC-N VANCOUVER 1.3/1.5 TR1 SNOW WHITE 2008 (8138) PC</v>
          </cell>
          <cell r="F7311">
            <v>100</v>
          </cell>
          <cell r="G7311">
            <v>5750</v>
          </cell>
          <cell r="H7311">
            <v>45003</v>
          </cell>
          <cell r="I7311">
            <v>45013</v>
          </cell>
          <cell r="O7311" t="str">
            <v>PRO</v>
          </cell>
        </row>
        <row r="7312">
          <cell r="C7312" t="str">
            <v>150012821/20</v>
          </cell>
          <cell r="D7312" t="str">
            <v>ASIAMA (DONGGUAN) FURNITURE LTD</v>
          </cell>
          <cell r="E7312" t="str">
            <v>CAC-N VANCOUVER 1.3/1.5 TR1 SNOW WHITE 2008 (8138) PC</v>
          </cell>
          <cell r="F7312">
            <v>100</v>
          </cell>
          <cell r="G7312">
            <v>5750</v>
          </cell>
          <cell r="H7312">
            <v>45003</v>
          </cell>
          <cell r="I7312">
            <v>45013</v>
          </cell>
          <cell r="O7312" t="str">
            <v>PRO</v>
          </cell>
        </row>
        <row r="7313">
          <cell r="C7313" t="str">
            <v>150012821/20</v>
          </cell>
          <cell r="D7313" t="str">
            <v>ASIAMA (DONGGUAN) FURNITURE LTD</v>
          </cell>
          <cell r="E7313" t="str">
            <v>CAC-N VANCOUVER 1.3/1.5 TR1 SNOW WHITE 2008 (8138) PC</v>
          </cell>
          <cell r="F7313">
            <v>100</v>
          </cell>
          <cell r="G7313">
            <v>5750</v>
          </cell>
          <cell r="H7313">
            <v>45003</v>
          </cell>
          <cell r="I7313">
            <v>45013</v>
          </cell>
          <cell r="O7313" t="str">
            <v>PRO</v>
          </cell>
        </row>
        <row r="7314">
          <cell r="C7314" t="str">
            <v>150012821/20</v>
          </cell>
          <cell r="D7314" t="str">
            <v>ASIAMA (DONGGUAN) FURNITURE LTD</v>
          </cell>
          <cell r="E7314" t="str">
            <v>CAC-N VANCOUVER 1.3/1.5 TR1 SNOW WHITE 2008 (8138) PC</v>
          </cell>
          <cell r="F7314">
            <v>100</v>
          </cell>
          <cell r="G7314">
            <v>5750</v>
          </cell>
          <cell r="H7314">
            <v>45003</v>
          </cell>
          <cell r="I7314">
            <v>45013</v>
          </cell>
          <cell r="O7314" t="str">
            <v>PRO</v>
          </cell>
        </row>
        <row r="7315">
          <cell r="C7315" t="str">
            <v>150012821/40</v>
          </cell>
          <cell r="D7315" t="str">
            <v>ASIAMA (DONGGUAN) FURNITURE LTD</v>
          </cell>
          <cell r="E7315" t="str">
            <v>CAC-N VANCOUVER 1.3/1.5 TR1 WHITE2060 (8137) PC</v>
          </cell>
          <cell r="F7315">
            <v>90</v>
          </cell>
          <cell r="G7315">
            <v>5750</v>
          </cell>
          <cell r="H7315">
            <v>45003</v>
          </cell>
          <cell r="I7315">
            <v>45013</v>
          </cell>
          <cell r="O7315" t="str">
            <v>PRO</v>
          </cell>
        </row>
        <row r="7316">
          <cell r="C7316" t="str">
            <v>150012821/40</v>
          </cell>
          <cell r="D7316" t="str">
            <v>ASIAMA (DONGGUAN) FURNITURE LTD</v>
          </cell>
          <cell r="E7316" t="str">
            <v>CAC-N VANCOUVER 1.3/1.5 TR1 WHITE2060 (8137) PC</v>
          </cell>
          <cell r="F7316">
            <v>90</v>
          </cell>
          <cell r="G7316">
            <v>5750</v>
          </cell>
          <cell r="H7316">
            <v>45003</v>
          </cell>
          <cell r="I7316">
            <v>45013</v>
          </cell>
          <cell r="O7316" t="str">
            <v>PRO</v>
          </cell>
        </row>
        <row r="7317">
          <cell r="C7317" t="str">
            <v>150012821/40</v>
          </cell>
          <cell r="D7317" t="str">
            <v>ASIAMA (DONGGUAN) FURNITURE LTD</v>
          </cell>
          <cell r="E7317" t="str">
            <v>CAC-N VANCOUVER 1.3/1.5 TR1 WHITE2060 (8137) PC</v>
          </cell>
          <cell r="F7317">
            <v>90</v>
          </cell>
          <cell r="G7317">
            <v>5750</v>
          </cell>
          <cell r="H7317">
            <v>45003</v>
          </cell>
          <cell r="I7317">
            <v>45013</v>
          </cell>
          <cell r="O7317" t="str">
            <v>PRO</v>
          </cell>
        </row>
        <row r="7318">
          <cell r="C7318" t="str">
            <v>150012821/40</v>
          </cell>
          <cell r="D7318" t="str">
            <v>ASIAMA (DONGGUAN) FURNITURE LTD</v>
          </cell>
          <cell r="E7318" t="str">
            <v>CAC-N VANCOUVER 1.3/1.5 TR1 WHITE2060 (8137) PC</v>
          </cell>
          <cell r="F7318">
            <v>90</v>
          </cell>
          <cell r="G7318">
            <v>5750</v>
          </cell>
          <cell r="H7318">
            <v>45003</v>
          </cell>
          <cell r="I7318">
            <v>45013</v>
          </cell>
          <cell r="O7318" t="str">
            <v>PRO</v>
          </cell>
        </row>
        <row r="7319">
          <cell r="C7319" t="str">
            <v>150012821/40</v>
          </cell>
          <cell r="D7319" t="str">
            <v>ASIAMA (DONGGUAN) FURNITURE LTD</v>
          </cell>
          <cell r="E7319" t="str">
            <v>CAC-N VANCOUVER 1.3/1.5 TR1 WHITE2060 (8137) PC</v>
          </cell>
          <cell r="F7319">
            <v>90</v>
          </cell>
          <cell r="G7319">
            <v>5750</v>
          </cell>
          <cell r="H7319">
            <v>45003</v>
          </cell>
          <cell r="I7319">
            <v>45013</v>
          </cell>
          <cell r="O7319" t="str">
            <v>PRO</v>
          </cell>
        </row>
        <row r="7320">
          <cell r="C7320" t="str">
            <v>150012821/40</v>
          </cell>
          <cell r="D7320" t="str">
            <v>ASIAMA (DONGGUAN) FURNITURE LTD</v>
          </cell>
          <cell r="E7320" t="str">
            <v>CAC-N VANCOUVER 1.3/1.5 TR1 WHITE2060 (8137) PC</v>
          </cell>
          <cell r="F7320">
            <v>90</v>
          </cell>
          <cell r="G7320">
            <v>5750</v>
          </cell>
          <cell r="H7320">
            <v>45003</v>
          </cell>
          <cell r="I7320">
            <v>45013</v>
          </cell>
          <cell r="O7320" t="str">
            <v>PRO</v>
          </cell>
        </row>
        <row r="7321">
          <cell r="C7321" t="str">
            <v>150012821/40</v>
          </cell>
          <cell r="D7321" t="str">
            <v>ASIAMA (DONGGUAN) FURNITURE LTD</v>
          </cell>
          <cell r="E7321" t="str">
            <v>CAC-N VANCOUVER 1.3/1.5 TR1 WHITE2060 (8137) PC</v>
          </cell>
          <cell r="F7321">
            <v>90</v>
          </cell>
          <cell r="G7321">
            <v>5750</v>
          </cell>
          <cell r="H7321">
            <v>45003</v>
          </cell>
          <cell r="I7321">
            <v>45013</v>
          </cell>
          <cell r="O7321" t="str">
            <v>PRO</v>
          </cell>
        </row>
        <row r="7322">
          <cell r="C7322" t="str">
            <v>150012821/40</v>
          </cell>
          <cell r="D7322" t="str">
            <v>ASIAMA (DONGGUAN) FURNITURE LTD</v>
          </cell>
          <cell r="E7322" t="str">
            <v>CAC-N VANCOUVER 1.3/1.5 TR1 WHITE2060 (8137) PC</v>
          </cell>
          <cell r="F7322">
            <v>90</v>
          </cell>
          <cell r="G7322">
            <v>5750</v>
          </cell>
          <cell r="H7322">
            <v>45003</v>
          </cell>
          <cell r="I7322">
            <v>45013</v>
          </cell>
          <cell r="O7322" t="str">
            <v>PRO</v>
          </cell>
        </row>
        <row r="7323">
          <cell r="C7323" t="str">
            <v>150012821/40</v>
          </cell>
          <cell r="D7323" t="str">
            <v>ASIAMA (DONGGUAN) FURNITURE LTD</v>
          </cell>
          <cell r="E7323" t="str">
            <v>CAC-N VANCOUVER 1.3/1.5 TR1 WHITE2060 (8137) PC</v>
          </cell>
          <cell r="F7323">
            <v>90</v>
          </cell>
          <cell r="G7323">
            <v>5750</v>
          </cell>
          <cell r="H7323">
            <v>45003</v>
          </cell>
          <cell r="I7323">
            <v>45013</v>
          </cell>
          <cell r="O7323" t="str">
            <v>PRO</v>
          </cell>
        </row>
        <row r="7324">
          <cell r="C7324" t="str">
            <v>150012821/40</v>
          </cell>
          <cell r="D7324" t="str">
            <v>ASIAMA (DONGGUAN) FURNITURE LTD</v>
          </cell>
          <cell r="E7324" t="str">
            <v>CAC-N VANCOUVER 1.3/1.5 TR1 WHITE2060 (8137) PC</v>
          </cell>
          <cell r="F7324">
            <v>90</v>
          </cell>
          <cell r="G7324">
            <v>5750</v>
          </cell>
          <cell r="H7324">
            <v>45003</v>
          </cell>
          <cell r="I7324">
            <v>45013</v>
          </cell>
          <cell r="O7324" t="str">
            <v>PRO</v>
          </cell>
        </row>
        <row r="7325">
          <cell r="C7325" t="str">
            <v>150012821/30</v>
          </cell>
          <cell r="D7325" t="str">
            <v>ASIAMA (DONGGUAN) FURNITURE LTD</v>
          </cell>
          <cell r="E7325" t="str">
            <v>CAC-N VANCOUVER 1.3/1.5 TR1 BLACK2055 (9001) PC</v>
          </cell>
          <cell r="F7325">
            <v>354</v>
          </cell>
          <cell r="G7325">
            <v>23000</v>
          </cell>
          <cell r="H7325">
            <v>45015</v>
          </cell>
          <cell r="I7325">
            <v>45013</v>
          </cell>
          <cell r="O7325" t="str">
            <v>PRO</v>
          </cell>
        </row>
        <row r="7326">
          <cell r="C7326" t="str">
            <v>150012821/30</v>
          </cell>
          <cell r="D7326" t="str">
            <v>ASIAMA (DONGGUAN) FURNITURE LTD</v>
          </cell>
          <cell r="E7326" t="str">
            <v>CAC-N VANCOUVER 1.3/1.5 TR1 BLACK2055 (9001) PC</v>
          </cell>
          <cell r="F7326">
            <v>354</v>
          </cell>
          <cell r="G7326">
            <v>23000</v>
          </cell>
          <cell r="H7326">
            <v>45015</v>
          </cell>
          <cell r="I7326">
            <v>45013</v>
          </cell>
          <cell r="O7326" t="str">
            <v>PRO</v>
          </cell>
        </row>
        <row r="7327">
          <cell r="C7327" t="str">
            <v>150012821/30</v>
          </cell>
          <cell r="D7327" t="str">
            <v>ASIAMA (DONGGUAN) FURNITURE LTD</v>
          </cell>
          <cell r="E7327" t="str">
            <v>CAC-N VANCOUVER 1.3/1.5 TR1 BLACK2055 (9001) PC</v>
          </cell>
          <cell r="F7327">
            <v>168</v>
          </cell>
          <cell r="G7327">
            <v>23000</v>
          </cell>
          <cell r="H7327">
            <v>45015</v>
          </cell>
          <cell r="I7327">
            <v>45013</v>
          </cell>
          <cell r="O7327" t="str">
            <v>PRO</v>
          </cell>
        </row>
        <row r="7328">
          <cell r="C7328" t="str">
            <v>150012821/30</v>
          </cell>
          <cell r="D7328" t="str">
            <v>ASIAMA (DONGGUAN) FURNITURE LTD</v>
          </cell>
          <cell r="E7328" t="str">
            <v>CAC-N VANCOUVER 1.3/1.5 TR1 BLACK2055 (9001) PC</v>
          </cell>
          <cell r="F7328">
            <v>186</v>
          </cell>
          <cell r="G7328">
            <v>23000</v>
          </cell>
          <cell r="H7328">
            <v>45015</v>
          </cell>
          <cell r="I7328">
            <v>45013</v>
          </cell>
          <cell r="O7328" t="str">
            <v>PRO</v>
          </cell>
        </row>
        <row r="7329">
          <cell r="C7329" t="str">
            <v>150012821/30</v>
          </cell>
          <cell r="D7329" t="str">
            <v>ASIAMA (DONGGUAN) FURNITURE LTD</v>
          </cell>
          <cell r="E7329" t="str">
            <v>CAC-N VANCOUVER 1.3/1.5 TR1 BLACK2055 (9001) PC</v>
          </cell>
          <cell r="F7329">
            <v>354</v>
          </cell>
          <cell r="G7329">
            <v>23000</v>
          </cell>
          <cell r="H7329">
            <v>45015</v>
          </cell>
          <cell r="I7329">
            <v>45013</v>
          </cell>
          <cell r="O7329" t="str">
            <v>PRO</v>
          </cell>
        </row>
        <row r="7330">
          <cell r="C7330" t="str">
            <v>150012821/30</v>
          </cell>
          <cell r="D7330" t="str">
            <v>ASIAMA (DONGGUAN) FURNITURE LTD</v>
          </cell>
          <cell r="E7330" t="str">
            <v>CAC-N VANCOUVER 1.3/1.5 TR1 BLACK2055 (9001) PC</v>
          </cell>
          <cell r="F7330">
            <v>354</v>
          </cell>
          <cell r="G7330">
            <v>23000</v>
          </cell>
          <cell r="H7330">
            <v>45015</v>
          </cell>
          <cell r="I7330">
            <v>45013</v>
          </cell>
          <cell r="O7330" t="str">
            <v>PRO</v>
          </cell>
        </row>
        <row r="7331">
          <cell r="C7331" t="str">
            <v>150012821/30</v>
          </cell>
          <cell r="D7331" t="str">
            <v>ASIAMA (DONGGUAN) FURNITURE LTD</v>
          </cell>
          <cell r="E7331" t="str">
            <v>CAC-N VANCOUVER 1.3/1.5 TR1 BLACK2055 (9001) PC</v>
          </cell>
          <cell r="F7331">
            <v>354</v>
          </cell>
          <cell r="G7331">
            <v>23000</v>
          </cell>
          <cell r="H7331">
            <v>45015</v>
          </cell>
          <cell r="I7331">
            <v>45013</v>
          </cell>
          <cell r="O7331" t="str">
            <v>PRO</v>
          </cell>
        </row>
        <row r="7332">
          <cell r="C7332" t="str">
            <v>150012821/30</v>
          </cell>
          <cell r="D7332" t="str">
            <v>ASIAMA (DONGGUAN) FURNITURE LTD</v>
          </cell>
          <cell r="E7332" t="str">
            <v>CAC-N VANCOUVER 1.3/1.5 TR1 BLACK2055 (9001) PC</v>
          </cell>
          <cell r="F7332">
            <v>354</v>
          </cell>
          <cell r="G7332">
            <v>23000</v>
          </cell>
          <cell r="H7332">
            <v>45015</v>
          </cell>
          <cell r="I7332">
            <v>45013</v>
          </cell>
          <cell r="O7332" t="str">
            <v>PRO</v>
          </cell>
        </row>
        <row r="7333">
          <cell r="C7333" t="str">
            <v>150012821/30</v>
          </cell>
          <cell r="D7333" t="str">
            <v>ASIAMA (DONGGUAN) FURNITURE LTD</v>
          </cell>
          <cell r="E7333" t="str">
            <v>CAC-N VANCOUVER 1.3/1.5 TR1 BLACK2055 (9001) PC</v>
          </cell>
          <cell r="F7333">
            <v>354</v>
          </cell>
          <cell r="G7333">
            <v>23000</v>
          </cell>
          <cell r="H7333">
            <v>45015</v>
          </cell>
          <cell r="I7333">
            <v>45013</v>
          </cell>
          <cell r="O7333" t="str">
            <v>PRO</v>
          </cell>
        </row>
        <row r="7334">
          <cell r="C7334" t="str">
            <v>150012821/30</v>
          </cell>
          <cell r="D7334" t="str">
            <v>ASIAMA (DONGGUAN) FURNITURE LTD</v>
          </cell>
          <cell r="E7334" t="str">
            <v>CAC-N VANCOUVER 1.3/1.5 TR1 BLACK2055 (9001) PC</v>
          </cell>
          <cell r="F7334">
            <v>354</v>
          </cell>
          <cell r="G7334">
            <v>23000</v>
          </cell>
          <cell r="H7334">
            <v>45015</v>
          </cell>
          <cell r="I7334">
            <v>45013</v>
          </cell>
          <cell r="O7334" t="str">
            <v>PRO</v>
          </cell>
        </row>
        <row r="7335">
          <cell r="C7335" t="str">
            <v>150012821/50</v>
          </cell>
          <cell r="D7335" t="str">
            <v>ASIAMA (DONGGUAN) FURNITURE LTD</v>
          </cell>
          <cell r="E7335" t="str">
            <v>CAC-N VANCOUVER 1.3/1.5 TR1 SLATE GREY 2065 (9700) PC</v>
          </cell>
          <cell r="F7335">
            <v>196</v>
          </cell>
          <cell r="G7335">
            <v>11500</v>
          </cell>
          <cell r="H7335">
            <v>45002</v>
          </cell>
          <cell r="I7335">
            <v>45013</v>
          </cell>
          <cell r="O7335" t="str">
            <v>PRO</v>
          </cell>
        </row>
        <row r="7336">
          <cell r="C7336" t="str">
            <v>150012821/50</v>
          </cell>
          <cell r="D7336" t="str">
            <v>ASIAMA (DONGGUAN) FURNITURE LTD</v>
          </cell>
          <cell r="E7336" t="str">
            <v>CAC-N VANCOUVER 1.3/1.5 TR1 SLATE GREY 2065 (9700) PC</v>
          </cell>
          <cell r="F7336">
            <v>196</v>
          </cell>
          <cell r="G7336">
            <v>11500</v>
          </cell>
          <cell r="H7336">
            <v>45002</v>
          </cell>
          <cell r="I7336">
            <v>45013</v>
          </cell>
          <cell r="O7336" t="str">
            <v>PRO</v>
          </cell>
        </row>
        <row r="7337">
          <cell r="C7337" t="str">
            <v>150012821/50</v>
          </cell>
          <cell r="D7337" t="str">
            <v>ASIAMA (DONGGUAN) FURNITURE LTD</v>
          </cell>
          <cell r="E7337" t="str">
            <v>CAC-N VANCOUVER 1.3/1.5 TR1 SLATE GREY 2065 (9700) PC</v>
          </cell>
          <cell r="F7337">
            <v>196</v>
          </cell>
          <cell r="G7337">
            <v>11500</v>
          </cell>
          <cell r="H7337">
            <v>45002</v>
          </cell>
          <cell r="I7337">
            <v>45013</v>
          </cell>
          <cell r="O7337" t="str">
            <v>PRO</v>
          </cell>
        </row>
        <row r="7338">
          <cell r="C7338" t="str">
            <v>150012821/50</v>
          </cell>
          <cell r="D7338" t="str">
            <v>ASIAMA (DONGGUAN) FURNITURE LTD</v>
          </cell>
          <cell r="E7338" t="str">
            <v>CAC-N VANCOUVER 1.3/1.5 TR1 SLATE GREY 2065 (9700) PC</v>
          </cell>
          <cell r="F7338">
            <v>196</v>
          </cell>
          <cell r="G7338">
            <v>11500</v>
          </cell>
          <cell r="H7338">
            <v>45002</v>
          </cell>
          <cell r="I7338">
            <v>45013</v>
          </cell>
          <cell r="O7338" t="str">
            <v>PRO</v>
          </cell>
        </row>
        <row r="7339">
          <cell r="C7339" t="str">
            <v>150012821/50</v>
          </cell>
          <cell r="D7339" t="str">
            <v>ASIAMA (DONGGUAN) FURNITURE LTD</v>
          </cell>
          <cell r="E7339" t="str">
            <v>CAC-N VANCOUVER 1.3/1.5 TR1 SLATE GREY 2065 (9700) PC</v>
          </cell>
          <cell r="F7339">
            <v>196</v>
          </cell>
          <cell r="G7339">
            <v>11500</v>
          </cell>
          <cell r="H7339">
            <v>45002</v>
          </cell>
          <cell r="I7339">
            <v>45013</v>
          </cell>
          <cell r="O7339" t="str">
            <v>PRO</v>
          </cell>
        </row>
        <row r="7340">
          <cell r="C7340" t="str">
            <v>150012821/50</v>
          </cell>
          <cell r="D7340" t="str">
            <v>ASIAMA (DONGGUAN) FURNITURE LTD</v>
          </cell>
          <cell r="E7340" t="str">
            <v>CAC-N VANCOUVER 1.3/1.5 TR1 SLATE GREY 2065 (9700) PC</v>
          </cell>
          <cell r="F7340">
            <v>196</v>
          </cell>
          <cell r="G7340">
            <v>11500</v>
          </cell>
          <cell r="H7340">
            <v>45002</v>
          </cell>
          <cell r="I7340">
            <v>45013</v>
          </cell>
          <cell r="O7340" t="str">
            <v>PRO</v>
          </cell>
        </row>
        <row r="7341">
          <cell r="C7341" t="str">
            <v>150012821/50</v>
          </cell>
          <cell r="D7341" t="str">
            <v>ASIAMA (DONGGUAN) FURNITURE LTD</v>
          </cell>
          <cell r="E7341" t="str">
            <v>CAC-N VANCOUVER 1.3/1.5 TR1 SLATE GREY 2065 (9700) PC</v>
          </cell>
          <cell r="F7341">
            <v>196</v>
          </cell>
          <cell r="G7341">
            <v>11500</v>
          </cell>
          <cell r="H7341">
            <v>45002</v>
          </cell>
          <cell r="I7341">
            <v>45013</v>
          </cell>
          <cell r="O7341" t="str">
            <v>PRO</v>
          </cell>
        </row>
        <row r="7342">
          <cell r="C7342" t="str">
            <v>150012821/50</v>
          </cell>
          <cell r="D7342" t="str">
            <v>ASIAMA (DONGGUAN) FURNITURE LTD</v>
          </cell>
          <cell r="E7342" t="str">
            <v>CAC-N VANCOUVER 1.3/1.5 TR1 SLATE GREY 2065 (9700) PC</v>
          </cell>
          <cell r="F7342">
            <v>196</v>
          </cell>
          <cell r="G7342">
            <v>11500</v>
          </cell>
          <cell r="H7342">
            <v>45002</v>
          </cell>
          <cell r="I7342">
            <v>45013</v>
          </cell>
          <cell r="O7342" t="str">
            <v>PRO</v>
          </cell>
        </row>
        <row r="7343">
          <cell r="C7343" t="str">
            <v>150012821/50</v>
          </cell>
          <cell r="D7343" t="str">
            <v>ASIAMA (DONGGUAN) FURNITURE LTD</v>
          </cell>
          <cell r="E7343" t="str">
            <v>CAC-N VANCOUVER 1.3/1.5 TR1 SLATE GREY 2065 (9700) PC</v>
          </cell>
          <cell r="F7343">
            <v>196</v>
          </cell>
          <cell r="G7343">
            <v>11500</v>
          </cell>
          <cell r="H7343">
            <v>45002</v>
          </cell>
          <cell r="I7343">
            <v>45013</v>
          </cell>
          <cell r="O7343" t="str">
            <v>PRO</v>
          </cell>
        </row>
        <row r="7344">
          <cell r="C7344" t="str">
            <v>150012821/60</v>
          </cell>
          <cell r="D7344" t="str">
            <v>ASIAMA (DONGGUAN) FURNITURE LTD</v>
          </cell>
          <cell r="E7344" t="str">
            <v>CAC-N VANCOUVER 1.3/1.5 TR1 CAMEL 2068 (8356) PC</v>
          </cell>
          <cell r="F7344">
            <v>259</v>
          </cell>
          <cell r="G7344">
            <v>17250</v>
          </cell>
          <cell r="H7344">
            <v>45012</v>
          </cell>
          <cell r="I7344">
            <v>45013</v>
          </cell>
          <cell r="O7344" t="str">
            <v>PRO</v>
          </cell>
        </row>
        <row r="7345">
          <cell r="C7345" t="str">
            <v>150012821/60</v>
          </cell>
          <cell r="D7345" t="str">
            <v>ASIAMA (DONGGUAN) FURNITURE LTD</v>
          </cell>
          <cell r="E7345" t="str">
            <v>CAC-N VANCOUVER 1.3/1.5 TR1 CAMEL 2068 (8356) PC</v>
          </cell>
          <cell r="F7345">
            <v>259</v>
          </cell>
          <cell r="G7345">
            <v>17250</v>
          </cell>
          <cell r="H7345">
            <v>45012</v>
          </cell>
          <cell r="I7345">
            <v>45013</v>
          </cell>
          <cell r="O7345" t="str">
            <v>PRO</v>
          </cell>
        </row>
        <row r="7346">
          <cell r="C7346" t="str">
            <v>150012821/60</v>
          </cell>
          <cell r="D7346" t="str">
            <v>ASIAMA (DONGGUAN) FURNITURE LTD</v>
          </cell>
          <cell r="E7346" t="str">
            <v>CAC-N VANCOUVER 1.3/1.5 TR1 CAMEL 2068 (8356) PC</v>
          </cell>
          <cell r="F7346">
            <v>259</v>
          </cell>
          <cell r="G7346">
            <v>17250</v>
          </cell>
          <cell r="H7346">
            <v>45012</v>
          </cell>
          <cell r="I7346">
            <v>45013</v>
          </cell>
          <cell r="O7346" t="str">
            <v>PRO</v>
          </cell>
        </row>
        <row r="7347">
          <cell r="C7347" t="str">
            <v>150012821/60</v>
          </cell>
          <cell r="D7347" t="str">
            <v>ASIAMA (DONGGUAN) FURNITURE LTD</v>
          </cell>
          <cell r="E7347" t="str">
            <v>CAC-N VANCOUVER 1.3/1.5 TR1 CAMEL 2068 (8356) PC</v>
          </cell>
          <cell r="F7347">
            <v>259</v>
          </cell>
          <cell r="G7347">
            <v>17250</v>
          </cell>
          <cell r="H7347">
            <v>45012</v>
          </cell>
          <cell r="I7347">
            <v>45013</v>
          </cell>
          <cell r="O7347" t="str">
            <v>PRO</v>
          </cell>
        </row>
        <row r="7348">
          <cell r="C7348" t="str">
            <v>150012821/60</v>
          </cell>
          <cell r="D7348" t="str">
            <v>ASIAMA (DONGGUAN) FURNITURE LTD</v>
          </cell>
          <cell r="E7348" t="str">
            <v>CAC-N VANCOUVER 1.3/1.5 TR1 CAMEL 2068 (8356) PC</v>
          </cell>
          <cell r="F7348">
            <v>259</v>
          </cell>
          <cell r="G7348">
            <v>17250</v>
          </cell>
          <cell r="H7348">
            <v>45012</v>
          </cell>
          <cell r="I7348">
            <v>45013</v>
          </cell>
          <cell r="O7348" t="str">
            <v>PRO</v>
          </cell>
        </row>
        <row r="7349">
          <cell r="C7349" t="str">
            <v>150012821/60</v>
          </cell>
          <cell r="D7349" t="str">
            <v>ASIAMA (DONGGUAN) FURNITURE LTD</v>
          </cell>
          <cell r="E7349" t="str">
            <v>CAC-N VANCOUVER 1.3/1.5 TR1 CAMEL 2068 (8356) PC</v>
          </cell>
          <cell r="F7349">
            <v>259</v>
          </cell>
          <cell r="G7349">
            <v>17250</v>
          </cell>
          <cell r="H7349">
            <v>45012</v>
          </cell>
          <cell r="I7349">
            <v>45013</v>
          </cell>
          <cell r="O7349" t="str">
            <v>PRO</v>
          </cell>
        </row>
        <row r="7350">
          <cell r="C7350" t="str">
            <v>150012821/60</v>
          </cell>
          <cell r="D7350" t="str">
            <v>ASIAMA (DONGGUAN) FURNITURE LTD</v>
          </cell>
          <cell r="E7350" t="str">
            <v>CAC-N VANCOUVER 1.3/1.5 TR1 CAMEL 2068 (8356) PC</v>
          </cell>
          <cell r="F7350">
            <v>259</v>
          </cell>
          <cell r="G7350">
            <v>17250</v>
          </cell>
          <cell r="H7350">
            <v>45012</v>
          </cell>
          <cell r="I7350">
            <v>45013</v>
          </cell>
          <cell r="O7350" t="str">
            <v>PRO</v>
          </cell>
        </row>
        <row r="7351">
          <cell r="C7351" t="str">
            <v>150012821/60</v>
          </cell>
          <cell r="D7351" t="str">
            <v>ASIAMA (DONGGUAN) FURNITURE LTD</v>
          </cell>
          <cell r="E7351" t="str">
            <v>CAC-N VANCOUVER 1.3/1.5 TR1 CAMEL 2068 (8356) PC</v>
          </cell>
          <cell r="F7351">
            <v>259</v>
          </cell>
          <cell r="G7351">
            <v>17250</v>
          </cell>
          <cell r="H7351">
            <v>45012</v>
          </cell>
          <cell r="I7351">
            <v>45013</v>
          </cell>
          <cell r="O7351" t="str">
            <v>PRO</v>
          </cell>
        </row>
        <row r="7352">
          <cell r="C7352" t="str">
            <v>150012821/60</v>
          </cell>
          <cell r="D7352" t="str">
            <v>ASIAMA (DONGGUAN) FURNITURE LTD</v>
          </cell>
          <cell r="E7352" t="str">
            <v>CAC-N VANCOUVER 1.3/1.5 TR1 CAMEL 2068 (8356) PC</v>
          </cell>
          <cell r="F7352">
            <v>259</v>
          </cell>
          <cell r="G7352">
            <v>17250</v>
          </cell>
          <cell r="H7352">
            <v>45012</v>
          </cell>
          <cell r="I7352">
            <v>45013</v>
          </cell>
          <cell r="O7352" t="str">
            <v>PRO</v>
          </cell>
        </row>
        <row r="7353">
          <cell r="C7353" t="str">
            <v>150012821/60</v>
          </cell>
          <cell r="D7353" t="str">
            <v>ASIAMA (DONGGUAN) FURNITURE LTD</v>
          </cell>
          <cell r="E7353" t="str">
            <v>CAC-N VANCOUVER 1.3/1.5 TR1 CAMEL 2068 (8356) PC</v>
          </cell>
          <cell r="F7353">
            <v>259</v>
          </cell>
          <cell r="G7353">
            <v>17250</v>
          </cell>
          <cell r="H7353">
            <v>45012</v>
          </cell>
          <cell r="I7353">
            <v>45013</v>
          </cell>
          <cell r="O7353" t="str">
            <v>PRO</v>
          </cell>
        </row>
        <row r="7354">
          <cell r="C7354" t="str">
            <v>150012821/60</v>
          </cell>
          <cell r="D7354" t="str">
            <v>ASIAMA (DONGGUAN) FURNITURE LTD</v>
          </cell>
          <cell r="E7354" t="str">
            <v>CAC-N VANCOUVER 1.3/1.5 TR1 CAMEL 2068 (8356) PC</v>
          </cell>
          <cell r="F7354">
            <v>259</v>
          </cell>
          <cell r="G7354">
            <v>17250</v>
          </cell>
          <cell r="H7354">
            <v>45012</v>
          </cell>
          <cell r="I7354">
            <v>45013</v>
          </cell>
          <cell r="O7354" t="str">
            <v>PRO</v>
          </cell>
        </row>
        <row r="7355">
          <cell r="C7355" t="str">
            <v>150012821/60</v>
          </cell>
          <cell r="D7355" t="str">
            <v>ASIAMA (DONGGUAN) FURNITURE LTD</v>
          </cell>
          <cell r="E7355" t="str">
            <v>CAC-N VANCOUVER 1.3/1.5 TR1 CAMEL 2068 (8356) PC</v>
          </cell>
          <cell r="F7355">
            <v>259</v>
          </cell>
          <cell r="G7355">
            <v>17250</v>
          </cell>
          <cell r="H7355">
            <v>45012</v>
          </cell>
          <cell r="I7355">
            <v>45013</v>
          </cell>
          <cell r="O7355" t="str">
            <v>PRO</v>
          </cell>
        </row>
        <row r="7356">
          <cell r="C7356" t="str">
            <v>150012821/100</v>
          </cell>
          <cell r="D7356" t="str">
            <v>ASIAMA (DONGGUAN) FURNITURE LTD</v>
          </cell>
          <cell r="E7356" t="str">
            <v>KAC-N VANCOUVER 1.3/1.5MM TR1 BURLYWOOD 2087 (5215) PC</v>
          </cell>
          <cell r="F7356">
            <v>198</v>
          </cell>
          <cell r="G7356">
            <v>11500</v>
          </cell>
          <cell r="H7356">
            <v>45005</v>
          </cell>
          <cell r="I7356">
            <v>45013</v>
          </cell>
          <cell r="O7356" t="str">
            <v>PRO</v>
          </cell>
        </row>
        <row r="7357">
          <cell r="C7357" t="str">
            <v>150012821/100</v>
          </cell>
          <cell r="D7357" t="str">
            <v>ASIAMA (DONGGUAN) FURNITURE LTD</v>
          </cell>
          <cell r="E7357" t="str">
            <v>KAC-N VANCOUVER 1.3/1.5MM TR1 BURLYWOOD 2087 (5215) PC</v>
          </cell>
          <cell r="F7357">
            <v>198</v>
          </cell>
          <cell r="G7357">
            <v>11500</v>
          </cell>
          <cell r="H7357">
            <v>45005</v>
          </cell>
          <cell r="I7357">
            <v>45013</v>
          </cell>
          <cell r="O7357" t="str">
            <v>PRO</v>
          </cell>
        </row>
        <row r="7358">
          <cell r="C7358" t="str">
            <v>150012821/100</v>
          </cell>
          <cell r="D7358" t="str">
            <v>ASIAMA (DONGGUAN) FURNITURE LTD</v>
          </cell>
          <cell r="E7358" t="str">
            <v>KAC-N VANCOUVER 1.3/1.5MM TR1 BURLYWOOD 2087 (5215) PC</v>
          </cell>
          <cell r="F7358">
            <v>198</v>
          </cell>
          <cell r="G7358">
            <v>11500</v>
          </cell>
          <cell r="H7358">
            <v>45005</v>
          </cell>
          <cell r="I7358">
            <v>45013</v>
          </cell>
          <cell r="O7358" t="str">
            <v>PRO</v>
          </cell>
        </row>
        <row r="7359">
          <cell r="C7359" t="str">
            <v>150012821/100</v>
          </cell>
          <cell r="D7359" t="str">
            <v>ASIAMA (DONGGUAN) FURNITURE LTD</v>
          </cell>
          <cell r="E7359" t="str">
            <v>KAC-N VANCOUVER 1.3/1.5MM TR1 BURLYWOOD 2087 (5215) PC</v>
          </cell>
          <cell r="F7359">
            <v>198</v>
          </cell>
          <cell r="G7359">
            <v>11500</v>
          </cell>
          <cell r="H7359">
            <v>45005</v>
          </cell>
          <cell r="I7359">
            <v>45013</v>
          </cell>
          <cell r="O7359" t="str">
            <v>PRO</v>
          </cell>
        </row>
        <row r="7360">
          <cell r="C7360" t="str">
            <v>150012821/100</v>
          </cell>
          <cell r="D7360" t="str">
            <v>ASIAMA (DONGGUAN) FURNITURE LTD</v>
          </cell>
          <cell r="E7360" t="str">
            <v>KAC-N VANCOUVER 1.3/1.5MM TR1 BURLYWOOD 2087 (5215) PC</v>
          </cell>
          <cell r="F7360">
            <v>198</v>
          </cell>
          <cell r="G7360">
            <v>11500</v>
          </cell>
          <cell r="H7360">
            <v>45005</v>
          </cell>
          <cell r="I7360">
            <v>45013</v>
          </cell>
          <cell r="O7360" t="str">
            <v>PRO</v>
          </cell>
        </row>
        <row r="7361">
          <cell r="C7361" t="str">
            <v>150012821/100</v>
          </cell>
          <cell r="D7361" t="str">
            <v>ASIAMA (DONGGUAN) FURNITURE LTD</v>
          </cell>
          <cell r="E7361" t="str">
            <v>KAC-N VANCOUVER 1.3/1.5MM TR1 BURLYWOOD 2087 (5215) PC</v>
          </cell>
          <cell r="F7361">
            <v>198</v>
          </cell>
          <cell r="G7361">
            <v>11500</v>
          </cell>
          <cell r="H7361">
            <v>45005</v>
          </cell>
          <cell r="I7361">
            <v>45013</v>
          </cell>
          <cell r="O7361" t="str">
            <v>PRO</v>
          </cell>
        </row>
        <row r="7362">
          <cell r="C7362" t="str">
            <v>150012821/100</v>
          </cell>
          <cell r="D7362" t="str">
            <v>ASIAMA (DONGGUAN) FURNITURE LTD</v>
          </cell>
          <cell r="E7362" t="str">
            <v>KAC-N VANCOUVER 1.3/1.5MM TR1 BURLYWOOD 2087 (5215) PC</v>
          </cell>
          <cell r="F7362">
            <v>198</v>
          </cell>
          <cell r="G7362">
            <v>11500</v>
          </cell>
          <cell r="H7362">
            <v>45005</v>
          </cell>
          <cell r="I7362">
            <v>45013</v>
          </cell>
          <cell r="O7362" t="str">
            <v>PRO</v>
          </cell>
        </row>
        <row r="7363">
          <cell r="C7363" t="str">
            <v>150012821/100</v>
          </cell>
          <cell r="D7363" t="str">
            <v>ASIAMA (DONGGUAN) FURNITURE LTD</v>
          </cell>
          <cell r="E7363" t="str">
            <v>KAC-N VANCOUVER 1.3/1.5MM TR1 BURLYWOOD 2087 (5215) PC</v>
          </cell>
          <cell r="F7363">
            <v>198</v>
          </cell>
          <cell r="G7363">
            <v>11500</v>
          </cell>
          <cell r="H7363">
            <v>45005</v>
          </cell>
          <cell r="I7363">
            <v>45013</v>
          </cell>
          <cell r="O7363" t="str">
            <v>PRO</v>
          </cell>
        </row>
        <row r="7364">
          <cell r="C7364" t="str">
            <v>150012821/100</v>
          </cell>
          <cell r="D7364" t="str">
            <v>ASIAMA (DONGGUAN) FURNITURE LTD</v>
          </cell>
          <cell r="E7364" t="str">
            <v>KAC-N VANCOUVER 1.3/1.5MM TR1 BURLYWOOD 2087 (5215) PC</v>
          </cell>
          <cell r="F7364">
            <v>198</v>
          </cell>
          <cell r="G7364">
            <v>11500</v>
          </cell>
          <cell r="H7364">
            <v>45005</v>
          </cell>
          <cell r="I7364">
            <v>45013</v>
          </cell>
          <cell r="O7364" t="str">
            <v>PRO</v>
          </cell>
        </row>
        <row r="7365">
          <cell r="C7365" t="str">
            <v>150012821/70</v>
          </cell>
          <cell r="D7365" t="str">
            <v>ASIAMA (DONGGUAN) FURNITURE LTD</v>
          </cell>
          <cell r="E7365" t="str">
            <v>CAC-N VANCOUVER 1.3/1.5 TR1 GREY STONE 2116 (9746) PC</v>
          </cell>
          <cell r="F7365">
            <v>545</v>
          </cell>
          <cell r="G7365">
            <v>34500</v>
          </cell>
          <cell r="H7365">
            <v>45002</v>
          </cell>
          <cell r="I7365">
            <v>45013</v>
          </cell>
          <cell r="O7365" t="str">
            <v>PRO</v>
          </cell>
        </row>
        <row r="7366">
          <cell r="C7366" t="str">
            <v>150012821/70</v>
          </cell>
          <cell r="D7366" t="str">
            <v>ASIAMA (DONGGUAN) FURNITURE LTD</v>
          </cell>
          <cell r="E7366" t="str">
            <v>CAC-N VANCOUVER 1.3/1.5 TR1 GREY STONE 2116 (9746) PC</v>
          </cell>
          <cell r="F7366">
            <v>545</v>
          </cell>
          <cell r="G7366">
            <v>34500</v>
          </cell>
          <cell r="H7366">
            <v>45002</v>
          </cell>
          <cell r="I7366">
            <v>45013</v>
          </cell>
          <cell r="O7366" t="str">
            <v>PRO</v>
          </cell>
        </row>
        <row r="7367">
          <cell r="C7367" t="str">
            <v>150012821/70</v>
          </cell>
          <cell r="D7367" t="str">
            <v>ASIAMA (DONGGUAN) FURNITURE LTD</v>
          </cell>
          <cell r="E7367" t="str">
            <v>CAC-N VANCOUVER 1.3/1.5 TR1 GREY STONE 2116 (9746) PC</v>
          </cell>
          <cell r="F7367">
            <v>545</v>
          </cell>
          <cell r="G7367">
            <v>34500</v>
          </cell>
          <cell r="H7367">
            <v>45002</v>
          </cell>
          <cell r="I7367">
            <v>45013</v>
          </cell>
          <cell r="O7367" t="str">
            <v>PRO</v>
          </cell>
        </row>
        <row r="7368">
          <cell r="C7368" t="str">
            <v>150012821/70</v>
          </cell>
          <cell r="D7368" t="str">
            <v>ASIAMA (DONGGUAN) FURNITURE LTD</v>
          </cell>
          <cell r="E7368" t="str">
            <v>CAC-N VANCOUVER 1.3/1.5 TR1 GREY STONE 2116 (9746) PC</v>
          </cell>
          <cell r="F7368">
            <v>545</v>
          </cell>
          <cell r="G7368">
            <v>34500</v>
          </cell>
          <cell r="H7368">
            <v>45002</v>
          </cell>
          <cell r="I7368">
            <v>45013</v>
          </cell>
          <cell r="O7368" t="str">
            <v>PRO</v>
          </cell>
        </row>
        <row r="7369">
          <cell r="C7369" t="str">
            <v>150012821/70</v>
          </cell>
          <cell r="D7369" t="str">
            <v>ASIAMA (DONGGUAN) FURNITURE LTD</v>
          </cell>
          <cell r="E7369" t="str">
            <v>CAC-N VANCOUVER 1.3/1.5 TR1 GREY STONE 2116 (9746) PC</v>
          </cell>
          <cell r="F7369">
            <v>545</v>
          </cell>
          <cell r="G7369">
            <v>34500</v>
          </cell>
          <cell r="H7369">
            <v>45002</v>
          </cell>
          <cell r="I7369">
            <v>45013</v>
          </cell>
          <cell r="O7369" t="str">
            <v>PRO</v>
          </cell>
        </row>
        <row r="7370">
          <cell r="C7370" t="str">
            <v>150012821/70</v>
          </cell>
          <cell r="D7370" t="str">
            <v>ASIAMA (DONGGUAN) FURNITURE LTD</v>
          </cell>
          <cell r="E7370" t="str">
            <v>CAC-N VANCOUVER 1.3/1.5 TR1 GREY STONE 2116 (9746) PC</v>
          </cell>
          <cell r="F7370">
            <v>545</v>
          </cell>
          <cell r="G7370">
            <v>34500</v>
          </cell>
          <cell r="H7370">
            <v>45002</v>
          </cell>
          <cell r="I7370">
            <v>45013</v>
          </cell>
          <cell r="O7370" t="str">
            <v>PRO</v>
          </cell>
        </row>
        <row r="7371">
          <cell r="C7371" t="str">
            <v>150012821/70</v>
          </cell>
          <cell r="D7371" t="str">
            <v>ASIAMA (DONGGUAN) FURNITURE LTD</v>
          </cell>
          <cell r="E7371" t="str">
            <v>CAC-N VANCOUVER 1.3/1.5 TR1 GREY STONE 2116 (9746) PC</v>
          </cell>
          <cell r="F7371">
            <v>545</v>
          </cell>
          <cell r="G7371">
            <v>34500</v>
          </cell>
          <cell r="H7371">
            <v>45002</v>
          </cell>
          <cell r="I7371">
            <v>45013</v>
          </cell>
          <cell r="O7371" t="str">
            <v>PRO</v>
          </cell>
        </row>
        <row r="7372">
          <cell r="C7372" t="str">
            <v>150012821/70</v>
          </cell>
          <cell r="D7372" t="str">
            <v>ASIAMA (DONGGUAN) FURNITURE LTD</v>
          </cell>
          <cell r="E7372" t="str">
            <v>CAC-N VANCOUVER 1.3/1.5 TR1 GREY STONE 2116 (9746) PC</v>
          </cell>
          <cell r="F7372">
            <v>545</v>
          </cell>
          <cell r="G7372">
            <v>34500</v>
          </cell>
          <cell r="H7372">
            <v>45002</v>
          </cell>
          <cell r="I7372">
            <v>45013</v>
          </cell>
          <cell r="O7372" t="str">
            <v>PRO</v>
          </cell>
        </row>
        <row r="7373">
          <cell r="C7373" t="str">
            <v>150012821/70</v>
          </cell>
          <cell r="D7373" t="str">
            <v>ASIAMA (DONGGUAN) FURNITURE LTD</v>
          </cell>
          <cell r="E7373" t="str">
            <v>CAC-N VANCOUVER 1.3/1.5 TR1 GREY STONE 2116 (9746) PC</v>
          </cell>
          <cell r="F7373">
            <v>545</v>
          </cell>
          <cell r="G7373">
            <v>34500</v>
          </cell>
          <cell r="H7373">
            <v>45002</v>
          </cell>
          <cell r="I7373">
            <v>45013</v>
          </cell>
          <cell r="O7373" t="str">
            <v>PRO</v>
          </cell>
        </row>
        <row r="7374">
          <cell r="C7374" t="str">
            <v>150012821/70</v>
          </cell>
          <cell r="D7374" t="str">
            <v>ASIAMA (DONGGUAN) FURNITURE LTD</v>
          </cell>
          <cell r="E7374" t="str">
            <v>CAC-N VANCOUVER 1.3/1.5 TR1 GREY STONE 2116 (9746) PC</v>
          </cell>
          <cell r="F7374">
            <v>545</v>
          </cell>
          <cell r="G7374">
            <v>34500</v>
          </cell>
          <cell r="H7374">
            <v>45002</v>
          </cell>
          <cell r="I7374">
            <v>45013</v>
          </cell>
          <cell r="O7374" t="str">
            <v>PRO</v>
          </cell>
        </row>
        <row r="7375">
          <cell r="C7375" t="str">
            <v>150012810/10</v>
          </cell>
          <cell r="D7375" t="str">
            <v>TRAYTON FURNITURE (JIAXING)</v>
          </cell>
          <cell r="E7375" t="str">
            <v>CAC-N VINTAGE K TT 0.9/1.1MM TR1 BROWN VT0E (5324) PC</v>
          </cell>
          <cell r="F7375">
            <v>85</v>
          </cell>
          <cell r="G7375">
            <v>5750</v>
          </cell>
          <cell r="H7375">
            <v>45005</v>
          </cell>
          <cell r="I7375">
            <v>45015</v>
          </cell>
          <cell r="O7375" t="str">
            <v>PRO</v>
          </cell>
        </row>
        <row r="7376">
          <cell r="C7376" t="str">
            <v>150012810/10</v>
          </cell>
          <cell r="D7376" t="str">
            <v>TRAYTON FURNITURE (JIAXING)</v>
          </cell>
          <cell r="E7376" t="str">
            <v>CAC-N VINTAGE K TT 0.9/1.1MM TR1 BROWN VT0E (5324) PC</v>
          </cell>
          <cell r="F7376">
            <v>85</v>
          </cell>
          <cell r="G7376">
            <v>5750</v>
          </cell>
          <cell r="H7376">
            <v>45005</v>
          </cell>
          <cell r="I7376">
            <v>45015</v>
          </cell>
          <cell r="O7376" t="str">
            <v>PRO</v>
          </cell>
        </row>
        <row r="7377">
          <cell r="C7377" t="str">
            <v>150012810/10</v>
          </cell>
          <cell r="D7377" t="str">
            <v>TRAYTON FURNITURE (JIAXING)</v>
          </cell>
          <cell r="E7377" t="str">
            <v>CAC-N VINTAGE K TT 0.9/1.1MM TR1 BROWN VT0E (5324) PC</v>
          </cell>
          <cell r="F7377">
            <v>85</v>
          </cell>
          <cell r="G7377">
            <v>5750</v>
          </cell>
          <cell r="H7377">
            <v>45005</v>
          </cell>
          <cell r="I7377">
            <v>45015</v>
          </cell>
          <cell r="O7377" t="str">
            <v>PRO</v>
          </cell>
        </row>
        <row r="7378">
          <cell r="C7378" t="str">
            <v>150012810/10</v>
          </cell>
          <cell r="D7378" t="str">
            <v>TRAYTON FURNITURE (JIAXING)</v>
          </cell>
          <cell r="E7378" t="str">
            <v>CAC-N VINTAGE K TT 0.9/1.1MM TR1 BROWN VT0E (5324) PC</v>
          </cell>
          <cell r="F7378">
            <v>85</v>
          </cell>
          <cell r="G7378">
            <v>5750</v>
          </cell>
          <cell r="H7378">
            <v>45005</v>
          </cell>
          <cell r="I7378">
            <v>45015</v>
          </cell>
          <cell r="O7378" t="str">
            <v>PRO</v>
          </cell>
        </row>
        <row r="7379">
          <cell r="C7379" t="str">
            <v>150012810/10</v>
          </cell>
          <cell r="D7379" t="str">
            <v>TRAYTON FURNITURE (JIAXING)</v>
          </cell>
          <cell r="E7379" t="str">
            <v>CAC-N VINTAGE K TT 0.9/1.1MM TR1 BROWN VT0E (5324) PC</v>
          </cell>
          <cell r="F7379">
            <v>85</v>
          </cell>
          <cell r="G7379">
            <v>5750</v>
          </cell>
          <cell r="H7379">
            <v>45005</v>
          </cell>
          <cell r="I7379">
            <v>45015</v>
          </cell>
          <cell r="O7379" t="str">
            <v>PRO</v>
          </cell>
        </row>
        <row r="7380">
          <cell r="C7380" t="str">
            <v>150012810/10</v>
          </cell>
          <cell r="D7380" t="str">
            <v>TRAYTON FURNITURE (JIAXING)</v>
          </cell>
          <cell r="E7380" t="str">
            <v>CAC-N VINTAGE K TT 0.9/1.1MM TR1 BROWN VT0E (5324) PC</v>
          </cell>
          <cell r="F7380">
            <v>85</v>
          </cell>
          <cell r="G7380">
            <v>5750</v>
          </cell>
          <cell r="H7380">
            <v>45005</v>
          </cell>
          <cell r="I7380">
            <v>45015</v>
          </cell>
          <cell r="O7380" t="str">
            <v>PRO</v>
          </cell>
        </row>
        <row r="7381">
          <cell r="C7381" t="str">
            <v>150012810/10</v>
          </cell>
          <cell r="D7381" t="str">
            <v>TRAYTON FURNITURE (JIAXING)</v>
          </cell>
          <cell r="E7381" t="str">
            <v>CAC-N VINTAGE K TT 0.9/1.1MM TR1 BROWN VT0E (5324) PC</v>
          </cell>
          <cell r="F7381">
            <v>85</v>
          </cell>
          <cell r="G7381">
            <v>5750</v>
          </cell>
          <cell r="H7381">
            <v>45005</v>
          </cell>
          <cell r="I7381">
            <v>45015</v>
          </cell>
          <cell r="O7381" t="str">
            <v>PRO</v>
          </cell>
        </row>
        <row r="7382">
          <cell r="C7382" t="str">
            <v>150012810/10</v>
          </cell>
          <cell r="D7382" t="str">
            <v>TRAYTON FURNITURE (JIAXING)</v>
          </cell>
          <cell r="E7382" t="str">
            <v>CAC-N VINTAGE K TT 0.9/1.1MM TR1 BROWN VT0E (5324) PC</v>
          </cell>
          <cell r="F7382">
            <v>85</v>
          </cell>
          <cell r="G7382">
            <v>5750</v>
          </cell>
          <cell r="H7382">
            <v>45005</v>
          </cell>
          <cell r="I7382">
            <v>45015</v>
          </cell>
          <cell r="O7382" t="str">
            <v>PRO</v>
          </cell>
        </row>
        <row r="7383">
          <cell r="C7383" t="str">
            <v>150012810/10</v>
          </cell>
          <cell r="D7383" t="str">
            <v>TRAYTON FURNITURE (JIAXING)</v>
          </cell>
          <cell r="E7383" t="str">
            <v>CAC-N VINTAGE K TT 0.9/1.1MM TR1 BROWN VT0E (5324) PC</v>
          </cell>
          <cell r="F7383">
            <v>85</v>
          </cell>
          <cell r="G7383">
            <v>5750</v>
          </cell>
          <cell r="H7383">
            <v>45005</v>
          </cell>
          <cell r="I7383">
            <v>45015</v>
          </cell>
          <cell r="O7383" t="str">
            <v>PRO</v>
          </cell>
        </row>
        <row r="7384">
          <cell r="C7384" t="str">
            <v>150012810/10</v>
          </cell>
          <cell r="D7384" t="str">
            <v>TRAYTON FURNITURE (JIAXING)</v>
          </cell>
          <cell r="E7384" t="str">
            <v>CAC-N VINTAGE K TT 0.9/1.1MM TR1 BROWN VT0E (5324) PC</v>
          </cell>
          <cell r="F7384">
            <v>85</v>
          </cell>
          <cell r="G7384">
            <v>5750</v>
          </cell>
          <cell r="H7384">
            <v>45005</v>
          </cell>
          <cell r="I7384">
            <v>45015</v>
          </cell>
          <cell r="O7384" t="str">
            <v>PRO</v>
          </cell>
        </row>
        <row r="7385">
          <cell r="C7385" t="str">
            <v>150012810/10</v>
          </cell>
          <cell r="D7385" t="str">
            <v>TRAYTON FURNITURE (JIAXING)</v>
          </cell>
          <cell r="E7385" t="str">
            <v>CAC-N VINTAGE K TT 0.9/1.1MM TR1 BROWN VT0E (5324) PC</v>
          </cell>
          <cell r="F7385">
            <v>85</v>
          </cell>
          <cell r="G7385">
            <v>5750</v>
          </cell>
          <cell r="H7385">
            <v>45005</v>
          </cell>
          <cell r="I7385">
            <v>45015</v>
          </cell>
          <cell r="O7385" t="str">
            <v>PRO</v>
          </cell>
        </row>
        <row r="7386">
          <cell r="C7386" t="str">
            <v>150012820/10</v>
          </cell>
          <cell r="D7386" t="str">
            <v>RESPONSE VIETNAM LTD.,CO</v>
          </cell>
          <cell r="E7386" t="str">
            <v>CAC-N VIDAL 0.9/1.1MM TR1 BLACK 9083 (8047) PC</v>
          </cell>
          <cell r="F7386">
            <v>87</v>
          </cell>
          <cell r="G7386">
            <v>5750</v>
          </cell>
          <cell r="H7386">
            <v>45016</v>
          </cell>
          <cell r="I7386">
            <v>45033</v>
          </cell>
          <cell r="O7386" t="str">
            <v>PRO</v>
          </cell>
        </row>
        <row r="7387">
          <cell r="C7387" t="str">
            <v>150012820/10</v>
          </cell>
          <cell r="D7387" t="str">
            <v>RESPONSE VIETNAM LTD.,CO</v>
          </cell>
          <cell r="E7387" t="str">
            <v>CAC-N VIDAL 0.9/1.1MM TR1 BLACK 9083 (8047) PC</v>
          </cell>
          <cell r="F7387">
            <v>87</v>
          </cell>
          <cell r="G7387">
            <v>5750</v>
          </cell>
          <cell r="H7387">
            <v>45016</v>
          </cell>
          <cell r="I7387">
            <v>45033</v>
          </cell>
          <cell r="O7387" t="str">
            <v>PRO</v>
          </cell>
        </row>
        <row r="7388">
          <cell r="C7388" t="str">
            <v>150012820/10</v>
          </cell>
          <cell r="D7388" t="str">
            <v>RESPONSE VIETNAM LTD.,CO</v>
          </cell>
          <cell r="E7388" t="str">
            <v>CAC-N VIDAL 0.9/1.1MM TR1 BLACK 9083 (8047) PC</v>
          </cell>
          <cell r="F7388">
            <v>87</v>
          </cell>
          <cell r="G7388">
            <v>5750</v>
          </cell>
          <cell r="H7388">
            <v>45016</v>
          </cell>
          <cell r="I7388">
            <v>45033</v>
          </cell>
          <cell r="O7388" t="str">
            <v>PRO</v>
          </cell>
        </row>
        <row r="7389">
          <cell r="C7389" t="str">
            <v>150012820/10</v>
          </cell>
          <cell r="D7389" t="str">
            <v>RESPONSE VIETNAM LTD.,CO</v>
          </cell>
          <cell r="E7389" t="str">
            <v>CAC-N VIDAL 0.9/1.1MM TR1 BLACK 9083 (8047) PC</v>
          </cell>
          <cell r="F7389">
            <v>87</v>
          </cell>
          <cell r="G7389">
            <v>5750</v>
          </cell>
          <cell r="H7389">
            <v>45016</v>
          </cell>
          <cell r="I7389">
            <v>45033</v>
          </cell>
          <cell r="O7389" t="str">
            <v>PRO</v>
          </cell>
        </row>
        <row r="7390">
          <cell r="C7390" t="str">
            <v>150012820/10</v>
          </cell>
          <cell r="D7390" t="str">
            <v>RESPONSE VIETNAM LTD.,CO</v>
          </cell>
          <cell r="E7390" t="str">
            <v>CAC-N VIDAL 0.9/1.1MM TR1 BLACK 9083 (8047) PC</v>
          </cell>
          <cell r="F7390">
            <v>87</v>
          </cell>
          <cell r="G7390">
            <v>5750</v>
          </cell>
          <cell r="H7390">
            <v>45016</v>
          </cell>
          <cell r="I7390">
            <v>45033</v>
          </cell>
          <cell r="O7390" t="str">
            <v>PRO</v>
          </cell>
        </row>
        <row r="7391">
          <cell r="C7391" t="str">
            <v>150012820/10</v>
          </cell>
          <cell r="D7391" t="str">
            <v>RESPONSE VIETNAM LTD.,CO</v>
          </cell>
          <cell r="E7391" t="str">
            <v>CAC-N VIDAL 0.9/1.1MM TR1 BLACK 9083 (8047) PC</v>
          </cell>
          <cell r="F7391">
            <v>87</v>
          </cell>
          <cell r="G7391">
            <v>5750</v>
          </cell>
          <cell r="H7391">
            <v>45016</v>
          </cell>
          <cell r="I7391">
            <v>45033</v>
          </cell>
          <cell r="O7391" t="str">
            <v>PRO</v>
          </cell>
        </row>
        <row r="7392">
          <cell r="C7392" t="str">
            <v>150012820/10</v>
          </cell>
          <cell r="D7392" t="str">
            <v>RESPONSE VIETNAM LTD.,CO</v>
          </cell>
          <cell r="E7392" t="str">
            <v>CAC-N VIDAL 0.9/1.1MM TR1 BLACK 9083 (8047) PC</v>
          </cell>
          <cell r="F7392">
            <v>87</v>
          </cell>
          <cell r="G7392">
            <v>5750</v>
          </cell>
          <cell r="H7392">
            <v>45016</v>
          </cell>
          <cell r="I7392">
            <v>45033</v>
          </cell>
          <cell r="O7392" t="str">
            <v>PRO</v>
          </cell>
        </row>
        <row r="7393">
          <cell r="C7393" t="str">
            <v>150012820/10</v>
          </cell>
          <cell r="D7393" t="str">
            <v>RESPONSE VIETNAM LTD.,CO</v>
          </cell>
          <cell r="E7393" t="str">
            <v>CAC-N VIDAL 0.9/1.1MM TR1 BLACK 9083 (8047) PC</v>
          </cell>
          <cell r="F7393">
            <v>87</v>
          </cell>
          <cell r="G7393">
            <v>5750</v>
          </cell>
          <cell r="H7393">
            <v>45016</v>
          </cell>
          <cell r="I7393">
            <v>45033</v>
          </cell>
          <cell r="O7393" t="str">
            <v>PRO</v>
          </cell>
        </row>
        <row r="7394">
          <cell r="C7394" t="str">
            <v>150012820/10</v>
          </cell>
          <cell r="D7394" t="str">
            <v>RESPONSE VIETNAM LTD.,CO</v>
          </cell>
          <cell r="E7394" t="str">
            <v>CAC-N VIDAL 0.9/1.1MM TR1 BLACK 9083 (8047) PC</v>
          </cell>
          <cell r="F7394">
            <v>87</v>
          </cell>
          <cell r="G7394">
            <v>5750</v>
          </cell>
          <cell r="H7394">
            <v>45016</v>
          </cell>
          <cell r="I7394">
            <v>45033</v>
          </cell>
          <cell r="O7394" t="str">
            <v>PRO</v>
          </cell>
        </row>
        <row r="7395">
          <cell r="C7395" t="str">
            <v>150012820/10</v>
          </cell>
          <cell r="D7395" t="str">
            <v>RESPONSE VIETNAM LTD.,CO</v>
          </cell>
          <cell r="E7395" t="str">
            <v>CAC-N VIDAL 0.9/1.1MM TR1 BLACK 9083 (8047) PC</v>
          </cell>
          <cell r="F7395">
            <v>87</v>
          </cell>
          <cell r="G7395">
            <v>5750</v>
          </cell>
          <cell r="H7395">
            <v>45016</v>
          </cell>
          <cell r="I7395">
            <v>45033</v>
          </cell>
          <cell r="O7395" t="str">
            <v>PRO</v>
          </cell>
        </row>
        <row r="7396">
          <cell r="C7396" t="str">
            <v>150012820/10</v>
          </cell>
          <cell r="D7396" t="str">
            <v>RESPONSE VIETNAM LTD.,CO</v>
          </cell>
          <cell r="E7396" t="str">
            <v>CAC-N VIDAL 0.9/1.1MM TR1 BLACK 9083 (8047) PC</v>
          </cell>
          <cell r="F7396">
            <v>87</v>
          </cell>
          <cell r="G7396">
            <v>5750</v>
          </cell>
          <cell r="H7396">
            <v>45016</v>
          </cell>
          <cell r="I7396">
            <v>45033</v>
          </cell>
          <cell r="O7396" t="str">
            <v>PRO</v>
          </cell>
        </row>
        <row r="7397">
          <cell r="C7397" t="str">
            <v>150012821/80</v>
          </cell>
          <cell r="D7397" t="str">
            <v>ASIAMA (DONGGUAN) FURNITURE LTD</v>
          </cell>
          <cell r="E7397" t="str">
            <v>CAC-N SOLANA K TT 1.2/1.4MM TR1 LONTRA 6012 (6258) PC</v>
          </cell>
          <cell r="F7397">
            <v>374</v>
          </cell>
          <cell r="G7397">
            <v>23000</v>
          </cell>
          <cell r="H7397">
            <v>45024</v>
          </cell>
          <cell r="I7397">
            <v>45013</v>
          </cell>
          <cell r="O7397" t="str">
            <v>PRO</v>
          </cell>
        </row>
        <row r="7398">
          <cell r="C7398" t="str">
            <v>150012821/80</v>
          </cell>
          <cell r="D7398" t="str">
            <v>ASIAMA (DONGGUAN) FURNITURE LTD</v>
          </cell>
          <cell r="E7398" t="str">
            <v>CAC-N SOLANA K TT 1.2/1.4MM TR1 LONTRA 6012 (6258) PC</v>
          </cell>
          <cell r="F7398">
            <v>374</v>
          </cell>
          <cell r="G7398">
            <v>23000</v>
          </cell>
          <cell r="H7398">
            <v>45024</v>
          </cell>
          <cell r="I7398">
            <v>45013</v>
          </cell>
          <cell r="O7398" t="str">
            <v>PRO</v>
          </cell>
        </row>
        <row r="7399">
          <cell r="C7399" t="str">
            <v>150012821/80</v>
          </cell>
          <cell r="D7399" t="str">
            <v>ASIAMA (DONGGUAN) FURNITURE LTD</v>
          </cell>
          <cell r="E7399" t="str">
            <v>CAC-N SOLANA K TT 1.2/1.4MM TR1 LONTRA 6012 (6258) PC</v>
          </cell>
          <cell r="F7399">
            <v>374</v>
          </cell>
          <cell r="G7399">
            <v>23000</v>
          </cell>
          <cell r="H7399">
            <v>45024</v>
          </cell>
          <cell r="I7399">
            <v>45013</v>
          </cell>
          <cell r="O7399" t="str">
            <v>PRO</v>
          </cell>
        </row>
        <row r="7400">
          <cell r="C7400" t="str">
            <v>150012821/80</v>
          </cell>
          <cell r="D7400" t="str">
            <v>ASIAMA (DONGGUAN) FURNITURE LTD</v>
          </cell>
          <cell r="E7400" t="str">
            <v>CAC-N SOLANA K TT 1.2/1.4MM TR1 LONTRA 6012 (6258) PC</v>
          </cell>
          <cell r="F7400">
            <v>302</v>
          </cell>
          <cell r="G7400">
            <v>23000</v>
          </cell>
          <cell r="H7400">
            <v>45024</v>
          </cell>
          <cell r="I7400">
            <v>45013</v>
          </cell>
          <cell r="O7400" t="str">
            <v>PRO</v>
          </cell>
        </row>
        <row r="7401">
          <cell r="C7401" t="str">
            <v>150012821/80</v>
          </cell>
          <cell r="D7401" t="str">
            <v>ASIAMA (DONGGUAN) FURNITURE LTD</v>
          </cell>
          <cell r="E7401" t="str">
            <v>CAC-N SOLANA K TT 1.2/1.4MM TR1 LONTRA 6012 (6258) PC</v>
          </cell>
          <cell r="F7401">
            <v>72</v>
          </cell>
          <cell r="G7401">
            <v>23000</v>
          </cell>
          <cell r="H7401">
            <v>45024</v>
          </cell>
          <cell r="I7401">
            <v>45013</v>
          </cell>
          <cell r="O7401" t="str">
            <v>PRO</v>
          </cell>
        </row>
        <row r="7402">
          <cell r="C7402" t="str">
            <v>150012821/80</v>
          </cell>
          <cell r="D7402" t="str">
            <v>ASIAMA (DONGGUAN) FURNITURE LTD</v>
          </cell>
          <cell r="E7402" t="str">
            <v>CAC-N SOLANA K TT 1.2/1.4MM TR1 LONTRA 6012 (6258) PC</v>
          </cell>
          <cell r="F7402">
            <v>374</v>
          </cell>
          <cell r="G7402">
            <v>23000</v>
          </cell>
          <cell r="H7402">
            <v>45024</v>
          </cell>
          <cell r="I7402">
            <v>45013</v>
          </cell>
          <cell r="O7402" t="str">
            <v>PRO</v>
          </cell>
        </row>
        <row r="7403">
          <cell r="C7403" t="str">
            <v>150012821/80</v>
          </cell>
          <cell r="D7403" t="str">
            <v>ASIAMA (DONGGUAN) FURNITURE LTD</v>
          </cell>
          <cell r="E7403" t="str">
            <v>CAC-N SOLANA K TT 1.2/1.4MM TR1 LONTRA 6012 (6258) PC</v>
          </cell>
          <cell r="F7403">
            <v>374</v>
          </cell>
          <cell r="G7403">
            <v>23000</v>
          </cell>
          <cell r="H7403">
            <v>45024</v>
          </cell>
          <cell r="I7403">
            <v>45013</v>
          </cell>
          <cell r="O7403" t="str">
            <v>PRO</v>
          </cell>
        </row>
        <row r="7404">
          <cell r="C7404" t="str">
            <v>150012821/80</v>
          </cell>
          <cell r="D7404" t="str">
            <v>ASIAMA (DONGGUAN) FURNITURE LTD</v>
          </cell>
          <cell r="E7404" t="str">
            <v>CAC-N SOLANA K TT 1.2/1.4MM TR1 LONTRA 6012 (6258) PC</v>
          </cell>
          <cell r="F7404">
            <v>374</v>
          </cell>
          <cell r="G7404">
            <v>23000</v>
          </cell>
          <cell r="H7404">
            <v>45024</v>
          </cell>
          <cell r="I7404">
            <v>45013</v>
          </cell>
          <cell r="O7404" t="str">
            <v>PRO</v>
          </cell>
        </row>
        <row r="7405">
          <cell r="C7405" t="str">
            <v>150012821/80</v>
          </cell>
          <cell r="D7405" t="str">
            <v>ASIAMA (DONGGUAN) FURNITURE LTD</v>
          </cell>
          <cell r="E7405" t="str">
            <v>CAC-N SOLANA K TT 1.2/1.4MM TR1 LONTRA 6012 (6258) PC</v>
          </cell>
          <cell r="F7405">
            <v>374</v>
          </cell>
          <cell r="G7405">
            <v>23000</v>
          </cell>
          <cell r="H7405">
            <v>45024</v>
          </cell>
          <cell r="I7405">
            <v>45013</v>
          </cell>
          <cell r="O7405" t="str">
            <v>PRO</v>
          </cell>
        </row>
        <row r="7406">
          <cell r="C7406" t="str">
            <v>150012821/80</v>
          </cell>
          <cell r="D7406" t="str">
            <v>ASIAMA (DONGGUAN) FURNITURE LTD</v>
          </cell>
          <cell r="E7406" t="str">
            <v>CAC-N SOLANA K TT 1.2/1.4MM TR1 LONTRA 6012 (6258) PC</v>
          </cell>
          <cell r="F7406">
            <v>92</v>
          </cell>
          <cell r="G7406">
            <v>23000</v>
          </cell>
          <cell r="H7406">
            <v>45024</v>
          </cell>
          <cell r="I7406">
            <v>45013</v>
          </cell>
          <cell r="O7406" t="str">
            <v>PRO</v>
          </cell>
        </row>
        <row r="7407">
          <cell r="C7407" t="str">
            <v>150012821/80</v>
          </cell>
          <cell r="D7407" t="str">
            <v>ASIAMA (DONGGUAN) FURNITURE LTD</v>
          </cell>
          <cell r="E7407" t="str">
            <v>CAC-N SOLANA K TT 1.2/1.4MM TR1 LONTRA 6012 (6258) PC</v>
          </cell>
          <cell r="F7407">
            <v>282</v>
          </cell>
          <cell r="G7407">
            <v>23000</v>
          </cell>
          <cell r="H7407">
            <v>45024</v>
          </cell>
          <cell r="I7407">
            <v>45013</v>
          </cell>
          <cell r="O7407" t="str">
            <v>PRO</v>
          </cell>
        </row>
        <row r="7408">
          <cell r="C7408" t="str">
            <v>150012821/80</v>
          </cell>
          <cell r="D7408" t="str">
            <v>ASIAMA (DONGGUAN) FURNITURE LTD</v>
          </cell>
          <cell r="E7408" t="str">
            <v>CAC-N SOLANA K TT 1.2/1.4MM TR1 LONTRA 6012 (6258) PC</v>
          </cell>
          <cell r="F7408">
            <v>374</v>
          </cell>
          <cell r="G7408">
            <v>23000</v>
          </cell>
          <cell r="H7408">
            <v>45024</v>
          </cell>
          <cell r="I7408">
            <v>45013</v>
          </cell>
          <cell r="O7408" t="str">
            <v>PRO</v>
          </cell>
        </row>
        <row r="7409">
          <cell r="C7409" t="str">
            <v>150012821/80</v>
          </cell>
          <cell r="D7409" t="str">
            <v>ASIAMA (DONGGUAN) FURNITURE LTD</v>
          </cell>
          <cell r="E7409" t="str">
            <v>CAC-N SOLANA K TT 1.2/1.4MM TR1 LONTRA 6012 (6258) PC</v>
          </cell>
          <cell r="F7409">
            <v>374</v>
          </cell>
          <cell r="G7409">
            <v>23000</v>
          </cell>
          <cell r="H7409">
            <v>45024</v>
          </cell>
          <cell r="I7409">
            <v>45013</v>
          </cell>
          <cell r="O7409" t="str">
            <v>PRO</v>
          </cell>
        </row>
        <row r="7410">
          <cell r="C7410" t="str">
            <v>150012821/80</v>
          </cell>
          <cell r="D7410" t="str">
            <v>ASIAMA (DONGGUAN) FURNITURE LTD</v>
          </cell>
          <cell r="E7410" t="str">
            <v>CAC-N SOLANA K TT 1.2/1.4MM TR1 LONTRA 6012 (6258) PC</v>
          </cell>
          <cell r="F7410">
            <v>374</v>
          </cell>
          <cell r="G7410">
            <v>23000</v>
          </cell>
          <cell r="H7410">
            <v>45024</v>
          </cell>
          <cell r="I7410">
            <v>45013</v>
          </cell>
          <cell r="O7410" t="str">
            <v>PRO</v>
          </cell>
        </row>
        <row r="7411">
          <cell r="C7411" t="str">
            <v>150012821/80</v>
          </cell>
          <cell r="D7411" t="str">
            <v>ASIAMA (DONGGUAN) FURNITURE LTD</v>
          </cell>
          <cell r="E7411" t="str">
            <v>CAC-N SOLANA K TT 1.2/1.4MM TR1 LONTRA 6012 (6258) PC</v>
          </cell>
          <cell r="F7411">
            <v>374</v>
          </cell>
          <cell r="G7411">
            <v>23000</v>
          </cell>
          <cell r="H7411">
            <v>45024</v>
          </cell>
          <cell r="I7411">
            <v>45013</v>
          </cell>
          <cell r="O7411" t="str">
            <v>PRO</v>
          </cell>
        </row>
        <row r="7412">
          <cell r="C7412" t="str">
            <v>150012821/80</v>
          </cell>
          <cell r="D7412" t="str">
            <v>ASIAMA (DONGGUAN) FURNITURE LTD</v>
          </cell>
          <cell r="E7412" t="str">
            <v>CAC-N SOLANA K TT 1.2/1.4MM TR1 LONTRA 6012 (6258) PC</v>
          </cell>
          <cell r="F7412">
            <v>374</v>
          </cell>
          <cell r="G7412">
            <v>23000</v>
          </cell>
          <cell r="H7412">
            <v>45024</v>
          </cell>
          <cell r="I7412">
            <v>45013</v>
          </cell>
          <cell r="O7412" t="str">
            <v>PRO</v>
          </cell>
        </row>
        <row r="7413">
          <cell r="C7413" t="str">
            <v>150012821/80A1</v>
          </cell>
          <cell r="D7413" t="str">
            <v>ASIAMA (DONGGUAN) FURNITURE LTD</v>
          </cell>
          <cell r="E7413" t="str">
            <v>CAC-N SOLANA K TT 1.2/1.4MM TR1 LONTRA 6012 (6258) PC</v>
          </cell>
          <cell r="F7413">
            <v>374</v>
          </cell>
          <cell r="G7413" t="str">
            <v>-</v>
          </cell>
          <cell r="H7413">
            <v>45030</v>
          </cell>
          <cell r="I7413" t="str">
            <v>-</v>
          </cell>
          <cell r="O7413" t="str">
            <v>R-W</v>
          </cell>
        </row>
        <row r="7414">
          <cell r="C7414" t="str">
            <v>150012821/90</v>
          </cell>
          <cell r="D7414" t="str">
            <v>ASIAMA (DONGGUAN) FURNITURE LTD</v>
          </cell>
          <cell r="E7414" t="str">
            <v>CAC-N MALDONADO SOFT 0.9/1.1 TR1 OAT 8601 (6243) PC</v>
          </cell>
          <cell r="F7414">
            <v>190</v>
          </cell>
          <cell r="G7414">
            <v>11500</v>
          </cell>
          <cell r="H7414">
            <v>45013</v>
          </cell>
          <cell r="I7414">
            <v>45013</v>
          </cell>
          <cell r="O7414" t="str">
            <v>PRO</v>
          </cell>
        </row>
        <row r="7415">
          <cell r="C7415" t="str">
            <v>150012821/90</v>
          </cell>
          <cell r="D7415" t="str">
            <v>ASIAMA (DONGGUAN) FURNITURE LTD</v>
          </cell>
          <cell r="E7415" t="str">
            <v>CAC-N MALDONADO SOFT 0.9/1.1 TR1 OAT 8601 (6243) PC</v>
          </cell>
          <cell r="F7415">
            <v>190</v>
          </cell>
          <cell r="G7415">
            <v>11500</v>
          </cell>
          <cell r="H7415">
            <v>45013</v>
          </cell>
          <cell r="I7415">
            <v>45013</v>
          </cell>
          <cell r="O7415" t="str">
            <v>PRO</v>
          </cell>
        </row>
        <row r="7416">
          <cell r="C7416" t="str">
            <v>150012821/90</v>
          </cell>
          <cell r="D7416" t="str">
            <v>ASIAMA (DONGGUAN) FURNITURE LTD</v>
          </cell>
          <cell r="E7416" t="str">
            <v>CAC-N MALDONADO SOFT 0.9/1.1 TR1 OAT 8601 (6243) PC</v>
          </cell>
          <cell r="F7416">
            <v>190</v>
          </cell>
          <cell r="G7416">
            <v>11500</v>
          </cell>
          <cell r="H7416">
            <v>45013</v>
          </cell>
          <cell r="I7416">
            <v>45013</v>
          </cell>
          <cell r="O7416" t="str">
            <v>PRO</v>
          </cell>
        </row>
        <row r="7417">
          <cell r="C7417" t="str">
            <v>150012821/90</v>
          </cell>
          <cell r="D7417" t="str">
            <v>ASIAMA (DONGGUAN) FURNITURE LTD</v>
          </cell>
          <cell r="E7417" t="str">
            <v>CAC-N MALDONADO SOFT 0.9/1.1 TR1 OAT 8601 (6243) PC</v>
          </cell>
          <cell r="F7417">
            <v>190</v>
          </cell>
          <cell r="G7417">
            <v>11500</v>
          </cell>
          <cell r="H7417">
            <v>45013</v>
          </cell>
          <cell r="I7417">
            <v>45013</v>
          </cell>
          <cell r="O7417" t="str">
            <v>PRO</v>
          </cell>
        </row>
        <row r="7418">
          <cell r="C7418" t="str">
            <v>150012821/90</v>
          </cell>
          <cell r="D7418" t="str">
            <v>ASIAMA (DONGGUAN) FURNITURE LTD</v>
          </cell>
          <cell r="E7418" t="str">
            <v>CAC-N MALDONADO SOFT 0.9/1.1 TR1 OAT 8601 (6243) PC</v>
          </cell>
          <cell r="F7418">
            <v>190</v>
          </cell>
          <cell r="G7418">
            <v>11500</v>
          </cell>
          <cell r="H7418">
            <v>45013</v>
          </cell>
          <cell r="I7418">
            <v>45013</v>
          </cell>
          <cell r="O7418" t="str">
            <v>PRO</v>
          </cell>
        </row>
        <row r="7419">
          <cell r="C7419" t="str">
            <v>150012821/90</v>
          </cell>
          <cell r="D7419" t="str">
            <v>ASIAMA (DONGGUAN) FURNITURE LTD</v>
          </cell>
          <cell r="E7419" t="str">
            <v>CAC-N MALDONADO SOFT 0.9/1.1 TR1 OAT 8601 (6243) PC</v>
          </cell>
          <cell r="F7419">
            <v>190</v>
          </cell>
          <cell r="G7419">
            <v>11500</v>
          </cell>
          <cell r="H7419">
            <v>45013</v>
          </cell>
          <cell r="I7419">
            <v>45013</v>
          </cell>
          <cell r="O7419" t="str">
            <v>PRO</v>
          </cell>
        </row>
        <row r="7420">
          <cell r="C7420" t="str">
            <v>150012821/90</v>
          </cell>
          <cell r="D7420" t="str">
            <v>ASIAMA (DONGGUAN) FURNITURE LTD</v>
          </cell>
          <cell r="E7420" t="str">
            <v>CAC-N MALDONADO SOFT 0.9/1.1 TR1 OAT 8601 (6243) PC</v>
          </cell>
          <cell r="F7420">
            <v>190</v>
          </cell>
          <cell r="G7420">
            <v>11500</v>
          </cell>
          <cell r="H7420">
            <v>45013</v>
          </cell>
          <cell r="I7420">
            <v>45013</v>
          </cell>
          <cell r="O7420" t="str">
            <v>PRO</v>
          </cell>
        </row>
        <row r="7421">
          <cell r="C7421" t="str">
            <v>150012821/90</v>
          </cell>
          <cell r="D7421" t="str">
            <v>ASIAMA (DONGGUAN) FURNITURE LTD</v>
          </cell>
          <cell r="E7421" t="str">
            <v>CAC-N MALDONADO SOFT 0.9/1.1 TR1 OAT 8601 (6243) PC</v>
          </cell>
          <cell r="F7421">
            <v>190</v>
          </cell>
          <cell r="G7421">
            <v>11500</v>
          </cell>
          <cell r="H7421">
            <v>45013</v>
          </cell>
          <cell r="I7421">
            <v>45013</v>
          </cell>
          <cell r="O7421" t="str">
            <v>PRO</v>
          </cell>
        </row>
        <row r="7422">
          <cell r="C7422" t="str">
            <v>150012821/90</v>
          </cell>
          <cell r="D7422" t="str">
            <v>ASIAMA (DONGGUAN) FURNITURE LTD</v>
          </cell>
          <cell r="E7422" t="str">
            <v>CAC-N MALDONADO SOFT 0.9/1.1 TR1 OAT 8601 (6243) PC</v>
          </cell>
          <cell r="F7422">
            <v>190</v>
          </cell>
          <cell r="G7422">
            <v>11500</v>
          </cell>
          <cell r="H7422">
            <v>45013</v>
          </cell>
          <cell r="I7422">
            <v>45013</v>
          </cell>
          <cell r="O7422" t="str">
            <v>PRO</v>
          </cell>
        </row>
        <row r="7423">
          <cell r="C7423" t="str">
            <v>150012821/90</v>
          </cell>
          <cell r="D7423" t="str">
            <v>ASIAMA (DONGGUAN) FURNITURE LTD</v>
          </cell>
          <cell r="E7423" t="str">
            <v>CAC-N MALDONADO SOFT 0.9/1.1 TR1 OAT 8601 (6243) PC</v>
          </cell>
          <cell r="F7423">
            <v>190</v>
          </cell>
          <cell r="G7423">
            <v>11500</v>
          </cell>
          <cell r="H7423">
            <v>45013</v>
          </cell>
          <cell r="I7423">
            <v>45013</v>
          </cell>
          <cell r="O7423" t="str">
            <v>PRO</v>
          </cell>
        </row>
        <row r="7424">
          <cell r="C7424" t="str">
            <v>150012864/10</v>
          </cell>
          <cell r="D7424" t="str">
            <v>VIANDU CO.,LTD.</v>
          </cell>
          <cell r="E7424" t="str">
            <v>KAC-N PONZA 1.0/1.2MM TR1 BLACK 1-5 (8095) PC</v>
          </cell>
          <cell r="F7424">
            <v>119</v>
          </cell>
          <cell r="G7424">
            <v>5750</v>
          </cell>
          <cell r="H7424">
            <v>45012</v>
          </cell>
          <cell r="I7424">
            <v>45015</v>
          </cell>
          <cell r="O7424" t="str">
            <v>PRO</v>
          </cell>
        </row>
        <row r="7425">
          <cell r="C7425" t="str">
            <v>150012864/10</v>
          </cell>
          <cell r="D7425" t="str">
            <v>VIANDU CO.,LTD.</v>
          </cell>
          <cell r="E7425" t="str">
            <v>KAC-N PONZA 1.0/1.2MM TR1 BLACK 1-5 (8095) PC</v>
          </cell>
          <cell r="F7425">
            <v>119</v>
          </cell>
          <cell r="G7425">
            <v>5750</v>
          </cell>
          <cell r="H7425">
            <v>45012</v>
          </cell>
          <cell r="I7425">
            <v>45015</v>
          </cell>
          <cell r="O7425" t="str">
            <v>PRO</v>
          </cell>
        </row>
        <row r="7426">
          <cell r="C7426" t="str">
            <v>150012864/10</v>
          </cell>
          <cell r="D7426" t="str">
            <v>VIANDU CO.,LTD.</v>
          </cell>
          <cell r="E7426" t="str">
            <v>KAC-N PONZA 1.0/1.2MM TR1 BLACK 1-5 (8095) PC</v>
          </cell>
          <cell r="F7426">
            <v>119</v>
          </cell>
          <cell r="G7426">
            <v>5750</v>
          </cell>
          <cell r="H7426">
            <v>45012</v>
          </cell>
          <cell r="I7426">
            <v>45015</v>
          </cell>
          <cell r="O7426" t="str">
            <v>PRO</v>
          </cell>
        </row>
        <row r="7427">
          <cell r="C7427" t="str">
            <v>150012864/10</v>
          </cell>
          <cell r="D7427" t="str">
            <v>VIANDU CO.,LTD.</v>
          </cell>
          <cell r="E7427" t="str">
            <v>KAC-N PONZA 1.0/1.2MM TR1 BLACK 1-5 (8095) PC</v>
          </cell>
          <cell r="F7427">
            <v>119</v>
          </cell>
          <cell r="G7427">
            <v>5750</v>
          </cell>
          <cell r="H7427">
            <v>45012</v>
          </cell>
          <cell r="I7427">
            <v>45015</v>
          </cell>
          <cell r="O7427" t="str">
            <v>PRO</v>
          </cell>
        </row>
        <row r="7428">
          <cell r="C7428" t="str">
            <v>150012864/10</v>
          </cell>
          <cell r="D7428" t="str">
            <v>VIANDU CO.,LTD.</v>
          </cell>
          <cell r="E7428" t="str">
            <v>KAC-N PONZA 1.0/1.2MM TR1 BLACK 1-5 (8095) PC</v>
          </cell>
          <cell r="F7428">
            <v>119</v>
          </cell>
          <cell r="G7428">
            <v>5750</v>
          </cell>
          <cell r="H7428">
            <v>45012</v>
          </cell>
          <cell r="I7428">
            <v>45015</v>
          </cell>
          <cell r="O7428" t="str">
            <v>PRO</v>
          </cell>
        </row>
        <row r="7429">
          <cell r="C7429" t="str">
            <v>150012864/10</v>
          </cell>
          <cell r="D7429" t="str">
            <v>VIANDU CO.,LTD.</v>
          </cell>
          <cell r="E7429" t="str">
            <v>KAC-N PONZA 1.0/1.2MM TR1 BLACK 1-5 (8095) PC</v>
          </cell>
          <cell r="F7429">
            <v>119</v>
          </cell>
          <cell r="G7429">
            <v>5750</v>
          </cell>
          <cell r="H7429">
            <v>45012</v>
          </cell>
          <cell r="I7429">
            <v>45015</v>
          </cell>
          <cell r="O7429" t="str">
            <v>PRO</v>
          </cell>
        </row>
        <row r="7430">
          <cell r="C7430" t="str">
            <v>150012864/10</v>
          </cell>
          <cell r="D7430" t="str">
            <v>VIANDU CO.,LTD.</v>
          </cell>
          <cell r="E7430" t="str">
            <v>KAC-N PONZA 1.0/1.2MM TR1 BLACK 1-5 (8095) PC</v>
          </cell>
          <cell r="F7430">
            <v>119</v>
          </cell>
          <cell r="G7430">
            <v>5750</v>
          </cell>
          <cell r="H7430">
            <v>45012</v>
          </cell>
          <cell r="I7430">
            <v>45015</v>
          </cell>
          <cell r="O7430" t="str">
            <v>PRO</v>
          </cell>
        </row>
        <row r="7431">
          <cell r="C7431" t="str">
            <v>150012864/10</v>
          </cell>
          <cell r="D7431" t="str">
            <v>VIANDU CO.,LTD.</v>
          </cell>
          <cell r="E7431" t="str">
            <v>KAC-N PONZA 1.0/1.2MM TR1 BLACK 1-5 (8095) PC</v>
          </cell>
          <cell r="F7431">
            <v>119</v>
          </cell>
          <cell r="G7431">
            <v>5750</v>
          </cell>
          <cell r="H7431">
            <v>45012</v>
          </cell>
          <cell r="I7431">
            <v>45015</v>
          </cell>
          <cell r="O7431" t="str">
            <v>PRO</v>
          </cell>
        </row>
        <row r="7432">
          <cell r="C7432" t="str">
            <v>150012864/10</v>
          </cell>
          <cell r="D7432" t="str">
            <v>VIANDU CO.,LTD.</v>
          </cell>
          <cell r="E7432" t="str">
            <v>KAC-N PONZA 1.0/1.2MM TR1 BLACK 1-5 (8095) PC</v>
          </cell>
          <cell r="F7432">
            <v>119</v>
          </cell>
          <cell r="G7432">
            <v>5750</v>
          </cell>
          <cell r="H7432">
            <v>45012</v>
          </cell>
          <cell r="I7432">
            <v>45015</v>
          </cell>
          <cell r="O7432" t="str">
            <v>PRO</v>
          </cell>
        </row>
        <row r="7433">
          <cell r="C7433" t="str">
            <v>150012864/10</v>
          </cell>
          <cell r="D7433" t="str">
            <v>VIANDU CO.,LTD.</v>
          </cell>
          <cell r="E7433" t="str">
            <v>KAC-N PONZA 1.0/1.2MM TR1 BLACK 1-5 (8095) PC</v>
          </cell>
          <cell r="F7433">
            <v>119</v>
          </cell>
          <cell r="G7433">
            <v>5750</v>
          </cell>
          <cell r="H7433">
            <v>45012</v>
          </cell>
          <cell r="I7433">
            <v>45015</v>
          </cell>
          <cell r="O7433" t="str">
            <v>PRO</v>
          </cell>
        </row>
        <row r="7434">
          <cell r="C7434" t="str">
            <v>150012864/10</v>
          </cell>
          <cell r="D7434" t="str">
            <v>VIANDU CO.,LTD.</v>
          </cell>
          <cell r="E7434" t="str">
            <v>KAC-N PONZA 1.0/1.2MM TR1 BLACK 1-5 (8095) PC</v>
          </cell>
          <cell r="F7434">
            <v>119</v>
          </cell>
          <cell r="G7434">
            <v>5750</v>
          </cell>
          <cell r="H7434">
            <v>45012</v>
          </cell>
          <cell r="I7434">
            <v>45015</v>
          </cell>
          <cell r="O7434" t="str">
            <v>PRO</v>
          </cell>
        </row>
        <row r="7435">
          <cell r="C7435" t="str">
            <v>150012864/10</v>
          </cell>
          <cell r="D7435" t="str">
            <v>VIANDU CO.,LTD.</v>
          </cell>
          <cell r="E7435" t="str">
            <v>KAC-N PONZA 1.0/1.2MM TR1 BLACK 1-5 (8095) PC</v>
          </cell>
          <cell r="F7435">
            <v>119</v>
          </cell>
          <cell r="G7435">
            <v>5750</v>
          </cell>
          <cell r="H7435">
            <v>45012</v>
          </cell>
          <cell r="I7435">
            <v>45015</v>
          </cell>
          <cell r="O7435" t="str">
            <v>PRO</v>
          </cell>
        </row>
        <row r="7436">
          <cell r="C7436" t="str">
            <v>150012864/10</v>
          </cell>
          <cell r="D7436" t="str">
            <v>VIANDU CO.,LTD.</v>
          </cell>
          <cell r="E7436" t="str">
            <v>KAC-N PONZA 1.0/1.2MM TR1 BLACK 1-5 (8095) PC</v>
          </cell>
          <cell r="F7436">
            <v>119</v>
          </cell>
          <cell r="G7436">
            <v>5750</v>
          </cell>
          <cell r="H7436">
            <v>45012</v>
          </cell>
          <cell r="I7436">
            <v>45015</v>
          </cell>
          <cell r="O7436" t="str">
            <v>PRO</v>
          </cell>
        </row>
        <row r="7437">
          <cell r="C7437" t="str">
            <v>150012864/10</v>
          </cell>
          <cell r="D7437" t="str">
            <v>VIANDU CO.,LTD.</v>
          </cell>
          <cell r="E7437" t="str">
            <v>KAC-N PONZA 1.0/1.2MM TR1 BLACK 1-5 (8095) PC</v>
          </cell>
          <cell r="F7437">
            <v>119</v>
          </cell>
          <cell r="G7437">
            <v>5750</v>
          </cell>
          <cell r="H7437">
            <v>45012</v>
          </cell>
          <cell r="I7437">
            <v>45015</v>
          </cell>
          <cell r="O7437" t="str">
            <v>PRO</v>
          </cell>
        </row>
        <row r="7438">
          <cell r="C7438" t="str">
            <v>150012866/10</v>
          </cell>
          <cell r="D7438" t="str">
            <v>VU ANH INVESTMENT JSC</v>
          </cell>
          <cell r="E7438" t="str">
            <v>CAC-N MALDONADO 0.9/1.1MM TR1 BROWN 2781 (13559) PC</v>
          </cell>
          <cell r="F7438">
            <v>6</v>
          </cell>
          <cell r="G7438">
            <v>69</v>
          </cell>
          <cell r="H7438">
            <v>45003</v>
          </cell>
          <cell r="I7438">
            <v>45005</v>
          </cell>
          <cell r="O7438" t="str">
            <v>PRO</v>
          </cell>
        </row>
        <row r="7439">
          <cell r="C7439" t="str">
            <v>150012866/10</v>
          </cell>
          <cell r="D7439" t="str">
            <v>VU ANH INVESTMENT JSC</v>
          </cell>
          <cell r="E7439" t="str">
            <v>CAC-N MALDONADO 0.9/1.1MM TR1 BROWN 2781 (13559) PC</v>
          </cell>
          <cell r="F7439">
            <v>6</v>
          </cell>
          <cell r="G7439">
            <v>69</v>
          </cell>
          <cell r="H7439">
            <v>45003</v>
          </cell>
          <cell r="I7439">
            <v>45005</v>
          </cell>
          <cell r="O7439" t="str">
            <v>PRO</v>
          </cell>
        </row>
        <row r="7440">
          <cell r="C7440" t="str">
            <v>150012866/10</v>
          </cell>
          <cell r="D7440" t="str">
            <v>VU ANH INVESTMENT JSC</v>
          </cell>
          <cell r="E7440" t="str">
            <v>CAC-N MALDONADO 0.9/1.1MM TR1 BROWN 2781 (13559) PC</v>
          </cell>
          <cell r="F7440">
            <v>6</v>
          </cell>
          <cell r="G7440">
            <v>69</v>
          </cell>
          <cell r="H7440">
            <v>45003</v>
          </cell>
          <cell r="I7440">
            <v>45005</v>
          </cell>
          <cell r="O7440" t="str">
            <v>PRO</v>
          </cell>
        </row>
        <row r="7441">
          <cell r="C7441" t="str">
            <v>150012866/10</v>
          </cell>
          <cell r="D7441" t="str">
            <v>VU ANH INVESTMENT JSC</v>
          </cell>
          <cell r="E7441" t="str">
            <v>CAC-N MALDONADO 0.9/1.1MM TR1 BROWN 2781 (13559) PC</v>
          </cell>
          <cell r="F7441">
            <v>6</v>
          </cell>
          <cell r="G7441">
            <v>69</v>
          </cell>
          <cell r="H7441">
            <v>45003</v>
          </cell>
          <cell r="I7441">
            <v>45005</v>
          </cell>
          <cell r="O7441" t="str">
            <v>PRO</v>
          </cell>
        </row>
        <row r="7442">
          <cell r="C7442" t="str">
            <v>150012866/10</v>
          </cell>
          <cell r="D7442" t="str">
            <v>VU ANH INVESTMENT JSC</v>
          </cell>
          <cell r="E7442" t="str">
            <v>CAC-N MALDONADO 0.9/1.1MM TR1 BROWN 2781 (13559) PC</v>
          </cell>
          <cell r="F7442">
            <v>6</v>
          </cell>
          <cell r="G7442">
            <v>69</v>
          </cell>
          <cell r="H7442">
            <v>45003</v>
          </cell>
          <cell r="I7442">
            <v>45005</v>
          </cell>
          <cell r="O7442" t="str">
            <v>PRO</v>
          </cell>
        </row>
        <row r="7443">
          <cell r="C7443" t="str">
            <v>150012866/10</v>
          </cell>
          <cell r="D7443" t="str">
            <v>VU ANH INVESTMENT JSC</v>
          </cell>
          <cell r="E7443" t="str">
            <v>CAC-N MALDONADO 0.9/1.1MM TR1 BROWN 2781 (13559) PC</v>
          </cell>
          <cell r="F7443">
            <v>6</v>
          </cell>
          <cell r="G7443">
            <v>69</v>
          </cell>
          <cell r="H7443">
            <v>45003</v>
          </cell>
          <cell r="I7443">
            <v>45005</v>
          </cell>
          <cell r="O7443" t="str">
            <v>PRO</v>
          </cell>
        </row>
        <row r="7444">
          <cell r="C7444" t="str">
            <v>150012866/10</v>
          </cell>
          <cell r="D7444" t="str">
            <v>VU ANH INVESTMENT JSC</v>
          </cell>
          <cell r="E7444" t="str">
            <v>CAC-N MALDONADO 0.9/1.1MM TR1 BROWN 2781 (13559) PC</v>
          </cell>
          <cell r="F7444">
            <v>6</v>
          </cell>
          <cell r="G7444">
            <v>69</v>
          </cell>
          <cell r="H7444">
            <v>45003</v>
          </cell>
          <cell r="I7444">
            <v>45005</v>
          </cell>
          <cell r="O7444" t="str">
            <v>PRO</v>
          </cell>
        </row>
        <row r="7445">
          <cell r="C7445" t="str">
            <v>150012866/10</v>
          </cell>
          <cell r="D7445" t="str">
            <v>VU ANH INVESTMENT JSC</v>
          </cell>
          <cell r="E7445" t="str">
            <v>CAC-N MALDONADO 0.9/1.1MM TR1 BROWN 2781 (13559) PC</v>
          </cell>
          <cell r="F7445">
            <v>6</v>
          </cell>
          <cell r="G7445">
            <v>69</v>
          </cell>
          <cell r="H7445">
            <v>45003</v>
          </cell>
          <cell r="I7445">
            <v>45005</v>
          </cell>
          <cell r="O7445" t="str">
            <v>PRO</v>
          </cell>
        </row>
        <row r="7446">
          <cell r="C7446" t="str">
            <v>-</v>
          </cell>
          <cell r="D7446" t="str">
            <v>KUKA SOFA VIET NAM COMPANY LIMITED</v>
          </cell>
          <cell r="E7446" t="str">
            <v>CAC-W ALINE K TT 09/11 TR1 (13231) PC</v>
          </cell>
          <cell r="F7446">
            <v>354</v>
          </cell>
          <cell r="G7446" t="str">
            <v>-</v>
          </cell>
          <cell r="H7446">
            <v>44994</v>
          </cell>
          <cell r="I7446" t="str">
            <v>-</v>
          </cell>
          <cell r="O7446" t="str">
            <v>R-W</v>
          </cell>
        </row>
        <row r="7447">
          <cell r="C7447" t="str">
            <v>-</v>
          </cell>
          <cell r="D7447" t="str">
            <v>SUPREME GLOBAL CO.,LTD</v>
          </cell>
          <cell r="E7447" t="str">
            <v xml:space="preserve"> CAC-N SANTAFE K TT 0.9/1.1MM TR VANILLA (12014) PC</v>
          </cell>
          <cell r="F7447">
            <v>50</v>
          </cell>
          <cell r="G7447" t="str">
            <v>-</v>
          </cell>
          <cell r="H7447">
            <v>44994</v>
          </cell>
          <cell r="I7447" t="str">
            <v>-</v>
          </cell>
          <cell r="O7447" t="str">
            <v>R-W</v>
          </cell>
        </row>
        <row r="7448">
          <cell r="C7448" t="str">
            <v>150012920/10</v>
          </cell>
          <cell r="D7448" t="str">
            <v>VU ANH INVESTMENT JSC</v>
          </cell>
          <cell r="E7448" t="str">
            <v>KSP-N MALDONADO 0.9/1.1MM TR1 CAMEL#0147 (13200) PC</v>
          </cell>
          <cell r="F7448">
            <v>108</v>
          </cell>
          <cell r="G7448">
            <v>5750</v>
          </cell>
          <cell r="H7448">
            <v>45019</v>
          </cell>
          <cell r="I7448">
            <v>45015</v>
          </cell>
          <cell r="O7448" t="str">
            <v>PRO</v>
          </cell>
        </row>
        <row r="7449">
          <cell r="C7449" t="str">
            <v>150012920/10</v>
          </cell>
          <cell r="D7449" t="str">
            <v>VU ANH INVESTMENT JSC</v>
          </cell>
          <cell r="E7449" t="str">
            <v>KSP-N MALDONADO 0.9/1.1MM TR1 CAMEL#0147 (13200) PC</v>
          </cell>
          <cell r="F7449">
            <v>108</v>
          </cell>
          <cell r="G7449">
            <v>5750</v>
          </cell>
          <cell r="H7449">
            <v>45019</v>
          </cell>
          <cell r="I7449">
            <v>45015</v>
          </cell>
          <cell r="O7449" t="str">
            <v>PRO</v>
          </cell>
        </row>
        <row r="7450">
          <cell r="C7450" t="str">
            <v>150012920/10</v>
          </cell>
          <cell r="D7450" t="str">
            <v>VU ANH INVESTMENT JSC</v>
          </cell>
          <cell r="E7450" t="str">
            <v>KSP-N MALDONADO 0.9/1.1MM TR1 CAMEL#0147 (13200) PC</v>
          </cell>
          <cell r="F7450">
            <v>108</v>
          </cell>
          <cell r="G7450">
            <v>5750</v>
          </cell>
          <cell r="H7450">
            <v>45019</v>
          </cell>
          <cell r="I7450">
            <v>45015</v>
          </cell>
          <cell r="O7450" t="str">
            <v>PRO</v>
          </cell>
        </row>
        <row r="7451">
          <cell r="C7451" t="str">
            <v>150012920/10</v>
          </cell>
          <cell r="D7451" t="str">
            <v>VU ANH INVESTMENT JSC</v>
          </cell>
          <cell r="E7451" t="str">
            <v>KSP-N MALDONADO 0.9/1.1MM TR1 CAMEL#0147 (13200) PC</v>
          </cell>
          <cell r="F7451">
            <v>108</v>
          </cell>
          <cell r="G7451">
            <v>5750</v>
          </cell>
          <cell r="H7451">
            <v>45019</v>
          </cell>
          <cell r="I7451">
            <v>45015</v>
          </cell>
          <cell r="O7451" t="str">
            <v>PRO</v>
          </cell>
        </row>
        <row r="7452">
          <cell r="C7452" t="str">
            <v>150012920/10</v>
          </cell>
          <cell r="D7452" t="str">
            <v>VU ANH INVESTMENT JSC</v>
          </cell>
          <cell r="E7452" t="str">
            <v>KSP-N MALDONADO 0.9/1.1MM TR1 CAMEL#0147 (13200) PC</v>
          </cell>
          <cell r="F7452">
            <v>108</v>
          </cell>
          <cell r="G7452">
            <v>5750</v>
          </cell>
          <cell r="H7452">
            <v>45019</v>
          </cell>
          <cell r="I7452">
            <v>45015</v>
          </cell>
          <cell r="O7452" t="str">
            <v>PRO</v>
          </cell>
        </row>
        <row r="7453">
          <cell r="C7453" t="str">
            <v>150012920/10</v>
          </cell>
          <cell r="D7453" t="str">
            <v>VU ANH INVESTMENT JSC</v>
          </cell>
          <cell r="E7453" t="str">
            <v>KSP-N MALDONADO 0.9/1.1MM TR1 CAMEL#0147 (13200) PC</v>
          </cell>
          <cell r="F7453">
            <v>108</v>
          </cell>
          <cell r="G7453">
            <v>5750</v>
          </cell>
          <cell r="H7453">
            <v>45019</v>
          </cell>
          <cell r="I7453">
            <v>45015</v>
          </cell>
          <cell r="O7453" t="str">
            <v>PRO</v>
          </cell>
        </row>
        <row r="7454">
          <cell r="C7454" t="str">
            <v>150012920/10</v>
          </cell>
          <cell r="D7454" t="str">
            <v>VU ANH INVESTMENT JSC</v>
          </cell>
          <cell r="E7454" t="str">
            <v>KSP-N MALDONADO 0.9/1.1MM TR1 CAMEL#0147 (13200) PC</v>
          </cell>
          <cell r="F7454">
            <v>108</v>
          </cell>
          <cell r="G7454">
            <v>5750</v>
          </cell>
          <cell r="H7454">
            <v>45019</v>
          </cell>
          <cell r="I7454">
            <v>45015</v>
          </cell>
          <cell r="O7454" t="str">
            <v>PRO</v>
          </cell>
        </row>
        <row r="7455">
          <cell r="C7455" t="str">
            <v>150012920/10</v>
          </cell>
          <cell r="D7455" t="str">
            <v>VU ANH INVESTMENT JSC</v>
          </cell>
          <cell r="E7455" t="str">
            <v>KSP-N MALDONADO 0.9/1.1MM TR1 CAMEL#0147 (13200) PC</v>
          </cell>
          <cell r="F7455">
            <v>108</v>
          </cell>
          <cell r="G7455">
            <v>5750</v>
          </cell>
          <cell r="H7455">
            <v>45019</v>
          </cell>
          <cell r="I7455">
            <v>45015</v>
          </cell>
          <cell r="O7455" t="str">
            <v>PRO</v>
          </cell>
        </row>
        <row r="7456">
          <cell r="C7456" t="str">
            <v>150012920/10</v>
          </cell>
          <cell r="D7456" t="str">
            <v>VU ANH INVESTMENT JSC</v>
          </cell>
          <cell r="E7456" t="str">
            <v>KSP-N MALDONADO 0.9/1.1MM TR1 CAMEL#0147 (13200) PC</v>
          </cell>
          <cell r="F7456">
            <v>108</v>
          </cell>
          <cell r="G7456">
            <v>5750</v>
          </cell>
          <cell r="H7456">
            <v>45019</v>
          </cell>
          <cell r="I7456">
            <v>45015</v>
          </cell>
          <cell r="O7456" t="str">
            <v>PRO</v>
          </cell>
        </row>
        <row r="7457">
          <cell r="C7457" t="str">
            <v>150012920/10</v>
          </cell>
          <cell r="D7457" t="str">
            <v>VU ANH INVESTMENT JSC</v>
          </cell>
          <cell r="E7457" t="str">
            <v>KSP-N MALDONADO 0.9/1.1MM TR1 CAMEL#0147 (13200) PC</v>
          </cell>
          <cell r="F7457">
            <v>108</v>
          </cell>
          <cell r="G7457">
            <v>5750</v>
          </cell>
          <cell r="H7457">
            <v>45019</v>
          </cell>
          <cell r="I7457">
            <v>45015</v>
          </cell>
          <cell r="O7457" t="str">
            <v>PRO</v>
          </cell>
        </row>
        <row r="7458">
          <cell r="C7458" t="str">
            <v>150012920/20</v>
          </cell>
          <cell r="D7458" t="str">
            <v>VU ANH INVESTMENT JSC</v>
          </cell>
          <cell r="E7458" t="str">
            <v>KSP-N MALDONADO SOFT 0.9/1.1MM TR1 BROWN#148 (13020) PC</v>
          </cell>
          <cell r="F7458">
            <v>108</v>
          </cell>
          <cell r="G7458">
            <v>5750</v>
          </cell>
          <cell r="H7458">
            <v>45013</v>
          </cell>
          <cell r="I7458">
            <v>45015</v>
          </cell>
          <cell r="O7458" t="str">
            <v>PRO</v>
          </cell>
        </row>
        <row r="7459">
          <cell r="C7459" t="str">
            <v>150012920/20</v>
          </cell>
          <cell r="D7459" t="str">
            <v>VU ANH INVESTMENT JSC</v>
          </cell>
          <cell r="E7459" t="str">
            <v>KSP-N MALDONADO SOFT 0.9/1.1MM TR1 BROWN#148 (13020) PC</v>
          </cell>
          <cell r="F7459">
            <v>108</v>
          </cell>
          <cell r="G7459">
            <v>5750</v>
          </cell>
          <cell r="H7459">
            <v>45013</v>
          </cell>
          <cell r="I7459">
            <v>45015</v>
          </cell>
          <cell r="O7459" t="str">
            <v>PRO</v>
          </cell>
        </row>
        <row r="7460">
          <cell r="C7460" t="str">
            <v>150012920/20</v>
          </cell>
          <cell r="D7460" t="str">
            <v>VU ANH INVESTMENT JSC</v>
          </cell>
          <cell r="E7460" t="str">
            <v>KSP-N MALDONADO SOFT 0.9/1.1MM TR1 BROWN#148 (13020) PC</v>
          </cell>
          <cell r="F7460">
            <v>108</v>
          </cell>
          <cell r="G7460">
            <v>5750</v>
          </cell>
          <cell r="H7460">
            <v>45013</v>
          </cell>
          <cell r="I7460">
            <v>45015</v>
          </cell>
          <cell r="O7460" t="str">
            <v>PRO</v>
          </cell>
        </row>
        <row r="7461">
          <cell r="C7461" t="str">
            <v>150012920/20</v>
          </cell>
          <cell r="D7461" t="str">
            <v>VU ANH INVESTMENT JSC</v>
          </cell>
          <cell r="E7461" t="str">
            <v>KSP-N MALDONADO SOFT 0.9/1.1MM TR1 BROWN#148 (13020) PC</v>
          </cell>
          <cell r="F7461">
            <v>108</v>
          </cell>
          <cell r="G7461">
            <v>5750</v>
          </cell>
          <cell r="H7461">
            <v>45013</v>
          </cell>
          <cell r="I7461">
            <v>45015</v>
          </cell>
          <cell r="O7461" t="str">
            <v>PRO</v>
          </cell>
        </row>
        <row r="7462">
          <cell r="C7462" t="str">
            <v>150012920/20</v>
          </cell>
          <cell r="D7462" t="str">
            <v>VU ANH INVESTMENT JSC</v>
          </cell>
          <cell r="E7462" t="str">
            <v>KSP-N MALDONADO SOFT 0.9/1.1MM TR1 BROWN#148 (13020) PC</v>
          </cell>
          <cell r="F7462">
            <v>108</v>
          </cell>
          <cell r="G7462">
            <v>5750</v>
          </cell>
          <cell r="H7462">
            <v>45013</v>
          </cell>
          <cell r="I7462">
            <v>45015</v>
          </cell>
          <cell r="O7462" t="str">
            <v>PRO</v>
          </cell>
        </row>
        <row r="7463">
          <cell r="C7463" t="str">
            <v>150012920/20</v>
          </cell>
          <cell r="D7463" t="str">
            <v>VU ANH INVESTMENT JSC</v>
          </cell>
          <cell r="E7463" t="str">
            <v>KSP-N MALDONADO SOFT 0.9/1.1MM TR1 BROWN#148 (13020) PC</v>
          </cell>
          <cell r="F7463">
            <v>108</v>
          </cell>
          <cell r="G7463">
            <v>5750</v>
          </cell>
          <cell r="H7463">
            <v>45013</v>
          </cell>
          <cell r="I7463">
            <v>45015</v>
          </cell>
          <cell r="O7463" t="str">
            <v>PRO</v>
          </cell>
        </row>
        <row r="7464">
          <cell r="C7464" t="str">
            <v>150012920/20</v>
          </cell>
          <cell r="D7464" t="str">
            <v>VU ANH INVESTMENT JSC</v>
          </cell>
          <cell r="E7464" t="str">
            <v>KSP-N MALDONADO SOFT 0.9/1.1MM TR1 BROWN#148 (13020) PC</v>
          </cell>
          <cell r="F7464">
            <v>108</v>
          </cell>
          <cell r="G7464">
            <v>5750</v>
          </cell>
          <cell r="H7464">
            <v>45013</v>
          </cell>
          <cell r="I7464">
            <v>45015</v>
          </cell>
          <cell r="O7464" t="str">
            <v>PRO</v>
          </cell>
        </row>
        <row r="7465">
          <cell r="C7465" t="str">
            <v>150012920/20</v>
          </cell>
          <cell r="D7465" t="str">
            <v>VU ANH INVESTMENT JSC</v>
          </cell>
          <cell r="E7465" t="str">
            <v>KSP-N MALDONADO SOFT 0.9/1.1MM TR1 BROWN#148 (13020) PC</v>
          </cell>
          <cell r="F7465">
            <v>108</v>
          </cell>
          <cell r="G7465">
            <v>5750</v>
          </cell>
          <cell r="H7465">
            <v>45013</v>
          </cell>
          <cell r="I7465">
            <v>45015</v>
          </cell>
          <cell r="O7465" t="str">
            <v>PRO</v>
          </cell>
        </row>
        <row r="7466">
          <cell r="C7466" t="str">
            <v>150012920/20</v>
          </cell>
          <cell r="D7466" t="str">
            <v>VU ANH INVESTMENT JSC</v>
          </cell>
          <cell r="E7466" t="str">
            <v>KSP-N MALDONADO SOFT 0.9/1.1MM TR1 BROWN#148 (13020) PC</v>
          </cell>
          <cell r="F7466">
            <v>108</v>
          </cell>
          <cell r="G7466">
            <v>5750</v>
          </cell>
          <cell r="H7466">
            <v>45013</v>
          </cell>
          <cell r="I7466">
            <v>45015</v>
          </cell>
          <cell r="O7466" t="str">
            <v>PRO</v>
          </cell>
        </row>
        <row r="7467">
          <cell r="C7467" t="str">
            <v>150012920/20</v>
          </cell>
          <cell r="D7467" t="str">
            <v>VU ANH INVESTMENT JSC</v>
          </cell>
          <cell r="E7467" t="str">
            <v>KSP-N MALDONADO SOFT 0.9/1.1MM TR1 BROWN#148 (13020) PC</v>
          </cell>
          <cell r="F7467">
            <v>108</v>
          </cell>
          <cell r="G7467">
            <v>5750</v>
          </cell>
          <cell r="H7467">
            <v>45013</v>
          </cell>
          <cell r="I7467">
            <v>45015</v>
          </cell>
          <cell r="O7467" t="str">
            <v>PRO</v>
          </cell>
        </row>
        <row r="7468">
          <cell r="C7468" t="str">
            <v>150012920/80</v>
          </cell>
          <cell r="D7468" t="str">
            <v>VU ANH INVESTMENT JSC</v>
          </cell>
          <cell r="E7468" t="str">
            <v>KAC-N MEKONG  0.9/1.1MM TR1 GREY 5723 (9798) PC</v>
          </cell>
          <cell r="F7468">
            <v>98</v>
          </cell>
          <cell r="G7468">
            <v>5750</v>
          </cell>
          <cell r="H7468">
            <v>45012</v>
          </cell>
          <cell r="I7468">
            <v>45015</v>
          </cell>
          <cell r="O7468" t="str">
            <v>PRO</v>
          </cell>
        </row>
        <row r="7469">
          <cell r="C7469" t="str">
            <v>150012920/80</v>
          </cell>
          <cell r="D7469" t="str">
            <v>VU ANH INVESTMENT JSC</v>
          </cell>
          <cell r="E7469" t="str">
            <v>KAC-N MEKONG  0.9/1.1MM TR1 GREY 5723 (9798) PC</v>
          </cell>
          <cell r="F7469">
            <v>98</v>
          </cell>
          <cell r="G7469">
            <v>5750</v>
          </cell>
          <cell r="H7469">
            <v>45012</v>
          </cell>
          <cell r="I7469">
            <v>45015</v>
          </cell>
          <cell r="O7469" t="str">
            <v>PRO</v>
          </cell>
        </row>
        <row r="7470">
          <cell r="C7470" t="str">
            <v>150012920/80</v>
          </cell>
          <cell r="D7470" t="str">
            <v>VU ANH INVESTMENT JSC</v>
          </cell>
          <cell r="E7470" t="str">
            <v>KAC-N MEKONG  0.9/1.1MM TR1 GREY 5723 (9798) PC</v>
          </cell>
          <cell r="F7470">
            <v>98</v>
          </cell>
          <cell r="G7470">
            <v>5750</v>
          </cell>
          <cell r="H7470">
            <v>45012</v>
          </cell>
          <cell r="I7470">
            <v>45015</v>
          </cell>
          <cell r="O7470" t="str">
            <v>PRO</v>
          </cell>
        </row>
        <row r="7471">
          <cell r="C7471" t="str">
            <v>150012920/80</v>
          </cell>
          <cell r="D7471" t="str">
            <v>VU ANH INVESTMENT JSC</v>
          </cell>
          <cell r="E7471" t="str">
            <v>KAC-N MEKONG  0.9/1.1MM TR1 GREY 5723 (9798) PC</v>
          </cell>
          <cell r="F7471">
            <v>98</v>
          </cell>
          <cell r="G7471">
            <v>5750</v>
          </cell>
          <cell r="H7471">
            <v>45012</v>
          </cell>
          <cell r="I7471">
            <v>45015</v>
          </cell>
          <cell r="O7471" t="str">
            <v>PRO</v>
          </cell>
        </row>
        <row r="7472">
          <cell r="C7472" t="str">
            <v>150012920/80</v>
          </cell>
          <cell r="D7472" t="str">
            <v>VU ANH INVESTMENT JSC</v>
          </cell>
          <cell r="E7472" t="str">
            <v>KAC-N MEKONG  0.9/1.1MM TR1 GREY 5723 (9798) PC</v>
          </cell>
          <cell r="F7472">
            <v>98</v>
          </cell>
          <cell r="G7472">
            <v>5750</v>
          </cell>
          <cell r="H7472">
            <v>45012</v>
          </cell>
          <cell r="I7472">
            <v>45015</v>
          </cell>
          <cell r="O7472" t="str">
            <v>PRO</v>
          </cell>
        </row>
        <row r="7473">
          <cell r="C7473" t="str">
            <v>150012920/80</v>
          </cell>
          <cell r="D7473" t="str">
            <v>VU ANH INVESTMENT JSC</v>
          </cell>
          <cell r="E7473" t="str">
            <v>KAC-N MEKONG  0.9/1.1MM TR1 GREY 5723 (9798) PC</v>
          </cell>
          <cell r="F7473">
            <v>98</v>
          </cell>
          <cell r="G7473">
            <v>5750</v>
          </cell>
          <cell r="H7473">
            <v>45012</v>
          </cell>
          <cell r="I7473">
            <v>45015</v>
          </cell>
          <cell r="O7473" t="str">
            <v>PRO</v>
          </cell>
        </row>
        <row r="7474">
          <cell r="C7474" t="str">
            <v>150012920/80</v>
          </cell>
          <cell r="D7474" t="str">
            <v>VU ANH INVESTMENT JSC</v>
          </cell>
          <cell r="E7474" t="str">
            <v>KAC-N MEKONG  0.9/1.1MM TR1 GREY 5723 (9798) PC</v>
          </cell>
          <cell r="F7474">
            <v>98</v>
          </cell>
          <cell r="G7474">
            <v>5750</v>
          </cell>
          <cell r="H7474">
            <v>45012</v>
          </cell>
          <cell r="I7474">
            <v>45015</v>
          </cell>
          <cell r="O7474" t="str">
            <v>PRO</v>
          </cell>
        </row>
        <row r="7475">
          <cell r="C7475" t="str">
            <v>150012920/80</v>
          </cell>
          <cell r="D7475" t="str">
            <v>VU ANH INVESTMENT JSC</v>
          </cell>
          <cell r="E7475" t="str">
            <v>KAC-N MEKONG  0.9/1.1MM TR1 GREY 5723 (9798) PC</v>
          </cell>
          <cell r="F7475">
            <v>98</v>
          </cell>
          <cell r="G7475">
            <v>5750</v>
          </cell>
          <cell r="H7475">
            <v>45012</v>
          </cell>
          <cell r="I7475">
            <v>45015</v>
          </cell>
          <cell r="O7475" t="str">
            <v>PRO</v>
          </cell>
        </row>
        <row r="7476">
          <cell r="C7476" t="str">
            <v>150012920/80</v>
          </cell>
          <cell r="D7476" t="str">
            <v>VU ANH INVESTMENT JSC</v>
          </cell>
          <cell r="E7476" t="str">
            <v>KAC-N MEKONG  0.9/1.1MM TR1 GREY 5723 (9798) PC</v>
          </cell>
          <cell r="F7476">
            <v>98</v>
          </cell>
          <cell r="G7476">
            <v>5750</v>
          </cell>
          <cell r="H7476">
            <v>45012</v>
          </cell>
          <cell r="I7476">
            <v>45015</v>
          </cell>
          <cell r="O7476" t="str">
            <v>PRO</v>
          </cell>
        </row>
        <row r="7477">
          <cell r="C7477" t="str">
            <v>150012920/80</v>
          </cell>
          <cell r="D7477" t="str">
            <v>VU ANH INVESTMENT JSC</v>
          </cell>
          <cell r="E7477" t="str">
            <v>KAC-N MEKONG  0.9/1.1MM TR1 GREY 5723 (9798) PC</v>
          </cell>
          <cell r="F7477">
            <v>98</v>
          </cell>
          <cell r="G7477">
            <v>5750</v>
          </cell>
          <cell r="H7477">
            <v>45012</v>
          </cell>
          <cell r="I7477">
            <v>45015</v>
          </cell>
          <cell r="O7477" t="str">
            <v>PRO</v>
          </cell>
        </row>
        <row r="7478">
          <cell r="C7478" t="str">
            <v>150012920/40</v>
          </cell>
          <cell r="D7478" t="str">
            <v>VU ANH INVESTMENT JSC</v>
          </cell>
          <cell r="E7478" t="str">
            <v>KSP-N MEKONG 0.9/1.1MM TR1 RIGHT WHITE (7157) PC</v>
          </cell>
          <cell r="F7478">
            <v>95</v>
          </cell>
          <cell r="G7478">
            <v>5750</v>
          </cell>
          <cell r="H7478">
            <v>45015</v>
          </cell>
          <cell r="I7478">
            <v>45015</v>
          </cell>
          <cell r="O7478" t="str">
            <v>PRO</v>
          </cell>
        </row>
        <row r="7479">
          <cell r="C7479" t="str">
            <v>150012920/40</v>
          </cell>
          <cell r="D7479" t="str">
            <v>VU ANH INVESTMENT JSC</v>
          </cell>
          <cell r="E7479" t="str">
            <v>KSP-N MEKONG 0.9/1.1MM TR1 RIGHT WHITE (7157) PC</v>
          </cell>
          <cell r="F7479">
            <v>95</v>
          </cell>
          <cell r="G7479">
            <v>5750</v>
          </cell>
          <cell r="H7479">
            <v>45015</v>
          </cell>
          <cell r="I7479">
            <v>45015</v>
          </cell>
          <cell r="O7479" t="str">
            <v>PRO</v>
          </cell>
        </row>
        <row r="7480">
          <cell r="C7480" t="str">
            <v>150012920/40</v>
          </cell>
          <cell r="D7480" t="str">
            <v>VU ANH INVESTMENT JSC</v>
          </cell>
          <cell r="E7480" t="str">
            <v>KSP-N MEKONG 0.9/1.1MM TR1 RIGHT WHITE (7157) PC</v>
          </cell>
          <cell r="F7480">
            <v>95</v>
          </cell>
          <cell r="G7480">
            <v>5750</v>
          </cell>
          <cell r="H7480">
            <v>45015</v>
          </cell>
          <cell r="I7480">
            <v>45015</v>
          </cell>
          <cell r="O7480" t="str">
            <v>PRO</v>
          </cell>
        </row>
        <row r="7481">
          <cell r="C7481" t="str">
            <v>150012920/40</v>
          </cell>
          <cell r="D7481" t="str">
            <v>VU ANH INVESTMENT JSC</v>
          </cell>
          <cell r="E7481" t="str">
            <v>KSP-N MEKONG 0.9/1.1MM TR1 RIGHT WHITE (7157) PC</v>
          </cell>
          <cell r="F7481">
            <v>95</v>
          </cell>
          <cell r="G7481">
            <v>5750</v>
          </cell>
          <cell r="H7481">
            <v>45015</v>
          </cell>
          <cell r="I7481">
            <v>45015</v>
          </cell>
          <cell r="O7481" t="str">
            <v>PRO</v>
          </cell>
        </row>
        <row r="7482">
          <cell r="C7482" t="str">
            <v>150012920/40</v>
          </cell>
          <cell r="D7482" t="str">
            <v>VU ANH INVESTMENT JSC</v>
          </cell>
          <cell r="E7482" t="str">
            <v>KSP-N MEKONG 0.9/1.1MM TR1 RIGHT WHITE (7157) PC</v>
          </cell>
          <cell r="F7482">
            <v>95</v>
          </cell>
          <cell r="G7482">
            <v>5750</v>
          </cell>
          <cell r="H7482">
            <v>45015</v>
          </cell>
          <cell r="I7482">
            <v>45015</v>
          </cell>
          <cell r="O7482" t="str">
            <v>PRO</v>
          </cell>
        </row>
        <row r="7483">
          <cell r="C7483" t="str">
            <v>150012920/40</v>
          </cell>
          <cell r="D7483" t="str">
            <v>VU ANH INVESTMENT JSC</v>
          </cell>
          <cell r="E7483" t="str">
            <v>KSP-N MEKONG 0.9/1.1MM TR1 RIGHT WHITE (7157) PC</v>
          </cell>
          <cell r="F7483">
            <v>95</v>
          </cell>
          <cell r="G7483">
            <v>5750</v>
          </cell>
          <cell r="H7483">
            <v>45015</v>
          </cell>
          <cell r="I7483">
            <v>45015</v>
          </cell>
          <cell r="O7483" t="str">
            <v>PRO</v>
          </cell>
        </row>
        <row r="7484">
          <cell r="C7484" t="str">
            <v>150012920/40</v>
          </cell>
          <cell r="D7484" t="str">
            <v>VU ANH INVESTMENT JSC</v>
          </cell>
          <cell r="E7484" t="str">
            <v>KSP-N MEKONG 0.9/1.1MM TR1 RIGHT WHITE (7157) PC</v>
          </cell>
          <cell r="F7484">
            <v>95</v>
          </cell>
          <cell r="G7484">
            <v>5750</v>
          </cell>
          <cell r="H7484">
            <v>45015</v>
          </cell>
          <cell r="I7484">
            <v>45015</v>
          </cell>
          <cell r="O7484" t="str">
            <v>PRO</v>
          </cell>
        </row>
        <row r="7485">
          <cell r="C7485" t="str">
            <v>150012920/40</v>
          </cell>
          <cell r="D7485" t="str">
            <v>VU ANH INVESTMENT JSC</v>
          </cell>
          <cell r="E7485" t="str">
            <v>KSP-N MEKONG 0.9/1.1MM TR1 RIGHT WHITE (7157) PC</v>
          </cell>
          <cell r="F7485">
            <v>95</v>
          </cell>
          <cell r="G7485">
            <v>5750</v>
          </cell>
          <cell r="H7485">
            <v>45015</v>
          </cell>
          <cell r="I7485">
            <v>45015</v>
          </cell>
          <cell r="O7485" t="str">
            <v>PRO</v>
          </cell>
        </row>
        <row r="7486">
          <cell r="C7486" t="str">
            <v>150012920/40</v>
          </cell>
          <cell r="D7486" t="str">
            <v>VU ANH INVESTMENT JSC</v>
          </cell>
          <cell r="E7486" t="str">
            <v>KSP-N MEKONG 0.9/1.1MM TR1 RIGHT WHITE (7157) PC</v>
          </cell>
          <cell r="F7486">
            <v>95</v>
          </cell>
          <cell r="G7486">
            <v>5750</v>
          </cell>
          <cell r="H7486">
            <v>45015</v>
          </cell>
          <cell r="I7486">
            <v>45015</v>
          </cell>
          <cell r="O7486" t="str">
            <v>PRO</v>
          </cell>
        </row>
        <row r="7487">
          <cell r="C7487" t="str">
            <v>150012920/40</v>
          </cell>
          <cell r="D7487" t="str">
            <v>VU ANH INVESTMENT JSC</v>
          </cell>
          <cell r="E7487" t="str">
            <v>KSP-N MEKONG 0.9/1.1MM TR1 RIGHT WHITE (7157) PC</v>
          </cell>
          <cell r="F7487">
            <v>95</v>
          </cell>
          <cell r="G7487">
            <v>5750</v>
          </cell>
          <cell r="H7487">
            <v>45015</v>
          </cell>
          <cell r="I7487">
            <v>45015</v>
          </cell>
          <cell r="O7487" t="str">
            <v>PRO</v>
          </cell>
        </row>
        <row r="7488">
          <cell r="C7488" t="str">
            <v>150012920/40</v>
          </cell>
          <cell r="D7488" t="str">
            <v>VU ANH INVESTMENT JSC</v>
          </cell>
          <cell r="E7488" t="str">
            <v>KSP-N MEKONG 0.9/1.1MM TR1 RIGHT WHITE (7157) PC</v>
          </cell>
          <cell r="F7488">
            <v>95</v>
          </cell>
          <cell r="G7488">
            <v>5750</v>
          </cell>
          <cell r="H7488">
            <v>45015</v>
          </cell>
          <cell r="I7488">
            <v>45015</v>
          </cell>
          <cell r="O7488" t="str">
            <v>PRO</v>
          </cell>
        </row>
        <row r="7489">
          <cell r="C7489" t="str">
            <v>150012920/40</v>
          </cell>
          <cell r="D7489" t="str">
            <v>VU ANH INVESTMENT JSC</v>
          </cell>
          <cell r="E7489" t="str">
            <v>KSP-N MEKONG 0.9/1.1MM TR1 RIGHT WHITE (7157) PC</v>
          </cell>
          <cell r="F7489">
            <v>95</v>
          </cell>
          <cell r="G7489">
            <v>5750</v>
          </cell>
          <cell r="H7489">
            <v>45015</v>
          </cell>
          <cell r="I7489">
            <v>45015</v>
          </cell>
          <cell r="O7489" t="str">
            <v>PRO</v>
          </cell>
        </row>
        <row r="7490">
          <cell r="C7490" t="str">
            <v>150012920/40</v>
          </cell>
          <cell r="D7490" t="str">
            <v>VU ANH INVESTMENT JSC</v>
          </cell>
          <cell r="E7490" t="str">
            <v>KSP-N MEKONG 0.9/1.1MM TR1 RIGHT WHITE (7157) PC</v>
          </cell>
          <cell r="F7490">
            <v>95</v>
          </cell>
          <cell r="G7490">
            <v>5750</v>
          </cell>
          <cell r="H7490">
            <v>45015</v>
          </cell>
          <cell r="I7490">
            <v>45015</v>
          </cell>
          <cell r="O7490" t="str">
            <v>PRO</v>
          </cell>
        </row>
        <row r="7491">
          <cell r="C7491" t="str">
            <v>150012920/40</v>
          </cell>
          <cell r="D7491" t="str">
            <v>VU ANH INVESTMENT JSC</v>
          </cell>
          <cell r="E7491" t="str">
            <v>KSP-N MEKONG 0.9/1.1MM TR1 RIGHT WHITE (7157) PC</v>
          </cell>
          <cell r="F7491">
            <v>95</v>
          </cell>
          <cell r="G7491">
            <v>5750</v>
          </cell>
          <cell r="H7491">
            <v>45015</v>
          </cell>
          <cell r="I7491">
            <v>45015</v>
          </cell>
          <cell r="O7491" t="str">
            <v>PRO</v>
          </cell>
        </row>
        <row r="7492">
          <cell r="C7492" t="str">
            <v>150012920/70</v>
          </cell>
          <cell r="D7492" t="str">
            <v>VU ANH INVESTMENT JSC</v>
          </cell>
          <cell r="E7492" t="str">
            <v>KSP-N DECO K TT 0.9/1.1MM TR1 BROWN#111 (9321) PC</v>
          </cell>
          <cell r="F7492">
            <v>107</v>
          </cell>
          <cell r="G7492">
            <v>5750</v>
          </cell>
          <cell r="H7492">
            <v>45014</v>
          </cell>
          <cell r="I7492">
            <v>45015</v>
          </cell>
          <cell r="O7492" t="str">
            <v>PRO</v>
          </cell>
        </row>
        <row r="7493">
          <cell r="C7493" t="str">
            <v>150012920/70</v>
          </cell>
          <cell r="D7493" t="str">
            <v>VU ANH INVESTMENT JSC</v>
          </cell>
          <cell r="E7493" t="str">
            <v>KSP-N DECO K TT 0.9/1.1MM TR1 BROWN#111 (9321) PC</v>
          </cell>
          <cell r="F7493">
            <v>107</v>
          </cell>
          <cell r="G7493">
            <v>5750</v>
          </cell>
          <cell r="H7493">
            <v>45014</v>
          </cell>
          <cell r="I7493">
            <v>45015</v>
          </cell>
          <cell r="O7493" t="str">
            <v>PRO</v>
          </cell>
        </row>
        <row r="7494">
          <cell r="C7494" t="str">
            <v>150012920/70</v>
          </cell>
          <cell r="D7494" t="str">
            <v>VU ANH INVESTMENT JSC</v>
          </cell>
          <cell r="E7494" t="str">
            <v>KSP-N DECO K TT 0.9/1.1MM TR1 BROWN#111 (9321) PC</v>
          </cell>
          <cell r="F7494">
            <v>107</v>
          </cell>
          <cell r="G7494">
            <v>5750</v>
          </cell>
          <cell r="H7494">
            <v>45014</v>
          </cell>
          <cell r="I7494">
            <v>45015</v>
          </cell>
          <cell r="O7494" t="str">
            <v>PRO</v>
          </cell>
        </row>
        <row r="7495">
          <cell r="C7495" t="str">
            <v>150012920/70</v>
          </cell>
          <cell r="D7495" t="str">
            <v>VU ANH INVESTMENT JSC</v>
          </cell>
          <cell r="E7495" t="str">
            <v>KSP-N DECO K TT 0.9/1.1MM TR1 BROWN#111 (9321) PC</v>
          </cell>
          <cell r="F7495">
            <v>107</v>
          </cell>
          <cell r="G7495">
            <v>5750</v>
          </cell>
          <cell r="H7495">
            <v>45014</v>
          </cell>
          <cell r="I7495">
            <v>45015</v>
          </cell>
          <cell r="O7495" t="str">
            <v>PRO</v>
          </cell>
        </row>
        <row r="7496">
          <cell r="C7496" t="str">
            <v>150012920/70</v>
          </cell>
          <cell r="D7496" t="str">
            <v>VU ANH INVESTMENT JSC</v>
          </cell>
          <cell r="E7496" t="str">
            <v>KSP-N DECO K TT 0.9/1.1MM TR1 BROWN#111 (9321) PC</v>
          </cell>
          <cell r="F7496">
            <v>107</v>
          </cell>
          <cell r="G7496">
            <v>5750</v>
          </cell>
          <cell r="H7496">
            <v>45014</v>
          </cell>
          <cell r="I7496">
            <v>45015</v>
          </cell>
          <cell r="O7496" t="str">
            <v>PRO</v>
          </cell>
        </row>
        <row r="7497">
          <cell r="C7497" t="str">
            <v>150012920/70</v>
          </cell>
          <cell r="D7497" t="str">
            <v>VU ANH INVESTMENT JSC</v>
          </cell>
          <cell r="E7497" t="str">
            <v>KSP-N DECO K TT 0.9/1.1MM TR1 BROWN#111 (9321) PC</v>
          </cell>
          <cell r="F7497">
            <v>107</v>
          </cell>
          <cell r="G7497">
            <v>5750</v>
          </cell>
          <cell r="H7497">
            <v>45014</v>
          </cell>
          <cell r="I7497">
            <v>45015</v>
          </cell>
          <cell r="O7497" t="str">
            <v>PRO</v>
          </cell>
        </row>
        <row r="7498">
          <cell r="C7498" t="str">
            <v>150012920/70</v>
          </cell>
          <cell r="D7498" t="str">
            <v>VU ANH INVESTMENT JSC</v>
          </cell>
          <cell r="E7498" t="str">
            <v>KSP-N DECO K TT 0.9/1.1MM TR1 BROWN#111 (9321) PC</v>
          </cell>
          <cell r="F7498">
            <v>107</v>
          </cell>
          <cell r="G7498">
            <v>5750</v>
          </cell>
          <cell r="H7498">
            <v>45014</v>
          </cell>
          <cell r="I7498">
            <v>45015</v>
          </cell>
          <cell r="O7498" t="str">
            <v>PRO</v>
          </cell>
        </row>
        <row r="7499">
          <cell r="C7499" t="str">
            <v>150012920/70</v>
          </cell>
          <cell r="D7499" t="str">
            <v>VU ANH INVESTMENT JSC</v>
          </cell>
          <cell r="E7499" t="str">
            <v>KSP-N DECO K TT 0.9/1.1MM TR1 BROWN#111 (9321) PC</v>
          </cell>
          <cell r="F7499">
            <v>107</v>
          </cell>
          <cell r="G7499">
            <v>5750</v>
          </cell>
          <cell r="H7499">
            <v>45014</v>
          </cell>
          <cell r="I7499">
            <v>45015</v>
          </cell>
          <cell r="O7499" t="str">
            <v>PRO</v>
          </cell>
        </row>
        <row r="7500">
          <cell r="C7500" t="str">
            <v>150012920/70</v>
          </cell>
          <cell r="D7500" t="str">
            <v>VU ANH INVESTMENT JSC</v>
          </cell>
          <cell r="E7500" t="str">
            <v>KSP-N DECO K TT 0.9/1.1MM TR1 BROWN#111 (9321) PC</v>
          </cell>
          <cell r="F7500">
            <v>107</v>
          </cell>
          <cell r="G7500">
            <v>5750</v>
          </cell>
          <cell r="H7500">
            <v>45014</v>
          </cell>
          <cell r="I7500">
            <v>45015</v>
          </cell>
          <cell r="O7500" t="str">
            <v>PRO</v>
          </cell>
        </row>
        <row r="7501">
          <cell r="C7501" t="str">
            <v>150012920/70</v>
          </cell>
          <cell r="D7501" t="str">
            <v>VU ANH INVESTMENT JSC</v>
          </cell>
          <cell r="E7501" t="str">
            <v>KSP-N DECO K TT 0.9/1.1MM TR1 BROWN#111 (9321) PC</v>
          </cell>
          <cell r="F7501">
            <v>107</v>
          </cell>
          <cell r="G7501">
            <v>5750</v>
          </cell>
          <cell r="H7501">
            <v>45014</v>
          </cell>
          <cell r="I7501">
            <v>45015</v>
          </cell>
          <cell r="O7501" t="str">
            <v>PRO</v>
          </cell>
        </row>
        <row r="7502">
          <cell r="C7502" t="str">
            <v>150012920/70</v>
          </cell>
          <cell r="D7502" t="str">
            <v>VU ANH INVESTMENT JSC</v>
          </cell>
          <cell r="E7502" t="str">
            <v>KSP-N DECO K TT 0.9/1.1MM TR1 BROWN#111 (9321) PC</v>
          </cell>
          <cell r="F7502">
            <v>107</v>
          </cell>
          <cell r="G7502">
            <v>5750</v>
          </cell>
          <cell r="H7502">
            <v>45014</v>
          </cell>
          <cell r="I7502">
            <v>45015</v>
          </cell>
          <cell r="O7502" t="str">
            <v>PRO</v>
          </cell>
        </row>
        <row r="7503">
          <cell r="C7503" t="str">
            <v>150012920/60</v>
          </cell>
          <cell r="D7503" t="str">
            <v>VU ANH INVESTMENT JSC</v>
          </cell>
          <cell r="E7503" t="str">
            <v>KSP-N VINTAGE SOFT K TT 0.9/1.1MM TR1 BROWN4317 (6386) PC</v>
          </cell>
          <cell r="F7503">
            <v>107</v>
          </cell>
          <cell r="G7503">
            <v>5750</v>
          </cell>
          <cell r="H7503">
            <v>45022</v>
          </cell>
          <cell r="I7503">
            <v>45015</v>
          </cell>
          <cell r="O7503" t="str">
            <v>PRO</v>
          </cell>
        </row>
        <row r="7504">
          <cell r="C7504" t="str">
            <v>150012920/60</v>
          </cell>
          <cell r="D7504" t="str">
            <v>VU ANH INVESTMENT JSC</v>
          </cell>
          <cell r="E7504" t="str">
            <v>KSP-N VINTAGE SOFT K TT 0.9/1.1MM TR1 BROWN4317 (6386) PC</v>
          </cell>
          <cell r="F7504">
            <v>107</v>
          </cell>
          <cell r="G7504">
            <v>5750</v>
          </cell>
          <cell r="H7504">
            <v>45022</v>
          </cell>
          <cell r="I7504">
            <v>45015</v>
          </cell>
          <cell r="O7504" t="str">
            <v>PRO</v>
          </cell>
        </row>
        <row r="7505">
          <cell r="C7505" t="str">
            <v>150012920/60</v>
          </cell>
          <cell r="D7505" t="str">
            <v>VU ANH INVESTMENT JSC</v>
          </cell>
          <cell r="E7505" t="str">
            <v>KSP-N VINTAGE SOFT K TT 0.9/1.1MM TR1 BROWN4317 (6386) PC</v>
          </cell>
          <cell r="F7505">
            <v>107</v>
          </cell>
          <cell r="G7505">
            <v>5750</v>
          </cell>
          <cell r="H7505">
            <v>45022</v>
          </cell>
          <cell r="I7505">
            <v>45015</v>
          </cell>
          <cell r="O7505" t="str">
            <v>PRO</v>
          </cell>
        </row>
        <row r="7506">
          <cell r="C7506" t="str">
            <v>150012920/60</v>
          </cell>
          <cell r="D7506" t="str">
            <v>VU ANH INVESTMENT JSC</v>
          </cell>
          <cell r="E7506" t="str">
            <v>KSP-N VINTAGE SOFT K TT 0.9/1.1MM TR1 BROWN4317 (6386) PC</v>
          </cell>
          <cell r="F7506">
            <v>107</v>
          </cell>
          <cell r="G7506">
            <v>5750</v>
          </cell>
          <cell r="H7506">
            <v>45022</v>
          </cell>
          <cell r="I7506">
            <v>45015</v>
          </cell>
          <cell r="O7506" t="str">
            <v>PRO</v>
          </cell>
        </row>
        <row r="7507">
          <cell r="C7507" t="str">
            <v>150012920/60</v>
          </cell>
          <cell r="D7507" t="str">
            <v>VU ANH INVESTMENT JSC</v>
          </cell>
          <cell r="E7507" t="str">
            <v>KSP-N VINTAGE SOFT K TT 0.9/1.1MM TR1 BROWN4317 (6386) PC</v>
          </cell>
          <cell r="F7507">
            <v>107</v>
          </cell>
          <cell r="G7507">
            <v>5750</v>
          </cell>
          <cell r="H7507">
            <v>45022</v>
          </cell>
          <cell r="I7507">
            <v>45015</v>
          </cell>
          <cell r="O7507" t="str">
            <v>PRO</v>
          </cell>
        </row>
        <row r="7508">
          <cell r="C7508" t="str">
            <v>150012920/60</v>
          </cell>
          <cell r="D7508" t="str">
            <v>VU ANH INVESTMENT JSC</v>
          </cell>
          <cell r="E7508" t="str">
            <v>KSP-N VINTAGE SOFT K TT 0.9/1.1MM TR1 BROWN4317 (6386) PC</v>
          </cell>
          <cell r="F7508">
            <v>107</v>
          </cell>
          <cell r="G7508">
            <v>5750</v>
          </cell>
          <cell r="H7508">
            <v>45022</v>
          </cell>
          <cell r="I7508">
            <v>45015</v>
          </cell>
          <cell r="O7508" t="str">
            <v>PRO</v>
          </cell>
        </row>
        <row r="7509">
          <cell r="C7509" t="str">
            <v>150012920/60</v>
          </cell>
          <cell r="D7509" t="str">
            <v>VU ANH INVESTMENT JSC</v>
          </cell>
          <cell r="E7509" t="str">
            <v>KSP-N VINTAGE SOFT K TT 0.9/1.1MM TR1 BROWN4317 (6386) PC</v>
          </cell>
          <cell r="F7509">
            <v>107</v>
          </cell>
          <cell r="G7509">
            <v>5750</v>
          </cell>
          <cell r="H7509">
            <v>45022</v>
          </cell>
          <cell r="I7509">
            <v>45015</v>
          </cell>
          <cell r="O7509" t="str">
            <v>PRO</v>
          </cell>
        </row>
        <row r="7510">
          <cell r="C7510" t="str">
            <v>150012920/60</v>
          </cell>
          <cell r="D7510" t="str">
            <v>VU ANH INVESTMENT JSC</v>
          </cell>
          <cell r="E7510" t="str">
            <v>KSP-N VINTAGE SOFT K TT 0.9/1.1MM TR1 BROWN4317 (6386) PC</v>
          </cell>
          <cell r="F7510">
            <v>107</v>
          </cell>
          <cell r="G7510">
            <v>5750</v>
          </cell>
          <cell r="H7510">
            <v>45022</v>
          </cell>
          <cell r="I7510">
            <v>45015</v>
          </cell>
          <cell r="O7510" t="str">
            <v>PRO</v>
          </cell>
        </row>
        <row r="7511">
          <cell r="C7511" t="str">
            <v>150012920/60</v>
          </cell>
          <cell r="D7511" t="str">
            <v>VU ANH INVESTMENT JSC</v>
          </cell>
          <cell r="E7511" t="str">
            <v>KSP-N VINTAGE SOFT K TT 0.9/1.1MM TR1 BROWN4317 (6386) PC</v>
          </cell>
          <cell r="F7511">
            <v>107</v>
          </cell>
          <cell r="G7511">
            <v>5750</v>
          </cell>
          <cell r="H7511">
            <v>45022</v>
          </cell>
          <cell r="I7511">
            <v>45015</v>
          </cell>
          <cell r="O7511" t="str">
            <v>PRO</v>
          </cell>
        </row>
        <row r="7512">
          <cell r="C7512" t="str">
            <v>150012920/60</v>
          </cell>
          <cell r="D7512" t="str">
            <v>VU ANH INVESTMENT JSC</v>
          </cell>
          <cell r="E7512" t="str">
            <v>KSP-N VINTAGE SOFT K TT 0.9/1.1MM TR1 BROWN4317 (6386) PC</v>
          </cell>
          <cell r="F7512">
            <v>107</v>
          </cell>
          <cell r="G7512">
            <v>5750</v>
          </cell>
          <cell r="H7512">
            <v>45022</v>
          </cell>
          <cell r="I7512">
            <v>45015</v>
          </cell>
          <cell r="O7512" t="str">
            <v>PRO</v>
          </cell>
        </row>
        <row r="7513">
          <cell r="C7513" t="str">
            <v>150012920/60</v>
          </cell>
          <cell r="D7513" t="str">
            <v>VU ANH INVESTMENT JSC</v>
          </cell>
          <cell r="E7513" t="str">
            <v>KSP-N VINTAGE SOFT K TT 0.9/1.1MM TR1 BROWN4317 (6386) PC</v>
          </cell>
          <cell r="F7513">
            <v>107</v>
          </cell>
          <cell r="G7513">
            <v>5750</v>
          </cell>
          <cell r="H7513">
            <v>45022</v>
          </cell>
          <cell r="I7513">
            <v>45015</v>
          </cell>
          <cell r="O7513" t="str">
            <v>PRO</v>
          </cell>
        </row>
        <row r="7514">
          <cell r="C7514" t="str">
            <v>150012920/60</v>
          </cell>
          <cell r="D7514" t="str">
            <v>VU ANH INVESTMENT JSC</v>
          </cell>
          <cell r="E7514" t="str">
            <v>KSP-N VINTAGE SOFT K TT 0.9/1.1MM TR1 BROWN4317 (6386) PC</v>
          </cell>
          <cell r="F7514">
            <v>107</v>
          </cell>
          <cell r="G7514">
            <v>5750</v>
          </cell>
          <cell r="H7514">
            <v>45022</v>
          </cell>
          <cell r="I7514">
            <v>45015</v>
          </cell>
          <cell r="O7514" t="str">
            <v>PRO</v>
          </cell>
        </row>
        <row r="7515">
          <cell r="C7515" t="str">
            <v>150012920/60</v>
          </cell>
          <cell r="D7515" t="str">
            <v>VU ANH INVESTMENT JSC</v>
          </cell>
          <cell r="E7515" t="str">
            <v>KSP-N VINTAGE SOFT K TT 0.9/1.1MM TR1 BROWN4317 (6386) PC</v>
          </cell>
          <cell r="F7515">
            <v>107</v>
          </cell>
          <cell r="G7515">
            <v>5750</v>
          </cell>
          <cell r="H7515">
            <v>45022</v>
          </cell>
          <cell r="I7515">
            <v>45015</v>
          </cell>
          <cell r="O7515" t="str">
            <v>PRO</v>
          </cell>
        </row>
        <row r="7516">
          <cell r="C7516" t="str">
            <v>150012920/60</v>
          </cell>
          <cell r="D7516" t="str">
            <v>VU ANH INVESTMENT JSC</v>
          </cell>
          <cell r="E7516" t="str">
            <v>KSP-N VINTAGE SOFT K TT 0.9/1.1MM TR1 BROWN4317 (6386) PC</v>
          </cell>
          <cell r="F7516">
            <v>107</v>
          </cell>
          <cell r="G7516">
            <v>5750</v>
          </cell>
          <cell r="H7516">
            <v>45022</v>
          </cell>
          <cell r="I7516">
            <v>45015</v>
          </cell>
          <cell r="O7516" t="str">
            <v>PRO</v>
          </cell>
        </row>
        <row r="7517">
          <cell r="C7517" t="str">
            <v>150012920/60</v>
          </cell>
          <cell r="D7517" t="str">
            <v>VU ANH INVESTMENT JSC</v>
          </cell>
          <cell r="E7517" t="str">
            <v>KSP-N VINTAGE SOFT K TT 0.9/1.1MM TR1 BROWN4317 (6386) PC</v>
          </cell>
          <cell r="F7517">
            <v>107</v>
          </cell>
          <cell r="G7517">
            <v>5750</v>
          </cell>
          <cell r="H7517">
            <v>45022</v>
          </cell>
          <cell r="I7517">
            <v>45015</v>
          </cell>
          <cell r="O7517" t="str">
            <v>PRO</v>
          </cell>
        </row>
        <row r="7518">
          <cell r="C7518" t="str">
            <v>150012877/10</v>
          </cell>
          <cell r="D7518" t="str">
            <v>LOUNGE INNOVATION (KUNSHAN)</v>
          </cell>
          <cell r="E7518" t="str">
            <v>CAC-N VINTAGE SHEEN K TT 0.9/1.1MM TR1 TAN VT6805 (13539) PC</v>
          </cell>
          <cell r="F7518">
            <v>243</v>
          </cell>
          <cell r="G7518">
            <v>11500</v>
          </cell>
          <cell r="H7518">
            <v>45023</v>
          </cell>
          <cell r="I7518">
            <v>45046</v>
          </cell>
          <cell r="O7518" t="str">
            <v>PRO</v>
          </cell>
        </row>
        <row r="7519">
          <cell r="C7519" t="str">
            <v>150012877/10</v>
          </cell>
          <cell r="D7519" t="str">
            <v>LOUNGE INNOVATION (KUNSHAN)</v>
          </cell>
          <cell r="E7519" t="str">
            <v>CAC-N VINTAGE SHEEN K TT 0.9/1.1MM TR1 TAN VT6805 (13539) PC</v>
          </cell>
          <cell r="F7519">
            <v>243</v>
          </cell>
          <cell r="G7519">
            <v>11500</v>
          </cell>
          <cell r="H7519">
            <v>45023</v>
          </cell>
          <cell r="I7519">
            <v>45046</v>
          </cell>
          <cell r="O7519" t="str">
            <v>PRO</v>
          </cell>
        </row>
        <row r="7520">
          <cell r="C7520" t="str">
            <v>150012877/10</v>
          </cell>
          <cell r="D7520" t="str">
            <v>LOUNGE INNOVATION (KUNSHAN)</v>
          </cell>
          <cell r="E7520" t="str">
            <v>CAC-N VINTAGE SHEEN K TT 0.9/1.1MM TR1 TAN VT6805 (13539) PC</v>
          </cell>
          <cell r="F7520">
            <v>243</v>
          </cell>
          <cell r="G7520">
            <v>11500</v>
          </cell>
          <cell r="H7520">
            <v>45023</v>
          </cell>
          <cell r="I7520">
            <v>45046</v>
          </cell>
          <cell r="O7520" t="str">
            <v>PRO</v>
          </cell>
        </row>
        <row r="7521">
          <cell r="C7521" t="str">
            <v>150012877/10</v>
          </cell>
          <cell r="D7521" t="str">
            <v>LOUNGE INNOVATION (KUNSHAN)</v>
          </cell>
          <cell r="E7521" t="str">
            <v>CAC-N VINTAGE SHEEN K TT 0.9/1.1MM TR1 TAN VT6805 (13539) PC</v>
          </cell>
          <cell r="F7521">
            <v>243</v>
          </cell>
          <cell r="G7521">
            <v>11500</v>
          </cell>
          <cell r="H7521">
            <v>45023</v>
          </cell>
          <cell r="I7521">
            <v>45046</v>
          </cell>
          <cell r="O7521" t="str">
            <v>PRO</v>
          </cell>
        </row>
        <row r="7522">
          <cell r="C7522" t="str">
            <v>150012877/10</v>
          </cell>
          <cell r="D7522" t="str">
            <v>LOUNGE INNOVATION (KUNSHAN)</v>
          </cell>
          <cell r="E7522" t="str">
            <v>CAC-N VINTAGE SHEEN K TT 0.9/1.1MM TR1 TAN VT6805 (13539) PC</v>
          </cell>
          <cell r="F7522">
            <v>243</v>
          </cell>
          <cell r="G7522">
            <v>11500</v>
          </cell>
          <cell r="H7522">
            <v>45023</v>
          </cell>
          <cell r="I7522">
            <v>45046</v>
          </cell>
          <cell r="O7522" t="str">
            <v>PRO</v>
          </cell>
        </row>
        <row r="7523">
          <cell r="C7523" t="str">
            <v>150012877/10</v>
          </cell>
          <cell r="D7523" t="str">
            <v>LOUNGE INNOVATION (KUNSHAN)</v>
          </cell>
          <cell r="E7523" t="str">
            <v>CAC-N VINTAGE SHEEN K TT 0.9/1.1MM TR1 TAN VT6805 (13539) PC</v>
          </cell>
          <cell r="F7523">
            <v>243</v>
          </cell>
          <cell r="G7523">
            <v>11500</v>
          </cell>
          <cell r="H7523">
            <v>45023</v>
          </cell>
          <cell r="I7523">
            <v>45046</v>
          </cell>
          <cell r="O7523" t="str">
            <v>PRO</v>
          </cell>
        </row>
        <row r="7524">
          <cell r="C7524" t="str">
            <v>150012877/10</v>
          </cell>
          <cell r="D7524" t="str">
            <v>LOUNGE INNOVATION (KUNSHAN)</v>
          </cell>
          <cell r="E7524" t="str">
            <v>CAC-N VINTAGE SHEEN K TT 0.9/1.1MM TR1 TAN VT6805 (13539) PC</v>
          </cell>
          <cell r="F7524">
            <v>243</v>
          </cell>
          <cell r="G7524">
            <v>11500</v>
          </cell>
          <cell r="H7524">
            <v>45023</v>
          </cell>
          <cell r="I7524">
            <v>45046</v>
          </cell>
          <cell r="O7524" t="str">
            <v>PRO</v>
          </cell>
        </row>
        <row r="7525">
          <cell r="C7525" t="str">
            <v>150012877/10</v>
          </cell>
          <cell r="D7525" t="str">
            <v>LOUNGE INNOVATION (KUNSHAN)</v>
          </cell>
          <cell r="E7525" t="str">
            <v>CAC-N VINTAGE SHEEN K TT 0.9/1.1MM TR1 TAN VT6805 (13539) PC</v>
          </cell>
          <cell r="F7525">
            <v>243</v>
          </cell>
          <cell r="G7525">
            <v>11500</v>
          </cell>
          <cell r="H7525">
            <v>45023</v>
          </cell>
          <cell r="I7525">
            <v>45046</v>
          </cell>
          <cell r="O7525" t="str">
            <v>PRO</v>
          </cell>
        </row>
        <row r="7526">
          <cell r="C7526" t="str">
            <v>150012877/10</v>
          </cell>
          <cell r="D7526" t="str">
            <v>LOUNGE INNOVATION (KUNSHAN)</v>
          </cell>
          <cell r="E7526" t="str">
            <v>CAC-N VINTAGE SHEEN K TT 0.9/1.1MM TR1 TAN VT6805 (13539) PC</v>
          </cell>
          <cell r="F7526">
            <v>243</v>
          </cell>
          <cell r="G7526">
            <v>11500</v>
          </cell>
          <cell r="H7526">
            <v>45023</v>
          </cell>
          <cell r="I7526">
            <v>45046</v>
          </cell>
          <cell r="O7526" t="str">
            <v>PRO</v>
          </cell>
        </row>
        <row r="7527">
          <cell r="C7527" t="str">
            <v>150012877/10</v>
          </cell>
          <cell r="D7527" t="str">
            <v>LOUNGE INNOVATION (KUNSHAN)</v>
          </cell>
          <cell r="E7527" t="str">
            <v>CAC-N VINTAGE SHEEN K TT 0.9/1.1MM TR1 TAN VT6805 (13539) PC</v>
          </cell>
          <cell r="F7527">
            <v>243</v>
          </cell>
          <cell r="G7527">
            <v>11500</v>
          </cell>
          <cell r="H7527">
            <v>45023</v>
          </cell>
          <cell r="I7527">
            <v>45046</v>
          </cell>
          <cell r="O7527" t="str">
            <v>PRO</v>
          </cell>
        </row>
        <row r="7528">
          <cell r="C7528" t="str">
            <v>150012877/10</v>
          </cell>
          <cell r="D7528" t="str">
            <v>LOUNGE INNOVATION (KUNSHAN)</v>
          </cell>
          <cell r="E7528" t="str">
            <v>CAC-N VINTAGE SHEEN K TT 0.9/1.1MM TR1 TAN VT6805 (13539) PC</v>
          </cell>
          <cell r="F7528">
            <v>243</v>
          </cell>
          <cell r="G7528">
            <v>11500</v>
          </cell>
          <cell r="H7528">
            <v>45023</v>
          </cell>
          <cell r="I7528">
            <v>45046</v>
          </cell>
          <cell r="O7528" t="str">
            <v>PRO</v>
          </cell>
        </row>
        <row r="7529">
          <cell r="C7529" t="str">
            <v>150012841/10</v>
          </cell>
          <cell r="D7529" t="str">
            <v>WANEK FURNITURE</v>
          </cell>
          <cell r="E7529" t="str">
            <v>KAC-N ALINE K TT 0.9/1.1MM TR1 CHOCOLATE 7336 (2331) PC</v>
          </cell>
          <cell r="F7529">
            <v>98</v>
          </cell>
          <cell r="G7529">
            <v>5750</v>
          </cell>
          <cell r="H7529">
            <v>45009</v>
          </cell>
          <cell r="I7529">
            <v>45013</v>
          </cell>
          <cell r="O7529" t="str">
            <v>PRO</v>
          </cell>
        </row>
        <row r="7530">
          <cell r="C7530" t="str">
            <v>150012841/10</v>
          </cell>
          <cell r="D7530" t="str">
            <v>WANEK FURNITURE</v>
          </cell>
          <cell r="E7530" t="str">
            <v>KAC-N ALINE K TT 0.9/1.1MM TR1 CHOCOLATE 7336 (2331) PC</v>
          </cell>
          <cell r="F7530">
            <v>98</v>
          </cell>
          <cell r="G7530">
            <v>5750</v>
          </cell>
          <cell r="H7530">
            <v>45009</v>
          </cell>
          <cell r="I7530">
            <v>45013</v>
          </cell>
          <cell r="O7530" t="str">
            <v>PRO</v>
          </cell>
        </row>
        <row r="7531">
          <cell r="C7531" t="str">
            <v>150012841/10</v>
          </cell>
          <cell r="D7531" t="str">
            <v>WANEK FURNITURE</v>
          </cell>
          <cell r="E7531" t="str">
            <v>KAC-N ALINE K TT 0.9/1.1MM TR1 CHOCOLATE 7336 (2331) PC</v>
          </cell>
          <cell r="F7531">
            <v>98</v>
          </cell>
          <cell r="G7531">
            <v>5750</v>
          </cell>
          <cell r="H7531">
            <v>45009</v>
          </cell>
          <cell r="I7531">
            <v>45013</v>
          </cell>
          <cell r="O7531" t="str">
            <v>PRO</v>
          </cell>
        </row>
        <row r="7532">
          <cell r="C7532" t="str">
            <v>150012841/10</v>
          </cell>
          <cell r="D7532" t="str">
            <v>WANEK FURNITURE</v>
          </cell>
          <cell r="E7532" t="str">
            <v>KAC-N ALINE K TT 0.9/1.1MM TR1 CHOCOLATE 7336 (2331) PC</v>
          </cell>
          <cell r="F7532">
            <v>98</v>
          </cell>
          <cell r="G7532">
            <v>5750</v>
          </cell>
          <cell r="H7532">
            <v>45009</v>
          </cell>
          <cell r="I7532">
            <v>45013</v>
          </cell>
          <cell r="O7532" t="str">
            <v>PRO</v>
          </cell>
        </row>
        <row r="7533">
          <cell r="C7533" t="str">
            <v>150012841/10</v>
          </cell>
          <cell r="D7533" t="str">
            <v>WANEK FURNITURE</v>
          </cell>
          <cell r="E7533" t="str">
            <v>KAC-N ALINE K TT 0.9/1.1MM TR1 CHOCOLATE 7336 (2331) PC</v>
          </cell>
          <cell r="F7533">
            <v>98</v>
          </cell>
          <cell r="G7533">
            <v>5750</v>
          </cell>
          <cell r="H7533">
            <v>45009</v>
          </cell>
          <cell r="I7533">
            <v>45013</v>
          </cell>
          <cell r="O7533" t="str">
            <v>PRO</v>
          </cell>
        </row>
        <row r="7534">
          <cell r="C7534" t="str">
            <v>150012841/10</v>
          </cell>
          <cell r="D7534" t="str">
            <v>WANEK FURNITURE</v>
          </cell>
          <cell r="E7534" t="str">
            <v>KAC-N ALINE K TT 0.9/1.1MM TR1 CHOCOLATE 7336 (2331) PC</v>
          </cell>
          <cell r="F7534">
            <v>98</v>
          </cell>
          <cell r="G7534">
            <v>5750</v>
          </cell>
          <cell r="H7534">
            <v>45009</v>
          </cell>
          <cell r="I7534">
            <v>45013</v>
          </cell>
          <cell r="O7534" t="str">
            <v>PRO</v>
          </cell>
        </row>
        <row r="7535">
          <cell r="C7535" t="str">
            <v>150012841/10</v>
          </cell>
          <cell r="D7535" t="str">
            <v>WANEK FURNITURE</v>
          </cell>
          <cell r="E7535" t="str">
            <v>KAC-N ALINE K TT 0.9/1.1MM TR1 CHOCOLATE 7336 (2331) PC</v>
          </cell>
          <cell r="F7535">
            <v>98</v>
          </cell>
          <cell r="G7535">
            <v>5750</v>
          </cell>
          <cell r="H7535">
            <v>45009</v>
          </cell>
          <cell r="I7535">
            <v>45013</v>
          </cell>
          <cell r="O7535" t="str">
            <v>PRO</v>
          </cell>
        </row>
        <row r="7536">
          <cell r="C7536" t="str">
            <v>150012841/10</v>
          </cell>
          <cell r="D7536" t="str">
            <v>WANEK FURNITURE</v>
          </cell>
          <cell r="E7536" t="str">
            <v>KAC-N ALINE K TT 0.9/1.1MM TR1 CHOCOLATE 7336 (2331) PC</v>
          </cell>
          <cell r="F7536">
            <v>98</v>
          </cell>
          <cell r="G7536">
            <v>5750</v>
          </cell>
          <cell r="H7536">
            <v>45009</v>
          </cell>
          <cell r="I7536">
            <v>45013</v>
          </cell>
          <cell r="O7536" t="str">
            <v>PRO</v>
          </cell>
        </row>
        <row r="7537">
          <cell r="C7537" t="str">
            <v>150012841/10</v>
          </cell>
          <cell r="D7537" t="str">
            <v>WANEK FURNITURE</v>
          </cell>
          <cell r="E7537" t="str">
            <v>KAC-N ALINE K TT 0.9/1.1MM TR1 CHOCOLATE 7336 (2331) PC</v>
          </cell>
          <cell r="F7537">
            <v>98</v>
          </cell>
          <cell r="G7537">
            <v>5750</v>
          </cell>
          <cell r="H7537">
            <v>45009</v>
          </cell>
          <cell r="I7537">
            <v>45013</v>
          </cell>
          <cell r="O7537" t="str">
            <v>PRO</v>
          </cell>
        </row>
        <row r="7538">
          <cell r="C7538" t="str">
            <v>150012841/10</v>
          </cell>
          <cell r="D7538" t="str">
            <v>WANEK FURNITURE</v>
          </cell>
          <cell r="E7538" t="str">
            <v>KAC-N ALINE K TT 0.9/1.1MM TR1 CHOCOLATE 7336 (2331) PC</v>
          </cell>
          <cell r="F7538">
            <v>98</v>
          </cell>
          <cell r="G7538">
            <v>5750</v>
          </cell>
          <cell r="H7538">
            <v>45009</v>
          </cell>
          <cell r="I7538">
            <v>45013</v>
          </cell>
          <cell r="O7538" t="str">
            <v>PRO</v>
          </cell>
        </row>
        <row r="7539">
          <cell r="C7539" t="str">
            <v>150012841/10</v>
          </cell>
          <cell r="D7539" t="str">
            <v>WANEK FURNITURE</v>
          </cell>
          <cell r="E7539" t="str">
            <v>KAC-N ALINE K TT 0.9/1.1MM TR1 CHOCOLATE 7336 (2331) PC</v>
          </cell>
          <cell r="F7539">
            <v>98</v>
          </cell>
          <cell r="G7539">
            <v>5750</v>
          </cell>
          <cell r="H7539">
            <v>45009</v>
          </cell>
          <cell r="I7539">
            <v>45013</v>
          </cell>
          <cell r="O7539" t="str">
            <v>PRO</v>
          </cell>
        </row>
        <row r="7540">
          <cell r="C7540" t="str">
            <v>150012841/10</v>
          </cell>
          <cell r="D7540" t="str">
            <v>WANEK FURNITURE</v>
          </cell>
          <cell r="E7540" t="str">
            <v>KAC-N ALINE K TT 0.9/1.1MM TR1 CHOCOLATE 7336 (2331) PC</v>
          </cell>
          <cell r="F7540">
            <v>98</v>
          </cell>
          <cell r="G7540">
            <v>5750</v>
          </cell>
          <cell r="H7540">
            <v>45009</v>
          </cell>
          <cell r="I7540">
            <v>45013</v>
          </cell>
          <cell r="O7540" t="str">
            <v>PRO</v>
          </cell>
        </row>
        <row r="7541">
          <cell r="C7541" t="str">
            <v>150012841/10</v>
          </cell>
          <cell r="D7541" t="str">
            <v>WANEK FURNITURE</v>
          </cell>
          <cell r="E7541" t="str">
            <v>KAC-N ALINE K TT 0.9/1.1MM TR1 CHOCOLATE 7336 (2331) PC</v>
          </cell>
          <cell r="F7541">
            <v>98</v>
          </cell>
          <cell r="G7541">
            <v>5750</v>
          </cell>
          <cell r="H7541">
            <v>45009</v>
          </cell>
          <cell r="I7541">
            <v>45013</v>
          </cell>
          <cell r="O7541" t="str">
            <v>PRO</v>
          </cell>
        </row>
        <row r="7542">
          <cell r="C7542" t="str">
            <v>150012841/10</v>
          </cell>
          <cell r="D7542" t="str">
            <v>WANEK FURNITURE</v>
          </cell>
          <cell r="E7542" t="str">
            <v>KAC-N ALINE K TT 0.9/1.1MM TR1 CHOCOLATE 7336 (2331) PC</v>
          </cell>
          <cell r="F7542">
            <v>98</v>
          </cell>
          <cell r="G7542">
            <v>5750</v>
          </cell>
          <cell r="H7542">
            <v>45009</v>
          </cell>
          <cell r="I7542">
            <v>45013</v>
          </cell>
          <cell r="O7542" t="str">
            <v>PRO</v>
          </cell>
        </row>
        <row r="7543">
          <cell r="C7543" t="str">
            <v>150012841/10</v>
          </cell>
          <cell r="D7543" t="str">
            <v>WANEK FURNITURE</v>
          </cell>
          <cell r="E7543" t="str">
            <v>KAC-N ALINE K TT 0.9/1.1MM TR1 CHOCOLATE 7336 (2331) PC</v>
          </cell>
          <cell r="F7543">
            <v>98</v>
          </cell>
          <cell r="G7543">
            <v>5750</v>
          </cell>
          <cell r="H7543">
            <v>45009</v>
          </cell>
          <cell r="I7543">
            <v>45013</v>
          </cell>
          <cell r="O7543" t="str">
            <v>PRO</v>
          </cell>
        </row>
        <row r="7544">
          <cell r="C7544" t="str">
            <v>150012841/10A1</v>
          </cell>
          <cell r="D7544" t="str">
            <v>WANEK FURNITURE</v>
          </cell>
          <cell r="E7544" t="str">
            <v>KAC-N ALINE K TT 0.9/1.1MM TR1 CHOCOLATE 7336 (2331) PC</v>
          </cell>
          <cell r="F7544">
            <v>98</v>
          </cell>
          <cell r="G7544" t="str">
            <v>-</v>
          </cell>
          <cell r="H7544">
            <v>45021</v>
          </cell>
          <cell r="I7544" t="str">
            <v>-</v>
          </cell>
          <cell r="O7544" t="str">
            <v>R-W</v>
          </cell>
        </row>
        <row r="7545">
          <cell r="C7545" t="str">
            <v>150012880/10</v>
          </cell>
          <cell r="D7545" t="str">
            <v>TRAYTON FURNITURE (JIAXING)</v>
          </cell>
          <cell r="E7545" t="str">
            <v>CAC-N VINTAGE K TT 0.9/1.1MM TR1 D.BLUE VT0B (7814) PC</v>
          </cell>
          <cell r="F7545">
            <v>87</v>
          </cell>
          <cell r="G7545">
            <v>5750</v>
          </cell>
          <cell r="H7545">
            <v>45009</v>
          </cell>
          <cell r="I7545">
            <v>45015</v>
          </cell>
          <cell r="O7545" t="str">
            <v>PRO</v>
          </cell>
        </row>
        <row r="7546">
          <cell r="C7546" t="str">
            <v>150012880/10</v>
          </cell>
          <cell r="D7546" t="str">
            <v>TRAYTON FURNITURE (JIAXING)</v>
          </cell>
          <cell r="E7546" t="str">
            <v>CAC-N VINTAGE K TT 0.9/1.1MM TR1 D.BLUE VT0B (7814) PC</v>
          </cell>
          <cell r="F7546">
            <v>87</v>
          </cell>
          <cell r="G7546">
            <v>5750</v>
          </cell>
          <cell r="H7546">
            <v>45009</v>
          </cell>
          <cell r="I7546">
            <v>45015</v>
          </cell>
          <cell r="O7546" t="str">
            <v>PRO</v>
          </cell>
        </row>
        <row r="7547">
          <cell r="C7547" t="str">
            <v>150012880/10</v>
          </cell>
          <cell r="D7547" t="str">
            <v>TRAYTON FURNITURE (JIAXING)</v>
          </cell>
          <cell r="E7547" t="str">
            <v>CAC-N VINTAGE K TT 0.9/1.1MM TR1 D.BLUE VT0B (7814) PC</v>
          </cell>
          <cell r="F7547">
            <v>87</v>
          </cell>
          <cell r="G7547">
            <v>5750</v>
          </cell>
          <cell r="H7547">
            <v>45009</v>
          </cell>
          <cell r="I7547">
            <v>45015</v>
          </cell>
          <cell r="O7547" t="str">
            <v>PRO</v>
          </cell>
        </row>
        <row r="7548">
          <cell r="C7548" t="str">
            <v>150012880/10</v>
          </cell>
          <cell r="D7548" t="str">
            <v>TRAYTON FURNITURE (JIAXING)</v>
          </cell>
          <cell r="E7548" t="str">
            <v>CAC-N VINTAGE K TT 0.9/1.1MM TR1 D.BLUE VT0B (7814) PC</v>
          </cell>
          <cell r="F7548">
            <v>87</v>
          </cell>
          <cell r="G7548">
            <v>5750</v>
          </cell>
          <cell r="H7548">
            <v>45009</v>
          </cell>
          <cell r="I7548">
            <v>45015</v>
          </cell>
          <cell r="O7548" t="str">
            <v>PRO</v>
          </cell>
        </row>
        <row r="7549">
          <cell r="C7549" t="str">
            <v>150012880/10</v>
          </cell>
          <cell r="D7549" t="str">
            <v>TRAYTON FURNITURE (JIAXING)</v>
          </cell>
          <cell r="E7549" t="str">
            <v>CAC-N VINTAGE K TT 0.9/1.1MM TR1 D.BLUE VT0B (7814) PC</v>
          </cell>
          <cell r="F7549">
            <v>87</v>
          </cell>
          <cell r="G7549">
            <v>5750</v>
          </cell>
          <cell r="H7549">
            <v>45009</v>
          </cell>
          <cell r="I7549">
            <v>45015</v>
          </cell>
          <cell r="O7549" t="str">
            <v>PRO</v>
          </cell>
        </row>
        <row r="7550">
          <cell r="C7550" t="str">
            <v>150012880/10</v>
          </cell>
          <cell r="D7550" t="str">
            <v>TRAYTON FURNITURE (JIAXING)</v>
          </cell>
          <cell r="E7550" t="str">
            <v>CAC-N VINTAGE K TT 0.9/1.1MM TR1 D.BLUE VT0B (7814) PC</v>
          </cell>
          <cell r="F7550">
            <v>87</v>
          </cell>
          <cell r="G7550">
            <v>5750</v>
          </cell>
          <cell r="H7550">
            <v>45009</v>
          </cell>
          <cell r="I7550">
            <v>45015</v>
          </cell>
          <cell r="O7550" t="str">
            <v>PRO</v>
          </cell>
        </row>
        <row r="7551">
          <cell r="C7551" t="str">
            <v>150012880/10</v>
          </cell>
          <cell r="D7551" t="str">
            <v>TRAYTON FURNITURE (JIAXING)</v>
          </cell>
          <cell r="E7551" t="str">
            <v>CAC-N VINTAGE K TT 0.9/1.1MM TR1 D.BLUE VT0B (7814) PC</v>
          </cell>
          <cell r="F7551">
            <v>87</v>
          </cell>
          <cell r="G7551">
            <v>5750</v>
          </cell>
          <cell r="H7551">
            <v>45009</v>
          </cell>
          <cell r="I7551">
            <v>45015</v>
          </cell>
          <cell r="O7551" t="str">
            <v>PRO</v>
          </cell>
        </row>
        <row r="7552">
          <cell r="C7552" t="str">
            <v>150012880/10</v>
          </cell>
          <cell r="D7552" t="str">
            <v>TRAYTON FURNITURE (JIAXING)</v>
          </cell>
          <cell r="E7552" t="str">
            <v>CAC-N VINTAGE K TT 0.9/1.1MM TR1 D.BLUE VT0B (7814) PC</v>
          </cell>
          <cell r="F7552">
            <v>87</v>
          </cell>
          <cell r="G7552">
            <v>5750</v>
          </cell>
          <cell r="H7552">
            <v>45009</v>
          </cell>
          <cell r="I7552">
            <v>45015</v>
          </cell>
          <cell r="O7552" t="str">
            <v>PRO</v>
          </cell>
        </row>
        <row r="7553">
          <cell r="C7553" t="str">
            <v>150012880/10</v>
          </cell>
          <cell r="D7553" t="str">
            <v>TRAYTON FURNITURE (JIAXING)</v>
          </cell>
          <cell r="E7553" t="str">
            <v>CAC-N VINTAGE K TT 0.9/1.1MM TR1 D.BLUE VT0B (7814) PC</v>
          </cell>
          <cell r="F7553">
            <v>87</v>
          </cell>
          <cell r="G7553">
            <v>5750</v>
          </cell>
          <cell r="H7553">
            <v>45009</v>
          </cell>
          <cell r="I7553">
            <v>45015</v>
          </cell>
          <cell r="O7553" t="str">
            <v>PRO</v>
          </cell>
        </row>
        <row r="7554">
          <cell r="C7554" t="str">
            <v>150012880/10</v>
          </cell>
          <cell r="D7554" t="str">
            <v>TRAYTON FURNITURE (JIAXING)</v>
          </cell>
          <cell r="E7554" t="str">
            <v>CAC-N VINTAGE K TT 0.9/1.1MM TR1 D.BLUE VT0B (7814) PC</v>
          </cell>
          <cell r="F7554">
            <v>87</v>
          </cell>
          <cell r="G7554">
            <v>5750</v>
          </cell>
          <cell r="H7554">
            <v>45009</v>
          </cell>
          <cell r="I7554">
            <v>45015</v>
          </cell>
          <cell r="O7554" t="str">
            <v>PRO</v>
          </cell>
        </row>
        <row r="7555">
          <cell r="C7555" t="str">
            <v>150012880/10</v>
          </cell>
          <cell r="D7555" t="str">
            <v>TRAYTON FURNITURE (JIAXING)</v>
          </cell>
          <cell r="E7555" t="str">
            <v>CAC-N VINTAGE K TT 0.9/1.1MM TR1 D.BLUE VT0B (7814) PC</v>
          </cell>
          <cell r="F7555">
            <v>87</v>
          </cell>
          <cell r="G7555">
            <v>5750</v>
          </cell>
          <cell r="H7555">
            <v>45009</v>
          </cell>
          <cell r="I7555">
            <v>45015</v>
          </cell>
          <cell r="O7555" t="str">
            <v>PRO</v>
          </cell>
        </row>
        <row r="7556">
          <cell r="C7556" t="str">
            <v>150012880/20</v>
          </cell>
          <cell r="D7556" t="str">
            <v>TRAYTON FURNITURE (JIAXING)</v>
          </cell>
          <cell r="E7556" t="str">
            <v>RAC-N VINTAGE K TT 1.1/1.3MM TR D.BLUE VT1B (7814) PC</v>
          </cell>
          <cell r="F7556">
            <v>117</v>
          </cell>
          <cell r="G7556">
            <v>3450</v>
          </cell>
          <cell r="H7556">
            <v>45009</v>
          </cell>
          <cell r="I7556">
            <v>45015</v>
          </cell>
          <cell r="O7556" t="str">
            <v>PRO</v>
          </cell>
        </row>
        <row r="7557">
          <cell r="C7557" t="str">
            <v>150012880/20</v>
          </cell>
          <cell r="D7557" t="str">
            <v>TRAYTON FURNITURE (JIAXING)</v>
          </cell>
          <cell r="E7557" t="str">
            <v>RAC-N VINTAGE K TT 1.1/1.3MM TR D.BLUE VT1B (7814) PC</v>
          </cell>
          <cell r="F7557">
            <v>117</v>
          </cell>
          <cell r="G7557">
            <v>3450</v>
          </cell>
          <cell r="H7557">
            <v>45009</v>
          </cell>
          <cell r="I7557">
            <v>45015</v>
          </cell>
          <cell r="O7557" t="str">
            <v>PRO</v>
          </cell>
        </row>
        <row r="7558">
          <cell r="C7558" t="str">
            <v>150012880/20</v>
          </cell>
          <cell r="D7558" t="str">
            <v>TRAYTON FURNITURE (JIAXING)</v>
          </cell>
          <cell r="E7558" t="str">
            <v>RAC-N VINTAGE K TT 1.1/1.3MM TR D.BLUE VT1B (7814) PC</v>
          </cell>
          <cell r="F7558">
            <v>117</v>
          </cell>
          <cell r="G7558">
            <v>3450</v>
          </cell>
          <cell r="H7558">
            <v>45009</v>
          </cell>
          <cell r="I7558">
            <v>45015</v>
          </cell>
          <cell r="O7558" t="str">
            <v>PRO</v>
          </cell>
        </row>
        <row r="7559">
          <cell r="C7559" t="str">
            <v>150012880/20</v>
          </cell>
          <cell r="D7559" t="str">
            <v>TRAYTON FURNITURE (JIAXING)</v>
          </cell>
          <cell r="E7559" t="str">
            <v>RAC-N VINTAGE K TT 1.1/1.3MM TR D.BLUE VT1B (7814) PC</v>
          </cell>
          <cell r="F7559">
            <v>117</v>
          </cell>
          <cell r="G7559">
            <v>3450</v>
          </cell>
          <cell r="H7559">
            <v>45009</v>
          </cell>
          <cell r="I7559">
            <v>45015</v>
          </cell>
          <cell r="O7559" t="str">
            <v>PRO</v>
          </cell>
        </row>
        <row r="7560">
          <cell r="C7560" t="str">
            <v>150012880/20</v>
          </cell>
          <cell r="D7560" t="str">
            <v>TRAYTON FURNITURE (JIAXING)</v>
          </cell>
          <cell r="E7560" t="str">
            <v>RAC-N VINTAGE K TT 1.1/1.3MM TR D.BLUE VT1B (7814) PC</v>
          </cell>
          <cell r="F7560">
            <v>117</v>
          </cell>
          <cell r="G7560">
            <v>3450</v>
          </cell>
          <cell r="H7560">
            <v>45009</v>
          </cell>
          <cell r="I7560">
            <v>45015</v>
          </cell>
          <cell r="O7560" t="str">
            <v>PRO</v>
          </cell>
        </row>
        <row r="7561">
          <cell r="C7561" t="str">
            <v>150012880/20</v>
          </cell>
          <cell r="D7561" t="str">
            <v>TRAYTON FURNITURE (JIAXING)</v>
          </cell>
          <cell r="E7561" t="str">
            <v>RAC-N VINTAGE K TT 1.1/1.3MM TR D.BLUE VT1B (7814) PC</v>
          </cell>
          <cell r="F7561">
            <v>117</v>
          </cell>
          <cell r="G7561">
            <v>3450</v>
          </cell>
          <cell r="H7561">
            <v>45009</v>
          </cell>
          <cell r="I7561">
            <v>45015</v>
          </cell>
          <cell r="O7561" t="str">
            <v>PRO</v>
          </cell>
        </row>
        <row r="7562">
          <cell r="C7562" t="str">
            <v>150012880/20</v>
          </cell>
          <cell r="D7562" t="str">
            <v>TRAYTON FURNITURE (JIAXING)</v>
          </cell>
          <cell r="E7562" t="str">
            <v>RAC-N VINTAGE K TT 1.1/1.3MM TR D.BLUE VT1B (7814) PC</v>
          </cell>
          <cell r="F7562">
            <v>117</v>
          </cell>
          <cell r="G7562">
            <v>3450</v>
          </cell>
          <cell r="H7562">
            <v>45009</v>
          </cell>
          <cell r="I7562">
            <v>45015</v>
          </cell>
          <cell r="O7562" t="str">
            <v>PRO</v>
          </cell>
        </row>
        <row r="7563">
          <cell r="C7563" t="str">
            <v>150012880/20</v>
          </cell>
          <cell r="D7563" t="str">
            <v>TRAYTON FURNITURE (JIAXING)</v>
          </cell>
          <cell r="E7563" t="str">
            <v>RAC-N VINTAGE K TT 1.1/1.3MM TR D.BLUE VT1B (7814) PC</v>
          </cell>
          <cell r="F7563">
            <v>117</v>
          </cell>
          <cell r="G7563">
            <v>3450</v>
          </cell>
          <cell r="H7563">
            <v>45009</v>
          </cell>
          <cell r="I7563">
            <v>45015</v>
          </cell>
          <cell r="O7563" t="str">
            <v>PRO</v>
          </cell>
        </row>
        <row r="7564">
          <cell r="C7564" t="str">
            <v>150012880/20</v>
          </cell>
          <cell r="D7564" t="str">
            <v>TRAYTON FURNITURE (JIAXING)</v>
          </cell>
          <cell r="E7564" t="str">
            <v>RAC-N VINTAGE K TT 1.1/1.3MM TR D.BLUE VT1B (7814) PC</v>
          </cell>
          <cell r="F7564">
            <v>117</v>
          </cell>
          <cell r="G7564">
            <v>3450</v>
          </cell>
          <cell r="H7564">
            <v>45009</v>
          </cell>
          <cell r="I7564">
            <v>45015</v>
          </cell>
          <cell r="O7564" t="str">
            <v>PRO</v>
          </cell>
        </row>
        <row r="7565">
          <cell r="C7565" t="str">
            <v>150012880/20</v>
          </cell>
          <cell r="D7565" t="str">
            <v>TRAYTON FURNITURE (JIAXING)</v>
          </cell>
          <cell r="E7565" t="str">
            <v>RAC-N VINTAGE K TT 1.1/1.3MM TR D.BLUE VT1B (7814) PC</v>
          </cell>
          <cell r="F7565">
            <v>117</v>
          </cell>
          <cell r="G7565">
            <v>3450</v>
          </cell>
          <cell r="H7565">
            <v>45009</v>
          </cell>
          <cell r="I7565">
            <v>45015</v>
          </cell>
          <cell r="O7565" t="str">
            <v>PRO</v>
          </cell>
        </row>
        <row r="7566">
          <cell r="C7566" t="str">
            <v>150012880/20</v>
          </cell>
          <cell r="D7566" t="str">
            <v>TRAYTON FURNITURE (JIAXING)</v>
          </cell>
          <cell r="E7566" t="str">
            <v>RAC-N VINTAGE K TT 1.1/1.3MM TR D.BLUE VT1B (7814) PC</v>
          </cell>
          <cell r="F7566">
            <v>117</v>
          </cell>
          <cell r="G7566">
            <v>3450</v>
          </cell>
          <cell r="H7566">
            <v>45009</v>
          </cell>
          <cell r="I7566">
            <v>45015</v>
          </cell>
          <cell r="O7566" t="str">
            <v>PRO</v>
          </cell>
        </row>
        <row r="7567">
          <cell r="C7567" t="str">
            <v>150012880/20</v>
          </cell>
          <cell r="D7567" t="str">
            <v>TRAYTON FURNITURE (JIAXING)</v>
          </cell>
          <cell r="E7567" t="str">
            <v>RAC-N VINTAGE K TT 1.1/1.3MM TR D.BLUE VT1B (7814) PC</v>
          </cell>
          <cell r="F7567">
            <v>117</v>
          </cell>
          <cell r="G7567">
            <v>3450</v>
          </cell>
          <cell r="H7567">
            <v>45009</v>
          </cell>
          <cell r="I7567">
            <v>45015</v>
          </cell>
          <cell r="O7567" t="str">
            <v>PRO</v>
          </cell>
        </row>
        <row r="7568">
          <cell r="C7568" t="str">
            <v>150012880/20</v>
          </cell>
          <cell r="D7568" t="str">
            <v>TRAYTON FURNITURE (JIAXING)</v>
          </cell>
          <cell r="E7568" t="str">
            <v>RAC-N VINTAGE K TT 1.1/1.3MM TR D.BLUE VT1B (7814) PC</v>
          </cell>
          <cell r="F7568">
            <v>117</v>
          </cell>
          <cell r="G7568">
            <v>3450</v>
          </cell>
          <cell r="H7568">
            <v>45009</v>
          </cell>
          <cell r="I7568">
            <v>45015</v>
          </cell>
          <cell r="O7568" t="str">
            <v>PRO</v>
          </cell>
        </row>
        <row r="7569">
          <cell r="C7569" t="str">
            <v>150012880/20</v>
          </cell>
          <cell r="D7569" t="str">
            <v>TRAYTON FURNITURE (JIAXING)</v>
          </cell>
          <cell r="E7569" t="str">
            <v>RAC-N VINTAGE K TT 1.1/1.3MM TR D.BLUE VT1B (7814) PC</v>
          </cell>
          <cell r="F7569">
            <v>117</v>
          </cell>
          <cell r="G7569">
            <v>3450</v>
          </cell>
          <cell r="H7569">
            <v>45009</v>
          </cell>
          <cell r="I7569">
            <v>45015</v>
          </cell>
          <cell r="O7569" t="str">
            <v>PRO</v>
          </cell>
        </row>
        <row r="7570">
          <cell r="C7570" t="str">
            <v>150012880/20</v>
          </cell>
          <cell r="D7570" t="str">
            <v>TRAYTON FURNITURE (JIAXING)</v>
          </cell>
          <cell r="E7570" t="str">
            <v>RAC-N VINTAGE K TT 1.1/1.3MM TR D.BLUE VT1B (7814) PC</v>
          </cell>
          <cell r="F7570">
            <v>117</v>
          </cell>
          <cell r="G7570">
            <v>3450</v>
          </cell>
          <cell r="H7570">
            <v>45009</v>
          </cell>
          <cell r="I7570">
            <v>45015</v>
          </cell>
          <cell r="O7570" t="str">
            <v>PRO</v>
          </cell>
        </row>
        <row r="7571">
          <cell r="C7571" t="str">
            <v>150012880/20</v>
          </cell>
          <cell r="D7571" t="str">
            <v>TRAYTON FURNITURE (JIAXING)</v>
          </cell>
          <cell r="E7571" t="str">
            <v>RAC-N VINTAGE K TT 1.1/1.3MM TR D.BLUE VT1B (7814) PC</v>
          </cell>
          <cell r="F7571">
            <v>117</v>
          </cell>
          <cell r="G7571">
            <v>3450</v>
          </cell>
          <cell r="H7571">
            <v>45009</v>
          </cell>
          <cell r="I7571">
            <v>45015</v>
          </cell>
          <cell r="O7571" t="str">
            <v>PRO</v>
          </cell>
        </row>
        <row r="7572">
          <cell r="C7572" t="str">
            <v>150012880/20</v>
          </cell>
          <cell r="D7572" t="str">
            <v>TRAYTON FURNITURE (JIAXING)</v>
          </cell>
          <cell r="E7572" t="str">
            <v>RAC-N VINTAGE K TT 1.1/1.3MM TR D.BLUE VT1B (7814) PC</v>
          </cell>
          <cell r="F7572">
            <v>117</v>
          </cell>
          <cell r="G7572">
            <v>3450</v>
          </cell>
          <cell r="H7572">
            <v>45009</v>
          </cell>
          <cell r="I7572">
            <v>45015</v>
          </cell>
          <cell r="O7572" t="str">
            <v>PRO</v>
          </cell>
        </row>
        <row r="7573">
          <cell r="C7573" t="str">
            <v>150012880/20</v>
          </cell>
          <cell r="D7573" t="str">
            <v>TRAYTON FURNITURE (JIAXING)</v>
          </cell>
          <cell r="E7573" t="str">
            <v>RAC-N VINTAGE K TT 1.1/1.3MM TR D.BLUE VT1B (7814) PC</v>
          </cell>
          <cell r="F7573">
            <v>117</v>
          </cell>
          <cell r="G7573">
            <v>3450</v>
          </cell>
          <cell r="H7573">
            <v>45009</v>
          </cell>
          <cell r="I7573">
            <v>45015</v>
          </cell>
          <cell r="O7573" t="str">
            <v>PRO</v>
          </cell>
        </row>
        <row r="7574">
          <cell r="C7574" t="str">
            <v>150012880/20</v>
          </cell>
          <cell r="D7574" t="str">
            <v>TRAYTON FURNITURE (JIAXING)</v>
          </cell>
          <cell r="E7574" t="str">
            <v>RAC-N VINTAGE K TT 1.1/1.3MM TR D.BLUE VT1B (7814) PC</v>
          </cell>
          <cell r="F7574">
            <v>117</v>
          </cell>
          <cell r="G7574">
            <v>3450</v>
          </cell>
          <cell r="H7574">
            <v>45009</v>
          </cell>
          <cell r="I7574">
            <v>45015</v>
          </cell>
          <cell r="O7574" t="str">
            <v>PRO</v>
          </cell>
        </row>
        <row r="7575">
          <cell r="C7575" t="str">
            <v>150012867/10</v>
          </cell>
          <cell r="D7575" t="str">
            <v>WANEK FURNITURE</v>
          </cell>
          <cell r="E7575" t="str">
            <v>KAC-N SAHARA K TT 0.9/1.1MM TR1 F VALDERNO FOG 47804 140469 (17181) PC</v>
          </cell>
          <cell r="F7575">
            <v>307</v>
          </cell>
          <cell r="G7575">
            <v>19470</v>
          </cell>
          <cell r="H7575">
            <v>45013</v>
          </cell>
          <cell r="I7575">
            <v>45010</v>
          </cell>
          <cell r="O7575" t="str">
            <v>PRO</v>
          </cell>
        </row>
        <row r="7576">
          <cell r="C7576" t="str">
            <v>150012867/10</v>
          </cell>
          <cell r="D7576" t="str">
            <v>WANEK FURNITURE</v>
          </cell>
          <cell r="E7576" t="str">
            <v>KAC-N SAHARA K TT 0.9/1.1MM TR1 F VALDERNO FOG 47804 140469 (17181) PC</v>
          </cell>
          <cell r="F7576">
            <v>307</v>
          </cell>
          <cell r="G7576">
            <v>19470</v>
          </cell>
          <cell r="H7576">
            <v>45013</v>
          </cell>
          <cell r="I7576">
            <v>45010</v>
          </cell>
          <cell r="O7576" t="str">
            <v>PRO</v>
          </cell>
        </row>
        <row r="7577">
          <cell r="C7577" t="str">
            <v>150012867/10</v>
          </cell>
          <cell r="D7577" t="str">
            <v>WANEK FURNITURE</v>
          </cell>
          <cell r="E7577" t="str">
            <v>KAC-N SAHARA K TT 0.9/1.1MM TR1 F VALDERNO FOG 47804 140469 (17181) PC</v>
          </cell>
          <cell r="F7577">
            <v>307</v>
          </cell>
          <cell r="G7577">
            <v>19470</v>
          </cell>
          <cell r="H7577">
            <v>45013</v>
          </cell>
          <cell r="I7577">
            <v>45010</v>
          </cell>
          <cell r="O7577" t="str">
            <v>PRO</v>
          </cell>
        </row>
        <row r="7578">
          <cell r="C7578" t="str">
            <v>150012867/10</v>
          </cell>
          <cell r="D7578" t="str">
            <v>WANEK FURNITURE</v>
          </cell>
          <cell r="E7578" t="str">
            <v>KAC-N SAHARA K TT 0.9/1.1MM TR1 F VALDERNO FOG 47804 140469 (17181) PC</v>
          </cell>
          <cell r="F7578">
            <v>105</v>
          </cell>
          <cell r="G7578">
            <v>19470</v>
          </cell>
          <cell r="H7578">
            <v>45013</v>
          </cell>
          <cell r="I7578">
            <v>45010</v>
          </cell>
          <cell r="O7578" t="str">
            <v>PRO</v>
          </cell>
        </row>
        <row r="7579">
          <cell r="C7579" t="str">
            <v>150012867/10</v>
          </cell>
          <cell r="D7579" t="str">
            <v>WANEK FURNITURE</v>
          </cell>
          <cell r="E7579" t="str">
            <v>KAC-N SAHARA K TT 0.9/1.1MM TR1 F VALDERNO FOG 47804 140469 (17181) PC</v>
          </cell>
          <cell r="F7579">
            <v>202</v>
          </cell>
          <cell r="G7579">
            <v>19470</v>
          </cell>
          <cell r="H7579">
            <v>45013</v>
          </cell>
          <cell r="I7579">
            <v>45010</v>
          </cell>
          <cell r="O7579" t="str">
            <v>PRO</v>
          </cell>
        </row>
        <row r="7580">
          <cell r="C7580" t="str">
            <v>150012867/10</v>
          </cell>
          <cell r="D7580" t="str">
            <v>WANEK FURNITURE</v>
          </cell>
          <cell r="E7580" t="str">
            <v>KAC-N SAHARA K TT 0.9/1.1MM TR1 F VALDERNO FOG 47804 140469 (17181) PC</v>
          </cell>
          <cell r="F7580">
            <v>307</v>
          </cell>
          <cell r="G7580">
            <v>19470</v>
          </cell>
          <cell r="H7580">
            <v>45013</v>
          </cell>
          <cell r="I7580">
            <v>45010</v>
          </cell>
          <cell r="O7580" t="str">
            <v>PRO</v>
          </cell>
        </row>
        <row r="7581">
          <cell r="C7581" t="str">
            <v>150012867/10</v>
          </cell>
          <cell r="D7581" t="str">
            <v>WANEK FURNITURE</v>
          </cell>
          <cell r="E7581" t="str">
            <v>KAC-N SAHARA K TT 0.9/1.1MM TR1 F VALDERNO FOG 47804 140469 (17181) PC</v>
          </cell>
          <cell r="F7581">
            <v>307</v>
          </cell>
          <cell r="G7581">
            <v>19470</v>
          </cell>
          <cell r="H7581">
            <v>45013</v>
          </cell>
          <cell r="I7581">
            <v>45010</v>
          </cell>
          <cell r="O7581" t="str">
            <v>PRO</v>
          </cell>
        </row>
        <row r="7582">
          <cell r="C7582" t="str">
            <v>150012867/10</v>
          </cell>
          <cell r="D7582" t="str">
            <v>WANEK FURNITURE</v>
          </cell>
          <cell r="E7582" t="str">
            <v>KAC-N SAHARA K TT 0.9/1.1MM TR1 F VALDERNO FOG 47804 140469 (17181) PC</v>
          </cell>
          <cell r="F7582">
            <v>307</v>
          </cell>
          <cell r="G7582">
            <v>19470</v>
          </cell>
          <cell r="H7582">
            <v>45013</v>
          </cell>
          <cell r="I7582">
            <v>45010</v>
          </cell>
          <cell r="O7582" t="str">
            <v>PRO</v>
          </cell>
        </row>
        <row r="7583">
          <cell r="C7583" t="str">
            <v>150012867/10</v>
          </cell>
          <cell r="D7583" t="str">
            <v>WANEK FURNITURE</v>
          </cell>
          <cell r="E7583" t="str">
            <v>KAC-N SAHARA K TT 0.9/1.1MM TR1 F VALDERNO FOG 47804 140469 (17181) PC</v>
          </cell>
          <cell r="F7583">
            <v>307</v>
          </cell>
          <cell r="G7583">
            <v>19470</v>
          </cell>
          <cell r="H7583">
            <v>45013</v>
          </cell>
          <cell r="I7583">
            <v>45010</v>
          </cell>
          <cell r="O7583" t="str">
            <v>PRO</v>
          </cell>
        </row>
        <row r="7584">
          <cell r="C7584" t="str">
            <v>150012867/10</v>
          </cell>
          <cell r="D7584" t="str">
            <v>WANEK FURNITURE</v>
          </cell>
          <cell r="E7584" t="str">
            <v>KAC-N SAHARA K TT 0.9/1.1MM TR1 F VALDERNO FOG 47804 140469 (17181) PC</v>
          </cell>
          <cell r="F7584">
            <v>307</v>
          </cell>
          <cell r="G7584">
            <v>19470</v>
          </cell>
          <cell r="H7584">
            <v>45013</v>
          </cell>
          <cell r="I7584">
            <v>45010</v>
          </cell>
          <cell r="O7584" t="str">
            <v>PRO</v>
          </cell>
        </row>
        <row r="7585">
          <cell r="C7585" t="str">
            <v>150012867/10</v>
          </cell>
          <cell r="D7585" t="str">
            <v>WANEK FURNITURE</v>
          </cell>
          <cell r="E7585" t="str">
            <v>KAC-N SAHARA K TT 0.9/1.1MM TR1 F VALDERNO FOG 47804 140469 (17181) PC</v>
          </cell>
          <cell r="F7585">
            <v>307</v>
          </cell>
          <cell r="G7585">
            <v>19470</v>
          </cell>
          <cell r="H7585">
            <v>45013</v>
          </cell>
          <cell r="I7585">
            <v>45010</v>
          </cell>
          <cell r="O7585" t="str">
            <v>PRO</v>
          </cell>
        </row>
        <row r="7586">
          <cell r="C7586" t="str">
            <v>150012867/10</v>
          </cell>
          <cell r="D7586" t="str">
            <v>WANEK FURNITURE</v>
          </cell>
          <cell r="E7586" t="str">
            <v>KAC-N SAHARA K TT 0.9/1.1MM TR1 F VALDERNO FOG 47804 140469 (17181) PC</v>
          </cell>
          <cell r="F7586">
            <v>307</v>
          </cell>
          <cell r="G7586">
            <v>19470</v>
          </cell>
          <cell r="H7586">
            <v>45013</v>
          </cell>
          <cell r="I7586">
            <v>45010</v>
          </cell>
          <cell r="O7586" t="str">
            <v>PRO</v>
          </cell>
        </row>
        <row r="7587">
          <cell r="C7587" t="str">
            <v>150012867/10</v>
          </cell>
          <cell r="D7587" t="str">
            <v>WANEK FURNITURE</v>
          </cell>
          <cell r="E7587" t="str">
            <v>KAC-N SAHARA K TT 0.9/1.1MM TR1 F VALDERNO FOG 47804 140469 (17181) PC</v>
          </cell>
          <cell r="F7587">
            <v>307</v>
          </cell>
          <cell r="G7587">
            <v>19470</v>
          </cell>
          <cell r="H7587">
            <v>45013</v>
          </cell>
          <cell r="I7587">
            <v>45010</v>
          </cell>
          <cell r="O7587" t="str">
            <v>PRO</v>
          </cell>
        </row>
        <row r="7588">
          <cell r="C7588" t="str">
            <v>150012867/10</v>
          </cell>
          <cell r="D7588" t="str">
            <v>WANEK FURNITURE</v>
          </cell>
          <cell r="E7588" t="str">
            <v>KAC-N SAHARA K TT 0.9/1.1MM TR1 F VALDERNO FOG 47804 140469 (17181) PC</v>
          </cell>
          <cell r="F7588">
            <v>307</v>
          </cell>
          <cell r="G7588">
            <v>19470</v>
          </cell>
          <cell r="H7588">
            <v>45013</v>
          </cell>
          <cell r="I7588">
            <v>45010</v>
          </cell>
          <cell r="O7588" t="str">
            <v>PRO</v>
          </cell>
        </row>
        <row r="7589">
          <cell r="C7589" t="str">
            <v>150012867/10</v>
          </cell>
          <cell r="D7589" t="str">
            <v>WANEK FURNITURE</v>
          </cell>
          <cell r="E7589" t="str">
            <v>KAC-N SAHARA K TT 0.9/1.1MM TR1 F VALDERNO FOG 47804 140469 (17181) PC</v>
          </cell>
          <cell r="F7589">
            <v>307</v>
          </cell>
          <cell r="G7589">
            <v>19470</v>
          </cell>
          <cell r="H7589">
            <v>45013</v>
          </cell>
          <cell r="I7589">
            <v>45010</v>
          </cell>
          <cell r="O7589" t="str">
            <v>PRO</v>
          </cell>
        </row>
        <row r="7590">
          <cell r="C7590" t="str">
            <v>150012867/20</v>
          </cell>
          <cell r="D7590" t="str">
            <v>WANEK FURNITURE</v>
          </cell>
          <cell r="E7590" t="str">
            <v>KAC-N SAHARA K TT 0.9/1.1MM TR1 F VALDERNO FOG 47804 140469 (17181) PC</v>
          </cell>
          <cell r="F7590">
            <v>269</v>
          </cell>
          <cell r="G7590">
            <v>16885</v>
          </cell>
          <cell r="H7590">
            <v>45013</v>
          </cell>
          <cell r="I7590">
            <v>45010</v>
          </cell>
          <cell r="O7590" t="str">
            <v>PRO</v>
          </cell>
        </row>
        <row r="7591">
          <cell r="C7591" t="str">
            <v>150012867/20</v>
          </cell>
          <cell r="D7591" t="str">
            <v>WANEK FURNITURE</v>
          </cell>
          <cell r="E7591" t="str">
            <v>KAC-N SAHARA K TT 0.9/1.1MM TR1 F VALDERNO FOG 47804 140469 (17181) PC</v>
          </cell>
          <cell r="F7591">
            <v>269</v>
          </cell>
          <cell r="G7591">
            <v>16885</v>
          </cell>
          <cell r="H7591">
            <v>45013</v>
          </cell>
          <cell r="I7591">
            <v>45010</v>
          </cell>
          <cell r="O7591" t="str">
            <v>PRO</v>
          </cell>
        </row>
        <row r="7592">
          <cell r="C7592" t="str">
            <v>150012867/20</v>
          </cell>
          <cell r="D7592" t="str">
            <v>WANEK FURNITURE</v>
          </cell>
          <cell r="E7592" t="str">
            <v>KAC-N SAHARA K TT 0.9/1.1MM TR1 F VALDERNO FOG 47804 140469 (17181) PC</v>
          </cell>
          <cell r="F7592">
            <v>269</v>
          </cell>
          <cell r="G7592">
            <v>16885</v>
          </cell>
          <cell r="H7592">
            <v>45013</v>
          </cell>
          <cell r="I7592">
            <v>45010</v>
          </cell>
          <cell r="O7592" t="str">
            <v>PRO</v>
          </cell>
        </row>
        <row r="7593">
          <cell r="C7593" t="str">
            <v>150012867/20</v>
          </cell>
          <cell r="D7593" t="str">
            <v>WANEK FURNITURE</v>
          </cell>
          <cell r="E7593" t="str">
            <v>KAC-N SAHARA K TT 0.9/1.1MM TR1 F VALDERNO FOG 47804 140469 (17181) PC</v>
          </cell>
          <cell r="F7593">
            <v>189</v>
          </cell>
          <cell r="G7593">
            <v>16885</v>
          </cell>
          <cell r="H7593">
            <v>45013</v>
          </cell>
          <cell r="I7593">
            <v>45010</v>
          </cell>
          <cell r="O7593" t="str">
            <v>PRO</v>
          </cell>
        </row>
        <row r="7594">
          <cell r="C7594" t="str">
            <v>150012867/20</v>
          </cell>
          <cell r="D7594" t="str">
            <v>WANEK FURNITURE</v>
          </cell>
          <cell r="E7594" t="str">
            <v>KAC-N SAHARA K TT 0.9/1.1MM TR1 F VALDERNO FOG 47804 140469 (17181) PC</v>
          </cell>
          <cell r="F7594">
            <v>80</v>
          </cell>
          <cell r="G7594">
            <v>16885</v>
          </cell>
          <cell r="H7594">
            <v>45013</v>
          </cell>
          <cell r="I7594">
            <v>45010</v>
          </cell>
          <cell r="O7594" t="str">
            <v>PRO</v>
          </cell>
        </row>
        <row r="7595">
          <cell r="C7595" t="str">
            <v>150012867/20</v>
          </cell>
          <cell r="D7595" t="str">
            <v>WANEK FURNITURE</v>
          </cell>
          <cell r="E7595" t="str">
            <v>KAC-N SAHARA K TT 0.9/1.1MM TR1 F VALDERNO FOG 47804 140469 (17181) PC</v>
          </cell>
          <cell r="F7595">
            <v>269</v>
          </cell>
          <cell r="G7595">
            <v>16885</v>
          </cell>
          <cell r="H7595">
            <v>45013</v>
          </cell>
          <cell r="I7595">
            <v>45010</v>
          </cell>
          <cell r="O7595" t="str">
            <v>PRO</v>
          </cell>
        </row>
        <row r="7596">
          <cell r="C7596" t="str">
            <v>150012867/20</v>
          </cell>
          <cell r="D7596" t="str">
            <v>WANEK FURNITURE</v>
          </cell>
          <cell r="E7596" t="str">
            <v>KAC-N SAHARA K TT 0.9/1.1MM TR1 F VALDERNO FOG 47804 140469 (17181) PC</v>
          </cell>
          <cell r="F7596">
            <v>269</v>
          </cell>
          <cell r="G7596">
            <v>16885</v>
          </cell>
          <cell r="H7596">
            <v>45013</v>
          </cell>
          <cell r="I7596">
            <v>45010</v>
          </cell>
          <cell r="O7596" t="str">
            <v>PRO</v>
          </cell>
        </row>
        <row r="7597">
          <cell r="C7597" t="str">
            <v>150012867/20</v>
          </cell>
          <cell r="D7597" t="str">
            <v>WANEK FURNITURE</v>
          </cell>
          <cell r="E7597" t="str">
            <v>KAC-N SAHARA K TT 0.9/1.1MM TR1 F VALDERNO FOG 47804 140469 (17181) PC</v>
          </cell>
          <cell r="F7597">
            <v>269</v>
          </cell>
          <cell r="G7597">
            <v>16885</v>
          </cell>
          <cell r="H7597">
            <v>45013</v>
          </cell>
          <cell r="I7597">
            <v>45010</v>
          </cell>
          <cell r="O7597" t="str">
            <v>PRO</v>
          </cell>
        </row>
        <row r="7598">
          <cell r="C7598" t="str">
            <v>150012867/20</v>
          </cell>
          <cell r="D7598" t="str">
            <v>WANEK FURNITURE</v>
          </cell>
          <cell r="E7598" t="str">
            <v>KAC-N SAHARA K TT 0.9/1.1MM TR1 F VALDERNO FOG 47804 140469 (17181) PC</v>
          </cell>
          <cell r="F7598">
            <v>269</v>
          </cell>
          <cell r="G7598">
            <v>16885</v>
          </cell>
          <cell r="H7598">
            <v>45013</v>
          </cell>
          <cell r="I7598">
            <v>45010</v>
          </cell>
          <cell r="O7598" t="str">
            <v>PRO</v>
          </cell>
        </row>
        <row r="7599">
          <cell r="C7599" t="str">
            <v>150012867/20</v>
          </cell>
          <cell r="D7599" t="str">
            <v>WANEK FURNITURE</v>
          </cell>
          <cell r="E7599" t="str">
            <v>KAC-N SAHARA K TT 0.9/1.1MM TR1 F VALDERNO FOG 47804 140469 (17181) PC</v>
          </cell>
          <cell r="F7599">
            <v>269</v>
          </cell>
          <cell r="G7599">
            <v>16885</v>
          </cell>
          <cell r="H7599">
            <v>45013</v>
          </cell>
          <cell r="I7599">
            <v>45010</v>
          </cell>
          <cell r="O7599" t="str">
            <v>PRO</v>
          </cell>
        </row>
        <row r="7600">
          <cell r="C7600" t="str">
            <v>150012867/20</v>
          </cell>
          <cell r="D7600" t="str">
            <v>WANEK FURNITURE</v>
          </cell>
          <cell r="E7600" t="str">
            <v>KAC-N SAHARA K TT 0.9/1.1MM TR1 F VALDERNO FOG 47804 140469 (17181) PC</v>
          </cell>
          <cell r="F7600">
            <v>269</v>
          </cell>
          <cell r="G7600">
            <v>16885</v>
          </cell>
          <cell r="H7600">
            <v>45013</v>
          </cell>
          <cell r="I7600">
            <v>45010</v>
          </cell>
          <cell r="O7600" t="str">
            <v>PRO</v>
          </cell>
        </row>
        <row r="7601">
          <cell r="C7601" t="str">
            <v>150012867/20</v>
          </cell>
          <cell r="D7601" t="str">
            <v>WANEK FURNITURE</v>
          </cell>
          <cell r="E7601" t="str">
            <v>KAC-N SAHARA K TT 0.9/1.1MM TR1 F VALDERNO FOG 47804 140469 (17181) PC</v>
          </cell>
          <cell r="F7601">
            <v>269</v>
          </cell>
          <cell r="G7601">
            <v>16885</v>
          </cell>
          <cell r="H7601">
            <v>45013</v>
          </cell>
          <cell r="I7601">
            <v>45010</v>
          </cell>
          <cell r="O7601" t="str">
            <v>PRO</v>
          </cell>
        </row>
        <row r="7602">
          <cell r="C7602" t="str">
            <v>150012867/20</v>
          </cell>
          <cell r="D7602" t="str">
            <v>WANEK FURNITURE</v>
          </cell>
          <cell r="E7602" t="str">
            <v>KAC-N SAHARA K TT 0.9/1.1MM TR1 F VALDERNO FOG 47804 140469 (17181) PC</v>
          </cell>
          <cell r="F7602">
            <v>269</v>
          </cell>
          <cell r="G7602">
            <v>16885</v>
          </cell>
          <cell r="H7602">
            <v>45013</v>
          </cell>
          <cell r="I7602">
            <v>45010</v>
          </cell>
          <cell r="O7602" t="str">
            <v>PRO</v>
          </cell>
        </row>
        <row r="7603">
          <cell r="C7603" t="str">
            <v>150012867/20</v>
          </cell>
          <cell r="D7603" t="str">
            <v>WANEK FURNITURE</v>
          </cell>
          <cell r="E7603" t="str">
            <v>KAC-N SAHARA K TT 0.9/1.1MM TR1 F VALDERNO FOG 47804 140469 (17181) PC</v>
          </cell>
          <cell r="F7603">
            <v>269</v>
          </cell>
          <cell r="G7603">
            <v>16885</v>
          </cell>
          <cell r="H7603">
            <v>45013</v>
          </cell>
          <cell r="I7603">
            <v>45010</v>
          </cell>
          <cell r="O7603" t="str">
            <v>PRO</v>
          </cell>
        </row>
        <row r="7604">
          <cell r="C7604" t="str">
            <v>150012867/20</v>
          </cell>
          <cell r="D7604" t="str">
            <v>WANEK FURNITURE</v>
          </cell>
          <cell r="E7604" t="str">
            <v>KAC-N SAHARA K TT 0.9/1.1MM TR1 F VALDERNO FOG 47804 140469 (17181) PC</v>
          </cell>
          <cell r="F7604">
            <v>269</v>
          </cell>
          <cell r="G7604">
            <v>16885</v>
          </cell>
          <cell r="H7604">
            <v>45013</v>
          </cell>
          <cell r="I7604">
            <v>45010</v>
          </cell>
          <cell r="O7604" t="str">
            <v>PRO</v>
          </cell>
        </row>
        <row r="7605">
          <cell r="C7605" t="str">
            <v>150012867/30A</v>
          </cell>
          <cell r="D7605" t="str">
            <v>WANEK FURNITURE</v>
          </cell>
          <cell r="E7605" t="str">
            <v>KAC-N SAHARA K TT 0.9/1.1MM TR1 F VALDERNO FOG 47804 140469 (17181) PC</v>
          </cell>
          <cell r="F7605">
            <v>740</v>
          </cell>
          <cell r="G7605">
            <v>44040</v>
          </cell>
          <cell r="H7605">
            <v>45014</v>
          </cell>
          <cell r="I7605">
            <v>45010</v>
          </cell>
          <cell r="O7605" t="str">
            <v>PRO</v>
          </cell>
        </row>
        <row r="7606">
          <cell r="C7606" t="str">
            <v>150012867/30A</v>
          </cell>
          <cell r="D7606" t="str">
            <v>WANEK FURNITURE</v>
          </cell>
          <cell r="E7606" t="str">
            <v>KAC-N SAHARA K TT 0.9/1.1MM TR1 F VALDERNO FOG 47804 140469 (17181) PC</v>
          </cell>
          <cell r="F7606">
            <v>740</v>
          </cell>
          <cell r="G7606">
            <v>44040</v>
          </cell>
          <cell r="H7606">
            <v>45014</v>
          </cell>
          <cell r="I7606">
            <v>45010</v>
          </cell>
          <cell r="O7606" t="str">
            <v>PRO</v>
          </cell>
        </row>
        <row r="7607">
          <cell r="C7607" t="str">
            <v>150012867/30A</v>
          </cell>
          <cell r="D7607" t="str">
            <v>WANEK FURNITURE</v>
          </cell>
          <cell r="E7607" t="str">
            <v>KAC-N SAHARA K TT 0.9/1.1MM TR1 F VALDERNO FOG 47804 140469 (17181) PC</v>
          </cell>
          <cell r="F7607">
            <v>740</v>
          </cell>
          <cell r="G7607">
            <v>44040</v>
          </cell>
          <cell r="H7607">
            <v>45014</v>
          </cell>
          <cell r="I7607">
            <v>45010</v>
          </cell>
          <cell r="O7607" t="str">
            <v>PRO</v>
          </cell>
        </row>
        <row r="7608">
          <cell r="C7608" t="str">
            <v>150012867/30A</v>
          </cell>
          <cell r="D7608" t="str">
            <v>WANEK FURNITURE</v>
          </cell>
          <cell r="E7608" t="str">
            <v>KAC-N SAHARA K TT 0.9/1.1MM TR1 F VALDERNO FOG 47804 140469 (17181) PC</v>
          </cell>
          <cell r="F7608">
            <v>740</v>
          </cell>
          <cell r="G7608">
            <v>44040</v>
          </cell>
          <cell r="H7608">
            <v>45014</v>
          </cell>
          <cell r="I7608">
            <v>45010</v>
          </cell>
          <cell r="O7608" t="str">
            <v>PRO</v>
          </cell>
        </row>
        <row r="7609">
          <cell r="C7609" t="str">
            <v>150012867/30A</v>
          </cell>
          <cell r="D7609" t="str">
            <v>WANEK FURNITURE</v>
          </cell>
          <cell r="E7609" t="str">
            <v>KAC-N SAHARA K TT 0.9/1.1MM TR1 F VALDERNO FOG 47804 140469 (17181) PC</v>
          </cell>
          <cell r="F7609">
            <v>740</v>
          </cell>
          <cell r="G7609">
            <v>44040</v>
          </cell>
          <cell r="H7609">
            <v>45014</v>
          </cell>
          <cell r="I7609">
            <v>45010</v>
          </cell>
          <cell r="O7609" t="str">
            <v>PRO</v>
          </cell>
        </row>
        <row r="7610">
          <cell r="C7610" t="str">
            <v>150012867/30A</v>
          </cell>
          <cell r="D7610" t="str">
            <v>WANEK FURNITURE</v>
          </cell>
          <cell r="E7610" t="str">
            <v>KAC-N SAHARA K TT 0.9/1.1MM TR1 F VALDERNO FOG 47804 140469 (17181) PC</v>
          </cell>
          <cell r="F7610">
            <v>740</v>
          </cell>
          <cell r="G7610">
            <v>44040</v>
          </cell>
          <cell r="H7610">
            <v>45014</v>
          </cell>
          <cell r="I7610">
            <v>45010</v>
          </cell>
          <cell r="O7610" t="str">
            <v>PRO</v>
          </cell>
        </row>
        <row r="7611">
          <cell r="C7611" t="str">
            <v>150012867/30A</v>
          </cell>
          <cell r="D7611" t="str">
            <v>WANEK FURNITURE</v>
          </cell>
          <cell r="E7611" t="str">
            <v>KAC-N SAHARA K TT 0.9/1.1MM TR1 F VALDERNO FOG 47804 140469 (17181) PC</v>
          </cell>
          <cell r="F7611">
            <v>740</v>
          </cell>
          <cell r="G7611">
            <v>44040</v>
          </cell>
          <cell r="H7611">
            <v>45014</v>
          </cell>
          <cell r="I7611">
            <v>45010</v>
          </cell>
          <cell r="O7611" t="str">
            <v>PRO</v>
          </cell>
        </row>
        <row r="7612">
          <cell r="C7612" t="str">
            <v>150012867/30A</v>
          </cell>
          <cell r="D7612" t="str">
            <v>WANEK FURNITURE</v>
          </cell>
          <cell r="E7612" t="str">
            <v>KAC-N SAHARA K TT 0.9/1.1MM TR1 F VALDERNO FOG 47804 140469 (17181) PC</v>
          </cell>
          <cell r="F7612">
            <v>740</v>
          </cell>
          <cell r="G7612">
            <v>44040</v>
          </cell>
          <cell r="H7612">
            <v>45014</v>
          </cell>
          <cell r="I7612">
            <v>45010</v>
          </cell>
          <cell r="O7612" t="str">
            <v>PRO</v>
          </cell>
        </row>
        <row r="7613">
          <cell r="C7613" t="str">
            <v>150012867/30A</v>
          </cell>
          <cell r="D7613" t="str">
            <v>WANEK FURNITURE</v>
          </cell>
          <cell r="E7613" t="str">
            <v>KAC-N SAHARA K TT 0.9/1.1MM TR1 F VALDERNO FOG 47804 140469 (17181) PC</v>
          </cell>
          <cell r="F7613">
            <v>740</v>
          </cell>
          <cell r="G7613">
            <v>44040</v>
          </cell>
          <cell r="H7613">
            <v>45014</v>
          </cell>
          <cell r="I7613">
            <v>45010</v>
          </cell>
          <cell r="O7613" t="str">
            <v>PRO</v>
          </cell>
        </row>
        <row r="7614">
          <cell r="C7614" t="str">
            <v>150012867/30A</v>
          </cell>
          <cell r="D7614" t="str">
            <v>WANEK FURNITURE</v>
          </cell>
          <cell r="E7614" t="str">
            <v>KAC-N SAHARA K TT 0.9/1.1MM TR1 F VALDERNO FOG 47804 140469 (17181) PC</v>
          </cell>
          <cell r="F7614">
            <v>619</v>
          </cell>
          <cell r="G7614">
            <v>44040</v>
          </cell>
          <cell r="H7614">
            <v>45014</v>
          </cell>
          <cell r="I7614">
            <v>45010</v>
          </cell>
          <cell r="O7614" t="str">
            <v>PRO</v>
          </cell>
        </row>
        <row r="7615">
          <cell r="C7615" t="str">
            <v>150012867/30A</v>
          </cell>
          <cell r="D7615" t="str">
            <v>WANEK FURNITURE</v>
          </cell>
          <cell r="E7615" t="str">
            <v>KAC-N SAHARA K TT 0.9/1.1MM TR1 F VALDERNO FOG 47804 140469 (17181) PC</v>
          </cell>
          <cell r="F7615">
            <v>121</v>
          </cell>
          <cell r="G7615">
            <v>44040</v>
          </cell>
          <cell r="H7615">
            <v>45014</v>
          </cell>
          <cell r="I7615">
            <v>45010</v>
          </cell>
          <cell r="O7615" t="str">
            <v>PRO</v>
          </cell>
        </row>
        <row r="7616">
          <cell r="C7616" t="str">
            <v>150012867/30A</v>
          </cell>
          <cell r="D7616" t="str">
            <v>WANEK FURNITURE</v>
          </cell>
          <cell r="E7616" t="str">
            <v>KAC-N SAHARA K TT 0.9/1.1MM TR1 F VALDERNO FOG 47804 140469 (17181) PC</v>
          </cell>
          <cell r="F7616">
            <v>740</v>
          </cell>
          <cell r="G7616">
            <v>44040</v>
          </cell>
          <cell r="H7616">
            <v>45014</v>
          </cell>
          <cell r="I7616">
            <v>45010</v>
          </cell>
          <cell r="O7616" t="str">
            <v>PRO</v>
          </cell>
        </row>
        <row r="7617">
          <cell r="C7617" t="str">
            <v>150012867/30A</v>
          </cell>
          <cell r="D7617" t="str">
            <v>WANEK FURNITURE</v>
          </cell>
          <cell r="E7617" t="str">
            <v>KAC-N SAHARA K TT 0.9/1.1MM TR1 F VALDERNO FOG 47804 140469 (17181) PC</v>
          </cell>
          <cell r="F7617">
            <v>740</v>
          </cell>
          <cell r="G7617">
            <v>44040</v>
          </cell>
          <cell r="H7617">
            <v>45014</v>
          </cell>
          <cell r="I7617">
            <v>45010</v>
          </cell>
          <cell r="O7617" t="str">
            <v>PRO</v>
          </cell>
        </row>
        <row r="7618">
          <cell r="C7618" t="str">
            <v>150012867/30A</v>
          </cell>
          <cell r="D7618" t="str">
            <v>WANEK FURNITURE</v>
          </cell>
          <cell r="E7618" t="str">
            <v>KAC-N SAHARA K TT 0.9/1.1MM TR1 F VALDERNO FOG 47804 140469 (17181) PC</v>
          </cell>
          <cell r="F7618">
            <v>740</v>
          </cell>
          <cell r="G7618">
            <v>44040</v>
          </cell>
          <cell r="H7618">
            <v>45014</v>
          </cell>
          <cell r="I7618">
            <v>45010</v>
          </cell>
          <cell r="O7618" t="str">
            <v>PRO</v>
          </cell>
        </row>
        <row r="7619">
          <cell r="C7619" t="str">
            <v>150012867/30A</v>
          </cell>
          <cell r="D7619" t="str">
            <v>WANEK FURNITURE</v>
          </cell>
          <cell r="E7619" t="str">
            <v>KAC-N SAHARA K TT 0.9/1.1MM TR1 F VALDERNO FOG 47804 140469 (17181) PC</v>
          </cell>
          <cell r="F7619">
            <v>740</v>
          </cell>
          <cell r="G7619">
            <v>44040</v>
          </cell>
          <cell r="H7619">
            <v>45014</v>
          </cell>
          <cell r="I7619">
            <v>45010</v>
          </cell>
          <cell r="O7619" t="str">
            <v>PRO</v>
          </cell>
        </row>
        <row r="7620">
          <cell r="C7620" t="str">
            <v>150012867/30A</v>
          </cell>
          <cell r="D7620" t="str">
            <v>WANEK FURNITURE</v>
          </cell>
          <cell r="E7620" t="str">
            <v>KAC-N SAHARA K TT 0.9/1.1MM TR1 F VALDERNO FOG 47804 140469 (17181) PC</v>
          </cell>
          <cell r="F7620">
            <v>740</v>
          </cell>
          <cell r="G7620">
            <v>44040</v>
          </cell>
          <cell r="H7620">
            <v>45014</v>
          </cell>
          <cell r="I7620">
            <v>45010</v>
          </cell>
          <cell r="O7620" t="str">
            <v>PRO</v>
          </cell>
        </row>
        <row r="7621">
          <cell r="C7621" t="str">
            <v>150012867/30B</v>
          </cell>
          <cell r="D7621" t="str">
            <v>WANEK FURNITURE</v>
          </cell>
          <cell r="E7621" t="str">
            <v>KAC-N SAHARA K TT 0.9/1.1MM TR1 F VALDERNO FOG 47804 140469 (17181) PC</v>
          </cell>
          <cell r="F7621">
            <v>50</v>
          </cell>
          <cell r="G7621">
            <v>44040</v>
          </cell>
          <cell r="H7621">
            <v>45014</v>
          </cell>
          <cell r="I7621">
            <v>45010</v>
          </cell>
          <cell r="O7621" t="str">
            <v>PRO</v>
          </cell>
        </row>
        <row r="7622">
          <cell r="C7622" t="str">
            <v>150012867/30B</v>
          </cell>
          <cell r="D7622" t="str">
            <v>WANEK FURNITURE</v>
          </cell>
          <cell r="E7622" t="str">
            <v>KAC-N SAHARA K TT 0.9/1.1MM TR1 F VALDERNO FOG 47804 140469 (17181) PC</v>
          </cell>
          <cell r="F7622">
            <v>50</v>
          </cell>
          <cell r="G7622">
            <v>44040</v>
          </cell>
          <cell r="H7622">
            <v>45014</v>
          </cell>
          <cell r="I7622">
            <v>45010</v>
          </cell>
          <cell r="O7622" t="str">
            <v>PRO</v>
          </cell>
        </row>
        <row r="7623">
          <cell r="C7623" t="str">
            <v>150012867/30B</v>
          </cell>
          <cell r="D7623" t="str">
            <v>WANEK FURNITURE</v>
          </cell>
          <cell r="E7623" t="str">
            <v>KAC-N SAHARA K TT 0.9/1.1MM TR1 F VALDERNO FOG 47804 140469 (17181) PC</v>
          </cell>
          <cell r="F7623">
            <v>50</v>
          </cell>
          <cell r="G7623">
            <v>44040</v>
          </cell>
          <cell r="H7623">
            <v>45014</v>
          </cell>
          <cell r="I7623">
            <v>45010</v>
          </cell>
          <cell r="O7623" t="str">
            <v>PRO</v>
          </cell>
        </row>
        <row r="7624">
          <cell r="C7624" t="str">
            <v>150012867/30B</v>
          </cell>
          <cell r="D7624" t="str">
            <v>WANEK FURNITURE</v>
          </cell>
          <cell r="E7624" t="str">
            <v>KAC-N SAHARA K TT 0.9/1.1MM TR1 F VALDERNO FOG 47804 140469 (17181) PC</v>
          </cell>
          <cell r="F7624">
            <v>50</v>
          </cell>
          <cell r="G7624">
            <v>44040</v>
          </cell>
          <cell r="H7624">
            <v>45014</v>
          </cell>
          <cell r="I7624">
            <v>45010</v>
          </cell>
          <cell r="O7624" t="str">
            <v>PRO</v>
          </cell>
        </row>
        <row r="7625">
          <cell r="C7625" t="str">
            <v>150012867/30B</v>
          </cell>
          <cell r="D7625" t="str">
            <v>WANEK FURNITURE</v>
          </cell>
          <cell r="E7625" t="str">
            <v>KAC-N SAHARA K TT 0.9/1.1MM TR1 F VALDERNO FOG 47804 140469 (17181) PC</v>
          </cell>
          <cell r="F7625">
            <v>50</v>
          </cell>
          <cell r="G7625">
            <v>44040</v>
          </cell>
          <cell r="H7625">
            <v>45014</v>
          </cell>
          <cell r="I7625">
            <v>45010</v>
          </cell>
          <cell r="O7625" t="str">
            <v>PRO</v>
          </cell>
        </row>
        <row r="7626">
          <cell r="C7626" t="str">
            <v>150012867/30B</v>
          </cell>
          <cell r="D7626" t="str">
            <v>WANEK FURNITURE</v>
          </cell>
          <cell r="E7626" t="str">
            <v>KAC-N SAHARA K TT 0.9/1.1MM TR1 F VALDERNO FOG 47804 140469 (17181) PC</v>
          </cell>
          <cell r="F7626">
            <v>50</v>
          </cell>
          <cell r="G7626">
            <v>44040</v>
          </cell>
          <cell r="H7626">
            <v>45014</v>
          </cell>
          <cell r="I7626">
            <v>45010</v>
          </cell>
          <cell r="O7626" t="str">
            <v>PRO</v>
          </cell>
        </row>
        <row r="7627">
          <cell r="C7627" t="str">
            <v>150012867/30B</v>
          </cell>
          <cell r="D7627" t="str">
            <v>WANEK FURNITURE</v>
          </cell>
          <cell r="E7627" t="str">
            <v>KAC-N SAHARA K TT 0.9/1.1MM TR1 F VALDERNO FOG 47804 140469 (17181) PC</v>
          </cell>
          <cell r="F7627">
            <v>50</v>
          </cell>
          <cell r="G7627">
            <v>44040</v>
          </cell>
          <cell r="H7627">
            <v>45014</v>
          </cell>
          <cell r="I7627">
            <v>45010</v>
          </cell>
          <cell r="O7627" t="str">
            <v>PRO</v>
          </cell>
        </row>
        <row r="7628">
          <cell r="C7628" t="str">
            <v>150012867/30B</v>
          </cell>
          <cell r="D7628" t="str">
            <v>WANEK FURNITURE</v>
          </cell>
          <cell r="E7628" t="str">
            <v>KAC-N SAHARA K TT 0.9/1.1MM TR1 F VALDERNO FOG 47804 140469 (17181) PC</v>
          </cell>
          <cell r="F7628">
            <v>50</v>
          </cell>
          <cell r="G7628">
            <v>44040</v>
          </cell>
          <cell r="H7628">
            <v>45014</v>
          </cell>
          <cell r="I7628">
            <v>45010</v>
          </cell>
          <cell r="O7628" t="str">
            <v>PRO</v>
          </cell>
        </row>
        <row r="7629">
          <cell r="C7629" t="str">
            <v>150012867/30B</v>
          </cell>
          <cell r="D7629" t="str">
            <v>WANEK FURNITURE</v>
          </cell>
          <cell r="E7629" t="str">
            <v>KAC-N SAHARA K TT 0.9/1.1MM TR1 F VALDERNO FOG 47804 140469 (17181) PC</v>
          </cell>
          <cell r="F7629">
            <v>50</v>
          </cell>
          <cell r="G7629">
            <v>44040</v>
          </cell>
          <cell r="H7629">
            <v>45014</v>
          </cell>
          <cell r="I7629">
            <v>45010</v>
          </cell>
          <cell r="O7629" t="str">
            <v>PRO</v>
          </cell>
        </row>
        <row r="7630">
          <cell r="C7630" t="str">
            <v>150012867/30B</v>
          </cell>
          <cell r="D7630" t="str">
            <v>WANEK FURNITURE</v>
          </cell>
          <cell r="E7630" t="str">
            <v>KAC-N SAHARA K TT 0.9/1.1MM TR1 F VALDERNO FOG 47804 140469 (17181) PC</v>
          </cell>
          <cell r="F7630">
            <v>50</v>
          </cell>
          <cell r="G7630">
            <v>44040</v>
          </cell>
          <cell r="H7630">
            <v>45014</v>
          </cell>
          <cell r="I7630">
            <v>45010</v>
          </cell>
          <cell r="O7630" t="str">
            <v>PRO</v>
          </cell>
        </row>
        <row r="7631">
          <cell r="C7631" t="str">
            <v>150012867/30B</v>
          </cell>
          <cell r="D7631" t="str">
            <v>WANEK FURNITURE</v>
          </cell>
          <cell r="E7631" t="str">
            <v>KAC-N SAHARA K TT 0.9/1.1MM TR1 F VALDERNO FOG 47804 140469 (17181) PC</v>
          </cell>
          <cell r="F7631">
            <v>50</v>
          </cell>
          <cell r="G7631">
            <v>44040</v>
          </cell>
          <cell r="H7631">
            <v>45014</v>
          </cell>
          <cell r="I7631">
            <v>45010</v>
          </cell>
          <cell r="O7631" t="str">
            <v>PRO</v>
          </cell>
        </row>
        <row r="7632">
          <cell r="C7632" t="str">
            <v>150012867/30B</v>
          </cell>
          <cell r="D7632" t="str">
            <v>WANEK FURNITURE</v>
          </cell>
          <cell r="E7632" t="str">
            <v>KAC-N SAHARA K TT 0.9/1.1MM TR1 F VALDERNO FOG 47804 140469 (17181) PC</v>
          </cell>
          <cell r="F7632">
            <v>50</v>
          </cell>
          <cell r="G7632">
            <v>44040</v>
          </cell>
          <cell r="H7632">
            <v>45014</v>
          </cell>
          <cell r="I7632">
            <v>45010</v>
          </cell>
          <cell r="O7632" t="str">
            <v>PRO</v>
          </cell>
        </row>
        <row r="7633">
          <cell r="C7633" t="str">
            <v>150012867/30B</v>
          </cell>
          <cell r="D7633" t="str">
            <v>WANEK FURNITURE</v>
          </cell>
          <cell r="E7633" t="str">
            <v>KAC-N SAHARA K TT 0.9/1.1MM TR1 F VALDERNO FOG 47804 140469 (17181) PC</v>
          </cell>
          <cell r="F7633">
            <v>50</v>
          </cell>
          <cell r="G7633">
            <v>44040</v>
          </cell>
          <cell r="H7633">
            <v>45014</v>
          </cell>
          <cell r="I7633">
            <v>45010</v>
          </cell>
          <cell r="O7633" t="str">
            <v>PRO</v>
          </cell>
        </row>
        <row r="7634">
          <cell r="C7634" t="str">
            <v>150012867/30B</v>
          </cell>
          <cell r="D7634" t="str">
            <v>WANEK FURNITURE</v>
          </cell>
          <cell r="E7634" t="str">
            <v>KAC-N SAHARA K TT 0.9/1.1MM TR1 F VALDERNO FOG 47804 140469 (17181) PC</v>
          </cell>
          <cell r="F7634">
            <v>50</v>
          </cell>
          <cell r="G7634">
            <v>44040</v>
          </cell>
          <cell r="H7634">
            <v>45014</v>
          </cell>
          <cell r="I7634">
            <v>45010</v>
          </cell>
          <cell r="O7634" t="str">
            <v>PRO</v>
          </cell>
        </row>
        <row r="7635">
          <cell r="C7635" t="str">
            <v>150012867/30B</v>
          </cell>
          <cell r="D7635" t="str">
            <v>WANEK FURNITURE</v>
          </cell>
          <cell r="E7635" t="str">
            <v>KAC-N SAHARA K TT 0.9/1.1MM TR1 F VALDERNO FOG 47804 140469 (17181) PC</v>
          </cell>
          <cell r="F7635">
            <v>50</v>
          </cell>
          <cell r="G7635">
            <v>44040</v>
          </cell>
          <cell r="H7635">
            <v>45014</v>
          </cell>
          <cell r="I7635">
            <v>45010</v>
          </cell>
          <cell r="O7635" t="str">
            <v>PRO</v>
          </cell>
        </row>
        <row r="7636">
          <cell r="C7636" t="str">
            <v>150012867/30B</v>
          </cell>
          <cell r="D7636" t="str">
            <v>WANEK FURNITURE</v>
          </cell>
          <cell r="E7636" t="str">
            <v>KAC-N SAHARA K TT 0.9/1.1MM TR1 F VALDERNO FOG 47804 140469 (17181) PC</v>
          </cell>
          <cell r="F7636">
            <v>50</v>
          </cell>
          <cell r="G7636">
            <v>44040</v>
          </cell>
          <cell r="H7636">
            <v>45014</v>
          </cell>
          <cell r="I7636">
            <v>45010</v>
          </cell>
          <cell r="O7636" t="str">
            <v>PRO</v>
          </cell>
        </row>
        <row r="7637">
          <cell r="C7637" t="str">
            <v>150012708/10A</v>
          </cell>
          <cell r="D7637" t="str">
            <v>GLORY OCEANIC</v>
          </cell>
          <cell r="E7637" t="str">
            <v>KAC-N EXPRESS K TT 0.9/1.1MM TR CHESNUT (1313) PC</v>
          </cell>
          <cell r="F7637">
            <v>57</v>
          </cell>
          <cell r="G7637">
            <v>2990</v>
          </cell>
          <cell r="H7637">
            <v>45010</v>
          </cell>
          <cell r="I7637">
            <v>44995</v>
          </cell>
          <cell r="O7637" t="str">
            <v>PRO</v>
          </cell>
        </row>
        <row r="7638">
          <cell r="C7638" t="str">
            <v>150012708/10A</v>
          </cell>
          <cell r="D7638" t="str">
            <v>GLORY OCEANIC</v>
          </cell>
          <cell r="E7638" t="str">
            <v>KAC-N EXPRESS K TT 0.9/1.1MM TR CHESNUT (1313) PC</v>
          </cell>
          <cell r="F7638">
            <v>57</v>
          </cell>
          <cell r="G7638">
            <v>2990</v>
          </cell>
          <cell r="H7638">
            <v>45010</v>
          </cell>
          <cell r="I7638">
            <v>44995</v>
          </cell>
          <cell r="O7638" t="str">
            <v>PRO</v>
          </cell>
        </row>
        <row r="7639">
          <cell r="C7639" t="str">
            <v>150012708/10A</v>
          </cell>
          <cell r="D7639" t="str">
            <v>GLORY OCEANIC</v>
          </cell>
          <cell r="E7639" t="str">
            <v>KAC-N EXPRESS K TT 0.9/1.1MM TR CHESNUT (1313) PC</v>
          </cell>
          <cell r="F7639">
            <v>57</v>
          </cell>
          <cell r="G7639">
            <v>2990</v>
          </cell>
          <cell r="H7639">
            <v>45010</v>
          </cell>
          <cell r="I7639">
            <v>44995</v>
          </cell>
          <cell r="O7639" t="str">
            <v>PRO</v>
          </cell>
        </row>
        <row r="7640">
          <cell r="C7640" t="str">
            <v>150012708/10A</v>
          </cell>
          <cell r="D7640" t="str">
            <v>GLORY OCEANIC</v>
          </cell>
          <cell r="E7640" t="str">
            <v>KAC-N EXPRESS K TT 0.9/1.1MM TR CHESNUT (1313) PC</v>
          </cell>
          <cell r="F7640">
            <v>57</v>
          </cell>
          <cell r="G7640">
            <v>2990</v>
          </cell>
          <cell r="H7640">
            <v>45010</v>
          </cell>
          <cell r="I7640">
            <v>44995</v>
          </cell>
          <cell r="O7640" t="str">
            <v>PRO</v>
          </cell>
        </row>
        <row r="7641">
          <cell r="C7641" t="str">
            <v>150012708/10A</v>
          </cell>
          <cell r="D7641" t="str">
            <v>GLORY OCEANIC</v>
          </cell>
          <cell r="E7641" t="str">
            <v>KAC-N EXPRESS K TT 0.9/1.1MM TR CHESNUT (1313) PC</v>
          </cell>
          <cell r="F7641">
            <v>57</v>
          </cell>
          <cell r="G7641">
            <v>2990</v>
          </cell>
          <cell r="H7641">
            <v>45010</v>
          </cell>
          <cell r="I7641">
            <v>44995</v>
          </cell>
          <cell r="O7641" t="str">
            <v>PRO</v>
          </cell>
        </row>
        <row r="7642">
          <cell r="C7642" t="str">
            <v>150012708/10A</v>
          </cell>
          <cell r="D7642" t="str">
            <v>GLORY OCEANIC</v>
          </cell>
          <cell r="E7642" t="str">
            <v>KAC-N EXPRESS K TT 0.9/1.1MM TR CHESNUT (1313) PC</v>
          </cell>
          <cell r="F7642">
            <v>57</v>
          </cell>
          <cell r="G7642">
            <v>2990</v>
          </cell>
          <cell r="H7642">
            <v>45010</v>
          </cell>
          <cell r="I7642">
            <v>44995</v>
          </cell>
          <cell r="O7642" t="str">
            <v>PRO</v>
          </cell>
        </row>
        <row r="7643">
          <cell r="C7643" t="str">
            <v>150012708/10A</v>
          </cell>
          <cell r="D7643" t="str">
            <v>GLORY OCEANIC</v>
          </cell>
          <cell r="E7643" t="str">
            <v>KAC-N EXPRESS K TT 0.9/1.1MM TR CHESNUT (1313) PC</v>
          </cell>
          <cell r="F7643">
            <v>57</v>
          </cell>
          <cell r="G7643">
            <v>2990</v>
          </cell>
          <cell r="H7643">
            <v>45010</v>
          </cell>
          <cell r="I7643">
            <v>44995</v>
          </cell>
          <cell r="O7643" t="str">
            <v>PRO</v>
          </cell>
        </row>
        <row r="7644">
          <cell r="C7644" t="str">
            <v>150012708/10A</v>
          </cell>
          <cell r="D7644" t="str">
            <v>GLORY OCEANIC</v>
          </cell>
          <cell r="E7644" t="str">
            <v>KAC-N EXPRESS K TT 0.9/1.1MM TR CHESNUT (1313) PC</v>
          </cell>
          <cell r="F7644">
            <v>57</v>
          </cell>
          <cell r="G7644">
            <v>2990</v>
          </cell>
          <cell r="H7644">
            <v>45010</v>
          </cell>
          <cell r="I7644">
            <v>44995</v>
          </cell>
          <cell r="O7644" t="str">
            <v>PRO</v>
          </cell>
        </row>
        <row r="7645">
          <cell r="C7645" t="str">
            <v>150012708/10A</v>
          </cell>
          <cell r="D7645" t="str">
            <v>GLORY OCEANIC</v>
          </cell>
          <cell r="E7645" t="str">
            <v>KAC-N EXPRESS K TT 0.9/1.1MM TR CHESNUT (1313) PC</v>
          </cell>
          <cell r="F7645">
            <v>57</v>
          </cell>
          <cell r="G7645">
            <v>2990</v>
          </cell>
          <cell r="H7645">
            <v>45010</v>
          </cell>
          <cell r="I7645">
            <v>44995</v>
          </cell>
          <cell r="O7645" t="str">
            <v>PRO</v>
          </cell>
        </row>
        <row r="7646">
          <cell r="C7646" t="str">
            <v>150012708/10A</v>
          </cell>
          <cell r="D7646" t="str">
            <v>GLORY OCEANIC</v>
          </cell>
          <cell r="E7646" t="str">
            <v>KAC-N EXPRESS K TT 0.9/1.1MM TR CHESNUT (1313) PC</v>
          </cell>
          <cell r="F7646">
            <v>57</v>
          </cell>
          <cell r="G7646">
            <v>2990</v>
          </cell>
          <cell r="H7646">
            <v>45010</v>
          </cell>
          <cell r="I7646">
            <v>44995</v>
          </cell>
          <cell r="O7646" t="str">
            <v>PRO</v>
          </cell>
        </row>
        <row r="7647">
          <cell r="C7647" t="str">
            <v>150012708/10A</v>
          </cell>
          <cell r="D7647" t="str">
            <v>GLORY OCEANIC</v>
          </cell>
          <cell r="E7647" t="str">
            <v>KAC-N EXPRESS K TT 0.9/1.1MM TR CHESNUT (1313) PC</v>
          </cell>
          <cell r="F7647">
            <v>57</v>
          </cell>
          <cell r="G7647">
            <v>2990</v>
          </cell>
          <cell r="H7647">
            <v>45010</v>
          </cell>
          <cell r="I7647">
            <v>44995</v>
          </cell>
          <cell r="O7647" t="str">
            <v>PRO</v>
          </cell>
        </row>
        <row r="7648">
          <cell r="C7648" t="str">
            <v>150012708/10A</v>
          </cell>
          <cell r="D7648" t="str">
            <v>GLORY OCEANIC</v>
          </cell>
          <cell r="E7648" t="str">
            <v>KAC-N EXPRESS K TT 0.9/1.1MM TR CHESNUT (1313) PC</v>
          </cell>
          <cell r="F7648">
            <v>57</v>
          </cell>
          <cell r="G7648">
            <v>2990</v>
          </cell>
          <cell r="H7648">
            <v>45010</v>
          </cell>
          <cell r="I7648">
            <v>44995</v>
          </cell>
          <cell r="O7648" t="str">
            <v>PRO</v>
          </cell>
        </row>
        <row r="7649">
          <cell r="C7649" t="str">
            <v>150012708/10A</v>
          </cell>
          <cell r="D7649" t="str">
            <v>GLORY OCEANIC</v>
          </cell>
          <cell r="E7649" t="str">
            <v>KAC-N EXPRESS K TT 0.9/1.1MM TR CHESNUT (1313) PC</v>
          </cell>
          <cell r="F7649">
            <v>57</v>
          </cell>
          <cell r="G7649">
            <v>2990</v>
          </cell>
          <cell r="H7649">
            <v>45010</v>
          </cell>
          <cell r="I7649">
            <v>44995</v>
          </cell>
          <cell r="O7649" t="str">
            <v>PRO</v>
          </cell>
        </row>
        <row r="7650">
          <cell r="C7650" t="str">
            <v>150012708/10A</v>
          </cell>
          <cell r="D7650" t="str">
            <v>GLORY OCEANIC</v>
          </cell>
          <cell r="E7650" t="str">
            <v>KAC-N EXPRESS K TT 0.9/1.1MM TR CHESNUT (1313) PC</v>
          </cell>
          <cell r="F7650">
            <v>57</v>
          </cell>
          <cell r="G7650">
            <v>2990</v>
          </cell>
          <cell r="H7650">
            <v>45010</v>
          </cell>
          <cell r="I7650">
            <v>44995</v>
          </cell>
          <cell r="O7650" t="str">
            <v>PRO</v>
          </cell>
        </row>
        <row r="7651">
          <cell r="C7651" t="str">
            <v>150012708/10A</v>
          </cell>
          <cell r="D7651" t="str">
            <v>GLORY OCEANIC</v>
          </cell>
          <cell r="E7651" t="str">
            <v>KAC-N EXPRESS K TT 0.9/1.1MM TR CHESNUT (1313) PC</v>
          </cell>
          <cell r="F7651">
            <v>57</v>
          </cell>
          <cell r="G7651">
            <v>2990</v>
          </cell>
          <cell r="H7651">
            <v>45010</v>
          </cell>
          <cell r="I7651">
            <v>44995</v>
          </cell>
          <cell r="O7651" t="str">
            <v>PRO</v>
          </cell>
        </row>
        <row r="7652">
          <cell r="C7652" t="str">
            <v>150012708/10A</v>
          </cell>
          <cell r="D7652" t="str">
            <v>GLORY OCEANIC</v>
          </cell>
          <cell r="E7652" t="str">
            <v>KAC-N EXPRESS K TT 0.9/1.1MM TR CHESNUT (1313) PC</v>
          </cell>
          <cell r="F7652">
            <v>57</v>
          </cell>
          <cell r="G7652">
            <v>2990</v>
          </cell>
          <cell r="H7652">
            <v>45010</v>
          </cell>
          <cell r="I7652">
            <v>44995</v>
          </cell>
          <cell r="O7652" t="str">
            <v>PRO</v>
          </cell>
        </row>
        <row r="7653">
          <cell r="C7653" t="str">
            <v>150012913/10</v>
          </cell>
          <cell r="D7653" t="str">
            <v>ZHEJIANG CHAIRMENG TECHNOLOGIES</v>
          </cell>
          <cell r="E7653" t="str">
            <v>CAC-N ALPINE K TT 0.9/1.1MM TR BEIGE #1021 (1252) PC</v>
          </cell>
          <cell r="F7653">
            <v>47</v>
          </cell>
          <cell r="G7653">
            <v>2875</v>
          </cell>
          <cell r="H7653">
            <v>45016</v>
          </cell>
          <cell r="I7653">
            <v>45013</v>
          </cell>
          <cell r="O7653" t="str">
            <v>PRO</v>
          </cell>
        </row>
        <row r="7654">
          <cell r="C7654" t="str">
            <v>150012913/10</v>
          </cell>
          <cell r="D7654" t="str">
            <v>ZHEJIANG CHAIRMENG TECHNOLOGIES</v>
          </cell>
          <cell r="E7654" t="str">
            <v>CAC-N ALPINE K TT 0.9/1.1MM TR BEIGE #1021 (1252) PC</v>
          </cell>
          <cell r="F7654">
            <v>47</v>
          </cell>
          <cell r="G7654">
            <v>2875</v>
          </cell>
          <cell r="H7654">
            <v>45016</v>
          </cell>
          <cell r="I7654">
            <v>45013</v>
          </cell>
          <cell r="O7654" t="str">
            <v>PRO</v>
          </cell>
        </row>
        <row r="7655">
          <cell r="C7655" t="str">
            <v>150012913/10</v>
          </cell>
          <cell r="D7655" t="str">
            <v>ZHEJIANG CHAIRMENG TECHNOLOGIES</v>
          </cell>
          <cell r="E7655" t="str">
            <v>CAC-N ALPINE K TT 0.9/1.1MM TR BEIGE #1021 (1252) PC</v>
          </cell>
          <cell r="F7655">
            <v>47</v>
          </cell>
          <cell r="G7655">
            <v>2875</v>
          </cell>
          <cell r="H7655">
            <v>45016</v>
          </cell>
          <cell r="I7655">
            <v>45013</v>
          </cell>
          <cell r="O7655" t="str">
            <v>PRO</v>
          </cell>
        </row>
        <row r="7656">
          <cell r="C7656" t="str">
            <v>150012913/10</v>
          </cell>
          <cell r="D7656" t="str">
            <v>ZHEJIANG CHAIRMENG TECHNOLOGIES</v>
          </cell>
          <cell r="E7656" t="str">
            <v>CAC-N ALPINE K TT 0.9/1.1MM TR BEIGE #1021 (1252) PC</v>
          </cell>
          <cell r="F7656">
            <v>47</v>
          </cell>
          <cell r="G7656">
            <v>2875</v>
          </cell>
          <cell r="H7656">
            <v>45016</v>
          </cell>
          <cell r="I7656">
            <v>45013</v>
          </cell>
          <cell r="O7656" t="str">
            <v>PRO</v>
          </cell>
        </row>
        <row r="7657">
          <cell r="C7657" t="str">
            <v>150012913/10</v>
          </cell>
          <cell r="D7657" t="str">
            <v>ZHEJIANG CHAIRMENG TECHNOLOGIES</v>
          </cell>
          <cell r="E7657" t="str">
            <v>CAC-N ALPINE K TT 0.9/1.1MM TR BEIGE #1021 (1252) PC</v>
          </cell>
          <cell r="F7657">
            <v>47</v>
          </cell>
          <cell r="G7657">
            <v>2875</v>
          </cell>
          <cell r="H7657">
            <v>45016</v>
          </cell>
          <cell r="I7657">
            <v>45013</v>
          </cell>
          <cell r="O7657" t="str">
            <v>PRO</v>
          </cell>
        </row>
        <row r="7658">
          <cell r="C7658" t="str">
            <v>150012913/10</v>
          </cell>
          <cell r="D7658" t="str">
            <v>ZHEJIANG CHAIRMENG TECHNOLOGIES</v>
          </cell>
          <cell r="E7658" t="str">
            <v>CAC-N ALPINE K TT 0.9/1.1MM TR BEIGE #1021 (1252) PC</v>
          </cell>
          <cell r="F7658">
            <v>47</v>
          </cell>
          <cell r="G7658">
            <v>2875</v>
          </cell>
          <cell r="H7658">
            <v>45016</v>
          </cell>
          <cell r="I7658">
            <v>45013</v>
          </cell>
          <cell r="O7658" t="str">
            <v>PRO</v>
          </cell>
        </row>
        <row r="7659">
          <cell r="C7659" t="str">
            <v>150012913/10</v>
          </cell>
          <cell r="D7659" t="str">
            <v>ZHEJIANG CHAIRMENG TECHNOLOGIES</v>
          </cell>
          <cell r="E7659" t="str">
            <v>CAC-N ALPINE K TT 0.9/1.1MM TR BEIGE #1021 (1252) PC</v>
          </cell>
          <cell r="F7659">
            <v>47</v>
          </cell>
          <cell r="G7659">
            <v>2875</v>
          </cell>
          <cell r="H7659">
            <v>45016</v>
          </cell>
          <cell r="I7659">
            <v>45013</v>
          </cell>
          <cell r="O7659" t="str">
            <v>PRO</v>
          </cell>
        </row>
        <row r="7660">
          <cell r="C7660" t="str">
            <v>150012913/10</v>
          </cell>
          <cell r="D7660" t="str">
            <v>ZHEJIANG CHAIRMENG TECHNOLOGIES</v>
          </cell>
          <cell r="E7660" t="str">
            <v>CAC-N ALPINE K TT 0.9/1.1MM TR BEIGE #1021 (1252) PC</v>
          </cell>
          <cell r="F7660">
            <v>47</v>
          </cell>
          <cell r="G7660">
            <v>2875</v>
          </cell>
          <cell r="H7660">
            <v>45016</v>
          </cell>
          <cell r="I7660">
            <v>45013</v>
          </cell>
          <cell r="O7660" t="str">
            <v>PRO</v>
          </cell>
        </row>
        <row r="7661">
          <cell r="C7661" t="str">
            <v>150012913/10</v>
          </cell>
          <cell r="D7661" t="str">
            <v>ZHEJIANG CHAIRMENG TECHNOLOGIES</v>
          </cell>
          <cell r="E7661" t="str">
            <v>CAC-N ALPINE K TT 0.9/1.1MM TR BEIGE #1021 (1252) PC</v>
          </cell>
          <cell r="F7661">
            <v>47</v>
          </cell>
          <cell r="G7661">
            <v>2875</v>
          </cell>
          <cell r="H7661">
            <v>45016</v>
          </cell>
          <cell r="I7661">
            <v>45013</v>
          </cell>
          <cell r="O7661" t="str">
            <v>PRO</v>
          </cell>
        </row>
        <row r="7662">
          <cell r="C7662" t="str">
            <v>150012913/10</v>
          </cell>
          <cell r="D7662" t="str">
            <v>ZHEJIANG CHAIRMENG TECHNOLOGIES</v>
          </cell>
          <cell r="E7662" t="str">
            <v>CAC-N ALPINE K TT 0.9/1.1MM TR BEIGE #1021 (1252) PC</v>
          </cell>
          <cell r="F7662">
            <v>47</v>
          </cell>
          <cell r="G7662">
            <v>2875</v>
          </cell>
          <cell r="H7662">
            <v>45016</v>
          </cell>
          <cell r="I7662">
            <v>45013</v>
          </cell>
          <cell r="O7662" t="str">
            <v>PRO</v>
          </cell>
        </row>
        <row r="7663">
          <cell r="C7663" t="str">
            <v>150012913/10</v>
          </cell>
          <cell r="D7663" t="str">
            <v>ZHEJIANG CHAIRMENG TECHNOLOGIES</v>
          </cell>
          <cell r="E7663" t="str">
            <v>CAC-N ALPINE K TT 0.9/1.1MM TR BEIGE #1021 (1252) PC</v>
          </cell>
          <cell r="F7663">
            <v>47</v>
          </cell>
          <cell r="G7663">
            <v>2875</v>
          </cell>
          <cell r="H7663">
            <v>45016</v>
          </cell>
          <cell r="I7663">
            <v>45013</v>
          </cell>
          <cell r="O7663" t="str">
            <v>PRO</v>
          </cell>
        </row>
        <row r="7664">
          <cell r="C7664" t="str">
            <v>150012913/10</v>
          </cell>
          <cell r="D7664" t="str">
            <v>ZHEJIANG CHAIRMENG TECHNOLOGIES</v>
          </cell>
          <cell r="E7664" t="str">
            <v>CAC-N ALPINE K TT 0.9/1.1MM TR BEIGE #1021 (1252) PC</v>
          </cell>
          <cell r="F7664">
            <v>47</v>
          </cell>
          <cell r="G7664">
            <v>2875</v>
          </cell>
          <cell r="H7664">
            <v>45016</v>
          </cell>
          <cell r="I7664">
            <v>45013</v>
          </cell>
          <cell r="O7664" t="str">
            <v>PRO</v>
          </cell>
        </row>
        <row r="7665">
          <cell r="C7665" t="str">
            <v>150012913/10</v>
          </cell>
          <cell r="D7665" t="str">
            <v>ZHEJIANG CHAIRMENG TECHNOLOGIES</v>
          </cell>
          <cell r="E7665" t="str">
            <v>CAC-N ALPINE K TT 0.9/1.1MM TR BEIGE #1021 (1252) PC</v>
          </cell>
          <cell r="F7665">
            <v>47</v>
          </cell>
          <cell r="G7665">
            <v>2875</v>
          </cell>
          <cell r="H7665">
            <v>45016</v>
          </cell>
          <cell r="I7665">
            <v>45013</v>
          </cell>
          <cell r="O7665" t="str">
            <v>PRO</v>
          </cell>
        </row>
        <row r="7666">
          <cell r="C7666" t="str">
            <v>150012913/10</v>
          </cell>
          <cell r="D7666" t="str">
            <v>ZHEJIANG CHAIRMENG TECHNOLOGIES</v>
          </cell>
          <cell r="E7666" t="str">
            <v>CAC-N ALPINE K TT 0.9/1.1MM TR BEIGE #1021 (1252) PC</v>
          </cell>
          <cell r="F7666">
            <v>47</v>
          </cell>
          <cell r="G7666">
            <v>2875</v>
          </cell>
          <cell r="H7666">
            <v>45016</v>
          </cell>
          <cell r="I7666">
            <v>45013</v>
          </cell>
          <cell r="O7666" t="str">
            <v>PRO</v>
          </cell>
        </row>
        <row r="7667">
          <cell r="C7667" t="str">
            <v>150012913/10</v>
          </cell>
          <cell r="D7667" t="str">
            <v>ZHEJIANG CHAIRMENG TECHNOLOGIES</v>
          </cell>
          <cell r="E7667" t="str">
            <v>CAC-N ALPINE K TT 0.9/1.1MM TR BEIGE #1021 (1252) PC</v>
          </cell>
          <cell r="F7667">
            <v>47</v>
          </cell>
          <cell r="G7667">
            <v>2875</v>
          </cell>
          <cell r="H7667">
            <v>45016</v>
          </cell>
          <cell r="I7667">
            <v>45013</v>
          </cell>
          <cell r="O7667" t="str">
            <v>PRO</v>
          </cell>
        </row>
        <row r="7668">
          <cell r="C7668" t="str">
            <v>150012913/10</v>
          </cell>
          <cell r="D7668" t="str">
            <v>ZHEJIANG CHAIRMENG TECHNOLOGIES</v>
          </cell>
          <cell r="E7668" t="str">
            <v>CAC-N ALPINE K TT 0.9/1.1MM TR BEIGE #1021 (1252) PC</v>
          </cell>
          <cell r="F7668">
            <v>47</v>
          </cell>
          <cell r="G7668">
            <v>2875</v>
          </cell>
          <cell r="H7668">
            <v>45016</v>
          </cell>
          <cell r="I7668">
            <v>45013</v>
          </cell>
          <cell r="O7668" t="str">
            <v>PRO</v>
          </cell>
        </row>
        <row r="7669">
          <cell r="C7669" t="str">
            <v>150012883/10</v>
          </cell>
          <cell r="D7669" t="str">
            <v>TIMBERLAND CO.,LTD</v>
          </cell>
          <cell r="E7669" t="str">
            <v>CAC-N ALPINE K TT 0.9/1.1MM TR GREY 50/08 2475 (5787) PC</v>
          </cell>
          <cell r="F7669">
            <v>151</v>
          </cell>
          <cell r="G7669">
            <v>9020</v>
          </cell>
          <cell r="H7669">
            <v>45016</v>
          </cell>
          <cell r="I7669">
            <v>45015</v>
          </cell>
          <cell r="O7669" t="str">
            <v>PRO</v>
          </cell>
        </row>
        <row r="7670">
          <cell r="C7670" t="str">
            <v>150012883/10</v>
          </cell>
          <cell r="D7670" t="str">
            <v>TIMBERLAND CO.,LTD</v>
          </cell>
          <cell r="E7670" t="str">
            <v>CAC-N ALPINE K TT 0.9/1.1MM TR GREY 50/08 2475 (5787) PC</v>
          </cell>
          <cell r="F7670">
            <v>151</v>
          </cell>
          <cell r="G7670">
            <v>9020</v>
          </cell>
          <cell r="H7670">
            <v>45016</v>
          </cell>
          <cell r="I7670">
            <v>45015</v>
          </cell>
          <cell r="O7670" t="str">
            <v>PRO</v>
          </cell>
        </row>
        <row r="7671">
          <cell r="C7671" t="str">
            <v>150012883/10</v>
          </cell>
          <cell r="D7671" t="str">
            <v>TIMBERLAND CO.,LTD</v>
          </cell>
          <cell r="E7671" t="str">
            <v>CAC-N ALPINE K TT 0.9/1.1MM TR GREY 50/08 2475 (5787) PC</v>
          </cell>
          <cell r="F7671">
            <v>75</v>
          </cell>
          <cell r="G7671">
            <v>9020</v>
          </cell>
          <cell r="H7671">
            <v>45016</v>
          </cell>
          <cell r="I7671">
            <v>45015</v>
          </cell>
          <cell r="O7671" t="str">
            <v>PRO</v>
          </cell>
        </row>
        <row r="7672">
          <cell r="C7672" t="str">
            <v>150012883/10</v>
          </cell>
          <cell r="D7672" t="str">
            <v>TIMBERLAND CO.,LTD</v>
          </cell>
          <cell r="E7672" t="str">
            <v>CAC-N ALPINE K TT 0.9/1.1MM TR GREY 50/08 2475 (5787) PC</v>
          </cell>
          <cell r="F7672">
            <v>76</v>
          </cell>
          <cell r="G7672">
            <v>9020</v>
          </cell>
          <cell r="H7672">
            <v>45016</v>
          </cell>
          <cell r="I7672">
            <v>45015</v>
          </cell>
          <cell r="O7672" t="str">
            <v>PRO</v>
          </cell>
        </row>
        <row r="7673">
          <cell r="C7673" t="str">
            <v>150012883/10</v>
          </cell>
          <cell r="D7673" t="str">
            <v>TIMBERLAND CO.,LTD</v>
          </cell>
          <cell r="E7673" t="str">
            <v>CAC-N ALPINE K TT 0.9/1.1MM TR GREY 50/08 2475 (5787) PC</v>
          </cell>
          <cell r="F7673">
            <v>151</v>
          </cell>
          <cell r="G7673">
            <v>9020</v>
          </cell>
          <cell r="H7673">
            <v>45016</v>
          </cell>
          <cell r="I7673">
            <v>45015</v>
          </cell>
          <cell r="O7673" t="str">
            <v>PRO</v>
          </cell>
        </row>
        <row r="7674">
          <cell r="C7674" t="str">
            <v>150012883/10</v>
          </cell>
          <cell r="D7674" t="str">
            <v>TIMBERLAND CO.,LTD</v>
          </cell>
          <cell r="E7674" t="str">
            <v>CAC-N ALPINE K TT 0.9/1.1MM TR GREY 50/08 2475 (5787) PC</v>
          </cell>
          <cell r="F7674">
            <v>151</v>
          </cell>
          <cell r="G7674">
            <v>9020</v>
          </cell>
          <cell r="H7674">
            <v>45016</v>
          </cell>
          <cell r="I7674">
            <v>45015</v>
          </cell>
          <cell r="O7674" t="str">
            <v>PRO</v>
          </cell>
        </row>
        <row r="7675">
          <cell r="C7675" t="str">
            <v>150012883/10</v>
          </cell>
          <cell r="D7675" t="str">
            <v>TIMBERLAND CO.,LTD</v>
          </cell>
          <cell r="E7675" t="str">
            <v>CAC-N ALPINE K TT 0.9/1.1MM TR GREY 50/08 2475 (5787) PC</v>
          </cell>
          <cell r="F7675">
            <v>151</v>
          </cell>
          <cell r="G7675">
            <v>9020</v>
          </cell>
          <cell r="H7675">
            <v>45016</v>
          </cell>
          <cell r="I7675">
            <v>45015</v>
          </cell>
          <cell r="O7675" t="str">
            <v>PRO</v>
          </cell>
        </row>
        <row r="7676">
          <cell r="C7676" t="str">
            <v>150012883/10</v>
          </cell>
          <cell r="D7676" t="str">
            <v>TIMBERLAND CO.,LTD</v>
          </cell>
          <cell r="E7676" t="str">
            <v>CAC-N ALPINE K TT 0.9/1.1MM TR GREY 50/08 2475 (5787) PC</v>
          </cell>
          <cell r="F7676">
            <v>151</v>
          </cell>
          <cell r="G7676">
            <v>9020</v>
          </cell>
          <cell r="H7676">
            <v>45016</v>
          </cell>
          <cell r="I7676">
            <v>45015</v>
          </cell>
          <cell r="O7676" t="str">
            <v>PRO</v>
          </cell>
        </row>
        <row r="7677">
          <cell r="C7677" t="str">
            <v>150012883/10</v>
          </cell>
          <cell r="D7677" t="str">
            <v>TIMBERLAND CO.,LTD</v>
          </cell>
          <cell r="E7677" t="str">
            <v>CAC-N ALPINE K TT 0.9/1.1MM TR GREY 50/08 2475 (5787) PC</v>
          </cell>
          <cell r="F7677">
            <v>151</v>
          </cell>
          <cell r="G7677">
            <v>9020</v>
          </cell>
          <cell r="H7677">
            <v>45016</v>
          </cell>
          <cell r="I7677">
            <v>45015</v>
          </cell>
          <cell r="O7677" t="str">
            <v>PRO</v>
          </cell>
        </row>
        <row r="7678">
          <cell r="C7678" t="str">
            <v>150012883/10</v>
          </cell>
          <cell r="D7678" t="str">
            <v>TIMBERLAND CO.,LTD</v>
          </cell>
          <cell r="E7678" t="str">
            <v>CAC-N ALPINE K TT 0.9/1.1MM TR GREY 50/08 2475 (5787) PC</v>
          </cell>
          <cell r="F7678">
            <v>151</v>
          </cell>
          <cell r="G7678">
            <v>9020</v>
          </cell>
          <cell r="H7678">
            <v>45016</v>
          </cell>
          <cell r="I7678">
            <v>45015</v>
          </cell>
          <cell r="O7678" t="str">
            <v>PRO</v>
          </cell>
        </row>
        <row r="7679">
          <cell r="C7679" t="str">
            <v>150012883/10</v>
          </cell>
          <cell r="D7679" t="str">
            <v>TIMBERLAND CO.,LTD</v>
          </cell>
          <cell r="E7679" t="str">
            <v>CAC-N ALPINE K TT 0.9/1.1MM TR GREY 50/08 2475 (5787) PC</v>
          </cell>
          <cell r="F7679">
            <v>151</v>
          </cell>
          <cell r="G7679">
            <v>9020</v>
          </cell>
          <cell r="H7679">
            <v>45016</v>
          </cell>
          <cell r="I7679">
            <v>45015</v>
          </cell>
          <cell r="O7679" t="str">
            <v>PRO</v>
          </cell>
        </row>
        <row r="7680">
          <cell r="C7680" t="str">
            <v>150012883/10</v>
          </cell>
          <cell r="D7680" t="str">
            <v>TIMBERLAND CO.,LTD</v>
          </cell>
          <cell r="E7680" t="str">
            <v>CAC-N ALPINE K TT 0.9/1.1MM TR GREY 50/08 2475 (5787) PC</v>
          </cell>
          <cell r="F7680">
            <v>151</v>
          </cell>
          <cell r="G7680">
            <v>9020</v>
          </cell>
          <cell r="H7680">
            <v>45016</v>
          </cell>
          <cell r="I7680">
            <v>45015</v>
          </cell>
          <cell r="O7680" t="str">
            <v>PRO</v>
          </cell>
        </row>
        <row r="7681">
          <cell r="C7681" t="str">
            <v>150012883/10</v>
          </cell>
          <cell r="D7681" t="str">
            <v>TIMBERLAND CO.,LTD</v>
          </cell>
          <cell r="E7681" t="str">
            <v>CAC-N ALPINE K TT 0.9/1.1MM TR GREY 50/08 2475 (5787) PC</v>
          </cell>
          <cell r="F7681">
            <v>151</v>
          </cell>
          <cell r="G7681">
            <v>9020</v>
          </cell>
          <cell r="H7681">
            <v>45016</v>
          </cell>
          <cell r="I7681">
            <v>45015</v>
          </cell>
          <cell r="O7681" t="str">
            <v>PRO</v>
          </cell>
        </row>
        <row r="7682">
          <cell r="C7682" t="str">
            <v>150012883/10</v>
          </cell>
          <cell r="D7682" t="str">
            <v>TIMBERLAND CO.,LTD</v>
          </cell>
          <cell r="E7682" t="str">
            <v>CAC-N ALPINE K TT 0.9/1.1MM TR GREY 50/08 2475 (5787) PC</v>
          </cell>
          <cell r="F7682">
            <v>151</v>
          </cell>
          <cell r="G7682">
            <v>9020</v>
          </cell>
          <cell r="H7682">
            <v>45016</v>
          </cell>
          <cell r="I7682">
            <v>45015</v>
          </cell>
          <cell r="O7682" t="str">
            <v>PRO</v>
          </cell>
        </row>
        <row r="7683">
          <cell r="C7683" t="str">
            <v>150012883/10</v>
          </cell>
          <cell r="D7683" t="str">
            <v>TIMBERLAND CO.,LTD</v>
          </cell>
          <cell r="E7683" t="str">
            <v>CAC-N ALPINE K TT 0.9/1.1MM TR GREY 50/08 2475 (5787) PC</v>
          </cell>
          <cell r="F7683">
            <v>151</v>
          </cell>
          <cell r="G7683">
            <v>9020</v>
          </cell>
          <cell r="H7683">
            <v>45016</v>
          </cell>
          <cell r="I7683">
            <v>45015</v>
          </cell>
          <cell r="O7683" t="str">
            <v>PRO</v>
          </cell>
        </row>
        <row r="7684">
          <cell r="C7684" t="str">
            <v>150012883/10</v>
          </cell>
          <cell r="D7684" t="str">
            <v>TIMBERLAND CO.,LTD</v>
          </cell>
          <cell r="E7684" t="str">
            <v>CAC-N ALPINE K TT 0.9/1.1MM TR GREY 50/08 2475 (5787) PC</v>
          </cell>
          <cell r="F7684">
            <v>151</v>
          </cell>
          <cell r="G7684">
            <v>9020</v>
          </cell>
          <cell r="H7684">
            <v>45016</v>
          </cell>
          <cell r="I7684">
            <v>45015</v>
          </cell>
          <cell r="O7684" t="str">
            <v>PRO</v>
          </cell>
        </row>
        <row r="7685">
          <cell r="C7685" t="str">
            <v>150012907/10</v>
          </cell>
          <cell r="D7685" t="str">
            <v>TRAYTON FURNITURE (JIAXING)</v>
          </cell>
          <cell r="E7685" t="str">
            <v>CAC-N BALI [PC] 0.9/1.1MM TR1 CEMENT 4747 KN0A = KN0G (17087) PC</v>
          </cell>
          <cell r="F7685">
            <v>91</v>
          </cell>
          <cell r="G7685">
            <v>5750</v>
          </cell>
          <cell r="H7685">
            <v>45007</v>
          </cell>
          <cell r="I7685">
            <v>45015</v>
          </cell>
          <cell r="O7685" t="str">
            <v>PRO</v>
          </cell>
        </row>
        <row r="7686">
          <cell r="C7686" t="str">
            <v>150012907/10</v>
          </cell>
          <cell r="D7686" t="str">
            <v>TRAYTON FURNITURE (JIAXING)</v>
          </cell>
          <cell r="E7686" t="str">
            <v>CAC-N BALI [PC] 0.9/1.1MM TR1 CEMENT 4747 KN0A = KN0G (17087) PC</v>
          </cell>
          <cell r="F7686">
            <v>91</v>
          </cell>
          <cell r="G7686">
            <v>5750</v>
          </cell>
          <cell r="H7686">
            <v>45007</v>
          </cell>
          <cell r="I7686">
            <v>45015</v>
          </cell>
          <cell r="O7686" t="str">
            <v>PRO</v>
          </cell>
        </row>
        <row r="7687">
          <cell r="C7687" t="str">
            <v>150012907/10</v>
          </cell>
          <cell r="D7687" t="str">
            <v>TRAYTON FURNITURE (JIAXING)</v>
          </cell>
          <cell r="E7687" t="str">
            <v>CAC-N BALI [PC] 0.9/1.1MM TR1 CEMENT 4747 KN0A = KN0G (17087) PC</v>
          </cell>
          <cell r="F7687">
            <v>91</v>
          </cell>
          <cell r="G7687">
            <v>5750</v>
          </cell>
          <cell r="H7687">
            <v>45007</v>
          </cell>
          <cell r="I7687">
            <v>45015</v>
          </cell>
          <cell r="O7687" t="str">
            <v>PRO</v>
          </cell>
        </row>
        <row r="7688">
          <cell r="C7688" t="str">
            <v>150012907/10</v>
          </cell>
          <cell r="D7688" t="str">
            <v>TRAYTON FURNITURE (JIAXING)</v>
          </cell>
          <cell r="E7688" t="str">
            <v>CAC-N BALI [PC] 0.9/1.1MM TR1 CEMENT 4747 KN0A = KN0G (17087) PC</v>
          </cell>
          <cell r="F7688">
            <v>91</v>
          </cell>
          <cell r="G7688">
            <v>5750</v>
          </cell>
          <cell r="H7688">
            <v>45007</v>
          </cell>
          <cell r="I7688">
            <v>45015</v>
          </cell>
          <cell r="O7688" t="str">
            <v>PRO</v>
          </cell>
        </row>
        <row r="7689">
          <cell r="C7689" t="str">
            <v>150012907/10</v>
          </cell>
          <cell r="D7689" t="str">
            <v>TRAYTON FURNITURE (JIAXING)</v>
          </cell>
          <cell r="E7689" t="str">
            <v>CAC-N BALI [PC] 0.9/1.1MM TR1 CEMENT 4747 KN0A = KN0G (17087) PC</v>
          </cell>
          <cell r="F7689">
            <v>91</v>
          </cell>
          <cell r="G7689">
            <v>5750</v>
          </cell>
          <cell r="H7689">
            <v>45007</v>
          </cell>
          <cell r="I7689">
            <v>45015</v>
          </cell>
          <cell r="O7689" t="str">
            <v>PRO</v>
          </cell>
        </row>
        <row r="7690">
          <cell r="C7690" t="str">
            <v>150012907/10</v>
          </cell>
          <cell r="D7690" t="str">
            <v>TRAYTON FURNITURE (JIAXING)</v>
          </cell>
          <cell r="E7690" t="str">
            <v>CAC-N BALI [PC] 0.9/1.1MM TR1 CEMENT 4747 KN0A = KN0G (17087) PC</v>
          </cell>
          <cell r="F7690">
            <v>91</v>
          </cell>
          <cell r="G7690">
            <v>5750</v>
          </cell>
          <cell r="H7690">
            <v>45007</v>
          </cell>
          <cell r="I7690">
            <v>45015</v>
          </cell>
          <cell r="O7690" t="str">
            <v>PRO</v>
          </cell>
        </row>
        <row r="7691">
          <cell r="C7691" t="str">
            <v>150012907/10</v>
          </cell>
          <cell r="D7691" t="str">
            <v>TRAYTON FURNITURE (JIAXING)</v>
          </cell>
          <cell r="E7691" t="str">
            <v>CAC-N BALI [PC] 0.9/1.1MM TR1 CEMENT 4747 KN0A = KN0G (17087) PC</v>
          </cell>
          <cell r="F7691">
            <v>91</v>
          </cell>
          <cell r="G7691">
            <v>5750</v>
          </cell>
          <cell r="H7691">
            <v>45007</v>
          </cell>
          <cell r="I7691">
            <v>45015</v>
          </cell>
          <cell r="O7691" t="str">
            <v>PRO</v>
          </cell>
        </row>
        <row r="7692">
          <cell r="C7692" t="str">
            <v>150012907/10</v>
          </cell>
          <cell r="D7692" t="str">
            <v>TRAYTON FURNITURE (JIAXING)</v>
          </cell>
          <cell r="E7692" t="str">
            <v>CAC-N BALI [PC] 0.9/1.1MM TR1 CEMENT 4747 KN0A = KN0G (17087) PC</v>
          </cell>
          <cell r="F7692">
            <v>91</v>
          </cell>
          <cell r="G7692">
            <v>5750</v>
          </cell>
          <cell r="H7692">
            <v>45007</v>
          </cell>
          <cell r="I7692">
            <v>45015</v>
          </cell>
          <cell r="O7692" t="str">
            <v>PRO</v>
          </cell>
        </row>
        <row r="7693">
          <cell r="C7693" t="str">
            <v>150012907/10</v>
          </cell>
          <cell r="D7693" t="str">
            <v>TRAYTON FURNITURE (JIAXING)</v>
          </cell>
          <cell r="E7693" t="str">
            <v>CAC-N BALI [PC] 0.9/1.1MM TR1 CEMENT 4747 KN0A = KN0G (17087) PC</v>
          </cell>
          <cell r="F7693">
            <v>91</v>
          </cell>
          <cell r="G7693">
            <v>5750</v>
          </cell>
          <cell r="H7693">
            <v>45007</v>
          </cell>
          <cell r="I7693">
            <v>45015</v>
          </cell>
          <cell r="O7693" t="str">
            <v>PRO</v>
          </cell>
        </row>
        <row r="7694">
          <cell r="C7694" t="str">
            <v>150012907/10</v>
          </cell>
          <cell r="D7694" t="str">
            <v>TRAYTON FURNITURE (JIAXING)</v>
          </cell>
          <cell r="E7694" t="str">
            <v>CAC-N BALI [PC] 0.9/1.1MM TR1 CEMENT 4747 KN0A = KN0G (17087) PC</v>
          </cell>
          <cell r="F7694">
            <v>91</v>
          </cell>
          <cell r="G7694">
            <v>5750</v>
          </cell>
          <cell r="H7694">
            <v>45007</v>
          </cell>
          <cell r="I7694">
            <v>45015</v>
          </cell>
          <cell r="O7694" t="str">
            <v>PRO</v>
          </cell>
        </row>
        <row r="7695">
          <cell r="C7695" t="str">
            <v>150012907/10</v>
          </cell>
          <cell r="D7695" t="str">
            <v>TRAYTON FURNITURE (JIAXING)</v>
          </cell>
          <cell r="E7695" t="str">
            <v>CAC-N BALI [PC] 0.9/1.1MM TR1 CEMENT 4747 KN0A = KN0G (17087) PC</v>
          </cell>
          <cell r="F7695">
            <v>91</v>
          </cell>
          <cell r="G7695">
            <v>5750</v>
          </cell>
          <cell r="H7695">
            <v>45007</v>
          </cell>
          <cell r="I7695">
            <v>45015</v>
          </cell>
          <cell r="O7695" t="str">
            <v>PRO</v>
          </cell>
        </row>
        <row r="7696">
          <cell r="C7696" t="str">
            <v>150012907/10</v>
          </cell>
          <cell r="D7696" t="str">
            <v>TRAYTON FURNITURE (JIAXING)</v>
          </cell>
          <cell r="E7696" t="str">
            <v>CAC-N BALI [PC] 0.9/1.1MM TR1 CEMENT 4747 KN0A = KN0G (17087) PC</v>
          </cell>
          <cell r="F7696">
            <v>91</v>
          </cell>
          <cell r="G7696">
            <v>5750</v>
          </cell>
          <cell r="H7696">
            <v>45007</v>
          </cell>
          <cell r="I7696">
            <v>45015</v>
          </cell>
          <cell r="O7696" t="str">
            <v>PRO</v>
          </cell>
        </row>
        <row r="7697">
          <cell r="C7697" t="str">
            <v>150012907/10</v>
          </cell>
          <cell r="D7697" t="str">
            <v>TRAYTON FURNITURE (JIAXING)</v>
          </cell>
          <cell r="E7697" t="str">
            <v>CAC-N BALI [PC] 0.9/1.1MM TR1 CEMENT 4747 KN0A = KN0G (17087) PC</v>
          </cell>
          <cell r="F7697">
            <v>91</v>
          </cell>
          <cell r="G7697">
            <v>5750</v>
          </cell>
          <cell r="H7697">
            <v>45007</v>
          </cell>
          <cell r="I7697">
            <v>45015</v>
          </cell>
          <cell r="O7697" t="str">
            <v>PRO</v>
          </cell>
        </row>
        <row r="7698">
          <cell r="C7698" t="str">
            <v>150012907/10A</v>
          </cell>
          <cell r="D7698" t="str">
            <v>TRAYTON FURNITURE (JIAXING)</v>
          </cell>
          <cell r="E7698" t="str">
            <v>CAC-N BALI [PC] 0.9/1.1MM TR1 CEMENT 4747 KN0A = KN0G (17087) PC</v>
          </cell>
          <cell r="F7698">
            <v>88</v>
          </cell>
          <cell r="G7698">
            <v>5750</v>
          </cell>
          <cell r="H7698">
            <v>45033</v>
          </cell>
          <cell r="I7698">
            <v>45015</v>
          </cell>
          <cell r="O7698" t="str">
            <v>PRO</v>
          </cell>
        </row>
        <row r="7699">
          <cell r="C7699" t="str">
            <v>150012907/10A</v>
          </cell>
          <cell r="D7699" t="str">
            <v>TRAYTON FURNITURE (JIAXING)</v>
          </cell>
          <cell r="E7699" t="str">
            <v>CAC-N BALI [PC] 0.9/1.1MM TR1 CEMENT 4747 KN0A = KN0G (17087) PC</v>
          </cell>
          <cell r="F7699">
            <v>88</v>
          </cell>
          <cell r="G7699">
            <v>5750</v>
          </cell>
          <cell r="H7699">
            <v>45033</v>
          </cell>
          <cell r="I7699">
            <v>45015</v>
          </cell>
          <cell r="O7699" t="str">
            <v>PRO</v>
          </cell>
        </row>
        <row r="7700">
          <cell r="C7700" t="str">
            <v>150012907/10A</v>
          </cell>
          <cell r="D7700" t="str">
            <v>TRAYTON FURNITURE (JIAXING)</v>
          </cell>
          <cell r="E7700" t="str">
            <v>CAC-N BALI [PC] 0.9/1.1MM TR1 CEMENT 4747 KN0A = KN0G (17087) PC</v>
          </cell>
          <cell r="F7700">
            <v>88</v>
          </cell>
          <cell r="G7700">
            <v>5750</v>
          </cell>
          <cell r="H7700">
            <v>45033</v>
          </cell>
          <cell r="I7700">
            <v>45015</v>
          </cell>
          <cell r="O7700" t="str">
            <v>PRO</v>
          </cell>
        </row>
        <row r="7701">
          <cell r="C7701" t="str">
            <v>150012907/10A</v>
          </cell>
          <cell r="D7701" t="str">
            <v>TRAYTON FURNITURE (JIAXING)</v>
          </cell>
          <cell r="E7701" t="str">
            <v>CAC-N BALI [PC] 0.9/1.1MM TR1 CEMENT 4747 KN0A = KN0G (17087) PC</v>
          </cell>
          <cell r="F7701">
            <v>88</v>
          </cell>
          <cell r="G7701">
            <v>5750</v>
          </cell>
          <cell r="H7701">
            <v>45033</v>
          </cell>
          <cell r="I7701">
            <v>45015</v>
          </cell>
          <cell r="O7701" t="str">
            <v>PRO</v>
          </cell>
        </row>
        <row r="7702">
          <cell r="C7702" t="str">
            <v>150012907/10A</v>
          </cell>
          <cell r="D7702" t="str">
            <v>TRAYTON FURNITURE (JIAXING)</v>
          </cell>
          <cell r="E7702" t="str">
            <v>CAC-N BALI [PC] 0.9/1.1MM TR1 CEMENT 4747 KN0A = KN0G (17087) PC</v>
          </cell>
          <cell r="F7702">
            <v>88</v>
          </cell>
          <cell r="G7702">
            <v>5750</v>
          </cell>
          <cell r="H7702">
            <v>45033</v>
          </cell>
          <cell r="I7702">
            <v>45015</v>
          </cell>
          <cell r="O7702" t="str">
            <v>PRO</v>
          </cell>
        </row>
        <row r="7703">
          <cell r="C7703" t="str">
            <v>150012907/10A</v>
          </cell>
          <cell r="D7703" t="str">
            <v>TRAYTON FURNITURE (JIAXING)</v>
          </cell>
          <cell r="E7703" t="str">
            <v>CAC-N BALI [PC] 0.9/1.1MM TR1 CEMENT 4747 KN0A = KN0G (17087) PC</v>
          </cell>
          <cell r="F7703">
            <v>88</v>
          </cell>
          <cell r="G7703">
            <v>5750</v>
          </cell>
          <cell r="H7703">
            <v>45033</v>
          </cell>
          <cell r="I7703">
            <v>45015</v>
          </cell>
          <cell r="O7703" t="str">
            <v>PRO</v>
          </cell>
        </row>
        <row r="7704">
          <cell r="C7704" t="str">
            <v>150012907/10A</v>
          </cell>
          <cell r="D7704" t="str">
            <v>TRAYTON FURNITURE (JIAXING)</v>
          </cell>
          <cell r="E7704" t="str">
            <v>CAC-N BALI [PC] 0.9/1.1MM TR1 CEMENT 4747 KN0A = KN0G (17087) PC</v>
          </cell>
          <cell r="F7704">
            <v>88</v>
          </cell>
          <cell r="G7704">
            <v>5750</v>
          </cell>
          <cell r="H7704">
            <v>45033</v>
          </cell>
          <cell r="I7704">
            <v>45015</v>
          </cell>
          <cell r="O7704" t="str">
            <v>PRO</v>
          </cell>
        </row>
        <row r="7705">
          <cell r="C7705" t="str">
            <v>150012907/10A</v>
          </cell>
          <cell r="D7705" t="str">
            <v>TRAYTON FURNITURE (JIAXING)</v>
          </cell>
          <cell r="E7705" t="str">
            <v>CAC-N BALI [PC] 0.9/1.1MM TR1 CEMENT 4747 KN0A = KN0G (17087) PC</v>
          </cell>
          <cell r="F7705">
            <v>88</v>
          </cell>
          <cell r="G7705">
            <v>5750</v>
          </cell>
          <cell r="H7705">
            <v>45033</v>
          </cell>
          <cell r="I7705">
            <v>45015</v>
          </cell>
          <cell r="O7705" t="str">
            <v>PRO</v>
          </cell>
        </row>
        <row r="7706">
          <cell r="C7706" t="str">
            <v>150012907/10A</v>
          </cell>
          <cell r="D7706" t="str">
            <v>TRAYTON FURNITURE (JIAXING)</v>
          </cell>
          <cell r="E7706" t="str">
            <v>CAC-N BALI [PC] 0.9/1.1MM TR1 CEMENT 4747 KN0A = KN0G (17087) PC</v>
          </cell>
          <cell r="F7706">
            <v>88</v>
          </cell>
          <cell r="G7706">
            <v>5750</v>
          </cell>
          <cell r="H7706">
            <v>45033</v>
          </cell>
          <cell r="I7706">
            <v>45015</v>
          </cell>
          <cell r="O7706" t="str">
            <v>PRO</v>
          </cell>
        </row>
        <row r="7707">
          <cell r="C7707" t="str">
            <v>150012907/10A</v>
          </cell>
          <cell r="D7707" t="str">
            <v>TRAYTON FURNITURE (JIAXING)</v>
          </cell>
          <cell r="E7707" t="str">
            <v>CAC-N BALI [PC] 0.9/1.1MM TR1 CEMENT 4747 KN0A = KN0G (17087) PC</v>
          </cell>
          <cell r="F7707">
            <v>88</v>
          </cell>
          <cell r="G7707">
            <v>5750</v>
          </cell>
          <cell r="H7707">
            <v>45033</v>
          </cell>
          <cell r="I7707">
            <v>45015</v>
          </cell>
          <cell r="O7707" t="str">
            <v>PRO</v>
          </cell>
        </row>
        <row r="7708">
          <cell r="C7708" t="str">
            <v>150012907/10A</v>
          </cell>
          <cell r="D7708" t="str">
            <v>TRAYTON FURNITURE (JIAXING)</v>
          </cell>
          <cell r="E7708" t="str">
            <v>CAC-N BALI [PC] 0.9/1.1MM TR1 CEMENT 4747 KN0A = KN0G (17087) PC</v>
          </cell>
          <cell r="F7708">
            <v>88</v>
          </cell>
          <cell r="G7708">
            <v>5750</v>
          </cell>
          <cell r="H7708">
            <v>45033</v>
          </cell>
          <cell r="I7708">
            <v>45015</v>
          </cell>
          <cell r="O7708" t="str">
            <v>PRO</v>
          </cell>
        </row>
        <row r="7709">
          <cell r="C7709" t="str">
            <v>150012907/10A</v>
          </cell>
          <cell r="D7709" t="str">
            <v>TRAYTON FURNITURE (JIAXING)</v>
          </cell>
          <cell r="E7709" t="str">
            <v>CAC-N BALI [PC] 0.9/1.1MM TR1 CEMENT 4747 KN0A = KN0G (17087) PC</v>
          </cell>
          <cell r="F7709">
            <v>88</v>
          </cell>
          <cell r="G7709">
            <v>5750</v>
          </cell>
          <cell r="H7709">
            <v>45033</v>
          </cell>
          <cell r="I7709">
            <v>45015</v>
          </cell>
          <cell r="O7709" t="str">
            <v>PRO</v>
          </cell>
        </row>
        <row r="7710">
          <cell r="C7710" t="str">
            <v>150012907/10A</v>
          </cell>
          <cell r="D7710" t="str">
            <v>TRAYTON FURNITURE (JIAXING)</v>
          </cell>
          <cell r="E7710" t="str">
            <v>CAC-N BALI [PC] 0.9/1.1MM TR1 CEMENT 4747 KN0A = KN0G (17087) PC</v>
          </cell>
          <cell r="F7710">
            <v>88</v>
          </cell>
          <cell r="G7710">
            <v>5750</v>
          </cell>
          <cell r="H7710">
            <v>45033</v>
          </cell>
          <cell r="I7710">
            <v>45015</v>
          </cell>
          <cell r="O7710" t="str">
            <v>PRO</v>
          </cell>
        </row>
        <row r="7711">
          <cell r="C7711" t="str">
            <v>150012907/20</v>
          </cell>
          <cell r="D7711" t="str">
            <v>TRAYTON FURNITURE (JIAXING)</v>
          </cell>
          <cell r="E7711" t="str">
            <v>CAC-N BALI TS 0.9/1.1MM TR CEMENT 4747 KN1A = KN1G (17087) PC</v>
          </cell>
          <cell r="F7711">
            <v>39</v>
          </cell>
          <cell r="G7711">
            <v>2300</v>
          </cell>
          <cell r="H7711">
            <v>45013</v>
          </cell>
          <cell r="I7711">
            <v>45015</v>
          </cell>
          <cell r="O7711" t="str">
            <v>PRO</v>
          </cell>
        </row>
        <row r="7712">
          <cell r="C7712" t="str">
            <v>150012907/20</v>
          </cell>
          <cell r="D7712" t="str">
            <v>TRAYTON FURNITURE (JIAXING)</v>
          </cell>
          <cell r="E7712" t="str">
            <v>CAC-N BALI TS 0.9/1.1MM TR CEMENT 4747 KN1A = KN1G (17087) PC</v>
          </cell>
          <cell r="F7712">
            <v>39</v>
          </cell>
          <cell r="G7712">
            <v>2300</v>
          </cell>
          <cell r="H7712">
            <v>45013</v>
          </cell>
          <cell r="I7712">
            <v>45015</v>
          </cell>
          <cell r="O7712" t="str">
            <v>PRO</v>
          </cell>
        </row>
        <row r="7713">
          <cell r="C7713" t="str">
            <v>150012907/20</v>
          </cell>
          <cell r="D7713" t="str">
            <v>TRAYTON FURNITURE (JIAXING)</v>
          </cell>
          <cell r="E7713" t="str">
            <v>CAC-N BALI TS 0.9/1.1MM TR CEMENT 4747 KN1A = KN1G (17087) PC</v>
          </cell>
          <cell r="F7713">
            <v>39</v>
          </cell>
          <cell r="G7713">
            <v>2300</v>
          </cell>
          <cell r="H7713">
            <v>45013</v>
          </cell>
          <cell r="I7713">
            <v>45015</v>
          </cell>
          <cell r="O7713" t="str">
            <v>PRO</v>
          </cell>
        </row>
        <row r="7714">
          <cell r="C7714" t="str">
            <v>150012907/20</v>
          </cell>
          <cell r="D7714" t="str">
            <v>TRAYTON FURNITURE (JIAXING)</v>
          </cell>
          <cell r="E7714" t="str">
            <v>CAC-N BALI TS 0.9/1.1MM TR CEMENT 4747 KN1A = KN1G (17087) PC</v>
          </cell>
          <cell r="F7714">
            <v>39</v>
          </cell>
          <cell r="G7714">
            <v>2300</v>
          </cell>
          <cell r="H7714">
            <v>45013</v>
          </cell>
          <cell r="I7714">
            <v>45015</v>
          </cell>
          <cell r="O7714" t="str">
            <v>PRO</v>
          </cell>
        </row>
        <row r="7715">
          <cell r="C7715" t="str">
            <v>150012907/20</v>
          </cell>
          <cell r="D7715" t="str">
            <v>TRAYTON FURNITURE (JIAXING)</v>
          </cell>
          <cell r="E7715" t="str">
            <v>CAC-N BALI TS 0.9/1.1MM TR CEMENT 4747 KN1A = KN1G (17087) PC</v>
          </cell>
          <cell r="F7715">
            <v>39</v>
          </cell>
          <cell r="G7715">
            <v>2300</v>
          </cell>
          <cell r="H7715">
            <v>45013</v>
          </cell>
          <cell r="I7715">
            <v>45015</v>
          </cell>
          <cell r="O7715" t="str">
            <v>PRO</v>
          </cell>
        </row>
        <row r="7716">
          <cell r="C7716" t="str">
            <v>150012907/20</v>
          </cell>
          <cell r="D7716" t="str">
            <v>TRAYTON FURNITURE (JIAXING)</v>
          </cell>
          <cell r="E7716" t="str">
            <v>CAC-N BALI TS 0.9/1.1MM TR CEMENT 4747 KN1A = KN1G (17087) PC</v>
          </cell>
          <cell r="F7716">
            <v>39</v>
          </cell>
          <cell r="G7716">
            <v>2300</v>
          </cell>
          <cell r="H7716">
            <v>45013</v>
          </cell>
          <cell r="I7716">
            <v>45015</v>
          </cell>
          <cell r="O7716" t="str">
            <v>PRO</v>
          </cell>
        </row>
        <row r="7717">
          <cell r="C7717" t="str">
            <v>150012907/20</v>
          </cell>
          <cell r="D7717" t="str">
            <v>TRAYTON FURNITURE (JIAXING)</v>
          </cell>
          <cell r="E7717" t="str">
            <v>CAC-N BALI TS 0.9/1.1MM TR CEMENT 4747 KN1A = KN1G (17087) PC</v>
          </cell>
          <cell r="F7717">
            <v>39</v>
          </cell>
          <cell r="G7717">
            <v>2300</v>
          </cell>
          <cell r="H7717">
            <v>45013</v>
          </cell>
          <cell r="I7717">
            <v>45015</v>
          </cell>
          <cell r="O7717" t="str">
            <v>PRO</v>
          </cell>
        </row>
        <row r="7718">
          <cell r="C7718" t="str">
            <v>150012909/20A</v>
          </cell>
          <cell r="D7718" t="str">
            <v>WANEK FURNITURE</v>
          </cell>
          <cell r="E7718" t="str">
            <v>CAC-N SAHARA K TT 0.9/1.1MM TR1 F VALDERNO  FOG 47804 140469 (17181) PC</v>
          </cell>
          <cell r="F7718">
            <v>702</v>
          </cell>
          <cell r="G7718">
            <v>42900</v>
          </cell>
          <cell r="H7718">
            <v>45015</v>
          </cell>
          <cell r="I7718">
            <v>45015</v>
          </cell>
          <cell r="O7718" t="str">
            <v>PRO</v>
          </cell>
        </row>
        <row r="7719">
          <cell r="C7719" t="str">
            <v>150012909/20A</v>
          </cell>
          <cell r="D7719" t="str">
            <v>WANEK FURNITURE</v>
          </cell>
          <cell r="E7719" t="str">
            <v>CAC-N SAHARA K TT 0.9/1.1MM TR1 F VALDERNO  FOG 47804 140469 (17181) PC</v>
          </cell>
          <cell r="F7719">
            <v>702</v>
          </cell>
          <cell r="G7719">
            <v>42900</v>
          </cell>
          <cell r="H7719">
            <v>45015</v>
          </cell>
          <cell r="I7719">
            <v>45015</v>
          </cell>
          <cell r="O7719" t="str">
            <v>PRO</v>
          </cell>
        </row>
        <row r="7720">
          <cell r="C7720" t="str">
            <v>150012909/20A</v>
          </cell>
          <cell r="D7720" t="str">
            <v>WANEK FURNITURE</v>
          </cell>
          <cell r="E7720" t="str">
            <v>CAC-N SAHARA K TT 0.9/1.1MM TR1 F VALDERNO  FOG 47804 140469 (17181) PC</v>
          </cell>
          <cell r="F7720">
            <v>702</v>
          </cell>
          <cell r="G7720">
            <v>42900</v>
          </cell>
          <cell r="H7720">
            <v>45015</v>
          </cell>
          <cell r="I7720">
            <v>45015</v>
          </cell>
          <cell r="O7720" t="str">
            <v>PRO</v>
          </cell>
        </row>
        <row r="7721">
          <cell r="C7721" t="str">
            <v>150012909/20A</v>
          </cell>
          <cell r="D7721" t="str">
            <v>WANEK FURNITURE</v>
          </cell>
          <cell r="E7721" t="str">
            <v>CAC-N SAHARA K TT 0.9/1.1MM TR1 F VALDERNO  FOG 47804 140469 (17181) PC</v>
          </cell>
          <cell r="F7721">
            <v>702</v>
          </cell>
          <cell r="G7721">
            <v>42900</v>
          </cell>
          <cell r="H7721">
            <v>45015</v>
          </cell>
          <cell r="I7721">
            <v>45015</v>
          </cell>
          <cell r="O7721" t="str">
            <v>PRO</v>
          </cell>
        </row>
        <row r="7722">
          <cell r="C7722" t="str">
            <v>150012909/20A</v>
          </cell>
          <cell r="D7722" t="str">
            <v>WANEK FURNITURE</v>
          </cell>
          <cell r="E7722" t="str">
            <v>CAC-N SAHARA K TT 0.9/1.1MM TR1 F VALDERNO  FOG 47804 140469 (17181) PC</v>
          </cell>
          <cell r="F7722">
            <v>702</v>
          </cell>
          <cell r="G7722">
            <v>42900</v>
          </cell>
          <cell r="H7722">
            <v>45015</v>
          </cell>
          <cell r="I7722">
            <v>45015</v>
          </cell>
          <cell r="O7722" t="str">
            <v>PRO</v>
          </cell>
        </row>
        <row r="7723">
          <cell r="C7723" t="str">
            <v>150012909/20A</v>
          </cell>
          <cell r="D7723" t="str">
            <v>WANEK FURNITURE</v>
          </cell>
          <cell r="E7723" t="str">
            <v>CAC-N SAHARA K TT 0.9/1.1MM TR1 F VALDERNO  FOG 47804 140469 (17181) PC</v>
          </cell>
          <cell r="F7723">
            <v>702</v>
          </cell>
          <cell r="G7723">
            <v>42900</v>
          </cell>
          <cell r="H7723">
            <v>45015</v>
          </cell>
          <cell r="I7723">
            <v>45015</v>
          </cell>
          <cell r="O7723" t="str">
            <v>PRO</v>
          </cell>
        </row>
        <row r="7724">
          <cell r="C7724" t="str">
            <v>150012909/20A</v>
          </cell>
          <cell r="D7724" t="str">
            <v>WANEK FURNITURE</v>
          </cell>
          <cell r="E7724" t="str">
            <v>CAC-N SAHARA K TT 0.9/1.1MM TR1 F VALDERNO  FOG 47804 140469 (17181) PC</v>
          </cell>
          <cell r="F7724">
            <v>702</v>
          </cell>
          <cell r="G7724">
            <v>42900</v>
          </cell>
          <cell r="H7724">
            <v>45015</v>
          </cell>
          <cell r="I7724">
            <v>45015</v>
          </cell>
          <cell r="O7724" t="str">
            <v>PRO</v>
          </cell>
        </row>
        <row r="7725">
          <cell r="C7725" t="str">
            <v>150012909/20A</v>
          </cell>
          <cell r="D7725" t="str">
            <v>WANEK FURNITURE</v>
          </cell>
          <cell r="E7725" t="str">
            <v>CAC-N SAHARA K TT 0.9/1.1MM TR1 F VALDERNO  FOG 47804 140469 (17181) PC</v>
          </cell>
          <cell r="F7725">
            <v>702</v>
          </cell>
          <cell r="G7725">
            <v>42900</v>
          </cell>
          <cell r="H7725">
            <v>45015</v>
          </cell>
          <cell r="I7725">
            <v>45015</v>
          </cell>
          <cell r="O7725" t="str">
            <v>PRO</v>
          </cell>
        </row>
        <row r="7726">
          <cell r="C7726" t="str">
            <v>150012909/20A</v>
          </cell>
          <cell r="D7726" t="str">
            <v>WANEK FURNITURE</v>
          </cell>
          <cell r="E7726" t="str">
            <v>CAC-N SAHARA K TT 0.9/1.1MM TR1 F VALDERNO  FOG 47804 140469 (17181) PC</v>
          </cell>
          <cell r="F7726">
            <v>702</v>
          </cell>
          <cell r="G7726">
            <v>42900</v>
          </cell>
          <cell r="H7726">
            <v>45015</v>
          </cell>
          <cell r="I7726">
            <v>45015</v>
          </cell>
          <cell r="O7726" t="str">
            <v>PRO</v>
          </cell>
        </row>
        <row r="7727">
          <cell r="C7727" t="str">
            <v>150012909/20A</v>
          </cell>
          <cell r="D7727" t="str">
            <v>WANEK FURNITURE</v>
          </cell>
          <cell r="E7727" t="str">
            <v>CAC-N SAHARA K TT 0.9/1.1MM TR1 F VALDERNO  FOG 47804 140469 (17181) PC</v>
          </cell>
          <cell r="F7727">
            <v>702</v>
          </cell>
          <cell r="G7727">
            <v>42900</v>
          </cell>
          <cell r="H7727">
            <v>45015</v>
          </cell>
          <cell r="I7727">
            <v>45015</v>
          </cell>
          <cell r="O7727" t="str">
            <v>PRO</v>
          </cell>
        </row>
        <row r="7728">
          <cell r="C7728" t="str">
            <v>150012909/20A</v>
          </cell>
          <cell r="D7728" t="str">
            <v>WANEK FURNITURE</v>
          </cell>
          <cell r="E7728" t="str">
            <v>CAC-N SAHARA K TT 0.9/1.1MM TR1 F VALDERNO  FOG 47804 140469 (17181) PC</v>
          </cell>
          <cell r="F7728">
            <v>702</v>
          </cell>
          <cell r="G7728">
            <v>42900</v>
          </cell>
          <cell r="H7728">
            <v>45015</v>
          </cell>
          <cell r="I7728">
            <v>45015</v>
          </cell>
          <cell r="O7728" t="str">
            <v>PRO</v>
          </cell>
        </row>
        <row r="7729">
          <cell r="C7729" t="str">
            <v>150012909/20A</v>
          </cell>
          <cell r="D7729" t="str">
            <v>WANEK FURNITURE</v>
          </cell>
          <cell r="E7729" t="str">
            <v>CAC-N SAHARA K TT 0.9/1.1MM TR1 F VALDERNO  FOG 47804 140469 (17181) PC</v>
          </cell>
          <cell r="F7729">
            <v>702</v>
          </cell>
          <cell r="G7729">
            <v>42900</v>
          </cell>
          <cell r="H7729">
            <v>45015</v>
          </cell>
          <cell r="I7729">
            <v>45015</v>
          </cell>
          <cell r="O7729" t="str">
            <v>PRO</v>
          </cell>
        </row>
        <row r="7730">
          <cell r="C7730" t="str">
            <v>150012909/20A</v>
          </cell>
          <cell r="D7730" t="str">
            <v>WANEK FURNITURE</v>
          </cell>
          <cell r="E7730" t="str">
            <v>CAC-N SAHARA K TT 0.9/1.1MM TR1 F VALDERNO  FOG 47804 140469 (17181) PC</v>
          </cell>
          <cell r="F7730">
            <v>702</v>
          </cell>
          <cell r="G7730">
            <v>42900</v>
          </cell>
          <cell r="H7730">
            <v>45015</v>
          </cell>
          <cell r="I7730">
            <v>45015</v>
          </cell>
          <cell r="O7730" t="str">
            <v>PRO</v>
          </cell>
        </row>
        <row r="7731">
          <cell r="C7731" t="str">
            <v>150012909/20A</v>
          </cell>
          <cell r="D7731" t="str">
            <v>WANEK FURNITURE</v>
          </cell>
          <cell r="E7731" t="str">
            <v>CAC-N SAHARA K TT 0.9/1.1MM TR1 F VALDERNO  FOG 47804 140469 (17181) PC</v>
          </cell>
          <cell r="F7731">
            <v>702</v>
          </cell>
          <cell r="G7731">
            <v>42900</v>
          </cell>
          <cell r="H7731">
            <v>45015</v>
          </cell>
          <cell r="I7731">
            <v>45015</v>
          </cell>
          <cell r="O7731" t="str">
            <v>PRO</v>
          </cell>
        </row>
        <row r="7732">
          <cell r="C7732" t="str">
            <v>150012909/20C</v>
          </cell>
          <cell r="D7732" t="str">
            <v>WANEK FURNITURE</v>
          </cell>
          <cell r="E7732" t="str">
            <v>CAC-N SAHARA K TT 0.9/1.1MM TR1 F VALDERNO  FOG 47804 140469 (17181) PC</v>
          </cell>
          <cell r="F7732">
            <v>41</v>
          </cell>
          <cell r="G7732">
            <v>2200</v>
          </cell>
          <cell r="H7732">
            <v>45015</v>
          </cell>
          <cell r="I7732">
            <v>45015</v>
          </cell>
          <cell r="O7732" t="str">
            <v>PRO</v>
          </cell>
        </row>
        <row r="7733">
          <cell r="C7733" t="str">
            <v>150012909/20C</v>
          </cell>
          <cell r="D7733" t="str">
            <v>WANEK FURNITURE</v>
          </cell>
          <cell r="E7733" t="str">
            <v>CAC-N SAHARA K TT 0.9/1.1MM TR1 F VALDERNO  FOG 47804 140469 (17181) PC</v>
          </cell>
          <cell r="F7733">
            <v>41</v>
          </cell>
          <cell r="G7733">
            <v>2200</v>
          </cell>
          <cell r="H7733">
            <v>45015</v>
          </cell>
          <cell r="I7733">
            <v>45015</v>
          </cell>
          <cell r="O7733" t="str">
            <v>PRO</v>
          </cell>
        </row>
        <row r="7734">
          <cell r="C7734" t="str">
            <v>150012909/20C</v>
          </cell>
          <cell r="D7734" t="str">
            <v>WANEK FURNITURE</v>
          </cell>
          <cell r="E7734" t="str">
            <v>CAC-N SAHARA K TT 0.9/1.1MM TR1 F VALDERNO  FOG 47804 140469 (17181) PC</v>
          </cell>
          <cell r="F7734">
            <v>41</v>
          </cell>
          <cell r="G7734">
            <v>2200</v>
          </cell>
          <cell r="H7734">
            <v>45015</v>
          </cell>
          <cell r="I7734">
            <v>45015</v>
          </cell>
          <cell r="O7734" t="str">
            <v>PRO</v>
          </cell>
        </row>
        <row r="7735">
          <cell r="C7735" t="str">
            <v>150012909/20C</v>
          </cell>
          <cell r="D7735" t="str">
            <v>WANEK FURNITURE</v>
          </cell>
          <cell r="E7735" t="str">
            <v>CAC-N SAHARA K TT 0.9/1.1MM TR1 F VALDERNO  FOG 47804 140469 (17181) PC</v>
          </cell>
          <cell r="F7735">
            <v>41</v>
          </cell>
          <cell r="G7735">
            <v>2200</v>
          </cell>
          <cell r="H7735">
            <v>45015</v>
          </cell>
          <cell r="I7735">
            <v>45015</v>
          </cell>
          <cell r="O7735" t="str">
            <v>PRO</v>
          </cell>
        </row>
        <row r="7736">
          <cell r="C7736" t="str">
            <v>150012909/20C</v>
          </cell>
          <cell r="D7736" t="str">
            <v>WANEK FURNITURE</v>
          </cell>
          <cell r="E7736" t="str">
            <v>CAC-N SAHARA K TT 0.9/1.1MM TR1 F VALDERNO  FOG 47804 140469 (17181) PC</v>
          </cell>
          <cell r="F7736">
            <v>41</v>
          </cell>
          <cell r="G7736">
            <v>2200</v>
          </cell>
          <cell r="H7736">
            <v>45015</v>
          </cell>
          <cell r="I7736">
            <v>45015</v>
          </cell>
          <cell r="O7736" t="str">
            <v>PRO</v>
          </cell>
        </row>
        <row r="7737">
          <cell r="C7737" t="str">
            <v>150012909/20C</v>
          </cell>
          <cell r="D7737" t="str">
            <v>WANEK FURNITURE</v>
          </cell>
          <cell r="E7737" t="str">
            <v>CAC-N SAHARA K TT 0.9/1.1MM TR1 F VALDERNO  FOG 47804 140469 (17181) PC</v>
          </cell>
          <cell r="F7737">
            <v>41</v>
          </cell>
          <cell r="G7737">
            <v>2200</v>
          </cell>
          <cell r="H7737">
            <v>45015</v>
          </cell>
          <cell r="I7737">
            <v>45015</v>
          </cell>
          <cell r="O7737" t="str">
            <v>PRO</v>
          </cell>
        </row>
        <row r="7738">
          <cell r="C7738" t="str">
            <v>150012909/20C</v>
          </cell>
          <cell r="D7738" t="str">
            <v>WANEK FURNITURE</v>
          </cell>
          <cell r="E7738" t="str">
            <v>CAC-N SAHARA K TT 0.9/1.1MM TR1 F VALDERNO  FOG 47804 140469 (17181) PC</v>
          </cell>
          <cell r="F7738">
            <v>41</v>
          </cell>
          <cell r="G7738">
            <v>2200</v>
          </cell>
          <cell r="H7738">
            <v>45015</v>
          </cell>
          <cell r="I7738">
            <v>45015</v>
          </cell>
          <cell r="O7738" t="str">
            <v>PRO</v>
          </cell>
        </row>
        <row r="7739">
          <cell r="C7739" t="str">
            <v>150012909/20C</v>
          </cell>
          <cell r="D7739" t="str">
            <v>WANEK FURNITURE</v>
          </cell>
          <cell r="E7739" t="str">
            <v>CAC-N SAHARA K TT 0.9/1.1MM TR1 F VALDERNO  FOG 47804 140469 (17181) PC</v>
          </cell>
          <cell r="F7739">
            <v>41</v>
          </cell>
          <cell r="G7739">
            <v>2200</v>
          </cell>
          <cell r="H7739">
            <v>45015</v>
          </cell>
          <cell r="I7739">
            <v>45015</v>
          </cell>
          <cell r="O7739" t="str">
            <v>PRO</v>
          </cell>
        </row>
        <row r="7740">
          <cell r="C7740" t="str">
            <v>150012909/20C</v>
          </cell>
          <cell r="D7740" t="str">
            <v>WANEK FURNITURE</v>
          </cell>
          <cell r="E7740" t="str">
            <v>CAC-N SAHARA K TT 0.9/1.1MM TR1 F VALDERNO  FOG 47804 140469 (17181) PC</v>
          </cell>
          <cell r="F7740">
            <v>41</v>
          </cell>
          <cell r="G7740">
            <v>2200</v>
          </cell>
          <cell r="H7740">
            <v>45015</v>
          </cell>
          <cell r="I7740">
            <v>45015</v>
          </cell>
          <cell r="O7740" t="str">
            <v>PRO</v>
          </cell>
        </row>
        <row r="7741">
          <cell r="C7741" t="str">
            <v>150012909/20C</v>
          </cell>
          <cell r="D7741" t="str">
            <v>WANEK FURNITURE</v>
          </cell>
          <cell r="E7741" t="str">
            <v>CAC-N SAHARA K TT 0.9/1.1MM TR1 F VALDERNO  FOG 47804 140469 (17181) PC</v>
          </cell>
          <cell r="F7741">
            <v>41</v>
          </cell>
          <cell r="G7741">
            <v>2200</v>
          </cell>
          <cell r="H7741">
            <v>45015</v>
          </cell>
          <cell r="I7741">
            <v>45015</v>
          </cell>
          <cell r="O7741" t="str">
            <v>PRO</v>
          </cell>
        </row>
        <row r="7742">
          <cell r="C7742" t="str">
            <v>150012909/20C</v>
          </cell>
          <cell r="D7742" t="str">
            <v>WANEK FURNITURE</v>
          </cell>
          <cell r="E7742" t="str">
            <v>CAC-N SAHARA K TT 0.9/1.1MM TR1 F VALDERNO  FOG 47804 140469 (17181) PC</v>
          </cell>
          <cell r="F7742">
            <v>41</v>
          </cell>
          <cell r="G7742">
            <v>2200</v>
          </cell>
          <cell r="H7742">
            <v>45015</v>
          </cell>
          <cell r="I7742">
            <v>45015</v>
          </cell>
          <cell r="O7742" t="str">
            <v>PRO</v>
          </cell>
        </row>
        <row r="7743">
          <cell r="C7743" t="str">
            <v>150012909/20C</v>
          </cell>
          <cell r="D7743" t="str">
            <v>WANEK FURNITURE</v>
          </cell>
          <cell r="E7743" t="str">
            <v>CAC-N SAHARA K TT 0.9/1.1MM TR1 F VALDERNO  FOG 47804 140469 (17181) PC</v>
          </cell>
          <cell r="F7743">
            <v>41</v>
          </cell>
          <cell r="G7743">
            <v>2200</v>
          </cell>
          <cell r="H7743">
            <v>45015</v>
          </cell>
          <cell r="I7743">
            <v>45015</v>
          </cell>
          <cell r="O7743" t="str">
            <v>PRO</v>
          </cell>
        </row>
        <row r="7744">
          <cell r="C7744" t="str">
            <v>150012909/20C</v>
          </cell>
          <cell r="D7744" t="str">
            <v>WANEK FURNITURE</v>
          </cell>
          <cell r="E7744" t="str">
            <v>CAC-N SAHARA K TT 0.9/1.1MM TR1 F VALDERNO  FOG 47804 140469 (17181) PC</v>
          </cell>
          <cell r="F7744">
            <v>41</v>
          </cell>
          <cell r="G7744">
            <v>2200</v>
          </cell>
          <cell r="H7744">
            <v>45015</v>
          </cell>
          <cell r="I7744">
            <v>45015</v>
          </cell>
          <cell r="O7744" t="str">
            <v>PRO</v>
          </cell>
        </row>
        <row r="7745">
          <cell r="C7745" t="str">
            <v>150012909/20C</v>
          </cell>
          <cell r="D7745" t="str">
            <v>WANEK FURNITURE</v>
          </cell>
          <cell r="E7745" t="str">
            <v>CAC-N SAHARA K TT 0.9/1.1MM TR1 F VALDERNO  FOG 47804 140469 (17181) PC</v>
          </cell>
          <cell r="F7745">
            <v>41</v>
          </cell>
          <cell r="G7745">
            <v>2200</v>
          </cell>
          <cell r="H7745">
            <v>45015</v>
          </cell>
          <cell r="I7745">
            <v>45015</v>
          </cell>
          <cell r="O7745" t="str">
            <v>PRO</v>
          </cell>
        </row>
        <row r="7746">
          <cell r="C7746" t="str">
            <v>150012909/20C</v>
          </cell>
          <cell r="D7746" t="str">
            <v>WANEK FURNITURE</v>
          </cell>
          <cell r="E7746" t="str">
            <v>CAC-N SAHARA K TT 0.9/1.1MM TR1 F VALDERNO  FOG 47804 140469 (17181) PC</v>
          </cell>
          <cell r="F7746">
            <v>41</v>
          </cell>
          <cell r="G7746">
            <v>2200</v>
          </cell>
          <cell r="H7746">
            <v>45015</v>
          </cell>
          <cell r="I7746">
            <v>45015</v>
          </cell>
          <cell r="O7746" t="str">
            <v>PRO</v>
          </cell>
        </row>
        <row r="7747">
          <cell r="C7747" t="str">
            <v>150012909/20B</v>
          </cell>
          <cell r="D7747" t="str">
            <v>WANEK FURNITURE</v>
          </cell>
          <cell r="E7747" t="str">
            <v>CAC-N SAHARA K TT 0.9/1.1MM TR1 F VALDERNO  FOG 47804 140469 (17181) PC</v>
          </cell>
          <cell r="F7747">
            <v>539</v>
          </cell>
          <cell r="G7747">
            <v>37400</v>
          </cell>
          <cell r="H7747">
            <v>45026</v>
          </cell>
          <cell r="I7747">
            <v>45015</v>
          </cell>
          <cell r="O7747" t="str">
            <v>PRO</v>
          </cell>
        </row>
        <row r="7748">
          <cell r="C7748" t="str">
            <v>150012909/20B</v>
          </cell>
          <cell r="D7748" t="str">
            <v>WANEK FURNITURE</v>
          </cell>
          <cell r="E7748" t="str">
            <v>CAC-N SAHARA K TT 0.9/1.1MM TR1 F VALDERNO  FOG 47804 140469 (17181) PC</v>
          </cell>
          <cell r="F7748">
            <v>200</v>
          </cell>
          <cell r="G7748">
            <v>37400</v>
          </cell>
          <cell r="H7748">
            <v>45026</v>
          </cell>
          <cell r="I7748">
            <v>45015</v>
          </cell>
          <cell r="O7748" t="str">
            <v>PRO</v>
          </cell>
        </row>
        <row r="7749">
          <cell r="C7749" t="str">
            <v>150012909/20B</v>
          </cell>
          <cell r="D7749" t="str">
            <v>WANEK FURNITURE</v>
          </cell>
          <cell r="E7749" t="str">
            <v>CAC-N SAHARA K TT 0.9/1.1MM TR1 F VALDERNO  FOG 47804 140469 (17181) PC</v>
          </cell>
          <cell r="F7749">
            <v>339</v>
          </cell>
          <cell r="G7749">
            <v>37400</v>
          </cell>
          <cell r="H7749">
            <v>45026</v>
          </cell>
          <cell r="I7749">
            <v>45015</v>
          </cell>
          <cell r="O7749" t="str">
            <v>PRO</v>
          </cell>
        </row>
        <row r="7750">
          <cell r="C7750" t="str">
            <v>150012909/20B</v>
          </cell>
          <cell r="D7750" t="str">
            <v>WANEK FURNITURE</v>
          </cell>
          <cell r="E7750" t="str">
            <v>CAC-N SAHARA K TT 0.9/1.1MM TR1 F VALDERNO  FOG 47804 140469 (17181) PC</v>
          </cell>
          <cell r="F7750">
            <v>539</v>
          </cell>
          <cell r="G7750">
            <v>37400</v>
          </cell>
          <cell r="H7750">
            <v>45026</v>
          </cell>
          <cell r="I7750">
            <v>45015</v>
          </cell>
          <cell r="O7750" t="str">
            <v>PRO</v>
          </cell>
        </row>
        <row r="7751">
          <cell r="C7751" t="str">
            <v>150012909/20B</v>
          </cell>
          <cell r="D7751" t="str">
            <v>WANEK FURNITURE</v>
          </cell>
          <cell r="E7751" t="str">
            <v>CAC-N SAHARA K TT 0.9/1.1MM TR1 F VALDERNO  FOG 47804 140469 (17181) PC</v>
          </cell>
          <cell r="F7751">
            <v>179</v>
          </cell>
          <cell r="G7751">
            <v>37400</v>
          </cell>
          <cell r="H7751">
            <v>45026</v>
          </cell>
          <cell r="I7751">
            <v>45015</v>
          </cell>
          <cell r="O7751" t="str">
            <v>PRO</v>
          </cell>
        </row>
        <row r="7752">
          <cell r="C7752" t="str">
            <v>150012909/20B</v>
          </cell>
          <cell r="D7752" t="str">
            <v>WANEK FURNITURE</v>
          </cell>
          <cell r="E7752" t="str">
            <v>CAC-N SAHARA K TT 0.9/1.1MM TR1 F VALDERNO  FOG 47804 140469 (17181) PC</v>
          </cell>
          <cell r="F7752">
            <v>360</v>
          </cell>
          <cell r="G7752">
            <v>37400</v>
          </cell>
          <cell r="H7752">
            <v>45026</v>
          </cell>
          <cell r="I7752">
            <v>45015</v>
          </cell>
          <cell r="O7752" t="str">
            <v>PRO</v>
          </cell>
        </row>
        <row r="7753">
          <cell r="C7753" t="str">
            <v>150012909/20B</v>
          </cell>
          <cell r="D7753" t="str">
            <v>WANEK FURNITURE</v>
          </cell>
          <cell r="E7753" t="str">
            <v>CAC-N SAHARA K TT 0.9/1.1MM TR1 F VALDERNO  FOG 47804 140469 (17181) PC</v>
          </cell>
          <cell r="F7753">
            <v>539</v>
          </cell>
          <cell r="G7753">
            <v>37400</v>
          </cell>
          <cell r="H7753">
            <v>45026</v>
          </cell>
          <cell r="I7753">
            <v>45015</v>
          </cell>
          <cell r="O7753" t="str">
            <v>PRO</v>
          </cell>
        </row>
        <row r="7754">
          <cell r="C7754" t="str">
            <v>150012909/20B</v>
          </cell>
          <cell r="D7754" t="str">
            <v>WANEK FURNITURE</v>
          </cell>
          <cell r="E7754" t="str">
            <v>CAC-N SAHARA K TT 0.9/1.1MM TR1 F VALDERNO  FOG 47804 140469 (17181) PC</v>
          </cell>
          <cell r="F7754">
            <v>539</v>
          </cell>
          <cell r="G7754">
            <v>37400</v>
          </cell>
          <cell r="H7754">
            <v>45026</v>
          </cell>
          <cell r="I7754">
            <v>45015</v>
          </cell>
          <cell r="O7754" t="str">
            <v>PRO</v>
          </cell>
        </row>
        <row r="7755">
          <cell r="C7755" t="str">
            <v>150012909/20B</v>
          </cell>
          <cell r="D7755" t="str">
            <v>WANEK FURNITURE</v>
          </cell>
          <cell r="E7755" t="str">
            <v>CAC-N SAHARA K TT 0.9/1.1MM TR1 F VALDERNO  FOG 47804 140469 (17181) PC</v>
          </cell>
          <cell r="F7755">
            <v>539</v>
          </cell>
          <cell r="G7755">
            <v>37400</v>
          </cell>
          <cell r="H7755">
            <v>45026</v>
          </cell>
          <cell r="I7755">
            <v>45015</v>
          </cell>
          <cell r="O7755" t="str">
            <v>PRO</v>
          </cell>
        </row>
        <row r="7756">
          <cell r="C7756" t="str">
            <v>150012909/20B</v>
          </cell>
          <cell r="D7756" t="str">
            <v>WANEK FURNITURE</v>
          </cell>
          <cell r="E7756" t="str">
            <v>CAC-N SAHARA K TT 0.9/1.1MM TR1 F VALDERNO  FOG 47804 140469 (17181) PC</v>
          </cell>
          <cell r="F7756">
            <v>539</v>
          </cell>
          <cell r="G7756">
            <v>37400</v>
          </cell>
          <cell r="H7756">
            <v>45026</v>
          </cell>
          <cell r="I7756">
            <v>45015</v>
          </cell>
          <cell r="O7756" t="str">
            <v>PRO</v>
          </cell>
        </row>
        <row r="7757">
          <cell r="C7757" t="str">
            <v>150012909/20B</v>
          </cell>
          <cell r="D7757" t="str">
            <v>WANEK FURNITURE</v>
          </cell>
          <cell r="E7757" t="str">
            <v>CAC-N SAHARA K TT 0.9/1.1MM TR1 F VALDERNO  FOG 47804 140469 (17181) PC</v>
          </cell>
          <cell r="F7757">
            <v>539</v>
          </cell>
          <cell r="G7757">
            <v>37400</v>
          </cell>
          <cell r="H7757">
            <v>45026</v>
          </cell>
          <cell r="I7757">
            <v>45015</v>
          </cell>
          <cell r="O7757" t="str">
            <v>PRO</v>
          </cell>
        </row>
        <row r="7758">
          <cell r="C7758" t="str">
            <v>150012909/20B</v>
          </cell>
          <cell r="D7758" t="str">
            <v>WANEK FURNITURE</v>
          </cell>
          <cell r="E7758" t="str">
            <v>CAC-N SAHARA K TT 0.9/1.1MM TR1 F VALDERNO  FOG 47804 140469 (17181) PC</v>
          </cell>
          <cell r="F7758">
            <v>539</v>
          </cell>
          <cell r="G7758">
            <v>37400</v>
          </cell>
          <cell r="H7758">
            <v>45026</v>
          </cell>
          <cell r="I7758">
            <v>45015</v>
          </cell>
          <cell r="O7758" t="str">
            <v>PRO</v>
          </cell>
        </row>
        <row r="7759">
          <cell r="C7759" t="str">
            <v>150012909/20B</v>
          </cell>
          <cell r="D7759" t="str">
            <v>WANEK FURNITURE</v>
          </cell>
          <cell r="E7759" t="str">
            <v>CAC-N SAHARA K TT 0.9/1.1MM TR1 F VALDERNO  FOG 47804 140469 (17181) PC</v>
          </cell>
          <cell r="F7759">
            <v>539</v>
          </cell>
          <cell r="G7759">
            <v>37400</v>
          </cell>
          <cell r="H7759">
            <v>45026</v>
          </cell>
          <cell r="I7759">
            <v>45015</v>
          </cell>
          <cell r="O7759" t="str">
            <v>PRO</v>
          </cell>
        </row>
        <row r="7760">
          <cell r="C7760" t="str">
            <v>150012909/20B</v>
          </cell>
          <cell r="D7760" t="str">
            <v>WANEK FURNITURE</v>
          </cell>
          <cell r="E7760" t="str">
            <v>CAC-N SAHARA K TT 0.9/1.1MM TR1 F VALDERNO  FOG 47804 140469 (17181) PC</v>
          </cell>
          <cell r="F7760">
            <v>539</v>
          </cell>
          <cell r="G7760">
            <v>37400</v>
          </cell>
          <cell r="H7760">
            <v>45026</v>
          </cell>
          <cell r="I7760">
            <v>45015</v>
          </cell>
          <cell r="O7760" t="str">
            <v>PRO</v>
          </cell>
        </row>
        <row r="7761">
          <cell r="C7761" t="str">
            <v>150012909/20B</v>
          </cell>
          <cell r="D7761" t="str">
            <v>WANEK FURNITURE</v>
          </cell>
          <cell r="E7761" t="str">
            <v>CAC-N SAHARA K TT 0.9/1.1MM TR1 F VALDERNO  FOG 47804 140469 (17181) PC</v>
          </cell>
          <cell r="F7761">
            <v>539</v>
          </cell>
          <cell r="G7761">
            <v>37400</v>
          </cell>
          <cell r="H7761">
            <v>45026</v>
          </cell>
          <cell r="I7761">
            <v>45015</v>
          </cell>
          <cell r="O7761" t="str">
            <v>PRO</v>
          </cell>
        </row>
        <row r="7762">
          <cell r="C7762" t="str">
            <v>150012909/20B</v>
          </cell>
          <cell r="D7762" t="str">
            <v>WANEK FURNITURE</v>
          </cell>
          <cell r="E7762" t="str">
            <v>CAC-N SAHARA K TT 0.9/1.1MM TR1 F VALDERNO  FOG 47804 140469 (17181) PC</v>
          </cell>
          <cell r="F7762">
            <v>539</v>
          </cell>
          <cell r="G7762">
            <v>37400</v>
          </cell>
          <cell r="H7762">
            <v>45026</v>
          </cell>
          <cell r="I7762">
            <v>45015</v>
          </cell>
          <cell r="O7762" t="str">
            <v>PRO</v>
          </cell>
        </row>
        <row r="7763">
          <cell r="C7763" t="str">
            <v>150012912/10</v>
          </cell>
          <cell r="D7763" t="str">
            <v>LEATHER MASTER CO., LTD</v>
          </cell>
          <cell r="E7763" t="str">
            <v>KSP-N HERCULES TT 1.3/1.5MM TR1 OFF WHITE (8119) PC</v>
          </cell>
          <cell r="F7763">
            <v>108</v>
          </cell>
          <cell r="G7763">
            <v>5750</v>
          </cell>
          <cell r="H7763">
            <v>45015</v>
          </cell>
          <cell r="I7763">
            <v>45015</v>
          </cell>
          <cell r="O7763" t="str">
            <v>PRO</v>
          </cell>
        </row>
        <row r="7764">
          <cell r="C7764" t="str">
            <v>150012912/10</v>
          </cell>
          <cell r="D7764" t="str">
            <v>LEATHER MASTER CO., LTD</v>
          </cell>
          <cell r="E7764" t="str">
            <v>KSP-N HERCULES TT 1.3/1.5MM TR1 OFF WHITE (8119) PC</v>
          </cell>
          <cell r="F7764">
            <v>108</v>
          </cell>
          <cell r="G7764">
            <v>5750</v>
          </cell>
          <cell r="H7764">
            <v>45015</v>
          </cell>
          <cell r="I7764">
            <v>45015</v>
          </cell>
          <cell r="O7764" t="str">
            <v>PRO</v>
          </cell>
        </row>
        <row r="7765">
          <cell r="C7765" t="str">
            <v>150012912/10</v>
          </cell>
          <cell r="D7765" t="str">
            <v>LEATHER MASTER CO., LTD</v>
          </cell>
          <cell r="E7765" t="str">
            <v>KSP-N HERCULES TT 1.3/1.5MM TR1 OFF WHITE (8119) PC</v>
          </cell>
          <cell r="F7765">
            <v>108</v>
          </cell>
          <cell r="G7765">
            <v>5750</v>
          </cell>
          <cell r="H7765">
            <v>45015</v>
          </cell>
          <cell r="I7765">
            <v>45015</v>
          </cell>
          <cell r="O7765" t="str">
            <v>PRO</v>
          </cell>
        </row>
        <row r="7766">
          <cell r="C7766" t="str">
            <v>150012912/10</v>
          </cell>
          <cell r="D7766" t="str">
            <v>LEATHER MASTER CO., LTD</v>
          </cell>
          <cell r="E7766" t="str">
            <v>KSP-N HERCULES TT 1.3/1.5MM TR1 OFF WHITE (8119) PC</v>
          </cell>
          <cell r="F7766">
            <v>108</v>
          </cell>
          <cell r="G7766">
            <v>5750</v>
          </cell>
          <cell r="H7766">
            <v>45015</v>
          </cell>
          <cell r="I7766">
            <v>45015</v>
          </cell>
          <cell r="O7766" t="str">
            <v>PRO</v>
          </cell>
        </row>
        <row r="7767">
          <cell r="C7767" t="str">
            <v>150012912/10</v>
          </cell>
          <cell r="D7767" t="str">
            <v>LEATHER MASTER CO., LTD</v>
          </cell>
          <cell r="E7767" t="str">
            <v>KSP-N HERCULES TT 1.3/1.5MM TR1 OFF WHITE (8119) PC</v>
          </cell>
          <cell r="F7767">
            <v>108</v>
          </cell>
          <cell r="G7767">
            <v>5750</v>
          </cell>
          <cell r="H7767">
            <v>45015</v>
          </cell>
          <cell r="I7767">
            <v>45015</v>
          </cell>
          <cell r="O7767" t="str">
            <v>PRO</v>
          </cell>
        </row>
        <row r="7768">
          <cell r="C7768" t="str">
            <v>150012912/10</v>
          </cell>
          <cell r="D7768" t="str">
            <v>LEATHER MASTER CO., LTD</v>
          </cell>
          <cell r="E7768" t="str">
            <v>KSP-N HERCULES TT 1.3/1.5MM TR1 OFF WHITE (8119) PC</v>
          </cell>
          <cell r="F7768">
            <v>108</v>
          </cell>
          <cell r="G7768">
            <v>5750</v>
          </cell>
          <cell r="H7768">
            <v>45015</v>
          </cell>
          <cell r="I7768">
            <v>45015</v>
          </cell>
          <cell r="O7768" t="str">
            <v>PRO</v>
          </cell>
        </row>
        <row r="7769">
          <cell r="C7769" t="str">
            <v>150012912/10</v>
          </cell>
          <cell r="D7769" t="str">
            <v>LEATHER MASTER CO., LTD</v>
          </cell>
          <cell r="E7769" t="str">
            <v>KSP-N HERCULES TT 1.3/1.5MM TR1 OFF WHITE (8119) PC</v>
          </cell>
          <cell r="F7769">
            <v>108</v>
          </cell>
          <cell r="G7769">
            <v>5750</v>
          </cell>
          <cell r="H7769">
            <v>45015</v>
          </cell>
          <cell r="I7769">
            <v>45015</v>
          </cell>
          <cell r="O7769" t="str">
            <v>PRO</v>
          </cell>
        </row>
        <row r="7770">
          <cell r="C7770" t="str">
            <v>150012912/10</v>
          </cell>
          <cell r="D7770" t="str">
            <v>LEATHER MASTER CO., LTD</v>
          </cell>
          <cell r="E7770" t="str">
            <v>KSP-N HERCULES TT 1.3/1.5MM TR1 OFF WHITE (8119) PC</v>
          </cell>
          <cell r="F7770">
            <v>108</v>
          </cell>
          <cell r="G7770">
            <v>5750</v>
          </cell>
          <cell r="H7770">
            <v>45015</v>
          </cell>
          <cell r="I7770">
            <v>45015</v>
          </cell>
          <cell r="O7770" t="str">
            <v>PRO</v>
          </cell>
        </row>
        <row r="7771">
          <cell r="C7771" t="str">
            <v>150012912/10</v>
          </cell>
          <cell r="D7771" t="str">
            <v>LEATHER MASTER CO., LTD</v>
          </cell>
          <cell r="E7771" t="str">
            <v>KSP-N HERCULES TT 1.3/1.5MM TR1 OFF WHITE (8119) PC</v>
          </cell>
          <cell r="F7771">
            <v>108</v>
          </cell>
          <cell r="G7771">
            <v>5750</v>
          </cell>
          <cell r="H7771">
            <v>45015</v>
          </cell>
          <cell r="I7771">
            <v>45015</v>
          </cell>
          <cell r="O7771" t="str">
            <v>PRO</v>
          </cell>
        </row>
        <row r="7772">
          <cell r="C7772" t="str">
            <v>150012912/10</v>
          </cell>
          <cell r="D7772" t="str">
            <v>LEATHER MASTER CO., LTD</v>
          </cell>
          <cell r="E7772" t="str">
            <v>KSP-N HERCULES TT 1.3/1.5MM TR1 OFF WHITE (8119) PC</v>
          </cell>
          <cell r="F7772">
            <v>108</v>
          </cell>
          <cell r="G7772">
            <v>5750</v>
          </cell>
          <cell r="H7772">
            <v>45015</v>
          </cell>
          <cell r="I7772">
            <v>45015</v>
          </cell>
          <cell r="O7772" t="str">
            <v>PRO</v>
          </cell>
        </row>
        <row r="7773">
          <cell r="C7773" t="str">
            <v>150012912/10</v>
          </cell>
          <cell r="D7773" t="str">
            <v>LEATHER MASTER CO., LTD</v>
          </cell>
          <cell r="E7773" t="str">
            <v>KSP-N HERCULES TT 1.3/1.5MM TR1 OFF WHITE (8119) PC</v>
          </cell>
          <cell r="F7773">
            <v>108</v>
          </cell>
          <cell r="G7773">
            <v>5750</v>
          </cell>
          <cell r="H7773">
            <v>45015</v>
          </cell>
          <cell r="I7773">
            <v>45015</v>
          </cell>
          <cell r="O7773" t="str">
            <v>PRO</v>
          </cell>
        </row>
        <row r="7774">
          <cell r="C7774" t="str">
            <v>150012915/10</v>
          </cell>
          <cell r="D7774" t="str">
            <v>JASON FURNITURE VIET NAM</v>
          </cell>
          <cell r="E7774" t="str">
            <v>CAC-N ALINE K TT 0.9/1.1MM TR1 L.GREY 5728 U722171-K (17066) PC</v>
          </cell>
          <cell r="F7774">
            <v>50</v>
          </cell>
          <cell r="G7774">
            <v>3105</v>
          </cell>
          <cell r="H7774">
            <v>45022</v>
          </cell>
          <cell r="I7774">
            <v>45005</v>
          </cell>
          <cell r="O7774" t="str">
            <v>PRO</v>
          </cell>
        </row>
        <row r="7775">
          <cell r="C7775" t="str">
            <v>150012915/10</v>
          </cell>
          <cell r="D7775" t="str">
            <v>JASON FURNITURE VIET NAM</v>
          </cell>
          <cell r="E7775" t="str">
            <v>CAC-N ALINE K TT 0.9/1.1MM TR1 L.GREY 5728 U722171-K (17066) PC</v>
          </cell>
          <cell r="F7775">
            <v>50</v>
          </cell>
          <cell r="G7775">
            <v>3105</v>
          </cell>
          <cell r="H7775">
            <v>45022</v>
          </cell>
          <cell r="I7775">
            <v>45005</v>
          </cell>
          <cell r="O7775" t="str">
            <v>PRO</v>
          </cell>
        </row>
        <row r="7776">
          <cell r="C7776" t="str">
            <v>150012915/10</v>
          </cell>
          <cell r="D7776" t="str">
            <v>JASON FURNITURE VIET NAM</v>
          </cell>
          <cell r="E7776" t="str">
            <v>CAC-N ALINE K TT 0.9/1.1MM TR1 L.GREY 5728 U722171-K (17066) PC</v>
          </cell>
          <cell r="F7776">
            <v>50</v>
          </cell>
          <cell r="G7776">
            <v>3105</v>
          </cell>
          <cell r="H7776">
            <v>45022</v>
          </cell>
          <cell r="I7776">
            <v>45005</v>
          </cell>
          <cell r="O7776" t="str">
            <v>PRO</v>
          </cell>
        </row>
        <row r="7777">
          <cell r="C7777" t="str">
            <v>150012915/10</v>
          </cell>
          <cell r="D7777" t="str">
            <v>JASON FURNITURE VIET NAM</v>
          </cell>
          <cell r="E7777" t="str">
            <v>CAC-N ALINE K TT 0.9/1.1MM TR1 L.GREY 5728 U722171-K (17066) PC</v>
          </cell>
          <cell r="F7777">
            <v>50</v>
          </cell>
          <cell r="G7777">
            <v>3105</v>
          </cell>
          <cell r="H7777">
            <v>45022</v>
          </cell>
          <cell r="I7777">
            <v>45005</v>
          </cell>
          <cell r="O7777" t="str">
            <v>PRO</v>
          </cell>
        </row>
        <row r="7778">
          <cell r="C7778" t="str">
            <v>150012915/10</v>
          </cell>
          <cell r="D7778" t="str">
            <v>JASON FURNITURE VIET NAM</v>
          </cell>
          <cell r="E7778" t="str">
            <v>CAC-N ALINE K TT 0.9/1.1MM TR1 L.GREY 5728 U722171-K (17066) PC</v>
          </cell>
          <cell r="F7778">
            <v>50</v>
          </cell>
          <cell r="G7778">
            <v>3105</v>
          </cell>
          <cell r="H7778">
            <v>45022</v>
          </cell>
          <cell r="I7778">
            <v>45005</v>
          </cell>
          <cell r="O7778" t="str">
            <v>PRO</v>
          </cell>
        </row>
        <row r="7779">
          <cell r="C7779" t="str">
            <v>150012915/10</v>
          </cell>
          <cell r="D7779" t="str">
            <v>JASON FURNITURE VIET NAM</v>
          </cell>
          <cell r="E7779" t="str">
            <v>CAC-N ALINE K TT 0.9/1.1MM TR1 L.GREY 5728 U722171-K (17066) PC</v>
          </cell>
          <cell r="F7779">
            <v>50</v>
          </cell>
          <cell r="G7779">
            <v>3105</v>
          </cell>
          <cell r="H7779">
            <v>45022</v>
          </cell>
          <cell r="I7779">
            <v>45005</v>
          </cell>
          <cell r="O7779" t="str">
            <v>PRO</v>
          </cell>
        </row>
        <row r="7780">
          <cell r="C7780" t="str">
            <v>150012915/10</v>
          </cell>
          <cell r="D7780" t="str">
            <v>JASON FURNITURE VIET NAM</v>
          </cell>
          <cell r="E7780" t="str">
            <v>CAC-N ALINE K TT 0.9/1.1MM TR1 L.GREY 5728 U722171-K (17066) PC</v>
          </cell>
          <cell r="F7780">
            <v>50</v>
          </cell>
          <cell r="G7780">
            <v>3105</v>
          </cell>
          <cell r="H7780">
            <v>45022</v>
          </cell>
          <cell r="I7780">
            <v>45005</v>
          </cell>
          <cell r="O7780" t="str">
            <v>PRO</v>
          </cell>
        </row>
        <row r="7781">
          <cell r="C7781" t="str">
            <v>150012915/10</v>
          </cell>
          <cell r="D7781" t="str">
            <v>JASON FURNITURE VIET NAM</v>
          </cell>
          <cell r="E7781" t="str">
            <v>CAC-N ALINE K TT 0.9/1.1MM TR1 L.GREY 5728 U722171-K (17066) PC</v>
          </cell>
          <cell r="F7781">
            <v>50</v>
          </cell>
          <cell r="G7781">
            <v>3105</v>
          </cell>
          <cell r="H7781">
            <v>45022</v>
          </cell>
          <cell r="I7781">
            <v>45005</v>
          </cell>
          <cell r="O7781" t="str">
            <v>PRO</v>
          </cell>
        </row>
        <row r="7782">
          <cell r="C7782" t="str">
            <v>150012915/10</v>
          </cell>
          <cell r="D7782" t="str">
            <v>JASON FURNITURE VIET NAM</v>
          </cell>
          <cell r="E7782" t="str">
            <v>CAC-N ALINE K TT 0.9/1.1MM TR1 L.GREY 5728 U722171-K (17066) PC</v>
          </cell>
          <cell r="F7782">
            <v>50</v>
          </cell>
          <cell r="G7782">
            <v>3105</v>
          </cell>
          <cell r="H7782">
            <v>45022</v>
          </cell>
          <cell r="I7782">
            <v>45005</v>
          </cell>
          <cell r="O7782" t="str">
            <v>PRO</v>
          </cell>
        </row>
        <row r="7783">
          <cell r="C7783" t="str">
            <v>150012915/10</v>
          </cell>
          <cell r="D7783" t="str">
            <v>JASON FURNITURE VIET NAM</v>
          </cell>
          <cell r="E7783" t="str">
            <v>CAC-N ALINE K TT 0.9/1.1MM TR1 L.GREY 5728 U722171-K (17066) PC</v>
          </cell>
          <cell r="F7783">
            <v>50</v>
          </cell>
          <cell r="G7783">
            <v>3105</v>
          </cell>
          <cell r="H7783">
            <v>45022</v>
          </cell>
          <cell r="I7783">
            <v>45005</v>
          </cell>
          <cell r="O7783" t="str">
            <v>PRO</v>
          </cell>
        </row>
        <row r="7784">
          <cell r="C7784" t="str">
            <v>150012915/10</v>
          </cell>
          <cell r="D7784" t="str">
            <v>JASON FURNITURE VIET NAM</v>
          </cell>
          <cell r="E7784" t="str">
            <v>CAC-N ALINE K TT 0.9/1.1MM TR1 L.GREY 5728 U722171-K (17066) PC</v>
          </cell>
          <cell r="F7784">
            <v>50</v>
          </cell>
          <cell r="G7784">
            <v>3105</v>
          </cell>
          <cell r="H7784">
            <v>45022</v>
          </cell>
          <cell r="I7784">
            <v>45005</v>
          </cell>
          <cell r="O7784" t="str">
            <v>PRO</v>
          </cell>
        </row>
        <row r="7785">
          <cell r="C7785" t="str">
            <v>150012915/10</v>
          </cell>
          <cell r="D7785" t="str">
            <v>JASON FURNITURE VIET NAM</v>
          </cell>
          <cell r="E7785" t="str">
            <v>CAC-N ALINE K TT 0.9/1.1MM TR1 L.GREY 5728 U722171-K (17066) PC</v>
          </cell>
          <cell r="F7785">
            <v>50</v>
          </cell>
          <cell r="G7785">
            <v>3105</v>
          </cell>
          <cell r="H7785">
            <v>45022</v>
          </cell>
          <cell r="I7785">
            <v>45005</v>
          </cell>
          <cell r="O7785" t="str">
            <v>PRO</v>
          </cell>
        </row>
        <row r="7786">
          <cell r="C7786" t="str">
            <v>150012915/10</v>
          </cell>
          <cell r="D7786" t="str">
            <v>JASON FURNITURE VIET NAM</v>
          </cell>
          <cell r="E7786" t="str">
            <v>CAC-N ALINE K TT 0.9/1.1MM TR1 L.GREY 5728 U722171-K (17066) PC</v>
          </cell>
          <cell r="F7786">
            <v>50</v>
          </cell>
          <cell r="G7786">
            <v>3105</v>
          </cell>
          <cell r="H7786">
            <v>45022</v>
          </cell>
          <cell r="I7786">
            <v>45005</v>
          </cell>
          <cell r="O7786" t="str">
            <v>PRO</v>
          </cell>
        </row>
        <row r="7787">
          <cell r="C7787" t="str">
            <v>150012915/10</v>
          </cell>
          <cell r="D7787" t="str">
            <v>JASON FURNITURE VIET NAM</v>
          </cell>
          <cell r="E7787" t="str">
            <v>CAC-N ALINE K TT 0.9/1.1MM TR1 L.GREY 5728 U722171-K (17066) PC</v>
          </cell>
          <cell r="F7787">
            <v>50</v>
          </cell>
          <cell r="G7787">
            <v>3105</v>
          </cell>
          <cell r="H7787">
            <v>45022</v>
          </cell>
          <cell r="I7787">
            <v>45005</v>
          </cell>
          <cell r="O7787" t="str">
            <v>PRO</v>
          </cell>
        </row>
        <row r="7788">
          <cell r="C7788" t="str">
            <v>150012915/10</v>
          </cell>
          <cell r="D7788" t="str">
            <v>JASON FURNITURE VIET NAM</v>
          </cell>
          <cell r="E7788" t="str">
            <v>CAC-N ALINE K TT 0.9/1.1MM TR1 L.GREY 5728 U722171-K (17066) PC</v>
          </cell>
          <cell r="F7788">
            <v>50</v>
          </cell>
          <cell r="G7788">
            <v>3105</v>
          </cell>
          <cell r="H7788">
            <v>45022</v>
          </cell>
          <cell r="I7788">
            <v>45005</v>
          </cell>
          <cell r="O7788" t="str">
            <v>PRO</v>
          </cell>
        </row>
        <row r="7789">
          <cell r="C7789" t="str">
            <v>150012915/10</v>
          </cell>
          <cell r="D7789" t="str">
            <v>JASON FURNITURE VIET NAM</v>
          </cell>
          <cell r="E7789" t="str">
            <v>CAC-N ALINE K TT 0.9/1.1MM TR1 L.GREY 5728 U722171-K (17066) PC</v>
          </cell>
          <cell r="F7789">
            <v>50</v>
          </cell>
          <cell r="G7789">
            <v>3105</v>
          </cell>
          <cell r="H7789">
            <v>45022</v>
          </cell>
          <cell r="I7789">
            <v>45005</v>
          </cell>
          <cell r="O7789" t="str">
            <v>PRO</v>
          </cell>
        </row>
        <row r="7790">
          <cell r="C7790" t="str">
            <v>150012915/20</v>
          </cell>
          <cell r="D7790" t="str">
            <v>JASON FURNITURE VIET NAM</v>
          </cell>
          <cell r="E7790" t="str">
            <v>CAC-N ALINE K TT 0.9/1.1MM TR1 GRAY MATTER 4793 U722181-K (17051) PC</v>
          </cell>
          <cell r="F7790">
            <v>180</v>
          </cell>
          <cell r="G7790">
            <v>11500</v>
          </cell>
          <cell r="H7790">
            <v>45021</v>
          </cell>
          <cell r="I7790">
            <v>45026</v>
          </cell>
          <cell r="O7790" t="str">
            <v>PRO</v>
          </cell>
        </row>
        <row r="7791">
          <cell r="C7791" t="str">
            <v>150012915/20</v>
          </cell>
          <cell r="D7791" t="str">
            <v>JASON FURNITURE VIET NAM</v>
          </cell>
          <cell r="E7791" t="str">
            <v>CAC-N ALINE K TT 0.9/1.1MM TR1 GRAY MATTER 4793 U722181-K (17051) PC</v>
          </cell>
          <cell r="F7791">
            <v>180</v>
          </cell>
          <cell r="G7791">
            <v>11500</v>
          </cell>
          <cell r="H7791">
            <v>45021</v>
          </cell>
          <cell r="I7791">
            <v>45026</v>
          </cell>
          <cell r="O7791" t="str">
            <v>PRO</v>
          </cell>
        </row>
        <row r="7792">
          <cell r="C7792" t="str">
            <v>150012915/20</v>
          </cell>
          <cell r="D7792" t="str">
            <v>JASON FURNITURE VIET NAM</v>
          </cell>
          <cell r="E7792" t="str">
            <v>CAC-N ALINE K TT 0.9/1.1MM TR1 GRAY MATTER 4793 U722181-K (17051) PC</v>
          </cell>
          <cell r="F7792">
            <v>180</v>
          </cell>
          <cell r="G7792">
            <v>11500</v>
          </cell>
          <cell r="H7792">
            <v>45021</v>
          </cell>
          <cell r="I7792">
            <v>45026</v>
          </cell>
          <cell r="O7792" t="str">
            <v>PRO</v>
          </cell>
        </row>
        <row r="7793">
          <cell r="C7793" t="str">
            <v>150012915/20</v>
          </cell>
          <cell r="D7793" t="str">
            <v>JASON FURNITURE VIET NAM</v>
          </cell>
          <cell r="E7793" t="str">
            <v>CAC-N ALINE K TT 0.9/1.1MM TR1 GRAY MATTER 4793 U722181-K (17051) PC</v>
          </cell>
          <cell r="F7793">
            <v>180</v>
          </cell>
          <cell r="G7793">
            <v>11500</v>
          </cell>
          <cell r="H7793">
            <v>45021</v>
          </cell>
          <cell r="I7793">
            <v>45026</v>
          </cell>
          <cell r="O7793" t="str">
            <v>PRO</v>
          </cell>
        </row>
        <row r="7794">
          <cell r="C7794" t="str">
            <v>150012915/20</v>
          </cell>
          <cell r="D7794" t="str">
            <v>JASON FURNITURE VIET NAM</v>
          </cell>
          <cell r="E7794" t="str">
            <v>CAC-N ALINE K TT 0.9/1.1MM TR1 GRAY MATTER 4793 U722181-K (17051) PC</v>
          </cell>
          <cell r="F7794">
            <v>180</v>
          </cell>
          <cell r="G7794">
            <v>11500</v>
          </cell>
          <cell r="H7794">
            <v>45021</v>
          </cell>
          <cell r="I7794">
            <v>45026</v>
          </cell>
          <cell r="O7794" t="str">
            <v>PRO</v>
          </cell>
        </row>
        <row r="7795">
          <cell r="C7795" t="str">
            <v>150012915/20</v>
          </cell>
          <cell r="D7795" t="str">
            <v>JASON FURNITURE VIET NAM</v>
          </cell>
          <cell r="E7795" t="str">
            <v>CAC-N ALINE K TT 0.9/1.1MM TR1 GRAY MATTER 4793 U722181-K (17051) PC</v>
          </cell>
          <cell r="F7795">
            <v>180</v>
          </cell>
          <cell r="G7795">
            <v>11500</v>
          </cell>
          <cell r="H7795">
            <v>45021</v>
          </cell>
          <cell r="I7795">
            <v>45026</v>
          </cell>
          <cell r="O7795" t="str">
            <v>PRO</v>
          </cell>
        </row>
        <row r="7796">
          <cell r="C7796" t="str">
            <v>150012915/20</v>
          </cell>
          <cell r="D7796" t="str">
            <v>JASON FURNITURE VIET NAM</v>
          </cell>
          <cell r="E7796" t="str">
            <v>CAC-N ALINE K TT 0.9/1.1MM TR1 GRAY MATTER 4793 U722181-K (17051) PC</v>
          </cell>
          <cell r="F7796">
            <v>180</v>
          </cell>
          <cell r="G7796">
            <v>11500</v>
          </cell>
          <cell r="H7796">
            <v>45021</v>
          </cell>
          <cell r="I7796">
            <v>45026</v>
          </cell>
          <cell r="O7796" t="str">
            <v>PRO</v>
          </cell>
        </row>
        <row r="7797">
          <cell r="C7797" t="str">
            <v>150012915/20</v>
          </cell>
          <cell r="D7797" t="str">
            <v>JASON FURNITURE VIET NAM</v>
          </cell>
          <cell r="E7797" t="str">
            <v>CAC-N ALINE K TT 0.9/1.1MM TR1 GRAY MATTER 4793 U722181-K (17051) PC</v>
          </cell>
          <cell r="F7797">
            <v>180</v>
          </cell>
          <cell r="G7797">
            <v>11500</v>
          </cell>
          <cell r="H7797">
            <v>45021</v>
          </cell>
          <cell r="I7797">
            <v>45026</v>
          </cell>
          <cell r="O7797" t="str">
            <v>PRO</v>
          </cell>
        </row>
        <row r="7798">
          <cell r="C7798" t="str">
            <v>150012915/20</v>
          </cell>
          <cell r="D7798" t="str">
            <v>JASON FURNITURE VIET NAM</v>
          </cell>
          <cell r="E7798" t="str">
            <v>CAC-N ALINE K TT 0.9/1.1MM TR1 GRAY MATTER 4793 U722181-K (17051) PC</v>
          </cell>
          <cell r="F7798">
            <v>180</v>
          </cell>
          <cell r="G7798">
            <v>11500</v>
          </cell>
          <cell r="H7798">
            <v>45021</v>
          </cell>
          <cell r="I7798">
            <v>45026</v>
          </cell>
          <cell r="O7798" t="str">
            <v>PRO</v>
          </cell>
        </row>
        <row r="7799">
          <cell r="C7799" t="str">
            <v>150012915/20</v>
          </cell>
          <cell r="D7799" t="str">
            <v>JASON FURNITURE VIET NAM</v>
          </cell>
          <cell r="E7799" t="str">
            <v>CAC-N ALINE K TT 0.9/1.1MM TR1 GRAY MATTER 4793 U722181-K (17051) PC</v>
          </cell>
          <cell r="F7799">
            <v>180</v>
          </cell>
          <cell r="G7799">
            <v>11500</v>
          </cell>
          <cell r="H7799">
            <v>45021</v>
          </cell>
          <cell r="I7799">
            <v>45026</v>
          </cell>
          <cell r="O7799" t="str">
            <v>PRO</v>
          </cell>
        </row>
        <row r="7800">
          <cell r="C7800" t="str">
            <v>150012915/20</v>
          </cell>
          <cell r="D7800" t="str">
            <v>JASON FURNITURE VIET NAM</v>
          </cell>
          <cell r="E7800" t="str">
            <v>CAC-N ALINE K TT 0.9/1.1MM TR1 GRAY MATTER 4793 U722181-K (17051) PC</v>
          </cell>
          <cell r="F7800">
            <v>180</v>
          </cell>
          <cell r="G7800">
            <v>11500</v>
          </cell>
          <cell r="H7800">
            <v>45021</v>
          </cell>
          <cell r="I7800">
            <v>45026</v>
          </cell>
          <cell r="O7800" t="str">
            <v>PRO</v>
          </cell>
        </row>
        <row r="7801">
          <cell r="C7801" t="str">
            <v>150012915/20</v>
          </cell>
          <cell r="D7801" t="str">
            <v>JASON FURNITURE VIET NAM</v>
          </cell>
          <cell r="E7801" t="str">
            <v>CAC-N ALINE K TT 0.9/1.1MM TR1 GRAY MATTER 4793 U722181-K (17051) PC</v>
          </cell>
          <cell r="F7801">
            <v>180</v>
          </cell>
          <cell r="G7801">
            <v>11500</v>
          </cell>
          <cell r="H7801">
            <v>45021</v>
          </cell>
          <cell r="I7801">
            <v>45026</v>
          </cell>
          <cell r="O7801" t="str">
            <v>PRO</v>
          </cell>
        </row>
        <row r="7802">
          <cell r="C7802" t="str">
            <v>150012915/20</v>
          </cell>
          <cell r="D7802" t="str">
            <v>JASON FURNITURE VIET NAM</v>
          </cell>
          <cell r="E7802" t="str">
            <v>CAC-N ALINE K TT 0.9/1.1MM TR1 GRAY MATTER 4793 U722181-K (17051) PC</v>
          </cell>
          <cell r="F7802">
            <v>180</v>
          </cell>
          <cell r="G7802">
            <v>11500</v>
          </cell>
          <cell r="H7802">
            <v>45021</v>
          </cell>
          <cell r="I7802">
            <v>45026</v>
          </cell>
          <cell r="O7802" t="str">
            <v>PRO</v>
          </cell>
        </row>
        <row r="7803">
          <cell r="C7803" t="str">
            <v>150012915/20</v>
          </cell>
          <cell r="D7803" t="str">
            <v>JASON FURNITURE VIET NAM</v>
          </cell>
          <cell r="E7803" t="str">
            <v>CAC-N ALINE K TT 0.9/1.1MM TR1 GRAY MATTER 4793 U722181-K (17051) PC</v>
          </cell>
          <cell r="F7803">
            <v>180</v>
          </cell>
          <cell r="G7803">
            <v>11500</v>
          </cell>
          <cell r="H7803">
            <v>45021</v>
          </cell>
          <cell r="I7803">
            <v>45026</v>
          </cell>
          <cell r="O7803" t="str">
            <v>PRO</v>
          </cell>
        </row>
        <row r="7804">
          <cell r="C7804" t="str">
            <v>150012915/20</v>
          </cell>
          <cell r="D7804" t="str">
            <v>JASON FURNITURE VIET NAM</v>
          </cell>
          <cell r="E7804" t="str">
            <v>CAC-N ALINE K TT 0.9/1.1MM TR1 GRAY MATTER 4793 U722181-K (17051) PC</v>
          </cell>
          <cell r="F7804">
            <v>180</v>
          </cell>
          <cell r="G7804">
            <v>11500</v>
          </cell>
          <cell r="H7804">
            <v>45021</v>
          </cell>
          <cell r="I7804">
            <v>45026</v>
          </cell>
          <cell r="O7804" t="str">
            <v>PRO</v>
          </cell>
        </row>
        <row r="7805">
          <cell r="C7805" t="str">
            <v>150012918/10</v>
          </cell>
          <cell r="D7805" t="str">
            <v>SUPREME GLOBAL CO.,LTD</v>
          </cell>
          <cell r="E7805" t="str">
            <v>CAC-N GOBIEW 1.3/1.5MM TR WHITE (9170) PC</v>
          </cell>
          <cell r="F7805">
            <v>512</v>
          </cell>
          <cell r="G7805">
            <v>33741</v>
          </cell>
          <cell r="H7805">
            <v>45016</v>
          </cell>
          <cell r="I7805">
            <v>45015</v>
          </cell>
          <cell r="O7805" t="str">
            <v>PRO</v>
          </cell>
        </row>
        <row r="7806">
          <cell r="C7806" t="str">
            <v>150012918/10</v>
          </cell>
          <cell r="D7806" t="str">
            <v>SUPREME GLOBAL CO.,LTD</v>
          </cell>
          <cell r="E7806" t="str">
            <v>CAC-N GOBIEW 1.3/1.5MM TR WHITE (9170) PC</v>
          </cell>
          <cell r="F7806">
            <v>512</v>
          </cell>
          <cell r="G7806">
            <v>33741</v>
          </cell>
          <cell r="H7806">
            <v>45016</v>
          </cell>
          <cell r="I7806">
            <v>45015</v>
          </cell>
          <cell r="O7806" t="str">
            <v>PRO</v>
          </cell>
        </row>
        <row r="7807">
          <cell r="C7807" t="str">
            <v>150012918/10</v>
          </cell>
          <cell r="D7807" t="str">
            <v>SUPREME GLOBAL CO.,LTD</v>
          </cell>
          <cell r="E7807" t="str">
            <v>CAC-N GOBIEW 1.3/1.5MM TR WHITE (9170) PC</v>
          </cell>
          <cell r="F7807">
            <v>512</v>
          </cell>
          <cell r="G7807">
            <v>33741</v>
          </cell>
          <cell r="H7807">
            <v>45016</v>
          </cell>
          <cell r="I7807">
            <v>45015</v>
          </cell>
          <cell r="O7807" t="str">
            <v>PRO</v>
          </cell>
        </row>
        <row r="7808">
          <cell r="C7808" t="str">
            <v>150012918/10</v>
          </cell>
          <cell r="D7808" t="str">
            <v>SUPREME GLOBAL CO.,LTD</v>
          </cell>
          <cell r="E7808" t="str">
            <v>CAC-N GOBIEW 1.3/1.5MM TR WHITE (9170) PC</v>
          </cell>
          <cell r="F7808">
            <v>512</v>
          </cell>
          <cell r="G7808">
            <v>33741</v>
          </cell>
          <cell r="H7808">
            <v>45016</v>
          </cell>
          <cell r="I7808">
            <v>45015</v>
          </cell>
          <cell r="O7808" t="str">
            <v>PRO</v>
          </cell>
        </row>
        <row r="7809">
          <cell r="C7809" t="str">
            <v>150012918/10</v>
          </cell>
          <cell r="D7809" t="str">
            <v>SUPREME GLOBAL CO.,LTD</v>
          </cell>
          <cell r="E7809" t="str">
            <v>CAC-N GOBIEW 1.3/1.5MM TR WHITE (9170) PC</v>
          </cell>
          <cell r="F7809">
            <v>512</v>
          </cell>
          <cell r="G7809">
            <v>33741</v>
          </cell>
          <cell r="H7809">
            <v>45016</v>
          </cell>
          <cell r="I7809">
            <v>45015</v>
          </cell>
          <cell r="O7809" t="str">
            <v>PRO</v>
          </cell>
        </row>
        <row r="7810">
          <cell r="C7810" t="str">
            <v>150012918/10</v>
          </cell>
          <cell r="D7810" t="str">
            <v>SUPREME GLOBAL CO.,LTD</v>
          </cell>
          <cell r="E7810" t="str">
            <v>CAC-N GOBIEW 1.3/1.5MM TR WHITE (9170) PC</v>
          </cell>
          <cell r="F7810">
            <v>512</v>
          </cell>
          <cell r="G7810">
            <v>33741</v>
          </cell>
          <cell r="H7810">
            <v>45016</v>
          </cell>
          <cell r="I7810">
            <v>45015</v>
          </cell>
          <cell r="O7810" t="str">
            <v>PRO</v>
          </cell>
        </row>
        <row r="7811">
          <cell r="C7811" t="str">
            <v>150012918/10</v>
          </cell>
          <cell r="D7811" t="str">
            <v>SUPREME GLOBAL CO.,LTD</v>
          </cell>
          <cell r="E7811" t="str">
            <v>CAC-N GOBIEW 1.3/1.5MM TR WHITE (9170) PC</v>
          </cell>
          <cell r="F7811">
            <v>512</v>
          </cell>
          <cell r="G7811">
            <v>33741</v>
          </cell>
          <cell r="H7811">
            <v>45016</v>
          </cell>
          <cell r="I7811">
            <v>45015</v>
          </cell>
          <cell r="O7811" t="str">
            <v>PRO</v>
          </cell>
        </row>
        <row r="7812">
          <cell r="C7812" t="str">
            <v>150012918/10</v>
          </cell>
          <cell r="D7812" t="str">
            <v>SUPREME GLOBAL CO.,LTD</v>
          </cell>
          <cell r="E7812" t="str">
            <v>CAC-N GOBIEW 1.3/1.5MM TR WHITE (9170) PC</v>
          </cell>
          <cell r="F7812">
            <v>512</v>
          </cell>
          <cell r="G7812">
            <v>33741</v>
          </cell>
          <cell r="H7812">
            <v>45016</v>
          </cell>
          <cell r="I7812">
            <v>45015</v>
          </cell>
          <cell r="O7812" t="str">
            <v>PRO</v>
          </cell>
        </row>
        <row r="7813">
          <cell r="C7813" t="str">
            <v>150012918/10</v>
          </cell>
          <cell r="D7813" t="str">
            <v>SUPREME GLOBAL CO.,LTD</v>
          </cell>
          <cell r="E7813" t="str">
            <v>CAC-N GOBIEW 1.3/1.5MM TR WHITE (9170) PC</v>
          </cell>
          <cell r="F7813">
            <v>512</v>
          </cell>
          <cell r="G7813">
            <v>33741</v>
          </cell>
          <cell r="H7813">
            <v>45016</v>
          </cell>
          <cell r="I7813">
            <v>45015</v>
          </cell>
          <cell r="O7813" t="str">
            <v>PRO</v>
          </cell>
        </row>
        <row r="7814">
          <cell r="C7814" t="str">
            <v>150012918/10</v>
          </cell>
          <cell r="D7814" t="str">
            <v>SUPREME GLOBAL CO.,LTD</v>
          </cell>
          <cell r="E7814" t="str">
            <v>CAC-N GOBIEW 1.3/1.5MM TR WHITE (9170) PC</v>
          </cell>
          <cell r="F7814">
            <v>512</v>
          </cell>
          <cell r="G7814">
            <v>33741</v>
          </cell>
          <cell r="H7814">
            <v>45016</v>
          </cell>
          <cell r="I7814">
            <v>45015</v>
          </cell>
          <cell r="O7814" t="str">
            <v>PRO</v>
          </cell>
        </row>
        <row r="7815">
          <cell r="C7815" t="str">
            <v>150012918/10</v>
          </cell>
          <cell r="D7815" t="str">
            <v>SUPREME GLOBAL CO.,LTD</v>
          </cell>
          <cell r="E7815" t="str">
            <v>CAC-N GOBIEW 1.3/1.5MM TR WHITE (9170) PC</v>
          </cell>
          <cell r="F7815">
            <v>512</v>
          </cell>
          <cell r="G7815">
            <v>33741</v>
          </cell>
          <cell r="H7815">
            <v>45016</v>
          </cell>
          <cell r="I7815">
            <v>45015</v>
          </cell>
          <cell r="O7815" t="str">
            <v>PRO</v>
          </cell>
        </row>
        <row r="7816">
          <cell r="C7816" t="str">
            <v>150012918/10</v>
          </cell>
          <cell r="D7816" t="str">
            <v>SUPREME GLOBAL CO.,LTD</v>
          </cell>
          <cell r="E7816" t="str">
            <v>CAC-N GOBIEW 1.3/1.5MM TR WHITE (9170) PC</v>
          </cell>
          <cell r="F7816">
            <v>339</v>
          </cell>
          <cell r="G7816">
            <v>33741</v>
          </cell>
          <cell r="H7816">
            <v>45016</v>
          </cell>
          <cell r="I7816">
            <v>45015</v>
          </cell>
          <cell r="O7816" t="str">
            <v>PRO</v>
          </cell>
        </row>
        <row r="7817">
          <cell r="C7817" t="str">
            <v>150012918/10</v>
          </cell>
          <cell r="D7817" t="str">
            <v>SUPREME GLOBAL CO.,LTD</v>
          </cell>
          <cell r="E7817" t="str">
            <v>CAC-N GOBIEW 1.3/1.5MM TR WHITE (9170) PC</v>
          </cell>
          <cell r="F7817">
            <v>173</v>
          </cell>
          <cell r="G7817">
            <v>33741</v>
          </cell>
          <cell r="H7817">
            <v>45016</v>
          </cell>
          <cell r="I7817">
            <v>45015</v>
          </cell>
          <cell r="O7817" t="str">
            <v>PRO</v>
          </cell>
        </row>
        <row r="7818">
          <cell r="C7818" t="str">
            <v>150012918/10</v>
          </cell>
          <cell r="D7818" t="str">
            <v>SUPREME GLOBAL CO.,LTD</v>
          </cell>
          <cell r="E7818" t="str">
            <v>CAC-N GOBIEW 1.3/1.5MM TR WHITE (9170) PC</v>
          </cell>
          <cell r="F7818">
            <v>512</v>
          </cell>
          <cell r="G7818">
            <v>33741</v>
          </cell>
          <cell r="H7818">
            <v>45016</v>
          </cell>
          <cell r="I7818">
            <v>45015</v>
          </cell>
          <cell r="O7818" t="str">
            <v>PRO</v>
          </cell>
        </row>
        <row r="7819">
          <cell r="C7819" t="str">
            <v>150012918/10</v>
          </cell>
          <cell r="D7819" t="str">
            <v>SUPREME GLOBAL CO.,LTD</v>
          </cell>
          <cell r="E7819" t="str">
            <v>CAC-N GOBIEW 1.3/1.5MM TR WHITE (9170) PC</v>
          </cell>
          <cell r="F7819">
            <v>512</v>
          </cell>
          <cell r="G7819">
            <v>33741</v>
          </cell>
          <cell r="H7819">
            <v>45016</v>
          </cell>
          <cell r="I7819">
            <v>45015</v>
          </cell>
          <cell r="O7819" t="str">
            <v>PRO</v>
          </cell>
        </row>
        <row r="7820">
          <cell r="C7820" t="str">
            <v>150012913/20</v>
          </cell>
          <cell r="D7820" t="str">
            <v>ZHEJIANG CHAIRMENG TECHNOLOGIES</v>
          </cell>
          <cell r="E7820" t="str">
            <v>CAC-N ALPINE TT 0.9/1.1MM TR BROWN #1027 (13078) PC</v>
          </cell>
          <cell r="F7820">
            <v>48</v>
          </cell>
          <cell r="G7820">
            <v>3335</v>
          </cell>
          <cell r="H7820">
            <v>45017</v>
          </cell>
          <cell r="I7820">
            <v>45013</v>
          </cell>
          <cell r="O7820" t="str">
            <v>PRO</v>
          </cell>
        </row>
        <row r="7821">
          <cell r="C7821" t="str">
            <v>150012913/20</v>
          </cell>
          <cell r="D7821" t="str">
            <v>ZHEJIANG CHAIRMENG TECHNOLOGIES</v>
          </cell>
          <cell r="E7821" t="str">
            <v>CAC-N ALPINE TT 0.9/1.1MM TR BROWN #1027 (13078) PC</v>
          </cell>
          <cell r="F7821">
            <v>48</v>
          </cell>
          <cell r="G7821">
            <v>3335</v>
          </cell>
          <cell r="H7821">
            <v>45017</v>
          </cell>
          <cell r="I7821">
            <v>45013</v>
          </cell>
          <cell r="O7821" t="str">
            <v>PRO</v>
          </cell>
        </row>
        <row r="7822">
          <cell r="C7822" t="str">
            <v>150012913/20</v>
          </cell>
          <cell r="D7822" t="str">
            <v>ZHEJIANG CHAIRMENG TECHNOLOGIES</v>
          </cell>
          <cell r="E7822" t="str">
            <v>CAC-N ALPINE TT 0.9/1.1MM TR BROWN #1027 (13078) PC</v>
          </cell>
          <cell r="F7822">
            <v>48</v>
          </cell>
          <cell r="G7822">
            <v>3335</v>
          </cell>
          <cell r="H7822">
            <v>45017</v>
          </cell>
          <cell r="I7822">
            <v>45013</v>
          </cell>
          <cell r="O7822" t="str">
            <v>PRO</v>
          </cell>
        </row>
        <row r="7823">
          <cell r="C7823" t="str">
            <v>150012913/20</v>
          </cell>
          <cell r="D7823" t="str">
            <v>ZHEJIANG CHAIRMENG TECHNOLOGIES</v>
          </cell>
          <cell r="E7823" t="str">
            <v>CAC-N ALPINE TT 0.9/1.1MM TR BROWN #1027 (13078) PC</v>
          </cell>
          <cell r="F7823">
            <v>48</v>
          </cell>
          <cell r="G7823">
            <v>3335</v>
          </cell>
          <cell r="H7823">
            <v>45017</v>
          </cell>
          <cell r="I7823">
            <v>45013</v>
          </cell>
          <cell r="O7823" t="str">
            <v>PRO</v>
          </cell>
        </row>
        <row r="7824">
          <cell r="C7824" t="str">
            <v>150012913/20</v>
          </cell>
          <cell r="D7824" t="str">
            <v>ZHEJIANG CHAIRMENG TECHNOLOGIES</v>
          </cell>
          <cell r="E7824" t="str">
            <v>CAC-N ALPINE TT 0.9/1.1MM TR BROWN #1027 (13078) PC</v>
          </cell>
          <cell r="F7824">
            <v>48</v>
          </cell>
          <cell r="G7824">
            <v>3335</v>
          </cell>
          <cell r="H7824">
            <v>45017</v>
          </cell>
          <cell r="I7824">
            <v>45013</v>
          </cell>
          <cell r="O7824" t="str">
            <v>PRO</v>
          </cell>
        </row>
        <row r="7825">
          <cell r="C7825" t="str">
            <v>150012913/20</v>
          </cell>
          <cell r="D7825" t="str">
            <v>ZHEJIANG CHAIRMENG TECHNOLOGIES</v>
          </cell>
          <cell r="E7825" t="str">
            <v>CAC-N ALPINE TT 0.9/1.1MM TR BROWN #1027 (13078) PC</v>
          </cell>
          <cell r="F7825">
            <v>48</v>
          </cell>
          <cell r="G7825">
            <v>3335</v>
          </cell>
          <cell r="H7825">
            <v>45017</v>
          </cell>
          <cell r="I7825">
            <v>45013</v>
          </cell>
          <cell r="O7825" t="str">
            <v>PRO</v>
          </cell>
        </row>
        <row r="7826">
          <cell r="C7826" t="str">
            <v>150012913/20</v>
          </cell>
          <cell r="D7826" t="str">
            <v>ZHEJIANG CHAIRMENG TECHNOLOGIES</v>
          </cell>
          <cell r="E7826" t="str">
            <v>CAC-N ALPINE TT 0.9/1.1MM TR BROWN #1027 (13078) PC</v>
          </cell>
          <cell r="F7826">
            <v>48</v>
          </cell>
          <cell r="G7826">
            <v>3335</v>
          </cell>
          <cell r="H7826">
            <v>45017</v>
          </cell>
          <cell r="I7826">
            <v>45013</v>
          </cell>
          <cell r="O7826" t="str">
            <v>PRO</v>
          </cell>
        </row>
        <row r="7827">
          <cell r="C7827" t="str">
            <v>150012913/20</v>
          </cell>
          <cell r="D7827" t="str">
            <v>ZHEJIANG CHAIRMENG TECHNOLOGIES</v>
          </cell>
          <cell r="E7827" t="str">
            <v>CAC-N ALPINE TT 0.9/1.1MM TR BROWN #1027 (13078) PC</v>
          </cell>
          <cell r="F7827">
            <v>48</v>
          </cell>
          <cell r="G7827">
            <v>3335</v>
          </cell>
          <cell r="H7827">
            <v>45017</v>
          </cell>
          <cell r="I7827">
            <v>45013</v>
          </cell>
          <cell r="O7827" t="str">
            <v>PRO</v>
          </cell>
        </row>
        <row r="7828">
          <cell r="C7828" t="str">
            <v>150012913/20</v>
          </cell>
          <cell r="D7828" t="str">
            <v>ZHEJIANG CHAIRMENG TECHNOLOGIES</v>
          </cell>
          <cell r="E7828" t="str">
            <v>CAC-N ALPINE TT 0.9/1.1MM TR BROWN #1027 (13078) PC</v>
          </cell>
          <cell r="F7828">
            <v>48</v>
          </cell>
          <cell r="G7828">
            <v>3335</v>
          </cell>
          <cell r="H7828">
            <v>45017</v>
          </cell>
          <cell r="I7828">
            <v>45013</v>
          </cell>
          <cell r="O7828" t="str">
            <v>PRO</v>
          </cell>
        </row>
        <row r="7829">
          <cell r="C7829" t="str">
            <v>150012913/20</v>
          </cell>
          <cell r="D7829" t="str">
            <v>ZHEJIANG CHAIRMENG TECHNOLOGIES</v>
          </cell>
          <cell r="E7829" t="str">
            <v>CAC-N ALPINE TT 0.9/1.1MM TR BROWN #1027 (13078) PC</v>
          </cell>
          <cell r="F7829">
            <v>48</v>
          </cell>
          <cell r="G7829">
            <v>3335</v>
          </cell>
          <cell r="H7829">
            <v>45017</v>
          </cell>
          <cell r="I7829">
            <v>45013</v>
          </cell>
          <cell r="O7829" t="str">
            <v>PRO</v>
          </cell>
        </row>
        <row r="7830">
          <cell r="C7830" t="str">
            <v>150012913/20</v>
          </cell>
          <cell r="D7830" t="str">
            <v>ZHEJIANG CHAIRMENG TECHNOLOGIES</v>
          </cell>
          <cell r="E7830" t="str">
            <v>CAC-N ALPINE TT 0.9/1.1MM TR BROWN #1027 (13078) PC</v>
          </cell>
          <cell r="F7830">
            <v>48</v>
          </cell>
          <cell r="G7830">
            <v>3335</v>
          </cell>
          <cell r="H7830">
            <v>45017</v>
          </cell>
          <cell r="I7830">
            <v>45013</v>
          </cell>
          <cell r="O7830" t="str">
            <v>PRO</v>
          </cell>
        </row>
        <row r="7831">
          <cell r="C7831" t="str">
            <v>150012913/20</v>
          </cell>
          <cell r="D7831" t="str">
            <v>ZHEJIANG CHAIRMENG TECHNOLOGIES</v>
          </cell>
          <cell r="E7831" t="str">
            <v>CAC-N ALPINE TT 0.9/1.1MM TR BROWN #1027 (13078) PC</v>
          </cell>
          <cell r="F7831">
            <v>48</v>
          </cell>
          <cell r="G7831">
            <v>3335</v>
          </cell>
          <cell r="H7831">
            <v>45017</v>
          </cell>
          <cell r="I7831">
            <v>45013</v>
          </cell>
          <cell r="O7831" t="str">
            <v>PRO</v>
          </cell>
        </row>
        <row r="7832">
          <cell r="C7832" t="str">
            <v>150012913/20</v>
          </cell>
          <cell r="D7832" t="str">
            <v>ZHEJIANG CHAIRMENG TECHNOLOGIES</v>
          </cell>
          <cell r="E7832" t="str">
            <v>CAC-N ALPINE TT 0.9/1.1MM TR BROWN #1027 (13078) PC</v>
          </cell>
          <cell r="F7832">
            <v>48</v>
          </cell>
          <cell r="G7832">
            <v>3335</v>
          </cell>
          <cell r="H7832">
            <v>45017</v>
          </cell>
          <cell r="I7832">
            <v>45013</v>
          </cell>
          <cell r="O7832" t="str">
            <v>PRO</v>
          </cell>
        </row>
        <row r="7833">
          <cell r="C7833" t="str">
            <v>150012936/10</v>
          </cell>
          <cell r="D7833" t="str">
            <v>SHENZHEN FULIYUAN SMART HOME</v>
          </cell>
          <cell r="E7833" t="str">
            <v>CAC-N VANCOUVER 1.3/1.5MM TR1 BLACK415 9001 (6013) PC</v>
          </cell>
          <cell r="F7833">
            <v>177</v>
          </cell>
          <cell r="G7833">
            <v>11500</v>
          </cell>
          <cell r="H7833">
            <v>45007</v>
          </cell>
          <cell r="I7833">
            <v>45005</v>
          </cell>
          <cell r="O7833" t="str">
            <v>PRO</v>
          </cell>
        </row>
        <row r="7834">
          <cell r="C7834" t="str">
            <v>150012936/10</v>
          </cell>
          <cell r="D7834" t="str">
            <v>SHENZHEN FULIYUAN SMART HOME</v>
          </cell>
          <cell r="E7834" t="str">
            <v>CAC-N VANCOUVER 1.3/1.5MM TR1 BLACK415 9001 (6013) PC</v>
          </cell>
          <cell r="F7834">
            <v>177</v>
          </cell>
          <cell r="G7834">
            <v>11500</v>
          </cell>
          <cell r="H7834">
            <v>45007</v>
          </cell>
          <cell r="I7834">
            <v>45005</v>
          </cell>
          <cell r="O7834" t="str">
            <v>PRO</v>
          </cell>
        </row>
        <row r="7835">
          <cell r="C7835" t="str">
            <v>150012936/10</v>
          </cell>
          <cell r="D7835" t="str">
            <v>SHENZHEN FULIYUAN SMART HOME</v>
          </cell>
          <cell r="E7835" t="str">
            <v>CAC-N VANCOUVER 1.3/1.5MM TR1 BLACK415 9001 (6013) PC</v>
          </cell>
          <cell r="F7835">
            <v>177</v>
          </cell>
          <cell r="G7835">
            <v>11500</v>
          </cell>
          <cell r="H7835">
            <v>45007</v>
          </cell>
          <cell r="I7835">
            <v>45005</v>
          </cell>
          <cell r="O7835" t="str">
            <v>PRO</v>
          </cell>
        </row>
        <row r="7836">
          <cell r="C7836" t="str">
            <v>150012936/10</v>
          </cell>
          <cell r="D7836" t="str">
            <v>SHENZHEN FULIYUAN SMART HOME</v>
          </cell>
          <cell r="E7836" t="str">
            <v>CAC-N VANCOUVER 1.3/1.5MM TR1 BLACK415 9001 (6013) PC</v>
          </cell>
          <cell r="F7836">
            <v>177</v>
          </cell>
          <cell r="G7836">
            <v>11500</v>
          </cell>
          <cell r="H7836">
            <v>45007</v>
          </cell>
          <cell r="I7836">
            <v>45005</v>
          </cell>
          <cell r="O7836" t="str">
            <v>PRO</v>
          </cell>
        </row>
        <row r="7837">
          <cell r="C7837" t="str">
            <v>150012936/10</v>
          </cell>
          <cell r="D7837" t="str">
            <v>SHENZHEN FULIYUAN SMART HOME</v>
          </cell>
          <cell r="E7837" t="str">
            <v>CAC-N VANCOUVER 1.3/1.5MM TR1 BLACK415 9001 (6013) PC</v>
          </cell>
          <cell r="F7837">
            <v>177</v>
          </cell>
          <cell r="G7837">
            <v>11500</v>
          </cell>
          <cell r="H7837">
            <v>45007</v>
          </cell>
          <cell r="I7837">
            <v>45005</v>
          </cell>
          <cell r="O7837" t="str">
            <v>PRO</v>
          </cell>
        </row>
        <row r="7838">
          <cell r="C7838" t="str">
            <v>150012936/10</v>
          </cell>
          <cell r="D7838" t="str">
            <v>SHENZHEN FULIYUAN SMART HOME</v>
          </cell>
          <cell r="E7838" t="str">
            <v>CAC-N VANCOUVER 1.3/1.5MM TR1 BLACK415 9001 (6013) PC</v>
          </cell>
          <cell r="F7838">
            <v>177</v>
          </cell>
          <cell r="G7838">
            <v>11500</v>
          </cell>
          <cell r="H7838">
            <v>45007</v>
          </cell>
          <cell r="I7838">
            <v>45005</v>
          </cell>
          <cell r="O7838" t="str">
            <v>PRO</v>
          </cell>
        </row>
        <row r="7839">
          <cell r="C7839" t="str">
            <v>150012936/10</v>
          </cell>
          <cell r="D7839" t="str">
            <v>SHENZHEN FULIYUAN SMART HOME</v>
          </cell>
          <cell r="E7839" t="str">
            <v>CAC-N VANCOUVER 1.3/1.5MM TR1 BLACK415 9001 (6013) PC</v>
          </cell>
          <cell r="F7839">
            <v>177</v>
          </cell>
          <cell r="G7839">
            <v>11500</v>
          </cell>
          <cell r="H7839">
            <v>45007</v>
          </cell>
          <cell r="I7839">
            <v>45005</v>
          </cell>
          <cell r="O7839" t="str">
            <v>PRO</v>
          </cell>
        </row>
        <row r="7840">
          <cell r="C7840" t="str">
            <v>150012936/10</v>
          </cell>
          <cell r="D7840" t="str">
            <v>SHENZHEN FULIYUAN SMART HOME</v>
          </cell>
          <cell r="E7840" t="str">
            <v>CAC-N VANCOUVER 1.3/1.5MM TR1 BLACK415 9001 (6013) PC</v>
          </cell>
          <cell r="F7840">
            <v>177</v>
          </cell>
          <cell r="G7840">
            <v>11500</v>
          </cell>
          <cell r="H7840">
            <v>45007</v>
          </cell>
          <cell r="I7840">
            <v>45005</v>
          </cell>
          <cell r="O7840" t="str">
            <v>PRO</v>
          </cell>
        </row>
        <row r="7841">
          <cell r="C7841" t="str">
            <v>150012936/10</v>
          </cell>
          <cell r="D7841" t="str">
            <v>SHENZHEN FULIYUAN SMART HOME</v>
          </cell>
          <cell r="E7841" t="str">
            <v>CAC-N VANCOUVER 1.3/1.5MM TR1 BLACK415 9001 (6013) PC</v>
          </cell>
          <cell r="F7841">
            <v>177</v>
          </cell>
          <cell r="G7841">
            <v>11500</v>
          </cell>
          <cell r="H7841">
            <v>45007</v>
          </cell>
          <cell r="I7841">
            <v>45005</v>
          </cell>
          <cell r="O7841" t="str">
            <v>PRO</v>
          </cell>
        </row>
        <row r="7842">
          <cell r="C7842" t="str">
            <v>150012927/40</v>
          </cell>
          <cell r="D7842" t="str">
            <v>UE FURNITURE CO., LTD</v>
          </cell>
          <cell r="E7842" t="str">
            <v>KAC-N SOLANA K TT 1.2/1.4MM TR1 DUNE 6754 (17009) PC</v>
          </cell>
          <cell r="F7842">
            <v>8</v>
          </cell>
          <cell r="G7842">
            <v>138</v>
          </cell>
          <cell r="H7842">
            <v>45009</v>
          </cell>
          <cell r="I7842">
            <v>45003</v>
          </cell>
          <cell r="O7842" t="str">
            <v>PRO</v>
          </cell>
        </row>
        <row r="7843">
          <cell r="C7843" t="str">
            <v>150012927/40</v>
          </cell>
          <cell r="D7843" t="str">
            <v>UE FURNITURE CO., LTD</v>
          </cell>
          <cell r="E7843" t="str">
            <v>KAC-N SOLANA K TT 1.2/1.4MM TR1 DUNE 6754 (17009) PC</v>
          </cell>
          <cell r="F7843">
            <v>8</v>
          </cell>
          <cell r="G7843">
            <v>138</v>
          </cell>
          <cell r="H7843">
            <v>45009</v>
          </cell>
          <cell r="I7843">
            <v>45003</v>
          </cell>
          <cell r="O7843" t="str">
            <v>PRO</v>
          </cell>
        </row>
        <row r="7844">
          <cell r="C7844" t="str">
            <v>150012927/40</v>
          </cell>
          <cell r="D7844" t="str">
            <v>UE FURNITURE CO., LTD</v>
          </cell>
          <cell r="E7844" t="str">
            <v>KAC-N SOLANA K TT 1.2/1.4MM TR1 DUNE 6754 (17009) PC</v>
          </cell>
          <cell r="F7844">
            <v>8</v>
          </cell>
          <cell r="G7844">
            <v>138</v>
          </cell>
          <cell r="H7844">
            <v>45009</v>
          </cell>
          <cell r="I7844">
            <v>45003</v>
          </cell>
          <cell r="O7844" t="str">
            <v>PRO</v>
          </cell>
        </row>
        <row r="7845">
          <cell r="C7845" t="str">
            <v>150012927/40</v>
          </cell>
          <cell r="D7845" t="str">
            <v>UE FURNITURE CO., LTD</v>
          </cell>
          <cell r="E7845" t="str">
            <v>KAC-N SOLANA K TT 1.2/1.4MM TR1 DUNE 6754 (17009) PC</v>
          </cell>
          <cell r="F7845">
            <v>8</v>
          </cell>
          <cell r="G7845">
            <v>138</v>
          </cell>
          <cell r="H7845">
            <v>45009</v>
          </cell>
          <cell r="I7845">
            <v>45003</v>
          </cell>
          <cell r="O7845" t="str">
            <v>PRO</v>
          </cell>
        </row>
        <row r="7846">
          <cell r="C7846" t="str">
            <v>150012927/40</v>
          </cell>
          <cell r="D7846" t="str">
            <v>UE FURNITURE CO., LTD</v>
          </cell>
          <cell r="E7846" t="str">
            <v>KAC-N SOLANA K TT 1.2/1.4MM TR1 DUNE 6754 (17009) PC</v>
          </cell>
          <cell r="F7846">
            <v>8</v>
          </cell>
          <cell r="G7846">
            <v>138</v>
          </cell>
          <cell r="H7846">
            <v>45009</v>
          </cell>
          <cell r="I7846">
            <v>45003</v>
          </cell>
          <cell r="O7846" t="str">
            <v>PRO</v>
          </cell>
        </row>
        <row r="7847">
          <cell r="C7847" t="str">
            <v>150012927/40</v>
          </cell>
          <cell r="D7847" t="str">
            <v>UE FURNITURE CO., LTD</v>
          </cell>
          <cell r="E7847" t="str">
            <v>KAC-N SOLANA K TT 1.2/1.4MM TR1 DUNE 6754 (17009) PC</v>
          </cell>
          <cell r="F7847">
            <v>8</v>
          </cell>
          <cell r="G7847">
            <v>138</v>
          </cell>
          <cell r="H7847">
            <v>45009</v>
          </cell>
          <cell r="I7847">
            <v>45003</v>
          </cell>
          <cell r="O7847" t="str">
            <v>PRO</v>
          </cell>
        </row>
        <row r="7848">
          <cell r="C7848" t="str">
            <v>150012927/40</v>
          </cell>
          <cell r="D7848" t="str">
            <v>UE FURNITURE CO., LTD</v>
          </cell>
          <cell r="E7848" t="str">
            <v>KAC-N SOLANA K TT 1.2/1.4MM TR1 DUNE 6754 (17009) PC</v>
          </cell>
          <cell r="F7848">
            <v>8</v>
          </cell>
          <cell r="G7848">
            <v>138</v>
          </cell>
          <cell r="H7848">
            <v>45009</v>
          </cell>
          <cell r="I7848">
            <v>45003</v>
          </cell>
          <cell r="O7848" t="str">
            <v>PRO</v>
          </cell>
        </row>
        <row r="7849">
          <cell r="C7849" t="str">
            <v>150012927/40</v>
          </cell>
          <cell r="D7849" t="str">
            <v>UE FURNITURE CO., LTD</v>
          </cell>
          <cell r="E7849" t="str">
            <v>KAC-N SOLANA K TT 1.2/1.4MM TR1 DUNE 6754 (17009) PC</v>
          </cell>
          <cell r="F7849">
            <v>8</v>
          </cell>
          <cell r="G7849">
            <v>138</v>
          </cell>
          <cell r="H7849">
            <v>45009</v>
          </cell>
          <cell r="I7849">
            <v>45003</v>
          </cell>
          <cell r="O7849" t="str">
            <v>PRO</v>
          </cell>
        </row>
        <row r="7850">
          <cell r="C7850" t="str">
            <v>150012927/40</v>
          </cell>
          <cell r="D7850" t="str">
            <v>UE FURNITURE CO., LTD</v>
          </cell>
          <cell r="E7850" t="str">
            <v>KAC-N SOLANA K TT 1.2/1.4MM TR1 DUNE 6754 (17009) PC</v>
          </cell>
          <cell r="F7850">
            <v>8</v>
          </cell>
          <cell r="G7850">
            <v>138</v>
          </cell>
          <cell r="H7850">
            <v>45009</v>
          </cell>
          <cell r="I7850">
            <v>45003</v>
          </cell>
          <cell r="O7850" t="str">
            <v>PRO</v>
          </cell>
        </row>
        <row r="7851">
          <cell r="C7851" t="str">
            <v>150012927/40</v>
          </cell>
          <cell r="D7851" t="str">
            <v>UE FURNITURE CO., LTD</v>
          </cell>
          <cell r="E7851" t="str">
            <v>KAC-N SOLANA K TT 1.2/1.4MM TR1 DUNE 6754 (17009) PC</v>
          </cell>
          <cell r="F7851">
            <v>8</v>
          </cell>
          <cell r="G7851">
            <v>138</v>
          </cell>
          <cell r="H7851">
            <v>45009</v>
          </cell>
          <cell r="I7851">
            <v>45003</v>
          </cell>
          <cell r="O7851" t="str">
            <v>PRO</v>
          </cell>
        </row>
        <row r="7852">
          <cell r="C7852" t="str">
            <v>150012927/40</v>
          </cell>
          <cell r="D7852" t="str">
            <v>UE FURNITURE CO., LTD</v>
          </cell>
          <cell r="E7852" t="str">
            <v>KAC-N SOLANA K TT 1.2/1.4MM TR1 DUNE 6754 (17009) PC</v>
          </cell>
          <cell r="F7852">
            <v>8</v>
          </cell>
          <cell r="G7852">
            <v>138</v>
          </cell>
          <cell r="H7852">
            <v>45009</v>
          </cell>
          <cell r="I7852">
            <v>45003</v>
          </cell>
          <cell r="O7852" t="str">
            <v>PRO</v>
          </cell>
        </row>
        <row r="7853">
          <cell r="C7853" t="str">
            <v>150012927/40</v>
          </cell>
          <cell r="D7853" t="str">
            <v>UE FURNITURE CO., LTD</v>
          </cell>
          <cell r="E7853" t="str">
            <v>KAC-N SOLANA K TT 1.2/1.4MM TR1 DUNE 6754 (17009) PC</v>
          </cell>
          <cell r="F7853">
            <v>8</v>
          </cell>
          <cell r="G7853">
            <v>138</v>
          </cell>
          <cell r="H7853">
            <v>45009</v>
          </cell>
          <cell r="I7853">
            <v>45003</v>
          </cell>
          <cell r="O7853" t="str">
            <v>PRO</v>
          </cell>
        </row>
        <row r="7854">
          <cell r="C7854" t="str">
            <v>150012927/40</v>
          </cell>
          <cell r="D7854" t="str">
            <v>UE FURNITURE CO., LTD</v>
          </cell>
          <cell r="E7854" t="str">
            <v>KAC-N SOLANA K TT 1.2/1.4MM TR1 DUNE 6754 (17009) PC</v>
          </cell>
          <cell r="F7854">
            <v>8</v>
          </cell>
          <cell r="G7854">
            <v>138</v>
          </cell>
          <cell r="H7854">
            <v>45009</v>
          </cell>
          <cell r="I7854">
            <v>45003</v>
          </cell>
          <cell r="O7854" t="str">
            <v>PRO</v>
          </cell>
        </row>
        <row r="7855">
          <cell r="C7855" t="str">
            <v>150012927/40</v>
          </cell>
          <cell r="D7855" t="str">
            <v>UE FURNITURE CO., LTD</v>
          </cell>
          <cell r="E7855" t="str">
            <v>KAC-N SOLANA K TT 1.2/1.4MM TR1 DUNE 6754 (17009) PC</v>
          </cell>
          <cell r="F7855">
            <v>8</v>
          </cell>
          <cell r="G7855">
            <v>138</v>
          </cell>
          <cell r="H7855">
            <v>45009</v>
          </cell>
          <cell r="I7855">
            <v>45003</v>
          </cell>
          <cell r="O7855" t="str">
            <v>PRO</v>
          </cell>
        </row>
        <row r="7856">
          <cell r="C7856" t="str">
            <v>150012927/60</v>
          </cell>
          <cell r="D7856" t="str">
            <v>UE FURNITURE CO., LTD</v>
          </cell>
          <cell r="E7856" t="str">
            <v>KAC-N SOLANA K TT 1.2/1.4MM TR1 CAMEL 4354 (13244) PC</v>
          </cell>
          <cell r="F7856">
            <v>9</v>
          </cell>
          <cell r="G7856">
            <v>230</v>
          </cell>
          <cell r="H7856">
            <v>45009</v>
          </cell>
          <cell r="I7856">
            <v>45003</v>
          </cell>
          <cell r="O7856" t="str">
            <v>PRO</v>
          </cell>
        </row>
        <row r="7857">
          <cell r="C7857" t="str">
            <v>150012927/60</v>
          </cell>
          <cell r="D7857" t="str">
            <v>UE FURNITURE CO., LTD</v>
          </cell>
          <cell r="E7857" t="str">
            <v>KAC-N SOLANA K TT 1.2/1.4MM TR1 CAMEL 4354 (13244) PC</v>
          </cell>
          <cell r="F7857">
            <v>9</v>
          </cell>
          <cell r="G7857">
            <v>230</v>
          </cell>
          <cell r="H7857">
            <v>45009</v>
          </cell>
          <cell r="I7857">
            <v>45003</v>
          </cell>
          <cell r="O7857" t="str">
            <v>PRO</v>
          </cell>
        </row>
        <row r="7858">
          <cell r="C7858" t="str">
            <v>150012927/60</v>
          </cell>
          <cell r="D7858" t="str">
            <v>UE FURNITURE CO., LTD</v>
          </cell>
          <cell r="E7858" t="str">
            <v>KAC-N SOLANA K TT 1.2/1.4MM TR1 CAMEL 4354 (13244) PC</v>
          </cell>
          <cell r="F7858">
            <v>9</v>
          </cell>
          <cell r="G7858">
            <v>230</v>
          </cell>
          <cell r="H7858">
            <v>45009</v>
          </cell>
          <cell r="I7858">
            <v>45003</v>
          </cell>
          <cell r="O7858" t="str">
            <v>PRO</v>
          </cell>
        </row>
        <row r="7859">
          <cell r="C7859" t="str">
            <v>150012927/60</v>
          </cell>
          <cell r="D7859" t="str">
            <v>UE FURNITURE CO., LTD</v>
          </cell>
          <cell r="E7859" t="str">
            <v>KAC-N SOLANA K TT 1.2/1.4MM TR1 CAMEL 4354 (13244) PC</v>
          </cell>
          <cell r="F7859">
            <v>9</v>
          </cell>
          <cell r="G7859">
            <v>230</v>
          </cell>
          <cell r="H7859">
            <v>45009</v>
          </cell>
          <cell r="I7859">
            <v>45003</v>
          </cell>
          <cell r="O7859" t="str">
            <v>PRO</v>
          </cell>
        </row>
        <row r="7860">
          <cell r="C7860" t="str">
            <v>150012927/60</v>
          </cell>
          <cell r="D7860" t="str">
            <v>UE FURNITURE CO., LTD</v>
          </cell>
          <cell r="E7860" t="str">
            <v>KAC-N SOLANA K TT 1.2/1.4MM TR1 CAMEL 4354 (13244) PC</v>
          </cell>
          <cell r="F7860">
            <v>9</v>
          </cell>
          <cell r="G7860">
            <v>230</v>
          </cell>
          <cell r="H7860">
            <v>45009</v>
          </cell>
          <cell r="I7860">
            <v>45003</v>
          </cell>
          <cell r="O7860" t="str">
            <v>PRO</v>
          </cell>
        </row>
        <row r="7861">
          <cell r="C7861" t="str">
            <v>150012927/60</v>
          </cell>
          <cell r="D7861" t="str">
            <v>UE FURNITURE CO., LTD</v>
          </cell>
          <cell r="E7861" t="str">
            <v>KAC-N SOLANA K TT 1.2/1.4MM TR1 CAMEL 4354 (13244) PC</v>
          </cell>
          <cell r="F7861">
            <v>9</v>
          </cell>
          <cell r="G7861">
            <v>230</v>
          </cell>
          <cell r="H7861">
            <v>45009</v>
          </cell>
          <cell r="I7861">
            <v>45003</v>
          </cell>
          <cell r="O7861" t="str">
            <v>PRO</v>
          </cell>
        </row>
        <row r="7862">
          <cell r="C7862" t="str">
            <v>150012927/60</v>
          </cell>
          <cell r="D7862" t="str">
            <v>UE FURNITURE CO., LTD</v>
          </cell>
          <cell r="E7862" t="str">
            <v>KAC-N SOLANA K TT 1.2/1.4MM TR1 CAMEL 4354 (13244) PC</v>
          </cell>
          <cell r="F7862">
            <v>9</v>
          </cell>
          <cell r="G7862">
            <v>230</v>
          </cell>
          <cell r="H7862">
            <v>45009</v>
          </cell>
          <cell r="I7862">
            <v>45003</v>
          </cell>
          <cell r="O7862" t="str">
            <v>PRO</v>
          </cell>
        </row>
        <row r="7863">
          <cell r="C7863" t="str">
            <v>150012927/60</v>
          </cell>
          <cell r="D7863" t="str">
            <v>UE FURNITURE CO., LTD</v>
          </cell>
          <cell r="E7863" t="str">
            <v>KAC-N SOLANA K TT 1.2/1.4MM TR1 CAMEL 4354 (13244) PC</v>
          </cell>
          <cell r="F7863">
            <v>9</v>
          </cell>
          <cell r="G7863">
            <v>230</v>
          </cell>
          <cell r="H7863">
            <v>45009</v>
          </cell>
          <cell r="I7863">
            <v>45003</v>
          </cell>
          <cell r="O7863" t="str">
            <v>PRO</v>
          </cell>
        </row>
        <row r="7864">
          <cell r="C7864" t="str">
            <v>150012927/60</v>
          </cell>
          <cell r="D7864" t="str">
            <v>UE FURNITURE CO., LTD</v>
          </cell>
          <cell r="E7864" t="str">
            <v>KAC-N SOLANA K TT 1.2/1.4MM TR1 CAMEL 4354 (13244) PC</v>
          </cell>
          <cell r="F7864">
            <v>9</v>
          </cell>
          <cell r="G7864">
            <v>230</v>
          </cell>
          <cell r="H7864">
            <v>45009</v>
          </cell>
          <cell r="I7864">
            <v>45003</v>
          </cell>
          <cell r="O7864" t="str">
            <v>PRO</v>
          </cell>
        </row>
        <row r="7865">
          <cell r="C7865" t="str">
            <v>150012927/60</v>
          </cell>
          <cell r="D7865" t="str">
            <v>UE FURNITURE CO., LTD</v>
          </cell>
          <cell r="E7865" t="str">
            <v>KAC-N SOLANA K TT 1.2/1.4MM TR1 CAMEL 4354 (13244) PC</v>
          </cell>
          <cell r="F7865">
            <v>9</v>
          </cell>
          <cell r="G7865">
            <v>230</v>
          </cell>
          <cell r="H7865">
            <v>45009</v>
          </cell>
          <cell r="I7865">
            <v>45003</v>
          </cell>
          <cell r="O7865" t="str">
            <v>PRO</v>
          </cell>
        </row>
        <row r="7866">
          <cell r="C7866" t="str">
            <v>150012927/60</v>
          </cell>
          <cell r="D7866" t="str">
            <v>UE FURNITURE CO., LTD</v>
          </cell>
          <cell r="E7866" t="str">
            <v>KAC-N SOLANA K TT 1.2/1.4MM TR1 CAMEL 4354 (13244) PC</v>
          </cell>
          <cell r="F7866">
            <v>9</v>
          </cell>
          <cell r="G7866">
            <v>230</v>
          </cell>
          <cell r="H7866">
            <v>45009</v>
          </cell>
          <cell r="I7866">
            <v>45003</v>
          </cell>
          <cell r="O7866" t="str">
            <v>PRO</v>
          </cell>
        </row>
        <row r="7867">
          <cell r="C7867" t="str">
            <v>150012927/60</v>
          </cell>
          <cell r="D7867" t="str">
            <v>UE FURNITURE CO., LTD</v>
          </cell>
          <cell r="E7867" t="str">
            <v>KAC-N SOLANA K TT 1.2/1.4MM TR1 CAMEL 4354 (13244) PC</v>
          </cell>
          <cell r="F7867">
            <v>9</v>
          </cell>
          <cell r="G7867">
            <v>230</v>
          </cell>
          <cell r="H7867">
            <v>45009</v>
          </cell>
          <cell r="I7867">
            <v>45003</v>
          </cell>
          <cell r="O7867" t="str">
            <v>PRO</v>
          </cell>
        </row>
        <row r="7868">
          <cell r="C7868" t="str">
            <v>150012927/60</v>
          </cell>
          <cell r="D7868" t="str">
            <v>UE FURNITURE CO., LTD</v>
          </cell>
          <cell r="E7868" t="str">
            <v>KAC-N SOLANA K TT 1.2/1.4MM TR1 CAMEL 4354 (13244) PC</v>
          </cell>
          <cell r="F7868">
            <v>9</v>
          </cell>
          <cell r="G7868">
            <v>230</v>
          </cell>
          <cell r="H7868">
            <v>45009</v>
          </cell>
          <cell r="I7868">
            <v>45003</v>
          </cell>
          <cell r="O7868" t="str">
            <v>PRO</v>
          </cell>
        </row>
        <row r="7869">
          <cell r="C7869" t="str">
            <v>150012927/10</v>
          </cell>
          <cell r="D7869" t="str">
            <v>UE FURNITURE CO., LTD</v>
          </cell>
          <cell r="E7869" t="str">
            <v>KAC-N SOLANA 1.2/1.4MM TR1 GREY 5715 (17056) PC</v>
          </cell>
          <cell r="F7869">
            <v>16</v>
          </cell>
          <cell r="G7869">
            <v>632.5</v>
          </cell>
          <cell r="H7869">
            <v>45007</v>
          </cell>
          <cell r="I7869">
            <v>45003</v>
          </cell>
          <cell r="O7869" t="str">
            <v>PRO</v>
          </cell>
        </row>
        <row r="7870">
          <cell r="C7870" t="str">
            <v>150012927/10</v>
          </cell>
          <cell r="D7870" t="str">
            <v>UE FURNITURE CO., LTD</v>
          </cell>
          <cell r="E7870" t="str">
            <v>KAC-N SOLANA 1.2/1.4MM TR1 GREY 5715 (17056) PC</v>
          </cell>
          <cell r="F7870">
            <v>16</v>
          </cell>
          <cell r="G7870">
            <v>632.5</v>
          </cell>
          <cell r="H7870">
            <v>45007</v>
          </cell>
          <cell r="I7870">
            <v>45003</v>
          </cell>
          <cell r="O7870" t="str">
            <v>PRO</v>
          </cell>
        </row>
        <row r="7871">
          <cell r="C7871" t="str">
            <v>150012927/10</v>
          </cell>
          <cell r="D7871" t="str">
            <v>UE FURNITURE CO., LTD</v>
          </cell>
          <cell r="E7871" t="str">
            <v>KAC-N SOLANA 1.2/1.4MM TR1 GREY 5715 (17056) PC</v>
          </cell>
          <cell r="F7871">
            <v>16</v>
          </cell>
          <cell r="G7871">
            <v>632.5</v>
          </cell>
          <cell r="H7871">
            <v>45007</v>
          </cell>
          <cell r="I7871">
            <v>45003</v>
          </cell>
          <cell r="O7871" t="str">
            <v>PRO</v>
          </cell>
        </row>
        <row r="7872">
          <cell r="C7872" t="str">
            <v>150012927/10</v>
          </cell>
          <cell r="D7872" t="str">
            <v>UE FURNITURE CO., LTD</v>
          </cell>
          <cell r="E7872" t="str">
            <v>KAC-N SOLANA 1.2/1.4MM TR1 GREY 5715 (17056) PC</v>
          </cell>
          <cell r="F7872">
            <v>16</v>
          </cell>
          <cell r="G7872">
            <v>632.5</v>
          </cell>
          <cell r="H7872">
            <v>45007</v>
          </cell>
          <cell r="I7872">
            <v>45003</v>
          </cell>
          <cell r="O7872" t="str">
            <v>PRO</v>
          </cell>
        </row>
        <row r="7873">
          <cell r="C7873" t="str">
            <v>150012927/10</v>
          </cell>
          <cell r="D7873" t="str">
            <v>UE FURNITURE CO., LTD</v>
          </cell>
          <cell r="E7873" t="str">
            <v>KAC-N SOLANA 1.2/1.4MM TR1 GREY 5715 (17056) PC</v>
          </cell>
          <cell r="F7873">
            <v>16</v>
          </cell>
          <cell r="G7873">
            <v>632.5</v>
          </cell>
          <cell r="H7873">
            <v>45007</v>
          </cell>
          <cell r="I7873">
            <v>45003</v>
          </cell>
          <cell r="O7873" t="str">
            <v>PRO</v>
          </cell>
        </row>
        <row r="7874">
          <cell r="C7874" t="str">
            <v>150012927/10</v>
          </cell>
          <cell r="D7874" t="str">
            <v>UE FURNITURE CO., LTD</v>
          </cell>
          <cell r="E7874" t="str">
            <v>KAC-N SOLANA 1.2/1.4MM TR1 GREY 5715 (17056) PC</v>
          </cell>
          <cell r="F7874">
            <v>16</v>
          </cell>
          <cell r="G7874">
            <v>632.5</v>
          </cell>
          <cell r="H7874">
            <v>45007</v>
          </cell>
          <cell r="I7874">
            <v>45003</v>
          </cell>
          <cell r="O7874" t="str">
            <v>PRO</v>
          </cell>
        </row>
        <row r="7875">
          <cell r="C7875" t="str">
            <v>150012927/10</v>
          </cell>
          <cell r="D7875" t="str">
            <v>UE FURNITURE CO., LTD</v>
          </cell>
          <cell r="E7875" t="str">
            <v>KAC-N SOLANA 1.2/1.4MM TR1 GREY 5715 (17056) PC</v>
          </cell>
          <cell r="F7875">
            <v>16</v>
          </cell>
          <cell r="G7875">
            <v>632.5</v>
          </cell>
          <cell r="H7875">
            <v>45007</v>
          </cell>
          <cell r="I7875">
            <v>45003</v>
          </cell>
          <cell r="O7875" t="str">
            <v>PRO</v>
          </cell>
        </row>
        <row r="7876">
          <cell r="C7876" t="str">
            <v>150012927/10</v>
          </cell>
          <cell r="D7876" t="str">
            <v>UE FURNITURE CO., LTD</v>
          </cell>
          <cell r="E7876" t="str">
            <v>KAC-N SOLANA 1.2/1.4MM TR1 GREY 5715 (17056) PC</v>
          </cell>
          <cell r="F7876">
            <v>16</v>
          </cell>
          <cell r="G7876">
            <v>632.5</v>
          </cell>
          <cell r="H7876">
            <v>45007</v>
          </cell>
          <cell r="I7876">
            <v>45003</v>
          </cell>
          <cell r="O7876" t="str">
            <v>PRO</v>
          </cell>
        </row>
        <row r="7877">
          <cell r="C7877" t="str">
            <v>150012927/10</v>
          </cell>
          <cell r="D7877" t="str">
            <v>UE FURNITURE CO., LTD</v>
          </cell>
          <cell r="E7877" t="str">
            <v>KAC-N SOLANA 1.2/1.4MM TR1 GREY 5715 (17056) PC</v>
          </cell>
          <cell r="F7877">
            <v>16</v>
          </cell>
          <cell r="G7877">
            <v>632.5</v>
          </cell>
          <cell r="H7877">
            <v>45007</v>
          </cell>
          <cell r="I7877">
            <v>45003</v>
          </cell>
          <cell r="O7877" t="str">
            <v>PRO</v>
          </cell>
        </row>
        <row r="7878">
          <cell r="C7878" t="str">
            <v>150012927/10</v>
          </cell>
          <cell r="D7878" t="str">
            <v>UE FURNITURE CO., LTD</v>
          </cell>
          <cell r="E7878" t="str">
            <v>KAC-N SOLANA 1.2/1.4MM TR1 GREY 5715 (17056) PC</v>
          </cell>
          <cell r="F7878">
            <v>16</v>
          </cell>
          <cell r="G7878">
            <v>632.5</v>
          </cell>
          <cell r="H7878">
            <v>45007</v>
          </cell>
          <cell r="I7878">
            <v>45003</v>
          </cell>
          <cell r="O7878" t="str">
            <v>PRO</v>
          </cell>
        </row>
        <row r="7879">
          <cell r="C7879" t="str">
            <v>150012927/10</v>
          </cell>
          <cell r="D7879" t="str">
            <v>UE FURNITURE CO., LTD</v>
          </cell>
          <cell r="E7879" t="str">
            <v>KAC-N SOLANA 1.2/1.4MM TR1 GREY 5715 (17056) PC</v>
          </cell>
          <cell r="F7879">
            <v>16</v>
          </cell>
          <cell r="G7879">
            <v>632.5</v>
          </cell>
          <cell r="H7879">
            <v>45007</v>
          </cell>
          <cell r="I7879">
            <v>45003</v>
          </cell>
          <cell r="O7879" t="str">
            <v>PRO</v>
          </cell>
        </row>
        <row r="7880">
          <cell r="C7880" t="str">
            <v>150012927/10</v>
          </cell>
          <cell r="D7880" t="str">
            <v>UE FURNITURE CO., LTD</v>
          </cell>
          <cell r="E7880" t="str">
            <v>KAC-N SOLANA 1.2/1.4MM TR1 GREY 5715 (17056) PC</v>
          </cell>
          <cell r="F7880">
            <v>16</v>
          </cell>
          <cell r="G7880">
            <v>632.5</v>
          </cell>
          <cell r="H7880">
            <v>45007</v>
          </cell>
          <cell r="I7880">
            <v>45003</v>
          </cell>
          <cell r="O7880" t="str">
            <v>PRO</v>
          </cell>
        </row>
        <row r="7881">
          <cell r="C7881" t="str">
            <v>150012927/10</v>
          </cell>
          <cell r="D7881" t="str">
            <v>UE FURNITURE CO., LTD</v>
          </cell>
          <cell r="E7881" t="str">
            <v>KAC-N SOLANA 1.2/1.4MM TR1 GREY 5715 (17056) PC</v>
          </cell>
          <cell r="F7881">
            <v>16</v>
          </cell>
          <cell r="G7881">
            <v>632.5</v>
          </cell>
          <cell r="H7881">
            <v>45007</v>
          </cell>
          <cell r="I7881">
            <v>45003</v>
          </cell>
          <cell r="O7881" t="str">
            <v>PRO</v>
          </cell>
        </row>
        <row r="7882">
          <cell r="C7882" t="str">
            <v>150012927/30</v>
          </cell>
          <cell r="D7882" t="str">
            <v>UE FURNITURE CO., LTD</v>
          </cell>
          <cell r="E7882" t="str">
            <v>KAC-N PUCCINI TT TIP 1.4/1.6MM TR1 GREY 3746 (9794) PC</v>
          </cell>
          <cell r="F7882">
            <v>10</v>
          </cell>
          <cell r="G7882">
            <v>276</v>
          </cell>
          <cell r="H7882">
            <v>45009</v>
          </cell>
          <cell r="I7882">
            <v>45003</v>
          </cell>
          <cell r="O7882" t="str">
            <v>PRO</v>
          </cell>
        </row>
        <row r="7883">
          <cell r="C7883" t="str">
            <v>150012927/30</v>
          </cell>
          <cell r="D7883" t="str">
            <v>UE FURNITURE CO., LTD</v>
          </cell>
          <cell r="E7883" t="str">
            <v>KAC-N PUCCINI TT TIP 1.4/1.6MM TR1 GREY 3746 (9794) PC</v>
          </cell>
          <cell r="F7883">
            <v>10</v>
          </cell>
          <cell r="G7883">
            <v>276</v>
          </cell>
          <cell r="H7883">
            <v>45009</v>
          </cell>
          <cell r="I7883">
            <v>45003</v>
          </cell>
          <cell r="O7883" t="str">
            <v>PRO</v>
          </cell>
        </row>
        <row r="7884">
          <cell r="C7884" t="str">
            <v>150012927/30</v>
          </cell>
          <cell r="D7884" t="str">
            <v>UE FURNITURE CO., LTD</v>
          </cell>
          <cell r="E7884" t="str">
            <v>KAC-N PUCCINI TT TIP 1.4/1.6MM TR1 GREY 3746 (9794) PC</v>
          </cell>
          <cell r="F7884">
            <v>10</v>
          </cell>
          <cell r="G7884">
            <v>276</v>
          </cell>
          <cell r="H7884">
            <v>45009</v>
          </cell>
          <cell r="I7884">
            <v>45003</v>
          </cell>
          <cell r="O7884" t="str">
            <v>PRO</v>
          </cell>
        </row>
        <row r="7885">
          <cell r="C7885" t="str">
            <v>150012927/30</v>
          </cell>
          <cell r="D7885" t="str">
            <v>UE FURNITURE CO., LTD</v>
          </cell>
          <cell r="E7885" t="str">
            <v>KAC-N PUCCINI TT TIP 1.4/1.6MM TR1 GREY 3746 (9794) PC</v>
          </cell>
          <cell r="F7885">
            <v>10</v>
          </cell>
          <cell r="G7885">
            <v>276</v>
          </cell>
          <cell r="H7885">
            <v>45009</v>
          </cell>
          <cell r="I7885">
            <v>45003</v>
          </cell>
          <cell r="O7885" t="str">
            <v>PRO</v>
          </cell>
        </row>
        <row r="7886">
          <cell r="C7886" t="str">
            <v>150012927/30</v>
          </cell>
          <cell r="D7886" t="str">
            <v>UE FURNITURE CO., LTD</v>
          </cell>
          <cell r="E7886" t="str">
            <v>KAC-N PUCCINI TT TIP 1.4/1.6MM TR1 GREY 3746 (9794) PC</v>
          </cell>
          <cell r="F7886">
            <v>10</v>
          </cell>
          <cell r="G7886">
            <v>276</v>
          </cell>
          <cell r="H7886">
            <v>45009</v>
          </cell>
          <cell r="I7886">
            <v>45003</v>
          </cell>
          <cell r="O7886" t="str">
            <v>PRO</v>
          </cell>
        </row>
        <row r="7887">
          <cell r="C7887" t="str">
            <v>150012927/30</v>
          </cell>
          <cell r="D7887" t="str">
            <v>UE FURNITURE CO., LTD</v>
          </cell>
          <cell r="E7887" t="str">
            <v>KAC-N PUCCINI TT TIP 1.4/1.6MM TR1 GREY 3746 (9794) PC</v>
          </cell>
          <cell r="F7887">
            <v>10</v>
          </cell>
          <cell r="G7887">
            <v>276</v>
          </cell>
          <cell r="H7887">
            <v>45009</v>
          </cell>
          <cell r="I7887">
            <v>45003</v>
          </cell>
          <cell r="O7887" t="str">
            <v>PRO</v>
          </cell>
        </row>
        <row r="7888">
          <cell r="C7888" t="str">
            <v>150012927/30</v>
          </cell>
          <cell r="D7888" t="str">
            <v>UE FURNITURE CO., LTD</v>
          </cell>
          <cell r="E7888" t="str">
            <v>KAC-N PUCCINI TT TIP 1.4/1.6MM TR1 GREY 3746 (9794) PC</v>
          </cell>
          <cell r="F7888">
            <v>10</v>
          </cell>
          <cell r="G7888">
            <v>276</v>
          </cell>
          <cell r="H7888">
            <v>45009</v>
          </cell>
          <cell r="I7888">
            <v>45003</v>
          </cell>
          <cell r="O7888" t="str">
            <v>PRO</v>
          </cell>
        </row>
        <row r="7889">
          <cell r="C7889" t="str">
            <v>150012927/30</v>
          </cell>
          <cell r="D7889" t="str">
            <v>UE FURNITURE CO., LTD</v>
          </cell>
          <cell r="E7889" t="str">
            <v>KAC-N PUCCINI TT TIP 1.4/1.6MM TR1 GREY 3746 (9794) PC</v>
          </cell>
          <cell r="F7889">
            <v>10</v>
          </cell>
          <cell r="G7889">
            <v>276</v>
          </cell>
          <cell r="H7889">
            <v>45009</v>
          </cell>
          <cell r="I7889">
            <v>45003</v>
          </cell>
          <cell r="O7889" t="str">
            <v>PRO</v>
          </cell>
        </row>
        <row r="7890">
          <cell r="C7890" t="str">
            <v>150012927/30</v>
          </cell>
          <cell r="D7890" t="str">
            <v>UE FURNITURE CO., LTD</v>
          </cell>
          <cell r="E7890" t="str">
            <v>KAC-N PUCCINI TT TIP 1.4/1.6MM TR1 GREY 3746 (9794) PC</v>
          </cell>
          <cell r="F7890">
            <v>10</v>
          </cell>
          <cell r="G7890">
            <v>276</v>
          </cell>
          <cell r="H7890">
            <v>45009</v>
          </cell>
          <cell r="I7890">
            <v>45003</v>
          </cell>
          <cell r="O7890" t="str">
            <v>PRO</v>
          </cell>
        </row>
        <row r="7891">
          <cell r="C7891" t="str">
            <v>150012927/30</v>
          </cell>
          <cell r="D7891" t="str">
            <v>UE FURNITURE CO., LTD</v>
          </cell>
          <cell r="E7891" t="str">
            <v>KAC-N PUCCINI TT TIP 1.4/1.6MM TR1 GREY 3746 (9794) PC</v>
          </cell>
          <cell r="F7891">
            <v>10</v>
          </cell>
          <cell r="G7891">
            <v>276</v>
          </cell>
          <cell r="H7891">
            <v>45009</v>
          </cell>
          <cell r="I7891">
            <v>45003</v>
          </cell>
          <cell r="O7891" t="str">
            <v>PRO</v>
          </cell>
        </row>
        <row r="7892">
          <cell r="C7892" t="str">
            <v>150012927/30</v>
          </cell>
          <cell r="D7892" t="str">
            <v>UE FURNITURE CO., LTD</v>
          </cell>
          <cell r="E7892" t="str">
            <v>KAC-N PUCCINI TT TIP 1.4/1.6MM TR1 GREY 3746 (9794) PC</v>
          </cell>
          <cell r="F7892">
            <v>10</v>
          </cell>
          <cell r="G7892">
            <v>276</v>
          </cell>
          <cell r="H7892">
            <v>45009</v>
          </cell>
          <cell r="I7892">
            <v>45003</v>
          </cell>
          <cell r="O7892" t="str">
            <v>PRO</v>
          </cell>
        </row>
        <row r="7893">
          <cell r="C7893" t="str">
            <v>150012927/30</v>
          </cell>
          <cell r="D7893" t="str">
            <v>UE FURNITURE CO., LTD</v>
          </cell>
          <cell r="E7893" t="str">
            <v>KAC-N PUCCINI TT TIP 1.4/1.6MM TR1 GREY 3746 (9794) PC</v>
          </cell>
          <cell r="F7893">
            <v>10</v>
          </cell>
          <cell r="G7893">
            <v>276</v>
          </cell>
          <cell r="H7893">
            <v>45009</v>
          </cell>
          <cell r="I7893">
            <v>45003</v>
          </cell>
          <cell r="O7893" t="str">
            <v>PRO</v>
          </cell>
        </row>
        <row r="7894">
          <cell r="C7894" t="str">
            <v>150012927/30</v>
          </cell>
          <cell r="D7894" t="str">
            <v>UE FURNITURE CO., LTD</v>
          </cell>
          <cell r="E7894" t="str">
            <v>KAC-N PUCCINI TT TIP 1.4/1.6MM TR1 GREY 3746 (9794) PC</v>
          </cell>
          <cell r="F7894">
            <v>10</v>
          </cell>
          <cell r="G7894">
            <v>276</v>
          </cell>
          <cell r="H7894">
            <v>45009</v>
          </cell>
          <cell r="I7894">
            <v>45003</v>
          </cell>
          <cell r="O7894" t="str">
            <v>PRO</v>
          </cell>
        </row>
        <row r="7895">
          <cell r="C7895" t="str">
            <v>150012927/30</v>
          </cell>
          <cell r="D7895" t="str">
            <v>UE FURNITURE CO., LTD</v>
          </cell>
          <cell r="E7895" t="str">
            <v>KAC-N PUCCINI TT TIP 1.4/1.6MM TR1 GREY 3746 (9794) PC</v>
          </cell>
          <cell r="F7895">
            <v>10</v>
          </cell>
          <cell r="G7895">
            <v>276</v>
          </cell>
          <cell r="H7895">
            <v>45009</v>
          </cell>
          <cell r="I7895">
            <v>45003</v>
          </cell>
          <cell r="O7895" t="str">
            <v>PRO</v>
          </cell>
        </row>
        <row r="7896">
          <cell r="C7896" t="str">
            <v>150012927/30</v>
          </cell>
          <cell r="D7896" t="str">
            <v>UE FURNITURE CO., LTD</v>
          </cell>
          <cell r="E7896" t="str">
            <v>KAC-N PUCCINI TT TIP 1.4/1.6MM TR1 GREY 3746 (9794) PC</v>
          </cell>
          <cell r="F7896">
            <v>10</v>
          </cell>
          <cell r="G7896">
            <v>276</v>
          </cell>
          <cell r="H7896">
            <v>45009</v>
          </cell>
          <cell r="I7896">
            <v>45003</v>
          </cell>
          <cell r="O7896" t="str">
            <v>PRO</v>
          </cell>
        </row>
        <row r="7897">
          <cell r="C7897" t="str">
            <v>150012927/30</v>
          </cell>
          <cell r="D7897" t="str">
            <v>UE FURNITURE CO., LTD</v>
          </cell>
          <cell r="E7897" t="str">
            <v>KAC-N PUCCINI TT TIP 1.4/1.6MM TR1 GREY 3746 (9794) PC</v>
          </cell>
          <cell r="F7897">
            <v>10</v>
          </cell>
          <cell r="G7897">
            <v>276</v>
          </cell>
          <cell r="H7897">
            <v>45009</v>
          </cell>
          <cell r="I7897">
            <v>45003</v>
          </cell>
          <cell r="O7897" t="str">
            <v>PRO</v>
          </cell>
        </row>
        <row r="7898">
          <cell r="C7898" t="str">
            <v>150012927/30</v>
          </cell>
          <cell r="D7898" t="str">
            <v>UE FURNITURE CO., LTD</v>
          </cell>
          <cell r="E7898" t="str">
            <v>KAC-N PUCCINI TT TIP 1.4/1.6MM TR1 GREY 3746 (9794) PC</v>
          </cell>
          <cell r="F7898">
            <v>10</v>
          </cell>
          <cell r="G7898">
            <v>276</v>
          </cell>
          <cell r="H7898">
            <v>45009</v>
          </cell>
          <cell r="I7898">
            <v>45003</v>
          </cell>
          <cell r="O7898" t="str">
            <v>PRO</v>
          </cell>
        </row>
        <row r="7899">
          <cell r="C7899" t="str">
            <v>150012927/30</v>
          </cell>
          <cell r="D7899" t="str">
            <v>UE FURNITURE CO., LTD</v>
          </cell>
          <cell r="E7899" t="str">
            <v>KAC-N PUCCINI TT TIP 1.4/1.6MM TR1 GREY 3746 (9794) PC</v>
          </cell>
          <cell r="F7899">
            <v>10</v>
          </cell>
          <cell r="G7899">
            <v>276</v>
          </cell>
          <cell r="H7899">
            <v>45009</v>
          </cell>
          <cell r="I7899">
            <v>45003</v>
          </cell>
          <cell r="O7899" t="str">
            <v>PRO</v>
          </cell>
        </row>
        <row r="7900">
          <cell r="C7900" t="str">
            <v>150012927/30</v>
          </cell>
          <cell r="D7900" t="str">
            <v>UE FURNITURE CO., LTD</v>
          </cell>
          <cell r="E7900" t="str">
            <v>KAC-N PUCCINI TT TIP 1.4/1.6MM TR1 GREY 3746 (9794) PC</v>
          </cell>
          <cell r="F7900">
            <v>10</v>
          </cell>
          <cell r="G7900">
            <v>276</v>
          </cell>
          <cell r="H7900">
            <v>45009</v>
          </cell>
          <cell r="I7900">
            <v>45003</v>
          </cell>
          <cell r="O7900" t="str">
            <v>PRO</v>
          </cell>
        </row>
        <row r="7901">
          <cell r="C7901" t="str">
            <v>150012927/20</v>
          </cell>
          <cell r="D7901" t="str">
            <v>UE FURNITURE CO., LTD</v>
          </cell>
          <cell r="E7901" t="str">
            <v>KAC-N PUCCINI TIP 1.4/1.6MM TR1 BLACK 7068 (5012) PC</v>
          </cell>
          <cell r="F7901">
            <v>7</v>
          </cell>
          <cell r="G7901">
            <v>138</v>
          </cell>
          <cell r="H7901">
            <v>45012</v>
          </cell>
          <cell r="I7901">
            <v>45003</v>
          </cell>
          <cell r="O7901" t="str">
            <v>PRO</v>
          </cell>
        </row>
        <row r="7902">
          <cell r="C7902" t="str">
            <v>150012927/20</v>
          </cell>
          <cell r="D7902" t="str">
            <v>UE FURNITURE CO., LTD</v>
          </cell>
          <cell r="E7902" t="str">
            <v>KAC-N PUCCINI TIP 1.4/1.6MM TR1 BLACK 7068 (5012) PC</v>
          </cell>
          <cell r="F7902">
            <v>7</v>
          </cell>
          <cell r="G7902">
            <v>138</v>
          </cell>
          <cell r="H7902">
            <v>45012</v>
          </cell>
          <cell r="I7902">
            <v>45003</v>
          </cell>
          <cell r="O7902" t="str">
            <v>PRO</v>
          </cell>
        </row>
        <row r="7903">
          <cell r="C7903" t="str">
            <v>150012927/20</v>
          </cell>
          <cell r="D7903" t="str">
            <v>UE FURNITURE CO., LTD</v>
          </cell>
          <cell r="E7903" t="str">
            <v>KAC-N PUCCINI TIP 1.4/1.6MM TR1 BLACK 7068 (5012) PC</v>
          </cell>
          <cell r="F7903">
            <v>7</v>
          </cell>
          <cell r="G7903">
            <v>138</v>
          </cell>
          <cell r="H7903">
            <v>45012</v>
          </cell>
          <cell r="I7903">
            <v>45003</v>
          </cell>
          <cell r="O7903" t="str">
            <v>PRO</v>
          </cell>
        </row>
        <row r="7904">
          <cell r="C7904" t="str">
            <v>150012927/20</v>
          </cell>
          <cell r="D7904" t="str">
            <v>UE FURNITURE CO., LTD</v>
          </cell>
          <cell r="E7904" t="str">
            <v>KAC-N PUCCINI TIP 1.4/1.6MM TR1 BLACK 7068 (5012) PC</v>
          </cell>
          <cell r="F7904">
            <v>7</v>
          </cell>
          <cell r="G7904">
            <v>138</v>
          </cell>
          <cell r="H7904">
            <v>45012</v>
          </cell>
          <cell r="I7904">
            <v>45003</v>
          </cell>
          <cell r="O7904" t="str">
            <v>PRO</v>
          </cell>
        </row>
        <row r="7905">
          <cell r="C7905" t="str">
            <v>150012927/20</v>
          </cell>
          <cell r="D7905" t="str">
            <v>UE FURNITURE CO., LTD</v>
          </cell>
          <cell r="E7905" t="str">
            <v>KAC-N PUCCINI TIP 1.4/1.6MM TR1 BLACK 7068 (5012) PC</v>
          </cell>
          <cell r="F7905">
            <v>7</v>
          </cell>
          <cell r="G7905">
            <v>138</v>
          </cell>
          <cell r="H7905">
            <v>45012</v>
          </cell>
          <cell r="I7905">
            <v>45003</v>
          </cell>
          <cell r="O7905" t="str">
            <v>PRO</v>
          </cell>
        </row>
        <row r="7906">
          <cell r="C7906" t="str">
            <v>150012927/20</v>
          </cell>
          <cell r="D7906" t="str">
            <v>UE FURNITURE CO., LTD</v>
          </cell>
          <cell r="E7906" t="str">
            <v>KAC-N PUCCINI TIP 1.4/1.6MM TR1 BLACK 7068 (5012) PC</v>
          </cell>
          <cell r="F7906">
            <v>7</v>
          </cell>
          <cell r="G7906">
            <v>138</v>
          </cell>
          <cell r="H7906">
            <v>45012</v>
          </cell>
          <cell r="I7906">
            <v>45003</v>
          </cell>
          <cell r="O7906" t="str">
            <v>PRO</v>
          </cell>
        </row>
        <row r="7907">
          <cell r="C7907" t="str">
            <v>150012927/20</v>
          </cell>
          <cell r="D7907" t="str">
            <v>UE FURNITURE CO., LTD</v>
          </cell>
          <cell r="E7907" t="str">
            <v>KAC-N PUCCINI TIP 1.4/1.6MM TR1 BLACK 7068 (5012) PC</v>
          </cell>
          <cell r="F7907">
            <v>7</v>
          </cell>
          <cell r="G7907">
            <v>138</v>
          </cell>
          <cell r="H7907">
            <v>45012</v>
          </cell>
          <cell r="I7907">
            <v>45003</v>
          </cell>
          <cell r="O7907" t="str">
            <v>PRO</v>
          </cell>
        </row>
        <row r="7908">
          <cell r="C7908" t="str">
            <v>150012927/20</v>
          </cell>
          <cell r="D7908" t="str">
            <v>UE FURNITURE CO., LTD</v>
          </cell>
          <cell r="E7908" t="str">
            <v>KAC-N PUCCINI TIP 1.4/1.6MM TR1 BLACK 7068 (5012) PC</v>
          </cell>
          <cell r="F7908">
            <v>7</v>
          </cell>
          <cell r="G7908">
            <v>138</v>
          </cell>
          <cell r="H7908">
            <v>45012</v>
          </cell>
          <cell r="I7908">
            <v>45003</v>
          </cell>
          <cell r="O7908" t="str">
            <v>PRO</v>
          </cell>
        </row>
        <row r="7909">
          <cell r="C7909" t="str">
            <v>150012927/20</v>
          </cell>
          <cell r="D7909" t="str">
            <v>UE FURNITURE CO., LTD</v>
          </cell>
          <cell r="E7909" t="str">
            <v>KAC-N PUCCINI TIP 1.4/1.6MM TR1 BLACK 7068 (5012) PC</v>
          </cell>
          <cell r="F7909">
            <v>7</v>
          </cell>
          <cell r="G7909">
            <v>138</v>
          </cell>
          <cell r="H7909">
            <v>45012</v>
          </cell>
          <cell r="I7909">
            <v>45003</v>
          </cell>
          <cell r="O7909" t="str">
            <v>PRO</v>
          </cell>
        </row>
        <row r="7910">
          <cell r="C7910" t="str">
            <v>150012927/20</v>
          </cell>
          <cell r="D7910" t="str">
            <v>UE FURNITURE CO., LTD</v>
          </cell>
          <cell r="E7910" t="str">
            <v>KAC-N PUCCINI TIP 1.4/1.6MM TR1 BLACK 7068 (5012) PC</v>
          </cell>
          <cell r="F7910">
            <v>7</v>
          </cell>
          <cell r="G7910">
            <v>138</v>
          </cell>
          <cell r="H7910">
            <v>45012</v>
          </cell>
          <cell r="I7910">
            <v>45003</v>
          </cell>
          <cell r="O7910" t="str">
            <v>PRO</v>
          </cell>
        </row>
        <row r="7911">
          <cell r="C7911" t="str">
            <v>150012927/20</v>
          </cell>
          <cell r="D7911" t="str">
            <v>UE FURNITURE CO., LTD</v>
          </cell>
          <cell r="E7911" t="str">
            <v>KAC-N PUCCINI TIP 1.4/1.6MM TR1 BLACK 7068 (5012) PC</v>
          </cell>
          <cell r="F7911">
            <v>7</v>
          </cell>
          <cell r="G7911">
            <v>138</v>
          </cell>
          <cell r="H7911">
            <v>45012</v>
          </cell>
          <cell r="I7911">
            <v>45003</v>
          </cell>
          <cell r="O7911" t="str">
            <v>PRO</v>
          </cell>
        </row>
        <row r="7912">
          <cell r="C7912" t="str">
            <v>150012927/20</v>
          </cell>
          <cell r="D7912" t="str">
            <v>UE FURNITURE CO., LTD</v>
          </cell>
          <cell r="E7912" t="str">
            <v>KAC-N PUCCINI TIP 1.4/1.6MM TR1 BLACK 7068 (5012) PC</v>
          </cell>
          <cell r="F7912">
            <v>7</v>
          </cell>
          <cell r="G7912">
            <v>138</v>
          </cell>
          <cell r="H7912">
            <v>45012</v>
          </cell>
          <cell r="I7912">
            <v>45003</v>
          </cell>
          <cell r="O7912" t="str">
            <v>PRO</v>
          </cell>
        </row>
        <row r="7913">
          <cell r="C7913" t="str">
            <v>150012927/20</v>
          </cell>
          <cell r="D7913" t="str">
            <v>UE FURNITURE CO., LTD</v>
          </cell>
          <cell r="E7913" t="str">
            <v>KAC-N PUCCINI TIP 1.4/1.6MM TR1 BLACK 7068 (5012) PC</v>
          </cell>
          <cell r="F7913">
            <v>7</v>
          </cell>
          <cell r="G7913">
            <v>138</v>
          </cell>
          <cell r="H7913">
            <v>45012</v>
          </cell>
          <cell r="I7913">
            <v>45003</v>
          </cell>
          <cell r="O7913" t="str">
            <v>PRO</v>
          </cell>
        </row>
        <row r="7914">
          <cell r="C7914" t="str">
            <v>150012927/20</v>
          </cell>
          <cell r="D7914" t="str">
            <v>UE FURNITURE CO., LTD</v>
          </cell>
          <cell r="E7914" t="str">
            <v>KAC-N PUCCINI TIP 1.4/1.6MM TR1 BLACK 7068 (5012) PC</v>
          </cell>
          <cell r="F7914">
            <v>7</v>
          </cell>
          <cell r="G7914">
            <v>138</v>
          </cell>
          <cell r="H7914">
            <v>45012</v>
          </cell>
          <cell r="I7914">
            <v>45003</v>
          </cell>
          <cell r="O7914" t="str">
            <v>PRO</v>
          </cell>
        </row>
        <row r="7915">
          <cell r="C7915" t="str">
            <v>150012927/20</v>
          </cell>
          <cell r="D7915" t="str">
            <v>UE FURNITURE CO., LTD</v>
          </cell>
          <cell r="E7915" t="str">
            <v>KAC-N PUCCINI TIP 1.4/1.6MM TR1 BLACK 7068 (5012) PC</v>
          </cell>
          <cell r="F7915">
            <v>7</v>
          </cell>
          <cell r="G7915">
            <v>138</v>
          </cell>
          <cell r="H7915">
            <v>45012</v>
          </cell>
          <cell r="I7915">
            <v>45003</v>
          </cell>
          <cell r="O7915" t="str">
            <v>PRO</v>
          </cell>
        </row>
        <row r="7916">
          <cell r="C7916" t="str">
            <v>150012927/20</v>
          </cell>
          <cell r="D7916" t="str">
            <v>UE FURNITURE CO., LTD</v>
          </cell>
          <cell r="E7916" t="str">
            <v>KAC-N PUCCINI TIP 1.4/1.6MM TR1 BLACK 7068 (5012) PC</v>
          </cell>
          <cell r="F7916">
            <v>7</v>
          </cell>
          <cell r="G7916">
            <v>138</v>
          </cell>
          <cell r="H7916">
            <v>45012</v>
          </cell>
          <cell r="I7916">
            <v>45003</v>
          </cell>
          <cell r="O7916" t="str">
            <v>PRO</v>
          </cell>
        </row>
        <row r="7917">
          <cell r="C7917" t="str">
            <v>150012927/50</v>
          </cell>
          <cell r="D7917" t="str">
            <v>UE FURNITURE CO., LTD</v>
          </cell>
          <cell r="E7917" t="str">
            <v>CAC-N COOPER 0.9/1.1MM TR BLACK M229 7053 (5079) PC</v>
          </cell>
          <cell r="F7917">
            <v>16</v>
          </cell>
          <cell r="G7917">
            <v>575</v>
          </cell>
          <cell r="H7917">
            <v>45008</v>
          </cell>
          <cell r="I7917">
            <v>45003</v>
          </cell>
          <cell r="O7917" t="str">
            <v>PRO</v>
          </cell>
        </row>
        <row r="7918">
          <cell r="C7918" t="str">
            <v>150012927/50</v>
          </cell>
          <cell r="D7918" t="str">
            <v>UE FURNITURE CO., LTD</v>
          </cell>
          <cell r="E7918" t="str">
            <v>CAC-N COOPER 0.9/1.1MM TR BLACK M229 7053 (5079) PC</v>
          </cell>
          <cell r="F7918">
            <v>16</v>
          </cell>
          <cell r="G7918">
            <v>575</v>
          </cell>
          <cell r="H7918">
            <v>45008</v>
          </cell>
          <cell r="I7918">
            <v>45003</v>
          </cell>
          <cell r="O7918" t="str">
            <v>PRO</v>
          </cell>
        </row>
        <row r="7919">
          <cell r="C7919" t="str">
            <v>150012927/50</v>
          </cell>
          <cell r="D7919" t="str">
            <v>UE FURNITURE CO., LTD</v>
          </cell>
          <cell r="E7919" t="str">
            <v>CAC-N COOPER 0.9/1.1MM TR BLACK M229 7053 (5079) PC</v>
          </cell>
          <cell r="F7919">
            <v>16</v>
          </cell>
          <cell r="G7919">
            <v>575</v>
          </cell>
          <cell r="H7919">
            <v>45008</v>
          </cell>
          <cell r="I7919">
            <v>45003</v>
          </cell>
          <cell r="O7919" t="str">
            <v>PRO</v>
          </cell>
        </row>
        <row r="7920">
          <cell r="C7920" t="str">
            <v>150012927/50</v>
          </cell>
          <cell r="D7920" t="str">
            <v>UE FURNITURE CO., LTD</v>
          </cell>
          <cell r="E7920" t="str">
            <v>CAC-N COOPER 0.9/1.1MM TR BLACK M229 7053 (5079) PC</v>
          </cell>
          <cell r="F7920">
            <v>16</v>
          </cell>
          <cell r="G7920">
            <v>575</v>
          </cell>
          <cell r="H7920">
            <v>45008</v>
          </cell>
          <cell r="I7920">
            <v>45003</v>
          </cell>
          <cell r="O7920" t="str">
            <v>PRO</v>
          </cell>
        </row>
        <row r="7921">
          <cell r="C7921" t="str">
            <v>150012927/50</v>
          </cell>
          <cell r="D7921" t="str">
            <v>UE FURNITURE CO., LTD</v>
          </cell>
          <cell r="E7921" t="str">
            <v>CAC-N COOPER 0.9/1.1MM TR BLACK M229 7053 (5079) PC</v>
          </cell>
          <cell r="F7921">
            <v>16</v>
          </cell>
          <cell r="G7921">
            <v>575</v>
          </cell>
          <cell r="H7921">
            <v>45008</v>
          </cell>
          <cell r="I7921">
            <v>45003</v>
          </cell>
          <cell r="O7921" t="str">
            <v>PRO</v>
          </cell>
        </row>
        <row r="7922">
          <cell r="C7922" t="str">
            <v>150012927/50</v>
          </cell>
          <cell r="D7922" t="str">
            <v>UE FURNITURE CO., LTD</v>
          </cell>
          <cell r="E7922" t="str">
            <v>CAC-N COOPER 0.9/1.1MM TR BLACK M229 7053 (5079) PC</v>
          </cell>
          <cell r="F7922">
            <v>16</v>
          </cell>
          <cell r="G7922">
            <v>575</v>
          </cell>
          <cell r="H7922">
            <v>45008</v>
          </cell>
          <cell r="I7922">
            <v>45003</v>
          </cell>
          <cell r="O7922" t="str">
            <v>PRO</v>
          </cell>
        </row>
        <row r="7923">
          <cell r="C7923" t="str">
            <v>150012927/50</v>
          </cell>
          <cell r="D7923" t="str">
            <v>UE FURNITURE CO., LTD</v>
          </cell>
          <cell r="E7923" t="str">
            <v>CAC-N COOPER 0.9/1.1MM TR BLACK M229 7053 (5079) PC</v>
          </cell>
          <cell r="F7923">
            <v>16</v>
          </cell>
          <cell r="G7923">
            <v>575</v>
          </cell>
          <cell r="H7923">
            <v>45008</v>
          </cell>
          <cell r="I7923">
            <v>45003</v>
          </cell>
          <cell r="O7923" t="str">
            <v>PRO</v>
          </cell>
        </row>
        <row r="7924">
          <cell r="C7924" t="str">
            <v>150012927/50</v>
          </cell>
          <cell r="D7924" t="str">
            <v>UE FURNITURE CO., LTD</v>
          </cell>
          <cell r="E7924" t="str">
            <v>CAC-N COOPER 0.9/1.1MM TR BLACK M229 7053 (5079) PC</v>
          </cell>
          <cell r="F7924">
            <v>16</v>
          </cell>
          <cell r="G7924">
            <v>575</v>
          </cell>
          <cell r="H7924">
            <v>45008</v>
          </cell>
          <cell r="I7924">
            <v>45003</v>
          </cell>
          <cell r="O7924" t="str">
            <v>PRO</v>
          </cell>
        </row>
        <row r="7925">
          <cell r="C7925" t="str">
            <v>150012927/50</v>
          </cell>
          <cell r="D7925" t="str">
            <v>UE FURNITURE CO., LTD</v>
          </cell>
          <cell r="E7925" t="str">
            <v>CAC-N COOPER 0.9/1.1MM TR BLACK M229 7053 (5079) PC</v>
          </cell>
          <cell r="F7925">
            <v>16</v>
          </cell>
          <cell r="G7925">
            <v>575</v>
          </cell>
          <cell r="H7925">
            <v>45008</v>
          </cell>
          <cell r="I7925">
            <v>45003</v>
          </cell>
          <cell r="O7925" t="str">
            <v>PRO</v>
          </cell>
        </row>
        <row r="7926">
          <cell r="C7926" t="str">
            <v>150012927/50</v>
          </cell>
          <cell r="D7926" t="str">
            <v>UE FURNITURE CO., LTD</v>
          </cell>
          <cell r="E7926" t="str">
            <v>CAC-N COOPER 0.9/1.1MM TR BLACK M229 7053 (5079) PC</v>
          </cell>
          <cell r="F7926">
            <v>16</v>
          </cell>
          <cell r="G7926">
            <v>575</v>
          </cell>
          <cell r="H7926">
            <v>45008</v>
          </cell>
          <cell r="I7926">
            <v>45003</v>
          </cell>
          <cell r="O7926" t="str">
            <v>PRO</v>
          </cell>
        </row>
        <row r="7927">
          <cell r="C7927" t="str">
            <v>150012927/50</v>
          </cell>
          <cell r="D7927" t="str">
            <v>UE FURNITURE CO., LTD</v>
          </cell>
          <cell r="E7927" t="str">
            <v>CAC-N COOPER 0.9/1.1MM TR BLACK M229 7053 (5079) PC</v>
          </cell>
          <cell r="F7927">
            <v>16</v>
          </cell>
          <cell r="G7927">
            <v>575</v>
          </cell>
          <cell r="H7927">
            <v>45008</v>
          </cell>
          <cell r="I7927">
            <v>45003</v>
          </cell>
          <cell r="O7927" t="str">
            <v>PRO</v>
          </cell>
        </row>
        <row r="7928">
          <cell r="C7928" t="str">
            <v>150012886/10</v>
          </cell>
          <cell r="D7928" t="str">
            <v>IB SOFA SDN BHD</v>
          </cell>
          <cell r="E7928" t="str">
            <v>KSP-N R AND D FURNITURE TR (13543) PC</v>
          </cell>
          <cell r="F7928">
            <v>8</v>
          </cell>
          <cell r="G7928">
            <v>63.250000000000007</v>
          </cell>
          <cell r="H7928">
            <v>45007</v>
          </cell>
          <cell r="I7928">
            <v>45005</v>
          </cell>
          <cell r="O7928" t="str">
            <v>PRO</v>
          </cell>
        </row>
        <row r="7929">
          <cell r="C7929" t="str">
            <v>150012886/10</v>
          </cell>
          <cell r="D7929" t="str">
            <v>IB SOFA SDN BHD</v>
          </cell>
          <cell r="E7929" t="str">
            <v>KSP-N R AND D FURNITURE TR (13543) PC</v>
          </cell>
          <cell r="F7929">
            <v>8</v>
          </cell>
          <cell r="G7929">
            <v>63.250000000000007</v>
          </cell>
          <cell r="H7929">
            <v>45007</v>
          </cell>
          <cell r="I7929">
            <v>45005</v>
          </cell>
          <cell r="O7929" t="str">
            <v>PRO</v>
          </cell>
        </row>
        <row r="7930">
          <cell r="C7930" t="str">
            <v>150012886/10</v>
          </cell>
          <cell r="D7930" t="str">
            <v>IB SOFA SDN BHD</v>
          </cell>
          <cell r="E7930" t="str">
            <v>KSP-N R AND D FURNITURE TR (13543) PC</v>
          </cell>
          <cell r="F7930">
            <v>8</v>
          </cell>
          <cell r="G7930">
            <v>63.250000000000007</v>
          </cell>
          <cell r="H7930">
            <v>45007</v>
          </cell>
          <cell r="I7930">
            <v>45005</v>
          </cell>
          <cell r="O7930" t="str">
            <v>PRO</v>
          </cell>
        </row>
        <row r="7931">
          <cell r="C7931" t="str">
            <v>150012886/10</v>
          </cell>
          <cell r="D7931" t="str">
            <v>IB SOFA SDN BHD</v>
          </cell>
          <cell r="E7931" t="str">
            <v>KSP-N R AND D FURNITURE TR (13543) PC</v>
          </cell>
          <cell r="F7931">
            <v>8</v>
          </cell>
          <cell r="G7931">
            <v>63.250000000000007</v>
          </cell>
          <cell r="H7931">
            <v>45007</v>
          </cell>
          <cell r="I7931">
            <v>45005</v>
          </cell>
          <cell r="O7931" t="str">
            <v>PRO</v>
          </cell>
        </row>
        <row r="7932">
          <cell r="C7932" t="str">
            <v>150012886/10</v>
          </cell>
          <cell r="D7932" t="str">
            <v>IB SOFA SDN BHD</v>
          </cell>
          <cell r="E7932" t="str">
            <v>KSP-N R AND D FURNITURE TR (13543) PC</v>
          </cell>
          <cell r="F7932">
            <v>8</v>
          </cell>
          <cell r="G7932">
            <v>63.250000000000007</v>
          </cell>
          <cell r="H7932">
            <v>45007</v>
          </cell>
          <cell r="I7932">
            <v>45005</v>
          </cell>
          <cell r="O7932" t="str">
            <v>PRO</v>
          </cell>
        </row>
        <row r="7933">
          <cell r="C7933" t="str">
            <v>150012886/10</v>
          </cell>
          <cell r="D7933" t="str">
            <v>IB SOFA SDN BHD</v>
          </cell>
          <cell r="E7933" t="str">
            <v>KSP-N R AND D FURNITURE TR (13543) PC</v>
          </cell>
          <cell r="F7933">
            <v>8</v>
          </cell>
          <cell r="G7933">
            <v>63.250000000000007</v>
          </cell>
          <cell r="H7933">
            <v>45007</v>
          </cell>
          <cell r="I7933">
            <v>45005</v>
          </cell>
          <cell r="O7933" t="str">
            <v>PRO</v>
          </cell>
        </row>
        <row r="7934">
          <cell r="C7934" t="str">
            <v>150012886/10</v>
          </cell>
          <cell r="D7934" t="str">
            <v>IB SOFA SDN BHD</v>
          </cell>
          <cell r="E7934" t="str">
            <v>KSP-N R AND D FURNITURE TR (13543) PC</v>
          </cell>
          <cell r="F7934">
            <v>8</v>
          </cell>
          <cell r="G7934">
            <v>63.250000000000007</v>
          </cell>
          <cell r="H7934">
            <v>45007</v>
          </cell>
          <cell r="I7934">
            <v>45005</v>
          </cell>
          <cell r="O7934" t="str">
            <v>PRO</v>
          </cell>
        </row>
        <row r="7935">
          <cell r="C7935" t="str">
            <v>150012886/10</v>
          </cell>
          <cell r="D7935" t="str">
            <v>IB SOFA SDN BHD</v>
          </cell>
          <cell r="E7935" t="str">
            <v>KSP-N R AND D FURNITURE TR (13543) PC</v>
          </cell>
          <cell r="F7935">
            <v>8</v>
          </cell>
          <cell r="G7935">
            <v>63.250000000000007</v>
          </cell>
          <cell r="H7935">
            <v>45007</v>
          </cell>
          <cell r="I7935">
            <v>45005</v>
          </cell>
          <cell r="O7935" t="str">
            <v>PRO</v>
          </cell>
        </row>
        <row r="7936">
          <cell r="C7936" t="str">
            <v>150012886/10</v>
          </cell>
          <cell r="D7936" t="str">
            <v>IB SOFA SDN BHD</v>
          </cell>
          <cell r="E7936" t="str">
            <v>KSP-N R AND D FURNITURE TR (13543) PC</v>
          </cell>
          <cell r="F7936">
            <v>8</v>
          </cell>
          <cell r="G7936">
            <v>63.250000000000007</v>
          </cell>
          <cell r="H7936">
            <v>45007</v>
          </cell>
          <cell r="I7936">
            <v>45005</v>
          </cell>
          <cell r="O7936" t="str">
            <v>PRO</v>
          </cell>
        </row>
        <row r="7937">
          <cell r="C7937" t="str">
            <v>150012886/10</v>
          </cell>
          <cell r="D7937" t="str">
            <v>IB SOFA SDN BHD</v>
          </cell>
          <cell r="E7937" t="str">
            <v>KSP-N R AND D FURNITURE TR (13543) PC</v>
          </cell>
          <cell r="F7937">
            <v>8</v>
          </cell>
          <cell r="G7937">
            <v>63.250000000000007</v>
          </cell>
          <cell r="H7937">
            <v>45007</v>
          </cell>
          <cell r="I7937">
            <v>45005</v>
          </cell>
          <cell r="O7937" t="str">
            <v>PRO</v>
          </cell>
        </row>
        <row r="7938">
          <cell r="C7938" t="str">
            <v>150012886/10</v>
          </cell>
          <cell r="D7938" t="str">
            <v>IB SOFA SDN BHD</v>
          </cell>
          <cell r="E7938" t="str">
            <v>KSP-N R AND D FURNITURE TR (13543) PC</v>
          </cell>
          <cell r="F7938">
            <v>8</v>
          </cell>
          <cell r="G7938">
            <v>63.250000000000007</v>
          </cell>
          <cell r="H7938">
            <v>45007</v>
          </cell>
          <cell r="I7938">
            <v>45005</v>
          </cell>
          <cell r="O7938" t="str">
            <v>PRO</v>
          </cell>
        </row>
        <row r="7939">
          <cell r="C7939" t="str">
            <v>150012884/10</v>
          </cell>
          <cell r="D7939" t="str">
            <v>SHENZHEN FULIYUAN SMART HOME</v>
          </cell>
          <cell r="E7939" t="str">
            <v>CAC-N R AND D FURNITURE TR (17213) PC</v>
          </cell>
          <cell r="F7939">
            <v>8</v>
          </cell>
          <cell r="G7939">
            <v>115</v>
          </cell>
          <cell r="H7939">
            <v>45008</v>
          </cell>
          <cell r="I7939">
            <v>45003</v>
          </cell>
          <cell r="O7939" t="str">
            <v>PRO</v>
          </cell>
        </row>
        <row r="7940">
          <cell r="C7940" t="str">
            <v>150012884/10</v>
          </cell>
          <cell r="D7940" t="str">
            <v>SHENZHEN FULIYUAN SMART HOME</v>
          </cell>
          <cell r="E7940" t="str">
            <v>CAC-N R AND D FURNITURE TR (17213) PC</v>
          </cell>
          <cell r="F7940">
            <v>8</v>
          </cell>
          <cell r="G7940">
            <v>115</v>
          </cell>
          <cell r="H7940">
            <v>45008</v>
          </cell>
          <cell r="I7940">
            <v>45003</v>
          </cell>
          <cell r="O7940" t="str">
            <v>PRO</v>
          </cell>
        </row>
        <row r="7941">
          <cell r="C7941" t="str">
            <v>150012884/10</v>
          </cell>
          <cell r="D7941" t="str">
            <v>SHENZHEN FULIYUAN SMART HOME</v>
          </cell>
          <cell r="E7941" t="str">
            <v>CAC-N R AND D FURNITURE TR (17213) PC</v>
          </cell>
          <cell r="F7941">
            <v>8</v>
          </cell>
          <cell r="G7941">
            <v>115</v>
          </cell>
          <cell r="H7941">
            <v>45008</v>
          </cell>
          <cell r="I7941">
            <v>45003</v>
          </cell>
          <cell r="O7941" t="str">
            <v>PRO</v>
          </cell>
        </row>
        <row r="7942">
          <cell r="C7942" t="str">
            <v>150012884/10</v>
          </cell>
          <cell r="D7942" t="str">
            <v>SHENZHEN FULIYUAN SMART HOME</v>
          </cell>
          <cell r="E7942" t="str">
            <v>CAC-N R AND D FURNITURE TR (17213) PC</v>
          </cell>
          <cell r="F7942">
            <v>8</v>
          </cell>
          <cell r="G7942">
            <v>115</v>
          </cell>
          <cell r="H7942">
            <v>45008</v>
          </cell>
          <cell r="I7942">
            <v>45003</v>
          </cell>
          <cell r="O7942" t="str">
            <v>PRO</v>
          </cell>
        </row>
        <row r="7943">
          <cell r="C7943" t="str">
            <v>150012884/10</v>
          </cell>
          <cell r="D7943" t="str">
            <v>SHENZHEN FULIYUAN SMART HOME</v>
          </cell>
          <cell r="E7943" t="str">
            <v>CAC-N R AND D FURNITURE TR (17213) PC</v>
          </cell>
          <cell r="F7943">
            <v>8</v>
          </cell>
          <cell r="G7943">
            <v>115</v>
          </cell>
          <cell r="H7943">
            <v>45008</v>
          </cell>
          <cell r="I7943">
            <v>45003</v>
          </cell>
          <cell r="O7943" t="str">
            <v>PRO</v>
          </cell>
        </row>
        <row r="7944">
          <cell r="C7944" t="str">
            <v>150012884/10</v>
          </cell>
          <cell r="D7944" t="str">
            <v>SHENZHEN FULIYUAN SMART HOME</v>
          </cell>
          <cell r="E7944" t="str">
            <v>CAC-N R AND D FURNITURE TR (17213) PC</v>
          </cell>
          <cell r="F7944">
            <v>8</v>
          </cell>
          <cell r="G7944">
            <v>115</v>
          </cell>
          <cell r="H7944">
            <v>45008</v>
          </cell>
          <cell r="I7944">
            <v>45003</v>
          </cell>
          <cell r="O7944" t="str">
            <v>PRO</v>
          </cell>
        </row>
        <row r="7945">
          <cell r="C7945" t="str">
            <v>150012884/10</v>
          </cell>
          <cell r="D7945" t="str">
            <v>SHENZHEN FULIYUAN SMART HOME</v>
          </cell>
          <cell r="E7945" t="str">
            <v>CAC-N R AND D FURNITURE TR (17213) PC</v>
          </cell>
          <cell r="F7945">
            <v>8</v>
          </cell>
          <cell r="G7945">
            <v>115</v>
          </cell>
          <cell r="H7945">
            <v>45008</v>
          </cell>
          <cell r="I7945">
            <v>45003</v>
          </cell>
          <cell r="O7945" t="str">
            <v>PRO</v>
          </cell>
        </row>
        <row r="7946">
          <cell r="C7946" t="str">
            <v>150012884/10</v>
          </cell>
          <cell r="D7946" t="str">
            <v>SHENZHEN FULIYUAN SMART HOME</v>
          </cell>
          <cell r="E7946" t="str">
            <v>CAC-N R AND D FURNITURE TR (17213) PC</v>
          </cell>
          <cell r="F7946">
            <v>8</v>
          </cell>
          <cell r="G7946">
            <v>115</v>
          </cell>
          <cell r="H7946">
            <v>45008</v>
          </cell>
          <cell r="I7946">
            <v>45003</v>
          </cell>
          <cell r="O7946" t="str">
            <v>PRO</v>
          </cell>
        </row>
        <row r="7947">
          <cell r="C7947" t="str">
            <v>150012884/10</v>
          </cell>
          <cell r="D7947" t="str">
            <v>SHENZHEN FULIYUAN SMART HOME</v>
          </cell>
          <cell r="E7947" t="str">
            <v>CAC-N R AND D FURNITURE TR (17213) PC</v>
          </cell>
          <cell r="F7947">
            <v>8</v>
          </cell>
          <cell r="G7947">
            <v>115</v>
          </cell>
          <cell r="H7947">
            <v>45008</v>
          </cell>
          <cell r="I7947">
            <v>45003</v>
          </cell>
          <cell r="O7947" t="str">
            <v>PRO</v>
          </cell>
        </row>
        <row r="7948">
          <cell r="C7948" t="str">
            <v>150012884/10</v>
          </cell>
          <cell r="D7948" t="str">
            <v>SHENZHEN FULIYUAN SMART HOME</v>
          </cell>
          <cell r="E7948" t="str">
            <v>CAC-N R AND D FURNITURE TR (17213) PC</v>
          </cell>
          <cell r="F7948">
            <v>8</v>
          </cell>
          <cell r="G7948">
            <v>115</v>
          </cell>
          <cell r="H7948">
            <v>45008</v>
          </cell>
          <cell r="I7948">
            <v>45003</v>
          </cell>
          <cell r="O7948" t="str">
            <v>PRO</v>
          </cell>
        </row>
        <row r="7949">
          <cell r="C7949" t="str">
            <v>150012884/10</v>
          </cell>
          <cell r="D7949" t="str">
            <v>SHENZHEN FULIYUAN SMART HOME</v>
          </cell>
          <cell r="E7949" t="str">
            <v>CAC-N R AND D FURNITURE TR (17213) PC</v>
          </cell>
          <cell r="F7949">
            <v>8</v>
          </cell>
          <cell r="G7949">
            <v>115</v>
          </cell>
          <cell r="H7949">
            <v>45008</v>
          </cell>
          <cell r="I7949">
            <v>45003</v>
          </cell>
          <cell r="O7949" t="str">
            <v>PRO</v>
          </cell>
        </row>
        <row r="7950">
          <cell r="C7950" t="str">
            <v>150012884/10</v>
          </cell>
          <cell r="D7950" t="str">
            <v>SHENZHEN FULIYUAN SMART HOME</v>
          </cell>
          <cell r="E7950" t="str">
            <v>CAC-N R AND D FURNITURE TR (17213) PC</v>
          </cell>
          <cell r="F7950">
            <v>8</v>
          </cell>
          <cell r="G7950">
            <v>115</v>
          </cell>
          <cell r="H7950">
            <v>45008</v>
          </cell>
          <cell r="I7950">
            <v>45003</v>
          </cell>
          <cell r="O7950" t="str">
            <v>PRO</v>
          </cell>
        </row>
        <row r="7951">
          <cell r="C7951" t="str">
            <v>150012884/10</v>
          </cell>
          <cell r="D7951" t="str">
            <v>SHENZHEN FULIYUAN SMART HOME</v>
          </cell>
          <cell r="E7951" t="str">
            <v>CAC-N R AND D FURNITURE TR (17213) PC</v>
          </cell>
          <cell r="F7951">
            <v>8</v>
          </cell>
          <cell r="G7951">
            <v>115</v>
          </cell>
          <cell r="H7951">
            <v>45008</v>
          </cell>
          <cell r="I7951">
            <v>45003</v>
          </cell>
          <cell r="O7951" t="str">
            <v>PRO</v>
          </cell>
        </row>
        <row r="7952">
          <cell r="C7952" t="str">
            <v>150012934/10</v>
          </cell>
          <cell r="D7952" t="str">
            <v>ZHEJIANG KARENO</v>
          </cell>
          <cell r="E7952" t="str">
            <v>KAC-N BOWIE 1.4/1.6MM TR WHITE SNOW (7143)</v>
          </cell>
          <cell r="F7952">
            <v>66</v>
          </cell>
          <cell r="G7952">
            <v>3450</v>
          </cell>
          <cell r="H7952">
            <v>45014</v>
          </cell>
          <cell r="I7952">
            <v>45015</v>
          </cell>
          <cell r="O7952" t="str">
            <v>PRO</v>
          </cell>
        </row>
        <row r="7953">
          <cell r="C7953" t="str">
            <v>150012934/10</v>
          </cell>
          <cell r="D7953" t="str">
            <v>ZHEJIANG KARENO</v>
          </cell>
          <cell r="E7953" t="str">
            <v>KAC-N BOWIE 1.4/1.6MM TR WHITE SNOW (7143)</v>
          </cell>
          <cell r="F7953">
            <v>66</v>
          </cell>
          <cell r="G7953">
            <v>3450</v>
          </cell>
          <cell r="H7953">
            <v>45014</v>
          </cell>
          <cell r="I7953">
            <v>45015</v>
          </cell>
          <cell r="O7953" t="str">
            <v>PRO</v>
          </cell>
        </row>
        <row r="7954">
          <cell r="C7954" t="str">
            <v>150012934/10</v>
          </cell>
          <cell r="D7954" t="str">
            <v>ZHEJIANG KARENO</v>
          </cell>
          <cell r="E7954" t="str">
            <v>KAC-N BOWIE 1.4/1.6MM TR WHITE SNOW (7143)</v>
          </cell>
          <cell r="F7954">
            <v>66</v>
          </cell>
          <cell r="G7954">
            <v>3450</v>
          </cell>
          <cell r="H7954">
            <v>45014</v>
          </cell>
          <cell r="I7954">
            <v>45015</v>
          </cell>
          <cell r="O7954" t="str">
            <v>PRO</v>
          </cell>
        </row>
        <row r="7955">
          <cell r="C7955" t="str">
            <v>150012934/10</v>
          </cell>
          <cell r="D7955" t="str">
            <v>ZHEJIANG KARENO</v>
          </cell>
          <cell r="E7955" t="str">
            <v>KAC-N BOWIE 1.4/1.6MM TR WHITE SNOW (7143)</v>
          </cell>
          <cell r="F7955">
            <v>66</v>
          </cell>
          <cell r="G7955">
            <v>3450</v>
          </cell>
          <cell r="H7955">
            <v>45014</v>
          </cell>
          <cell r="I7955">
            <v>45015</v>
          </cell>
          <cell r="O7955" t="str">
            <v>PRO</v>
          </cell>
        </row>
        <row r="7956">
          <cell r="C7956" t="str">
            <v>150012934/10</v>
          </cell>
          <cell r="D7956" t="str">
            <v>ZHEJIANG KARENO</v>
          </cell>
          <cell r="E7956" t="str">
            <v>KAC-N BOWIE 1.4/1.6MM TR WHITE SNOW (7143)</v>
          </cell>
          <cell r="F7956">
            <v>66</v>
          </cell>
          <cell r="G7956">
            <v>3450</v>
          </cell>
          <cell r="H7956">
            <v>45014</v>
          </cell>
          <cell r="I7956">
            <v>45015</v>
          </cell>
          <cell r="O7956" t="str">
            <v>PRO</v>
          </cell>
        </row>
        <row r="7957">
          <cell r="C7957" t="str">
            <v>150012934/10</v>
          </cell>
          <cell r="D7957" t="str">
            <v>ZHEJIANG KARENO</v>
          </cell>
          <cell r="E7957" t="str">
            <v>KAC-N BOWIE 1.4/1.6MM TR WHITE SNOW (7143)</v>
          </cell>
          <cell r="F7957">
            <v>66</v>
          </cell>
          <cell r="G7957">
            <v>3450</v>
          </cell>
          <cell r="H7957">
            <v>45014</v>
          </cell>
          <cell r="I7957">
            <v>45015</v>
          </cell>
          <cell r="O7957" t="str">
            <v>PRO</v>
          </cell>
        </row>
        <row r="7958">
          <cell r="C7958" t="str">
            <v>150012934/10</v>
          </cell>
          <cell r="D7958" t="str">
            <v>ZHEJIANG KARENO</v>
          </cell>
          <cell r="E7958" t="str">
            <v>KAC-N BOWIE 1.4/1.6MM TR WHITE SNOW (7143)</v>
          </cell>
          <cell r="F7958">
            <v>66</v>
          </cell>
          <cell r="G7958">
            <v>3450</v>
          </cell>
          <cell r="H7958">
            <v>45014</v>
          </cell>
          <cell r="I7958">
            <v>45015</v>
          </cell>
          <cell r="O7958" t="str">
            <v>PRO</v>
          </cell>
        </row>
        <row r="7959">
          <cell r="C7959" t="str">
            <v>150012934/10</v>
          </cell>
          <cell r="D7959" t="str">
            <v>ZHEJIANG KARENO</v>
          </cell>
          <cell r="E7959" t="str">
            <v>KAC-N BOWIE 1.4/1.6MM TR WHITE SNOW (7143)</v>
          </cell>
          <cell r="F7959">
            <v>66</v>
          </cell>
          <cell r="G7959">
            <v>3450</v>
          </cell>
          <cell r="H7959">
            <v>45014</v>
          </cell>
          <cell r="I7959">
            <v>45015</v>
          </cell>
          <cell r="O7959" t="str">
            <v>PRO</v>
          </cell>
        </row>
        <row r="7960">
          <cell r="C7960" t="str">
            <v>150012934/10</v>
          </cell>
          <cell r="D7960" t="str">
            <v>ZHEJIANG KARENO</v>
          </cell>
          <cell r="E7960" t="str">
            <v>KAC-N BOWIE 1.4/1.6MM TR WHITE SNOW (7143)</v>
          </cell>
          <cell r="F7960">
            <v>66</v>
          </cell>
          <cell r="G7960">
            <v>3450</v>
          </cell>
          <cell r="H7960">
            <v>45014</v>
          </cell>
          <cell r="I7960">
            <v>45015</v>
          </cell>
          <cell r="O7960" t="str">
            <v>PRO</v>
          </cell>
        </row>
        <row r="7961">
          <cell r="C7961" t="str">
            <v>150012934/10</v>
          </cell>
          <cell r="D7961" t="str">
            <v>ZHEJIANG KARENO</v>
          </cell>
          <cell r="E7961" t="str">
            <v>KAC-N BOWIE 1.4/1.6MM TR WHITE SNOW (7143)</v>
          </cell>
          <cell r="F7961">
            <v>66</v>
          </cell>
          <cell r="G7961">
            <v>3450</v>
          </cell>
          <cell r="H7961">
            <v>45014</v>
          </cell>
          <cell r="I7961">
            <v>45015</v>
          </cell>
          <cell r="O7961" t="str">
            <v>PRO</v>
          </cell>
        </row>
        <row r="7962">
          <cell r="C7962" t="str">
            <v>150012934/10</v>
          </cell>
          <cell r="D7962" t="str">
            <v>ZHEJIANG KARENO</v>
          </cell>
          <cell r="E7962" t="str">
            <v>KAC-N BOWIE 1.4/1.6MM TR WHITE SNOW (7143)</v>
          </cell>
          <cell r="F7962">
            <v>66</v>
          </cell>
          <cell r="G7962">
            <v>3450</v>
          </cell>
          <cell r="H7962">
            <v>45014</v>
          </cell>
          <cell r="I7962">
            <v>45015</v>
          </cell>
          <cell r="O7962" t="str">
            <v>PRO</v>
          </cell>
        </row>
        <row r="7963">
          <cell r="C7963" t="str">
            <v>150012934/20</v>
          </cell>
          <cell r="D7963" t="str">
            <v>ZHEJIANG KARENO</v>
          </cell>
          <cell r="E7963" t="str">
            <v>KAC-N BOWIE TT 1.4/1.6MM TR GREY FOG (4738)</v>
          </cell>
          <cell r="F7963">
            <v>66</v>
          </cell>
          <cell r="G7963">
            <v>3450</v>
          </cell>
          <cell r="H7963">
            <v>45013</v>
          </cell>
          <cell r="I7963">
            <v>45015</v>
          </cell>
          <cell r="O7963" t="str">
            <v>PRO</v>
          </cell>
        </row>
        <row r="7964">
          <cell r="C7964" t="str">
            <v>150012934/20</v>
          </cell>
          <cell r="D7964" t="str">
            <v>ZHEJIANG KARENO</v>
          </cell>
          <cell r="E7964" t="str">
            <v>KAC-N BOWIE TT 1.4/1.6MM TR GREY FOG (4738)</v>
          </cell>
          <cell r="F7964">
            <v>66</v>
          </cell>
          <cell r="G7964">
            <v>3450</v>
          </cell>
          <cell r="H7964">
            <v>45013</v>
          </cell>
          <cell r="I7964">
            <v>45015</v>
          </cell>
          <cell r="O7964" t="str">
            <v>PRO</v>
          </cell>
        </row>
        <row r="7965">
          <cell r="C7965" t="str">
            <v>150012934/20</v>
          </cell>
          <cell r="D7965" t="str">
            <v>ZHEJIANG KARENO</v>
          </cell>
          <cell r="E7965" t="str">
            <v>KAC-N BOWIE TT 1.4/1.6MM TR GREY FOG (4738)</v>
          </cell>
          <cell r="F7965">
            <v>66</v>
          </cell>
          <cell r="G7965">
            <v>3450</v>
          </cell>
          <cell r="H7965">
            <v>45013</v>
          </cell>
          <cell r="I7965">
            <v>45015</v>
          </cell>
          <cell r="O7965" t="str">
            <v>PRO</v>
          </cell>
        </row>
        <row r="7966">
          <cell r="C7966" t="str">
            <v>150012934/20</v>
          </cell>
          <cell r="D7966" t="str">
            <v>ZHEJIANG KARENO</v>
          </cell>
          <cell r="E7966" t="str">
            <v>KAC-N BOWIE TT 1.4/1.6MM TR GREY FOG (4738)</v>
          </cell>
          <cell r="F7966">
            <v>66</v>
          </cell>
          <cell r="G7966">
            <v>3450</v>
          </cell>
          <cell r="H7966">
            <v>45013</v>
          </cell>
          <cell r="I7966">
            <v>45015</v>
          </cell>
          <cell r="O7966" t="str">
            <v>PRO</v>
          </cell>
        </row>
        <row r="7967">
          <cell r="C7967" t="str">
            <v>150012934/20</v>
          </cell>
          <cell r="D7967" t="str">
            <v>ZHEJIANG KARENO</v>
          </cell>
          <cell r="E7967" t="str">
            <v>KAC-N BOWIE TT 1.4/1.6MM TR GREY FOG (4738)</v>
          </cell>
          <cell r="F7967">
            <v>66</v>
          </cell>
          <cell r="G7967">
            <v>3450</v>
          </cell>
          <cell r="H7967">
            <v>45013</v>
          </cell>
          <cell r="I7967">
            <v>45015</v>
          </cell>
          <cell r="O7967" t="str">
            <v>PRO</v>
          </cell>
        </row>
        <row r="7968">
          <cell r="C7968" t="str">
            <v>150012934/20</v>
          </cell>
          <cell r="D7968" t="str">
            <v>ZHEJIANG KARENO</v>
          </cell>
          <cell r="E7968" t="str">
            <v>KAC-N BOWIE TT 1.4/1.6MM TR GREY FOG (4738)</v>
          </cell>
          <cell r="F7968">
            <v>66</v>
          </cell>
          <cell r="G7968">
            <v>3450</v>
          </cell>
          <cell r="H7968">
            <v>45013</v>
          </cell>
          <cell r="I7968">
            <v>45015</v>
          </cell>
          <cell r="O7968" t="str">
            <v>PRO</v>
          </cell>
        </row>
        <row r="7969">
          <cell r="C7969" t="str">
            <v>150012934/20</v>
          </cell>
          <cell r="D7969" t="str">
            <v>ZHEJIANG KARENO</v>
          </cell>
          <cell r="E7969" t="str">
            <v>KAC-N BOWIE TT 1.4/1.6MM TR GREY FOG (4738)</v>
          </cell>
          <cell r="F7969">
            <v>66</v>
          </cell>
          <cell r="G7969">
            <v>3450</v>
          </cell>
          <cell r="H7969">
            <v>45013</v>
          </cell>
          <cell r="I7969">
            <v>45015</v>
          </cell>
          <cell r="O7969" t="str">
            <v>PRO</v>
          </cell>
        </row>
        <row r="7970">
          <cell r="C7970" t="str">
            <v>150012934/20</v>
          </cell>
          <cell r="D7970" t="str">
            <v>ZHEJIANG KARENO</v>
          </cell>
          <cell r="E7970" t="str">
            <v>KAC-N BOWIE TT 1.4/1.6MM TR GREY FOG (4738)</v>
          </cell>
          <cell r="F7970">
            <v>66</v>
          </cell>
          <cell r="G7970">
            <v>3450</v>
          </cell>
          <cell r="H7970">
            <v>45013</v>
          </cell>
          <cell r="I7970">
            <v>45015</v>
          </cell>
          <cell r="O7970" t="str">
            <v>PRO</v>
          </cell>
        </row>
        <row r="7971">
          <cell r="C7971" t="str">
            <v>150012934/20</v>
          </cell>
          <cell r="D7971" t="str">
            <v>ZHEJIANG KARENO</v>
          </cell>
          <cell r="E7971" t="str">
            <v>KAC-N BOWIE TT 1.4/1.6MM TR GREY FOG (4738)</v>
          </cell>
          <cell r="F7971">
            <v>66</v>
          </cell>
          <cell r="G7971">
            <v>3450</v>
          </cell>
          <cell r="H7971">
            <v>45013</v>
          </cell>
          <cell r="I7971">
            <v>45015</v>
          </cell>
          <cell r="O7971" t="str">
            <v>PRO</v>
          </cell>
        </row>
        <row r="7972">
          <cell r="C7972" t="str">
            <v>150012934/20</v>
          </cell>
          <cell r="D7972" t="str">
            <v>ZHEJIANG KARENO</v>
          </cell>
          <cell r="E7972" t="str">
            <v>KAC-N BOWIE TT 1.4/1.6MM TR GREY FOG (4738)</v>
          </cell>
          <cell r="F7972">
            <v>66</v>
          </cell>
          <cell r="G7972">
            <v>3450</v>
          </cell>
          <cell r="H7972">
            <v>45013</v>
          </cell>
          <cell r="I7972">
            <v>45015</v>
          </cell>
          <cell r="O7972" t="str">
            <v>PRO</v>
          </cell>
        </row>
        <row r="7973">
          <cell r="C7973" t="str">
            <v>150012934/20</v>
          </cell>
          <cell r="D7973" t="str">
            <v>ZHEJIANG KARENO</v>
          </cell>
          <cell r="E7973" t="str">
            <v>KAC-N BOWIE TT 1.4/1.6MM TR GREY FOG (4738)</v>
          </cell>
          <cell r="F7973">
            <v>66</v>
          </cell>
          <cell r="G7973">
            <v>3450</v>
          </cell>
          <cell r="H7973">
            <v>45013</v>
          </cell>
          <cell r="I7973">
            <v>45015</v>
          </cell>
          <cell r="O7973" t="str">
            <v>PRO</v>
          </cell>
        </row>
        <row r="7974">
          <cell r="C7974" t="str">
            <v>150012934/20</v>
          </cell>
          <cell r="D7974" t="str">
            <v>ZHEJIANG KARENO</v>
          </cell>
          <cell r="E7974" t="str">
            <v>KAC-N BOWIE TT 1.4/1.6MM TR GREY FOG (4738)</v>
          </cell>
          <cell r="F7974">
            <v>66</v>
          </cell>
          <cell r="G7974">
            <v>3450</v>
          </cell>
          <cell r="H7974">
            <v>45013</v>
          </cell>
          <cell r="I7974">
            <v>45015</v>
          </cell>
          <cell r="O7974" t="str">
            <v>PRO</v>
          </cell>
        </row>
        <row r="7975">
          <cell r="C7975" t="str">
            <v>150012935/10</v>
          </cell>
          <cell r="D7975" t="str">
            <v>GLORY OCEANIC</v>
          </cell>
          <cell r="E7975" t="str">
            <v>KAC-N NEW PRESTIGE K TT  1.4/1.6MM TR1 CHOCOLATE (3385) PC</v>
          </cell>
          <cell r="F7975">
            <v>98</v>
          </cell>
          <cell r="G7975">
            <v>5610</v>
          </cell>
          <cell r="H7975">
            <v>45014</v>
          </cell>
          <cell r="I7975">
            <v>45015</v>
          </cell>
          <cell r="O7975" t="str">
            <v>PRO</v>
          </cell>
        </row>
        <row r="7976">
          <cell r="C7976" t="str">
            <v>150012935/10</v>
          </cell>
          <cell r="D7976" t="str">
            <v>GLORY OCEANIC</v>
          </cell>
          <cell r="E7976" t="str">
            <v>KAC-N NEW PRESTIGE K TT  1.4/1.6MM TR1 CHOCOLATE (3385) PC</v>
          </cell>
          <cell r="F7976">
            <v>98</v>
          </cell>
          <cell r="G7976">
            <v>5610</v>
          </cell>
          <cell r="H7976">
            <v>45014</v>
          </cell>
          <cell r="I7976">
            <v>45015</v>
          </cell>
          <cell r="O7976" t="str">
            <v>PRO</v>
          </cell>
        </row>
        <row r="7977">
          <cell r="C7977" t="str">
            <v>150012935/10</v>
          </cell>
          <cell r="D7977" t="str">
            <v>GLORY OCEANIC</v>
          </cell>
          <cell r="E7977" t="str">
            <v>KAC-N NEW PRESTIGE K TT  1.4/1.6MM TR1 CHOCOLATE (3385) PC</v>
          </cell>
          <cell r="F7977">
            <v>98</v>
          </cell>
          <cell r="G7977">
            <v>5610</v>
          </cell>
          <cell r="H7977">
            <v>45014</v>
          </cell>
          <cell r="I7977">
            <v>45015</v>
          </cell>
          <cell r="O7977" t="str">
            <v>PRO</v>
          </cell>
        </row>
        <row r="7978">
          <cell r="C7978" t="str">
            <v>150012935/10</v>
          </cell>
          <cell r="D7978" t="str">
            <v>GLORY OCEANIC</v>
          </cell>
          <cell r="E7978" t="str">
            <v>KAC-N NEW PRESTIGE K TT  1.4/1.6MM TR1 CHOCOLATE (3385) PC</v>
          </cell>
          <cell r="F7978">
            <v>98</v>
          </cell>
          <cell r="G7978">
            <v>5610</v>
          </cell>
          <cell r="H7978">
            <v>45014</v>
          </cell>
          <cell r="I7978">
            <v>45015</v>
          </cell>
          <cell r="O7978" t="str">
            <v>PRO</v>
          </cell>
        </row>
        <row r="7979">
          <cell r="C7979" t="str">
            <v>150012935/10</v>
          </cell>
          <cell r="D7979" t="str">
            <v>GLORY OCEANIC</v>
          </cell>
          <cell r="E7979" t="str">
            <v>KAC-N NEW PRESTIGE K TT  1.4/1.6MM TR1 CHOCOLATE (3385) PC</v>
          </cell>
          <cell r="F7979">
            <v>98</v>
          </cell>
          <cell r="G7979">
            <v>5610</v>
          </cell>
          <cell r="H7979">
            <v>45014</v>
          </cell>
          <cell r="I7979">
            <v>45015</v>
          </cell>
          <cell r="O7979" t="str">
            <v>PRO</v>
          </cell>
        </row>
        <row r="7980">
          <cell r="C7980" t="str">
            <v>150012935/10</v>
          </cell>
          <cell r="D7980" t="str">
            <v>GLORY OCEANIC</v>
          </cell>
          <cell r="E7980" t="str">
            <v>KAC-N NEW PRESTIGE K TT  1.4/1.6MM TR1 CHOCOLATE (3385) PC</v>
          </cell>
          <cell r="F7980">
            <v>98</v>
          </cell>
          <cell r="G7980">
            <v>5610</v>
          </cell>
          <cell r="H7980">
            <v>45014</v>
          </cell>
          <cell r="I7980">
            <v>45015</v>
          </cell>
          <cell r="O7980" t="str">
            <v>PRO</v>
          </cell>
        </row>
        <row r="7981">
          <cell r="C7981" t="str">
            <v>150012935/10</v>
          </cell>
          <cell r="D7981" t="str">
            <v>GLORY OCEANIC</v>
          </cell>
          <cell r="E7981" t="str">
            <v>KAC-N NEW PRESTIGE K TT  1.4/1.6MM TR1 CHOCOLATE (3385) PC</v>
          </cell>
          <cell r="F7981">
            <v>98</v>
          </cell>
          <cell r="G7981">
            <v>5610</v>
          </cell>
          <cell r="H7981">
            <v>45014</v>
          </cell>
          <cell r="I7981">
            <v>45015</v>
          </cell>
          <cell r="O7981" t="str">
            <v>PRO</v>
          </cell>
        </row>
        <row r="7982">
          <cell r="C7982" t="str">
            <v>150012935/10</v>
          </cell>
          <cell r="D7982" t="str">
            <v>GLORY OCEANIC</v>
          </cell>
          <cell r="E7982" t="str">
            <v>KAC-N NEW PRESTIGE K TT  1.4/1.6MM TR1 CHOCOLATE (3385) PC</v>
          </cell>
          <cell r="F7982">
            <v>98</v>
          </cell>
          <cell r="G7982">
            <v>5610</v>
          </cell>
          <cell r="H7982">
            <v>45014</v>
          </cell>
          <cell r="I7982">
            <v>45015</v>
          </cell>
          <cell r="O7982" t="str">
            <v>PRO</v>
          </cell>
        </row>
        <row r="7983">
          <cell r="C7983" t="str">
            <v>150012935/10</v>
          </cell>
          <cell r="D7983" t="str">
            <v>GLORY OCEANIC</v>
          </cell>
          <cell r="E7983" t="str">
            <v>KAC-N NEW PRESTIGE K TT  1.4/1.6MM TR1 CHOCOLATE (3385) PC</v>
          </cell>
          <cell r="F7983">
            <v>98</v>
          </cell>
          <cell r="G7983">
            <v>5610</v>
          </cell>
          <cell r="H7983">
            <v>45014</v>
          </cell>
          <cell r="I7983">
            <v>45015</v>
          </cell>
          <cell r="O7983" t="str">
            <v>PRO</v>
          </cell>
        </row>
        <row r="7984">
          <cell r="C7984" t="str">
            <v>150012935/10</v>
          </cell>
          <cell r="D7984" t="str">
            <v>GLORY OCEANIC</v>
          </cell>
          <cell r="E7984" t="str">
            <v>KAC-N NEW PRESTIGE K TT  1.4/1.6MM TR1 CHOCOLATE (3385) PC</v>
          </cell>
          <cell r="F7984">
            <v>98</v>
          </cell>
          <cell r="G7984">
            <v>5610</v>
          </cell>
          <cell r="H7984">
            <v>45014</v>
          </cell>
          <cell r="I7984">
            <v>45015</v>
          </cell>
          <cell r="O7984" t="str">
            <v>PRO</v>
          </cell>
        </row>
        <row r="7985">
          <cell r="C7985" t="str">
            <v>150012935/10</v>
          </cell>
          <cell r="D7985" t="str">
            <v>GLORY OCEANIC</v>
          </cell>
          <cell r="E7985" t="str">
            <v>KAC-N NEW PRESTIGE K TT  1.4/1.6MM TR1 CHOCOLATE (3385) PC</v>
          </cell>
          <cell r="F7985">
            <v>98</v>
          </cell>
          <cell r="G7985">
            <v>5610</v>
          </cell>
          <cell r="H7985">
            <v>45014</v>
          </cell>
          <cell r="I7985">
            <v>45015</v>
          </cell>
          <cell r="O7985" t="str">
            <v>PRO</v>
          </cell>
        </row>
        <row r="7986">
          <cell r="C7986" t="str">
            <v>150012935/10</v>
          </cell>
          <cell r="D7986" t="str">
            <v>GLORY OCEANIC</v>
          </cell>
          <cell r="E7986" t="str">
            <v>KAC-N NEW PRESTIGE K TT  1.4/1.6MM TR1 CHOCOLATE (3385) PC</v>
          </cell>
          <cell r="F7986">
            <v>98</v>
          </cell>
          <cell r="G7986">
            <v>5610</v>
          </cell>
          <cell r="H7986">
            <v>45014</v>
          </cell>
          <cell r="I7986">
            <v>45015</v>
          </cell>
          <cell r="O7986" t="str">
            <v>PRO</v>
          </cell>
        </row>
        <row r="7987">
          <cell r="C7987" t="str">
            <v>150012935/10</v>
          </cell>
          <cell r="D7987" t="str">
            <v>GLORY OCEANIC</v>
          </cell>
          <cell r="E7987" t="str">
            <v>KAC-N NEW PRESTIGE K TT  1.4/1.6MM TR1 CHOCOLATE (3385) PC</v>
          </cell>
          <cell r="F7987">
            <v>98</v>
          </cell>
          <cell r="G7987">
            <v>5610</v>
          </cell>
          <cell r="H7987">
            <v>45014</v>
          </cell>
          <cell r="I7987">
            <v>45015</v>
          </cell>
          <cell r="O7987" t="str">
            <v>PRO</v>
          </cell>
        </row>
        <row r="7988">
          <cell r="C7988" t="str">
            <v>150012935/10</v>
          </cell>
          <cell r="D7988" t="str">
            <v>GLORY OCEANIC</v>
          </cell>
          <cell r="E7988" t="str">
            <v>KAC-N NEW PRESTIGE K TT  1.4/1.6MM TR1 CHOCOLATE (3385) PC</v>
          </cell>
          <cell r="F7988">
            <v>98</v>
          </cell>
          <cell r="G7988">
            <v>5610</v>
          </cell>
          <cell r="H7988">
            <v>45014</v>
          </cell>
          <cell r="I7988">
            <v>45015</v>
          </cell>
          <cell r="O7988" t="str">
            <v>PRO</v>
          </cell>
        </row>
        <row r="7989">
          <cell r="C7989" t="str">
            <v>150012935/10</v>
          </cell>
          <cell r="D7989" t="str">
            <v>GLORY OCEANIC</v>
          </cell>
          <cell r="E7989" t="str">
            <v>KAC-N NEW PRESTIGE K TT  1.4/1.6MM TR1 CHOCOLATE (3385) PC</v>
          </cell>
          <cell r="F7989">
            <v>98</v>
          </cell>
          <cell r="G7989">
            <v>5610</v>
          </cell>
          <cell r="H7989">
            <v>45014</v>
          </cell>
          <cell r="I7989">
            <v>45015</v>
          </cell>
          <cell r="O7989" t="str">
            <v>PRO</v>
          </cell>
        </row>
        <row r="7990">
          <cell r="C7990" t="str">
            <v>150012935/20</v>
          </cell>
          <cell r="D7990" t="str">
            <v>GLORY OCEANIC</v>
          </cell>
          <cell r="E7990" t="str">
            <v>KAC-N NATURESSE 0.9/1.1MM TR BROWN (4335) PC</v>
          </cell>
          <cell r="F7990">
            <v>22</v>
          </cell>
          <cell r="G7990">
            <v>1210</v>
          </cell>
          <cell r="H7990">
            <v>45012</v>
          </cell>
          <cell r="I7990">
            <v>45015</v>
          </cell>
          <cell r="O7990" t="str">
            <v>PRO</v>
          </cell>
        </row>
        <row r="7991">
          <cell r="C7991" t="str">
            <v>150012935/20</v>
          </cell>
          <cell r="D7991" t="str">
            <v>GLORY OCEANIC</v>
          </cell>
          <cell r="E7991" t="str">
            <v>KAC-N NATURESSE 0.9/1.1MM TR BROWN (4335) PC</v>
          </cell>
          <cell r="F7991">
            <v>22</v>
          </cell>
          <cell r="G7991">
            <v>1210</v>
          </cell>
          <cell r="H7991">
            <v>45012</v>
          </cell>
          <cell r="I7991">
            <v>45015</v>
          </cell>
          <cell r="O7991" t="str">
            <v>PRO</v>
          </cell>
        </row>
        <row r="7992">
          <cell r="C7992" t="str">
            <v>150012935/20</v>
          </cell>
          <cell r="D7992" t="str">
            <v>GLORY OCEANIC</v>
          </cell>
          <cell r="E7992" t="str">
            <v>KAC-N NATURESSE 0.9/1.1MM TR BROWN (4335) PC</v>
          </cell>
          <cell r="F7992">
            <v>22</v>
          </cell>
          <cell r="G7992">
            <v>1210</v>
          </cell>
          <cell r="H7992">
            <v>45012</v>
          </cell>
          <cell r="I7992">
            <v>45015</v>
          </cell>
          <cell r="O7992" t="str">
            <v>PRO</v>
          </cell>
        </row>
        <row r="7993">
          <cell r="C7993" t="str">
            <v>150012935/20</v>
          </cell>
          <cell r="D7993" t="str">
            <v>GLORY OCEANIC</v>
          </cell>
          <cell r="E7993" t="str">
            <v>KAC-N NATURESSE 0.9/1.1MM TR BROWN (4335) PC</v>
          </cell>
          <cell r="F7993">
            <v>22</v>
          </cell>
          <cell r="G7993">
            <v>1210</v>
          </cell>
          <cell r="H7993">
            <v>45012</v>
          </cell>
          <cell r="I7993">
            <v>45015</v>
          </cell>
          <cell r="O7993" t="str">
            <v>PRO</v>
          </cell>
        </row>
        <row r="7994">
          <cell r="C7994" t="str">
            <v>150012935/20</v>
          </cell>
          <cell r="D7994" t="str">
            <v>GLORY OCEANIC</v>
          </cell>
          <cell r="E7994" t="str">
            <v>KAC-N NATURESSE 0.9/1.1MM TR BROWN (4335) PC</v>
          </cell>
          <cell r="F7994">
            <v>22</v>
          </cell>
          <cell r="G7994">
            <v>1210</v>
          </cell>
          <cell r="H7994">
            <v>45012</v>
          </cell>
          <cell r="I7994">
            <v>45015</v>
          </cell>
          <cell r="O7994" t="str">
            <v>PRO</v>
          </cell>
        </row>
        <row r="7995">
          <cell r="C7995" t="str">
            <v>150012935/20</v>
          </cell>
          <cell r="D7995" t="str">
            <v>GLORY OCEANIC</v>
          </cell>
          <cell r="E7995" t="str">
            <v>KAC-N NATURESSE 0.9/1.1MM TR BROWN (4335) PC</v>
          </cell>
          <cell r="F7995">
            <v>22</v>
          </cell>
          <cell r="G7995">
            <v>1210</v>
          </cell>
          <cell r="H7995">
            <v>45012</v>
          </cell>
          <cell r="I7995">
            <v>45015</v>
          </cell>
          <cell r="O7995" t="str">
            <v>PRO</v>
          </cell>
        </row>
        <row r="7996">
          <cell r="C7996" t="str">
            <v>150012935/20</v>
          </cell>
          <cell r="D7996" t="str">
            <v>GLORY OCEANIC</v>
          </cell>
          <cell r="E7996" t="str">
            <v>KAC-N NATURESSE 0.9/1.1MM TR BROWN (4335) PC</v>
          </cell>
          <cell r="F7996">
            <v>22</v>
          </cell>
          <cell r="G7996">
            <v>1210</v>
          </cell>
          <cell r="H7996">
            <v>45012</v>
          </cell>
          <cell r="I7996">
            <v>45015</v>
          </cell>
          <cell r="O7996" t="str">
            <v>PRO</v>
          </cell>
        </row>
        <row r="7997">
          <cell r="C7997" t="str">
            <v>150012935/20</v>
          </cell>
          <cell r="D7997" t="str">
            <v>GLORY OCEANIC</v>
          </cell>
          <cell r="E7997" t="str">
            <v>KAC-N NATURESSE 0.9/1.1MM TR BROWN (4335) PC</v>
          </cell>
          <cell r="F7997">
            <v>22</v>
          </cell>
          <cell r="G7997">
            <v>1210</v>
          </cell>
          <cell r="H7997">
            <v>45012</v>
          </cell>
          <cell r="I7997">
            <v>45015</v>
          </cell>
          <cell r="O7997" t="str">
            <v>PRO</v>
          </cell>
        </row>
        <row r="7998">
          <cell r="C7998" t="str">
            <v>150012935/20</v>
          </cell>
          <cell r="D7998" t="str">
            <v>GLORY OCEANIC</v>
          </cell>
          <cell r="E7998" t="str">
            <v>KAC-N NATURESSE 0.9/1.1MM TR BROWN (4335) PC</v>
          </cell>
          <cell r="F7998">
            <v>22</v>
          </cell>
          <cell r="G7998">
            <v>1210</v>
          </cell>
          <cell r="H7998">
            <v>45012</v>
          </cell>
          <cell r="I7998">
            <v>45015</v>
          </cell>
          <cell r="O7998" t="str">
            <v>PRO</v>
          </cell>
        </row>
        <row r="7999">
          <cell r="C7999" t="str">
            <v>150012935/20</v>
          </cell>
          <cell r="D7999" t="str">
            <v>GLORY OCEANIC</v>
          </cell>
          <cell r="E7999" t="str">
            <v>KAC-N NATURESSE 0.9/1.1MM TR BROWN (4335) PC</v>
          </cell>
          <cell r="F7999">
            <v>22</v>
          </cell>
          <cell r="G7999">
            <v>1210</v>
          </cell>
          <cell r="H7999">
            <v>45012</v>
          </cell>
          <cell r="I7999">
            <v>45015</v>
          </cell>
          <cell r="O7999" t="str">
            <v>PRO</v>
          </cell>
        </row>
        <row r="8000">
          <cell r="C8000" t="str">
            <v>150012935/20</v>
          </cell>
          <cell r="D8000" t="str">
            <v>GLORY OCEANIC</v>
          </cell>
          <cell r="E8000" t="str">
            <v>KAC-N NATURESSE 0.9/1.1MM TR BROWN (4335) PC</v>
          </cell>
          <cell r="F8000">
            <v>22</v>
          </cell>
          <cell r="G8000">
            <v>1210</v>
          </cell>
          <cell r="H8000">
            <v>45012</v>
          </cell>
          <cell r="I8000">
            <v>45015</v>
          </cell>
          <cell r="O8000" t="str">
            <v>PRO</v>
          </cell>
        </row>
        <row r="8001">
          <cell r="C8001" t="str">
            <v>150012935/20</v>
          </cell>
          <cell r="D8001" t="str">
            <v>GLORY OCEANIC</v>
          </cell>
          <cell r="E8001" t="str">
            <v>KAC-N NATURESSE 0.9/1.1MM TR BROWN (4335) PC</v>
          </cell>
          <cell r="F8001">
            <v>22</v>
          </cell>
          <cell r="G8001">
            <v>1210</v>
          </cell>
          <cell r="H8001">
            <v>45012</v>
          </cell>
          <cell r="I8001">
            <v>45015</v>
          </cell>
          <cell r="O8001" t="str">
            <v>PRO</v>
          </cell>
        </row>
        <row r="8002">
          <cell r="C8002" t="str">
            <v>150012938/10</v>
          </cell>
          <cell r="D8002" t="str">
            <v>ZHEJIANG KUKA MERLIN FURNITURE</v>
          </cell>
          <cell r="E8002" t="str">
            <v>CAC-N ALINE K TT 0.9/1.1MM TR1 TOAST U722203-K (13305) PC</v>
          </cell>
          <cell r="F8002">
            <v>74</v>
          </cell>
          <cell r="G8002">
            <v>4749.5</v>
          </cell>
          <cell r="H8002">
            <v>45023</v>
          </cell>
          <cell r="I8002">
            <v>45005</v>
          </cell>
          <cell r="O8002" t="str">
            <v>PRO</v>
          </cell>
        </row>
        <row r="8003">
          <cell r="C8003" t="str">
            <v>150012938/10</v>
          </cell>
          <cell r="D8003" t="str">
            <v>ZHEJIANG KUKA MERLIN FURNITURE</v>
          </cell>
          <cell r="E8003" t="str">
            <v>CAC-N ALINE K TT 0.9/1.1MM TR1 TOAST U722203-K (13305) PC</v>
          </cell>
          <cell r="F8003">
            <v>74</v>
          </cell>
          <cell r="G8003">
            <v>4749.5</v>
          </cell>
          <cell r="H8003">
            <v>45023</v>
          </cell>
          <cell r="I8003">
            <v>45005</v>
          </cell>
          <cell r="O8003" t="str">
            <v>PRO</v>
          </cell>
        </row>
        <row r="8004">
          <cell r="C8004" t="str">
            <v>150012938/10</v>
          </cell>
          <cell r="D8004" t="str">
            <v>ZHEJIANG KUKA MERLIN FURNITURE</v>
          </cell>
          <cell r="E8004" t="str">
            <v>CAC-N ALINE K TT 0.9/1.1MM TR1 TOAST U722203-K (13305) PC</v>
          </cell>
          <cell r="F8004">
            <v>74</v>
          </cell>
          <cell r="G8004">
            <v>4749.5</v>
          </cell>
          <cell r="H8004">
            <v>45023</v>
          </cell>
          <cell r="I8004">
            <v>45005</v>
          </cell>
          <cell r="O8004" t="str">
            <v>PRO</v>
          </cell>
        </row>
        <row r="8005">
          <cell r="C8005" t="str">
            <v>150012938/10</v>
          </cell>
          <cell r="D8005" t="str">
            <v>ZHEJIANG KUKA MERLIN FURNITURE</v>
          </cell>
          <cell r="E8005" t="str">
            <v>CAC-N ALINE K TT 0.9/1.1MM TR1 TOAST U722203-K (13305) PC</v>
          </cell>
          <cell r="F8005">
            <v>74</v>
          </cell>
          <cell r="G8005">
            <v>4749.5</v>
          </cell>
          <cell r="H8005">
            <v>45023</v>
          </cell>
          <cell r="I8005">
            <v>45005</v>
          </cell>
          <cell r="O8005" t="str">
            <v>PRO</v>
          </cell>
        </row>
        <row r="8006">
          <cell r="C8006" t="str">
            <v>150012938/10</v>
          </cell>
          <cell r="D8006" t="str">
            <v>ZHEJIANG KUKA MERLIN FURNITURE</v>
          </cell>
          <cell r="E8006" t="str">
            <v>CAC-N ALINE K TT 0.9/1.1MM TR1 TOAST U722203-K (13305) PC</v>
          </cell>
          <cell r="F8006">
            <v>74</v>
          </cell>
          <cell r="G8006">
            <v>4749.5</v>
          </cell>
          <cell r="H8006">
            <v>45023</v>
          </cell>
          <cell r="I8006">
            <v>45005</v>
          </cell>
          <cell r="O8006" t="str">
            <v>PRO</v>
          </cell>
        </row>
        <row r="8007">
          <cell r="C8007" t="str">
            <v>150012938/10</v>
          </cell>
          <cell r="D8007" t="str">
            <v>ZHEJIANG KUKA MERLIN FURNITURE</v>
          </cell>
          <cell r="E8007" t="str">
            <v>CAC-N ALINE K TT 0.9/1.1MM TR1 TOAST U722203-K (13305) PC</v>
          </cell>
          <cell r="F8007">
            <v>74</v>
          </cell>
          <cell r="G8007">
            <v>4749.5</v>
          </cell>
          <cell r="H8007">
            <v>45023</v>
          </cell>
          <cell r="I8007">
            <v>45005</v>
          </cell>
          <cell r="O8007" t="str">
            <v>PRO</v>
          </cell>
        </row>
        <row r="8008">
          <cell r="C8008" t="str">
            <v>150012938/10</v>
          </cell>
          <cell r="D8008" t="str">
            <v>ZHEJIANG KUKA MERLIN FURNITURE</v>
          </cell>
          <cell r="E8008" t="str">
            <v>CAC-N ALINE K TT 0.9/1.1MM TR1 TOAST U722203-K (13305) PC</v>
          </cell>
          <cell r="F8008">
            <v>74</v>
          </cell>
          <cell r="G8008">
            <v>4749.5</v>
          </cell>
          <cell r="H8008">
            <v>45023</v>
          </cell>
          <cell r="I8008">
            <v>45005</v>
          </cell>
          <cell r="O8008" t="str">
            <v>PRO</v>
          </cell>
        </row>
        <row r="8009">
          <cell r="C8009" t="str">
            <v>150012938/10</v>
          </cell>
          <cell r="D8009" t="str">
            <v>ZHEJIANG KUKA MERLIN FURNITURE</v>
          </cell>
          <cell r="E8009" t="str">
            <v>CAC-N ALINE K TT 0.9/1.1MM TR1 TOAST U722203-K (13305) PC</v>
          </cell>
          <cell r="F8009">
            <v>74</v>
          </cell>
          <cell r="G8009">
            <v>4749.5</v>
          </cell>
          <cell r="H8009">
            <v>45023</v>
          </cell>
          <cell r="I8009">
            <v>45005</v>
          </cell>
          <cell r="O8009" t="str">
            <v>PRO</v>
          </cell>
        </row>
        <row r="8010">
          <cell r="C8010" t="str">
            <v>150012938/10</v>
          </cell>
          <cell r="D8010" t="str">
            <v>ZHEJIANG KUKA MERLIN FURNITURE</v>
          </cell>
          <cell r="E8010" t="str">
            <v>CAC-N ALINE K TT 0.9/1.1MM TR1 TOAST U722203-K (13305) PC</v>
          </cell>
          <cell r="F8010">
            <v>74</v>
          </cell>
          <cell r="G8010">
            <v>4749.5</v>
          </cell>
          <cell r="H8010">
            <v>45023</v>
          </cell>
          <cell r="I8010">
            <v>45005</v>
          </cell>
          <cell r="O8010" t="str">
            <v>PRO</v>
          </cell>
        </row>
        <row r="8011">
          <cell r="C8011" t="str">
            <v>150012938/10</v>
          </cell>
          <cell r="D8011" t="str">
            <v>ZHEJIANG KUKA MERLIN FURNITURE</v>
          </cell>
          <cell r="E8011" t="str">
            <v>CAC-N ALINE K TT 0.9/1.1MM TR1 TOAST U722203-K (13305) PC</v>
          </cell>
          <cell r="F8011">
            <v>74</v>
          </cell>
          <cell r="G8011">
            <v>4749.5</v>
          </cell>
          <cell r="H8011">
            <v>45023</v>
          </cell>
          <cell r="I8011">
            <v>45005</v>
          </cell>
          <cell r="O8011" t="str">
            <v>PRO</v>
          </cell>
        </row>
        <row r="8012">
          <cell r="C8012" t="str">
            <v>150012938/10</v>
          </cell>
          <cell r="D8012" t="str">
            <v>ZHEJIANG KUKA MERLIN FURNITURE</v>
          </cell>
          <cell r="E8012" t="str">
            <v>CAC-N ALINE K TT 0.9/1.1MM TR1 TOAST U722203-K (13305) PC</v>
          </cell>
          <cell r="F8012">
            <v>74</v>
          </cell>
          <cell r="G8012">
            <v>4749.5</v>
          </cell>
          <cell r="H8012">
            <v>45023</v>
          </cell>
          <cell r="I8012">
            <v>45005</v>
          </cell>
          <cell r="O8012" t="str">
            <v>PRO</v>
          </cell>
        </row>
        <row r="8013">
          <cell r="C8013" t="str">
            <v>150012938/10</v>
          </cell>
          <cell r="D8013" t="str">
            <v>ZHEJIANG KUKA MERLIN FURNITURE</v>
          </cell>
          <cell r="E8013" t="str">
            <v>CAC-N ALINE K TT 0.9/1.1MM TR1 TOAST U722203-K (13305) PC</v>
          </cell>
          <cell r="F8013">
            <v>74</v>
          </cell>
          <cell r="G8013">
            <v>4749.5</v>
          </cell>
          <cell r="H8013">
            <v>45023</v>
          </cell>
          <cell r="I8013">
            <v>45005</v>
          </cell>
          <cell r="O8013" t="str">
            <v>PRO</v>
          </cell>
        </row>
        <row r="8014">
          <cell r="C8014" t="str">
            <v>150012938/10</v>
          </cell>
          <cell r="D8014" t="str">
            <v>ZHEJIANG KUKA MERLIN FURNITURE</v>
          </cell>
          <cell r="E8014" t="str">
            <v>CAC-N ALINE K TT 0.9/1.1MM TR1 TOAST U722203-K (13305) PC</v>
          </cell>
          <cell r="F8014">
            <v>74</v>
          </cell>
          <cell r="G8014">
            <v>4749.5</v>
          </cell>
          <cell r="H8014">
            <v>45023</v>
          </cell>
          <cell r="I8014">
            <v>45005</v>
          </cell>
          <cell r="O8014" t="str">
            <v>PRO</v>
          </cell>
        </row>
        <row r="8015">
          <cell r="C8015" t="str">
            <v>150012938/10</v>
          </cell>
          <cell r="D8015" t="str">
            <v>ZHEJIANG KUKA MERLIN FURNITURE</v>
          </cell>
          <cell r="E8015" t="str">
            <v>CAC-N ALINE K TT 0.9/1.1MM TR1 TOAST U722203-K (13305) PC</v>
          </cell>
          <cell r="F8015">
            <v>74</v>
          </cell>
          <cell r="G8015">
            <v>4749.5</v>
          </cell>
          <cell r="H8015">
            <v>45023</v>
          </cell>
          <cell r="I8015">
            <v>45005</v>
          </cell>
          <cell r="O8015" t="str">
            <v>PRO</v>
          </cell>
        </row>
        <row r="8016">
          <cell r="C8016" t="str">
            <v>150012938/10</v>
          </cell>
          <cell r="D8016" t="str">
            <v>ZHEJIANG KUKA MERLIN FURNITURE</v>
          </cell>
          <cell r="E8016" t="str">
            <v>CAC-N ALINE K TT 0.9/1.1MM TR1 TOAST U722203-K (13305) PC</v>
          </cell>
          <cell r="F8016">
            <v>74</v>
          </cell>
          <cell r="G8016">
            <v>4749.5</v>
          </cell>
          <cell r="H8016">
            <v>45023</v>
          </cell>
          <cell r="I8016">
            <v>45005</v>
          </cell>
          <cell r="O8016" t="str">
            <v>PRO</v>
          </cell>
        </row>
        <row r="8017">
          <cell r="C8017" t="str">
            <v>150012979/10</v>
          </cell>
          <cell r="D8017" t="str">
            <v>ZHEJIANG KUKA MERLIN FURNITURE</v>
          </cell>
          <cell r="E8017" t="str">
            <v>CAC-N ALINE K TT TS 0.9/1.1MM TR TOAST S722203-K (13305) PC</v>
          </cell>
          <cell r="F8017">
            <v>32</v>
          </cell>
          <cell r="G8017">
            <v>2300</v>
          </cell>
          <cell r="H8017">
            <v>45028</v>
          </cell>
          <cell r="I8017">
            <v>45005</v>
          </cell>
          <cell r="O8017" t="str">
            <v>PRO</v>
          </cell>
        </row>
        <row r="8018">
          <cell r="C8018" t="str">
            <v>150012979/10</v>
          </cell>
          <cell r="D8018" t="str">
            <v>ZHEJIANG KUKA MERLIN FURNITURE</v>
          </cell>
          <cell r="E8018" t="str">
            <v>CAC-N ALINE K TT TS 0.9/1.1MM TR TOAST S722203-K (13305) PC</v>
          </cell>
          <cell r="F8018">
            <v>32</v>
          </cell>
          <cell r="G8018">
            <v>2300</v>
          </cell>
          <cell r="H8018">
            <v>45028</v>
          </cell>
          <cell r="I8018">
            <v>45005</v>
          </cell>
          <cell r="O8018" t="str">
            <v>PRO</v>
          </cell>
        </row>
        <row r="8019">
          <cell r="C8019" t="str">
            <v>150012979/10</v>
          </cell>
          <cell r="D8019" t="str">
            <v>ZHEJIANG KUKA MERLIN FURNITURE</v>
          </cell>
          <cell r="E8019" t="str">
            <v>CAC-N ALINE K TT TS 0.9/1.1MM TR TOAST S722203-K (13305) PC</v>
          </cell>
          <cell r="F8019">
            <v>32</v>
          </cell>
          <cell r="G8019">
            <v>2300</v>
          </cell>
          <cell r="H8019">
            <v>45028</v>
          </cell>
          <cell r="I8019">
            <v>45005</v>
          </cell>
          <cell r="O8019" t="str">
            <v>PRO</v>
          </cell>
        </row>
        <row r="8020">
          <cell r="C8020" t="str">
            <v>150012979/10</v>
          </cell>
          <cell r="D8020" t="str">
            <v>ZHEJIANG KUKA MERLIN FURNITURE</v>
          </cell>
          <cell r="E8020" t="str">
            <v>CAC-N ALINE K TT TS 0.9/1.1MM TR TOAST S722203-K (13305) PC</v>
          </cell>
          <cell r="F8020">
            <v>32</v>
          </cell>
          <cell r="G8020">
            <v>2300</v>
          </cell>
          <cell r="H8020">
            <v>45028</v>
          </cell>
          <cell r="I8020">
            <v>45005</v>
          </cell>
          <cell r="O8020" t="str">
            <v>PRO</v>
          </cell>
        </row>
        <row r="8021">
          <cell r="C8021" t="str">
            <v>150012979/10</v>
          </cell>
          <cell r="D8021" t="str">
            <v>ZHEJIANG KUKA MERLIN FURNITURE</v>
          </cell>
          <cell r="E8021" t="str">
            <v>CAC-N ALINE K TT TS 0.9/1.1MM TR TOAST S722203-K (13305) PC</v>
          </cell>
          <cell r="F8021">
            <v>32</v>
          </cell>
          <cell r="G8021">
            <v>2300</v>
          </cell>
          <cell r="H8021">
            <v>45028</v>
          </cell>
          <cell r="I8021">
            <v>45005</v>
          </cell>
          <cell r="O8021" t="str">
            <v>PRO</v>
          </cell>
        </row>
        <row r="8022">
          <cell r="C8022" t="str">
            <v>150012979/10</v>
          </cell>
          <cell r="D8022" t="str">
            <v>ZHEJIANG KUKA MERLIN FURNITURE</v>
          </cell>
          <cell r="E8022" t="str">
            <v>CAC-N ALINE K TT TS 0.9/1.1MM TR TOAST S722203-K (13305) PC</v>
          </cell>
          <cell r="F8022">
            <v>32</v>
          </cell>
          <cell r="G8022">
            <v>2300</v>
          </cell>
          <cell r="H8022">
            <v>45028</v>
          </cell>
          <cell r="I8022">
            <v>45005</v>
          </cell>
          <cell r="O8022" t="str">
            <v>PRO</v>
          </cell>
        </row>
        <row r="8023">
          <cell r="C8023" t="str">
            <v>150012979/10</v>
          </cell>
          <cell r="D8023" t="str">
            <v>ZHEJIANG KUKA MERLIN FURNITURE</v>
          </cell>
          <cell r="E8023" t="str">
            <v>CAC-N ALINE K TT TS 0.9/1.1MM TR TOAST S722203-K (13305) PC</v>
          </cell>
          <cell r="F8023">
            <v>32</v>
          </cell>
          <cell r="G8023">
            <v>2300</v>
          </cell>
          <cell r="H8023">
            <v>45028</v>
          </cell>
          <cell r="I8023">
            <v>45005</v>
          </cell>
          <cell r="O8023" t="str">
            <v>PRO</v>
          </cell>
        </row>
        <row r="8024">
          <cell r="C8024" t="str">
            <v>150012979/10</v>
          </cell>
          <cell r="D8024" t="str">
            <v>ZHEJIANG KUKA MERLIN FURNITURE</v>
          </cell>
          <cell r="E8024" t="str">
            <v>CAC-N ALINE K TT TS 0.9/1.1MM TR TOAST S722203-K (13305) PC</v>
          </cell>
          <cell r="F8024">
            <v>32</v>
          </cell>
          <cell r="G8024">
            <v>2300</v>
          </cell>
          <cell r="H8024">
            <v>45028</v>
          </cell>
          <cell r="I8024">
            <v>45005</v>
          </cell>
          <cell r="O8024" t="str">
            <v>PRO</v>
          </cell>
        </row>
        <row r="8025">
          <cell r="C8025" t="str">
            <v>150012979/10</v>
          </cell>
          <cell r="D8025" t="str">
            <v>ZHEJIANG KUKA MERLIN FURNITURE</v>
          </cell>
          <cell r="E8025" t="str">
            <v>CAC-N ALINE K TT TS 0.9/1.1MM TR TOAST S722203-K (13305) PC</v>
          </cell>
          <cell r="F8025">
            <v>32</v>
          </cell>
          <cell r="G8025">
            <v>2300</v>
          </cell>
          <cell r="H8025">
            <v>45028</v>
          </cell>
          <cell r="I8025">
            <v>45005</v>
          </cell>
          <cell r="O8025" t="str">
            <v>PRO</v>
          </cell>
        </row>
        <row r="8026">
          <cell r="C8026" t="str">
            <v>150012979/10</v>
          </cell>
          <cell r="D8026" t="str">
            <v>ZHEJIANG KUKA MERLIN FURNITURE</v>
          </cell>
          <cell r="E8026" t="str">
            <v>CAC-N ALINE K TT TS 0.9/1.1MM TR TOAST S722203-K (13305) PC</v>
          </cell>
          <cell r="F8026">
            <v>32</v>
          </cell>
          <cell r="G8026">
            <v>2300</v>
          </cell>
          <cell r="H8026">
            <v>45028</v>
          </cell>
          <cell r="I8026">
            <v>45005</v>
          </cell>
          <cell r="O8026" t="str">
            <v>PRO</v>
          </cell>
        </row>
        <row r="8027">
          <cell r="C8027" t="str">
            <v>150012979/10</v>
          </cell>
          <cell r="D8027" t="str">
            <v>ZHEJIANG KUKA MERLIN FURNITURE</v>
          </cell>
          <cell r="E8027" t="str">
            <v>CAC-N ALINE K TT TS 0.9/1.1MM TR TOAST S722203-K (13305) PC</v>
          </cell>
          <cell r="F8027">
            <v>32</v>
          </cell>
          <cell r="G8027">
            <v>2300</v>
          </cell>
          <cell r="H8027">
            <v>45028</v>
          </cell>
          <cell r="I8027">
            <v>45005</v>
          </cell>
          <cell r="O8027" t="str">
            <v>PRO</v>
          </cell>
        </row>
        <row r="8028">
          <cell r="C8028" t="str">
            <v>150012939/10</v>
          </cell>
          <cell r="D8028" t="str">
            <v>GUJIA INTELLIGENT HOUSEHOLD</v>
          </cell>
          <cell r="E8028" t="str">
            <v>CAC-N ALINE K TT 0.9/1.1MM TR1 TOAST U722203-K (13305) PC</v>
          </cell>
          <cell r="F8028">
            <v>155</v>
          </cell>
          <cell r="G8028">
            <v>10120</v>
          </cell>
          <cell r="H8028">
            <v>45023</v>
          </cell>
          <cell r="I8028">
            <v>45005</v>
          </cell>
          <cell r="O8028" t="str">
            <v>PRO</v>
          </cell>
        </row>
        <row r="8029">
          <cell r="C8029" t="str">
            <v>150012939/10</v>
          </cell>
          <cell r="D8029" t="str">
            <v>GUJIA INTELLIGENT HOUSEHOLD</v>
          </cell>
          <cell r="E8029" t="str">
            <v>CAC-N ALINE K TT 0.9/1.1MM TR1 TOAST U722203-K (13305) PC</v>
          </cell>
          <cell r="F8029">
            <v>155</v>
          </cell>
          <cell r="G8029">
            <v>10120</v>
          </cell>
          <cell r="H8029">
            <v>45023</v>
          </cell>
          <cell r="I8029">
            <v>45005</v>
          </cell>
          <cell r="O8029" t="str">
            <v>PRO</v>
          </cell>
        </row>
        <row r="8030">
          <cell r="C8030" t="str">
            <v>150012939/10</v>
          </cell>
          <cell r="D8030" t="str">
            <v>GUJIA INTELLIGENT HOUSEHOLD</v>
          </cell>
          <cell r="E8030" t="str">
            <v>CAC-N ALINE K TT 0.9/1.1MM TR1 TOAST U722203-K (13305) PC</v>
          </cell>
          <cell r="F8030">
            <v>155</v>
          </cell>
          <cell r="G8030">
            <v>10120</v>
          </cell>
          <cell r="H8030">
            <v>45023</v>
          </cell>
          <cell r="I8030">
            <v>45005</v>
          </cell>
          <cell r="O8030" t="str">
            <v>PRO</v>
          </cell>
        </row>
        <row r="8031">
          <cell r="C8031" t="str">
            <v>150012939/10</v>
          </cell>
          <cell r="D8031" t="str">
            <v>GUJIA INTELLIGENT HOUSEHOLD</v>
          </cell>
          <cell r="E8031" t="str">
            <v>CAC-N ALINE K TT 0.9/1.1MM TR1 TOAST U722203-K (13305) PC</v>
          </cell>
          <cell r="F8031">
            <v>155</v>
          </cell>
          <cell r="G8031">
            <v>10120</v>
          </cell>
          <cell r="H8031">
            <v>45023</v>
          </cell>
          <cell r="I8031">
            <v>45005</v>
          </cell>
          <cell r="O8031" t="str">
            <v>PRO</v>
          </cell>
        </row>
        <row r="8032">
          <cell r="C8032" t="str">
            <v>150012939/10</v>
          </cell>
          <cell r="D8032" t="str">
            <v>GUJIA INTELLIGENT HOUSEHOLD</v>
          </cell>
          <cell r="E8032" t="str">
            <v>CAC-N ALINE K TT 0.9/1.1MM TR1 TOAST U722203-K (13305) PC</v>
          </cell>
          <cell r="F8032">
            <v>155</v>
          </cell>
          <cell r="G8032">
            <v>10120</v>
          </cell>
          <cell r="H8032">
            <v>45023</v>
          </cell>
          <cell r="I8032">
            <v>45005</v>
          </cell>
          <cell r="O8032" t="str">
            <v>PRO</v>
          </cell>
        </row>
        <row r="8033">
          <cell r="C8033" t="str">
            <v>150012939/10</v>
          </cell>
          <cell r="D8033" t="str">
            <v>GUJIA INTELLIGENT HOUSEHOLD</v>
          </cell>
          <cell r="E8033" t="str">
            <v>CAC-N ALINE K TT 0.9/1.1MM TR1 TOAST U722203-K (13305) PC</v>
          </cell>
          <cell r="F8033">
            <v>155</v>
          </cell>
          <cell r="G8033">
            <v>10120</v>
          </cell>
          <cell r="H8033">
            <v>45023</v>
          </cell>
          <cell r="I8033">
            <v>45005</v>
          </cell>
          <cell r="O8033" t="str">
            <v>PRO</v>
          </cell>
        </row>
        <row r="8034">
          <cell r="C8034" t="str">
            <v>150012939/10</v>
          </cell>
          <cell r="D8034" t="str">
            <v>GUJIA INTELLIGENT HOUSEHOLD</v>
          </cell>
          <cell r="E8034" t="str">
            <v>CAC-N ALINE K TT 0.9/1.1MM TR1 TOAST U722203-K (13305) PC</v>
          </cell>
          <cell r="F8034">
            <v>155</v>
          </cell>
          <cell r="G8034">
            <v>10120</v>
          </cell>
          <cell r="H8034">
            <v>45023</v>
          </cell>
          <cell r="I8034">
            <v>45005</v>
          </cell>
          <cell r="O8034" t="str">
            <v>PRO</v>
          </cell>
        </row>
        <row r="8035">
          <cell r="C8035" t="str">
            <v>150012939/10</v>
          </cell>
          <cell r="D8035" t="str">
            <v>GUJIA INTELLIGENT HOUSEHOLD</v>
          </cell>
          <cell r="E8035" t="str">
            <v>CAC-N ALINE K TT 0.9/1.1MM TR1 TOAST U722203-K (13305) PC</v>
          </cell>
          <cell r="F8035">
            <v>155</v>
          </cell>
          <cell r="G8035">
            <v>10120</v>
          </cell>
          <cell r="H8035">
            <v>45023</v>
          </cell>
          <cell r="I8035">
            <v>45005</v>
          </cell>
          <cell r="O8035" t="str">
            <v>PRO</v>
          </cell>
        </row>
        <row r="8036">
          <cell r="C8036" t="str">
            <v>150012939/10</v>
          </cell>
          <cell r="D8036" t="str">
            <v>GUJIA INTELLIGENT HOUSEHOLD</v>
          </cell>
          <cell r="E8036" t="str">
            <v>CAC-N ALINE K TT 0.9/1.1MM TR1 TOAST U722203-K (13305) PC</v>
          </cell>
          <cell r="F8036">
            <v>155</v>
          </cell>
          <cell r="G8036">
            <v>10120</v>
          </cell>
          <cell r="H8036">
            <v>45023</v>
          </cell>
          <cell r="I8036">
            <v>45005</v>
          </cell>
          <cell r="O8036" t="str">
            <v>PRO</v>
          </cell>
        </row>
        <row r="8037">
          <cell r="C8037" t="str">
            <v>150012939/10</v>
          </cell>
          <cell r="D8037" t="str">
            <v>GUJIA INTELLIGENT HOUSEHOLD</v>
          </cell>
          <cell r="E8037" t="str">
            <v>CAC-N ALINE K TT 0.9/1.1MM TR1 TOAST U722203-K (13305) PC</v>
          </cell>
          <cell r="F8037">
            <v>155</v>
          </cell>
          <cell r="G8037">
            <v>10120</v>
          </cell>
          <cell r="H8037">
            <v>45023</v>
          </cell>
          <cell r="I8037">
            <v>45005</v>
          </cell>
          <cell r="O8037" t="str">
            <v>PRO</v>
          </cell>
        </row>
        <row r="8038">
          <cell r="C8038" t="str">
            <v>150012939/10</v>
          </cell>
          <cell r="D8038" t="str">
            <v>GUJIA INTELLIGENT HOUSEHOLD</v>
          </cell>
          <cell r="E8038" t="str">
            <v>CAC-N ALINE K TT 0.9/1.1MM TR1 TOAST U722203-K (13305) PC</v>
          </cell>
          <cell r="F8038">
            <v>155</v>
          </cell>
          <cell r="G8038">
            <v>10120</v>
          </cell>
          <cell r="H8038">
            <v>45023</v>
          </cell>
          <cell r="I8038">
            <v>45005</v>
          </cell>
          <cell r="O8038" t="str">
            <v>PRO</v>
          </cell>
        </row>
        <row r="8039">
          <cell r="C8039" t="str">
            <v>150012939/10</v>
          </cell>
          <cell r="D8039" t="str">
            <v>GUJIA INTELLIGENT HOUSEHOLD</v>
          </cell>
          <cell r="E8039" t="str">
            <v>CAC-N ALINE K TT 0.9/1.1MM TR1 TOAST U722203-K (13305) PC</v>
          </cell>
          <cell r="F8039">
            <v>155</v>
          </cell>
          <cell r="G8039">
            <v>10120</v>
          </cell>
          <cell r="H8039">
            <v>45023</v>
          </cell>
          <cell r="I8039">
            <v>45005</v>
          </cell>
          <cell r="O8039" t="str">
            <v>PRO</v>
          </cell>
        </row>
        <row r="8040">
          <cell r="C8040" t="str">
            <v>150012939/10</v>
          </cell>
          <cell r="D8040" t="str">
            <v>GUJIA INTELLIGENT HOUSEHOLD</v>
          </cell>
          <cell r="E8040" t="str">
            <v>CAC-N ALINE K TT 0.9/1.1MM TR1 TOAST U722203-K (13305) PC</v>
          </cell>
          <cell r="F8040">
            <v>155</v>
          </cell>
          <cell r="G8040">
            <v>10120</v>
          </cell>
          <cell r="H8040">
            <v>45023</v>
          </cell>
          <cell r="I8040">
            <v>45005</v>
          </cell>
          <cell r="O8040" t="str">
            <v>PRO</v>
          </cell>
        </row>
        <row r="8041">
          <cell r="C8041" t="str">
            <v>150012939/10</v>
          </cell>
          <cell r="D8041" t="str">
            <v>GUJIA INTELLIGENT HOUSEHOLD</v>
          </cell>
          <cell r="E8041" t="str">
            <v>CAC-N ALINE K TT 0.9/1.1MM TR1 TOAST U722203-K (13305) PC</v>
          </cell>
          <cell r="F8041">
            <v>155</v>
          </cell>
          <cell r="G8041">
            <v>10120</v>
          </cell>
          <cell r="H8041">
            <v>45023</v>
          </cell>
          <cell r="I8041">
            <v>45005</v>
          </cell>
          <cell r="O8041" t="str">
            <v>PRO</v>
          </cell>
        </row>
        <row r="8042">
          <cell r="C8042" t="str">
            <v>150012939/10</v>
          </cell>
          <cell r="D8042" t="str">
            <v>GUJIA INTELLIGENT HOUSEHOLD</v>
          </cell>
          <cell r="E8042" t="str">
            <v>CAC-N ALINE K TT 0.9/1.1MM TR1 TOAST U722203-K (13305) PC</v>
          </cell>
          <cell r="F8042">
            <v>155</v>
          </cell>
          <cell r="G8042">
            <v>10120</v>
          </cell>
          <cell r="H8042">
            <v>45023</v>
          </cell>
          <cell r="I8042">
            <v>45005</v>
          </cell>
          <cell r="O8042" t="str">
            <v>PRO</v>
          </cell>
        </row>
        <row r="8043">
          <cell r="C8043" t="str">
            <v>150012980/10</v>
          </cell>
          <cell r="D8043" t="str">
            <v>GUJIA INTELLIGENT HOUSEHOLD</v>
          </cell>
          <cell r="E8043" t="str">
            <v>CAC-N ALINE K TT TS 0.9/1.1MM TR TOAST S722203-K (13305) PC</v>
          </cell>
          <cell r="F8043">
            <v>55</v>
          </cell>
          <cell r="G8043">
            <v>3450</v>
          </cell>
          <cell r="H8043">
            <v>45028</v>
          </cell>
          <cell r="I8043">
            <v>45005</v>
          </cell>
          <cell r="O8043" t="str">
            <v>PRO</v>
          </cell>
        </row>
        <row r="8044">
          <cell r="C8044" t="str">
            <v>150012980/10</v>
          </cell>
          <cell r="D8044" t="str">
            <v>GUJIA INTELLIGENT HOUSEHOLD</v>
          </cell>
          <cell r="E8044" t="str">
            <v>CAC-N ALINE K TT TS 0.9/1.1MM TR TOAST S722203-K (13305) PC</v>
          </cell>
          <cell r="F8044">
            <v>55</v>
          </cell>
          <cell r="G8044">
            <v>3450</v>
          </cell>
          <cell r="H8044">
            <v>45028</v>
          </cell>
          <cell r="I8044">
            <v>45005</v>
          </cell>
          <cell r="O8044" t="str">
            <v>PRO</v>
          </cell>
        </row>
        <row r="8045">
          <cell r="C8045" t="str">
            <v>150012980/10</v>
          </cell>
          <cell r="D8045" t="str">
            <v>GUJIA INTELLIGENT HOUSEHOLD</v>
          </cell>
          <cell r="E8045" t="str">
            <v>CAC-N ALINE K TT TS 0.9/1.1MM TR TOAST S722203-K (13305) PC</v>
          </cell>
          <cell r="F8045">
            <v>55</v>
          </cell>
          <cell r="G8045">
            <v>3450</v>
          </cell>
          <cell r="H8045">
            <v>45028</v>
          </cell>
          <cell r="I8045">
            <v>45005</v>
          </cell>
          <cell r="O8045" t="str">
            <v>PRO</v>
          </cell>
        </row>
        <row r="8046">
          <cell r="C8046" t="str">
            <v>150012980/10</v>
          </cell>
          <cell r="D8046" t="str">
            <v>GUJIA INTELLIGENT HOUSEHOLD</v>
          </cell>
          <cell r="E8046" t="str">
            <v>CAC-N ALINE K TT TS 0.9/1.1MM TR TOAST S722203-K (13305) PC</v>
          </cell>
          <cell r="F8046">
            <v>55</v>
          </cell>
          <cell r="G8046">
            <v>3450</v>
          </cell>
          <cell r="H8046">
            <v>45028</v>
          </cell>
          <cell r="I8046">
            <v>45005</v>
          </cell>
          <cell r="O8046" t="str">
            <v>PRO</v>
          </cell>
        </row>
        <row r="8047">
          <cell r="C8047" t="str">
            <v>150012980/10</v>
          </cell>
          <cell r="D8047" t="str">
            <v>GUJIA INTELLIGENT HOUSEHOLD</v>
          </cell>
          <cell r="E8047" t="str">
            <v>CAC-N ALINE K TT TS 0.9/1.1MM TR TOAST S722203-K (13305) PC</v>
          </cell>
          <cell r="F8047">
            <v>55</v>
          </cell>
          <cell r="G8047">
            <v>3450</v>
          </cell>
          <cell r="H8047">
            <v>45028</v>
          </cell>
          <cell r="I8047">
            <v>45005</v>
          </cell>
          <cell r="O8047" t="str">
            <v>PRO</v>
          </cell>
        </row>
        <row r="8048">
          <cell r="C8048" t="str">
            <v>150012980/10</v>
          </cell>
          <cell r="D8048" t="str">
            <v>GUJIA INTELLIGENT HOUSEHOLD</v>
          </cell>
          <cell r="E8048" t="str">
            <v>CAC-N ALINE K TT TS 0.9/1.1MM TR TOAST S722203-K (13305) PC</v>
          </cell>
          <cell r="F8048">
            <v>55</v>
          </cell>
          <cell r="G8048">
            <v>3450</v>
          </cell>
          <cell r="H8048">
            <v>45028</v>
          </cell>
          <cell r="I8048">
            <v>45005</v>
          </cell>
          <cell r="O8048" t="str">
            <v>PRO</v>
          </cell>
        </row>
        <row r="8049">
          <cell r="C8049" t="str">
            <v>150012980/10</v>
          </cell>
          <cell r="D8049" t="str">
            <v>GUJIA INTELLIGENT HOUSEHOLD</v>
          </cell>
          <cell r="E8049" t="str">
            <v>CAC-N ALINE K TT TS 0.9/1.1MM TR TOAST S722203-K (13305) PC</v>
          </cell>
          <cell r="F8049">
            <v>55</v>
          </cell>
          <cell r="G8049">
            <v>3450</v>
          </cell>
          <cell r="H8049">
            <v>45028</v>
          </cell>
          <cell r="I8049">
            <v>45005</v>
          </cell>
          <cell r="O8049" t="str">
            <v>PRO</v>
          </cell>
        </row>
        <row r="8050">
          <cell r="C8050" t="str">
            <v>150012980/10</v>
          </cell>
          <cell r="D8050" t="str">
            <v>GUJIA INTELLIGENT HOUSEHOLD</v>
          </cell>
          <cell r="E8050" t="str">
            <v>CAC-N ALINE K TT TS 0.9/1.1MM TR TOAST S722203-K (13305) PC</v>
          </cell>
          <cell r="F8050">
            <v>55</v>
          </cell>
          <cell r="G8050">
            <v>3450</v>
          </cell>
          <cell r="H8050">
            <v>45028</v>
          </cell>
          <cell r="I8050">
            <v>45005</v>
          </cell>
          <cell r="O8050" t="str">
            <v>PRO</v>
          </cell>
        </row>
        <row r="8051">
          <cell r="C8051" t="str">
            <v>150012980/10</v>
          </cell>
          <cell r="D8051" t="str">
            <v>GUJIA INTELLIGENT HOUSEHOLD</v>
          </cell>
          <cell r="E8051" t="str">
            <v>CAC-N ALINE K TT TS 0.9/1.1MM TR TOAST S722203-K (13305) PC</v>
          </cell>
          <cell r="F8051">
            <v>55</v>
          </cell>
          <cell r="G8051">
            <v>3450</v>
          </cell>
          <cell r="H8051">
            <v>45028</v>
          </cell>
          <cell r="I8051">
            <v>45005</v>
          </cell>
          <cell r="O8051" t="str">
            <v>PRO</v>
          </cell>
        </row>
        <row r="8052">
          <cell r="C8052" t="str">
            <v>150012980/10</v>
          </cell>
          <cell r="D8052" t="str">
            <v>GUJIA INTELLIGENT HOUSEHOLD</v>
          </cell>
          <cell r="E8052" t="str">
            <v>CAC-N ALINE K TT TS 0.9/1.1MM TR TOAST S722203-K (13305) PC</v>
          </cell>
          <cell r="F8052">
            <v>55</v>
          </cell>
          <cell r="G8052">
            <v>3450</v>
          </cell>
          <cell r="H8052">
            <v>45028</v>
          </cell>
          <cell r="I8052">
            <v>45005</v>
          </cell>
          <cell r="O8052" t="str">
            <v>PRO</v>
          </cell>
        </row>
        <row r="8053">
          <cell r="C8053" t="str">
            <v>150012980/10</v>
          </cell>
          <cell r="D8053" t="str">
            <v>GUJIA INTELLIGENT HOUSEHOLD</v>
          </cell>
          <cell r="E8053" t="str">
            <v>CAC-N ALINE K TT TS 0.9/1.1MM TR TOAST S722203-K (13305) PC</v>
          </cell>
          <cell r="F8053">
            <v>55</v>
          </cell>
          <cell r="G8053">
            <v>3450</v>
          </cell>
          <cell r="H8053">
            <v>45028</v>
          </cell>
          <cell r="I8053">
            <v>45005</v>
          </cell>
          <cell r="O8053" t="str">
            <v>PRO</v>
          </cell>
        </row>
        <row r="8054">
          <cell r="C8054" t="str">
            <v>150012980/10</v>
          </cell>
          <cell r="D8054" t="str">
            <v>GUJIA INTELLIGENT HOUSEHOLD</v>
          </cell>
          <cell r="E8054" t="str">
            <v>CAC-N ALINE K TT TS 0.9/1.1MM TR TOAST S722203-K (13305) PC</v>
          </cell>
          <cell r="F8054">
            <v>55</v>
          </cell>
          <cell r="G8054">
            <v>3450</v>
          </cell>
          <cell r="H8054">
            <v>45028</v>
          </cell>
          <cell r="I8054">
            <v>45005</v>
          </cell>
          <cell r="O8054" t="str">
            <v>PRO</v>
          </cell>
        </row>
        <row r="8055">
          <cell r="C8055" t="str">
            <v>150012941/10</v>
          </cell>
          <cell r="D8055" t="str">
            <v>KEY BAY FURNITURE LTD., CO</v>
          </cell>
          <cell r="E8055" t="str">
            <v>CAC-N BALI 0.9/1.1MM TR1 SNOW WHITE 7150 (7194) PC</v>
          </cell>
          <cell r="F8055">
            <v>12</v>
          </cell>
          <cell r="G8055">
            <v>575</v>
          </cell>
          <cell r="H8055">
            <v>45013</v>
          </cell>
          <cell r="I8055">
            <v>45015</v>
          </cell>
          <cell r="O8055" t="str">
            <v>PRO</v>
          </cell>
        </row>
        <row r="8056">
          <cell r="C8056" t="str">
            <v>150012941/10</v>
          </cell>
          <cell r="D8056" t="str">
            <v>KEY BAY FURNITURE LTD., CO</v>
          </cell>
          <cell r="E8056" t="str">
            <v>CAC-N BALI 0.9/1.1MM TR1 SNOW WHITE 7150 (7194) PC</v>
          </cell>
          <cell r="F8056">
            <v>12</v>
          </cell>
          <cell r="G8056">
            <v>575</v>
          </cell>
          <cell r="H8056">
            <v>45013</v>
          </cell>
          <cell r="I8056">
            <v>45015</v>
          </cell>
          <cell r="O8056" t="str">
            <v>PRO</v>
          </cell>
        </row>
        <row r="8057">
          <cell r="C8057" t="str">
            <v>150012941/10</v>
          </cell>
          <cell r="D8057" t="str">
            <v>KEY BAY FURNITURE LTD., CO</v>
          </cell>
          <cell r="E8057" t="str">
            <v>CAC-N BALI 0.9/1.1MM TR1 SNOW WHITE 7150 (7194) PC</v>
          </cell>
          <cell r="F8057">
            <v>12</v>
          </cell>
          <cell r="G8057">
            <v>575</v>
          </cell>
          <cell r="H8057">
            <v>45013</v>
          </cell>
          <cell r="I8057">
            <v>45015</v>
          </cell>
          <cell r="O8057" t="str">
            <v>PRO</v>
          </cell>
        </row>
        <row r="8058">
          <cell r="C8058" t="str">
            <v>150012941/10</v>
          </cell>
          <cell r="D8058" t="str">
            <v>KEY BAY FURNITURE LTD., CO</v>
          </cell>
          <cell r="E8058" t="str">
            <v>CAC-N BALI 0.9/1.1MM TR1 SNOW WHITE 7150 (7194) PC</v>
          </cell>
          <cell r="F8058">
            <v>12</v>
          </cell>
          <cell r="G8058">
            <v>575</v>
          </cell>
          <cell r="H8058">
            <v>45013</v>
          </cell>
          <cell r="I8058">
            <v>45015</v>
          </cell>
          <cell r="O8058" t="str">
            <v>PRO</v>
          </cell>
        </row>
        <row r="8059">
          <cell r="C8059" t="str">
            <v>150012941/10</v>
          </cell>
          <cell r="D8059" t="str">
            <v>KEY BAY FURNITURE LTD., CO</v>
          </cell>
          <cell r="E8059" t="str">
            <v>CAC-N BALI 0.9/1.1MM TR1 SNOW WHITE 7150 (7194) PC</v>
          </cell>
          <cell r="F8059">
            <v>12</v>
          </cell>
          <cell r="G8059">
            <v>575</v>
          </cell>
          <cell r="H8059">
            <v>45013</v>
          </cell>
          <cell r="I8059">
            <v>45015</v>
          </cell>
          <cell r="O8059" t="str">
            <v>PRO</v>
          </cell>
        </row>
        <row r="8060">
          <cell r="C8060" t="str">
            <v>150012941/10</v>
          </cell>
          <cell r="D8060" t="str">
            <v>KEY BAY FURNITURE LTD., CO</v>
          </cell>
          <cell r="E8060" t="str">
            <v>CAC-N BALI 0.9/1.1MM TR1 SNOW WHITE 7150 (7194) PC</v>
          </cell>
          <cell r="F8060">
            <v>12</v>
          </cell>
          <cell r="G8060">
            <v>575</v>
          </cell>
          <cell r="H8060">
            <v>45013</v>
          </cell>
          <cell r="I8060">
            <v>45015</v>
          </cell>
          <cell r="O8060" t="str">
            <v>PRO</v>
          </cell>
        </row>
        <row r="8061">
          <cell r="C8061" t="str">
            <v>150012941/10</v>
          </cell>
          <cell r="D8061" t="str">
            <v>KEY BAY FURNITURE LTD., CO</v>
          </cell>
          <cell r="E8061" t="str">
            <v>CAC-N BALI 0.9/1.1MM TR1 SNOW WHITE 7150 (7194) PC</v>
          </cell>
          <cell r="F8061">
            <v>12</v>
          </cell>
          <cell r="G8061">
            <v>575</v>
          </cell>
          <cell r="H8061">
            <v>45013</v>
          </cell>
          <cell r="I8061">
            <v>45015</v>
          </cell>
          <cell r="O8061" t="str">
            <v>PRO</v>
          </cell>
        </row>
        <row r="8062">
          <cell r="C8062" t="str">
            <v>150012941/10</v>
          </cell>
          <cell r="D8062" t="str">
            <v>KEY BAY FURNITURE LTD., CO</v>
          </cell>
          <cell r="E8062" t="str">
            <v>CAC-N BALI 0.9/1.1MM TR1 SNOW WHITE 7150 (7194) PC</v>
          </cell>
          <cell r="F8062">
            <v>12</v>
          </cell>
          <cell r="G8062">
            <v>575</v>
          </cell>
          <cell r="H8062">
            <v>45013</v>
          </cell>
          <cell r="I8062">
            <v>45015</v>
          </cell>
          <cell r="O8062" t="str">
            <v>PRO</v>
          </cell>
        </row>
        <row r="8063">
          <cell r="C8063" t="str">
            <v>150012941/10</v>
          </cell>
          <cell r="D8063" t="str">
            <v>KEY BAY FURNITURE LTD., CO</v>
          </cell>
          <cell r="E8063" t="str">
            <v>CAC-N BALI 0.9/1.1MM TR1 SNOW WHITE 7150 (7194) PC</v>
          </cell>
          <cell r="F8063">
            <v>12</v>
          </cell>
          <cell r="G8063">
            <v>575</v>
          </cell>
          <cell r="H8063">
            <v>45013</v>
          </cell>
          <cell r="I8063">
            <v>45015</v>
          </cell>
          <cell r="O8063" t="str">
            <v>PRO</v>
          </cell>
        </row>
        <row r="8064">
          <cell r="C8064" t="str">
            <v>150012941/10</v>
          </cell>
          <cell r="D8064" t="str">
            <v>KEY BAY FURNITURE LTD., CO</v>
          </cell>
          <cell r="E8064" t="str">
            <v>CAC-N BALI 0.9/1.1MM TR1 SNOW WHITE 7150 (7194) PC</v>
          </cell>
          <cell r="F8064">
            <v>12</v>
          </cell>
          <cell r="G8064">
            <v>575</v>
          </cell>
          <cell r="H8064">
            <v>45013</v>
          </cell>
          <cell r="I8064">
            <v>45015</v>
          </cell>
          <cell r="O8064" t="str">
            <v>PRO</v>
          </cell>
        </row>
        <row r="8065">
          <cell r="C8065" t="str">
            <v>150012941/10</v>
          </cell>
          <cell r="D8065" t="str">
            <v>KEY BAY FURNITURE LTD., CO</v>
          </cell>
          <cell r="E8065" t="str">
            <v>CAC-N BALI 0.9/1.1MM TR1 SNOW WHITE 7150 (7194) PC</v>
          </cell>
          <cell r="F8065">
            <v>12</v>
          </cell>
          <cell r="G8065">
            <v>575</v>
          </cell>
          <cell r="H8065">
            <v>45013</v>
          </cell>
          <cell r="I8065">
            <v>45015</v>
          </cell>
          <cell r="O8065" t="str">
            <v>PRO</v>
          </cell>
        </row>
        <row r="8066">
          <cell r="C8066" t="str">
            <v>150012941/10</v>
          </cell>
          <cell r="D8066" t="str">
            <v>KEY BAY FURNITURE LTD., CO</v>
          </cell>
          <cell r="E8066" t="str">
            <v>CAC-N BALI 0.9/1.1MM TR1 SNOW WHITE 7150 (7194) PC</v>
          </cell>
          <cell r="F8066">
            <v>12</v>
          </cell>
          <cell r="G8066">
            <v>575</v>
          </cell>
          <cell r="H8066">
            <v>45013</v>
          </cell>
          <cell r="I8066">
            <v>45015</v>
          </cell>
          <cell r="O8066" t="str">
            <v>PRO</v>
          </cell>
        </row>
        <row r="8067">
          <cell r="C8067" t="str">
            <v>150012941/10</v>
          </cell>
          <cell r="D8067" t="str">
            <v>KEY BAY FURNITURE LTD., CO</v>
          </cell>
          <cell r="E8067" t="str">
            <v>CAC-N BALI 0.9/1.1MM TR1 SNOW WHITE 7150 (7194) PC</v>
          </cell>
          <cell r="F8067">
            <v>12</v>
          </cell>
          <cell r="G8067">
            <v>575</v>
          </cell>
          <cell r="H8067">
            <v>45013</v>
          </cell>
          <cell r="I8067">
            <v>45015</v>
          </cell>
          <cell r="O8067" t="str">
            <v>PRO</v>
          </cell>
        </row>
        <row r="8068">
          <cell r="C8068" t="str">
            <v>150012940/10</v>
          </cell>
          <cell r="D8068" t="str">
            <v>GREEN ARTS FURNITURE</v>
          </cell>
          <cell r="E8068" t="str">
            <v>KAC-N MALDONADO 0.9/1.1MM TR1 WHITE T100 (7173) PC</v>
          </cell>
          <cell r="F8068">
            <v>117</v>
          </cell>
          <cell r="G8068">
            <v>6900</v>
          </cell>
          <cell r="H8068">
            <v>45015</v>
          </cell>
          <cell r="I8068">
            <v>45015</v>
          </cell>
          <cell r="O8068" t="str">
            <v>PRO</v>
          </cell>
        </row>
        <row r="8069">
          <cell r="C8069" t="str">
            <v>150012940/10</v>
          </cell>
          <cell r="D8069" t="str">
            <v>GREEN ARTS FURNITURE</v>
          </cell>
          <cell r="E8069" t="str">
            <v>KAC-N MALDONADO 0.9/1.1MM TR1 WHITE T100 (7173) PC</v>
          </cell>
          <cell r="F8069">
            <v>117</v>
          </cell>
          <cell r="G8069">
            <v>6900</v>
          </cell>
          <cell r="H8069">
            <v>45015</v>
          </cell>
          <cell r="I8069">
            <v>45015</v>
          </cell>
          <cell r="O8069" t="str">
            <v>PRO</v>
          </cell>
        </row>
        <row r="8070">
          <cell r="C8070" t="str">
            <v>150012940/10</v>
          </cell>
          <cell r="D8070" t="str">
            <v>GREEN ARTS FURNITURE</v>
          </cell>
          <cell r="E8070" t="str">
            <v>KAC-N MALDONADO 0.9/1.1MM TR1 WHITE T100 (7173) PC</v>
          </cell>
          <cell r="F8070">
            <v>117</v>
          </cell>
          <cell r="G8070">
            <v>6900</v>
          </cell>
          <cell r="H8070">
            <v>45015</v>
          </cell>
          <cell r="I8070">
            <v>45015</v>
          </cell>
          <cell r="O8070" t="str">
            <v>PRO</v>
          </cell>
        </row>
        <row r="8071">
          <cell r="C8071" t="str">
            <v>150012940/10</v>
          </cell>
          <cell r="D8071" t="str">
            <v>GREEN ARTS FURNITURE</v>
          </cell>
          <cell r="E8071" t="str">
            <v>KAC-N MALDONADO 0.9/1.1MM TR1 WHITE T100 (7173) PC</v>
          </cell>
          <cell r="F8071">
            <v>117</v>
          </cell>
          <cell r="G8071">
            <v>6900</v>
          </cell>
          <cell r="H8071">
            <v>45015</v>
          </cell>
          <cell r="I8071">
            <v>45015</v>
          </cell>
          <cell r="O8071" t="str">
            <v>PRO</v>
          </cell>
        </row>
        <row r="8072">
          <cell r="C8072" t="str">
            <v>150012940/10</v>
          </cell>
          <cell r="D8072" t="str">
            <v>GREEN ARTS FURNITURE</v>
          </cell>
          <cell r="E8072" t="str">
            <v>KAC-N MALDONADO 0.9/1.1MM TR1 WHITE T100 (7173) PC</v>
          </cell>
          <cell r="F8072">
            <v>117</v>
          </cell>
          <cell r="G8072">
            <v>6900</v>
          </cell>
          <cell r="H8072">
            <v>45015</v>
          </cell>
          <cell r="I8072">
            <v>45015</v>
          </cell>
          <cell r="O8072" t="str">
            <v>PRO</v>
          </cell>
        </row>
        <row r="8073">
          <cell r="C8073" t="str">
            <v>150012940/10</v>
          </cell>
          <cell r="D8073" t="str">
            <v>GREEN ARTS FURNITURE</v>
          </cell>
          <cell r="E8073" t="str">
            <v>KAC-N MALDONADO 0.9/1.1MM TR1 WHITE T100 (7173) PC</v>
          </cell>
          <cell r="F8073">
            <v>117</v>
          </cell>
          <cell r="G8073">
            <v>6900</v>
          </cell>
          <cell r="H8073">
            <v>45015</v>
          </cell>
          <cell r="I8073">
            <v>45015</v>
          </cell>
          <cell r="O8073" t="str">
            <v>PRO</v>
          </cell>
        </row>
        <row r="8074">
          <cell r="C8074" t="str">
            <v>150012940/10</v>
          </cell>
          <cell r="D8074" t="str">
            <v>GREEN ARTS FURNITURE</v>
          </cell>
          <cell r="E8074" t="str">
            <v>KAC-N MALDONADO 0.9/1.1MM TR1 WHITE T100 (7173) PC</v>
          </cell>
          <cell r="F8074">
            <v>117</v>
          </cell>
          <cell r="G8074">
            <v>6900</v>
          </cell>
          <cell r="H8074">
            <v>45015</v>
          </cell>
          <cell r="I8074">
            <v>45015</v>
          </cell>
          <cell r="O8074" t="str">
            <v>PRO</v>
          </cell>
        </row>
        <row r="8075">
          <cell r="C8075" t="str">
            <v>150012940/10</v>
          </cell>
          <cell r="D8075" t="str">
            <v>GREEN ARTS FURNITURE</v>
          </cell>
          <cell r="E8075" t="str">
            <v>KAC-N MALDONADO 0.9/1.1MM TR1 WHITE T100 (7173) PC</v>
          </cell>
          <cell r="F8075">
            <v>117</v>
          </cell>
          <cell r="G8075">
            <v>6900</v>
          </cell>
          <cell r="H8075">
            <v>45015</v>
          </cell>
          <cell r="I8075">
            <v>45015</v>
          </cell>
          <cell r="O8075" t="str">
            <v>PRO</v>
          </cell>
        </row>
        <row r="8076">
          <cell r="C8076" t="str">
            <v>150012940/10</v>
          </cell>
          <cell r="D8076" t="str">
            <v>GREEN ARTS FURNITURE</v>
          </cell>
          <cell r="E8076" t="str">
            <v>KAC-N MALDONADO 0.9/1.1MM TR1 WHITE T100 (7173) PC</v>
          </cell>
          <cell r="F8076">
            <v>117</v>
          </cell>
          <cell r="G8076">
            <v>6900</v>
          </cell>
          <cell r="H8076">
            <v>45015</v>
          </cell>
          <cell r="I8076">
            <v>45015</v>
          </cell>
          <cell r="O8076" t="str">
            <v>PRO</v>
          </cell>
        </row>
        <row r="8077">
          <cell r="C8077" t="str">
            <v>150012940/10</v>
          </cell>
          <cell r="D8077" t="str">
            <v>GREEN ARTS FURNITURE</v>
          </cell>
          <cell r="E8077" t="str">
            <v>KAC-N MALDONADO 0.9/1.1MM TR1 WHITE T100 (7173) PC</v>
          </cell>
          <cell r="F8077">
            <v>117</v>
          </cell>
          <cell r="G8077">
            <v>6900</v>
          </cell>
          <cell r="H8077">
            <v>45015</v>
          </cell>
          <cell r="I8077">
            <v>45015</v>
          </cell>
          <cell r="O8077" t="str">
            <v>PRO</v>
          </cell>
        </row>
        <row r="8078">
          <cell r="C8078" t="str">
            <v>150012940/10</v>
          </cell>
          <cell r="D8078" t="str">
            <v>GREEN ARTS FURNITURE</v>
          </cell>
          <cell r="E8078" t="str">
            <v>KAC-N MALDONADO 0.9/1.1MM TR1 WHITE T100 (7173) PC</v>
          </cell>
          <cell r="F8078">
            <v>117</v>
          </cell>
          <cell r="G8078">
            <v>6900</v>
          </cell>
          <cell r="H8078">
            <v>45015</v>
          </cell>
          <cell r="I8078">
            <v>45015</v>
          </cell>
          <cell r="O8078" t="str">
            <v>PRO</v>
          </cell>
        </row>
        <row r="8079">
          <cell r="C8079" t="str">
            <v>150012940/10</v>
          </cell>
          <cell r="D8079" t="str">
            <v>GREEN ARTS FURNITURE</v>
          </cell>
          <cell r="E8079" t="str">
            <v>KAC-N MALDONADO 0.9/1.1MM TR1 WHITE T100 (7173) PC</v>
          </cell>
          <cell r="F8079">
            <v>117</v>
          </cell>
          <cell r="G8079">
            <v>6900</v>
          </cell>
          <cell r="H8079">
            <v>45015</v>
          </cell>
          <cell r="I8079">
            <v>45015</v>
          </cell>
          <cell r="O8079" t="str">
            <v>PRO</v>
          </cell>
        </row>
        <row r="8080">
          <cell r="C8080" t="str">
            <v>150012941/20</v>
          </cell>
          <cell r="D8080" t="str">
            <v>KEY BAY FURNITURE LTD., CO</v>
          </cell>
          <cell r="E8080" t="str">
            <v>CAC-N BALI 0.9/1.1MM TR1 STONE 4751 (17220) PC</v>
          </cell>
          <cell r="F8080">
            <v>12</v>
          </cell>
          <cell r="G8080">
            <v>575</v>
          </cell>
          <cell r="H8080">
            <v>45008</v>
          </cell>
          <cell r="I8080">
            <v>45015</v>
          </cell>
          <cell r="O8080" t="str">
            <v>PRO</v>
          </cell>
        </row>
        <row r="8081">
          <cell r="C8081" t="str">
            <v>150012941/20</v>
          </cell>
          <cell r="D8081" t="str">
            <v>KEY BAY FURNITURE LTD., CO</v>
          </cell>
          <cell r="E8081" t="str">
            <v>CAC-N BALI 0.9/1.1MM TR1 STONE 4751 (17220) PC</v>
          </cell>
          <cell r="F8081">
            <v>12</v>
          </cell>
          <cell r="G8081">
            <v>575</v>
          </cell>
          <cell r="H8081">
            <v>45008</v>
          </cell>
          <cell r="I8081">
            <v>45015</v>
          </cell>
          <cell r="O8081" t="str">
            <v>PRO</v>
          </cell>
        </row>
        <row r="8082">
          <cell r="C8082" t="str">
            <v>150012941/20</v>
          </cell>
          <cell r="D8082" t="str">
            <v>KEY BAY FURNITURE LTD., CO</v>
          </cell>
          <cell r="E8082" t="str">
            <v>CAC-N BALI 0.9/1.1MM TR1 STONE 4751 (17220) PC</v>
          </cell>
          <cell r="F8082">
            <v>12</v>
          </cell>
          <cell r="G8082">
            <v>575</v>
          </cell>
          <cell r="H8082">
            <v>45008</v>
          </cell>
          <cell r="I8082">
            <v>45015</v>
          </cell>
          <cell r="O8082" t="str">
            <v>PRO</v>
          </cell>
        </row>
        <row r="8083">
          <cell r="C8083" t="str">
            <v>150012941/20</v>
          </cell>
          <cell r="D8083" t="str">
            <v>KEY BAY FURNITURE LTD., CO</v>
          </cell>
          <cell r="E8083" t="str">
            <v>CAC-N BALI 0.9/1.1MM TR1 STONE 4751 (17220) PC</v>
          </cell>
          <cell r="F8083">
            <v>12</v>
          </cell>
          <cell r="G8083">
            <v>575</v>
          </cell>
          <cell r="H8083">
            <v>45008</v>
          </cell>
          <cell r="I8083">
            <v>45015</v>
          </cell>
          <cell r="O8083" t="str">
            <v>PRO</v>
          </cell>
        </row>
        <row r="8084">
          <cell r="C8084" t="str">
            <v>150012941/20</v>
          </cell>
          <cell r="D8084" t="str">
            <v>KEY BAY FURNITURE LTD., CO</v>
          </cell>
          <cell r="E8084" t="str">
            <v>CAC-N BALI 0.9/1.1MM TR1 STONE 4751 (17220) PC</v>
          </cell>
          <cell r="F8084">
            <v>12</v>
          </cell>
          <cell r="G8084">
            <v>575</v>
          </cell>
          <cell r="H8084">
            <v>45008</v>
          </cell>
          <cell r="I8084">
            <v>45015</v>
          </cell>
          <cell r="O8084" t="str">
            <v>PRO</v>
          </cell>
        </row>
        <row r="8085">
          <cell r="C8085" t="str">
            <v>150012941/20</v>
          </cell>
          <cell r="D8085" t="str">
            <v>KEY BAY FURNITURE LTD., CO</v>
          </cell>
          <cell r="E8085" t="str">
            <v>CAC-N BALI 0.9/1.1MM TR1 STONE 4751 (17220) PC</v>
          </cell>
          <cell r="F8085">
            <v>12</v>
          </cell>
          <cell r="G8085">
            <v>575</v>
          </cell>
          <cell r="H8085">
            <v>45008</v>
          </cell>
          <cell r="I8085">
            <v>45015</v>
          </cell>
          <cell r="O8085" t="str">
            <v>PRO</v>
          </cell>
        </row>
        <row r="8086">
          <cell r="C8086" t="str">
            <v>150012941/20</v>
          </cell>
          <cell r="D8086" t="str">
            <v>KEY BAY FURNITURE LTD., CO</v>
          </cell>
          <cell r="E8086" t="str">
            <v>CAC-N BALI 0.9/1.1MM TR1 STONE 4751 (17220) PC</v>
          </cell>
          <cell r="F8086">
            <v>12</v>
          </cell>
          <cell r="G8086">
            <v>575</v>
          </cell>
          <cell r="H8086">
            <v>45008</v>
          </cell>
          <cell r="I8086">
            <v>45015</v>
          </cell>
          <cell r="O8086" t="str">
            <v>PRO</v>
          </cell>
        </row>
        <row r="8087">
          <cell r="C8087" t="str">
            <v>150012941/20</v>
          </cell>
          <cell r="D8087" t="str">
            <v>KEY BAY FURNITURE LTD., CO</v>
          </cell>
          <cell r="E8087" t="str">
            <v>CAC-N BALI 0.9/1.1MM TR1 STONE 4751 (17220) PC</v>
          </cell>
          <cell r="F8087">
            <v>12</v>
          </cell>
          <cell r="G8087">
            <v>575</v>
          </cell>
          <cell r="H8087">
            <v>45008</v>
          </cell>
          <cell r="I8087">
            <v>45015</v>
          </cell>
          <cell r="O8087" t="str">
            <v>PRO</v>
          </cell>
        </row>
        <row r="8088">
          <cell r="C8088" t="str">
            <v>150012941/20</v>
          </cell>
          <cell r="D8088" t="str">
            <v>KEY BAY FURNITURE LTD., CO</v>
          </cell>
          <cell r="E8088" t="str">
            <v>CAC-N BALI 0.9/1.1MM TR1 STONE 4751 (17220) PC</v>
          </cell>
          <cell r="F8088">
            <v>12</v>
          </cell>
          <cell r="G8088">
            <v>575</v>
          </cell>
          <cell r="H8088">
            <v>45008</v>
          </cell>
          <cell r="I8088">
            <v>45015</v>
          </cell>
          <cell r="O8088" t="str">
            <v>PRO</v>
          </cell>
        </row>
        <row r="8089">
          <cell r="C8089" t="str">
            <v>150012941/20</v>
          </cell>
          <cell r="D8089" t="str">
            <v>KEY BAY FURNITURE LTD., CO</v>
          </cell>
          <cell r="E8089" t="str">
            <v>CAC-N BALI 0.9/1.1MM TR1 STONE 4751 (17220) PC</v>
          </cell>
          <cell r="F8089">
            <v>12</v>
          </cell>
          <cell r="G8089">
            <v>575</v>
          </cell>
          <cell r="H8089">
            <v>45008</v>
          </cell>
          <cell r="I8089">
            <v>45015</v>
          </cell>
          <cell r="O8089" t="str">
            <v>PRO</v>
          </cell>
        </row>
        <row r="8090">
          <cell r="C8090" t="str">
            <v>150012941/20</v>
          </cell>
          <cell r="D8090" t="str">
            <v>KEY BAY FURNITURE LTD., CO</v>
          </cell>
          <cell r="E8090" t="str">
            <v>CAC-N BALI 0.9/1.1MM TR1 STONE 4751 (17220) PC</v>
          </cell>
          <cell r="F8090">
            <v>12</v>
          </cell>
          <cell r="G8090">
            <v>575</v>
          </cell>
          <cell r="H8090">
            <v>45008</v>
          </cell>
          <cell r="I8090">
            <v>45015</v>
          </cell>
          <cell r="O8090" t="str">
            <v>PRO</v>
          </cell>
        </row>
        <row r="8091">
          <cell r="C8091" t="str">
            <v>150012941/20</v>
          </cell>
          <cell r="D8091" t="str">
            <v>KEY BAY FURNITURE LTD., CO</v>
          </cell>
          <cell r="E8091" t="str">
            <v>CAC-N BALI 0.9/1.1MM TR1 STONE 4751 (17220) PC</v>
          </cell>
          <cell r="F8091">
            <v>12</v>
          </cell>
          <cell r="G8091">
            <v>575</v>
          </cell>
          <cell r="H8091">
            <v>45008</v>
          </cell>
          <cell r="I8091">
            <v>45015</v>
          </cell>
          <cell r="O8091" t="str">
            <v>PRO</v>
          </cell>
        </row>
        <row r="8092">
          <cell r="C8092" t="str">
            <v>150012941/20</v>
          </cell>
          <cell r="D8092" t="str">
            <v>KEY BAY FURNITURE LTD., CO</v>
          </cell>
          <cell r="E8092" t="str">
            <v>CAC-N BALI 0.9/1.1MM TR1 STONE 4751 (17220) PC</v>
          </cell>
          <cell r="F8092">
            <v>12</v>
          </cell>
          <cell r="G8092">
            <v>575</v>
          </cell>
          <cell r="H8092">
            <v>45008</v>
          </cell>
          <cell r="I8092">
            <v>45015</v>
          </cell>
          <cell r="O8092" t="str">
            <v>PRO</v>
          </cell>
        </row>
        <row r="8093">
          <cell r="C8093" t="str">
            <v>150012942/10</v>
          </cell>
          <cell r="D8093" t="str">
            <v>LOI HAO VIETNAM PRODUCE</v>
          </cell>
          <cell r="E8093" t="str">
            <v>KSP-N ALPINE K TT 0.9/1.1MM TR GREY 4784 (17217) PC</v>
          </cell>
          <cell r="F8093">
            <v>8</v>
          </cell>
          <cell r="G8093">
            <v>57.5</v>
          </cell>
          <cell r="H8093">
            <v>45012</v>
          </cell>
          <cell r="I8093">
            <v>45008</v>
          </cell>
          <cell r="O8093" t="str">
            <v>PRO</v>
          </cell>
        </row>
        <row r="8094">
          <cell r="C8094" t="str">
            <v>150012942/10</v>
          </cell>
          <cell r="D8094" t="str">
            <v>LOI HAO VIETNAM PRODUCE</v>
          </cell>
          <cell r="E8094" t="str">
            <v>KSP-N ALPINE K TT 0.9/1.1MM TR GREY 4784 (17217) PC</v>
          </cell>
          <cell r="F8094">
            <v>8</v>
          </cell>
          <cell r="G8094">
            <v>57.5</v>
          </cell>
          <cell r="H8094">
            <v>45012</v>
          </cell>
          <cell r="I8094">
            <v>45008</v>
          </cell>
          <cell r="O8094" t="str">
            <v>PRO</v>
          </cell>
        </row>
        <row r="8095">
          <cell r="C8095" t="str">
            <v>150012942/10</v>
          </cell>
          <cell r="D8095" t="str">
            <v>LOI HAO VIETNAM PRODUCE</v>
          </cell>
          <cell r="E8095" t="str">
            <v>KSP-N ALPINE K TT 0.9/1.1MM TR GREY 4784 (17217) PC</v>
          </cell>
          <cell r="F8095">
            <v>8</v>
          </cell>
          <cell r="G8095">
            <v>57.5</v>
          </cell>
          <cell r="H8095">
            <v>45012</v>
          </cell>
          <cell r="I8095">
            <v>45008</v>
          </cell>
          <cell r="O8095" t="str">
            <v>PRO</v>
          </cell>
        </row>
        <row r="8096">
          <cell r="C8096" t="str">
            <v>150012942/10</v>
          </cell>
          <cell r="D8096" t="str">
            <v>LOI HAO VIETNAM PRODUCE</v>
          </cell>
          <cell r="E8096" t="str">
            <v>KSP-N ALPINE K TT 0.9/1.1MM TR GREY 4784 (17217) PC</v>
          </cell>
          <cell r="F8096">
            <v>8</v>
          </cell>
          <cell r="G8096">
            <v>57.5</v>
          </cell>
          <cell r="H8096">
            <v>45012</v>
          </cell>
          <cell r="I8096">
            <v>45008</v>
          </cell>
          <cell r="O8096" t="str">
            <v>PRO</v>
          </cell>
        </row>
        <row r="8097">
          <cell r="C8097" t="str">
            <v>150012942/10</v>
          </cell>
          <cell r="D8097" t="str">
            <v>LOI HAO VIETNAM PRODUCE</v>
          </cell>
          <cell r="E8097" t="str">
            <v>KSP-N ALPINE K TT 0.9/1.1MM TR GREY 4784 (17217) PC</v>
          </cell>
          <cell r="F8097">
            <v>8</v>
          </cell>
          <cell r="G8097">
            <v>57.5</v>
          </cell>
          <cell r="H8097">
            <v>45012</v>
          </cell>
          <cell r="I8097">
            <v>45008</v>
          </cell>
          <cell r="O8097" t="str">
            <v>PRO</v>
          </cell>
        </row>
        <row r="8098">
          <cell r="C8098" t="str">
            <v>150012942/10</v>
          </cell>
          <cell r="D8098" t="str">
            <v>LOI HAO VIETNAM PRODUCE</v>
          </cell>
          <cell r="E8098" t="str">
            <v>KSP-N ALPINE K TT 0.9/1.1MM TR GREY 4784 (17217) PC</v>
          </cell>
          <cell r="F8098">
            <v>8</v>
          </cell>
          <cell r="G8098">
            <v>57.5</v>
          </cell>
          <cell r="H8098">
            <v>45012</v>
          </cell>
          <cell r="I8098">
            <v>45008</v>
          </cell>
          <cell r="O8098" t="str">
            <v>PRO</v>
          </cell>
        </row>
        <row r="8099">
          <cell r="C8099" t="str">
            <v>150012942/10</v>
          </cell>
          <cell r="D8099" t="str">
            <v>LOI HAO VIETNAM PRODUCE</v>
          </cell>
          <cell r="E8099" t="str">
            <v>KSP-N ALPINE K TT 0.9/1.1MM TR GREY 4784 (17217) PC</v>
          </cell>
          <cell r="F8099">
            <v>8</v>
          </cell>
          <cell r="G8099">
            <v>57.5</v>
          </cell>
          <cell r="H8099">
            <v>45012</v>
          </cell>
          <cell r="I8099">
            <v>45008</v>
          </cell>
          <cell r="O8099" t="str">
            <v>PRO</v>
          </cell>
        </row>
        <row r="8100">
          <cell r="C8100" t="str">
            <v>150012942/10</v>
          </cell>
          <cell r="D8100" t="str">
            <v>LOI HAO VIETNAM PRODUCE</v>
          </cell>
          <cell r="E8100" t="str">
            <v>KSP-N ALPINE K TT 0.9/1.1MM TR GREY 4784 (17217) PC</v>
          </cell>
          <cell r="F8100">
            <v>8</v>
          </cell>
          <cell r="G8100">
            <v>57.5</v>
          </cell>
          <cell r="H8100">
            <v>45012</v>
          </cell>
          <cell r="I8100">
            <v>45008</v>
          </cell>
          <cell r="O8100" t="str">
            <v>PRO</v>
          </cell>
        </row>
        <row r="8101">
          <cell r="C8101" t="str">
            <v>150012942/10</v>
          </cell>
          <cell r="D8101" t="str">
            <v>LOI HAO VIETNAM PRODUCE</v>
          </cell>
          <cell r="E8101" t="str">
            <v>KSP-N ALPINE K TT 0.9/1.1MM TR GREY 4784 (17217) PC</v>
          </cell>
          <cell r="F8101">
            <v>8</v>
          </cell>
          <cell r="G8101">
            <v>57.5</v>
          </cell>
          <cell r="H8101">
            <v>45012</v>
          </cell>
          <cell r="I8101">
            <v>45008</v>
          </cell>
          <cell r="O8101" t="str">
            <v>PRO</v>
          </cell>
        </row>
        <row r="8102">
          <cell r="C8102" t="str">
            <v>150012942/10</v>
          </cell>
          <cell r="D8102" t="str">
            <v>LOI HAO VIETNAM PRODUCE</v>
          </cell>
          <cell r="E8102" t="str">
            <v>KSP-N ALPINE K TT 0.9/1.1MM TR GREY 4784 (17217) PC</v>
          </cell>
          <cell r="F8102">
            <v>8</v>
          </cell>
          <cell r="G8102">
            <v>57.5</v>
          </cell>
          <cell r="H8102">
            <v>45012</v>
          </cell>
          <cell r="I8102">
            <v>45008</v>
          </cell>
          <cell r="O8102" t="str">
            <v>PRO</v>
          </cell>
        </row>
        <row r="8103">
          <cell r="C8103" t="str">
            <v>150012942/10</v>
          </cell>
          <cell r="D8103" t="str">
            <v>LOI HAO VIETNAM PRODUCE</v>
          </cell>
          <cell r="E8103" t="str">
            <v>KSP-N ALPINE K TT 0.9/1.1MM TR GREY 4784 (17217) PC</v>
          </cell>
          <cell r="F8103">
            <v>8</v>
          </cell>
          <cell r="G8103">
            <v>57.5</v>
          </cell>
          <cell r="H8103">
            <v>45012</v>
          </cell>
          <cell r="I8103">
            <v>45008</v>
          </cell>
          <cell r="O8103" t="str">
            <v>PRO</v>
          </cell>
        </row>
        <row r="8104">
          <cell r="C8104" t="str">
            <v>150012942/10</v>
          </cell>
          <cell r="D8104" t="str">
            <v>LOI HAO VIETNAM PRODUCE</v>
          </cell>
          <cell r="E8104" t="str">
            <v>KSP-N ALPINE K TT 0.9/1.1MM TR GREY 4784 (17217) PC</v>
          </cell>
          <cell r="F8104">
            <v>8</v>
          </cell>
          <cell r="G8104">
            <v>57.5</v>
          </cell>
          <cell r="H8104">
            <v>45012</v>
          </cell>
          <cell r="I8104">
            <v>45008</v>
          </cell>
          <cell r="O8104" t="str">
            <v>PRO</v>
          </cell>
        </row>
        <row r="8105">
          <cell r="C8105" t="str">
            <v>150012942/10</v>
          </cell>
          <cell r="D8105" t="str">
            <v>LOI HAO VIETNAM PRODUCE</v>
          </cell>
          <cell r="E8105" t="str">
            <v>KSP-N ALPINE K TT 0.9/1.1MM TR GREY 4784 (17217) PC</v>
          </cell>
          <cell r="F8105">
            <v>8</v>
          </cell>
          <cell r="G8105">
            <v>57.5</v>
          </cell>
          <cell r="H8105">
            <v>45012</v>
          </cell>
          <cell r="I8105">
            <v>45008</v>
          </cell>
          <cell r="O8105" t="str">
            <v>PRO</v>
          </cell>
        </row>
        <row r="8106">
          <cell r="C8106" t="str">
            <v>150012942/10</v>
          </cell>
          <cell r="D8106" t="str">
            <v>LOI HAO VIETNAM PRODUCE</v>
          </cell>
          <cell r="E8106" t="str">
            <v>KSP-N ALPINE K TT 0.9/1.1MM TR GREY 4784 (17217) PC</v>
          </cell>
          <cell r="F8106">
            <v>8</v>
          </cell>
          <cell r="G8106">
            <v>57.5</v>
          </cell>
          <cell r="H8106">
            <v>45012</v>
          </cell>
          <cell r="I8106">
            <v>45008</v>
          </cell>
          <cell r="O8106" t="str">
            <v>PRO</v>
          </cell>
        </row>
        <row r="8107">
          <cell r="C8107" t="str">
            <v>150012942/10</v>
          </cell>
          <cell r="D8107" t="str">
            <v>LOI HAO VIETNAM PRODUCE</v>
          </cell>
          <cell r="E8107" t="str">
            <v>KSP-N ALPINE K TT 0.9/1.1MM TR GREY 4784 (17217) PC</v>
          </cell>
          <cell r="F8107">
            <v>8</v>
          </cell>
          <cell r="G8107">
            <v>57.5</v>
          </cell>
          <cell r="H8107">
            <v>45012</v>
          </cell>
          <cell r="I8107">
            <v>45008</v>
          </cell>
          <cell r="O8107" t="str">
            <v>PRO</v>
          </cell>
        </row>
        <row r="8108">
          <cell r="C8108" t="str">
            <v>150012937/10A</v>
          </cell>
          <cell r="D8108" t="str">
            <v>GLORY OCEANIC</v>
          </cell>
          <cell r="E8108" t="str">
            <v>KSP-N BRISBANE K TT 1.1/1.3MM TR BRADFORD BROWN (13471) PC</v>
          </cell>
          <cell r="F8108">
            <v>105</v>
          </cell>
          <cell r="G8108">
            <v>5750</v>
          </cell>
          <cell r="H8108">
            <v>45008</v>
          </cell>
          <cell r="I8108">
            <v>45015</v>
          </cell>
          <cell r="O8108" t="str">
            <v>PRO</v>
          </cell>
        </row>
        <row r="8109">
          <cell r="C8109" t="str">
            <v>150012937/10A</v>
          </cell>
          <cell r="D8109" t="str">
            <v>GLORY OCEANIC</v>
          </cell>
          <cell r="E8109" t="str">
            <v>KSP-N BRISBANE K TT 1.1/1.3MM TR BRADFORD BROWN (13471) PC</v>
          </cell>
          <cell r="F8109">
            <v>105</v>
          </cell>
          <cell r="G8109">
            <v>5750</v>
          </cell>
          <cell r="H8109">
            <v>45008</v>
          </cell>
          <cell r="I8109">
            <v>45015</v>
          </cell>
          <cell r="O8109" t="str">
            <v>PRO</v>
          </cell>
        </row>
        <row r="8110">
          <cell r="C8110" t="str">
            <v>150012937/10A</v>
          </cell>
          <cell r="D8110" t="str">
            <v>GLORY OCEANIC</v>
          </cell>
          <cell r="E8110" t="str">
            <v>KSP-N BRISBANE K TT 1.1/1.3MM TR BRADFORD BROWN (13471) PC</v>
          </cell>
          <cell r="F8110">
            <v>105</v>
          </cell>
          <cell r="G8110">
            <v>5750</v>
          </cell>
          <cell r="H8110">
            <v>45008</v>
          </cell>
          <cell r="I8110">
            <v>45015</v>
          </cell>
          <cell r="O8110" t="str">
            <v>PRO</v>
          </cell>
        </row>
        <row r="8111">
          <cell r="C8111" t="str">
            <v>150012937/10A</v>
          </cell>
          <cell r="D8111" t="str">
            <v>GLORY OCEANIC</v>
          </cell>
          <cell r="E8111" t="str">
            <v>KSP-N BRISBANE K TT 1.1/1.3MM TR BRADFORD BROWN (13471) PC</v>
          </cell>
          <cell r="F8111">
            <v>105</v>
          </cell>
          <cell r="G8111">
            <v>5750</v>
          </cell>
          <cell r="H8111">
            <v>45008</v>
          </cell>
          <cell r="I8111">
            <v>45015</v>
          </cell>
          <cell r="O8111" t="str">
            <v>PRO</v>
          </cell>
        </row>
        <row r="8112">
          <cell r="C8112" t="str">
            <v>150012937/10A</v>
          </cell>
          <cell r="D8112" t="str">
            <v>GLORY OCEANIC</v>
          </cell>
          <cell r="E8112" t="str">
            <v>KSP-N BRISBANE K TT 1.1/1.3MM TR BRADFORD BROWN (13471) PC</v>
          </cell>
          <cell r="F8112">
            <v>105</v>
          </cell>
          <cell r="G8112">
            <v>5750</v>
          </cell>
          <cell r="H8112">
            <v>45008</v>
          </cell>
          <cell r="I8112">
            <v>45015</v>
          </cell>
          <cell r="O8112" t="str">
            <v>PRO</v>
          </cell>
        </row>
        <row r="8113">
          <cell r="C8113" t="str">
            <v>150012937/10A</v>
          </cell>
          <cell r="D8113" t="str">
            <v>GLORY OCEANIC</v>
          </cell>
          <cell r="E8113" t="str">
            <v>KSP-N BRISBANE K TT 1.1/1.3MM TR BRADFORD BROWN (13471) PC</v>
          </cell>
          <cell r="F8113">
            <v>105</v>
          </cell>
          <cell r="G8113">
            <v>5750</v>
          </cell>
          <cell r="H8113">
            <v>45008</v>
          </cell>
          <cell r="I8113">
            <v>45015</v>
          </cell>
          <cell r="O8113" t="str">
            <v>PRO</v>
          </cell>
        </row>
        <row r="8114">
          <cell r="C8114" t="str">
            <v>150012937/10A</v>
          </cell>
          <cell r="D8114" t="str">
            <v>GLORY OCEANIC</v>
          </cell>
          <cell r="E8114" t="str">
            <v>KSP-N BRISBANE K TT 1.1/1.3MM TR BRADFORD BROWN (13471) PC</v>
          </cell>
          <cell r="F8114">
            <v>105</v>
          </cell>
          <cell r="G8114">
            <v>5750</v>
          </cell>
          <cell r="H8114">
            <v>45008</v>
          </cell>
          <cell r="I8114">
            <v>45015</v>
          </cell>
          <cell r="O8114" t="str">
            <v>PRO</v>
          </cell>
        </row>
        <row r="8115">
          <cell r="C8115" t="str">
            <v>150012937/10A</v>
          </cell>
          <cell r="D8115" t="str">
            <v>GLORY OCEANIC</v>
          </cell>
          <cell r="E8115" t="str">
            <v>KSP-N BRISBANE K TT 1.1/1.3MM TR BRADFORD BROWN (13471) PC</v>
          </cell>
          <cell r="F8115">
            <v>105</v>
          </cell>
          <cell r="G8115">
            <v>5750</v>
          </cell>
          <cell r="H8115">
            <v>45008</v>
          </cell>
          <cell r="I8115">
            <v>45015</v>
          </cell>
          <cell r="O8115" t="str">
            <v>PRO</v>
          </cell>
        </row>
        <row r="8116">
          <cell r="C8116" t="str">
            <v>150012937/10A</v>
          </cell>
          <cell r="D8116" t="str">
            <v>GLORY OCEANIC</v>
          </cell>
          <cell r="E8116" t="str">
            <v>KSP-N BRISBANE K TT 1.1/1.3MM TR BRADFORD BROWN (13471) PC</v>
          </cell>
          <cell r="F8116">
            <v>105</v>
          </cell>
          <cell r="G8116">
            <v>5750</v>
          </cell>
          <cell r="H8116">
            <v>45008</v>
          </cell>
          <cell r="I8116">
            <v>45015</v>
          </cell>
          <cell r="O8116" t="str">
            <v>PRO</v>
          </cell>
        </row>
        <row r="8117">
          <cell r="C8117" t="str">
            <v>150012937/10A</v>
          </cell>
          <cell r="D8117" t="str">
            <v>GLORY OCEANIC</v>
          </cell>
          <cell r="E8117" t="str">
            <v>KSP-N BRISBANE K TT 1.1/1.3MM TR BRADFORD BROWN (13471) PC</v>
          </cell>
          <cell r="F8117">
            <v>105</v>
          </cell>
          <cell r="G8117">
            <v>5750</v>
          </cell>
          <cell r="H8117">
            <v>45008</v>
          </cell>
          <cell r="I8117">
            <v>45015</v>
          </cell>
          <cell r="O8117" t="str">
            <v>PRO</v>
          </cell>
        </row>
        <row r="8118">
          <cell r="C8118" t="str">
            <v>150012937/10A</v>
          </cell>
          <cell r="D8118" t="str">
            <v>GLORY OCEANIC</v>
          </cell>
          <cell r="E8118" t="str">
            <v>KSP-N BRISBANE K TT 1.1/1.3MM TR BRADFORD BROWN (13471) PC</v>
          </cell>
          <cell r="F8118">
            <v>105</v>
          </cell>
          <cell r="G8118">
            <v>5750</v>
          </cell>
          <cell r="H8118">
            <v>45008</v>
          </cell>
          <cell r="I8118">
            <v>45015</v>
          </cell>
          <cell r="O8118" t="str">
            <v>PRO</v>
          </cell>
        </row>
        <row r="8119">
          <cell r="C8119" t="str">
            <v>150012937/10A</v>
          </cell>
          <cell r="D8119" t="str">
            <v>GLORY OCEANIC</v>
          </cell>
          <cell r="E8119" t="str">
            <v>KSP-N BRISBANE K TT 1.1/1.3MM TR BRADFORD BROWN (13471) PC</v>
          </cell>
          <cell r="F8119">
            <v>105</v>
          </cell>
          <cell r="G8119">
            <v>5750</v>
          </cell>
          <cell r="H8119">
            <v>45008</v>
          </cell>
          <cell r="I8119">
            <v>45015</v>
          </cell>
          <cell r="O8119" t="str">
            <v>PRO</v>
          </cell>
        </row>
        <row r="8120">
          <cell r="C8120" t="str">
            <v>150012937/10A</v>
          </cell>
          <cell r="D8120" t="str">
            <v>GLORY OCEANIC</v>
          </cell>
          <cell r="E8120" t="str">
            <v>KSP-N BRISBANE K TT 1.1/1.3MM TR BRADFORD BROWN (13471) PC</v>
          </cell>
          <cell r="F8120">
            <v>105</v>
          </cell>
          <cell r="G8120">
            <v>5750</v>
          </cell>
          <cell r="H8120">
            <v>45008</v>
          </cell>
          <cell r="I8120">
            <v>45015</v>
          </cell>
          <cell r="O8120" t="str">
            <v>PRO</v>
          </cell>
        </row>
        <row r="8121">
          <cell r="C8121" t="str">
            <v>150012937/10A</v>
          </cell>
          <cell r="D8121" t="str">
            <v>GLORY OCEANIC</v>
          </cell>
          <cell r="E8121" t="str">
            <v>KSP-N BRISBANE K TT 1.1/1.3MM TR BRADFORD BROWN (13471) PC</v>
          </cell>
          <cell r="F8121">
            <v>105</v>
          </cell>
          <cell r="G8121">
            <v>5750</v>
          </cell>
          <cell r="H8121">
            <v>45008</v>
          </cell>
          <cell r="I8121">
            <v>45015</v>
          </cell>
          <cell r="O8121" t="str">
            <v>PRO</v>
          </cell>
        </row>
        <row r="8122">
          <cell r="C8122" t="str">
            <v>150012937/10A</v>
          </cell>
          <cell r="D8122" t="str">
            <v>GLORY OCEANIC</v>
          </cell>
          <cell r="E8122" t="str">
            <v>KSP-N BRISBANE K TT 1.1/1.3MM TR BRADFORD BROWN (13471) PC</v>
          </cell>
          <cell r="F8122">
            <v>105</v>
          </cell>
          <cell r="G8122">
            <v>5750</v>
          </cell>
          <cell r="H8122">
            <v>45008</v>
          </cell>
          <cell r="I8122">
            <v>45015</v>
          </cell>
          <cell r="O8122" t="str">
            <v>PRO</v>
          </cell>
        </row>
        <row r="8123">
          <cell r="C8123" t="str">
            <v>150012937/10B</v>
          </cell>
          <cell r="D8123" t="str">
            <v>GLORY OCEANIC</v>
          </cell>
          <cell r="E8123" t="str">
            <v>KSP-N BRISBANE K TT 1.1/1.3MM TR BRADFORD BROWN (13471) PC</v>
          </cell>
          <cell r="F8123">
            <v>892</v>
          </cell>
          <cell r="G8123">
            <v>51750</v>
          </cell>
          <cell r="H8123">
            <v>45033</v>
          </cell>
          <cell r="I8123">
            <v>45015</v>
          </cell>
          <cell r="O8123" t="str">
            <v>PRO</v>
          </cell>
        </row>
        <row r="8124">
          <cell r="C8124" t="str">
            <v>150012937/10B</v>
          </cell>
          <cell r="D8124" t="str">
            <v>GLORY OCEANIC</v>
          </cell>
          <cell r="E8124" t="str">
            <v>KSP-N BRISBANE K TT 1.1/1.3MM TR BRADFORD BROWN (13471) PC</v>
          </cell>
          <cell r="F8124">
            <v>892</v>
          </cell>
          <cell r="G8124">
            <v>51750</v>
          </cell>
          <cell r="H8124">
            <v>45033</v>
          </cell>
          <cell r="I8124">
            <v>45015</v>
          </cell>
          <cell r="O8124" t="str">
            <v>PRO</v>
          </cell>
        </row>
        <row r="8125">
          <cell r="C8125" t="str">
            <v>150012937/10B</v>
          </cell>
          <cell r="D8125" t="str">
            <v>GLORY OCEANIC</v>
          </cell>
          <cell r="E8125" t="str">
            <v>KSP-N BRISBANE K TT 1.1/1.3MM TR BRADFORD BROWN (13471) PC</v>
          </cell>
          <cell r="F8125">
            <v>892</v>
          </cell>
          <cell r="G8125">
            <v>51750</v>
          </cell>
          <cell r="H8125">
            <v>45033</v>
          </cell>
          <cell r="I8125">
            <v>45015</v>
          </cell>
          <cell r="O8125" t="str">
            <v>PRO</v>
          </cell>
        </row>
        <row r="8126">
          <cell r="C8126" t="str">
            <v>150012937/10B</v>
          </cell>
          <cell r="D8126" t="str">
            <v>GLORY OCEANIC</v>
          </cell>
          <cell r="E8126" t="str">
            <v>KSP-N BRISBANE K TT 1.1/1.3MM TR BRADFORD BROWN (13471) PC</v>
          </cell>
          <cell r="F8126">
            <v>892</v>
          </cell>
          <cell r="G8126">
            <v>51750</v>
          </cell>
          <cell r="H8126">
            <v>45033</v>
          </cell>
          <cell r="I8126">
            <v>45015</v>
          </cell>
          <cell r="O8126" t="str">
            <v>PRO</v>
          </cell>
        </row>
        <row r="8127">
          <cell r="C8127" t="str">
            <v>150012937/10B</v>
          </cell>
          <cell r="D8127" t="str">
            <v>GLORY OCEANIC</v>
          </cell>
          <cell r="E8127" t="str">
            <v>KSP-N BRISBANE K TT 1.1/1.3MM TR BRADFORD BROWN (13471) PC</v>
          </cell>
          <cell r="F8127">
            <v>96</v>
          </cell>
          <cell r="G8127">
            <v>51750</v>
          </cell>
          <cell r="H8127">
            <v>45033</v>
          </cell>
          <cell r="I8127">
            <v>45015</v>
          </cell>
          <cell r="O8127" t="str">
            <v>PRO</v>
          </cell>
        </row>
        <row r="8128">
          <cell r="C8128" t="str">
            <v>150012937/10B</v>
          </cell>
          <cell r="D8128" t="str">
            <v>GLORY OCEANIC</v>
          </cell>
          <cell r="E8128" t="str">
            <v>KSP-N BRISBANE K TT 1.1/1.3MM TR BRADFORD BROWN (13471) PC</v>
          </cell>
          <cell r="F8128">
            <v>796</v>
          </cell>
          <cell r="G8128">
            <v>51750</v>
          </cell>
          <cell r="H8128">
            <v>45033</v>
          </cell>
          <cell r="I8128">
            <v>45015</v>
          </cell>
          <cell r="O8128" t="str">
            <v>PRO</v>
          </cell>
        </row>
        <row r="8129">
          <cell r="C8129" t="str">
            <v>150012937/10B</v>
          </cell>
          <cell r="D8129" t="str">
            <v>GLORY OCEANIC</v>
          </cell>
          <cell r="E8129" t="str">
            <v>KSP-N BRISBANE K TT 1.1/1.3MM TR BRADFORD BROWN (13471) PC</v>
          </cell>
          <cell r="F8129">
            <v>872</v>
          </cell>
          <cell r="G8129">
            <v>51750</v>
          </cell>
          <cell r="H8129">
            <v>45033</v>
          </cell>
          <cell r="I8129">
            <v>45015</v>
          </cell>
          <cell r="O8129" t="str">
            <v>PRO</v>
          </cell>
        </row>
        <row r="8130">
          <cell r="C8130" t="str">
            <v>150012937/10B</v>
          </cell>
          <cell r="D8130" t="str">
            <v>GLORY OCEANIC</v>
          </cell>
          <cell r="E8130" t="str">
            <v>KSP-N BRISBANE K TT 1.1/1.3MM TR BRADFORD BROWN (13471) PC</v>
          </cell>
          <cell r="F8130">
            <v>872</v>
          </cell>
          <cell r="G8130">
            <v>51750</v>
          </cell>
          <cell r="H8130">
            <v>45033</v>
          </cell>
          <cell r="I8130">
            <v>45015</v>
          </cell>
          <cell r="O8130" t="str">
            <v>PRO</v>
          </cell>
        </row>
        <row r="8131">
          <cell r="C8131" t="str">
            <v>150012937/10B</v>
          </cell>
          <cell r="D8131" t="str">
            <v>GLORY OCEANIC</v>
          </cell>
          <cell r="E8131" t="str">
            <v>KSP-N BRISBANE K TT 1.1/1.3MM TR BRADFORD BROWN (13471) PC</v>
          </cell>
          <cell r="F8131">
            <v>872</v>
          </cell>
          <cell r="G8131">
            <v>51750</v>
          </cell>
          <cell r="H8131">
            <v>45033</v>
          </cell>
          <cell r="I8131">
            <v>45015</v>
          </cell>
          <cell r="O8131" t="str">
            <v>PRO</v>
          </cell>
        </row>
        <row r="8132">
          <cell r="C8132" t="str">
            <v>150012937/10B</v>
          </cell>
          <cell r="D8132" t="str">
            <v>GLORY OCEANIC</v>
          </cell>
          <cell r="E8132" t="str">
            <v>KSP-N BRISBANE K TT 1.1/1.3MM TR BRADFORD BROWN (13471) PC</v>
          </cell>
          <cell r="F8132">
            <v>872</v>
          </cell>
          <cell r="G8132">
            <v>51750</v>
          </cell>
          <cell r="H8132">
            <v>45033</v>
          </cell>
          <cell r="I8132">
            <v>45015</v>
          </cell>
          <cell r="O8132" t="str">
            <v>PRO</v>
          </cell>
        </row>
        <row r="8133">
          <cell r="C8133" t="str">
            <v>150012937/10B</v>
          </cell>
          <cell r="D8133" t="str">
            <v>GLORY OCEANIC</v>
          </cell>
          <cell r="E8133" t="str">
            <v>KSP-N BRISBANE K TT 1.1/1.3MM TR BRADFORD BROWN (13471) PC</v>
          </cell>
          <cell r="F8133">
            <v>872</v>
          </cell>
          <cell r="G8133">
            <v>51750</v>
          </cell>
          <cell r="H8133">
            <v>45033</v>
          </cell>
          <cell r="I8133">
            <v>45015</v>
          </cell>
          <cell r="O8133" t="str">
            <v>PRO</v>
          </cell>
        </row>
        <row r="8134">
          <cell r="C8134" t="str">
            <v>150012937/10B</v>
          </cell>
          <cell r="D8134" t="str">
            <v>GLORY OCEANIC</v>
          </cell>
          <cell r="E8134" t="str">
            <v>KSP-N BRISBANE K TT 1.1/1.3MM TR BRADFORD BROWN (13471) PC</v>
          </cell>
          <cell r="F8134">
            <v>872</v>
          </cell>
          <cell r="G8134">
            <v>51750</v>
          </cell>
          <cell r="H8134">
            <v>45033</v>
          </cell>
          <cell r="I8134">
            <v>45015</v>
          </cell>
          <cell r="O8134" t="str">
            <v>PRO</v>
          </cell>
        </row>
        <row r="8135">
          <cell r="C8135" t="str">
            <v>150012937/10B</v>
          </cell>
          <cell r="D8135" t="str">
            <v>GLORY OCEANIC</v>
          </cell>
          <cell r="E8135" t="str">
            <v>KSP-N BRISBANE K TT 1.1/1.3MM TR BRADFORD BROWN (13471) PC</v>
          </cell>
          <cell r="F8135">
            <v>872</v>
          </cell>
          <cell r="G8135">
            <v>51750</v>
          </cell>
          <cell r="H8135">
            <v>45033</v>
          </cell>
          <cell r="I8135">
            <v>45015</v>
          </cell>
          <cell r="O8135" t="str">
            <v>PRO</v>
          </cell>
        </row>
        <row r="8136">
          <cell r="C8136" t="str">
            <v>150012937/10B</v>
          </cell>
          <cell r="D8136" t="str">
            <v>GLORY OCEANIC</v>
          </cell>
          <cell r="E8136" t="str">
            <v>KSP-N BRISBANE K TT 1.1/1.3MM TR BRADFORD BROWN (13471) PC</v>
          </cell>
          <cell r="F8136">
            <v>872</v>
          </cell>
          <cell r="G8136">
            <v>51750</v>
          </cell>
          <cell r="H8136">
            <v>45033</v>
          </cell>
          <cell r="I8136">
            <v>45015</v>
          </cell>
          <cell r="O8136" t="str">
            <v>PRO</v>
          </cell>
        </row>
        <row r="8137">
          <cell r="C8137" t="str">
            <v>150012937/10B</v>
          </cell>
          <cell r="D8137" t="str">
            <v>GLORY OCEANIC</v>
          </cell>
          <cell r="E8137" t="str">
            <v>KSP-N BRISBANE K TT 1.1/1.3MM TR BRADFORD BROWN (13471) PC</v>
          </cell>
          <cell r="F8137">
            <v>872</v>
          </cell>
          <cell r="G8137">
            <v>51750</v>
          </cell>
          <cell r="H8137">
            <v>45033</v>
          </cell>
          <cell r="I8137">
            <v>45015</v>
          </cell>
          <cell r="O8137" t="str">
            <v>PRO</v>
          </cell>
        </row>
        <row r="8138">
          <cell r="C8138" t="str">
            <v>150012937/10B</v>
          </cell>
          <cell r="D8138" t="str">
            <v>GLORY OCEANIC</v>
          </cell>
          <cell r="E8138" t="str">
            <v>KSP-N BRISBANE K TT 1.1/1.3MM TR BRADFORD BROWN (13471) PC</v>
          </cell>
          <cell r="F8138">
            <v>872</v>
          </cell>
          <cell r="G8138">
            <v>51750</v>
          </cell>
          <cell r="H8138">
            <v>45033</v>
          </cell>
          <cell r="I8138">
            <v>45015</v>
          </cell>
          <cell r="O8138" t="str">
            <v>PRO</v>
          </cell>
        </row>
        <row r="8139">
          <cell r="C8139" t="str">
            <v>150012937/10C</v>
          </cell>
          <cell r="D8139" t="str">
            <v>GLORY OCEANIC</v>
          </cell>
          <cell r="E8139" t="str">
            <v>KSP-N BRISBANE K TT 1.1/1.3MM TR BRADFORD BROWN (13471) PC</v>
          </cell>
          <cell r="F8139">
            <v>933</v>
          </cell>
          <cell r="G8139">
            <v>51750</v>
          </cell>
          <cell r="H8139">
            <v>45034</v>
          </cell>
          <cell r="I8139">
            <v>45015</v>
          </cell>
          <cell r="O8139" t="str">
            <v>PRO</v>
          </cell>
        </row>
        <row r="8140">
          <cell r="C8140" t="str">
            <v>150012937/10C</v>
          </cell>
          <cell r="D8140" t="str">
            <v>GLORY OCEANIC</v>
          </cell>
          <cell r="E8140" t="str">
            <v>KSP-N BRISBANE K TT 1.1/1.3MM TR BRADFORD BROWN (13471) PC</v>
          </cell>
          <cell r="F8140">
            <v>933</v>
          </cell>
          <cell r="G8140">
            <v>51750</v>
          </cell>
          <cell r="H8140">
            <v>45034</v>
          </cell>
          <cell r="I8140">
            <v>45015</v>
          </cell>
          <cell r="O8140" t="str">
            <v>PRO</v>
          </cell>
        </row>
        <row r="8141">
          <cell r="C8141" t="str">
            <v>150012937/10C</v>
          </cell>
          <cell r="D8141" t="str">
            <v>GLORY OCEANIC</v>
          </cell>
          <cell r="E8141" t="str">
            <v>KSP-N BRISBANE K TT 1.1/1.3MM TR BRADFORD BROWN (13471) PC</v>
          </cell>
          <cell r="F8141">
            <v>933</v>
          </cell>
          <cell r="G8141">
            <v>51750</v>
          </cell>
          <cell r="H8141">
            <v>45034</v>
          </cell>
          <cell r="I8141">
            <v>45015</v>
          </cell>
          <cell r="O8141" t="str">
            <v>PRO</v>
          </cell>
        </row>
        <row r="8142">
          <cell r="C8142" t="str">
            <v>150012937/10C</v>
          </cell>
          <cell r="D8142" t="str">
            <v>GLORY OCEANIC</v>
          </cell>
          <cell r="E8142" t="str">
            <v>KSP-N BRISBANE K TT 1.1/1.3MM TR BRADFORD BROWN (13471) PC</v>
          </cell>
          <cell r="F8142">
            <v>933</v>
          </cell>
          <cell r="G8142">
            <v>51750</v>
          </cell>
          <cell r="H8142">
            <v>45034</v>
          </cell>
          <cell r="I8142">
            <v>45015</v>
          </cell>
          <cell r="O8142" t="str">
            <v>PRO</v>
          </cell>
        </row>
        <row r="8143">
          <cell r="C8143" t="str">
            <v>150012937/10C</v>
          </cell>
          <cell r="D8143" t="str">
            <v>GLORY OCEANIC</v>
          </cell>
          <cell r="E8143" t="str">
            <v>KSP-N BRISBANE K TT 1.1/1.3MM TR BRADFORD BROWN (13471) PC</v>
          </cell>
          <cell r="F8143">
            <v>693</v>
          </cell>
          <cell r="G8143">
            <v>51750</v>
          </cell>
          <cell r="H8143">
            <v>45034</v>
          </cell>
          <cell r="I8143">
            <v>45015</v>
          </cell>
          <cell r="O8143" t="str">
            <v>PRO</v>
          </cell>
        </row>
        <row r="8144">
          <cell r="C8144" t="str">
            <v>150012937/10C</v>
          </cell>
          <cell r="D8144" t="str">
            <v>GLORY OCEANIC</v>
          </cell>
          <cell r="E8144" t="str">
            <v>KSP-N BRISBANE K TT 1.1/1.3MM TR BRADFORD BROWN (13471) PC</v>
          </cell>
          <cell r="F8144">
            <v>240</v>
          </cell>
          <cell r="G8144">
            <v>51750</v>
          </cell>
          <cell r="H8144">
            <v>45034</v>
          </cell>
          <cell r="I8144">
            <v>45015</v>
          </cell>
          <cell r="O8144" t="str">
            <v>PRO</v>
          </cell>
        </row>
        <row r="8145">
          <cell r="C8145" t="str">
            <v>150012937/10C</v>
          </cell>
          <cell r="D8145" t="str">
            <v>GLORY OCEANIC</v>
          </cell>
          <cell r="E8145" t="str">
            <v>KSP-N BRISBANE K TT 1.1/1.3MM TR BRADFORD BROWN (13471) PC</v>
          </cell>
          <cell r="F8145">
            <v>933</v>
          </cell>
          <cell r="G8145">
            <v>51750</v>
          </cell>
          <cell r="H8145">
            <v>45034</v>
          </cell>
          <cell r="I8145">
            <v>45015</v>
          </cell>
          <cell r="O8145" t="str">
            <v>PRO</v>
          </cell>
        </row>
        <row r="8146">
          <cell r="C8146" t="str">
            <v>150012937/10C</v>
          </cell>
          <cell r="D8146" t="str">
            <v>GLORY OCEANIC</v>
          </cell>
          <cell r="E8146" t="str">
            <v>KSP-N BRISBANE K TT 1.1/1.3MM TR BRADFORD BROWN (13471) PC</v>
          </cell>
          <cell r="F8146">
            <v>933</v>
          </cell>
          <cell r="G8146">
            <v>51750</v>
          </cell>
          <cell r="H8146">
            <v>45034</v>
          </cell>
          <cell r="I8146">
            <v>45015</v>
          </cell>
          <cell r="O8146" t="str">
            <v>PRO</v>
          </cell>
        </row>
        <row r="8147">
          <cell r="C8147" t="str">
            <v>150012937/10C</v>
          </cell>
          <cell r="D8147" t="str">
            <v>GLORY OCEANIC</v>
          </cell>
          <cell r="E8147" t="str">
            <v>KSP-N BRISBANE K TT 1.1/1.3MM TR BRADFORD BROWN (13471) PC</v>
          </cell>
          <cell r="F8147">
            <v>258</v>
          </cell>
          <cell r="G8147">
            <v>51750</v>
          </cell>
          <cell r="H8147">
            <v>45034</v>
          </cell>
          <cell r="I8147">
            <v>45015</v>
          </cell>
          <cell r="O8147" t="str">
            <v>PRO</v>
          </cell>
        </row>
        <row r="8148">
          <cell r="C8148" t="str">
            <v>150012937/10C</v>
          </cell>
          <cell r="D8148" t="str">
            <v>GLORY OCEANIC</v>
          </cell>
          <cell r="E8148" t="str">
            <v>KSP-N BRISBANE K TT 1.1/1.3MM TR BRADFORD BROWN (13471) PC</v>
          </cell>
          <cell r="F8148">
            <v>675</v>
          </cell>
          <cell r="G8148">
            <v>51750</v>
          </cell>
          <cell r="H8148">
            <v>45034</v>
          </cell>
          <cell r="I8148">
            <v>45015</v>
          </cell>
          <cell r="O8148" t="str">
            <v>PRO</v>
          </cell>
        </row>
        <row r="8149">
          <cell r="C8149" t="str">
            <v>150012937/10C</v>
          </cell>
          <cell r="D8149" t="str">
            <v>GLORY OCEANIC</v>
          </cell>
          <cell r="E8149" t="str">
            <v>KSP-N BRISBANE K TT 1.1/1.3MM TR BRADFORD BROWN (13471) PC</v>
          </cell>
          <cell r="F8149">
            <v>720</v>
          </cell>
          <cell r="G8149">
            <v>51750</v>
          </cell>
          <cell r="H8149">
            <v>45034</v>
          </cell>
          <cell r="I8149">
            <v>45015</v>
          </cell>
          <cell r="O8149" t="str">
            <v>PRO</v>
          </cell>
        </row>
        <row r="8150">
          <cell r="C8150" t="str">
            <v>150012937/10C</v>
          </cell>
          <cell r="D8150" t="str">
            <v>GLORY OCEANIC</v>
          </cell>
          <cell r="E8150" t="str">
            <v>KSP-N BRISBANE K TT 1.1/1.3MM TR BRADFORD BROWN (13471) PC</v>
          </cell>
          <cell r="F8150">
            <v>213</v>
          </cell>
          <cell r="G8150">
            <v>51750</v>
          </cell>
          <cell r="H8150">
            <v>45034</v>
          </cell>
          <cell r="I8150">
            <v>45015</v>
          </cell>
          <cell r="O8150" t="str">
            <v>PRO</v>
          </cell>
        </row>
        <row r="8151">
          <cell r="C8151" t="str">
            <v>150012937/10C</v>
          </cell>
          <cell r="D8151" t="str">
            <v>GLORY OCEANIC</v>
          </cell>
          <cell r="E8151" t="str">
            <v>KSP-N BRISBANE K TT 1.1/1.3MM TR BRADFORD BROWN (13471) PC</v>
          </cell>
          <cell r="F8151">
            <v>933</v>
          </cell>
          <cell r="G8151">
            <v>51750</v>
          </cell>
          <cell r="H8151">
            <v>45034</v>
          </cell>
          <cell r="I8151">
            <v>45015</v>
          </cell>
          <cell r="O8151" t="str">
            <v>PRO</v>
          </cell>
        </row>
        <row r="8152">
          <cell r="C8152" t="str">
            <v>150012937/10C</v>
          </cell>
          <cell r="D8152" t="str">
            <v>GLORY OCEANIC</v>
          </cell>
          <cell r="E8152" t="str">
            <v>KSP-N BRISBANE K TT 1.1/1.3MM TR BRADFORD BROWN (13471) PC</v>
          </cell>
          <cell r="F8152">
            <v>933</v>
          </cell>
          <cell r="G8152">
            <v>51750</v>
          </cell>
          <cell r="H8152">
            <v>45034</v>
          </cell>
          <cell r="I8152">
            <v>45015</v>
          </cell>
          <cell r="O8152" t="str">
            <v>PRO</v>
          </cell>
        </row>
        <row r="8153">
          <cell r="C8153" t="str">
            <v>150012937/10C</v>
          </cell>
          <cell r="D8153" t="str">
            <v>GLORY OCEANIC</v>
          </cell>
          <cell r="E8153" t="str">
            <v>KSP-N BRISBANE K TT 1.1/1.3MM TR BRADFORD BROWN (13471) PC</v>
          </cell>
          <cell r="F8153">
            <v>933</v>
          </cell>
          <cell r="G8153">
            <v>51750</v>
          </cell>
          <cell r="H8153">
            <v>45034</v>
          </cell>
          <cell r="I8153">
            <v>45015</v>
          </cell>
          <cell r="O8153" t="str">
            <v>PRO</v>
          </cell>
        </row>
        <row r="8154">
          <cell r="C8154" t="str">
            <v>150012937/10C</v>
          </cell>
          <cell r="D8154" t="str">
            <v>GLORY OCEANIC</v>
          </cell>
          <cell r="E8154" t="str">
            <v>KSP-N BRISBANE K TT 1.1/1.3MM TR BRADFORD BROWN (13471) PC</v>
          </cell>
          <cell r="F8154">
            <v>933</v>
          </cell>
          <cell r="G8154">
            <v>51750</v>
          </cell>
          <cell r="H8154">
            <v>45034</v>
          </cell>
          <cell r="I8154">
            <v>45015</v>
          </cell>
          <cell r="O8154" t="str">
            <v>PRO</v>
          </cell>
        </row>
        <row r="8155">
          <cell r="C8155" t="str">
            <v>150012937/10C</v>
          </cell>
          <cell r="D8155" t="str">
            <v>GLORY OCEANIC</v>
          </cell>
          <cell r="E8155" t="str">
            <v>KSP-N BRISBANE K TT 1.1/1.3MM TR BRADFORD BROWN (13471) PC</v>
          </cell>
          <cell r="F8155">
            <v>933</v>
          </cell>
          <cell r="G8155">
            <v>51750</v>
          </cell>
          <cell r="H8155">
            <v>45034</v>
          </cell>
          <cell r="I8155">
            <v>45015</v>
          </cell>
          <cell r="O8155" t="str">
            <v>PRO</v>
          </cell>
        </row>
        <row r="8156">
          <cell r="C8156" t="str">
            <v>150012937/10C</v>
          </cell>
          <cell r="D8156" t="str">
            <v>GLORY OCEANIC</v>
          </cell>
          <cell r="E8156" t="str">
            <v>KSP-N BRISBANE K TT 1.1/1.3MM TR BRADFORD BROWN (13471) PC</v>
          </cell>
          <cell r="F8156">
            <v>933</v>
          </cell>
          <cell r="G8156">
            <v>51750</v>
          </cell>
          <cell r="H8156">
            <v>45034</v>
          </cell>
          <cell r="I8156">
            <v>45015</v>
          </cell>
          <cell r="O8156" t="str">
            <v>PRO</v>
          </cell>
        </row>
        <row r="8157">
          <cell r="C8157" t="str">
            <v>150012937/10D</v>
          </cell>
          <cell r="D8157" t="str">
            <v>GLORY OCEANIC</v>
          </cell>
          <cell r="E8157" t="str">
            <v>KSP-N BRISBANE K TT 1.1/1.3MM TR BRADFORD BROWN (13471) PC</v>
          </cell>
          <cell r="F8157">
            <v>400</v>
          </cell>
          <cell r="G8157">
            <v>21000</v>
          </cell>
          <cell r="H8157">
            <v>45036</v>
          </cell>
          <cell r="I8157">
            <v>45015</v>
          </cell>
          <cell r="O8157" t="str">
            <v>PRO</v>
          </cell>
        </row>
        <row r="8158">
          <cell r="C8158" t="str">
            <v>150012937/10D</v>
          </cell>
          <cell r="D8158" t="str">
            <v>GLORY OCEANIC</v>
          </cell>
          <cell r="E8158" t="str">
            <v>KSP-N BRISBANE K TT 1.1/1.3MM TR BRADFORD BROWN (13471) PC</v>
          </cell>
          <cell r="F8158">
            <v>400</v>
          </cell>
          <cell r="G8158">
            <v>21000</v>
          </cell>
          <cell r="H8158">
            <v>45036</v>
          </cell>
          <cell r="I8158">
            <v>45015</v>
          </cell>
          <cell r="O8158" t="str">
            <v>PRO</v>
          </cell>
        </row>
        <row r="8159">
          <cell r="C8159" t="str">
            <v>150012937/10D</v>
          </cell>
          <cell r="D8159" t="str">
            <v>GLORY OCEANIC</v>
          </cell>
          <cell r="E8159" t="str">
            <v>KSP-N BRISBANE K TT 1.1/1.3MM TR BRADFORD BROWN (13471) PC</v>
          </cell>
          <cell r="F8159">
            <v>41</v>
          </cell>
          <cell r="G8159">
            <v>21000</v>
          </cell>
          <cell r="H8159">
            <v>45036</v>
          </cell>
          <cell r="I8159">
            <v>45015</v>
          </cell>
          <cell r="O8159" t="str">
            <v>PRO</v>
          </cell>
        </row>
        <row r="8160">
          <cell r="C8160" t="str">
            <v>150012937/10D</v>
          </cell>
          <cell r="D8160" t="str">
            <v>GLORY OCEANIC</v>
          </cell>
          <cell r="E8160" t="str">
            <v>KSP-N BRISBANE K TT 1.1/1.3MM TR BRADFORD BROWN (13471) PC</v>
          </cell>
          <cell r="F8160">
            <v>359</v>
          </cell>
          <cell r="G8160">
            <v>21000</v>
          </cell>
          <cell r="H8160">
            <v>45036</v>
          </cell>
          <cell r="I8160">
            <v>45015</v>
          </cell>
          <cell r="O8160" t="str">
            <v>PRO</v>
          </cell>
        </row>
        <row r="8161">
          <cell r="C8161" t="str">
            <v>150012937/10D</v>
          </cell>
          <cell r="D8161" t="str">
            <v>GLORY OCEANIC</v>
          </cell>
          <cell r="E8161" t="str">
            <v>KSP-N BRISBANE K TT 1.1/1.3MM TR BRADFORD BROWN (13471) PC</v>
          </cell>
          <cell r="F8161">
            <v>400</v>
          </cell>
          <cell r="G8161">
            <v>21000</v>
          </cell>
          <cell r="H8161">
            <v>45036</v>
          </cell>
          <cell r="I8161">
            <v>45015</v>
          </cell>
          <cell r="O8161" t="str">
            <v>PRO</v>
          </cell>
        </row>
        <row r="8162">
          <cell r="C8162" t="str">
            <v>150012937/10D</v>
          </cell>
          <cell r="D8162" t="str">
            <v>GLORY OCEANIC</v>
          </cell>
          <cell r="E8162" t="str">
            <v>KSP-N BRISBANE K TT 1.1/1.3MM TR BRADFORD BROWN (13471) PC</v>
          </cell>
          <cell r="F8162">
            <v>215</v>
          </cell>
          <cell r="G8162">
            <v>21000</v>
          </cell>
          <cell r="H8162">
            <v>45036</v>
          </cell>
          <cell r="I8162">
            <v>45015</v>
          </cell>
          <cell r="O8162" t="str">
            <v>PRO</v>
          </cell>
        </row>
        <row r="8163">
          <cell r="C8163" t="str">
            <v>150012937/10D</v>
          </cell>
          <cell r="D8163" t="str">
            <v>GLORY OCEANIC</v>
          </cell>
          <cell r="E8163" t="str">
            <v>KSP-N BRISBANE K TT 1.1/1.3MM TR BRADFORD BROWN (13471) PC</v>
          </cell>
          <cell r="F8163">
            <v>185</v>
          </cell>
          <cell r="G8163">
            <v>21000</v>
          </cell>
          <cell r="H8163">
            <v>45036</v>
          </cell>
          <cell r="I8163">
            <v>45015</v>
          </cell>
          <cell r="O8163" t="str">
            <v>PRO</v>
          </cell>
        </row>
        <row r="8164">
          <cell r="C8164" t="str">
            <v>150012937/10D</v>
          </cell>
          <cell r="D8164" t="str">
            <v>GLORY OCEANIC</v>
          </cell>
          <cell r="E8164" t="str">
            <v>KSP-N BRISBANE K TT 1.1/1.3MM TR BRADFORD BROWN (13471) PC</v>
          </cell>
          <cell r="F8164">
            <v>320</v>
          </cell>
          <cell r="G8164">
            <v>21000</v>
          </cell>
          <cell r="H8164">
            <v>45036</v>
          </cell>
          <cell r="I8164">
            <v>45015</v>
          </cell>
          <cell r="O8164" t="str">
            <v>PRO</v>
          </cell>
        </row>
        <row r="8165">
          <cell r="C8165" t="str">
            <v>150012937/10D</v>
          </cell>
          <cell r="D8165" t="str">
            <v>GLORY OCEANIC</v>
          </cell>
          <cell r="E8165" t="str">
            <v>KSP-N BRISBANE K TT 1.1/1.3MM TR BRADFORD BROWN (13471) PC</v>
          </cell>
          <cell r="F8165">
            <v>100</v>
          </cell>
          <cell r="G8165">
            <v>21000</v>
          </cell>
          <cell r="H8165">
            <v>45036</v>
          </cell>
          <cell r="I8165">
            <v>45015</v>
          </cell>
          <cell r="O8165" t="str">
            <v>PRO</v>
          </cell>
        </row>
        <row r="8166">
          <cell r="C8166" t="str">
            <v>150012937/10D</v>
          </cell>
          <cell r="D8166" t="str">
            <v>GLORY OCEANIC</v>
          </cell>
          <cell r="E8166" t="str">
            <v>KSP-N BRISBANE K TT 1.1/1.3MM TR BRADFORD BROWN (13471) PC</v>
          </cell>
          <cell r="F8166">
            <v>420</v>
          </cell>
          <cell r="G8166">
            <v>21000</v>
          </cell>
          <cell r="H8166">
            <v>45036</v>
          </cell>
          <cell r="I8166">
            <v>45015</v>
          </cell>
          <cell r="O8166" t="str">
            <v>PRO</v>
          </cell>
        </row>
        <row r="8167">
          <cell r="C8167" t="str">
            <v>150012937/10D</v>
          </cell>
          <cell r="D8167" t="str">
            <v>GLORY OCEANIC</v>
          </cell>
          <cell r="E8167" t="str">
            <v>KSP-N BRISBANE K TT 1.1/1.3MM TR BRADFORD BROWN (13471) PC</v>
          </cell>
          <cell r="F8167">
            <v>341</v>
          </cell>
          <cell r="G8167">
            <v>21000</v>
          </cell>
          <cell r="H8167">
            <v>45036</v>
          </cell>
          <cell r="I8167">
            <v>45015</v>
          </cell>
          <cell r="O8167" t="str">
            <v>PRO</v>
          </cell>
        </row>
        <row r="8168">
          <cell r="C8168" t="str">
            <v>150012937/10D</v>
          </cell>
          <cell r="D8168" t="str">
            <v>GLORY OCEANIC</v>
          </cell>
          <cell r="E8168" t="str">
            <v>KSP-N BRISBANE K TT 1.1/1.3MM TR BRADFORD BROWN (13471) PC</v>
          </cell>
          <cell r="F8168">
            <v>79</v>
          </cell>
          <cell r="G8168">
            <v>21000</v>
          </cell>
          <cell r="H8168">
            <v>45036</v>
          </cell>
          <cell r="I8168">
            <v>45015</v>
          </cell>
          <cell r="O8168" t="str">
            <v>PRO</v>
          </cell>
        </row>
        <row r="8169">
          <cell r="C8169" t="str">
            <v>150012937/10D</v>
          </cell>
          <cell r="D8169" t="str">
            <v>GLORY OCEANIC</v>
          </cell>
          <cell r="E8169" t="str">
            <v>KSP-N BRISBANE K TT 1.1/1.3MM TR BRADFORD BROWN (13471) PC</v>
          </cell>
          <cell r="F8169">
            <v>420</v>
          </cell>
          <cell r="G8169">
            <v>21000</v>
          </cell>
          <cell r="H8169">
            <v>45036</v>
          </cell>
          <cell r="I8169">
            <v>45015</v>
          </cell>
          <cell r="O8169" t="str">
            <v>PRO</v>
          </cell>
        </row>
        <row r="8170">
          <cell r="C8170" t="str">
            <v>150012937/10D</v>
          </cell>
          <cell r="D8170" t="str">
            <v>GLORY OCEANIC</v>
          </cell>
          <cell r="E8170" t="str">
            <v>KSP-N BRISBANE K TT 1.1/1.3MM TR BRADFORD BROWN (13471) PC</v>
          </cell>
          <cell r="F8170">
            <v>420</v>
          </cell>
          <cell r="G8170">
            <v>21000</v>
          </cell>
          <cell r="H8170">
            <v>45036</v>
          </cell>
          <cell r="I8170">
            <v>45015</v>
          </cell>
          <cell r="O8170" t="str">
            <v>PRO</v>
          </cell>
        </row>
        <row r="8171">
          <cell r="C8171" t="str">
            <v>150012937/10D</v>
          </cell>
          <cell r="D8171" t="str">
            <v>GLORY OCEANIC</v>
          </cell>
          <cell r="E8171" t="str">
            <v>KSP-N BRISBANE K TT 1.1/1.3MM TR BRADFORD BROWN (13471) PC</v>
          </cell>
          <cell r="F8171">
            <v>420</v>
          </cell>
          <cell r="G8171">
            <v>21000</v>
          </cell>
          <cell r="H8171">
            <v>45036</v>
          </cell>
          <cell r="I8171">
            <v>45015</v>
          </cell>
          <cell r="O8171" t="str">
            <v>PRO</v>
          </cell>
        </row>
        <row r="8172">
          <cell r="C8172" t="str">
            <v>150012937/10D</v>
          </cell>
          <cell r="D8172" t="str">
            <v>GLORY OCEANIC</v>
          </cell>
          <cell r="E8172" t="str">
            <v>KSP-N BRISBANE K TT 1.1/1.3MM TR BRADFORD BROWN (13471) PC</v>
          </cell>
          <cell r="F8172">
            <v>420</v>
          </cell>
          <cell r="G8172">
            <v>21000</v>
          </cell>
          <cell r="H8172">
            <v>45036</v>
          </cell>
          <cell r="I8172">
            <v>45015</v>
          </cell>
          <cell r="O8172" t="str">
            <v>PRO</v>
          </cell>
        </row>
        <row r="8173">
          <cell r="C8173" t="str">
            <v>150012937/10D</v>
          </cell>
          <cell r="D8173" t="str">
            <v>GLORY OCEANIC</v>
          </cell>
          <cell r="E8173" t="str">
            <v>KSP-N BRISBANE K TT 1.1/1.3MM TR BRADFORD BROWN (13471) PC</v>
          </cell>
          <cell r="F8173">
            <v>420</v>
          </cell>
          <cell r="G8173">
            <v>21000</v>
          </cell>
          <cell r="H8173">
            <v>45036</v>
          </cell>
          <cell r="I8173">
            <v>45015</v>
          </cell>
          <cell r="O8173" t="str">
            <v>PRO</v>
          </cell>
        </row>
        <row r="8174">
          <cell r="C8174" t="str">
            <v>150012937/10D</v>
          </cell>
          <cell r="D8174" t="str">
            <v>GLORY OCEANIC</v>
          </cell>
          <cell r="E8174" t="str">
            <v>KSP-N BRISBANE K TT 1.1/1.3MM TR BRADFORD BROWN (13471) PC</v>
          </cell>
          <cell r="F8174">
            <v>420</v>
          </cell>
          <cell r="G8174">
            <v>21000</v>
          </cell>
          <cell r="H8174">
            <v>45036</v>
          </cell>
          <cell r="I8174">
            <v>45015</v>
          </cell>
          <cell r="O8174" t="str">
            <v>PRO</v>
          </cell>
        </row>
        <row r="8175">
          <cell r="C8175" t="str">
            <v>150012937/10D</v>
          </cell>
          <cell r="D8175" t="str">
            <v>GLORY OCEANIC</v>
          </cell>
          <cell r="E8175" t="str">
            <v>KSP-N BRISBANE K TT 1.1/1.3MM TR BRADFORD BROWN (13471) PC</v>
          </cell>
          <cell r="F8175">
            <v>420</v>
          </cell>
          <cell r="G8175">
            <v>21000</v>
          </cell>
          <cell r="H8175">
            <v>45036</v>
          </cell>
          <cell r="I8175">
            <v>45015</v>
          </cell>
          <cell r="O8175" t="str">
            <v>PRO</v>
          </cell>
        </row>
        <row r="8176">
          <cell r="C8176" t="str">
            <v>150012937/10G</v>
          </cell>
          <cell r="D8176" t="str">
            <v>GLORY OCEANIC</v>
          </cell>
          <cell r="E8176" t="str">
            <v>KSP-N BRISBANE K TT 1.1/1.3MM TR BRADFORD BROWN (13471) PC</v>
          </cell>
          <cell r="F8176">
            <v>10</v>
          </cell>
          <cell r="G8176">
            <v>525</v>
          </cell>
          <cell r="H8176">
            <v>45036</v>
          </cell>
          <cell r="I8176">
            <v>45015</v>
          </cell>
          <cell r="O8176" t="str">
            <v>PRO</v>
          </cell>
        </row>
        <row r="8177">
          <cell r="C8177" t="str">
            <v>150012937/10G</v>
          </cell>
          <cell r="D8177" t="str">
            <v>GLORY OCEANIC</v>
          </cell>
          <cell r="E8177" t="str">
            <v>KSP-N BRISBANE K TT 1.1/1.3MM TR BRADFORD BROWN (13471) PC</v>
          </cell>
          <cell r="F8177">
            <v>10</v>
          </cell>
          <cell r="G8177">
            <v>525</v>
          </cell>
          <cell r="H8177">
            <v>45036</v>
          </cell>
          <cell r="I8177">
            <v>45015</v>
          </cell>
          <cell r="O8177" t="str">
            <v>PRO</v>
          </cell>
        </row>
        <row r="8178">
          <cell r="C8178" t="str">
            <v>150012937/10G</v>
          </cell>
          <cell r="D8178" t="str">
            <v>GLORY OCEANIC</v>
          </cell>
          <cell r="E8178" t="str">
            <v>KSP-N BRISBANE K TT 1.1/1.3MM TR BRADFORD BROWN (13471) PC</v>
          </cell>
          <cell r="F8178">
            <v>10</v>
          </cell>
          <cell r="G8178">
            <v>525</v>
          </cell>
          <cell r="H8178">
            <v>45036</v>
          </cell>
          <cell r="I8178">
            <v>45015</v>
          </cell>
          <cell r="O8178" t="str">
            <v>PRO</v>
          </cell>
        </row>
        <row r="8179">
          <cell r="C8179" t="str">
            <v>150012937/10G</v>
          </cell>
          <cell r="D8179" t="str">
            <v>GLORY OCEANIC</v>
          </cell>
          <cell r="E8179" t="str">
            <v>KSP-N BRISBANE K TT 1.1/1.3MM TR BRADFORD BROWN (13471) PC</v>
          </cell>
          <cell r="F8179">
            <v>10</v>
          </cell>
          <cell r="G8179">
            <v>525</v>
          </cell>
          <cell r="H8179">
            <v>45036</v>
          </cell>
          <cell r="I8179">
            <v>45015</v>
          </cell>
          <cell r="O8179" t="str">
            <v>PRO</v>
          </cell>
        </row>
        <row r="8180">
          <cell r="C8180" t="str">
            <v>150012937/10G</v>
          </cell>
          <cell r="D8180" t="str">
            <v>GLORY OCEANIC</v>
          </cell>
          <cell r="E8180" t="str">
            <v>KSP-N BRISBANE K TT 1.1/1.3MM TR BRADFORD BROWN (13471) PC</v>
          </cell>
          <cell r="F8180">
            <v>10</v>
          </cell>
          <cell r="G8180">
            <v>525</v>
          </cell>
          <cell r="H8180">
            <v>45036</v>
          </cell>
          <cell r="I8180">
            <v>45015</v>
          </cell>
          <cell r="O8180" t="str">
            <v>PRO</v>
          </cell>
        </row>
        <row r="8181">
          <cell r="C8181" t="str">
            <v>150012937/10G</v>
          </cell>
          <cell r="D8181" t="str">
            <v>GLORY OCEANIC</v>
          </cell>
          <cell r="E8181" t="str">
            <v>KSP-N BRISBANE K TT 1.1/1.3MM TR BRADFORD BROWN (13471) PC</v>
          </cell>
          <cell r="F8181">
            <v>10</v>
          </cell>
          <cell r="G8181">
            <v>525</v>
          </cell>
          <cell r="H8181">
            <v>45036</v>
          </cell>
          <cell r="I8181">
            <v>45015</v>
          </cell>
          <cell r="O8181" t="str">
            <v>PRO</v>
          </cell>
        </row>
        <row r="8182">
          <cell r="C8182" t="str">
            <v>150012937/10G</v>
          </cell>
          <cell r="D8182" t="str">
            <v>GLORY OCEANIC</v>
          </cell>
          <cell r="E8182" t="str">
            <v>KSP-N BRISBANE K TT 1.1/1.3MM TR BRADFORD BROWN (13471) PC</v>
          </cell>
          <cell r="F8182">
            <v>10</v>
          </cell>
          <cell r="G8182">
            <v>525</v>
          </cell>
          <cell r="H8182">
            <v>45036</v>
          </cell>
          <cell r="I8182">
            <v>45015</v>
          </cell>
          <cell r="O8182" t="str">
            <v>PRO</v>
          </cell>
        </row>
        <row r="8183">
          <cell r="C8183" t="str">
            <v>150012937/10G</v>
          </cell>
          <cell r="D8183" t="str">
            <v>GLORY OCEANIC</v>
          </cell>
          <cell r="E8183" t="str">
            <v>KSP-N BRISBANE K TT 1.1/1.3MM TR BRADFORD BROWN (13471) PC</v>
          </cell>
          <cell r="F8183">
            <v>10</v>
          </cell>
          <cell r="G8183">
            <v>525</v>
          </cell>
          <cell r="H8183">
            <v>45036</v>
          </cell>
          <cell r="I8183">
            <v>45015</v>
          </cell>
          <cell r="O8183" t="str">
            <v>PRO</v>
          </cell>
        </row>
        <row r="8184">
          <cell r="C8184" t="str">
            <v>150012937/10G</v>
          </cell>
          <cell r="D8184" t="str">
            <v>GLORY OCEANIC</v>
          </cell>
          <cell r="E8184" t="str">
            <v>KSP-N BRISBANE K TT 1.1/1.3MM TR BRADFORD BROWN (13471) PC</v>
          </cell>
          <cell r="F8184">
            <v>10</v>
          </cell>
          <cell r="G8184">
            <v>525</v>
          </cell>
          <cell r="H8184">
            <v>45036</v>
          </cell>
          <cell r="I8184">
            <v>45015</v>
          </cell>
          <cell r="O8184" t="str">
            <v>PRO</v>
          </cell>
        </row>
        <row r="8185">
          <cell r="C8185" t="str">
            <v>150012937/10G</v>
          </cell>
          <cell r="D8185" t="str">
            <v>GLORY OCEANIC</v>
          </cell>
          <cell r="E8185" t="str">
            <v>KSP-N BRISBANE K TT 1.1/1.3MM TR BRADFORD BROWN (13471) PC</v>
          </cell>
          <cell r="F8185">
            <v>10</v>
          </cell>
          <cell r="G8185">
            <v>525</v>
          </cell>
          <cell r="H8185">
            <v>45036</v>
          </cell>
          <cell r="I8185">
            <v>45015</v>
          </cell>
          <cell r="O8185" t="str">
            <v>PRO</v>
          </cell>
        </row>
        <row r="8186">
          <cell r="C8186" t="str">
            <v>150012937/10G</v>
          </cell>
          <cell r="D8186" t="str">
            <v>GLORY OCEANIC</v>
          </cell>
          <cell r="E8186" t="str">
            <v>KSP-N BRISBANE K TT 1.1/1.3MM TR BRADFORD BROWN (13471) PC</v>
          </cell>
          <cell r="F8186">
            <v>10</v>
          </cell>
          <cell r="G8186">
            <v>525</v>
          </cell>
          <cell r="H8186">
            <v>45036</v>
          </cell>
          <cell r="I8186">
            <v>45015</v>
          </cell>
          <cell r="O8186" t="str">
            <v>PRO</v>
          </cell>
        </row>
        <row r="8187">
          <cell r="C8187" t="str">
            <v>150012937/10G</v>
          </cell>
          <cell r="D8187" t="str">
            <v>GLORY OCEANIC</v>
          </cell>
          <cell r="E8187" t="str">
            <v>KSP-N BRISBANE K TT 1.1/1.3MM TR BRADFORD BROWN (13471) PC</v>
          </cell>
          <cell r="F8187">
            <v>10</v>
          </cell>
          <cell r="G8187">
            <v>525</v>
          </cell>
          <cell r="H8187">
            <v>45036</v>
          </cell>
          <cell r="I8187">
            <v>45015</v>
          </cell>
          <cell r="O8187" t="str">
            <v>PRO</v>
          </cell>
        </row>
        <row r="8188">
          <cell r="C8188" t="str">
            <v>150012937/10G</v>
          </cell>
          <cell r="D8188" t="str">
            <v>GLORY OCEANIC</v>
          </cell>
          <cell r="E8188" t="str">
            <v>KSP-N BRISBANE K TT 1.1/1.3MM TR BRADFORD BROWN (13471) PC</v>
          </cell>
          <cell r="F8188">
            <v>10</v>
          </cell>
          <cell r="G8188">
            <v>525</v>
          </cell>
          <cell r="H8188">
            <v>45036</v>
          </cell>
          <cell r="I8188">
            <v>45015</v>
          </cell>
          <cell r="O8188" t="str">
            <v>PRO</v>
          </cell>
        </row>
        <row r="8189">
          <cell r="C8189" t="str">
            <v>150012937/10G</v>
          </cell>
          <cell r="D8189" t="str">
            <v>GLORY OCEANIC</v>
          </cell>
          <cell r="E8189" t="str">
            <v>KSP-N BRISBANE K TT 1.1/1.3MM TR BRADFORD BROWN (13471) PC</v>
          </cell>
          <cell r="F8189">
            <v>10</v>
          </cell>
          <cell r="G8189">
            <v>525</v>
          </cell>
          <cell r="H8189">
            <v>45036</v>
          </cell>
          <cell r="I8189">
            <v>45015</v>
          </cell>
          <cell r="O8189" t="str">
            <v>PRO</v>
          </cell>
        </row>
        <row r="8190">
          <cell r="C8190" t="str">
            <v>150012937/10G</v>
          </cell>
          <cell r="D8190" t="str">
            <v>GLORY OCEANIC</v>
          </cell>
          <cell r="E8190" t="str">
            <v>KSP-N BRISBANE K TT 1.1/1.3MM TR BRADFORD BROWN (13471) PC</v>
          </cell>
          <cell r="F8190">
            <v>10</v>
          </cell>
          <cell r="G8190">
            <v>525</v>
          </cell>
          <cell r="H8190">
            <v>45036</v>
          </cell>
          <cell r="I8190">
            <v>45015</v>
          </cell>
          <cell r="O8190" t="str">
            <v>PRO</v>
          </cell>
        </row>
        <row r="8191">
          <cell r="C8191" t="str">
            <v>150012937/10G</v>
          </cell>
          <cell r="D8191" t="str">
            <v>GLORY OCEANIC</v>
          </cell>
          <cell r="E8191" t="str">
            <v>KSP-N BRISBANE K TT 1.1/1.3MM TR BRADFORD BROWN (13471) PC</v>
          </cell>
          <cell r="F8191">
            <v>10</v>
          </cell>
          <cell r="G8191">
            <v>525</v>
          </cell>
          <cell r="H8191">
            <v>45036</v>
          </cell>
          <cell r="I8191">
            <v>45015</v>
          </cell>
          <cell r="O8191" t="str">
            <v>PRO</v>
          </cell>
        </row>
        <row r="8192">
          <cell r="C8192" t="str">
            <v>150012937/10F</v>
          </cell>
          <cell r="D8192" t="str">
            <v>GLORY OCEANIC</v>
          </cell>
          <cell r="E8192" t="str">
            <v>KSP-N BRISBANE K TT 1.1/1.3MM TR BRADFORD BROWN (13471) PC</v>
          </cell>
          <cell r="F8192">
            <v>347</v>
          </cell>
          <cell r="G8192">
            <v>25725</v>
          </cell>
          <cell r="H8192">
            <v>45036</v>
          </cell>
          <cell r="I8192">
            <v>45015</v>
          </cell>
          <cell r="O8192" t="str">
            <v>PRO</v>
          </cell>
        </row>
        <row r="8193">
          <cell r="C8193" t="str">
            <v>150012937/10F</v>
          </cell>
          <cell r="D8193" t="str">
            <v>GLORY OCEANIC</v>
          </cell>
          <cell r="E8193" t="str">
            <v>KSP-N BRISBANE K TT 1.1/1.3MM TR BRADFORD BROWN (13471) PC</v>
          </cell>
          <cell r="F8193">
            <v>347</v>
          </cell>
          <cell r="G8193">
            <v>25725</v>
          </cell>
          <cell r="H8193">
            <v>45036</v>
          </cell>
          <cell r="I8193">
            <v>45015</v>
          </cell>
          <cell r="O8193" t="str">
            <v>PRO</v>
          </cell>
        </row>
        <row r="8194">
          <cell r="C8194" t="str">
            <v>150012937/10F</v>
          </cell>
          <cell r="D8194" t="str">
            <v>GLORY OCEANIC</v>
          </cell>
          <cell r="E8194" t="str">
            <v>KSP-N BRISBANE K TT 1.1/1.3MM TR BRADFORD BROWN (13471) PC</v>
          </cell>
          <cell r="F8194">
            <v>347</v>
          </cell>
          <cell r="G8194">
            <v>25725</v>
          </cell>
          <cell r="H8194">
            <v>45036</v>
          </cell>
          <cell r="I8194">
            <v>45015</v>
          </cell>
          <cell r="O8194" t="str">
            <v>PRO</v>
          </cell>
        </row>
        <row r="8195">
          <cell r="C8195" t="str">
            <v>150012937/10F</v>
          </cell>
          <cell r="D8195" t="str">
            <v>GLORY OCEANIC</v>
          </cell>
          <cell r="E8195" t="str">
            <v>KSP-N BRISBANE K TT 1.1/1.3MM TR BRADFORD BROWN (13471) PC</v>
          </cell>
          <cell r="F8195">
            <v>347</v>
          </cell>
          <cell r="G8195">
            <v>25725</v>
          </cell>
          <cell r="H8195">
            <v>45036</v>
          </cell>
          <cell r="I8195">
            <v>45015</v>
          </cell>
          <cell r="O8195" t="str">
            <v>PRO</v>
          </cell>
        </row>
        <row r="8196">
          <cell r="C8196" t="str">
            <v>150012937/10F</v>
          </cell>
          <cell r="D8196" t="str">
            <v>GLORY OCEANIC</v>
          </cell>
          <cell r="E8196" t="str">
            <v>KSP-N BRISBANE K TT 1.1/1.3MM TR BRADFORD BROWN (13471) PC</v>
          </cell>
          <cell r="F8196">
            <v>347</v>
          </cell>
          <cell r="G8196">
            <v>25725</v>
          </cell>
          <cell r="H8196">
            <v>45036</v>
          </cell>
          <cell r="I8196">
            <v>45015</v>
          </cell>
          <cell r="O8196" t="str">
            <v>PRO</v>
          </cell>
        </row>
        <row r="8197">
          <cell r="C8197" t="str">
            <v>150012937/10F</v>
          </cell>
          <cell r="D8197" t="str">
            <v>GLORY OCEANIC</v>
          </cell>
          <cell r="E8197" t="str">
            <v>KSP-N BRISBANE K TT 1.1/1.3MM TR BRADFORD BROWN (13471) PC</v>
          </cell>
          <cell r="F8197">
            <v>347</v>
          </cell>
          <cell r="G8197">
            <v>25725</v>
          </cell>
          <cell r="H8197">
            <v>45036</v>
          </cell>
          <cell r="I8197">
            <v>45015</v>
          </cell>
          <cell r="O8197" t="str">
            <v>PRO</v>
          </cell>
        </row>
        <row r="8198">
          <cell r="C8198" t="str">
            <v>150012937/10F</v>
          </cell>
          <cell r="D8198" t="str">
            <v>GLORY OCEANIC</v>
          </cell>
          <cell r="E8198" t="str">
            <v>KSP-N BRISBANE K TT 1.1/1.3MM TR BRADFORD BROWN (13471) PC</v>
          </cell>
          <cell r="F8198">
            <v>347</v>
          </cell>
          <cell r="G8198">
            <v>25725</v>
          </cell>
          <cell r="H8198">
            <v>45036</v>
          </cell>
          <cell r="I8198">
            <v>45015</v>
          </cell>
          <cell r="O8198" t="str">
            <v>PRO</v>
          </cell>
        </row>
        <row r="8199">
          <cell r="C8199" t="str">
            <v>150012937/10F</v>
          </cell>
          <cell r="D8199" t="str">
            <v>GLORY OCEANIC</v>
          </cell>
          <cell r="E8199" t="str">
            <v>KSP-N BRISBANE K TT 1.1/1.3MM TR BRADFORD BROWN (13471) PC</v>
          </cell>
          <cell r="F8199">
            <v>261</v>
          </cell>
          <cell r="G8199">
            <v>25725</v>
          </cell>
          <cell r="H8199">
            <v>45036</v>
          </cell>
          <cell r="I8199">
            <v>45015</v>
          </cell>
          <cell r="O8199" t="str">
            <v>PRO</v>
          </cell>
        </row>
        <row r="8200">
          <cell r="C8200" t="str">
            <v>150012937/10F</v>
          </cell>
          <cell r="D8200" t="str">
            <v>GLORY OCEANIC</v>
          </cell>
          <cell r="E8200" t="str">
            <v>KSP-N BRISBANE K TT 1.1/1.3MM TR BRADFORD BROWN (13471) PC</v>
          </cell>
          <cell r="F8200">
            <v>86</v>
          </cell>
          <cell r="G8200">
            <v>25725</v>
          </cell>
          <cell r="H8200">
            <v>45036</v>
          </cell>
          <cell r="I8200">
            <v>45015</v>
          </cell>
          <cell r="O8200" t="str">
            <v>PRO</v>
          </cell>
        </row>
        <row r="8201">
          <cell r="C8201" t="str">
            <v>150012937/10F</v>
          </cell>
          <cell r="D8201" t="str">
            <v>GLORY OCEANIC</v>
          </cell>
          <cell r="E8201" t="str">
            <v>KSP-N BRISBANE K TT 1.1/1.3MM TR BRADFORD BROWN (13471) PC</v>
          </cell>
          <cell r="F8201">
            <v>347</v>
          </cell>
          <cell r="G8201">
            <v>25725</v>
          </cell>
          <cell r="H8201">
            <v>45036</v>
          </cell>
          <cell r="I8201">
            <v>45015</v>
          </cell>
          <cell r="O8201" t="str">
            <v>PRO</v>
          </cell>
        </row>
        <row r="8202">
          <cell r="C8202" t="str">
            <v>150012937/10F</v>
          </cell>
          <cell r="D8202" t="str">
            <v>GLORY OCEANIC</v>
          </cell>
          <cell r="E8202" t="str">
            <v>KSP-N BRISBANE K TT 1.1/1.3MM TR BRADFORD BROWN (13471) PC</v>
          </cell>
          <cell r="F8202">
            <v>347</v>
          </cell>
          <cell r="G8202">
            <v>25725</v>
          </cell>
          <cell r="H8202">
            <v>45036</v>
          </cell>
          <cell r="I8202">
            <v>45015</v>
          </cell>
          <cell r="O8202" t="str">
            <v>PRO</v>
          </cell>
        </row>
        <row r="8203">
          <cell r="C8203" t="str">
            <v>150012937/10F</v>
          </cell>
          <cell r="D8203" t="str">
            <v>GLORY OCEANIC</v>
          </cell>
          <cell r="E8203" t="str">
            <v>KSP-N BRISBANE K TT 1.1/1.3MM TR BRADFORD BROWN (13471) PC</v>
          </cell>
          <cell r="F8203">
            <v>100</v>
          </cell>
          <cell r="G8203">
            <v>25725</v>
          </cell>
          <cell r="H8203">
            <v>45036</v>
          </cell>
          <cell r="I8203">
            <v>45015</v>
          </cell>
          <cell r="O8203" t="str">
            <v>PRO</v>
          </cell>
        </row>
        <row r="8204">
          <cell r="C8204" t="str">
            <v>150012937/10F</v>
          </cell>
          <cell r="D8204" t="str">
            <v>GLORY OCEANIC</v>
          </cell>
          <cell r="E8204" t="str">
            <v>KSP-N BRISBANE K TT 1.1/1.3MM TR BRADFORD BROWN (13471) PC</v>
          </cell>
          <cell r="F8204">
            <v>247</v>
          </cell>
          <cell r="G8204">
            <v>25725</v>
          </cell>
          <cell r="H8204">
            <v>45036</v>
          </cell>
          <cell r="I8204">
            <v>45015</v>
          </cell>
          <cell r="O8204" t="str">
            <v>PRO</v>
          </cell>
        </row>
        <row r="8205">
          <cell r="C8205" t="str">
            <v>150012937/10F</v>
          </cell>
          <cell r="D8205" t="str">
            <v>GLORY OCEANIC</v>
          </cell>
          <cell r="E8205" t="str">
            <v>KSP-N BRISBANE K TT 1.1/1.3MM TR BRADFORD BROWN (13471) PC</v>
          </cell>
          <cell r="F8205">
            <v>347</v>
          </cell>
          <cell r="G8205">
            <v>25725</v>
          </cell>
          <cell r="H8205">
            <v>45036</v>
          </cell>
          <cell r="I8205">
            <v>45015</v>
          </cell>
          <cell r="O8205" t="str">
            <v>PRO</v>
          </cell>
        </row>
        <row r="8206">
          <cell r="C8206" t="str">
            <v>150012937/10F</v>
          </cell>
          <cell r="D8206" t="str">
            <v>GLORY OCEANIC</v>
          </cell>
          <cell r="E8206" t="str">
            <v>KSP-N BRISBANE K TT 1.1/1.3MM TR BRADFORD BROWN (13471) PC</v>
          </cell>
          <cell r="F8206">
            <v>347</v>
          </cell>
          <cell r="G8206">
            <v>25725</v>
          </cell>
          <cell r="H8206">
            <v>45036</v>
          </cell>
          <cell r="I8206">
            <v>45015</v>
          </cell>
          <cell r="O8206" t="str">
            <v>PRO</v>
          </cell>
        </row>
        <row r="8207">
          <cell r="C8207" t="str">
            <v>150012937/10F</v>
          </cell>
          <cell r="D8207" t="str">
            <v>GLORY OCEANIC</v>
          </cell>
          <cell r="E8207" t="str">
            <v>KSP-N BRISBANE K TT 1.1/1.3MM TR BRADFORD BROWN (13471) PC</v>
          </cell>
          <cell r="F8207">
            <v>347</v>
          </cell>
          <cell r="G8207">
            <v>25725</v>
          </cell>
          <cell r="H8207">
            <v>45036</v>
          </cell>
          <cell r="I8207">
            <v>45015</v>
          </cell>
          <cell r="O8207" t="str">
            <v>PRO</v>
          </cell>
        </row>
        <row r="8208">
          <cell r="C8208" t="str">
            <v>150012937/10F</v>
          </cell>
          <cell r="D8208" t="str">
            <v>GLORY OCEANIC</v>
          </cell>
          <cell r="E8208" t="str">
            <v>KSP-N BRISBANE K TT 1.1/1.3MM TR BRADFORD BROWN (13471) PC</v>
          </cell>
          <cell r="F8208">
            <v>347</v>
          </cell>
          <cell r="G8208">
            <v>25725</v>
          </cell>
          <cell r="H8208">
            <v>45036</v>
          </cell>
          <cell r="I8208">
            <v>45015</v>
          </cell>
          <cell r="O8208" t="str">
            <v>PRO</v>
          </cell>
        </row>
        <row r="8209">
          <cell r="C8209" t="str">
            <v>150012937/10E</v>
          </cell>
          <cell r="D8209" t="str">
            <v>GLORY OCEANIC</v>
          </cell>
          <cell r="E8209" t="str">
            <v>KSP-N BRISBANE K TT 1.1/1.3MM TR BRADFORD BROWN (13471) PC</v>
          </cell>
          <cell r="F8209">
            <v>790</v>
          </cell>
          <cell r="G8209">
            <v>46042.5</v>
          </cell>
          <cell r="H8209">
            <v>45042</v>
          </cell>
          <cell r="I8209">
            <v>45015</v>
          </cell>
          <cell r="O8209" t="str">
            <v>PRO</v>
          </cell>
        </row>
        <row r="8210">
          <cell r="C8210" t="str">
            <v>150012937/10E</v>
          </cell>
          <cell r="D8210" t="str">
            <v>GLORY OCEANIC</v>
          </cell>
          <cell r="E8210" t="str">
            <v>KSP-N BRISBANE K TT 1.1/1.3MM TR BRADFORD BROWN (13471) PC</v>
          </cell>
          <cell r="F8210">
            <v>790</v>
          </cell>
          <cell r="G8210">
            <v>46042.5</v>
          </cell>
          <cell r="H8210">
            <v>45042</v>
          </cell>
          <cell r="I8210">
            <v>45015</v>
          </cell>
          <cell r="O8210" t="str">
            <v>PRO</v>
          </cell>
        </row>
        <row r="8211">
          <cell r="C8211" t="str">
            <v>150012937/10E</v>
          </cell>
          <cell r="D8211" t="str">
            <v>GLORY OCEANIC</v>
          </cell>
          <cell r="E8211" t="str">
            <v>KSP-N BRISBANE K TT 1.1/1.3MM TR BRADFORD BROWN (13471) PC</v>
          </cell>
          <cell r="F8211">
            <v>790</v>
          </cell>
          <cell r="G8211">
            <v>46042.5</v>
          </cell>
          <cell r="H8211">
            <v>45042</v>
          </cell>
          <cell r="I8211">
            <v>45015</v>
          </cell>
          <cell r="O8211" t="str">
            <v>PRO</v>
          </cell>
        </row>
        <row r="8212">
          <cell r="C8212" t="str">
            <v>150012937/10E</v>
          </cell>
          <cell r="D8212" t="str">
            <v>GLORY OCEANIC</v>
          </cell>
          <cell r="E8212" t="str">
            <v>KSP-N BRISBANE K TT 1.1/1.3MM TR BRADFORD BROWN (13471) PC</v>
          </cell>
          <cell r="F8212">
            <v>790</v>
          </cell>
          <cell r="G8212">
            <v>46042.5</v>
          </cell>
          <cell r="H8212">
            <v>45042</v>
          </cell>
          <cell r="I8212">
            <v>45015</v>
          </cell>
          <cell r="O8212" t="str">
            <v>PRO</v>
          </cell>
        </row>
        <row r="8213">
          <cell r="C8213" t="str">
            <v>150012937/10E</v>
          </cell>
          <cell r="D8213" t="str">
            <v>GLORY OCEANIC</v>
          </cell>
          <cell r="E8213" t="str">
            <v>KSP-N BRISBANE K TT 1.1/1.3MM TR BRADFORD BROWN (13471) PC</v>
          </cell>
          <cell r="F8213">
            <v>115</v>
          </cell>
          <cell r="G8213">
            <v>46042.5</v>
          </cell>
          <cell r="H8213">
            <v>45042</v>
          </cell>
          <cell r="I8213">
            <v>45015</v>
          </cell>
          <cell r="O8213" t="str">
            <v>PRO</v>
          </cell>
        </row>
        <row r="8214">
          <cell r="C8214" t="str">
            <v>150012937/10E</v>
          </cell>
          <cell r="D8214" t="str">
            <v>GLORY OCEANIC</v>
          </cell>
          <cell r="E8214" t="str">
            <v>KSP-N BRISBANE K TT 1.1/1.3MM TR BRADFORD BROWN (13471) PC</v>
          </cell>
          <cell r="F8214">
            <v>675</v>
          </cell>
          <cell r="G8214">
            <v>46042.5</v>
          </cell>
          <cell r="H8214">
            <v>45042</v>
          </cell>
          <cell r="I8214">
            <v>45015</v>
          </cell>
          <cell r="O8214" t="str">
            <v>PRO</v>
          </cell>
        </row>
        <row r="8215">
          <cell r="C8215" t="str">
            <v>150012937/10E</v>
          </cell>
          <cell r="D8215" t="str">
            <v>GLORY OCEANIC</v>
          </cell>
          <cell r="E8215" t="str">
            <v>KSP-N BRISBANE K TT 1.1/1.3MM TR BRADFORD BROWN (13471) PC</v>
          </cell>
          <cell r="F8215">
            <v>790</v>
          </cell>
          <cell r="G8215">
            <v>46042.5</v>
          </cell>
          <cell r="H8215">
            <v>45042</v>
          </cell>
          <cell r="I8215">
            <v>45015</v>
          </cell>
          <cell r="O8215" t="str">
            <v>PRO</v>
          </cell>
        </row>
        <row r="8216">
          <cell r="C8216" t="str">
            <v>150012937/10E</v>
          </cell>
          <cell r="D8216" t="str">
            <v>GLORY OCEANIC</v>
          </cell>
          <cell r="E8216" t="str">
            <v>KSP-N BRISBANE K TT 1.1/1.3MM TR BRADFORD BROWN (13471) PC</v>
          </cell>
          <cell r="F8216">
            <v>790</v>
          </cell>
          <cell r="G8216">
            <v>46042.5</v>
          </cell>
          <cell r="H8216">
            <v>45042</v>
          </cell>
          <cell r="I8216">
            <v>45015</v>
          </cell>
          <cell r="O8216" t="str">
            <v>PRO</v>
          </cell>
        </row>
        <row r="8217">
          <cell r="C8217" t="str">
            <v>150012937/10E</v>
          </cell>
          <cell r="D8217" t="str">
            <v>GLORY OCEANIC</v>
          </cell>
          <cell r="E8217" t="str">
            <v>KSP-N BRISBANE K TT 1.1/1.3MM TR BRADFORD BROWN (13471) PC</v>
          </cell>
          <cell r="F8217">
            <v>656</v>
          </cell>
          <cell r="G8217">
            <v>46042.5</v>
          </cell>
          <cell r="H8217">
            <v>45042</v>
          </cell>
          <cell r="I8217">
            <v>45015</v>
          </cell>
          <cell r="O8217" t="str">
            <v>PRO</v>
          </cell>
        </row>
        <row r="8218">
          <cell r="C8218" t="str">
            <v>150012937/10E</v>
          </cell>
          <cell r="D8218" t="str">
            <v>GLORY OCEANIC</v>
          </cell>
          <cell r="E8218" t="str">
            <v>KSP-N BRISBANE K TT 1.1/1.3MM TR BRADFORD BROWN (13471) PC</v>
          </cell>
          <cell r="F8218">
            <v>134</v>
          </cell>
          <cell r="G8218">
            <v>46042.5</v>
          </cell>
          <cell r="H8218">
            <v>45042</v>
          </cell>
          <cell r="I8218">
            <v>45015</v>
          </cell>
          <cell r="O8218" t="str">
            <v>PRO</v>
          </cell>
        </row>
        <row r="8219">
          <cell r="C8219" t="str">
            <v>150012937/10E</v>
          </cell>
          <cell r="D8219" t="str">
            <v>GLORY OCEANIC</v>
          </cell>
          <cell r="E8219" t="str">
            <v>KSP-N BRISBANE K TT 1.1/1.3MM TR BRADFORD BROWN (13471) PC</v>
          </cell>
          <cell r="F8219">
            <v>684</v>
          </cell>
          <cell r="G8219">
            <v>46042.5</v>
          </cell>
          <cell r="H8219">
            <v>45042</v>
          </cell>
          <cell r="I8219">
            <v>45015</v>
          </cell>
          <cell r="O8219" t="str">
            <v>PRO</v>
          </cell>
        </row>
        <row r="8220">
          <cell r="C8220" t="str">
            <v>150012937/10E</v>
          </cell>
          <cell r="D8220" t="str">
            <v>GLORY OCEANIC</v>
          </cell>
          <cell r="E8220" t="str">
            <v>KSP-N BRISBANE K TT 1.1/1.3MM TR BRADFORD BROWN (13471) PC</v>
          </cell>
          <cell r="F8220">
            <v>106</v>
          </cell>
          <cell r="G8220">
            <v>46042.5</v>
          </cell>
          <cell r="H8220">
            <v>45042</v>
          </cell>
          <cell r="I8220">
            <v>45015</v>
          </cell>
          <cell r="O8220" t="str">
            <v>PRO</v>
          </cell>
        </row>
        <row r="8221">
          <cell r="C8221" t="str">
            <v>150012937/10E</v>
          </cell>
          <cell r="D8221" t="str">
            <v>GLORY OCEANIC</v>
          </cell>
          <cell r="E8221" t="str">
            <v>KSP-N BRISBANE K TT 1.1/1.3MM TR BRADFORD BROWN (13471) PC</v>
          </cell>
          <cell r="F8221">
            <v>790</v>
          </cell>
          <cell r="G8221">
            <v>46042.5</v>
          </cell>
          <cell r="H8221">
            <v>45042</v>
          </cell>
          <cell r="I8221">
            <v>45015</v>
          </cell>
          <cell r="O8221" t="str">
            <v>PRO</v>
          </cell>
        </row>
        <row r="8222">
          <cell r="C8222" t="str">
            <v>150012937/10E</v>
          </cell>
          <cell r="D8222" t="str">
            <v>GLORY OCEANIC</v>
          </cell>
          <cell r="E8222" t="str">
            <v>KSP-N BRISBANE K TT 1.1/1.3MM TR BRADFORD BROWN (13471) PC</v>
          </cell>
          <cell r="F8222">
            <v>790</v>
          </cell>
          <cell r="G8222">
            <v>46042.5</v>
          </cell>
          <cell r="H8222">
            <v>45042</v>
          </cell>
          <cell r="I8222">
            <v>45015</v>
          </cell>
          <cell r="O8222" t="str">
            <v>PRO</v>
          </cell>
        </row>
        <row r="8223">
          <cell r="C8223" t="str">
            <v>150012937/10E</v>
          </cell>
          <cell r="D8223" t="str">
            <v>GLORY OCEANIC</v>
          </cell>
          <cell r="E8223" t="str">
            <v>KSP-N BRISBANE K TT 1.1/1.3MM TR BRADFORD BROWN (13471) PC</v>
          </cell>
          <cell r="F8223">
            <v>790</v>
          </cell>
          <cell r="G8223">
            <v>46042.5</v>
          </cell>
          <cell r="H8223">
            <v>45042</v>
          </cell>
          <cell r="I8223">
            <v>45015</v>
          </cell>
          <cell r="O8223" t="str">
            <v>PRO</v>
          </cell>
        </row>
        <row r="8224">
          <cell r="C8224" t="str">
            <v>150012937/10E</v>
          </cell>
          <cell r="D8224" t="str">
            <v>GLORY OCEANIC</v>
          </cell>
          <cell r="E8224" t="str">
            <v>KSP-N BRISBANE K TT 1.1/1.3MM TR BRADFORD BROWN (13471) PC</v>
          </cell>
          <cell r="F8224">
            <v>790</v>
          </cell>
          <cell r="G8224">
            <v>46042.5</v>
          </cell>
          <cell r="H8224">
            <v>45042</v>
          </cell>
          <cell r="I8224">
            <v>45015</v>
          </cell>
          <cell r="O8224" t="str">
            <v>PRO</v>
          </cell>
        </row>
        <row r="8225">
          <cell r="C8225" t="str">
            <v>150012937/10E</v>
          </cell>
          <cell r="D8225" t="str">
            <v>GLORY OCEANIC</v>
          </cell>
          <cell r="E8225" t="str">
            <v>KSP-N BRISBANE K TT 1.1/1.3MM TR BRADFORD BROWN (13471) PC</v>
          </cell>
          <cell r="F8225">
            <v>790</v>
          </cell>
          <cell r="G8225">
            <v>46042.5</v>
          </cell>
          <cell r="H8225">
            <v>45042</v>
          </cell>
          <cell r="I8225">
            <v>45015</v>
          </cell>
          <cell r="O8225" t="str">
            <v>PRO</v>
          </cell>
        </row>
        <row r="8226">
          <cell r="C8226" t="str">
            <v>150012937/10E</v>
          </cell>
          <cell r="D8226" t="str">
            <v>GLORY OCEANIC</v>
          </cell>
          <cell r="E8226" t="str">
            <v>KSP-N BRISBANE K TT 1.1/1.3MM TR BRADFORD BROWN (13471) PC</v>
          </cell>
          <cell r="F8226">
            <v>790</v>
          </cell>
          <cell r="G8226">
            <v>46042.5</v>
          </cell>
          <cell r="H8226">
            <v>45042</v>
          </cell>
          <cell r="I8226">
            <v>45015</v>
          </cell>
          <cell r="O8226" t="str">
            <v>PRO</v>
          </cell>
        </row>
        <row r="8227">
          <cell r="C8227" t="str">
            <v>150012948/10</v>
          </cell>
          <cell r="D8227" t="str">
            <v>NINGBO SANATA FURNITURE CO.,LTD</v>
          </cell>
          <cell r="E8227" t="str">
            <v>CAC-N VINTAGE SOFT K TT 1.1/1.3MM TR1 LEAD 17144 (17218) PC</v>
          </cell>
          <cell r="F8227">
            <v>7</v>
          </cell>
          <cell r="G8227">
            <v>69</v>
          </cell>
          <cell r="H8227">
            <v>45012</v>
          </cell>
          <cell r="I8227">
            <v>45015</v>
          </cell>
          <cell r="O8227" t="str">
            <v>PRO</v>
          </cell>
        </row>
        <row r="8228">
          <cell r="C8228" t="str">
            <v>150012948/10</v>
          </cell>
          <cell r="D8228" t="str">
            <v>NINGBO SANATA FURNITURE CO.,LTD</v>
          </cell>
          <cell r="E8228" t="str">
            <v>CAC-N VINTAGE SOFT K TT 1.1/1.3MM TR1 LEAD 17144 (17218) PC</v>
          </cell>
          <cell r="F8228">
            <v>7</v>
          </cell>
          <cell r="G8228">
            <v>69</v>
          </cell>
          <cell r="H8228">
            <v>45012</v>
          </cell>
          <cell r="I8228">
            <v>45015</v>
          </cell>
          <cell r="O8228" t="str">
            <v>PRO</v>
          </cell>
        </row>
        <row r="8229">
          <cell r="C8229" t="str">
            <v>150012948/10</v>
          </cell>
          <cell r="D8229" t="str">
            <v>NINGBO SANATA FURNITURE CO.,LTD</v>
          </cell>
          <cell r="E8229" t="str">
            <v>CAC-N VINTAGE SOFT K TT 1.1/1.3MM TR1 LEAD 17144 (17218) PC</v>
          </cell>
          <cell r="F8229">
            <v>7</v>
          </cell>
          <cell r="G8229">
            <v>69</v>
          </cell>
          <cell r="H8229">
            <v>45012</v>
          </cell>
          <cell r="I8229">
            <v>45015</v>
          </cell>
          <cell r="O8229" t="str">
            <v>PRO</v>
          </cell>
        </row>
        <row r="8230">
          <cell r="C8230" t="str">
            <v>150012948/10</v>
          </cell>
          <cell r="D8230" t="str">
            <v>NINGBO SANATA FURNITURE CO.,LTD</v>
          </cell>
          <cell r="E8230" t="str">
            <v>CAC-N VINTAGE SOFT K TT 1.1/1.3MM TR1 LEAD 17144 (17218) PC</v>
          </cell>
          <cell r="F8230">
            <v>7</v>
          </cell>
          <cell r="G8230">
            <v>69</v>
          </cell>
          <cell r="H8230">
            <v>45012</v>
          </cell>
          <cell r="I8230">
            <v>45015</v>
          </cell>
          <cell r="O8230" t="str">
            <v>PRO</v>
          </cell>
        </row>
        <row r="8231">
          <cell r="C8231" t="str">
            <v>150012948/10</v>
          </cell>
          <cell r="D8231" t="str">
            <v>NINGBO SANATA FURNITURE CO.,LTD</v>
          </cell>
          <cell r="E8231" t="str">
            <v>CAC-N VINTAGE SOFT K TT 1.1/1.3MM TR1 LEAD 17144 (17218) PC</v>
          </cell>
          <cell r="F8231">
            <v>7</v>
          </cell>
          <cell r="G8231">
            <v>69</v>
          </cell>
          <cell r="H8231">
            <v>45012</v>
          </cell>
          <cell r="I8231">
            <v>45015</v>
          </cell>
          <cell r="O8231" t="str">
            <v>PRO</v>
          </cell>
        </row>
        <row r="8232">
          <cell r="C8232" t="str">
            <v>150012948/10</v>
          </cell>
          <cell r="D8232" t="str">
            <v>NINGBO SANATA FURNITURE CO.,LTD</v>
          </cell>
          <cell r="E8232" t="str">
            <v>CAC-N VINTAGE SOFT K TT 1.1/1.3MM TR1 LEAD 17144 (17218) PC</v>
          </cell>
          <cell r="F8232">
            <v>7</v>
          </cell>
          <cell r="G8232">
            <v>69</v>
          </cell>
          <cell r="H8232">
            <v>45012</v>
          </cell>
          <cell r="I8232">
            <v>45015</v>
          </cell>
          <cell r="O8232" t="str">
            <v>PRO</v>
          </cell>
        </row>
        <row r="8233">
          <cell r="C8233" t="str">
            <v>150012948/10</v>
          </cell>
          <cell r="D8233" t="str">
            <v>NINGBO SANATA FURNITURE CO.,LTD</v>
          </cell>
          <cell r="E8233" t="str">
            <v>CAC-N VINTAGE SOFT K TT 1.1/1.3MM TR1 LEAD 17144 (17218) PC</v>
          </cell>
          <cell r="F8233">
            <v>7</v>
          </cell>
          <cell r="G8233">
            <v>69</v>
          </cell>
          <cell r="H8233">
            <v>45012</v>
          </cell>
          <cell r="I8233">
            <v>45015</v>
          </cell>
          <cell r="O8233" t="str">
            <v>PRO</v>
          </cell>
        </row>
        <row r="8234">
          <cell r="C8234" t="str">
            <v>150012948/10</v>
          </cell>
          <cell r="D8234" t="str">
            <v>NINGBO SANATA FURNITURE CO.,LTD</v>
          </cell>
          <cell r="E8234" t="str">
            <v>CAC-N VINTAGE SOFT K TT 1.1/1.3MM TR1 LEAD 17144 (17218) PC</v>
          </cell>
          <cell r="F8234">
            <v>7</v>
          </cell>
          <cell r="G8234">
            <v>69</v>
          </cell>
          <cell r="H8234">
            <v>45012</v>
          </cell>
          <cell r="I8234">
            <v>45015</v>
          </cell>
          <cell r="O8234" t="str">
            <v>PRO</v>
          </cell>
        </row>
        <row r="8235">
          <cell r="C8235" t="str">
            <v>150012948/10</v>
          </cell>
          <cell r="D8235" t="str">
            <v>NINGBO SANATA FURNITURE CO.,LTD</v>
          </cell>
          <cell r="E8235" t="str">
            <v>CAC-N VINTAGE SOFT K TT 1.1/1.3MM TR1 LEAD 17144 (17218) PC</v>
          </cell>
          <cell r="F8235">
            <v>7</v>
          </cell>
          <cell r="G8235">
            <v>69</v>
          </cell>
          <cell r="H8235">
            <v>45012</v>
          </cell>
          <cell r="I8235">
            <v>45015</v>
          </cell>
          <cell r="O8235" t="str">
            <v>PRO</v>
          </cell>
        </row>
        <row r="8236">
          <cell r="C8236" t="str">
            <v>150012948/10</v>
          </cell>
          <cell r="D8236" t="str">
            <v>NINGBO SANATA FURNITURE CO.,LTD</v>
          </cell>
          <cell r="E8236" t="str">
            <v>CAC-N VINTAGE SOFT K TT 1.1/1.3MM TR1 LEAD 17144 (17218) PC</v>
          </cell>
          <cell r="F8236">
            <v>7</v>
          </cell>
          <cell r="G8236">
            <v>69</v>
          </cell>
          <cell r="H8236">
            <v>45012</v>
          </cell>
          <cell r="I8236">
            <v>45015</v>
          </cell>
          <cell r="O8236" t="str">
            <v>PRO</v>
          </cell>
        </row>
        <row r="8237">
          <cell r="C8237" t="str">
            <v>150012948/10</v>
          </cell>
          <cell r="D8237" t="str">
            <v>NINGBO SANATA FURNITURE CO.,LTD</v>
          </cell>
          <cell r="E8237" t="str">
            <v>CAC-N VINTAGE SOFT K TT 1.1/1.3MM TR1 LEAD 17144 (17218) PC</v>
          </cell>
          <cell r="F8237">
            <v>7</v>
          </cell>
          <cell r="G8237">
            <v>69</v>
          </cell>
          <cell r="H8237">
            <v>45012</v>
          </cell>
          <cell r="I8237">
            <v>45015</v>
          </cell>
          <cell r="O8237" t="str">
            <v>PRO</v>
          </cell>
        </row>
        <row r="8238">
          <cell r="C8238" t="str">
            <v>150012948/10</v>
          </cell>
          <cell r="D8238" t="str">
            <v>NINGBO SANATA FURNITURE CO.,LTD</v>
          </cell>
          <cell r="E8238" t="str">
            <v>CAC-N VINTAGE SOFT K TT 1.1/1.3MM TR1 LEAD 17144 (17218) PC</v>
          </cell>
          <cell r="F8238">
            <v>7</v>
          </cell>
          <cell r="G8238">
            <v>69</v>
          </cell>
          <cell r="H8238">
            <v>45012</v>
          </cell>
          <cell r="I8238">
            <v>45015</v>
          </cell>
          <cell r="O8238" t="str">
            <v>PRO</v>
          </cell>
        </row>
        <row r="8239">
          <cell r="C8239" t="str">
            <v>150012948/10</v>
          </cell>
          <cell r="D8239" t="str">
            <v>NINGBO SANATA FURNITURE CO.,LTD</v>
          </cell>
          <cell r="E8239" t="str">
            <v>CAC-N VINTAGE SOFT K TT 1.1/1.3MM TR1 LEAD 17144 (17218) PC</v>
          </cell>
          <cell r="F8239">
            <v>7</v>
          </cell>
          <cell r="G8239">
            <v>69</v>
          </cell>
          <cell r="H8239">
            <v>45012</v>
          </cell>
          <cell r="I8239">
            <v>45015</v>
          </cell>
          <cell r="O8239" t="str">
            <v>PRO</v>
          </cell>
        </row>
        <row r="8240">
          <cell r="C8240" t="str">
            <v>150012948/10</v>
          </cell>
          <cell r="D8240" t="str">
            <v>NINGBO SANATA FURNITURE CO.,LTD</v>
          </cell>
          <cell r="E8240" t="str">
            <v>CAC-N VINTAGE SOFT K TT 1.1/1.3MM TR1 LEAD 17144 (17218) PC</v>
          </cell>
          <cell r="F8240">
            <v>7</v>
          </cell>
          <cell r="G8240">
            <v>69</v>
          </cell>
          <cell r="H8240">
            <v>45012</v>
          </cell>
          <cell r="I8240">
            <v>45015</v>
          </cell>
          <cell r="O8240" t="str">
            <v>PRO</v>
          </cell>
        </row>
        <row r="8241">
          <cell r="C8241" t="str">
            <v>150012948/20</v>
          </cell>
          <cell r="D8241" t="str">
            <v>NINGBO SANATA FURNITURE CO.,LTD</v>
          </cell>
          <cell r="E8241" t="str">
            <v>CAC-N VINTAGE SOFT K TT 1.1/1.3MM TR1 GREY 17146 (17219) PC</v>
          </cell>
          <cell r="F8241">
            <v>7</v>
          </cell>
          <cell r="G8241">
            <v>69</v>
          </cell>
          <cell r="H8241">
            <v>45012</v>
          </cell>
          <cell r="I8241">
            <v>45015</v>
          </cell>
          <cell r="O8241" t="str">
            <v>PRO</v>
          </cell>
        </row>
        <row r="8242">
          <cell r="C8242" t="str">
            <v>150012948/20</v>
          </cell>
          <cell r="D8242" t="str">
            <v>NINGBO SANATA FURNITURE CO.,LTD</v>
          </cell>
          <cell r="E8242" t="str">
            <v>CAC-N VINTAGE SOFT K TT 1.1/1.3MM TR1 GREY 17146 (17219) PC</v>
          </cell>
          <cell r="F8242">
            <v>7</v>
          </cell>
          <cell r="G8242">
            <v>69</v>
          </cell>
          <cell r="H8242">
            <v>45012</v>
          </cell>
          <cell r="I8242">
            <v>45015</v>
          </cell>
          <cell r="O8242" t="str">
            <v>PRO</v>
          </cell>
        </row>
        <row r="8243">
          <cell r="C8243" t="str">
            <v>150012948/20</v>
          </cell>
          <cell r="D8243" t="str">
            <v>NINGBO SANATA FURNITURE CO.,LTD</v>
          </cell>
          <cell r="E8243" t="str">
            <v>CAC-N VINTAGE SOFT K TT 1.1/1.3MM TR1 GREY 17146 (17219) PC</v>
          </cell>
          <cell r="F8243">
            <v>7</v>
          </cell>
          <cell r="G8243">
            <v>69</v>
          </cell>
          <cell r="H8243">
            <v>45012</v>
          </cell>
          <cell r="I8243">
            <v>45015</v>
          </cell>
          <cell r="O8243" t="str">
            <v>PRO</v>
          </cell>
        </row>
        <row r="8244">
          <cell r="C8244" t="str">
            <v>150012948/20</v>
          </cell>
          <cell r="D8244" t="str">
            <v>NINGBO SANATA FURNITURE CO.,LTD</v>
          </cell>
          <cell r="E8244" t="str">
            <v>CAC-N VINTAGE SOFT K TT 1.1/1.3MM TR1 GREY 17146 (17219) PC</v>
          </cell>
          <cell r="F8244">
            <v>7</v>
          </cell>
          <cell r="G8244">
            <v>69</v>
          </cell>
          <cell r="H8244">
            <v>45012</v>
          </cell>
          <cell r="I8244">
            <v>45015</v>
          </cell>
          <cell r="O8244" t="str">
            <v>PRO</v>
          </cell>
        </row>
        <row r="8245">
          <cell r="C8245" t="str">
            <v>150012948/20</v>
          </cell>
          <cell r="D8245" t="str">
            <v>NINGBO SANATA FURNITURE CO.,LTD</v>
          </cell>
          <cell r="E8245" t="str">
            <v>CAC-N VINTAGE SOFT K TT 1.1/1.3MM TR1 GREY 17146 (17219) PC</v>
          </cell>
          <cell r="F8245">
            <v>7</v>
          </cell>
          <cell r="G8245">
            <v>69</v>
          </cell>
          <cell r="H8245">
            <v>45012</v>
          </cell>
          <cell r="I8245">
            <v>45015</v>
          </cell>
          <cell r="O8245" t="str">
            <v>PRO</v>
          </cell>
        </row>
        <row r="8246">
          <cell r="C8246" t="str">
            <v>150012948/20</v>
          </cell>
          <cell r="D8246" t="str">
            <v>NINGBO SANATA FURNITURE CO.,LTD</v>
          </cell>
          <cell r="E8246" t="str">
            <v>CAC-N VINTAGE SOFT K TT 1.1/1.3MM TR1 GREY 17146 (17219) PC</v>
          </cell>
          <cell r="F8246">
            <v>7</v>
          </cell>
          <cell r="G8246">
            <v>69</v>
          </cell>
          <cell r="H8246">
            <v>45012</v>
          </cell>
          <cell r="I8246">
            <v>45015</v>
          </cell>
          <cell r="O8246" t="str">
            <v>PRO</v>
          </cell>
        </row>
        <row r="8247">
          <cell r="C8247" t="str">
            <v>150012948/20</v>
          </cell>
          <cell r="D8247" t="str">
            <v>NINGBO SANATA FURNITURE CO.,LTD</v>
          </cell>
          <cell r="E8247" t="str">
            <v>CAC-N VINTAGE SOFT K TT 1.1/1.3MM TR1 GREY 17146 (17219) PC</v>
          </cell>
          <cell r="F8247">
            <v>7</v>
          </cell>
          <cell r="G8247">
            <v>69</v>
          </cell>
          <cell r="H8247">
            <v>45012</v>
          </cell>
          <cell r="I8247">
            <v>45015</v>
          </cell>
          <cell r="O8247" t="str">
            <v>PRO</v>
          </cell>
        </row>
        <row r="8248">
          <cell r="C8248" t="str">
            <v>150012948/20</v>
          </cell>
          <cell r="D8248" t="str">
            <v>NINGBO SANATA FURNITURE CO.,LTD</v>
          </cell>
          <cell r="E8248" t="str">
            <v>CAC-N VINTAGE SOFT K TT 1.1/1.3MM TR1 GREY 17146 (17219) PC</v>
          </cell>
          <cell r="F8248">
            <v>7</v>
          </cell>
          <cell r="G8248">
            <v>69</v>
          </cell>
          <cell r="H8248">
            <v>45012</v>
          </cell>
          <cell r="I8248">
            <v>45015</v>
          </cell>
          <cell r="O8248" t="str">
            <v>PRO</v>
          </cell>
        </row>
        <row r="8249">
          <cell r="C8249" t="str">
            <v>150012948/20</v>
          </cell>
          <cell r="D8249" t="str">
            <v>NINGBO SANATA FURNITURE CO.,LTD</v>
          </cell>
          <cell r="E8249" t="str">
            <v>CAC-N VINTAGE SOFT K TT 1.1/1.3MM TR1 GREY 17146 (17219) PC</v>
          </cell>
          <cell r="F8249">
            <v>7</v>
          </cell>
          <cell r="G8249">
            <v>69</v>
          </cell>
          <cell r="H8249">
            <v>45012</v>
          </cell>
          <cell r="I8249">
            <v>45015</v>
          </cell>
          <cell r="O8249" t="str">
            <v>PRO</v>
          </cell>
        </row>
        <row r="8250">
          <cell r="C8250" t="str">
            <v>150012948/20</v>
          </cell>
          <cell r="D8250" t="str">
            <v>NINGBO SANATA FURNITURE CO.,LTD</v>
          </cell>
          <cell r="E8250" t="str">
            <v>CAC-N VINTAGE SOFT K TT 1.1/1.3MM TR1 GREY 17146 (17219) PC</v>
          </cell>
          <cell r="F8250">
            <v>7</v>
          </cell>
          <cell r="G8250">
            <v>69</v>
          </cell>
          <cell r="H8250">
            <v>45012</v>
          </cell>
          <cell r="I8250">
            <v>45015</v>
          </cell>
          <cell r="O8250" t="str">
            <v>PRO</v>
          </cell>
        </row>
        <row r="8251">
          <cell r="C8251" t="str">
            <v>150012948/20</v>
          </cell>
          <cell r="D8251" t="str">
            <v>NINGBO SANATA FURNITURE CO.,LTD</v>
          </cell>
          <cell r="E8251" t="str">
            <v>CAC-N VINTAGE SOFT K TT 1.1/1.3MM TR1 GREY 17146 (17219) PC</v>
          </cell>
          <cell r="F8251">
            <v>7</v>
          </cell>
          <cell r="G8251">
            <v>69</v>
          </cell>
          <cell r="H8251">
            <v>45012</v>
          </cell>
          <cell r="I8251">
            <v>45015</v>
          </cell>
          <cell r="O8251" t="str">
            <v>PRO</v>
          </cell>
        </row>
        <row r="8252">
          <cell r="C8252" t="str">
            <v>150012948/20</v>
          </cell>
          <cell r="D8252" t="str">
            <v>NINGBO SANATA FURNITURE CO.,LTD</v>
          </cell>
          <cell r="E8252" t="str">
            <v>CAC-N VINTAGE SOFT K TT 1.1/1.3MM TR1 GREY 17146 (17219) PC</v>
          </cell>
          <cell r="F8252">
            <v>7</v>
          </cell>
          <cell r="G8252">
            <v>69</v>
          </cell>
          <cell r="H8252">
            <v>45012</v>
          </cell>
          <cell r="I8252">
            <v>45015</v>
          </cell>
          <cell r="O8252" t="str">
            <v>PRO</v>
          </cell>
        </row>
        <row r="8253">
          <cell r="C8253" t="str">
            <v>150012948/20</v>
          </cell>
          <cell r="D8253" t="str">
            <v>NINGBO SANATA FURNITURE CO.,LTD</v>
          </cell>
          <cell r="E8253" t="str">
            <v>CAC-N VINTAGE SOFT K TT 1.1/1.3MM TR1 GREY 17146 (17219) PC</v>
          </cell>
          <cell r="F8253">
            <v>7</v>
          </cell>
          <cell r="G8253">
            <v>69</v>
          </cell>
          <cell r="H8253">
            <v>45012</v>
          </cell>
          <cell r="I8253">
            <v>45015</v>
          </cell>
          <cell r="O8253" t="str">
            <v>PRO</v>
          </cell>
        </row>
        <row r="8254">
          <cell r="C8254" t="str">
            <v>150012948/20</v>
          </cell>
          <cell r="D8254" t="str">
            <v>NINGBO SANATA FURNITURE CO.,LTD</v>
          </cell>
          <cell r="E8254" t="str">
            <v>CAC-N VINTAGE SOFT K TT 1.1/1.3MM TR1 GREY 17146 (17219) PC</v>
          </cell>
          <cell r="F8254">
            <v>7</v>
          </cell>
          <cell r="G8254">
            <v>69</v>
          </cell>
          <cell r="H8254">
            <v>45012</v>
          </cell>
          <cell r="I8254">
            <v>45015</v>
          </cell>
          <cell r="O8254" t="str">
            <v>PRO</v>
          </cell>
        </row>
        <row r="8255">
          <cell r="C8255" t="str">
            <v>150000001/460</v>
          </cell>
          <cell r="D8255" t="str">
            <v>JBS INTERNAL</v>
          </cell>
          <cell r="E8255" t="str">
            <v>KAC-N TORONTO 1.3/1.5MM TR1 BEIGE (5253) PC</v>
          </cell>
          <cell r="F8255">
            <v>4</v>
          </cell>
          <cell r="G8255">
            <v>115</v>
          </cell>
          <cell r="H8255">
            <v>45002</v>
          </cell>
          <cell r="I8255">
            <v>45015</v>
          </cell>
          <cell r="O8255" t="str">
            <v>PRO</v>
          </cell>
        </row>
        <row r="8256">
          <cell r="C8256" t="str">
            <v>150000001/460</v>
          </cell>
          <cell r="D8256" t="str">
            <v>JBS INTERNAL</v>
          </cell>
          <cell r="E8256" t="str">
            <v>KAC-N TORONTO 1.3/1.5MM TR1 BEIGE (5253) PC</v>
          </cell>
          <cell r="F8256">
            <v>4</v>
          </cell>
          <cell r="G8256">
            <v>115</v>
          </cell>
          <cell r="H8256">
            <v>45002</v>
          </cell>
          <cell r="I8256">
            <v>45015</v>
          </cell>
          <cell r="O8256" t="str">
            <v>PRO</v>
          </cell>
        </row>
        <row r="8257">
          <cell r="C8257" t="str">
            <v>150000001/460</v>
          </cell>
          <cell r="D8257" t="str">
            <v>JBS INTERNAL</v>
          </cell>
          <cell r="E8257" t="str">
            <v>KAC-N TORONTO 1.3/1.5MM TR1 BEIGE (5253) PC</v>
          </cell>
          <cell r="F8257">
            <v>4</v>
          </cell>
          <cell r="G8257">
            <v>115</v>
          </cell>
          <cell r="H8257">
            <v>45002</v>
          </cell>
          <cell r="I8257">
            <v>45015</v>
          </cell>
          <cell r="O8257" t="str">
            <v>PRO</v>
          </cell>
        </row>
        <row r="8258">
          <cell r="C8258" t="str">
            <v>150000001/460</v>
          </cell>
          <cell r="D8258" t="str">
            <v>JBS INTERNAL</v>
          </cell>
          <cell r="E8258" t="str">
            <v>KAC-N TORONTO 1.3/1.5MM TR1 BEIGE (5253) PC</v>
          </cell>
          <cell r="F8258">
            <v>4</v>
          </cell>
          <cell r="G8258">
            <v>115</v>
          </cell>
          <cell r="H8258">
            <v>45002</v>
          </cell>
          <cell r="I8258">
            <v>45015</v>
          </cell>
          <cell r="O8258" t="str">
            <v>PRO</v>
          </cell>
        </row>
        <row r="8259">
          <cell r="C8259" t="str">
            <v>150000001/460</v>
          </cell>
          <cell r="D8259" t="str">
            <v>JBS INTERNAL</v>
          </cell>
          <cell r="E8259" t="str">
            <v>KAC-N TORONTO 1.3/1.5MM TR1 BEIGE (5253) PC</v>
          </cell>
          <cell r="F8259">
            <v>4</v>
          </cell>
          <cell r="G8259">
            <v>115</v>
          </cell>
          <cell r="H8259">
            <v>45002</v>
          </cell>
          <cell r="I8259">
            <v>45015</v>
          </cell>
          <cell r="O8259" t="str">
            <v>PRO</v>
          </cell>
        </row>
        <row r="8260">
          <cell r="C8260" t="str">
            <v>150000001/460</v>
          </cell>
          <cell r="D8260" t="str">
            <v>JBS INTERNAL</v>
          </cell>
          <cell r="E8260" t="str">
            <v>KAC-N TORONTO 1.3/1.5MM TR1 BEIGE (5253) PC</v>
          </cell>
          <cell r="F8260">
            <v>4</v>
          </cell>
          <cell r="G8260">
            <v>115</v>
          </cell>
          <cell r="H8260">
            <v>45002</v>
          </cell>
          <cell r="I8260">
            <v>45015</v>
          </cell>
          <cell r="O8260" t="str">
            <v>PRO</v>
          </cell>
        </row>
        <row r="8261">
          <cell r="C8261" t="str">
            <v>150000001/460</v>
          </cell>
          <cell r="D8261" t="str">
            <v>JBS INTERNAL</v>
          </cell>
          <cell r="E8261" t="str">
            <v>KAC-N TORONTO 1.3/1.5MM TR1 BEIGE (5253) PC</v>
          </cell>
          <cell r="F8261">
            <v>4</v>
          </cell>
          <cell r="G8261">
            <v>115</v>
          </cell>
          <cell r="H8261">
            <v>45002</v>
          </cell>
          <cell r="I8261">
            <v>45015</v>
          </cell>
          <cell r="O8261" t="str">
            <v>PRO</v>
          </cell>
        </row>
        <row r="8262">
          <cell r="C8262" t="str">
            <v>150000001/470</v>
          </cell>
          <cell r="D8262" t="str">
            <v>JBS INTERNAL</v>
          </cell>
          <cell r="E8262" t="str">
            <v>CAC-N VANCOUVER 1.3/1.5 TR1 LIGHT GREY2069 (9201) PC</v>
          </cell>
          <cell r="F8262">
            <v>4</v>
          </cell>
          <cell r="G8262">
            <v>115</v>
          </cell>
          <cell r="H8262">
            <v>45002</v>
          </cell>
          <cell r="I8262">
            <v>45015</v>
          </cell>
          <cell r="O8262" t="str">
            <v>PRO</v>
          </cell>
        </row>
        <row r="8263">
          <cell r="C8263" t="str">
            <v>150000001/470</v>
          </cell>
          <cell r="D8263" t="str">
            <v>JBS INTERNAL</v>
          </cell>
          <cell r="E8263" t="str">
            <v>CAC-N VANCOUVER 1.3/1.5 TR1 LIGHT GREY2069 (9201) PC</v>
          </cell>
          <cell r="F8263">
            <v>4</v>
          </cell>
          <cell r="G8263">
            <v>115</v>
          </cell>
          <cell r="H8263">
            <v>45002</v>
          </cell>
          <cell r="I8263">
            <v>45015</v>
          </cell>
          <cell r="O8263" t="str">
            <v>PRO</v>
          </cell>
        </row>
        <row r="8264">
          <cell r="C8264" t="str">
            <v>150000001/470</v>
          </cell>
          <cell r="D8264" t="str">
            <v>JBS INTERNAL</v>
          </cell>
          <cell r="E8264" t="str">
            <v>CAC-N VANCOUVER 1.3/1.5 TR1 LIGHT GREY2069 (9201) PC</v>
          </cell>
          <cell r="F8264">
            <v>4</v>
          </cell>
          <cell r="G8264">
            <v>115</v>
          </cell>
          <cell r="H8264">
            <v>45002</v>
          </cell>
          <cell r="I8264">
            <v>45015</v>
          </cell>
          <cell r="O8264" t="str">
            <v>PRO</v>
          </cell>
        </row>
        <row r="8265">
          <cell r="C8265" t="str">
            <v>150000001/470</v>
          </cell>
          <cell r="D8265" t="str">
            <v>JBS INTERNAL</v>
          </cell>
          <cell r="E8265" t="str">
            <v>CAC-N VANCOUVER 1.3/1.5 TR1 LIGHT GREY2069 (9201) PC</v>
          </cell>
          <cell r="F8265">
            <v>4</v>
          </cell>
          <cell r="G8265">
            <v>115</v>
          </cell>
          <cell r="H8265">
            <v>45002</v>
          </cell>
          <cell r="I8265">
            <v>45015</v>
          </cell>
          <cell r="O8265" t="str">
            <v>PRO</v>
          </cell>
        </row>
        <row r="8266">
          <cell r="C8266" t="str">
            <v>150000001/470</v>
          </cell>
          <cell r="D8266" t="str">
            <v>JBS INTERNAL</v>
          </cell>
          <cell r="E8266" t="str">
            <v>CAC-N VANCOUVER 1.3/1.5 TR1 LIGHT GREY2069 (9201) PC</v>
          </cell>
          <cell r="F8266">
            <v>4</v>
          </cell>
          <cell r="G8266">
            <v>115</v>
          </cell>
          <cell r="H8266">
            <v>45002</v>
          </cell>
          <cell r="I8266">
            <v>45015</v>
          </cell>
          <cell r="O8266" t="str">
            <v>PRO</v>
          </cell>
        </row>
        <row r="8267">
          <cell r="C8267" t="str">
            <v>150000001/470</v>
          </cell>
          <cell r="D8267" t="str">
            <v>JBS INTERNAL</v>
          </cell>
          <cell r="E8267" t="str">
            <v>CAC-N VANCOUVER 1.3/1.5 TR1 LIGHT GREY2069 (9201) PC</v>
          </cell>
          <cell r="F8267">
            <v>4</v>
          </cell>
          <cell r="G8267">
            <v>115</v>
          </cell>
          <cell r="H8267">
            <v>45002</v>
          </cell>
          <cell r="I8267">
            <v>45015</v>
          </cell>
          <cell r="O8267" t="str">
            <v>PRO</v>
          </cell>
        </row>
        <row r="8268">
          <cell r="C8268" t="str">
            <v>150000001/470</v>
          </cell>
          <cell r="D8268" t="str">
            <v>JBS INTERNAL</v>
          </cell>
          <cell r="E8268" t="str">
            <v>CAC-N VANCOUVER 1.3/1.5 TR1 LIGHT GREY2069 (9201) PC</v>
          </cell>
          <cell r="F8268">
            <v>4</v>
          </cell>
          <cell r="G8268">
            <v>115</v>
          </cell>
          <cell r="H8268">
            <v>45002</v>
          </cell>
          <cell r="I8268">
            <v>45015</v>
          </cell>
          <cell r="O8268" t="str">
            <v>PRO</v>
          </cell>
        </row>
        <row r="8269">
          <cell r="C8269" t="str">
            <v>150012946/10</v>
          </cell>
          <cell r="D8269" t="str">
            <v>TRAYTON FURNITURE (JIAXING)</v>
          </cell>
          <cell r="E8269" t="str">
            <v>CAC-N BALI [PC] 0.9/1.1MM TR1 CEMENT 4747 KN0A = KN0G (17087) PC</v>
          </cell>
          <cell r="F8269">
            <v>45</v>
          </cell>
          <cell r="G8269">
            <v>2645</v>
          </cell>
          <cell r="H8269">
            <v>45013</v>
          </cell>
          <cell r="I8269">
            <v>44999</v>
          </cell>
          <cell r="O8269" t="str">
            <v>PRO</v>
          </cell>
        </row>
        <row r="8270">
          <cell r="C8270" t="str">
            <v>150012946/10</v>
          </cell>
          <cell r="D8270" t="str">
            <v>TRAYTON FURNITURE (JIAXING)</v>
          </cell>
          <cell r="E8270" t="str">
            <v>CAC-N BALI [PC] 0.9/1.1MM TR1 CEMENT 4747 KN0A = KN0G (17087) PC</v>
          </cell>
          <cell r="F8270">
            <v>45</v>
          </cell>
          <cell r="G8270">
            <v>2645</v>
          </cell>
          <cell r="H8270">
            <v>45013</v>
          </cell>
          <cell r="I8270">
            <v>44999</v>
          </cell>
          <cell r="O8270" t="str">
            <v>PRO</v>
          </cell>
        </row>
        <row r="8271">
          <cell r="C8271" t="str">
            <v>150012946/10</v>
          </cell>
          <cell r="D8271" t="str">
            <v>TRAYTON FURNITURE (JIAXING)</v>
          </cell>
          <cell r="E8271" t="str">
            <v>CAC-N BALI [PC] 0.9/1.1MM TR1 CEMENT 4747 KN0A = KN0G (17087) PC</v>
          </cell>
          <cell r="F8271">
            <v>45</v>
          </cell>
          <cell r="G8271">
            <v>2645</v>
          </cell>
          <cell r="H8271">
            <v>45013</v>
          </cell>
          <cell r="I8271">
            <v>44999</v>
          </cell>
          <cell r="O8271" t="str">
            <v>PRO</v>
          </cell>
        </row>
        <row r="8272">
          <cell r="C8272" t="str">
            <v>150012946/10</v>
          </cell>
          <cell r="D8272" t="str">
            <v>TRAYTON FURNITURE (JIAXING)</v>
          </cell>
          <cell r="E8272" t="str">
            <v>CAC-N BALI [PC] 0.9/1.1MM TR1 CEMENT 4747 KN0A = KN0G (17087) PC</v>
          </cell>
          <cell r="F8272">
            <v>45</v>
          </cell>
          <cell r="G8272">
            <v>2645</v>
          </cell>
          <cell r="H8272">
            <v>45013</v>
          </cell>
          <cell r="I8272">
            <v>44999</v>
          </cell>
          <cell r="O8272" t="str">
            <v>PRO</v>
          </cell>
        </row>
        <row r="8273">
          <cell r="C8273" t="str">
            <v>150012946/10</v>
          </cell>
          <cell r="D8273" t="str">
            <v>TRAYTON FURNITURE (JIAXING)</v>
          </cell>
          <cell r="E8273" t="str">
            <v>CAC-N BALI [PC] 0.9/1.1MM TR1 CEMENT 4747 KN0A = KN0G (17087) PC</v>
          </cell>
          <cell r="F8273">
            <v>45</v>
          </cell>
          <cell r="G8273">
            <v>2645</v>
          </cell>
          <cell r="H8273">
            <v>45013</v>
          </cell>
          <cell r="I8273">
            <v>44999</v>
          </cell>
          <cell r="O8273" t="str">
            <v>PRO</v>
          </cell>
        </row>
        <row r="8274">
          <cell r="C8274" t="str">
            <v>150012946/10</v>
          </cell>
          <cell r="D8274" t="str">
            <v>TRAYTON FURNITURE (JIAXING)</v>
          </cell>
          <cell r="E8274" t="str">
            <v>CAC-N BALI [PC] 0.9/1.1MM TR1 CEMENT 4747 KN0A = KN0G (17087) PC</v>
          </cell>
          <cell r="F8274">
            <v>45</v>
          </cell>
          <cell r="G8274">
            <v>2645</v>
          </cell>
          <cell r="H8274">
            <v>45013</v>
          </cell>
          <cell r="I8274">
            <v>44999</v>
          </cell>
          <cell r="O8274" t="str">
            <v>PRO</v>
          </cell>
        </row>
        <row r="8275">
          <cell r="C8275" t="str">
            <v>150012946/10</v>
          </cell>
          <cell r="D8275" t="str">
            <v>TRAYTON FURNITURE (JIAXING)</v>
          </cell>
          <cell r="E8275" t="str">
            <v>CAC-N BALI [PC] 0.9/1.1MM TR1 CEMENT 4747 KN0A = KN0G (17087) PC</v>
          </cell>
          <cell r="F8275">
            <v>45</v>
          </cell>
          <cell r="G8275">
            <v>2645</v>
          </cell>
          <cell r="H8275">
            <v>45013</v>
          </cell>
          <cell r="I8275">
            <v>44999</v>
          </cell>
          <cell r="O8275" t="str">
            <v>PRO</v>
          </cell>
        </row>
        <row r="8276">
          <cell r="C8276" t="str">
            <v>150012946/10</v>
          </cell>
          <cell r="D8276" t="str">
            <v>TRAYTON FURNITURE (JIAXING)</v>
          </cell>
          <cell r="E8276" t="str">
            <v>CAC-N BALI [PC] 0.9/1.1MM TR1 CEMENT 4747 KN0A = KN0G (17087) PC</v>
          </cell>
          <cell r="F8276">
            <v>45</v>
          </cell>
          <cell r="G8276">
            <v>2645</v>
          </cell>
          <cell r="H8276">
            <v>45013</v>
          </cell>
          <cell r="I8276">
            <v>44999</v>
          </cell>
          <cell r="O8276" t="str">
            <v>PRO</v>
          </cell>
        </row>
        <row r="8277">
          <cell r="C8277" t="str">
            <v>150012946/10</v>
          </cell>
          <cell r="D8277" t="str">
            <v>TRAYTON FURNITURE (JIAXING)</v>
          </cell>
          <cell r="E8277" t="str">
            <v>CAC-N BALI [PC] 0.9/1.1MM TR1 CEMENT 4747 KN0A = KN0G (17087) PC</v>
          </cell>
          <cell r="F8277">
            <v>45</v>
          </cell>
          <cell r="G8277">
            <v>2645</v>
          </cell>
          <cell r="H8277">
            <v>45013</v>
          </cell>
          <cell r="I8277">
            <v>44999</v>
          </cell>
          <cell r="O8277" t="str">
            <v>PRO</v>
          </cell>
        </row>
        <row r="8278">
          <cell r="C8278" t="str">
            <v>150012946/10</v>
          </cell>
          <cell r="D8278" t="str">
            <v>TRAYTON FURNITURE (JIAXING)</v>
          </cell>
          <cell r="E8278" t="str">
            <v>CAC-N BALI [PC] 0.9/1.1MM TR1 CEMENT 4747 KN0A = KN0G (17087) PC</v>
          </cell>
          <cell r="F8278">
            <v>45</v>
          </cell>
          <cell r="G8278">
            <v>2645</v>
          </cell>
          <cell r="H8278">
            <v>45013</v>
          </cell>
          <cell r="I8278">
            <v>44999</v>
          </cell>
          <cell r="O8278" t="str">
            <v>PRO</v>
          </cell>
        </row>
        <row r="8279">
          <cell r="C8279" t="str">
            <v>150012946/10</v>
          </cell>
          <cell r="D8279" t="str">
            <v>TRAYTON FURNITURE (JIAXING)</v>
          </cell>
          <cell r="E8279" t="str">
            <v>CAC-N BALI [PC] 0.9/1.1MM TR1 CEMENT 4747 KN0A = KN0G (17087) PC</v>
          </cell>
          <cell r="F8279">
            <v>45</v>
          </cell>
          <cell r="G8279">
            <v>2645</v>
          </cell>
          <cell r="H8279">
            <v>45013</v>
          </cell>
          <cell r="I8279">
            <v>44999</v>
          </cell>
          <cell r="O8279" t="str">
            <v>PRO</v>
          </cell>
        </row>
        <row r="8280">
          <cell r="C8280" t="str">
            <v>150012946/10</v>
          </cell>
          <cell r="D8280" t="str">
            <v>TRAYTON FURNITURE (JIAXING)</v>
          </cell>
          <cell r="E8280" t="str">
            <v>CAC-N BALI [PC] 0.9/1.1MM TR1 CEMENT 4747 KN0A = KN0G (17087) PC</v>
          </cell>
          <cell r="F8280">
            <v>45</v>
          </cell>
          <cell r="G8280">
            <v>2645</v>
          </cell>
          <cell r="H8280">
            <v>45013</v>
          </cell>
          <cell r="I8280">
            <v>44999</v>
          </cell>
          <cell r="O8280" t="str">
            <v>PRO</v>
          </cell>
        </row>
        <row r="8281">
          <cell r="C8281" t="str">
            <v>150012946/10</v>
          </cell>
          <cell r="D8281" t="str">
            <v>TRAYTON FURNITURE (JIAXING)</v>
          </cell>
          <cell r="E8281" t="str">
            <v>CAC-N BALI [PC] 0.9/1.1MM TR1 CEMENT 4747 KN0A = KN0G (17087) PC</v>
          </cell>
          <cell r="F8281">
            <v>45</v>
          </cell>
          <cell r="G8281">
            <v>2645</v>
          </cell>
          <cell r="H8281">
            <v>45013</v>
          </cell>
          <cell r="I8281">
            <v>44999</v>
          </cell>
          <cell r="O8281" t="str">
            <v>PRO</v>
          </cell>
        </row>
        <row r="8282">
          <cell r="C8282" t="str">
            <v>150012946/10A</v>
          </cell>
          <cell r="D8282" t="str">
            <v>TRAYTON FURNITURE (JIAXING)</v>
          </cell>
          <cell r="E8282" t="str">
            <v>CAC-N BALI [PC] 0.9/1.1MM TR1 CEMENT 4747 KN0A = KN0G (17087) PC</v>
          </cell>
          <cell r="F8282">
            <v>36</v>
          </cell>
          <cell r="G8282">
            <v>2300</v>
          </cell>
          <cell r="H8282">
            <v>45033</v>
          </cell>
          <cell r="I8282">
            <v>44999</v>
          </cell>
          <cell r="O8282" t="str">
            <v>PRO</v>
          </cell>
        </row>
        <row r="8283">
          <cell r="C8283" t="str">
            <v>150012946/10A</v>
          </cell>
          <cell r="D8283" t="str">
            <v>TRAYTON FURNITURE (JIAXING)</v>
          </cell>
          <cell r="E8283" t="str">
            <v>CAC-N BALI [PC] 0.9/1.1MM TR1 CEMENT 4747 KN0A = KN0G (17087) PC</v>
          </cell>
          <cell r="F8283">
            <v>36</v>
          </cell>
          <cell r="G8283">
            <v>2300</v>
          </cell>
          <cell r="H8283">
            <v>45033</v>
          </cell>
          <cell r="I8283">
            <v>44999</v>
          </cell>
          <cell r="O8283" t="str">
            <v>PRO</v>
          </cell>
        </row>
        <row r="8284">
          <cell r="C8284" t="str">
            <v>150012946/10A</v>
          </cell>
          <cell r="D8284" t="str">
            <v>TRAYTON FURNITURE (JIAXING)</v>
          </cell>
          <cell r="E8284" t="str">
            <v>CAC-N BALI [PC] 0.9/1.1MM TR1 CEMENT 4747 KN0A = KN0G (17087) PC</v>
          </cell>
          <cell r="F8284">
            <v>36</v>
          </cell>
          <cell r="G8284">
            <v>2300</v>
          </cell>
          <cell r="H8284">
            <v>45033</v>
          </cell>
          <cell r="I8284">
            <v>44999</v>
          </cell>
          <cell r="O8284" t="str">
            <v>PRO</v>
          </cell>
        </row>
        <row r="8285">
          <cell r="C8285" t="str">
            <v>150012946/10A</v>
          </cell>
          <cell r="D8285" t="str">
            <v>TRAYTON FURNITURE (JIAXING)</v>
          </cell>
          <cell r="E8285" t="str">
            <v>CAC-N BALI [PC] 0.9/1.1MM TR1 CEMENT 4747 KN0A = KN0G (17087) PC</v>
          </cell>
          <cell r="F8285">
            <v>36</v>
          </cell>
          <cell r="G8285">
            <v>2300</v>
          </cell>
          <cell r="H8285">
            <v>45033</v>
          </cell>
          <cell r="I8285">
            <v>44999</v>
          </cell>
          <cell r="O8285" t="str">
            <v>PRO</v>
          </cell>
        </row>
        <row r="8286">
          <cell r="C8286" t="str">
            <v>150012946/10A</v>
          </cell>
          <cell r="D8286" t="str">
            <v>TRAYTON FURNITURE (JIAXING)</v>
          </cell>
          <cell r="E8286" t="str">
            <v>CAC-N BALI [PC] 0.9/1.1MM TR1 CEMENT 4747 KN0A = KN0G (17087) PC</v>
          </cell>
          <cell r="F8286">
            <v>36</v>
          </cell>
          <cell r="G8286">
            <v>2300</v>
          </cell>
          <cell r="H8286">
            <v>45033</v>
          </cell>
          <cell r="I8286">
            <v>44999</v>
          </cell>
          <cell r="O8286" t="str">
            <v>PRO</v>
          </cell>
        </row>
        <row r="8287">
          <cell r="C8287" t="str">
            <v>150012946/10A</v>
          </cell>
          <cell r="D8287" t="str">
            <v>TRAYTON FURNITURE (JIAXING)</v>
          </cell>
          <cell r="E8287" t="str">
            <v>CAC-N BALI [PC] 0.9/1.1MM TR1 CEMENT 4747 KN0A = KN0G (17087) PC</v>
          </cell>
          <cell r="F8287">
            <v>36</v>
          </cell>
          <cell r="G8287">
            <v>2300</v>
          </cell>
          <cell r="H8287">
            <v>45033</v>
          </cell>
          <cell r="I8287">
            <v>44999</v>
          </cell>
          <cell r="O8287" t="str">
            <v>PRO</v>
          </cell>
        </row>
        <row r="8288">
          <cell r="C8288" t="str">
            <v>150012946/10A</v>
          </cell>
          <cell r="D8288" t="str">
            <v>TRAYTON FURNITURE (JIAXING)</v>
          </cell>
          <cell r="E8288" t="str">
            <v>CAC-N BALI [PC] 0.9/1.1MM TR1 CEMENT 4747 KN0A = KN0G (17087) PC</v>
          </cell>
          <cell r="F8288">
            <v>36</v>
          </cell>
          <cell r="G8288">
            <v>2300</v>
          </cell>
          <cell r="H8288">
            <v>45033</v>
          </cell>
          <cell r="I8288">
            <v>44999</v>
          </cell>
          <cell r="O8288" t="str">
            <v>PRO</v>
          </cell>
        </row>
        <row r="8289">
          <cell r="C8289" t="str">
            <v>150012946/10A</v>
          </cell>
          <cell r="D8289" t="str">
            <v>TRAYTON FURNITURE (JIAXING)</v>
          </cell>
          <cell r="E8289" t="str">
            <v>CAC-N BALI [PC] 0.9/1.1MM TR1 CEMENT 4747 KN0A = KN0G (17087) PC</v>
          </cell>
          <cell r="F8289">
            <v>36</v>
          </cell>
          <cell r="G8289">
            <v>2300</v>
          </cell>
          <cell r="H8289">
            <v>45033</v>
          </cell>
          <cell r="I8289">
            <v>44999</v>
          </cell>
          <cell r="O8289" t="str">
            <v>PRO</v>
          </cell>
        </row>
        <row r="8290">
          <cell r="C8290" t="str">
            <v>150012946/10A</v>
          </cell>
          <cell r="D8290" t="str">
            <v>TRAYTON FURNITURE (JIAXING)</v>
          </cell>
          <cell r="E8290" t="str">
            <v>CAC-N BALI [PC] 0.9/1.1MM TR1 CEMENT 4747 KN0A = KN0G (17087) PC</v>
          </cell>
          <cell r="F8290">
            <v>36</v>
          </cell>
          <cell r="G8290">
            <v>2300</v>
          </cell>
          <cell r="H8290">
            <v>45033</v>
          </cell>
          <cell r="I8290">
            <v>44999</v>
          </cell>
          <cell r="O8290" t="str">
            <v>PRO</v>
          </cell>
        </row>
        <row r="8291">
          <cell r="C8291" t="str">
            <v>150012946/10A</v>
          </cell>
          <cell r="D8291" t="str">
            <v>TRAYTON FURNITURE (JIAXING)</v>
          </cell>
          <cell r="E8291" t="str">
            <v>CAC-N BALI [PC] 0.9/1.1MM TR1 CEMENT 4747 KN0A = KN0G (17087) PC</v>
          </cell>
          <cell r="F8291">
            <v>36</v>
          </cell>
          <cell r="G8291">
            <v>2300</v>
          </cell>
          <cell r="H8291">
            <v>45033</v>
          </cell>
          <cell r="I8291">
            <v>44999</v>
          </cell>
          <cell r="O8291" t="str">
            <v>PRO</v>
          </cell>
        </row>
        <row r="8292">
          <cell r="C8292" t="str">
            <v>150012946/10A</v>
          </cell>
          <cell r="D8292" t="str">
            <v>TRAYTON FURNITURE (JIAXING)</v>
          </cell>
          <cell r="E8292" t="str">
            <v>CAC-N BALI [PC] 0.9/1.1MM TR1 CEMENT 4747 KN0A = KN0G (17087) PC</v>
          </cell>
          <cell r="F8292">
            <v>36</v>
          </cell>
          <cell r="G8292">
            <v>2300</v>
          </cell>
          <cell r="H8292">
            <v>45033</v>
          </cell>
          <cell r="I8292">
            <v>44999</v>
          </cell>
          <cell r="O8292" t="str">
            <v>PRO</v>
          </cell>
        </row>
        <row r="8293">
          <cell r="C8293" t="str">
            <v>150012946/10A</v>
          </cell>
          <cell r="D8293" t="str">
            <v>TRAYTON FURNITURE (JIAXING)</v>
          </cell>
          <cell r="E8293" t="str">
            <v>CAC-N BALI [PC] 0.9/1.1MM TR1 CEMENT 4747 KN0A = KN0G (17087) PC</v>
          </cell>
          <cell r="F8293">
            <v>36</v>
          </cell>
          <cell r="G8293">
            <v>2300</v>
          </cell>
          <cell r="H8293">
            <v>45033</v>
          </cell>
          <cell r="I8293">
            <v>44999</v>
          </cell>
          <cell r="O8293" t="str">
            <v>PRO</v>
          </cell>
        </row>
        <row r="8294">
          <cell r="C8294" t="str">
            <v>150012946/10A</v>
          </cell>
          <cell r="D8294" t="str">
            <v>TRAYTON FURNITURE (JIAXING)</v>
          </cell>
          <cell r="E8294" t="str">
            <v>CAC-N BALI [PC] 0.9/1.1MM TR1 CEMENT 4747 KN0A = KN0G (17087) PC</v>
          </cell>
          <cell r="F8294">
            <v>36</v>
          </cell>
          <cell r="G8294">
            <v>2300</v>
          </cell>
          <cell r="H8294">
            <v>45033</v>
          </cell>
          <cell r="I8294">
            <v>44999</v>
          </cell>
          <cell r="O8294" t="str">
            <v>PRO</v>
          </cell>
        </row>
        <row r="8295">
          <cell r="C8295" t="str">
            <v>150012988/10</v>
          </cell>
          <cell r="D8295" t="str">
            <v>TRAYTON FURNITURE (JIAXING)</v>
          </cell>
          <cell r="E8295" t="str">
            <v>CAC-N BALI [PC] 0.9/1.1MM TR1 CEMENT 4747 KN0A = KN0G (17087) PC</v>
          </cell>
          <cell r="F8295">
            <v>95</v>
          </cell>
          <cell r="G8295">
            <v>5750</v>
          </cell>
          <cell r="H8295">
            <v>45013</v>
          </cell>
          <cell r="I8295">
            <v>45026</v>
          </cell>
          <cell r="O8295" t="str">
            <v>PRO</v>
          </cell>
        </row>
        <row r="8296">
          <cell r="C8296" t="str">
            <v>150012988/10</v>
          </cell>
          <cell r="D8296" t="str">
            <v>TRAYTON FURNITURE (JIAXING)</v>
          </cell>
          <cell r="E8296" t="str">
            <v>CAC-N BALI [PC] 0.9/1.1MM TR1 CEMENT 4747 KN0A = KN0G (17087) PC</v>
          </cell>
          <cell r="F8296">
            <v>95</v>
          </cell>
          <cell r="G8296">
            <v>5750</v>
          </cell>
          <cell r="H8296">
            <v>45013</v>
          </cell>
          <cell r="I8296">
            <v>45026</v>
          </cell>
          <cell r="O8296" t="str">
            <v>PRO</v>
          </cell>
        </row>
        <row r="8297">
          <cell r="C8297" t="str">
            <v>150012988/10</v>
          </cell>
          <cell r="D8297" t="str">
            <v>TRAYTON FURNITURE (JIAXING)</v>
          </cell>
          <cell r="E8297" t="str">
            <v>CAC-N BALI [PC] 0.9/1.1MM TR1 CEMENT 4747 KN0A = KN0G (17087) PC</v>
          </cell>
          <cell r="F8297">
            <v>95</v>
          </cell>
          <cell r="G8297">
            <v>5750</v>
          </cell>
          <cell r="H8297">
            <v>45013</v>
          </cell>
          <cell r="I8297">
            <v>45026</v>
          </cell>
          <cell r="O8297" t="str">
            <v>PRO</v>
          </cell>
        </row>
        <row r="8298">
          <cell r="C8298" t="str">
            <v>150012988/10</v>
          </cell>
          <cell r="D8298" t="str">
            <v>TRAYTON FURNITURE (JIAXING)</v>
          </cell>
          <cell r="E8298" t="str">
            <v>CAC-N BALI [PC] 0.9/1.1MM TR1 CEMENT 4747 KN0A = KN0G (17087) PC</v>
          </cell>
          <cell r="F8298">
            <v>95</v>
          </cell>
          <cell r="G8298">
            <v>5750</v>
          </cell>
          <cell r="H8298">
            <v>45013</v>
          </cell>
          <cell r="I8298">
            <v>45026</v>
          </cell>
          <cell r="O8298" t="str">
            <v>PRO</v>
          </cell>
        </row>
        <row r="8299">
          <cell r="C8299" t="str">
            <v>150012988/10</v>
          </cell>
          <cell r="D8299" t="str">
            <v>TRAYTON FURNITURE (JIAXING)</v>
          </cell>
          <cell r="E8299" t="str">
            <v>CAC-N BALI [PC] 0.9/1.1MM TR1 CEMENT 4747 KN0A = KN0G (17087) PC</v>
          </cell>
          <cell r="F8299">
            <v>95</v>
          </cell>
          <cell r="G8299">
            <v>5750</v>
          </cell>
          <cell r="H8299">
            <v>45013</v>
          </cell>
          <cell r="I8299">
            <v>45026</v>
          </cell>
          <cell r="O8299" t="str">
            <v>PRO</v>
          </cell>
        </row>
        <row r="8300">
          <cell r="C8300" t="str">
            <v>150012988/10</v>
          </cell>
          <cell r="D8300" t="str">
            <v>TRAYTON FURNITURE (JIAXING)</v>
          </cell>
          <cell r="E8300" t="str">
            <v>CAC-N BALI [PC] 0.9/1.1MM TR1 CEMENT 4747 KN0A = KN0G (17087) PC</v>
          </cell>
          <cell r="F8300">
            <v>95</v>
          </cell>
          <cell r="G8300">
            <v>5750</v>
          </cell>
          <cell r="H8300">
            <v>45013</v>
          </cell>
          <cell r="I8300">
            <v>45026</v>
          </cell>
          <cell r="O8300" t="str">
            <v>PRO</v>
          </cell>
        </row>
        <row r="8301">
          <cell r="C8301" t="str">
            <v>150012988/10</v>
          </cell>
          <cell r="D8301" t="str">
            <v>TRAYTON FURNITURE (JIAXING)</v>
          </cell>
          <cell r="E8301" t="str">
            <v>CAC-N BALI [PC] 0.9/1.1MM TR1 CEMENT 4747 KN0A = KN0G (17087) PC</v>
          </cell>
          <cell r="F8301">
            <v>95</v>
          </cell>
          <cell r="G8301">
            <v>5750</v>
          </cell>
          <cell r="H8301">
            <v>45013</v>
          </cell>
          <cell r="I8301">
            <v>45026</v>
          </cell>
          <cell r="O8301" t="str">
            <v>PRO</v>
          </cell>
        </row>
        <row r="8302">
          <cell r="C8302" t="str">
            <v>150012988/10</v>
          </cell>
          <cell r="D8302" t="str">
            <v>TRAYTON FURNITURE (JIAXING)</v>
          </cell>
          <cell r="E8302" t="str">
            <v>CAC-N BALI [PC] 0.9/1.1MM TR1 CEMENT 4747 KN0A = KN0G (17087) PC</v>
          </cell>
          <cell r="F8302">
            <v>95</v>
          </cell>
          <cell r="G8302">
            <v>5750</v>
          </cell>
          <cell r="H8302">
            <v>45013</v>
          </cell>
          <cell r="I8302">
            <v>45026</v>
          </cell>
          <cell r="O8302" t="str">
            <v>PRO</v>
          </cell>
        </row>
        <row r="8303">
          <cell r="C8303" t="str">
            <v>150012988/10</v>
          </cell>
          <cell r="D8303" t="str">
            <v>TRAYTON FURNITURE (JIAXING)</v>
          </cell>
          <cell r="E8303" t="str">
            <v>CAC-N BALI [PC] 0.9/1.1MM TR1 CEMENT 4747 KN0A = KN0G (17087) PC</v>
          </cell>
          <cell r="F8303">
            <v>95</v>
          </cell>
          <cell r="G8303">
            <v>5750</v>
          </cell>
          <cell r="H8303">
            <v>45013</v>
          </cell>
          <cell r="I8303">
            <v>45026</v>
          </cell>
          <cell r="O8303" t="str">
            <v>PRO</v>
          </cell>
        </row>
        <row r="8304">
          <cell r="C8304" t="str">
            <v>150012988/10</v>
          </cell>
          <cell r="D8304" t="str">
            <v>TRAYTON FURNITURE (JIAXING)</v>
          </cell>
          <cell r="E8304" t="str">
            <v>CAC-N BALI [PC] 0.9/1.1MM TR1 CEMENT 4747 KN0A = KN0G (17087) PC</v>
          </cell>
          <cell r="F8304">
            <v>95</v>
          </cell>
          <cell r="G8304">
            <v>5750</v>
          </cell>
          <cell r="H8304">
            <v>45013</v>
          </cell>
          <cell r="I8304">
            <v>45026</v>
          </cell>
          <cell r="O8304" t="str">
            <v>PRO</v>
          </cell>
        </row>
        <row r="8305">
          <cell r="C8305" t="str">
            <v>150012988/10</v>
          </cell>
          <cell r="D8305" t="str">
            <v>TRAYTON FURNITURE (JIAXING)</v>
          </cell>
          <cell r="E8305" t="str">
            <v>CAC-N BALI [PC] 0.9/1.1MM TR1 CEMENT 4747 KN0A = KN0G (17087) PC</v>
          </cell>
          <cell r="F8305">
            <v>95</v>
          </cell>
          <cell r="G8305">
            <v>5750</v>
          </cell>
          <cell r="H8305">
            <v>45013</v>
          </cell>
          <cell r="I8305">
            <v>45026</v>
          </cell>
          <cell r="O8305" t="str">
            <v>PRO</v>
          </cell>
        </row>
        <row r="8306">
          <cell r="C8306" t="str">
            <v>150012988/10</v>
          </cell>
          <cell r="D8306" t="str">
            <v>TRAYTON FURNITURE (JIAXING)</v>
          </cell>
          <cell r="E8306" t="str">
            <v>CAC-N BALI [PC] 0.9/1.1MM TR1 CEMENT 4747 KN0A = KN0G (17087) PC</v>
          </cell>
          <cell r="F8306">
            <v>95</v>
          </cell>
          <cell r="G8306">
            <v>5750</v>
          </cell>
          <cell r="H8306">
            <v>45013</v>
          </cell>
          <cell r="I8306">
            <v>45026</v>
          </cell>
          <cell r="O8306" t="str">
            <v>PRO</v>
          </cell>
        </row>
        <row r="8307">
          <cell r="C8307" t="str">
            <v>150012988/10</v>
          </cell>
          <cell r="D8307" t="str">
            <v>TRAYTON FURNITURE (JIAXING)</v>
          </cell>
          <cell r="E8307" t="str">
            <v>CAC-N BALI [PC] 0.9/1.1MM TR1 CEMENT 4747 KN0A = KN0G (17087) PC</v>
          </cell>
          <cell r="F8307">
            <v>95</v>
          </cell>
          <cell r="G8307">
            <v>5750</v>
          </cell>
          <cell r="H8307">
            <v>45013</v>
          </cell>
          <cell r="I8307">
            <v>45026</v>
          </cell>
          <cell r="O8307" t="str">
            <v>PRO</v>
          </cell>
        </row>
        <row r="8308">
          <cell r="C8308" t="str">
            <v>150012683/50A</v>
          </cell>
          <cell r="D8308" t="str">
            <v>GLORY OCEANIC</v>
          </cell>
          <cell r="E8308" t="str">
            <v>KAC-N EXPRESS K TT 0.9/1.1MM TR GREY (1748) PC</v>
          </cell>
          <cell r="F8308">
            <v>49</v>
          </cell>
          <cell r="G8308">
            <v>2860</v>
          </cell>
          <cell r="H8308">
            <v>45010</v>
          </cell>
          <cell r="I8308">
            <v>44995</v>
          </cell>
          <cell r="O8308" t="str">
            <v>PRO</v>
          </cell>
        </row>
        <row r="8309">
          <cell r="C8309" t="str">
            <v>150012683/50A</v>
          </cell>
          <cell r="D8309" t="str">
            <v>GLORY OCEANIC</v>
          </cell>
          <cell r="E8309" t="str">
            <v>KAC-N EXPRESS K TT 0.9/1.1MM TR GREY (1748) PC</v>
          </cell>
          <cell r="F8309">
            <v>49</v>
          </cell>
          <cell r="G8309">
            <v>2860</v>
          </cell>
          <cell r="H8309">
            <v>45010</v>
          </cell>
          <cell r="I8309">
            <v>44995</v>
          </cell>
          <cell r="O8309" t="str">
            <v>PRO</v>
          </cell>
        </row>
        <row r="8310">
          <cell r="C8310" t="str">
            <v>150012683/50A</v>
          </cell>
          <cell r="D8310" t="str">
            <v>GLORY OCEANIC</v>
          </cell>
          <cell r="E8310" t="str">
            <v>KAC-N EXPRESS K TT 0.9/1.1MM TR GREY (1748) PC</v>
          </cell>
          <cell r="F8310">
            <v>49</v>
          </cell>
          <cell r="G8310">
            <v>2860</v>
          </cell>
          <cell r="H8310">
            <v>45010</v>
          </cell>
          <cell r="I8310">
            <v>44995</v>
          </cell>
          <cell r="O8310" t="str">
            <v>PRO</v>
          </cell>
        </row>
        <row r="8311">
          <cell r="C8311" t="str">
            <v>150012683/50A</v>
          </cell>
          <cell r="D8311" t="str">
            <v>GLORY OCEANIC</v>
          </cell>
          <cell r="E8311" t="str">
            <v>KAC-N EXPRESS K TT 0.9/1.1MM TR GREY (1748) PC</v>
          </cell>
          <cell r="F8311">
            <v>49</v>
          </cell>
          <cell r="G8311">
            <v>2860</v>
          </cell>
          <cell r="H8311">
            <v>45010</v>
          </cell>
          <cell r="I8311">
            <v>44995</v>
          </cell>
          <cell r="O8311" t="str">
            <v>PRO</v>
          </cell>
        </row>
        <row r="8312">
          <cell r="C8312" t="str">
            <v>150012683/50A</v>
          </cell>
          <cell r="D8312" t="str">
            <v>GLORY OCEANIC</v>
          </cell>
          <cell r="E8312" t="str">
            <v>KAC-N EXPRESS K TT 0.9/1.1MM TR GREY (1748) PC</v>
          </cell>
          <cell r="F8312">
            <v>49</v>
          </cell>
          <cell r="G8312">
            <v>2860</v>
          </cell>
          <cell r="H8312">
            <v>45010</v>
          </cell>
          <cell r="I8312">
            <v>44995</v>
          </cell>
          <cell r="O8312" t="str">
            <v>PRO</v>
          </cell>
        </row>
        <row r="8313">
          <cell r="C8313" t="str">
            <v>150012683/50A</v>
          </cell>
          <cell r="D8313" t="str">
            <v>GLORY OCEANIC</v>
          </cell>
          <cell r="E8313" t="str">
            <v>KAC-N EXPRESS K TT 0.9/1.1MM TR GREY (1748) PC</v>
          </cell>
          <cell r="F8313">
            <v>49</v>
          </cell>
          <cell r="G8313">
            <v>2860</v>
          </cell>
          <cell r="H8313">
            <v>45010</v>
          </cell>
          <cell r="I8313">
            <v>44995</v>
          </cell>
          <cell r="O8313" t="str">
            <v>PRO</v>
          </cell>
        </row>
        <row r="8314">
          <cell r="C8314" t="str">
            <v>150012683/50A</v>
          </cell>
          <cell r="D8314" t="str">
            <v>GLORY OCEANIC</v>
          </cell>
          <cell r="E8314" t="str">
            <v>KAC-N EXPRESS K TT 0.9/1.1MM TR GREY (1748) PC</v>
          </cell>
          <cell r="F8314">
            <v>49</v>
          </cell>
          <cell r="G8314">
            <v>2860</v>
          </cell>
          <cell r="H8314">
            <v>45010</v>
          </cell>
          <cell r="I8314">
            <v>44995</v>
          </cell>
          <cell r="O8314" t="str">
            <v>PRO</v>
          </cell>
        </row>
        <row r="8315">
          <cell r="C8315" t="str">
            <v>150012683/50A</v>
          </cell>
          <cell r="D8315" t="str">
            <v>GLORY OCEANIC</v>
          </cell>
          <cell r="E8315" t="str">
            <v>KAC-N EXPRESS K TT 0.9/1.1MM TR GREY (1748) PC</v>
          </cell>
          <cell r="F8315">
            <v>49</v>
          </cell>
          <cell r="G8315">
            <v>2860</v>
          </cell>
          <cell r="H8315">
            <v>45010</v>
          </cell>
          <cell r="I8315">
            <v>44995</v>
          </cell>
          <cell r="O8315" t="str">
            <v>PRO</v>
          </cell>
        </row>
        <row r="8316">
          <cell r="C8316" t="str">
            <v>150012683/50A</v>
          </cell>
          <cell r="D8316" t="str">
            <v>GLORY OCEANIC</v>
          </cell>
          <cell r="E8316" t="str">
            <v>KAC-N EXPRESS K TT 0.9/1.1MM TR GREY (1748) PC</v>
          </cell>
          <cell r="F8316">
            <v>49</v>
          </cell>
          <cell r="G8316">
            <v>2860</v>
          </cell>
          <cell r="H8316">
            <v>45010</v>
          </cell>
          <cell r="I8316">
            <v>44995</v>
          </cell>
          <cell r="O8316" t="str">
            <v>PRO</v>
          </cell>
        </row>
        <row r="8317">
          <cell r="C8317" t="str">
            <v>150012683/50A</v>
          </cell>
          <cell r="D8317" t="str">
            <v>GLORY OCEANIC</v>
          </cell>
          <cell r="E8317" t="str">
            <v>KAC-N EXPRESS K TT 0.9/1.1MM TR GREY (1748) PC</v>
          </cell>
          <cell r="F8317">
            <v>49</v>
          </cell>
          <cell r="G8317">
            <v>2860</v>
          </cell>
          <cell r="H8317">
            <v>45010</v>
          </cell>
          <cell r="I8317">
            <v>44995</v>
          </cell>
          <cell r="O8317" t="str">
            <v>PRO</v>
          </cell>
        </row>
        <row r="8318">
          <cell r="C8318" t="str">
            <v>150012683/50A</v>
          </cell>
          <cell r="D8318" t="str">
            <v>GLORY OCEANIC</v>
          </cell>
          <cell r="E8318" t="str">
            <v>KAC-N EXPRESS K TT 0.9/1.1MM TR GREY (1748) PC</v>
          </cell>
          <cell r="F8318">
            <v>49</v>
          </cell>
          <cell r="G8318">
            <v>2860</v>
          </cell>
          <cell r="H8318">
            <v>45010</v>
          </cell>
          <cell r="I8318">
            <v>44995</v>
          </cell>
          <cell r="O8318" t="str">
            <v>PRO</v>
          </cell>
        </row>
        <row r="8319">
          <cell r="C8319" t="str">
            <v>150012683/50A</v>
          </cell>
          <cell r="D8319" t="str">
            <v>GLORY OCEANIC</v>
          </cell>
          <cell r="E8319" t="str">
            <v>KAC-N EXPRESS K TT 0.9/1.1MM TR GREY (1748) PC</v>
          </cell>
          <cell r="F8319">
            <v>49</v>
          </cell>
          <cell r="G8319">
            <v>2860</v>
          </cell>
          <cell r="H8319">
            <v>45010</v>
          </cell>
          <cell r="I8319">
            <v>44995</v>
          </cell>
          <cell r="O8319" t="str">
            <v>PRO</v>
          </cell>
        </row>
        <row r="8320">
          <cell r="C8320" t="str">
            <v>150012683/50A</v>
          </cell>
          <cell r="D8320" t="str">
            <v>GLORY OCEANIC</v>
          </cell>
          <cell r="E8320" t="str">
            <v>KAC-N EXPRESS K TT 0.9/1.1MM TR GREY (1748) PC</v>
          </cell>
          <cell r="F8320">
            <v>49</v>
          </cell>
          <cell r="G8320">
            <v>2860</v>
          </cell>
          <cell r="H8320">
            <v>45010</v>
          </cell>
          <cell r="I8320">
            <v>44995</v>
          </cell>
          <cell r="O8320" t="str">
            <v>PRO</v>
          </cell>
        </row>
        <row r="8321">
          <cell r="C8321" t="str">
            <v>150012683/50A</v>
          </cell>
          <cell r="D8321" t="str">
            <v>GLORY OCEANIC</v>
          </cell>
          <cell r="E8321" t="str">
            <v>KAC-N EXPRESS K TT 0.9/1.1MM TR GREY (1748) PC</v>
          </cell>
          <cell r="F8321">
            <v>49</v>
          </cell>
          <cell r="G8321">
            <v>2860</v>
          </cell>
          <cell r="H8321">
            <v>45010</v>
          </cell>
          <cell r="I8321">
            <v>44995</v>
          </cell>
          <cell r="O8321" t="str">
            <v>PRO</v>
          </cell>
        </row>
        <row r="8322">
          <cell r="C8322" t="str">
            <v>150012683/50A</v>
          </cell>
          <cell r="D8322" t="str">
            <v>GLORY OCEANIC</v>
          </cell>
          <cell r="E8322" t="str">
            <v>KAC-N EXPRESS K TT 0.9/1.1MM TR GREY (1748) PC</v>
          </cell>
          <cell r="F8322">
            <v>49</v>
          </cell>
          <cell r="G8322">
            <v>2860</v>
          </cell>
          <cell r="H8322">
            <v>45010</v>
          </cell>
          <cell r="I8322">
            <v>44995</v>
          </cell>
          <cell r="O8322" t="str">
            <v>PRO</v>
          </cell>
        </row>
        <row r="8323">
          <cell r="C8323" t="str">
            <v>150012683/50A</v>
          </cell>
          <cell r="D8323" t="str">
            <v>GLORY OCEANIC</v>
          </cell>
          <cell r="E8323" t="str">
            <v>KAC-N EXPRESS K TT 0.9/1.1MM TR GREY (1748) PC</v>
          </cell>
          <cell r="F8323">
            <v>49</v>
          </cell>
          <cell r="G8323">
            <v>2860</v>
          </cell>
          <cell r="H8323">
            <v>45010</v>
          </cell>
          <cell r="I8323">
            <v>44995</v>
          </cell>
          <cell r="O8323" t="str">
            <v>PRO</v>
          </cell>
        </row>
        <row r="8324">
          <cell r="C8324" t="str">
            <v>150012683/50A</v>
          </cell>
          <cell r="D8324" t="str">
            <v>GLORY OCEANIC</v>
          </cell>
          <cell r="E8324" t="str">
            <v>KAC-N EXPRESS K TT 0.9/1.1MM TR GREY (1748) PC</v>
          </cell>
          <cell r="F8324">
            <v>49</v>
          </cell>
          <cell r="G8324">
            <v>2860</v>
          </cell>
          <cell r="H8324">
            <v>45010</v>
          </cell>
          <cell r="I8324">
            <v>44995</v>
          </cell>
          <cell r="O8324" t="str">
            <v>PRO</v>
          </cell>
        </row>
        <row r="8325">
          <cell r="C8325" t="str">
            <v>150012683/50A</v>
          </cell>
          <cell r="D8325" t="str">
            <v>GLORY OCEANIC</v>
          </cell>
          <cell r="E8325" t="str">
            <v>KAC-N EXPRESS K TT 0.9/1.1MM TR GREY (1748) PC</v>
          </cell>
          <cell r="F8325">
            <v>49</v>
          </cell>
          <cell r="G8325">
            <v>2860</v>
          </cell>
          <cell r="H8325">
            <v>45010</v>
          </cell>
          <cell r="I8325">
            <v>44995</v>
          </cell>
          <cell r="O8325" t="str">
            <v>PRO</v>
          </cell>
        </row>
        <row r="8326">
          <cell r="C8326" t="str">
            <v>150012984/10</v>
          </cell>
          <cell r="D8326" t="str">
            <v>LA Z BOY (THAILAND) LTD</v>
          </cell>
          <cell r="E8326" t="str">
            <v>CAC-N HAWAII TIP 0.9/1.1 TR1 DEEP SAGE (9526) PC</v>
          </cell>
          <cell r="F8326">
            <v>55</v>
          </cell>
          <cell r="G8326">
            <v>3450</v>
          </cell>
          <cell r="H8326">
            <v>45021</v>
          </cell>
          <cell r="I8326">
            <v>45053</v>
          </cell>
          <cell r="O8326" t="str">
            <v>PRO</v>
          </cell>
        </row>
        <row r="8327">
          <cell r="C8327" t="str">
            <v>150012984/10</v>
          </cell>
          <cell r="D8327" t="str">
            <v>LA Z BOY (THAILAND) LTD</v>
          </cell>
          <cell r="E8327" t="str">
            <v>CAC-N HAWAII TIP 0.9/1.1 TR1 DEEP SAGE (9526) PC</v>
          </cell>
          <cell r="F8327">
            <v>55</v>
          </cell>
          <cell r="G8327">
            <v>3450</v>
          </cell>
          <cell r="H8327">
            <v>45021</v>
          </cell>
          <cell r="I8327">
            <v>45053</v>
          </cell>
          <cell r="O8327" t="str">
            <v>PRO</v>
          </cell>
        </row>
        <row r="8328">
          <cell r="C8328" t="str">
            <v>150012984/10</v>
          </cell>
          <cell r="D8328" t="str">
            <v>LA Z BOY (THAILAND) LTD</v>
          </cell>
          <cell r="E8328" t="str">
            <v>CAC-N HAWAII TIP 0.9/1.1 TR1 DEEP SAGE (9526) PC</v>
          </cell>
          <cell r="F8328">
            <v>55</v>
          </cell>
          <cell r="G8328">
            <v>3450</v>
          </cell>
          <cell r="H8328">
            <v>45021</v>
          </cell>
          <cell r="I8328">
            <v>45053</v>
          </cell>
          <cell r="O8328" t="str">
            <v>PRO</v>
          </cell>
        </row>
        <row r="8329">
          <cell r="C8329" t="str">
            <v>150012984/10</v>
          </cell>
          <cell r="D8329" t="str">
            <v>LA Z BOY (THAILAND) LTD</v>
          </cell>
          <cell r="E8329" t="str">
            <v>CAC-N HAWAII TIP 0.9/1.1 TR1 DEEP SAGE (9526) PC</v>
          </cell>
          <cell r="F8329">
            <v>55</v>
          </cell>
          <cell r="G8329">
            <v>3450</v>
          </cell>
          <cell r="H8329">
            <v>45021</v>
          </cell>
          <cell r="I8329">
            <v>45053</v>
          </cell>
          <cell r="O8329" t="str">
            <v>PRO</v>
          </cell>
        </row>
        <row r="8330">
          <cell r="C8330" t="str">
            <v>150012984/10</v>
          </cell>
          <cell r="D8330" t="str">
            <v>LA Z BOY (THAILAND) LTD</v>
          </cell>
          <cell r="E8330" t="str">
            <v>CAC-N HAWAII TIP 0.9/1.1 TR1 DEEP SAGE (9526) PC</v>
          </cell>
          <cell r="F8330">
            <v>55</v>
          </cell>
          <cell r="G8330">
            <v>3450</v>
          </cell>
          <cell r="H8330">
            <v>45021</v>
          </cell>
          <cell r="I8330">
            <v>45053</v>
          </cell>
          <cell r="O8330" t="str">
            <v>PRO</v>
          </cell>
        </row>
        <row r="8331">
          <cell r="C8331" t="str">
            <v>150012984/10</v>
          </cell>
          <cell r="D8331" t="str">
            <v>LA Z BOY (THAILAND) LTD</v>
          </cell>
          <cell r="E8331" t="str">
            <v>CAC-N HAWAII TIP 0.9/1.1 TR1 DEEP SAGE (9526) PC</v>
          </cell>
          <cell r="F8331">
            <v>55</v>
          </cell>
          <cell r="G8331">
            <v>3450</v>
          </cell>
          <cell r="H8331">
            <v>45021</v>
          </cell>
          <cell r="I8331">
            <v>45053</v>
          </cell>
          <cell r="O8331" t="str">
            <v>PRO</v>
          </cell>
        </row>
        <row r="8332">
          <cell r="C8332" t="str">
            <v>150012984/10</v>
          </cell>
          <cell r="D8332" t="str">
            <v>LA Z BOY (THAILAND) LTD</v>
          </cell>
          <cell r="E8332" t="str">
            <v>CAC-N HAWAII TIP 0.9/1.1 TR1 DEEP SAGE (9526) PC</v>
          </cell>
          <cell r="F8332">
            <v>55</v>
          </cell>
          <cell r="G8332">
            <v>3450</v>
          </cell>
          <cell r="H8332">
            <v>45021</v>
          </cell>
          <cell r="I8332">
            <v>45053</v>
          </cell>
          <cell r="O8332" t="str">
            <v>PRO</v>
          </cell>
        </row>
        <row r="8333">
          <cell r="C8333" t="str">
            <v>150012984/10</v>
          </cell>
          <cell r="D8333" t="str">
            <v>LA Z BOY (THAILAND) LTD</v>
          </cell>
          <cell r="E8333" t="str">
            <v>CAC-N HAWAII TIP 0.9/1.1 TR1 DEEP SAGE (9526) PC</v>
          </cell>
          <cell r="F8333">
            <v>55</v>
          </cell>
          <cell r="G8333">
            <v>3450</v>
          </cell>
          <cell r="H8333">
            <v>45021</v>
          </cell>
          <cell r="I8333">
            <v>45053</v>
          </cell>
          <cell r="O8333" t="str">
            <v>PRO</v>
          </cell>
        </row>
        <row r="8334">
          <cell r="C8334" t="str">
            <v>150012984/10</v>
          </cell>
          <cell r="D8334" t="str">
            <v>LA Z BOY (THAILAND) LTD</v>
          </cell>
          <cell r="E8334" t="str">
            <v>CAC-N HAWAII TIP 0.9/1.1 TR1 DEEP SAGE (9526) PC</v>
          </cell>
          <cell r="F8334">
            <v>55</v>
          </cell>
          <cell r="G8334">
            <v>3450</v>
          </cell>
          <cell r="H8334">
            <v>45021</v>
          </cell>
          <cell r="I8334">
            <v>45053</v>
          </cell>
          <cell r="O8334" t="str">
            <v>PRO</v>
          </cell>
        </row>
        <row r="8335">
          <cell r="C8335" t="str">
            <v>150012984/10</v>
          </cell>
          <cell r="D8335" t="str">
            <v>LA Z BOY (THAILAND) LTD</v>
          </cell>
          <cell r="E8335" t="str">
            <v>CAC-N HAWAII TIP 0.9/1.1 TR1 DEEP SAGE (9526) PC</v>
          </cell>
          <cell r="F8335">
            <v>55</v>
          </cell>
          <cell r="G8335">
            <v>3450</v>
          </cell>
          <cell r="H8335">
            <v>45021</v>
          </cell>
          <cell r="I8335">
            <v>45053</v>
          </cell>
          <cell r="O8335" t="str">
            <v>PRO</v>
          </cell>
        </row>
        <row r="8336">
          <cell r="C8336" t="str">
            <v>150012984/10</v>
          </cell>
          <cell r="D8336" t="str">
            <v>LA Z BOY (THAILAND) LTD</v>
          </cell>
          <cell r="E8336" t="str">
            <v>CAC-N HAWAII TIP 0.9/1.1 TR1 DEEP SAGE (9526) PC</v>
          </cell>
          <cell r="F8336">
            <v>55</v>
          </cell>
          <cell r="G8336">
            <v>3450</v>
          </cell>
          <cell r="H8336">
            <v>45021</v>
          </cell>
          <cell r="I8336">
            <v>45053</v>
          </cell>
          <cell r="O8336" t="str">
            <v>PRO</v>
          </cell>
        </row>
        <row r="8337">
          <cell r="C8337" t="str">
            <v>150012984/10</v>
          </cell>
          <cell r="D8337" t="str">
            <v>LA Z BOY (THAILAND) LTD</v>
          </cell>
          <cell r="E8337" t="str">
            <v>CAC-N HAWAII TIP 0.9/1.1 TR1 DEEP SAGE (9526) PC</v>
          </cell>
          <cell r="F8337">
            <v>55</v>
          </cell>
          <cell r="G8337">
            <v>3450</v>
          </cell>
          <cell r="H8337">
            <v>45021</v>
          </cell>
          <cell r="I8337">
            <v>45053</v>
          </cell>
          <cell r="O8337" t="str">
            <v>PRO</v>
          </cell>
        </row>
        <row r="8338">
          <cell r="C8338" t="str">
            <v>150012984/10</v>
          </cell>
          <cell r="D8338" t="str">
            <v>LA Z BOY (THAILAND) LTD</v>
          </cell>
          <cell r="E8338" t="str">
            <v>CAC-N HAWAII TIP 0.9/1.1 TR1 DEEP SAGE (9526) PC</v>
          </cell>
          <cell r="F8338">
            <v>55</v>
          </cell>
          <cell r="G8338">
            <v>3450</v>
          </cell>
          <cell r="H8338">
            <v>45021</v>
          </cell>
          <cell r="I8338">
            <v>45053</v>
          </cell>
          <cell r="O8338" t="str">
            <v>PRO</v>
          </cell>
        </row>
        <row r="8339">
          <cell r="C8339" t="str">
            <v>150012984/10</v>
          </cell>
          <cell r="D8339" t="str">
            <v>LA Z BOY (THAILAND) LTD</v>
          </cell>
          <cell r="E8339" t="str">
            <v>CAC-N HAWAII TIP 0.9/1.1 TR1 DEEP SAGE (9526) PC</v>
          </cell>
          <cell r="F8339">
            <v>55</v>
          </cell>
          <cell r="G8339">
            <v>3450</v>
          </cell>
          <cell r="H8339">
            <v>45021</v>
          </cell>
          <cell r="I8339">
            <v>45053</v>
          </cell>
          <cell r="O8339" t="str">
            <v>PRO</v>
          </cell>
        </row>
        <row r="8340">
          <cell r="C8340" t="str">
            <v>150012984/20</v>
          </cell>
          <cell r="D8340" t="str">
            <v>LA Z BOY (THAILAND) LTD</v>
          </cell>
          <cell r="E8340" t="str">
            <v>CAC-N HAWAII TIP 0.9/1.1 TR1 LEAD GREY (5231) PC</v>
          </cell>
          <cell r="F8340">
            <v>78</v>
          </cell>
          <cell r="G8340">
            <v>4600</v>
          </cell>
          <cell r="H8340">
            <v>45016</v>
          </cell>
          <cell r="I8340">
            <v>45053</v>
          </cell>
          <cell r="O8340" t="str">
            <v>PRO</v>
          </cell>
        </row>
        <row r="8341">
          <cell r="C8341" t="str">
            <v>150012984/20</v>
          </cell>
          <cell r="D8341" t="str">
            <v>LA Z BOY (THAILAND) LTD</v>
          </cell>
          <cell r="E8341" t="str">
            <v>CAC-N HAWAII TIP 0.9/1.1 TR1 LEAD GREY (5231) PC</v>
          </cell>
          <cell r="F8341">
            <v>78</v>
          </cell>
          <cell r="G8341">
            <v>4600</v>
          </cell>
          <cell r="H8341">
            <v>45016</v>
          </cell>
          <cell r="I8341">
            <v>45053</v>
          </cell>
          <cell r="O8341" t="str">
            <v>PRO</v>
          </cell>
        </row>
        <row r="8342">
          <cell r="C8342" t="str">
            <v>150012984/20</v>
          </cell>
          <cell r="D8342" t="str">
            <v>LA Z BOY (THAILAND) LTD</v>
          </cell>
          <cell r="E8342" t="str">
            <v>CAC-N HAWAII TIP 0.9/1.1 TR1 LEAD GREY (5231) PC</v>
          </cell>
          <cell r="F8342">
            <v>78</v>
          </cell>
          <cell r="G8342">
            <v>4600</v>
          </cell>
          <cell r="H8342">
            <v>45016</v>
          </cell>
          <cell r="I8342">
            <v>45053</v>
          </cell>
          <cell r="O8342" t="str">
            <v>PRO</v>
          </cell>
        </row>
        <row r="8343">
          <cell r="C8343" t="str">
            <v>150012984/20</v>
          </cell>
          <cell r="D8343" t="str">
            <v>LA Z BOY (THAILAND) LTD</v>
          </cell>
          <cell r="E8343" t="str">
            <v>CAC-N HAWAII TIP 0.9/1.1 TR1 LEAD GREY (5231) PC</v>
          </cell>
          <cell r="F8343">
            <v>78</v>
          </cell>
          <cell r="G8343">
            <v>4600</v>
          </cell>
          <cell r="H8343">
            <v>45016</v>
          </cell>
          <cell r="I8343">
            <v>45053</v>
          </cell>
          <cell r="O8343" t="str">
            <v>PRO</v>
          </cell>
        </row>
        <row r="8344">
          <cell r="C8344" t="str">
            <v>150012984/20</v>
          </cell>
          <cell r="D8344" t="str">
            <v>LA Z BOY (THAILAND) LTD</v>
          </cell>
          <cell r="E8344" t="str">
            <v>CAC-N HAWAII TIP 0.9/1.1 TR1 LEAD GREY (5231) PC</v>
          </cell>
          <cell r="F8344">
            <v>78</v>
          </cell>
          <cell r="G8344">
            <v>4600</v>
          </cell>
          <cell r="H8344">
            <v>45016</v>
          </cell>
          <cell r="I8344">
            <v>45053</v>
          </cell>
          <cell r="O8344" t="str">
            <v>PRO</v>
          </cell>
        </row>
        <row r="8345">
          <cell r="C8345" t="str">
            <v>150012984/20</v>
          </cell>
          <cell r="D8345" t="str">
            <v>LA Z BOY (THAILAND) LTD</v>
          </cell>
          <cell r="E8345" t="str">
            <v>CAC-N HAWAII TIP 0.9/1.1 TR1 LEAD GREY (5231) PC</v>
          </cell>
          <cell r="F8345">
            <v>78</v>
          </cell>
          <cell r="G8345">
            <v>4600</v>
          </cell>
          <cell r="H8345">
            <v>45016</v>
          </cell>
          <cell r="I8345">
            <v>45053</v>
          </cell>
          <cell r="O8345" t="str">
            <v>PRO</v>
          </cell>
        </row>
        <row r="8346">
          <cell r="C8346" t="str">
            <v>150012984/20</v>
          </cell>
          <cell r="D8346" t="str">
            <v>LA Z BOY (THAILAND) LTD</v>
          </cell>
          <cell r="E8346" t="str">
            <v>CAC-N HAWAII TIP 0.9/1.1 TR1 LEAD GREY (5231) PC</v>
          </cell>
          <cell r="F8346">
            <v>78</v>
          </cell>
          <cell r="G8346">
            <v>4600</v>
          </cell>
          <cell r="H8346">
            <v>45016</v>
          </cell>
          <cell r="I8346">
            <v>45053</v>
          </cell>
          <cell r="O8346" t="str">
            <v>PRO</v>
          </cell>
        </row>
        <row r="8347">
          <cell r="C8347" t="str">
            <v>150012984/20</v>
          </cell>
          <cell r="D8347" t="str">
            <v>LA Z BOY (THAILAND) LTD</v>
          </cell>
          <cell r="E8347" t="str">
            <v>CAC-N HAWAII TIP 0.9/1.1 TR1 LEAD GREY (5231) PC</v>
          </cell>
          <cell r="F8347">
            <v>78</v>
          </cell>
          <cell r="G8347">
            <v>4600</v>
          </cell>
          <cell r="H8347">
            <v>45016</v>
          </cell>
          <cell r="I8347">
            <v>45053</v>
          </cell>
          <cell r="O8347" t="str">
            <v>PRO</v>
          </cell>
        </row>
        <row r="8348">
          <cell r="C8348" t="str">
            <v>150012984/20</v>
          </cell>
          <cell r="D8348" t="str">
            <v>LA Z BOY (THAILAND) LTD</v>
          </cell>
          <cell r="E8348" t="str">
            <v>CAC-N HAWAII TIP 0.9/1.1 TR1 LEAD GREY (5231) PC</v>
          </cell>
          <cell r="F8348">
            <v>78</v>
          </cell>
          <cell r="G8348">
            <v>4600</v>
          </cell>
          <cell r="H8348">
            <v>45016</v>
          </cell>
          <cell r="I8348">
            <v>45053</v>
          </cell>
          <cell r="O8348" t="str">
            <v>PRO</v>
          </cell>
        </row>
        <row r="8349">
          <cell r="C8349" t="str">
            <v>150012984/20</v>
          </cell>
          <cell r="D8349" t="str">
            <v>LA Z BOY (THAILAND) LTD</v>
          </cell>
          <cell r="E8349" t="str">
            <v>CAC-N HAWAII TIP 0.9/1.1 TR1 LEAD GREY (5231) PC</v>
          </cell>
          <cell r="F8349">
            <v>78</v>
          </cell>
          <cell r="G8349">
            <v>4600</v>
          </cell>
          <cell r="H8349">
            <v>45016</v>
          </cell>
          <cell r="I8349">
            <v>45053</v>
          </cell>
          <cell r="O8349" t="str">
            <v>PRO</v>
          </cell>
        </row>
        <row r="8350">
          <cell r="C8350" t="str">
            <v>150012984/20</v>
          </cell>
          <cell r="D8350" t="str">
            <v>LA Z BOY (THAILAND) LTD</v>
          </cell>
          <cell r="E8350" t="str">
            <v>CAC-N HAWAII TIP 0.9/1.1 TR1 LEAD GREY (5231) PC</v>
          </cell>
          <cell r="F8350">
            <v>78</v>
          </cell>
          <cell r="G8350">
            <v>4600</v>
          </cell>
          <cell r="H8350">
            <v>45016</v>
          </cell>
          <cell r="I8350">
            <v>45053</v>
          </cell>
          <cell r="O8350" t="str">
            <v>PRO</v>
          </cell>
        </row>
        <row r="8351">
          <cell r="C8351" t="str">
            <v>150012984/20</v>
          </cell>
          <cell r="D8351" t="str">
            <v>LA Z BOY (THAILAND) LTD</v>
          </cell>
          <cell r="E8351" t="str">
            <v>CAC-N HAWAII TIP 0.9/1.1 TR1 LEAD GREY (5231) PC</v>
          </cell>
          <cell r="F8351">
            <v>78</v>
          </cell>
          <cell r="G8351">
            <v>4600</v>
          </cell>
          <cell r="H8351">
            <v>45016</v>
          </cell>
          <cell r="I8351">
            <v>45053</v>
          </cell>
          <cell r="O8351" t="str">
            <v>PRO</v>
          </cell>
        </row>
        <row r="8352">
          <cell r="C8352" t="str">
            <v>150012984/20</v>
          </cell>
          <cell r="D8352" t="str">
            <v>LA Z BOY (THAILAND) LTD</v>
          </cell>
          <cell r="E8352" t="str">
            <v>CAC-N HAWAII TIP 0.9/1.1 TR1 LEAD GREY (5231) PC</v>
          </cell>
          <cell r="F8352">
            <v>78</v>
          </cell>
          <cell r="G8352">
            <v>4600</v>
          </cell>
          <cell r="H8352">
            <v>45016</v>
          </cell>
          <cell r="I8352">
            <v>45053</v>
          </cell>
          <cell r="O8352" t="str">
            <v>PRO</v>
          </cell>
        </row>
        <row r="8353">
          <cell r="C8353" t="str">
            <v>150012984/20</v>
          </cell>
          <cell r="D8353" t="str">
            <v>LA Z BOY (THAILAND) LTD</v>
          </cell>
          <cell r="E8353" t="str">
            <v>CAC-N HAWAII TIP 0.9/1.1 TR1 LEAD GREY (5231) PC</v>
          </cell>
          <cell r="F8353">
            <v>78</v>
          </cell>
          <cell r="G8353">
            <v>4600</v>
          </cell>
          <cell r="H8353">
            <v>45016</v>
          </cell>
          <cell r="I8353">
            <v>45053</v>
          </cell>
          <cell r="O8353" t="str">
            <v>PRO</v>
          </cell>
        </row>
        <row r="8354">
          <cell r="C8354" t="str">
            <v>150012984/30</v>
          </cell>
          <cell r="D8354" t="str">
            <v>LA Z BOY (THAILAND) LTD</v>
          </cell>
          <cell r="E8354" t="str">
            <v>CAC-N HAWAII TIP 0.9/1.1 TR1 SUNSET (9651) PC</v>
          </cell>
          <cell r="F8354">
            <v>52</v>
          </cell>
          <cell r="G8354">
            <v>3450</v>
          </cell>
          <cell r="H8354">
            <v>45016</v>
          </cell>
          <cell r="I8354">
            <v>45053</v>
          </cell>
          <cell r="O8354" t="str">
            <v>PRO</v>
          </cell>
        </row>
        <row r="8355">
          <cell r="C8355" t="str">
            <v>150012984/30</v>
          </cell>
          <cell r="D8355" t="str">
            <v>LA Z BOY (THAILAND) LTD</v>
          </cell>
          <cell r="E8355" t="str">
            <v>CAC-N HAWAII TIP 0.9/1.1 TR1 SUNSET (9651) PC</v>
          </cell>
          <cell r="F8355">
            <v>52</v>
          </cell>
          <cell r="G8355">
            <v>3450</v>
          </cell>
          <cell r="H8355">
            <v>45016</v>
          </cell>
          <cell r="I8355">
            <v>45053</v>
          </cell>
          <cell r="O8355" t="str">
            <v>PRO</v>
          </cell>
        </row>
        <row r="8356">
          <cell r="C8356" t="str">
            <v>150012984/30</v>
          </cell>
          <cell r="D8356" t="str">
            <v>LA Z BOY (THAILAND) LTD</v>
          </cell>
          <cell r="E8356" t="str">
            <v>CAC-N HAWAII TIP 0.9/1.1 TR1 SUNSET (9651) PC</v>
          </cell>
          <cell r="F8356">
            <v>52</v>
          </cell>
          <cell r="G8356">
            <v>3450</v>
          </cell>
          <cell r="H8356">
            <v>45016</v>
          </cell>
          <cell r="I8356">
            <v>45053</v>
          </cell>
          <cell r="O8356" t="str">
            <v>PRO</v>
          </cell>
        </row>
        <row r="8357">
          <cell r="C8357" t="str">
            <v>150012984/30</v>
          </cell>
          <cell r="D8357" t="str">
            <v>LA Z BOY (THAILAND) LTD</v>
          </cell>
          <cell r="E8357" t="str">
            <v>CAC-N HAWAII TIP 0.9/1.1 TR1 SUNSET (9651) PC</v>
          </cell>
          <cell r="F8357">
            <v>52</v>
          </cell>
          <cell r="G8357">
            <v>3450</v>
          </cell>
          <cell r="H8357">
            <v>45016</v>
          </cell>
          <cell r="I8357">
            <v>45053</v>
          </cell>
          <cell r="O8357" t="str">
            <v>PRO</v>
          </cell>
        </row>
        <row r="8358">
          <cell r="C8358" t="str">
            <v>150012984/30</v>
          </cell>
          <cell r="D8358" t="str">
            <v>LA Z BOY (THAILAND) LTD</v>
          </cell>
          <cell r="E8358" t="str">
            <v>CAC-N HAWAII TIP 0.9/1.1 TR1 SUNSET (9651) PC</v>
          </cell>
          <cell r="F8358">
            <v>52</v>
          </cell>
          <cell r="G8358">
            <v>3450</v>
          </cell>
          <cell r="H8358">
            <v>45016</v>
          </cell>
          <cell r="I8358">
            <v>45053</v>
          </cell>
          <cell r="O8358" t="str">
            <v>PRO</v>
          </cell>
        </row>
        <row r="8359">
          <cell r="C8359" t="str">
            <v>150012984/30</v>
          </cell>
          <cell r="D8359" t="str">
            <v>LA Z BOY (THAILAND) LTD</v>
          </cell>
          <cell r="E8359" t="str">
            <v>CAC-N HAWAII TIP 0.9/1.1 TR1 SUNSET (9651) PC</v>
          </cell>
          <cell r="F8359">
            <v>52</v>
          </cell>
          <cell r="G8359">
            <v>3450</v>
          </cell>
          <cell r="H8359">
            <v>45016</v>
          </cell>
          <cell r="I8359">
            <v>45053</v>
          </cell>
          <cell r="O8359" t="str">
            <v>PRO</v>
          </cell>
        </row>
        <row r="8360">
          <cell r="C8360" t="str">
            <v>150012984/30</v>
          </cell>
          <cell r="D8360" t="str">
            <v>LA Z BOY (THAILAND) LTD</v>
          </cell>
          <cell r="E8360" t="str">
            <v>CAC-N HAWAII TIP 0.9/1.1 TR1 SUNSET (9651) PC</v>
          </cell>
          <cell r="F8360">
            <v>52</v>
          </cell>
          <cell r="G8360">
            <v>3450</v>
          </cell>
          <cell r="H8360">
            <v>45016</v>
          </cell>
          <cell r="I8360">
            <v>45053</v>
          </cell>
          <cell r="O8360" t="str">
            <v>PRO</v>
          </cell>
        </row>
        <row r="8361">
          <cell r="C8361" t="str">
            <v>150012984/30</v>
          </cell>
          <cell r="D8361" t="str">
            <v>LA Z BOY (THAILAND) LTD</v>
          </cell>
          <cell r="E8361" t="str">
            <v>CAC-N HAWAII TIP 0.9/1.1 TR1 SUNSET (9651) PC</v>
          </cell>
          <cell r="F8361">
            <v>52</v>
          </cell>
          <cell r="G8361">
            <v>3450</v>
          </cell>
          <cell r="H8361">
            <v>45016</v>
          </cell>
          <cell r="I8361">
            <v>45053</v>
          </cell>
          <cell r="O8361" t="str">
            <v>PRO</v>
          </cell>
        </row>
        <row r="8362">
          <cell r="C8362" t="str">
            <v>150012984/30</v>
          </cell>
          <cell r="D8362" t="str">
            <v>LA Z BOY (THAILAND) LTD</v>
          </cell>
          <cell r="E8362" t="str">
            <v>CAC-N HAWAII TIP 0.9/1.1 TR1 SUNSET (9651) PC</v>
          </cell>
          <cell r="F8362">
            <v>52</v>
          </cell>
          <cell r="G8362">
            <v>3450</v>
          </cell>
          <cell r="H8362">
            <v>45016</v>
          </cell>
          <cell r="I8362">
            <v>45053</v>
          </cell>
          <cell r="O8362" t="str">
            <v>PRO</v>
          </cell>
        </row>
        <row r="8363">
          <cell r="C8363" t="str">
            <v>150012984/30</v>
          </cell>
          <cell r="D8363" t="str">
            <v>LA Z BOY (THAILAND) LTD</v>
          </cell>
          <cell r="E8363" t="str">
            <v>CAC-N HAWAII TIP 0.9/1.1 TR1 SUNSET (9651) PC</v>
          </cell>
          <cell r="F8363">
            <v>52</v>
          </cell>
          <cell r="G8363">
            <v>3450</v>
          </cell>
          <cell r="H8363">
            <v>45016</v>
          </cell>
          <cell r="I8363">
            <v>45053</v>
          </cell>
          <cell r="O8363" t="str">
            <v>PRO</v>
          </cell>
        </row>
        <row r="8364">
          <cell r="C8364" t="str">
            <v>150012984/30</v>
          </cell>
          <cell r="D8364" t="str">
            <v>LA Z BOY (THAILAND) LTD</v>
          </cell>
          <cell r="E8364" t="str">
            <v>CAC-N HAWAII TIP 0.9/1.1 TR1 SUNSET (9651) PC</v>
          </cell>
          <cell r="F8364">
            <v>52</v>
          </cell>
          <cell r="G8364">
            <v>3450</v>
          </cell>
          <cell r="H8364">
            <v>45016</v>
          </cell>
          <cell r="I8364">
            <v>45053</v>
          </cell>
          <cell r="O8364" t="str">
            <v>PRO</v>
          </cell>
        </row>
        <row r="8365">
          <cell r="C8365" t="str">
            <v>150012984/30</v>
          </cell>
          <cell r="D8365" t="str">
            <v>LA Z BOY (THAILAND) LTD</v>
          </cell>
          <cell r="E8365" t="str">
            <v>CAC-N HAWAII TIP 0.9/1.1 TR1 SUNSET (9651) PC</v>
          </cell>
          <cell r="F8365">
            <v>52</v>
          </cell>
          <cell r="G8365">
            <v>3450</v>
          </cell>
          <cell r="H8365">
            <v>45016</v>
          </cell>
          <cell r="I8365">
            <v>45053</v>
          </cell>
          <cell r="O8365" t="str">
            <v>PRO</v>
          </cell>
        </row>
        <row r="8366">
          <cell r="C8366" t="str">
            <v>150012984/30</v>
          </cell>
          <cell r="D8366" t="str">
            <v>LA Z BOY (THAILAND) LTD</v>
          </cell>
          <cell r="E8366" t="str">
            <v>CAC-N HAWAII TIP 0.9/1.1 TR1 SUNSET (9651) PC</v>
          </cell>
          <cell r="F8366">
            <v>52</v>
          </cell>
          <cell r="G8366">
            <v>3450</v>
          </cell>
          <cell r="H8366">
            <v>45016</v>
          </cell>
          <cell r="I8366">
            <v>45053</v>
          </cell>
          <cell r="O8366" t="str">
            <v>PRO</v>
          </cell>
        </row>
        <row r="8367">
          <cell r="C8367" t="str">
            <v>150012984/30</v>
          </cell>
          <cell r="D8367" t="str">
            <v>LA Z BOY (THAILAND) LTD</v>
          </cell>
          <cell r="E8367" t="str">
            <v>CAC-N HAWAII TIP 0.9/1.1 TR1 SUNSET (9651) PC</v>
          </cell>
          <cell r="F8367">
            <v>52</v>
          </cell>
          <cell r="G8367">
            <v>3450</v>
          </cell>
          <cell r="H8367">
            <v>45016</v>
          </cell>
          <cell r="I8367">
            <v>45053</v>
          </cell>
          <cell r="O8367" t="str">
            <v>PRO</v>
          </cell>
        </row>
        <row r="8368">
          <cell r="C8368" t="str">
            <v>150012984/30</v>
          </cell>
          <cell r="D8368" t="str">
            <v>LA Z BOY (THAILAND) LTD</v>
          </cell>
          <cell r="E8368" t="str">
            <v>CAC-N HAWAII TIP 0.9/1.1 TR1 SUNSET (9651) PC</v>
          </cell>
          <cell r="F8368">
            <v>52</v>
          </cell>
          <cell r="G8368">
            <v>3450</v>
          </cell>
          <cell r="H8368">
            <v>45016</v>
          </cell>
          <cell r="I8368">
            <v>45053</v>
          </cell>
          <cell r="O8368" t="str">
            <v>PRO</v>
          </cell>
        </row>
        <row r="8369">
          <cell r="C8369" t="str">
            <v>150012984/30</v>
          </cell>
          <cell r="D8369" t="str">
            <v>LA Z BOY (THAILAND) LTD</v>
          </cell>
          <cell r="E8369" t="str">
            <v>CAC-N HAWAII TIP 0.9/1.1 TR1 SUNSET (9651) PC</v>
          </cell>
          <cell r="F8369">
            <v>52</v>
          </cell>
          <cell r="G8369">
            <v>3450</v>
          </cell>
          <cell r="H8369">
            <v>45016</v>
          </cell>
          <cell r="I8369">
            <v>45053</v>
          </cell>
          <cell r="O8369" t="str">
            <v>PRO</v>
          </cell>
        </row>
        <row r="8370">
          <cell r="C8370" t="str">
            <v>150012984/30</v>
          </cell>
          <cell r="D8370" t="str">
            <v>LA Z BOY (THAILAND) LTD</v>
          </cell>
          <cell r="E8370" t="str">
            <v>CAC-N HAWAII TIP 0.9/1.1 TR1 SUNSET (9651) PC</v>
          </cell>
          <cell r="F8370">
            <v>52</v>
          </cell>
          <cell r="G8370">
            <v>3450</v>
          </cell>
          <cell r="H8370">
            <v>45016</v>
          </cell>
          <cell r="I8370">
            <v>45053</v>
          </cell>
          <cell r="O8370" t="str">
            <v>PRO</v>
          </cell>
        </row>
        <row r="8371">
          <cell r="C8371" t="str">
            <v>150012984/30</v>
          </cell>
          <cell r="D8371" t="str">
            <v>LA Z BOY (THAILAND) LTD</v>
          </cell>
          <cell r="E8371" t="str">
            <v>CAC-N HAWAII TIP 0.9/1.1 TR1 SUNSET (9651) PC</v>
          </cell>
          <cell r="F8371">
            <v>5</v>
          </cell>
          <cell r="G8371">
            <v>3450</v>
          </cell>
          <cell r="H8371">
            <v>45017</v>
          </cell>
          <cell r="I8371">
            <v>45053</v>
          </cell>
          <cell r="O8371" t="str">
            <v>R-W</v>
          </cell>
        </row>
        <row r="8372">
          <cell r="C8372" t="str">
            <v>150012984/30</v>
          </cell>
          <cell r="D8372" t="str">
            <v>LA Z BOY (THAILAND) LTD</v>
          </cell>
          <cell r="E8372" t="str">
            <v>CAC-N HAWAII TIP 0.9/1.1 TR1 SUNSET (9651) PC</v>
          </cell>
          <cell r="F8372">
            <v>52</v>
          </cell>
          <cell r="G8372">
            <v>3450</v>
          </cell>
          <cell r="H8372">
            <v>45028</v>
          </cell>
          <cell r="I8372">
            <v>45053</v>
          </cell>
          <cell r="O8372" t="str">
            <v>R-W</v>
          </cell>
        </row>
        <row r="8373">
          <cell r="C8373" t="str">
            <v>150012984/140</v>
          </cell>
          <cell r="D8373" t="str">
            <v>LA Z BOY (THAILAND) LTD</v>
          </cell>
          <cell r="E8373" t="str">
            <v>CAC-N HAWAII TS 1.2/1.4MM TR SUNSET (9651) PC</v>
          </cell>
          <cell r="F8373">
            <v>61</v>
          </cell>
          <cell r="G8373">
            <v>3450</v>
          </cell>
          <cell r="H8373">
            <v>45016</v>
          </cell>
          <cell r="I8373">
            <v>45053</v>
          </cell>
          <cell r="O8373" t="str">
            <v>PRO</v>
          </cell>
        </row>
        <row r="8374">
          <cell r="C8374" t="str">
            <v>150012984/140</v>
          </cell>
          <cell r="D8374" t="str">
            <v>LA Z BOY (THAILAND) LTD</v>
          </cell>
          <cell r="E8374" t="str">
            <v>CAC-N HAWAII TS 1.2/1.4MM TR SUNSET (9651) PC</v>
          </cell>
          <cell r="F8374">
            <v>61</v>
          </cell>
          <cell r="G8374">
            <v>3450</v>
          </cell>
          <cell r="H8374">
            <v>45016</v>
          </cell>
          <cell r="I8374">
            <v>45053</v>
          </cell>
          <cell r="O8374" t="str">
            <v>PRO</v>
          </cell>
        </row>
        <row r="8375">
          <cell r="C8375" t="str">
            <v>150012984/140</v>
          </cell>
          <cell r="D8375" t="str">
            <v>LA Z BOY (THAILAND) LTD</v>
          </cell>
          <cell r="E8375" t="str">
            <v>CAC-N HAWAII TS 1.2/1.4MM TR SUNSET (9651) PC</v>
          </cell>
          <cell r="F8375">
            <v>61</v>
          </cell>
          <cell r="G8375">
            <v>3450</v>
          </cell>
          <cell r="H8375">
            <v>45016</v>
          </cell>
          <cell r="I8375">
            <v>45053</v>
          </cell>
          <cell r="O8375" t="str">
            <v>PRO</v>
          </cell>
        </row>
        <row r="8376">
          <cell r="C8376" t="str">
            <v>150012984/140</v>
          </cell>
          <cell r="D8376" t="str">
            <v>LA Z BOY (THAILAND) LTD</v>
          </cell>
          <cell r="E8376" t="str">
            <v>CAC-N HAWAII TS 1.2/1.4MM TR SUNSET (9651) PC</v>
          </cell>
          <cell r="F8376">
            <v>61</v>
          </cell>
          <cell r="G8376">
            <v>3450</v>
          </cell>
          <cell r="H8376">
            <v>45016</v>
          </cell>
          <cell r="I8376">
            <v>45053</v>
          </cell>
          <cell r="O8376" t="str">
            <v>PRO</v>
          </cell>
        </row>
        <row r="8377">
          <cell r="C8377" t="str">
            <v>150012984/140</v>
          </cell>
          <cell r="D8377" t="str">
            <v>LA Z BOY (THAILAND) LTD</v>
          </cell>
          <cell r="E8377" t="str">
            <v>CAC-N HAWAII TS 1.2/1.4MM TR SUNSET (9651) PC</v>
          </cell>
          <cell r="F8377">
            <v>61</v>
          </cell>
          <cell r="G8377">
            <v>3450</v>
          </cell>
          <cell r="H8377">
            <v>45016</v>
          </cell>
          <cell r="I8377">
            <v>45053</v>
          </cell>
          <cell r="O8377" t="str">
            <v>PRO</v>
          </cell>
        </row>
        <row r="8378">
          <cell r="C8378" t="str">
            <v>150012984/140</v>
          </cell>
          <cell r="D8378" t="str">
            <v>LA Z BOY (THAILAND) LTD</v>
          </cell>
          <cell r="E8378" t="str">
            <v>CAC-N HAWAII TS 1.2/1.4MM TR SUNSET (9651) PC</v>
          </cell>
          <cell r="F8378">
            <v>61</v>
          </cell>
          <cell r="G8378">
            <v>3450</v>
          </cell>
          <cell r="H8378">
            <v>45016</v>
          </cell>
          <cell r="I8378">
            <v>45053</v>
          </cell>
          <cell r="O8378" t="str">
            <v>PRO</v>
          </cell>
        </row>
        <row r="8379">
          <cell r="C8379" t="str">
            <v>150012984/140</v>
          </cell>
          <cell r="D8379" t="str">
            <v>LA Z BOY (THAILAND) LTD</v>
          </cell>
          <cell r="E8379" t="str">
            <v>CAC-N HAWAII TS 1.2/1.4MM TR SUNSET (9651) PC</v>
          </cell>
          <cell r="F8379">
            <v>61</v>
          </cell>
          <cell r="G8379">
            <v>3450</v>
          </cell>
          <cell r="H8379">
            <v>45016</v>
          </cell>
          <cell r="I8379">
            <v>45053</v>
          </cell>
          <cell r="O8379" t="str">
            <v>PRO</v>
          </cell>
        </row>
        <row r="8380">
          <cell r="C8380" t="str">
            <v>150012984/140</v>
          </cell>
          <cell r="D8380" t="str">
            <v>LA Z BOY (THAILAND) LTD</v>
          </cell>
          <cell r="E8380" t="str">
            <v>CAC-N HAWAII TS 1.2/1.4MM TR SUNSET (9651) PC</v>
          </cell>
          <cell r="F8380">
            <v>61</v>
          </cell>
          <cell r="G8380">
            <v>3450</v>
          </cell>
          <cell r="H8380">
            <v>45016</v>
          </cell>
          <cell r="I8380">
            <v>45053</v>
          </cell>
          <cell r="O8380" t="str">
            <v>PRO</v>
          </cell>
        </row>
        <row r="8381">
          <cell r="C8381" t="str">
            <v>150012984/140</v>
          </cell>
          <cell r="D8381" t="str">
            <v>LA Z BOY (THAILAND) LTD</v>
          </cell>
          <cell r="E8381" t="str">
            <v>CAC-N HAWAII TS 1.2/1.4MM TR SUNSET (9651) PC</v>
          </cell>
          <cell r="F8381">
            <v>61</v>
          </cell>
          <cell r="G8381">
            <v>3450</v>
          </cell>
          <cell r="H8381">
            <v>45016</v>
          </cell>
          <cell r="I8381">
            <v>45053</v>
          </cell>
          <cell r="O8381" t="str">
            <v>PRO</v>
          </cell>
        </row>
        <row r="8382">
          <cell r="C8382" t="str">
            <v>150012984/140</v>
          </cell>
          <cell r="D8382" t="str">
            <v>LA Z BOY (THAILAND) LTD</v>
          </cell>
          <cell r="E8382" t="str">
            <v>CAC-N HAWAII TS 1.2/1.4MM TR SUNSET (9651) PC</v>
          </cell>
          <cell r="F8382">
            <v>61</v>
          </cell>
          <cell r="G8382">
            <v>3450</v>
          </cell>
          <cell r="H8382">
            <v>45016</v>
          </cell>
          <cell r="I8382">
            <v>45053</v>
          </cell>
          <cell r="O8382" t="str">
            <v>PRO</v>
          </cell>
        </row>
        <row r="8383">
          <cell r="C8383" t="str">
            <v>150012984/150</v>
          </cell>
          <cell r="D8383" t="str">
            <v>LA Z BOY (THAILAND) LTD</v>
          </cell>
          <cell r="E8383" t="str">
            <v>CAC-N HAWAII TS 1.2/1.4MM TR SIENNA (7395) PC</v>
          </cell>
          <cell r="F8383">
            <v>54</v>
          </cell>
          <cell r="G8383">
            <v>3450</v>
          </cell>
          <cell r="H8383">
            <v>45016</v>
          </cell>
          <cell r="I8383">
            <v>45053</v>
          </cell>
          <cell r="O8383" t="str">
            <v>PRO</v>
          </cell>
        </row>
        <row r="8384">
          <cell r="C8384" t="str">
            <v>150012984/150</v>
          </cell>
          <cell r="D8384" t="str">
            <v>LA Z BOY (THAILAND) LTD</v>
          </cell>
          <cell r="E8384" t="str">
            <v>CAC-N HAWAII TS 1.2/1.4MM TR SIENNA (7395) PC</v>
          </cell>
          <cell r="F8384">
            <v>54</v>
          </cell>
          <cell r="G8384">
            <v>3450</v>
          </cell>
          <cell r="H8384">
            <v>45016</v>
          </cell>
          <cell r="I8384">
            <v>45053</v>
          </cell>
          <cell r="O8384" t="str">
            <v>PRO</v>
          </cell>
        </row>
        <row r="8385">
          <cell r="C8385" t="str">
            <v>150012984/150</v>
          </cell>
          <cell r="D8385" t="str">
            <v>LA Z BOY (THAILAND) LTD</v>
          </cell>
          <cell r="E8385" t="str">
            <v>CAC-N HAWAII TS 1.2/1.4MM TR SIENNA (7395) PC</v>
          </cell>
          <cell r="F8385">
            <v>54</v>
          </cell>
          <cell r="G8385">
            <v>3450</v>
          </cell>
          <cell r="H8385">
            <v>45016</v>
          </cell>
          <cell r="I8385">
            <v>45053</v>
          </cell>
          <cell r="O8385" t="str">
            <v>PRO</v>
          </cell>
        </row>
        <row r="8386">
          <cell r="C8386" t="str">
            <v>150012984/150</v>
          </cell>
          <cell r="D8386" t="str">
            <v>LA Z BOY (THAILAND) LTD</v>
          </cell>
          <cell r="E8386" t="str">
            <v>CAC-N HAWAII TS 1.2/1.4MM TR SIENNA (7395) PC</v>
          </cell>
          <cell r="F8386">
            <v>54</v>
          </cell>
          <cell r="G8386">
            <v>3450</v>
          </cell>
          <cell r="H8386">
            <v>45016</v>
          </cell>
          <cell r="I8386">
            <v>45053</v>
          </cell>
          <cell r="O8386" t="str">
            <v>PRO</v>
          </cell>
        </row>
        <row r="8387">
          <cell r="C8387" t="str">
            <v>150012984/150</v>
          </cell>
          <cell r="D8387" t="str">
            <v>LA Z BOY (THAILAND) LTD</v>
          </cell>
          <cell r="E8387" t="str">
            <v>CAC-N HAWAII TS 1.2/1.4MM TR SIENNA (7395) PC</v>
          </cell>
          <cell r="F8387">
            <v>54</v>
          </cell>
          <cell r="G8387">
            <v>3450</v>
          </cell>
          <cell r="H8387">
            <v>45016</v>
          </cell>
          <cell r="I8387">
            <v>45053</v>
          </cell>
          <cell r="O8387" t="str">
            <v>PRO</v>
          </cell>
        </row>
        <row r="8388">
          <cell r="C8388" t="str">
            <v>150012984/150</v>
          </cell>
          <cell r="D8388" t="str">
            <v>LA Z BOY (THAILAND) LTD</v>
          </cell>
          <cell r="E8388" t="str">
            <v>CAC-N HAWAII TS 1.2/1.4MM TR SIENNA (7395) PC</v>
          </cell>
          <cell r="F8388">
            <v>54</v>
          </cell>
          <cell r="G8388">
            <v>3450</v>
          </cell>
          <cell r="H8388">
            <v>45016</v>
          </cell>
          <cell r="I8388">
            <v>45053</v>
          </cell>
          <cell r="O8388" t="str">
            <v>PRO</v>
          </cell>
        </row>
        <row r="8389">
          <cell r="C8389" t="str">
            <v>150012984/150</v>
          </cell>
          <cell r="D8389" t="str">
            <v>LA Z BOY (THAILAND) LTD</v>
          </cell>
          <cell r="E8389" t="str">
            <v>CAC-N HAWAII TS 1.2/1.4MM TR SIENNA (7395) PC</v>
          </cell>
          <cell r="F8389">
            <v>54</v>
          </cell>
          <cell r="G8389">
            <v>3450</v>
          </cell>
          <cell r="H8389">
            <v>45016</v>
          </cell>
          <cell r="I8389">
            <v>45053</v>
          </cell>
          <cell r="O8389" t="str">
            <v>PRO</v>
          </cell>
        </row>
        <row r="8390">
          <cell r="C8390" t="str">
            <v>150012984/150</v>
          </cell>
          <cell r="D8390" t="str">
            <v>LA Z BOY (THAILAND) LTD</v>
          </cell>
          <cell r="E8390" t="str">
            <v>CAC-N HAWAII TS 1.2/1.4MM TR SIENNA (7395) PC</v>
          </cell>
          <cell r="F8390">
            <v>54</v>
          </cell>
          <cell r="G8390">
            <v>3450</v>
          </cell>
          <cell r="H8390">
            <v>45016</v>
          </cell>
          <cell r="I8390">
            <v>45053</v>
          </cell>
          <cell r="O8390" t="str">
            <v>PRO</v>
          </cell>
        </row>
        <row r="8391">
          <cell r="C8391" t="str">
            <v>150012984/150</v>
          </cell>
          <cell r="D8391" t="str">
            <v>LA Z BOY (THAILAND) LTD</v>
          </cell>
          <cell r="E8391" t="str">
            <v>CAC-N HAWAII TS 1.2/1.4MM TR SIENNA (7395) PC</v>
          </cell>
          <cell r="F8391">
            <v>54</v>
          </cell>
          <cell r="G8391">
            <v>3450</v>
          </cell>
          <cell r="H8391">
            <v>45016</v>
          </cell>
          <cell r="I8391">
            <v>45053</v>
          </cell>
          <cell r="O8391" t="str">
            <v>PRO</v>
          </cell>
        </row>
        <row r="8392">
          <cell r="C8392" t="str">
            <v>150012984/150</v>
          </cell>
          <cell r="D8392" t="str">
            <v>LA Z BOY (THAILAND) LTD</v>
          </cell>
          <cell r="E8392" t="str">
            <v>CAC-N HAWAII TS 1.2/1.4MM TR SIENNA (7395) PC</v>
          </cell>
          <cell r="F8392">
            <v>54</v>
          </cell>
          <cell r="G8392">
            <v>3450</v>
          </cell>
          <cell r="H8392">
            <v>45016</v>
          </cell>
          <cell r="I8392">
            <v>45053</v>
          </cell>
          <cell r="O8392" t="str">
            <v>PRO</v>
          </cell>
        </row>
        <row r="8393">
          <cell r="C8393" t="str">
            <v>150012984/130</v>
          </cell>
          <cell r="D8393" t="str">
            <v>LA Z BOY (THAILAND) LTD</v>
          </cell>
          <cell r="E8393" t="str">
            <v>CAC-N HAWAII TS 1.2/1.4MM TR DEEP SAGE (9526) PC</v>
          </cell>
          <cell r="F8393">
            <v>56</v>
          </cell>
          <cell r="G8393">
            <v>3450</v>
          </cell>
          <cell r="H8393">
            <v>45023</v>
          </cell>
          <cell r="I8393">
            <v>45053</v>
          </cell>
          <cell r="O8393" t="str">
            <v>PRO</v>
          </cell>
        </row>
        <row r="8394">
          <cell r="C8394" t="str">
            <v>150012984/130</v>
          </cell>
          <cell r="D8394" t="str">
            <v>LA Z BOY (THAILAND) LTD</v>
          </cell>
          <cell r="E8394" t="str">
            <v>CAC-N HAWAII TS 1.2/1.4MM TR DEEP SAGE (9526) PC</v>
          </cell>
          <cell r="F8394">
            <v>56</v>
          </cell>
          <cell r="G8394">
            <v>3450</v>
          </cell>
          <cell r="H8394">
            <v>45023</v>
          </cell>
          <cell r="I8394">
            <v>45053</v>
          </cell>
          <cell r="O8394" t="str">
            <v>PRO</v>
          </cell>
        </row>
        <row r="8395">
          <cell r="C8395" t="str">
            <v>150012984/130</v>
          </cell>
          <cell r="D8395" t="str">
            <v>LA Z BOY (THAILAND) LTD</v>
          </cell>
          <cell r="E8395" t="str">
            <v>CAC-N HAWAII TS 1.2/1.4MM TR DEEP SAGE (9526) PC</v>
          </cell>
          <cell r="F8395">
            <v>56</v>
          </cell>
          <cell r="G8395">
            <v>3450</v>
          </cell>
          <cell r="H8395">
            <v>45023</v>
          </cell>
          <cell r="I8395">
            <v>45053</v>
          </cell>
          <cell r="O8395" t="str">
            <v>PRO</v>
          </cell>
        </row>
        <row r="8396">
          <cell r="C8396" t="str">
            <v>150012984/130</v>
          </cell>
          <cell r="D8396" t="str">
            <v>LA Z BOY (THAILAND) LTD</v>
          </cell>
          <cell r="E8396" t="str">
            <v>CAC-N HAWAII TS 1.2/1.4MM TR DEEP SAGE (9526) PC</v>
          </cell>
          <cell r="F8396">
            <v>56</v>
          </cell>
          <cell r="G8396">
            <v>3450</v>
          </cell>
          <cell r="H8396">
            <v>45023</v>
          </cell>
          <cell r="I8396">
            <v>45053</v>
          </cell>
          <cell r="O8396" t="str">
            <v>PRO</v>
          </cell>
        </row>
        <row r="8397">
          <cell r="C8397" t="str">
            <v>150012984/130</v>
          </cell>
          <cell r="D8397" t="str">
            <v>LA Z BOY (THAILAND) LTD</v>
          </cell>
          <cell r="E8397" t="str">
            <v>CAC-N HAWAII TS 1.2/1.4MM TR DEEP SAGE (9526) PC</v>
          </cell>
          <cell r="F8397">
            <v>56</v>
          </cell>
          <cell r="G8397">
            <v>3450</v>
          </cell>
          <cell r="H8397">
            <v>45023</v>
          </cell>
          <cell r="I8397">
            <v>45053</v>
          </cell>
          <cell r="O8397" t="str">
            <v>PRO</v>
          </cell>
        </row>
        <row r="8398">
          <cell r="C8398" t="str">
            <v>150012984/130</v>
          </cell>
          <cell r="D8398" t="str">
            <v>LA Z BOY (THAILAND) LTD</v>
          </cell>
          <cell r="E8398" t="str">
            <v>CAC-N HAWAII TS 1.2/1.4MM TR DEEP SAGE (9526) PC</v>
          </cell>
          <cell r="F8398">
            <v>56</v>
          </cell>
          <cell r="G8398">
            <v>3450</v>
          </cell>
          <cell r="H8398">
            <v>45023</v>
          </cell>
          <cell r="I8398">
            <v>45053</v>
          </cell>
          <cell r="O8398" t="str">
            <v>PRO</v>
          </cell>
        </row>
        <row r="8399">
          <cell r="C8399" t="str">
            <v>150012984/130</v>
          </cell>
          <cell r="D8399" t="str">
            <v>LA Z BOY (THAILAND) LTD</v>
          </cell>
          <cell r="E8399" t="str">
            <v>CAC-N HAWAII TS 1.2/1.4MM TR DEEP SAGE (9526) PC</v>
          </cell>
          <cell r="F8399">
            <v>56</v>
          </cell>
          <cell r="G8399">
            <v>3450</v>
          </cell>
          <cell r="H8399">
            <v>45023</v>
          </cell>
          <cell r="I8399">
            <v>45053</v>
          </cell>
          <cell r="O8399" t="str">
            <v>PRO</v>
          </cell>
        </row>
        <row r="8400">
          <cell r="C8400" t="str">
            <v>150012984/130</v>
          </cell>
          <cell r="D8400" t="str">
            <v>LA Z BOY (THAILAND) LTD</v>
          </cell>
          <cell r="E8400" t="str">
            <v>CAC-N HAWAII TS 1.2/1.4MM TR DEEP SAGE (9526) PC</v>
          </cell>
          <cell r="F8400">
            <v>56</v>
          </cell>
          <cell r="G8400">
            <v>3450</v>
          </cell>
          <cell r="H8400">
            <v>45023</v>
          </cell>
          <cell r="I8400">
            <v>45053</v>
          </cell>
          <cell r="O8400" t="str">
            <v>PRO</v>
          </cell>
        </row>
        <row r="8401">
          <cell r="C8401" t="str">
            <v>150012984/130</v>
          </cell>
          <cell r="D8401" t="str">
            <v>LA Z BOY (THAILAND) LTD</v>
          </cell>
          <cell r="E8401" t="str">
            <v>CAC-N HAWAII TS 1.2/1.4MM TR DEEP SAGE (9526) PC</v>
          </cell>
          <cell r="F8401">
            <v>56</v>
          </cell>
          <cell r="G8401">
            <v>3450</v>
          </cell>
          <cell r="H8401">
            <v>45023</v>
          </cell>
          <cell r="I8401">
            <v>45053</v>
          </cell>
          <cell r="O8401" t="str">
            <v>PRO</v>
          </cell>
        </row>
        <row r="8402">
          <cell r="C8402" t="str">
            <v>150012984/130</v>
          </cell>
          <cell r="D8402" t="str">
            <v>LA Z BOY (THAILAND) LTD</v>
          </cell>
          <cell r="E8402" t="str">
            <v>CAC-N HAWAII TS 1.2/1.4MM TR DEEP SAGE (9526) PC</v>
          </cell>
          <cell r="F8402">
            <v>56</v>
          </cell>
          <cell r="G8402">
            <v>3450</v>
          </cell>
          <cell r="H8402">
            <v>45023</v>
          </cell>
          <cell r="I8402">
            <v>45053</v>
          </cell>
          <cell r="O8402" t="str">
            <v>PRO</v>
          </cell>
        </row>
        <row r="8403">
          <cell r="C8403" t="str">
            <v>150012984/50</v>
          </cell>
          <cell r="D8403" t="str">
            <v>LA Z BOY (THAILAND) LTD</v>
          </cell>
          <cell r="E8403" t="str">
            <v>CAC-N MADRAS SOFT 0.9/1.1MM TR1 CLOUD (12067) PC</v>
          </cell>
          <cell r="F8403">
            <v>122</v>
          </cell>
          <cell r="G8403">
            <v>8050</v>
          </cell>
          <cell r="H8403">
            <v>45019</v>
          </cell>
          <cell r="I8403">
            <v>45053</v>
          </cell>
          <cell r="O8403" t="str">
            <v>PRO</v>
          </cell>
        </row>
        <row r="8404">
          <cell r="C8404" t="str">
            <v>150012984/50</v>
          </cell>
          <cell r="D8404" t="str">
            <v>LA Z BOY (THAILAND) LTD</v>
          </cell>
          <cell r="E8404" t="str">
            <v>CAC-N MADRAS SOFT 0.9/1.1MM TR1 CLOUD (12067) PC</v>
          </cell>
          <cell r="F8404">
            <v>122</v>
          </cell>
          <cell r="G8404">
            <v>8050</v>
          </cell>
          <cell r="H8404">
            <v>45019</v>
          </cell>
          <cell r="I8404">
            <v>45053</v>
          </cell>
          <cell r="O8404" t="str">
            <v>PRO</v>
          </cell>
        </row>
        <row r="8405">
          <cell r="C8405" t="str">
            <v>150012984/50</v>
          </cell>
          <cell r="D8405" t="str">
            <v>LA Z BOY (THAILAND) LTD</v>
          </cell>
          <cell r="E8405" t="str">
            <v>CAC-N MADRAS SOFT 0.9/1.1MM TR1 CLOUD (12067) PC</v>
          </cell>
          <cell r="F8405">
            <v>122</v>
          </cell>
          <cell r="G8405">
            <v>8050</v>
          </cell>
          <cell r="H8405">
            <v>45019</v>
          </cell>
          <cell r="I8405">
            <v>45053</v>
          </cell>
          <cell r="O8405" t="str">
            <v>PRO</v>
          </cell>
        </row>
        <row r="8406">
          <cell r="C8406" t="str">
            <v>150012984/50</v>
          </cell>
          <cell r="D8406" t="str">
            <v>LA Z BOY (THAILAND) LTD</v>
          </cell>
          <cell r="E8406" t="str">
            <v>CAC-N MADRAS SOFT 0.9/1.1MM TR1 CLOUD (12067) PC</v>
          </cell>
          <cell r="F8406">
            <v>122</v>
          </cell>
          <cell r="G8406">
            <v>8050</v>
          </cell>
          <cell r="H8406">
            <v>45019</v>
          </cell>
          <cell r="I8406">
            <v>45053</v>
          </cell>
          <cell r="O8406" t="str">
            <v>PRO</v>
          </cell>
        </row>
        <row r="8407">
          <cell r="C8407" t="str">
            <v>150012984/50</v>
          </cell>
          <cell r="D8407" t="str">
            <v>LA Z BOY (THAILAND) LTD</v>
          </cell>
          <cell r="E8407" t="str">
            <v>CAC-N MADRAS SOFT 0.9/1.1MM TR1 CLOUD (12067) PC</v>
          </cell>
          <cell r="F8407">
            <v>122</v>
          </cell>
          <cell r="G8407">
            <v>8050</v>
          </cell>
          <cell r="H8407">
            <v>45019</v>
          </cell>
          <cell r="I8407">
            <v>45053</v>
          </cell>
          <cell r="O8407" t="str">
            <v>PRO</v>
          </cell>
        </row>
        <row r="8408">
          <cell r="C8408" t="str">
            <v>150012984/50</v>
          </cell>
          <cell r="D8408" t="str">
            <v>LA Z BOY (THAILAND) LTD</v>
          </cell>
          <cell r="E8408" t="str">
            <v>CAC-N MADRAS SOFT 0.9/1.1MM TR1 CLOUD (12067) PC</v>
          </cell>
          <cell r="F8408">
            <v>122</v>
          </cell>
          <cell r="G8408">
            <v>8050</v>
          </cell>
          <cell r="H8408">
            <v>45019</v>
          </cell>
          <cell r="I8408">
            <v>45053</v>
          </cell>
          <cell r="O8408" t="str">
            <v>PRO</v>
          </cell>
        </row>
        <row r="8409">
          <cell r="C8409" t="str">
            <v>150012984/50</v>
          </cell>
          <cell r="D8409" t="str">
            <v>LA Z BOY (THAILAND) LTD</v>
          </cell>
          <cell r="E8409" t="str">
            <v>CAC-N MADRAS SOFT 0.9/1.1MM TR1 CLOUD (12067) PC</v>
          </cell>
          <cell r="F8409">
            <v>122</v>
          </cell>
          <cell r="G8409">
            <v>8050</v>
          </cell>
          <cell r="H8409">
            <v>45019</v>
          </cell>
          <cell r="I8409">
            <v>45053</v>
          </cell>
          <cell r="O8409" t="str">
            <v>PRO</v>
          </cell>
        </row>
        <row r="8410">
          <cell r="C8410" t="str">
            <v>150012984/50</v>
          </cell>
          <cell r="D8410" t="str">
            <v>LA Z BOY (THAILAND) LTD</v>
          </cell>
          <cell r="E8410" t="str">
            <v>CAC-N MADRAS SOFT 0.9/1.1MM TR1 CLOUD (12067) PC</v>
          </cell>
          <cell r="F8410">
            <v>122</v>
          </cell>
          <cell r="G8410">
            <v>8050</v>
          </cell>
          <cell r="H8410">
            <v>45019</v>
          </cell>
          <cell r="I8410">
            <v>45053</v>
          </cell>
          <cell r="O8410" t="str">
            <v>PRO</v>
          </cell>
        </row>
        <row r="8411">
          <cell r="C8411" t="str">
            <v>150012984/50</v>
          </cell>
          <cell r="D8411" t="str">
            <v>LA Z BOY (THAILAND) LTD</v>
          </cell>
          <cell r="E8411" t="str">
            <v>CAC-N MADRAS SOFT 0.9/1.1MM TR1 CLOUD (12067) PC</v>
          </cell>
          <cell r="F8411">
            <v>122</v>
          </cell>
          <cell r="G8411">
            <v>8050</v>
          </cell>
          <cell r="H8411">
            <v>45019</v>
          </cell>
          <cell r="I8411">
            <v>45053</v>
          </cell>
          <cell r="O8411" t="str">
            <v>PRO</v>
          </cell>
        </row>
        <row r="8412">
          <cell r="C8412" t="str">
            <v>150012984/60</v>
          </cell>
          <cell r="D8412" t="str">
            <v>LA Z BOY (THAILAND) LTD</v>
          </cell>
          <cell r="E8412" t="str">
            <v>CAC-N MADRAS SOFT TS 1.2/1.4MM TR CLOUD (12067) PC</v>
          </cell>
          <cell r="F8412">
            <v>56</v>
          </cell>
          <cell r="G8412">
            <v>3450</v>
          </cell>
          <cell r="H8412">
            <v>45019</v>
          </cell>
          <cell r="I8412">
            <v>45053</v>
          </cell>
          <cell r="O8412" t="str">
            <v>PRO</v>
          </cell>
        </row>
        <row r="8413">
          <cell r="C8413" t="str">
            <v>150012984/60</v>
          </cell>
          <cell r="D8413" t="str">
            <v>LA Z BOY (THAILAND) LTD</v>
          </cell>
          <cell r="E8413" t="str">
            <v>CAC-N MADRAS SOFT TS 1.2/1.4MM TR CLOUD (12067) PC</v>
          </cell>
          <cell r="F8413">
            <v>56</v>
          </cell>
          <cell r="G8413">
            <v>3450</v>
          </cell>
          <cell r="H8413">
            <v>45019</v>
          </cell>
          <cell r="I8413">
            <v>45053</v>
          </cell>
          <cell r="O8413" t="str">
            <v>PRO</v>
          </cell>
        </row>
        <row r="8414">
          <cell r="C8414" t="str">
            <v>150012984/60</v>
          </cell>
          <cell r="D8414" t="str">
            <v>LA Z BOY (THAILAND) LTD</v>
          </cell>
          <cell r="E8414" t="str">
            <v>CAC-N MADRAS SOFT TS 1.2/1.4MM TR CLOUD (12067) PC</v>
          </cell>
          <cell r="F8414">
            <v>56</v>
          </cell>
          <cell r="G8414">
            <v>3450</v>
          </cell>
          <cell r="H8414">
            <v>45019</v>
          </cell>
          <cell r="I8414">
            <v>45053</v>
          </cell>
          <cell r="O8414" t="str">
            <v>PRO</v>
          </cell>
        </row>
        <row r="8415">
          <cell r="C8415" t="str">
            <v>150012984/60</v>
          </cell>
          <cell r="D8415" t="str">
            <v>LA Z BOY (THAILAND) LTD</v>
          </cell>
          <cell r="E8415" t="str">
            <v>CAC-N MADRAS SOFT TS 1.2/1.4MM TR CLOUD (12067) PC</v>
          </cell>
          <cell r="F8415">
            <v>56</v>
          </cell>
          <cell r="G8415">
            <v>3450</v>
          </cell>
          <cell r="H8415">
            <v>45019</v>
          </cell>
          <cell r="I8415">
            <v>45053</v>
          </cell>
          <cell r="O8415" t="str">
            <v>PRO</v>
          </cell>
        </row>
        <row r="8416">
          <cell r="C8416" t="str">
            <v>150012984/60</v>
          </cell>
          <cell r="D8416" t="str">
            <v>LA Z BOY (THAILAND) LTD</v>
          </cell>
          <cell r="E8416" t="str">
            <v>CAC-N MADRAS SOFT TS 1.2/1.4MM TR CLOUD (12067) PC</v>
          </cell>
          <cell r="F8416">
            <v>56</v>
          </cell>
          <cell r="G8416">
            <v>3450</v>
          </cell>
          <cell r="H8416">
            <v>45019</v>
          </cell>
          <cell r="I8416">
            <v>45053</v>
          </cell>
          <cell r="O8416" t="str">
            <v>PRO</v>
          </cell>
        </row>
        <row r="8417">
          <cell r="C8417" t="str">
            <v>150012984/60</v>
          </cell>
          <cell r="D8417" t="str">
            <v>LA Z BOY (THAILAND) LTD</v>
          </cell>
          <cell r="E8417" t="str">
            <v>CAC-N MADRAS SOFT TS 1.2/1.4MM TR CLOUD (12067) PC</v>
          </cell>
          <cell r="F8417">
            <v>56</v>
          </cell>
          <cell r="G8417">
            <v>3450</v>
          </cell>
          <cell r="H8417">
            <v>45019</v>
          </cell>
          <cell r="I8417">
            <v>45053</v>
          </cell>
          <cell r="O8417" t="str">
            <v>PRO</v>
          </cell>
        </row>
        <row r="8418">
          <cell r="C8418" t="str">
            <v>150012984/60</v>
          </cell>
          <cell r="D8418" t="str">
            <v>LA Z BOY (THAILAND) LTD</v>
          </cell>
          <cell r="E8418" t="str">
            <v>CAC-N MADRAS SOFT TS 1.2/1.4MM TR CLOUD (12067) PC</v>
          </cell>
          <cell r="F8418">
            <v>56</v>
          </cell>
          <cell r="G8418">
            <v>3450</v>
          </cell>
          <cell r="H8418">
            <v>45019</v>
          </cell>
          <cell r="I8418">
            <v>45053</v>
          </cell>
          <cell r="O8418" t="str">
            <v>PRO</v>
          </cell>
        </row>
        <row r="8419">
          <cell r="C8419" t="str">
            <v>150012984/60</v>
          </cell>
          <cell r="D8419" t="str">
            <v>LA Z BOY (THAILAND) LTD</v>
          </cell>
          <cell r="E8419" t="str">
            <v>CAC-N MADRAS SOFT TS 1.2/1.4MM TR CLOUD (12067) PC</v>
          </cell>
          <cell r="F8419">
            <v>56</v>
          </cell>
          <cell r="G8419">
            <v>3450</v>
          </cell>
          <cell r="H8419">
            <v>45019</v>
          </cell>
          <cell r="I8419">
            <v>45053</v>
          </cell>
          <cell r="O8419" t="str">
            <v>PRO</v>
          </cell>
        </row>
        <row r="8420">
          <cell r="C8420" t="str">
            <v>150012984/60</v>
          </cell>
          <cell r="D8420" t="str">
            <v>LA Z BOY (THAILAND) LTD</v>
          </cell>
          <cell r="E8420" t="str">
            <v>CAC-N MADRAS SOFT TS 1.2/1.4MM TR CLOUD (12067) PC</v>
          </cell>
          <cell r="F8420">
            <v>56</v>
          </cell>
          <cell r="G8420">
            <v>3450</v>
          </cell>
          <cell r="H8420">
            <v>45019</v>
          </cell>
          <cell r="I8420">
            <v>45053</v>
          </cell>
          <cell r="O8420" t="str">
            <v>PRO</v>
          </cell>
        </row>
        <row r="8421">
          <cell r="C8421" t="str">
            <v>150012984/70</v>
          </cell>
          <cell r="D8421" t="str">
            <v>LA Z BOY (THAILAND) LTD</v>
          </cell>
          <cell r="E8421" t="str">
            <v>CAC-N MADRAS SOFT 0.9/1.1MM TR1 MUSHROOM (12068) PC</v>
          </cell>
          <cell r="F8421">
            <v>80</v>
          </cell>
          <cell r="G8421">
            <v>5750</v>
          </cell>
          <cell r="H8421">
            <v>45017</v>
          </cell>
          <cell r="I8421">
            <v>45053</v>
          </cell>
          <cell r="O8421" t="str">
            <v>PRO</v>
          </cell>
        </row>
        <row r="8422">
          <cell r="C8422" t="str">
            <v>150012984/70</v>
          </cell>
          <cell r="D8422" t="str">
            <v>LA Z BOY (THAILAND) LTD</v>
          </cell>
          <cell r="E8422" t="str">
            <v>CAC-N MADRAS SOFT 0.9/1.1MM TR1 MUSHROOM (12068) PC</v>
          </cell>
          <cell r="F8422">
            <v>80</v>
          </cell>
          <cell r="G8422">
            <v>5750</v>
          </cell>
          <cell r="H8422">
            <v>45017</v>
          </cell>
          <cell r="I8422">
            <v>45053</v>
          </cell>
          <cell r="O8422" t="str">
            <v>PRO</v>
          </cell>
        </row>
        <row r="8423">
          <cell r="C8423" t="str">
            <v>150012984/70</v>
          </cell>
          <cell r="D8423" t="str">
            <v>LA Z BOY (THAILAND) LTD</v>
          </cell>
          <cell r="E8423" t="str">
            <v>CAC-N MADRAS SOFT 0.9/1.1MM TR1 MUSHROOM (12068) PC</v>
          </cell>
          <cell r="F8423">
            <v>80</v>
          </cell>
          <cell r="G8423">
            <v>5750</v>
          </cell>
          <cell r="H8423">
            <v>45017</v>
          </cell>
          <cell r="I8423">
            <v>45053</v>
          </cell>
          <cell r="O8423" t="str">
            <v>PRO</v>
          </cell>
        </row>
        <row r="8424">
          <cell r="C8424" t="str">
            <v>150012984/70</v>
          </cell>
          <cell r="D8424" t="str">
            <v>LA Z BOY (THAILAND) LTD</v>
          </cell>
          <cell r="E8424" t="str">
            <v>CAC-N MADRAS SOFT 0.9/1.1MM TR1 MUSHROOM (12068) PC</v>
          </cell>
          <cell r="F8424">
            <v>80</v>
          </cell>
          <cell r="G8424">
            <v>5750</v>
          </cell>
          <cell r="H8424">
            <v>45017</v>
          </cell>
          <cell r="I8424">
            <v>45053</v>
          </cell>
          <cell r="O8424" t="str">
            <v>PRO</v>
          </cell>
        </row>
        <row r="8425">
          <cell r="C8425" t="str">
            <v>150012984/70</v>
          </cell>
          <cell r="D8425" t="str">
            <v>LA Z BOY (THAILAND) LTD</v>
          </cell>
          <cell r="E8425" t="str">
            <v>CAC-N MADRAS SOFT 0.9/1.1MM TR1 MUSHROOM (12068) PC</v>
          </cell>
          <cell r="F8425">
            <v>80</v>
          </cell>
          <cell r="G8425">
            <v>5750</v>
          </cell>
          <cell r="H8425">
            <v>45017</v>
          </cell>
          <cell r="I8425">
            <v>45053</v>
          </cell>
          <cell r="O8425" t="str">
            <v>PRO</v>
          </cell>
        </row>
        <row r="8426">
          <cell r="C8426" t="str">
            <v>150012984/70</v>
          </cell>
          <cell r="D8426" t="str">
            <v>LA Z BOY (THAILAND) LTD</v>
          </cell>
          <cell r="E8426" t="str">
            <v>CAC-N MADRAS SOFT 0.9/1.1MM TR1 MUSHROOM (12068) PC</v>
          </cell>
          <cell r="F8426">
            <v>80</v>
          </cell>
          <cell r="G8426">
            <v>5750</v>
          </cell>
          <cell r="H8426">
            <v>45017</v>
          </cell>
          <cell r="I8426">
            <v>45053</v>
          </cell>
          <cell r="O8426" t="str">
            <v>PRO</v>
          </cell>
        </row>
        <row r="8427">
          <cell r="C8427" t="str">
            <v>150012984/70</v>
          </cell>
          <cell r="D8427" t="str">
            <v>LA Z BOY (THAILAND) LTD</v>
          </cell>
          <cell r="E8427" t="str">
            <v>CAC-N MADRAS SOFT 0.9/1.1MM TR1 MUSHROOM (12068) PC</v>
          </cell>
          <cell r="F8427">
            <v>80</v>
          </cell>
          <cell r="G8427">
            <v>5750</v>
          </cell>
          <cell r="H8427">
            <v>45017</v>
          </cell>
          <cell r="I8427">
            <v>45053</v>
          </cell>
          <cell r="O8427" t="str">
            <v>PRO</v>
          </cell>
        </row>
        <row r="8428">
          <cell r="C8428" t="str">
            <v>150012984/70</v>
          </cell>
          <cell r="D8428" t="str">
            <v>LA Z BOY (THAILAND) LTD</v>
          </cell>
          <cell r="E8428" t="str">
            <v>CAC-N MADRAS SOFT 0.9/1.1MM TR1 MUSHROOM (12068) PC</v>
          </cell>
          <cell r="F8428">
            <v>80</v>
          </cell>
          <cell r="G8428">
            <v>5750</v>
          </cell>
          <cell r="H8428">
            <v>45017</v>
          </cell>
          <cell r="I8428">
            <v>45053</v>
          </cell>
          <cell r="O8428" t="str">
            <v>PRO</v>
          </cell>
        </row>
        <row r="8429">
          <cell r="C8429" t="str">
            <v>150012984/70</v>
          </cell>
          <cell r="D8429" t="str">
            <v>LA Z BOY (THAILAND) LTD</v>
          </cell>
          <cell r="E8429" t="str">
            <v>CAC-N MADRAS SOFT 0.9/1.1MM TR1 MUSHROOM (12068) PC</v>
          </cell>
          <cell r="F8429">
            <v>80</v>
          </cell>
          <cell r="G8429">
            <v>5750</v>
          </cell>
          <cell r="H8429">
            <v>45017</v>
          </cell>
          <cell r="I8429">
            <v>45053</v>
          </cell>
          <cell r="O8429" t="str">
            <v>PRO</v>
          </cell>
        </row>
        <row r="8430">
          <cell r="C8430" t="str">
            <v>150012984/80</v>
          </cell>
          <cell r="D8430" t="str">
            <v>LA Z BOY (THAILAND) LTD</v>
          </cell>
          <cell r="E8430" t="str">
            <v>CAC-N MADRAS SOFT TS 1.2/1.4MM TR MUSHROOM (12068) PC</v>
          </cell>
          <cell r="F8430">
            <v>53</v>
          </cell>
          <cell r="G8430">
            <v>3450</v>
          </cell>
          <cell r="H8430">
            <v>45019</v>
          </cell>
          <cell r="I8430">
            <v>45053</v>
          </cell>
          <cell r="O8430" t="str">
            <v>PRO</v>
          </cell>
        </row>
        <row r="8431">
          <cell r="C8431" t="str">
            <v>150012984/80</v>
          </cell>
          <cell r="D8431" t="str">
            <v>LA Z BOY (THAILAND) LTD</v>
          </cell>
          <cell r="E8431" t="str">
            <v>CAC-N MADRAS SOFT TS 1.2/1.4MM TR MUSHROOM (12068) PC</v>
          </cell>
          <cell r="F8431">
            <v>53</v>
          </cell>
          <cell r="G8431">
            <v>3450</v>
          </cell>
          <cell r="H8431">
            <v>45019</v>
          </cell>
          <cell r="I8431">
            <v>45053</v>
          </cell>
          <cell r="O8431" t="str">
            <v>PRO</v>
          </cell>
        </row>
        <row r="8432">
          <cell r="C8432" t="str">
            <v>150012984/80</v>
          </cell>
          <cell r="D8432" t="str">
            <v>LA Z BOY (THAILAND) LTD</v>
          </cell>
          <cell r="E8432" t="str">
            <v>CAC-N MADRAS SOFT TS 1.2/1.4MM TR MUSHROOM (12068) PC</v>
          </cell>
          <cell r="F8432">
            <v>53</v>
          </cell>
          <cell r="G8432">
            <v>3450</v>
          </cell>
          <cell r="H8432">
            <v>45019</v>
          </cell>
          <cell r="I8432">
            <v>45053</v>
          </cell>
          <cell r="O8432" t="str">
            <v>PRO</v>
          </cell>
        </row>
        <row r="8433">
          <cell r="C8433" t="str">
            <v>150012984/80</v>
          </cell>
          <cell r="D8433" t="str">
            <v>LA Z BOY (THAILAND) LTD</v>
          </cell>
          <cell r="E8433" t="str">
            <v>CAC-N MADRAS SOFT TS 1.2/1.4MM TR MUSHROOM (12068) PC</v>
          </cell>
          <cell r="F8433">
            <v>53</v>
          </cell>
          <cell r="G8433">
            <v>3450</v>
          </cell>
          <cell r="H8433">
            <v>45019</v>
          </cell>
          <cell r="I8433">
            <v>45053</v>
          </cell>
          <cell r="O8433" t="str">
            <v>PRO</v>
          </cell>
        </row>
        <row r="8434">
          <cell r="C8434" t="str">
            <v>150012984/80</v>
          </cell>
          <cell r="D8434" t="str">
            <v>LA Z BOY (THAILAND) LTD</v>
          </cell>
          <cell r="E8434" t="str">
            <v>CAC-N MADRAS SOFT TS 1.2/1.4MM TR MUSHROOM (12068) PC</v>
          </cell>
          <cell r="F8434">
            <v>53</v>
          </cell>
          <cell r="G8434">
            <v>3450</v>
          </cell>
          <cell r="H8434">
            <v>45019</v>
          </cell>
          <cell r="I8434">
            <v>45053</v>
          </cell>
          <cell r="O8434" t="str">
            <v>PRO</v>
          </cell>
        </row>
        <row r="8435">
          <cell r="C8435" t="str">
            <v>150012984/80</v>
          </cell>
          <cell r="D8435" t="str">
            <v>LA Z BOY (THAILAND) LTD</v>
          </cell>
          <cell r="E8435" t="str">
            <v>CAC-N MADRAS SOFT TS 1.2/1.4MM TR MUSHROOM (12068) PC</v>
          </cell>
          <cell r="F8435">
            <v>53</v>
          </cell>
          <cell r="G8435">
            <v>3450</v>
          </cell>
          <cell r="H8435">
            <v>45019</v>
          </cell>
          <cell r="I8435">
            <v>45053</v>
          </cell>
          <cell r="O8435" t="str">
            <v>PRO</v>
          </cell>
        </row>
        <row r="8436">
          <cell r="C8436" t="str">
            <v>150012984/80</v>
          </cell>
          <cell r="D8436" t="str">
            <v>LA Z BOY (THAILAND) LTD</v>
          </cell>
          <cell r="E8436" t="str">
            <v>CAC-N MADRAS SOFT TS 1.2/1.4MM TR MUSHROOM (12068) PC</v>
          </cell>
          <cell r="F8436">
            <v>53</v>
          </cell>
          <cell r="G8436">
            <v>3450</v>
          </cell>
          <cell r="H8436">
            <v>45019</v>
          </cell>
          <cell r="I8436">
            <v>45053</v>
          </cell>
          <cell r="O8436" t="str">
            <v>PRO</v>
          </cell>
        </row>
        <row r="8437">
          <cell r="C8437" t="str">
            <v>150012984/80</v>
          </cell>
          <cell r="D8437" t="str">
            <v>LA Z BOY (THAILAND) LTD</v>
          </cell>
          <cell r="E8437" t="str">
            <v>CAC-N MADRAS SOFT TS 1.2/1.4MM TR MUSHROOM (12068) PC</v>
          </cell>
          <cell r="F8437">
            <v>53</v>
          </cell>
          <cell r="G8437">
            <v>3450</v>
          </cell>
          <cell r="H8437">
            <v>45019</v>
          </cell>
          <cell r="I8437">
            <v>45053</v>
          </cell>
          <cell r="O8437" t="str">
            <v>PRO</v>
          </cell>
        </row>
        <row r="8438">
          <cell r="C8438" t="str">
            <v>150012984/80</v>
          </cell>
          <cell r="D8438" t="str">
            <v>LA Z BOY (THAILAND) LTD</v>
          </cell>
          <cell r="E8438" t="str">
            <v>CAC-N MADRAS SOFT TS 1.2/1.4MM TR MUSHROOM (12068) PC</v>
          </cell>
          <cell r="F8438">
            <v>53</v>
          </cell>
          <cell r="G8438">
            <v>3450</v>
          </cell>
          <cell r="H8438">
            <v>45019</v>
          </cell>
          <cell r="I8438">
            <v>45053</v>
          </cell>
          <cell r="O8438" t="str">
            <v>PRO</v>
          </cell>
        </row>
        <row r="8439">
          <cell r="C8439" t="str">
            <v>150012984/90</v>
          </cell>
          <cell r="D8439" t="str">
            <v>LA Z BOY (THAILAND) LTD</v>
          </cell>
          <cell r="E8439" t="str">
            <v>CAC-N MADRAS SOFT 0.9/1.1MM TR1 BLACK (8046) PC</v>
          </cell>
          <cell r="F8439">
            <v>175</v>
          </cell>
          <cell r="G8439">
            <v>11500</v>
          </cell>
          <cell r="H8439">
            <v>45016</v>
          </cell>
          <cell r="I8439">
            <v>45053</v>
          </cell>
          <cell r="O8439" t="str">
            <v>PRO</v>
          </cell>
        </row>
        <row r="8440">
          <cell r="C8440" t="str">
            <v>150012984/90</v>
          </cell>
          <cell r="D8440" t="str">
            <v>LA Z BOY (THAILAND) LTD</v>
          </cell>
          <cell r="E8440" t="str">
            <v>CAC-N MADRAS SOFT 0.9/1.1MM TR1 BLACK (8046) PC</v>
          </cell>
          <cell r="F8440">
            <v>175</v>
          </cell>
          <cell r="G8440">
            <v>11500</v>
          </cell>
          <cell r="H8440">
            <v>45016</v>
          </cell>
          <cell r="I8440">
            <v>45053</v>
          </cell>
          <cell r="O8440" t="str">
            <v>PRO</v>
          </cell>
        </row>
        <row r="8441">
          <cell r="C8441" t="str">
            <v>150012984/90</v>
          </cell>
          <cell r="D8441" t="str">
            <v>LA Z BOY (THAILAND) LTD</v>
          </cell>
          <cell r="E8441" t="str">
            <v>CAC-N MADRAS SOFT 0.9/1.1MM TR1 BLACK (8046) PC</v>
          </cell>
          <cell r="F8441">
            <v>175</v>
          </cell>
          <cell r="G8441">
            <v>11500</v>
          </cell>
          <cell r="H8441">
            <v>45016</v>
          </cell>
          <cell r="I8441">
            <v>45053</v>
          </cell>
          <cell r="O8441" t="str">
            <v>PRO</v>
          </cell>
        </row>
        <row r="8442">
          <cell r="C8442" t="str">
            <v>150012984/90</v>
          </cell>
          <cell r="D8442" t="str">
            <v>LA Z BOY (THAILAND) LTD</v>
          </cell>
          <cell r="E8442" t="str">
            <v>CAC-N MADRAS SOFT 0.9/1.1MM TR1 BLACK (8046) PC</v>
          </cell>
          <cell r="F8442">
            <v>175</v>
          </cell>
          <cell r="G8442">
            <v>11500</v>
          </cell>
          <cell r="H8442">
            <v>45016</v>
          </cell>
          <cell r="I8442">
            <v>45053</v>
          </cell>
          <cell r="O8442" t="str">
            <v>PRO</v>
          </cell>
        </row>
        <row r="8443">
          <cell r="C8443" t="str">
            <v>150012984/90</v>
          </cell>
          <cell r="D8443" t="str">
            <v>LA Z BOY (THAILAND) LTD</v>
          </cell>
          <cell r="E8443" t="str">
            <v>CAC-N MADRAS SOFT 0.9/1.1MM TR1 BLACK (8046) PC</v>
          </cell>
          <cell r="F8443">
            <v>175</v>
          </cell>
          <cell r="G8443">
            <v>11500</v>
          </cell>
          <cell r="H8443">
            <v>45016</v>
          </cell>
          <cell r="I8443">
            <v>45053</v>
          </cell>
          <cell r="O8443" t="str">
            <v>PRO</v>
          </cell>
        </row>
        <row r="8444">
          <cell r="C8444" t="str">
            <v>150012984/90</v>
          </cell>
          <cell r="D8444" t="str">
            <v>LA Z BOY (THAILAND) LTD</v>
          </cell>
          <cell r="E8444" t="str">
            <v>CAC-N MADRAS SOFT 0.9/1.1MM TR1 BLACK (8046) PC</v>
          </cell>
          <cell r="F8444">
            <v>175</v>
          </cell>
          <cell r="G8444">
            <v>11500</v>
          </cell>
          <cell r="H8444">
            <v>45016</v>
          </cell>
          <cell r="I8444">
            <v>45053</v>
          </cell>
          <cell r="O8444" t="str">
            <v>PRO</v>
          </cell>
        </row>
        <row r="8445">
          <cell r="C8445" t="str">
            <v>150012984/90</v>
          </cell>
          <cell r="D8445" t="str">
            <v>LA Z BOY (THAILAND) LTD</v>
          </cell>
          <cell r="E8445" t="str">
            <v>CAC-N MADRAS SOFT 0.9/1.1MM TR1 BLACK (8046) PC</v>
          </cell>
          <cell r="F8445">
            <v>175</v>
          </cell>
          <cell r="G8445">
            <v>11500</v>
          </cell>
          <cell r="H8445">
            <v>45016</v>
          </cell>
          <cell r="I8445">
            <v>45053</v>
          </cell>
          <cell r="O8445" t="str">
            <v>PRO</v>
          </cell>
        </row>
        <row r="8446">
          <cell r="C8446" t="str">
            <v>150012984/90</v>
          </cell>
          <cell r="D8446" t="str">
            <v>LA Z BOY (THAILAND) LTD</v>
          </cell>
          <cell r="E8446" t="str">
            <v>CAC-N MADRAS SOFT 0.9/1.1MM TR1 BLACK (8046) PC</v>
          </cell>
          <cell r="F8446">
            <v>175</v>
          </cell>
          <cell r="G8446">
            <v>11500</v>
          </cell>
          <cell r="H8446">
            <v>45016</v>
          </cell>
          <cell r="I8446">
            <v>45053</v>
          </cell>
          <cell r="O8446" t="str">
            <v>PRO</v>
          </cell>
        </row>
        <row r="8447">
          <cell r="C8447" t="str">
            <v>150012984/90</v>
          </cell>
          <cell r="D8447" t="str">
            <v>LA Z BOY (THAILAND) LTD</v>
          </cell>
          <cell r="E8447" t="str">
            <v>CAC-N MADRAS SOFT 0.9/1.1MM TR1 BLACK (8046) PC</v>
          </cell>
          <cell r="F8447">
            <v>175</v>
          </cell>
          <cell r="G8447">
            <v>11500</v>
          </cell>
          <cell r="H8447">
            <v>45016</v>
          </cell>
          <cell r="I8447">
            <v>45053</v>
          </cell>
          <cell r="O8447" t="str">
            <v>PRO</v>
          </cell>
        </row>
        <row r="8448">
          <cell r="C8448" t="str">
            <v>150012984/100</v>
          </cell>
          <cell r="D8448" t="str">
            <v>LA Z BOY (THAILAND) LTD</v>
          </cell>
          <cell r="E8448" t="str">
            <v>CAC-N MADRAS SOFT TS 1.2/1.4MM TR BLACK (8046) PC</v>
          </cell>
          <cell r="F8448">
            <v>89</v>
          </cell>
          <cell r="G8448">
            <v>5750</v>
          </cell>
          <cell r="H8448">
            <v>45016</v>
          </cell>
          <cell r="I8448">
            <v>45053</v>
          </cell>
          <cell r="O8448" t="str">
            <v>PRO</v>
          </cell>
        </row>
        <row r="8449">
          <cell r="C8449" t="str">
            <v>150012984/100</v>
          </cell>
          <cell r="D8449" t="str">
            <v>LA Z BOY (THAILAND) LTD</v>
          </cell>
          <cell r="E8449" t="str">
            <v>CAC-N MADRAS SOFT TS 1.2/1.4MM TR BLACK (8046) PC</v>
          </cell>
          <cell r="F8449">
            <v>89</v>
          </cell>
          <cell r="G8449">
            <v>5750</v>
          </cell>
          <cell r="H8449">
            <v>45016</v>
          </cell>
          <cell r="I8449">
            <v>45053</v>
          </cell>
          <cell r="O8449" t="str">
            <v>PRO</v>
          </cell>
        </row>
        <row r="8450">
          <cell r="C8450" t="str">
            <v>150012984/100</v>
          </cell>
          <cell r="D8450" t="str">
            <v>LA Z BOY (THAILAND) LTD</v>
          </cell>
          <cell r="E8450" t="str">
            <v>CAC-N MADRAS SOFT TS 1.2/1.4MM TR BLACK (8046) PC</v>
          </cell>
          <cell r="F8450">
            <v>89</v>
          </cell>
          <cell r="G8450">
            <v>5750</v>
          </cell>
          <cell r="H8450">
            <v>45016</v>
          </cell>
          <cell r="I8450">
            <v>45053</v>
          </cell>
          <cell r="O8450" t="str">
            <v>PRO</v>
          </cell>
        </row>
        <row r="8451">
          <cell r="C8451" t="str">
            <v>150012984/100</v>
          </cell>
          <cell r="D8451" t="str">
            <v>LA Z BOY (THAILAND) LTD</v>
          </cell>
          <cell r="E8451" t="str">
            <v>CAC-N MADRAS SOFT TS 1.2/1.4MM TR BLACK (8046) PC</v>
          </cell>
          <cell r="F8451">
            <v>89</v>
          </cell>
          <cell r="G8451">
            <v>5750</v>
          </cell>
          <cell r="H8451">
            <v>45016</v>
          </cell>
          <cell r="I8451">
            <v>45053</v>
          </cell>
          <cell r="O8451" t="str">
            <v>PRO</v>
          </cell>
        </row>
        <row r="8452">
          <cell r="C8452" t="str">
            <v>150012984/100</v>
          </cell>
          <cell r="D8452" t="str">
            <v>LA Z BOY (THAILAND) LTD</v>
          </cell>
          <cell r="E8452" t="str">
            <v>CAC-N MADRAS SOFT TS 1.2/1.4MM TR BLACK (8046) PC</v>
          </cell>
          <cell r="F8452">
            <v>89</v>
          </cell>
          <cell r="G8452">
            <v>5750</v>
          </cell>
          <cell r="H8452">
            <v>45016</v>
          </cell>
          <cell r="I8452">
            <v>45053</v>
          </cell>
          <cell r="O8452" t="str">
            <v>PRO</v>
          </cell>
        </row>
        <row r="8453">
          <cell r="C8453" t="str">
            <v>150012984/100</v>
          </cell>
          <cell r="D8453" t="str">
            <v>LA Z BOY (THAILAND) LTD</v>
          </cell>
          <cell r="E8453" t="str">
            <v>CAC-N MADRAS SOFT TS 1.2/1.4MM TR BLACK (8046) PC</v>
          </cell>
          <cell r="F8453">
            <v>89</v>
          </cell>
          <cell r="G8453">
            <v>5750</v>
          </cell>
          <cell r="H8453">
            <v>45016</v>
          </cell>
          <cell r="I8453">
            <v>45053</v>
          </cell>
          <cell r="O8453" t="str">
            <v>PRO</v>
          </cell>
        </row>
        <row r="8454">
          <cell r="C8454" t="str">
            <v>150012984/100</v>
          </cell>
          <cell r="D8454" t="str">
            <v>LA Z BOY (THAILAND) LTD</v>
          </cell>
          <cell r="E8454" t="str">
            <v>CAC-N MADRAS SOFT TS 1.2/1.4MM TR BLACK (8046) PC</v>
          </cell>
          <cell r="F8454">
            <v>89</v>
          </cell>
          <cell r="G8454">
            <v>5750</v>
          </cell>
          <cell r="H8454">
            <v>45016</v>
          </cell>
          <cell r="I8454">
            <v>45053</v>
          </cell>
          <cell r="O8454" t="str">
            <v>PRO</v>
          </cell>
        </row>
        <row r="8455">
          <cell r="C8455" t="str">
            <v>150012984/100</v>
          </cell>
          <cell r="D8455" t="str">
            <v>LA Z BOY (THAILAND) LTD</v>
          </cell>
          <cell r="E8455" t="str">
            <v>CAC-N MADRAS SOFT TS 1.2/1.4MM TR BLACK (8046) PC</v>
          </cell>
          <cell r="F8455">
            <v>89</v>
          </cell>
          <cell r="G8455">
            <v>5750</v>
          </cell>
          <cell r="H8455">
            <v>45016</v>
          </cell>
          <cell r="I8455">
            <v>45053</v>
          </cell>
          <cell r="O8455" t="str">
            <v>PRO</v>
          </cell>
        </row>
        <row r="8456">
          <cell r="C8456" t="str">
            <v>150012984/100</v>
          </cell>
          <cell r="D8456" t="str">
            <v>LA Z BOY (THAILAND) LTD</v>
          </cell>
          <cell r="E8456" t="str">
            <v>CAC-N MADRAS SOFT TS 1.2/1.4MM TR BLACK (8046) PC</v>
          </cell>
          <cell r="F8456">
            <v>89</v>
          </cell>
          <cell r="G8456">
            <v>5750</v>
          </cell>
          <cell r="H8456">
            <v>45016</v>
          </cell>
          <cell r="I8456">
            <v>45053</v>
          </cell>
          <cell r="O8456" t="str">
            <v>PRO</v>
          </cell>
        </row>
        <row r="8457">
          <cell r="C8457" t="str">
            <v>150012984/110</v>
          </cell>
          <cell r="D8457" t="str">
            <v>LA Z BOY (THAILAND) LTD</v>
          </cell>
          <cell r="E8457" t="str">
            <v>CAC-N MADRAS SOFT 0.9/1.1MM TR1 MOCCA (13490) PC</v>
          </cell>
          <cell r="F8457">
            <v>155</v>
          </cell>
          <cell r="G8457">
            <v>8050</v>
          </cell>
          <cell r="H8457">
            <v>45020</v>
          </cell>
          <cell r="I8457">
            <v>45053</v>
          </cell>
          <cell r="O8457" t="str">
            <v>PRO</v>
          </cell>
        </row>
        <row r="8458">
          <cell r="C8458" t="str">
            <v>150012984/110</v>
          </cell>
          <cell r="D8458" t="str">
            <v>LA Z BOY (THAILAND) LTD</v>
          </cell>
          <cell r="E8458" t="str">
            <v>CAC-N MADRAS SOFT 0.9/1.1MM TR1 MOCCA (13490) PC</v>
          </cell>
          <cell r="F8458">
            <v>155</v>
          </cell>
          <cell r="G8458">
            <v>8050</v>
          </cell>
          <cell r="H8458">
            <v>45020</v>
          </cell>
          <cell r="I8458">
            <v>45053</v>
          </cell>
          <cell r="O8458" t="str">
            <v>PRO</v>
          </cell>
        </row>
        <row r="8459">
          <cell r="C8459" t="str">
            <v>150012984/110</v>
          </cell>
          <cell r="D8459" t="str">
            <v>LA Z BOY (THAILAND) LTD</v>
          </cell>
          <cell r="E8459" t="str">
            <v>CAC-N MADRAS SOFT 0.9/1.1MM TR1 MOCCA (13490) PC</v>
          </cell>
          <cell r="F8459">
            <v>155</v>
          </cell>
          <cell r="G8459">
            <v>8050</v>
          </cell>
          <cell r="H8459">
            <v>45020</v>
          </cell>
          <cell r="I8459">
            <v>45053</v>
          </cell>
          <cell r="O8459" t="str">
            <v>PRO</v>
          </cell>
        </row>
        <row r="8460">
          <cell r="C8460" t="str">
            <v>150012984/110</v>
          </cell>
          <cell r="D8460" t="str">
            <v>LA Z BOY (THAILAND) LTD</v>
          </cell>
          <cell r="E8460" t="str">
            <v>CAC-N MADRAS SOFT 0.9/1.1MM TR1 MOCCA (13490) PC</v>
          </cell>
          <cell r="F8460">
            <v>155</v>
          </cell>
          <cell r="G8460">
            <v>8050</v>
          </cell>
          <cell r="H8460">
            <v>45020</v>
          </cell>
          <cell r="I8460">
            <v>45053</v>
          </cell>
          <cell r="O8460" t="str">
            <v>PRO</v>
          </cell>
        </row>
        <row r="8461">
          <cell r="C8461" t="str">
            <v>150012984/110</v>
          </cell>
          <cell r="D8461" t="str">
            <v>LA Z BOY (THAILAND) LTD</v>
          </cell>
          <cell r="E8461" t="str">
            <v>CAC-N MADRAS SOFT 0.9/1.1MM TR1 MOCCA (13490) PC</v>
          </cell>
          <cell r="F8461">
            <v>155</v>
          </cell>
          <cell r="G8461">
            <v>8050</v>
          </cell>
          <cell r="H8461">
            <v>45020</v>
          </cell>
          <cell r="I8461">
            <v>45053</v>
          </cell>
          <cell r="O8461" t="str">
            <v>PRO</v>
          </cell>
        </row>
        <row r="8462">
          <cell r="C8462" t="str">
            <v>150012984/110</v>
          </cell>
          <cell r="D8462" t="str">
            <v>LA Z BOY (THAILAND) LTD</v>
          </cell>
          <cell r="E8462" t="str">
            <v>CAC-N MADRAS SOFT 0.9/1.1MM TR1 MOCCA (13490) PC</v>
          </cell>
          <cell r="F8462">
            <v>155</v>
          </cell>
          <cell r="G8462">
            <v>8050</v>
          </cell>
          <cell r="H8462">
            <v>45020</v>
          </cell>
          <cell r="I8462">
            <v>45053</v>
          </cell>
          <cell r="O8462" t="str">
            <v>PRO</v>
          </cell>
        </row>
        <row r="8463">
          <cell r="C8463" t="str">
            <v>150012984/110</v>
          </cell>
          <cell r="D8463" t="str">
            <v>LA Z BOY (THAILAND) LTD</v>
          </cell>
          <cell r="E8463" t="str">
            <v>CAC-N MADRAS SOFT 0.9/1.1MM TR1 MOCCA (13490) PC</v>
          </cell>
          <cell r="F8463">
            <v>155</v>
          </cell>
          <cell r="G8463">
            <v>8050</v>
          </cell>
          <cell r="H8463">
            <v>45020</v>
          </cell>
          <cell r="I8463">
            <v>45053</v>
          </cell>
          <cell r="O8463" t="str">
            <v>PRO</v>
          </cell>
        </row>
        <row r="8464">
          <cell r="C8464" t="str">
            <v>150012984/110</v>
          </cell>
          <cell r="D8464" t="str">
            <v>LA Z BOY (THAILAND) LTD</v>
          </cell>
          <cell r="E8464" t="str">
            <v>CAC-N MADRAS SOFT 0.9/1.1MM TR1 MOCCA (13490) PC</v>
          </cell>
          <cell r="F8464">
            <v>155</v>
          </cell>
          <cell r="G8464">
            <v>8050</v>
          </cell>
          <cell r="H8464">
            <v>45020</v>
          </cell>
          <cell r="I8464">
            <v>45053</v>
          </cell>
          <cell r="O8464" t="str">
            <v>PRO</v>
          </cell>
        </row>
        <row r="8465">
          <cell r="C8465" t="str">
            <v>150012984/110</v>
          </cell>
          <cell r="D8465" t="str">
            <v>LA Z BOY (THAILAND) LTD</v>
          </cell>
          <cell r="E8465" t="str">
            <v>CAC-N MADRAS SOFT 0.9/1.1MM TR1 MOCCA (13490) PC</v>
          </cell>
          <cell r="F8465">
            <v>155</v>
          </cell>
          <cell r="G8465">
            <v>8050</v>
          </cell>
          <cell r="H8465">
            <v>45020</v>
          </cell>
          <cell r="I8465">
            <v>45053</v>
          </cell>
          <cell r="O8465" t="str">
            <v>PRO</v>
          </cell>
        </row>
        <row r="8466">
          <cell r="C8466" t="str">
            <v>150012984/120</v>
          </cell>
          <cell r="D8466" t="str">
            <v>LA Z BOY (THAILAND) LTD</v>
          </cell>
          <cell r="E8466" t="str">
            <v>CAC-N MADRAS SOFT TS 1.2/1.4MM TR MOCCA (13490) PC</v>
          </cell>
          <cell r="F8466">
            <v>54</v>
          </cell>
          <cell r="G8466">
            <v>3450</v>
          </cell>
          <cell r="H8466">
            <v>45020</v>
          </cell>
          <cell r="I8466">
            <v>45053</v>
          </cell>
          <cell r="O8466" t="str">
            <v>PRO</v>
          </cell>
        </row>
        <row r="8467">
          <cell r="C8467" t="str">
            <v>150012984/120</v>
          </cell>
          <cell r="D8467" t="str">
            <v>LA Z BOY (THAILAND) LTD</v>
          </cell>
          <cell r="E8467" t="str">
            <v>CAC-N MADRAS SOFT TS 1.2/1.4MM TR MOCCA (13490) PC</v>
          </cell>
          <cell r="F8467">
            <v>54</v>
          </cell>
          <cell r="G8467">
            <v>3450</v>
          </cell>
          <cell r="H8467">
            <v>45020</v>
          </cell>
          <cell r="I8467">
            <v>45053</v>
          </cell>
          <cell r="O8467" t="str">
            <v>PRO</v>
          </cell>
        </row>
        <row r="8468">
          <cell r="C8468" t="str">
            <v>150012984/120</v>
          </cell>
          <cell r="D8468" t="str">
            <v>LA Z BOY (THAILAND) LTD</v>
          </cell>
          <cell r="E8468" t="str">
            <v>CAC-N MADRAS SOFT TS 1.2/1.4MM TR MOCCA (13490) PC</v>
          </cell>
          <cell r="F8468">
            <v>54</v>
          </cell>
          <cell r="G8468">
            <v>3450</v>
          </cell>
          <cell r="H8468">
            <v>45020</v>
          </cell>
          <cell r="I8468">
            <v>45053</v>
          </cell>
          <cell r="O8468" t="str">
            <v>PRO</v>
          </cell>
        </row>
        <row r="8469">
          <cell r="C8469" t="str">
            <v>150012984/120</v>
          </cell>
          <cell r="D8469" t="str">
            <v>LA Z BOY (THAILAND) LTD</v>
          </cell>
          <cell r="E8469" t="str">
            <v>CAC-N MADRAS SOFT TS 1.2/1.4MM TR MOCCA (13490) PC</v>
          </cell>
          <cell r="F8469">
            <v>54</v>
          </cell>
          <cell r="G8469">
            <v>3450</v>
          </cell>
          <cell r="H8469">
            <v>45020</v>
          </cell>
          <cell r="I8469">
            <v>45053</v>
          </cell>
          <cell r="O8469" t="str">
            <v>PRO</v>
          </cell>
        </row>
        <row r="8470">
          <cell r="C8470" t="str">
            <v>150012984/120</v>
          </cell>
          <cell r="D8470" t="str">
            <v>LA Z BOY (THAILAND) LTD</v>
          </cell>
          <cell r="E8470" t="str">
            <v>CAC-N MADRAS SOFT TS 1.2/1.4MM TR MOCCA (13490) PC</v>
          </cell>
          <cell r="F8470">
            <v>54</v>
          </cell>
          <cell r="G8470">
            <v>3450</v>
          </cell>
          <cell r="H8470">
            <v>45020</v>
          </cell>
          <cell r="I8470">
            <v>45053</v>
          </cell>
          <cell r="O8470" t="str">
            <v>PRO</v>
          </cell>
        </row>
        <row r="8471">
          <cell r="C8471" t="str">
            <v>150012984/120</v>
          </cell>
          <cell r="D8471" t="str">
            <v>LA Z BOY (THAILAND) LTD</v>
          </cell>
          <cell r="E8471" t="str">
            <v>CAC-N MADRAS SOFT TS 1.2/1.4MM TR MOCCA (13490) PC</v>
          </cell>
          <cell r="F8471">
            <v>54</v>
          </cell>
          <cell r="G8471">
            <v>3450</v>
          </cell>
          <cell r="H8471">
            <v>45020</v>
          </cell>
          <cell r="I8471">
            <v>45053</v>
          </cell>
          <cell r="O8471" t="str">
            <v>PRO</v>
          </cell>
        </row>
        <row r="8472">
          <cell r="C8472" t="str">
            <v>150012984/120</v>
          </cell>
          <cell r="D8472" t="str">
            <v>LA Z BOY (THAILAND) LTD</v>
          </cell>
          <cell r="E8472" t="str">
            <v>CAC-N MADRAS SOFT TS 1.2/1.4MM TR MOCCA (13490) PC</v>
          </cell>
          <cell r="F8472">
            <v>54</v>
          </cell>
          <cell r="G8472">
            <v>3450</v>
          </cell>
          <cell r="H8472">
            <v>45020</v>
          </cell>
          <cell r="I8472">
            <v>45053</v>
          </cell>
          <cell r="O8472" t="str">
            <v>PRO</v>
          </cell>
        </row>
        <row r="8473">
          <cell r="C8473" t="str">
            <v>150012984/120</v>
          </cell>
          <cell r="D8473" t="str">
            <v>LA Z BOY (THAILAND) LTD</v>
          </cell>
          <cell r="E8473" t="str">
            <v>CAC-N MADRAS SOFT TS 1.2/1.4MM TR MOCCA (13490) PC</v>
          </cell>
          <cell r="F8473">
            <v>54</v>
          </cell>
          <cell r="G8473">
            <v>3450</v>
          </cell>
          <cell r="H8473">
            <v>45020</v>
          </cell>
          <cell r="I8473">
            <v>45053</v>
          </cell>
          <cell r="O8473" t="str">
            <v>PRO</v>
          </cell>
        </row>
        <row r="8474">
          <cell r="C8474" t="str">
            <v>150012984/120</v>
          </cell>
          <cell r="D8474" t="str">
            <v>LA Z BOY (THAILAND) LTD</v>
          </cell>
          <cell r="E8474" t="str">
            <v>CAC-N MADRAS SOFT TS 1.2/1.4MM TR MOCCA (13490) PC</v>
          </cell>
          <cell r="F8474">
            <v>54</v>
          </cell>
          <cell r="G8474">
            <v>3450</v>
          </cell>
          <cell r="H8474">
            <v>45020</v>
          </cell>
          <cell r="I8474">
            <v>45053</v>
          </cell>
          <cell r="O8474" t="str">
            <v>PRO</v>
          </cell>
        </row>
        <row r="8475">
          <cell r="C8475" t="str">
            <v>150012983/10A</v>
          </cell>
          <cell r="D8475" t="str">
            <v>HOMETEC LLC,</v>
          </cell>
          <cell r="E8475" t="str">
            <v>KAC-N CAPITAL 0.9/1.1MM TR1 BLACK #7195 (8092) PC</v>
          </cell>
          <cell r="F8475">
            <v>899</v>
          </cell>
          <cell r="G8475">
            <v>57500</v>
          </cell>
          <cell r="H8475">
            <v>45021</v>
          </cell>
          <cell r="I8475">
            <v>45015</v>
          </cell>
          <cell r="O8475" t="str">
            <v>PRO</v>
          </cell>
        </row>
        <row r="8476">
          <cell r="C8476" t="str">
            <v>150012983/10A</v>
          </cell>
          <cell r="D8476" t="str">
            <v>HOMETEC LLC,</v>
          </cell>
          <cell r="E8476" t="str">
            <v>KAC-N CAPITAL 0.9/1.1MM TR1 BLACK #7195 (8092) PC</v>
          </cell>
          <cell r="F8476">
            <v>899</v>
          </cell>
          <cell r="G8476">
            <v>57500</v>
          </cell>
          <cell r="H8476">
            <v>45021</v>
          </cell>
          <cell r="I8476">
            <v>45015</v>
          </cell>
          <cell r="O8476" t="str">
            <v>PRO</v>
          </cell>
        </row>
        <row r="8477">
          <cell r="C8477" t="str">
            <v>150012983/10A</v>
          </cell>
          <cell r="D8477" t="str">
            <v>HOMETEC LLC,</v>
          </cell>
          <cell r="E8477" t="str">
            <v>KAC-N CAPITAL 0.9/1.1MM TR1 BLACK #7195 (8092) PC</v>
          </cell>
          <cell r="F8477">
            <v>899</v>
          </cell>
          <cell r="G8477">
            <v>57500</v>
          </cell>
          <cell r="H8477">
            <v>45021</v>
          </cell>
          <cell r="I8477">
            <v>45015</v>
          </cell>
          <cell r="O8477" t="str">
            <v>PRO</v>
          </cell>
        </row>
        <row r="8478">
          <cell r="C8478" t="str">
            <v>150012983/10A</v>
          </cell>
          <cell r="D8478" t="str">
            <v>HOMETEC LLC,</v>
          </cell>
          <cell r="E8478" t="str">
            <v>KAC-N CAPITAL 0.9/1.1MM TR1 BLACK #7195 (8092) PC</v>
          </cell>
          <cell r="F8478">
            <v>110</v>
          </cell>
          <cell r="G8478">
            <v>57500</v>
          </cell>
          <cell r="H8478">
            <v>45021</v>
          </cell>
          <cell r="I8478">
            <v>45015</v>
          </cell>
          <cell r="O8478" t="str">
            <v>PRO</v>
          </cell>
        </row>
        <row r="8479">
          <cell r="C8479" t="str">
            <v>150012983/10A</v>
          </cell>
          <cell r="D8479" t="str">
            <v>HOMETEC LLC,</v>
          </cell>
          <cell r="E8479" t="str">
            <v>KAC-N CAPITAL 0.9/1.1MM TR1 BLACK #7195 (8092) PC</v>
          </cell>
          <cell r="F8479">
            <v>278</v>
          </cell>
          <cell r="G8479">
            <v>57500</v>
          </cell>
          <cell r="H8479">
            <v>45021</v>
          </cell>
          <cell r="I8479">
            <v>45015</v>
          </cell>
          <cell r="O8479" t="str">
            <v>PRO</v>
          </cell>
        </row>
        <row r="8480">
          <cell r="C8480" t="str">
            <v>150012983/10A</v>
          </cell>
          <cell r="D8480" t="str">
            <v>HOMETEC LLC,</v>
          </cell>
          <cell r="E8480" t="str">
            <v>KAC-N CAPITAL 0.9/1.1MM TR1 BLACK #7195 (8092) PC</v>
          </cell>
          <cell r="F8480">
            <v>511</v>
          </cell>
          <cell r="G8480">
            <v>57500</v>
          </cell>
          <cell r="H8480">
            <v>45021</v>
          </cell>
          <cell r="I8480">
            <v>45015</v>
          </cell>
          <cell r="O8480" t="str">
            <v>PRO</v>
          </cell>
        </row>
        <row r="8481">
          <cell r="C8481" t="str">
            <v>150012983/10A</v>
          </cell>
          <cell r="D8481" t="str">
            <v>HOMETEC LLC,</v>
          </cell>
          <cell r="E8481" t="str">
            <v>KAC-N CAPITAL 0.9/1.1MM TR1 BLACK #7195 (8092) PC</v>
          </cell>
          <cell r="F8481">
            <v>511</v>
          </cell>
          <cell r="G8481">
            <v>57500</v>
          </cell>
          <cell r="H8481">
            <v>45021</v>
          </cell>
          <cell r="I8481">
            <v>45015</v>
          </cell>
          <cell r="O8481" t="str">
            <v>PRO</v>
          </cell>
        </row>
        <row r="8482">
          <cell r="C8482" t="str">
            <v>150012983/10A</v>
          </cell>
          <cell r="D8482" t="str">
            <v>HOMETEC LLC,</v>
          </cell>
          <cell r="E8482" t="str">
            <v>KAC-N CAPITAL 0.9/1.1MM TR1 BLACK #7195 (8092) PC</v>
          </cell>
          <cell r="F8482">
            <v>899</v>
          </cell>
          <cell r="G8482">
            <v>57500</v>
          </cell>
          <cell r="H8482">
            <v>45021</v>
          </cell>
          <cell r="I8482">
            <v>45015</v>
          </cell>
          <cell r="O8482" t="str">
            <v>PRO</v>
          </cell>
        </row>
        <row r="8483">
          <cell r="C8483" t="str">
            <v>150012983/10A</v>
          </cell>
          <cell r="D8483" t="str">
            <v>HOMETEC LLC,</v>
          </cell>
          <cell r="E8483" t="str">
            <v>KAC-N CAPITAL 0.9/1.1MM TR1 BLACK #7195 (8092) PC</v>
          </cell>
          <cell r="F8483">
            <v>899</v>
          </cell>
          <cell r="G8483">
            <v>57500</v>
          </cell>
          <cell r="H8483">
            <v>45021</v>
          </cell>
          <cell r="I8483">
            <v>45015</v>
          </cell>
          <cell r="O8483" t="str">
            <v>PRO</v>
          </cell>
        </row>
        <row r="8484">
          <cell r="C8484" t="str">
            <v>150012983/10A</v>
          </cell>
          <cell r="D8484" t="str">
            <v>HOMETEC LLC,</v>
          </cell>
          <cell r="E8484" t="str">
            <v>KAC-N CAPITAL 0.9/1.1MM TR1 BLACK #7195 (8092) PC</v>
          </cell>
          <cell r="F8484">
            <v>899</v>
          </cell>
          <cell r="G8484">
            <v>57500</v>
          </cell>
          <cell r="H8484">
            <v>45021</v>
          </cell>
          <cell r="I8484">
            <v>45015</v>
          </cell>
          <cell r="O8484" t="str">
            <v>PRO</v>
          </cell>
        </row>
        <row r="8485">
          <cell r="C8485" t="str">
            <v>150012983/10A</v>
          </cell>
          <cell r="D8485" t="str">
            <v>HOMETEC LLC,</v>
          </cell>
          <cell r="E8485" t="str">
            <v>KAC-N CAPITAL 0.9/1.1MM TR1 BLACK #7195 (8092) PC</v>
          </cell>
          <cell r="F8485">
            <v>899</v>
          </cell>
          <cell r="G8485">
            <v>57500</v>
          </cell>
          <cell r="H8485">
            <v>45021</v>
          </cell>
          <cell r="I8485">
            <v>45015</v>
          </cell>
          <cell r="O8485" t="str">
            <v>PRO</v>
          </cell>
        </row>
        <row r="8486">
          <cell r="C8486" t="str">
            <v>150012983/10A</v>
          </cell>
          <cell r="D8486" t="str">
            <v>HOMETEC LLC,</v>
          </cell>
          <cell r="E8486" t="str">
            <v>KAC-N CAPITAL 0.9/1.1MM TR1 BLACK #7195 (8092) PC</v>
          </cell>
          <cell r="F8486">
            <v>899</v>
          </cell>
          <cell r="G8486">
            <v>57500</v>
          </cell>
          <cell r="H8486">
            <v>45021</v>
          </cell>
          <cell r="I8486">
            <v>45015</v>
          </cell>
          <cell r="O8486" t="str">
            <v>PRO</v>
          </cell>
        </row>
        <row r="8487">
          <cell r="C8487" t="str">
            <v>150012983/10A</v>
          </cell>
          <cell r="D8487" t="str">
            <v>HOMETEC LLC,</v>
          </cell>
          <cell r="E8487" t="str">
            <v>KAC-N CAPITAL 0.9/1.1MM TR1 BLACK #7195 (8092) PC</v>
          </cell>
          <cell r="F8487">
            <v>899</v>
          </cell>
          <cell r="G8487">
            <v>57500</v>
          </cell>
          <cell r="H8487">
            <v>45021</v>
          </cell>
          <cell r="I8487">
            <v>45015</v>
          </cell>
          <cell r="O8487" t="str">
            <v>PRO</v>
          </cell>
        </row>
        <row r="8488">
          <cell r="C8488" t="str">
            <v>150012983/10A</v>
          </cell>
          <cell r="D8488" t="str">
            <v>HOMETEC LLC,</v>
          </cell>
          <cell r="E8488" t="str">
            <v>KAC-N CAPITAL 0.9/1.1MM TR1 BLACK #7195 (8092) PC</v>
          </cell>
          <cell r="F8488">
            <v>899</v>
          </cell>
          <cell r="G8488">
            <v>57500</v>
          </cell>
          <cell r="H8488">
            <v>45021</v>
          </cell>
          <cell r="I8488">
            <v>45015</v>
          </cell>
          <cell r="O8488" t="str">
            <v>PRO</v>
          </cell>
        </row>
        <row r="8489">
          <cell r="C8489" t="str">
            <v>150012983/10B</v>
          </cell>
          <cell r="D8489" t="str">
            <v>HOMETEC LLC,</v>
          </cell>
          <cell r="E8489" t="str">
            <v>KAC-N CAPITAL 0.9/1.1MM TR1 BLACK #7195 (8092) PC</v>
          </cell>
          <cell r="F8489">
            <v>900</v>
          </cell>
          <cell r="G8489">
            <v>57500</v>
          </cell>
          <cell r="H8489">
            <v>45024</v>
          </cell>
          <cell r="I8489">
            <v>45015</v>
          </cell>
          <cell r="O8489" t="str">
            <v>PRO</v>
          </cell>
        </row>
        <row r="8490">
          <cell r="C8490" t="str">
            <v>150012983/10B</v>
          </cell>
          <cell r="D8490" t="str">
            <v>HOMETEC LLC,</v>
          </cell>
          <cell r="E8490" t="str">
            <v>KAC-N CAPITAL 0.9/1.1MM TR1 BLACK #7195 (8092) PC</v>
          </cell>
          <cell r="F8490">
            <v>900</v>
          </cell>
          <cell r="G8490">
            <v>57500</v>
          </cell>
          <cell r="H8490">
            <v>45024</v>
          </cell>
          <cell r="I8490">
            <v>45015</v>
          </cell>
          <cell r="O8490" t="str">
            <v>PRO</v>
          </cell>
        </row>
        <row r="8491">
          <cell r="C8491" t="str">
            <v>150012983/10B</v>
          </cell>
          <cell r="D8491" t="str">
            <v>HOMETEC LLC,</v>
          </cell>
          <cell r="E8491" t="str">
            <v>KAC-N CAPITAL 0.9/1.1MM TR1 BLACK #7195 (8092) PC</v>
          </cell>
          <cell r="F8491">
            <v>900</v>
          </cell>
          <cell r="G8491">
            <v>57500</v>
          </cell>
          <cell r="H8491">
            <v>45024</v>
          </cell>
          <cell r="I8491">
            <v>45015</v>
          </cell>
          <cell r="O8491" t="str">
            <v>PRO</v>
          </cell>
        </row>
        <row r="8492">
          <cell r="C8492" t="str">
            <v>150012983/10B</v>
          </cell>
          <cell r="D8492" t="str">
            <v>HOMETEC LLC,</v>
          </cell>
          <cell r="E8492" t="str">
            <v>KAC-N CAPITAL 0.9/1.1MM TR1 BLACK #7195 (8092) PC</v>
          </cell>
          <cell r="F8492">
            <v>900</v>
          </cell>
          <cell r="G8492">
            <v>57500</v>
          </cell>
          <cell r="H8492">
            <v>45024</v>
          </cell>
          <cell r="I8492">
            <v>45015</v>
          </cell>
          <cell r="O8492" t="str">
            <v>PRO</v>
          </cell>
        </row>
        <row r="8493">
          <cell r="C8493" t="str">
            <v>150012983/10B</v>
          </cell>
          <cell r="D8493" t="str">
            <v>HOMETEC LLC,</v>
          </cell>
          <cell r="E8493" t="str">
            <v>KAC-N CAPITAL 0.9/1.1MM TR1 BLACK #7195 (8092) PC</v>
          </cell>
          <cell r="F8493">
            <v>740</v>
          </cell>
          <cell r="G8493">
            <v>57500</v>
          </cell>
          <cell r="H8493">
            <v>45024</v>
          </cell>
          <cell r="I8493">
            <v>45015</v>
          </cell>
          <cell r="O8493" t="str">
            <v>PRO</v>
          </cell>
        </row>
        <row r="8494">
          <cell r="C8494" t="str">
            <v>150012983/10B</v>
          </cell>
          <cell r="D8494" t="str">
            <v>HOMETEC LLC,</v>
          </cell>
          <cell r="E8494" t="str">
            <v>KAC-N CAPITAL 0.9/1.1MM TR1 BLACK #7195 (8092) PC</v>
          </cell>
          <cell r="F8494">
            <v>160</v>
          </cell>
          <cell r="G8494">
            <v>57500</v>
          </cell>
          <cell r="H8494">
            <v>45024</v>
          </cell>
          <cell r="I8494">
            <v>45015</v>
          </cell>
          <cell r="O8494" t="str">
            <v>PRO</v>
          </cell>
        </row>
        <row r="8495">
          <cell r="C8495" t="str">
            <v>150012983/10B</v>
          </cell>
          <cell r="D8495" t="str">
            <v>HOMETEC LLC,</v>
          </cell>
          <cell r="E8495" t="str">
            <v>KAC-N CAPITAL 0.9/1.1MM TR1 BLACK #7195 (8092) PC</v>
          </cell>
          <cell r="F8495">
            <v>900</v>
          </cell>
          <cell r="G8495">
            <v>57500</v>
          </cell>
          <cell r="H8495">
            <v>45024</v>
          </cell>
          <cell r="I8495">
            <v>45015</v>
          </cell>
          <cell r="O8495" t="str">
            <v>PRO</v>
          </cell>
        </row>
        <row r="8496">
          <cell r="C8496" t="str">
            <v>150012983/10B</v>
          </cell>
          <cell r="D8496" t="str">
            <v>HOMETEC LLC,</v>
          </cell>
          <cell r="E8496" t="str">
            <v>KAC-N CAPITAL 0.9/1.1MM TR1 BLACK #7195 (8092) PC</v>
          </cell>
          <cell r="F8496">
            <v>900</v>
          </cell>
          <cell r="G8496">
            <v>57500</v>
          </cell>
          <cell r="H8496">
            <v>45024</v>
          </cell>
          <cell r="I8496">
            <v>45015</v>
          </cell>
          <cell r="O8496" t="str">
            <v>PRO</v>
          </cell>
        </row>
        <row r="8497">
          <cell r="C8497" t="str">
            <v>150012983/10B</v>
          </cell>
          <cell r="D8497" t="str">
            <v>HOMETEC LLC,</v>
          </cell>
          <cell r="E8497" t="str">
            <v>KAC-N CAPITAL 0.9/1.1MM TR1 BLACK #7195 (8092) PC</v>
          </cell>
          <cell r="F8497">
            <v>900</v>
          </cell>
          <cell r="G8497">
            <v>57500</v>
          </cell>
          <cell r="H8497">
            <v>45024</v>
          </cell>
          <cell r="I8497">
            <v>45015</v>
          </cell>
          <cell r="O8497" t="str">
            <v>PRO</v>
          </cell>
        </row>
        <row r="8498">
          <cell r="C8498" t="str">
            <v>150012983/10B</v>
          </cell>
          <cell r="D8498" t="str">
            <v>HOMETEC LLC,</v>
          </cell>
          <cell r="E8498" t="str">
            <v>KAC-N CAPITAL 0.9/1.1MM TR1 BLACK #7195 (8092) PC</v>
          </cell>
          <cell r="F8498">
            <v>900</v>
          </cell>
          <cell r="G8498">
            <v>57500</v>
          </cell>
          <cell r="H8498">
            <v>45024</v>
          </cell>
          <cell r="I8498">
            <v>45015</v>
          </cell>
          <cell r="O8498" t="str">
            <v>PRO</v>
          </cell>
        </row>
        <row r="8499">
          <cell r="C8499" t="str">
            <v>150012983/10B</v>
          </cell>
          <cell r="D8499" t="str">
            <v>HOMETEC LLC,</v>
          </cell>
          <cell r="E8499" t="str">
            <v>KAC-N CAPITAL 0.9/1.1MM TR1 BLACK #7195 (8092) PC</v>
          </cell>
          <cell r="F8499">
            <v>900</v>
          </cell>
          <cell r="G8499">
            <v>57500</v>
          </cell>
          <cell r="H8499">
            <v>45024</v>
          </cell>
          <cell r="I8499">
            <v>45015</v>
          </cell>
          <cell r="O8499" t="str">
            <v>PRO</v>
          </cell>
        </row>
        <row r="8500">
          <cell r="C8500" t="str">
            <v>150012983/10B</v>
          </cell>
          <cell r="D8500" t="str">
            <v>HOMETEC LLC,</v>
          </cell>
          <cell r="E8500" t="str">
            <v>KAC-N CAPITAL 0.9/1.1MM TR1 BLACK #7195 (8092) PC</v>
          </cell>
          <cell r="F8500">
            <v>900</v>
          </cell>
          <cell r="G8500">
            <v>57500</v>
          </cell>
          <cell r="H8500">
            <v>45024</v>
          </cell>
          <cell r="I8500">
            <v>45015</v>
          </cell>
          <cell r="O8500" t="str">
            <v>PRO</v>
          </cell>
        </row>
        <row r="8501">
          <cell r="C8501" t="str">
            <v>150012983/10B</v>
          </cell>
          <cell r="D8501" t="str">
            <v>HOMETEC LLC,</v>
          </cell>
          <cell r="E8501" t="str">
            <v>KAC-N CAPITAL 0.9/1.1MM TR1 BLACK #7195 (8092) PC</v>
          </cell>
          <cell r="F8501">
            <v>900</v>
          </cell>
          <cell r="G8501">
            <v>57500</v>
          </cell>
          <cell r="H8501">
            <v>45024</v>
          </cell>
          <cell r="I8501">
            <v>45015</v>
          </cell>
          <cell r="O8501" t="str">
            <v>PRO</v>
          </cell>
        </row>
        <row r="8502">
          <cell r="C8502" t="str">
            <v>150012962/10</v>
          </cell>
          <cell r="D8502" t="str">
            <v>JIAXING MOTION FURNITURE CO., LTD</v>
          </cell>
          <cell r="E8502" t="str">
            <v>CAC-N BALI 0.9/1.1MM TR1 LIGHT GREY 4794 KN0D (3794) PC</v>
          </cell>
          <cell r="F8502">
            <v>99</v>
          </cell>
          <cell r="G8502">
            <v>5750</v>
          </cell>
          <cell r="H8502">
            <v>45022</v>
          </cell>
          <cell r="I8502">
            <v>45026</v>
          </cell>
          <cell r="O8502" t="str">
            <v>PRO</v>
          </cell>
        </row>
        <row r="8503">
          <cell r="C8503" t="str">
            <v>150012962/10</v>
          </cell>
          <cell r="D8503" t="str">
            <v>JIAXING MOTION FURNITURE CO., LTD</v>
          </cell>
          <cell r="E8503" t="str">
            <v>CAC-N BALI 0.9/1.1MM TR1 LIGHT GREY 4794 KN0D (3794) PC</v>
          </cell>
          <cell r="F8503">
            <v>99</v>
          </cell>
          <cell r="G8503">
            <v>5750</v>
          </cell>
          <cell r="H8503">
            <v>45022</v>
          </cell>
          <cell r="I8503">
            <v>45026</v>
          </cell>
          <cell r="O8503" t="str">
            <v>PRO</v>
          </cell>
        </row>
        <row r="8504">
          <cell r="C8504" t="str">
            <v>150012962/10</v>
          </cell>
          <cell r="D8504" t="str">
            <v>JIAXING MOTION FURNITURE CO., LTD</v>
          </cell>
          <cell r="E8504" t="str">
            <v>CAC-N BALI 0.9/1.1MM TR1 LIGHT GREY 4794 KN0D (3794) PC</v>
          </cell>
          <cell r="F8504">
            <v>99</v>
          </cell>
          <cell r="G8504">
            <v>5750</v>
          </cell>
          <cell r="H8504">
            <v>45022</v>
          </cell>
          <cell r="I8504">
            <v>45026</v>
          </cell>
          <cell r="O8504" t="str">
            <v>PRO</v>
          </cell>
        </row>
        <row r="8505">
          <cell r="C8505" t="str">
            <v>150012962/10</v>
          </cell>
          <cell r="D8505" t="str">
            <v>JIAXING MOTION FURNITURE CO., LTD</v>
          </cell>
          <cell r="E8505" t="str">
            <v>CAC-N BALI 0.9/1.1MM TR1 LIGHT GREY 4794 KN0D (3794) PC</v>
          </cell>
          <cell r="F8505">
            <v>99</v>
          </cell>
          <cell r="G8505">
            <v>5750</v>
          </cell>
          <cell r="H8505">
            <v>45022</v>
          </cell>
          <cell r="I8505">
            <v>45026</v>
          </cell>
          <cell r="O8505" t="str">
            <v>PRO</v>
          </cell>
        </row>
        <row r="8506">
          <cell r="C8506" t="str">
            <v>150012962/10</v>
          </cell>
          <cell r="D8506" t="str">
            <v>JIAXING MOTION FURNITURE CO., LTD</v>
          </cell>
          <cell r="E8506" t="str">
            <v>CAC-N BALI 0.9/1.1MM TR1 LIGHT GREY 4794 KN0D (3794) PC</v>
          </cell>
          <cell r="F8506">
            <v>99</v>
          </cell>
          <cell r="G8506">
            <v>5750</v>
          </cell>
          <cell r="H8506">
            <v>45022</v>
          </cell>
          <cell r="I8506">
            <v>45026</v>
          </cell>
          <cell r="O8506" t="str">
            <v>PRO</v>
          </cell>
        </row>
        <row r="8507">
          <cell r="C8507" t="str">
            <v>150012962/10</v>
          </cell>
          <cell r="D8507" t="str">
            <v>JIAXING MOTION FURNITURE CO., LTD</v>
          </cell>
          <cell r="E8507" t="str">
            <v>CAC-N BALI 0.9/1.1MM TR1 LIGHT GREY 4794 KN0D (3794) PC</v>
          </cell>
          <cell r="F8507">
            <v>99</v>
          </cell>
          <cell r="G8507">
            <v>5750</v>
          </cell>
          <cell r="H8507">
            <v>45022</v>
          </cell>
          <cell r="I8507">
            <v>45026</v>
          </cell>
          <cell r="O8507" t="str">
            <v>PRO</v>
          </cell>
        </row>
        <row r="8508">
          <cell r="C8508" t="str">
            <v>150012962/10</v>
          </cell>
          <cell r="D8508" t="str">
            <v>JIAXING MOTION FURNITURE CO., LTD</v>
          </cell>
          <cell r="E8508" t="str">
            <v>CAC-N BALI 0.9/1.1MM TR1 LIGHT GREY 4794 KN0D (3794) PC</v>
          </cell>
          <cell r="F8508">
            <v>99</v>
          </cell>
          <cell r="G8508">
            <v>5750</v>
          </cell>
          <cell r="H8508">
            <v>45022</v>
          </cell>
          <cell r="I8508">
            <v>45026</v>
          </cell>
          <cell r="O8508" t="str">
            <v>PRO</v>
          </cell>
        </row>
        <row r="8509">
          <cell r="C8509" t="str">
            <v>150012962/10</v>
          </cell>
          <cell r="D8509" t="str">
            <v>JIAXING MOTION FURNITURE CO., LTD</v>
          </cell>
          <cell r="E8509" t="str">
            <v>CAC-N BALI 0.9/1.1MM TR1 LIGHT GREY 4794 KN0D (3794) PC</v>
          </cell>
          <cell r="F8509">
            <v>99</v>
          </cell>
          <cell r="G8509">
            <v>5750</v>
          </cell>
          <cell r="H8509">
            <v>45022</v>
          </cell>
          <cell r="I8509">
            <v>45026</v>
          </cell>
          <cell r="O8509" t="str">
            <v>PRO</v>
          </cell>
        </row>
        <row r="8510">
          <cell r="C8510" t="str">
            <v>150012962/10</v>
          </cell>
          <cell r="D8510" t="str">
            <v>JIAXING MOTION FURNITURE CO., LTD</v>
          </cell>
          <cell r="E8510" t="str">
            <v>CAC-N BALI 0.9/1.1MM TR1 LIGHT GREY 4794 KN0D (3794) PC</v>
          </cell>
          <cell r="F8510">
            <v>99</v>
          </cell>
          <cell r="G8510">
            <v>5750</v>
          </cell>
          <cell r="H8510">
            <v>45022</v>
          </cell>
          <cell r="I8510">
            <v>45026</v>
          </cell>
          <cell r="O8510" t="str">
            <v>PRO</v>
          </cell>
        </row>
        <row r="8511">
          <cell r="C8511" t="str">
            <v>150012962/10</v>
          </cell>
          <cell r="D8511" t="str">
            <v>JIAXING MOTION FURNITURE CO., LTD</v>
          </cell>
          <cell r="E8511" t="str">
            <v>CAC-N BALI 0.9/1.1MM TR1 LIGHT GREY 4794 KN0D (3794) PC</v>
          </cell>
          <cell r="F8511">
            <v>99</v>
          </cell>
          <cell r="G8511">
            <v>5750</v>
          </cell>
          <cell r="H8511">
            <v>45022</v>
          </cell>
          <cell r="I8511">
            <v>45026</v>
          </cell>
          <cell r="O8511" t="str">
            <v>PRO</v>
          </cell>
        </row>
        <row r="8512">
          <cell r="C8512" t="str">
            <v>150012962/10</v>
          </cell>
          <cell r="D8512" t="str">
            <v>JIAXING MOTION FURNITURE CO., LTD</v>
          </cell>
          <cell r="E8512" t="str">
            <v>CAC-N BALI 0.9/1.1MM TR1 LIGHT GREY 4794 KN0D (3794) PC</v>
          </cell>
          <cell r="F8512">
            <v>99</v>
          </cell>
          <cell r="G8512">
            <v>5750</v>
          </cell>
          <cell r="H8512">
            <v>45022</v>
          </cell>
          <cell r="I8512">
            <v>45026</v>
          </cell>
          <cell r="O8512" t="str">
            <v>PRO</v>
          </cell>
        </row>
        <row r="8513">
          <cell r="C8513" t="str">
            <v>150012962/10</v>
          </cell>
          <cell r="D8513" t="str">
            <v>JIAXING MOTION FURNITURE CO., LTD</v>
          </cell>
          <cell r="E8513" t="str">
            <v>CAC-N BALI 0.9/1.1MM TR1 LIGHT GREY 4794 KN0D (3794) PC</v>
          </cell>
          <cell r="F8513">
            <v>99</v>
          </cell>
          <cell r="G8513">
            <v>5750</v>
          </cell>
          <cell r="H8513">
            <v>45022</v>
          </cell>
          <cell r="I8513">
            <v>45026</v>
          </cell>
          <cell r="O8513" t="str">
            <v>PRO</v>
          </cell>
        </row>
        <row r="8514">
          <cell r="C8514" t="str">
            <v>150012962/10</v>
          </cell>
          <cell r="D8514" t="str">
            <v>JIAXING MOTION FURNITURE CO., LTD</v>
          </cell>
          <cell r="E8514" t="str">
            <v>CAC-N BALI 0.9/1.1MM TR1 LIGHT GREY 4794 KN0D (3794) PC</v>
          </cell>
          <cell r="F8514">
            <v>99</v>
          </cell>
          <cell r="G8514">
            <v>5750</v>
          </cell>
          <cell r="H8514">
            <v>45022</v>
          </cell>
          <cell r="I8514">
            <v>45026</v>
          </cell>
          <cell r="O8514" t="str">
            <v>PRO</v>
          </cell>
        </row>
        <row r="8515">
          <cell r="C8515" t="str">
            <v>150012962/10A1</v>
          </cell>
          <cell r="D8515" t="str">
            <v>JIAXING MOTION FURNITURE CO., LTD</v>
          </cell>
          <cell r="E8515" t="str">
            <v>CAC-N BALI 0.9/1.1MM TR1 LIGHT GREY 4794 KN0D (3794) PC</v>
          </cell>
          <cell r="F8515">
            <v>86</v>
          </cell>
          <cell r="G8515" t="str">
            <v>-</v>
          </cell>
          <cell r="H8515">
            <v>45031</v>
          </cell>
          <cell r="I8515" t="str">
            <v>-</v>
          </cell>
          <cell r="O8515" t="str">
            <v>R-W</v>
          </cell>
        </row>
        <row r="8516">
          <cell r="C8516" t="str">
            <v>150012985/10</v>
          </cell>
          <cell r="D8516" t="str">
            <v>OUCANYON FURNITURE (VIETNAM)</v>
          </cell>
          <cell r="E8516" t="str">
            <v>CAC-N ALINE K TT 0.9/1.1 TR LATTE (13267) PC</v>
          </cell>
          <cell r="F8516">
            <v>102</v>
          </cell>
          <cell r="G8516">
            <v>5750</v>
          </cell>
          <cell r="H8516">
            <v>45044</v>
          </cell>
          <cell r="I8516">
            <v>45015</v>
          </cell>
          <cell r="O8516" t="str">
            <v>PRO</v>
          </cell>
        </row>
        <row r="8517">
          <cell r="C8517" t="str">
            <v>150012985/10</v>
          </cell>
          <cell r="D8517" t="str">
            <v>OUCANYON FURNITURE (VIETNAM)</v>
          </cell>
          <cell r="E8517" t="str">
            <v>CAC-N ALINE K TT 0.9/1.1 TR LATTE (13267) PC</v>
          </cell>
          <cell r="F8517">
            <v>102</v>
          </cell>
          <cell r="G8517">
            <v>5750</v>
          </cell>
          <cell r="H8517">
            <v>45044</v>
          </cell>
          <cell r="I8517">
            <v>45015</v>
          </cell>
          <cell r="O8517" t="str">
            <v>PRO</v>
          </cell>
        </row>
        <row r="8518">
          <cell r="C8518" t="str">
            <v>150012985/10</v>
          </cell>
          <cell r="D8518" t="str">
            <v>OUCANYON FURNITURE (VIETNAM)</v>
          </cell>
          <cell r="E8518" t="str">
            <v>CAC-N ALINE K TT 0.9/1.1 TR LATTE (13267) PC</v>
          </cell>
          <cell r="F8518">
            <v>102</v>
          </cell>
          <cell r="G8518">
            <v>5750</v>
          </cell>
          <cell r="H8518">
            <v>45044</v>
          </cell>
          <cell r="I8518">
            <v>45015</v>
          </cell>
          <cell r="O8518" t="str">
            <v>PRO</v>
          </cell>
        </row>
        <row r="8519">
          <cell r="C8519" t="str">
            <v>150012985/10</v>
          </cell>
          <cell r="D8519" t="str">
            <v>OUCANYON FURNITURE (VIETNAM)</v>
          </cell>
          <cell r="E8519" t="str">
            <v>CAC-N ALINE K TT 0.9/1.1 TR LATTE (13267) PC</v>
          </cell>
          <cell r="F8519">
            <v>102</v>
          </cell>
          <cell r="G8519">
            <v>5750</v>
          </cell>
          <cell r="H8519">
            <v>45044</v>
          </cell>
          <cell r="I8519">
            <v>45015</v>
          </cell>
          <cell r="O8519" t="str">
            <v>PRO</v>
          </cell>
        </row>
        <row r="8520">
          <cell r="C8520" t="str">
            <v>150012985/10</v>
          </cell>
          <cell r="D8520" t="str">
            <v>OUCANYON FURNITURE (VIETNAM)</v>
          </cell>
          <cell r="E8520" t="str">
            <v>CAC-N ALINE K TT 0.9/1.1 TR LATTE (13267) PC</v>
          </cell>
          <cell r="F8520">
            <v>70</v>
          </cell>
          <cell r="G8520">
            <v>5750</v>
          </cell>
          <cell r="H8520">
            <v>45044</v>
          </cell>
          <cell r="I8520">
            <v>45015</v>
          </cell>
          <cell r="O8520" t="str">
            <v>PRO</v>
          </cell>
        </row>
        <row r="8521">
          <cell r="C8521" t="str">
            <v>150012985/10</v>
          </cell>
          <cell r="D8521" t="str">
            <v>OUCANYON FURNITURE (VIETNAM)</v>
          </cell>
          <cell r="E8521" t="str">
            <v>CAC-N ALINE K TT 0.9/1.1 TR LATTE (13267) PC</v>
          </cell>
          <cell r="F8521">
            <v>32</v>
          </cell>
          <cell r="G8521">
            <v>5750</v>
          </cell>
          <cell r="H8521">
            <v>45044</v>
          </cell>
          <cell r="I8521">
            <v>45015</v>
          </cell>
          <cell r="O8521" t="str">
            <v>PRO</v>
          </cell>
        </row>
        <row r="8522">
          <cell r="C8522" t="str">
            <v>150012985/10</v>
          </cell>
          <cell r="D8522" t="str">
            <v>OUCANYON FURNITURE (VIETNAM)</v>
          </cell>
          <cell r="E8522" t="str">
            <v>CAC-N ALINE K TT 0.9/1.1 TR LATTE (13267) PC</v>
          </cell>
          <cell r="F8522">
            <v>102</v>
          </cell>
          <cell r="G8522">
            <v>5750</v>
          </cell>
          <cell r="H8522">
            <v>45044</v>
          </cell>
          <cell r="I8522">
            <v>45015</v>
          </cell>
          <cell r="O8522" t="str">
            <v>PRO</v>
          </cell>
        </row>
        <row r="8523">
          <cell r="C8523" t="str">
            <v>150012985/10</v>
          </cell>
          <cell r="D8523" t="str">
            <v>OUCANYON FURNITURE (VIETNAM)</v>
          </cell>
          <cell r="E8523" t="str">
            <v>CAC-N ALINE K TT 0.9/1.1 TR LATTE (13267) PC</v>
          </cell>
          <cell r="F8523">
            <v>102</v>
          </cell>
          <cell r="G8523">
            <v>5750</v>
          </cell>
          <cell r="H8523">
            <v>45044</v>
          </cell>
          <cell r="I8523">
            <v>45015</v>
          </cell>
          <cell r="O8523" t="str">
            <v>PRO</v>
          </cell>
        </row>
        <row r="8524">
          <cell r="C8524" t="str">
            <v>150012985/10</v>
          </cell>
          <cell r="D8524" t="str">
            <v>OUCANYON FURNITURE (VIETNAM)</v>
          </cell>
          <cell r="E8524" t="str">
            <v>CAC-N ALINE K TT 0.9/1.1 TR LATTE (13267) PC</v>
          </cell>
          <cell r="F8524">
            <v>102</v>
          </cell>
          <cell r="G8524">
            <v>5750</v>
          </cell>
          <cell r="H8524">
            <v>45044</v>
          </cell>
          <cell r="I8524">
            <v>45015</v>
          </cell>
          <cell r="O8524" t="str">
            <v>PRO</v>
          </cell>
        </row>
        <row r="8525">
          <cell r="C8525" t="str">
            <v>150012985/10</v>
          </cell>
          <cell r="D8525" t="str">
            <v>OUCANYON FURNITURE (VIETNAM)</v>
          </cell>
          <cell r="E8525" t="str">
            <v>CAC-N ALINE K TT 0.9/1.1 TR LATTE (13267) PC</v>
          </cell>
          <cell r="F8525">
            <v>102</v>
          </cell>
          <cell r="G8525">
            <v>5750</v>
          </cell>
          <cell r="H8525">
            <v>45044</v>
          </cell>
          <cell r="I8525">
            <v>45015</v>
          </cell>
          <cell r="O8525" t="str">
            <v>PRO</v>
          </cell>
        </row>
        <row r="8526">
          <cell r="C8526" t="str">
            <v>150012985/10</v>
          </cell>
          <cell r="D8526" t="str">
            <v>OUCANYON FURNITURE (VIETNAM)</v>
          </cell>
          <cell r="E8526" t="str">
            <v>CAC-N ALINE K TT 0.9/1.1 TR LATTE (13267) PC</v>
          </cell>
          <cell r="F8526">
            <v>102</v>
          </cell>
          <cell r="G8526">
            <v>5750</v>
          </cell>
          <cell r="H8526">
            <v>45044</v>
          </cell>
          <cell r="I8526">
            <v>45015</v>
          </cell>
          <cell r="O8526" t="str">
            <v>PRO</v>
          </cell>
        </row>
        <row r="8527">
          <cell r="C8527" t="str">
            <v>150012985/10</v>
          </cell>
          <cell r="D8527" t="str">
            <v>OUCANYON FURNITURE (VIETNAM)</v>
          </cell>
          <cell r="E8527" t="str">
            <v>CAC-N ALINE K TT 0.9/1.1 TR LATTE (13267) PC</v>
          </cell>
          <cell r="F8527">
            <v>102</v>
          </cell>
          <cell r="G8527">
            <v>5750</v>
          </cell>
          <cell r="H8527">
            <v>45044</v>
          </cell>
          <cell r="I8527">
            <v>45015</v>
          </cell>
          <cell r="O8527" t="str">
            <v>PRO</v>
          </cell>
        </row>
        <row r="8528">
          <cell r="C8528" t="str">
            <v>150012985/10</v>
          </cell>
          <cell r="D8528" t="str">
            <v>OUCANYON FURNITURE (VIETNAM)</v>
          </cell>
          <cell r="E8528" t="str">
            <v>CAC-N ALINE K TT 0.9/1.1 TR LATTE (13267) PC</v>
          </cell>
          <cell r="F8528">
            <v>102</v>
          </cell>
          <cell r="G8528">
            <v>5750</v>
          </cell>
          <cell r="H8528">
            <v>45044</v>
          </cell>
          <cell r="I8528">
            <v>45015</v>
          </cell>
          <cell r="O8528" t="str">
            <v>PRO</v>
          </cell>
        </row>
        <row r="8529">
          <cell r="C8529" t="str">
            <v>150012985/10</v>
          </cell>
          <cell r="D8529" t="str">
            <v>OUCANYON FURNITURE (VIETNAM)</v>
          </cell>
          <cell r="E8529" t="str">
            <v>CAC-N ALINE K TT 0.9/1.1 TR LATTE (13267) PC</v>
          </cell>
          <cell r="F8529">
            <v>102</v>
          </cell>
          <cell r="G8529">
            <v>5750</v>
          </cell>
          <cell r="H8529">
            <v>45044</v>
          </cell>
          <cell r="I8529">
            <v>45015</v>
          </cell>
          <cell r="O8529" t="str">
            <v>PRO</v>
          </cell>
        </row>
        <row r="8530">
          <cell r="C8530" t="str">
            <v>150012985/10</v>
          </cell>
          <cell r="D8530" t="str">
            <v>OUCANYON FURNITURE (VIETNAM)</v>
          </cell>
          <cell r="E8530" t="str">
            <v>CAC-N ALINE K TT 0.9/1.1 TR LATTE (13267) PC</v>
          </cell>
          <cell r="F8530">
            <v>102</v>
          </cell>
          <cell r="G8530">
            <v>5750</v>
          </cell>
          <cell r="H8530">
            <v>45044</v>
          </cell>
          <cell r="I8530">
            <v>45015</v>
          </cell>
          <cell r="O8530" t="str">
            <v>PRO</v>
          </cell>
        </row>
        <row r="8531">
          <cell r="C8531" t="str">
            <v>150012985/10</v>
          </cell>
          <cell r="D8531" t="str">
            <v>OUCANYON FURNITURE (VIETNAM)</v>
          </cell>
          <cell r="E8531" t="str">
            <v>CAC-N ALINE K TT 0.9/1.1 TR LATTE (13267) PC</v>
          </cell>
          <cell r="F8531">
            <v>102</v>
          </cell>
          <cell r="G8531">
            <v>5750</v>
          </cell>
          <cell r="H8531">
            <v>45044</v>
          </cell>
          <cell r="I8531">
            <v>45015</v>
          </cell>
          <cell r="O8531" t="str">
            <v>PRO</v>
          </cell>
        </row>
        <row r="8532">
          <cell r="C8532" t="str">
            <v>150012986/10</v>
          </cell>
          <cell r="D8532" t="str">
            <v>UE FURNITURE VIETNAM CO., LTD.</v>
          </cell>
          <cell r="E8532" t="str">
            <v>CAC-N MAGASUS K TT 1.2/1.4MM TR LEGATO BROWN (13242) PC</v>
          </cell>
          <cell r="F8532">
            <v>157</v>
          </cell>
          <cell r="G8532">
            <v>9775</v>
          </cell>
          <cell r="H8532">
            <v>45027</v>
          </cell>
          <cell r="I8532">
            <v>45026</v>
          </cell>
          <cell r="O8532" t="str">
            <v>PRO</v>
          </cell>
        </row>
        <row r="8533">
          <cell r="C8533" t="str">
            <v>150012986/10</v>
          </cell>
          <cell r="D8533" t="str">
            <v>UE FURNITURE VIETNAM CO., LTD.</v>
          </cell>
          <cell r="E8533" t="str">
            <v>CAC-N MAGASUS K TT 1.2/1.4MM TR LEGATO BROWN (13242) PC</v>
          </cell>
          <cell r="F8533">
            <v>157</v>
          </cell>
          <cell r="G8533">
            <v>9775</v>
          </cell>
          <cell r="H8533">
            <v>45027</v>
          </cell>
          <cell r="I8533">
            <v>45026</v>
          </cell>
          <cell r="O8533" t="str">
            <v>PRO</v>
          </cell>
        </row>
        <row r="8534">
          <cell r="C8534" t="str">
            <v>150012986/10</v>
          </cell>
          <cell r="D8534" t="str">
            <v>UE FURNITURE VIETNAM CO., LTD.</v>
          </cell>
          <cell r="E8534" t="str">
            <v>CAC-N MAGASUS K TT 1.2/1.4MM TR LEGATO BROWN (13242) PC</v>
          </cell>
          <cell r="F8534">
            <v>157</v>
          </cell>
          <cell r="G8534">
            <v>9775</v>
          </cell>
          <cell r="H8534">
            <v>45027</v>
          </cell>
          <cell r="I8534">
            <v>45026</v>
          </cell>
          <cell r="O8534" t="str">
            <v>PRO</v>
          </cell>
        </row>
        <row r="8535">
          <cell r="C8535" t="str">
            <v>150012986/10</v>
          </cell>
          <cell r="D8535" t="str">
            <v>UE FURNITURE VIETNAM CO., LTD.</v>
          </cell>
          <cell r="E8535" t="str">
            <v>CAC-N MAGASUS K TT 1.2/1.4MM TR LEGATO BROWN (13242) PC</v>
          </cell>
          <cell r="F8535">
            <v>157</v>
          </cell>
          <cell r="G8535">
            <v>9775</v>
          </cell>
          <cell r="H8535">
            <v>45027</v>
          </cell>
          <cell r="I8535">
            <v>45026</v>
          </cell>
          <cell r="O8535" t="str">
            <v>PRO</v>
          </cell>
        </row>
        <row r="8536">
          <cell r="C8536" t="str">
            <v>150012986/10</v>
          </cell>
          <cell r="D8536" t="str">
            <v>UE FURNITURE VIETNAM CO., LTD.</v>
          </cell>
          <cell r="E8536" t="str">
            <v>CAC-N MAGASUS K TT 1.2/1.4MM TR LEGATO BROWN (13242) PC</v>
          </cell>
          <cell r="F8536">
            <v>157</v>
          </cell>
          <cell r="G8536">
            <v>9775</v>
          </cell>
          <cell r="H8536">
            <v>45027</v>
          </cell>
          <cell r="I8536">
            <v>45026</v>
          </cell>
          <cell r="O8536" t="str">
            <v>PRO</v>
          </cell>
        </row>
        <row r="8537">
          <cell r="C8537" t="str">
            <v>150012986/10</v>
          </cell>
          <cell r="D8537" t="str">
            <v>UE FURNITURE VIETNAM CO., LTD.</v>
          </cell>
          <cell r="E8537" t="str">
            <v>CAC-N MAGASUS K TT 1.2/1.4MM TR LEGATO BROWN (13242) PC</v>
          </cell>
          <cell r="F8537">
            <v>157</v>
          </cell>
          <cell r="G8537">
            <v>9775</v>
          </cell>
          <cell r="H8537">
            <v>45027</v>
          </cell>
          <cell r="I8537">
            <v>45026</v>
          </cell>
          <cell r="O8537" t="str">
            <v>PRO</v>
          </cell>
        </row>
        <row r="8538">
          <cell r="C8538" t="str">
            <v>150012986/10</v>
          </cell>
          <cell r="D8538" t="str">
            <v>UE FURNITURE VIETNAM CO., LTD.</v>
          </cell>
          <cell r="E8538" t="str">
            <v>CAC-N MAGASUS K TT 1.2/1.4MM TR LEGATO BROWN (13242) PC</v>
          </cell>
          <cell r="F8538">
            <v>157</v>
          </cell>
          <cell r="G8538">
            <v>9775</v>
          </cell>
          <cell r="H8538">
            <v>45027</v>
          </cell>
          <cell r="I8538">
            <v>45026</v>
          </cell>
          <cell r="O8538" t="str">
            <v>PRO</v>
          </cell>
        </row>
        <row r="8539">
          <cell r="C8539" t="str">
            <v>150012986/10</v>
          </cell>
          <cell r="D8539" t="str">
            <v>UE FURNITURE VIETNAM CO., LTD.</v>
          </cell>
          <cell r="E8539" t="str">
            <v>CAC-N MAGASUS K TT 1.2/1.4MM TR LEGATO BROWN (13242) PC</v>
          </cell>
          <cell r="F8539">
            <v>157</v>
          </cell>
          <cell r="G8539">
            <v>9775</v>
          </cell>
          <cell r="H8539">
            <v>45027</v>
          </cell>
          <cell r="I8539">
            <v>45026</v>
          </cell>
          <cell r="O8539" t="str">
            <v>PRO</v>
          </cell>
        </row>
        <row r="8540">
          <cell r="C8540" t="str">
            <v>150012986/10</v>
          </cell>
          <cell r="D8540" t="str">
            <v>UE FURNITURE VIETNAM CO., LTD.</v>
          </cell>
          <cell r="E8540" t="str">
            <v>CAC-N MAGASUS K TT 1.2/1.4MM TR LEGATO BROWN (13242) PC</v>
          </cell>
          <cell r="F8540">
            <v>157</v>
          </cell>
          <cell r="G8540">
            <v>9775</v>
          </cell>
          <cell r="H8540">
            <v>45027</v>
          </cell>
          <cell r="I8540">
            <v>45026</v>
          </cell>
          <cell r="O8540" t="str">
            <v>PRO</v>
          </cell>
        </row>
        <row r="8541">
          <cell r="C8541" t="str">
            <v>150012986/10</v>
          </cell>
          <cell r="D8541" t="str">
            <v>UE FURNITURE VIETNAM CO., LTD.</v>
          </cell>
          <cell r="E8541" t="str">
            <v>CAC-N MAGASUS K TT 1.2/1.4MM TR LEGATO BROWN (13242) PC</v>
          </cell>
          <cell r="F8541">
            <v>157</v>
          </cell>
          <cell r="G8541">
            <v>9775</v>
          </cell>
          <cell r="H8541">
            <v>45027</v>
          </cell>
          <cell r="I8541">
            <v>45026</v>
          </cell>
          <cell r="O8541" t="str">
            <v>PRO</v>
          </cell>
        </row>
        <row r="8542">
          <cell r="C8542" t="str">
            <v>150012986/10</v>
          </cell>
          <cell r="D8542" t="str">
            <v>UE FURNITURE VIETNAM CO., LTD.</v>
          </cell>
          <cell r="E8542" t="str">
            <v>CAC-N MAGASUS K TT 1.2/1.4MM TR LEGATO BROWN (13242) PC</v>
          </cell>
          <cell r="F8542">
            <v>157</v>
          </cell>
          <cell r="G8542">
            <v>9775</v>
          </cell>
          <cell r="H8542">
            <v>45027</v>
          </cell>
          <cell r="I8542">
            <v>45026</v>
          </cell>
          <cell r="O8542" t="str">
            <v>PRO</v>
          </cell>
        </row>
        <row r="8543">
          <cell r="C8543" t="str">
            <v>150012986/10</v>
          </cell>
          <cell r="D8543" t="str">
            <v>UE FURNITURE VIETNAM CO., LTD.</v>
          </cell>
          <cell r="E8543" t="str">
            <v>CAC-N MAGASUS K TT 1.2/1.4MM TR LEGATO BROWN (13242) PC</v>
          </cell>
          <cell r="F8543">
            <v>157</v>
          </cell>
          <cell r="G8543">
            <v>9775</v>
          </cell>
          <cell r="H8543">
            <v>45027</v>
          </cell>
          <cell r="I8543">
            <v>45026</v>
          </cell>
          <cell r="O8543" t="str">
            <v>PRO</v>
          </cell>
        </row>
        <row r="8544">
          <cell r="C8544" t="str">
            <v>150012986/10</v>
          </cell>
          <cell r="D8544" t="str">
            <v>UE FURNITURE VIETNAM CO., LTD.</v>
          </cell>
          <cell r="E8544" t="str">
            <v>CAC-N MAGASUS K TT 1.2/1.4MM TR LEGATO BROWN (13242) PC</v>
          </cell>
          <cell r="F8544">
            <v>157</v>
          </cell>
          <cell r="G8544">
            <v>9775</v>
          </cell>
          <cell r="H8544">
            <v>45027</v>
          </cell>
          <cell r="I8544">
            <v>45026</v>
          </cell>
          <cell r="O8544" t="str">
            <v>PRO</v>
          </cell>
        </row>
        <row r="8545">
          <cell r="C8545" t="str">
            <v>150012986/10</v>
          </cell>
          <cell r="D8545" t="str">
            <v>UE FURNITURE VIETNAM CO., LTD.</v>
          </cell>
          <cell r="E8545" t="str">
            <v>CAC-N MAGASUS K TT 1.2/1.4MM TR LEGATO BROWN (13242) PC</v>
          </cell>
          <cell r="F8545">
            <v>157</v>
          </cell>
          <cell r="G8545">
            <v>9775</v>
          </cell>
          <cell r="H8545">
            <v>45027</v>
          </cell>
          <cell r="I8545">
            <v>45026</v>
          </cell>
          <cell r="O8545" t="str">
            <v>PRO</v>
          </cell>
        </row>
        <row r="8546">
          <cell r="C8546" t="str">
            <v>150012986/10</v>
          </cell>
          <cell r="D8546" t="str">
            <v>UE FURNITURE VIETNAM CO., LTD.</v>
          </cell>
          <cell r="E8546" t="str">
            <v>CAC-N MAGASUS K TT 1.2/1.4MM TR LEGATO BROWN (13242) PC</v>
          </cell>
          <cell r="F8546">
            <v>157</v>
          </cell>
          <cell r="G8546">
            <v>9775</v>
          </cell>
          <cell r="H8546">
            <v>45027</v>
          </cell>
          <cell r="I8546">
            <v>45026</v>
          </cell>
          <cell r="O8546" t="str">
            <v>PRO</v>
          </cell>
        </row>
        <row r="8547">
          <cell r="C8547" t="str">
            <v>150012986/10</v>
          </cell>
          <cell r="D8547" t="str">
            <v>UE FURNITURE VIETNAM CO., LTD.</v>
          </cell>
          <cell r="E8547" t="str">
            <v>CAC-N MAGASUS K TT 1.2/1.4MM TR LEGATO BROWN (13242) PC</v>
          </cell>
          <cell r="F8547">
            <v>157</v>
          </cell>
          <cell r="G8547">
            <v>9775</v>
          </cell>
          <cell r="H8547">
            <v>45029</v>
          </cell>
          <cell r="I8547">
            <v>45026</v>
          </cell>
          <cell r="O8547" t="str">
            <v>R-W</v>
          </cell>
        </row>
        <row r="8548">
          <cell r="C8548" t="str">
            <v>150012981/30</v>
          </cell>
          <cell r="D8548" t="str">
            <v>DONGGUAN PREMIER</v>
          </cell>
          <cell r="E8548" t="str">
            <v>CAC-N VINTAGE SOFT K TT 0.9/1.1MM TR1 VT1801(13314) PC</v>
          </cell>
          <cell r="F8548">
            <v>85</v>
          </cell>
          <cell r="G8548">
            <v>5750</v>
          </cell>
          <cell r="H8548">
            <v>45022</v>
          </cell>
          <cell r="I8548">
            <v>45021</v>
          </cell>
          <cell r="O8548" t="str">
            <v>PRO</v>
          </cell>
        </row>
        <row r="8549">
          <cell r="C8549" t="str">
            <v>150012981/30</v>
          </cell>
          <cell r="D8549" t="str">
            <v>DONGGUAN PREMIER</v>
          </cell>
          <cell r="E8549" t="str">
            <v>CAC-N VINTAGE SOFT K TT 0.9/1.1MM TR1 VT1801(13314) PC</v>
          </cell>
          <cell r="F8549">
            <v>85</v>
          </cell>
          <cell r="G8549">
            <v>5750</v>
          </cell>
          <cell r="H8549">
            <v>45022</v>
          </cell>
          <cell r="I8549">
            <v>45021</v>
          </cell>
          <cell r="O8549" t="str">
            <v>PRO</v>
          </cell>
        </row>
        <row r="8550">
          <cell r="C8550" t="str">
            <v>150012981/30</v>
          </cell>
          <cell r="D8550" t="str">
            <v>DONGGUAN PREMIER</v>
          </cell>
          <cell r="E8550" t="str">
            <v>CAC-N VINTAGE SOFT K TT 0.9/1.1MM TR1 VT1801(13314) PC</v>
          </cell>
          <cell r="F8550">
            <v>85</v>
          </cell>
          <cell r="G8550">
            <v>5750</v>
          </cell>
          <cell r="H8550">
            <v>45022</v>
          </cell>
          <cell r="I8550">
            <v>45021</v>
          </cell>
          <cell r="O8550" t="str">
            <v>PRO</v>
          </cell>
        </row>
        <row r="8551">
          <cell r="C8551" t="str">
            <v>150012981/30</v>
          </cell>
          <cell r="D8551" t="str">
            <v>DONGGUAN PREMIER</v>
          </cell>
          <cell r="E8551" t="str">
            <v>CAC-N VINTAGE SOFT K TT 0.9/1.1MM TR1 VT1801(13314) PC</v>
          </cell>
          <cell r="F8551">
            <v>85</v>
          </cell>
          <cell r="G8551">
            <v>5750</v>
          </cell>
          <cell r="H8551">
            <v>45022</v>
          </cell>
          <cell r="I8551">
            <v>45021</v>
          </cell>
          <cell r="O8551" t="str">
            <v>PRO</v>
          </cell>
        </row>
        <row r="8552">
          <cell r="C8552" t="str">
            <v>150012981/30</v>
          </cell>
          <cell r="D8552" t="str">
            <v>DONGGUAN PREMIER</v>
          </cell>
          <cell r="E8552" t="str">
            <v>CAC-N VINTAGE SOFT K TT 0.9/1.1MM TR1 VT1801(13314) PC</v>
          </cell>
          <cell r="F8552">
            <v>85</v>
          </cell>
          <cell r="G8552">
            <v>5750</v>
          </cell>
          <cell r="H8552">
            <v>45022</v>
          </cell>
          <cell r="I8552">
            <v>45021</v>
          </cell>
          <cell r="O8552" t="str">
            <v>PRO</v>
          </cell>
        </row>
        <row r="8553">
          <cell r="C8553" t="str">
            <v>150012981/30</v>
          </cell>
          <cell r="D8553" t="str">
            <v>DONGGUAN PREMIER</v>
          </cell>
          <cell r="E8553" t="str">
            <v>CAC-N VINTAGE SOFT K TT 0.9/1.1MM TR1 VT1801(13314) PC</v>
          </cell>
          <cell r="F8553">
            <v>85</v>
          </cell>
          <cell r="G8553">
            <v>5750</v>
          </cell>
          <cell r="H8553">
            <v>45022</v>
          </cell>
          <cell r="I8553">
            <v>45021</v>
          </cell>
          <cell r="O8553" t="str">
            <v>PRO</v>
          </cell>
        </row>
        <row r="8554">
          <cell r="C8554" t="str">
            <v>150012981/30</v>
          </cell>
          <cell r="D8554" t="str">
            <v>DONGGUAN PREMIER</v>
          </cell>
          <cell r="E8554" t="str">
            <v>CAC-N VINTAGE SOFT K TT 0.9/1.1MM TR1 VT1801(13314) PC</v>
          </cell>
          <cell r="F8554">
            <v>85</v>
          </cell>
          <cell r="G8554">
            <v>5750</v>
          </cell>
          <cell r="H8554">
            <v>45022</v>
          </cell>
          <cell r="I8554">
            <v>45021</v>
          </cell>
          <cell r="O8554" t="str">
            <v>PRO</v>
          </cell>
        </row>
        <row r="8555">
          <cell r="C8555" t="str">
            <v>150012981/30</v>
          </cell>
          <cell r="D8555" t="str">
            <v>DONGGUAN PREMIER</v>
          </cell>
          <cell r="E8555" t="str">
            <v>CAC-N VINTAGE SOFT K TT 0.9/1.1MM TR1 VT1801(13314) PC</v>
          </cell>
          <cell r="F8555">
            <v>85</v>
          </cell>
          <cell r="G8555">
            <v>5750</v>
          </cell>
          <cell r="H8555">
            <v>45022</v>
          </cell>
          <cell r="I8555">
            <v>45021</v>
          </cell>
          <cell r="O8555" t="str">
            <v>PRO</v>
          </cell>
        </row>
        <row r="8556">
          <cell r="C8556" t="str">
            <v>150012981/30</v>
          </cell>
          <cell r="D8556" t="str">
            <v>DONGGUAN PREMIER</v>
          </cell>
          <cell r="E8556" t="str">
            <v>CAC-N VINTAGE SOFT K TT 0.9/1.1MM TR1 VT1801(13314) PC</v>
          </cell>
          <cell r="F8556">
            <v>85</v>
          </cell>
          <cell r="G8556">
            <v>5750</v>
          </cell>
          <cell r="H8556">
            <v>45022</v>
          </cell>
          <cell r="I8556">
            <v>45021</v>
          </cell>
          <cell r="O8556" t="str">
            <v>PRO</v>
          </cell>
        </row>
        <row r="8557">
          <cell r="C8557" t="str">
            <v>150012981/30</v>
          </cell>
          <cell r="D8557" t="str">
            <v>DONGGUAN PREMIER</v>
          </cell>
          <cell r="E8557" t="str">
            <v>CAC-N VINTAGE SOFT K TT 0.9/1.1MM TR1 VT1801(13314) PC</v>
          </cell>
          <cell r="F8557">
            <v>85</v>
          </cell>
          <cell r="G8557">
            <v>5750</v>
          </cell>
          <cell r="H8557">
            <v>45022</v>
          </cell>
          <cell r="I8557">
            <v>45021</v>
          </cell>
          <cell r="O8557" t="str">
            <v>PRO</v>
          </cell>
        </row>
        <row r="8558">
          <cell r="C8558" t="str">
            <v>150012981/30</v>
          </cell>
          <cell r="D8558" t="str">
            <v>DONGGUAN PREMIER</v>
          </cell>
          <cell r="E8558" t="str">
            <v>CAC-N VINTAGE SOFT K TT 0.9/1.1MM TR1 VT1801(13314) PC</v>
          </cell>
          <cell r="F8558">
            <v>85</v>
          </cell>
          <cell r="G8558">
            <v>5750</v>
          </cell>
          <cell r="H8558">
            <v>45022</v>
          </cell>
          <cell r="I8558">
            <v>45021</v>
          </cell>
          <cell r="O8558" t="str">
            <v>PRO</v>
          </cell>
        </row>
        <row r="8559">
          <cell r="C8559" t="str">
            <v>150012981/30</v>
          </cell>
          <cell r="D8559" t="str">
            <v>DONGGUAN PREMIER</v>
          </cell>
          <cell r="E8559" t="str">
            <v>CAC-N VINTAGE SOFT K TT 0.9/1.1MM TR1 VT1801(13314) PC</v>
          </cell>
          <cell r="F8559">
            <v>85</v>
          </cell>
          <cell r="G8559">
            <v>5750</v>
          </cell>
          <cell r="H8559">
            <v>45022</v>
          </cell>
          <cell r="I8559">
            <v>45021</v>
          </cell>
          <cell r="O8559" t="str">
            <v>PRO</v>
          </cell>
        </row>
        <row r="8560">
          <cell r="C8560" t="str">
            <v>150012981/30</v>
          </cell>
          <cell r="D8560" t="str">
            <v>DONGGUAN PREMIER</v>
          </cell>
          <cell r="E8560" t="str">
            <v>CAC-N VINTAGE SOFT K TT 0.9/1.1MM TR1 VT1801(13314) PC</v>
          </cell>
          <cell r="F8560">
            <v>85</v>
          </cell>
          <cell r="G8560">
            <v>5750</v>
          </cell>
          <cell r="H8560">
            <v>45022</v>
          </cell>
          <cell r="I8560">
            <v>45021</v>
          </cell>
          <cell r="O8560" t="str">
            <v>PRO</v>
          </cell>
        </row>
        <row r="8561">
          <cell r="C8561" t="str">
            <v>150012981/30</v>
          </cell>
          <cell r="D8561" t="str">
            <v>DONGGUAN PREMIER</v>
          </cell>
          <cell r="E8561" t="str">
            <v>CAC-N VINTAGE SOFT K TT 0.9/1.1MM TR1 VT1801(13314) PC</v>
          </cell>
          <cell r="F8561">
            <v>85</v>
          </cell>
          <cell r="G8561">
            <v>5750</v>
          </cell>
          <cell r="H8561">
            <v>45022</v>
          </cell>
          <cell r="I8561">
            <v>45021</v>
          </cell>
          <cell r="O8561" t="str">
            <v>PRO</v>
          </cell>
        </row>
        <row r="8562">
          <cell r="C8562" t="str">
            <v>150012981/40</v>
          </cell>
          <cell r="D8562" t="str">
            <v>DONGGUAN PREMIER</v>
          </cell>
          <cell r="E8562" t="str">
            <v>CAC-N VINTAGE SOFT K TT TSF 1.2/1.4MM TR VT1801(13314) PC</v>
          </cell>
          <cell r="F8562">
            <v>120</v>
          </cell>
          <cell r="G8562">
            <v>5175</v>
          </cell>
          <cell r="H8562">
            <v>45022</v>
          </cell>
          <cell r="I8562">
            <v>45021</v>
          </cell>
          <cell r="O8562" t="str">
            <v>PRO</v>
          </cell>
        </row>
        <row r="8563">
          <cell r="C8563" t="str">
            <v>150012981/40</v>
          </cell>
          <cell r="D8563" t="str">
            <v>DONGGUAN PREMIER</v>
          </cell>
          <cell r="E8563" t="str">
            <v>CAC-N VINTAGE SOFT K TT TSF 1.2/1.4MM TR VT1801(13314) PC</v>
          </cell>
          <cell r="F8563">
            <v>120</v>
          </cell>
          <cell r="G8563">
            <v>5175</v>
          </cell>
          <cell r="H8563">
            <v>45022</v>
          </cell>
          <cell r="I8563">
            <v>45021</v>
          </cell>
          <cell r="O8563" t="str">
            <v>PRO</v>
          </cell>
        </row>
        <row r="8564">
          <cell r="C8564" t="str">
            <v>150012981/40</v>
          </cell>
          <cell r="D8564" t="str">
            <v>DONGGUAN PREMIER</v>
          </cell>
          <cell r="E8564" t="str">
            <v>CAC-N VINTAGE SOFT K TT TSF 1.2/1.4MM TR VT1801(13314) PC</v>
          </cell>
          <cell r="F8564">
            <v>120</v>
          </cell>
          <cell r="G8564">
            <v>5175</v>
          </cell>
          <cell r="H8564">
            <v>45022</v>
          </cell>
          <cell r="I8564">
            <v>45021</v>
          </cell>
          <cell r="O8564" t="str">
            <v>PRO</v>
          </cell>
        </row>
        <row r="8565">
          <cell r="C8565" t="str">
            <v>150012981/40</v>
          </cell>
          <cell r="D8565" t="str">
            <v>DONGGUAN PREMIER</v>
          </cell>
          <cell r="E8565" t="str">
            <v>CAC-N VINTAGE SOFT K TT TSF 1.2/1.4MM TR VT1801(13314) PC</v>
          </cell>
          <cell r="F8565">
            <v>120</v>
          </cell>
          <cell r="G8565">
            <v>5175</v>
          </cell>
          <cell r="H8565">
            <v>45022</v>
          </cell>
          <cell r="I8565">
            <v>45021</v>
          </cell>
          <cell r="O8565" t="str">
            <v>PRO</v>
          </cell>
        </row>
        <row r="8566">
          <cell r="C8566" t="str">
            <v>150012981/40</v>
          </cell>
          <cell r="D8566" t="str">
            <v>DONGGUAN PREMIER</v>
          </cell>
          <cell r="E8566" t="str">
            <v>CAC-N VINTAGE SOFT K TT TSF 1.2/1.4MM TR VT1801(13314) PC</v>
          </cell>
          <cell r="F8566">
            <v>120</v>
          </cell>
          <cell r="G8566">
            <v>5175</v>
          </cell>
          <cell r="H8566">
            <v>45022</v>
          </cell>
          <cell r="I8566">
            <v>45021</v>
          </cell>
          <cell r="O8566" t="str">
            <v>PRO</v>
          </cell>
        </row>
        <row r="8567">
          <cell r="C8567" t="str">
            <v>150012981/40</v>
          </cell>
          <cell r="D8567" t="str">
            <v>DONGGUAN PREMIER</v>
          </cell>
          <cell r="E8567" t="str">
            <v>CAC-N VINTAGE SOFT K TT TSF 1.2/1.4MM TR VT1801(13314) PC</v>
          </cell>
          <cell r="F8567">
            <v>120</v>
          </cell>
          <cell r="G8567">
            <v>5175</v>
          </cell>
          <cell r="H8567">
            <v>45022</v>
          </cell>
          <cell r="I8567">
            <v>45021</v>
          </cell>
          <cell r="O8567" t="str">
            <v>PRO</v>
          </cell>
        </row>
        <row r="8568">
          <cell r="C8568" t="str">
            <v>150012981/40</v>
          </cell>
          <cell r="D8568" t="str">
            <v>DONGGUAN PREMIER</v>
          </cell>
          <cell r="E8568" t="str">
            <v>CAC-N VINTAGE SOFT K TT TSF 1.2/1.4MM TR VT1801(13314) PC</v>
          </cell>
          <cell r="F8568">
            <v>120</v>
          </cell>
          <cell r="G8568">
            <v>5175</v>
          </cell>
          <cell r="H8568">
            <v>45022</v>
          </cell>
          <cell r="I8568">
            <v>45021</v>
          </cell>
          <cell r="O8568" t="str">
            <v>PRO</v>
          </cell>
        </row>
        <row r="8569">
          <cell r="C8569" t="str">
            <v>150012981/40</v>
          </cell>
          <cell r="D8569" t="str">
            <v>DONGGUAN PREMIER</v>
          </cell>
          <cell r="E8569" t="str">
            <v>CAC-N VINTAGE SOFT K TT TSF 1.2/1.4MM TR VT1801(13314) PC</v>
          </cell>
          <cell r="F8569">
            <v>120</v>
          </cell>
          <cell r="G8569">
            <v>5175</v>
          </cell>
          <cell r="H8569">
            <v>45022</v>
          </cell>
          <cell r="I8569">
            <v>45021</v>
          </cell>
          <cell r="O8569" t="str">
            <v>PRO</v>
          </cell>
        </row>
        <row r="8570">
          <cell r="C8570" t="str">
            <v>150012981/40</v>
          </cell>
          <cell r="D8570" t="str">
            <v>DONGGUAN PREMIER</v>
          </cell>
          <cell r="E8570" t="str">
            <v>CAC-N VINTAGE SOFT K TT TSF 1.2/1.4MM TR VT1801(13314) PC</v>
          </cell>
          <cell r="F8570">
            <v>120</v>
          </cell>
          <cell r="G8570">
            <v>5175</v>
          </cell>
          <cell r="H8570">
            <v>45022</v>
          </cell>
          <cell r="I8570">
            <v>45021</v>
          </cell>
          <cell r="O8570" t="str">
            <v>PRO</v>
          </cell>
        </row>
        <row r="8571">
          <cell r="C8571" t="str">
            <v>150012981/40</v>
          </cell>
          <cell r="D8571" t="str">
            <v>DONGGUAN PREMIER</v>
          </cell>
          <cell r="E8571" t="str">
            <v>CAC-N VINTAGE SOFT K TT TSF 1.2/1.4MM TR VT1801(13314) PC</v>
          </cell>
          <cell r="F8571">
            <v>120</v>
          </cell>
          <cell r="G8571">
            <v>5175</v>
          </cell>
          <cell r="H8571">
            <v>45022</v>
          </cell>
          <cell r="I8571">
            <v>45021</v>
          </cell>
          <cell r="O8571" t="str">
            <v>PRO</v>
          </cell>
        </row>
        <row r="8572">
          <cell r="C8572" t="str">
            <v>150012981/40</v>
          </cell>
          <cell r="D8572" t="str">
            <v>DONGGUAN PREMIER</v>
          </cell>
          <cell r="E8572" t="str">
            <v>CAC-N VINTAGE SOFT K TT TSF 1.2/1.4MM TR VT1801(13314) PC</v>
          </cell>
          <cell r="F8572">
            <v>120</v>
          </cell>
          <cell r="G8572">
            <v>5175</v>
          </cell>
          <cell r="H8572">
            <v>45022</v>
          </cell>
          <cell r="I8572">
            <v>45021</v>
          </cell>
          <cell r="O8572" t="str">
            <v>PRO</v>
          </cell>
        </row>
        <row r="8573">
          <cell r="C8573" t="str">
            <v>150012981/40</v>
          </cell>
          <cell r="D8573" t="str">
            <v>DONGGUAN PREMIER</v>
          </cell>
          <cell r="E8573" t="str">
            <v>CAC-N VINTAGE SOFT K TT TSF 1.2/1.4MM TR VT1801(13314) PC</v>
          </cell>
          <cell r="F8573">
            <v>120</v>
          </cell>
          <cell r="G8573">
            <v>5175</v>
          </cell>
          <cell r="H8573">
            <v>45022</v>
          </cell>
          <cell r="I8573">
            <v>45021</v>
          </cell>
          <cell r="O8573" t="str">
            <v>PRO</v>
          </cell>
        </row>
        <row r="8574">
          <cell r="C8574" t="str">
            <v>150012981/40</v>
          </cell>
          <cell r="D8574" t="str">
            <v>DONGGUAN PREMIER</v>
          </cell>
          <cell r="E8574" t="str">
            <v>CAC-N VINTAGE SOFT K TT TSF 1.2/1.4MM TR VT1801(13314) PC</v>
          </cell>
          <cell r="F8574">
            <v>120</v>
          </cell>
          <cell r="G8574">
            <v>5175</v>
          </cell>
          <cell r="H8574">
            <v>45022</v>
          </cell>
          <cell r="I8574">
            <v>45021</v>
          </cell>
          <cell r="O8574" t="str">
            <v>PRO</v>
          </cell>
        </row>
        <row r="8575">
          <cell r="C8575" t="str">
            <v>150012981/40</v>
          </cell>
          <cell r="D8575" t="str">
            <v>DONGGUAN PREMIER</v>
          </cell>
          <cell r="E8575" t="str">
            <v>CAC-N VINTAGE SOFT K TT TSF 1.2/1.4MM TR VT1801(13314) PC</v>
          </cell>
          <cell r="F8575">
            <v>120</v>
          </cell>
          <cell r="G8575">
            <v>5175</v>
          </cell>
          <cell r="H8575">
            <v>45022</v>
          </cell>
          <cell r="I8575">
            <v>45021</v>
          </cell>
          <cell r="O8575" t="str">
            <v>PRO</v>
          </cell>
        </row>
        <row r="8576">
          <cell r="C8576" t="str">
            <v>150012981/40</v>
          </cell>
          <cell r="D8576" t="str">
            <v>DONGGUAN PREMIER</v>
          </cell>
          <cell r="E8576" t="str">
            <v>CAC-N VINTAGE SOFT K TT TSF 1.2/1.4MM TR VT1801(13314) PC</v>
          </cell>
          <cell r="F8576">
            <v>120</v>
          </cell>
          <cell r="G8576">
            <v>5175</v>
          </cell>
          <cell r="H8576">
            <v>45022</v>
          </cell>
          <cell r="I8576">
            <v>45021</v>
          </cell>
          <cell r="O8576" t="str">
            <v>PRO</v>
          </cell>
        </row>
        <row r="8577">
          <cell r="C8577" t="str">
            <v>150012981/40</v>
          </cell>
          <cell r="D8577" t="str">
            <v>DONGGUAN PREMIER</v>
          </cell>
          <cell r="E8577" t="str">
            <v>CAC-N VINTAGE SOFT K TT TSF 1.2/1.4MM TR VT1801(13314) PC</v>
          </cell>
          <cell r="F8577">
            <v>120</v>
          </cell>
          <cell r="G8577">
            <v>5175</v>
          </cell>
          <cell r="H8577">
            <v>45022</v>
          </cell>
          <cell r="I8577">
            <v>45021</v>
          </cell>
          <cell r="O8577" t="str">
            <v>PRO</v>
          </cell>
        </row>
        <row r="8578">
          <cell r="C8578" t="str">
            <v>150012981/40</v>
          </cell>
          <cell r="D8578" t="str">
            <v>DONGGUAN PREMIER</v>
          </cell>
          <cell r="E8578" t="str">
            <v>CAC-N VINTAGE SOFT K TT TSF 1.2/1.4MM TR VT1801(13314) PC</v>
          </cell>
          <cell r="F8578">
            <v>120</v>
          </cell>
          <cell r="G8578">
            <v>5175</v>
          </cell>
          <cell r="H8578">
            <v>45022</v>
          </cell>
          <cell r="I8578">
            <v>45021</v>
          </cell>
          <cell r="O8578" t="str">
            <v>PRO</v>
          </cell>
        </row>
        <row r="8579">
          <cell r="C8579" t="str">
            <v>150012981/40</v>
          </cell>
          <cell r="D8579" t="str">
            <v>DONGGUAN PREMIER</v>
          </cell>
          <cell r="E8579" t="str">
            <v>CAC-N VINTAGE SOFT K TT TSF 1.2/1.4MM TR VT1801(13314) PC</v>
          </cell>
          <cell r="F8579">
            <v>120</v>
          </cell>
          <cell r="G8579">
            <v>5175</v>
          </cell>
          <cell r="H8579">
            <v>45022</v>
          </cell>
          <cell r="I8579">
            <v>45021</v>
          </cell>
          <cell r="O8579" t="str">
            <v>PRO</v>
          </cell>
        </row>
        <row r="8580">
          <cell r="C8580" t="str">
            <v>150012981/40</v>
          </cell>
          <cell r="D8580" t="str">
            <v>DONGGUAN PREMIER</v>
          </cell>
          <cell r="E8580" t="str">
            <v>CAC-N VINTAGE SOFT K TT TSF 1.2/1.4MM TR VT1801(13314) PC</v>
          </cell>
          <cell r="F8580">
            <v>120</v>
          </cell>
          <cell r="G8580">
            <v>5175</v>
          </cell>
          <cell r="H8580">
            <v>45022</v>
          </cell>
          <cell r="I8580">
            <v>45021</v>
          </cell>
          <cell r="O8580" t="str">
            <v>PRO</v>
          </cell>
        </row>
        <row r="8581">
          <cell r="C8581" t="str">
            <v>150012982/10A</v>
          </cell>
          <cell r="D8581" t="str">
            <v>GLORY OCEANIC</v>
          </cell>
          <cell r="E8581" t="str">
            <v>KSP-N ELLINGTON K TT LUX 1.1/1.3MM TR BEACH (1263) PC</v>
          </cell>
          <cell r="F8581">
            <v>150</v>
          </cell>
          <cell r="G8581">
            <v>11000</v>
          </cell>
          <cell r="H8581">
            <v>45023</v>
          </cell>
          <cell r="I8581">
            <v>45021</v>
          </cell>
          <cell r="O8581" t="str">
            <v>PRO</v>
          </cell>
        </row>
        <row r="8582">
          <cell r="C8582" t="str">
            <v>150012982/10A</v>
          </cell>
          <cell r="D8582" t="str">
            <v>GLORY OCEANIC</v>
          </cell>
          <cell r="E8582" t="str">
            <v>KSP-N ELLINGTON K TT LUX 1.1/1.3MM TR BEACH (1263) PC</v>
          </cell>
          <cell r="F8582">
            <v>150</v>
          </cell>
          <cell r="G8582">
            <v>11000</v>
          </cell>
          <cell r="H8582">
            <v>45023</v>
          </cell>
          <cell r="I8582">
            <v>45021</v>
          </cell>
          <cell r="O8582" t="str">
            <v>PRO</v>
          </cell>
        </row>
        <row r="8583">
          <cell r="C8583" t="str">
            <v>150012982/10A</v>
          </cell>
          <cell r="D8583" t="str">
            <v>GLORY OCEANIC</v>
          </cell>
          <cell r="E8583" t="str">
            <v>KSP-N ELLINGTON K TT LUX 1.1/1.3MM TR BEACH (1263) PC</v>
          </cell>
          <cell r="F8583">
            <v>150</v>
          </cell>
          <cell r="G8583">
            <v>11000</v>
          </cell>
          <cell r="H8583">
            <v>45023</v>
          </cell>
          <cell r="I8583">
            <v>45021</v>
          </cell>
          <cell r="O8583" t="str">
            <v>PRO</v>
          </cell>
        </row>
        <row r="8584">
          <cell r="C8584" t="str">
            <v>150012982/10A</v>
          </cell>
          <cell r="D8584" t="str">
            <v>GLORY OCEANIC</v>
          </cell>
          <cell r="E8584" t="str">
            <v>KSP-N ELLINGTON K TT LUX 1.1/1.3MM TR BEACH (1263) PC</v>
          </cell>
          <cell r="F8584">
            <v>150</v>
          </cell>
          <cell r="G8584">
            <v>11000</v>
          </cell>
          <cell r="H8584">
            <v>45023</v>
          </cell>
          <cell r="I8584">
            <v>45021</v>
          </cell>
          <cell r="O8584" t="str">
            <v>PRO</v>
          </cell>
        </row>
        <row r="8585">
          <cell r="C8585" t="str">
            <v>150012982/10A</v>
          </cell>
          <cell r="D8585" t="str">
            <v>GLORY OCEANIC</v>
          </cell>
          <cell r="E8585" t="str">
            <v>KSP-N ELLINGTON K TT LUX 1.1/1.3MM TR BEACH (1263) PC</v>
          </cell>
          <cell r="F8585">
            <v>150</v>
          </cell>
          <cell r="G8585">
            <v>11000</v>
          </cell>
          <cell r="H8585">
            <v>45023</v>
          </cell>
          <cell r="I8585">
            <v>45021</v>
          </cell>
          <cell r="O8585" t="str">
            <v>PRO</v>
          </cell>
        </row>
        <row r="8586">
          <cell r="C8586" t="str">
            <v>150012982/10A</v>
          </cell>
          <cell r="D8586" t="str">
            <v>GLORY OCEANIC</v>
          </cell>
          <cell r="E8586" t="str">
            <v>KSP-N ELLINGTON K TT LUX 1.1/1.3MM TR BEACH (1263) PC</v>
          </cell>
          <cell r="F8586">
            <v>150</v>
          </cell>
          <cell r="G8586">
            <v>11000</v>
          </cell>
          <cell r="H8586">
            <v>45023</v>
          </cell>
          <cell r="I8586">
            <v>45021</v>
          </cell>
          <cell r="O8586" t="str">
            <v>PRO</v>
          </cell>
        </row>
        <row r="8587">
          <cell r="C8587" t="str">
            <v>150012982/10A</v>
          </cell>
          <cell r="D8587" t="str">
            <v>GLORY OCEANIC</v>
          </cell>
          <cell r="E8587" t="str">
            <v>KSP-N ELLINGTON K TT LUX 1.1/1.3MM TR BEACH (1263) PC</v>
          </cell>
          <cell r="F8587">
            <v>150</v>
          </cell>
          <cell r="G8587">
            <v>11000</v>
          </cell>
          <cell r="H8587">
            <v>45023</v>
          </cell>
          <cell r="I8587">
            <v>45021</v>
          </cell>
          <cell r="O8587" t="str">
            <v>PRO</v>
          </cell>
        </row>
        <row r="8588">
          <cell r="C8588" t="str">
            <v>150012982/10A</v>
          </cell>
          <cell r="D8588" t="str">
            <v>GLORY OCEANIC</v>
          </cell>
          <cell r="E8588" t="str">
            <v>KSP-N ELLINGTON K TT LUX 1.1/1.3MM TR BEACH (1263) PC</v>
          </cell>
          <cell r="F8588">
            <v>150</v>
          </cell>
          <cell r="G8588">
            <v>11000</v>
          </cell>
          <cell r="H8588">
            <v>45023</v>
          </cell>
          <cell r="I8588">
            <v>45021</v>
          </cell>
          <cell r="O8588" t="str">
            <v>PRO</v>
          </cell>
        </row>
        <row r="8589">
          <cell r="C8589" t="str">
            <v>150012982/10A</v>
          </cell>
          <cell r="D8589" t="str">
            <v>GLORY OCEANIC</v>
          </cell>
          <cell r="E8589" t="str">
            <v>KSP-N ELLINGTON K TT LUX 1.1/1.3MM TR BEACH (1263) PC</v>
          </cell>
          <cell r="F8589">
            <v>150</v>
          </cell>
          <cell r="G8589">
            <v>11000</v>
          </cell>
          <cell r="H8589">
            <v>45023</v>
          </cell>
          <cell r="I8589">
            <v>45021</v>
          </cell>
          <cell r="O8589" t="str">
            <v>PRO</v>
          </cell>
        </row>
        <row r="8590">
          <cell r="C8590" t="str">
            <v>150012982/10A</v>
          </cell>
          <cell r="D8590" t="str">
            <v>GLORY OCEANIC</v>
          </cell>
          <cell r="E8590" t="str">
            <v>KSP-N ELLINGTON K TT LUX 1.1/1.3MM TR BEACH (1263) PC</v>
          </cell>
          <cell r="F8590">
            <v>150</v>
          </cell>
          <cell r="G8590">
            <v>11000</v>
          </cell>
          <cell r="H8590">
            <v>45023</v>
          </cell>
          <cell r="I8590">
            <v>45021</v>
          </cell>
          <cell r="O8590" t="str">
            <v>PRO</v>
          </cell>
        </row>
        <row r="8591">
          <cell r="C8591" t="str">
            <v>150012982/10A</v>
          </cell>
          <cell r="D8591" t="str">
            <v>GLORY OCEANIC</v>
          </cell>
          <cell r="E8591" t="str">
            <v>KSP-N ELLINGTON K TT LUX 1.1/1.3MM TR BEACH (1263) PC</v>
          </cell>
          <cell r="F8591">
            <v>150</v>
          </cell>
          <cell r="G8591">
            <v>11000</v>
          </cell>
          <cell r="H8591">
            <v>45023</v>
          </cell>
          <cell r="I8591">
            <v>45021</v>
          </cell>
          <cell r="O8591" t="str">
            <v>PRO</v>
          </cell>
        </row>
        <row r="8592">
          <cell r="C8592" t="str">
            <v>150012982/10A</v>
          </cell>
          <cell r="D8592" t="str">
            <v>GLORY OCEANIC</v>
          </cell>
          <cell r="E8592" t="str">
            <v>KSP-N ELLINGTON K TT LUX 1.1/1.3MM TR BEACH (1263) PC</v>
          </cell>
          <cell r="F8592">
            <v>150</v>
          </cell>
          <cell r="G8592">
            <v>11000</v>
          </cell>
          <cell r="H8592">
            <v>45023</v>
          </cell>
          <cell r="I8592">
            <v>45021</v>
          </cell>
          <cell r="O8592" t="str">
            <v>PRO</v>
          </cell>
        </row>
        <row r="8593">
          <cell r="C8593" t="str">
            <v>150012982/10A</v>
          </cell>
          <cell r="D8593" t="str">
            <v>GLORY OCEANIC</v>
          </cell>
          <cell r="E8593" t="str">
            <v>KSP-N ELLINGTON K TT LUX 1.1/1.3MM TR BEACH (1263) PC</v>
          </cell>
          <cell r="F8593">
            <v>150</v>
          </cell>
          <cell r="G8593">
            <v>11000</v>
          </cell>
          <cell r="H8593">
            <v>45023</v>
          </cell>
          <cell r="I8593">
            <v>45021</v>
          </cell>
          <cell r="O8593" t="str">
            <v>PRO</v>
          </cell>
        </row>
        <row r="8594">
          <cell r="C8594" t="str">
            <v>150012982/10B</v>
          </cell>
          <cell r="D8594" t="str">
            <v>GLORY OCEANIC</v>
          </cell>
          <cell r="E8594" t="str">
            <v>KSP-N ELLINGTON K TT LUX 1.1/1.3MM TR BEACH (1263) PC</v>
          </cell>
          <cell r="F8594">
            <v>405</v>
          </cell>
          <cell r="G8594">
            <v>22220</v>
          </cell>
          <cell r="H8594">
            <v>45023</v>
          </cell>
          <cell r="I8594">
            <v>45021</v>
          </cell>
          <cell r="O8594" t="str">
            <v>PRO</v>
          </cell>
        </row>
        <row r="8595">
          <cell r="C8595" t="str">
            <v>150012982/10B</v>
          </cell>
          <cell r="D8595" t="str">
            <v>GLORY OCEANIC</v>
          </cell>
          <cell r="E8595" t="str">
            <v>KSP-N ELLINGTON K TT LUX 1.1/1.3MM TR BEACH (1263) PC</v>
          </cell>
          <cell r="F8595">
            <v>405</v>
          </cell>
          <cell r="G8595">
            <v>22220</v>
          </cell>
          <cell r="H8595">
            <v>45023</v>
          </cell>
          <cell r="I8595">
            <v>45021</v>
          </cell>
          <cell r="O8595" t="str">
            <v>PRO</v>
          </cell>
        </row>
        <row r="8596">
          <cell r="C8596" t="str">
            <v>150012982/10B</v>
          </cell>
          <cell r="D8596" t="str">
            <v>GLORY OCEANIC</v>
          </cell>
          <cell r="E8596" t="str">
            <v>KSP-N ELLINGTON K TT LUX 1.1/1.3MM TR BEACH (1263) PC</v>
          </cell>
          <cell r="F8596">
            <v>405</v>
          </cell>
          <cell r="G8596">
            <v>22220</v>
          </cell>
          <cell r="H8596">
            <v>45023</v>
          </cell>
          <cell r="I8596">
            <v>45021</v>
          </cell>
          <cell r="O8596" t="str">
            <v>PRO</v>
          </cell>
        </row>
        <row r="8597">
          <cell r="C8597" t="str">
            <v>150012982/10B</v>
          </cell>
          <cell r="D8597" t="str">
            <v>GLORY OCEANIC</v>
          </cell>
          <cell r="E8597" t="str">
            <v>KSP-N ELLINGTON K TT LUX 1.1/1.3MM TR BEACH (1263) PC</v>
          </cell>
          <cell r="F8597">
            <v>405</v>
          </cell>
          <cell r="G8597">
            <v>22220</v>
          </cell>
          <cell r="H8597">
            <v>45023</v>
          </cell>
          <cell r="I8597">
            <v>45021</v>
          </cell>
          <cell r="O8597" t="str">
            <v>PRO</v>
          </cell>
        </row>
        <row r="8598">
          <cell r="C8598" t="str">
            <v>150012982/10B</v>
          </cell>
          <cell r="D8598" t="str">
            <v>GLORY OCEANIC</v>
          </cell>
          <cell r="E8598" t="str">
            <v>KSP-N ELLINGTON K TT LUX 1.1/1.3MM TR BEACH (1263) PC</v>
          </cell>
          <cell r="F8598">
            <v>405</v>
          </cell>
          <cell r="G8598">
            <v>22220</v>
          </cell>
          <cell r="H8598">
            <v>45023</v>
          </cell>
          <cell r="I8598">
            <v>45021</v>
          </cell>
          <cell r="O8598" t="str">
            <v>PRO</v>
          </cell>
        </row>
        <row r="8599">
          <cell r="C8599" t="str">
            <v>150012982/10B</v>
          </cell>
          <cell r="D8599" t="str">
            <v>GLORY OCEANIC</v>
          </cell>
          <cell r="E8599" t="str">
            <v>KSP-N ELLINGTON K TT LUX 1.1/1.3MM TR BEACH (1263) PC</v>
          </cell>
          <cell r="F8599">
            <v>405</v>
          </cell>
          <cell r="G8599">
            <v>22220</v>
          </cell>
          <cell r="H8599">
            <v>45023</v>
          </cell>
          <cell r="I8599">
            <v>45021</v>
          </cell>
          <cell r="O8599" t="str">
            <v>PRO</v>
          </cell>
        </row>
        <row r="8600">
          <cell r="C8600" t="str">
            <v>150012982/10B</v>
          </cell>
          <cell r="D8600" t="str">
            <v>GLORY OCEANIC</v>
          </cell>
          <cell r="E8600" t="str">
            <v>KSP-N ELLINGTON K TT LUX 1.1/1.3MM TR BEACH (1263) PC</v>
          </cell>
          <cell r="F8600">
            <v>405</v>
          </cell>
          <cell r="G8600">
            <v>22220</v>
          </cell>
          <cell r="H8600">
            <v>45023</v>
          </cell>
          <cell r="I8600">
            <v>45021</v>
          </cell>
          <cell r="O8600" t="str">
            <v>PRO</v>
          </cell>
        </row>
        <row r="8601">
          <cell r="C8601" t="str">
            <v>150012982/10B</v>
          </cell>
          <cell r="D8601" t="str">
            <v>GLORY OCEANIC</v>
          </cell>
          <cell r="E8601" t="str">
            <v>KSP-N ELLINGTON K TT LUX 1.1/1.3MM TR BEACH (1263) PC</v>
          </cell>
          <cell r="F8601">
            <v>405</v>
          </cell>
          <cell r="G8601">
            <v>22220</v>
          </cell>
          <cell r="H8601">
            <v>45023</v>
          </cell>
          <cell r="I8601">
            <v>45021</v>
          </cell>
          <cell r="O8601" t="str">
            <v>PRO</v>
          </cell>
        </row>
        <row r="8602">
          <cell r="C8602" t="str">
            <v>150012982/10B</v>
          </cell>
          <cell r="D8602" t="str">
            <v>GLORY OCEANIC</v>
          </cell>
          <cell r="E8602" t="str">
            <v>KSP-N ELLINGTON K TT LUX 1.1/1.3MM TR BEACH (1263) PC</v>
          </cell>
          <cell r="F8602">
            <v>405</v>
          </cell>
          <cell r="G8602">
            <v>22220</v>
          </cell>
          <cell r="H8602">
            <v>45023</v>
          </cell>
          <cell r="I8602">
            <v>45021</v>
          </cell>
          <cell r="O8602" t="str">
            <v>PRO</v>
          </cell>
        </row>
        <row r="8603">
          <cell r="C8603" t="str">
            <v>150012982/10B</v>
          </cell>
          <cell r="D8603" t="str">
            <v>GLORY OCEANIC</v>
          </cell>
          <cell r="E8603" t="str">
            <v>KSP-N ELLINGTON K TT LUX 1.1/1.3MM TR BEACH (1263) PC</v>
          </cell>
          <cell r="F8603">
            <v>405</v>
          </cell>
          <cell r="G8603">
            <v>22220</v>
          </cell>
          <cell r="H8603">
            <v>45023</v>
          </cell>
          <cell r="I8603">
            <v>45021</v>
          </cell>
          <cell r="O8603" t="str">
            <v>PRO</v>
          </cell>
        </row>
        <row r="8604">
          <cell r="C8604" t="str">
            <v>150012982/10B</v>
          </cell>
          <cell r="D8604" t="str">
            <v>GLORY OCEANIC</v>
          </cell>
          <cell r="E8604" t="str">
            <v>KSP-N ELLINGTON K TT LUX 1.1/1.3MM TR BEACH (1263) PC</v>
          </cell>
          <cell r="F8604">
            <v>405</v>
          </cell>
          <cell r="G8604">
            <v>22220</v>
          </cell>
          <cell r="H8604">
            <v>45023</v>
          </cell>
          <cell r="I8604">
            <v>45021</v>
          </cell>
          <cell r="O8604" t="str">
            <v>PRO</v>
          </cell>
        </row>
        <row r="8605">
          <cell r="C8605" t="str">
            <v>150012982/10B</v>
          </cell>
          <cell r="D8605" t="str">
            <v>GLORY OCEANIC</v>
          </cell>
          <cell r="E8605" t="str">
            <v>KSP-N ELLINGTON K TT LUX 1.1/1.3MM TR BEACH (1263) PC</v>
          </cell>
          <cell r="F8605">
            <v>405</v>
          </cell>
          <cell r="G8605">
            <v>22220</v>
          </cell>
          <cell r="H8605">
            <v>45023</v>
          </cell>
          <cell r="I8605">
            <v>45021</v>
          </cell>
          <cell r="O8605" t="str">
            <v>PRO</v>
          </cell>
        </row>
        <row r="8606">
          <cell r="C8606" t="str">
            <v>150012982/10B</v>
          </cell>
          <cell r="D8606" t="str">
            <v>GLORY OCEANIC</v>
          </cell>
          <cell r="E8606" t="str">
            <v>KSP-N ELLINGTON K TT LUX 1.1/1.3MM TR BEACH (1263) PC</v>
          </cell>
          <cell r="F8606">
            <v>405</v>
          </cell>
          <cell r="G8606">
            <v>22220</v>
          </cell>
          <cell r="H8606">
            <v>45023</v>
          </cell>
          <cell r="I8606">
            <v>45021</v>
          </cell>
          <cell r="O8606" t="str">
            <v>PRO</v>
          </cell>
        </row>
        <row r="8607">
          <cell r="C8607" t="str">
            <v>150012982/30</v>
          </cell>
          <cell r="D8607" t="str">
            <v>GLORY OCEANIC</v>
          </cell>
          <cell r="E8607" t="str">
            <v>KAC-N EXPRESS K TT 0.9/1.1MM TR GREY (1748) PC</v>
          </cell>
          <cell r="F8607">
            <v>52</v>
          </cell>
          <cell r="G8607">
            <v>3190</v>
          </cell>
          <cell r="H8607">
            <v>45017</v>
          </cell>
          <cell r="I8607">
            <v>45021</v>
          </cell>
          <cell r="O8607" t="str">
            <v>PRO</v>
          </cell>
        </row>
        <row r="8608">
          <cell r="C8608" t="str">
            <v>150012982/30</v>
          </cell>
          <cell r="D8608" t="str">
            <v>GLORY OCEANIC</v>
          </cell>
          <cell r="E8608" t="str">
            <v>KAC-N EXPRESS K TT 0.9/1.1MM TR GREY (1748) PC</v>
          </cell>
          <cell r="F8608">
            <v>52</v>
          </cell>
          <cell r="G8608">
            <v>3190</v>
          </cell>
          <cell r="H8608">
            <v>45017</v>
          </cell>
          <cell r="I8608">
            <v>45021</v>
          </cell>
          <cell r="O8608" t="str">
            <v>PRO</v>
          </cell>
        </row>
        <row r="8609">
          <cell r="C8609" t="str">
            <v>150012982/30</v>
          </cell>
          <cell r="D8609" t="str">
            <v>GLORY OCEANIC</v>
          </cell>
          <cell r="E8609" t="str">
            <v>KAC-N EXPRESS K TT 0.9/1.1MM TR GREY (1748) PC</v>
          </cell>
          <cell r="F8609">
            <v>52</v>
          </cell>
          <cell r="G8609">
            <v>3190</v>
          </cell>
          <cell r="H8609">
            <v>45017</v>
          </cell>
          <cell r="I8609">
            <v>45021</v>
          </cell>
          <cell r="O8609" t="str">
            <v>PRO</v>
          </cell>
        </row>
        <row r="8610">
          <cell r="C8610" t="str">
            <v>150012982/30</v>
          </cell>
          <cell r="D8610" t="str">
            <v>GLORY OCEANIC</v>
          </cell>
          <cell r="E8610" t="str">
            <v>KAC-N EXPRESS K TT 0.9/1.1MM TR GREY (1748) PC</v>
          </cell>
          <cell r="F8610">
            <v>52</v>
          </cell>
          <cell r="G8610">
            <v>3190</v>
          </cell>
          <cell r="H8610">
            <v>45017</v>
          </cell>
          <cell r="I8610">
            <v>45021</v>
          </cell>
          <cell r="O8610" t="str">
            <v>PRO</v>
          </cell>
        </row>
        <row r="8611">
          <cell r="C8611" t="str">
            <v>150012982/30</v>
          </cell>
          <cell r="D8611" t="str">
            <v>GLORY OCEANIC</v>
          </cell>
          <cell r="E8611" t="str">
            <v>KAC-N EXPRESS K TT 0.9/1.1MM TR GREY (1748) PC</v>
          </cell>
          <cell r="F8611">
            <v>52</v>
          </cell>
          <cell r="G8611">
            <v>3190</v>
          </cell>
          <cell r="H8611">
            <v>45017</v>
          </cell>
          <cell r="I8611">
            <v>45021</v>
          </cell>
          <cell r="O8611" t="str">
            <v>PRO</v>
          </cell>
        </row>
        <row r="8612">
          <cell r="C8612" t="str">
            <v>150012982/30</v>
          </cell>
          <cell r="D8612" t="str">
            <v>GLORY OCEANIC</v>
          </cell>
          <cell r="E8612" t="str">
            <v>KAC-N EXPRESS K TT 0.9/1.1MM TR GREY (1748) PC</v>
          </cell>
          <cell r="F8612">
            <v>52</v>
          </cell>
          <cell r="G8612">
            <v>3190</v>
          </cell>
          <cell r="H8612">
            <v>45017</v>
          </cell>
          <cell r="I8612">
            <v>45021</v>
          </cell>
          <cell r="O8612" t="str">
            <v>PRO</v>
          </cell>
        </row>
        <row r="8613">
          <cell r="C8613" t="str">
            <v>150012982/30</v>
          </cell>
          <cell r="D8613" t="str">
            <v>GLORY OCEANIC</v>
          </cell>
          <cell r="E8613" t="str">
            <v>KAC-N EXPRESS K TT 0.9/1.1MM TR GREY (1748) PC</v>
          </cell>
          <cell r="F8613">
            <v>52</v>
          </cell>
          <cell r="G8613">
            <v>3190</v>
          </cell>
          <cell r="H8613">
            <v>45017</v>
          </cell>
          <cell r="I8613">
            <v>45021</v>
          </cell>
          <cell r="O8613" t="str">
            <v>PRO</v>
          </cell>
        </row>
        <row r="8614">
          <cell r="C8614" t="str">
            <v>150012982/30</v>
          </cell>
          <cell r="D8614" t="str">
            <v>GLORY OCEANIC</v>
          </cell>
          <cell r="E8614" t="str">
            <v>KAC-N EXPRESS K TT 0.9/1.1MM TR GREY (1748) PC</v>
          </cell>
          <cell r="F8614">
            <v>52</v>
          </cell>
          <cell r="G8614">
            <v>3190</v>
          </cell>
          <cell r="H8614">
            <v>45017</v>
          </cell>
          <cell r="I8614">
            <v>45021</v>
          </cell>
          <cell r="O8614" t="str">
            <v>PRO</v>
          </cell>
        </row>
        <row r="8615">
          <cell r="C8615" t="str">
            <v>150012982/30</v>
          </cell>
          <cell r="D8615" t="str">
            <v>GLORY OCEANIC</v>
          </cell>
          <cell r="E8615" t="str">
            <v>KAC-N EXPRESS K TT 0.9/1.1MM TR GREY (1748) PC</v>
          </cell>
          <cell r="F8615">
            <v>52</v>
          </cell>
          <cell r="G8615">
            <v>3190</v>
          </cell>
          <cell r="H8615">
            <v>45017</v>
          </cell>
          <cell r="I8615">
            <v>45021</v>
          </cell>
          <cell r="O8615" t="str">
            <v>PRO</v>
          </cell>
        </row>
        <row r="8616">
          <cell r="C8616" t="str">
            <v>150012982/30</v>
          </cell>
          <cell r="D8616" t="str">
            <v>GLORY OCEANIC</v>
          </cell>
          <cell r="E8616" t="str">
            <v>KAC-N EXPRESS K TT 0.9/1.1MM TR GREY (1748) PC</v>
          </cell>
          <cell r="F8616">
            <v>52</v>
          </cell>
          <cell r="G8616">
            <v>3190</v>
          </cell>
          <cell r="H8616">
            <v>45017</v>
          </cell>
          <cell r="I8616">
            <v>45021</v>
          </cell>
          <cell r="O8616" t="str">
            <v>PRO</v>
          </cell>
        </row>
        <row r="8617">
          <cell r="C8617" t="str">
            <v>150012982/30</v>
          </cell>
          <cell r="D8617" t="str">
            <v>GLORY OCEANIC</v>
          </cell>
          <cell r="E8617" t="str">
            <v>KAC-N EXPRESS K TT 0.9/1.1MM TR GREY (1748) PC</v>
          </cell>
          <cell r="F8617">
            <v>52</v>
          </cell>
          <cell r="G8617">
            <v>3190</v>
          </cell>
          <cell r="H8617">
            <v>45017</v>
          </cell>
          <cell r="I8617">
            <v>45021</v>
          </cell>
          <cell r="O8617" t="str">
            <v>PRO</v>
          </cell>
        </row>
        <row r="8618">
          <cell r="C8618" t="str">
            <v>150012982/30</v>
          </cell>
          <cell r="D8618" t="str">
            <v>GLORY OCEANIC</v>
          </cell>
          <cell r="E8618" t="str">
            <v>KAC-N EXPRESS K TT 0.9/1.1MM TR GREY (1748) PC</v>
          </cell>
          <cell r="F8618">
            <v>52</v>
          </cell>
          <cell r="G8618">
            <v>3190</v>
          </cell>
          <cell r="H8618">
            <v>45017</v>
          </cell>
          <cell r="I8618">
            <v>45021</v>
          </cell>
          <cell r="O8618" t="str">
            <v>PRO</v>
          </cell>
        </row>
        <row r="8619">
          <cell r="C8619" t="str">
            <v>150012982/30</v>
          </cell>
          <cell r="D8619" t="str">
            <v>GLORY OCEANIC</v>
          </cell>
          <cell r="E8619" t="str">
            <v>KAC-N EXPRESS K TT 0.9/1.1MM TR GREY (1748) PC</v>
          </cell>
          <cell r="F8619">
            <v>52</v>
          </cell>
          <cell r="G8619">
            <v>3190</v>
          </cell>
          <cell r="H8619">
            <v>45017</v>
          </cell>
          <cell r="I8619">
            <v>45021</v>
          </cell>
          <cell r="O8619" t="str">
            <v>PRO</v>
          </cell>
        </row>
        <row r="8620">
          <cell r="C8620" t="str">
            <v>150012982/30</v>
          </cell>
          <cell r="D8620" t="str">
            <v>GLORY OCEANIC</v>
          </cell>
          <cell r="E8620" t="str">
            <v>KAC-N EXPRESS K TT 0.9/1.1MM TR GREY (1748) PC</v>
          </cell>
          <cell r="F8620">
            <v>52</v>
          </cell>
          <cell r="G8620">
            <v>3190</v>
          </cell>
          <cell r="H8620">
            <v>45017</v>
          </cell>
          <cell r="I8620">
            <v>45021</v>
          </cell>
          <cell r="O8620" t="str">
            <v>PRO</v>
          </cell>
        </row>
        <row r="8621">
          <cell r="C8621" t="str">
            <v>150012982/30</v>
          </cell>
          <cell r="D8621" t="str">
            <v>GLORY OCEANIC</v>
          </cell>
          <cell r="E8621" t="str">
            <v>KAC-N EXPRESS K TT 0.9/1.1MM TR GREY (1748) PC</v>
          </cell>
          <cell r="F8621">
            <v>52</v>
          </cell>
          <cell r="G8621">
            <v>3190</v>
          </cell>
          <cell r="H8621">
            <v>45017</v>
          </cell>
          <cell r="I8621">
            <v>45021</v>
          </cell>
          <cell r="O8621" t="str">
            <v>PRO</v>
          </cell>
        </row>
        <row r="8622">
          <cell r="C8622" t="str">
            <v>150012982/20</v>
          </cell>
          <cell r="D8622" t="str">
            <v>GLORY OCEANIC</v>
          </cell>
          <cell r="E8622" t="str">
            <v>KAC-N EXPRESS K TT 0.9/1.1MM TR CHESNUT (1313) PC</v>
          </cell>
          <cell r="F8622">
            <v>141</v>
          </cell>
          <cell r="G8622">
            <v>9020</v>
          </cell>
          <cell r="H8622">
            <v>45022</v>
          </cell>
          <cell r="I8622">
            <v>45021</v>
          </cell>
          <cell r="O8622" t="str">
            <v>PRO</v>
          </cell>
        </row>
        <row r="8623">
          <cell r="C8623" t="str">
            <v>150012982/20</v>
          </cell>
          <cell r="D8623" t="str">
            <v>GLORY OCEANIC</v>
          </cell>
          <cell r="E8623" t="str">
            <v>KAC-N EXPRESS K TT 0.9/1.1MM TR CHESNUT (1313) PC</v>
          </cell>
          <cell r="F8623">
            <v>141</v>
          </cell>
          <cell r="G8623">
            <v>9020</v>
          </cell>
          <cell r="H8623">
            <v>45022</v>
          </cell>
          <cell r="I8623">
            <v>45021</v>
          </cell>
          <cell r="O8623" t="str">
            <v>PRO</v>
          </cell>
        </row>
        <row r="8624">
          <cell r="C8624" t="str">
            <v>150012982/20</v>
          </cell>
          <cell r="D8624" t="str">
            <v>GLORY OCEANIC</v>
          </cell>
          <cell r="E8624" t="str">
            <v>KAC-N EXPRESS K TT 0.9/1.1MM TR CHESNUT (1313) PC</v>
          </cell>
          <cell r="F8624">
            <v>141</v>
          </cell>
          <cell r="G8624">
            <v>9020</v>
          </cell>
          <cell r="H8624">
            <v>45022</v>
          </cell>
          <cell r="I8624">
            <v>45021</v>
          </cell>
          <cell r="O8624" t="str">
            <v>PRO</v>
          </cell>
        </row>
        <row r="8625">
          <cell r="C8625" t="str">
            <v>150012982/20</v>
          </cell>
          <cell r="D8625" t="str">
            <v>GLORY OCEANIC</v>
          </cell>
          <cell r="E8625" t="str">
            <v>KAC-N EXPRESS K TT 0.9/1.1MM TR CHESNUT (1313) PC</v>
          </cell>
          <cell r="F8625">
            <v>141</v>
          </cell>
          <cell r="G8625">
            <v>9020</v>
          </cell>
          <cell r="H8625">
            <v>45022</v>
          </cell>
          <cell r="I8625">
            <v>45021</v>
          </cell>
          <cell r="O8625" t="str">
            <v>PRO</v>
          </cell>
        </row>
        <row r="8626">
          <cell r="C8626" t="str">
            <v>150012982/20</v>
          </cell>
          <cell r="D8626" t="str">
            <v>GLORY OCEANIC</v>
          </cell>
          <cell r="E8626" t="str">
            <v>KAC-N EXPRESS K TT 0.9/1.1MM TR CHESNUT (1313) PC</v>
          </cell>
          <cell r="F8626">
            <v>141</v>
          </cell>
          <cell r="G8626">
            <v>9020</v>
          </cell>
          <cell r="H8626">
            <v>45022</v>
          </cell>
          <cell r="I8626">
            <v>45021</v>
          </cell>
          <cell r="O8626" t="str">
            <v>PRO</v>
          </cell>
        </row>
        <row r="8627">
          <cell r="C8627" t="str">
            <v>150012982/20</v>
          </cell>
          <cell r="D8627" t="str">
            <v>GLORY OCEANIC</v>
          </cell>
          <cell r="E8627" t="str">
            <v>KAC-N EXPRESS K TT 0.9/1.1MM TR CHESNUT (1313) PC</v>
          </cell>
          <cell r="F8627">
            <v>141</v>
          </cell>
          <cell r="G8627">
            <v>9020</v>
          </cell>
          <cell r="H8627">
            <v>45022</v>
          </cell>
          <cell r="I8627">
            <v>45021</v>
          </cell>
          <cell r="O8627" t="str">
            <v>PRO</v>
          </cell>
        </row>
        <row r="8628">
          <cell r="C8628" t="str">
            <v>150012982/20</v>
          </cell>
          <cell r="D8628" t="str">
            <v>GLORY OCEANIC</v>
          </cell>
          <cell r="E8628" t="str">
            <v>KAC-N EXPRESS K TT 0.9/1.1MM TR CHESNUT (1313) PC</v>
          </cell>
          <cell r="F8628">
            <v>141</v>
          </cell>
          <cell r="G8628">
            <v>9020</v>
          </cell>
          <cell r="H8628">
            <v>45022</v>
          </cell>
          <cell r="I8628">
            <v>45021</v>
          </cell>
          <cell r="O8628" t="str">
            <v>PRO</v>
          </cell>
        </row>
        <row r="8629">
          <cell r="C8629" t="str">
            <v>150012982/20</v>
          </cell>
          <cell r="D8629" t="str">
            <v>GLORY OCEANIC</v>
          </cell>
          <cell r="E8629" t="str">
            <v>KAC-N EXPRESS K TT 0.9/1.1MM TR CHESNUT (1313) PC</v>
          </cell>
          <cell r="F8629">
            <v>141</v>
          </cell>
          <cell r="G8629">
            <v>9020</v>
          </cell>
          <cell r="H8629">
            <v>45022</v>
          </cell>
          <cell r="I8629">
            <v>45021</v>
          </cell>
          <cell r="O8629" t="str">
            <v>PRO</v>
          </cell>
        </row>
        <row r="8630">
          <cell r="C8630" t="str">
            <v>150012982/20</v>
          </cell>
          <cell r="D8630" t="str">
            <v>GLORY OCEANIC</v>
          </cell>
          <cell r="E8630" t="str">
            <v>KAC-N EXPRESS K TT 0.9/1.1MM TR CHESNUT (1313) PC</v>
          </cell>
          <cell r="F8630">
            <v>141</v>
          </cell>
          <cell r="G8630">
            <v>9020</v>
          </cell>
          <cell r="H8630">
            <v>45022</v>
          </cell>
          <cell r="I8630">
            <v>45021</v>
          </cell>
          <cell r="O8630" t="str">
            <v>PRO</v>
          </cell>
        </row>
        <row r="8631">
          <cell r="C8631" t="str">
            <v>150012982/20</v>
          </cell>
          <cell r="D8631" t="str">
            <v>GLORY OCEANIC</v>
          </cell>
          <cell r="E8631" t="str">
            <v>KAC-N EXPRESS K TT 0.9/1.1MM TR CHESNUT (1313) PC</v>
          </cell>
          <cell r="F8631">
            <v>141</v>
          </cell>
          <cell r="G8631">
            <v>9020</v>
          </cell>
          <cell r="H8631">
            <v>45022</v>
          </cell>
          <cell r="I8631">
            <v>45021</v>
          </cell>
          <cell r="O8631" t="str">
            <v>PRO</v>
          </cell>
        </row>
        <row r="8632">
          <cell r="C8632" t="str">
            <v>150012982/20</v>
          </cell>
          <cell r="D8632" t="str">
            <v>GLORY OCEANIC</v>
          </cell>
          <cell r="E8632" t="str">
            <v>KAC-N EXPRESS K TT 0.9/1.1MM TR CHESNUT (1313) PC</v>
          </cell>
          <cell r="F8632">
            <v>141</v>
          </cell>
          <cell r="G8632">
            <v>9020</v>
          </cell>
          <cell r="H8632">
            <v>45022</v>
          </cell>
          <cell r="I8632">
            <v>45021</v>
          </cell>
          <cell r="O8632" t="str">
            <v>PRO</v>
          </cell>
        </row>
        <row r="8633">
          <cell r="C8633" t="str">
            <v>150012982/20</v>
          </cell>
          <cell r="D8633" t="str">
            <v>GLORY OCEANIC</v>
          </cell>
          <cell r="E8633" t="str">
            <v>KAC-N EXPRESS K TT 0.9/1.1MM TR CHESNUT (1313) PC</v>
          </cell>
          <cell r="F8633">
            <v>141</v>
          </cell>
          <cell r="G8633">
            <v>9020</v>
          </cell>
          <cell r="H8633">
            <v>45022</v>
          </cell>
          <cell r="I8633">
            <v>45021</v>
          </cell>
          <cell r="O8633" t="str">
            <v>PRO</v>
          </cell>
        </row>
        <row r="8634">
          <cell r="C8634" t="str">
            <v>150012982/20</v>
          </cell>
          <cell r="D8634" t="str">
            <v>GLORY OCEANIC</v>
          </cell>
          <cell r="E8634" t="str">
            <v>KAC-N EXPRESS K TT 0.9/1.1MM TR CHESNUT (1313) PC</v>
          </cell>
          <cell r="F8634">
            <v>141</v>
          </cell>
          <cell r="G8634">
            <v>9020</v>
          </cell>
          <cell r="H8634">
            <v>45022</v>
          </cell>
          <cell r="I8634">
            <v>45021</v>
          </cell>
          <cell r="O8634" t="str">
            <v>PRO</v>
          </cell>
        </row>
        <row r="8635">
          <cell r="C8635" t="str">
            <v>150012982/20</v>
          </cell>
          <cell r="D8635" t="str">
            <v>GLORY OCEANIC</v>
          </cell>
          <cell r="E8635" t="str">
            <v>KAC-N EXPRESS K TT 0.9/1.1MM TR CHESNUT (1313) PC</v>
          </cell>
          <cell r="F8635">
            <v>141</v>
          </cell>
          <cell r="G8635">
            <v>9020</v>
          </cell>
          <cell r="H8635">
            <v>45022</v>
          </cell>
          <cell r="I8635">
            <v>45021</v>
          </cell>
          <cell r="O8635" t="str">
            <v>PRO</v>
          </cell>
        </row>
        <row r="8636">
          <cell r="C8636" t="str">
            <v>150012982/20</v>
          </cell>
          <cell r="D8636" t="str">
            <v>GLORY OCEANIC</v>
          </cell>
          <cell r="E8636" t="str">
            <v>KAC-N EXPRESS K TT 0.9/1.1MM TR CHESNUT (1313) PC</v>
          </cell>
          <cell r="F8636">
            <v>141</v>
          </cell>
          <cell r="G8636">
            <v>9020</v>
          </cell>
          <cell r="H8636">
            <v>45022</v>
          </cell>
          <cell r="I8636">
            <v>45021</v>
          </cell>
          <cell r="O8636" t="str">
            <v>PRO</v>
          </cell>
        </row>
        <row r="8637">
          <cell r="C8637" t="str">
            <v>150012982/20</v>
          </cell>
          <cell r="D8637" t="str">
            <v>GLORY OCEANIC</v>
          </cell>
          <cell r="E8637" t="str">
            <v>KAC-N EXPRESS K TT 0.9/1.1MM TR CHESNUT (1313) PC</v>
          </cell>
          <cell r="F8637">
            <v>141</v>
          </cell>
          <cell r="G8637">
            <v>9020</v>
          </cell>
          <cell r="H8637">
            <v>45022</v>
          </cell>
          <cell r="I8637">
            <v>45021</v>
          </cell>
          <cell r="O8637" t="str">
            <v>PRO</v>
          </cell>
        </row>
        <row r="8638">
          <cell r="C8638" t="str">
            <v>150012982/20</v>
          </cell>
          <cell r="D8638" t="str">
            <v>GLORY OCEANIC</v>
          </cell>
          <cell r="E8638" t="str">
            <v>KAC-N EXPRESS K TT 0.9/1.1MM TR CHESNUT (1313) PC</v>
          </cell>
          <cell r="F8638">
            <v>141</v>
          </cell>
          <cell r="G8638">
            <v>9020</v>
          </cell>
          <cell r="H8638">
            <v>45022</v>
          </cell>
          <cell r="I8638">
            <v>45021</v>
          </cell>
          <cell r="O8638" t="str">
            <v>PRO</v>
          </cell>
        </row>
        <row r="8639">
          <cell r="C8639" t="str">
            <v>150012982/50</v>
          </cell>
          <cell r="D8639" t="str">
            <v>GLORY OCEANIC</v>
          </cell>
          <cell r="E8639" t="str">
            <v>KAC-N NEW PRESTIGE K TT  1.4/1.6MM TR1 CHOCOLATE (3385) PC</v>
          </cell>
          <cell r="F8639">
            <v>39</v>
          </cell>
          <cell r="G8639">
            <v>2185</v>
          </cell>
          <cell r="H8639">
            <v>45014</v>
          </cell>
          <cell r="I8639">
            <v>45021</v>
          </cell>
          <cell r="O8639" t="str">
            <v>PRO</v>
          </cell>
        </row>
        <row r="8640">
          <cell r="C8640" t="str">
            <v>150012982/50</v>
          </cell>
          <cell r="D8640" t="str">
            <v>GLORY OCEANIC</v>
          </cell>
          <cell r="E8640" t="str">
            <v>KAC-N NEW PRESTIGE K TT  1.4/1.6MM TR1 CHOCOLATE (3385) PC</v>
          </cell>
          <cell r="F8640">
            <v>39</v>
          </cell>
          <cell r="G8640">
            <v>2185</v>
          </cell>
          <cell r="H8640">
            <v>45014</v>
          </cell>
          <cell r="I8640">
            <v>45021</v>
          </cell>
          <cell r="O8640" t="str">
            <v>PRO</v>
          </cell>
        </row>
        <row r="8641">
          <cell r="C8641" t="str">
            <v>150012982/50</v>
          </cell>
          <cell r="D8641" t="str">
            <v>GLORY OCEANIC</v>
          </cell>
          <cell r="E8641" t="str">
            <v>KAC-N NEW PRESTIGE K TT  1.4/1.6MM TR1 CHOCOLATE (3385) PC</v>
          </cell>
          <cell r="F8641">
            <v>39</v>
          </cell>
          <cell r="G8641">
            <v>2185</v>
          </cell>
          <cell r="H8641">
            <v>45014</v>
          </cell>
          <cell r="I8641">
            <v>45021</v>
          </cell>
          <cell r="O8641" t="str">
            <v>PRO</v>
          </cell>
        </row>
        <row r="8642">
          <cell r="C8642" t="str">
            <v>150012982/50</v>
          </cell>
          <cell r="D8642" t="str">
            <v>GLORY OCEANIC</v>
          </cell>
          <cell r="E8642" t="str">
            <v>KAC-N NEW PRESTIGE K TT  1.4/1.6MM TR1 CHOCOLATE (3385) PC</v>
          </cell>
          <cell r="F8642">
            <v>39</v>
          </cell>
          <cell r="G8642">
            <v>2185</v>
          </cell>
          <cell r="H8642">
            <v>45014</v>
          </cell>
          <cell r="I8642">
            <v>45021</v>
          </cell>
          <cell r="O8642" t="str">
            <v>PRO</v>
          </cell>
        </row>
        <row r="8643">
          <cell r="C8643" t="str">
            <v>150012982/50</v>
          </cell>
          <cell r="D8643" t="str">
            <v>GLORY OCEANIC</v>
          </cell>
          <cell r="E8643" t="str">
            <v>KAC-N NEW PRESTIGE K TT  1.4/1.6MM TR1 CHOCOLATE (3385) PC</v>
          </cell>
          <cell r="F8643">
            <v>39</v>
          </cell>
          <cell r="G8643">
            <v>2185</v>
          </cell>
          <cell r="H8643">
            <v>45014</v>
          </cell>
          <cell r="I8643">
            <v>45021</v>
          </cell>
          <cell r="O8643" t="str">
            <v>PRO</v>
          </cell>
        </row>
        <row r="8644">
          <cell r="C8644" t="str">
            <v>150012982/50</v>
          </cell>
          <cell r="D8644" t="str">
            <v>GLORY OCEANIC</v>
          </cell>
          <cell r="E8644" t="str">
            <v>KAC-N NEW PRESTIGE K TT  1.4/1.6MM TR1 CHOCOLATE (3385) PC</v>
          </cell>
          <cell r="F8644">
            <v>39</v>
          </cell>
          <cell r="G8644">
            <v>2185</v>
          </cell>
          <cell r="H8644">
            <v>45014</v>
          </cell>
          <cell r="I8644">
            <v>45021</v>
          </cell>
          <cell r="O8644" t="str">
            <v>PRO</v>
          </cell>
        </row>
        <row r="8645">
          <cell r="C8645" t="str">
            <v>150012982/50</v>
          </cell>
          <cell r="D8645" t="str">
            <v>GLORY OCEANIC</v>
          </cell>
          <cell r="E8645" t="str">
            <v>KAC-N NEW PRESTIGE K TT  1.4/1.6MM TR1 CHOCOLATE (3385) PC</v>
          </cell>
          <cell r="F8645">
            <v>39</v>
          </cell>
          <cell r="G8645">
            <v>2185</v>
          </cell>
          <cell r="H8645">
            <v>45014</v>
          </cell>
          <cell r="I8645">
            <v>45021</v>
          </cell>
          <cell r="O8645" t="str">
            <v>PRO</v>
          </cell>
        </row>
        <row r="8646">
          <cell r="C8646" t="str">
            <v>150012982/50</v>
          </cell>
          <cell r="D8646" t="str">
            <v>GLORY OCEANIC</v>
          </cell>
          <cell r="E8646" t="str">
            <v>KAC-N NEW PRESTIGE K TT  1.4/1.6MM TR1 CHOCOLATE (3385) PC</v>
          </cell>
          <cell r="F8646">
            <v>39</v>
          </cell>
          <cell r="G8646">
            <v>2185</v>
          </cell>
          <cell r="H8646">
            <v>45014</v>
          </cell>
          <cell r="I8646">
            <v>45021</v>
          </cell>
          <cell r="O8646" t="str">
            <v>PRO</v>
          </cell>
        </row>
        <row r="8647">
          <cell r="C8647" t="str">
            <v>150012982/50</v>
          </cell>
          <cell r="D8647" t="str">
            <v>GLORY OCEANIC</v>
          </cell>
          <cell r="E8647" t="str">
            <v>KAC-N NEW PRESTIGE K TT  1.4/1.6MM TR1 CHOCOLATE (3385) PC</v>
          </cell>
          <cell r="F8647">
            <v>39</v>
          </cell>
          <cell r="G8647">
            <v>2185</v>
          </cell>
          <cell r="H8647">
            <v>45014</v>
          </cell>
          <cell r="I8647">
            <v>45021</v>
          </cell>
          <cell r="O8647" t="str">
            <v>PRO</v>
          </cell>
        </row>
        <row r="8648">
          <cell r="C8648" t="str">
            <v>150012982/50</v>
          </cell>
          <cell r="D8648" t="str">
            <v>GLORY OCEANIC</v>
          </cell>
          <cell r="E8648" t="str">
            <v>KAC-N NEW PRESTIGE K TT  1.4/1.6MM TR1 CHOCOLATE (3385) PC</v>
          </cell>
          <cell r="F8648">
            <v>39</v>
          </cell>
          <cell r="G8648">
            <v>2185</v>
          </cell>
          <cell r="H8648">
            <v>45014</v>
          </cell>
          <cell r="I8648">
            <v>45021</v>
          </cell>
          <cell r="O8648" t="str">
            <v>PRO</v>
          </cell>
        </row>
        <row r="8649">
          <cell r="C8649" t="str">
            <v>150012982/50</v>
          </cell>
          <cell r="D8649" t="str">
            <v>GLORY OCEANIC</v>
          </cell>
          <cell r="E8649" t="str">
            <v>KAC-N NEW PRESTIGE K TT  1.4/1.6MM TR1 CHOCOLATE (3385) PC</v>
          </cell>
          <cell r="F8649">
            <v>39</v>
          </cell>
          <cell r="G8649">
            <v>2185</v>
          </cell>
          <cell r="H8649">
            <v>45014</v>
          </cell>
          <cell r="I8649">
            <v>45021</v>
          </cell>
          <cell r="O8649" t="str">
            <v>PRO</v>
          </cell>
        </row>
        <row r="8650">
          <cell r="C8650" t="str">
            <v>150012982/50</v>
          </cell>
          <cell r="D8650" t="str">
            <v>GLORY OCEANIC</v>
          </cell>
          <cell r="E8650" t="str">
            <v>KAC-N NEW PRESTIGE K TT  1.4/1.6MM TR1 CHOCOLATE (3385) PC</v>
          </cell>
          <cell r="F8650">
            <v>39</v>
          </cell>
          <cell r="G8650">
            <v>2185</v>
          </cell>
          <cell r="H8650">
            <v>45014</v>
          </cell>
          <cell r="I8650">
            <v>45021</v>
          </cell>
          <cell r="O8650" t="str">
            <v>PRO</v>
          </cell>
        </row>
        <row r="8651">
          <cell r="C8651" t="str">
            <v>150012982/50</v>
          </cell>
          <cell r="D8651" t="str">
            <v>GLORY OCEANIC</v>
          </cell>
          <cell r="E8651" t="str">
            <v>KAC-N NEW PRESTIGE K TT  1.4/1.6MM TR1 CHOCOLATE (3385) PC</v>
          </cell>
          <cell r="F8651">
            <v>39</v>
          </cell>
          <cell r="G8651">
            <v>2185</v>
          </cell>
          <cell r="H8651">
            <v>45014</v>
          </cell>
          <cell r="I8651">
            <v>45021</v>
          </cell>
          <cell r="O8651" t="str">
            <v>PRO</v>
          </cell>
        </row>
        <row r="8652">
          <cell r="C8652" t="str">
            <v>150012982/50</v>
          </cell>
          <cell r="D8652" t="str">
            <v>GLORY OCEANIC</v>
          </cell>
          <cell r="E8652" t="str">
            <v>KAC-N NEW PRESTIGE K TT  1.4/1.6MM TR1 CHOCOLATE (3385) PC</v>
          </cell>
          <cell r="F8652">
            <v>39</v>
          </cell>
          <cell r="G8652">
            <v>2185</v>
          </cell>
          <cell r="H8652">
            <v>45014</v>
          </cell>
          <cell r="I8652">
            <v>45021</v>
          </cell>
          <cell r="O8652" t="str">
            <v>PRO</v>
          </cell>
        </row>
        <row r="8653">
          <cell r="C8653" t="str">
            <v>150012982/50</v>
          </cell>
          <cell r="D8653" t="str">
            <v>GLORY OCEANIC</v>
          </cell>
          <cell r="E8653" t="str">
            <v>KAC-N NEW PRESTIGE K TT  1.4/1.6MM TR1 CHOCOLATE (3385) PC</v>
          </cell>
          <cell r="F8653">
            <v>39</v>
          </cell>
          <cell r="G8653">
            <v>2185</v>
          </cell>
          <cell r="H8653">
            <v>45014</v>
          </cell>
          <cell r="I8653">
            <v>45021</v>
          </cell>
          <cell r="O8653" t="str">
            <v>PRO</v>
          </cell>
        </row>
        <row r="8654">
          <cell r="C8654" t="str">
            <v>150012982/50</v>
          </cell>
          <cell r="D8654" t="str">
            <v>GLORY OCEANIC</v>
          </cell>
          <cell r="E8654" t="str">
            <v>KAC-N NEW PRESTIGE K TT  1.4/1.6MM TR1 CHOCOLATE (3385) PC</v>
          </cell>
          <cell r="F8654">
            <v>39</v>
          </cell>
          <cell r="G8654">
            <v>2185</v>
          </cell>
          <cell r="H8654">
            <v>45014</v>
          </cell>
          <cell r="I8654">
            <v>45021</v>
          </cell>
          <cell r="O8654" t="str">
            <v>PRO</v>
          </cell>
        </row>
        <row r="8655">
          <cell r="C8655" t="str">
            <v>150012982/40</v>
          </cell>
          <cell r="D8655" t="str">
            <v>GLORY OCEANIC</v>
          </cell>
          <cell r="E8655" t="str">
            <v>KAC-N NEW PRESTIGE K TT 1.4/1.6MM TR1 WINE (9698) PC</v>
          </cell>
          <cell r="F8655">
            <v>28</v>
          </cell>
          <cell r="G8655">
            <v>1495</v>
          </cell>
          <cell r="H8655">
            <v>45014</v>
          </cell>
          <cell r="I8655">
            <v>45021</v>
          </cell>
          <cell r="O8655" t="str">
            <v>PRO</v>
          </cell>
        </row>
        <row r="8656">
          <cell r="C8656" t="str">
            <v>150012982/40</v>
          </cell>
          <cell r="D8656" t="str">
            <v>GLORY OCEANIC</v>
          </cell>
          <cell r="E8656" t="str">
            <v>KAC-N NEW PRESTIGE K TT 1.4/1.6MM TR1 WINE (9698) PC</v>
          </cell>
          <cell r="F8656">
            <v>28</v>
          </cell>
          <cell r="G8656">
            <v>1495</v>
          </cell>
          <cell r="H8656">
            <v>45014</v>
          </cell>
          <cell r="I8656">
            <v>45021</v>
          </cell>
          <cell r="O8656" t="str">
            <v>PRO</v>
          </cell>
        </row>
        <row r="8657">
          <cell r="C8657" t="str">
            <v>150012982/40</v>
          </cell>
          <cell r="D8657" t="str">
            <v>GLORY OCEANIC</v>
          </cell>
          <cell r="E8657" t="str">
            <v>KAC-N NEW PRESTIGE K TT 1.4/1.6MM TR1 WINE (9698) PC</v>
          </cell>
          <cell r="F8657">
            <v>28</v>
          </cell>
          <cell r="G8657">
            <v>1495</v>
          </cell>
          <cell r="H8657">
            <v>45014</v>
          </cell>
          <cell r="I8657">
            <v>45021</v>
          </cell>
          <cell r="O8657" t="str">
            <v>PRO</v>
          </cell>
        </row>
        <row r="8658">
          <cell r="C8658" t="str">
            <v>150012982/40</v>
          </cell>
          <cell r="D8658" t="str">
            <v>GLORY OCEANIC</v>
          </cell>
          <cell r="E8658" t="str">
            <v>KAC-N NEW PRESTIGE K TT 1.4/1.6MM TR1 WINE (9698) PC</v>
          </cell>
          <cell r="F8658">
            <v>28</v>
          </cell>
          <cell r="G8658">
            <v>1495</v>
          </cell>
          <cell r="H8658">
            <v>45014</v>
          </cell>
          <cell r="I8658">
            <v>45021</v>
          </cell>
          <cell r="O8658" t="str">
            <v>PRO</v>
          </cell>
        </row>
        <row r="8659">
          <cell r="C8659" t="str">
            <v>150012982/40</v>
          </cell>
          <cell r="D8659" t="str">
            <v>GLORY OCEANIC</v>
          </cell>
          <cell r="E8659" t="str">
            <v>KAC-N NEW PRESTIGE K TT 1.4/1.6MM TR1 WINE (9698) PC</v>
          </cell>
          <cell r="F8659">
            <v>28</v>
          </cell>
          <cell r="G8659">
            <v>1495</v>
          </cell>
          <cell r="H8659">
            <v>45014</v>
          </cell>
          <cell r="I8659">
            <v>45021</v>
          </cell>
          <cell r="O8659" t="str">
            <v>PRO</v>
          </cell>
        </row>
        <row r="8660">
          <cell r="C8660" t="str">
            <v>150012982/40</v>
          </cell>
          <cell r="D8660" t="str">
            <v>GLORY OCEANIC</v>
          </cell>
          <cell r="E8660" t="str">
            <v>KAC-N NEW PRESTIGE K TT 1.4/1.6MM TR1 WINE (9698) PC</v>
          </cell>
          <cell r="F8660">
            <v>28</v>
          </cell>
          <cell r="G8660">
            <v>1495</v>
          </cell>
          <cell r="H8660">
            <v>45014</v>
          </cell>
          <cell r="I8660">
            <v>45021</v>
          </cell>
          <cell r="O8660" t="str">
            <v>PRO</v>
          </cell>
        </row>
        <row r="8661">
          <cell r="C8661" t="str">
            <v>150012982/40</v>
          </cell>
          <cell r="D8661" t="str">
            <v>GLORY OCEANIC</v>
          </cell>
          <cell r="E8661" t="str">
            <v>KAC-N NEW PRESTIGE K TT 1.4/1.6MM TR1 WINE (9698) PC</v>
          </cell>
          <cell r="F8661">
            <v>28</v>
          </cell>
          <cell r="G8661">
            <v>1495</v>
          </cell>
          <cell r="H8661">
            <v>45014</v>
          </cell>
          <cell r="I8661">
            <v>45021</v>
          </cell>
          <cell r="O8661" t="str">
            <v>PRO</v>
          </cell>
        </row>
        <row r="8662">
          <cell r="C8662" t="str">
            <v>150012982/40</v>
          </cell>
          <cell r="D8662" t="str">
            <v>GLORY OCEANIC</v>
          </cell>
          <cell r="E8662" t="str">
            <v>KAC-N NEW PRESTIGE K TT 1.4/1.6MM TR1 WINE (9698) PC</v>
          </cell>
          <cell r="F8662">
            <v>28</v>
          </cell>
          <cell r="G8662">
            <v>1495</v>
          </cell>
          <cell r="H8662">
            <v>45014</v>
          </cell>
          <cell r="I8662">
            <v>45021</v>
          </cell>
          <cell r="O8662" t="str">
            <v>PRO</v>
          </cell>
        </row>
        <row r="8663">
          <cell r="C8663" t="str">
            <v>150012982/40</v>
          </cell>
          <cell r="D8663" t="str">
            <v>GLORY OCEANIC</v>
          </cell>
          <cell r="E8663" t="str">
            <v>KAC-N NEW PRESTIGE K TT 1.4/1.6MM TR1 WINE (9698) PC</v>
          </cell>
          <cell r="F8663">
            <v>28</v>
          </cell>
          <cell r="G8663">
            <v>1495</v>
          </cell>
          <cell r="H8663">
            <v>45014</v>
          </cell>
          <cell r="I8663">
            <v>45021</v>
          </cell>
          <cell r="O8663" t="str">
            <v>PRO</v>
          </cell>
        </row>
        <row r="8664">
          <cell r="C8664" t="str">
            <v>150012982/40</v>
          </cell>
          <cell r="D8664" t="str">
            <v>GLORY OCEANIC</v>
          </cell>
          <cell r="E8664" t="str">
            <v>KAC-N NEW PRESTIGE K TT 1.4/1.6MM TR1 WINE (9698) PC</v>
          </cell>
          <cell r="F8664">
            <v>28</v>
          </cell>
          <cell r="G8664">
            <v>1495</v>
          </cell>
          <cell r="H8664">
            <v>45014</v>
          </cell>
          <cell r="I8664">
            <v>45021</v>
          </cell>
          <cell r="O8664" t="str">
            <v>PRO</v>
          </cell>
        </row>
        <row r="8665">
          <cell r="C8665" t="str">
            <v>150012982/40</v>
          </cell>
          <cell r="D8665" t="str">
            <v>GLORY OCEANIC</v>
          </cell>
          <cell r="E8665" t="str">
            <v>KAC-N NEW PRESTIGE K TT 1.4/1.6MM TR1 WINE (9698) PC</v>
          </cell>
          <cell r="F8665">
            <v>28</v>
          </cell>
          <cell r="G8665">
            <v>1495</v>
          </cell>
          <cell r="H8665">
            <v>45014</v>
          </cell>
          <cell r="I8665">
            <v>45021</v>
          </cell>
          <cell r="O8665" t="str">
            <v>PRO</v>
          </cell>
        </row>
        <row r="8666">
          <cell r="C8666" t="str">
            <v>150012982/40</v>
          </cell>
          <cell r="D8666" t="str">
            <v>GLORY OCEANIC</v>
          </cell>
          <cell r="E8666" t="str">
            <v>KAC-N NEW PRESTIGE K TT 1.4/1.6MM TR1 WINE (9698) PC</v>
          </cell>
          <cell r="F8666">
            <v>28</v>
          </cell>
          <cell r="G8666">
            <v>1495</v>
          </cell>
          <cell r="H8666">
            <v>45014</v>
          </cell>
          <cell r="I8666">
            <v>45021</v>
          </cell>
          <cell r="O8666" t="str">
            <v>PRO</v>
          </cell>
        </row>
        <row r="8667">
          <cell r="C8667" t="str">
            <v>150012982/40</v>
          </cell>
          <cell r="D8667" t="str">
            <v>GLORY OCEANIC</v>
          </cell>
          <cell r="E8667" t="str">
            <v>KAC-N NEW PRESTIGE K TT 1.4/1.6MM TR1 WINE (9698) PC</v>
          </cell>
          <cell r="F8667">
            <v>28</v>
          </cell>
          <cell r="G8667">
            <v>1495</v>
          </cell>
          <cell r="H8667">
            <v>45014</v>
          </cell>
          <cell r="I8667">
            <v>45021</v>
          </cell>
          <cell r="O8667" t="str">
            <v>PRO</v>
          </cell>
        </row>
        <row r="8668">
          <cell r="C8668" t="str">
            <v>150012982/40</v>
          </cell>
          <cell r="D8668" t="str">
            <v>GLORY OCEANIC</v>
          </cell>
          <cell r="E8668" t="str">
            <v>KAC-N NEW PRESTIGE K TT 1.4/1.6MM TR1 WINE (9698) PC</v>
          </cell>
          <cell r="F8668">
            <v>28</v>
          </cell>
          <cell r="G8668">
            <v>1495</v>
          </cell>
          <cell r="H8668">
            <v>45014</v>
          </cell>
          <cell r="I8668">
            <v>45021</v>
          </cell>
          <cell r="O8668" t="str">
            <v>PRO</v>
          </cell>
        </row>
        <row r="8669">
          <cell r="C8669" t="str">
            <v>150012982/40</v>
          </cell>
          <cell r="D8669" t="str">
            <v>GLORY OCEANIC</v>
          </cell>
          <cell r="E8669" t="str">
            <v>KAC-N NEW PRESTIGE K TT 1.4/1.6MM TR1 WINE (9698) PC</v>
          </cell>
          <cell r="F8669">
            <v>28</v>
          </cell>
          <cell r="G8669">
            <v>1495</v>
          </cell>
          <cell r="H8669">
            <v>45014</v>
          </cell>
          <cell r="I8669">
            <v>45021</v>
          </cell>
          <cell r="O8669" t="str">
            <v>PRO</v>
          </cell>
        </row>
        <row r="8670">
          <cell r="C8670" t="str">
            <v>150012982/40</v>
          </cell>
          <cell r="D8670" t="str">
            <v>GLORY OCEANIC</v>
          </cell>
          <cell r="E8670" t="str">
            <v>KAC-N NEW PRESTIGE K TT 1.4/1.6MM TR1 WINE (9698) PC</v>
          </cell>
          <cell r="F8670">
            <v>28</v>
          </cell>
          <cell r="G8670">
            <v>1495</v>
          </cell>
          <cell r="H8670">
            <v>45014</v>
          </cell>
          <cell r="I8670">
            <v>45021</v>
          </cell>
          <cell r="O8670" t="str">
            <v>PRO</v>
          </cell>
        </row>
        <row r="8671">
          <cell r="C8671" t="str">
            <v>150012987/10</v>
          </cell>
          <cell r="D8671" t="str">
            <v>UE FURNITURE VIETNAM CO., LTD.</v>
          </cell>
          <cell r="E8671" t="str">
            <v>CAC-N ALPINE K TT 0.9/1.1MM TR NAVY BLUE L1002 8868 (8870) PC</v>
          </cell>
          <cell r="F8671">
            <v>94</v>
          </cell>
          <cell r="G8671">
            <v>5175</v>
          </cell>
          <cell r="H8671">
            <v>45017</v>
          </cell>
          <cell r="I8671">
            <v>45026</v>
          </cell>
          <cell r="O8671" t="str">
            <v>PRO</v>
          </cell>
        </row>
        <row r="8672">
          <cell r="C8672" t="str">
            <v>150012987/10</v>
          </cell>
          <cell r="D8672" t="str">
            <v>UE FURNITURE VIETNAM CO., LTD.</v>
          </cell>
          <cell r="E8672" t="str">
            <v>CAC-N ALPINE K TT 0.9/1.1MM TR NAVY BLUE L1002 8868 (8870) PC</v>
          </cell>
          <cell r="F8672">
            <v>94</v>
          </cell>
          <cell r="G8672">
            <v>5175</v>
          </cell>
          <cell r="H8672">
            <v>45017</v>
          </cell>
          <cell r="I8672">
            <v>45026</v>
          </cell>
          <cell r="O8672" t="str">
            <v>PRO</v>
          </cell>
        </row>
        <row r="8673">
          <cell r="C8673" t="str">
            <v>150012987/10</v>
          </cell>
          <cell r="D8673" t="str">
            <v>UE FURNITURE VIETNAM CO., LTD.</v>
          </cell>
          <cell r="E8673" t="str">
            <v>CAC-N ALPINE K TT 0.9/1.1MM TR NAVY BLUE L1002 8868 (8870) PC</v>
          </cell>
          <cell r="F8673">
            <v>94</v>
          </cell>
          <cell r="G8673">
            <v>5175</v>
          </cell>
          <cell r="H8673">
            <v>45017</v>
          </cell>
          <cell r="I8673">
            <v>45026</v>
          </cell>
          <cell r="O8673" t="str">
            <v>PRO</v>
          </cell>
        </row>
        <row r="8674">
          <cell r="C8674" t="str">
            <v>150012987/10</v>
          </cell>
          <cell r="D8674" t="str">
            <v>UE FURNITURE VIETNAM CO., LTD.</v>
          </cell>
          <cell r="E8674" t="str">
            <v>CAC-N ALPINE K TT 0.9/1.1MM TR NAVY BLUE L1002 8868 (8870) PC</v>
          </cell>
          <cell r="F8674">
            <v>94</v>
          </cell>
          <cell r="G8674">
            <v>5175</v>
          </cell>
          <cell r="H8674">
            <v>45017</v>
          </cell>
          <cell r="I8674">
            <v>45026</v>
          </cell>
          <cell r="O8674" t="str">
            <v>PRO</v>
          </cell>
        </row>
        <row r="8675">
          <cell r="C8675" t="str">
            <v>150012987/10</v>
          </cell>
          <cell r="D8675" t="str">
            <v>UE FURNITURE VIETNAM CO., LTD.</v>
          </cell>
          <cell r="E8675" t="str">
            <v>CAC-N ALPINE K TT 0.9/1.1MM TR NAVY BLUE L1002 8868 (8870) PC</v>
          </cell>
          <cell r="F8675">
            <v>94</v>
          </cell>
          <cell r="G8675">
            <v>5175</v>
          </cell>
          <cell r="H8675">
            <v>45017</v>
          </cell>
          <cell r="I8675">
            <v>45026</v>
          </cell>
          <cell r="O8675" t="str">
            <v>PRO</v>
          </cell>
        </row>
        <row r="8676">
          <cell r="C8676" t="str">
            <v>150012987/10</v>
          </cell>
          <cell r="D8676" t="str">
            <v>UE FURNITURE VIETNAM CO., LTD.</v>
          </cell>
          <cell r="E8676" t="str">
            <v>CAC-N ALPINE K TT 0.9/1.1MM TR NAVY BLUE L1002 8868 (8870) PC</v>
          </cell>
          <cell r="F8676">
            <v>94</v>
          </cell>
          <cell r="G8676">
            <v>5175</v>
          </cell>
          <cell r="H8676">
            <v>45017</v>
          </cell>
          <cell r="I8676">
            <v>45026</v>
          </cell>
          <cell r="O8676" t="str">
            <v>PRO</v>
          </cell>
        </row>
        <row r="8677">
          <cell r="C8677" t="str">
            <v>150012987/10</v>
          </cell>
          <cell r="D8677" t="str">
            <v>UE FURNITURE VIETNAM CO., LTD.</v>
          </cell>
          <cell r="E8677" t="str">
            <v>CAC-N ALPINE K TT 0.9/1.1MM TR NAVY BLUE L1002 8868 (8870) PC</v>
          </cell>
          <cell r="F8677">
            <v>94</v>
          </cell>
          <cell r="G8677">
            <v>5175</v>
          </cell>
          <cell r="H8677">
            <v>45017</v>
          </cell>
          <cell r="I8677">
            <v>45026</v>
          </cell>
          <cell r="O8677" t="str">
            <v>PRO</v>
          </cell>
        </row>
        <row r="8678">
          <cell r="C8678" t="str">
            <v>150012987/10</v>
          </cell>
          <cell r="D8678" t="str">
            <v>UE FURNITURE VIETNAM CO., LTD.</v>
          </cell>
          <cell r="E8678" t="str">
            <v>CAC-N ALPINE K TT 0.9/1.1MM TR NAVY BLUE L1002 8868 (8870) PC</v>
          </cell>
          <cell r="F8678">
            <v>94</v>
          </cell>
          <cell r="G8678">
            <v>5175</v>
          </cell>
          <cell r="H8678">
            <v>45017</v>
          </cell>
          <cell r="I8678">
            <v>45026</v>
          </cell>
          <cell r="O8678" t="str">
            <v>PRO</v>
          </cell>
        </row>
        <row r="8679">
          <cell r="C8679" t="str">
            <v>150012987/10</v>
          </cell>
          <cell r="D8679" t="str">
            <v>UE FURNITURE VIETNAM CO., LTD.</v>
          </cell>
          <cell r="E8679" t="str">
            <v>CAC-N ALPINE K TT 0.9/1.1MM TR NAVY BLUE L1002 8868 (8870) PC</v>
          </cell>
          <cell r="F8679">
            <v>94</v>
          </cell>
          <cell r="G8679">
            <v>5175</v>
          </cell>
          <cell r="H8679">
            <v>45017</v>
          </cell>
          <cell r="I8679">
            <v>45026</v>
          </cell>
          <cell r="O8679" t="str">
            <v>PRO</v>
          </cell>
        </row>
        <row r="8680">
          <cell r="C8680" t="str">
            <v>150012987/10</v>
          </cell>
          <cell r="D8680" t="str">
            <v>UE FURNITURE VIETNAM CO., LTD.</v>
          </cell>
          <cell r="E8680" t="str">
            <v>CAC-N ALPINE K TT 0.9/1.1MM TR NAVY BLUE L1002 8868 (8870) PC</v>
          </cell>
          <cell r="F8680">
            <v>94</v>
          </cell>
          <cell r="G8680">
            <v>5175</v>
          </cell>
          <cell r="H8680">
            <v>45017</v>
          </cell>
          <cell r="I8680">
            <v>45026</v>
          </cell>
          <cell r="O8680" t="str">
            <v>PRO</v>
          </cell>
        </row>
        <row r="8681">
          <cell r="C8681" t="str">
            <v>150012987/10</v>
          </cell>
          <cell r="D8681" t="str">
            <v>UE FURNITURE VIETNAM CO., LTD.</v>
          </cell>
          <cell r="E8681" t="str">
            <v>CAC-N ALPINE K TT 0.9/1.1MM TR NAVY BLUE L1002 8868 (8870) PC</v>
          </cell>
          <cell r="F8681">
            <v>94</v>
          </cell>
          <cell r="G8681">
            <v>5175</v>
          </cell>
          <cell r="H8681">
            <v>45017</v>
          </cell>
          <cell r="I8681">
            <v>45026</v>
          </cell>
          <cell r="O8681" t="str">
            <v>PRO</v>
          </cell>
        </row>
        <row r="8682">
          <cell r="C8682" t="str">
            <v>150012987/10</v>
          </cell>
          <cell r="D8682" t="str">
            <v>UE FURNITURE VIETNAM CO., LTD.</v>
          </cell>
          <cell r="E8682" t="str">
            <v>CAC-N ALPINE K TT 0.9/1.1MM TR NAVY BLUE L1002 8868 (8870) PC</v>
          </cell>
          <cell r="F8682">
            <v>94</v>
          </cell>
          <cell r="G8682">
            <v>5175</v>
          </cell>
          <cell r="H8682">
            <v>45017</v>
          </cell>
          <cell r="I8682">
            <v>45026</v>
          </cell>
          <cell r="O8682" t="str">
            <v>PRO</v>
          </cell>
        </row>
        <row r="8683">
          <cell r="C8683" t="str">
            <v>150012987/10</v>
          </cell>
          <cell r="D8683" t="str">
            <v>UE FURNITURE VIETNAM CO., LTD.</v>
          </cell>
          <cell r="E8683" t="str">
            <v>CAC-N ALPINE K TT 0.9/1.1MM TR NAVY BLUE L1002 8868 (8870) PC</v>
          </cell>
          <cell r="F8683">
            <v>94</v>
          </cell>
          <cell r="G8683">
            <v>5175</v>
          </cell>
          <cell r="H8683">
            <v>45017</v>
          </cell>
          <cell r="I8683">
            <v>45026</v>
          </cell>
          <cell r="O8683" t="str">
            <v>PRO</v>
          </cell>
        </row>
        <row r="8684">
          <cell r="C8684" t="str">
            <v>150012987/10</v>
          </cell>
          <cell r="D8684" t="str">
            <v>UE FURNITURE VIETNAM CO., LTD.</v>
          </cell>
          <cell r="E8684" t="str">
            <v>CAC-N ALPINE K TT 0.9/1.1MM TR NAVY BLUE L1002 8868 (8870) PC</v>
          </cell>
          <cell r="F8684">
            <v>94</v>
          </cell>
          <cell r="G8684">
            <v>5175</v>
          </cell>
          <cell r="H8684">
            <v>45017</v>
          </cell>
          <cell r="I8684">
            <v>45026</v>
          </cell>
          <cell r="O8684" t="str">
            <v>PRO</v>
          </cell>
        </row>
        <row r="8685">
          <cell r="C8685" t="str">
            <v>150012987/10</v>
          </cell>
          <cell r="D8685" t="str">
            <v>UE FURNITURE VIETNAM CO., LTD.</v>
          </cell>
          <cell r="E8685" t="str">
            <v>CAC-N ALPINE K TT 0.9/1.1MM TR NAVY BLUE L1002 8868 (8870) PC</v>
          </cell>
          <cell r="F8685">
            <v>94</v>
          </cell>
          <cell r="G8685">
            <v>5175</v>
          </cell>
          <cell r="H8685">
            <v>45017</v>
          </cell>
          <cell r="I8685">
            <v>45026</v>
          </cell>
          <cell r="O8685" t="str">
            <v>PRO</v>
          </cell>
        </row>
        <row r="8686">
          <cell r="C8686" t="str">
            <v>150012865/150</v>
          </cell>
          <cell r="D8686" t="str">
            <v>ARREDAMENTI COMPANY LTD.</v>
          </cell>
          <cell r="E8686" t="str">
            <v>CAC-N TORONTO TAB 1.3/1.5MM TR1 SAND 9425 (12130) PC</v>
          </cell>
          <cell r="F8686">
            <v>144</v>
          </cell>
          <cell r="G8686">
            <v>9200</v>
          </cell>
          <cell r="H8686">
            <v>45010</v>
          </cell>
          <cell r="I8686">
            <v>45012</v>
          </cell>
          <cell r="O8686" t="str">
            <v>PRO</v>
          </cell>
        </row>
        <row r="8687">
          <cell r="C8687" t="str">
            <v>150012865/150</v>
          </cell>
          <cell r="D8687" t="str">
            <v>ARREDAMENTI COMPANY LTD.</v>
          </cell>
          <cell r="E8687" t="str">
            <v>CAC-N TORONTO TAB 1.3/1.5MM TR1 SAND 9425 (12130) PC</v>
          </cell>
          <cell r="F8687">
            <v>144</v>
          </cell>
          <cell r="G8687">
            <v>9200</v>
          </cell>
          <cell r="H8687">
            <v>45010</v>
          </cell>
          <cell r="I8687">
            <v>45012</v>
          </cell>
          <cell r="O8687" t="str">
            <v>PRO</v>
          </cell>
        </row>
        <row r="8688">
          <cell r="C8688" t="str">
            <v>150012865/150</v>
          </cell>
          <cell r="D8688" t="str">
            <v>ARREDAMENTI COMPANY LTD.</v>
          </cell>
          <cell r="E8688" t="str">
            <v>CAC-N TORONTO TAB 1.3/1.5MM TR1 SAND 9425 (12130) PC</v>
          </cell>
          <cell r="F8688">
            <v>144</v>
          </cell>
          <cell r="G8688">
            <v>9200</v>
          </cell>
          <cell r="H8688">
            <v>45010</v>
          </cell>
          <cell r="I8688">
            <v>45012</v>
          </cell>
          <cell r="O8688" t="str">
            <v>PRO</v>
          </cell>
        </row>
        <row r="8689">
          <cell r="C8689" t="str">
            <v>150012865/150</v>
          </cell>
          <cell r="D8689" t="str">
            <v>ARREDAMENTI COMPANY LTD.</v>
          </cell>
          <cell r="E8689" t="str">
            <v>CAC-N TORONTO TAB 1.3/1.5MM TR1 SAND 9425 (12130) PC</v>
          </cell>
          <cell r="F8689">
            <v>144</v>
          </cell>
          <cell r="G8689">
            <v>9200</v>
          </cell>
          <cell r="H8689">
            <v>45010</v>
          </cell>
          <cell r="I8689">
            <v>45012</v>
          </cell>
          <cell r="O8689" t="str">
            <v>PRO</v>
          </cell>
        </row>
        <row r="8690">
          <cell r="C8690" t="str">
            <v>150012865/150</v>
          </cell>
          <cell r="D8690" t="str">
            <v>ARREDAMENTI COMPANY LTD.</v>
          </cell>
          <cell r="E8690" t="str">
            <v>CAC-N TORONTO TAB 1.3/1.5MM TR1 SAND 9425 (12130) PC</v>
          </cell>
          <cell r="F8690">
            <v>144</v>
          </cell>
          <cell r="G8690">
            <v>9200</v>
          </cell>
          <cell r="H8690">
            <v>45010</v>
          </cell>
          <cell r="I8690">
            <v>45012</v>
          </cell>
          <cell r="O8690" t="str">
            <v>PRO</v>
          </cell>
        </row>
        <row r="8691">
          <cell r="C8691" t="str">
            <v>150012865/150</v>
          </cell>
          <cell r="D8691" t="str">
            <v>ARREDAMENTI COMPANY LTD.</v>
          </cell>
          <cell r="E8691" t="str">
            <v>CAC-N TORONTO TAB 1.3/1.5MM TR1 SAND 9425 (12130) PC</v>
          </cell>
          <cell r="F8691">
            <v>144</v>
          </cell>
          <cell r="G8691">
            <v>9200</v>
          </cell>
          <cell r="H8691">
            <v>45010</v>
          </cell>
          <cell r="I8691">
            <v>45012</v>
          </cell>
          <cell r="O8691" t="str">
            <v>PRO</v>
          </cell>
        </row>
        <row r="8692">
          <cell r="C8692" t="str">
            <v>150012865/150</v>
          </cell>
          <cell r="D8692" t="str">
            <v>ARREDAMENTI COMPANY LTD.</v>
          </cell>
          <cell r="E8692" t="str">
            <v>CAC-N TORONTO TAB 1.3/1.5MM TR1 SAND 9425 (12130) PC</v>
          </cell>
          <cell r="F8692">
            <v>144</v>
          </cell>
          <cell r="G8692">
            <v>9200</v>
          </cell>
          <cell r="H8692">
            <v>45010</v>
          </cell>
          <cell r="I8692">
            <v>45012</v>
          </cell>
          <cell r="O8692" t="str">
            <v>PRO</v>
          </cell>
        </row>
        <row r="8693">
          <cell r="C8693" t="str">
            <v>150012865/150</v>
          </cell>
          <cell r="D8693" t="str">
            <v>ARREDAMENTI COMPANY LTD.</v>
          </cell>
          <cell r="E8693" t="str">
            <v>CAC-N TORONTO TAB 1.3/1.5MM TR1 SAND 9425 (12130) PC</v>
          </cell>
          <cell r="F8693">
            <v>144</v>
          </cell>
          <cell r="G8693">
            <v>9200</v>
          </cell>
          <cell r="H8693">
            <v>45010</v>
          </cell>
          <cell r="I8693">
            <v>45012</v>
          </cell>
          <cell r="O8693" t="str">
            <v>PRO</v>
          </cell>
        </row>
        <row r="8694">
          <cell r="C8694" t="str">
            <v>150012865/150</v>
          </cell>
          <cell r="D8694" t="str">
            <v>ARREDAMENTI COMPANY LTD.</v>
          </cell>
          <cell r="E8694" t="str">
            <v>CAC-N TORONTO TAB 1.3/1.5MM TR1 SAND 9425 (12130) PC</v>
          </cell>
          <cell r="F8694">
            <v>144</v>
          </cell>
          <cell r="G8694">
            <v>9200</v>
          </cell>
          <cell r="H8694">
            <v>45010</v>
          </cell>
          <cell r="I8694">
            <v>45012</v>
          </cell>
          <cell r="O8694" t="str">
            <v>PRO</v>
          </cell>
        </row>
        <row r="8695">
          <cell r="C8695" t="str">
            <v>150013002/10</v>
          </cell>
          <cell r="D8695" t="str">
            <v>ZEDERE CO., LTD</v>
          </cell>
          <cell r="E8695" t="str">
            <v>CAC-N NATURAL K TT 0.9/1.1MM TR1 ZURICY CHIFFRON 1771 (17112) PC</v>
          </cell>
          <cell r="F8695">
            <v>113</v>
          </cell>
          <cell r="G8695">
            <v>6900</v>
          </cell>
          <cell r="H8695">
            <v>45017</v>
          </cell>
          <cell r="I8695">
            <v>45026</v>
          </cell>
          <cell r="O8695" t="str">
            <v>PRO</v>
          </cell>
        </row>
        <row r="8696">
          <cell r="C8696" t="str">
            <v>150013002/10</v>
          </cell>
          <cell r="D8696" t="str">
            <v>ZEDERE CO., LTD</v>
          </cell>
          <cell r="E8696" t="str">
            <v>CAC-N NATURAL K TT 0.9/1.1MM TR1 ZURICY CHIFFRON 1771 (17112) PC</v>
          </cell>
          <cell r="F8696">
            <v>113</v>
          </cell>
          <cell r="G8696">
            <v>6900</v>
          </cell>
          <cell r="H8696">
            <v>45017</v>
          </cell>
          <cell r="I8696">
            <v>45026</v>
          </cell>
          <cell r="O8696" t="str">
            <v>PRO</v>
          </cell>
        </row>
        <row r="8697">
          <cell r="C8697" t="str">
            <v>150013002/10</v>
          </cell>
          <cell r="D8697" t="str">
            <v>ZEDERE CO., LTD</v>
          </cell>
          <cell r="E8697" t="str">
            <v>CAC-N NATURAL K TT 0.9/1.1MM TR1 ZURICY CHIFFRON 1771 (17112) PC</v>
          </cell>
          <cell r="F8697">
            <v>113</v>
          </cell>
          <cell r="G8697">
            <v>6900</v>
          </cell>
          <cell r="H8697">
            <v>45017</v>
          </cell>
          <cell r="I8697">
            <v>45026</v>
          </cell>
          <cell r="O8697" t="str">
            <v>PRO</v>
          </cell>
        </row>
        <row r="8698">
          <cell r="C8698" t="str">
            <v>150013002/10</v>
          </cell>
          <cell r="D8698" t="str">
            <v>ZEDERE CO., LTD</v>
          </cell>
          <cell r="E8698" t="str">
            <v>CAC-N NATURAL K TT 0.9/1.1MM TR1 ZURICY CHIFFRON 1771 (17112) PC</v>
          </cell>
          <cell r="F8698">
            <v>113</v>
          </cell>
          <cell r="G8698">
            <v>6900</v>
          </cell>
          <cell r="H8698">
            <v>45017</v>
          </cell>
          <cell r="I8698">
            <v>45026</v>
          </cell>
          <cell r="O8698" t="str">
            <v>PRO</v>
          </cell>
        </row>
        <row r="8699">
          <cell r="C8699" t="str">
            <v>150013002/10</v>
          </cell>
          <cell r="D8699" t="str">
            <v>ZEDERE CO., LTD</v>
          </cell>
          <cell r="E8699" t="str">
            <v>CAC-N NATURAL K TT 0.9/1.1MM TR1 ZURICY CHIFFRON 1771 (17112) PC</v>
          </cell>
          <cell r="F8699">
            <v>113</v>
          </cell>
          <cell r="G8699">
            <v>6900</v>
          </cell>
          <cell r="H8699">
            <v>45017</v>
          </cell>
          <cell r="I8699">
            <v>45026</v>
          </cell>
          <cell r="O8699" t="str">
            <v>PRO</v>
          </cell>
        </row>
        <row r="8700">
          <cell r="C8700" t="str">
            <v>150013002/10</v>
          </cell>
          <cell r="D8700" t="str">
            <v>ZEDERE CO., LTD</v>
          </cell>
          <cell r="E8700" t="str">
            <v>CAC-N NATURAL K TT 0.9/1.1MM TR1 ZURICY CHIFFRON 1771 (17112) PC</v>
          </cell>
          <cell r="F8700">
            <v>113</v>
          </cell>
          <cell r="G8700">
            <v>6900</v>
          </cell>
          <cell r="H8700">
            <v>45017</v>
          </cell>
          <cell r="I8700">
            <v>45026</v>
          </cell>
          <cell r="O8700" t="str">
            <v>PRO</v>
          </cell>
        </row>
        <row r="8701">
          <cell r="C8701" t="str">
            <v>150013002/10</v>
          </cell>
          <cell r="D8701" t="str">
            <v>ZEDERE CO., LTD</v>
          </cell>
          <cell r="E8701" t="str">
            <v>CAC-N NATURAL K TT 0.9/1.1MM TR1 ZURICY CHIFFRON 1771 (17112) PC</v>
          </cell>
          <cell r="F8701">
            <v>113</v>
          </cell>
          <cell r="G8701">
            <v>6900</v>
          </cell>
          <cell r="H8701">
            <v>45017</v>
          </cell>
          <cell r="I8701">
            <v>45026</v>
          </cell>
          <cell r="O8701" t="str">
            <v>PRO</v>
          </cell>
        </row>
        <row r="8702">
          <cell r="C8702" t="str">
            <v>150013002/10</v>
          </cell>
          <cell r="D8702" t="str">
            <v>ZEDERE CO., LTD</v>
          </cell>
          <cell r="E8702" t="str">
            <v>CAC-N NATURAL K TT 0.9/1.1MM TR1 ZURICY CHIFFRON 1771 (17112) PC</v>
          </cell>
          <cell r="F8702">
            <v>113</v>
          </cell>
          <cell r="G8702">
            <v>6900</v>
          </cell>
          <cell r="H8702">
            <v>45017</v>
          </cell>
          <cell r="I8702">
            <v>45026</v>
          </cell>
          <cell r="O8702" t="str">
            <v>PRO</v>
          </cell>
        </row>
        <row r="8703">
          <cell r="C8703" t="str">
            <v>150013002/10</v>
          </cell>
          <cell r="D8703" t="str">
            <v>ZEDERE CO., LTD</v>
          </cell>
          <cell r="E8703" t="str">
            <v>CAC-N NATURAL K TT 0.9/1.1MM TR1 ZURICY CHIFFRON 1771 (17112) PC</v>
          </cell>
          <cell r="F8703">
            <v>113</v>
          </cell>
          <cell r="G8703">
            <v>6900</v>
          </cell>
          <cell r="H8703">
            <v>45017</v>
          </cell>
          <cell r="I8703">
            <v>45026</v>
          </cell>
          <cell r="O8703" t="str">
            <v>PRO</v>
          </cell>
        </row>
        <row r="8704">
          <cell r="C8704" t="str">
            <v>150013002/10</v>
          </cell>
          <cell r="D8704" t="str">
            <v>ZEDERE CO., LTD</v>
          </cell>
          <cell r="E8704" t="str">
            <v>CAC-N NATURAL K TT 0.9/1.1MM TR1 ZURICY CHIFFRON 1771 (17112) PC</v>
          </cell>
          <cell r="F8704">
            <v>113</v>
          </cell>
          <cell r="G8704">
            <v>6900</v>
          </cell>
          <cell r="H8704">
            <v>45017</v>
          </cell>
          <cell r="I8704">
            <v>45026</v>
          </cell>
          <cell r="O8704" t="str">
            <v>PRO</v>
          </cell>
        </row>
        <row r="8705">
          <cell r="C8705" t="str">
            <v>150013002/10</v>
          </cell>
          <cell r="D8705" t="str">
            <v>ZEDERE CO., LTD</v>
          </cell>
          <cell r="E8705" t="str">
            <v>CAC-N NATURAL K TT 0.9/1.1MM TR1 ZURICY CHIFFRON 1771 (17112) PC</v>
          </cell>
          <cell r="F8705">
            <v>113</v>
          </cell>
          <cell r="G8705">
            <v>6900</v>
          </cell>
          <cell r="H8705">
            <v>45017</v>
          </cell>
          <cell r="I8705">
            <v>45026</v>
          </cell>
          <cell r="O8705" t="str">
            <v>PRO</v>
          </cell>
        </row>
        <row r="8706">
          <cell r="C8706" t="str">
            <v>150013002/10</v>
          </cell>
          <cell r="D8706" t="str">
            <v>ZEDERE CO., LTD</v>
          </cell>
          <cell r="E8706" t="str">
            <v>CAC-N NATURAL K TT 0.9/1.1MM TR1 ZURICY CHIFFRON 1771 (17112) PC</v>
          </cell>
          <cell r="F8706">
            <v>113</v>
          </cell>
          <cell r="G8706">
            <v>6900</v>
          </cell>
          <cell r="H8706">
            <v>45017</v>
          </cell>
          <cell r="I8706">
            <v>45026</v>
          </cell>
          <cell r="O8706" t="str">
            <v>PRO</v>
          </cell>
        </row>
        <row r="8707">
          <cell r="C8707" t="str">
            <v>150013002/10</v>
          </cell>
          <cell r="D8707" t="str">
            <v>ZEDERE CO., LTD</v>
          </cell>
          <cell r="E8707" t="str">
            <v>CAC-N NATURAL K TT 0.9/1.1MM TR1 ZURICY CHIFFRON 1771 (17112) PC</v>
          </cell>
          <cell r="F8707">
            <v>113</v>
          </cell>
          <cell r="G8707">
            <v>6900</v>
          </cell>
          <cell r="H8707">
            <v>45017</v>
          </cell>
          <cell r="I8707">
            <v>45026</v>
          </cell>
          <cell r="O8707" t="str">
            <v>PRO</v>
          </cell>
        </row>
        <row r="8708">
          <cell r="C8708" t="str">
            <v>150013007/10</v>
          </cell>
          <cell r="D8708" t="str">
            <v>WANEK FURNITURE</v>
          </cell>
          <cell r="E8708" t="str">
            <v>CAC-N SAHARA K TT 0.9/1.1MM TR1 F VALDERNO  FOG 47804 140469 (17181) PC</v>
          </cell>
          <cell r="F8708">
            <v>195</v>
          </cell>
          <cell r="G8708">
            <v>13475</v>
          </cell>
          <cell r="H8708">
            <v>45028</v>
          </cell>
          <cell r="I8708">
            <v>45014</v>
          </cell>
          <cell r="O8708" t="str">
            <v>PRO</v>
          </cell>
        </row>
        <row r="8709">
          <cell r="C8709" t="str">
            <v>150013007/10</v>
          </cell>
          <cell r="D8709" t="str">
            <v>WANEK FURNITURE</v>
          </cell>
          <cell r="E8709" t="str">
            <v>CAC-N SAHARA K TT 0.9/1.1MM TR1 F VALDERNO  FOG 47804 140469 (17181) PC</v>
          </cell>
          <cell r="F8709">
            <v>195</v>
          </cell>
          <cell r="G8709">
            <v>13475</v>
          </cell>
          <cell r="H8709">
            <v>45028</v>
          </cell>
          <cell r="I8709">
            <v>45014</v>
          </cell>
          <cell r="O8709" t="str">
            <v>PRO</v>
          </cell>
        </row>
        <row r="8710">
          <cell r="C8710" t="str">
            <v>150013007/10</v>
          </cell>
          <cell r="D8710" t="str">
            <v>WANEK FURNITURE</v>
          </cell>
          <cell r="E8710" t="str">
            <v>CAC-N SAHARA K TT 0.9/1.1MM TR1 F VALDERNO  FOG 47804 140469 (17181) PC</v>
          </cell>
          <cell r="F8710">
            <v>195</v>
          </cell>
          <cell r="G8710">
            <v>13475</v>
          </cell>
          <cell r="H8710">
            <v>45028</v>
          </cell>
          <cell r="I8710">
            <v>45014</v>
          </cell>
          <cell r="O8710" t="str">
            <v>PRO</v>
          </cell>
        </row>
        <row r="8711">
          <cell r="C8711" t="str">
            <v>150013007/10</v>
          </cell>
          <cell r="D8711" t="str">
            <v>WANEK FURNITURE</v>
          </cell>
          <cell r="E8711" t="str">
            <v>CAC-N SAHARA K TT 0.9/1.1MM TR1 F VALDERNO  FOG 47804 140469 (17181) PC</v>
          </cell>
          <cell r="F8711">
            <v>195</v>
          </cell>
          <cell r="G8711">
            <v>13475</v>
          </cell>
          <cell r="H8711">
            <v>45028</v>
          </cell>
          <cell r="I8711">
            <v>45014</v>
          </cell>
          <cell r="O8711" t="str">
            <v>PRO</v>
          </cell>
        </row>
        <row r="8712">
          <cell r="C8712" t="str">
            <v>150013007/10</v>
          </cell>
          <cell r="D8712" t="str">
            <v>WANEK FURNITURE</v>
          </cell>
          <cell r="E8712" t="str">
            <v>CAC-N SAHARA K TT 0.9/1.1MM TR1 F VALDERNO  FOG 47804 140469 (17181) PC</v>
          </cell>
          <cell r="F8712">
            <v>195</v>
          </cell>
          <cell r="G8712">
            <v>13475</v>
          </cell>
          <cell r="H8712">
            <v>45028</v>
          </cell>
          <cell r="I8712">
            <v>45014</v>
          </cell>
          <cell r="O8712" t="str">
            <v>PRO</v>
          </cell>
        </row>
        <row r="8713">
          <cell r="C8713" t="str">
            <v>150013007/10</v>
          </cell>
          <cell r="D8713" t="str">
            <v>WANEK FURNITURE</v>
          </cell>
          <cell r="E8713" t="str">
            <v>CAC-N SAHARA K TT 0.9/1.1MM TR1 F VALDERNO  FOG 47804 140469 (17181) PC</v>
          </cell>
          <cell r="F8713">
            <v>195</v>
          </cell>
          <cell r="G8713">
            <v>13475</v>
          </cell>
          <cell r="H8713">
            <v>45028</v>
          </cell>
          <cell r="I8713">
            <v>45014</v>
          </cell>
          <cell r="O8713" t="str">
            <v>PRO</v>
          </cell>
        </row>
        <row r="8714">
          <cell r="C8714" t="str">
            <v>150013007/10</v>
          </cell>
          <cell r="D8714" t="str">
            <v>WANEK FURNITURE</v>
          </cell>
          <cell r="E8714" t="str">
            <v>CAC-N SAHARA K TT 0.9/1.1MM TR1 F VALDERNO  FOG 47804 140469 (17181) PC</v>
          </cell>
          <cell r="F8714">
            <v>195</v>
          </cell>
          <cell r="G8714">
            <v>13475</v>
          </cell>
          <cell r="H8714">
            <v>45028</v>
          </cell>
          <cell r="I8714">
            <v>45014</v>
          </cell>
          <cell r="O8714" t="str">
            <v>PRO</v>
          </cell>
        </row>
        <row r="8715">
          <cell r="C8715" t="str">
            <v>150013007/10</v>
          </cell>
          <cell r="D8715" t="str">
            <v>WANEK FURNITURE</v>
          </cell>
          <cell r="E8715" t="str">
            <v>CAC-N SAHARA K TT 0.9/1.1MM TR1 F VALDERNO  FOG 47804 140469 (17181) PC</v>
          </cell>
          <cell r="F8715">
            <v>195</v>
          </cell>
          <cell r="G8715">
            <v>13475</v>
          </cell>
          <cell r="H8715">
            <v>45028</v>
          </cell>
          <cell r="I8715">
            <v>45014</v>
          </cell>
          <cell r="O8715" t="str">
            <v>PRO</v>
          </cell>
        </row>
        <row r="8716">
          <cell r="C8716" t="str">
            <v>150013007/10</v>
          </cell>
          <cell r="D8716" t="str">
            <v>WANEK FURNITURE</v>
          </cell>
          <cell r="E8716" t="str">
            <v>CAC-N SAHARA K TT 0.9/1.1MM TR1 F VALDERNO  FOG 47804 140469 (17181) PC</v>
          </cell>
          <cell r="F8716">
            <v>195</v>
          </cell>
          <cell r="G8716">
            <v>13475</v>
          </cell>
          <cell r="H8716">
            <v>45028</v>
          </cell>
          <cell r="I8716">
            <v>45014</v>
          </cell>
          <cell r="O8716" t="str">
            <v>PRO</v>
          </cell>
        </row>
        <row r="8717">
          <cell r="C8717" t="str">
            <v>150013007/10</v>
          </cell>
          <cell r="D8717" t="str">
            <v>WANEK FURNITURE</v>
          </cell>
          <cell r="E8717" t="str">
            <v>CAC-N SAHARA K TT 0.9/1.1MM TR1 F VALDERNO  FOG 47804 140469 (17181) PC</v>
          </cell>
          <cell r="F8717">
            <v>195</v>
          </cell>
          <cell r="G8717">
            <v>13475</v>
          </cell>
          <cell r="H8717">
            <v>45028</v>
          </cell>
          <cell r="I8717">
            <v>45014</v>
          </cell>
          <cell r="O8717" t="str">
            <v>PRO</v>
          </cell>
        </row>
        <row r="8718">
          <cell r="C8718" t="str">
            <v>150013007/10</v>
          </cell>
          <cell r="D8718" t="str">
            <v>WANEK FURNITURE</v>
          </cell>
          <cell r="E8718" t="str">
            <v>CAC-N SAHARA K TT 0.9/1.1MM TR1 F VALDERNO  FOG 47804 140469 (17181) PC</v>
          </cell>
          <cell r="F8718">
            <v>195</v>
          </cell>
          <cell r="G8718">
            <v>13475</v>
          </cell>
          <cell r="H8718">
            <v>45028</v>
          </cell>
          <cell r="I8718">
            <v>45014</v>
          </cell>
          <cell r="O8718" t="str">
            <v>PRO</v>
          </cell>
        </row>
        <row r="8719">
          <cell r="C8719" t="str">
            <v>150013007/10</v>
          </cell>
          <cell r="D8719" t="str">
            <v>WANEK FURNITURE</v>
          </cell>
          <cell r="E8719" t="str">
            <v>CAC-N SAHARA K TT 0.9/1.1MM TR1 F VALDERNO  FOG 47804 140469 (17181) PC</v>
          </cell>
          <cell r="F8719">
            <v>195</v>
          </cell>
          <cell r="G8719">
            <v>13475</v>
          </cell>
          <cell r="H8719">
            <v>45028</v>
          </cell>
          <cell r="I8719">
            <v>45014</v>
          </cell>
          <cell r="O8719" t="str">
            <v>PRO</v>
          </cell>
        </row>
        <row r="8720">
          <cell r="C8720" t="str">
            <v>150013007/10</v>
          </cell>
          <cell r="D8720" t="str">
            <v>WANEK FURNITURE</v>
          </cell>
          <cell r="E8720" t="str">
            <v>CAC-N SAHARA K TT 0.9/1.1MM TR1 F VALDERNO  FOG 47804 140469 (17181) PC</v>
          </cell>
          <cell r="F8720">
            <v>195</v>
          </cell>
          <cell r="G8720">
            <v>13475</v>
          </cell>
          <cell r="H8720">
            <v>45028</v>
          </cell>
          <cell r="I8720">
            <v>45014</v>
          </cell>
          <cell r="O8720" t="str">
            <v>PRO</v>
          </cell>
        </row>
        <row r="8721">
          <cell r="C8721" t="str">
            <v>150013007/10</v>
          </cell>
          <cell r="D8721" t="str">
            <v>WANEK FURNITURE</v>
          </cell>
          <cell r="E8721" t="str">
            <v>CAC-N SAHARA K TT 0.9/1.1MM TR1 F VALDERNO  FOG 47804 140469 (17181) PC</v>
          </cell>
          <cell r="F8721">
            <v>195</v>
          </cell>
          <cell r="G8721">
            <v>13475</v>
          </cell>
          <cell r="H8721">
            <v>45028</v>
          </cell>
          <cell r="I8721">
            <v>45014</v>
          </cell>
          <cell r="O8721" t="str">
            <v>PRO</v>
          </cell>
        </row>
        <row r="8722">
          <cell r="C8722" t="str">
            <v>150013007/10A1</v>
          </cell>
          <cell r="D8722" t="str">
            <v>WANEK FURNITURE</v>
          </cell>
          <cell r="E8722" t="str">
            <v>CAC-N SAHARA K TT 0.9/1.1MM TR1 F VALDERNO  FOG 47804 140469 (17181) PC</v>
          </cell>
          <cell r="F8722">
            <v>11</v>
          </cell>
          <cell r="G8722" t="str">
            <v>-</v>
          </cell>
          <cell r="H8722">
            <v>45029</v>
          </cell>
          <cell r="I8722" t="str">
            <v>-</v>
          </cell>
          <cell r="O8722" t="str">
            <v>R-W</v>
          </cell>
        </row>
        <row r="8723">
          <cell r="C8723" t="str">
            <v>150013007/20</v>
          </cell>
          <cell r="D8723" t="str">
            <v>WANEK FURNITURE</v>
          </cell>
          <cell r="E8723" t="str">
            <v>CAC-N SAHARA K TT 0.9/1.1MM TR1 F VALDERNO  FOG 47804 140469 (17181) PC</v>
          </cell>
          <cell r="F8723">
            <v>577</v>
          </cell>
          <cell r="G8723">
            <v>40095</v>
          </cell>
          <cell r="H8723">
            <v>45028</v>
          </cell>
          <cell r="I8723">
            <v>45021</v>
          </cell>
          <cell r="O8723" t="str">
            <v>PRO</v>
          </cell>
        </row>
        <row r="8724">
          <cell r="C8724" t="str">
            <v>150013007/20</v>
          </cell>
          <cell r="D8724" t="str">
            <v>WANEK FURNITURE</v>
          </cell>
          <cell r="E8724" t="str">
            <v>CAC-N SAHARA K TT 0.9/1.1MM TR1 F VALDERNO  FOG 47804 140469 (17181) PC</v>
          </cell>
          <cell r="F8724">
            <v>577</v>
          </cell>
          <cell r="G8724">
            <v>40095</v>
          </cell>
          <cell r="H8724">
            <v>45028</v>
          </cell>
          <cell r="I8724">
            <v>45021</v>
          </cell>
          <cell r="O8724" t="str">
            <v>PRO</v>
          </cell>
        </row>
        <row r="8725">
          <cell r="C8725" t="str">
            <v>150013007/20</v>
          </cell>
          <cell r="D8725" t="str">
            <v>WANEK FURNITURE</v>
          </cell>
          <cell r="E8725" t="str">
            <v>CAC-N SAHARA K TT 0.9/1.1MM TR1 F VALDERNO  FOG 47804 140469 (17181) PC</v>
          </cell>
          <cell r="F8725">
            <v>577</v>
          </cell>
          <cell r="G8725">
            <v>40095</v>
          </cell>
          <cell r="H8725">
            <v>45028</v>
          </cell>
          <cell r="I8725">
            <v>45021</v>
          </cell>
          <cell r="O8725" t="str">
            <v>PRO</v>
          </cell>
        </row>
        <row r="8726">
          <cell r="C8726" t="str">
            <v>150013007/20</v>
          </cell>
          <cell r="D8726" t="str">
            <v>WANEK FURNITURE</v>
          </cell>
          <cell r="E8726" t="str">
            <v>CAC-N SAHARA K TT 0.9/1.1MM TR1 F VALDERNO  FOG 47804 140469 (17181) PC</v>
          </cell>
          <cell r="F8726">
            <v>265</v>
          </cell>
          <cell r="G8726">
            <v>40095</v>
          </cell>
          <cell r="H8726">
            <v>45028</v>
          </cell>
          <cell r="I8726">
            <v>45021</v>
          </cell>
          <cell r="O8726" t="str">
            <v>PRO</v>
          </cell>
        </row>
        <row r="8727">
          <cell r="C8727" t="str">
            <v>150013007/20</v>
          </cell>
          <cell r="D8727" t="str">
            <v>WANEK FURNITURE</v>
          </cell>
          <cell r="E8727" t="str">
            <v>CAC-N SAHARA K TT 0.9/1.1MM TR1 F VALDERNO  FOG 47804 140469 (17181) PC</v>
          </cell>
          <cell r="F8727">
            <v>312</v>
          </cell>
          <cell r="G8727">
            <v>40095</v>
          </cell>
          <cell r="H8727">
            <v>45028</v>
          </cell>
          <cell r="I8727">
            <v>45021</v>
          </cell>
          <cell r="O8727" t="str">
            <v>PRO</v>
          </cell>
        </row>
        <row r="8728">
          <cell r="C8728" t="str">
            <v>150013007/20</v>
          </cell>
          <cell r="D8728" t="str">
            <v>WANEK FURNITURE</v>
          </cell>
          <cell r="E8728" t="str">
            <v>CAC-N SAHARA K TT 0.9/1.1MM TR1 F VALDERNO  FOG 47804 140469 (17181) PC</v>
          </cell>
          <cell r="F8728">
            <v>577</v>
          </cell>
          <cell r="G8728">
            <v>40095</v>
          </cell>
          <cell r="H8728">
            <v>45028</v>
          </cell>
          <cell r="I8728">
            <v>45021</v>
          </cell>
          <cell r="O8728" t="str">
            <v>PRO</v>
          </cell>
        </row>
        <row r="8729">
          <cell r="C8729" t="str">
            <v>150013007/20</v>
          </cell>
          <cell r="D8729" t="str">
            <v>WANEK FURNITURE</v>
          </cell>
          <cell r="E8729" t="str">
            <v>CAC-N SAHARA K TT 0.9/1.1MM TR1 F VALDERNO  FOG 47804 140469 (17181) PC</v>
          </cell>
          <cell r="F8729">
            <v>577</v>
          </cell>
          <cell r="G8729">
            <v>40095</v>
          </cell>
          <cell r="H8729">
            <v>45028</v>
          </cell>
          <cell r="I8729">
            <v>45021</v>
          </cell>
          <cell r="O8729" t="str">
            <v>PRO</v>
          </cell>
        </row>
        <row r="8730">
          <cell r="C8730" t="str">
            <v>150013007/20</v>
          </cell>
          <cell r="D8730" t="str">
            <v>WANEK FURNITURE</v>
          </cell>
          <cell r="E8730" t="str">
            <v>CAC-N SAHARA K TT 0.9/1.1MM TR1 F VALDERNO  FOG 47804 140469 (17181) PC</v>
          </cell>
          <cell r="F8730">
            <v>577</v>
          </cell>
          <cell r="G8730">
            <v>40095</v>
          </cell>
          <cell r="H8730">
            <v>45028</v>
          </cell>
          <cell r="I8730">
            <v>45021</v>
          </cell>
          <cell r="O8730" t="str">
            <v>PRO</v>
          </cell>
        </row>
        <row r="8731">
          <cell r="C8731" t="str">
            <v>150013007/20</v>
          </cell>
          <cell r="D8731" t="str">
            <v>WANEK FURNITURE</v>
          </cell>
          <cell r="E8731" t="str">
            <v>CAC-N SAHARA K TT 0.9/1.1MM TR1 F VALDERNO  FOG 47804 140469 (17181) PC</v>
          </cell>
          <cell r="F8731">
            <v>577</v>
          </cell>
          <cell r="G8731">
            <v>40095</v>
          </cell>
          <cell r="H8731">
            <v>45028</v>
          </cell>
          <cell r="I8731">
            <v>45021</v>
          </cell>
          <cell r="O8731" t="str">
            <v>PRO</v>
          </cell>
        </row>
        <row r="8732">
          <cell r="C8732" t="str">
            <v>150013007/20</v>
          </cell>
          <cell r="D8732" t="str">
            <v>WANEK FURNITURE</v>
          </cell>
          <cell r="E8732" t="str">
            <v>CAC-N SAHARA K TT 0.9/1.1MM TR1 F VALDERNO  FOG 47804 140469 (17181) PC</v>
          </cell>
          <cell r="F8732">
            <v>577</v>
          </cell>
          <cell r="G8732">
            <v>40095</v>
          </cell>
          <cell r="H8732">
            <v>45028</v>
          </cell>
          <cell r="I8732">
            <v>45021</v>
          </cell>
          <cell r="O8732" t="str">
            <v>PRO</v>
          </cell>
        </row>
        <row r="8733">
          <cell r="C8733" t="str">
            <v>150013007/20</v>
          </cell>
          <cell r="D8733" t="str">
            <v>WANEK FURNITURE</v>
          </cell>
          <cell r="E8733" t="str">
            <v>CAC-N SAHARA K TT 0.9/1.1MM TR1 F VALDERNO  FOG 47804 140469 (17181) PC</v>
          </cell>
          <cell r="F8733">
            <v>577</v>
          </cell>
          <cell r="G8733">
            <v>40095</v>
          </cell>
          <cell r="H8733">
            <v>45028</v>
          </cell>
          <cell r="I8733">
            <v>45021</v>
          </cell>
          <cell r="O8733" t="str">
            <v>PRO</v>
          </cell>
        </row>
        <row r="8734">
          <cell r="C8734" t="str">
            <v>150013007/20</v>
          </cell>
          <cell r="D8734" t="str">
            <v>WANEK FURNITURE</v>
          </cell>
          <cell r="E8734" t="str">
            <v>CAC-N SAHARA K TT 0.9/1.1MM TR1 F VALDERNO  FOG 47804 140469 (17181) PC</v>
          </cell>
          <cell r="F8734">
            <v>577</v>
          </cell>
          <cell r="G8734">
            <v>40095</v>
          </cell>
          <cell r="H8734">
            <v>45028</v>
          </cell>
          <cell r="I8734">
            <v>45021</v>
          </cell>
          <cell r="O8734" t="str">
            <v>PRO</v>
          </cell>
        </row>
        <row r="8735">
          <cell r="C8735" t="str">
            <v>150013007/20</v>
          </cell>
          <cell r="D8735" t="str">
            <v>WANEK FURNITURE</v>
          </cell>
          <cell r="E8735" t="str">
            <v>CAC-N SAHARA K TT 0.9/1.1MM TR1 F VALDERNO  FOG 47804 140469 (17181) PC</v>
          </cell>
          <cell r="F8735">
            <v>577</v>
          </cell>
          <cell r="G8735">
            <v>40095</v>
          </cell>
          <cell r="H8735">
            <v>45028</v>
          </cell>
          <cell r="I8735">
            <v>45021</v>
          </cell>
          <cell r="O8735" t="str">
            <v>PRO</v>
          </cell>
        </row>
        <row r="8736">
          <cell r="C8736" t="str">
            <v>150013007/20</v>
          </cell>
          <cell r="D8736" t="str">
            <v>WANEK FURNITURE</v>
          </cell>
          <cell r="E8736" t="str">
            <v>CAC-N SAHARA K TT 0.9/1.1MM TR1 F VALDERNO  FOG 47804 140469 (17181) PC</v>
          </cell>
          <cell r="F8736">
            <v>577</v>
          </cell>
          <cell r="G8736">
            <v>40095</v>
          </cell>
          <cell r="H8736">
            <v>45028</v>
          </cell>
          <cell r="I8736">
            <v>45021</v>
          </cell>
          <cell r="O8736" t="str">
            <v>PRO</v>
          </cell>
        </row>
        <row r="8737">
          <cell r="C8737" t="str">
            <v>150013007/20</v>
          </cell>
          <cell r="D8737" t="str">
            <v>WANEK FURNITURE</v>
          </cell>
          <cell r="E8737" t="str">
            <v>CAC-N SAHARA K TT 0.9/1.1MM TR1 F VALDERNO  FOG 47804 140469 (17181) PC</v>
          </cell>
          <cell r="F8737">
            <v>577</v>
          </cell>
          <cell r="G8737">
            <v>40095</v>
          </cell>
          <cell r="H8737">
            <v>45028</v>
          </cell>
          <cell r="I8737">
            <v>45021</v>
          </cell>
          <cell r="O8737" t="str">
            <v>PRO</v>
          </cell>
        </row>
        <row r="8738">
          <cell r="C8738" t="str">
            <v>150013007/20A1</v>
          </cell>
          <cell r="D8738" t="str">
            <v>WANEK FURNITURE</v>
          </cell>
          <cell r="E8738" t="str">
            <v>CAC-N SAHARA K TT 0.9/1.1MM TR1 F VALDERNO  FOG 47804 140469 (17181) PC</v>
          </cell>
          <cell r="F8738">
            <v>577</v>
          </cell>
          <cell r="G8738" t="str">
            <v>-</v>
          </cell>
          <cell r="H8738">
            <v>45029</v>
          </cell>
          <cell r="I8738" t="str">
            <v>-</v>
          </cell>
          <cell r="O8738" t="str">
            <v>R-W</v>
          </cell>
        </row>
        <row r="8739">
          <cell r="C8739" t="str">
            <v>150013007/30</v>
          </cell>
          <cell r="D8739" t="str">
            <v>WANEK FURNITURE</v>
          </cell>
          <cell r="E8739" t="str">
            <v>CAC-N SAHARA K TT 0.9/1.1MM TR1 F VALDERNO  FOG 47804 140469 (17181) PC</v>
          </cell>
          <cell r="F8739">
            <v>537</v>
          </cell>
          <cell r="G8739">
            <v>38170</v>
          </cell>
          <cell r="H8739">
            <v>45029</v>
          </cell>
          <cell r="I8739">
            <v>45025</v>
          </cell>
          <cell r="O8739" t="str">
            <v>PRO</v>
          </cell>
        </row>
        <row r="8740">
          <cell r="C8740" t="str">
            <v>150013007/30</v>
          </cell>
          <cell r="D8740" t="str">
            <v>WANEK FURNITURE</v>
          </cell>
          <cell r="E8740" t="str">
            <v>CAC-N SAHARA K TT 0.9/1.1MM TR1 F VALDERNO  FOG 47804 140469 (17181) PC</v>
          </cell>
          <cell r="F8740">
            <v>537</v>
          </cell>
          <cell r="G8740">
            <v>38170</v>
          </cell>
          <cell r="H8740">
            <v>45029</v>
          </cell>
          <cell r="I8740">
            <v>45025</v>
          </cell>
          <cell r="O8740" t="str">
            <v>PRO</v>
          </cell>
        </row>
        <row r="8741">
          <cell r="C8741" t="str">
            <v>150013007/30</v>
          </cell>
          <cell r="D8741" t="str">
            <v>WANEK FURNITURE</v>
          </cell>
          <cell r="E8741" t="str">
            <v>CAC-N SAHARA K TT 0.9/1.1MM TR1 F VALDERNO  FOG 47804 140469 (17181) PC</v>
          </cell>
          <cell r="F8741">
            <v>537</v>
          </cell>
          <cell r="G8741">
            <v>38170</v>
          </cell>
          <cell r="H8741">
            <v>45029</v>
          </cell>
          <cell r="I8741">
            <v>45025</v>
          </cell>
          <cell r="O8741" t="str">
            <v>PRO</v>
          </cell>
        </row>
        <row r="8742">
          <cell r="C8742" t="str">
            <v>150013007/30</v>
          </cell>
          <cell r="D8742" t="str">
            <v>WANEK FURNITURE</v>
          </cell>
          <cell r="E8742" t="str">
            <v>CAC-N SAHARA K TT 0.9/1.1MM TR1 F VALDERNO  FOG 47804 140469 (17181) PC</v>
          </cell>
          <cell r="F8742">
            <v>537</v>
          </cell>
          <cell r="G8742">
            <v>38170</v>
          </cell>
          <cell r="H8742">
            <v>45029</v>
          </cell>
          <cell r="I8742">
            <v>45025</v>
          </cell>
          <cell r="O8742" t="str">
            <v>PRO</v>
          </cell>
        </row>
        <row r="8743">
          <cell r="C8743" t="str">
            <v>150013007/30</v>
          </cell>
          <cell r="D8743" t="str">
            <v>WANEK FURNITURE</v>
          </cell>
          <cell r="E8743" t="str">
            <v>CAC-N SAHARA K TT 0.9/1.1MM TR1 F VALDERNO  FOG 47804 140469 (17181) PC</v>
          </cell>
          <cell r="F8743">
            <v>537</v>
          </cell>
          <cell r="G8743">
            <v>38170</v>
          </cell>
          <cell r="H8743">
            <v>45029</v>
          </cell>
          <cell r="I8743">
            <v>45025</v>
          </cell>
          <cell r="O8743" t="str">
            <v>PRO</v>
          </cell>
        </row>
        <row r="8744">
          <cell r="C8744" t="str">
            <v>150013007/30</v>
          </cell>
          <cell r="D8744" t="str">
            <v>WANEK FURNITURE</v>
          </cell>
          <cell r="E8744" t="str">
            <v>CAC-N SAHARA K TT 0.9/1.1MM TR1 F VALDERNO  FOG 47804 140469 (17181) PC</v>
          </cell>
          <cell r="F8744">
            <v>537</v>
          </cell>
          <cell r="G8744">
            <v>38170</v>
          </cell>
          <cell r="H8744">
            <v>45029</v>
          </cell>
          <cell r="I8744">
            <v>45025</v>
          </cell>
          <cell r="O8744" t="str">
            <v>PRO</v>
          </cell>
        </row>
        <row r="8745">
          <cell r="C8745" t="str">
            <v>150013007/30</v>
          </cell>
          <cell r="D8745" t="str">
            <v>WANEK FURNITURE</v>
          </cell>
          <cell r="E8745" t="str">
            <v>CAC-N SAHARA K TT 0.9/1.1MM TR1 F VALDERNO  FOG 47804 140469 (17181) PC</v>
          </cell>
          <cell r="F8745">
            <v>537</v>
          </cell>
          <cell r="G8745">
            <v>38170</v>
          </cell>
          <cell r="H8745">
            <v>45029</v>
          </cell>
          <cell r="I8745">
            <v>45025</v>
          </cell>
          <cell r="O8745" t="str">
            <v>PRO</v>
          </cell>
        </row>
        <row r="8746">
          <cell r="C8746" t="str">
            <v>150013007/30</v>
          </cell>
          <cell r="D8746" t="str">
            <v>WANEK FURNITURE</v>
          </cell>
          <cell r="E8746" t="str">
            <v>CAC-N SAHARA K TT 0.9/1.1MM TR1 F VALDERNO  FOG 47804 140469 (17181) PC</v>
          </cell>
          <cell r="F8746">
            <v>537</v>
          </cell>
          <cell r="G8746">
            <v>38170</v>
          </cell>
          <cell r="H8746">
            <v>45029</v>
          </cell>
          <cell r="I8746">
            <v>45025</v>
          </cell>
          <cell r="O8746" t="str">
            <v>PRO</v>
          </cell>
        </row>
        <row r="8747">
          <cell r="C8747" t="str">
            <v>150013007/30</v>
          </cell>
          <cell r="D8747" t="str">
            <v>WANEK FURNITURE</v>
          </cell>
          <cell r="E8747" t="str">
            <v>CAC-N SAHARA K TT 0.9/1.1MM TR1 F VALDERNO  FOG 47804 140469 (17181) PC</v>
          </cell>
          <cell r="F8747">
            <v>537</v>
          </cell>
          <cell r="G8747">
            <v>38170</v>
          </cell>
          <cell r="H8747">
            <v>45029</v>
          </cell>
          <cell r="I8747">
            <v>45025</v>
          </cell>
          <cell r="O8747" t="str">
            <v>PRO</v>
          </cell>
        </row>
        <row r="8748">
          <cell r="C8748" t="str">
            <v>150013007/30</v>
          </cell>
          <cell r="D8748" t="str">
            <v>WANEK FURNITURE</v>
          </cell>
          <cell r="E8748" t="str">
            <v>CAC-N SAHARA K TT 0.9/1.1MM TR1 F VALDERNO  FOG 47804 140469 (17181) PC</v>
          </cell>
          <cell r="F8748">
            <v>537</v>
          </cell>
          <cell r="G8748">
            <v>38170</v>
          </cell>
          <cell r="H8748">
            <v>45029</v>
          </cell>
          <cell r="I8748">
            <v>45025</v>
          </cell>
          <cell r="O8748" t="str">
            <v>PRO</v>
          </cell>
        </row>
        <row r="8749">
          <cell r="C8749" t="str">
            <v>150013007/30</v>
          </cell>
          <cell r="D8749" t="str">
            <v>WANEK FURNITURE</v>
          </cell>
          <cell r="E8749" t="str">
            <v>CAC-N SAHARA K TT 0.9/1.1MM TR1 F VALDERNO  FOG 47804 140469 (17181) PC</v>
          </cell>
          <cell r="F8749">
            <v>537</v>
          </cell>
          <cell r="G8749">
            <v>38170</v>
          </cell>
          <cell r="H8749">
            <v>45029</v>
          </cell>
          <cell r="I8749">
            <v>45025</v>
          </cell>
          <cell r="O8749" t="str">
            <v>PRO</v>
          </cell>
        </row>
        <row r="8750">
          <cell r="C8750" t="str">
            <v>150013007/30</v>
          </cell>
          <cell r="D8750" t="str">
            <v>WANEK FURNITURE</v>
          </cell>
          <cell r="E8750" t="str">
            <v>CAC-N SAHARA K TT 0.9/1.1MM TR1 F VALDERNO  FOG 47804 140469 (17181) PC</v>
          </cell>
          <cell r="F8750">
            <v>537</v>
          </cell>
          <cell r="G8750">
            <v>38170</v>
          </cell>
          <cell r="H8750">
            <v>45029</v>
          </cell>
          <cell r="I8750">
            <v>45025</v>
          </cell>
          <cell r="O8750" t="str">
            <v>PRO</v>
          </cell>
        </row>
        <row r="8751">
          <cell r="C8751" t="str">
            <v>150013007/30</v>
          </cell>
          <cell r="D8751" t="str">
            <v>WANEK FURNITURE</v>
          </cell>
          <cell r="E8751" t="str">
            <v>CAC-N SAHARA K TT 0.9/1.1MM TR1 F VALDERNO  FOG 47804 140469 (17181) PC</v>
          </cell>
          <cell r="F8751">
            <v>537</v>
          </cell>
          <cell r="G8751">
            <v>38170</v>
          </cell>
          <cell r="H8751">
            <v>45029</v>
          </cell>
          <cell r="I8751">
            <v>45025</v>
          </cell>
          <cell r="O8751" t="str">
            <v>PRO</v>
          </cell>
        </row>
        <row r="8752">
          <cell r="C8752" t="str">
            <v>150013007/30</v>
          </cell>
          <cell r="D8752" t="str">
            <v>WANEK FURNITURE</v>
          </cell>
          <cell r="E8752" t="str">
            <v>CAC-N SAHARA K TT 0.9/1.1MM TR1 F VALDERNO  FOG 47804 140469 (17181) PC</v>
          </cell>
          <cell r="F8752">
            <v>537</v>
          </cell>
          <cell r="G8752">
            <v>38170</v>
          </cell>
          <cell r="H8752">
            <v>45029</v>
          </cell>
          <cell r="I8752">
            <v>45025</v>
          </cell>
          <cell r="O8752" t="str">
            <v>PRO</v>
          </cell>
        </row>
        <row r="8753">
          <cell r="C8753" t="str">
            <v>150013007/30A1</v>
          </cell>
          <cell r="D8753" t="str">
            <v>WANEK FURNITURE</v>
          </cell>
          <cell r="E8753" t="str">
            <v>CAC-N SAHARA K TT 0.9/1.1MM TR1 F VALDERNO  FOG 47804 140469 (17181) PC</v>
          </cell>
          <cell r="F8753">
            <v>230</v>
          </cell>
          <cell r="G8753" t="str">
            <v>-</v>
          </cell>
          <cell r="H8753">
            <v>45029</v>
          </cell>
          <cell r="I8753" t="str">
            <v>-</v>
          </cell>
          <cell r="O8753" t="str">
            <v>R-W</v>
          </cell>
        </row>
        <row r="8754">
          <cell r="C8754" t="str">
            <v>150013007/40</v>
          </cell>
          <cell r="D8754" t="str">
            <v>WANEK FURNITURE</v>
          </cell>
          <cell r="E8754" t="str">
            <v>CAC-N SAHARA K TT 0.9/1.1MM TR1 F VALDERNO  FOG 47804 140469 (17181) PC</v>
          </cell>
          <cell r="F8754">
            <v>826</v>
          </cell>
          <cell r="G8754">
            <v>57750</v>
          </cell>
          <cell r="H8754">
            <v>45031</v>
          </cell>
          <cell r="I8754">
            <v>45032</v>
          </cell>
          <cell r="O8754" t="str">
            <v>PRO</v>
          </cell>
        </row>
        <row r="8755">
          <cell r="C8755" t="str">
            <v>150013007/40</v>
          </cell>
          <cell r="D8755" t="str">
            <v>WANEK FURNITURE</v>
          </cell>
          <cell r="E8755" t="str">
            <v>CAC-N SAHARA K TT 0.9/1.1MM TR1 F VALDERNO  FOG 47804 140469 (17181) PC</v>
          </cell>
          <cell r="F8755">
            <v>107</v>
          </cell>
          <cell r="G8755">
            <v>57750</v>
          </cell>
          <cell r="H8755">
            <v>45031</v>
          </cell>
          <cell r="I8755">
            <v>45032</v>
          </cell>
          <cell r="O8755" t="str">
            <v>PRO</v>
          </cell>
        </row>
        <row r="8756">
          <cell r="C8756" t="str">
            <v>150013007/40</v>
          </cell>
          <cell r="D8756" t="str">
            <v>WANEK FURNITURE</v>
          </cell>
          <cell r="E8756" t="str">
            <v>CAC-N SAHARA K TT 0.9/1.1MM TR1 F VALDERNO  FOG 47804 140469 (17181) PC</v>
          </cell>
          <cell r="F8756">
            <v>826</v>
          </cell>
          <cell r="G8756">
            <v>57750</v>
          </cell>
          <cell r="H8756">
            <v>45031</v>
          </cell>
          <cell r="I8756">
            <v>45032</v>
          </cell>
          <cell r="O8756" t="str">
            <v>PRO</v>
          </cell>
        </row>
        <row r="8757">
          <cell r="C8757" t="str">
            <v>150013007/40</v>
          </cell>
          <cell r="D8757" t="str">
            <v>WANEK FURNITURE</v>
          </cell>
          <cell r="E8757" t="str">
            <v>CAC-N SAHARA K TT 0.9/1.1MM TR1 F VALDERNO  FOG 47804 140469 (17181) PC</v>
          </cell>
          <cell r="F8757">
            <v>826</v>
          </cell>
          <cell r="G8757">
            <v>57750</v>
          </cell>
          <cell r="H8757">
            <v>45031</v>
          </cell>
          <cell r="I8757">
            <v>45032</v>
          </cell>
          <cell r="O8757" t="str">
            <v>PRO</v>
          </cell>
        </row>
        <row r="8758">
          <cell r="C8758" t="str">
            <v>150013007/40</v>
          </cell>
          <cell r="D8758" t="str">
            <v>WANEK FURNITURE</v>
          </cell>
          <cell r="E8758" t="str">
            <v>CAC-N SAHARA K TT 0.9/1.1MM TR1 F VALDERNO  FOG 47804 140469 (17181) PC</v>
          </cell>
          <cell r="F8758">
            <v>104</v>
          </cell>
          <cell r="G8758">
            <v>57750</v>
          </cell>
          <cell r="H8758">
            <v>45031</v>
          </cell>
          <cell r="I8758">
            <v>45032</v>
          </cell>
          <cell r="O8758" t="str">
            <v>PRO</v>
          </cell>
        </row>
        <row r="8759">
          <cell r="C8759" t="str">
            <v>150013007/40</v>
          </cell>
          <cell r="D8759" t="str">
            <v>WANEK FURNITURE</v>
          </cell>
          <cell r="E8759" t="str">
            <v>CAC-N SAHARA K TT 0.9/1.1MM TR1 F VALDERNO  FOG 47804 140469 (17181) PC</v>
          </cell>
          <cell r="F8759">
            <v>722</v>
          </cell>
          <cell r="G8759">
            <v>57750</v>
          </cell>
          <cell r="H8759">
            <v>45031</v>
          </cell>
          <cell r="I8759">
            <v>45032</v>
          </cell>
          <cell r="O8759" t="str">
            <v>PRO</v>
          </cell>
        </row>
        <row r="8760">
          <cell r="C8760" t="str">
            <v>150013007/40</v>
          </cell>
          <cell r="D8760" t="str">
            <v>WANEK FURNITURE</v>
          </cell>
          <cell r="E8760" t="str">
            <v>CAC-N SAHARA K TT 0.9/1.1MM TR1 F VALDERNO  FOG 47804 140469 (17181) PC</v>
          </cell>
          <cell r="F8760">
            <v>826</v>
          </cell>
          <cell r="G8760">
            <v>57750</v>
          </cell>
          <cell r="H8760">
            <v>45031</v>
          </cell>
          <cell r="I8760">
            <v>45032</v>
          </cell>
          <cell r="O8760" t="str">
            <v>PRO</v>
          </cell>
        </row>
        <row r="8761">
          <cell r="C8761" t="str">
            <v>150013007/40</v>
          </cell>
          <cell r="D8761" t="str">
            <v>WANEK FURNITURE</v>
          </cell>
          <cell r="E8761" t="str">
            <v>CAC-N SAHARA K TT 0.9/1.1MM TR1 F VALDERNO  FOG 47804 140469 (17181) PC</v>
          </cell>
          <cell r="F8761">
            <v>590</v>
          </cell>
          <cell r="G8761">
            <v>57750</v>
          </cell>
          <cell r="H8761">
            <v>45031</v>
          </cell>
          <cell r="I8761">
            <v>45032</v>
          </cell>
          <cell r="O8761" t="str">
            <v>PRO</v>
          </cell>
        </row>
        <row r="8762">
          <cell r="C8762" t="str">
            <v>150013007/40</v>
          </cell>
          <cell r="D8762" t="str">
            <v>WANEK FURNITURE</v>
          </cell>
          <cell r="E8762" t="str">
            <v>CAC-N SAHARA K TT 0.9/1.1MM TR1 F VALDERNO  FOG 47804 140469 (17181) PC</v>
          </cell>
          <cell r="F8762">
            <v>236</v>
          </cell>
          <cell r="G8762">
            <v>57750</v>
          </cell>
          <cell r="H8762">
            <v>45031</v>
          </cell>
          <cell r="I8762">
            <v>45032</v>
          </cell>
          <cell r="O8762" t="str">
            <v>PRO</v>
          </cell>
        </row>
        <row r="8763">
          <cell r="C8763" t="str">
            <v>150013007/40</v>
          </cell>
          <cell r="D8763" t="str">
            <v>WANEK FURNITURE</v>
          </cell>
          <cell r="E8763" t="str">
            <v>CAC-N SAHARA K TT 0.9/1.1MM TR1 F VALDERNO  FOG 47804 140469 (17181) PC</v>
          </cell>
          <cell r="F8763">
            <v>826</v>
          </cell>
          <cell r="G8763">
            <v>57750</v>
          </cell>
          <cell r="H8763">
            <v>45031</v>
          </cell>
          <cell r="I8763">
            <v>45032</v>
          </cell>
          <cell r="O8763" t="str">
            <v>PRO</v>
          </cell>
        </row>
        <row r="8764">
          <cell r="C8764" t="str">
            <v>150013007/40</v>
          </cell>
          <cell r="D8764" t="str">
            <v>WANEK FURNITURE</v>
          </cell>
          <cell r="E8764" t="str">
            <v>CAC-N SAHARA K TT 0.9/1.1MM TR1 F VALDERNO  FOG 47804 140469 (17181) PC</v>
          </cell>
          <cell r="F8764">
            <v>826</v>
          </cell>
          <cell r="G8764">
            <v>57750</v>
          </cell>
          <cell r="H8764">
            <v>45031</v>
          </cell>
          <cell r="I8764">
            <v>45032</v>
          </cell>
          <cell r="O8764" t="str">
            <v>PRO</v>
          </cell>
        </row>
        <row r="8765">
          <cell r="C8765" t="str">
            <v>150013007/40</v>
          </cell>
          <cell r="D8765" t="str">
            <v>WANEK FURNITURE</v>
          </cell>
          <cell r="E8765" t="str">
            <v>CAC-N SAHARA K TT 0.9/1.1MM TR1 F VALDERNO  FOG 47804 140469 (17181) PC</v>
          </cell>
          <cell r="F8765">
            <v>665</v>
          </cell>
          <cell r="G8765">
            <v>57750</v>
          </cell>
          <cell r="H8765">
            <v>45031</v>
          </cell>
          <cell r="I8765">
            <v>45032</v>
          </cell>
          <cell r="O8765" t="str">
            <v>PRO</v>
          </cell>
        </row>
        <row r="8766">
          <cell r="C8766" t="str">
            <v>150013007/40</v>
          </cell>
          <cell r="D8766" t="str">
            <v>WANEK FURNITURE</v>
          </cell>
          <cell r="E8766" t="str">
            <v>CAC-N SAHARA K TT 0.9/1.1MM TR1 F VALDERNO  FOG 47804 140469 (17181) PC</v>
          </cell>
          <cell r="F8766">
            <v>161</v>
          </cell>
          <cell r="G8766">
            <v>57750</v>
          </cell>
          <cell r="H8766">
            <v>45031</v>
          </cell>
          <cell r="I8766">
            <v>45032</v>
          </cell>
          <cell r="O8766" t="str">
            <v>PRO</v>
          </cell>
        </row>
        <row r="8767">
          <cell r="C8767" t="str">
            <v>150013007/40</v>
          </cell>
          <cell r="D8767" t="str">
            <v>WANEK FURNITURE</v>
          </cell>
          <cell r="E8767" t="str">
            <v>CAC-N SAHARA K TT 0.9/1.1MM TR1 F VALDERNO  FOG 47804 140469 (17181) PC</v>
          </cell>
          <cell r="F8767">
            <v>826</v>
          </cell>
          <cell r="G8767">
            <v>57750</v>
          </cell>
          <cell r="H8767">
            <v>45031</v>
          </cell>
          <cell r="I8767">
            <v>45032</v>
          </cell>
          <cell r="O8767" t="str">
            <v>PRO</v>
          </cell>
        </row>
        <row r="8768">
          <cell r="C8768" t="str">
            <v>150013007/40</v>
          </cell>
          <cell r="D8768" t="str">
            <v>WANEK FURNITURE</v>
          </cell>
          <cell r="E8768" t="str">
            <v>CAC-N SAHARA K TT 0.9/1.1MM TR1 F VALDERNO  FOG 47804 140469 (17181) PC</v>
          </cell>
          <cell r="F8768">
            <v>826</v>
          </cell>
          <cell r="G8768">
            <v>57750</v>
          </cell>
          <cell r="H8768">
            <v>45031</v>
          </cell>
          <cell r="I8768">
            <v>45032</v>
          </cell>
          <cell r="O8768" t="str">
            <v>PRO</v>
          </cell>
        </row>
        <row r="8769">
          <cell r="C8769" t="str">
            <v>150013007/40</v>
          </cell>
          <cell r="D8769" t="str">
            <v>WANEK FURNITURE</v>
          </cell>
          <cell r="E8769" t="str">
            <v>CAC-N SAHARA K TT 0.9/1.1MM TR1 F VALDERNO  FOG 47804 140469 (17181) PC</v>
          </cell>
          <cell r="F8769">
            <v>826</v>
          </cell>
          <cell r="G8769">
            <v>57750</v>
          </cell>
          <cell r="H8769">
            <v>45031</v>
          </cell>
          <cell r="I8769">
            <v>45032</v>
          </cell>
          <cell r="O8769" t="str">
            <v>PRO</v>
          </cell>
        </row>
        <row r="8770">
          <cell r="C8770" t="str">
            <v>150013007/40</v>
          </cell>
          <cell r="D8770" t="str">
            <v>WANEK FURNITURE</v>
          </cell>
          <cell r="E8770" t="str">
            <v>CAC-N SAHARA K TT 0.9/1.1MM TR1 F VALDERNO  FOG 47804 140469 (17181) PC</v>
          </cell>
          <cell r="F8770">
            <v>826</v>
          </cell>
          <cell r="G8770">
            <v>57750</v>
          </cell>
          <cell r="H8770">
            <v>45031</v>
          </cell>
          <cell r="I8770">
            <v>45032</v>
          </cell>
          <cell r="O8770" t="str">
            <v>PRO</v>
          </cell>
        </row>
        <row r="8771">
          <cell r="C8771" t="str">
            <v>150013007/40</v>
          </cell>
          <cell r="D8771" t="str">
            <v>WANEK FURNITURE</v>
          </cell>
          <cell r="E8771" t="str">
            <v>CAC-N SAHARA K TT 0.9/1.1MM TR1 F VALDERNO  FOG 47804 140469 (17181) PC</v>
          </cell>
          <cell r="F8771">
            <v>826</v>
          </cell>
          <cell r="G8771">
            <v>57750</v>
          </cell>
          <cell r="H8771">
            <v>45031</v>
          </cell>
          <cell r="I8771">
            <v>45032</v>
          </cell>
          <cell r="O8771" t="str">
            <v>PRO</v>
          </cell>
        </row>
        <row r="8772">
          <cell r="C8772" t="str">
            <v>150013007/50</v>
          </cell>
          <cell r="D8772" t="str">
            <v>WANEK FURNITURE</v>
          </cell>
          <cell r="E8772" t="str">
            <v>CAC-N SAHARA K TT 0.9/1.1MM TR1 F VALDERNO  FOG 47804 140469 (17181) PC</v>
          </cell>
          <cell r="F8772">
            <v>753</v>
          </cell>
          <cell r="G8772">
            <v>53075</v>
          </cell>
          <cell r="H8772">
            <v>45033</v>
          </cell>
          <cell r="I8772">
            <v>45039</v>
          </cell>
          <cell r="O8772" t="str">
            <v>PRO</v>
          </cell>
        </row>
        <row r="8773">
          <cell r="C8773" t="str">
            <v>150013007/50</v>
          </cell>
          <cell r="D8773" t="str">
            <v>WANEK FURNITURE</v>
          </cell>
          <cell r="E8773" t="str">
            <v>CAC-N SAHARA K TT 0.9/1.1MM TR1 F VALDERNO  FOG 47804 140469 (17181) PC</v>
          </cell>
          <cell r="F8773">
            <v>95</v>
          </cell>
          <cell r="G8773">
            <v>53075</v>
          </cell>
          <cell r="H8773">
            <v>45033</v>
          </cell>
          <cell r="I8773">
            <v>45039</v>
          </cell>
          <cell r="O8773" t="str">
            <v>PRO</v>
          </cell>
        </row>
        <row r="8774">
          <cell r="C8774" t="str">
            <v>150013007/50</v>
          </cell>
          <cell r="D8774" t="str">
            <v>WANEK FURNITURE</v>
          </cell>
          <cell r="E8774" t="str">
            <v>CAC-N SAHARA K TT 0.9/1.1MM TR1 F VALDERNO  FOG 47804 140469 (17181) PC</v>
          </cell>
          <cell r="F8774">
            <v>50</v>
          </cell>
          <cell r="G8774">
            <v>53075</v>
          </cell>
          <cell r="H8774">
            <v>45033</v>
          </cell>
          <cell r="I8774">
            <v>45039</v>
          </cell>
          <cell r="O8774" t="str">
            <v>PRO</v>
          </cell>
        </row>
        <row r="8775">
          <cell r="C8775" t="str">
            <v>150013007/50</v>
          </cell>
          <cell r="D8775" t="str">
            <v>WANEK FURNITURE</v>
          </cell>
          <cell r="E8775" t="str">
            <v>CAC-N SAHARA K TT 0.9/1.1MM TR1 F VALDERNO  FOG 47804 140469 (17181) PC</v>
          </cell>
          <cell r="F8775">
            <v>636</v>
          </cell>
          <cell r="G8775">
            <v>53075</v>
          </cell>
          <cell r="H8775">
            <v>45033</v>
          </cell>
          <cell r="I8775">
            <v>45039</v>
          </cell>
          <cell r="O8775" t="str">
            <v>PRO</v>
          </cell>
        </row>
        <row r="8776">
          <cell r="C8776" t="str">
            <v>150013007/50</v>
          </cell>
          <cell r="D8776" t="str">
            <v>WANEK FURNITURE</v>
          </cell>
          <cell r="E8776" t="str">
            <v>CAC-N SAHARA K TT 0.9/1.1MM TR1 F VALDERNO  FOG 47804 140469 (17181) PC</v>
          </cell>
          <cell r="F8776">
            <v>67</v>
          </cell>
          <cell r="G8776">
            <v>53075</v>
          </cell>
          <cell r="H8776">
            <v>45033</v>
          </cell>
          <cell r="I8776">
            <v>45039</v>
          </cell>
          <cell r="O8776" t="str">
            <v>PRO</v>
          </cell>
        </row>
        <row r="8777">
          <cell r="C8777" t="str">
            <v>150013007/50</v>
          </cell>
          <cell r="D8777" t="str">
            <v>WANEK FURNITURE</v>
          </cell>
          <cell r="E8777" t="str">
            <v>CAC-N SAHARA K TT 0.9/1.1MM TR1 F VALDERNO  FOG 47804 140469 (17181) PC</v>
          </cell>
          <cell r="F8777">
            <v>753</v>
          </cell>
          <cell r="G8777">
            <v>53075</v>
          </cell>
          <cell r="H8777">
            <v>45033</v>
          </cell>
          <cell r="I8777">
            <v>45039</v>
          </cell>
          <cell r="O8777" t="str">
            <v>PRO</v>
          </cell>
        </row>
        <row r="8778">
          <cell r="C8778" t="str">
            <v>150013007/50</v>
          </cell>
          <cell r="D8778" t="str">
            <v>WANEK FURNITURE</v>
          </cell>
          <cell r="E8778" t="str">
            <v>CAC-N SAHARA K TT 0.9/1.1MM TR1 F VALDERNO  FOG 47804 140469 (17181) PC</v>
          </cell>
          <cell r="F8778">
            <v>137</v>
          </cell>
          <cell r="G8778">
            <v>53075</v>
          </cell>
          <cell r="H8778">
            <v>45033</v>
          </cell>
          <cell r="I8778">
            <v>45039</v>
          </cell>
          <cell r="O8778" t="str">
            <v>PRO</v>
          </cell>
        </row>
        <row r="8779">
          <cell r="C8779" t="str">
            <v>150013007/50</v>
          </cell>
          <cell r="D8779" t="str">
            <v>WANEK FURNITURE</v>
          </cell>
          <cell r="E8779" t="str">
            <v>CAC-N SAHARA K TT 0.9/1.1MM TR1 F VALDERNO  FOG 47804 140469 (17181) PC</v>
          </cell>
          <cell r="F8779">
            <v>616</v>
          </cell>
          <cell r="G8779">
            <v>53075</v>
          </cell>
          <cell r="H8779">
            <v>45033</v>
          </cell>
          <cell r="I8779">
            <v>45039</v>
          </cell>
          <cell r="O8779" t="str">
            <v>PRO</v>
          </cell>
        </row>
        <row r="8780">
          <cell r="C8780" t="str">
            <v>150013007/50</v>
          </cell>
          <cell r="D8780" t="str">
            <v>WANEK FURNITURE</v>
          </cell>
          <cell r="E8780" t="str">
            <v>CAC-N SAHARA K TT 0.9/1.1MM TR1 F VALDERNO  FOG 47804 140469 (17181) PC</v>
          </cell>
          <cell r="F8780">
            <v>753</v>
          </cell>
          <cell r="G8780">
            <v>53075</v>
          </cell>
          <cell r="H8780">
            <v>45033</v>
          </cell>
          <cell r="I8780">
            <v>45039</v>
          </cell>
          <cell r="O8780" t="str">
            <v>PRO</v>
          </cell>
        </row>
        <row r="8781">
          <cell r="C8781" t="str">
            <v>150013007/50</v>
          </cell>
          <cell r="D8781" t="str">
            <v>WANEK FURNITURE</v>
          </cell>
          <cell r="E8781" t="str">
            <v>CAC-N SAHARA K TT 0.9/1.1MM TR1 F VALDERNO  FOG 47804 140469 (17181) PC</v>
          </cell>
          <cell r="F8781">
            <v>753</v>
          </cell>
          <cell r="G8781">
            <v>53075</v>
          </cell>
          <cell r="H8781">
            <v>45033</v>
          </cell>
          <cell r="I8781">
            <v>45039</v>
          </cell>
          <cell r="O8781" t="str">
            <v>PRO</v>
          </cell>
        </row>
        <row r="8782">
          <cell r="C8782" t="str">
            <v>150013007/50</v>
          </cell>
          <cell r="D8782" t="str">
            <v>WANEK FURNITURE</v>
          </cell>
          <cell r="E8782" t="str">
            <v>CAC-N SAHARA K TT 0.9/1.1MM TR1 F VALDERNO  FOG 47804 140469 (17181) PC</v>
          </cell>
          <cell r="F8782">
            <v>753</v>
          </cell>
          <cell r="G8782">
            <v>53075</v>
          </cell>
          <cell r="H8782">
            <v>45033</v>
          </cell>
          <cell r="I8782">
            <v>45039</v>
          </cell>
          <cell r="O8782" t="str">
            <v>PRO</v>
          </cell>
        </row>
        <row r="8783">
          <cell r="C8783" t="str">
            <v>150013007/50</v>
          </cell>
          <cell r="D8783" t="str">
            <v>WANEK FURNITURE</v>
          </cell>
          <cell r="E8783" t="str">
            <v>CAC-N SAHARA K TT 0.9/1.1MM TR1 F VALDERNO  FOG 47804 140469 (17181) PC</v>
          </cell>
          <cell r="F8783">
            <v>753</v>
          </cell>
          <cell r="G8783">
            <v>53075</v>
          </cell>
          <cell r="H8783">
            <v>45033</v>
          </cell>
          <cell r="I8783">
            <v>45039</v>
          </cell>
          <cell r="O8783" t="str">
            <v>PRO</v>
          </cell>
        </row>
        <row r="8784">
          <cell r="C8784" t="str">
            <v>150013007/50</v>
          </cell>
          <cell r="D8784" t="str">
            <v>WANEK FURNITURE</v>
          </cell>
          <cell r="E8784" t="str">
            <v>CAC-N SAHARA K TT 0.9/1.1MM TR1 F VALDERNO  FOG 47804 140469 (17181) PC</v>
          </cell>
          <cell r="F8784">
            <v>753</v>
          </cell>
          <cell r="G8784">
            <v>53075</v>
          </cell>
          <cell r="H8784">
            <v>45033</v>
          </cell>
          <cell r="I8784">
            <v>45039</v>
          </cell>
          <cell r="O8784" t="str">
            <v>PRO</v>
          </cell>
        </row>
        <row r="8785">
          <cell r="C8785" t="str">
            <v>150013007/50</v>
          </cell>
          <cell r="D8785" t="str">
            <v>WANEK FURNITURE</v>
          </cell>
          <cell r="E8785" t="str">
            <v>CAC-N SAHARA K TT 0.9/1.1MM TR1 F VALDERNO  FOG 47804 140469 (17181) PC</v>
          </cell>
          <cell r="F8785">
            <v>753</v>
          </cell>
          <cell r="G8785">
            <v>53075</v>
          </cell>
          <cell r="H8785">
            <v>45033</v>
          </cell>
          <cell r="I8785">
            <v>45039</v>
          </cell>
          <cell r="O8785" t="str">
            <v>PRO</v>
          </cell>
        </row>
        <row r="8786">
          <cell r="C8786" t="str">
            <v>150013007/50</v>
          </cell>
          <cell r="D8786" t="str">
            <v>WANEK FURNITURE</v>
          </cell>
          <cell r="E8786" t="str">
            <v>CAC-N SAHARA K TT 0.9/1.1MM TR1 F VALDERNO  FOG 47804 140469 (17181) PC</v>
          </cell>
          <cell r="F8786">
            <v>753</v>
          </cell>
          <cell r="G8786">
            <v>53075</v>
          </cell>
          <cell r="H8786">
            <v>45033</v>
          </cell>
          <cell r="I8786">
            <v>45039</v>
          </cell>
          <cell r="O8786" t="str">
            <v>PRO</v>
          </cell>
        </row>
        <row r="8787">
          <cell r="C8787" t="str">
            <v>150013007/50</v>
          </cell>
          <cell r="D8787" t="str">
            <v>WANEK FURNITURE</v>
          </cell>
          <cell r="E8787" t="str">
            <v>CAC-N SAHARA K TT 0.9/1.1MM TR1 F VALDERNO  FOG 47804 140469 (17181) PC</v>
          </cell>
          <cell r="F8787">
            <v>753</v>
          </cell>
          <cell r="G8787">
            <v>53075</v>
          </cell>
          <cell r="H8787">
            <v>45033</v>
          </cell>
          <cell r="I8787">
            <v>45039</v>
          </cell>
          <cell r="O8787" t="str">
            <v>PRO</v>
          </cell>
        </row>
        <row r="8788">
          <cell r="C8788" t="str">
            <v>150013007/50</v>
          </cell>
          <cell r="D8788" t="str">
            <v>WANEK FURNITURE</v>
          </cell>
          <cell r="E8788" t="str">
            <v>CAC-N SAHARA K TT 0.9/1.1MM TR1 F VALDERNO  FOG 47804 140469 (17181) PC</v>
          </cell>
          <cell r="F8788">
            <v>753</v>
          </cell>
          <cell r="G8788">
            <v>53075</v>
          </cell>
          <cell r="H8788">
            <v>45033</v>
          </cell>
          <cell r="I8788">
            <v>45039</v>
          </cell>
          <cell r="O8788" t="str">
            <v>PRO</v>
          </cell>
        </row>
        <row r="8789">
          <cell r="C8789" t="str">
            <v>150013007/50</v>
          </cell>
          <cell r="D8789" t="str">
            <v>WANEK FURNITURE</v>
          </cell>
          <cell r="E8789" t="str">
            <v>CAC-N SAHARA K TT 0.9/1.1MM TR1 F VALDERNO  FOG 47804 140469 (17181) PC</v>
          </cell>
          <cell r="F8789">
            <v>753</v>
          </cell>
          <cell r="G8789">
            <v>53075</v>
          </cell>
          <cell r="H8789">
            <v>45033</v>
          </cell>
          <cell r="I8789">
            <v>45039</v>
          </cell>
          <cell r="O8789" t="str">
            <v>PRO</v>
          </cell>
        </row>
        <row r="8790">
          <cell r="C8790" t="str">
            <v>150013013/10</v>
          </cell>
          <cell r="D8790" t="str">
            <v>OUCANYON FURNITURE (VIETNAM)</v>
          </cell>
          <cell r="E8790" t="str">
            <v>CAC-N ALINE US K TT 0.9/1.1MM TR CHINA WHITE (9178) PC</v>
          </cell>
          <cell r="F8790">
            <v>63</v>
          </cell>
          <cell r="G8790">
            <v>3300</v>
          </cell>
          <cell r="H8790">
            <v>45023</v>
          </cell>
          <cell r="I8790">
            <v>45023</v>
          </cell>
          <cell r="O8790" t="str">
            <v>PRO</v>
          </cell>
        </row>
        <row r="8791">
          <cell r="C8791" t="str">
            <v>150013013/10</v>
          </cell>
          <cell r="D8791" t="str">
            <v>OUCANYON FURNITURE (VIETNAM)</v>
          </cell>
          <cell r="E8791" t="str">
            <v>CAC-N ALINE US K TT 0.9/1.1MM TR CHINA WHITE (9178) PC</v>
          </cell>
          <cell r="F8791">
            <v>63</v>
          </cell>
          <cell r="G8791">
            <v>3300</v>
          </cell>
          <cell r="H8791">
            <v>45023</v>
          </cell>
          <cell r="I8791">
            <v>45023</v>
          </cell>
          <cell r="O8791" t="str">
            <v>PRO</v>
          </cell>
        </row>
        <row r="8792">
          <cell r="C8792" t="str">
            <v>150013013/10</v>
          </cell>
          <cell r="D8792" t="str">
            <v>OUCANYON FURNITURE (VIETNAM)</v>
          </cell>
          <cell r="E8792" t="str">
            <v>CAC-N ALINE US K TT 0.9/1.1MM TR CHINA WHITE (9178) PC</v>
          </cell>
          <cell r="F8792">
            <v>63</v>
          </cell>
          <cell r="G8792">
            <v>3300</v>
          </cell>
          <cell r="H8792">
            <v>45023</v>
          </cell>
          <cell r="I8792">
            <v>45023</v>
          </cell>
          <cell r="O8792" t="str">
            <v>PRO</v>
          </cell>
        </row>
        <row r="8793">
          <cell r="C8793" t="str">
            <v>150013013/10</v>
          </cell>
          <cell r="D8793" t="str">
            <v>OUCANYON FURNITURE (VIETNAM)</v>
          </cell>
          <cell r="E8793" t="str">
            <v>CAC-N ALINE US K TT 0.9/1.1MM TR CHINA WHITE (9178) PC</v>
          </cell>
          <cell r="F8793">
            <v>63</v>
          </cell>
          <cell r="G8793">
            <v>3300</v>
          </cell>
          <cell r="H8793">
            <v>45023</v>
          </cell>
          <cell r="I8793">
            <v>45023</v>
          </cell>
          <cell r="O8793" t="str">
            <v>PRO</v>
          </cell>
        </row>
        <row r="8794">
          <cell r="C8794" t="str">
            <v>150013013/10</v>
          </cell>
          <cell r="D8794" t="str">
            <v>OUCANYON FURNITURE (VIETNAM)</v>
          </cell>
          <cell r="E8794" t="str">
            <v>CAC-N ALINE US K TT 0.9/1.1MM TR CHINA WHITE (9178) PC</v>
          </cell>
          <cell r="F8794">
            <v>63</v>
          </cell>
          <cell r="G8794">
            <v>3300</v>
          </cell>
          <cell r="H8794">
            <v>45023</v>
          </cell>
          <cell r="I8794">
            <v>45023</v>
          </cell>
          <cell r="O8794" t="str">
            <v>PRO</v>
          </cell>
        </row>
        <row r="8795">
          <cell r="C8795" t="str">
            <v>150013013/10</v>
          </cell>
          <cell r="D8795" t="str">
            <v>OUCANYON FURNITURE (VIETNAM)</v>
          </cell>
          <cell r="E8795" t="str">
            <v>CAC-N ALINE US K TT 0.9/1.1MM TR CHINA WHITE (9178) PC</v>
          </cell>
          <cell r="F8795">
            <v>63</v>
          </cell>
          <cell r="G8795">
            <v>3300</v>
          </cell>
          <cell r="H8795">
            <v>45023</v>
          </cell>
          <cell r="I8795">
            <v>45023</v>
          </cell>
          <cell r="O8795" t="str">
            <v>PRO</v>
          </cell>
        </row>
        <row r="8796">
          <cell r="C8796" t="str">
            <v>150013013/10</v>
          </cell>
          <cell r="D8796" t="str">
            <v>OUCANYON FURNITURE (VIETNAM)</v>
          </cell>
          <cell r="E8796" t="str">
            <v>CAC-N ALINE US K TT 0.9/1.1MM TR CHINA WHITE (9178) PC</v>
          </cell>
          <cell r="F8796">
            <v>63</v>
          </cell>
          <cell r="G8796">
            <v>3300</v>
          </cell>
          <cell r="H8796">
            <v>45023</v>
          </cell>
          <cell r="I8796">
            <v>45023</v>
          </cell>
          <cell r="O8796" t="str">
            <v>PRO</v>
          </cell>
        </row>
        <row r="8797">
          <cell r="C8797" t="str">
            <v>150013013/10</v>
          </cell>
          <cell r="D8797" t="str">
            <v>OUCANYON FURNITURE (VIETNAM)</v>
          </cell>
          <cell r="E8797" t="str">
            <v>CAC-N ALINE US K TT 0.9/1.1MM TR CHINA WHITE (9178) PC</v>
          </cell>
          <cell r="F8797">
            <v>63</v>
          </cell>
          <cell r="G8797">
            <v>3300</v>
          </cell>
          <cell r="H8797">
            <v>45023</v>
          </cell>
          <cell r="I8797">
            <v>45023</v>
          </cell>
          <cell r="O8797" t="str">
            <v>PRO</v>
          </cell>
        </row>
        <row r="8798">
          <cell r="C8798" t="str">
            <v>150013013/10</v>
          </cell>
          <cell r="D8798" t="str">
            <v>OUCANYON FURNITURE (VIETNAM)</v>
          </cell>
          <cell r="E8798" t="str">
            <v>CAC-N ALINE US K TT 0.9/1.1MM TR CHINA WHITE (9178) PC</v>
          </cell>
          <cell r="F8798">
            <v>63</v>
          </cell>
          <cell r="G8798">
            <v>3300</v>
          </cell>
          <cell r="H8798">
            <v>45023</v>
          </cell>
          <cell r="I8798">
            <v>45023</v>
          </cell>
          <cell r="O8798" t="str">
            <v>PRO</v>
          </cell>
        </row>
        <row r="8799">
          <cell r="C8799" t="str">
            <v>150013013/10</v>
          </cell>
          <cell r="D8799" t="str">
            <v>OUCANYON FURNITURE (VIETNAM)</v>
          </cell>
          <cell r="E8799" t="str">
            <v>CAC-N ALINE US K TT 0.9/1.1MM TR CHINA WHITE (9178) PC</v>
          </cell>
          <cell r="F8799">
            <v>63</v>
          </cell>
          <cell r="G8799">
            <v>3300</v>
          </cell>
          <cell r="H8799">
            <v>45023</v>
          </cell>
          <cell r="I8799">
            <v>45023</v>
          </cell>
          <cell r="O8799" t="str">
            <v>PRO</v>
          </cell>
        </row>
        <row r="8800">
          <cell r="C8800" t="str">
            <v>150013013/10</v>
          </cell>
          <cell r="D8800" t="str">
            <v>OUCANYON FURNITURE (VIETNAM)</v>
          </cell>
          <cell r="E8800" t="str">
            <v>CAC-N ALINE US K TT 0.9/1.1MM TR CHINA WHITE (9178) PC</v>
          </cell>
          <cell r="F8800">
            <v>63</v>
          </cell>
          <cell r="G8800">
            <v>3300</v>
          </cell>
          <cell r="H8800">
            <v>45023</v>
          </cell>
          <cell r="I8800">
            <v>45023</v>
          </cell>
          <cell r="O8800" t="str">
            <v>PRO</v>
          </cell>
        </row>
        <row r="8801">
          <cell r="C8801" t="str">
            <v>150013013/10</v>
          </cell>
          <cell r="D8801" t="str">
            <v>OUCANYON FURNITURE (VIETNAM)</v>
          </cell>
          <cell r="E8801" t="str">
            <v>CAC-N ALINE US K TT 0.9/1.1MM TR CHINA WHITE (9178) PC</v>
          </cell>
          <cell r="F8801">
            <v>63</v>
          </cell>
          <cell r="G8801">
            <v>3300</v>
          </cell>
          <cell r="H8801">
            <v>45023</v>
          </cell>
          <cell r="I8801">
            <v>45023</v>
          </cell>
          <cell r="O8801" t="str">
            <v>PRO</v>
          </cell>
        </row>
        <row r="8802">
          <cell r="C8802" t="str">
            <v>150013013/10</v>
          </cell>
          <cell r="D8802" t="str">
            <v>OUCANYON FURNITURE (VIETNAM)</v>
          </cell>
          <cell r="E8802" t="str">
            <v>CAC-N ALINE US K TT 0.9/1.1MM TR CHINA WHITE (9178) PC</v>
          </cell>
          <cell r="F8802">
            <v>63</v>
          </cell>
          <cell r="G8802">
            <v>3300</v>
          </cell>
          <cell r="H8802">
            <v>45023</v>
          </cell>
          <cell r="I8802">
            <v>45023</v>
          </cell>
          <cell r="O8802" t="str">
            <v>PRO</v>
          </cell>
        </row>
        <row r="8803">
          <cell r="C8803" t="str">
            <v>150013013/10</v>
          </cell>
          <cell r="D8803" t="str">
            <v>OUCANYON FURNITURE (VIETNAM)</v>
          </cell>
          <cell r="E8803" t="str">
            <v>CAC-N ALINE US K TT 0.9/1.1MM TR CHINA WHITE (9178) PC</v>
          </cell>
          <cell r="F8803">
            <v>63</v>
          </cell>
          <cell r="G8803">
            <v>3300</v>
          </cell>
          <cell r="H8803">
            <v>45023</v>
          </cell>
          <cell r="I8803">
            <v>45023</v>
          </cell>
          <cell r="O8803" t="str">
            <v>PRO</v>
          </cell>
        </row>
        <row r="8804">
          <cell r="C8804" t="str">
            <v>150013013/10</v>
          </cell>
          <cell r="D8804" t="str">
            <v>OUCANYON FURNITURE (VIETNAM)</v>
          </cell>
          <cell r="E8804" t="str">
            <v>CAC-N ALINE US K TT 0.9/1.1MM TR CHINA WHITE (9178) PC</v>
          </cell>
          <cell r="F8804">
            <v>63</v>
          </cell>
          <cell r="G8804">
            <v>3300</v>
          </cell>
          <cell r="H8804">
            <v>45023</v>
          </cell>
          <cell r="I8804">
            <v>45023</v>
          </cell>
          <cell r="O8804" t="str">
            <v>PRO</v>
          </cell>
        </row>
        <row r="8805">
          <cell r="C8805" t="str">
            <v>150013013/10</v>
          </cell>
          <cell r="D8805" t="str">
            <v>OUCANYON FURNITURE (VIETNAM)</v>
          </cell>
          <cell r="E8805" t="str">
            <v>CAC-N ALINE US K TT 0.9/1.1MM TR CHINA WHITE (9178) PC</v>
          </cell>
          <cell r="F8805">
            <v>63</v>
          </cell>
          <cell r="G8805">
            <v>3300</v>
          </cell>
          <cell r="H8805">
            <v>45023</v>
          </cell>
          <cell r="I8805">
            <v>45023</v>
          </cell>
          <cell r="O8805" t="str">
            <v>PRO</v>
          </cell>
        </row>
        <row r="8806">
          <cell r="C8806" t="str">
            <v>150013013/10</v>
          </cell>
          <cell r="D8806" t="str">
            <v>OUCANYON FURNITURE (VIETNAM)</v>
          </cell>
          <cell r="E8806" t="str">
            <v>CAC-N ALINE US K TT 0.9/1.1MM TR CHINA WHITE (9178) PC</v>
          </cell>
          <cell r="F8806">
            <v>63</v>
          </cell>
          <cell r="G8806">
            <v>3300</v>
          </cell>
          <cell r="H8806">
            <v>45023</v>
          </cell>
          <cell r="I8806">
            <v>45023</v>
          </cell>
          <cell r="O8806" t="str">
            <v>PRO</v>
          </cell>
        </row>
        <row r="8807">
          <cell r="C8807" t="str">
            <v>150013013/10</v>
          </cell>
          <cell r="D8807" t="str">
            <v>OUCANYON FURNITURE (VIETNAM)</v>
          </cell>
          <cell r="E8807" t="str">
            <v>CAC-N ALINE US K TT 0.9/1.1MM TR CHINA WHITE (9178) PC</v>
          </cell>
          <cell r="F8807">
            <v>63</v>
          </cell>
          <cell r="G8807">
            <v>3300</v>
          </cell>
          <cell r="H8807">
            <v>45023</v>
          </cell>
          <cell r="I8807">
            <v>45023</v>
          </cell>
          <cell r="O8807" t="str">
            <v>PRO</v>
          </cell>
        </row>
        <row r="8808">
          <cell r="C8808" t="str">
            <v>150013013/10A1</v>
          </cell>
          <cell r="D8808" t="str">
            <v>OUCANYON FURNITURE (VIETNAM)</v>
          </cell>
          <cell r="E8808" t="str">
            <v>CAC-N ALINE US K TT 0.9/1.1MM TR CHINA WHITE (9178) PC</v>
          </cell>
          <cell r="F8808">
            <v>55</v>
          </cell>
          <cell r="G8808" t="str">
            <v>-</v>
          </cell>
          <cell r="H8808">
            <v>45034</v>
          </cell>
          <cell r="I8808" t="str">
            <v>-</v>
          </cell>
          <cell r="O8808" t="str">
            <v>R-W</v>
          </cell>
        </row>
        <row r="8809">
          <cell r="C8809" t="str">
            <v>150013013/20</v>
          </cell>
          <cell r="D8809" t="str">
            <v>OUCANYON FURNITURE (VIETNAM)</v>
          </cell>
          <cell r="E8809" t="str">
            <v>CAC-N ALINE K TT 0.9/1.1MM TR KHAKI (3229) PC</v>
          </cell>
          <cell r="F8809">
            <v>59</v>
          </cell>
          <cell r="G8809">
            <v>3300</v>
          </cell>
          <cell r="H8809">
            <v>45026</v>
          </cell>
          <cell r="I8809">
            <v>45023</v>
          </cell>
          <cell r="O8809" t="str">
            <v>PRO</v>
          </cell>
        </row>
        <row r="8810">
          <cell r="C8810" t="str">
            <v>150013013/20</v>
          </cell>
          <cell r="D8810" t="str">
            <v>OUCANYON FURNITURE (VIETNAM)</v>
          </cell>
          <cell r="E8810" t="str">
            <v>CAC-N ALINE K TT 0.9/1.1MM TR KHAKI (3229) PC</v>
          </cell>
          <cell r="F8810">
            <v>59</v>
          </cell>
          <cell r="G8810">
            <v>3300</v>
          </cell>
          <cell r="H8810">
            <v>45026</v>
          </cell>
          <cell r="I8810">
            <v>45023</v>
          </cell>
          <cell r="O8810" t="str">
            <v>PRO</v>
          </cell>
        </row>
        <row r="8811">
          <cell r="C8811" t="str">
            <v>150013013/20</v>
          </cell>
          <cell r="D8811" t="str">
            <v>OUCANYON FURNITURE (VIETNAM)</v>
          </cell>
          <cell r="E8811" t="str">
            <v>CAC-N ALINE K TT 0.9/1.1MM TR KHAKI (3229) PC</v>
          </cell>
          <cell r="F8811">
            <v>59</v>
          </cell>
          <cell r="G8811">
            <v>3300</v>
          </cell>
          <cell r="H8811">
            <v>45026</v>
          </cell>
          <cell r="I8811">
            <v>45023</v>
          </cell>
          <cell r="O8811" t="str">
            <v>PRO</v>
          </cell>
        </row>
        <row r="8812">
          <cell r="C8812" t="str">
            <v>150013013/20</v>
          </cell>
          <cell r="D8812" t="str">
            <v>OUCANYON FURNITURE (VIETNAM)</v>
          </cell>
          <cell r="E8812" t="str">
            <v>CAC-N ALINE K TT 0.9/1.1MM TR KHAKI (3229) PC</v>
          </cell>
          <cell r="F8812">
            <v>59</v>
          </cell>
          <cell r="G8812">
            <v>3300</v>
          </cell>
          <cell r="H8812">
            <v>45026</v>
          </cell>
          <cell r="I8812">
            <v>45023</v>
          </cell>
          <cell r="O8812" t="str">
            <v>PRO</v>
          </cell>
        </row>
        <row r="8813">
          <cell r="C8813" t="str">
            <v>150013013/20</v>
          </cell>
          <cell r="D8813" t="str">
            <v>OUCANYON FURNITURE (VIETNAM)</v>
          </cell>
          <cell r="E8813" t="str">
            <v>CAC-N ALINE K TT 0.9/1.1MM TR KHAKI (3229) PC</v>
          </cell>
          <cell r="F8813">
            <v>59</v>
          </cell>
          <cell r="G8813">
            <v>3300</v>
          </cell>
          <cell r="H8813">
            <v>45026</v>
          </cell>
          <cell r="I8813">
            <v>45023</v>
          </cell>
          <cell r="O8813" t="str">
            <v>PRO</v>
          </cell>
        </row>
        <row r="8814">
          <cell r="C8814" t="str">
            <v>150013013/20</v>
          </cell>
          <cell r="D8814" t="str">
            <v>OUCANYON FURNITURE (VIETNAM)</v>
          </cell>
          <cell r="E8814" t="str">
            <v>CAC-N ALINE K TT 0.9/1.1MM TR KHAKI (3229) PC</v>
          </cell>
          <cell r="F8814">
            <v>59</v>
          </cell>
          <cell r="G8814">
            <v>3300</v>
          </cell>
          <cell r="H8814">
            <v>45026</v>
          </cell>
          <cell r="I8814">
            <v>45023</v>
          </cell>
          <cell r="O8814" t="str">
            <v>PRO</v>
          </cell>
        </row>
        <row r="8815">
          <cell r="C8815" t="str">
            <v>150013013/20</v>
          </cell>
          <cell r="D8815" t="str">
            <v>OUCANYON FURNITURE (VIETNAM)</v>
          </cell>
          <cell r="E8815" t="str">
            <v>CAC-N ALINE K TT 0.9/1.1MM TR KHAKI (3229) PC</v>
          </cell>
          <cell r="F8815">
            <v>59</v>
          </cell>
          <cell r="G8815">
            <v>3300</v>
          </cell>
          <cell r="H8815">
            <v>45026</v>
          </cell>
          <cell r="I8815">
            <v>45023</v>
          </cell>
          <cell r="O8815" t="str">
            <v>PRO</v>
          </cell>
        </row>
        <row r="8816">
          <cell r="C8816" t="str">
            <v>150013013/20</v>
          </cell>
          <cell r="D8816" t="str">
            <v>OUCANYON FURNITURE (VIETNAM)</v>
          </cell>
          <cell r="E8816" t="str">
            <v>CAC-N ALINE K TT 0.9/1.1MM TR KHAKI (3229) PC</v>
          </cell>
          <cell r="F8816">
            <v>59</v>
          </cell>
          <cell r="G8816">
            <v>3300</v>
          </cell>
          <cell r="H8816">
            <v>45026</v>
          </cell>
          <cell r="I8816">
            <v>45023</v>
          </cell>
          <cell r="O8816" t="str">
            <v>PRO</v>
          </cell>
        </row>
        <row r="8817">
          <cell r="C8817" t="str">
            <v>150013013/20</v>
          </cell>
          <cell r="D8817" t="str">
            <v>OUCANYON FURNITURE (VIETNAM)</v>
          </cell>
          <cell r="E8817" t="str">
            <v>CAC-N ALINE K TT 0.9/1.1MM TR KHAKI (3229) PC</v>
          </cell>
          <cell r="F8817">
            <v>59</v>
          </cell>
          <cell r="G8817">
            <v>3300</v>
          </cell>
          <cell r="H8817">
            <v>45026</v>
          </cell>
          <cell r="I8817">
            <v>45023</v>
          </cell>
          <cell r="O8817" t="str">
            <v>PRO</v>
          </cell>
        </row>
        <row r="8818">
          <cell r="C8818" t="str">
            <v>150013013/20</v>
          </cell>
          <cell r="D8818" t="str">
            <v>OUCANYON FURNITURE (VIETNAM)</v>
          </cell>
          <cell r="E8818" t="str">
            <v>CAC-N ALINE K TT 0.9/1.1MM TR KHAKI (3229) PC</v>
          </cell>
          <cell r="F8818">
            <v>59</v>
          </cell>
          <cell r="G8818">
            <v>3300</v>
          </cell>
          <cell r="H8818">
            <v>45026</v>
          </cell>
          <cell r="I8818">
            <v>45023</v>
          </cell>
          <cell r="O8818" t="str">
            <v>PRO</v>
          </cell>
        </row>
        <row r="8819">
          <cell r="C8819" t="str">
            <v>150013013/20</v>
          </cell>
          <cell r="D8819" t="str">
            <v>OUCANYON FURNITURE (VIETNAM)</v>
          </cell>
          <cell r="E8819" t="str">
            <v>CAC-N ALINE K TT 0.9/1.1MM TR KHAKI (3229) PC</v>
          </cell>
          <cell r="F8819">
            <v>59</v>
          </cell>
          <cell r="G8819">
            <v>3300</v>
          </cell>
          <cell r="H8819">
            <v>45026</v>
          </cell>
          <cell r="I8819">
            <v>45023</v>
          </cell>
          <cell r="O8819" t="str">
            <v>PRO</v>
          </cell>
        </row>
        <row r="8820">
          <cell r="C8820" t="str">
            <v>150013013/20</v>
          </cell>
          <cell r="D8820" t="str">
            <v>OUCANYON FURNITURE (VIETNAM)</v>
          </cell>
          <cell r="E8820" t="str">
            <v>CAC-N ALINE K TT 0.9/1.1MM TR KHAKI (3229) PC</v>
          </cell>
          <cell r="F8820">
            <v>59</v>
          </cell>
          <cell r="G8820">
            <v>3300</v>
          </cell>
          <cell r="H8820">
            <v>45026</v>
          </cell>
          <cell r="I8820">
            <v>45023</v>
          </cell>
          <cell r="O8820" t="str">
            <v>PRO</v>
          </cell>
        </row>
        <row r="8821">
          <cell r="C8821" t="str">
            <v>150013013/20</v>
          </cell>
          <cell r="D8821" t="str">
            <v>OUCANYON FURNITURE (VIETNAM)</v>
          </cell>
          <cell r="E8821" t="str">
            <v>CAC-N ALINE K TT 0.9/1.1MM TR KHAKI (3229) PC</v>
          </cell>
          <cell r="F8821">
            <v>59</v>
          </cell>
          <cell r="G8821">
            <v>3300</v>
          </cell>
          <cell r="H8821">
            <v>45026</v>
          </cell>
          <cell r="I8821">
            <v>45023</v>
          </cell>
          <cell r="O8821" t="str">
            <v>PRO</v>
          </cell>
        </row>
        <row r="8822">
          <cell r="C8822" t="str">
            <v>150013013/20</v>
          </cell>
          <cell r="D8822" t="str">
            <v>OUCANYON FURNITURE (VIETNAM)</v>
          </cell>
          <cell r="E8822" t="str">
            <v>CAC-N ALINE K TT 0.9/1.1MM TR KHAKI (3229) PC</v>
          </cell>
          <cell r="F8822">
            <v>59</v>
          </cell>
          <cell r="G8822">
            <v>3300</v>
          </cell>
          <cell r="H8822">
            <v>45026</v>
          </cell>
          <cell r="I8822">
            <v>45023</v>
          </cell>
          <cell r="O8822" t="str">
            <v>PRO</v>
          </cell>
        </row>
        <row r="8823">
          <cell r="C8823" t="str">
            <v>150013013/20</v>
          </cell>
          <cell r="D8823" t="str">
            <v>OUCANYON FURNITURE (VIETNAM)</v>
          </cell>
          <cell r="E8823" t="str">
            <v>CAC-N ALINE K TT 0.9/1.1MM TR KHAKI (3229) PC</v>
          </cell>
          <cell r="F8823">
            <v>59</v>
          </cell>
          <cell r="G8823">
            <v>3300</v>
          </cell>
          <cell r="H8823">
            <v>45026</v>
          </cell>
          <cell r="I8823">
            <v>45023</v>
          </cell>
          <cell r="O8823" t="str">
            <v>PRO</v>
          </cell>
        </row>
        <row r="8824">
          <cell r="C8824" t="str">
            <v>150013014/10</v>
          </cell>
          <cell r="D8824" t="str">
            <v>MOTOMOTION VIETNAM LIMITED</v>
          </cell>
          <cell r="E8824" t="str">
            <v>CAC-N SAHARA K TT 0.9/1.1MM TR1 ASH 1771 (17106) PC</v>
          </cell>
          <cell r="F8824">
            <v>57</v>
          </cell>
          <cell r="G8824">
            <v>3300</v>
          </cell>
          <cell r="H8824">
            <v>45034</v>
          </cell>
          <cell r="I8824">
            <v>45023</v>
          </cell>
          <cell r="O8824" t="str">
            <v>PRO</v>
          </cell>
        </row>
        <row r="8825">
          <cell r="C8825" t="str">
            <v>150013014/10</v>
          </cell>
          <cell r="D8825" t="str">
            <v>MOTOMOTION VIETNAM LIMITED</v>
          </cell>
          <cell r="E8825" t="str">
            <v>CAC-N SAHARA K TT 0.9/1.1MM TR1 ASH 1771 (17106) PC</v>
          </cell>
          <cell r="F8825">
            <v>57</v>
          </cell>
          <cell r="G8825">
            <v>3300</v>
          </cell>
          <cell r="H8825">
            <v>45034</v>
          </cell>
          <cell r="I8825">
            <v>45023</v>
          </cell>
          <cell r="O8825" t="str">
            <v>PRO</v>
          </cell>
        </row>
        <row r="8826">
          <cell r="C8826" t="str">
            <v>150013014/10</v>
          </cell>
          <cell r="D8826" t="str">
            <v>MOTOMOTION VIETNAM LIMITED</v>
          </cell>
          <cell r="E8826" t="str">
            <v>CAC-N SAHARA K TT 0.9/1.1MM TR1 ASH 1771 (17106) PC</v>
          </cell>
          <cell r="F8826">
            <v>57</v>
          </cell>
          <cell r="G8826">
            <v>3300</v>
          </cell>
          <cell r="H8826">
            <v>45034</v>
          </cell>
          <cell r="I8826">
            <v>45023</v>
          </cell>
          <cell r="O8826" t="str">
            <v>PRO</v>
          </cell>
        </row>
        <row r="8827">
          <cell r="C8827" t="str">
            <v>150013014/10</v>
          </cell>
          <cell r="D8827" t="str">
            <v>MOTOMOTION VIETNAM LIMITED</v>
          </cell>
          <cell r="E8827" t="str">
            <v>CAC-N SAHARA K TT 0.9/1.1MM TR1 ASH 1771 (17106) PC</v>
          </cell>
          <cell r="F8827">
            <v>57</v>
          </cell>
          <cell r="G8827">
            <v>3300</v>
          </cell>
          <cell r="H8827">
            <v>45034</v>
          </cell>
          <cell r="I8827">
            <v>45023</v>
          </cell>
          <cell r="O8827" t="str">
            <v>PRO</v>
          </cell>
        </row>
        <row r="8828">
          <cell r="C8828" t="str">
            <v>150013014/10</v>
          </cell>
          <cell r="D8828" t="str">
            <v>MOTOMOTION VIETNAM LIMITED</v>
          </cell>
          <cell r="E8828" t="str">
            <v>CAC-N SAHARA K TT 0.9/1.1MM TR1 ASH 1771 (17106) PC</v>
          </cell>
          <cell r="F8828">
            <v>57</v>
          </cell>
          <cell r="G8828">
            <v>3300</v>
          </cell>
          <cell r="H8828">
            <v>45034</v>
          </cell>
          <cell r="I8828">
            <v>45023</v>
          </cell>
          <cell r="O8828" t="str">
            <v>PRO</v>
          </cell>
        </row>
        <row r="8829">
          <cell r="C8829" t="str">
            <v>150013014/10</v>
          </cell>
          <cell r="D8829" t="str">
            <v>MOTOMOTION VIETNAM LIMITED</v>
          </cell>
          <cell r="E8829" t="str">
            <v>CAC-N SAHARA K TT 0.9/1.1MM TR1 ASH 1771 (17106) PC</v>
          </cell>
          <cell r="F8829">
            <v>57</v>
          </cell>
          <cell r="G8829">
            <v>3300</v>
          </cell>
          <cell r="H8829">
            <v>45034</v>
          </cell>
          <cell r="I8829">
            <v>45023</v>
          </cell>
          <cell r="O8829" t="str">
            <v>PRO</v>
          </cell>
        </row>
        <row r="8830">
          <cell r="C8830" t="str">
            <v>150013014/10</v>
          </cell>
          <cell r="D8830" t="str">
            <v>MOTOMOTION VIETNAM LIMITED</v>
          </cell>
          <cell r="E8830" t="str">
            <v>CAC-N SAHARA K TT 0.9/1.1MM TR1 ASH 1771 (17106) PC</v>
          </cell>
          <cell r="F8830">
            <v>57</v>
          </cell>
          <cell r="G8830">
            <v>3300</v>
          </cell>
          <cell r="H8830">
            <v>45034</v>
          </cell>
          <cell r="I8830">
            <v>45023</v>
          </cell>
          <cell r="O8830" t="str">
            <v>PRO</v>
          </cell>
        </row>
        <row r="8831">
          <cell r="C8831" t="str">
            <v>150013014/10</v>
          </cell>
          <cell r="D8831" t="str">
            <v>MOTOMOTION VIETNAM LIMITED</v>
          </cell>
          <cell r="E8831" t="str">
            <v>CAC-N SAHARA K TT 0.9/1.1MM TR1 ASH 1771 (17106) PC</v>
          </cell>
          <cell r="F8831">
            <v>57</v>
          </cell>
          <cell r="G8831">
            <v>3300</v>
          </cell>
          <cell r="H8831">
            <v>45034</v>
          </cell>
          <cell r="I8831">
            <v>45023</v>
          </cell>
          <cell r="O8831" t="str">
            <v>PRO</v>
          </cell>
        </row>
        <row r="8832">
          <cell r="C8832" t="str">
            <v>150013014/10</v>
          </cell>
          <cell r="D8832" t="str">
            <v>MOTOMOTION VIETNAM LIMITED</v>
          </cell>
          <cell r="E8832" t="str">
            <v>CAC-N SAHARA K TT 0.9/1.1MM TR1 ASH 1771 (17106) PC</v>
          </cell>
          <cell r="F8832">
            <v>57</v>
          </cell>
          <cell r="G8832">
            <v>3300</v>
          </cell>
          <cell r="H8832">
            <v>45034</v>
          </cell>
          <cell r="I8832">
            <v>45023</v>
          </cell>
          <cell r="O8832" t="str">
            <v>PRO</v>
          </cell>
        </row>
        <row r="8833">
          <cell r="C8833" t="str">
            <v>150013014/10</v>
          </cell>
          <cell r="D8833" t="str">
            <v>MOTOMOTION VIETNAM LIMITED</v>
          </cell>
          <cell r="E8833" t="str">
            <v>CAC-N SAHARA K TT 0.9/1.1MM TR1 ASH 1771 (17106) PC</v>
          </cell>
          <cell r="F8833">
            <v>57</v>
          </cell>
          <cell r="G8833">
            <v>3300</v>
          </cell>
          <cell r="H8833">
            <v>45034</v>
          </cell>
          <cell r="I8833">
            <v>45023</v>
          </cell>
          <cell r="O8833" t="str">
            <v>PRO</v>
          </cell>
        </row>
        <row r="8834">
          <cell r="C8834" t="str">
            <v>150013014/10</v>
          </cell>
          <cell r="D8834" t="str">
            <v>MOTOMOTION VIETNAM LIMITED</v>
          </cell>
          <cell r="E8834" t="str">
            <v>CAC-N SAHARA K TT 0.9/1.1MM TR1 ASH 1771 (17106) PC</v>
          </cell>
          <cell r="F8834">
            <v>57</v>
          </cell>
          <cell r="G8834">
            <v>3300</v>
          </cell>
          <cell r="H8834">
            <v>45034</v>
          </cell>
          <cell r="I8834">
            <v>45023</v>
          </cell>
          <cell r="O8834" t="str">
            <v>PRO</v>
          </cell>
        </row>
        <row r="8835">
          <cell r="C8835" t="str">
            <v>150013014/10</v>
          </cell>
          <cell r="D8835" t="str">
            <v>MOTOMOTION VIETNAM LIMITED</v>
          </cell>
          <cell r="E8835" t="str">
            <v>CAC-N SAHARA K TT 0.9/1.1MM TR1 ASH 1771 (17106) PC</v>
          </cell>
          <cell r="F8835">
            <v>57</v>
          </cell>
          <cell r="G8835">
            <v>3300</v>
          </cell>
          <cell r="H8835">
            <v>45034</v>
          </cell>
          <cell r="I8835">
            <v>45023</v>
          </cell>
          <cell r="O8835" t="str">
            <v>PRO</v>
          </cell>
        </row>
        <row r="8836">
          <cell r="C8836" t="str">
            <v>150013014/10</v>
          </cell>
          <cell r="D8836" t="str">
            <v>MOTOMOTION VIETNAM LIMITED</v>
          </cell>
          <cell r="E8836" t="str">
            <v>CAC-N SAHARA K TT 0.9/1.1MM TR1 ASH 1771 (17106) PC</v>
          </cell>
          <cell r="F8836">
            <v>57</v>
          </cell>
          <cell r="G8836">
            <v>3300</v>
          </cell>
          <cell r="H8836">
            <v>45034</v>
          </cell>
          <cell r="I8836">
            <v>45023</v>
          </cell>
          <cell r="O8836" t="str">
            <v>PRO</v>
          </cell>
        </row>
        <row r="8837">
          <cell r="C8837" t="str">
            <v>150013014/20</v>
          </cell>
          <cell r="D8837" t="str">
            <v>MOTOMOTION VIETNAM LIMITED</v>
          </cell>
          <cell r="E8837" t="str">
            <v>CAC-N SAHARA K TT TSF 0.9/1.1MM TR ASH 1771 (17106) PC</v>
          </cell>
          <cell r="F8837">
            <v>58</v>
          </cell>
          <cell r="G8837">
            <v>3300</v>
          </cell>
          <cell r="H8837">
            <v>45035</v>
          </cell>
          <cell r="I8837">
            <v>45023</v>
          </cell>
          <cell r="O8837" t="str">
            <v>PRO</v>
          </cell>
        </row>
        <row r="8838">
          <cell r="C8838" t="str">
            <v>150013014/20</v>
          </cell>
          <cell r="D8838" t="str">
            <v>MOTOMOTION VIETNAM LIMITED</v>
          </cell>
          <cell r="E8838" t="str">
            <v>CAC-N SAHARA K TT TSF 0.9/1.1MM TR ASH 1771 (17106) PC</v>
          </cell>
          <cell r="F8838">
            <v>58</v>
          </cell>
          <cell r="G8838">
            <v>3300</v>
          </cell>
          <cell r="H8838">
            <v>45035</v>
          </cell>
          <cell r="I8838">
            <v>45023</v>
          </cell>
          <cell r="O8838" t="str">
            <v>PRO</v>
          </cell>
        </row>
        <row r="8839">
          <cell r="C8839" t="str">
            <v>150013014/20</v>
          </cell>
          <cell r="D8839" t="str">
            <v>MOTOMOTION VIETNAM LIMITED</v>
          </cell>
          <cell r="E8839" t="str">
            <v>CAC-N SAHARA K TT TSF 0.9/1.1MM TR ASH 1771 (17106) PC</v>
          </cell>
          <cell r="F8839">
            <v>58</v>
          </cell>
          <cell r="G8839">
            <v>3300</v>
          </cell>
          <cell r="H8839">
            <v>45035</v>
          </cell>
          <cell r="I8839">
            <v>45023</v>
          </cell>
          <cell r="O8839" t="str">
            <v>PRO</v>
          </cell>
        </row>
        <row r="8840">
          <cell r="C8840" t="str">
            <v>150013014/20</v>
          </cell>
          <cell r="D8840" t="str">
            <v>MOTOMOTION VIETNAM LIMITED</v>
          </cell>
          <cell r="E8840" t="str">
            <v>CAC-N SAHARA K TT TSF 0.9/1.1MM TR ASH 1771 (17106) PC</v>
          </cell>
          <cell r="F8840">
            <v>58</v>
          </cell>
          <cell r="G8840">
            <v>3300</v>
          </cell>
          <cell r="H8840">
            <v>45035</v>
          </cell>
          <cell r="I8840">
            <v>45023</v>
          </cell>
          <cell r="O8840" t="str">
            <v>PRO</v>
          </cell>
        </row>
        <row r="8841">
          <cell r="C8841" t="str">
            <v>150013014/20</v>
          </cell>
          <cell r="D8841" t="str">
            <v>MOTOMOTION VIETNAM LIMITED</v>
          </cell>
          <cell r="E8841" t="str">
            <v>CAC-N SAHARA K TT TSF 0.9/1.1MM TR ASH 1771 (17106) PC</v>
          </cell>
          <cell r="F8841">
            <v>58</v>
          </cell>
          <cell r="G8841">
            <v>3300</v>
          </cell>
          <cell r="H8841">
            <v>45035</v>
          </cell>
          <cell r="I8841">
            <v>45023</v>
          </cell>
          <cell r="O8841" t="str">
            <v>PRO</v>
          </cell>
        </row>
        <row r="8842">
          <cell r="C8842" t="str">
            <v>150013014/20</v>
          </cell>
          <cell r="D8842" t="str">
            <v>MOTOMOTION VIETNAM LIMITED</v>
          </cell>
          <cell r="E8842" t="str">
            <v>CAC-N SAHARA K TT TSF 0.9/1.1MM TR ASH 1771 (17106) PC</v>
          </cell>
          <cell r="F8842">
            <v>58</v>
          </cell>
          <cell r="G8842">
            <v>3300</v>
          </cell>
          <cell r="H8842">
            <v>45035</v>
          </cell>
          <cell r="I8842">
            <v>45023</v>
          </cell>
          <cell r="O8842" t="str">
            <v>PRO</v>
          </cell>
        </row>
        <row r="8843">
          <cell r="C8843" t="str">
            <v>150013014/20</v>
          </cell>
          <cell r="D8843" t="str">
            <v>MOTOMOTION VIETNAM LIMITED</v>
          </cell>
          <cell r="E8843" t="str">
            <v>CAC-N SAHARA K TT TSF 0.9/1.1MM TR ASH 1771 (17106) PC</v>
          </cell>
          <cell r="F8843">
            <v>58</v>
          </cell>
          <cell r="G8843">
            <v>3300</v>
          </cell>
          <cell r="H8843">
            <v>45035</v>
          </cell>
          <cell r="I8843">
            <v>45023</v>
          </cell>
          <cell r="O8843" t="str">
            <v>PRO</v>
          </cell>
        </row>
        <row r="8844">
          <cell r="C8844" t="str">
            <v>150013014/20</v>
          </cell>
          <cell r="D8844" t="str">
            <v>MOTOMOTION VIETNAM LIMITED</v>
          </cell>
          <cell r="E8844" t="str">
            <v>CAC-N SAHARA K TT TSF 0.9/1.1MM TR ASH 1771 (17106) PC</v>
          </cell>
          <cell r="F8844">
            <v>58</v>
          </cell>
          <cell r="G8844">
            <v>3300</v>
          </cell>
          <cell r="H8844">
            <v>45035</v>
          </cell>
          <cell r="I8844">
            <v>45023</v>
          </cell>
          <cell r="O8844" t="str">
            <v>PRO</v>
          </cell>
        </row>
        <row r="8845">
          <cell r="C8845" t="str">
            <v>150013014/20</v>
          </cell>
          <cell r="D8845" t="str">
            <v>MOTOMOTION VIETNAM LIMITED</v>
          </cell>
          <cell r="E8845" t="str">
            <v>CAC-N SAHARA K TT TSF 0.9/1.1MM TR ASH 1771 (17106) PC</v>
          </cell>
          <cell r="F8845">
            <v>58</v>
          </cell>
          <cell r="G8845">
            <v>3300</v>
          </cell>
          <cell r="H8845">
            <v>45035</v>
          </cell>
          <cell r="I8845">
            <v>45023</v>
          </cell>
          <cell r="O8845" t="str">
            <v>PRO</v>
          </cell>
        </row>
        <row r="8846">
          <cell r="C8846" t="str">
            <v>150013014/20</v>
          </cell>
          <cell r="D8846" t="str">
            <v>MOTOMOTION VIETNAM LIMITED</v>
          </cell>
          <cell r="E8846" t="str">
            <v>CAC-N SAHARA K TT TSF 0.9/1.1MM TR ASH 1771 (17106) PC</v>
          </cell>
          <cell r="F8846">
            <v>58</v>
          </cell>
          <cell r="G8846">
            <v>3300</v>
          </cell>
          <cell r="H8846">
            <v>45035</v>
          </cell>
          <cell r="I8846">
            <v>45023</v>
          </cell>
          <cell r="O8846" t="str">
            <v>PRO</v>
          </cell>
        </row>
        <row r="8847">
          <cell r="C8847" t="str">
            <v>150013014/20</v>
          </cell>
          <cell r="D8847" t="str">
            <v>MOTOMOTION VIETNAM LIMITED</v>
          </cell>
          <cell r="E8847" t="str">
            <v>CAC-N SAHARA K TT TSF 0.9/1.1MM TR ASH 1771 (17106) PC</v>
          </cell>
          <cell r="F8847">
            <v>58</v>
          </cell>
          <cell r="G8847">
            <v>3300</v>
          </cell>
          <cell r="H8847">
            <v>45035</v>
          </cell>
          <cell r="I8847">
            <v>45023</v>
          </cell>
          <cell r="O8847" t="str">
            <v>PRO</v>
          </cell>
        </row>
        <row r="8848">
          <cell r="C8848" t="str">
            <v>150013014/20</v>
          </cell>
          <cell r="D8848" t="str">
            <v>MOTOMOTION VIETNAM LIMITED</v>
          </cell>
          <cell r="E8848" t="str">
            <v>CAC-N SAHARA K TT TSF 0.9/1.1MM TR ASH 1771 (17106) PC</v>
          </cell>
          <cell r="F8848">
            <v>58</v>
          </cell>
          <cell r="G8848">
            <v>3300</v>
          </cell>
          <cell r="H8848">
            <v>45035</v>
          </cell>
          <cell r="I8848">
            <v>45023</v>
          </cell>
          <cell r="O8848" t="str">
            <v>PRO</v>
          </cell>
        </row>
        <row r="8849">
          <cell r="C8849" t="str">
            <v>150013014/20</v>
          </cell>
          <cell r="D8849" t="str">
            <v>MOTOMOTION VIETNAM LIMITED</v>
          </cell>
          <cell r="E8849" t="str">
            <v>CAC-N SAHARA K TT TSF 0.9/1.1MM TR ASH 1771 (17106) PC</v>
          </cell>
          <cell r="F8849">
            <v>58</v>
          </cell>
          <cell r="G8849">
            <v>3300</v>
          </cell>
          <cell r="H8849">
            <v>45035</v>
          </cell>
          <cell r="I8849">
            <v>45023</v>
          </cell>
          <cell r="O8849" t="str">
            <v>PRO</v>
          </cell>
        </row>
        <row r="8850">
          <cell r="C8850" t="str">
            <v>150013014/20</v>
          </cell>
          <cell r="D8850" t="str">
            <v>MOTOMOTION VIETNAM LIMITED</v>
          </cell>
          <cell r="E8850" t="str">
            <v>CAC-N SAHARA K TT TSF 0.9/1.1MM TR ASH 1771 (17106) PC</v>
          </cell>
          <cell r="F8850">
            <v>58</v>
          </cell>
          <cell r="G8850">
            <v>3300</v>
          </cell>
          <cell r="H8850">
            <v>45035</v>
          </cell>
          <cell r="I8850">
            <v>45023</v>
          </cell>
          <cell r="O8850" t="str">
            <v>PRO</v>
          </cell>
        </row>
        <row r="8851">
          <cell r="C8851" t="str">
            <v>150013014/20</v>
          </cell>
          <cell r="D8851" t="str">
            <v>MOTOMOTION VIETNAM LIMITED</v>
          </cell>
          <cell r="E8851" t="str">
            <v>CAC-N SAHARA K TT TSF 0.9/1.1MM TR ASH 1771 (17106) PC</v>
          </cell>
          <cell r="F8851">
            <v>58</v>
          </cell>
          <cell r="G8851">
            <v>3300</v>
          </cell>
          <cell r="H8851">
            <v>45035</v>
          </cell>
          <cell r="I8851">
            <v>45023</v>
          </cell>
          <cell r="O8851" t="str">
            <v>PRO</v>
          </cell>
        </row>
        <row r="8852">
          <cell r="C8852" t="str">
            <v>150013014/20</v>
          </cell>
          <cell r="D8852" t="str">
            <v>MOTOMOTION VIETNAM LIMITED</v>
          </cell>
          <cell r="E8852" t="str">
            <v>CAC-N SAHARA K TT TSF 0.9/1.1MM TR ASH 1771 (17106) PC</v>
          </cell>
          <cell r="F8852">
            <v>58</v>
          </cell>
          <cell r="G8852">
            <v>3300</v>
          </cell>
          <cell r="H8852">
            <v>45035</v>
          </cell>
          <cell r="I8852">
            <v>45023</v>
          </cell>
          <cell r="O8852" t="str">
            <v>PRO</v>
          </cell>
        </row>
        <row r="8853">
          <cell r="C8853" t="str">
            <v>150013014/30</v>
          </cell>
          <cell r="D8853" t="str">
            <v>MOTOMOTION VIETNAM LIMITED</v>
          </cell>
          <cell r="E8853" t="str">
            <v>CAC-N SAHARA K TT 0.9/1.1MM TR1 ANTHRACITE (1701) PC</v>
          </cell>
          <cell r="F8853">
            <v>86</v>
          </cell>
          <cell r="G8853">
            <v>5830</v>
          </cell>
          <cell r="H8853">
            <v>45035</v>
          </cell>
          <cell r="I8853">
            <v>45023</v>
          </cell>
          <cell r="O8853" t="str">
            <v>PRO</v>
          </cell>
        </row>
        <row r="8854">
          <cell r="C8854" t="str">
            <v>150013014/30</v>
          </cell>
          <cell r="D8854" t="str">
            <v>MOTOMOTION VIETNAM LIMITED</v>
          </cell>
          <cell r="E8854" t="str">
            <v>CAC-N SAHARA K TT 0.9/1.1MM TR1 ANTHRACITE (1701) PC</v>
          </cell>
          <cell r="F8854">
            <v>86</v>
          </cell>
          <cell r="G8854">
            <v>5830</v>
          </cell>
          <cell r="H8854">
            <v>45035</v>
          </cell>
          <cell r="I8854">
            <v>45023</v>
          </cell>
          <cell r="O8854" t="str">
            <v>PRO</v>
          </cell>
        </row>
        <row r="8855">
          <cell r="C8855" t="str">
            <v>150013014/30</v>
          </cell>
          <cell r="D8855" t="str">
            <v>MOTOMOTION VIETNAM LIMITED</v>
          </cell>
          <cell r="E8855" t="str">
            <v>CAC-N SAHARA K TT 0.9/1.1MM TR1 ANTHRACITE (1701) PC</v>
          </cell>
          <cell r="F8855">
            <v>86</v>
          </cell>
          <cell r="G8855">
            <v>5830</v>
          </cell>
          <cell r="H8855">
            <v>45035</v>
          </cell>
          <cell r="I8855">
            <v>45023</v>
          </cell>
          <cell r="O8855" t="str">
            <v>PRO</v>
          </cell>
        </row>
        <row r="8856">
          <cell r="C8856" t="str">
            <v>150013014/30</v>
          </cell>
          <cell r="D8856" t="str">
            <v>MOTOMOTION VIETNAM LIMITED</v>
          </cell>
          <cell r="E8856" t="str">
            <v>CAC-N SAHARA K TT 0.9/1.1MM TR1 ANTHRACITE (1701) PC</v>
          </cell>
          <cell r="F8856">
            <v>86</v>
          </cell>
          <cell r="G8856">
            <v>5830</v>
          </cell>
          <cell r="H8856">
            <v>45035</v>
          </cell>
          <cell r="I8856">
            <v>45023</v>
          </cell>
          <cell r="O8856" t="str">
            <v>PRO</v>
          </cell>
        </row>
        <row r="8857">
          <cell r="C8857" t="str">
            <v>150013014/30</v>
          </cell>
          <cell r="D8857" t="str">
            <v>MOTOMOTION VIETNAM LIMITED</v>
          </cell>
          <cell r="E8857" t="str">
            <v>CAC-N SAHARA K TT 0.9/1.1MM TR1 ANTHRACITE (1701) PC</v>
          </cell>
          <cell r="F8857">
            <v>86</v>
          </cell>
          <cell r="G8857">
            <v>5830</v>
          </cell>
          <cell r="H8857">
            <v>45035</v>
          </cell>
          <cell r="I8857">
            <v>45023</v>
          </cell>
          <cell r="O8857" t="str">
            <v>PRO</v>
          </cell>
        </row>
        <row r="8858">
          <cell r="C8858" t="str">
            <v>150013014/30</v>
          </cell>
          <cell r="D8858" t="str">
            <v>MOTOMOTION VIETNAM LIMITED</v>
          </cell>
          <cell r="E8858" t="str">
            <v>CAC-N SAHARA K TT 0.9/1.1MM TR1 ANTHRACITE (1701) PC</v>
          </cell>
          <cell r="F8858">
            <v>86</v>
          </cell>
          <cell r="G8858">
            <v>5830</v>
          </cell>
          <cell r="H8858">
            <v>45035</v>
          </cell>
          <cell r="I8858">
            <v>45023</v>
          </cell>
          <cell r="O8858" t="str">
            <v>PRO</v>
          </cell>
        </row>
        <row r="8859">
          <cell r="C8859" t="str">
            <v>150013014/30</v>
          </cell>
          <cell r="D8859" t="str">
            <v>MOTOMOTION VIETNAM LIMITED</v>
          </cell>
          <cell r="E8859" t="str">
            <v>CAC-N SAHARA K TT 0.9/1.1MM TR1 ANTHRACITE (1701) PC</v>
          </cell>
          <cell r="F8859">
            <v>86</v>
          </cell>
          <cell r="G8859">
            <v>5830</v>
          </cell>
          <cell r="H8859">
            <v>45035</v>
          </cell>
          <cell r="I8859">
            <v>45023</v>
          </cell>
          <cell r="O8859" t="str">
            <v>PRO</v>
          </cell>
        </row>
        <row r="8860">
          <cell r="C8860" t="str">
            <v>150013014/30</v>
          </cell>
          <cell r="D8860" t="str">
            <v>MOTOMOTION VIETNAM LIMITED</v>
          </cell>
          <cell r="E8860" t="str">
            <v>CAC-N SAHARA K TT 0.9/1.1MM TR1 ANTHRACITE (1701) PC</v>
          </cell>
          <cell r="F8860">
            <v>86</v>
          </cell>
          <cell r="G8860">
            <v>5830</v>
          </cell>
          <cell r="H8860">
            <v>45035</v>
          </cell>
          <cell r="I8860">
            <v>45023</v>
          </cell>
          <cell r="O8860" t="str">
            <v>PRO</v>
          </cell>
        </row>
        <row r="8861">
          <cell r="C8861" t="str">
            <v>150013014/30</v>
          </cell>
          <cell r="D8861" t="str">
            <v>MOTOMOTION VIETNAM LIMITED</v>
          </cell>
          <cell r="E8861" t="str">
            <v>CAC-N SAHARA K TT 0.9/1.1MM TR1 ANTHRACITE (1701) PC</v>
          </cell>
          <cell r="F8861">
            <v>86</v>
          </cell>
          <cell r="G8861">
            <v>5830</v>
          </cell>
          <cell r="H8861">
            <v>45035</v>
          </cell>
          <cell r="I8861">
            <v>45023</v>
          </cell>
          <cell r="O8861" t="str">
            <v>PRO</v>
          </cell>
        </row>
        <row r="8862">
          <cell r="C8862" t="str">
            <v>150013014/30</v>
          </cell>
          <cell r="D8862" t="str">
            <v>MOTOMOTION VIETNAM LIMITED</v>
          </cell>
          <cell r="E8862" t="str">
            <v>CAC-N SAHARA K TT 0.9/1.1MM TR1 ANTHRACITE (1701) PC</v>
          </cell>
          <cell r="F8862">
            <v>86</v>
          </cell>
          <cell r="G8862">
            <v>5830</v>
          </cell>
          <cell r="H8862">
            <v>45035</v>
          </cell>
          <cell r="I8862">
            <v>45023</v>
          </cell>
          <cell r="O8862" t="str">
            <v>PRO</v>
          </cell>
        </row>
        <row r="8863">
          <cell r="C8863" t="str">
            <v>150013014/30</v>
          </cell>
          <cell r="D8863" t="str">
            <v>MOTOMOTION VIETNAM LIMITED</v>
          </cell>
          <cell r="E8863" t="str">
            <v>CAC-N SAHARA K TT 0.9/1.1MM TR1 ANTHRACITE (1701) PC</v>
          </cell>
          <cell r="F8863">
            <v>86</v>
          </cell>
          <cell r="G8863">
            <v>5830</v>
          </cell>
          <cell r="H8863">
            <v>45035</v>
          </cell>
          <cell r="I8863">
            <v>45023</v>
          </cell>
          <cell r="O8863" t="str">
            <v>PRO</v>
          </cell>
        </row>
        <row r="8864">
          <cell r="C8864" t="str">
            <v>150013014/30</v>
          </cell>
          <cell r="D8864" t="str">
            <v>MOTOMOTION VIETNAM LIMITED</v>
          </cell>
          <cell r="E8864" t="str">
            <v>CAC-N SAHARA K TT 0.9/1.1MM TR1 ANTHRACITE (1701) PC</v>
          </cell>
          <cell r="F8864">
            <v>86</v>
          </cell>
          <cell r="G8864">
            <v>5830</v>
          </cell>
          <cell r="H8864">
            <v>45035</v>
          </cell>
          <cell r="I8864">
            <v>45023</v>
          </cell>
          <cell r="O8864" t="str">
            <v>PRO</v>
          </cell>
        </row>
        <row r="8865">
          <cell r="C8865" t="str">
            <v>150013014/30</v>
          </cell>
          <cell r="D8865" t="str">
            <v>MOTOMOTION VIETNAM LIMITED</v>
          </cell>
          <cell r="E8865" t="str">
            <v>CAC-N SAHARA K TT 0.9/1.1MM TR1 ANTHRACITE (1701) PC</v>
          </cell>
          <cell r="F8865">
            <v>86</v>
          </cell>
          <cell r="G8865">
            <v>5830</v>
          </cell>
          <cell r="H8865">
            <v>45035</v>
          </cell>
          <cell r="I8865">
            <v>45023</v>
          </cell>
          <cell r="O8865" t="str">
            <v>PRO</v>
          </cell>
        </row>
        <row r="8866">
          <cell r="C8866" t="str">
            <v>150013086/10</v>
          </cell>
          <cell r="D8866" t="str">
            <v>JASON FURNITURE VIET NAM</v>
          </cell>
          <cell r="E8866" t="str">
            <v>KAC-N ALINE K TT  0.9/1.1MM TR1 ANTHRACITE 5729 U722140-K (17039) PC</v>
          </cell>
          <cell r="F8866">
            <v>52</v>
          </cell>
          <cell r="G8866">
            <v>3910</v>
          </cell>
          <cell r="H8866">
            <v>45044</v>
          </cell>
          <cell r="I8866">
            <v>45031</v>
          </cell>
          <cell r="O8866" t="str">
            <v>PRO</v>
          </cell>
        </row>
        <row r="8867">
          <cell r="C8867" t="str">
            <v>150013086/10</v>
          </cell>
          <cell r="D8867" t="str">
            <v>JASON FURNITURE VIET NAM</v>
          </cell>
          <cell r="E8867" t="str">
            <v>KAC-N ALINE K TT  0.9/1.1MM TR1 ANTHRACITE 5729 U722140-K (17039) PC</v>
          </cell>
          <cell r="F8867">
            <v>52</v>
          </cell>
          <cell r="G8867">
            <v>3910</v>
          </cell>
          <cell r="H8867">
            <v>45044</v>
          </cell>
          <cell r="I8867">
            <v>45031</v>
          </cell>
          <cell r="O8867" t="str">
            <v>PRO</v>
          </cell>
        </row>
        <row r="8868">
          <cell r="C8868" t="str">
            <v>150013086/10</v>
          </cell>
          <cell r="D8868" t="str">
            <v>JASON FURNITURE VIET NAM</v>
          </cell>
          <cell r="E8868" t="str">
            <v>KAC-N ALINE K TT  0.9/1.1MM TR1 ANTHRACITE 5729 U722140-K (17039) PC</v>
          </cell>
          <cell r="F8868">
            <v>52</v>
          </cell>
          <cell r="G8868">
            <v>3910</v>
          </cell>
          <cell r="H8868">
            <v>45044</v>
          </cell>
          <cell r="I8868">
            <v>45031</v>
          </cell>
          <cell r="O8868" t="str">
            <v>PRO</v>
          </cell>
        </row>
        <row r="8869">
          <cell r="C8869" t="str">
            <v>150013086/10</v>
          </cell>
          <cell r="D8869" t="str">
            <v>JASON FURNITURE VIET NAM</v>
          </cell>
          <cell r="E8869" t="str">
            <v>KAC-N ALINE K TT  0.9/1.1MM TR1 ANTHRACITE 5729 U722140-K (17039) PC</v>
          </cell>
          <cell r="F8869">
            <v>52</v>
          </cell>
          <cell r="G8869">
            <v>3910</v>
          </cell>
          <cell r="H8869">
            <v>45044</v>
          </cell>
          <cell r="I8869">
            <v>45031</v>
          </cell>
          <cell r="O8869" t="str">
            <v>PRO</v>
          </cell>
        </row>
        <row r="8870">
          <cell r="C8870" t="str">
            <v>150013086/10</v>
          </cell>
          <cell r="D8870" t="str">
            <v>JASON FURNITURE VIET NAM</v>
          </cell>
          <cell r="E8870" t="str">
            <v>KAC-N ALINE K TT  0.9/1.1MM TR1 ANTHRACITE 5729 U722140-K (17039) PC</v>
          </cell>
          <cell r="F8870">
            <v>52</v>
          </cell>
          <cell r="G8870">
            <v>3910</v>
          </cell>
          <cell r="H8870">
            <v>45044</v>
          </cell>
          <cell r="I8870">
            <v>45031</v>
          </cell>
          <cell r="O8870" t="str">
            <v>PRO</v>
          </cell>
        </row>
        <row r="8871">
          <cell r="C8871" t="str">
            <v>150013086/10</v>
          </cell>
          <cell r="D8871" t="str">
            <v>JASON FURNITURE VIET NAM</v>
          </cell>
          <cell r="E8871" t="str">
            <v>KAC-N ALINE K TT  0.9/1.1MM TR1 ANTHRACITE 5729 U722140-K (17039) PC</v>
          </cell>
          <cell r="F8871">
            <v>52</v>
          </cell>
          <cell r="G8871">
            <v>3910</v>
          </cell>
          <cell r="H8871">
            <v>45044</v>
          </cell>
          <cell r="I8871">
            <v>45031</v>
          </cell>
          <cell r="O8871" t="str">
            <v>PRO</v>
          </cell>
        </row>
        <row r="8872">
          <cell r="C8872" t="str">
            <v>150013086/10</v>
          </cell>
          <cell r="D8872" t="str">
            <v>JASON FURNITURE VIET NAM</v>
          </cell>
          <cell r="E8872" t="str">
            <v>KAC-N ALINE K TT  0.9/1.1MM TR1 ANTHRACITE 5729 U722140-K (17039) PC</v>
          </cell>
          <cell r="F8872">
            <v>52</v>
          </cell>
          <cell r="G8872">
            <v>3910</v>
          </cell>
          <cell r="H8872">
            <v>45044</v>
          </cell>
          <cell r="I8872">
            <v>45031</v>
          </cell>
          <cell r="O8872" t="str">
            <v>PRO</v>
          </cell>
        </row>
        <row r="8873">
          <cell r="C8873" t="str">
            <v>150013086/10</v>
          </cell>
          <cell r="D8873" t="str">
            <v>JASON FURNITURE VIET NAM</v>
          </cell>
          <cell r="E8873" t="str">
            <v>KAC-N ALINE K TT  0.9/1.1MM TR1 ANTHRACITE 5729 U722140-K (17039) PC</v>
          </cell>
          <cell r="F8873">
            <v>52</v>
          </cell>
          <cell r="G8873">
            <v>3910</v>
          </cell>
          <cell r="H8873">
            <v>45044</v>
          </cell>
          <cell r="I8873">
            <v>45031</v>
          </cell>
          <cell r="O8873" t="str">
            <v>PRO</v>
          </cell>
        </row>
        <row r="8874">
          <cell r="C8874" t="str">
            <v>150013086/10</v>
          </cell>
          <cell r="D8874" t="str">
            <v>JASON FURNITURE VIET NAM</v>
          </cell>
          <cell r="E8874" t="str">
            <v>KAC-N ALINE K TT  0.9/1.1MM TR1 ANTHRACITE 5729 U722140-K (17039) PC</v>
          </cell>
          <cell r="F8874">
            <v>52</v>
          </cell>
          <cell r="G8874">
            <v>3910</v>
          </cell>
          <cell r="H8874">
            <v>45044</v>
          </cell>
          <cell r="I8874">
            <v>45031</v>
          </cell>
          <cell r="O8874" t="str">
            <v>PRO</v>
          </cell>
        </row>
        <row r="8875">
          <cell r="C8875" t="str">
            <v>150013086/10</v>
          </cell>
          <cell r="D8875" t="str">
            <v>JASON FURNITURE VIET NAM</v>
          </cell>
          <cell r="E8875" t="str">
            <v>KAC-N ALINE K TT  0.9/1.1MM TR1 ANTHRACITE 5729 U722140-K (17039) PC</v>
          </cell>
          <cell r="F8875">
            <v>52</v>
          </cell>
          <cell r="G8875">
            <v>3910</v>
          </cell>
          <cell r="H8875">
            <v>45044</v>
          </cell>
          <cell r="I8875">
            <v>45031</v>
          </cell>
          <cell r="O8875" t="str">
            <v>PRO</v>
          </cell>
        </row>
        <row r="8876">
          <cell r="C8876" t="str">
            <v>150013086/10</v>
          </cell>
          <cell r="D8876" t="str">
            <v>JASON FURNITURE VIET NAM</v>
          </cell>
          <cell r="E8876" t="str">
            <v>KAC-N ALINE K TT  0.9/1.1MM TR1 ANTHRACITE 5729 U722140-K (17039) PC</v>
          </cell>
          <cell r="F8876">
            <v>52</v>
          </cell>
          <cell r="G8876">
            <v>3910</v>
          </cell>
          <cell r="H8876">
            <v>45044</v>
          </cell>
          <cell r="I8876">
            <v>45031</v>
          </cell>
          <cell r="O8876" t="str">
            <v>PRO</v>
          </cell>
        </row>
        <row r="8877">
          <cell r="C8877" t="str">
            <v>150013086/10</v>
          </cell>
          <cell r="D8877" t="str">
            <v>JASON FURNITURE VIET NAM</v>
          </cell>
          <cell r="E8877" t="str">
            <v>KAC-N ALINE K TT  0.9/1.1MM TR1 ANTHRACITE 5729 U722140-K (17039) PC</v>
          </cell>
          <cell r="F8877">
            <v>52</v>
          </cell>
          <cell r="G8877">
            <v>3910</v>
          </cell>
          <cell r="H8877">
            <v>45044</v>
          </cell>
          <cell r="I8877">
            <v>45031</v>
          </cell>
          <cell r="O8877" t="str">
            <v>PRO</v>
          </cell>
        </row>
        <row r="8878">
          <cell r="C8878" t="str">
            <v>150013086/10</v>
          </cell>
          <cell r="D8878" t="str">
            <v>JASON FURNITURE VIET NAM</v>
          </cell>
          <cell r="E8878" t="str">
            <v>KAC-N ALINE K TT  0.9/1.1MM TR1 ANTHRACITE 5729 U722140-K (17039) PC</v>
          </cell>
          <cell r="F8878">
            <v>52</v>
          </cell>
          <cell r="G8878">
            <v>3910</v>
          </cell>
          <cell r="H8878">
            <v>45044</v>
          </cell>
          <cell r="I8878">
            <v>45031</v>
          </cell>
          <cell r="O8878" t="str">
            <v>PRO</v>
          </cell>
        </row>
        <row r="8879">
          <cell r="C8879" t="str">
            <v>150013086/10</v>
          </cell>
          <cell r="D8879" t="str">
            <v>JASON FURNITURE VIET NAM</v>
          </cell>
          <cell r="E8879" t="str">
            <v>KAC-N ALINE K TT  0.9/1.1MM TR1 ANTHRACITE 5729 U722140-K (17039) PC</v>
          </cell>
          <cell r="F8879">
            <v>52</v>
          </cell>
          <cell r="G8879">
            <v>3910</v>
          </cell>
          <cell r="H8879">
            <v>45044</v>
          </cell>
          <cell r="I8879">
            <v>45031</v>
          </cell>
          <cell r="O8879" t="str">
            <v>PRO</v>
          </cell>
        </row>
        <row r="8880">
          <cell r="C8880" t="str">
            <v>150013086/10</v>
          </cell>
          <cell r="D8880" t="str">
            <v>JASON FURNITURE VIET NAM</v>
          </cell>
          <cell r="E8880" t="str">
            <v>KAC-N ALINE K TT  0.9/1.1MM TR1 ANTHRACITE 5729 U722140-K (17039) PC</v>
          </cell>
          <cell r="F8880">
            <v>52</v>
          </cell>
          <cell r="G8880">
            <v>3910</v>
          </cell>
          <cell r="H8880">
            <v>45044</v>
          </cell>
          <cell r="I8880">
            <v>45031</v>
          </cell>
          <cell r="O8880" t="str">
            <v>PRO</v>
          </cell>
        </row>
        <row r="8881">
          <cell r="C8881" t="str">
            <v>150013015/20</v>
          </cell>
          <cell r="D8881" t="str">
            <v>JASON FURNITURE VIET NAM</v>
          </cell>
          <cell r="E8881" t="str">
            <v>CAC-N ALINE K TT 0.9/1.1MM TR1 BUTTERNUT U722212-K (13306) PC</v>
          </cell>
          <cell r="F8881">
            <v>159</v>
          </cell>
          <cell r="G8881">
            <v>10350</v>
          </cell>
          <cell r="H8881">
            <v>45030</v>
          </cell>
          <cell r="I8881">
            <v>45021</v>
          </cell>
          <cell r="O8881" t="str">
            <v>PRO</v>
          </cell>
        </row>
        <row r="8882">
          <cell r="C8882" t="str">
            <v>150013015/20</v>
          </cell>
          <cell r="D8882" t="str">
            <v>JASON FURNITURE VIET NAM</v>
          </cell>
          <cell r="E8882" t="str">
            <v>CAC-N ALINE K TT 0.9/1.1MM TR1 BUTTERNUT U722212-K (13306) PC</v>
          </cell>
          <cell r="F8882">
            <v>159</v>
          </cell>
          <cell r="G8882">
            <v>10350</v>
          </cell>
          <cell r="H8882">
            <v>45030</v>
          </cell>
          <cell r="I8882">
            <v>45021</v>
          </cell>
          <cell r="O8882" t="str">
            <v>PRO</v>
          </cell>
        </row>
        <row r="8883">
          <cell r="C8883" t="str">
            <v>150013015/20</v>
          </cell>
          <cell r="D8883" t="str">
            <v>JASON FURNITURE VIET NAM</v>
          </cell>
          <cell r="E8883" t="str">
            <v>CAC-N ALINE K TT 0.9/1.1MM TR1 BUTTERNUT U722212-K (13306) PC</v>
          </cell>
          <cell r="F8883">
            <v>159</v>
          </cell>
          <cell r="G8883">
            <v>10350</v>
          </cell>
          <cell r="H8883">
            <v>45030</v>
          </cell>
          <cell r="I8883">
            <v>45021</v>
          </cell>
          <cell r="O8883" t="str">
            <v>PRO</v>
          </cell>
        </row>
        <row r="8884">
          <cell r="C8884" t="str">
            <v>150013015/20</v>
          </cell>
          <cell r="D8884" t="str">
            <v>JASON FURNITURE VIET NAM</v>
          </cell>
          <cell r="E8884" t="str">
            <v>CAC-N ALINE K TT 0.9/1.1MM TR1 BUTTERNUT U722212-K (13306) PC</v>
          </cell>
          <cell r="F8884">
            <v>159</v>
          </cell>
          <cell r="G8884">
            <v>10350</v>
          </cell>
          <cell r="H8884">
            <v>45030</v>
          </cell>
          <cell r="I8884">
            <v>45021</v>
          </cell>
          <cell r="O8884" t="str">
            <v>PRO</v>
          </cell>
        </row>
        <row r="8885">
          <cell r="C8885" t="str">
            <v>150013015/20</v>
          </cell>
          <cell r="D8885" t="str">
            <v>JASON FURNITURE VIET NAM</v>
          </cell>
          <cell r="E8885" t="str">
            <v>CAC-N ALINE K TT 0.9/1.1MM TR1 BUTTERNUT U722212-K (13306) PC</v>
          </cell>
          <cell r="F8885">
            <v>159</v>
          </cell>
          <cell r="G8885">
            <v>10350</v>
          </cell>
          <cell r="H8885">
            <v>45030</v>
          </cell>
          <cell r="I8885">
            <v>45021</v>
          </cell>
          <cell r="O8885" t="str">
            <v>PRO</v>
          </cell>
        </row>
        <row r="8886">
          <cell r="C8886" t="str">
            <v>150013015/20</v>
          </cell>
          <cell r="D8886" t="str">
            <v>JASON FURNITURE VIET NAM</v>
          </cell>
          <cell r="E8886" t="str">
            <v>CAC-N ALINE K TT 0.9/1.1MM TR1 BUTTERNUT U722212-K (13306) PC</v>
          </cell>
          <cell r="F8886">
            <v>159</v>
          </cell>
          <cell r="G8886">
            <v>10350</v>
          </cell>
          <cell r="H8886">
            <v>45030</v>
          </cell>
          <cell r="I8886">
            <v>45021</v>
          </cell>
          <cell r="O8886" t="str">
            <v>PRO</v>
          </cell>
        </row>
        <row r="8887">
          <cell r="C8887" t="str">
            <v>150013015/20</v>
          </cell>
          <cell r="D8887" t="str">
            <v>JASON FURNITURE VIET NAM</v>
          </cell>
          <cell r="E8887" t="str">
            <v>CAC-N ALINE K TT 0.9/1.1MM TR1 BUTTERNUT U722212-K (13306) PC</v>
          </cell>
          <cell r="F8887">
            <v>82</v>
          </cell>
          <cell r="G8887">
            <v>10350</v>
          </cell>
          <cell r="H8887">
            <v>45030</v>
          </cell>
          <cell r="I8887">
            <v>45021</v>
          </cell>
          <cell r="O8887" t="str">
            <v>PRO</v>
          </cell>
        </row>
        <row r="8888">
          <cell r="C8888" t="str">
            <v>150013015/20</v>
          </cell>
          <cell r="D8888" t="str">
            <v>JASON FURNITURE VIET NAM</v>
          </cell>
          <cell r="E8888" t="str">
            <v>CAC-N ALINE K TT 0.9/1.1MM TR1 BUTTERNUT U722212-K (13306) PC</v>
          </cell>
          <cell r="F8888">
            <v>77</v>
          </cell>
          <cell r="G8888">
            <v>10350</v>
          </cell>
          <cell r="H8888">
            <v>45030</v>
          </cell>
          <cell r="I8888">
            <v>45021</v>
          </cell>
          <cell r="O8888" t="str">
            <v>PRO</v>
          </cell>
        </row>
        <row r="8889">
          <cell r="C8889" t="str">
            <v>150013015/20</v>
          </cell>
          <cell r="D8889" t="str">
            <v>JASON FURNITURE VIET NAM</v>
          </cell>
          <cell r="E8889" t="str">
            <v>CAC-N ALINE K TT 0.9/1.1MM TR1 BUTTERNUT U722212-K (13306) PC</v>
          </cell>
          <cell r="F8889">
            <v>159</v>
          </cell>
          <cell r="G8889">
            <v>10350</v>
          </cell>
          <cell r="H8889">
            <v>45030</v>
          </cell>
          <cell r="I8889">
            <v>45021</v>
          </cell>
          <cell r="O8889" t="str">
            <v>PRO</v>
          </cell>
        </row>
        <row r="8890">
          <cell r="C8890" t="str">
            <v>150013015/20</v>
          </cell>
          <cell r="D8890" t="str">
            <v>JASON FURNITURE VIET NAM</v>
          </cell>
          <cell r="E8890" t="str">
            <v>CAC-N ALINE K TT 0.9/1.1MM TR1 BUTTERNUT U722212-K (13306) PC</v>
          </cell>
          <cell r="F8890">
            <v>159</v>
          </cell>
          <cell r="G8890">
            <v>10350</v>
          </cell>
          <cell r="H8890">
            <v>45030</v>
          </cell>
          <cell r="I8890">
            <v>45021</v>
          </cell>
          <cell r="O8890" t="str">
            <v>PRO</v>
          </cell>
        </row>
        <row r="8891">
          <cell r="C8891" t="str">
            <v>150013015/20</v>
          </cell>
          <cell r="D8891" t="str">
            <v>JASON FURNITURE VIET NAM</v>
          </cell>
          <cell r="E8891" t="str">
            <v>CAC-N ALINE K TT 0.9/1.1MM TR1 BUTTERNUT U722212-K (13306) PC</v>
          </cell>
          <cell r="F8891">
            <v>159</v>
          </cell>
          <cell r="G8891">
            <v>10350</v>
          </cell>
          <cell r="H8891">
            <v>45030</v>
          </cell>
          <cell r="I8891">
            <v>45021</v>
          </cell>
          <cell r="O8891" t="str">
            <v>PRO</v>
          </cell>
        </row>
        <row r="8892">
          <cell r="C8892" t="str">
            <v>150013015/20</v>
          </cell>
          <cell r="D8892" t="str">
            <v>JASON FURNITURE VIET NAM</v>
          </cell>
          <cell r="E8892" t="str">
            <v>CAC-N ALINE K TT 0.9/1.1MM TR1 BUTTERNUT U722212-K (13306) PC</v>
          </cell>
          <cell r="F8892">
            <v>159</v>
          </cell>
          <cell r="G8892">
            <v>10350</v>
          </cell>
          <cell r="H8892">
            <v>45030</v>
          </cell>
          <cell r="I8892">
            <v>45021</v>
          </cell>
          <cell r="O8892" t="str">
            <v>PRO</v>
          </cell>
        </row>
        <row r="8893">
          <cell r="C8893" t="str">
            <v>150013015/20</v>
          </cell>
          <cell r="D8893" t="str">
            <v>JASON FURNITURE VIET NAM</v>
          </cell>
          <cell r="E8893" t="str">
            <v>CAC-N ALINE K TT 0.9/1.1MM TR1 BUTTERNUT U722212-K (13306) PC</v>
          </cell>
          <cell r="F8893">
            <v>159</v>
          </cell>
          <cell r="G8893">
            <v>10350</v>
          </cell>
          <cell r="H8893">
            <v>45030</v>
          </cell>
          <cell r="I8893">
            <v>45021</v>
          </cell>
          <cell r="O8893" t="str">
            <v>PRO</v>
          </cell>
        </row>
        <row r="8894">
          <cell r="C8894" t="str">
            <v>150013015/20</v>
          </cell>
          <cell r="D8894" t="str">
            <v>JASON FURNITURE VIET NAM</v>
          </cell>
          <cell r="E8894" t="str">
            <v>CAC-N ALINE K TT 0.9/1.1MM TR1 BUTTERNUT U722212-K (13306) PC</v>
          </cell>
          <cell r="F8894">
            <v>159</v>
          </cell>
          <cell r="G8894">
            <v>10350</v>
          </cell>
          <cell r="H8894">
            <v>45030</v>
          </cell>
          <cell r="I8894">
            <v>45021</v>
          </cell>
          <cell r="O8894" t="str">
            <v>PRO</v>
          </cell>
        </row>
        <row r="8895">
          <cell r="C8895" t="str">
            <v>150013015/20</v>
          </cell>
          <cell r="D8895" t="str">
            <v>JASON FURNITURE VIET NAM</v>
          </cell>
          <cell r="E8895" t="str">
            <v>CAC-N ALINE K TT 0.9/1.1MM TR1 BUTTERNUT U722212-K (13306) PC</v>
          </cell>
          <cell r="F8895">
            <v>159</v>
          </cell>
          <cell r="G8895">
            <v>10350</v>
          </cell>
          <cell r="H8895">
            <v>45030</v>
          </cell>
          <cell r="I8895">
            <v>45021</v>
          </cell>
          <cell r="O8895" t="str">
            <v>PRO</v>
          </cell>
        </row>
        <row r="8896">
          <cell r="C8896" t="str">
            <v>150013015/20</v>
          </cell>
          <cell r="D8896" t="str">
            <v>JASON FURNITURE VIET NAM</v>
          </cell>
          <cell r="E8896" t="str">
            <v>CAC-N ALINE K TT 0.9/1.1MM TR1 BUTTERNUT U722212-K (13306) PC</v>
          </cell>
          <cell r="F8896">
            <v>159</v>
          </cell>
          <cell r="G8896">
            <v>10350</v>
          </cell>
          <cell r="H8896">
            <v>45030</v>
          </cell>
          <cell r="I8896">
            <v>45021</v>
          </cell>
          <cell r="O8896" t="str">
            <v>PRO</v>
          </cell>
        </row>
        <row r="8897">
          <cell r="C8897" t="str">
            <v>150013016/10A</v>
          </cell>
          <cell r="D8897" t="str">
            <v>GUJIA INTELLIGENT HOUSEHOLD</v>
          </cell>
          <cell r="E8897" t="str">
            <v>CAC-N ALINE K TT 0.9/1.1MM TR1 BUTTERNUT U722212-K (13306) PC</v>
          </cell>
          <cell r="F8897">
            <v>160</v>
          </cell>
          <cell r="G8897">
            <v>10350</v>
          </cell>
          <cell r="H8897">
            <v>45030</v>
          </cell>
          <cell r="I8897">
            <v>45015</v>
          </cell>
          <cell r="O8897" t="str">
            <v>PRO</v>
          </cell>
        </row>
        <row r="8898">
          <cell r="C8898" t="str">
            <v>150013016/10A</v>
          </cell>
          <cell r="D8898" t="str">
            <v>GUJIA INTELLIGENT HOUSEHOLD</v>
          </cell>
          <cell r="E8898" t="str">
            <v>CAC-N ALINE K TT 0.9/1.1MM TR1 BUTTERNUT U722212-K (13306) PC</v>
          </cell>
          <cell r="F8898">
            <v>160</v>
          </cell>
          <cell r="G8898">
            <v>10350</v>
          </cell>
          <cell r="H8898">
            <v>45030</v>
          </cell>
          <cell r="I8898">
            <v>45015</v>
          </cell>
          <cell r="O8898" t="str">
            <v>PRO</v>
          </cell>
        </row>
        <row r="8899">
          <cell r="C8899" t="str">
            <v>150013016/10A</v>
          </cell>
          <cell r="D8899" t="str">
            <v>GUJIA INTELLIGENT HOUSEHOLD</v>
          </cell>
          <cell r="E8899" t="str">
            <v>CAC-N ALINE K TT 0.9/1.1MM TR1 BUTTERNUT U722212-K (13306) PC</v>
          </cell>
          <cell r="F8899">
            <v>160</v>
          </cell>
          <cell r="G8899">
            <v>10350</v>
          </cell>
          <cell r="H8899">
            <v>45030</v>
          </cell>
          <cell r="I8899">
            <v>45015</v>
          </cell>
          <cell r="O8899" t="str">
            <v>PRO</v>
          </cell>
        </row>
        <row r="8900">
          <cell r="C8900" t="str">
            <v>150013016/10A</v>
          </cell>
          <cell r="D8900" t="str">
            <v>GUJIA INTELLIGENT HOUSEHOLD</v>
          </cell>
          <cell r="E8900" t="str">
            <v>CAC-N ALINE K TT 0.9/1.1MM TR1 BUTTERNUT U722212-K (13306) PC</v>
          </cell>
          <cell r="F8900">
            <v>160</v>
          </cell>
          <cell r="G8900">
            <v>10350</v>
          </cell>
          <cell r="H8900">
            <v>45030</v>
          </cell>
          <cell r="I8900">
            <v>45015</v>
          </cell>
          <cell r="O8900" t="str">
            <v>PRO</v>
          </cell>
        </row>
        <row r="8901">
          <cell r="C8901" t="str">
            <v>150013016/10A</v>
          </cell>
          <cell r="D8901" t="str">
            <v>GUJIA INTELLIGENT HOUSEHOLD</v>
          </cell>
          <cell r="E8901" t="str">
            <v>CAC-N ALINE K TT 0.9/1.1MM TR1 BUTTERNUT U722212-K (13306) PC</v>
          </cell>
          <cell r="F8901">
            <v>160</v>
          </cell>
          <cell r="G8901">
            <v>10350</v>
          </cell>
          <cell r="H8901">
            <v>45030</v>
          </cell>
          <cell r="I8901">
            <v>45015</v>
          </cell>
          <cell r="O8901" t="str">
            <v>PRO</v>
          </cell>
        </row>
        <row r="8902">
          <cell r="C8902" t="str">
            <v>150013016/10A</v>
          </cell>
          <cell r="D8902" t="str">
            <v>GUJIA INTELLIGENT HOUSEHOLD</v>
          </cell>
          <cell r="E8902" t="str">
            <v>CAC-N ALINE K TT 0.9/1.1MM TR1 BUTTERNUT U722212-K (13306) PC</v>
          </cell>
          <cell r="F8902">
            <v>160</v>
          </cell>
          <cell r="G8902">
            <v>10350</v>
          </cell>
          <cell r="H8902">
            <v>45030</v>
          </cell>
          <cell r="I8902">
            <v>45015</v>
          </cell>
          <cell r="O8902" t="str">
            <v>PRO</v>
          </cell>
        </row>
        <row r="8903">
          <cell r="C8903" t="str">
            <v>150013016/10A</v>
          </cell>
          <cell r="D8903" t="str">
            <v>GUJIA INTELLIGENT HOUSEHOLD</v>
          </cell>
          <cell r="E8903" t="str">
            <v>CAC-N ALINE K TT 0.9/1.1MM TR1 BUTTERNUT U722212-K (13306) PC</v>
          </cell>
          <cell r="F8903">
            <v>160</v>
          </cell>
          <cell r="G8903">
            <v>10350</v>
          </cell>
          <cell r="H8903">
            <v>45030</v>
          </cell>
          <cell r="I8903">
            <v>45015</v>
          </cell>
          <cell r="O8903" t="str">
            <v>PRO</v>
          </cell>
        </row>
        <row r="8904">
          <cell r="C8904" t="str">
            <v>150013016/10A</v>
          </cell>
          <cell r="D8904" t="str">
            <v>GUJIA INTELLIGENT HOUSEHOLD</v>
          </cell>
          <cell r="E8904" t="str">
            <v>CAC-N ALINE K TT 0.9/1.1MM TR1 BUTTERNUT U722212-K (13306) PC</v>
          </cell>
          <cell r="F8904">
            <v>160</v>
          </cell>
          <cell r="G8904">
            <v>10350</v>
          </cell>
          <cell r="H8904">
            <v>45030</v>
          </cell>
          <cell r="I8904">
            <v>45015</v>
          </cell>
          <cell r="O8904" t="str">
            <v>PRO</v>
          </cell>
        </row>
        <row r="8905">
          <cell r="C8905" t="str">
            <v>150013016/10A</v>
          </cell>
          <cell r="D8905" t="str">
            <v>GUJIA INTELLIGENT HOUSEHOLD</v>
          </cell>
          <cell r="E8905" t="str">
            <v>CAC-N ALINE K TT 0.9/1.1MM TR1 BUTTERNUT U722212-K (13306) PC</v>
          </cell>
          <cell r="F8905">
            <v>160</v>
          </cell>
          <cell r="G8905">
            <v>10350</v>
          </cell>
          <cell r="H8905">
            <v>45030</v>
          </cell>
          <cell r="I8905">
            <v>45015</v>
          </cell>
          <cell r="O8905" t="str">
            <v>PRO</v>
          </cell>
        </row>
        <row r="8906">
          <cell r="C8906" t="str">
            <v>150013016/10A</v>
          </cell>
          <cell r="D8906" t="str">
            <v>GUJIA INTELLIGENT HOUSEHOLD</v>
          </cell>
          <cell r="E8906" t="str">
            <v>CAC-N ALINE K TT 0.9/1.1MM TR1 BUTTERNUT U722212-K (13306) PC</v>
          </cell>
          <cell r="F8906">
            <v>160</v>
          </cell>
          <cell r="G8906">
            <v>10350</v>
          </cell>
          <cell r="H8906">
            <v>45030</v>
          </cell>
          <cell r="I8906">
            <v>45015</v>
          </cell>
          <cell r="O8906" t="str">
            <v>PRO</v>
          </cell>
        </row>
        <row r="8907">
          <cell r="C8907" t="str">
            <v>150013016/10A</v>
          </cell>
          <cell r="D8907" t="str">
            <v>GUJIA INTELLIGENT HOUSEHOLD</v>
          </cell>
          <cell r="E8907" t="str">
            <v>CAC-N ALINE K TT 0.9/1.1MM TR1 BUTTERNUT U722212-K (13306) PC</v>
          </cell>
          <cell r="F8907">
            <v>160</v>
          </cell>
          <cell r="G8907">
            <v>10350</v>
          </cell>
          <cell r="H8907">
            <v>45030</v>
          </cell>
          <cell r="I8907">
            <v>45015</v>
          </cell>
          <cell r="O8907" t="str">
            <v>PRO</v>
          </cell>
        </row>
        <row r="8908">
          <cell r="C8908" t="str">
            <v>150013016/10A</v>
          </cell>
          <cell r="D8908" t="str">
            <v>GUJIA INTELLIGENT HOUSEHOLD</v>
          </cell>
          <cell r="E8908" t="str">
            <v>CAC-N ALINE K TT 0.9/1.1MM TR1 BUTTERNUT U722212-K (13306) PC</v>
          </cell>
          <cell r="F8908">
            <v>160</v>
          </cell>
          <cell r="G8908">
            <v>10350</v>
          </cell>
          <cell r="H8908">
            <v>45030</v>
          </cell>
          <cell r="I8908">
            <v>45015</v>
          </cell>
          <cell r="O8908" t="str">
            <v>PRO</v>
          </cell>
        </row>
        <row r="8909">
          <cell r="C8909" t="str">
            <v>150013016/10A</v>
          </cell>
          <cell r="D8909" t="str">
            <v>GUJIA INTELLIGENT HOUSEHOLD</v>
          </cell>
          <cell r="E8909" t="str">
            <v>CAC-N ALINE K TT 0.9/1.1MM TR1 BUTTERNUT U722212-K (13306) PC</v>
          </cell>
          <cell r="F8909">
            <v>160</v>
          </cell>
          <cell r="G8909">
            <v>10350</v>
          </cell>
          <cell r="H8909">
            <v>45030</v>
          </cell>
          <cell r="I8909">
            <v>45015</v>
          </cell>
          <cell r="O8909" t="str">
            <v>PRO</v>
          </cell>
        </row>
        <row r="8910">
          <cell r="C8910" t="str">
            <v>150013016/10A</v>
          </cell>
          <cell r="D8910" t="str">
            <v>GUJIA INTELLIGENT HOUSEHOLD</v>
          </cell>
          <cell r="E8910" t="str">
            <v>CAC-N ALINE K TT 0.9/1.1MM TR1 BUTTERNUT U722212-K (13306) PC</v>
          </cell>
          <cell r="F8910">
            <v>160</v>
          </cell>
          <cell r="G8910">
            <v>10350</v>
          </cell>
          <cell r="H8910">
            <v>45030</v>
          </cell>
          <cell r="I8910">
            <v>45015</v>
          </cell>
          <cell r="O8910" t="str">
            <v>PRO</v>
          </cell>
        </row>
        <row r="8911">
          <cell r="C8911" t="str">
            <v>150013016/10A</v>
          </cell>
          <cell r="D8911" t="str">
            <v>GUJIA INTELLIGENT HOUSEHOLD</v>
          </cell>
          <cell r="E8911" t="str">
            <v>CAC-N ALINE K TT 0.9/1.1MM TR1 BUTTERNUT U722212-K (13306) PC</v>
          </cell>
          <cell r="F8911">
            <v>160</v>
          </cell>
          <cell r="G8911">
            <v>10350</v>
          </cell>
          <cell r="H8911">
            <v>45030</v>
          </cell>
          <cell r="I8911">
            <v>45015</v>
          </cell>
          <cell r="O8911" t="str">
            <v>PRO</v>
          </cell>
        </row>
        <row r="8912">
          <cell r="C8912" t="str">
            <v>150013016/10B</v>
          </cell>
          <cell r="D8912" t="str">
            <v>GUJIA INTELLIGENT HOUSEHOLD</v>
          </cell>
          <cell r="E8912" t="str">
            <v>CAC-N ALINE K TT 0.9/1.1MM TR1 BUTTERNUT U722212-K (13306) PC</v>
          </cell>
          <cell r="F8912">
            <v>17</v>
          </cell>
          <cell r="G8912">
            <v>1150</v>
          </cell>
          <cell r="H8912">
            <v>45030</v>
          </cell>
          <cell r="I8912">
            <v>45015</v>
          </cell>
          <cell r="O8912" t="str">
            <v>PRO</v>
          </cell>
        </row>
        <row r="8913">
          <cell r="C8913" t="str">
            <v>150013016/10B</v>
          </cell>
          <cell r="D8913" t="str">
            <v>GUJIA INTELLIGENT HOUSEHOLD</v>
          </cell>
          <cell r="E8913" t="str">
            <v>CAC-N ALINE K TT 0.9/1.1MM TR1 BUTTERNUT U722212-K (13306) PC</v>
          </cell>
          <cell r="F8913">
            <v>17</v>
          </cell>
          <cell r="G8913">
            <v>1150</v>
          </cell>
          <cell r="H8913">
            <v>45030</v>
          </cell>
          <cell r="I8913">
            <v>45015</v>
          </cell>
          <cell r="O8913" t="str">
            <v>PRO</v>
          </cell>
        </row>
        <row r="8914">
          <cell r="C8914" t="str">
            <v>150013016/10B</v>
          </cell>
          <cell r="D8914" t="str">
            <v>GUJIA INTELLIGENT HOUSEHOLD</v>
          </cell>
          <cell r="E8914" t="str">
            <v>CAC-N ALINE K TT 0.9/1.1MM TR1 BUTTERNUT U722212-K (13306) PC</v>
          </cell>
          <cell r="F8914">
            <v>17</v>
          </cell>
          <cell r="G8914">
            <v>1150</v>
          </cell>
          <cell r="H8914">
            <v>45030</v>
          </cell>
          <cell r="I8914">
            <v>45015</v>
          </cell>
          <cell r="O8914" t="str">
            <v>PRO</v>
          </cell>
        </row>
        <row r="8915">
          <cell r="C8915" t="str">
            <v>150013016/10B</v>
          </cell>
          <cell r="D8915" t="str">
            <v>GUJIA INTELLIGENT HOUSEHOLD</v>
          </cell>
          <cell r="E8915" t="str">
            <v>CAC-N ALINE K TT 0.9/1.1MM TR1 BUTTERNUT U722212-K (13306) PC</v>
          </cell>
          <cell r="F8915">
            <v>17</v>
          </cell>
          <cell r="G8915">
            <v>1150</v>
          </cell>
          <cell r="H8915">
            <v>45030</v>
          </cell>
          <cell r="I8915">
            <v>45015</v>
          </cell>
          <cell r="O8915" t="str">
            <v>PRO</v>
          </cell>
        </row>
        <row r="8916">
          <cell r="C8916" t="str">
            <v>150013016/10B</v>
          </cell>
          <cell r="D8916" t="str">
            <v>GUJIA INTELLIGENT HOUSEHOLD</v>
          </cell>
          <cell r="E8916" t="str">
            <v>CAC-N ALINE K TT 0.9/1.1MM TR1 BUTTERNUT U722212-K (13306) PC</v>
          </cell>
          <cell r="F8916">
            <v>17</v>
          </cell>
          <cell r="G8916">
            <v>1150</v>
          </cell>
          <cell r="H8916">
            <v>45030</v>
          </cell>
          <cell r="I8916">
            <v>45015</v>
          </cell>
          <cell r="O8916" t="str">
            <v>PRO</v>
          </cell>
        </row>
        <row r="8917">
          <cell r="C8917" t="str">
            <v>150013016/10B</v>
          </cell>
          <cell r="D8917" t="str">
            <v>GUJIA INTELLIGENT HOUSEHOLD</v>
          </cell>
          <cell r="E8917" t="str">
            <v>CAC-N ALINE K TT 0.9/1.1MM TR1 BUTTERNUT U722212-K (13306) PC</v>
          </cell>
          <cell r="F8917">
            <v>17</v>
          </cell>
          <cell r="G8917">
            <v>1150</v>
          </cell>
          <cell r="H8917">
            <v>45030</v>
          </cell>
          <cell r="I8917">
            <v>45015</v>
          </cell>
          <cell r="O8917" t="str">
            <v>PRO</v>
          </cell>
        </row>
        <row r="8918">
          <cell r="C8918" t="str">
            <v>150013016/10B</v>
          </cell>
          <cell r="D8918" t="str">
            <v>GUJIA INTELLIGENT HOUSEHOLD</v>
          </cell>
          <cell r="E8918" t="str">
            <v>CAC-N ALINE K TT 0.9/1.1MM TR1 BUTTERNUT U722212-K (13306) PC</v>
          </cell>
          <cell r="F8918">
            <v>17</v>
          </cell>
          <cell r="G8918">
            <v>1150</v>
          </cell>
          <cell r="H8918">
            <v>45030</v>
          </cell>
          <cell r="I8918">
            <v>45015</v>
          </cell>
          <cell r="O8918" t="str">
            <v>PRO</v>
          </cell>
        </row>
        <row r="8919">
          <cell r="C8919" t="str">
            <v>150013016/10B</v>
          </cell>
          <cell r="D8919" t="str">
            <v>GUJIA INTELLIGENT HOUSEHOLD</v>
          </cell>
          <cell r="E8919" t="str">
            <v>CAC-N ALINE K TT 0.9/1.1MM TR1 BUTTERNUT U722212-K (13306) PC</v>
          </cell>
          <cell r="F8919">
            <v>17</v>
          </cell>
          <cell r="G8919">
            <v>1150</v>
          </cell>
          <cell r="H8919">
            <v>45030</v>
          </cell>
          <cell r="I8919">
            <v>45015</v>
          </cell>
          <cell r="O8919" t="str">
            <v>PRO</v>
          </cell>
        </row>
        <row r="8920">
          <cell r="C8920" t="str">
            <v>150013016/10B</v>
          </cell>
          <cell r="D8920" t="str">
            <v>GUJIA INTELLIGENT HOUSEHOLD</v>
          </cell>
          <cell r="E8920" t="str">
            <v>CAC-N ALINE K TT 0.9/1.1MM TR1 BUTTERNUT U722212-K (13306) PC</v>
          </cell>
          <cell r="F8920">
            <v>17</v>
          </cell>
          <cell r="G8920">
            <v>1150</v>
          </cell>
          <cell r="H8920">
            <v>45030</v>
          </cell>
          <cell r="I8920">
            <v>45015</v>
          </cell>
          <cell r="O8920" t="str">
            <v>PRO</v>
          </cell>
        </row>
        <row r="8921">
          <cell r="C8921" t="str">
            <v>150013016/10B</v>
          </cell>
          <cell r="D8921" t="str">
            <v>GUJIA INTELLIGENT HOUSEHOLD</v>
          </cell>
          <cell r="E8921" t="str">
            <v>CAC-N ALINE K TT 0.9/1.1MM TR1 BUTTERNUT U722212-K (13306) PC</v>
          </cell>
          <cell r="F8921">
            <v>17</v>
          </cell>
          <cell r="G8921">
            <v>1150</v>
          </cell>
          <cell r="H8921">
            <v>45030</v>
          </cell>
          <cell r="I8921">
            <v>45015</v>
          </cell>
          <cell r="O8921" t="str">
            <v>PRO</v>
          </cell>
        </row>
        <row r="8922">
          <cell r="C8922" t="str">
            <v>150013016/10B</v>
          </cell>
          <cell r="D8922" t="str">
            <v>GUJIA INTELLIGENT HOUSEHOLD</v>
          </cell>
          <cell r="E8922" t="str">
            <v>CAC-N ALINE K TT 0.9/1.1MM TR1 BUTTERNUT U722212-K (13306) PC</v>
          </cell>
          <cell r="F8922">
            <v>17</v>
          </cell>
          <cell r="G8922">
            <v>1150</v>
          </cell>
          <cell r="H8922">
            <v>45030</v>
          </cell>
          <cell r="I8922">
            <v>45015</v>
          </cell>
          <cell r="O8922" t="str">
            <v>PRO</v>
          </cell>
        </row>
        <row r="8923">
          <cell r="C8923" t="str">
            <v>150013016/10B</v>
          </cell>
          <cell r="D8923" t="str">
            <v>GUJIA INTELLIGENT HOUSEHOLD</v>
          </cell>
          <cell r="E8923" t="str">
            <v>CAC-N ALINE K TT 0.9/1.1MM TR1 BUTTERNUT U722212-K (13306) PC</v>
          </cell>
          <cell r="F8923">
            <v>17</v>
          </cell>
          <cell r="G8923">
            <v>1150</v>
          </cell>
          <cell r="H8923">
            <v>45030</v>
          </cell>
          <cell r="I8923">
            <v>45015</v>
          </cell>
          <cell r="O8923" t="str">
            <v>PRO</v>
          </cell>
        </row>
        <row r="8924">
          <cell r="C8924" t="str">
            <v>150013016/10B</v>
          </cell>
          <cell r="D8924" t="str">
            <v>GUJIA INTELLIGENT HOUSEHOLD</v>
          </cell>
          <cell r="E8924" t="str">
            <v>CAC-N ALINE K TT 0.9/1.1MM TR1 BUTTERNUT U722212-K (13306) PC</v>
          </cell>
          <cell r="F8924">
            <v>17</v>
          </cell>
          <cell r="G8924">
            <v>1150</v>
          </cell>
          <cell r="H8924">
            <v>45030</v>
          </cell>
          <cell r="I8924">
            <v>45015</v>
          </cell>
          <cell r="O8924" t="str">
            <v>PRO</v>
          </cell>
        </row>
        <row r="8925">
          <cell r="C8925" t="str">
            <v>150013016/10B</v>
          </cell>
          <cell r="D8925" t="str">
            <v>GUJIA INTELLIGENT HOUSEHOLD</v>
          </cell>
          <cell r="E8925" t="str">
            <v>CAC-N ALINE K TT 0.9/1.1MM TR1 BUTTERNUT U722212-K (13306) PC</v>
          </cell>
          <cell r="F8925">
            <v>17</v>
          </cell>
          <cell r="G8925">
            <v>1150</v>
          </cell>
          <cell r="H8925">
            <v>45030</v>
          </cell>
          <cell r="I8925">
            <v>45015</v>
          </cell>
          <cell r="O8925" t="str">
            <v>PRO</v>
          </cell>
        </row>
        <row r="8926">
          <cell r="C8926" t="str">
            <v>150013016/10B</v>
          </cell>
          <cell r="D8926" t="str">
            <v>GUJIA INTELLIGENT HOUSEHOLD</v>
          </cell>
          <cell r="E8926" t="str">
            <v>CAC-N ALINE K TT 0.9/1.1MM TR1 BUTTERNUT U722212-K (13306) PC</v>
          </cell>
          <cell r="F8926">
            <v>17</v>
          </cell>
          <cell r="G8926">
            <v>1150</v>
          </cell>
          <cell r="H8926">
            <v>45030</v>
          </cell>
          <cell r="I8926">
            <v>45015</v>
          </cell>
          <cell r="O8926" t="str">
            <v>PRO</v>
          </cell>
        </row>
        <row r="8927">
          <cell r="C8927" t="str">
            <v>150013016/10B</v>
          </cell>
          <cell r="D8927" t="str">
            <v>GUJIA INTELLIGENT HOUSEHOLD</v>
          </cell>
          <cell r="E8927" t="str">
            <v>CAC-N ALINE K TT 0.9/1.1MM TR1 BUTTERNUT U722212-K (13306) PC</v>
          </cell>
          <cell r="F8927">
            <v>17</v>
          </cell>
          <cell r="G8927">
            <v>1150</v>
          </cell>
          <cell r="H8927">
            <v>45030</v>
          </cell>
          <cell r="I8927">
            <v>45015</v>
          </cell>
          <cell r="O8927" t="str">
            <v>PRO</v>
          </cell>
        </row>
        <row r="8928">
          <cell r="C8928" t="str">
            <v>150013012/20</v>
          </cell>
          <cell r="D8928" t="str">
            <v>QUNXIN FURNITURE CO.,LTD</v>
          </cell>
          <cell r="E8928" t="str">
            <v>KAC-N BOWIE 1.4/1.6MM TR BLACK LICORICE (7053)</v>
          </cell>
          <cell r="F8928">
            <v>300</v>
          </cell>
          <cell r="G8928">
            <v>17250</v>
          </cell>
          <cell r="H8928">
            <v>45019</v>
          </cell>
          <cell r="I8928">
            <v>45021</v>
          </cell>
          <cell r="O8928" t="str">
            <v>PRO</v>
          </cell>
        </row>
        <row r="8929">
          <cell r="C8929" t="str">
            <v>150013012/20</v>
          </cell>
          <cell r="D8929" t="str">
            <v>QUNXIN FURNITURE CO.,LTD</v>
          </cell>
          <cell r="E8929" t="str">
            <v>KAC-N BOWIE 1.4/1.6MM TR BLACK LICORICE (7053)</v>
          </cell>
          <cell r="F8929">
            <v>300</v>
          </cell>
          <cell r="G8929">
            <v>17250</v>
          </cell>
          <cell r="H8929">
            <v>45019</v>
          </cell>
          <cell r="I8929">
            <v>45021</v>
          </cell>
          <cell r="O8929" t="str">
            <v>PRO</v>
          </cell>
        </row>
        <row r="8930">
          <cell r="C8930" t="str">
            <v>150013012/20</v>
          </cell>
          <cell r="D8930" t="str">
            <v>QUNXIN FURNITURE CO.,LTD</v>
          </cell>
          <cell r="E8930" t="str">
            <v>KAC-N BOWIE 1.4/1.6MM TR BLACK LICORICE (7053)</v>
          </cell>
          <cell r="F8930">
            <v>300</v>
          </cell>
          <cell r="G8930">
            <v>17250</v>
          </cell>
          <cell r="H8930">
            <v>45019</v>
          </cell>
          <cell r="I8930">
            <v>45021</v>
          </cell>
          <cell r="O8930" t="str">
            <v>PRO</v>
          </cell>
        </row>
        <row r="8931">
          <cell r="C8931" t="str">
            <v>150013012/20</v>
          </cell>
          <cell r="D8931" t="str">
            <v>QUNXIN FURNITURE CO.,LTD</v>
          </cell>
          <cell r="E8931" t="str">
            <v>KAC-N BOWIE 1.4/1.6MM TR BLACK LICORICE (7053)</v>
          </cell>
          <cell r="F8931">
            <v>300</v>
          </cell>
          <cell r="G8931">
            <v>17250</v>
          </cell>
          <cell r="H8931">
            <v>45019</v>
          </cell>
          <cell r="I8931">
            <v>45021</v>
          </cell>
          <cell r="O8931" t="str">
            <v>PRO</v>
          </cell>
        </row>
        <row r="8932">
          <cell r="C8932" t="str">
            <v>150013012/20</v>
          </cell>
          <cell r="D8932" t="str">
            <v>QUNXIN FURNITURE CO.,LTD</v>
          </cell>
          <cell r="E8932" t="str">
            <v>KAC-N BOWIE 1.4/1.6MM TR BLACK LICORICE (7053)</v>
          </cell>
          <cell r="F8932">
            <v>300</v>
          </cell>
          <cell r="G8932">
            <v>17250</v>
          </cell>
          <cell r="H8932">
            <v>45019</v>
          </cell>
          <cell r="I8932">
            <v>45021</v>
          </cell>
          <cell r="O8932" t="str">
            <v>PRO</v>
          </cell>
        </row>
        <row r="8933">
          <cell r="C8933" t="str">
            <v>150013012/20</v>
          </cell>
          <cell r="D8933" t="str">
            <v>QUNXIN FURNITURE CO.,LTD</v>
          </cell>
          <cell r="E8933" t="str">
            <v>KAC-N BOWIE 1.4/1.6MM TR BLACK LICORICE (7053)</v>
          </cell>
          <cell r="F8933">
            <v>300</v>
          </cell>
          <cell r="G8933">
            <v>17250</v>
          </cell>
          <cell r="H8933">
            <v>45019</v>
          </cell>
          <cell r="I8933">
            <v>45021</v>
          </cell>
          <cell r="O8933" t="str">
            <v>PRO</v>
          </cell>
        </row>
        <row r="8934">
          <cell r="C8934" t="str">
            <v>150013012/20</v>
          </cell>
          <cell r="D8934" t="str">
            <v>QUNXIN FURNITURE CO.,LTD</v>
          </cell>
          <cell r="E8934" t="str">
            <v>KAC-N BOWIE 1.4/1.6MM TR BLACK LICORICE (7053)</v>
          </cell>
          <cell r="F8934">
            <v>300</v>
          </cell>
          <cell r="G8934">
            <v>17250</v>
          </cell>
          <cell r="H8934">
            <v>45019</v>
          </cell>
          <cell r="I8934">
            <v>45021</v>
          </cell>
          <cell r="O8934" t="str">
            <v>PRO</v>
          </cell>
        </row>
        <row r="8935">
          <cell r="C8935" t="str">
            <v>150013012/20</v>
          </cell>
          <cell r="D8935" t="str">
            <v>QUNXIN FURNITURE CO.,LTD</v>
          </cell>
          <cell r="E8935" t="str">
            <v>KAC-N BOWIE 1.4/1.6MM TR BLACK LICORICE (7053)</v>
          </cell>
          <cell r="F8935">
            <v>300</v>
          </cell>
          <cell r="G8935">
            <v>17250</v>
          </cell>
          <cell r="H8935">
            <v>45019</v>
          </cell>
          <cell r="I8935">
            <v>45021</v>
          </cell>
          <cell r="O8935" t="str">
            <v>PRO</v>
          </cell>
        </row>
        <row r="8936">
          <cell r="C8936" t="str">
            <v>150013012/20</v>
          </cell>
          <cell r="D8936" t="str">
            <v>QUNXIN FURNITURE CO.,LTD</v>
          </cell>
          <cell r="E8936" t="str">
            <v>KAC-N BOWIE 1.4/1.6MM TR BLACK LICORICE (7053)</v>
          </cell>
          <cell r="F8936">
            <v>300</v>
          </cell>
          <cell r="G8936">
            <v>17250</v>
          </cell>
          <cell r="H8936">
            <v>45019</v>
          </cell>
          <cell r="I8936">
            <v>45021</v>
          </cell>
          <cell r="O8936" t="str">
            <v>PRO</v>
          </cell>
        </row>
        <row r="8937">
          <cell r="C8937" t="str">
            <v>150013012/10</v>
          </cell>
          <cell r="D8937" t="str">
            <v>QUNXIN FURNITURE CO.,LTD</v>
          </cell>
          <cell r="E8937" t="str">
            <v>KAC-N BOWIE 1.4/1.6MM TR WHITE SNOW (7143)</v>
          </cell>
          <cell r="F8937">
            <v>215</v>
          </cell>
          <cell r="G8937">
            <v>11500</v>
          </cell>
          <cell r="H8937">
            <v>45014</v>
          </cell>
          <cell r="I8937">
            <v>45021</v>
          </cell>
          <cell r="O8937" t="str">
            <v>PRO</v>
          </cell>
        </row>
        <row r="8938">
          <cell r="C8938" t="str">
            <v>150013012/10</v>
          </cell>
          <cell r="D8938" t="str">
            <v>QUNXIN FURNITURE CO.,LTD</v>
          </cell>
          <cell r="E8938" t="str">
            <v>KAC-N BOWIE 1.4/1.6MM TR WHITE SNOW (7143)</v>
          </cell>
          <cell r="F8938">
            <v>215</v>
          </cell>
          <cell r="G8938">
            <v>11500</v>
          </cell>
          <cell r="H8938">
            <v>45014</v>
          </cell>
          <cell r="I8938">
            <v>45021</v>
          </cell>
          <cell r="O8938" t="str">
            <v>PRO</v>
          </cell>
        </row>
        <row r="8939">
          <cell r="C8939" t="str">
            <v>150013012/10</v>
          </cell>
          <cell r="D8939" t="str">
            <v>QUNXIN FURNITURE CO.,LTD</v>
          </cell>
          <cell r="E8939" t="str">
            <v>KAC-N BOWIE 1.4/1.6MM TR WHITE SNOW (7143)</v>
          </cell>
          <cell r="F8939">
            <v>215</v>
          </cell>
          <cell r="G8939">
            <v>11500</v>
          </cell>
          <cell r="H8939">
            <v>45014</v>
          </cell>
          <cell r="I8939">
            <v>45021</v>
          </cell>
          <cell r="O8939" t="str">
            <v>PRO</v>
          </cell>
        </row>
        <row r="8940">
          <cell r="C8940" t="str">
            <v>150013012/10</v>
          </cell>
          <cell r="D8940" t="str">
            <v>QUNXIN FURNITURE CO.,LTD</v>
          </cell>
          <cell r="E8940" t="str">
            <v>KAC-N BOWIE 1.4/1.6MM TR WHITE SNOW (7143)</v>
          </cell>
          <cell r="F8940">
            <v>215</v>
          </cell>
          <cell r="G8940">
            <v>11500</v>
          </cell>
          <cell r="H8940">
            <v>45014</v>
          </cell>
          <cell r="I8940">
            <v>45021</v>
          </cell>
          <cell r="O8940" t="str">
            <v>PRO</v>
          </cell>
        </row>
        <row r="8941">
          <cell r="C8941" t="str">
            <v>150013012/10</v>
          </cell>
          <cell r="D8941" t="str">
            <v>QUNXIN FURNITURE CO.,LTD</v>
          </cell>
          <cell r="E8941" t="str">
            <v>KAC-N BOWIE 1.4/1.6MM TR WHITE SNOW (7143)</v>
          </cell>
          <cell r="F8941">
            <v>215</v>
          </cell>
          <cell r="G8941">
            <v>11500</v>
          </cell>
          <cell r="H8941">
            <v>45014</v>
          </cell>
          <cell r="I8941">
            <v>45021</v>
          </cell>
          <cell r="O8941" t="str">
            <v>PRO</v>
          </cell>
        </row>
        <row r="8942">
          <cell r="C8942" t="str">
            <v>150013012/10</v>
          </cell>
          <cell r="D8942" t="str">
            <v>QUNXIN FURNITURE CO.,LTD</v>
          </cell>
          <cell r="E8942" t="str">
            <v>KAC-N BOWIE 1.4/1.6MM TR WHITE SNOW (7143)</v>
          </cell>
          <cell r="F8942">
            <v>215</v>
          </cell>
          <cell r="G8942">
            <v>11500</v>
          </cell>
          <cell r="H8942">
            <v>45014</v>
          </cell>
          <cell r="I8942">
            <v>45021</v>
          </cell>
          <cell r="O8942" t="str">
            <v>PRO</v>
          </cell>
        </row>
        <row r="8943">
          <cell r="C8943" t="str">
            <v>150013012/10</v>
          </cell>
          <cell r="D8943" t="str">
            <v>QUNXIN FURNITURE CO.,LTD</v>
          </cell>
          <cell r="E8943" t="str">
            <v>KAC-N BOWIE 1.4/1.6MM TR WHITE SNOW (7143)</v>
          </cell>
          <cell r="F8943">
            <v>215</v>
          </cell>
          <cell r="G8943">
            <v>11500</v>
          </cell>
          <cell r="H8943">
            <v>45014</v>
          </cell>
          <cell r="I8943">
            <v>45021</v>
          </cell>
          <cell r="O8943" t="str">
            <v>PRO</v>
          </cell>
        </row>
        <row r="8944">
          <cell r="C8944" t="str">
            <v>150013012/10</v>
          </cell>
          <cell r="D8944" t="str">
            <v>QUNXIN FURNITURE CO.,LTD</v>
          </cell>
          <cell r="E8944" t="str">
            <v>KAC-N BOWIE 1.4/1.6MM TR WHITE SNOW (7143)</v>
          </cell>
          <cell r="F8944">
            <v>215</v>
          </cell>
          <cell r="G8944">
            <v>11500</v>
          </cell>
          <cell r="H8944">
            <v>45014</v>
          </cell>
          <cell r="I8944">
            <v>45021</v>
          </cell>
          <cell r="O8944" t="str">
            <v>PRO</v>
          </cell>
        </row>
        <row r="8945">
          <cell r="C8945" t="str">
            <v>150013012/10</v>
          </cell>
          <cell r="D8945" t="str">
            <v>QUNXIN FURNITURE CO.,LTD</v>
          </cell>
          <cell r="E8945" t="str">
            <v>KAC-N BOWIE 1.4/1.6MM TR WHITE SNOW (7143)</v>
          </cell>
          <cell r="F8945">
            <v>215</v>
          </cell>
          <cell r="G8945">
            <v>11500</v>
          </cell>
          <cell r="H8945">
            <v>45014</v>
          </cell>
          <cell r="I8945">
            <v>45021</v>
          </cell>
          <cell r="O8945" t="str">
            <v>PRO</v>
          </cell>
        </row>
        <row r="8946">
          <cell r="C8946" t="str">
            <v>150013012/10</v>
          </cell>
          <cell r="D8946" t="str">
            <v>QUNXIN FURNITURE CO.,LTD</v>
          </cell>
          <cell r="E8946" t="str">
            <v>KAC-N BOWIE 1.4/1.6MM TR WHITE SNOW (7143)</v>
          </cell>
          <cell r="F8946">
            <v>215</v>
          </cell>
          <cell r="G8946">
            <v>11500</v>
          </cell>
          <cell r="H8946">
            <v>45014</v>
          </cell>
          <cell r="I8946">
            <v>45021</v>
          </cell>
          <cell r="O8946" t="str">
            <v>PRO</v>
          </cell>
        </row>
        <row r="8947">
          <cell r="C8947" t="str">
            <v>150013012/10</v>
          </cell>
          <cell r="D8947" t="str">
            <v>QUNXIN FURNITURE CO.,LTD</v>
          </cell>
          <cell r="E8947" t="str">
            <v>KAC-N BOWIE 1.4/1.6MM TR WHITE SNOW (7143)</v>
          </cell>
          <cell r="F8947">
            <v>215</v>
          </cell>
          <cell r="G8947">
            <v>11500</v>
          </cell>
          <cell r="H8947">
            <v>45014</v>
          </cell>
          <cell r="I8947">
            <v>45021</v>
          </cell>
          <cell r="O8947" t="str">
            <v>PRO</v>
          </cell>
        </row>
        <row r="8948">
          <cell r="C8948" t="str">
            <v>150013017/30A</v>
          </cell>
          <cell r="D8948" t="str">
            <v>GUJIA INTELLIGENT HOUSEHOLD</v>
          </cell>
          <cell r="E8948" t="str">
            <v>CAC-N SAHARA K TT 0.9/1.1MM TR1 ANTHRACITE 1701 (17126) PC</v>
          </cell>
          <cell r="F8948">
            <v>145</v>
          </cell>
          <cell r="G8948">
            <v>12765</v>
          </cell>
          <cell r="H8948">
            <v>45034</v>
          </cell>
          <cell r="I8948">
            <v>45015</v>
          </cell>
          <cell r="O8948" t="str">
            <v>PRO</v>
          </cell>
        </row>
        <row r="8949">
          <cell r="C8949" t="str">
            <v>150013017/30A</v>
          </cell>
          <cell r="D8949" t="str">
            <v>GUJIA INTELLIGENT HOUSEHOLD</v>
          </cell>
          <cell r="E8949" t="str">
            <v>CAC-N SAHARA K TT 0.9/1.1MM TR1 ANTHRACITE 1701 (17126) PC</v>
          </cell>
          <cell r="F8949">
            <v>145</v>
          </cell>
          <cell r="G8949">
            <v>12765</v>
          </cell>
          <cell r="H8949">
            <v>45034</v>
          </cell>
          <cell r="I8949">
            <v>45015</v>
          </cell>
          <cell r="O8949" t="str">
            <v>PRO</v>
          </cell>
        </row>
        <row r="8950">
          <cell r="C8950" t="str">
            <v>150013017/30A</v>
          </cell>
          <cell r="D8950" t="str">
            <v>GUJIA INTELLIGENT HOUSEHOLD</v>
          </cell>
          <cell r="E8950" t="str">
            <v>CAC-N SAHARA K TT 0.9/1.1MM TR1 ANTHRACITE 1701 (17126) PC</v>
          </cell>
          <cell r="F8950">
            <v>145</v>
          </cell>
          <cell r="G8950">
            <v>12765</v>
          </cell>
          <cell r="H8950">
            <v>45034</v>
          </cell>
          <cell r="I8950">
            <v>45015</v>
          </cell>
          <cell r="O8950" t="str">
            <v>PRO</v>
          </cell>
        </row>
        <row r="8951">
          <cell r="C8951" t="str">
            <v>150013017/30A</v>
          </cell>
          <cell r="D8951" t="str">
            <v>GUJIA INTELLIGENT HOUSEHOLD</v>
          </cell>
          <cell r="E8951" t="str">
            <v>CAC-N SAHARA K TT 0.9/1.1MM TR1 ANTHRACITE 1701 (17126) PC</v>
          </cell>
          <cell r="F8951">
            <v>145</v>
          </cell>
          <cell r="G8951">
            <v>12765</v>
          </cell>
          <cell r="H8951">
            <v>45034</v>
          </cell>
          <cell r="I8951">
            <v>45015</v>
          </cell>
          <cell r="O8951" t="str">
            <v>PRO</v>
          </cell>
        </row>
        <row r="8952">
          <cell r="C8952" t="str">
            <v>150013017/30A</v>
          </cell>
          <cell r="D8952" t="str">
            <v>GUJIA INTELLIGENT HOUSEHOLD</v>
          </cell>
          <cell r="E8952" t="str">
            <v>CAC-N SAHARA K TT 0.9/1.1MM TR1 ANTHRACITE 1701 (17126) PC</v>
          </cell>
          <cell r="F8952">
            <v>145</v>
          </cell>
          <cell r="G8952">
            <v>12765</v>
          </cell>
          <cell r="H8952">
            <v>45034</v>
          </cell>
          <cell r="I8952">
            <v>45015</v>
          </cell>
          <cell r="O8952" t="str">
            <v>PRO</v>
          </cell>
        </row>
        <row r="8953">
          <cell r="C8953" t="str">
            <v>150013017/30A</v>
          </cell>
          <cell r="D8953" t="str">
            <v>GUJIA INTELLIGENT HOUSEHOLD</v>
          </cell>
          <cell r="E8953" t="str">
            <v>CAC-N SAHARA K TT 0.9/1.1MM TR1 ANTHRACITE 1701 (17126) PC</v>
          </cell>
          <cell r="F8953">
            <v>145</v>
          </cell>
          <cell r="G8953">
            <v>12765</v>
          </cell>
          <cell r="H8953">
            <v>45034</v>
          </cell>
          <cell r="I8953">
            <v>45015</v>
          </cell>
          <cell r="O8953" t="str">
            <v>PRO</v>
          </cell>
        </row>
        <row r="8954">
          <cell r="C8954" t="str">
            <v>150013017/30A</v>
          </cell>
          <cell r="D8954" t="str">
            <v>GUJIA INTELLIGENT HOUSEHOLD</v>
          </cell>
          <cell r="E8954" t="str">
            <v>CAC-N SAHARA K TT 0.9/1.1MM TR1 ANTHRACITE 1701 (17126) PC</v>
          </cell>
          <cell r="F8954">
            <v>145</v>
          </cell>
          <cell r="G8954">
            <v>12765</v>
          </cell>
          <cell r="H8954">
            <v>45034</v>
          </cell>
          <cell r="I8954">
            <v>45015</v>
          </cell>
          <cell r="O8954" t="str">
            <v>PRO</v>
          </cell>
        </row>
        <row r="8955">
          <cell r="C8955" t="str">
            <v>150013017/30A</v>
          </cell>
          <cell r="D8955" t="str">
            <v>GUJIA INTELLIGENT HOUSEHOLD</v>
          </cell>
          <cell r="E8955" t="str">
            <v>CAC-N SAHARA K TT 0.9/1.1MM TR1 ANTHRACITE 1701 (17126) PC</v>
          </cell>
          <cell r="F8955">
            <v>145</v>
          </cell>
          <cell r="G8955">
            <v>12765</v>
          </cell>
          <cell r="H8955">
            <v>45034</v>
          </cell>
          <cell r="I8955">
            <v>45015</v>
          </cell>
          <cell r="O8955" t="str">
            <v>PRO</v>
          </cell>
        </row>
        <row r="8956">
          <cell r="C8956" t="str">
            <v>150013017/30A</v>
          </cell>
          <cell r="D8956" t="str">
            <v>GUJIA INTELLIGENT HOUSEHOLD</v>
          </cell>
          <cell r="E8956" t="str">
            <v>CAC-N SAHARA K TT 0.9/1.1MM TR1 ANTHRACITE 1701 (17126) PC</v>
          </cell>
          <cell r="F8956">
            <v>145</v>
          </cell>
          <cell r="G8956">
            <v>12765</v>
          </cell>
          <cell r="H8956">
            <v>45034</v>
          </cell>
          <cell r="I8956">
            <v>45015</v>
          </cell>
          <cell r="O8956" t="str">
            <v>PRO</v>
          </cell>
        </row>
        <row r="8957">
          <cell r="C8957" t="str">
            <v>150013017/30A</v>
          </cell>
          <cell r="D8957" t="str">
            <v>GUJIA INTELLIGENT HOUSEHOLD</v>
          </cell>
          <cell r="E8957" t="str">
            <v>CAC-N SAHARA K TT 0.9/1.1MM TR1 ANTHRACITE 1701 (17126) PC</v>
          </cell>
          <cell r="F8957">
            <v>145</v>
          </cell>
          <cell r="G8957">
            <v>12765</v>
          </cell>
          <cell r="H8957">
            <v>45034</v>
          </cell>
          <cell r="I8957">
            <v>45015</v>
          </cell>
          <cell r="O8957" t="str">
            <v>PRO</v>
          </cell>
        </row>
        <row r="8958">
          <cell r="C8958" t="str">
            <v>150013017/30A</v>
          </cell>
          <cell r="D8958" t="str">
            <v>GUJIA INTELLIGENT HOUSEHOLD</v>
          </cell>
          <cell r="E8958" t="str">
            <v>CAC-N SAHARA K TT 0.9/1.1MM TR1 ANTHRACITE 1701 (17126) PC</v>
          </cell>
          <cell r="F8958">
            <v>145</v>
          </cell>
          <cell r="G8958">
            <v>12765</v>
          </cell>
          <cell r="H8958">
            <v>45034</v>
          </cell>
          <cell r="I8958">
            <v>45015</v>
          </cell>
          <cell r="O8958" t="str">
            <v>PRO</v>
          </cell>
        </row>
        <row r="8959">
          <cell r="C8959" t="str">
            <v>150013017/30A</v>
          </cell>
          <cell r="D8959" t="str">
            <v>GUJIA INTELLIGENT HOUSEHOLD</v>
          </cell>
          <cell r="E8959" t="str">
            <v>CAC-N SAHARA K TT 0.9/1.1MM TR1 ANTHRACITE 1701 (17126) PC</v>
          </cell>
          <cell r="F8959">
            <v>145</v>
          </cell>
          <cell r="G8959">
            <v>12765</v>
          </cell>
          <cell r="H8959">
            <v>45034</v>
          </cell>
          <cell r="I8959">
            <v>45015</v>
          </cell>
          <cell r="O8959" t="str">
            <v>PRO</v>
          </cell>
        </row>
        <row r="8960">
          <cell r="C8960" t="str">
            <v>150013017/30A</v>
          </cell>
          <cell r="D8960" t="str">
            <v>GUJIA INTELLIGENT HOUSEHOLD</v>
          </cell>
          <cell r="E8960" t="str">
            <v>CAC-N SAHARA K TT 0.9/1.1MM TR1 ANTHRACITE 1701 (17126) PC</v>
          </cell>
          <cell r="F8960">
            <v>145</v>
          </cell>
          <cell r="G8960">
            <v>12765</v>
          </cell>
          <cell r="H8960">
            <v>45034</v>
          </cell>
          <cell r="I8960">
            <v>45015</v>
          </cell>
          <cell r="O8960" t="str">
            <v>PRO</v>
          </cell>
        </row>
        <row r="8961">
          <cell r="C8961" t="str">
            <v>150013017/30B</v>
          </cell>
          <cell r="D8961" t="str">
            <v>GUJIA INTELLIGENT HOUSEHOLD</v>
          </cell>
          <cell r="E8961" t="str">
            <v>CAC-N SAHARA K TT 0.9/1.1MM TR1 ANTHRACITE 1701 (17126) PC</v>
          </cell>
          <cell r="F8961">
            <v>45</v>
          </cell>
          <cell r="G8961">
            <v>4600</v>
          </cell>
          <cell r="H8961">
            <v>45035</v>
          </cell>
          <cell r="I8961">
            <v>45015</v>
          </cell>
          <cell r="O8961" t="str">
            <v>PRO</v>
          </cell>
        </row>
        <row r="8962">
          <cell r="C8962" t="str">
            <v>150013017/30B</v>
          </cell>
          <cell r="D8962" t="str">
            <v>GUJIA INTELLIGENT HOUSEHOLD</v>
          </cell>
          <cell r="E8962" t="str">
            <v>CAC-N SAHARA K TT 0.9/1.1MM TR1 ANTHRACITE 1701 (17126) PC</v>
          </cell>
          <cell r="F8962">
            <v>45</v>
          </cell>
          <cell r="G8962">
            <v>4600</v>
          </cell>
          <cell r="H8962">
            <v>45035</v>
          </cell>
          <cell r="I8962">
            <v>45015</v>
          </cell>
          <cell r="O8962" t="str">
            <v>PRO</v>
          </cell>
        </row>
        <row r="8963">
          <cell r="C8963" t="str">
            <v>150013017/30B</v>
          </cell>
          <cell r="D8963" t="str">
            <v>GUJIA INTELLIGENT HOUSEHOLD</v>
          </cell>
          <cell r="E8963" t="str">
            <v>CAC-N SAHARA K TT 0.9/1.1MM TR1 ANTHRACITE 1701 (17126) PC</v>
          </cell>
          <cell r="F8963">
            <v>45</v>
          </cell>
          <cell r="G8963">
            <v>4600</v>
          </cell>
          <cell r="H8963">
            <v>45035</v>
          </cell>
          <cell r="I8963">
            <v>45015</v>
          </cell>
          <cell r="O8963" t="str">
            <v>PRO</v>
          </cell>
        </row>
        <row r="8964">
          <cell r="C8964" t="str">
            <v>150013017/30B</v>
          </cell>
          <cell r="D8964" t="str">
            <v>GUJIA INTELLIGENT HOUSEHOLD</v>
          </cell>
          <cell r="E8964" t="str">
            <v>CAC-N SAHARA K TT 0.9/1.1MM TR1 ANTHRACITE 1701 (17126) PC</v>
          </cell>
          <cell r="F8964">
            <v>45</v>
          </cell>
          <cell r="G8964">
            <v>4600</v>
          </cell>
          <cell r="H8964">
            <v>45035</v>
          </cell>
          <cell r="I8964">
            <v>45015</v>
          </cell>
          <cell r="O8964" t="str">
            <v>PRO</v>
          </cell>
        </row>
        <row r="8965">
          <cell r="C8965" t="str">
            <v>150013017/30B</v>
          </cell>
          <cell r="D8965" t="str">
            <v>GUJIA INTELLIGENT HOUSEHOLD</v>
          </cell>
          <cell r="E8965" t="str">
            <v>CAC-N SAHARA K TT 0.9/1.1MM TR1 ANTHRACITE 1701 (17126) PC</v>
          </cell>
          <cell r="F8965">
            <v>45</v>
          </cell>
          <cell r="G8965">
            <v>4600</v>
          </cell>
          <cell r="H8965">
            <v>45035</v>
          </cell>
          <cell r="I8965">
            <v>45015</v>
          </cell>
          <cell r="O8965" t="str">
            <v>PRO</v>
          </cell>
        </row>
        <row r="8966">
          <cell r="C8966" t="str">
            <v>150013017/30B</v>
          </cell>
          <cell r="D8966" t="str">
            <v>GUJIA INTELLIGENT HOUSEHOLD</v>
          </cell>
          <cell r="E8966" t="str">
            <v>CAC-N SAHARA K TT 0.9/1.1MM TR1 ANTHRACITE 1701 (17126) PC</v>
          </cell>
          <cell r="F8966">
            <v>45</v>
          </cell>
          <cell r="G8966">
            <v>4600</v>
          </cell>
          <cell r="H8966">
            <v>45035</v>
          </cell>
          <cell r="I8966">
            <v>45015</v>
          </cell>
          <cell r="O8966" t="str">
            <v>PRO</v>
          </cell>
        </row>
        <row r="8967">
          <cell r="C8967" t="str">
            <v>150013017/30B</v>
          </cell>
          <cell r="D8967" t="str">
            <v>GUJIA INTELLIGENT HOUSEHOLD</v>
          </cell>
          <cell r="E8967" t="str">
            <v>CAC-N SAHARA K TT 0.9/1.1MM TR1 ANTHRACITE 1701 (17126) PC</v>
          </cell>
          <cell r="F8967">
            <v>45</v>
          </cell>
          <cell r="G8967">
            <v>4600</v>
          </cell>
          <cell r="H8967">
            <v>45035</v>
          </cell>
          <cell r="I8967">
            <v>45015</v>
          </cell>
          <cell r="O8967" t="str">
            <v>PRO</v>
          </cell>
        </row>
        <row r="8968">
          <cell r="C8968" t="str">
            <v>150013017/30B</v>
          </cell>
          <cell r="D8968" t="str">
            <v>GUJIA INTELLIGENT HOUSEHOLD</v>
          </cell>
          <cell r="E8968" t="str">
            <v>CAC-N SAHARA K TT 0.9/1.1MM TR1 ANTHRACITE 1701 (17126) PC</v>
          </cell>
          <cell r="F8968">
            <v>45</v>
          </cell>
          <cell r="G8968">
            <v>4600</v>
          </cell>
          <cell r="H8968">
            <v>45035</v>
          </cell>
          <cell r="I8968">
            <v>45015</v>
          </cell>
          <cell r="O8968" t="str">
            <v>PRO</v>
          </cell>
        </row>
        <row r="8969">
          <cell r="C8969" t="str">
            <v>150013017/30B</v>
          </cell>
          <cell r="D8969" t="str">
            <v>GUJIA INTELLIGENT HOUSEHOLD</v>
          </cell>
          <cell r="E8969" t="str">
            <v>CAC-N SAHARA K TT 0.9/1.1MM TR1 ANTHRACITE 1701 (17126) PC</v>
          </cell>
          <cell r="F8969">
            <v>45</v>
          </cell>
          <cell r="G8969">
            <v>4600</v>
          </cell>
          <cell r="H8969">
            <v>45035</v>
          </cell>
          <cell r="I8969">
            <v>45015</v>
          </cell>
          <cell r="O8969" t="str">
            <v>PRO</v>
          </cell>
        </row>
        <row r="8970">
          <cell r="C8970" t="str">
            <v>150013017/30B</v>
          </cell>
          <cell r="D8970" t="str">
            <v>GUJIA INTELLIGENT HOUSEHOLD</v>
          </cell>
          <cell r="E8970" t="str">
            <v>CAC-N SAHARA K TT 0.9/1.1MM TR1 ANTHRACITE 1701 (17126) PC</v>
          </cell>
          <cell r="F8970">
            <v>45</v>
          </cell>
          <cell r="G8970">
            <v>4600</v>
          </cell>
          <cell r="H8970">
            <v>45035</v>
          </cell>
          <cell r="I8970">
            <v>45015</v>
          </cell>
          <cell r="O8970" t="str">
            <v>PRO</v>
          </cell>
        </row>
        <row r="8971">
          <cell r="C8971" t="str">
            <v>150013017/30B</v>
          </cell>
          <cell r="D8971" t="str">
            <v>GUJIA INTELLIGENT HOUSEHOLD</v>
          </cell>
          <cell r="E8971" t="str">
            <v>CAC-N SAHARA K TT 0.9/1.1MM TR1 ANTHRACITE 1701 (17126) PC</v>
          </cell>
          <cell r="F8971">
            <v>45</v>
          </cell>
          <cell r="G8971">
            <v>4600</v>
          </cell>
          <cell r="H8971">
            <v>45035</v>
          </cell>
          <cell r="I8971">
            <v>45015</v>
          </cell>
          <cell r="O8971" t="str">
            <v>PRO</v>
          </cell>
        </row>
        <row r="8972">
          <cell r="C8972" t="str">
            <v>150013017/30B</v>
          </cell>
          <cell r="D8972" t="str">
            <v>GUJIA INTELLIGENT HOUSEHOLD</v>
          </cell>
          <cell r="E8972" t="str">
            <v>CAC-N SAHARA K TT 0.9/1.1MM TR1 ANTHRACITE 1701 (17126) PC</v>
          </cell>
          <cell r="F8972">
            <v>45</v>
          </cell>
          <cell r="G8972">
            <v>4600</v>
          </cell>
          <cell r="H8972">
            <v>45035</v>
          </cell>
          <cell r="I8972">
            <v>45015</v>
          </cell>
          <cell r="O8972" t="str">
            <v>PRO</v>
          </cell>
        </row>
        <row r="8973">
          <cell r="C8973" t="str">
            <v>150013017/30B</v>
          </cell>
          <cell r="D8973" t="str">
            <v>GUJIA INTELLIGENT HOUSEHOLD</v>
          </cell>
          <cell r="E8973" t="str">
            <v>CAC-N SAHARA K TT 0.9/1.1MM TR1 ANTHRACITE 1701 (17126) PC</v>
          </cell>
          <cell r="F8973">
            <v>45</v>
          </cell>
          <cell r="G8973">
            <v>4600</v>
          </cell>
          <cell r="H8973">
            <v>45035</v>
          </cell>
          <cell r="I8973">
            <v>45015</v>
          </cell>
          <cell r="O8973" t="str">
            <v>PRO</v>
          </cell>
        </row>
        <row r="8974">
          <cell r="C8974" t="str">
            <v>150013017/30B</v>
          </cell>
          <cell r="D8974" t="str">
            <v>GUJIA INTELLIGENT HOUSEHOLD</v>
          </cell>
          <cell r="E8974" t="str">
            <v>CAC-N SAHARA K TT 0.9/1.1MM TR1 ANTHRACITE 1701 (17126) PC</v>
          </cell>
          <cell r="F8974">
            <v>45</v>
          </cell>
          <cell r="G8974">
            <v>4600</v>
          </cell>
          <cell r="H8974">
            <v>45035</v>
          </cell>
          <cell r="I8974">
            <v>45015</v>
          </cell>
          <cell r="O8974" t="str">
            <v>PRO</v>
          </cell>
        </row>
        <row r="8975">
          <cell r="C8975" t="str">
            <v>150013017/40</v>
          </cell>
          <cell r="D8975" t="str">
            <v>GUJIA INTELLIGENT HOUSEHOLD</v>
          </cell>
          <cell r="E8975" t="str">
            <v>CAC-N SAHARA K TT 0.9/1.1MM TR1 MID BROWN (13309) PC</v>
          </cell>
          <cell r="F8975">
            <v>284</v>
          </cell>
          <cell r="G8975">
            <v>14950</v>
          </cell>
          <cell r="H8975">
            <v>45035</v>
          </cell>
          <cell r="I8975">
            <v>45015</v>
          </cell>
          <cell r="O8975" t="str">
            <v>PRO</v>
          </cell>
        </row>
        <row r="8976">
          <cell r="C8976" t="str">
            <v>150013017/40</v>
          </cell>
          <cell r="D8976" t="str">
            <v>GUJIA INTELLIGENT HOUSEHOLD</v>
          </cell>
          <cell r="E8976" t="str">
            <v>CAC-N SAHARA K TT 0.9/1.1MM TR1 MID BROWN (13309) PC</v>
          </cell>
          <cell r="F8976">
            <v>284</v>
          </cell>
          <cell r="G8976">
            <v>14950</v>
          </cell>
          <cell r="H8976">
            <v>45035</v>
          </cell>
          <cell r="I8976">
            <v>45015</v>
          </cell>
          <cell r="O8976" t="str">
            <v>PRO</v>
          </cell>
        </row>
        <row r="8977">
          <cell r="C8977" t="str">
            <v>150013017/40</v>
          </cell>
          <cell r="D8977" t="str">
            <v>GUJIA INTELLIGENT HOUSEHOLD</v>
          </cell>
          <cell r="E8977" t="str">
            <v>CAC-N SAHARA K TT 0.9/1.1MM TR1 MID BROWN (13309) PC</v>
          </cell>
          <cell r="F8977">
            <v>284</v>
          </cell>
          <cell r="G8977">
            <v>14950</v>
          </cell>
          <cell r="H8977">
            <v>45035</v>
          </cell>
          <cell r="I8977">
            <v>45015</v>
          </cell>
          <cell r="O8977" t="str">
            <v>PRO</v>
          </cell>
        </row>
        <row r="8978">
          <cell r="C8978" t="str">
            <v>150013017/40</v>
          </cell>
          <cell r="D8978" t="str">
            <v>GUJIA INTELLIGENT HOUSEHOLD</v>
          </cell>
          <cell r="E8978" t="str">
            <v>CAC-N SAHARA K TT 0.9/1.1MM TR1 MID BROWN (13309) PC</v>
          </cell>
          <cell r="F8978">
            <v>94</v>
          </cell>
          <cell r="G8978">
            <v>14950</v>
          </cell>
          <cell r="H8978">
            <v>45035</v>
          </cell>
          <cell r="I8978">
            <v>45015</v>
          </cell>
          <cell r="O8978" t="str">
            <v>PRO</v>
          </cell>
        </row>
        <row r="8979">
          <cell r="C8979" t="str">
            <v>150013017/40</v>
          </cell>
          <cell r="D8979" t="str">
            <v>GUJIA INTELLIGENT HOUSEHOLD</v>
          </cell>
          <cell r="E8979" t="str">
            <v>CAC-N SAHARA K TT 0.9/1.1MM TR1 MID BROWN (13309) PC</v>
          </cell>
          <cell r="F8979">
            <v>190</v>
          </cell>
          <cell r="G8979">
            <v>14950</v>
          </cell>
          <cell r="H8979">
            <v>45035</v>
          </cell>
          <cell r="I8979">
            <v>45015</v>
          </cell>
          <cell r="O8979" t="str">
            <v>PRO</v>
          </cell>
        </row>
        <row r="8980">
          <cell r="C8980" t="str">
            <v>150013017/40</v>
          </cell>
          <cell r="D8980" t="str">
            <v>GUJIA INTELLIGENT HOUSEHOLD</v>
          </cell>
          <cell r="E8980" t="str">
            <v>CAC-N SAHARA K TT 0.9/1.1MM TR1 MID BROWN (13309) PC</v>
          </cell>
          <cell r="F8980">
            <v>284</v>
          </cell>
          <cell r="G8980">
            <v>14950</v>
          </cell>
          <cell r="H8980">
            <v>45035</v>
          </cell>
          <cell r="I8980">
            <v>45015</v>
          </cell>
          <cell r="O8980" t="str">
            <v>PRO</v>
          </cell>
        </row>
        <row r="8981">
          <cell r="C8981" t="str">
            <v>150013017/40</v>
          </cell>
          <cell r="D8981" t="str">
            <v>GUJIA INTELLIGENT HOUSEHOLD</v>
          </cell>
          <cell r="E8981" t="str">
            <v>CAC-N SAHARA K TT 0.9/1.1MM TR1 MID BROWN (13309) PC</v>
          </cell>
          <cell r="F8981">
            <v>284</v>
          </cell>
          <cell r="G8981">
            <v>14950</v>
          </cell>
          <cell r="H8981">
            <v>45035</v>
          </cell>
          <cell r="I8981">
            <v>45015</v>
          </cell>
          <cell r="O8981" t="str">
            <v>PRO</v>
          </cell>
        </row>
        <row r="8982">
          <cell r="C8982" t="str">
            <v>150013017/40</v>
          </cell>
          <cell r="D8982" t="str">
            <v>GUJIA INTELLIGENT HOUSEHOLD</v>
          </cell>
          <cell r="E8982" t="str">
            <v>CAC-N SAHARA K TT 0.9/1.1MM TR1 MID BROWN (13309) PC</v>
          </cell>
          <cell r="F8982">
            <v>284</v>
          </cell>
          <cell r="G8982">
            <v>14950</v>
          </cell>
          <cell r="H8982">
            <v>45035</v>
          </cell>
          <cell r="I8982">
            <v>45015</v>
          </cell>
          <cell r="O8982" t="str">
            <v>PRO</v>
          </cell>
        </row>
        <row r="8983">
          <cell r="C8983" t="str">
            <v>150013017/40</v>
          </cell>
          <cell r="D8983" t="str">
            <v>GUJIA INTELLIGENT HOUSEHOLD</v>
          </cell>
          <cell r="E8983" t="str">
            <v>CAC-N SAHARA K TT 0.9/1.1MM TR1 MID BROWN (13309) PC</v>
          </cell>
          <cell r="F8983">
            <v>284</v>
          </cell>
          <cell r="G8983">
            <v>14950</v>
          </cell>
          <cell r="H8983">
            <v>45035</v>
          </cell>
          <cell r="I8983">
            <v>45015</v>
          </cell>
          <cell r="O8983" t="str">
            <v>PRO</v>
          </cell>
        </row>
        <row r="8984">
          <cell r="C8984" t="str">
            <v>150013017/40</v>
          </cell>
          <cell r="D8984" t="str">
            <v>GUJIA INTELLIGENT HOUSEHOLD</v>
          </cell>
          <cell r="E8984" t="str">
            <v>CAC-N SAHARA K TT 0.9/1.1MM TR1 MID BROWN (13309) PC</v>
          </cell>
          <cell r="F8984">
            <v>284</v>
          </cell>
          <cell r="G8984">
            <v>14950</v>
          </cell>
          <cell r="H8984">
            <v>45035</v>
          </cell>
          <cell r="I8984">
            <v>45015</v>
          </cell>
          <cell r="O8984" t="str">
            <v>PRO</v>
          </cell>
        </row>
        <row r="8985">
          <cell r="C8985" t="str">
            <v>150013017/40</v>
          </cell>
          <cell r="D8985" t="str">
            <v>GUJIA INTELLIGENT HOUSEHOLD</v>
          </cell>
          <cell r="E8985" t="str">
            <v>CAC-N SAHARA K TT 0.9/1.1MM TR1 MID BROWN (13309) PC</v>
          </cell>
          <cell r="F8985">
            <v>284</v>
          </cell>
          <cell r="G8985">
            <v>14950</v>
          </cell>
          <cell r="H8985">
            <v>45035</v>
          </cell>
          <cell r="I8985">
            <v>45015</v>
          </cell>
          <cell r="O8985" t="str">
            <v>PRO</v>
          </cell>
        </row>
        <row r="8986">
          <cell r="C8986" t="str">
            <v>150013017/40</v>
          </cell>
          <cell r="D8986" t="str">
            <v>GUJIA INTELLIGENT HOUSEHOLD</v>
          </cell>
          <cell r="E8986" t="str">
            <v>CAC-N SAHARA K TT 0.9/1.1MM TR1 MID BROWN (13309) PC</v>
          </cell>
          <cell r="F8986">
            <v>284</v>
          </cell>
          <cell r="G8986">
            <v>14950</v>
          </cell>
          <cell r="H8986">
            <v>45035</v>
          </cell>
          <cell r="I8986">
            <v>45015</v>
          </cell>
          <cell r="O8986" t="str">
            <v>PRO</v>
          </cell>
        </row>
        <row r="8987">
          <cell r="C8987" t="str">
            <v>150013017/40</v>
          </cell>
          <cell r="D8987" t="str">
            <v>GUJIA INTELLIGENT HOUSEHOLD</v>
          </cell>
          <cell r="E8987" t="str">
            <v>CAC-N SAHARA K TT 0.9/1.1MM TR1 MID BROWN (13309) PC</v>
          </cell>
          <cell r="F8987">
            <v>284</v>
          </cell>
          <cell r="G8987">
            <v>14950</v>
          </cell>
          <cell r="H8987">
            <v>45035</v>
          </cell>
          <cell r="I8987">
            <v>45015</v>
          </cell>
          <cell r="O8987" t="str">
            <v>PRO</v>
          </cell>
        </row>
        <row r="8988">
          <cell r="C8988" t="str">
            <v>150013017/40</v>
          </cell>
          <cell r="D8988" t="str">
            <v>GUJIA INTELLIGENT HOUSEHOLD</v>
          </cell>
          <cell r="E8988" t="str">
            <v>CAC-N SAHARA K TT 0.9/1.1MM TR1 MID BROWN (13309) PC</v>
          </cell>
          <cell r="F8988">
            <v>284</v>
          </cell>
          <cell r="G8988">
            <v>14950</v>
          </cell>
          <cell r="H8988">
            <v>45035</v>
          </cell>
          <cell r="I8988">
            <v>45015</v>
          </cell>
          <cell r="O8988" t="str">
            <v>PRO</v>
          </cell>
        </row>
        <row r="8989">
          <cell r="C8989" t="str">
            <v>150013017/50</v>
          </cell>
          <cell r="D8989" t="str">
            <v>GUJIA INTELLIGENT HOUSEHOLD</v>
          </cell>
          <cell r="E8989" t="str">
            <v>CAC-N SAHARA K TT 0.9/1.1MM TR1 LIGHT TAN (13308) PC</v>
          </cell>
          <cell r="F8989">
            <v>250</v>
          </cell>
          <cell r="G8989">
            <v>19550</v>
          </cell>
          <cell r="H8989">
            <v>45041</v>
          </cell>
          <cell r="I8989">
            <v>45015</v>
          </cell>
          <cell r="O8989" t="str">
            <v>PRO</v>
          </cell>
        </row>
        <row r="8990">
          <cell r="C8990" t="str">
            <v>150013017/50</v>
          </cell>
          <cell r="D8990" t="str">
            <v>GUJIA INTELLIGENT HOUSEHOLD</v>
          </cell>
          <cell r="E8990" t="str">
            <v>CAC-N SAHARA K TT 0.9/1.1MM TR1 LIGHT TAN (13308) PC</v>
          </cell>
          <cell r="F8990">
            <v>100</v>
          </cell>
          <cell r="G8990">
            <v>19550</v>
          </cell>
          <cell r="H8990">
            <v>45041</v>
          </cell>
          <cell r="I8990">
            <v>45015</v>
          </cell>
          <cell r="O8990" t="str">
            <v>PRO</v>
          </cell>
        </row>
        <row r="8991">
          <cell r="C8991" t="str">
            <v>150013017/50</v>
          </cell>
          <cell r="D8991" t="str">
            <v>GUJIA INTELLIGENT HOUSEHOLD</v>
          </cell>
          <cell r="E8991" t="str">
            <v>CAC-N SAHARA K TT 0.9/1.1MM TR1 LIGHT TAN (13308) PC</v>
          </cell>
          <cell r="F8991">
            <v>150</v>
          </cell>
          <cell r="G8991">
            <v>19550</v>
          </cell>
          <cell r="H8991">
            <v>45041</v>
          </cell>
          <cell r="I8991">
            <v>45015</v>
          </cell>
          <cell r="O8991" t="str">
            <v>PRO</v>
          </cell>
        </row>
        <row r="8992">
          <cell r="C8992" t="str">
            <v>150013017/50</v>
          </cell>
          <cell r="D8992" t="str">
            <v>GUJIA INTELLIGENT HOUSEHOLD</v>
          </cell>
          <cell r="E8992" t="str">
            <v>CAC-N SAHARA K TT 0.9/1.1MM TR1 LIGHT TAN (13308) PC</v>
          </cell>
          <cell r="F8992">
            <v>250</v>
          </cell>
          <cell r="G8992">
            <v>19550</v>
          </cell>
          <cell r="H8992">
            <v>45041</v>
          </cell>
          <cell r="I8992">
            <v>45015</v>
          </cell>
          <cell r="O8992" t="str">
            <v>PRO</v>
          </cell>
        </row>
        <row r="8993">
          <cell r="C8993" t="str">
            <v>150013017/50</v>
          </cell>
          <cell r="D8993" t="str">
            <v>GUJIA INTELLIGENT HOUSEHOLD</v>
          </cell>
          <cell r="E8993" t="str">
            <v>CAC-N SAHARA K TT 0.9/1.1MM TR1 LIGHT TAN (13308) PC</v>
          </cell>
          <cell r="F8993">
            <v>250</v>
          </cell>
          <cell r="G8993">
            <v>19550</v>
          </cell>
          <cell r="H8993">
            <v>45041</v>
          </cell>
          <cell r="I8993">
            <v>45015</v>
          </cell>
          <cell r="O8993" t="str">
            <v>PRO</v>
          </cell>
        </row>
        <row r="8994">
          <cell r="C8994" t="str">
            <v>150013017/50</v>
          </cell>
          <cell r="D8994" t="str">
            <v>GUJIA INTELLIGENT HOUSEHOLD</v>
          </cell>
          <cell r="E8994" t="str">
            <v>CAC-N SAHARA K TT 0.9/1.1MM TR1 LIGHT TAN (13308) PC</v>
          </cell>
          <cell r="F8994">
            <v>250</v>
          </cell>
          <cell r="G8994">
            <v>19550</v>
          </cell>
          <cell r="H8994">
            <v>45041</v>
          </cell>
          <cell r="I8994">
            <v>45015</v>
          </cell>
          <cell r="O8994" t="str">
            <v>PRO</v>
          </cell>
        </row>
        <row r="8995">
          <cell r="C8995" t="str">
            <v>150013017/50</v>
          </cell>
          <cell r="D8995" t="str">
            <v>GUJIA INTELLIGENT HOUSEHOLD</v>
          </cell>
          <cell r="E8995" t="str">
            <v>CAC-N SAHARA K TT 0.9/1.1MM TR1 LIGHT TAN (13308) PC</v>
          </cell>
          <cell r="F8995">
            <v>250</v>
          </cell>
          <cell r="G8995">
            <v>19550</v>
          </cell>
          <cell r="H8995">
            <v>45041</v>
          </cell>
          <cell r="I8995">
            <v>45015</v>
          </cell>
          <cell r="O8995" t="str">
            <v>PRO</v>
          </cell>
        </row>
        <row r="8996">
          <cell r="C8996" t="str">
            <v>150013017/50</v>
          </cell>
          <cell r="D8996" t="str">
            <v>GUJIA INTELLIGENT HOUSEHOLD</v>
          </cell>
          <cell r="E8996" t="str">
            <v>CAC-N SAHARA K TT 0.9/1.1MM TR1 LIGHT TAN (13308) PC</v>
          </cell>
          <cell r="F8996">
            <v>250</v>
          </cell>
          <cell r="G8996">
            <v>19550</v>
          </cell>
          <cell r="H8996">
            <v>45041</v>
          </cell>
          <cell r="I8996">
            <v>45015</v>
          </cell>
          <cell r="O8996" t="str">
            <v>PRO</v>
          </cell>
        </row>
        <row r="8997">
          <cell r="C8997" t="str">
            <v>150013017/50</v>
          </cell>
          <cell r="D8997" t="str">
            <v>GUJIA INTELLIGENT HOUSEHOLD</v>
          </cell>
          <cell r="E8997" t="str">
            <v>CAC-N SAHARA K TT 0.9/1.1MM TR1 LIGHT TAN (13308) PC</v>
          </cell>
          <cell r="F8997">
            <v>250</v>
          </cell>
          <cell r="G8997">
            <v>19550</v>
          </cell>
          <cell r="H8997">
            <v>45041</v>
          </cell>
          <cell r="I8997">
            <v>45015</v>
          </cell>
          <cell r="O8997" t="str">
            <v>PRO</v>
          </cell>
        </row>
        <row r="8998">
          <cell r="C8998" t="str">
            <v>150013017/50</v>
          </cell>
          <cell r="D8998" t="str">
            <v>GUJIA INTELLIGENT HOUSEHOLD</v>
          </cell>
          <cell r="E8998" t="str">
            <v>CAC-N SAHARA K TT 0.9/1.1MM TR1 LIGHT TAN (13308) PC</v>
          </cell>
          <cell r="F8998">
            <v>250</v>
          </cell>
          <cell r="G8998">
            <v>19550</v>
          </cell>
          <cell r="H8998">
            <v>45041</v>
          </cell>
          <cell r="I8998">
            <v>45015</v>
          </cell>
          <cell r="O8998" t="str">
            <v>PRO</v>
          </cell>
        </row>
        <row r="8999">
          <cell r="C8999" t="str">
            <v>150013017/50</v>
          </cell>
          <cell r="D8999" t="str">
            <v>GUJIA INTELLIGENT HOUSEHOLD</v>
          </cell>
          <cell r="E8999" t="str">
            <v>CAC-N SAHARA K TT 0.9/1.1MM TR1 LIGHT TAN (13308) PC</v>
          </cell>
          <cell r="F8999">
            <v>250</v>
          </cell>
          <cell r="G8999">
            <v>19550</v>
          </cell>
          <cell r="H8999">
            <v>45041</v>
          </cell>
          <cell r="I8999">
            <v>45015</v>
          </cell>
          <cell r="O8999" t="str">
            <v>PRO</v>
          </cell>
        </row>
        <row r="9000">
          <cell r="C9000" t="str">
            <v>150013017/50</v>
          </cell>
          <cell r="D9000" t="str">
            <v>GUJIA INTELLIGENT HOUSEHOLD</v>
          </cell>
          <cell r="E9000" t="str">
            <v>CAC-N SAHARA K TT 0.9/1.1MM TR1 LIGHT TAN (13308) PC</v>
          </cell>
          <cell r="F9000">
            <v>250</v>
          </cell>
          <cell r="G9000">
            <v>19550</v>
          </cell>
          <cell r="H9000">
            <v>45041</v>
          </cell>
          <cell r="I9000">
            <v>45015</v>
          </cell>
          <cell r="O9000" t="str">
            <v>PRO</v>
          </cell>
        </row>
        <row r="9001">
          <cell r="C9001" t="str">
            <v>150013017/50</v>
          </cell>
          <cell r="D9001" t="str">
            <v>GUJIA INTELLIGENT HOUSEHOLD</v>
          </cell>
          <cell r="E9001" t="str">
            <v>CAC-N SAHARA K TT 0.9/1.1MM TR1 LIGHT TAN (13308) PC</v>
          </cell>
          <cell r="F9001">
            <v>250</v>
          </cell>
          <cell r="G9001">
            <v>19550</v>
          </cell>
          <cell r="H9001">
            <v>45041</v>
          </cell>
          <cell r="I9001">
            <v>45015</v>
          </cell>
          <cell r="O9001" t="str">
            <v>PRO</v>
          </cell>
        </row>
        <row r="9002">
          <cell r="C9002" t="str">
            <v>150013017/50</v>
          </cell>
          <cell r="D9002" t="str">
            <v>GUJIA INTELLIGENT HOUSEHOLD</v>
          </cell>
          <cell r="E9002" t="str">
            <v>CAC-N SAHARA K TT 0.9/1.1MM TR1 LIGHT TAN (13308) PC</v>
          </cell>
          <cell r="F9002">
            <v>250</v>
          </cell>
          <cell r="G9002">
            <v>19550</v>
          </cell>
          <cell r="H9002">
            <v>45041</v>
          </cell>
          <cell r="I9002">
            <v>45015</v>
          </cell>
          <cell r="O9002" t="str">
            <v>PRO</v>
          </cell>
        </row>
        <row r="9003">
          <cell r="C9003" t="str">
            <v>150013017/60</v>
          </cell>
          <cell r="D9003" t="str">
            <v>GUJIA INTELLIGENT HOUSEHOLD</v>
          </cell>
          <cell r="E9003" t="str">
            <v>CAC-N SAHARA K TT 0.9/1.1MM TR1 LIGHT NATURAL (12023) PC</v>
          </cell>
          <cell r="F9003">
            <v>311</v>
          </cell>
          <cell r="G9003">
            <v>23345</v>
          </cell>
          <cell r="H9003">
            <v>45041</v>
          </cell>
          <cell r="I9003">
            <v>45015</v>
          </cell>
          <cell r="O9003" t="str">
            <v>PRO</v>
          </cell>
        </row>
        <row r="9004">
          <cell r="C9004" t="str">
            <v>150013017/60</v>
          </cell>
          <cell r="D9004" t="str">
            <v>GUJIA INTELLIGENT HOUSEHOLD</v>
          </cell>
          <cell r="E9004" t="str">
            <v>CAC-N SAHARA K TT 0.9/1.1MM TR1 LIGHT NATURAL (12023) PC</v>
          </cell>
          <cell r="F9004">
            <v>311</v>
          </cell>
          <cell r="G9004">
            <v>23345</v>
          </cell>
          <cell r="H9004">
            <v>45041</v>
          </cell>
          <cell r="I9004">
            <v>45015</v>
          </cell>
          <cell r="O9004" t="str">
            <v>PRO</v>
          </cell>
        </row>
        <row r="9005">
          <cell r="C9005" t="str">
            <v>150013017/60</v>
          </cell>
          <cell r="D9005" t="str">
            <v>GUJIA INTELLIGENT HOUSEHOLD</v>
          </cell>
          <cell r="E9005" t="str">
            <v>CAC-N SAHARA K TT 0.9/1.1MM TR1 LIGHT NATURAL (12023) PC</v>
          </cell>
          <cell r="F9005">
            <v>311</v>
          </cell>
          <cell r="G9005">
            <v>23345</v>
          </cell>
          <cell r="H9005">
            <v>45041</v>
          </cell>
          <cell r="I9005">
            <v>45015</v>
          </cell>
          <cell r="O9005" t="str">
            <v>PRO</v>
          </cell>
        </row>
        <row r="9006">
          <cell r="C9006" t="str">
            <v>150013017/60</v>
          </cell>
          <cell r="D9006" t="str">
            <v>GUJIA INTELLIGENT HOUSEHOLD</v>
          </cell>
          <cell r="E9006" t="str">
            <v>CAC-N SAHARA K TT 0.9/1.1MM TR1 LIGHT NATURAL (12023) PC</v>
          </cell>
          <cell r="F9006">
            <v>311</v>
          </cell>
          <cell r="G9006">
            <v>23345</v>
          </cell>
          <cell r="H9006">
            <v>45041</v>
          </cell>
          <cell r="I9006">
            <v>45015</v>
          </cell>
          <cell r="O9006" t="str">
            <v>PRO</v>
          </cell>
        </row>
        <row r="9007">
          <cell r="C9007" t="str">
            <v>150013017/60</v>
          </cell>
          <cell r="D9007" t="str">
            <v>GUJIA INTELLIGENT HOUSEHOLD</v>
          </cell>
          <cell r="E9007" t="str">
            <v>CAC-N SAHARA K TT 0.9/1.1MM TR1 LIGHT NATURAL (12023) PC</v>
          </cell>
          <cell r="F9007">
            <v>311</v>
          </cell>
          <cell r="G9007">
            <v>23345</v>
          </cell>
          <cell r="H9007">
            <v>45041</v>
          </cell>
          <cell r="I9007">
            <v>45015</v>
          </cell>
          <cell r="O9007" t="str">
            <v>PRO</v>
          </cell>
        </row>
        <row r="9008">
          <cell r="C9008" t="str">
            <v>150013017/60</v>
          </cell>
          <cell r="D9008" t="str">
            <v>GUJIA INTELLIGENT HOUSEHOLD</v>
          </cell>
          <cell r="E9008" t="str">
            <v>CAC-N SAHARA K TT 0.9/1.1MM TR1 LIGHT NATURAL (12023) PC</v>
          </cell>
          <cell r="F9008">
            <v>311</v>
          </cell>
          <cell r="G9008">
            <v>23345</v>
          </cell>
          <cell r="H9008">
            <v>45041</v>
          </cell>
          <cell r="I9008">
            <v>45015</v>
          </cell>
          <cell r="O9008" t="str">
            <v>PRO</v>
          </cell>
        </row>
        <row r="9009">
          <cell r="C9009" t="str">
            <v>150013017/60</v>
          </cell>
          <cell r="D9009" t="str">
            <v>GUJIA INTELLIGENT HOUSEHOLD</v>
          </cell>
          <cell r="E9009" t="str">
            <v>CAC-N SAHARA K TT 0.9/1.1MM TR1 LIGHT NATURAL (12023) PC</v>
          </cell>
          <cell r="F9009">
            <v>311</v>
          </cell>
          <cell r="G9009">
            <v>23345</v>
          </cell>
          <cell r="H9009">
            <v>45041</v>
          </cell>
          <cell r="I9009">
            <v>45015</v>
          </cell>
          <cell r="O9009" t="str">
            <v>PRO</v>
          </cell>
        </row>
        <row r="9010">
          <cell r="C9010" t="str">
            <v>150013017/60</v>
          </cell>
          <cell r="D9010" t="str">
            <v>GUJIA INTELLIGENT HOUSEHOLD</v>
          </cell>
          <cell r="E9010" t="str">
            <v>CAC-N SAHARA K TT 0.9/1.1MM TR1 LIGHT NATURAL (12023) PC</v>
          </cell>
          <cell r="F9010">
            <v>311</v>
          </cell>
          <cell r="G9010">
            <v>23345</v>
          </cell>
          <cell r="H9010">
            <v>45041</v>
          </cell>
          <cell r="I9010">
            <v>45015</v>
          </cell>
          <cell r="O9010" t="str">
            <v>PRO</v>
          </cell>
        </row>
        <row r="9011">
          <cell r="C9011" t="str">
            <v>150013017/60</v>
          </cell>
          <cell r="D9011" t="str">
            <v>GUJIA INTELLIGENT HOUSEHOLD</v>
          </cell>
          <cell r="E9011" t="str">
            <v>CAC-N SAHARA K TT 0.9/1.1MM TR1 LIGHT NATURAL (12023) PC</v>
          </cell>
          <cell r="F9011">
            <v>311</v>
          </cell>
          <cell r="G9011">
            <v>23345</v>
          </cell>
          <cell r="H9011">
            <v>45041</v>
          </cell>
          <cell r="I9011">
            <v>45015</v>
          </cell>
          <cell r="O9011" t="str">
            <v>PRO</v>
          </cell>
        </row>
        <row r="9012">
          <cell r="C9012" t="str">
            <v>150013017/60</v>
          </cell>
          <cell r="D9012" t="str">
            <v>GUJIA INTELLIGENT HOUSEHOLD</v>
          </cell>
          <cell r="E9012" t="str">
            <v>CAC-N SAHARA K TT 0.9/1.1MM TR1 LIGHT NATURAL (12023) PC</v>
          </cell>
          <cell r="F9012">
            <v>311</v>
          </cell>
          <cell r="G9012">
            <v>23345</v>
          </cell>
          <cell r="H9012">
            <v>45041</v>
          </cell>
          <cell r="I9012">
            <v>45015</v>
          </cell>
          <cell r="O9012" t="str">
            <v>PRO</v>
          </cell>
        </row>
        <row r="9013">
          <cell r="C9013" t="str">
            <v>150013017/60</v>
          </cell>
          <cell r="D9013" t="str">
            <v>GUJIA INTELLIGENT HOUSEHOLD</v>
          </cell>
          <cell r="E9013" t="str">
            <v>CAC-N SAHARA K TT 0.9/1.1MM TR1 LIGHT NATURAL (12023) PC</v>
          </cell>
          <cell r="F9013">
            <v>311</v>
          </cell>
          <cell r="G9013">
            <v>23345</v>
          </cell>
          <cell r="H9013">
            <v>45041</v>
          </cell>
          <cell r="I9013">
            <v>45015</v>
          </cell>
          <cell r="O9013" t="str">
            <v>PRO</v>
          </cell>
        </row>
        <row r="9014">
          <cell r="C9014" t="str">
            <v>150013017/60</v>
          </cell>
          <cell r="D9014" t="str">
            <v>GUJIA INTELLIGENT HOUSEHOLD</v>
          </cell>
          <cell r="E9014" t="str">
            <v>CAC-N SAHARA K TT 0.9/1.1MM TR1 LIGHT NATURAL (12023) PC</v>
          </cell>
          <cell r="F9014">
            <v>311</v>
          </cell>
          <cell r="G9014">
            <v>23345</v>
          </cell>
          <cell r="H9014">
            <v>45041</v>
          </cell>
          <cell r="I9014">
            <v>45015</v>
          </cell>
          <cell r="O9014" t="str">
            <v>PRO</v>
          </cell>
        </row>
        <row r="9015">
          <cell r="C9015" t="str">
            <v>150013017/60</v>
          </cell>
          <cell r="D9015" t="str">
            <v>GUJIA INTELLIGENT HOUSEHOLD</v>
          </cell>
          <cell r="E9015" t="str">
            <v>CAC-N SAHARA K TT 0.9/1.1MM TR1 LIGHT NATURAL (12023) PC</v>
          </cell>
          <cell r="F9015">
            <v>311</v>
          </cell>
          <cell r="G9015">
            <v>23345</v>
          </cell>
          <cell r="H9015">
            <v>45041</v>
          </cell>
          <cell r="I9015">
            <v>45015</v>
          </cell>
          <cell r="O9015" t="str">
            <v>PRO</v>
          </cell>
        </row>
        <row r="9016">
          <cell r="C9016" t="str">
            <v>150013017/70</v>
          </cell>
          <cell r="D9016" t="str">
            <v>GUJIA INTELLIGENT HOUSEHOLD</v>
          </cell>
          <cell r="E9016" t="str">
            <v>CAC-N SAHARA K TT 0.9/1.1MM TR1 SLATE GREY (17079) PC</v>
          </cell>
          <cell r="F9016">
            <v>169</v>
          </cell>
          <cell r="G9016">
            <v>11500</v>
          </cell>
          <cell r="H9016">
            <v>45034</v>
          </cell>
          <cell r="I9016">
            <v>45015</v>
          </cell>
          <cell r="O9016" t="str">
            <v>PRO</v>
          </cell>
        </row>
        <row r="9017">
          <cell r="C9017" t="str">
            <v>150013017/70</v>
          </cell>
          <cell r="D9017" t="str">
            <v>GUJIA INTELLIGENT HOUSEHOLD</v>
          </cell>
          <cell r="E9017" t="str">
            <v>CAC-N SAHARA K TT 0.9/1.1MM TR1 SLATE GREY (17079) PC</v>
          </cell>
          <cell r="F9017">
            <v>169</v>
          </cell>
          <cell r="G9017">
            <v>11500</v>
          </cell>
          <cell r="H9017">
            <v>45034</v>
          </cell>
          <cell r="I9017">
            <v>45015</v>
          </cell>
          <cell r="O9017" t="str">
            <v>PRO</v>
          </cell>
        </row>
        <row r="9018">
          <cell r="C9018" t="str">
            <v>150013017/70</v>
          </cell>
          <cell r="D9018" t="str">
            <v>GUJIA INTELLIGENT HOUSEHOLD</v>
          </cell>
          <cell r="E9018" t="str">
            <v>CAC-N SAHARA K TT 0.9/1.1MM TR1 SLATE GREY (17079) PC</v>
          </cell>
          <cell r="F9018">
            <v>169</v>
          </cell>
          <cell r="G9018">
            <v>11500</v>
          </cell>
          <cell r="H9018">
            <v>45034</v>
          </cell>
          <cell r="I9018">
            <v>45015</v>
          </cell>
          <cell r="O9018" t="str">
            <v>PRO</v>
          </cell>
        </row>
        <row r="9019">
          <cell r="C9019" t="str">
            <v>150013017/70</v>
          </cell>
          <cell r="D9019" t="str">
            <v>GUJIA INTELLIGENT HOUSEHOLD</v>
          </cell>
          <cell r="E9019" t="str">
            <v>CAC-N SAHARA K TT 0.9/1.1MM TR1 SLATE GREY (17079) PC</v>
          </cell>
          <cell r="F9019">
            <v>169</v>
          </cell>
          <cell r="G9019">
            <v>11500</v>
          </cell>
          <cell r="H9019">
            <v>45034</v>
          </cell>
          <cell r="I9019">
            <v>45015</v>
          </cell>
          <cell r="O9019" t="str">
            <v>PRO</v>
          </cell>
        </row>
        <row r="9020">
          <cell r="C9020" t="str">
            <v>150013017/70</v>
          </cell>
          <cell r="D9020" t="str">
            <v>GUJIA INTELLIGENT HOUSEHOLD</v>
          </cell>
          <cell r="E9020" t="str">
            <v>CAC-N SAHARA K TT 0.9/1.1MM TR1 SLATE GREY (17079) PC</v>
          </cell>
          <cell r="F9020">
            <v>169</v>
          </cell>
          <cell r="G9020">
            <v>11500</v>
          </cell>
          <cell r="H9020">
            <v>45034</v>
          </cell>
          <cell r="I9020">
            <v>45015</v>
          </cell>
          <cell r="O9020" t="str">
            <v>PRO</v>
          </cell>
        </row>
        <row r="9021">
          <cell r="C9021" t="str">
            <v>150013017/70</v>
          </cell>
          <cell r="D9021" t="str">
            <v>GUJIA INTELLIGENT HOUSEHOLD</v>
          </cell>
          <cell r="E9021" t="str">
            <v>CAC-N SAHARA K TT 0.9/1.1MM TR1 SLATE GREY (17079) PC</v>
          </cell>
          <cell r="F9021">
            <v>169</v>
          </cell>
          <cell r="G9021">
            <v>11500</v>
          </cell>
          <cell r="H9021">
            <v>45034</v>
          </cell>
          <cell r="I9021">
            <v>45015</v>
          </cell>
          <cell r="O9021" t="str">
            <v>PRO</v>
          </cell>
        </row>
        <row r="9022">
          <cell r="C9022" t="str">
            <v>150013017/70</v>
          </cell>
          <cell r="D9022" t="str">
            <v>GUJIA INTELLIGENT HOUSEHOLD</v>
          </cell>
          <cell r="E9022" t="str">
            <v>CAC-N SAHARA K TT 0.9/1.1MM TR1 SLATE GREY (17079) PC</v>
          </cell>
          <cell r="F9022">
            <v>169</v>
          </cell>
          <cell r="G9022">
            <v>11500</v>
          </cell>
          <cell r="H9022">
            <v>45034</v>
          </cell>
          <cell r="I9022">
            <v>45015</v>
          </cell>
          <cell r="O9022" t="str">
            <v>PRO</v>
          </cell>
        </row>
        <row r="9023">
          <cell r="C9023" t="str">
            <v>150013017/70</v>
          </cell>
          <cell r="D9023" t="str">
            <v>GUJIA INTELLIGENT HOUSEHOLD</v>
          </cell>
          <cell r="E9023" t="str">
            <v>CAC-N SAHARA K TT 0.9/1.1MM TR1 SLATE GREY (17079) PC</v>
          </cell>
          <cell r="F9023">
            <v>169</v>
          </cell>
          <cell r="G9023">
            <v>11500</v>
          </cell>
          <cell r="H9023">
            <v>45034</v>
          </cell>
          <cell r="I9023">
            <v>45015</v>
          </cell>
          <cell r="O9023" t="str">
            <v>PRO</v>
          </cell>
        </row>
        <row r="9024">
          <cell r="C9024" t="str">
            <v>150013017/70</v>
          </cell>
          <cell r="D9024" t="str">
            <v>GUJIA INTELLIGENT HOUSEHOLD</v>
          </cell>
          <cell r="E9024" t="str">
            <v>CAC-N SAHARA K TT 0.9/1.1MM TR1 SLATE GREY (17079) PC</v>
          </cell>
          <cell r="F9024">
            <v>169</v>
          </cell>
          <cell r="G9024">
            <v>11500</v>
          </cell>
          <cell r="H9024">
            <v>45034</v>
          </cell>
          <cell r="I9024">
            <v>45015</v>
          </cell>
          <cell r="O9024" t="str">
            <v>PRO</v>
          </cell>
        </row>
        <row r="9025">
          <cell r="C9025" t="str">
            <v>150013017/70</v>
          </cell>
          <cell r="D9025" t="str">
            <v>GUJIA INTELLIGENT HOUSEHOLD</v>
          </cell>
          <cell r="E9025" t="str">
            <v>CAC-N SAHARA K TT 0.9/1.1MM TR1 SLATE GREY (17079) PC</v>
          </cell>
          <cell r="F9025">
            <v>169</v>
          </cell>
          <cell r="G9025">
            <v>11500</v>
          </cell>
          <cell r="H9025">
            <v>45034</v>
          </cell>
          <cell r="I9025">
            <v>45015</v>
          </cell>
          <cell r="O9025" t="str">
            <v>PRO</v>
          </cell>
        </row>
        <row r="9026">
          <cell r="C9026" t="str">
            <v>150013017/70</v>
          </cell>
          <cell r="D9026" t="str">
            <v>GUJIA INTELLIGENT HOUSEHOLD</v>
          </cell>
          <cell r="E9026" t="str">
            <v>CAC-N SAHARA K TT 0.9/1.1MM TR1 SLATE GREY (17079) PC</v>
          </cell>
          <cell r="F9026">
            <v>169</v>
          </cell>
          <cell r="G9026">
            <v>11500</v>
          </cell>
          <cell r="H9026">
            <v>45034</v>
          </cell>
          <cell r="I9026">
            <v>45015</v>
          </cell>
          <cell r="O9026" t="str">
            <v>PRO</v>
          </cell>
        </row>
        <row r="9027">
          <cell r="C9027" t="str">
            <v>150013017/70</v>
          </cell>
          <cell r="D9027" t="str">
            <v>GUJIA INTELLIGENT HOUSEHOLD</v>
          </cell>
          <cell r="E9027" t="str">
            <v>CAC-N SAHARA K TT 0.9/1.1MM TR1 SLATE GREY (17079) PC</v>
          </cell>
          <cell r="F9027">
            <v>169</v>
          </cell>
          <cell r="G9027">
            <v>11500</v>
          </cell>
          <cell r="H9027">
            <v>45034</v>
          </cell>
          <cell r="I9027">
            <v>45015</v>
          </cell>
          <cell r="O9027" t="str">
            <v>PRO</v>
          </cell>
        </row>
        <row r="9028">
          <cell r="C9028" t="str">
            <v>150013017/70</v>
          </cell>
          <cell r="D9028" t="str">
            <v>GUJIA INTELLIGENT HOUSEHOLD</v>
          </cell>
          <cell r="E9028" t="str">
            <v>CAC-N SAHARA K TT 0.9/1.1MM TR1 SLATE GREY (17079) PC</v>
          </cell>
          <cell r="F9028">
            <v>169</v>
          </cell>
          <cell r="G9028">
            <v>11500</v>
          </cell>
          <cell r="H9028">
            <v>45034</v>
          </cell>
          <cell r="I9028">
            <v>45015</v>
          </cell>
          <cell r="O9028" t="str">
            <v>PRO</v>
          </cell>
        </row>
        <row r="9029">
          <cell r="C9029" t="str">
            <v>150013017/10</v>
          </cell>
          <cell r="D9029" t="str">
            <v>GUJIA INTELLIGENT HOUSEHOLD</v>
          </cell>
          <cell r="E9029" t="str">
            <v>RAC-N SAHARA K TT 1.2/1.4MM TR ANTHRACITE 1701 (17126) PC</v>
          </cell>
          <cell r="F9029">
            <v>370</v>
          </cell>
          <cell r="G9029">
            <v>10350</v>
          </cell>
          <cell r="H9029">
            <v>45037</v>
          </cell>
          <cell r="I9029">
            <v>45015</v>
          </cell>
          <cell r="O9029" t="str">
            <v>PRO</v>
          </cell>
        </row>
        <row r="9030">
          <cell r="C9030" t="str">
            <v>150013017/10</v>
          </cell>
          <cell r="D9030" t="str">
            <v>GUJIA INTELLIGENT HOUSEHOLD</v>
          </cell>
          <cell r="E9030" t="str">
            <v>RAC-N SAHARA K TT 1.2/1.4MM TR ANTHRACITE 1701 (17126) PC</v>
          </cell>
          <cell r="F9030">
            <v>370</v>
          </cell>
          <cell r="G9030">
            <v>10350</v>
          </cell>
          <cell r="H9030">
            <v>45037</v>
          </cell>
          <cell r="I9030">
            <v>45015</v>
          </cell>
          <cell r="O9030" t="str">
            <v>PRO</v>
          </cell>
        </row>
        <row r="9031">
          <cell r="C9031" t="str">
            <v>150013017/10</v>
          </cell>
          <cell r="D9031" t="str">
            <v>GUJIA INTELLIGENT HOUSEHOLD</v>
          </cell>
          <cell r="E9031" t="str">
            <v>RAC-N SAHARA K TT 1.2/1.4MM TR ANTHRACITE 1701 (17126) PC</v>
          </cell>
          <cell r="F9031">
            <v>370</v>
          </cell>
          <cell r="G9031">
            <v>10350</v>
          </cell>
          <cell r="H9031">
            <v>45037</v>
          </cell>
          <cell r="I9031">
            <v>45015</v>
          </cell>
          <cell r="O9031" t="str">
            <v>PRO</v>
          </cell>
        </row>
        <row r="9032">
          <cell r="C9032" t="str">
            <v>150013017/10</v>
          </cell>
          <cell r="D9032" t="str">
            <v>GUJIA INTELLIGENT HOUSEHOLD</v>
          </cell>
          <cell r="E9032" t="str">
            <v>RAC-N SAHARA K TT 1.2/1.4MM TR ANTHRACITE 1701 (17126) PC</v>
          </cell>
          <cell r="F9032">
            <v>370</v>
          </cell>
          <cell r="G9032">
            <v>10350</v>
          </cell>
          <cell r="H9032">
            <v>45037</v>
          </cell>
          <cell r="I9032">
            <v>45015</v>
          </cell>
          <cell r="O9032" t="str">
            <v>PRO</v>
          </cell>
        </row>
        <row r="9033">
          <cell r="C9033" t="str">
            <v>150013017/10</v>
          </cell>
          <cell r="D9033" t="str">
            <v>GUJIA INTELLIGENT HOUSEHOLD</v>
          </cell>
          <cell r="E9033" t="str">
            <v>RAC-N SAHARA K TT 1.2/1.4MM TR ANTHRACITE 1701 (17126) PC</v>
          </cell>
          <cell r="F9033">
            <v>370</v>
          </cell>
          <cell r="G9033">
            <v>10350</v>
          </cell>
          <cell r="H9033">
            <v>45037</v>
          </cell>
          <cell r="I9033">
            <v>45015</v>
          </cell>
          <cell r="O9033" t="str">
            <v>PRO</v>
          </cell>
        </row>
        <row r="9034">
          <cell r="C9034" t="str">
            <v>150013017/10</v>
          </cell>
          <cell r="D9034" t="str">
            <v>GUJIA INTELLIGENT HOUSEHOLD</v>
          </cell>
          <cell r="E9034" t="str">
            <v>RAC-N SAHARA K TT 1.2/1.4MM TR ANTHRACITE 1701 (17126) PC</v>
          </cell>
          <cell r="F9034">
            <v>370</v>
          </cell>
          <cell r="G9034">
            <v>10350</v>
          </cell>
          <cell r="H9034">
            <v>45037</v>
          </cell>
          <cell r="I9034">
            <v>45015</v>
          </cell>
          <cell r="O9034" t="str">
            <v>PRO</v>
          </cell>
        </row>
        <row r="9035">
          <cell r="C9035" t="str">
            <v>150013017/10</v>
          </cell>
          <cell r="D9035" t="str">
            <v>GUJIA INTELLIGENT HOUSEHOLD</v>
          </cell>
          <cell r="E9035" t="str">
            <v>RAC-N SAHARA K TT 1.2/1.4MM TR ANTHRACITE 1701 (17126) PC</v>
          </cell>
          <cell r="F9035">
            <v>370</v>
          </cell>
          <cell r="G9035">
            <v>10350</v>
          </cell>
          <cell r="H9035">
            <v>45037</v>
          </cell>
          <cell r="I9035">
            <v>45015</v>
          </cell>
          <cell r="O9035" t="str">
            <v>PRO</v>
          </cell>
        </row>
        <row r="9036">
          <cell r="C9036" t="str">
            <v>150013017/10</v>
          </cell>
          <cell r="D9036" t="str">
            <v>GUJIA INTELLIGENT HOUSEHOLD</v>
          </cell>
          <cell r="E9036" t="str">
            <v>RAC-N SAHARA K TT 1.2/1.4MM TR ANTHRACITE 1701 (17126) PC</v>
          </cell>
          <cell r="F9036">
            <v>370</v>
          </cell>
          <cell r="G9036">
            <v>10350</v>
          </cell>
          <cell r="H9036">
            <v>45037</v>
          </cell>
          <cell r="I9036">
            <v>45015</v>
          </cell>
          <cell r="O9036" t="str">
            <v>PRO</v>
          </cell>
        </row>
        <row r="9037">
          <cell r="C9037" t="str">
            <v>150013017/10</v>
          </cell>
          <cell r="D9037" t="str">
            <v>GUJIA INTELLIGENT HOUSEHOLD</v>
          </cell>
          <cell r="E9037" t="str">
            <v>RAC-N SAHARA K TT 1.2/1.4MM TR ANTHRACITE 1701 (17126) PC</v>
          </cell>
          <cell r="F9037">
            <v>380</v>
          </cell>
          <cell r="G9037">
            <v>10350</v>
          </cell>
          <cell r="H9037">
            <v>45037</v>
          </cell>
          <cell r="I9037">
            <v>45015</v>
          </cell>
          <cell r="O9037" t="str">
            <v>PRO</v>
          </cell>
        </row>
        <row r="9038">
          <cell r="C9038" t="str">
            <v>150013017/10</v>
          </cell>
          <cell r="D9038" t="str">
            <v>GUJIA INTELLIGENT HOUSEHOLD</v>
          </cell>
          <cell r="E9038" t="str">
            <v>RAC-N SAHARA K TT 1.2/1.4MM TR ANTHRACITE 1701 (17126) PC</v>
          </cell>
          <cell r="F9038">
            <v>380</v>
          </cell>
          <cell r="G9038">
            <v>10350</v>
          </cell>
          <cell r="H9038">
            <v>45037</v>
          </cell>
          <cell r="I9038">
            <v>45015</v>
          </cell>
          <cell r="O9038" t="str">
            <v>PRO</v>
          </cell>
        </row>
        <row r="9039">
          <cell r="C9039" t="str">
            <v>150013017/10</v>
          </cell>
          <cell r="D9039" t="str">
            <v>GUJIA INTELLIGENT HOUSEHOLD</v>
          </cell>
          <cell r="E9039" t="str">
            <v>RAC-N SAHARA K TT 1.2/1.4MM TR ANTHRACITE 1701 (17126) PC</v>
          </cell>
          <cell r="F9039">
            <v>380</v>
          </cell>
          <cell r="G9039">
            <v>10350</v>
          </cell>
          <cell r="H9039">
            <v>45037</v>
          </cell>
          <cell r="I9039">
            <v>45015</v>
          </cell>
          <cell r="O9039" t="str">
            <v>PRO</v>
          </cell>
        </row>
        <row r="9040">
          <cell r="C9040" t="str">
            <v>150013017/10</v>
          </cell>
          <cell r="D9040" t="str">
            <v>GUJIA INTELLIGENT HOUSEHOLD</v>
          </cell>
          <cell r="E9040" t="str">
            <v>RAC-N SAHARA K TT 1.2/1.4MM TR ANTHRACITE 1701 (17126) PC</v>
          </cell>
          <cell r="F9040">
            <v>380</v>
          </cell>
          <cell r="G9040">
            <v>10350</v>
          </cell>
          <cell r="H9040">
            <v>45037</v>
          </cell>
          <cell r="I9040">
            <v>45015</v>
          </cell>
          <cell r="O9040" t="str">
            <v>PRO</v>
          </cell>
        </row>
        <row r="9041">
          <cell r="C9041" t="str">
            <v>150013017/10</v>
          </cell>
          <cell r="D9041" t="str">
            <v>GUJIA INTELLIGENT HOUSEHOLD</v>
          </cell>
          <cell r="E9041" t="str">
            <v>RAC-N SAHARA K TT 1.2/1.4MM TR ANTHRACITE 1701 (17126) PC</v>
          </cell>
          <cell r="F9041">
            <v>380</v>
          </cell>
          <cell r="G9041">
            <v>10350</v>
          </cell>
          <cell r="H9041">
            <v>45037</v>
          </cell>
          <cell r="I9041">
            <v>45015</v>
          </cell>
          <cell r="O9041" t="str">
            <v>PRO</v>
          </cell>
        </row>
        <row r="9042">
          <cell r="C9042" t="str">
            <v>150013017/10</v>
          </cell>
          <cell r="D9042" t="str">
            <v>GUJIA INTELLIGENT HOUSEHOLD</v>
          </cell>
          <cell r="E9042" t="str">
            <v>RAC-N SAHARA K TT 1.2/1.4MM TR ANTHRACITE 1701 (17126) PC</v>
          </cell>
          <cell r="F9042">
            <v>380</v>
          </cell>
          <cell r="G9042">
            <v>10350</v>
          </cell>
          <cell r="H9042">
            <v>45037</v>
          </cell>
          <cell r="I9042">
            <v>45015</v>
          </cell>
          <cell r="O9042" t="str">
            <v>PRO</v>
          </cell>
        </row>
        <row r="9043">
          <cell r="C9043" t="str">
            <v>150013017/10</v>
          </cell>
          <cell r="D9043" t="str">
            <v>GUJIA INTELLIGENT HOUSEHOLD</v>
          </cell>
          <cell r="E9043" t="str">
            <v>RAC-N SAHARA K TT 1.2/1.4MM TR ANTHRACITE 1701 (17126) PC</v>
          </cell>
          <cell r="F9043">
            <v>380</v>
          </cell>
          <cell r="G9043">
            <v>10350</v>
          </cell>
          <cell r="H9043">
            <v>45037</v>
          </cell>
          <cell r="I9043">
            <v>45015</v>
          </cell>
          <cell r="O9043" t="str">
            <v>PRO</v>
          </cell>
        </row>
        <row r="9044">
          <cell r="C9044" t="str">
            <v>150013017/10</v>
          </cell>
          <cell r="D9044" t="str">
            <v>GUJIA INTELLIGENT HOUSEHOLD</v>
          </cell>
          <cell r="E9044" t="str">
            <v>RAC-N SAHARA K TT 1.2/1.4MM TR ANTHRACITE 1701 (17126) PC</v>
          </cell>
          <cell r="F9044">
            <v>380</v>
          </cell>
          <cell r="G9044">
            <v>10350</v>
          </cell>
          <cell r="H9044">
            <v>45037</v>
          </cell>
          <cell r="I9044">
            <v>45015</v>
          </cell>
          <cell r="O9044" t="str">
            <v>PRO</v>
          </cell>
        </row>
        <row r="9045">
          <cell r="C9045" t="str">
            <v>150013017/20</v>
          </cell>
          <cell r="D9045" t="str">
            <v>GUJIA INTELLIGENT HOUSEHOLD</v>
          </cell>
          <cell r="E9045" t="str">
            <v>RAC-N SAHARA K TT 1.2/1.4MM TR SLATE GREY (17079) PC</v>
          </cell>
          <cell r="F9045">
            <v>298</v>
          </cell>
          <cell r="G9045">
            <v>8395</v>
          </cell>
          <cell r="H9045">
            <v>45062</v>
          </cell>
          <cell r="I9045">
            <v>45015</v>
          </cell>
          <cell r="O9045" t="str">
            <v>PRO</v>
          </cell>
        </row>
        <row r="9046">
          <cell r="C9046" t="str">
            <v>150013017/20</v>
          </cell>
          <cell r="D9046" t="str">
            <v>GUJIA INTELLIGENT HOUSEHOLD</v>
          </cell>
          <cell r="E9046" t="str">
            <v>RAC-N SAHARA K TT 1.2/1.4MM TR SLATE GREY (17079) PC</v>
          </cell>
          <cell r="F9046">
            <v>298</v>
          </cell>
          <cell r="G9046">
            <v>8395</v>
          </cell>
          <cell r="H9046">
            <v>45062</v>
          </cell>
          <cell r="I9046">
            <v>45015</v>
          </cell>
          <cell r="O9046" t="str">
            <v>PRO</v>
          </cell>
        </row>
        <row r="9047">
          <cell r="C9047" t="str">
            <v>150013017/20</v>
          </cell>
          <cell r="D9047" t="str">
            <v>GUJIA INTELLIGENT HOUSEHOLD</v>
          </cell>
          <cell r="E9047" t="str">
            <v>RAC-N SAHARA K TT 1.2/1.4MM TR SLATE GREY (17079) PC</v>
          </cell>
          <cell r="F9047">
            <v>298</v>
          </cell>
          <cell r="G9047">
            <v>8395</v>
          </cell>
          <cell r="H9047">
            <v>45062</v>
          </cell>
          <cell r="I9047">
            <v>45015</v>
          </cell>
          <cell r="O9047" t="str">
            <v>PRO</v>
          </cell>
        </row>
        <row r="9048">
          <cell r="C9048" t="str">
            <v>150013017/20</v>
          </cell>
          <cell r="D9048" t="str">
            <v>GUJIA INTELLIGENT HOUSEHOLD</v>
          </cell>
          <cell r="E9048" t="str">
            <v>RAC-N SAHARA K TT 1.2/1.4MM TR SLATE GREY (17079) PC</v>
          </cell>
          <cell r="F9048">
            <v>298</v>
          </cell>
          <cell r="G9048">
            <v>8395</v>
          </cell>
          <cell r="H9048">
            <v>45062</v>
          </cell>
          <cell r="I9048">
            <v>45015</v>
          </cell>
          <cell r="O9048" t="str">
            <v>PRO</v>
          </cell>
        </row>
        <row r="9049">
          <cell r="C9049" t="str">
            <v>150013017/20</v>
          </cell>
          <cell r="D9049" t="str">
            <v>GUJIA INTELLIGENT HOUSEHOLD</v>
          </cell>
          <cell r="E9049" t="str">
            <v>RAC-N SAHARA K TT 1.2/1.4MM TR SLATE GREY (17079) PC</v>
          </cell>
          <cell r="F9049">
            <v>298</v>
          </cell>
          <cell r="G9049">
            <v>8395</v>
          </cell>
          <cell r="H9049">
            <v>45062</v>
          </cell>
          <cell r="I9049">
            <v>45015</v>
          </cell>
          <cell r="O9049" t="str">
            <v>PRO</v>
          </cell>
        </row>
        <row r="9050">
          <cell r="C9050" t="str">
            <v>150013017/20</v>
          </cell>
          <cell r="D9050" t="str">
            <v>GUJIA INTELLIGENT HOUSEHOLD</v>
          </cell>
          <cell r="E9050" t="str">
            <v>RAC-N SAHARA K TT 1.2/1.4MM TR SLATE GREY (17079) PC</v>
          </cell>
          <cell r="F9050">
            <v>298</v>
          </cell>
          <cell r="G9050">
            <v>8395</v>
          </cell>
          <cell r="H9050">
            <v>45062</v>
          </cell>
          <cell r="I9050">
            <v>45015</v>
          </cell>
          <cell r="O9050" t="str">
            <v>PRO</v>
          </cell>
        </row>
        <row r="9051">
          <cell r="C9051" t="str">
            <v>150013017/20</v>
          </cell>
          <cell r="D9051" t="str">
            <v>GUJIA INTELLIGENT HOUSEHOLD</v>
          </cell>
          <cell r="E9051" t="str">
            <v>RAC-N SAHARA K TT 1.2/1.4MM TR SLATE GREY (17079) PC</v>
          </cell>
          <cell r="F9051">
            <v>298</v>
          </cell>
          <cell r="G9051">
            <v>8395</v>
          </cell>
          <cell r="H9051">
            <v>45062</v>
          </cell>
          <cell r="I9051">
            <v>45015</v>
          </cell>
          <cell r="O9051" t="str">
            <v>PRO</v>
          </cell>
        </row>
        <row r="9052">
          <cell r="C9052" t="str">
            <v>150013017/20</v>
          </cell>
          <cell r="D9052" t="str">
            <v>GUJIA INTELLIGENT HOUSEHOLD</v>
          </cell>
          <cell r="E9052" t="str">
            <v>RAC-N SAHARA K TT 1.2/1.4MM TR SLATE GREY (17079) PC</v>
          </cell>
          <cell r="F9052">
            <v>298</v>
          </cell>
          <cell r="G9052">
            <v>8395</v>
          </cell>
          <cell r="H9052">
            <v>45062</v>
          </cell>
          <cell r="I9052">
            <v>45015</v>
          </cell>
          <cell r="O9052" t="str">
            <v>PRO</v>
          </cell>
        </row>
        <row r="9053">
          <cell r="C9053" t="str">
            <v>150013017/20</v>
          </cell>
          <cell r="D9053" t="str">
            <v>GUJIA INTELLIGENT HOUSEHOLD</v>
          </cell>
          <cell r="E9053" t="str">
            <v>RAC-N SAHARA K TT 1.2/1.4MM TR SLATE GREY (17079) PC</v>
          </cell>
          <cell r="F9053">
            <v>298</v>
          </cell>
          <cell r="G9053">
            <v>8395</v>
          </cell>
          <cell r="H9053">
            <v>45062</v>
          </cell>
          <cell r="I9053">
            <v>45015</v>
          </cell>
          <cell r="O9053" t="str">
            <v>PRO</v>
          </cell>
        </row>
        <row r="9054">
          <cell r="C9054" t="str">
            <v>150013017/20</v>
          </cell>
          <cell r="D9054" t="str">
            <v>GUJIA INTELLIGENT HOUSEHOLD</v>
          </cell>
          <cell r="E9054" t="str">
            <v>RAC-N SAHARA K TT 1.2/1.4MM TR SLATE GREY (17079) PC</v>
          </cell>
          <cell r="F9054">
            <v>298</v>
          </cell>
          <cell r="G9054">
            <v>8395</v>
          </cell>
          <cell r="H9054">
            <v>45062</v>
          </cell>
          <cell r="I9054">
            <v>45015</v>
          </cell>
          <cell r="O9054" t="str">
            <v>PRO</v>
          </cell>
        </row>
        <row r="9055">
          <cell r="C9055" t="str">
            <v>150013017/20</v>
          </cell>
          <cell r="D9055" t="str">
            <v>GUJIA INTELLIGENT HOUSEHOLD</v>
          </cell>
          <cell r="E9055" t="str">
            <v>RAC-N SAHARA K TT 1.2/1.4MM TR SLATE GREY (17079) PC</v>
          </cell>
          <cell r="F9055">
            <v>298</v>
          </cell>
          <cell r="G9055">
            <v>8395</v>
          </cell>
          <cell r="H9055">
            <v>45062</v>
          </cell>
          <cell r="I9055">
            <v>45015</v>
          </cell>
          <cell r="O9055" t="str">
            <v>PRO</v>
          </cell>
        </row>
        <row r="9056">
          <cell r="C9056" t="str">
            <v>150013017/20</v>
          </cell>
          <cell r="D9056" t="str">
            <v>GUJIA INTELLIGENT HOUSEHOLD</v>
          </cell>
          <cell r="E9056" t="str">
            <v>RAC-N SAHARA K TT 1.2/1.4MM TR SLATE GREY (17079) PC</v>
          </cell>
          <cell r="F9056">
            <v>298</v>
          </cell>
          <cell r="G9056">
            <v>8395</v>
          </cell>
          <cell r="H9056">
            <v>45062</v>
          </cell>
          <cell r="I9056">
            <v>45015</v>
          </cell>
          <cell r="O9056" t="str">
            <v>PRO</v>
          </cell>
        </row>
        <row r="9057">
          <cell r="C9057" t="str">
            <v>150013017/20</v>
          </cell>
          <cell r="D9057" t="str">
            <v>GUJIA INTELLIGENT HOUSEHOLD</v>
          </cell>
          <cell r="E9057" t="str">
            <v>RAC-N SAHARA K TT 1.2/1.4MM TR SLATE GREY (17079) PC</v>
          </cell>
          <cell r="F9057">
            <v>298</v>
          </cell>
          <cell r="G9057">
            <v>8395</v>
          </cell>
          <cell r="H9057">
            <v>45062</v>
          </cell>
          <cell r="I9057">
            <v>45015</v>
          </cell>
          <cell r="O9057" t="str">
            <v>PRO</v>
          </cell>
        </row>
        <row r="9058">
          <cell r="C9058" t="str">
            <v>150013017/20</v>
          </cell>
          <cell r="D9058" t="str">
            <v>GUJIA INTELLIGENT HOUSEHOLD</v>
          </cell>
          <cell r="E9058" t="str">
            <v>RAC-N SAHARA K TT 1.2/1.4MM TR SLATE GREY (17079) PC</v>
          </cell>
          <cell r="F9058">
            <v>298</v>
          </cell>
          <cell r="G9058">
            <v>8395</v>
          </cell>
          <cell r="H9058">
            <v>45062</v>
          </cell>
          <cell r="I9058">
            <v>45015</v>
          </cell>
          <cell r="O9058" t="str">
            <v>PRO</v>
          </cell>
        </row>
        <row r="9059">
          <cell r="C9059" t="str">
            <v>150013017/20</v>
          </cell>
          <cell r="D9059" t="str">
            <v>GUJIA INTELLIGENT HOUSEHOLD</v>
          </cell>
          <cell r="E9059" t="str">
            <v>RAC-N SAHARA K TT 1.2/1.4MM TR SLATE GREY (17079) PC</v>
          </cell>
          <cell r="F9059">
            <v>298</v>
          </cell>
          <cell r="G9059">
            <v>8395</v>
          </cell>
          <cell r="H9059">
            <v>45062</v>
          </cell>
          <cell r="I9059">
            <v>45015</v>
          </cell>
          <cell r="O9059" t="str">
            <v>PRO</v>
          </cell>
        </row>
        <row r="9060">
          <cell r="C9060" t="str">
            <v>150013017/20</v>
          </cell>
          <cell r="D9060" t="str">
            <v>GUJIA INTELLIGENT HOUSEHOLD</v>
          </cell>
          <cell r="E9060" t="str">
            <v>RAC-N SAHARA K TT 1.2/1.4MM TR SLATE GREY (17079) PC</v>
          </cell>
          <cell r="F9060">
            <v>298</v>
          </cell>
          <cell r="G9060">
            <v>8395</v>
          </cell>
          <cell r="H9060">
            <v>45062</v>
          </cell>
          <cell r="I9060">
            <v>45015</v>
          </cell>
          <cell r="O9060" t="str">
            <v>PRO</v>
          </cell>
        </row>
        <row r="9061">
          <cell r="C9061" t="str">
            <v>150013060/10</v>
          </cell>
          <cell r="D9061" t="str">
            <v>ZHEJIANG KARENO</v>
          </cell>
          <cell r="E9061" t="str">
            <v>KAC-N BOWIE 1.4/1.6MM TR BLACK LICORICE (7053)</v>
          </cell>
          <cell r="F9061">
            <v>60</v>
          </cell>
          <cell r="G9061">
            <v>3450</v>
          </cell>
          <cell r="H9061">
            <v>45019</v>
          </cell>
          <cell r="I9061">
            <v>45021</v>
          </cell>
          <cell r="O9061" t="str">
            <v>PRO</v>
          </cell>
        </row>
        <row r="9062">
          <cell r="C9062" t="str">
            <v>150013060/10</v>
          </cell>
          <cell r="D9062" t="str">
            <v>ZHEJIANG KARENO</v>
          </cell>
          <cell r="E9062" t="str">
            <v>KAC-N BOWIE 1.4/1.6MM TR BLACK LICORICE (7053)</v>
          </cell>
          <cell r="F9062">
            <v>60</v>
          </cell>
          <cell r="G9062">
            <v>3450</v>
          </cell>
          <cell r="H9062">
            <v>45019</v>
          </cell>
          <cell r="I9062">
            <v>45021</v>
          </cell>
          <cell r="O9062" t="str">
            <v>PRO</v>
          </cell>
        </row>
        <row r="9063">
          <cell r="C9063" t="str">
            <v>150013060/10</v>
          </cell>
          <cell r="D9063" t="str">
            <v>ZHEJIANG KARENO</v>
          </cell>
          <cell r="E9063" t="str">
            <v>KAC-N BOWIE 1.4/1.6MM TR BLACK LICORICE (7053)</v>
          </cell>
          <cell r="F9063">
            <v>60</v>
          </cell>
          <cell r="G9063">
            <v>3450</v>
          </cell>
          <cell r="H9063">
            <v>45019</v>
          </cell>
          <cell r="I9063">
            <v>45021</v>
          </cell>
          <cell r="O9063" t="str">
            <v>PRO</v>
          </cell>
        </row>
        <row r="9064">
          <cell r="C9064" t="str">
            <v>150013060/10</v>
          </cell>
          <cell r="D9064" t="str">
            <v>ZHEJIANG KARENO</v>
          </cell>
          <cell r="E9064" t="str">
            <v>KAC-N BOWIE 1.4/1.6MM TR BLACK LICORICE (7053)</v>
          </cell>
          <cell r="F9064">
            <v>60</v>
          </cell>
          <cell r="G9064">
            <v>3450</v>
          </cell>
          <cell r="H9064">
            <v>45019</v>
          </cell>
          <cell r="I9064">
            <v>45021</v>
          </cell>
          <cell r="O9064" t="str">
            <v>PRO</v>
          </cell>
        </row>
        <row r="9065">
          <cell r="C9065" t="str">
            <v>150013060/10</v>
          </cell>
          <cell r="D9065" t="str">
            <v>ZHEJIANG KARENO</v>
          </cell>
          <cell r="E9065" t="str">
            <v>KAC-N BOWIE 1.4/1.6MM TR BLACK LICORICE (7053)</v>
          </cell>
          <cell r="F9065">
            <v>60</v>
          </cell>
          <cell r="G9065">
            <v>3450</v>
          </cell>
          <cell r="H9065">
            <v>45019</v>
          </cell>
          <cell r="I9065">
            <v>45021</v>
          </cell>
          <cell r="O9065" t="str">
            <v>PRO</v>
          </cell>
        </row>
        <row r="9066">
          <cell r="C9066" t="str">
            <v>150013060/10</v>
          </cell>
          <cell r="D9066" t="str">
            <v>ZHEJIANG KARENO</v>
          </cell>
          <cell r="E9066" t="str">
            <v>KAC-N BOWIE 1.4/1.6MM TR BLACK LICORICE (7053)</v>
          </cell>
          <cell r="F9066">
            <v>60</v>
          </cell>
          <cell r="G9066">
            <v>3450</v>
          </cell>
          <cell r="H9066">
            <v>45019</v>
          </cell>
          <cell r="I9066">
            <v>45021</v>
          </cell>
          <cell r="O9066" t="str">
            <v>PRO</v>
          </cell>
        </row>
        <row r="9067">
          <cell r="C9067" t="str">
            <v>150013060/10</v>
          </cell>
          <cell r="D9067" t="str">
            <v>ZHEJIANG KARENO</v>
          </cell>
          <cell r="E9067" t="str">
            <v>KAC-N BOWIE 1.4/1.6MM TR BLACK LICORICE (7053)</v>
          </cell>
          <cell r="F9067">
            <v>60</v>
          </cell>
          <cell r="G9067">
            <v>3450</v>
          </cell>
          <cell r="H9067">
            <v>45019</v>
          </cell>
          <cell r="I9067">
            <v>45021</v>
          </cell>
          <cell r="O9067" t="str">
            <v>PRO</v>
          </cell>
        </row>
        <row r="9068">
          <cell r="C9068" t="str">
            <v>150013060/10</v>
          </cell>
          <cell r="D9068" t="str">
            <v>ZHEJIANG KARENO</v>
          </cell>
          <cell r="E9068" t="str">
            <v>KAC-N BOWIE 1.4/1.6MM TR BLACK LICORICE (7053)</v>
          </cell>
          <cell r="F9068">
            <v>60</v>
          </cell>
          <cell r="G9068">
            <v>3450</v>
          </cell>
          <cell r="H9068">
            <v>45019</v>
          </cell>
          <cell r="I9068">
            <v>45021</v>
          </cell>
          <cell r="O9068" t="str">
            <v>PRO</v>
          </cell>
        </row>
        <row r="9069">
          <cell r="C9069" t="str">
            <v>150013060/10</v>
          </cell>
          <cell r="D9069" t="str">
            <v>ZHEJIANG KARENO</v>
          </cell>
          <cell r="E9069" t="str">
            <v>KAC-N BOWIE 1.4/1.6MM TR BLACK LICORICE (7053)</v>
          </cell>
          <cell r="F9069">
            <v>60</v>
          </cell>
          <cell r="G9069">
            <v>3450</v>
          </cell>
          <cell r="H9069">
            <v>45019</v>
          </cell>
          <cell r="I9069">
            <v>45021</v>
          </cell>
          <cell r="O9069" t="str">
            <v>PRO</v>
          </cell>
        </row>
        <row r="9070">
          <cell r="C9070" t="str">
            <v>150013057/10</v>
          </cell>
          <cell r="D9070" t="str">
            <v>S.C.LEATHER CO.,LTD</v>
          </cell>
          <cell r="E9070" t="str">
            <v>CAC-N SC WASH OFF MALD 0.9/1.1MM TR1 BROWN (2332) PC</v>
          </cell>
          <cell r="F9070">
            <v>36</v>
          </cell>
          <cell r="G9070">
            <v>2300</v>
          </cell>
          <cell r="H9070">
            <v>45028</v>
          </cell>
          <cell r="I9070">
            <v>45016</v>
          </cell>
          <cell r="O9070" t="str">
            <v>PRO</v>
          </cell>
        </row>
        <row r="9071">
          <cell r="C9071" t="str">
            <v>150013057/10</v>
          </cell>
          <cell r="D9071" t="str">
            <v>S.C.LEATHER CO.,LTD</v>
          </cell>
          <cell r="E9071" t="str">
            <v>CAC-N SC WASH OFF MALD 0.9/1.1MM TR1 BROWN (2332) PC</v>
          </cell>
          <cell r="F9071">
            <v>36</v>
          </cell>
          <cell r="G9071">
            <v>2300</v>
          </cell>
          <cell r="H9071">
            <v>45028</v>
          </cell>
          <cell r="I9071">
            <v>45016</v>
          </cell>
          <cell r="O9071" t="str">
            <v>PRO</v>
          </cell>
        </row>
        <row r="9072">
          <cell r="C9072" t="str">
            <v>150013057/10</v>
          </cell>
          <cell r="D9072" t="str">
            <v>S.C.LEATHER CO.,LTD</v>
          </cell>
          <cell r="E9072" t="str">
            <v>CAC-N SC WASH OFF MALD 0.9/1.1MM TR1 BROWN (2332) PC</v>
          </cell>
          <cell r="F9072">
            <v>36</v>
          </cell>
          <cell r="G9072">
            <v>2300</v>
          </cell>
          <cell r="H9072">
            <v>45028</v>
          </cell>
          <cell r="I9072">
            <v>45016</v>
          </cell>
          <cell r="O9072" t="str">
            <v>PRO</v>
          </cell>
        </row>
        <row r="9073">
          <cell r="C9073" t="str">
            <v>150013057/10</v>
          </cell>
          <cell r="D9073" t="str">
            <v>S.C.LEATHER CO.,LTD</v>
          </cell>
          <cell r="E9073" t="str">
            <v>CAC-N SC WASH OFF MALD 0.9/1.1MM TR1 BROWN (2332) PC</v>
          </cell>
          <cell r="F9073">
            <v>36</v>
          </cell>
          <cell r="G9073">
            <v>2300</v>
          </cell>
          <cell r="H9073">
            <v>45028</v>
          </cell>
          <cell r="I9073">
            <v>45016</v>
          </cell>
          <cell r="O9073" t="str">
            <v>PRO</v>
          </cell>
        </row>
        <row r="9074">
          <cell r="C9074" t="str">
            <v>150013057/10</v>
          </cell>
          <cell r="D9074" t="str">
            <v>S.C.LEATHER CO.,LTD</v>
          </cell>
          <cell r="E9074" t="str">
            <v>CAC-N SC WASH OFF MALD 0.9/1.1MM TR1 BROWN (2332) PC</v>
          </cell>
          <cell r="F9074">
            <v>36</v>
          </cell>
          <cell r="G9074">
            <v>2300</v>
          </cell>
          <cell r="H9074">
            <v>45028</v>
          </cell>
          <cell r="I9074">
            <v>45016</v>
          </cell>
          <cell r="O9074" t="str">
            <v>PRO</v>
          </cell>
        </row>
        <row r="9075">
          <cell r="C9075" t="str">
            <v>150013057/10</v>
          </cell>
          <cell r="D9075" t="str">
            <v>S.C.LEATHER CO.,LTD</v>
          </cell>
          <cell r="E9075" t="str">
            <v>CAC-N SC WASH OFF MALD 0.9/1.1MM TR1 BROWN (2332) PC</v>
          </cell>
          <cell r="F9075">
            <v>36</v>
          </cell>
          <cell r="G9075">
            <v>2300</v>
          </cell>
          <cell r="H9075">
            <v>45028</v>
          </cell>
          <cell r="I9075">
            <v>45016</v>
          </cell>
          <cell r="O9075" t="str">
            <v>PRO</v>
          </cell>
        </row>
        <row r="9076">
          <cell r="C9076" t="str">
            <v>150013057/10</v>
          </cell>
          <cell r="D9076" t="str">
            <v>S.C.LEATHER CO.,LTD</v>
          </cell>
          <cell r="E9076" t="str">
            <v>CAC-N SC WASH OFF MALD 0.9/1.1MM TR1 BROWN (2332) PC</v>
          </cell>
          <cell r="F9076">
            <v>36</v>
          </cell>
          <cell r="G9076">
            <v>2300</v>
          </cell>
          <cell r="H9076">
            <v>45028</v>
          </cell>
          <cell r="I9076">
            <v>45016</v>
          </cell>
          <cell r="O9076" t="str">
            <v>PRO</v>
          </cell>
        </row>
        <row r="9077">
          <cell r="C9077" t="str">
            <v>150013057/10</v>
          </cell>
          <cell r="D9077" t="str">
            <v>S.C.LEATHER CO.,LTD</v>
          </cell>
          <cell r="E9077" t="str">
            <v>CAC-N SC WASH OFF MALD 0.9/1.1MM TR1 BROWN (2332) PC</v>
          </cell>
          <cell r="F9077">
            <v>36</v>
          </cell>
          <cell r="G9077">
            <v>2300</v>
          </cell>
          <cell r="H9077">
            <v>45028</v>
          </cell>
          <cell r="I9077">
            <v>45016</v>
          </cell>
          <cell r="O9077" t="str">
            <v>PRO</v>
          </cell>
        </row>
        <row r="9078">
          <cell r="C9078" t="str">
            <v>150013057/10</v>
          </cell>
          <cell r="D9078" t="str">
            <v>S.C.LEATHER CO.,LTD</v>
          </cell>
          <cell r="E9078" t="str">
            <v>CAC-N SC WASH OFF MALD 0.9/1.1MM TR1 BROWN (2332) PC</v>
          </cell>
          <cell r="F9078">
            <v>36</v>
          </cell>
          <cell r="G9078">
            <v>2300</v>
          </cell>
          <cell r="H9078">
            <v>45028</v>
          </cell>
          <cell r="I9078">
            <v>45016</v>
          </cell>
          <cell r="O9078" t="str">
            <v>PRO</v>
          </cell>
        </row>
        <row r="9079">
          <cell r="C9079" t="str">
            <v>150013057/10</v>
          </cell>
          <cell r="D9079" t="str">
            <v>S.C.LEATHER CO.,LTD</v>
          </cell>
          <cell r="E9079" t="str">
            <v>CAC-N SC WASH OFF MALD 0.9/1.1MM TR1 BROWN (2332) PC</v>
          </cell>
          <cell r="F9079">
            <v>36</v>
          </cell>
          <cell r="G9079">
            <v>2300</v>
          </cell>
          <cell r="H9079">
            <v>45028</v>
          </cell>
          <cell r="I9079">
            <v>45016</v>
          </cell>
          <cell r="O9079" t="str">
            <v>PRO</v>
          </cell>
        </row>
        <row r="9080">
          <cell r="C9080" t="str">
            <v>150013057/10</v>
          </cell>
          <cell r="D9080" t="str">
            <v>S.C.LEATHER CO.,LTD</v>
          </cell>
          <cell r="E9080" t="str">
            <v>CAC-N SC WASH OFF MALD 0.9/1.1MM TR1 BROWN (2332) PC</v>
          </cell>
          <cell r="F9080">
            <v>36</v>
          </cell>
          <cell r="G9080">
            <v>2300</v>
          </cell>
          <cell r="H9080">
            <v>45028</v>
          </cell>
          <cell r="I9080">
            <v>45016</v>
          </cell>
          <cell r="O9080" t="str">
            <v>PRO</v>
          </cell>
        </row>
        <row r="9081">
          <cell r="C9081" t="str">
            <v>150013057/10</v>
          </cell>
          <cell r="D9081" t="str">
            <v>S.C.LEATHER CO.,LTD</v>
          </cell>
          <cell r="E9081" t="str">
            <v>CAC-N SC WASH OFF MALD 0.9/1.1MM TR1 BROWN (2332) PC</v>
          </cell>
          <cell r="F9081">
            <v>36</v>
          </cell>
          <cell r="G9081">
            <v>2300</v>
          </cell>
          <cell r="H9081">
            <v>45028</v>
          </cell>
          <cell r="I9081">
            <v>45016</v>
          </cell>
          <cell r="O9081" t="str">
            <v>PRO</v>
          </cell>
        </row>
        <row r="9082">
          <cell r="C9082" t="str">
            <v>150013057/10</v>
          </cell>
          <cell r="D9082" t="str">
            <v>S.C.LEATHER CO.,LTD</v>
          </cell>
          <cell r="E9082" t="str">
            <v>CAC-N SC WASH OFF MALD 0.9/1.1MM TR1 BROWN (2332) PC</v>
          </cell>
          <cell r="F9082">
            <v>36</v>
          </cell>
          <cell r="G9082">
            <v>2300</v>
          </cell>
          <cell r="H9082">
            <v>45028</v>
          </cell>
          <cell r="I9082">
            <v>45016</v>
          </cell>
          <cell r="O9082" t="str">
            <v>PRO</v>
          </cell>
        </row>
        <row r="9083">
          <cell r="C9083" t="str">
            <v>150013057/10</v>
          </cell>
          <cell r="D9083" t="str">
            <v>S.C.LEATHER CO.,LTD</v>
          </cell>
          <cell r="E9083" t="str">
            <v>CAC-N SC WASH OFF MALD 0.9/1.1MM TR1 BROWN (2332) PC</v>
          </cell>
          <cell r="F9083">
            <v>36</v>
          </cell>
          <cell r="G9083">
            <v>2300</v>
          </cell>
          <cell r="H9083">
            <v>45028</v>
          </cell>
          <cell r="I9083">
            <v>45016</v>
          </cell>
          <cell r="O9083" t="str">
            <v>PRO</v>
          </cell>
        </row>
        <row r="9084">
          <cell r="C9084" t="str">
            <v>150013057/20</v>
          </cell>
          <cell r="D9084" t="str">
            <v>S.C.LEATHER CO.,LTD</v>
          </cell>
          <cell r="E9084" t="str">
            <v>CAC-N SC WASH OFF MALD TS 0.9/1.1MM TR BROWN (2332) PC</v>
          </cell>
          <cell r="F9084">
            <v>19</v>
          </cell>
          <cell r="G9084">
            <v>1150</v>
          </cell>
          <cell r="H9084">
            <v>45035</v>
          </cell>
          <cell r="I9084">
            <v>45016</v>
          </cell>
          <cell r="O9084" t="str">
            <v>PRO</v>
          </cell>
        </row>
        <row r="9085">
          <cell r="C9085" t="str">
            <v>150013057/20</v>
          </cell>
          <cell r="D9085" t="str">
            <v>S.C.LEATHER CO.,LTD</v>
          </cell>
          <cell r="E9085" t="str">
            <v>CAC-N SC WASH OFF MALD TS 0.9/1.1MM TR BROWN (2332) PC</v>
          </cell>
          <cell r="F9085">
            <v>19</v>
          </cell>
          <cell r="G9085">
            <v>1150</v>
          </cell>
          <cell r="H9085">
            <v>45035</v>
          </cell>
          <cell r="I9085">
            <v>45016</v>
          </cell>
          <cell r="O9085" t="str">
            <v>PRO</v>
          </cell>
        </row>
        <row r="9086">
          <cell r="C9086" t="str">
            <v>150013057/20</v>
          </cell>
          <cell r="D9086" t="str">
            <v>S.C.LEATHER CO.,LTD</v>
          </cell>
          <cell r="E9086" t="str">
            <v>CAC-N SC WASH OFF MALD TS 0.9/1.1MM TR BROWN (2332) PC</v>
          </cell>
          <cell r="F9086">
            <v>19</v>
          </cell>
          <cell r="G9086">
            <v>1150</v>
          </cell>
          <cell r="H9086">
            <v>45035</v>
          </cell>
          <cell r="I9086">
            <v>45016</v>
          </cell>
          <cell r="O9086" t="str">
            <v>PRO</v>
          </cell>
        </row>
        <row r="9087">
          <cell r="C9087" t="str">
            <v>150013057/20</v>
          </cell>
          <cell r="D9087" t="str">
            <v>S.C.LEATHER CO.,LTD</v>
          </cell>
          <cell r="E9087" t="str">
            <v>CAC-N SC WASH OFF MALD TS 0.9/1.1MM TR BROWN (2332) PC</v>
          </cell>
          <cell r="F9087">
            <v>19</v>
          </cell>
          <cell r="G9087">
            <v>1150</v>
          </cell>
          <cell r="H9087">
            <v>45035</v>
          </cell>
          <cell r="I9087">
            <v>45016</v>
          </cell>
          <cell r="O9087" t="str">
            <v>PRO</v>
          </cell>
        </row>
        <row r="9088">
          <cell r="C9088" t="str">
            <v>150013057/20</v>
          </cell>
          <cell r="D9088" t="str">
            <v>S.C.LEATHER CO.,LTD</v>
          </cell>
          <cell r="E9088" t="str">
            <v>CAC-N SC WASH OFF MALD TS 0.9/1.1MM TR BROWN (2332) PC</v>
          </cell>
          <cell r="F9088">
            <v>19</v>
          </cell>
          <cell r="G9088">
            <v>1150</v>
          </cell>
          <cell r="H9088">
            <v>45035</v>
          </cell>
          <cell r="I9088">
            <v>45016</v>
          </cell>
          <cell r="O9088" t="str">
            <v>PRO</v>
          </cell>
        </row>
        <row r="9089">
          <cell r="C9089" t="str">
            <v>150013057/20</v>
          </cell>
          <cell r="D9089" t="str">
            <v>S.C.LEATHER CO.,LTD</v>
          </cell>
          <cell r="E9089" t="str">
            <v>CAC-N SC WASH OFF MALD TS 0.9/1.1MM TR BROWN (2332) PC</v>
          </cell>
          <cell r="F9089">
            <v>19</v>
          </cell>
          <cell r="G9089">
            <v>1150</v>
          </cell>
          <cell r="H9089">
            <v>45035</v>
          </cell>
          <cell r="I9089">
            <v>45016</v>
          </cell>
          <cell r="O9089" t="str">
            <v>PRO</v>
          </cell>
        </row>
        <row r="9090">
          <cell r="C9090" t="str">
            <v>150013057/20</v>
          </cell>
          <cell r="D9090" t="str">
            <v>S.C.LEATHER CO.,LTD</v>
          </cell>
          <cell r="E9090" t="str">
            <v>CAC-N SC WASH OFF MALD TS 0.9/1.1MM TR BROWN (2332) PC</v>
          </cell>
          <cell r="F9090">
            <v>19</v>
          </cell>
          <cell r="G9090">
            <v>1150</v>
          </cell>
          <cell r="H9090">
            <v>45035</v>
          </cell>
          <cell r="I9090">
            <v>45016</v>
          </cell>
          <cell r="O9090" t="str">
            <v>PRO</v>
          </cell>
        </row>
        <row r="9091">
          <cell r="C9091" t="str">
            <v>150013057/20</v>
          </cell>
          <cell r="D9091" t="str">
            <v>S.C.LEATHER CO.,LTD</v>
          </cell>
          <cell r="E9091" t="str">
            <v>CAC-N SC WASH OFF MALD TS 0.9/1.1MM TR BROWN (2332) PC</v>
          </cell>
          <cell r="F9091">
            <v>19</v>
          </cell>
          <cell r="G9091">
            <v>1150</v>
          </cell>
          <cell r="H9091">
            <v>45035</v>
          </cell>
          <cell r="I9091">
            <v>45016</v>
          </cell>
          <cell r="O9091" t="str">
            <v>PRO</v>
          </cell>
        </row>
        <row r="9092">
          <cell r="C9092" t="str">
            <v>150013057/20</v>
          </cell>
          <cell r="D9092" t="str">
            <v>S.C.LEATHER CO.,LTD</v>
          </cell>
          <cell r="E9092" t="str">
            <v>CAC-N SC WASH OFF MALD TS 0.9/1.1MM TR BROWN (2332) PC</v>
          </cell>
          <cell r="F9092">
            <v>19</v>
          </cell>
          <cell r="G9092">
            <v>1150</v>
          </cell>
          <cell r="H9092">
            <v>45035</v>
          </cell>
          <cell r="I9092">
            <v>45016</v>
          </cell>
          <cell r="O9092" t="str">
            <v>PRO</v>
          </cell>
        </row>
        <row r="9093">
          <cell r="C9093" t="str">
            <v>150013057/20</v>
          </cell>
          <cell r="D9093" t="str">
            <v>S.C.LEATHER CO.,LTD</v>
          </cell>
          <cell r="E9093" t="str">
            <v>CAC-N SC WASH OFF MALD TS 0.9/1.1MM TR BROWN (2332) PC</v>
          </cell>
          <cell r="F9093">
            <v>19</v>
          </cell>
          <cell r="G9093">
            <v>1150</v>
          </cell>
          <cell r="H9093">
            <v>45035</v>
          </cell>
          <cell r="I9093">
            <v>45016</v>
          </cell>
          <cell r="O9093" t="str">
            <v>PRO</v>
          </cell>
        </row>
        <row r="9094">
          <cell r="C9094" t="str">
            <v>150013057/30</v>
          </cell>
          <cell r="D9094" t="str">
            <v>S.C.LEATHER CO.,LTD</v>
          </cell>
          <cell r="E9094" t="str">
            <v>CAC-N SC WASH OFF MALD 0.9/1.1MM TR1 GREEN (9586) PC</v>
          </cell>
          <cell r="F9094">
            <v>42</v>
          </cell>
          <cell r="G9094">
            <v>2300</v>
          </cell>
          <cell r="H9094">
            <v>45028</v>
          </cell>
          <cell r="I9094">
            <v>45016</v>
          </cell>
          <cell r="O9094" t="str">
            <v>PRO</v>
          </cell>
        </row>
        <row r="9095">
          <cell r="C9095" t="str">
            <v>150013057/30</v>
          </cell>
          <cell r="D9095" t="str">
            <v>S.C.LEATHER CO.,LTD</v>
          </cell>
          <cell r="E9095" t="str">
            <v>CAC-N SC WASH OFF MALD 0.9/1.1MM TR1 GREEN (9586) PC</v>
          </cell>
          <cell r="F9095">
            <v>42</v>
          </cell>
          <cell r="G9095">
            <v>2300</v>
          </cell>
          <cell r="H9095">
            <v>45028</v>
          </cell>
          <cell r="I9095">
            <v>45016</v>
          </cell>
          <cell r="O9095" t="str">
            <v>PRO</v>
          </cell>
        </row>
        <row r="9096">
          <cell r="C9096" t="str">
            <v>150013057/30</v>
          </cell>
          <cell r="D9096" t="str">
            <v>S.C.LEATHER CO.,LTD</v>
          </cell>
          <cell r="E9096" t="str">
            <v>CAC-N SC WASH OFF MALD 0.9/1.1MM TR1 GREEN (9586) PC</v>
          </cell>
          <cell r="F9096">
            <v>42</v>
          </cell>
          <cell r="G9096">
            <v>2300</v>
          </cell>
          <cell r="H9096">
            <v>45028</v>
          </cell>
          <cell r="I9096">
            <v>45016</v>
          </cell>
          <cell r="O9096" t="str">
            <v>PRO</v>
          </cell>
        </row>
        <row r="9097">
          <cell r="C9097" t="str">
            <v>150013057/30</v>
          </cell>
          <cell r="D9097" t="str">
            <v>S.C.LEATHER CO.,LTD</v>
          </cell>
          <cell r="E9097" t="str">
            <v>CAC-N SC WASH OFF MALD 0.9/1.1MM TR1 GREEN (9586) PC</v>
          </cell>
          <cell r="F9097">
            <v>42</v>
          </cell>
          <cell r="G9097">
            <v>2300</v>
          </cell>
          <cell r="H9097">
            <v>45028</v>
          </cell>
          <cell r="I9097">
            <v>45016</v>
          </cell>
          <cell r="O9097" t="str">
            <v>PRO</v>
          </cell>
        </row>
        <row r="9098">
          <cell r="C9098" t="str">
            <v>150013057/30</v>
          </cell>
          <cell r="D9098" t="str">
            <v>S.C.LEATHER CO.,LTD</v>
          </cell>
          <cell r="E9098" t="str">
            <v>CAC-N SC WASH OFF MALD 0.9/1.1MM TR1 GREEN (9586) PC</v>
          </cell>
          <cell r="F9098">
            <v>42</v>
          </cell>
          <cell r="G9098">
            <v>2300</v>
          </cell>
          <cell r="H9098">
            <v>45028</v>
          </cell>
          <cell r="I9098">
            <v>45016</v>
          </cell>
          <cell r="O9098" t="str">
            <v>PRO</v>
          </cell>
        </row>
        <row r="9099">
          <cell r="C9099" t="str">
            <v>150013057/30</v>
          </cell>
          <cell r="D9099" t="str">
            <v>S.C.LEATHER CO.,LTD</v>
          </cell>
          <cell r="E9099" t="str">
            <v>CAC-N SC WASH OFF MALD 0.9/1.1MM TR1 GREEN (9586) PC</v>
          </cell>
          <cell r="F9099">
            <v>42</v>
          </cell>
          <cell r="G9099">
            <v>2300</v>
          </cell>
          <cell r="H9099">
            <v>45028</v>
          </cell>
          <cell r="I9099">
            <v>45016</v>
          </cell>
          <cell r="O9099" t="str">
            <v>PRO</v>
          </cell>
        </row>
        <row r="9100">
          <cell r="C9100" t="str">
            <v>150013057/30</v>
          </cell>
          <cell r="D9100" t="str">
            <v>S.C.LEATHER CO.,LTD</v>
          </cell>
          <cell r="E9100" t="str">
            <v>CAC-N SC WASH OFF MALD 0.9/1.1MM TR1 GREEN (9586) PC</v>
          </cell>
          <cell r="F9100">
            <v>42</v>
          </cell>
          <cell r="G9100">
            <v>2300</v>
          </cell>
          <cell r="H9100">
            <v>45028</v>
          </cell>
          <cell r="I9100">
            <v>45016</v>
          </cell>
          <cell r="O9100" t="str">
            <v>PRO</v>
          </cell>
        </row>
        <row r="9101">
          <cell r="C9101" t="str">
            <v>150013057/30</v>
          </cell>
          <cell r="D9101" t="str">
            <v>S.C.LEATHER CO.,LTD</v>
          </cell>
          <cell r="E9101" t="str">
            <v>CAC-N SC WASH OFF MALD 0.9/1.1MM TR1 GREEN (9586) PC</v>
          </cell>
          <cell r="F9101">
            <v>42</v>
          </cell>
          <cell r="G9101">
            <v>2300</v>
          </cell>
          <cell r="H9101">
            <v>45028</v>
          </cell>
          <cell r="I9101">
            <v>45016</v>
          </cell>
          <cell r="O9101" t="str">
            <v>PRO</v>
          </cell>
        </row>
        <row r="9102">
          <cell r="C9102" t="str">
            <v>150013057/30</v>
          </cell>
          <cell r="D9102" t="str">
            <v>S.C.LEATHER CO.,LTD</v>
          </cell>
          <cell r="E9102" t="str">
            <v>CAC-N SC WASH OFF MALD 0.9/1.1MM TR1 GREEN (9586) PC</v>
          </cell>
          <cell r="F9102">
            <v>42</v>
          </cell>
          <cell r="G9102">
            <v>2300</v>
          </cell>
          <cell r="H9102">
            <v>45028</v>
          </cell>
          <cell r="I9102">
            <v>45016</v>
          </cell>
          <cell r="O9102" t="str">
            <v>PRO</v>
          </cell>
        </row>
        <row r="9103">
          <cell r="C9103" t="str">
            <v>150013057/30</v>
          </cell>
          <cell r="D9103" t="str">
            <v>S.C.LEATHER CO.,LTD</v>
          </cell>
          <cell r="E9103" t="str">
            <v>CAC-N SC WASH OFF MALD 0.9/1.1MM TR1 GREEN (9586) PC</v>
          </cell>
          <cell r="F9103">
            <v>42</v>
          </cell>
          <cell r="G9103">
            <v>2300</v>
          </cell>
          <cell r="H9103">
            <v>45028</v>
          </cell>
          <cell r="I9103">
            <v>45016</v>
          </cell>
          <cell r="O9103" t="str">
            <v>PRO</v>
          </cell>
        </row>
        <row r="9104">
          <cell r="C9104" t="str">
            <v>150013057/30</v>
          </cell>
          <cell r="D9104" t="str">
            <v>S.C.LEATHER CO.,LTD</v>
          </cell>
          <cell r="E9104" t="str">
            <v>CAC-N SC WASH OFF MALD 0.9/1.1MM TR1 GREEN (9586) PC</v>
          </cell>
          <cell r="F9104">
            <v>42</v>
          </cell>
          <cell r="G9104">
            <v>2300</v>
          </cell>
          <cell r="H9104">
            <v>45028</v>
          </cell>
          <cell r="I9104">
            <v>45016</v>
          </cell>
          <cell r="O9104" t="str">
            <v>PRO</v>
          </cell>
        </row>
        <row r="9105">
          <cell r="C9105" t="str">
            <v>150013057/30</v>
          </cell>
          <cell r="D9105" t="str">
            <v>S.C.LEATHER CO.,LTD</v>
          </cell>
          <cell r="E9105" t="str">
            <v>CAC-N SC WASH OFF MALD 0.9/1.1MM TR1 GREEN (9586) PC</v>
          </cell>
          <cell r="F9105">
            <v>42</v>
          </cell>
          <cell r="G9105">
            <v>2300</v>
          </cell>
          <cell r="H9105">
            <v>45028</v>
          </cell>
          <cell r="I9105">
            <v>45016</v>
          </cell>
          <cell r="O9105" t="str">
            <v>PRO</v>
          </cell>
        </row>
        <row r="9106">
          <cell r="C9106" t="str">
            <v>150013057/30</v>
          </cell>
          <cell r="D9106" t="str">
            <v>S.C.LEATHER CO.,LTD</v>
          </cell>
          <cell r="E9106" t="str">
            <v>CAC-N SC WASH OFF MALD 0.9/1.1MM TR1 GREEN (9586) PC</v>
          </cell>
          <cell r="F9106">
            <v>42</v>
          </cell>
          <cell r="G9106">
            <v>2300</v>
          </cell>
          <cell r="H9106">
            <v>45028</v>
          </cell>
          <cell r="I9106">
            <v>45016</v>
          </cell>
          <cell r="O9106" t="str">
            <v>PRO</v>
          </cell>
        </row>
        <row r="9107">
          <cell r="C9107" t="str">
            <v>150013057/30</v>
          </cell>
          <cell r="D9107" t="str">
            <v>S.C.LEATHER CO.,LTD</v>
          </cell>
          <cell r="E9107" t="str">
            <v>CAC-N SC WASH OFF MALD 0.9/1.1MM TR1 GREEN (9586) PC</v>
          </cell>
          <cell r="F9107">
            <v>42</v>
          </cell>
          <cell r="G9107">
            <v>2300</v>
          </cell>
          <cell r="H9107">
            <v>45028</v>
          </cell>
          <cell r="I9107">
            <v>45016</v>
          </cell>
          <cell r="O9107" t="str">
            <v>PRO</v>
          </cell>
        </row>
        <row r="9108">
          <cell r="C9108" t="str">
            <v>150013057/30</v>
          </cell>
          <cell r="D9108" t="str">
            <v>S.C.LEATHER CO.,LTD</v>
          </cell>
          <cell r="E9108" t="str">
            <v>CAC-N SC WASH OFF MALD 0.9/1.1MM TR1 GREEN (9586) PC</v>
          </cell>
          <cell r="F9108">
            <v>42</v>
          </cell>
          <cell r="G9108">
            <v>2300</v>
          </cell>
          <cell r="H9108">
            <v>45028</v>
          </cell>
          <cell r="I9108">
            <v>45016</v>
          </cell>
          <cell r="O9108" t="str">
            <v>PRO</v>
          </cell>
        </row>
        <row r="9109">
          <cell r="C9109" t="str">
            <v>150013057/30</v>
          </cell>
          <cell r="D9109" t="str">
            <v>S.C.LEATHER CO.,LTD</v>
          </cell>
          <cell r="E9109" t="str">
            <v>CAC-N SC WASH OFF MALD 0.9/1.1MM TR1 GREEN (9586) PC</v>
          </cell>
          <cell r="F9109">
            <v>42</v>
          </cell>
          <cell r="G9109">
            <v>2300</v>
          </cell>
          <cell r="H9109">
            <v>45028</v>
          </cell>
          <cell r="I9109">
            <v>45016</v>
          </cell>
          <cell r="O9109" t="str">
            <v>PRO</v>
          </cell>
        </row>
        <row r="9110">
          <cell r="C9110" t="str">
            <v>150013057/40</v>
          </cell>
          <cell r="D9110" t="str">
            <v>S.C.LEATHER CO.,LTD</v>
          </cell>
          <cell r="E9110" t="str">
            <v>RAC-N SC WASH OFF MALD 1.2/1.4MM TR GREEN (9586) PC</v>
          </cell>
          <cell r="F9110">
            <v>45</v>
          </cell>
          <cell r="G9110">
            <v>1725</v>
          </cell>
          <cell r="H9110">
            <v>45035</v>
          </cell>
          <cell r="I9110">
            <v>45016</v>
          </cell>
          <cell r="O9110" t="str">
            <v>PRO</v>
          </cell>
        </row>
        <row r="9111">
          <cell r="C9111" t="str">
            <v>150013057/40</v>
          </cell>
          <cell r="D9111" t="str">
            <v>S.C.LEATHER CO.,LTD</v>
          </cell>
          <cell r="E9111" t="str">
            <v>RAC-N SC WASH OFF MALD 1.2/1.4MM TR GREEN (9586) PC</v>
          </cell>
          <cell r="F9111">
            <v>45</v>
          </cell>
          <cell r="G9111">
            <v>1725</v>
          </cell>
          <cell r="H9111">
            <v>45035</v>
          </cell>
          <cell r="I9111">
            <v>45016</v>
          </cell>
          <cell r="O9111" t="str">
            <v>PRO</v>
          </cell>
        </row>
        <row r="9112">
          <cell r="C9112" t="str">
            <v>150013057/40</v>
          </cell>
          <cell r="D9112" t="str">
            <v>S.C.LEATHER CO.,LTD</v>
          </cell>
          <cell r="E9112" t="str">
            <v>RAC-N SC WASH OFF MALD 1.2/1.4MM TR GREEN (9586) PC</v>
          </cell>
          <cell r="F9112">
            <v>45</v>
          </cell>
          <cell r="G9112">
            <v>1725</v>
          </cell>
          <cell r="H9112">
            <v>45035</v>
          </cell>
          <cell r="I9112">
            <v>45016</v>
          </cell>
          <cell r="O9112" t="str">
            <v>PRO</v>
          </cell>
        </row>
        <row r="9113">
          <cell r="C9113" t="str">
            <v>150013057/40</v>
          </cell>
          <cell r="D9113" t="str">
            <v>S.C.LEATHER CO.,LTD</v>
          </cell>
          <cell r="E9113" t="str">
            <v>RAC-N SC WASH OFF MALD 1.2/1.4MM TR GREEN (9586) PC</v>
          </cell>
          <cell r="F9113">
            <v>45</v>
          </cell>
          <cell r="G9113">
            <v>1725</v>
          </cell>
          <cell r="H9113">
            <v>45035</v>
          </cell>
          <cell r="I9113">
            <v>45016</v>
          </cell>
          <cell r="O9113" t="str">
            <v>PRO</v>
          </cell>
        </row>
        <row r="9114">
          <cell r="C9114" t="str">
            <v>150013057/40</v>
          </cell>
          <cell r="D9114" t="str">
            <v>S.C.LEATHER CO.,LTD</v>
          </cell>
          <cell r="E9114" t="str">
            <v>RAC-N SC WASH OFF MALD 1.2/1.4MM TR GREEN (9586) PC</v>
          </cell>
          <cell r="F9114">
            <v>45</v>
          </cell>
          <cell r="G9114">
            <v>1725</v>
          </cell>
          <cell r="H9114">
            <v>45035</v>
          </cell>
          <cell r="I9114">
            <v>45016</v>
          </cell>
          <cell r="O9114" t="str">
            <v>PRO</v>
          </cell>
        </row>
        <row r="9115">
          <cell r="C9115" t="str">
            <v>150013057/40</v>
          </cell>
          <cell r="D9115" t="str">
            <v>S.C.LEATHER CO.,LTD</v>
          </cell>
          <cell r="E9115" t="str">
            <v>RAC-N SC WASH OFF MALD 1.2/1.4MM TR GREEN (9586) PC</v>
          </cell>
          <cell r="F9115">
            <v>45</v>
          </cell>
          <cell r="G9115">
            <v>1725</v>
          </cell>
          <cell r="H9115">
            <v>45035</v>
          </cell>
          <cell r="I9115">
            <v>45016</v>
          </cell>
          <cell r="O9115" t="str">
            <v>PRO</v>
          </cell>
        </row>
        <row r="9116">
          <cell r="C9116" t="str">
            <v>150013057/40</v>
          </cell>
          <cell r="D9116" t="str">
            <v>S.C.LEATHER CO.,LTD</v>
          </cell>
          <cell r="E9116" t="str">
            <v>RAC-N SC WASH OFF MALD 1.2/1.4MM TR GREEN (9586) PC</v>
          </cell>
          <cell r="F9116">
            <v>45</v>
          </cell>
          <cell r="G9116">
            <v>1725</v>
          </cell>
          <cell r="H9116">
            <v>45035</v>
          </cell>
          <cell r="I9116">
            <v>45016</v>
          </cell>
          <cell r="O9116" t="str">
            <v>PRO</v>
          </cell>
        </row>
        <row r="9117">
          <cell r="C9117" t="str">
            <v>150013057/40</v>
          </cell>
          <cell r="D9117" t="str">
            <v>S.C.LEATHER CO.,LTD</v>
          </cell>
          <cell r="E9117" t="str">
            <v>RAC-N SC WASH OFF MALD 1.2/1.4MM TR GREEN (9586) PC</v>
          </cell>
          <cell r="F9117">
            <v>45</v>
          </cell>
          <cell r="G9117">
            <v>1725</v>
          </cell>
          <cell r="H9117">
            <v>45035</v>
          </cell>
          <cell r="I9117">
            <v>45016</v>
          </cell>
          <cell r="O9117" t="str">
            <v>PRO</v>
          </cell>
        </row>
        <row r="9118">
          <cell r="C9118" t="str">
            <v>150013057/40</v>
          </cell>
          <cell r="D9118" t="str">
            <v>S.C.LEATHER CO.,LTD</v>
          </cell>
          <cell r="E9118" t="str">
            <v>RAC-N SC WASH OFF MALD 1.2/1.4MM TR GREEN (9586) PC</v>
          </cell>
          <cell r="F9118">
            <v>45</v>
          </cell>
          <cell r="G9118">
            <v>1725</v>
          </cell>
          <cell r="H9118">
            <v>45035</v>
          </cell>
          <cell r="I9118">
            <v>45016</v>
          </cell>
          <cell r="O9118" t="str">
            <v>PRO</v>
          </cell>
        </row>
        <row r="9119">
          <cell r="C9119" t="str">
            <v>150013057/40</v>
          </cell>
          <cell r="D9119" t="str">
            <v>S.C.LEATHER CO.,LTD</v>
          </cell>
          <cell r="E9119" t="str">
            <v>RAC-N SC WASH OFF MALD 1.2/1.4MM TR GREEN (9586) PC</v>
          </cell>
          <cell r="F9119">
            <v>45</v>
          </cell>
          <cell r="G9119">
            <v>1725</v>
          </cell>
          <cell r="H9119">
            <v>45035</v>
          </cell>
          <cell r="I9119">
            <v>45016</v>
          </cell>
          <cell r="O9119" t="str">
            <v>PRO</v>
          </cell>
        </row>
        <row r="9120">
          <cell r="C9120" t="str">
            <v>150013057/40</v>
          </cell>
          <cell r="D9120" t="str">
            <v>S.C.LEATHER CO.,LTD</v>
          </cell>
          <cell r="E9120" t="str">
            <v>RAC-N SC WASH OFF MALD 1.2/1.4MM TR GREEN (9586) PC</v>
          </cell>
          <cell r="F9120">
            <v>45</v>
          </cell>
          <cell r="G9120">
            <v>1725</v>
          </cell>
          <cell r="H9120">
            <v>45035</v>
          </cell>
          <cell r="I9120">
            <v>45016</v>
          </cell>
          <cell r="O9120" t="str">
            <v>PRO</v>
          </cell>
        </row>
        <row r="9121">
          <cell r="C9121" t="str">
            <v>150013057/40</v>
          </cell>
          <cell r="D9121" t="str">
            <v>S.C.LEATHER CO.,LTD</v>
          </cell>
          <cell r="E9121" t="str">
            <v>RAC-N SC WASH OFF MALD 1.2/1.4MM TR GREEN (9586) PC</v>
          </cell>
          <cell r="F9121">
            <v>45</v>
          </cell>
          <cell r="G9121">
            <v>1725</v>
          </cell>
          <cell r="H9121">
            <v>45035</v>
          </cell>
          <cell r="I9121">
            <v>45016</v>
          </cell>
          <cell r="O9121" t="str">
            <v>PRO</v>
          </cell>
        </row>
        <row r="9122">
          <cell r="C9122" t="str">
            <v>150013057/40</v>
          </cell>
          <cell r="D9122" t="str">
            <v>S.C.LEATHER CO.,LTD</v>
          </cell>
          <cell r="E9122" t="str">
            <v>RAC-N SC WASH OFF MALD 1.2/1.4MM TR GREEN (9586) PC</v>
          </cell>
          <cell r="F9122">
            <v>45</v>
          </cell>
          <cell r="G9122">
            <v>1725</v>
          </cell>
          <cell r="H9122">
            <v>45035</v>
          </cell>
          <cell r="I9122">
            <v>45016</v>
          </cell>
          <cell r="O9122" t="str">
            <v>PRO</v>
          </cell>
        </row>
        <row r="9123">
          <cell r="C9123" t="str">
            <v>150013057/40</v>
          </cell>
          <cell r="D9123" t="str">
            <v>S.C.LEATHER CO.,LTD</v>
          </cell>
          <cell r="E9123" t="str">
            <v>RAC-N SC WASH OFF MALD 1.2/1.4MM TR GREEN (9586) PC</v>
          </cell>
          <cell r="F9123">
            <v>45</v>
          </cell>
          <cell r="G9123">
            <v>1725</v>
          </cell>
          <cell r="H9123">
            <v>45035</v>
          </cell>
          <cell r="I9123">
            <v>45016</v>
          </cell>
          <cell r="O9123" t="str">
            <v>PRO</v>
          </cell>
        </row>
        <row r="9124">
          <cell r="C9124" t="str">
            <v>150013057/40</v>
          </cell>
          <cell r="D9124" t="str">
            <v>S.C.LEATHER CO.,LTD</v>
          </cell>
          <cell r="E9124" t="str">
            <v>RAC-N SC WASH OFF MALD 1.2/1.4MM TR GREEN (9586) PC</v>
          </cell>
          <cell r="F9124">
            <v>45</v>
          </cell>
          <cell r="G9124">
            <v>1725</v>
          </cell>
          <cell r="H9124">
            <v>45035</v>
          </cell>
          <cell r="I9124">
            <v>45016</v>
          </cell>
          <cell r="O9124" t="str">
            <v>PRO</v>
          </cell>
        </row>
        <row r="9125">
          <cell r="C9125" t="str">
            <v>150013057/40</v>
          </cell>
          <cell r="D9125" t="str">
            <v>S.C.LEATHER CO.,LTD</v>
          </cell>
          <cell r="E9125" t="str">
            <v>RAC-N SC WASH OFF MALD 1.2/1.4MM TR GREEN (9586) PC</v>
          </cell>
          <cell r="F9125">
            <v>45</v>
          </cell>
          <cell r="G9125">
            <v>1725</v>
          </cell>
          <cell r="H9125">
            <v>45035</v>
          </cell>
          <cell r="I9125">
            <v>45016</v>
          </cell>
          <cell r="O9125" t="str">
            <v>PRO</v>
          </cell>
        </row>
        <row r="9126">
          <cell r="C9126" t="str">
            <v>150013057/50</v>
          </cell>
          <cell r="D9126" t="str">
            <v>S.C.LEATHER CO.,LTD</v>
          </cell>
          <cell r="E9126" t="str">
            <v>CAC-N SC WASH OFF MALD 0.9/1.1MM TR1 BURGUNDY (7618) PC</v>
          </cell>
          <cell r="F9126">
            <v>41</v>
          </cell>
          <cell r="G9126">
            <v>2300</v>
          </cell>
          <cell r="H9126">
            <v>45028</v>
          </cell>
          <cell r="I9126">
            <v>45016</v>
          </cell>
          <cell r="O9126" t="str">
            <v>PRO</v>
          </cell>
        </row>
        <row r="9127">
          <cell r="C9127" t="str">
            <v>150013057/50</v>
          </cell>
          <cell r="D9127" t="str">
            <v>S.C.LEATHER CO.,LTD</v>
          </cell>
          <cell r="E9127" t="str">
            <v>CAC-N SC WASH OFF MALD 0.9/1.1MM TR1 BURGUNDY (7618) PC</v>
          </cell>
          <cell r="F9127">
            <v>41</v>
          </cell>
          <cell r="G9127">
            <v>2300</v>
          </cell>
          <cell r="H9127">
            <v>45028</v>
          </cell>
          <cell r="I9127">
            <v>45016</v>
          </cell>
          <cell r="O9127" t="str">
            <v>PRO</v>
          </cell>
        </row>
        <row r="9128">
          <cell r="C9128" t="str">
            <v>150013057/50</v>
          </cell>
          <cell r="D9128" t="str">
            <v>S.C.LEATHER CO.,LTD</v>
          </cell>
          <cell r="E9128" t="str">
            <v>CAC-N SC WASH OFF MALD 0.9/1.1MM TR1 BURGUNDY (7618) PC</v>
          </cell>
          <cell r="F9128">
            <v>41</v>
          </cell>
          <cell r="G9128">
            <v>2300</v>
          </cell>
          <cell r="H9128">
            <v>45028</v>
          </cell>
          <cell r="I9128">
            <v>45016</v>
          </cell>
          <cell r="O9128" t="str">
            <v>PRO</v>
          </cell>
        </row>
        <row r="9129">
          <cell r="C9129" t="str">
            <v>150013057/50</v>
          </cell>
          <cell r="D9129" t="str">
            <v>S.C.LEATHER CO.,LTD</v>
          </cell>
          <cell r="E9129" t="str">
            <v>CAC-N SC WASH OFF MALD 0.9/1.1MM TR1 BURGUNDY (7618) PC</v>
          </cell>
          <cell r="F9129">
            <v>41</v>
          </cell>
          <cell r="G9129">
            <v>2300</v>
          </cell>
          <cell r="H9129">
            <v>45028</v>
          </cell>
          <cell r="I9129">
            <v>45016</v>
          </cell>
          <cell r="O9129" t="str">
            <v>PRO</v>
          </cell>
        </row>
        <row r="9130">
          <cell r="C9130" t="str">
            <v>150013057/50</v>
          </cell>
          <cell r="D9130" t="str">
            <v>S.C.LEATHER CO.,LTD</v>
          </cell>
          <cell r="E9130" t="str">
            <v>CAC-N SC WASH OFF MALD 0.9/1.1MM TR1 BURGUNDY (7618) PC</v>
          </cell>
          <cell r="F9130">
            <v>41</v>
          </cell>
          <cell r="G9130">
            <v>2300</v>
          </cell>
          <cell r="H9130">
            <v>45028</v>
          </cell>
          <cell r="I9130">
            <v>45016</v>
          </cell>
          <cell r="O9130" t="str">
            <v>PRO</v>
          </cell>
        </row>
        <row r="9131">
          <cell r="C9131" t="str">
            <v>150013057/50</v>
          </cell>
          <cell r="D9131" t="str">
            <v>S.C.LEATHER CO.,LTD</v>
          </cell>
          <cell r="E9131" t="str">
            <v>CAC-N SC WASH OFF MALD 0.9/1.1MM TR1 BURGUNDY (7618) PC</v>
          </cell>
          <cell r="F9131">
            <v>41</v>
          </cell>
          <cell r="G9131">
            <v>2300</v>
          </cell>
          <cell r="H9131">
            <v>45028</v>
          </cell>
          <cell r="I9131">
            <v>45016</v>
          </cell>
          <cell r="O9131" t="str">
            <v>PRO</v>
          </cell>
        </row>
        <row r="9132">
          <cell r="C9132" t="str">
            <v>150013057/50</v>
          </cell>
          <cell r="D9132" t="str">
            <v>S.C.LEATHER CO.,LTD</v>
          </cell>
          <cell r="E9132" t="str">
            <v>CAC-N SC WASH OFF MALD 0.9/1.1MM TR1 BURGUNDY (7618) PC</v>
          </cell>
          <cell r="F9132">
            <v>41</v>
          </cell>
          <cell r="G9132">
            <v>2300</v>
          </cell>
          <cell r="H9132">
            <v>45028</v>
          </cell>
          <cell r="I9132">
            <v>45016</v>
          </cell>
          <cell r="O9132" t="str">
            <v>PRO</v>
          </cell>
        </row>
        <row r="9133">
          <cell r="C9133" t="str">
            <v>150013057/50</v>
          </cell>
          <cell r="D9133" t="str">
            <v>S.C.LEATHER CO.,LTD</v>
          </cell>
          <cell r="E9133" t="str">
            <v>CAC-N SC WASH OFF MALD 0.9/1.1MM TR1 BURGUNDY (7618) PC</v>
          </cell>
          <cell r="F9133">
            <v>41</v>
          </cell>
          <cell r="G9133">
            <v>2300</v>
          </cell>
          <cell r="H9133">
            <v>45028</v>
          </cell>
          <cell r="I9133">
            <v>45016</v>
          </cell>
          <cell r="O9133" t="str">
            <v>PRO</v>
          </cell>
        </row>
        <row r="9134">
          <cell r="C9134" t="str">
            <v>150013057/50</v>
          </cell>
          <cell r="D9134" t="str">
            <v>S.C.LEATHER CO.,LTD</v>
          </cell>
          <cell r="E9134" t="str">
            <v>CAC-N SC WASH OFF MALD 0.9/1.1MM TR1 BURGUNDY (7618) PC</v>
          </cell>
          <cell r="F9134">
            <v>41</v>
          </cell>
          <cell r="G9134">
            <v>2300</v>
          </cell>
          <cell r="H9134">
            <v>45028</v>
          </cell>
          <cell r="I9134">
            <v>45016</v>
          </cell>
          <cell r="O9134" t="str">
            <v>PRO</v>
          </cell>
        </row>
        <row r="9135">
          <cell r="C9135" t="str">
            <v>150013057/50</v>
          </cell>
          <cell r="D9135" t="str">
            <v>S.C.LEATHER CO.,LTD</v>
          </cell>
          <cell r="E9135" t="str">
            <v>CAC-N SC WASH OFF MALD 0.9/1.1MM TR1 BURGUNDY (7618) PC</v>
          </cell>
          <cell r="F9135">
            <v>41</v>
          </cell>
          <cell r="G9135">
            <v>2300</v>
          </cell>
          <cell r="H9135">
            <v>45028</v>
          </cell>
          <cell r="I9135">
            <v>45016</v>
          </cell>
          <cell r="O9135" t="str">
            <v>PRO</v>
          </cell>
        </row>
        <row r="9136">
          <cell r="C9136" t="str">
            <v>150013057/50</v>
          </cell>
          <cell r="D9136" t="str">
            <v>S.C.LEATHER CO.,LTD</v>
          </cell>
          <cell r="E9136" t="str">
            <v>CAC-N SC WASH OFF MALD 0.9/1.1MM TR1 BURGUNDY (7618) PC</v>
          </cell>
          <cell r="F9136">
            <v>41</v>
          </cell>
          <cell r="G9136">
            <v>2300</v>
          </cell>
          <cell r="H9136">
            <v>45028</v>
          </cell>
          <cell r="I9136">
            <v>45016</v>
          </cell>
          <cell r="O9136" t="str">
            <v>PRO</v>
          </cell>
        </row>
        <row r="9137">
          <cell r="C9137" t="str">
            <v>150013057/50</v>
          </cell>
          <cell r="D9137" t="str">
            <v>S.C.LEATHER CO.,LTD</v>
          </cell>
          <cell r="E9137" t="str">
            <v>CAC-N SC WASH OFF MALD 0.9/1.1MM TR1 BURGUNDY (7618) PC</v>
          </cell>
          <cell r="F9137">
            <v>41</v>
          </cell>
          <cell r="G9137">
            <v>2300</v>
          </cell>
          <cell r="H9137">
            <v>45028</v>
          </cell>
          <cell r="I9137">
            <v>45016</v>
          </cell>
          <cell r="O9137" t="str">
            <v>PRO</v>
          </cell>
        </row>
        <row r="9138">
          <cell r="C9138" t="str">
            <v>150013057/50</v>
          </cell>
          <cell r="D9138" t="str">
            <v>S.C.LEATHER CO.,LTD</v>
          </cell>
          <cell r="E9138" t="str">
            <v>CAC-N SC WASH OFF MALD 0.9/1.1MM TR1 BURGUNDY (7618) PC</v>
          </cell>
          <cell r="F9138">
            <v>41</v>
          </cell>
          <cell r="G9138">
            <v>2300</v>
          </cell>
          <cell r="H9138">
            <v>45028</v>
          </cell>
          <cell r="I9138">
            <v>45016</v>
          </cell>
          <cell r="O9138" t="str">
            <v>PRO</v>
          </cell>
        </row>
        <row r="9139">
          <cell r="C9139" t="str">
            <v>150013057/50</v>
          </cell>
          <cell r="D9139" t="str">
            <v>S.C.LEATHER CO.,LTD</v>
          </cell>
          <cell r="E9139" t="str">
            <v>CAC-N SC WASH OFF MALD 0.9/1.1MM TR1 BURGUNDY (7618) PC</v>
          </cell>
          <cell r="F9139">
            <v>41</v>
          </cell>
          <cell r="G9139">
            <v>2300</v>
          </cell>
          <cell r="H9139">
            <v>45028</v>
          </cell>
          <cell r="I9139">
            <v>45016</v>
          </cell>
          <cell r="O9139" t="str">
            <v>PRO</v>
          </cell>
        </row>
        <row r="9140">
          <cell r="C9140" t="str">
            <v>150013057/50</v>
          </cell>
          <cell r="D9140" t="str">
            <v>S.C.LEATHER CO.,LTD</v>
          </cell>
          <cell r="E9140" t="str">
            <v>CAC-N SC WASH OFF MALD 0.9/1.1MM TR1 BURGUNDY (7618) PC</v>
          </cell>
          <cell r="F9140">
            <v>41</v>
          </cell>
          <cell r="G9140">
            <v>2300</v>
          </cell>
          <cell r="H9140">
            <v>45028</v>
          </cell>
          <cell r="I9140">
            <v>45016</v>
          </cell>
          <cell r="O9140" t="str">
            <v>PRO</v>
          </cell>
        </row>
        <row r="9141">
          <cell r="C9141" t="str">
            <v>150013057/60</v>
          </cell>
          <cell r="D9141" t="str">
            <v>S.C.LEATHER CO.,LTD</v>
          </cell>
          <cell r="E9141" t="str">
            <v>RAC-N SC WASH OFF MALD 1.2/1.4MM TR BURGUNDY (7618) PC</v>
          </cell>
          <cell r="F9141">
            <v>32</v>
          </cell>
          <cell r="G9141">
            <v>1150</v>
          </cell>
          <cell r="H9141">
            <v>45034</v>
          </cell>
          <cell r="I9141">
            <v>45016</v>
          </cell>
          <cell r="O9141" t="str">
            <v>PRO</v>
          </cell>
        </row>
        <row r="9142">
          <cell r="C9142" t="str">
            <v>150013057/60</v>
          </cell>
          <cell r="D9142" t="str">
            <v>S.C.LEATHER CO.,LTD</v>
          </cell>
          <cell r="E9142" t="str">
            <v>RAC-N SC WASH OFF MALD 1.2/1.4MM TR BURGUNDY (7618) PC</v>
          </cell>
          <cell r="F9142">
            <v>32</v>
          </cell>
          <cell r="G9142">
            <v>1150</v>
          </cell>
          <cell r="H9142">
            <v>45034</v>
          </cell>
          <cell r="I9142">
            <v>45016</v>
          </cell>
          <cell r="O9142" t="str">
            <v>PRO</v>
          </cell>
        </row>
        <row r="9143">
          <cell r="C9143" t="str">
            <v>150013057/60</v>
          </cell>
          <cell r="D9143" t="str">
            <v>S.C.LEATHER CO.,LTD</v>
          </cell>
          <cell r="E9143" t="str">
            <v>RAC-N SC WASH OFF MALD 1.2/1.4MM TR BURGUNDY (7618) PC</v>
          </cell>
          <cell r="F9143">
            <v>32</v>
          </cell>
          <cell r="G9143">
            <v>1150</v>
          </cell>
          <cell r="H9143">
            <v>45034</v>
          </cell>
          <cell r="I9143">
            <v>45016</v>
          </cell>
          <cell r="O9143" t="str">
            <v>PRO</v>
          </cell>
        </row>
        <row r="9144">
          <cell r="C9144" t="str">
            <v>150013057/60</v>
          </cell>
          <cell r="D9144" t="str">
            <v>S.C.LEATHER CO.,LTD</v>
          </cell>
          <cell r="E9144" t="str">
            <v>RAC-N SC WASH OFF MALD 1.2/1.4MM TR BURGUNDY (7618) PC</v>
          </cell>
          <cell r="F9144">
            <v>32</v>
          </cell>
          <cell r="G9144">
            <v>1150</v>
          </cell>
          <cell r="H9144">
            <v>45034</v>
          </cell>
          <cell r="I9144">
            <v>45016</v>
          </cell>
          <cell r="O9144" t="str">
            <v>PRO</v>
          </cell>
        </row>
        <row r="9145">
          <cell r="C9145" t="str">
            <v>150013057/60</v>
          </cell>
          <cell r="D9145" t="str">
            <v>S.C.LEATHER CO.,LTD</v>
          </cell>
          <cell r="E9145" t="str">
            <v>RAC-N SC WASH OFF MALD 1.2/1.4MM TR BURGUNDY (7618) PC</v>
          </cell>
          <cell r="F9145">
            <v>32</v>
          </cell>
          <cell r="G9145">
            <v>1150</v>
          </cell>
          <cell r="H9145">
            <v>45034</v>
          </cell>
          <cell r="I9145">
            <v>45016</v>
          </cell>
          <cell r="O9145" t="str">
            <v>PRO</v>
          </cell>
        </row>
        <row r="9146">
          <cell r="C9146" t="str">
            <v>150013057/60</v>
          </cell>
          <cell r="D9146" t="str">
            <v>S.C.LEATHER CO.,LTD</v>
          </cell>
          <cell r="E9146" t="str">
            <v>RAC-N SC WASH OFF MALD 1.2/1.4MM TR BURGUNDY (7618) PC</v>
          </cell>
          <cell r="F9146">
            <v>32</v>
          </cell>
          <cell r="G9146">
            <v>1150</v>
          </cell>
          <cell r="H9146">
            <v>45034</v>
          </cell>
          <cell r="I9146">
            <v>45016</v>
          </cell>
          <cell r="O9146" t="str">
            <v>PRO</v>
          </cell>
        </row>
        <row r="9147">
          <cell r="C9147" t="str">
            <v>150013057/60</v>
          </cell>
          <cell r="D9147" t="str">
            <v>S.C.LEATHER CO.,LTD</v>
          </cell>
          <cell r="E9147" t="str">
            <v>RAC-N SC WASH OFF MALD 1.2/1.4MM TR BURGUNDY (7618) PC</v>
          </cell>
          <cell r="F9147">
            <v>32</v>
          </cell>
          <cell r="G9147">
            <v>1150</v>
          </cell>
          <cell r="H9147">
            <v>45034</v>
          </cell>
          <cell r="I9147">
            <v>45016</v>
          </cell>
          <cell r="O9147" t="str">
            <v>PRO</v>
          </cell>
        </row>
        <row r="9148">
          <cell r="C9148" t="str">
            <v>150013057/60</v>
          </cell>
          <cell r="D9148" t="str">
            <v>S.C.LEATHER CO.,LTD</v>
          </cell>
          <cell r="E9148" t="str">
            <v>RAC-N SC WASH OFF MALD 1.2/1.4MM TR BURGUNDY (7618) PC</v>
          </cell>
          <cell r="F9148">
            <v>32</v>
          </cell>
          <cell r="G9148">
            <v>1150</v>
          </cell>
          <cell r="H9148">
            <v>45034</v>
          </cell>
          <cell r="I9148">
            <v>45016</v>
          </cell>
          <cell r="O9148" t="str">
            <v>PRO</v>
          </cell>
        </row>
        <row r="9149">
          <cell r="C9149" t="str">
            <v>150013057/60</v>
          </cell>
          <cell r="D9149" t="str">
            <v>S.C.LEATHER CO.,LTD</v>
          </cell>
          <cell r="E9149" t="str">
            <v>RAC-N SC WASH OFF MALD 1.2/1.4MM TR BURGUNDY (7618) PC</v>
          </cell>
          <cell r="F9149">
            <v>32</v>
          </cell>
          <cell r="G9149">
            <v>1150</v>
          </cell>
          <cell r="H9149">
            <v>45034</v>
          </cell>
          <cell r="I9149">
            <v>45016</v>
          </cell>
          <cell r="O9149" t="str">
            <v>PRO</v>
          </cell>
        </row>
        <row r="9150">
          <cell r="C9150" t="str">
            <v>150013057/60</v>
          </cell>
          <cell r="D9150" t="str">
            <v>S.C.LEATHER CO.,LTD</v>
          </cell>
          <cell r="E9150" t="str">
            <v>RAC-N SC WASH OFF MALD 1.2/1.4MM TR BURGUNDY (7618) PC</v>
          </cell>
          <cell r="F9150">
            <v>32</v>
          </cell>
          <cell r="G9150">
            <v>1150</v>
          </cell>
          <cell r="H9150">
            <v>45034</v>
          </cell>
          <cell r="I9150">
            <v>45016</v>
          </cell>
          <cell r="O9150" t="str">
            <v>PRO</v>
          </cell>
        </row>
        <row r="9151">
          <cell r="C9151" t="str">
            <v>150013057/60</v>
          </cell>
          <cell r="D9151" t="str">
            <v>S.C.LEATHER CO.,LTD</v>
          </cell>
          <cell r="E9151" t="str">
            <v>RAC-N SC WASH OFF MALD 1.2/1.4MM TR BURGUNDY (7618) PC</v>
          </cell>
          <cell r="F9151">
            <v>32</v>
          </cell>
          <cell r="G9151">
            <v>1150</v>
          </cell>
          <cell r="H9151">
            <v>45034</v>
          </cell>
          <cell r="I9151">
            <v>45016</v>
          </cell>
          <cell r="O9151" t="str">
            <v>PRO</v>
          </cell>
        </row>
        <row r="9152">
          <cell r="C9152" t="str">
            <v>150013057/60</v>
          </cell>
          <cell r="D9152" t="str">
            <v>S.C.LEATHER CO.,LTD</v>
          </cell>
          <cell r="E9152" t="str">
            <v>RAC-N SC WASH OFF MALD 1.2/1.4MM TR BURGUNDY (7618) PC</v>
          </cell>
          <cell r="F9152">
            <v>32</v>
          </cell>
          <cell r="G9152">
            <v>1150</v>
          </cell>
          <cell r="H9152">
            <v>45034</v>
          </cell>
          <cell r="I9152">
            <v>45016</v>
          </cell>
          <cell r="O9152" t="str">
            <v>PRO</v>
          </cell>
        </row>
        <row r="9153">
          <cell r="C9153" t="str">
            <v>150013057/60</v>
          </cell>
          <cell r="D9153" t="str">
            <v>S.C.LEATHER CO.,LTD</v>
          </cell>
          <cell r="E9153" t="str">
            <v>RAC-N SC WASH OFF MALD 1.2/1.4MM TR BURGUNDY (7618) PC</v>
          </cell>
          <cell r="F9153">
            <v>32</v>
          </cell>
          <cell r="G9153">
            <v>1150</v>
          </cell>
          <cell r="H9153">
            <v>45034</v>
          </cell>
          <cell r="I9153">
            <v>45016</v>
          </cell>
          <cell r="O9153" t="str">
            <v>PRO</v>
          </cell>
        </row>
        <row r="9154">
          <cell r="C9154" t="str">
            <v>150013057/60</v>
          </cell>
          <cell r="D9154" t="str">
            <v>S.C.LEATHER CO.,LTD</v>
          </cell>
          <cell r="E9154" t="str">
            <v>RAC-N SC WASH OFF MALD 1.2/1.4MM TR BURGUNDY (7618) PC</v>
          </cell>
          <cell r="F9154">
            <v>32</v>
          </cell>
          <cell r="G9154">
            <v>1150</v>
          </cell>
          <cell r="H9154">
            <v>45034</v>
          </cell>
          <cell r="I9154">
            <v>45016</v>
          </cell>
          <cell r="O9154" t="str">
            <v>PRO</v>
          </cell>
        </row>
        <row r="9155">
          <cell r="C9155" t="str">
            <v>150013057/60</v>
          </cell>
          <cell r="D9155" t="str">
            <v>S.C.LEATHER CO.,LTD</v>
          </cell>
          <cell r="E9155" t="str">
            <v>RAC-N SC WASH OFF MALD 1.2/1.4MM TR BURGUNDY (7618) PC</v>
          </cell>
          <cell r="F9155">
            <v>32</v>
          </cell>
          <cell r="G9155">
            <v>1150</v>
          </cell>
          <cell r="H9155">
            <v>45034</v>
          </cell>
          <cell r="I9155">
            <v>45016</v>
          </cell>
          <cell r="O9155" t="str">
            <v>PRO</v>
          </cell>
        </row>
        <row r="9156">
          <cell r="C9156" t="str">
            <v>150013057/60</v>
          </cell>
          <cell r="D9156" t="str">
            <v>S.C.LEATHER CO.,LTD</v>
          </cell>
          <cell r="E9156" t="str">
            <v>RAC-N SC WASH OFF MALD 1.2/1.4MM TR BURGUNDY (7618) PC</v>
          </cell>
          <cell r="F9156">
            <v>32</v>
          </cell>
          <cell r="G9156">
            <v>1150</v>
          </cell>
          <cell r="H9156">
            <v>45034</v>
          </cell>
          <cell r="I9156">
            <v>45016</v>
          </cell>
          <cell r="O9156" t="str">
            <v>PRO</v>
          </cell>
        </row>
        <row r="9157">
          <cell r="C9157" t="str">
            <v>150013057/70</v>
          </cell>
          <cell r="D9157" t="str">
            <v>S.C.LEATHER CO.,LTD</v>
          </cell>
          <cell r="E9157" t="str">
            <v>CAC-N SC WASH OFF AUTO 0.9/1.1MM TR NEW RED (7617) PC</v>
          </cell>
          <cell r="F9157">
            <v>41</v>
          </cell>
          <cell r="G9157">
            <v>2300</v>
          </cell>
          <cell r="H9157">
            <v>45028</v>
          </cell>
          <cell r="I9157">
            <v>45016</v>
          </cell>
          <cell r="O9157" t="str">
            <v>PRO</v>
          </cell>
        </row>
        <row r="9158">
          <cell r="C9158" t="str">
            <v>150013057/70</v>
          </cell>
          <cell r="D9158" t="str">
            <v>S.C.LEATHER CO.,LTD</v>
          </cell>
          <cell r="E9158" t="str">
            <v>CAC-N SC WASH OFF AUTO 0.9/1.1MM TR NEW RED (7617) PC</v>
          </cell>
          <cell r="F9158">
            <v>41</v>
          </cell>
          <cell r="G9158">
            <v>2300</v>
          </cell>
          <cell r="H9158">
            <v>45028</v>
          </cell>
          <cell r="I9158">
            <v>45016</v>
          </cell>
          <cell r="O9158" t="str">
            <v>PRO</v>
          </cell>
        </row>
        <row r="9159">
          <cell r="C9159" t="str">
            <v>150013057/70</v>
          </cell>
          <cell r="D9159" t="str">
            <v>S.C.LEATHER CO.,LTD</v>
          </cell>
          <cell r="E9159" t="str">
            <v>CAC-N SC WASH OFF AUTO 0.9/1.1MM TR NEW RED (7617) PC</v>
          </cell>
          <cell r="F9159">
            <v>41</v>
          </cell>
          <cell r="G9159">
            <v>2300</v>
          </cell>
          <cell r="H9159">
            <v>45028</v>
          </cell>
          <cell r="I9159">
            <v>45016</v>
          </cell>
          <cell r="O9159" t="str">
            <v>PRO</v>
          </cell>
        </row>
        <row r="9160">
          <cell r="C9160" t="str">
            <v>150013057/70</v>
          </cell>
          <cell r="D9160" t="str">
            <v>S.C.LEATHER CO.,LTD</v>
          </cell>
          <cell r="E9160" t="str">
            <v>CAC-N SC WASH OFF AUTO 0.9/1.1MM TR NEW RED (7617) PC</v>
          </cell>
          <cell r="F9160">
            <v>20</v>
          </cell>
          <cell r="G9160">
            <v>2300</v>
          </cell>
          <cell r="H9160">
            <v>45028</v>
          </cell>
          <cell r="I9160">
            <v>45016</v>
          </cell>
          <cell r="O9160" t="str">
            <v>PRO</v>
          </cell>
        </row>
        <row r="9161">
          <cell r="C9161" t="str">
            <v>150013057/70</v>
          </cell>
          <cell r="D9161" t="str">
            <v>S.C.LEATHER CO.,LTD</v>
          </cell>
          <cell r="E9161" t="str">
            <v>CAC-N SC WASH OFF AUTO 0.9/1.1MM TR NEW RED (7617) PC</v>
          </cell>
          <cell r="F9161">
            <v>20</v>
          </cell>
          <cell r="G9161">
            <v>2300</v>
          </cell>
          <cell r="H9161">
            <v>45028</v>
          </cell>
          <cell r="I9161">
            <v>45016</v>
          </cell>
          <cell r="O9161" t="str">
            <v>PRO</v>
          </cell>
        </row>
        <row r="9162">
          <cell r="C9162" t="str">
            <v>150013057/70</v>
          </cell>
          <cell r="D9162" t="str">
            <v>S.C.LEATHER CO.,LTD</v>
          </cell>
          <cell r="E9162" t="str">
            <v>CAC-N SC WASH OFF AUTO 0.9/1.1MM TR NEW RED (7617) PC</v>
          </cell>
          <cell r="F9162">
            <v>41</v>
          </cell>
          <cell r="G9162">
            <v>2300</v>
          </cell>
          <cell r="H9162">
            <v>45028</v>
          </cell>
          <cell r="I9162">
            <v>45016</v>
          </cell>
          <cell r="O9162" t="str">
            <v>PRO</v>
          </cell>
        </row>
        <row r="9163">
          <cell r="C9163" t="str">
            <v>150013057/70</v>
          </cell>
          <cell r="D9163" t="str">
            <v>S.C.LEATHER CO.,LTD</v>
          </cell>
          <cell r="E9163" t="str">
            <v>CAC-N SC WASH OFF AUTO 0.9/1.1MM TR NEW RED (7617) PC</v>
          </cell>
          <cell r="F9163">
            <v>41</v>
          </cell>
          <cell r="G9163">
            <v>2300</v>
          </cell>
          <cell r="H9163">
            <v>45028</v>
          </cell>
          <cell r="I9163">
            <v>45016</v>
          </cell>
          <cell r="O9163" t="str">
            <v>PRO</v>
          </cell>
        </row>
        <row r="9164">
          <cell r="C9164" t="str">
            <v>150013057/70</v>
          </cell>
          <cell r="D9164" t="str">
            <v>S.C.LEATHER CO.,LTD</v>
          </cell>
          <cell r="E9164" t="str">
            <v>CAC-N SC WASH OFF AUTO 0.9/1.1MM TR NEW RED (7617) PC</v>
          </cell>
          <cell r="F9164">
            <v>41</v>
          </cell>
          <cell r="G9164">
            <v>2300</v>
          </cell>
          <cell r="H9164">
            <v>45028</v>
          </cell>
          <cell r="I9164">
            <v>45016</v>
          </cell>
          <cell r="O9164" t="str">
            <v>PRO</v>
          </cell>
        </row>
        <row r="9165">
          <cell r="C9165" t="str">
            <v>150013057/70</v>
          </cell>
          <cell r="D9165" t="str">
            <v>S.C.LEATHER CO.,LTD</v>
          </cell>
          <cell r="E9165" t="str">
            <v>CAC-N SC WASH OFF AUTO 0.9/1.1MM TR NEW RED (7617) PC</v>
          </cell>
          <cell r="F9165">
            <v>41</v>
          </cell>
          <cell r="G9165">
            <v>2300</v>
          </cell>
          <cell r="H9165">
            <v>45028</v>
          </cell>
          <cell r="I9165">
            <v>45016</v>
          </cell>
          <cell r="O9165" t="str">
            <v>PRO</v>
          </cell>
        </row>
        <row r="9166">
          <cell r="C9166" t="str">
            <v>150013057/70</v>
          </cell>
          <cell r="D9166" t="str">
            <v>S.C.LEATHER CO.,LTD</v>
          </cell>
          <cell r="E9166" t="str">
            <v>CAC-N SC WASH OFF AUTO 0.9/1.1MM TR NEW RED (7617) PC</v>
          </cell>
          <cell r="F9166">
            <v>41</v>
          </cell>
          <cell r="G9166">
            <v>2300</v>
          </cell>
          <cell r="H9166">
            <v>45028</v>
          </cell>
          <cell r="I9166">
            <v>45016</v>
          </cell>
          <cell r="O9166" t="str">
            <v>PRO</v>
          </cell>
        </row>
        <row r="9167">
          <cell r="C9167" t="str">
            <v>150013057/70</v>
          </cell>
          <cell r="D9167" t="str">
            <v>S.C.LEATHER CO.,LTD</v>
          </cell>
          <cell r="E9167" t="str">
            <v>CAC-N SC WASH OFF AUTO 0.9/1.1MM TR NEW RED (7617) PC</v>
          </cell>
          <cell r="F9167">
            <v>41</v>
          </cell>
          <cell r="G9167">
            <v>2300</v>
          </cell>
          <cell r="H9167">
            <v>45028</v>
          </cell>
          <cell r="I9167">
            <v>45016</v>
          </cell>
          <cell r="O9167" t="str">
            <v>PRO</v>
          </cell>
        </row>
        <row r="9168">
          <cell r="C9168" t="str">
            <v>150013057/70</v>
          </cell>
          <cell r="D9168" t="str">
            <v>S.C.LEATHER CO.,LTD</v>
          </cell>
          <cell r="E9168" t="str">
            <v>CAC-N SC WASH OFF AUTO 0.9/1.1MM TR NEW RED (7617) PC</v>
          </cell>
          <cell r="F9168">
            <v>41</v>
          </cell>
          <cell r="G9168">
            <v>2300</v>
          </cell>
          <cell r="H9168">
            <v>45028</v>
          </cell>
          <cell r="I9168">
            <v>45016</v>
          </cell>
          <cell r="O9168" t="str">
            <v>PRO</v>
          </cell>
        </row>
        <row r="9169">
          <cell r="C9169" t="str">
            <v>150013057/70</v>
          </cell>
          <cell r="D9169" t="str">
            <v>S.C.LEATHER CO.,LTD</v>
          </cell>
          <cell r="E9169" t="str">
            <v>CAC-N SC WASH OFF AUTO 0.9/1.1MM TR NEW RED (7617) PC</v>
          </cell>
          <cell r="F9169">
            <v>41</v>
          </cell>
          <cell r="G9169">
            <v>2300</v>
          </cell>
          <cell r="H9169">
            <v>45028</v>
          </cell>
          <cell r="I9169">
            <v>45016</v>
          </cell>
          <cell r="O9169" t="str">
            <v>PRO</v>
          </cell>
        </row>
        <row r="9170">
          <cell r="C9170" t="str">
            <v>150013057/70</v>
          </cell>
          <cell r="D9170" t="str">
            <v>S.C.LEATHER CO.,LTD</v>
          </cell>
          <cell r="E9170" t="str">
            <v>CAC-N SC WASH OFF AUTO 0.9/1.1MM TR NEW RED (7617) PC</v>
          </cell>
          <cell r="F9170">
            <v>41</v>
          </cell>
          <cell r="G9170">
            <v>2300</v>
          </cell>
          <cell r="H9170">
            <v>45028</v>
          </cell>
          <cell r="I9170">
            <v>45016</v>
          </cell>
          <cell r="O9170" t="str">
            <v>PRO</v>
          </cell>
        </row>
        <row r="9171">
          <cell r="C9171" t="str">
            <v>150013057/70</v>
          </cell>
          <cell r="D9171" t="str">
            <v>S.C.LEATHER CO.,LTD</v>
          </cell>
          <cell r="E9171" t="str">
            <v>CAC-N SC WASH OFF AUTO 0.9/1.1MM TR NEW RED (7617) PC</v>
          </cell>
          <cell r="F9171">
            <v>41</v>
          </cell>
          <cell r="G9171">
            <v>2300</v>
          </cell>
          <cell r="H9171">
            <v>45028</v>
          </cell>
          <cell r="I9171">
            <v>45016</v>
          </cell>
          <cell r="O9171" t="str">
            <v>PRO</v>
          </cell>
        </row>
        <row r="9172">
          <cell r="C9172" t="str">
            <v>150013057/70</v>
          </cell>
          <cell r="D9172" t="str">
            <v>S.C.LEATHER CO.,LTD</v>
          </cell>
          <cell r="E9172" t="str">
            <v>CAC-N SC WASH OFF AUTO 0.9/1.1MM TR NEW RED (7617) PC</v>
          </cell>
          <cell r="F9172">
            <v>41</v>
          </cell>
          <cell r="G9172">
            <v>2300</v>
          </cell>
          <cell r="H9172">
            <v>45028</v>
          </cell>
          <cell r="I9172">
            <v>45016</v>
          </cell>
          <cell r="O9172" t="str">
            <v>PRO</v>
          </cell>
        </row>
        <row r="9173">
          <cell r="C9173" t="str">
            <v>150013057/80</v>
          </cell>
          <cell r="D9173" t="str">
            <v>S.C.LEATHER CO.,LTD</v>
          </cell>
          <cell r="E9173" t="str">
            <v>RAC-N SC WASH OFF AUTO 1.2/1.4MM TR NEW RED (7617) PC</v>
          </cell>
          <cell r="F9173">
            <v>32</v>
          </cell>
          <cell r="G9173">
            <v>1150</v>
          </cell>
          <cell r="H9173">
            <v>45034</v>
          </cell>
          <cell r="I9173">
            <v>45016</v>
          </cell>
          <cell r="O9173" t="str">
            <v>PRO</v>
          </cell>
        </row>
        <row r="9174">
          <cell r="C9174" t="str">
            <v>150013057/80</v>
          </cell>
          <cell r="D9174" t="str">
            <v>S.C.LEATHER CO.,LTD</v>
          </cell>
          <cell r="E9174" t="str">
            <v>RAC-N SC WASH OFF AUTO 1.2/1.4MM TR NEW RED (7617) PC</v>
          </cell>
          <cell r="F9174">
            <v>32</v>
          </cell>
          <cell r="G9174">
            <v>1150</v>
          </cell>
          <cell r="H9174">
            <v>45034</v>
          </cell>
          <cell r="I9174">
            <v>45016</v>
          </cell>
          <cell r="O9174" t="str">
            <v>PRO</v>
          </cell>
        </row>
        <row r="9175">
          <cell r="C9175" t="str">
            <v>150013057/80</v>
          </cell>
          <cell r="D9175" t="str">
            <v>S.C.LEATHER CO.,LTD</v>
          </cell>
          <cell r="E9175" t="str">
            <v>RAC-N SC WASH OFF AUTO 1.2/1.4MM TR NEW RED (7617) PC</v>
          </cell>
          <cell r="F9175">
            <v>32</v>
          </cell>
          <cell r="G9175">
            <v>1150</v>
          </cell>
          <cell r="H9175">
            <v>45034</v>
          </cell>
          <cell r="I9175">
            <v>45016</v>
          </cell>
          <cell r="O9175" t="str">
            <v>PRO</v>
          </cell>
        </row>
        <row r="9176">
          <cell r="C9176" t="str">
            <v>150013057/80</v>
          </cell>
          <cell r="D9176" t="str">
            <v>S.C.LEATHER CO.,LTD</v>
          </cell>
          <cell r="E9176" t="str">
            <v>RAC-N SC WASH OFF AUTO 1.2/1.4MM TR NEW RED (7617) PC</v>
          </cell>
          <cell r="F9176">
            <v>32</v>
          </cell>
          <cell r="G9176">
            <v>1150</v>
          </cell>
          <cell r="H9176">
            <v>45034</v>
          </cell>
          <cell r="I9176">
            <v>45016</v>
          </cell>
          <cell r="O9176" t="str">
            <v>PRO</v>
          </cell>
        </row>
        <row r="9177">
          <cell r="C9177" t="str">
            <v>150013057/80</v>
          </cell>
          <cell r="D9177" t="str">
            <v>S.C.LEATHER CO.,LTD</v>
          </cell>
          <cell r="E9177" t="str">
            <v>RAC-N SC WASH OFF AUTO 1.2/1.4MM TR NEW RED (7617) PC</v>
          </cell>
          <cell r="F9177">
            <v>32</v>
          </cell>
          <cell r="G9177">
            <v>1150</v>
          </cell>
          <cell r="H9177">
            <v>45034</v>
          </cell>
          <cell r="I9177">
            <v>45016</v>
          </cell>
          <cell r="O9177" t="str">
            <v>PRO</v>
          </cell>
        </row>
        <row r="9178">
          <cell r="C9178" t="str">
            <v>150013057/80</v>
          </cell>
          <cell r="D9178" t="str">
            <v>S.C.LEATHER CO.,LTD</v>
          </cell>
          <cell r="E9178" t="str">
            <v>RAC-N SC WASH OFF AUTO 1.2/1.4MM TR NEW RED (7617) PC</v>
          </cell>
          <cell r="F9178">
            <v>32</v>
          </cell>
          <cell r="G9178">
            <v>1150</v>
          </cell>
          <cell r="H9178">
            <v>45034</v>
          </cell>
          <cell r="I9178">
            <v>45016</v>
          </cell>
          <cell r="O9178" t="str">
            <v>PRO</v>
          </cell>
        </row>
        <row r="9179">
          <cell r="C9179" t="str">
            <v>150013057/80</v>
          </cell>
          <cell r="D9179" t="str">
            <v>S.C.LEATHER CO.,LTD</v>
          </cell>
          <cell r="E9179" t="str">
            <v>RAC-N SC WASH OFF AUTO 1.2/1.4MM TR NEW RED (7617) PC</v>
          </cell>
          <cell r="F9179">
            <v>32</v>
          </cell>
          <cell r="G9179">
            <v>1150</v>
          </cell>
          <cell r="H9179">
            <v>45034</v>
          </cell>
          <cell r="I9179">
            <v>45016</v>
          </cell>
          <cell r="O9179" t="str">
            <v>PRO</v>
          </cell>
        </row>
        <row r="9180">
          <cell r="C9180" t="str">
            <v>150013057/80</v>
          </cell>
          <cell r="D9180" t="str">
            <v>S.C.LEATHER CO.,LTD</v>
          </cell>
          <cell r="E9180" t="str">
            <v>RAC-N SC WASH OFF AUTO 1.2/1.4MM TR NEW RED (7617) PC</v>
          </cell>
          <cell r="F9180">
            <v>32</v>
          </cell>
          <cell r="G9180">
            <v>1150</v>
          </cell>
          <cell r="H9180">
            <v>45034</v>
          </cell>
          <cell r="I9180">
            <v>45016</v>
          </cell>
          <cell r="O9180" t="str">
            <v>PRO</v>
          </cell>
        </row>
        <row r="9181">
          <cell r="C9181" t="str">
            <v>150013057/80</v>
          </cell>
          <cell r="D9181" t="str">
            <v>S.C.LEATHER CO.,LTD</v>
          </cell>
          <cell r="E9181" t="str">
            <v>RAC-N SC WASH OFF AUTO 1.2/1.4MM TR NEW RED (7617) PC</v>
          </cell>
          <cell r="F9181">
            <v>32</v>
          </cell>
          <cell r="G9181">
            <v>1150</v>
          </cell>
          <cell r="H9181">
            <v>45034</v>
          </cell>
          <cell r="I9181">
            <v>45016</v>
          </cell>
          <cell r="O9181" t="str">
            <v>PRO</v>
          </cell>
        </row>
        <row r="9182">
          <cell r="C9182" t="str">
            <v>150013057/80</v>
          </cell>
          <cell r="D9182" t="str">
            <v>S.C.LEATHER CO.,LTD</v>
          </cell>
          <cell r="E9182" t="str">
            <v>RAC-N SC WASH OFF AUTO 1.2/1.4MM TR NEW RED (7617) PC</v>
          </cell>
          <cell r="F9182">
            <v>32</v>
          </cell>
          <cell r="G9182">
            <v>1150</v>
          </cell>
          <cell r="H9182">
            <v>45034</v>
          </cell>
          <cell r="I9182">
            <v>45016</v>
          </cell>
          <cell r="O9182" t="str">
            <v>PRO</v>
          </cell>
        </row>
        <row r="9183">
          <cell r="C9183" t="str">
            <v>150013057/80</v>
          </cell>
          <cell r="D9183" t="str">
            <v>S.C.LEATHER CO.,LTD</v>
          </cell>
          <cell r="E9183" t="str">
            <v>RAC-N SC WASH OFF AUTO 1.2/1.4MM TR NEW RED (7617) PC</v>
          </cell>
          <cell r="F9183">
            <v>32</v>
          </cell>
          <cell r="G9183">
            <v>1150</v>
          </cell>
          <cell r="H9183">
            <v>45034</v>
          </cell>
          <cell r="I9183">
            <v>45016</v>
          </cell>
          <cell r="O9183" t="str">
            <v>PRO</v>
          </cell>
        </row>
        <row r="9184">
          <cell r="C9184" t="str">
            <v>150013057/80</v>
          </cell>
          <cell r="D9184" t="str">
            <v>S.C.LEATHER CO.,LTD</v>
          </cell>
          <cell r="E9184" t="str">
            <v>RAC-N SC WASH OFF AUTO 1.2/1.4MM TR NEW RED (7617) PC</v>
          </cell>
          <cell r="F9184">
            <v>32</v>
          </cell>
          <cell r="G9184">
            <v>1150</v>
          </cell>
          <cell r="H9184">
            <v>45034</v>
          </cell>
          <cell r="I9184">
            <v>45016</v>
          </cell>
          <cell r="O9184" t="str">
            <v>PRO</v>
          </cell>
        </row>
        <row r="9185">
          <cell r="C9185" t="str">
            <v>150013057/80</v>
          </cell>
          <cell r="D9185" t="str">
            <v>S.C.LEATHER CO.,LTD</v>
          </cell>
          <cell r="E9185" t="str">
            <v>RAC-N SC WASH OFF AUTO 1.2/1.4MM TR NEW RED (7617) PC</v>
          </cell>
          <cell r="F9185">
            <v>32</v>
          </cell>
          <cell r="G9185">
            <v>1150</v>
          </cell>
          <cell r="H9185">
            <v>45034</v>
          </cell>
          <cell r="I9185">
            <v>45016</v>
          </cell>
          <cell r="O9185" t="str">
            <v>PRO</v>
          </cell>
        </row>
        <row r="9186">
          <cell r="C9186" t="str">
            <v>150013057/80</v>
          </cell>
          <cell r="D9186" t="str">
            <v>S.C.LEATHER CO.,LTD</v>
          </cell>
          <cell r="E9186" t="str">
            <v>RAC-N SC WASH OFF AUTO 1.2/1.4MM TR NEW RED (7617) PC</v>
          </cell>
          <cell r="F9186">
            <v>32</v>
          </cell>
          <cell r="G9186">
            <v>1150</v>
          </cell>
          <cell r="H9186">
            <v>45034</v>
          </cell>
          <cell r="I9186">
            <v>45016</v>
          </cell>
          <cell r="O9186" t="str">
            <v>PRO</v>
          </cell>
        </row>
        <row r="9187">
          <cell r="C9187" t="str">
            <v>150013057/80</v>
          </cell>
          <cell r="D9187" t="str">
            <v>S.C.LEATHER CO.,LTD</v>
          </cell>
          <cell r="E9187" t="str">
            <v>RAC-N SC WASH OFF AUTO 1.2/1.4MM TR NEW RED (7617) PC</v>
          </cell>
          <cell r="F9187">
            <v>32</v>
          </cell>
          <cell r="G9187">
            <v>1150</v>
          </cell>
          <cell r="H9187">
            <v>45034</v>
          </cell>
          <cell r="I9187">
            <v>45016</v>
          </cell>
          <cell r="O9187" t="str">
            <v>PRO</v>
          </cell>
        </row>
        <row r="9188">
          <cell r="C9188" t="str">
            <v>150013057/80</v>
          </cell>
          <cell r="D9188" t="str">
            <v>S.C.LEATHER CO.,LTD</v>
          </cell>
          <cell r="E9188" t="str">
            <v>RAC-N SC WASH OFF AUTO 1.2/1.4MM TR NEW RED (7617) PC</v>
          </cell>
          <cell r="F9188">
            <v>32</v>
          </cell>
          <cell r="G9188">
            <v>1150</v>
          </cell>
          <cell r="H9188">
            <v>45034</v>
          </cell>
          <cell r="I9188">
            <v>45016</v>
          </cell>
          <cell r="O9188" t="str">
            <v>PRO</v>
          </cell>
        </row>
        <row r="9189">
          <cell r="C9189" t="str">
            <v>150013051/10</v>
          </cell>
          <cell r="D9189" t="str">
            <v>ZHEJIANG TRAYTON CO., LTD</v>
          </cell>
          <cell r="E9189" t="str">
            <v>CAC-N VINTAGE SHEEN K TT 0.9/1.1 TR1 TOBACCO VT0A (13094) PC</v>
          </cell>
          <cell r="F9189">
            <v>84</v>
          </cell>
          <cell r="G9189">
            <v>5750</v>
          </cell>
          <cell r="H9189">
            <v>45022</v>
          </cell>
          <cell r="I9189">
            <v>45031</v>
          </cell>
          <cell r="O9189" t="str">
            <v>PRO</v>
          </cell>
        </row>
        <row r="9190">
          <cell r="C9190" t="str">
            <v>150013051/10</v>
          </cell>
          <cell r="D9190" t="str">
            <v>ZHEJIANG TRAYTON CO., LTD</v>
          </cell>
          <cell r="E9190" t="str">
            <v>CAC-N VINTAGE SHEEN K TT 0.9/1.1 TR1 TOBACCO VT0A (13094) PC</v>
          </cell>
          <cell r="F9190">
            <v>84</v>
          </cell>
          <cell r="G9190">
            <v>5750</v>
          </cell>
          <cell r="H9190">
            <v>45022</v>
          </cell>
          <cell r="I9190">
            <v>45031</v>
          </cell>
          <cell r="O9190" t="str">
            <v>PRO</v>
          </cell>
        </row>
        <row r="9191">
          <cell r="C9191" t="str">
            <v>150013051/10</v>
          </cell>
          <cell r="D9191" t="str">
            <v>ZHEJIANG TRAYTON CO., LTD</v>
          </cell>
          <cell r="E9191" t="str">
            <v>CAC-N VINTAGE SHEEN K TT 0.9/1.1 TR1 TOBACCO VT0A (13094) PC</v>
          </cell>
          <cell r="F9191">
            <v>84</v>
          </cell>
          <cell r="G9191">
            <v>5750</v>
          </cell>
          <cell r="H9191">
            <v>45022</v>
          </cell>
          <cell r="I9191">
            <v>45031</v>
          </cell>
          <cell r="O9191" t="str">
            <v>PRO</v>
          </cell>
        </row>
        <row r="9192">
          <cell r="C9192" t="str">
            <v>150013051/10</v>
          </cell>
          <cell r="D9192" t="str">
            <v>ZHEJIANG TRAYTON CO., LTD</v>
          </cell>
          <cell r="E9192" t="str">
            <v>CAC-N VINTAGE SHEEN K TT 0.9/1.1 TR1 TOBACCO VT0A (13094) PC</v>
          </cell>
          <cell r="F9192">
            <v>84</v>
          </cell>
          <cell r="G9192">
            <v>5750</v>
          </cell>
          <cell r="H9192">
            <v>45022</v>
          </cell>
          <cell r="I9192">
            <v>45031</v>
          </cell>
          <cell r="O9192" t="str">
            <v>PRO</v>
          </cell>
        </row>
        <row r="9193">
          <cell r="C9193" t="str">
            <v>150013051/10</v>
          </cell>
          <cell r="D9193" t="str">
            <v>ZHEJIANG TRAYTON CO., LTD</v>
          </cell>
          <cell r="E9193" t="str">
            <v>CAC-N VINTAGE SHEEN K TT 0.9/1.1 TR1 TOBACCO VT0A (13094) PC</v>
          </cell>
          <cell r="F9193">
            <v>84</v>
          </cell>
          <cell r="G9193">
            <v>5750</v>
          </cell>
          <cell r="H9193">
            <v>45022</v>
          </cell>
          <cell r="I9193">
            <v>45031</v>
          </cell>
          <cell r="O9193" t="str">
            <v>PRO</v>
          </cell>
        </row>
        <row r="9194">
          <cell r="C9194" t="str">
            <v>150013051/10</v>
          </cell>
          <cell r="D9194" t="str">
            <v>ZHEJIANG TRAYTON CO., LTD</v>
          </cell>
          <cell r="E9194" t="str">
            <v>CAC-N VINTAGE SHEEN K TT 0.9/1.1 TR1 TOBACCO VT0A (13094) PC</v>
          </cell>
          <cell r="F9194">
            <v>84</v>
          </cell>
          <cell r="G9194">
            <v>5750</v>
          </cell>
          <cell r="H9194">
            <v>45022</v>
          </cell>
          <cell r="I9194">
            <v>45031</v>
          </cell>
          <cell r="O9194" t="str">
            <v>PRO</v>
          </cell>
        </row>
        <row r="9195">
          <cell r="C9195" t="str">
            <v>150013051/10</v>
          </cell>
          <cell r="D9195" t="str">
            <v>ZHEJIANG TRAYTON CO., LTD</v>
          </cell>
          <cell r="E9195" t="str">
            <v>CAC-N VINTAGE SHEEN K TT 0.9/1.1 TR1 TOBACCO VT0A (13094) PC</v>
          </cell>
          <cell r="F9195">
            <v>84</v>
          </cell>
          <cell r="G9195">
            <v>5750</v>
          </cell>
          <cell r="H9195">
            <v>45022</v>
          </cell>
          <cell r="I9195">
            <v>45031</v>
          </cell>
          <cell r="O9195" t="str">
            <v>PRO</v>
          </cell>
        </row>
        <row r="9196">
          <cell r="C9196" t="str">
            <v>150013051/10</v>
          </cell>
          <cell r="D9196" t="str">
            <v>ZHEJIANG TRAYTON CO., LTD</v>
          </cell>
          <cell r="E9196" t="str">
            <v>CAC-N VINTAGE SHEEN K TT 0.9/1.1 TR1 TOBACCO VT0A (13094) PC</v>
          </cell>
          <cell r="F9196">
            <v>84</v>
          </cell>
          <cell r="G9196">
            <v>5750</v>
          </cell>
          <cell r="H9196">
            <v>45022</v>
          </cell>
          <cell r="I9196">
            <v>45031</v>
          </cell>
          <cell r="O9196" t="str">
            <v>PRO</v>
          </cell>
        </row>
        <row r="9197">
          <cell r="C9197" t="str">
            <v>150013051/10</v>
          </cell>
          <cell r="D9197" t="str">
            <v>ZHEJIANG TRAYTON CO., LTD</v>
          </cell>
          <cell r="E9197" t="str">
            <v>CAC-N VINTAGE SHEEN K TT 0.9/1.1 TR1 TOBACCO VT0A (13094) PC</v>
          </cell>
          <cell r="F9197">
            <v>84</v>
          </cell>
          <cell r="G9197">
            <v>5750</v>
          </cell>
          <cell r="H9197">
            <v>45022</v>
          </cell>
          <cell r="I9197">
            <v>45031</v>
          </cell>
          <cell r="O9197" t="str">
            <v>PRO</v>
          </cell>
        </row>
        <row r="9198">
          <cell r="C9198" t="str">
            <v>150013051/10</v>
          </cell>
          <cell r="D9198" t="str">
            <v>ZHEJIANG TRAYTON CO., LTD</v>
          </cell>
          <cell r="E9198" t="str">
            <v>CAC-N VINTAGE SHEEN K TT 0.9/1.1 TR1 TOBACCO VT0A (13094) PC</v>
          </cell>
          <cell r="F9198">
            <v>84</v>
          </cell>
          <cell r="G9198">
            <v>5750</v>
          </cell>
          <cell r="H9198">
            <v>45022</v>
          </cell>
          <cell r="I9198">
            <v>45031</v>
          </cell>
          <cell r="O9198" t="str">
            <v>PRO</v>
          </cell>
        </row>
        <row r="9199">
          <cell r="C9199" t="str">
            <v>150013051/10</v>
          </cell>
          <cell r="D9199" t="str">
            <v>ZHEJIANG TRAYTON CO., LTD</v>
          </cell>
          <cell r="E9199" t="str">
            <v>CAC-N VINTAGE SHEEN K TT 0.9/1.1 TR1 TOBACCO VT0A (13094) PC</v>
          </cell>
          <cell r="F9199">
            <v>84</v>
          </cell>
          <cell r="G9199">
            <v>5750</v>
          </cell>
          <cell r="H9199">
            <v>45022</v>
          </cell>
          <cell r="I9199">
            <v>45031</v>
          </cell>
          <cell r="O9199" t="str">
            <v>PRO</v>
          </cell>
        </row>
        <row r="9200">
          <cell r="C9200" t="str">
            <v>150013059/10</v>
          </cell>
          <cell r="D9200" t="str">
            <v>HAPPY FURNITURE (VIETNAM) CO.,LTD</v>
          </cell>
          <cell r="E9200" t="str">
            <v>CAC-N MEKONG TT 0.9/1.1MM TR BRONZE 7374 (4363) PC</v>
          </cell>
          <cell r="F9200">
            <v>749</v>
          </cell>
          <cell r="G9200">
            <v>37400</v>
          </cell>
          <cell r="H9200">
            <v>45024</v>
          </cell>
          <cell r="I9200">
            <v>45027</v>
          </cell>
          <cell r="O9200" t="str">
            <v>PRO</v>
          </cell>
        </row>
        <row r="9201">
          <cell r="C9201" t="str">
            <v>150013059/10</v>
          </cell>
          <cell r="D9201" t="str">
            <v>HAPPY FURNITURE (VIETNAM) CO.,LTD</v>
          </cell>
          <cell r="E9201" t="str">
            <v>CAC-N MEKONG TT 0.9/1.1MM TR BRONZE 7374 (4363) PC</v>
          </cell>
          <cell r="F9201">
            <v>749</v>
          </cell>
          <cell r="G9201">
            <v>37400</v>
          </cell>
          <cell r="H9201">
            <v>45024</v>
          </cell>
          <cell r="I9201">
            <v>45027</v>
          </cell>
          <cell r="O9201" t="str">
            <v>PRO</v>
          </cell>
        </row>
        <row r="9202">
          <cell r="C9202" t="str">
            <v>150013059/10</v>
          </cell>
          <cell r="D9202" t="str">
            <v>HAPPY FURNITURE (VIETNAM) CO.,LTD</v>
          </cell>
          <cell r="E9202" t="str">
            <v>CAC-N MEKONG TT 0.9/1.1MM TR BRONZE 7374 (4363) PC</v>
          </cell>
          <cell r="F9202">
            <v>497</v>
          </cell>
          <cell r="G9202">
            <v>37400</v>
          </cell>
          <cell r="H9202">
            <v>45024</v>
          </cell>
          <cell r="I9202">
            <v>45027</v>
          </cell>
          <cell r="O9202" t="str">
            <v>PRO</v>
          </cell>
        </row>
        <row r="9203">
          <cell r="C9203" t="str">
            <v>150013059/10</v>
          </cell>
          <cell r="D9203" t="str">
            <v>HAPPY FURNITURE (VIETNAM) CO.,LTD</v>
          </cell>
          <cell r="E9203" t="str">
            <v>CAC-N MEKONG TT 0.9/1.1MM TR BRONZE 7374 (4363) PC</v>
          </cell>
          <cell r="F9203">
            <v>252</v>
          </cell>
          <cell r="G9203">
            <v>37400</v>
          </cell>
          <cell r="H9203">
            <v>45024</v>
          </cell>
          <cell r="I9203">
            <v>45027</v>
          </cell>
          <cell r="O9203" t="str">
            <v>PRO</v>
          </cell>
        </row>
        <row r="9204">
          <cell r="C9204" t="str">
            <v>150013059/10</v>
          </cell>
          <cell r="D9204" t="str">
            <v>HAPPY FURNITURE (VIETNAM) CO.,LTD</v>
          </cell>
          <cell r="E9204" t="str">
            <v>CAC-N MEKONG TT 0.9/1.1MM TR BRONZE 7374 (4363) PC</v>
          </cell>
          <cell r="F9204">
            <v>749</v>
          </cell>
          <cell r="G9204">
            <v>37400</v>
          </cell>
          <cell r="H9204">
            <v>45024</v>
          </cell>
          <cell r="I9204">
            <v>45027</v>
          </cell>
          <cell r="O9204" t="str">
            <v>PRO</v>
          </cell>
        </row>
        <row r="9205">
          <cell r="C9205" t="str">
            <v>150013059/10</v>
          </cell>
          <cell r="D9205" t="str">
            <v>HAPPY FURNITURE (VIETNAM) CO.,LTD</v>
          </cell>
          <cell r="E9205" t="str">
            <v>CAC-N MEKONG TT 0.9/1.1MM TR BRONZE 7374 (4363) PC</v>
          </cell>
          <cell r="F9205">
            <v>749</v>
          </cell>
          <cell r="G9205">
            <v>37400</v>
          </cell>
          <cell r="H9205">
            <v>45024</v>
          </cell>
          <cell r="I9205">
            <v>45027</v>
          </cell>
          <cell r="O9205" t="str">
            <v>PRO</v>
          </cell>
        </row>
        <row r="9206">
          <cell r="C9206" t="str">
            <v>150013059/10</v>
          </cell>
          <cell r="D9206" t="str">
            <v>HAPPY FURNITURE (VIETNAM) CO.,LTD</v>
          </cell>
          <cell r="E9206" t="str">
            <v>CAC-N MEKONG TT 0.9/1.1MM TR BRONZE 7374 (4363) PC</v>
          </cell>
          <cell r="F9206">
            <v>749</v>
          </cell>
          <cell r="G9206">
            <v>37400</v>
          </cell>
          <cell r="H9206">
            <v>45024</v>
          </cell>
          <cell r="I9206">
            <v>45027</v>
          </cell>
          <cell r="O9206" t="str">
            <v>PRO</v>
          </cell>
        </row>
        <row r="9207">
          <cell r="C9207" t="str">
            <v>150013059/10</v>
          </cell>
          <cell r="D9207" t="str">
            <v>HAPPY FURNITURE (VIETNAM) CO.,LTD</v>
          </cell>
          <cell r="E9207" t="str">
            <v>CAC-N MEKONG TT 0.9/1.1MM TR BRONZE 7374 (4363) PC</v>
          </cell>
          <cell r="F9207">
            <v>133</v>
          </cell>
          <cell r="G9207">
            <v>37400</v>
          </cell>
          <cell r="H9207">
            <v>45024</v>
          </cell>
          <cell r="I9207">
            <v>45027</v>
          </cell>
          <cell r="O9207" t="str">
            <v>PRO</v>
          </cell>
        </row>
        <row r="9208">
          <cell r="C9208" t="str">
            <v>150013059/10</v>
          </cell>
          <cell r="D9208" t="str">
            <v>HAPPY FURNITURE (VIETNAM) CO.,LTD</v>
          </cell>
          <cell r="E9208" t="str">
            <v>CAC-N MEKONG TT 0.9/1.1MM TR BRONZE 7374 (4363) PC</v>
          </cell>
          <cell r="F9208">
            <v>616</v>
          </cell>
          <cell r="G9208">
            <v>37400</v>
          </cell>
          <cell r="H9208">
            <v>45024</v>
          </cell>
          <cell r="I9208">
            <v>45027</v>
          </cell>
          <cell r="O9208" t="str">
            <v>PRO</v>
          </cell>
        </row>
        <row r="9209">
          <cell r="C9209" t="str">
            <v>150013059/10</v>
          </cell>
          <cell r="D9209" t="str">
            <v>HAPPY FURNITURE (VIETNAM) CO.,LTD</v>
          </cell>
          <cell r="E9209" t="str">
            <v>CAC-N MEKONG TT 0.9/1.1MM TR BRONZE 7374 (4363) PC</v>
          </cell>
          <cell r="F9209">
            <v>749</v>
          </cell>
          <cell r="G9209">
            <v>37400</v>
          </cell>
          <cell r="H9209">
            <v>45024</v>
          </cell>
          <cell r="I9209">
            <v>45027</v>
          </cell>
          <cell r="O9209" t="str">
            <v>PRO</v>
          </cell>
        </row>
        <row r="9210">
          <cell r="C9210" t="str">
            <v>150013059/10</v>
          </cell>
          <cell r="D9210" t="str">
            <v>HAPPY FURNITURE (VIETNAM) CO.,LTD</v>
          </cell>
          <cell r="E9210" t="str">
            <v>CAC-N MEKONG TT 0.9/1.1MM TR BRONZE 7374 (4363) PC</v>
          </cell>
          <cell r="F9210">
            <v>749</v>
          </cell>
          <cell r="G9210">
            <v>37400</v>
          </cell>
          <cell r="H9210">
            <v>45024</v>
          </cell>
          <cell r="I9210">
            <v>45027</v>
          </cell>
          <cell r="O9210" t="str">
            <v>PRO</v>
          </cell>
        </row>
        <row r="9211">
          <cell r="C9211" t="str">
            <v>150013059/10</v>
          </cell>
          <cell r="D9211" t="str">
            <v>HAPPY FURNITURE (VIETNAM) CO.,LTD</v>
          </cell>
          <cell r="E9211" t="str">
            <v>CAC-N MEKONG TT 0.9/1.1MM TR BRONZE 7374 (4363) PC</v>
          </cell>
          <cell r="F9211">
            <v>749</v>
          </cell>
          <cell r="G9211">
            <v>37400</v>
          </cell>
          <cell r="H9211">
            <v>45024</v>
          </cell>
          <cell r="I9211">
            <v>45027</v>
          </cell>
          <cell r="O9211" t="str">
            <v>PRO</v>
          </cell>
        </row>
        <row r="9212">
          <cell r="C9212" t="str">
            <v>150013059/10</v>
          </cell>
          <cell r="D9212" t="str">
            <v>HAPPY FURNITURE (VIETNAM) CO.,LTD</v>
          </cell>
          <cell r="E9212" t="str">
            <v>CAC-N MEKONG TT 0.9/1.1MM TR BRONZE 7374 (4363) PC</v>
          </cell>
          <cell r="F9212">
            <v>749</v>
          </cell>
          <cell r="G9212">
            <v>37400</v>
          </cell>
          <cell r="H9212">
            <v>45024</v>
          </cell>
          <cell r="I9212">
            <v>45027</v>
          </cell>
          <cell r="O9212" t="str">
            <v>PRO</v>
          </cell>
        </row>
        <row r="9213">
          <cell r="C9213" t="str">
            <v>150013059/10</v>
          </cell>
          <cell r="D9213" t="str">
            <v>HAPPY FURNITURE (VIETNAM) CO.,LTD</v>
          </cell>
          <cell r="E9213" t="str">
            <v>CAC-N MEKONG TT 0.9/1.1MM TR BRONZE 7374 (4363) PC</v>
          </cell>
          <cell r="F9213">
            <v>89</v>
          </cell>
          <cell r="G9213">
            <v>37400</v>
          </cell>
          <cell r="H9213">
            <v>45024</v>
          </cell>
          <cell r="I9213">
            <v>45027</v>
          </cell>
          <cell r="O9213" t="str">
            <v>PRO</v>
          </cell>
        </row>
        <row r="9214">
          <cell r="C9214" t="str">
            <v>150013059/10</v>
          </cell>
          <cell r="D9214" t="str">
            <v>HAPPY FURNITURE (VIETNAM) CO.,LTD</v>
          </cell>
          <cell r="E9214" t="str">
            <v>CAC-N MEKONG TT 0.9/1.1MM TR BRONZE 7374 (4363) PC</v>
          </cell>
          <cell r="F9214">
            <v>660</v>
          </cell>
          <cell r="G9214">
            <v>37400</v>
          </cell>
          <cell r="H9214">
            <v>45024</v>
          </cell>
          <cell r="I9214">
            <v>45027</v>
          </cell>
          <cell r="O9214" t="str">
            <v>PRO</v>
          </cell>
        </row>
        <row r="9215">
          <cell r="C9215" t="str">
            <v>150013059/10</v>
          </cell>
          <cell r="D9215" t="str">
            <v>HAPPY FURNITURE (VIETNAM) CO.,LTD</v>
          </cell>
          <cell r="E9215" t="str">
            <v>CAC-N MEKONG TT 0.9/1.1MM TR BRONZE 7374 (4363) PC</v>
          </cell>
          <cell r="F9215">
            <v>749</v>
          </cell>
          <cell r="G9215">
            <v>37400</v>
          </cell>
          <cell r="H9215">
            <v>45024</v>
          </cell>
          <cell r="I9215">
            <v>45027</v>
          </cell>
          <cell r="O9215" t="str">
            <v>PRO</v>
          </cell>
        </row>
        <row r="9216">
          <cell r="C9216" t="str">
            <v>150013059/10</v>
          </cell>
          <cell r="D9216" t="str">
            <v>HAPPY FURNITURE (VIETNAM) CO.,LTD</v>
          </cell>
          <cell r="E9216" t="str">
            <v>CAC-N MEKONG TT 0.9/1.1MM TR BRONZE 7374 (4363) PC</v>
          </cell>
          <cell r="F9216">
            <v>749</v>
          </cell>
          <cell r="G9216">
            <v>37400</v>
          </cell>
          <cell r="H9216">
            <v>45024</v>
          </cell>
          <cell r="I9216">
            <v>45027</v>
          </cell>
          <cell r="O9216" t="str">
            <v>PRO</v>
          </cell>
        </row>
        <row r="9217">
          <cell r="C9217" t="str">
            <v>150013058/20</v>
          </cell>
          <cell r="D9217" t="str">
            <v>GLORY OCEANIC</v>
          </cell>
          <cell r="E9217" t="str">
            <v>KAC-N NEW PRESTIGE K TT  1.4/1.6MM TR1 CHOCOLATE (3385) PC</v>
          </cell>
          <cell r="F9217">
            <v>62</v>
          </cell>
          <cell r="G9217">
            <v>3520</v>
          </cell>
          <cell r="H9217">
            <v>45028</v>
          </cell>
          <cell r="I9217">
            <v>45021</v>
          </cell>
          <cell r="O9217" t="str">
            <v>PRO</v>
          </cell>
        </row>
        <row r="9218">
          <cell r="C9218" t="str">
            <v>150013058/20</v>
          </cell>
          <cell r="D9218" t="str">
            <v>GLORY OCEANIC</v>
          </cell>
          <cell r="E9218" t="str">
            <v>KAC-N NEW PRESTIGE K TT  1.4/1.6MM TR1 CHOCOLATE (3385) PC</v>
          </cell>
          <cell r="F9218">
            <v>62</v>
          </cell>
          <cell r="G9218">
            <v>3520</v>
          </cell>
          <cell r="H9218">
            <v>45028</v>
          </cell>
          <cell r="I9218">
            <v>45021</v>
          </cell>
          <cell r="O9218" t="str">
            <v>PRO</v>
          </cell>
        </row>
        <row r="9219">
          <cell r="C9219" t="str">
            <v>150013058/20</v>
          </cell>
          <cell r="D9219" t="str">
            <v>GLORY OCEANIC</v>
          </cell>
          <cell r="E9219" t="str">
            <v>KAC-N NEW PRESTIGE K TT  1.4/1.6MM TR1 CHOCOLATE (3385) PC</v>
          </cell>
          <cell r="F9219">
            <v>62</v>
          </cell>
          <cell r="G9219">
            <v>3520</v>
          </cell>
          <cell r="H9219">
            <v>45028</v>
          </cell>
          <cell r="I9219">
            <v>45021</v>
          </cell>
          <cell r="O9219" t="str">
            <v>PRO</v>
          </cell>
        </row>
        <row r="9220">
          <cell r="C9220" t="str">
            <v>150013058/20</v>
          </cell>
          <cell r="D9220" t="str">
            <v>GLORY OCEANIC</v>
          </cell>
          <cell r="E9220" t="str">
            <v>KAC-N NEW PRESTIGE K TT  1.4/1.6MM TR1 CHOCOLATE (3385) PC</v>
          </cell>
          <cell r="F9220">
            <v>62</v>
          </cell>
          <cell r="G9220">
            <v>3520</v>
          </cell>
          <cell r="H9220">
            <v>45028</v>
          </cell>
          <cell r="I9220">
            <v>45021</v>
          </cell>
          <cell r="O9220" t="str">
            <v>PRO</v>
          </cell>
        </row>
        <row r="9221">
          <cell r="C9221" t="str">
            <v>150013058/20</v>
          </cell>
          <cell r="D9221" t="str">
            <v>GLORY OCEANIC</v>
          </cell>
          <cell r="E9221" t="str">
            <v>KAC-N NEW PRESTIGE K TT  1.4/1.6MM TR1 CHOCOLATE (3385) PC</v>
          </cell>
          <cell r="F9221">
            <v>62</v>
          </cell>
          <cell r="G9221">
            <v>3520</v>
          </cell>
          <cell r="H9221">
            <v>45028</v>
          </cell>
          <cell r="I9221">
            <v>45021</v>
          </cell>
          <cell r="O9221" t="str">
            <v>PRO</v>
          </cell>
        </row>
        <row r="9222">
          <cell r="C9222" t="str">
            <v>150013058/20</v>
          </cell>
          <cell r="D9222" t="str">
            <v>GLORY OCEANIC</v>
          </cell>
          <cell r="E9222" t="str">
            <v>KAC-N NEW PRESTIGE K TT  1.4/1.6MM TR1 CHOCOLATE (3385) PC</v>
          </cell>
          <cell r="F9222">
            <v>62</v>
          </cell>
          <cell r="G9222">
            <v>3520</v>
          </cell>
          <cell r="H9222">
            <v>45028</v>
          </cell>
          <cell r="I9222">
            <v>45021</v>
          </cell>
          <cell r="O9222" t="str">
            <v>PRO</v>
          </cell>
        </row>
        <row r="9223">
          <cell r="C9223" t="str">
            <v>150013058/20</v>
          </cell>
          <cell r="D9223" t="str">
            <v>GLORY OCEANIC</v>
          </cell>
          <cell r="E9223" t="str">
            <v>KAC-N NEW PRESTIGE K TT  1.4/1.6MM TR1 CHOCOLATE (3385) PC</v>
          </cell>
          <cell r="F9223">
            <v>62</v>
          </cell>
          <cell r="G9223">
            <v>3520</v>
          </cell>
          <cell r="H9223">
            <v>45028</v>
          </cell>
          <cell r="I9223">
            <v>45021</v>
          </cell>
          <cell r="O9223" t="str">
            <v>PRO</v>
          </cell>
        </row>
        <row r="9224">
          <cell r="C9224" t="str">
            <v>150013058/20</v>
          </cell>
          <cell r="D9224" t="str">
            <v>GLORY OCEANIC</v>
          </cell>
          <cell r="E9224" t="str">
            <v>KAC-N NEW PRESTIGE K TT  1.4/1.6MM TR1 CHOCOLATE (3385) PC</v>
          </cell>
          <cell r="F9224">
            <v>62</v>
          </cell>
          <cell r="G9224">
            <v>3520</v>
          </cell>
          <cell r="H9224">
            <v>45028</v>
          </cell>
          <cell r="I9224">
            <v>45021</v>
          </cell>
          <cell r="O9224" t="str">
            <v>PRO</v>
          </cell>
        </row>
        <row r="9225">
          <cell r="C9225" t="str">
            <v>150013058/20</v>
          </cell>
          <cell r="D9225" t="str">
            <v>GLORY OCEANIC</v>
          </cell>
          <cell r="E9225" t="str">
            <v>KAC-N NEW PRESTIGE K TT  1.4/1.6MM TR1 CHOCOLATE (3385) PC</v>
          </cell>
          <cell r="F9225">
            <v>62</v>
          </cell>
          <cell r="G9225">
            <v>3520</v>
          </cell>
          <cell r="H9225">
            <v>45028</v>
          </cell>
          <cell r="I9225">
            <v>45021</v>
          </cell>
          <cell r="O9225" t="str">
            <v>PRO</v>
          </cell>
        </row>
        <row r="9226">
          <cell r="C9226" t="str">
            <v>150013058/20</v>
          </cell>
          <cell r="D9226" t="str">
            <v>GLORY OCEANIC</v>
          </cell>
          <cell r="E9226" t="str">
            <v>KAC-N NEW PRESTIGE K TT  1.4/1.6MM TR1 CHOCOLATE (3385) PC</v>
          </cell>
          <cell r="F9226">
            <v>62</v>
          </cell>
          <cell r="G9226">
            <v>3520</v>
          </cell>
          <cell r="H9226">
            <v>45028</v>
          </cell>
          <cell r="I9226">
            <v>45021</v>
          </cell>
          <cell r="O9226" t="str">
            <v>PRO</v>
          </cell>
        </row>
        <row r="9227">
          <cell r="C9227" t="str">
            <v>150013058/20</v>
          </cell>
          <cell r="D9227" t="str">
            <v>GLORY OCEANIC</v>
          </cell>
          <cell r="E9227" t="str">
            <v>KAC-N NEW PRESTIGE K TT  1.4/1.6MM TR1 CHOCOLATE (3385) PC</v>
          </cell>
          <cell r="F9227">
            <v>62</v>
          </cell>
          <cell r="G9227">
            <v>3520</v>
          </cell>
          <cell r="H9227">
            <v>45028</v>
          </cell>
          <cell r="I9227">
            <v>45021</v>
          </cell>
          <cell r="O9227" t="str">
            <v>PRO</v>
          </cell>
        </row>
        <row r="9228">
          <cell r="C9228" t="str">
            <v>150013058/20</v>
          </cell>
          <cell r="D9228" t="str">
            <v>GLORY OCEANIC</v>
          </cell>
          <cell r="E9228" t="str">
            <v>KAC-N NEW PRESTIGE K TT  1.4/1.6MM TR1 CHOCOLATE (3385) PC</v>
          </cell>
          <cell r="F9228">
            <v>62</v>
          </cell>
          <cell r="G9228">
            <v>3520</v>
          </cell>
          <cell r="H9228">
            <v>45028</v>
          </cell>
          <cell r="I9228">
            <v>45021</v>
          </cell>
          <cell r="O9228" t="str">
            <v>PRO</v>
          </cell>
        </row>
        <row r="9229">
          <cell r="C9229" t="str">
            <v>150013058/20</v>
          </cell>
          <cell r="D9229" t="str">
            <v>GLORY OCEANIC</v>
          </cell>
          <cell r="E9229" t="str">
            <v>KAC-N NEW PRESTIGE K TT  1.4/1.6MM TR1 CHOCOLATE (3385) PC</v>
          </cell>
          <cell r="F9229">
            <v>62</v>
          </cell>
          <cell r="G9229">
            <v>3520</v>
          </cell>
          <cell r="H9229">
            <v>45028</v>
          </cell>
          <cell r="I9229">
            <v>45021</v>
          </cell>
          <cell r="O9229" t="str">
            <v>PRO</v>
          </cell>
        </row>
        <row r="9230">
          <cell r="C9230" t="str">
            <v>150013058/20</v>
          </cell>
          <cell r="D9230" t="str">
            <v>GLORY OCEANIC</v>
          </cell>
          <cell r="E9230" t="str">
            <v>KAC-N NEW PRESTIGE K TT  1.4/1.6MM TR1 CHOCOLATE (3385) PC</v>
          </cell>
          <cell r="F9230">
            <v>62</v>
          </cell>
          <cell r="G9230">
            <v>3520</v>
          </cell>
          <cell r="H9230">
            <v>45028</v>
          </cell>
          <cell r="I9230">
            <v>45021</v>
          </cell>
          <cell r="O9230" t="str">
            <v>PRO</v>
          </cell>
        </row>
        <row r="9231">
          <cell r="C9231" t="str">
            <v>150013058/20</v>
          </cell>
          <cell r="D9231" t="str">
            <v>GLORY OCEANIC</v>
          </cell>
          <cell r="E9231" t="str">
            <v>KAC-N NEW PRESTIGE K TT  1.4/1.6MM TR1 CHOCOLATE (3385) PC</v>
          </cell>
          <cell r="F9231">
            <v>62</v>
          </cell>
          <cell r="G9231">
            <v>3520</v>
          </cell>
          <cell r="H9231">
            <v>45028</v>
          </cell>
          <cell r="I9231">
            <v>45021</v>
          </cell>
          <cell r="O9231" t="str">
            <v>PRO</v>
          </cell>
        </row>
        <row r="9232">
          <cell r="C9232" t="str">
            <v>150013058/20</v>
          </cell>
          <cell r="D9232" t="str">
            <v>GLORY OCEANIC</v>
          </cell>
          <cell r="E9232" t="str">
            <v>KAC-N NEW PRESTIGE K TT  1.4/1.6MM TR1 CHOCOLATE (3385) PC</v>
          </cell>
          <cell r="F9232">
            <v>62</v>
          </cell>
          <cell r="G9232">
            <v>3520</v>
          </cell>
          <cell r="H9232">
            <v>45028</v>
          </cell>
          <cell r="I9232">
            <v>45021</v>
          </cell>
          <cell r="O9232" t="str">
            <v>PRO</v>
          </cell>
        </row>
        <row r="9233">
          <cell r="C9233" t="str">
            <v>150013058/30</v>
          </cell>
          <cell r="D9233" t="str">
            <v>GLORY OCEANIC</v>
          </cell>
          <cell r="E9233" t="str">
            <v>KAC-N NEW PRESTIGE K TT 1.4/1.6MM TR1 GREY 4701 (4772) PC</v>
          </cell>
          <cell r="F9233">
            <v>25</v>
          </cell>
          <cell r="G9233">
            <v>1210</v>
          </cell>
          <cell r="H9233">
            <v>45023</v>
          </cell>
          <cell r="I9233">
            <v>45021</v>
          </cell>
          <cell r="O9233" t="str">
            <v>PRO</v>
          </cell>
        </row>
        <row r="9234">
          <cell r="C9234" t="str">
            <v>150013058/30</v>
          </cell>
          <cell r="D9234" t="str">
            <v>GLORY OCEANIC</v>
          </cell>
          <cell r="E9234" t="str">
            <v>KAC-N NEW PRESTIGE K TT 1.4/1.6MM TR1 GREY 4701 (4772) PC</v>
          </cell>
          <cell r="F9234">
            <v>25</v>
          </cell>
          <cell r="G9234">
            <v>1210</v>
          </cell>
          <cell r="H9234">
            <v>45023</v>
          </cell>
          <cell r="I9234">
            <v>45021</v>
          </cell>
          <cell r="O9234" t="str">
            <v>PRO</v>
          </cell>
        </row>
        <row r="9235">
          <cell r="C9235" t="str">
            <v>150013058/30</v>
          </cell>
          <cell r="D9235" t="str">
            <v>GLORY OCEANIC</v>
          </cell>
          <cell r="E9235" t="str">
            <v>KAC-N NEW PRESTIGE K TT 1.4/1.6MM TR1 GREY 4701 (4772) PC</v>
          </cell>
          <cell r="F9235">
            <v>25</v>
          </cell>
          <cell r="G9235">
            <v>1210</v>
          </cell>
          <cell r="H9235">
            <v>45023</v>
          </cell>
          <cell r="I9235">
            <v>45021</v>
          </cell>
          <cell r="O9235" t="str">
            <v>PRO</v>
          </cell>
        </row>
        <row r="9236">
          <cell r="C9236" t="str">
            <v>150013058/30</v>
          </cell>
          <cell r="D9236" t="str">
            <v>GLORY OCEANIC</v>
          </cell>
          <cell r="E9236" t="str">
            <v>KAC-N NEW PRESTIGE K TT 1.4/1.6MM TR1 GREY 4701 (4772) PC</v>
          </cell>
          <cell r="F9236">
            <v>25</v>
          </cell>
          <cell r="G9236">
            <v>1210</v>
          </cell>
          <cell r="H9236">
            <v>45023</v>
          </cell>
          <cell r="I9236">
            <v>45021</v>
          </cell>
          <cell r="O9236" t="str">
            <v>PRO</v>
          </cell>
        </row>
        <row r="9237">
          <cell r="C9237" t="str">
            <v>150013058/30</v>
          </cell>
          <cell r="D9237" t="str">
            <v>GLORY OCEANIC</v>
          </cell>
          <cell r="E9237" t="str">
            <v>KAC-N NEW PRESTIGE K TT 1.4/1.6MM TR1 GREY 4701 (4772) PC</v>
          </cell>
          <cell r="F9237">
            <v>25</v>
          </cell>
          <cell r="G9237">
            <v>1210</v>
          </cell>
          <cell r="H9237">
            <v>45023</v>
          </cell>
          <cell r="I9237">
            <v>45021</v>
          </cell>
          <cell r="O9237" t="str">
            <v>PRO</v>
          </cell>
        </row>
        <row r="9238">
          <cell r="C9238" t="str">
            <v>150013058/30</v>
          </cell>
          <cell r="D9238" t="str">
            <v>GLORY OCEANIC</v>
          </cell>
          <cell r="E9238" t="str">
            <v>KAC-N NEW PRESTIGE K TT 1.4/1.6MM TR1 GREY 4701 (4772) PC</v>
          </cell>
          <cell r="F9238">
            <v>25</v>
          </cell>
          <cell r="G9238">
            <v>1210</v>
          </cell>
          <cell r="H9238">
            <v>45023</v>
          </cell>
          <cell r="I9238">
            <v>45021</v>
          </cell>
          <cell r="O9238" t="str">
            <v>PRO</v>
          </cell>
        </row>
        <row r="9239">
          <cell r="C9239" t="str">
            <v>150013058/30</v>
          </cell>
          <cell r="D9239" t="str">
            <v>GLORY OCEANIC</v>
          </cell>
          <cell r="E9239" t="str">
            <v>KAC-N NEW PRESTIGE K TT 1.4/1.6MM TR1 GREY 4701 (4772) PC</v>
          </cell>
          <cell r="F9239">
            <v>25</v>
          </cell>
          <cell r="G9239">
            <v>1210</v>
          </cell>
          <cell r="H9239">
            <v>45023</v>
          </cell>
          <cell r="I9239">
            <v>45021</v>
          </cell>
          <cell r="O9239" t="str">
            <v>PRO</v>
          </cell>
        </row>
        <row r="9240">
          <cell r="C9240" t="str">
            <v>150013058/30</v>
          </cell>
          <cell r="D9240" t="str">
            <v>GLORY OCEANIC</v>
          </cell>
          <cell r="E9240" t="str">
            <v>KAC-N NEW PRESTIGE K TT 1.4/1.6MM TR1 GREY 4701 (4772) PC</v>
          </cell>
          <cell r="F9240">
            <v>25</v>
          </cell>
          <cell r="G9240">
            <v>1210</v>
          </cell>
          <cell r="H9240">
            <v>45023</v>
          </cell>
          <cell r="I9240">
            <v>45021</v>
          </cell>
          <cell r="O9240" t="str">
            <v>PRO</v>
          </cell>
        </row>
        <row r="9241">
          <cell r="C9241" t="str">
            <v>150013058/30</v>
          </cell>
          <cell r="D9241" t="str">
            <v>GLORY OCEANIC</v>
          </cell>
          <cell r="E9241" t="str">
            <v>KAC-N NEW PRESTIGE K TT 1.4/1.6MM TR1 GREY 4701 (4772) PC</v>
          </cell>
          <cell r="F9241">
            <v>25</v>
          </cell>
          <cell r="G9241">
            <v>1210</v>
          </cell>
          <cell r="H9241">
            <v>45023</v>
          </cell>
          <cell r="I9241">
            <v>45021</v>
          </cell>
          <cell r="O9241" t="str">
            <v>PRO</v>
          </cell>
        </row>
        <row r="9242">
          <cell r="C9242" t="str">
            <v>150013058/30</v>
          </cell>
          <cell r="D9242" t="str">
            <v>GLORY OCEANIC</v>
          </cell>
          <cell r="E9242" t="str">
            <v>KAC-N NEW PRESTIGE K TT 1.4/1.6MM TR1 GREY 4701 (4772) PC</v>
          </cell>
          <cell r="F9242">
            <v>25</v>
          </cell>
          <cell r="G9242">
            <v>1210</v>
          </cell>
          <cell r="H9242">
            <v>45023</v>
          </cell>
          <cell r="I9242">
            <v>45021</v>
          </cell>
          <cell r="O9242" t="str">
            <v>PRO</v>
          </cell>
        </row>
        <row r="9243">
          <cell r="C9243" t="str">
            <v>150013058/30</v>
          </cell>
          <cell r="D9243" t="str">
            <v>GLORY OCEANIC</v>
          </cell>
          <cell r="E9243" t="str">
            <v>KAC-N NEW PRESTIGE K TT 1.4/1.6MM TR1 GREY 4701 (4772) PC</v>
          </cell>
          <cell r="F9243">
            <v>25</v>
          </cell>
          <cell r="G9243">
            <v>1210</v>
          </cell>
          <cell r="H9243">
            <v>45023</v>
          </cell>
          <cell r="I9243">
            <v>45021</v>
          </cell>
          <cell r="O9243" t="str">
            <v>PRO</v>
          </cell>
        </row>
        <row r="9244">
          <cell r="C9244" t="str">
            <v>150013058/30</v>
          </cell>
          <cell r="D9244" t="str">
            <v>GLORY OCEANIC</v>
          </cell>
          <cell r="E9244" t="str">
            <v>KAC-N NEW PRESTIGE K TT 1.4/1.6MM TR1 GREY 4701 (4772) PC</v>
          </cell>
          <cell r="F9244">
            <v>25</v>
          </cell>
          <cell r="G9244">
            <v>1210</v>
          </cell>
          <cell r="H9244">
            <v>45023</v>
          </cell>
          <cell r="I9244">
            <v>45021</v>
          </cell>
          <cell r="O9244" t="str">
            <v>PRO</v>
          </cell>
        </row>
        <row r="9245">
          <cell r="C9245" t="str">
            <v>150013058/30</v>
          </cell>
          <cell r="D9245" t="str">
            <v>GLORY OCEANIC</v>
          </cell>
          <cell r="E9245" t="str">
            <v>KAC-N NEW PRESTIGE K TT 1.4/1.6MM TR1 GREY 4701 (4772) PC</v>
          </cell>
          <cell r="F9245">
            <v>25</v>
          </cell>
          <cell r="G9245">
            <v>1210</v>
          </cell>
          <cell r="H9245">
            <v>45023</v>
          </cell>
          <cell r="I9245">
            <v>45021</v>
          </cell>
          <cell r="O9245" t="str">
            <v>PRO</v>
          </cell>
        </row>
        <row r="9246">
          <cell r="C9246" t="str">
            <v>150013058/30</v>
          </cell>
          <cell r="D9246" t="str">
            <v>GLORY OCEANIC</v>
          </cell>
          <cell r="E9246" t="str">
            <v>KAC-N NEW PRESTIGE K TT 1.4/1.6MM TR1 GREY 4701 (4772) PC</v>
          </cell>
          <cell r="F9246">
            <v>25</v>
          </cell>
          <cell r="G9246">
            <v>1210</v>
          </cell>
          <cell r="H9246">
            <v>45023</v>
          </cell>
          <cell r="I9246">
            <v>45021</v>
          </cell>
          <cell r="O9246" t="str">
            <v>PRO</v>
          </cell>
        </row>
        <row r="9247">
          <cell r="C9247" t="str">
            <v>150013058/30</v>
          </cell>
          <cell r="D9247" t="str">
            <v>GLORY OCEANIC</v>
          </cell>
          <cell r="E9247" t="str">
            <v>KAC-N NEW PRESTIGE K TT 1.4/1.6MM TR1 GREY 4701 (4772) PC</v>
          </cell>
          <cell r="F9247">
            <v>25</v>
          </cell>
          <cell r="G9247">
            <v>1210</v>
          </cell>
          <cell r="H9247">
            <v>45023</v>
          </cell>
          <cell r="I9247">
            <v>45021</v>
          </cell>
          <cell r="O9247" t="str">
            <v>PRO</v>
          </cell>
        </row>
        <row r="9248">
          <cell r="C9248" t="str">
            <v>150013061/10</v>
          </cell>
          <cell r="D9248" t="str">
            <v>OUCANYON FURNITURE (VIETNAM)</v>
          </cell>
          <cell r="E9248" t="str">
            <v>CAC-N ALINE K TT 0.9/1.1MM TR GRAY MATTERS (4793) PC</v>
          </cell>
          <cell r="F9248">
            <v>149</v>
          </cell>
          <cell r="G9248">
            <v>8625</v>
          </cell>
          <cell r="H9248">
            <v>45026</v>
          </cell>
          <cell r="I9248">
            <v>45027</v>
          </cell>
          <cell r="O9248" t="str">
            <v>PRO</v>
          </cell>
        </row>
        <row r="9249">
          <cell r="C9249" t="str">
            <v>150013061/10</v>
          </cell>
          <cell r="D9249" t="str">
            <v>OUCANYON FURNITURE (VIETNAM)</v>
          </cell>
          <cell r="E9249" t="str">
            <v>CAC-N ALINE K TT 0.9/1.1MM TR GRAY MATTERS (4793) PC</v>
          </cell>
          <cell r="F9249">
            <v>149</v>
          </cell>
          <cell r="G9249">
            <v>8625</v>
          </cell>
          <cell r="H9249">
            <v>45026</v>
          </cell>
          <cell r="I9249">
            <v>45027</v>
          </cell>
          <cell r="O9249" t="str">
            <v>PRO</v>
          </cell>
        </row>
        <row r="9250">
          <cell r="C9250" t="str">
            <v>150013061/10</v>
          </cell>
          <cell r="D9250" t="str">
            <v>OUCANYON FURNITURE (VIETNAM)</v>
          </cell>
          <cell r="E9250" t="str">
            <v>CAC-N ALINE K TT 0.9/1.1MM TR GRAY MATTERS (4793) PC</v>
          </cell>
          <cell r="F9250">
            <v>149</v>
          </cell>
          <cell r="G9250">
            <v>8625</v>
          </cell>
          <cell r="H9250">
            <v>45026</v>
          </cell>
          <cell r="I9250">
            <v>45027</v>
          </cell>
          <cell r="O9250" t="str">
            <v>PRO</v>
          </cell>
        </row>
        <row r="9251">
          <cell r="C9251" t="str">
            <v>150013061/10</v>
          </cell>
          <cell r="D9251" t="str">
            <v>OUCANYON FURNITURE (VIETNAM)</v>
          </cell>
          <cell r="E9251" t="str">
            <v>CAC-N ALINE K TT 0.9/1.1MM TR GRAY MATTERS (4793) PC</v>
          </cell>
          <cell r="F9251">
            <v>149</v>
          </cell>
          <cell r="G9251">
            <v>8625</v>
          </cell>
          <cell r="H9251">
            <v>45026</v>
          </cell>
          <cell r="I9251">
            <v>45027</v>
          </cell>
          <cell r="O9251" t="str">
            <v>PRO</v>
          </cell>
        </row>
        <row r="9252">
          <cell r="C9252" t="str">
            <v>150013061/10</v>
          </cell>
          <cell r="D9252" t="str">
            <v>OUCANYON FURNITURE (VIETNAM)</v>
          </cell>
          <cell r="E9252" t="str">
            <v>CAC-N ALINE K TT 0.9/1.1MM TR GRAY MATTERS (4793) PC</v>
          </cell>
          <cell r="F9252">
            <v>149</v>
          </cell>
          <cell r="G9252">
            <v>8625</v>
          </cell>
          <cell r="H9252">
            <v>45026</v>
          </cell>
          <cell r="I9252">
            <v>45027</v>
          </cell>
          <cell r="O9252" t="str">
            <v>PRO</v>
          </cell>
        </row>
        <row r="9253">
          <cell r="C9253" t="str">
            <v>150013061/10</v>
          </cell>
          <cell r="D9253" t="str">
            <v>OUCANYON FURNITURE (VIETNAM)</v>
          </cell>
          <cell r="E9253" t="str">
            <v>CAC-N ALINE K TT 0.9/1.1MM TR GRAY MATTERS (4793) PC</v>
          </cell>
          <cell r="F9253">
            <v>149</v>
          </cell>
          <cell r="G9253">
            <v>8625</v>
          </cell>
          <cell r="H9253">
            <v>45026</v>
          </cell>
          <cell r="I9253">
            <v>45027</v>
          </cell>
          <cell r="O9253" t="str">
            <v>PRO</v>
          </cell>
        </row>
        <row r="9254">
          <cell r="C9254" t="str">
            <v>150013061/10</v>
          </cell>
          <cell r="D9254" t="str">
            <v>OUCANYON FURNITURE (VIETNAM)</v>
          </cell>
          <cell r="E9254" t="str">
            <v>CAC-N ALINE K TT 0.9/1.1MM TR GRAY MATTERS (4793) PC</v>
          </cell>
          <cell r="F9254">
            <v>149</v>
          </cell>
          <cell r="G9254">
            <v>8625</v>
          </cell>
          <cell r="H9254">
            <v>45026</v>
          </cell>
          <cell r="I9254">
            <v>45027</v>
          </cell>
          <cell r="O9254" t="str">
            <v>PRO</v>
          </cell>
        </row>
        <row r="9255">
          <cell r="C9255" t="str">
            <v>150013061/10</v>
          </cell>
          <cell r="D9255" t="str">
            <v>OUCANYON FURNITURE (VIETNAM)</v>
          </cell>
          <cell r="E9255" t="str">
            <v>CAC-N ALINE K TT 0.9/1.1MM TR GRAY MATTERS (4793) PC</v>
          </cell>
          <cell r="F9255">
            <v>149</v>
          </cell>
          <cell r="G9255">
            <v>8625</v>
          </cell>
          <cell r="H9255">
            <v>45026</v>
          </cell>
          <cell r="I9255">
            <v>45027</v>
          </cell>
          <cell r="O9255" t="str">
            <v>PRO</v>
          </cell>
        </row>
        <row r="9256">
          <cell r="C9256" t="str">
            <v>150013061/10</v>
          </cell>
          <cell r="D9256" t="str">
            <v>OUCANYON FURNITURE (VIETNAM)</v>
          </cell>
          <cell r="E9256" t="str">
            <v>CAC-N ALINE K TT 0.9/1.1MM TR GRAY MATTERS (4793) PC</v>
          </cell>
          <cell r="F9256">
            <v>149</v>
          </cell>
          <cell r="G9256">
            <v>8625</v>
          </cell>
          <cell r="H9256">
            <v>45026</v>
          </cell>
          <cell r="I9256">
            <v>45027</v>
          </cell>
          <cell r="O9256" t="str">
            <v>PRO</v>
          </cell>
        </row>
        <row r="9257">
          <cell r="C9257" t="str">
            <v>150013061/10</v>
          </cell>
          <cell r="D9257" t="str">
            <v>OUCANYON FURNITURE (VIETNAM)</v>
          </cell>
          <cell r="E9257" t="str">
            <v>CAC-N ALINE K TT 0.9/1.1MM TR GRAY MATTERS (4793) PC</v>
          </cell>
          <cell r="F9257">
            <v>149</v>
          </cell>
          <cell r="G9257">
            <v>8625</v>
          </cell>
          <cell r="H9257">
            <v>45026</v>
          </cell>
          <cell r="I9257">
            <v>45027</v>
          </cell>
          <cell r="O9257" t="str">
            <v>PRO</v>
          </cell>
        </row>
        <row r="9258">
          <cell r="C9258" t="str">
            <v>150013061/10</v>
          </cell>
          <cell r="D9258" t="str">
            <v>OUCANYON FURNITURE (VIETNAM)</v>
          </cell>
          <cell r="E9258" t="str">
            <v>CAC-N ALINE K TT 0.9/1.1MM TR GRAY MATTERS (4793) PC</v>
          </cell>
          <cell r="F9258">
            <v>149</v>
          </cell>
          <cell r="G9258">
            <v>8625</v>
          </cell>
          <cell r="H9258">
            <v>45026</v>
          </cell>
          <cell r="I9258">
            <v>45027</v>
          </cell>
          <cell r="O9258" t="str">
            <v>PRO</v>
          </cell>
        </row>
        <row r="9259">
          <cell r="C9259" t="str">
            <v>150013061/10</v>
          </cell>
          <cell r="D9259" t="str">
            <v>OUCANYON FURNITURE (VIETNAM)</v>
          </cell>
          <cell r="E9259" t="str">
            <v>CAC-N ALINE K TT 0.9/1.1MM TR GRAY MATTERS (4793) PC</v>
          </cell>
          <cell r="F9259">
            <v>149</v>
          </cell>
          <cell r="G9259">
            <v>8625</v>
          </cell>
          <cell r="H9259">
            <v>45026</v>
          </cell>
          <cell r="I9259">
            <v>45027</v>
          </cell>
          <cell r="O9259" t="str">
            <v>PRO</v>
          </cell>
        </row>
        <row r="9260">
          <cell r="C9260" t="str">
            <v>150013061/10</v>
          </cell>
          <cell r="D9260" t="str">
            <v>OUCANYON FURNITURE (VIETNAM)</v>
          </cell>
          <cell r="E9260" t="str">
            <v>CAC-N ALINE K TT 0.9/1.1MM TR GRAY MATTERS (4793) PC</v>
          </cell>
          <cell r="F9260">
            <v>149</v>
          </cell>
          <cell r="G9260">
            <v>8625</v>
          </cell>
          <cell r="H9260">
            <v>45026</v>
          </cell>
          <cell r="I9260">
            <v>45027</v>
          </cell>
          <cell r="O9260" t="str">
            <v>PRO</v>
          </cell>
        </row>
        <row r="9261">
          <cell r="C9261" t="str">
            <v>150013061/10</v>
          </cell>
          <cell r="D9261" t="str">
            <v>OUCANYON FURNITURE (VIETNAM)</v>
          </cell>
          <cell r="E9261" t="str">
            <v>CAC-N ALINE K TT 0.9/1.1MM TR GRAY MATTERS (4793) PC</v>
          </cell>
          <cell r="F9261">
            <v>149</v>
          </cell>
          <cell r="G9261">
            <v>8625</v>
          </cell>
          <cell r="H9261">
            <v>45026</v>
          </cell>
          <cell r="I9261">
            <v>45027</v>
          </cell>
          <cell r="O9261" t="str">
            <v>PRO</v>
          </cell>
        </row>
        <row r="9262">
          <cell r="C9262" t="str">
            <v>150013061/10</v>
          </cell>
          <cell r="D9262" t="str">
            <v>OUCANYON FURNITURE (VIETNAM)</v>
          </cell>
          <cell r="E9262" t="str">
            <v>CAC-N ALINE K TT 0.9/1.1MM TR GRAY MATTERS (4793) PC</v>
          </cell>
          <cell r="F9262">
            <v>149</v>
          </cell>
          <cell r="G9262">
            <v>8625</v>
          </cell>
          <cell r="H9262">
            <v>45026</v>
          </cell>
          <cell r="I9262">
            <v>45027</v>
          </cell>
          <cell r="O9262" t="str">
            <v>PRO</v>
          </cell>
        </row>
        <row r="9263">
          <cell r="C9263" t="str">
            <v>150013061/10A1</v>
          </cell>
          <cell r="D9263" t="str">
            <v>OUCANYON FURNITURE (VIETNAM)</v>
          </cell>
          <cell r="E9263" t="str">
            <v>CAC-N ALINE K TT 0.9/1.1MM TR GRAY MATTERS (4793) PC</v>
          </cell>
          <cell r="F9263">
            <v>28</v>
          </cell>
          <cell r="G9263" t="str">
            <v>-</v>
          </cell>
          <cell r="H9263">
            <v>45040</v>
          </cell>
          <cell r="I9263" t="str">
            <v>-</v>
          </cell>
          <cell r="O9263" t="str">
            <v>R-W</v>
          </cell>
        </row>
        <row r="9264">
          <cell r="C9264" t="str">
            <v>150013058/10</v>
          </cell>
          <cell r="D9264" t="str">
            <v>GLORY OCEANIC</v>
          </cell>
          <cell r="E9264" t="str">
            <v>KAC-N EXPRESS K TT 0.9/1.1MM TR CHESNUT (1313) PC</v>
          </cell>
          <cell r="F9264">
            <v>57</v>
          </cell>
          <cell r="G9264">
            <v>2970</v>
          </cell>
          <cell r="H9264">
            <v>45026</v>
          </cell>
          <cell r="I9264">
            <v>45021</v>
          </cell>
          <cell r="O9264" t="str">
            <v>PRO</v>
          </cell>
        </row>
        <row r="9265">
          <cell r="C9265" t="str">
            <v>150013058/10</v>
          </cell>
          <cell r="D9265" t="str">
            <v>GLORY OCEANIC</v>
          </cell>
          <cell r="E9265" t="str">
            <v>KAC-N EXPRESS K TT 0.9/1.1MM TR CHESNUT (1313) PC</v>
          </cell>
          <cell r="F9265">
            <v>57</v>
          </cell>
          <cell r="G9265">
            <v>2970</v>
          </cell>
          <cell r="H9265">
            <v>45026</v>
          </cell>
          <cell r="I9265">
            <v>45021</v>
          </cell>
          <cell r="O9265" t="str">
            <v>PRO</v>
          </cell>
        </row>
        <row r="9266">
          <cell r="C9266" t="str">
            <v>150013058/10</v>
          </cell>
          <cell r="D9266" t="str">
            <v>GLORY OCEANIC</v>
          </cell>
          <cell r="E9266" t="str">
            <v>KAC-N EXPRESS K TT 0.9/1.1MM TR CHESNUT (1313) PC</v>
          </cell>
          <cell r="F9266">
            <v>57</v>
          </cell>
          <cell r="G9266">
            <v>2970</v>
          </cell>
          <cell r="H9266">
            <v>45026</v>
          </cell>
          <cell r="I9266">
            <v>45021</v>
          </cell>
          <cell r="O9266" t="str">
            <v>PRO</v>
          </cell>
        </row>
        <row r="9267">
          <cell r="C9267" t="str">
            <v>150013058/10</v>
          </cell>
          <cell r="D9267" t="str">
            <v>GLORY OCEANIC</v>
          </cell>
          <cell r="E9267" t="str">
            <v>KAC-N EXPRESS K TT 0.9/1.1MM TR CHESNUT (1313) PC</v>
          </cell>
          <cell r="F9267">
            <v>57</v>
          </cell>
          <cell r="G9267">
            <v>2970</v>
          </cell>
          <cell r="H9267">
            <v>45026</v>
          </cell>
          <cell r="I9267">
            <v>45021</v>
          </cell>
          <cell r="O9267" t="str">
            <v>PRO</v>
          </cell>
        </row>
        <row r="9268">
          <cell r="C9268" t="str">
            <v>150013058/10</v>
          </cell>
          <cell r="D9268" t="str">
            <v>GLORY OCEANIC</v>
          </cell>
          <cell r="E9268" t="str">
            <v>KAC-N EXPRESS K TT 0.9/1.1MM TR CHESNUT (1313) PC</v>
          </cell>
          <cell r="F9268">
            <v>57</v>
          </cell>
          <cell r="G9268">
            <v>2970</v>
          </cell>
          <cell r="H9268">
            <v>45026</v>
          </cell>
          <cell r="I9268">
            <v>45021</v>
          </cell>
          <cell r="O9268" t="str">
            <v>PRO</v>
          </cell>
        </row>
        <row r="9269">
          <cell r="C9269" t="str">
            <v>150013058/10</v>
          </cell>
          <cell r="D9269" t="str">
            <v>GLORY OCEANIC</v>
          </cell>
          <cell r="E9269" t="str">
            <v>KAC-N EXPRESS K TT 0.9/1.1MM TR CHESNUT (1313) PC</v>
          </cell>
          <cell r="F9269">
            <v>57</v>
          </cell>
          <cell r="G9269">
            <v>2970</v>
          </cell>
          <cell r="H9269">
            <v>45026</v>
          </cell>
          <cell r="I9269">
            <v>45021</v>
          </cell>
          <cell r="O9269" t="str">
            <v>PRO</v>
          </cell>
        </row>
        <row r="9270">
          <cell r="C9270" t="str">
            <v>150013058/10</v>
          </cell>
          <cell r="D9270" t="str">
            <v>GLORY OCEANIC</v>
          </cell>
          <cell r="E9270" t="str">
            <v>KAC-N EXPRESS K TT 0.9/1.1MM TR CHESNUT (1313) PC</v>
          </cell>
          <cell r="F9270">
            <v>57</v>
          </cell>
          <cell r="G9270">
            <v>2970</v>
          </cell>
          <cell r="H9270">
            <v>45026</v>
          </cell>
          <cell r="I9270">
            <v>45021</v>
          </cell>
          <cell r="O9270" t="str">
            <v>PRO</v>
          </cell>
        </row>
        <row r="9271">
          <cell r="C9271" t="str">
            <v>150013058/10</v>
          </cell>
          <cell r="D9271" t="str">
            <v>GLORY OCEANIC</v>
          </cell>
          <cell r="E9271" t="str">
            <v>KAC-N EXPRESS K TT 0.9/1.1MM TR CHESNUT (1313) PC</v>
          </cell>
          <cell r="F9271">
            <v>57</v>
          </cell>
          <cell r="G9271">
            <v>2970</v>
          </cell>
          <cell r="H9271">
            <v>45026</v>
          </cell>
          <cell r="I9271">
            <v>45021</v>
          </cell>
          <cell r="O9271" t="str">
            <v>PRO</v>
          </cell>
        </row>
        <row r="9272">
          <cell r="C9272" t="str">
            <v>150013058/10</v>
          </cell>
          <cell r="D9272" t="str">
            <v>GLORY OCEANIC</v>
          </cell>
          <cell r="E9272" t="str">
            <v>KAC-N EXPRESS K TT 0.9/1.1MM TR CHESNUT (1313) PC</v>
          </cell>
          <cell r="F9272">
            <v>57</v>
          </cell>
          <cell r="G9272">
            <v>2970</v>
          </cell>
          <cell r="H9272">
            <v>45026</v>
          </cell>
          <cell r="I9272">
            <v>45021</v>
          </cell>
          <cell r="O9272" t="str">
            <v>PRO</v>
          </cell>
        </row>
        <row r="9273">
          <cell r="C9273" t="str">
            <v>150013058/10</v>
          </cell>
          <cell r="D9273" t="str">
            <v>GLORY OCEANIC</v>
          </cell>
          <cell r="E9273" t="str">
            <v>KAC-N EXPRESS K TT 0.9/1.1MM TR CHESNUT (1313) PC</v>
          </cell>
          <cell r="F9273">
            <v>57</v>
          </cell>
          <cell r="G9273">
            <v>2970</v>
          </cell>
          <cell r="H9273">
            <v>45026</v>
          </cell>
          <cell r="I9273">
            <v>45021</v>
          </cell>
          <cell r="O9273" t="str">
            <v>PRO</v>
          </cell>
        </row>
        <row r="9274">
          <cell r="C9274" t="str">
            <v>150013058/10</v>
          </cell>
          <cell r="D9274" t="str">
            <v>GLORY OCEANIC</v>
          </cell>
          <cell r="E9274" t="str">
            <v>KAC-N EXPRESS K TT 0.9/1.1MM TR CHESNUT (1313) PC</v>
          </cell>
          <cell r="F9274">
            <v>57</v>
          </cell>
          <cell r="G9274">
            <v>2970</v>
          </cell>
          <cell r="H9274">
            <v>45026</v>
          </cell>
          <cell r="I9274">
            <v>45021</v>
          </cell>
          <cell r="O9274" t="str">
            <v>PRO</v>
          </cell>
        </row>
        <row r="9275">
          <cell r="C9275" t="str">
            <v>150013058/10</v>
          </cell>
          <cell r="D9275" t="str">
            <v>GLORY OCEANIC</v>
          </cell>
          <cell r="E9275" t="str">
            <v>KAC-N EXPRESS K TT 0.9/1.1MM TR CHESNUT (1313) PC</v>
          </cell>
          <cell r="F9275">
            <v>57</v>
          </cell>
          <cell r="G9275">
            <v>2970</v>
          </cell>
          <cell r="H9275">
            <v>45026</v>
          </cell>
          <cell r="I9275">
            <v>45021</v>
          </cell>
          <cell r="O9275" t="str">
            <v>PRO</v>
          </cell>
        </row>
        <row r="9276">
          <cell r="C9276" t="str">
            <v>150013058/10</v>
          </cell>
          <cell r="D9276" t="str">
            <v>GLORY OCEANIC</v>
          </cell>
          <cell r="E9276" t="str">
            <v>KAC-N EXPRESS K TT 0.9/1.1MM TR CHESNUT (1313) PC</v>
          </cell>
          <cell r="F9276">
            <v>57</v>
          </cell>
          <cell r="G9276">
            <v>2970</v>
          </cell>
          <cell r="H9276">
            <v>45026</v>
          </cell>
          <cell r="I9276">
            <v>45021</v>
          </cell>
          <cell r="O9276" t="str">
            <v>PRO</v>
          </cell>
        </row>
        <row r="9277">
          <cell r="C9277" t="str">
            <v>150013058/10</v>
          </cell>
          <cell r="D9277" t="str">
            <v>GLORY OCEANIC</v>
          </cell>
          <cell r="E9277" t="str">
            <v>KAC-N EXPRESS K TT 0.9/1.1MM TR CHESNUT (1313) PC</v>
          </cell>
          <cell r="F9277">
            <v>57</v>
          </cell>
          <cell r="G9277">
            <v>2970</v>
          </cell>
          <cell r="H9277">
            <v>45026</v>
          </cell>
          <cell r="I9277">
            <v>45021</v>
          </cell>
          <cell r="O9277" t="str">
            <v>PRO</v>
          </cell>
        </row>
        <row r="9278">
          <cell r="C9278" t="str">
            <v>150013058/10</v>
          </cell>
          <cell r="D9278" t="str">
            <v>GLORY OCEANIC</v>
          </cell>
          <cell r="E9278" t="str">
            <v>KAC-N EXPRESS K TT 0.9/1.1MM TR CHESNUT (1313) PC</v>
          </cell>
          <cell r="F9278">
            <v>57</v>
          </cell>
          <cell r="G9278">
            <v>2970</v>
          </cell>
          <cell r="H9278">
            <v>45026</v>
          </cell>
          <cell r="I9278">
            <v>45021</v>
          </cell>
          <cell r="O9278" t="str">
            <v>PRO</v>
          </cell>
        </row>
        <row r="9279">
          <cell r="C9279" t="str">
            <v>150013058/10</v>
          </cell>
          <cell r="D9279" t="str">
            <v>GLORY OCEANIC</v>
          </cell>
          <cell r="E9279" t="str">
            <v>KAC-N EXPRESS K TT 0.9/1.1MM TR CHESNUT (1313) PC</v>
          </cell>
          <cell r="F9279">
            <v>57</v>
          </cell>
          <cell r="G9279">
            <v>2970</v>
          </cell>
          <cell r="H9279">
            <v>45026</v>
          </cell>
          <cell r="I9279">
            <v>45021</v>
          </cell>
          <cell r="O9279" t="str">
            <v>PRO</v>
          </cell>
        </row>
        <row r="9280">
          <cell r="C9280" t="str">
            <v>150013058/10A1</v>
          </cell>
          <cell r="D9280" t="str">
            <v>GLORY OCEANIC</v>
          </cell>
          <cell r="E9280" t="str">
            <v>KAC-N EXPRESS K TT 0.9/1.1MM TR CHESNUT (1313) PC</v>
          </cell>
          <cell r="F9280">
            <v>54</v>
          </cell>
          <cell r="G9280" t="str">
            <v>-</v>
          </cell>
          <cell r="H9280">
            <v>45051</v>
          </cell>
          <cell r="I9280" t="str">
            <v>-</v>
          </cell>
          <cell r="O9280" t="str">
            <v>R-W</v>
          </cell>
        </row>
        <row r="9281">
          <cell r="C9281" t="str">
            <v>150013058/10A1</v>
          </cell>
          <cell r="D9281" t="str">
            <v>GLORY OCEANIC</v>
          </cell>
          <cell r="E9281" t="str">
            <v>KAC-N EXPRESS K TT 0.9/1.1MM TR CHESNUT (1313) PC</v>
          </cell>
          <cell r="F9281">
            <v>54</v>
          </cell>
          <cell r="G9281" t="str">
            <v>-</v>
          </cell>
          <cell r="H9281">
            <v>45051</v>
          </cell>
          <cell r="I9281" t="str">
            <v>-</v>
          </cell>
          <cell r="O9281" t="str">
            <v>R-W</v>
          </cell>
        </row>
        <row r="9282">
          <cell r="C9282" t="str">
            <v>150000001/480</v>
          </cell>
          <cell r="D9282" t="str">
            <v>JBS INTERNAL</v>
          </cell>
          <cell r="E9282" t="str">
            <v>CAC-N ELLINGTON TT LUX 1.1/1.3MM TR BLACK (6030) PC</v>
          </cell>
          <cell r="F9282">
            <v>6</v>
          </cell>
          <cell r="G9282">
            <v>115</v>
          </cell>
          <cell r="H9282">
            <v>45016</v>
          </cell>
          <cell r="I9282">
            <v>45015</v>
          </cell>
          <cell r="O9282" t="str">
            <v>PRO</v>
          </cell>
        </row>
        <row r="9283">
          <cell r="C9283" t="str">
            <v>150000001/480</v>
          </cell>
          <cell r="D9283" t="str">
            <v>JBS INTERNAL</v>
          </cell>
          <cell r="E9283" t="str">
            <v>CAC-N ELLINGTON TT LUX 1.1/1.3MM TR BLACK (6030) PC</v>
          </cell>
          <cell r="F9283">
            <v>6</v>
          </cell>
          <cell r="G9283">
            <v>115</v>
          </cell>
          <cell r="H9283">
            <v>45016</v>
          </cell>
          <cell r="I9283">
            <v>45015</v>
          </cell>
          <cell r="O9283" t="str">
            <v>PRO</v>
          </cell>
        </row>
        <row r="9284">
          <cell r="C9284" t="str">
            <v>150000001/480</v>
          </cell>
          <cell r="D9284" t="str">
            <v>JBS INTERNAL</v>
          </cell>
          <cell r="E9284" t="str">
            <v>CAC-N ELLINGTON TT LUX 1.1/1.3MM TR BLACK (6030) PC</v>
          </cell>
          <cell r="F9284">
            <v>6</v>
          </cell>
          <cell r="G9284">
            <v>115</v>
          </cell>
          <cell r="H9284">
            <v>45016</v>
          </cell>
          <cell r="I9284">
            <v>45015</v>
          </cell>
          <cell r="O9284" t="str">
            <v>PRO</v>
          </cell>
        </row>
        <row r="9285">
          <cell r="C9285" t="str">
            <v>150000001/480</v>
          </cell>
          <cell r="D9285" t="str">
            <v>JBS INTERNAL</v>
          </cell>
          <cell r="E9285" t="str">
            <v>CAC-N ELLINGTON TT LUX 1.1/1.3MM TR BLACK (6030) PC</v>
          </cell>
          <cell r="F9285">
            <v>6</v>
          </cell>
          <cell r="G9285">
            <v>115</v>
          </cell>
          <cell r="H9285">
            <v>45016</v>
          </cell>
          <cell r="I9285">
            <v>45015</v>
          </cell>
          <cell r="O9285" t="str">
            <v>PRO</v>
          </cell>
        </row>
        <row r="9286">
          <cell r="C9286" t="str">
            <v>150000001/480</v>
          </cell>
          <cell r="D9286" t="str">
            <v>JBS INTERNAL</v>
          </cell>
          <cell r="E9286" t="str">
            <v>CAC-N ELLINGTON TT LUX 1.1/1.3MM TR BLACK (6030) PC</v>
          </cell>
          <cell r="F9286">
            <v>6</v>
          </cell>
          <cell r="G9286">
            <v>115</v>
          </cell>
          <cell r="H9286">
            <v>45016</v>
          </cell>
          <cell r="I9286">
            <v>45015</v>
          </cell>
          <cell r="O9286" t="str">
            <v>PRO</v>
          </cell>
        </row>
        <row r="9287">
          <cell r="C9287" t="str">
            <v>150000001/480</v>
          </cell>
          <cell r="D9287" t="str">
            <v>JBS INTERNAL</v>
          </cell>
          <cell r="E9287" t="str">
            <v>CAC-N ELLINGTON TT LUX 1.1/1.3MM TR BLACK (6030) PC</v>
          </cell>
          <cell r="F9287">
            <v>6</v>
          </cell>
          <cell r="G9287">
            <v>115</v>
          </cell>
          <cell r="H9287">
            <v>45016</v>
          </cell>
          <cell r="I9287">
            <v>45015</v>
          </cell>
          <cell r="O9287" t="str">
            <v>PRO</v>
          </cell>
        </row>
        <row r="9288">
          <cell r="C9288" t="str">
            <v>150000001/480</v>
          </cell>
          <cell r="D9288" t="str">
            <v>JBS INTERNAL</v>
          </cell>
          <cell r="E9288" t="str">
            <v>CAC-N ELLINGTON TT LUX 1.1/1.3MM TR BLACK (6030) PC</v>
          </cell>
          <cell r="F9288">
            <v>6</v>
          </cell>
          <cell r="G9288">
            <v>115</v>
          </cell>
          <cell r="H9288">
            <v>45016</v>
          </cell>
          <cell r="I9288">
            <v>45015</v>
          </cell>
          <cell r="O9288" t="str">
            <v>PRO</v>
          </cell>
        </row>
        <row r="9289">
          <cell r="C9289" t="str">
            <v>150000001/480</v>
          </cell>
          <cell r="D9289" t="str">
            <v>JBS INTERNAL</v>
          </cell>
          <cell r="E9289" t="str">
            <v>CAC-N ELLINGTON TT LUX 1.1/1.3MM TR BLACK (6030) PC</v>
          </cell>
          <cell r="F9289">
            <v>6</v>
          </cell>
          <cell r="G9289">
            <v>115</v>
          </cell>
          <cell r="H9289">
            <v>45016</v>
          </cell>
          <cell r="I9289">
            <v>45015</v>
          </cell>
          <cell r="O9289" t="str">
            <v>PRO</v>
          </cell>
        </row>
        <row r="9290">
          <cell r="C9290" t="str">
            <v>150000001/480</v>
          </cell>
          <cell r="D9290" t="str">
            <v>JBS INTERNAL</v>
          </cell>
          <cell r="E9290" t="str">
            <v>CAC-N ELLINGTON TT LUX 1.1/1.3MM TR BLACK (6030) PC</v>
          </cell>
          <cell r="F9290">
            <v>6</v>
          </cell>
          <cell r="G9290">
            <v>115</v>
          </cell>
          <cell r="H9290">
            <v>45016</v>
          </cell>
          <cell r="I9290">
            <v>45015</v>
          </cell>
          <cell r="O9290" t="str">
            <v>PRO</v>
          </cell>
        </row>
        <row r="9291">
          <cell r="C9291" t="str">
            <v>150000001/480</v>
          </cell>
          <cell r="D9291" t="str">
            <v>JBS INTERNAL</v>
          </cell>
          <cell r="E9291" t="str">
            <v>CAC-N ELLINGTON TT LUX 1.1/1.3MM TR BLACK (6030) PC</v>
          </cell>
          <cell r="F9291">
            <v>6</v>
          </cell>
          <cell r="G9291">
            <v>115</v>
          </cell>
          <cell r="H9291">
            <v>45016</v>
          </cell>
          <cell r="I9291">
            <v>45015</v>
          </cell>
          <cell r="O9291" t="str">
            <v>PRO</v>
          </cell>
        </row>
        <row r="9292">
          <cell r="C9292" t="str">
            <v>150000001/480</v>
          </cell>
          <cell r="D9292" t="str">
            <v>JBS INTERNAL</v>
          </cell>
          <cell r="E9292" t="str">
            <v>CAC-N ELLINGTON TT LUX 1.1/1.3MM TR BLACK (6030) PC</v>
          </cell>
          <cell r="F9292">
            <v>6</v>
          </cell>
          <cell r="G9292">
            <v>115</v>
          </cell>
          <cell r="H9292">
            <v>45016</v>
          </cell>
          <cell r="I9292">
            <v>45015</v>
          </cell>
          <cell r="O9292" t="str">
            <v>PRO</v>
          </cell>
        </row>
        <row r="9293">
          <cell r="C9293" t="str">
            <v>150000001/480</v>
          </cell>
          <cell r="D9293" t="str">
            <v>JBS INTERNAL</v>
          </cell>
          <cell r="E9293" t="str">
            <v>CAC-N ELLINGTON TT LUX 1.1/1.3MM TR BLACK (6030) PC</v>
          </cell>
          <cell r="F9293">
            <v>6</v>
          </cell>
          <cell r="G9293">
            <v>115</v>
          </cell>
          <cell r="H9293">
            <v>45016</v>
          </cell>
          <cell r="I9293">
            <v>45015</v>
          </cell>
          <cell r="O9293" t="str">
            <v>PRO</v>
          </cell>
        </row>
        <row r="9294">
          <cell r="C9294" t="str">
            <v>150000001/490</v>
          </cell>
          <cell r="D9294" t="str">
            <v>JBS INTERNAL</v>
          </cell>
          <cell r="E9294" t="str">
            <v>CAC-N ELLINGTON TT LUX 1.1/1.3MM TR BLACK (6030) PC</v>
          </cell>
          <cell r="F9294">
            <v>6</v>
          </cell>
          <cell r="G9294">
            <v>115</v>
          </cell>
          <cell r="H9294">
            <v>45016</v>
          </cell>
          <cell r="I9294">
            <v>45015</v>
          </cell>
          <cell r="O9294" t="str">
            <v>PRO</v>
          </cell>
        </row>
        <row r="9295">
          <cell r="C9295" t="str">
            <v>150000001/490</v>
          </cell>
          <cell r="D9295" t="str">
            <v>JBS INTERNAL</v>
          </cell>
          <cell r="E9295" t="str">
            <v>CAC-N ELLINGTON TT LUX 1.1/1.3MM TR BLACK (6030) PC</v>
          </cell>
          <cell r="F9295">
            <v>6</v>
          </cell>
          <cell r="G9295">
            <v>115</v>
          </cell>
          <cell r="H9295">
            <v>45016</v>
          </cell>
          <cell r="I9295">
            <v>45015</v>
          </cell>
          <cell r="O9295" t="str">
            <v>PRO</v>
          </cell>
        </row>
        <row r="9296">
          <cell r="C9296" t="str">
            <v>150000001/490</v>
          </cell>
          <cell r="D9296" t="str">
            <v>JBS INTERNAL</v>
          </cell>
          <cell r="E9296" t="str">
            <v>CAC-N ELLINGTON TT LUX 1.1/1.3MM TR BLACK (6030) PC</v>
          </cell>
          <cell r="F9296">
            <v>6</v>
          </cell>
          <cell r="G9296">
            <v>115</v>
          </cell>
          <cell r="H9296">
            <v>45016</v>
          </cell>
          <cell r="I9296">
            <v>45015</v>
          </cell>
          <cell r="O9296" t="str">
            <v>PRO</v>
          </cell>
        </row>
        <row r="9297">
          <cell r="C9297" t="str">
            <v>150000001/490</v>
          </cell>
          <cell r="D9297" t="str">
            <v>JBS INTERNAL</v>
          </cell>
          <cell r="E9297" t="str">
            <v>CAC-N ELLINGTON TT LUX 1.1/1.3MM TR BLACK (6030) PC</v>
          </cell>
          <cell r="F9297">
            <v>6</v>
          </cell>
          <cell r="G9297">
            <v>115</v>
          </cell>
          <cell r="H9297">
            <v>45016</v>
          </cell>
          <cell r="I9297">
            <v>45015</v>
          </cell>
          <cell r="O9297" t="str">
            <v>PRO</v>
          </cell>
        </row>
        <row r="9298">
          <cell r="C9298" t="str">
            <v>150000001/490</v>
          </cell>
          <cell r="D9298" t="str">
            <v>JBS INTERNAL</v>
          </cell>
          <cell r="E9298" t="str">
            <v>CAC-N ELLINGTON TT LUX 1.1/1.3MM TR BLACK (6030) PC</v>
          </cell>
          <cell r="F9298">
            <v>6</v>
          </cell>
          <cell r="G9298">
            <v>115</v>
          </cell>
          <cell r="H9298">
            <v>45016</v>
          </cell>
          <cell r="I9298">
            <v>45015</v>
          </cell>
          <cell r="O9298" t="str">
            <v>PRO</v>
          </cell>
        </row>
        <row r="9299">
          <cell r="C9299" t="str">
            <v>150000001/490</v>
          </cell>
          <cell r="D9299" t="str">
            <v>JBS INTERNAL</v>
          </cell>
          <cell r="E9299" t="str">
            <v>CAC-N ELLINGTON TT LUX 1.1/1.3MM TR BLACK (6030) PC</v>
          </cell>
          <cell r="F9299">
            <v>6</v>
          </cell>
          <cell r="G9299">
            <v>115</v>
          </cell>
          <cell r="H9299">
            <v>45016</v>
          </cell>
          <cell r="I9299">
            <v>45015</v>
          </cell>
          <cell r="O9299" t="str">
            <v>PRO</v>
          </cell>
        </row>
        <row r="9300">
          <cell r="C9300" t="str">
            <v>150000001/490</v>
          </cell>
          <cell r="D9300" t="str">
            <v>JBS INTERNAL</v>
          </cell>
          <cell r="E9300" t="str">
            <v>CAC-N ELLINGTON TT LUX 1.1/1.3MM TR BLACK (6030) PC</v>
          </cell>
          <cell r="F9300">
            <v>6</v>
          </cell>
          <cell r="G9300">
            <v>115</v>
          </cell>
          <cell r="H9300">
            <v>45016</v>
          </cell>
          <cell r="I9300">
            <v>45015</v>
          </cell>
          <cell r="O9300" t="str">
            <v>PRO</v>
          </cell>
        </row>
        <row r="9301">
          <cell r="C9301" t="str">
            <v>150000001/490</v>
          </cell>
          <cell r="D9301" t="str">
            <v>JBS INTERNAL</v>
          </cell>
          <cell r="E9301" t="str">
            <v>CAC-N ELLINGTON TT LUX 1.1/1.3MM TR BLACK (6030) PC</v>
          </cell>
          <cell r="F9301">
            <v>6</v>
          </cell>
          <cell r="G9301">
            <v>115</v>
          </cell>
          <cell r="H9301">
            <v>45016</v>
          </cell>
          <cell r="I9301">
            <v>45015</v>
          </cell>
          <cell r="O9301" t="str">
            <v>PRO</v>
          </cell>
        </row>
        <row r="9302">
          <cell r="C9302" t="str">
            <v>150000001/490</v>
          </cell>
          <cell r="D9302" t="str">
            <v>JBS INTERNAL</v>
          </cell>
          <cell r="E9302" t="str">
            <v>CAC-N ELLINGTON TT LUX 1.1/1.3MM TR BLACK (6030) PC</v>
          </cell>
          <cell r="F9302">
            <v>6</v>
          </cell>
          <cell r="G9302">
            <v>115</v>
          </cell>
          <cell r="H9302">
            <v>45016</v>
          </cell>
          <cell r="I9302">
            <v>45015</v>
          </cell>
          <cell r="O9302" t="str">
            <v>PRO</v>
          </cell>
        </row>
        <row r="9303">
          <cell r="C9303" t="str">
            <v>150000001/490</v>
          </cell>
          <cell r="D9303" t="str">
            <v>JBS INTERNAL</v>
          </cell>
          <cell r="E9303" t="str">
            <v>CAC-N ELLINGTON TT LUX 1.1/1.3MM TR BLACK (6030) PC</v>
          </cell>
          <cell r="F9303">
            <v>6</v>
          </cell>
          <cell r="G9303">
            <v>115</v>
          </cell>
          <cell r="H9303">
            <v>45016</v>
          </cell>
          <cell r="I9303">
            <v>45015</v>
          </cell>
          <cell r="O9303" t="str">
            <v>PRO</v>
          </cell>
        </row>
        <row r="9304">
          <cell r="C9304" t="str">
            <v>150000001/490</v>
          </cell>
          <cell r="D9304" t="str">
            <v>JBS INTERNAL</v>
          </cell>
          <cell r="E9304" t="str">
            <v>CAC-N ELLINGTON TT LUX 1.1/1.3MM TR BLACK (6030) PC</v>
          </cell>
          <cell r="F9304">
            <v>6</v>
          </cell>
          <cell r="G9304">
            <v>115</v>
          </cell>
          <cell r="H9304">
            <v>45016</v>
          </cell>
          <cell r="I9304">
            <v>45015</v>
          </cell>
          <cell r="O9304" t="str">
            <v>PRO</v>
          </cell>
        </row>
        <row r="9305">
          <cell r="C9305" t="str">
            <v>150000001/500</v>
          </cell>
          <cell r="D9305" t="str">
            <v>JBS INTERNAL</v>
          </cell>
          <cell r="E9305" t="str">
            <v>KSP-N ELLINGTON K TT LUX 1.1/1.3MM TR GREY 4784 (17208) PC</v>
          </cell>
          <cell r="F9305">
            <v>6</v>
          </cell>
          <cell r="G9305">
            <v>115</v>
          </cell>
          <cell r="H9305">
            <v>45016</v>
          </cell>
          <cell r="I9305">
            <v>45015</v>
          </cell>
          <cell r="O9305" t="str">
            <v>PRO</v>
          </cell>
        </row>
        <row r="9306">
          <cell r="C9306" t="str">
            <v>150000001/500</v>
          </cell>
          <cell r="D9306" t="str">
            <v>JBS INTERNAL</v>
          </cell>
          <cell r="E9306" t="str">
            <v>KSP-N ELLINGTON K TT LUX 1.1/1.3MM TR GREY 4784 (17208) PC</v>
          </cell>
          <cell r="F9306">
            <v>6</v>
          </cell>
          <cell r="G9306">
            <v>115</v>
          </cell>
          <cell r="H9306">
            <v>45016</v>
          </cell>
          <cell r="I9306">
            <v>45015</v>
          </cell>
          <cell r="O9306" t="str">
            <v>PRO</v>
          </cell>
        </row>
        <row r="9307">
          <cell r="C9307" t="str">
            <v>150000001/500</v>
          </cell>
          <cell r="D9307" t="str">
            <v>JBS INTERNAL</v>
          </cell>
          <cell r="E9307" t="str">
            <v>KSP-N ELLINGTON K TT LUX 1.1/1.3MM TR GREY 4784 (17208) PC</v>
          </cell>
          <cell r="F9307">
            <v>6</v>
          </cell>
          <cell r="G9307">
            <v>115</v>
          </cell>
          <cell r="H9307">
            <v>45016</v>
          </cell>
          <cell r="I9307">
            <v>45015</v>
          </cell>
          <cell r="O9307" t="str">
            <v>PRO</v>
          </cell>
        </row>
        <row r="9308">
          <cell r="C9308" t="str">
            <v>150000001/500</v>
          </cell>
          <cell r="D9308" t="str">
            <v>JBS INTERNAL</v>
          </cell>
          <cell r="E9308" t="str">
            <v>KSP-N ELLINGTON K TT LUX 1.1/1.3MM TR GREY 4784 (17208) PC</v>
          </cell>
          <cell r="F9308">
            <v>6</v>
          </cell>
          <cell r="G9308">
            <v>115</v>
          </cell>
          <cell r="H9308">
            <v>45016</v>
          </cell>
          <cell r="I9308">
            <v>45015</v>
          </cell>
          <cell r="O9308" t="str">
            <v>PRO</v>
          </cell>
        </row>
        <row r="9309">
          <cell r="C9309" t="str">
            <v>150000001/500</v>
          </cell>
          <cell r="D9309" t="str">
            <v>JBS INTERNAL</v>
          </cell>
          <cell r="E9309" t="str">
            <v>KSP-N ELLINGTON K TT LUX 1.1/1.3MM TR GREY 4784 (17208) PC</v>
          </cell>
          <cell r="F9309">
            <v>6</v>
          </cell>
          <cell r="G9309">
            <v>115</v>
          </cell>
          <cell r="H9309">
            <v>45016</v>
          </cell>
          <cell r="I9309">
            <v>45015</v>
          </cell>
          <cell r="O9309" t="str">
            <v>PRO</v>
          </cell>
        </row>
        <row r="9310">
          <cell r="C9310" t="str">
            <v>150000001/500</v>
          </cell>
          <cell r="D9310" t="str">
            <v>JBS INTERNAL</v>
          </cell>
          <cell r="E9310" t="str">
            <v>KSP-N ELLINGTON K TT LUX 1.1/1.3MM TR GREY 4784 (17208) PC</v>
          </cell>
          <cell r="F9310">
            <v>6</v>
          </cell>
          <cell r="G9310">
            <v>115</v>
          </cell>
          <cell r="H9310">
            <v>45016</v>
          </cell>
          <cell r="I9310">
            <v>45015</v>
          </cell>
          <cell r="O9310" t="str">
            <v>PRO</v>
          </cell>
        </row>
        <row r="9311">
          <cell r="C9311" t="str">
            <v>150000001/500</v>
          </cell>
          <cell r="D9311" t="str">
            <v>JBS INTERNAL</v>
          </cell>
          <cell r="E9311" t="str">
            <v>KSP-N ELLINGTON K TT LUX 1.1/1.3MM TR GREY 4784 (17208) PC</v>
          </cell>
          <cell r="F9311">
            <v>6</v>
          </cell>
          <cell r="G9311">
            <v>115</v>
          </cell>
          <cell r="H9311">
            <v>45016</v>
          </cell>
          <cell r="I9311">
            <v>45015</v>
          </cell>
          <cell r="O9311" t="str">
            <v>PRO</v>
          </cell>
        </row>
        <row r="9312">
          <cell r="C9312" t="str">
            <v>150000001/500</v>
          </cell>
          <cell r="D9312" t="str">
            <v>JBS INTERNAL</v>
          </cell>
          <cell r="E9312" t="str">
            <v>KSP-N ELLINGTON K TT LUX 1.1/1.3MM TR GREY 4784 (17208) PC</v>
          </cell>
          <cell r="F9312">
            <v>6</v>
          </cell>
          <cell r="G9312">
            <v>115</v>
          </cell>
          <cell r="H9312">
            <v>45016</v>
          </cell>
          <cell r="I9312">
            <v>45015</v>
          </cell>
          <cell r="O9312" t="str">
            <v>PRO</v>
          </cell>
        </row>
        <row r="9313">
          <cell r="C9313" t="str">
            <v>150000001/500</v>
          </cell>
          <cell r="D9313" t="str">
            <v>JBS INTERNAL</v>
          </cell>
          <cell r="E9313" t="str">
            <v>KSP-N ELLINGTON K TT LUX 1.1/1.3MM TR GREY 4784 (17208) PC</v>
          </cell>
          <cell r="F9313">
            <v>6</v>
          </cell>
          <cell r="G9313">
            <v>115</v>
          </cell>
          <cell r="H9313">
            <v>45016</v>
          </cell>
          <cell r="I9313">
            <v>45015</v>
          </cell>
          <cell r="O9313" t="str">
            <v>PRO</v>
          </cell>
        </row>
        <row r="9314">
          <cell r="C9314" t="str">
            <v>150000001/500</v>
          </cell>
          <cell r="D9314" t="str">
            <v>JBS INTERNAL</v>
          </cell>
          <cell r="E9314" t="str">
            <v>KSP-N ELLINGTON K TT LUX 1.1/1.3MM TR GREY 4784 (17208) PC</v>
          </cell>
          <cell r="F9314">
            <v>6</v>
          </cell>
          <cell r="G9314">
            <v>115</v>
          </cell>
          <cell r="H9314">
            <v>45016</v>
          </cell>
          <cell r="I9314">
            <v>45015</v>
          </cell>
          <cell r="O9314" t="str">
            <v>PRO</v>
          </cell>
        </row>
        <row r="9315">
          <cell r="C9315" t="str">
            <v>150000001/500</v>
          </cell>
          <cell r="D9315" t="str">
            <v>JBS INTERNAL</v>
          </cell>
          <cell r="E9315" t="str">
            <v>KSP-N ELLINGTON K TT LUX 1.1/1.3MM TR GREY 4784 (17208) PC</v>
          </cell>
          <cell r="F9315">
            <v>6</v>
          </cell>
          <cell r="G9315">
            <v>115</v>
          </cell>
          <cell r="H9315">
            <v>45016</v>
          </cell>
          <cell r="I9315">
            <v>45015</v>
          </cell>
          <cell r="O9315" t="str">
            <v>PRO</v>
          </cell>
        </row>
        <row r="9316">
          <cell r="C9316" t="str">
            <v>150000001/500</v>
          </cell>
          <cell r="D9316" t="str">
            <v>JBS INTERNAL</v>
          </cell>
          <cell r="E9316" t="str">
            <v>KSP-N ELLINGTON K TT LUX 1.1/1.3MM TR GREY 4784 (17208) PC</v>
          </cell>
          <cell r="F9316">
            <v>6</v>
          </cell>
          <cell r="G9316">
            <v>115</v>
          </cell>
          <cell r="H9316">
            <v>45016</v>
          </cell>
          <cell r="I9316">
            <v>45015</v>
          </cell>
          <cell r="O9316" t="str">
            <v>PRO</v>
          </cell>
        </row>
        <row r="9317">
          <cell r="C9317" t="str">
            <v>150000001/500</v>
          </cell>
          <cell r="D9317" t="str">
            <v>JBS INTERNAL</v>
          </cell>
          <cell r="E9317" t="str">
            <v>KSP-N ELLINGTON K TT LUX 1.1/1.3MM TR GREY 4784 (17208) PC</v>
          </cell>
          <cell r="F9317">
            <v>6</v>
          </cell>
          <cell r="G9317">
            <v>115</v>
          </cell>
          <cell r="H9317">
            <v>45016</v>
          </cell>
          <cell r="I9317">
            <v>45015</v>
          </cell>
          <cell r="O9317" t="str">
            <v>PRO</v>
          </cell>
        </row>
        <row r="9318">
          <cell r="C9318" t="str">
            <v>150000001/510</v>
          </cell>
          <cell r="D9318" t="str">
            <v>JBS INTERNAL</v>
          </cell>
          <cell r="E9318" t="str">
            <v>KSP-N ELLINGTON K TT LUX 1.1/1.3MM TR GREY 4784 (17208) PC</v>
          </cell>
          <cell r="F9318">
            <v>6</v>
          </cell>
          <cell r="G9318">
            <v>115</v>
          </cell>
          <cell r="H9318">
            <v>45014</v>
          </cell>
          <cell r="I9318">
            <v>45015</v>
          </cell>
          <cell r="O9318" t="str">
            <v>PRO</v>
          </cell>
        </row>
        <row r="9319">
          <cell r="C9319" t="str">
            <v>150000001/510</v>
          </cell>
          <cell r="D9319" t="str">
            <v>JBS INTERNAL</v>
          </cell>
          <cell r="E9319" t="str">
            <v>KSP-N ELLINGTON K TT LUX 1.1/1.3MM TR GREY 4784 (17208) PC</v>
          </cell>
          <cell r="F9319">
            <v>6</v>
          </cell>
          <cell r="G9319">
            <v>115</v>
          </cell>
          <cell r="H9319">
            <v>45014</v>
          </cell>
          <cell r="I9319">
            <v>45015</v>
          </cell>
          <cell r="O9319" t="str">
            <v>PRO</v>
          </cell>
        </row>
        <row r="9320">
          <cell r="C9320" t="str">
            <v>150000001/510</v>
          </cell>
          <cell r="D9320" t="str">
            <v>JBS INTERNAL</v>
          </cell>
          <cell r="E9320" t="str">
            <v>KSP-N ELLINGTON K TT LUX 1.1/1.3MM TR GREY 4784 (17208) PC</v>
          </cell>
          <cell r="F9320">
            <v>6</v>
          </cell>
          <cell r="G9320">
            <v>115</v>
          </cell>
          <cell r="H9320">
            <v>45014</v>
          </cell>
          <cell r="I9320">
            <v>45015</v>
          </cell>
          <cell r="O9320" t="str">
            <v>PRO</v>
          </cell>
        </row>
        <row r="9321">
          <cell r="C9321" t="str">
            <v>150000001/510</v>
          </cell>
          <cell r="D9321" t="str">
            <v>JBS INTERNAL</v>
          </cell>
          <cell r="E9321" t="str">
            <v>KSP-N ELLINGTON K TT LUX 1.1/1.3MM TR GREY 4784 (17208) PC</v>
          </cell>
          <cell r="F9321">
            <v>6</v>
          </cell>
          <cell r="G9321">
            <v>115</v>
          </cell>
          <cell r="H9321">
            <v>45014</v>
          </cell>
          <cell r="I9321">
            <v>45015</v>
          </cell>
          <cell r="O9321" t="str">
            <v>PRO</v>
          </cell>
        </row>
        <row r="9322">
          <cell r="C9322" t="str">
            <v>150000001/510</v>
          </cell>
          <cell r="D9322" t="str">
            <v>JBS INTERNAL</v>
          </cell>
          <cell r="E9322" t="str">
            <v>KSP-N ELLINGTON K TT LUX 1.1/1.3MM TR GREY 4784 (17208) PC</v>
          </cell>
          <cell r="F9322">
            <v>6</v>
          </cell>
          <cell r="G9322">
            <v>115</v>
          </cell>
          <cell r="H9322">
            <v>45014</v>
          </cell>
          <cell r="I9322">
            <v>45015</v>
          </cell>
          <cell r="O9322" t="str">
            <v>PRO</v>
          </cell>
        </row>
        <row r="9323">
          <cell r="C9323" t="str">
            <v>150000001/510</v>
          </cell>
          <cell r="D9323" t="str">
            <v>JBS INTERNAL</v>
          </cell>
          <cell r="E9323" t="str">
            <v>KSP-N ELLINGTON K TT LUX 1.1/1.3MM TR GREY 4784 (17208) PC</v>
          </cell>
          <cell r="F9323">
            <v>6</v>
          </cell>
          <cell r="G9323">
            <v>115</v>
          </cell>
          <cell r="H9323">
            <v>45014</v>
          </cell>
          <cell r="I9323">
            <v>45015</v>
          </cell>
          <cell r="O9323" t="str">
            <v>PRO</v>
          </cell>
        </row>
        <row r="9324">
          <cell r="C9324" t="str">
            <v>150000001/510</v>
          </cell>
          <cell r="D9324" t="str">
            <v>JBS INTERNAL</v>
          </cell>
          <cell r="E9324" t="str">
            <v>KSP-N ELLINGTON K TT LUX 1.1/1.3MM TR GREY 4784 (17208) PC</v>
          </cell>
          <cell r="F9324">
            <v>6</v>
          </cell>
          <cell r="G9324">
            <v>115</v>
          </cell>
          <cell r="H9324">
            <v>45014</v>
          </cell>
          <cell r="I9324">
            <v>45015</v>
          </cell>
          <cell r="O9324" t="str">
            <v>PRO</v>
          </cell>
        </row>
        <row r="9325">
          <cell r="C9325" t="str">
            <v>150000001/510</v>
          </cell>
          <cell r="D9325" t="str">
            <v>JBS INTERNAL</v>
          </cell>
          <cell r="E9325" t="str">
            <v>KSP-N ELLINGTON K TT LUX 1.1/1.3MM TR GREY 4784 (17208) PC</v>
          </cell>
          <cell r="F9325">
            <v>6</v>
          </cell>
          <cell r="G9325">
            <v>115</v>
          </cell>
          <cell r="H9325">
            <v>45014</v>
          </cell>
          <cell r="I9325">
            <v>45015</v>
          </cell>
          <cell r="O9325" t="str">
            <v>PRO</v>
          </cell>
        </row>
        <row r="9326">
          <cell r="C9326" t="str">
            <v>150000001/510</v>
          </cell>
          <cell r="D9326" t="str">
            <v>JBS INTERNAL</v>
          </cell>
          <cell r="E9326" t="str">
            <v>KSP-N ELLINGTON K TT LUX 1.1/1.3MM TR GREY 4784 (17208) PC</v>
          </cell>
          <cell r="F9326">
            <v>6</v>
          </cell>
          <cell r="G9326">
            <v>115</v>
          </cell>
          <cell r="H9326">
            <v>45014</v>
          </cell>
          <cell r="I9326">
            <v>45015</v>
          </cell>
          <cell r="O9326" t="str">
            <v>PRO</v>
          </cell>
        </row>
        <row r="9327">
          <cell r="C9327" t="str">
            <v>150000001/510</v>
          </cell>
          <cell r="D9327" t="str">
            <v>JBS INTERNAL</v>
          </cell>
          <cell r="E9327" t="str">
            <v>KSP-N ELLINGTON K TT LUX 1.1/1.3MM TR GREY 4784 (17208) PC</v>
          </cell>
          <cell r="F9327">
            <v>6</v>
          </cell>
          <cell r="G9327">
            <v>115</v>
          </cell>
          <cell r="H9327">
            <v>45014</v>
          </cell>
          <cell r="I9327">
            <v>45015</v>
          </cell>
          <cell r="O9327" t="str">
            <v>PRO</v>
          </cell>
        </row>
        <row r="9328">
          <cell r="C9328" t="str">
            <v>150000001/510</v>
          </cell>
          <cell r="D9328" t="str">
            <v>JBS INTERNAL</v>
          </cell>
          <cell r="E9328" t="str">
            <v>KSP-N ELLINGTON K TT LUX 1.1/1.3MM TR GREY 4784 (17208) PC</v>
          </cell>
          <cell r="F9328">
            <v>6</v>
          </cell>
          <cell r="G9328">
            <v>115</v>
          </cell>
          <cell r="H9328">
            <v>45014</v>
          </cell>
          <cell r="I9328">
            <v>45015</v>
          </cell>
          <cell r="O9328" t="str">
            <v>PRO</v>
          </cell>
        </row>
        <row r="9329">
          <cell r="C9329" t="str">
            <v>150000001/510</v>
          </cell>
          <cell r="D9329" t="str">
            <v>JBS INTERNAL</v>
          </cell>
          <cell r="E9329" t="str">
            <v>KSP-N ELLINGTON K TT LUX 1.1/1.3MM TR GREY 4784 (17208) PC</v>
          </cell>
          <cell r="F9329">
            <v>6</v>
          </cell>
          <cell r="G9329">
            <v>115</v>
          </cell>
          <cell r="H9329">
            <v>45014</v>
          </cell>
          <cell r="I9329">
            <v>45015</v>
          </cell>
          <cell r="O9329" t="str">
            <v>PRO</v>
          </cell>
        </row>
        <row r="9330">
          <cell r="C9330" t="str">
            <v>150000001/520</v>
          </cell>
          <cell r="D9330" t="str">
            <v>JBS INTERNAL</v>
          </cell>
          <cell r="E9330" t="str">
            <v>CAC-N HERCULES 1.3/1.5MM TR1 IVORY (12026) PC</v>
          </cell>
          <cell r="F9330">
            <v>6</v>
          </cell>
          <cell r="G9330">
            <v>115</v>
          </cell>
          <cell r="H9330">
            <v>45014</v>
          </cell>
          <cell r="I9330">
            <v>45015</v>
          </cell>
          <cell r="O9330" t="str">
            <v>PRO</v>
          </cell>
        </row>
        <row r="9331">
          <cell r="C9331" t="str">
            <v>150000001/520</v>
          </cell>
          <cell r="D9331" t="str">
            <v>JBS INTERNAL</v>
          </cell>
          <cell r="E9331" t="str">
            <v>CAC-N HERCULES 1.3/1.5MM TR1 IVORY (12026) PC</v>
          </cell>
          <cell r="F9331">
            <v>6</v>
          </cell>
          <cell r="G9331">
            <v>115</v>
          </cell>
          <cell r="H9331">
            <v>45014</v>
          </cell>
          <cell r="I9331">
            <v>45015</v>
          </cell>
          <cell r="O9331" t="str">
            <v>PRO</v>
          </cell>
        </row>
        <row r="9332">
          <cell r="C9332" t="str">
            <v>150000001/520</v>
          </cell>
          <cell r="D9332" t="str">
            <v>JBS INTERNAL</v>
          </cell>
          <cell r="E9332" t="str">
            <v>CAC-N HERCULES 1.3/1.5MM TR1 IVORY (12026) PC</v>
          </cell>
          <cell r="F9332">
            <v>6</v>
          </cell>
          <cell r="G9332">
            <v>115</v>
          </cell>
          <cell r="H9332">
            <v>45014</v>
          </cell>
          <cell r="I9332">
            <v>45015</v>
          </cell>
          <cell r="O9332" t="str">
            <v>PRO</v>
          </cell>
        </row>
        <row r="9333">
          <cell r="C9333" t="str">
            <v>150000001/520</v>
          </cell>
          <cell r="D9333" t="str">
            <v>JBS INTERNAL</v>
          </cell>
          <cell r="E9333" t="str">
            <v>CAC-N HERCULES 1.3/1.5MM TR1 IVORY (12026) PC</v>
          </cell>
          <cell r="F9333">
            <v>6</v>
          </cell>
          <cell r="G9333">
            <v>115</v>
          </cell>
          <cell r="H9333">
            <v>45014</v>
          </cell>
          <cell r="I9333">
            <v>45015</v>
          </cell>
          <cell r="O9333" t="str">
            <v>PRO</v>
          </cell>
        </row>
        <row r="9334">
          <cell r="C9334" t="str">
            <v>150000001/520</v>
          </cell>
          <cell r="D9334" t="str">
            <v>JBS INTERNAL</v>
          </cell>
          <cell r="E9334" t="str">
            <v>CAC-N HERCULES 1.3/1.5MM TR1 IVORY (12026) PC</v>
          </cell>
          <cell r="F9334">
            <v>6</v>
          </cell>
          <cell r="G9334">
            <v>115</v>
          </cell>
          <cell r="H9334">
            <v>45014</v>
          </cell>
          <cell r="I9334">
            <v>45015</v>
          </cell>
          <cell r="O9334" t="str">
            <v>PRO</v>
          </cell>
        </row>
        <row r="9335">
          <cell r="C9335" t="str">
            <v>150000001/520</v>
          </cell>
          <cell r="D9335" t="str">
            <v>JBS INTERNAL</v>
          </cell>
          <cell r="E9335" t="str">
            <v>CAC-N HERCULES 1.3/1.5MM TR1 IVORY (12026) PC</v>
          </cell>
          <cell r="F9335">
            <v>6</v>
          </cell>
          <cell r="G9335">
            <v>115</v>
          </cell>
          <cell r="H9335">
            <v>45014</v>
          </cell>
          <cell r="I9335">
            <v>45015</v>
          </cell>
          <cell r="O9335" t="str">
            <v>PRO</v>
          </cell>
        </row>
        <row r="9336">
          <cell r="C9336" t="str">
            <v>150000001/520</v>
          </cell>
          <cell r="D9336" t="str">
            <v>JBS INTERNAL</v>
          </cell>
          <cell r="E9336" t="str">
            <v>CAC-N HERCULES 1.3/1.5MM TR1 IVORY (12026) PC</v>
          </cell>
          <cell r="F9336">
            <v>6</v>
          </cell>
          <cell r="G9336">
            <v>115</v>
          </cell>
          <cell r="H9336">
            <v>45014</v>
          </cell>
          <cell r="I9336">
            <v>45015</v>
          </cell>
          <cell r="O9336" t="str">
            <v>PRO</v>
          </cell>
        </row>
        <row r="9337">
          <cell r="C9337" t="str">
            <v>150000001/520</v>
          </cell>
          <cell r="D9337" t="str">
            <v>JBS INTERNAL</v>
          </cell>
          <cell r="E9337" t="str">
            <v>CAC-N HERCULES 1.3/1.5MM TR1 IVORY (12026) PC</v>
          </cell>
          <cell r="F9337">
            <v>6</v>
          </cell>
          <cell r="G9337">
            <v>115</v>
          </cell>
          <cell r="H9337">
            <v>45014</v>
          </cell>
          <cell r="I9337">
            <v>45015</v>
          </cell>
          <cell r="O9337" t="str">
            <v>PRO</v>
          </cell>
        </row>
        <row r="9338">
          <cell r="C9338" t="str">
            <v>150000001/520</v>
          </cell>
          <cell r="D9338" t="str">
            <v>JBS INTERNAL</v>
          </cell>
          <cell r="E9338" t="str">
            <v>CAC-N HERCULES 1.3/1.5MM TR1 IVORY (12026) PC</v>
          </cell>
          <cell r="F9338">
            <v>6</v>
          </cell>
          <cell r="G9338">
            <v>115</v>
          </cell>
          <cell r="H9338">
            <v>45014</v>
          </cell>
          <cell r="I9338">
            <v>45015</v>
          </cell>
          <cell r="O9338" t="str">
            <v>PRO</v>
          </cell>
        </row>
        <row r="9339">
          <cell r="C9339" t="str">
            <v>150000001/530</v>
          </cell>
          <cell r="D9339" t="str">
            <v>JBS INTERNAL</v>
          </cell>
          <cell r="E9339" t="str">
            <v>CAC-N HERCULES 1.3/1.5MM TR1 IVORY (12026) PC</v>
          </cell>
          <cell r="F9339">
            <v>6</v>
          </cell>
          <cell r="G9339">
            <v>115</v>
          </cell>
          <cell r="H9339">
            <v>45014</v>
          </cell>
          <cell r="I9339">
            <v>45015</v>
          </cell>
          <cell r="O9339" t="str">
            <v>PRO</v>
          </cell>
        </row>
        <row r="9340">
          <cell r="C9340" t="str">
            <v>150000001/530</v>
          </cell>
          <cell r="D9340" t="str">
            <v>JBS INTERNAL</v>
          </cell>
          <cell r="E9340" t="str">
            <v>CAC-N HERCULES 1.3/1.5MM TR1 IVORY (12026) PC</v>
          </cell>
          <cell r="F9340">
            <v>6</v>
          </cell>
          <cell r="G9340">
            <v>115</v>
          </cell>
          <cell r="H9340">
            <v>45014</v>
          </cell>
          <cell r="I9340">
            <v>45015</v>
          </cell>
          <cell r="O9340" t="str">
            <v>PRO</v>
          </cell>
        </row>
        <row r="9341">
          <cell r="C9341" t="str">
            <v>150000001/530</v>
          </cell>
          <cell r="D9341" t="str">
            <v>JBS INTERNAL</v>
          </cell>
          <cell r="E9341" t="str">
            <v>CAC-N HERCULES 1.3/1.5MM TR1 IVORY (12026) PC</v>
          </cell>
          <cell r="F9341">
            <v>6</v>
          </cell>
          <cell r="G9341">
            <v>115</v>
          </cell>
          <cell r="H9341">
            <v>45014</v>
          </cell>
          <cell r="I9341">
            <v>45015</v>
          </cell>
          <cell r="O9341" t="str">
            <v>PRO</v>
          </cell>
        </row>
        <row r="9342">
          <cell r="C9342" t="str">
            <v>150000001/530</v>
          </cell>
          <cell r="D9342" t="str">
            <v>JBS INTERNAL</v>
          </cell>
          <cell r="E9342" t="str">
            <v>CAC-N HERCULES 1.3/1.5MM TR1 IVORY (12026) PC</v>
          </cell>
          <cell r="F9342">
            <v>6</v>
          </cell>
          <cell r="G9342">
            <v>115</v>
          </cell>
          <cell r="H9342">
            <v>45014</v>
          </cell>
          <cell r="I9342">
            <v>45015</v>
          </cell>
          <cell r="O9342" t="str">
            <v>PRO</v>
          </cell>
        </row>
        <row r="9343">
          <cell r="C9343" t="str">
            <v>150000001/530</v>
          </cell>
          <cell r="D9343" t="str">
            <v>JBS INTERNAL</v>
          </cell>
          <cell r="E9343" t="str">
            <v>CAC-N HERCULES 1.3/1.5MM TR1 IVORY (12026) PC</v>
          </cell>
          <cell r="F9343">
            <v>6</v>
          </cell>
          <cell r="G9343">
            <v>115</v>
          </cell>
          <cell r="H9343">
            <v>45014</v>
          </cell>
          <cell r="I9343">
            <v>45015</v>
          </cell>
          <cell r="O9343" t="str">
            <v>PRO</v>
          </cell>
        </row>
        <row r="9344">
          <cell r="C9344" t="str">
            <v>150000001/530</v>
          </cell>
          <cell r="D9344" t="str">
            <v>JBS INTERNAL</v>
          </cell>
          <cell r="E9344" t="str">
            <v>CAC-N HERCULES 1.3/1.5MM TR1 IVORY (12026) PC</v>
          </cell>
          <cell r="F9344">
            <v>6</v>
          </cell>
          <cell r="G9344">
            <v>115</v>
          </cell>
          <cell r="H9344">
            <v>45014</v>
          </cell>
          <cell r="I9344">
            <v>45015</v>
          </cell>
          <cell r="O9344" t="str">
            <v>PRO</v>
          </cell>
        </row>
        <row r="9345">
          <cell r="C9345" t="str">
            <v>150000001/530</v>
          </cell>
          <cell r="D9345" t="str">
            <v>JBS INTERNAL</v>
          </cell>
          <cell r="E9345" t="str">
            <v>CAC-N HERCULES 1.3/1.5MM TR1 IVORY (12026) PC</v>
          </cell>
          <cell r="F9345">
            <v>6</v>
          </cell>
          <cell r="G9345">
            <v>115</v>
          </cell>
          <cell r="H9345">
            <v>45014</v>
          </cell>
          <cell r="I9345">
            <v>45015</v>
          </cell>
          <cell r="O9345" t="str">
            <v>PRO</v>
          </cell>
        </row>
        <row r="9346">
          <cell r="C9346" t="str">
            <v>150000001/530</v>
          </cell>
          <cell r="D9346" t="str">
            <v>JBS INTERNAL</v>
          </cell>
          <cell r="E9346" t="str">
            <v>CAC-N HERCULES 1.3/1.5MM TR1 IVORY (12026) PC</v>
          </cell>
          <cell r="F9346">
            <v>6</v>
          </cell>
          <cell r="G9346">
            <v>115</v>
          </cell>
          <cell r="H9346">
            <v>45014</v>
          </cell>
          <cell r="I9346">
            <v>45015</v>
          </cell>
          <cell r="O9346" t="str">
            <v>PRO</v>
          </cell>
        </row>
        <row r="9347">
          <cell r="C9347" t="str">
            <v>150000001/530</v>
          </cell>
          <cell r="D9347" t="str">
            <v>JBS INTERNAL</v>
          </cell>
          <cell r="E9347" t="str">
            <v>CAC-N HERCULES 1.3/1.5MM TR1 IVORY (12026) PC</v>
          </cell>
          <cell r="F9347">
            <v>6</v>
          </cell>
          <cell r="G9347">
            <v>115</v>
          </cell>
          <cell r="H9347">
            <v>45014</v>
          </cell>
          <cell r="I9347">
            <v>45015</v>
          </cell>
          <cell r="O9347" t="str">
            <v>PRO</v>
          </cell>
        </row>
        <row r="9348">
          <cell r="C9348" t="str">
            <v>150000001/540</v>
          </cell>
          <cell r="D9348" t="str">
            <v>JBS INTERNAL</v>
          </cell>
          <cell r="E9348" t="str">
            <v>KAC-N MALDONADO 0.9/1.1MM TR1 BLACK 0000 (5080) PC</v>
          </cell>
          <cell r="F9348">
            <v>5</v>
          </cell>
          <cell r="G9348">
            <v>115</v>
          </cell>
          <cell r="H9348">
            <v>45013</v>
          </cell>
          <cell r="I9348">
            <v>45015</v>
          </cell>
          <cell r="O9348" t="str">
            <v>PRO</v>
          </cell>
        </row>
        <row r="9349">
          <cell r="C9349" t="str">
            <v>150000001/540</v>
          </cell>
          <cell r="D9349" t="str">
            <v>JBS INTERNAL</v>
          </cell>
          <cell r="E9349" t="str">
            <v>KAC-N MALDONADO 0.9/1.1MM TR1 BLACK 0000 (5080) PC</v>
          </cell>
          <cell r="F9349">
            <v>5</v>
          </cell>
          <cell r="G9349">
            <v>115</v>
          </cell>
          <cell r="H9349">
            <v>45013</v>
          </cell>
          <cell r="I9349">
            <v>45015</v>
          </cell>
          <cell r="O9349" t="str">
            <v>PRO</v>
          </cell>
        </row>
        <row r="9350">
          <cell r="C9350" t="str">
            <v>150000001/540</v>
          </cell>
          <cell r="D9350" t="str">
            <v>JBS INTERNAL</v>
          </cell>
          <cell r="E9350" t="str">
            <v>KAC-N MALDONADO 0.9/1.1MM TR1 BLACK 0000 (5080) PC</v>
          </cell>
          <cell r="F9350">
            <v>5</v>
          </cell>
          <cell r="G9350">
            <v>115</v>
          </cell>
          <cell r="H9350">
            <v>45013</v>
          </cell>
          <cell r="I9350">
            <v>45015</v>
          </cell>
          <cell r="O9350" t="str">
            <v>PRO</v>
          </cell>
        </row>
        <row r="9351">
          <cell r="C9351" t="str">
            <v>150000001/540</v>
          </cell>
          <cell r="D9351" t="str">
            <v>JBS INTERNAL</v>
          </cell>
          <cell r="E9351" t="str">
            <v>KAC-N MALDONADO 0.9/1.1MM TR1 BLACK 0000 (5080) PC</v>
          </cell>
          <cell r="F9351">
            <v>5</v>
          </cell>
          <cell r="G9351">
            <v>115</v>
          </cell>
          <cell r="H9351">
            <v>45013</v>
          </cell>
          <cell r="I9351">
            <v>45015</v>
          </cell>
          <cell r="O9351" t="str">
            <v>PRO</v>
          </cell>
        </row>
        <row r="9352">
          <cell r="C9352" t="str">
            <v>150000001/540</v>
          </cell>
          <cell r="D9352" t="str">
            <v>JBS INTERNAL</v>
          </cell>
          <cell r="E9352" t="str">
            <v>KAC-N MALDONADO 0.9/1.1MM TR1 BLACK 0000 (5080) PC</v>
          </cell>
          <cell r="F9352">
            <v>5</v>
          </cell>
          <cell r="G9352">
            <v>115</v>
          </cell>
          <cell r="H9352">
            <v>45013</v>
          </cell>
          <cell r="I9352">
            <v>45015</v>
          </cell>
          <cell r="O9352" t="str">
            <v>PRO</v>
          </cell>
        </row>
        <row r="9353">
          <cell r="C9353" t="str">
            <v>150000001/540</v>
          </cell>
          <cell r="D9353" t="str">
            <v>JBS INTERNAL</v>
          </cell>
          <cell r="E9353" t="str">
            <v>KAC-N MALDONADO 0.9/1.1MM TR1 BLACK 0000 (5080) PC</v>
          </cell>
          <cell r="F9353">
            <v>5</v>
          </cell>
          <cell r="G9353">
            <v>115</v>
          </cell>
          <cell r="H9353">
            <v>45013</v>
          </cell>
          <cell r="I9353">
            <v>45015</v>
          </cell>
          <cell r="O9353" t="str">
            <v>PRO</v>
          </cell>
        </row>
        <row r="9354">
          <cell r="C9354" t="str">
            <v>150000001/540</v>
          </cell>
          <cell r="D9354" t="str">
            <v>JBS INTERNAL</v>
          </cell>
          <cell r="E9354" t="str">
            <v>KAC-N MALDONADO 0.9/1.1MM TR1 BLACK 0000 (5080) PC</v>
          </cell>
          <cell r="F9354">
            <v>5</v>
          </cell>
          <cell r="G9354">
            <v>115</v>
          </cell>
          <cell r="H9354">
            <v>45013</v>
          </cell>
          <cell r="I9354">
            <v>45015</v>
          </cell>
          <cell r="O9354" t="str">
            <v>PRO</v>
          </cell>
        </row>
        <row r="9355">
          <cell r="C9355" t="str">
            <v>150000001/550</v>
          </cell>
          <cell r="D9355" t="str">
            <v>JBS INTERNAL</v>
          </cell>
          <cell r="E9355" t="str">
            <v>KAC-N VENEZA 0.9/1.1MM TR1 BLACK 625 (5078) PC</v>
          </cell>
          <cell r="F9355">
            <v>5</v>
          </cell>
          <cell r="G9355">
            <v>115</v>
          </cell>
          <cell r="H9355">
            <v>45016</v>
          </cell>
          <cell r="I9355">
            <v>45015</v>
          </cell>
          <cell r="O9355" t="str">
            <v>PRO</v>
          </cell>
        </row>
        <row r="9356">
          <cell r="C9356" t="str">
            <v>150000001/550</v>
          </cell>
          <cell r="D9356" t="str">
            <v>JBS INTERNAL</v>
          </cell>
          <cell r="E9356" t="str">
            <v>KAC-N VENEZA 0.9/1.1MM TR1 BLACK 625 (5078) PC</v>
          </cell>
          <cell r="F9356">
            <v>5</v>
          </cell>
          <cell r="G9356">
            <v>115</v>
          </cell>
          <cell r="H9356">
            <v>45016</v>
          </cell>
          <cell r="I9356">
            <v>45015</v>
          </cell>
          <cell r="O9356" t="str">
            <v>PRO</v>
          </cell>
        </row>
        <row r="9357">
          <cell r="C9357" t="str">
            <v>150000001/550</v>
          </cell>
          <cell r="D9357" t="str">
            <v>JBS INTERNAL</v>
          </cell>
          <cell r="E9357" t="str">
            <v>KAC-N VENEZA 0.9/1.1MM TR1 BLACK 625 (5078) PC</v>
          </cell>
          <cell r="F9357">
            <v>5</v>
          </cell>
          <cell r="G9357">
            <v>115</v>
          </cell>
          <cell r="H9357">
            <v>45016</v>
          </cell>
          <cell r="I9357">
            <v>45015</v>
          </cell>
          <cell r="O9357" t="str">
            <v>PRO</v>
          </cell>
        </row>
        <row r="9358">
          <cell r="C9358" t="str">
            <v>150000001/550</v>
          </cell>
          <cell r="D9358" t="str">
            <v>JBS INTERNAL</v>
          </cell>
          <cell r="E9358" t="str">
            <v>KAC-N VENEZA 0.9/1.1MM TR1 BLACK 625 (5078) PC</v>
          </cell>
          <cell r="F9358">
            <v>5</v>
          </cell>
          <cell r="G9358">
            <v>115</v>
          </cell>
          <cell r="H9358">
            <v>45016</v>
          </cell>
          <cell r="I9358">
            <v>45015</v>
          </cell>
          <cell r="O9358" t="str">
            <v>PRO</v>
          </cell>
        </row>
        <row r="9359">
          <cell r="C9359" t="str">
            <v>150000001/550</v>
          </cell>
          <cell r="D9359" t="str">
            <v>JBS INTERNAL</v>
          </cell>
          <cell r="E9359" t="str">
            <v>KAC-N VENEZA 0.9/1.1MM TR1 BLACK 625 (5078) PC</v>
          </cell>
          <cell r="F9359">
            <v>5</v>
          </cell>
          <cell r="G9359">
            <v>115</v>
          </cell>
          <cell r="H9359">
            <v>45016</v>
          </cell>
          <cell r="I9359">
            <v>45015</v>
          </cell>
          <cell r="O9359" t="str">
            <v>PRO</v>
          </cell>
        </row>
        <row r="9360">
          <cell r="C9360" t="str">
            <v>150000001/550</v>
          </cell>
          <cell r="D9360" t="str">
            <v>JBS INTERNAL</v>
          </cell>
          <cell r="E9360" t="str">
            <v>KAC-N VENEZA 0.9/1.1MM TR1 BLACK 625 (5078) PC</v>
          </cell>
          <cell r="F9360">
            <v>5</v>
          </cell>
          <cell r="G9360">
            <v>115</v>
          </cell>
          <cell r="H9360">
            <v>45016</v>
          </cell>
          <cell r="I9360">
            <v>45015</v>
          </cell>
          <cell r="O9360" t="str">
            <v>PRO</v>
          </cell>
        </row>
        <row r="9361">
          <cell r="C9361" t="str">
            <v>150000001/550</v>
          </cell>
          <cell r="D9361" t="str">
            <v>JBS INTERNAL</v>
          </cell>
          <cell r="E9361" t="str">
            <v>KAC-N VENEZA 0.9/1.1MM TR1 BLACK 625 (5078) PC</v>
          </cell>
          <cell r="F9361">
            <v>5</v>
          </cell>
          <cell r="G9361">
            <v>115</v>
          </cell>
          <cell r="H9361">
            <v>45016</v>
          </cell>
          <cell r="I9361">
            <v>45015</v>
          </cell>
          <cell r="O9361" t="str">
            <v>PRO</v>
          </cell>
        </row>
        <row r="9362">
          <cell r="C9362" t="str">
            <v>150000001/560</v>
          </cell>
          <cell r="D9362" t="str">
            <v>JBS INTERNAL</v>
          </cell>
          <cell r="E9362" t="str">
            <v>CAC-N MADRAS SOFT TS 1.2/1.4MM TR BLACK (8046) PC</v>
          </cell>
          <cell r="F9362">
            <v>5</v>
          </cell>
          <cell r="G9362">
            <v>115</v>
          </cell>
          <cell r="H9362">
            <v>45013</v>
          </cell>
          <cell r="I9362">
            <v>45015</v>
          </cell>
          <cell r="O9362" t="str">
            <v>PRO</v>
          </cell>
        </row>
        <row r="9363">
          <cell r="C9363" t="str">
            <v>150000001/560</v>
          </cell>
          <cell r="D9363" t="str">
            <v>JBS INTERNAL</v>
          </cell>
          <cell r="E9363" t="str">
            <v>CAC-N MADRAS SOFT TS 1.2/1.4MM TR BLACK (8046) PC</v>
          </cell>
          <cell r="F9363">
            <v>5</v>
          </cell>
          <cell r="G9363">
            <v>115</v>
          </cell>
          <cell r="H9363">
            <v>45013</v>
          </cell>
          <cell r="I9363">
            <v>45015</v>
          </cell>
          <cell r="O9363" t="str">
            <v>PRO</v>
          </cell>
        </row>
        <row r="9364">
          <cell r="C9364" t="str">
            <v>150000001/560</v>
          </cell>
          <cell r="D9364" t="str">
            <v>JBS INTERNAL</v>
          </cell>
          <cell r="E9364" t="str">
            <v>CAC-N MADRAS SOFT TS 1.2/1.4MM TR BLACK (8046) PC</v>
          </cell>
          <cell r="F9364">
            <v>5</v>
          </cell>
          <cell r="G9364">
            <v>115</v>
          </cell>
          <cell r="H9364">
            <v>45013</v>
          </cell>
          <cell r="I9364">
            <v>45015</v>
          </cell>
          <cell r="O9364" t="str">
            <v>PRO</v>
          </cell>
        </row>
        <row r="9365">
          <cell r="C9365" t="str">
            <v>150000001/560</v>
          </cell>
          <cell r="D9365" t="str">
            <v>JBS INTERNAL</v>
          </cell>
          <cell r="E9365" t="str">
            <v>CAC-N MADRAS SOFT TS 1.2/1.4MM TR BLACK (8046) PC</v>
          </cell>
          <cell r="F9365">
            <v>5</v>
          </cell>
          <cell r="G9365">
            <v>115</v>
          </cell>
          <cell r="H9365">
            <v>45013</v>
          </cell>
          <cell r="I9365">
            <v>45015</v>
          </cell>
          <cell r="O9365" t="str">
            <v>PRO</v>
          </cell>
        </row>
        <row r="9366">
          <cell r="C9366" t="str">
            <v>150000001/560</v>
          </cell>
          <cell r="D9366" t="str">
            <v>JBS INTERNAL</v>
          </cell>
          <cell r="E9366" t="str">
            <v>CAC-N MADRAS SOFT TS 1.2/1.4MM TR BLACK (8046) PC</v>
          </cell>
          <cell r="F9366">
            <v>5</v>
          </cell>
          <cell r="G9366">
            <v>115</v>
          </cell>
          <cell r="H9366">
            <v>45013</v>
          </cell>
          <cell r="I9366">
            <v>45015</v>
          </cell>
          <cell r="O9366" t="str">
            <v>PRO</v>
          </cell>
        </row>
        <row r="9367">
          <cell r="C9367" t="str">
            <v>150000001/560</v>
          </cell>
          <cell r="D9367" t="str">
            <v>JBS INTERNAL</v>
          </cell>
          <cell r="E9367" t="str">
            <v>CAC-N MADRAS SOFT TS 1.2/1.4MM TR BLACK (8046) PC</v>
          </cell>
          <cell r="F9367">
            <v>5</v>
          </cell>
          <cell r="G9367">
            <v>115</v>
          </cell>
          <cell r="H9367">
            <v>45013</v>
          </cell>
          <cell r="I9367">
            <v>45015</v>
          </cell>
          <cell r="O9367" t="str">
            <v>PRO</v>
          </cell>
        </row>
        <row r="9368">
          <cell r="C9368" t="str">
            <v>150000001/560</v>
          </cell>
          <cell r="D9368" t="str">
            <v>JBS INTERNAL</v>
          </cell>
          <cell r="E9368" t="str">
            <v>CAC-N MADRAS SOFT TS 1.2/1.4MM TR BLACK (8046) PC</v>
          </cell>
          <cell r="F9368">
            <v>5</v>
          </cell>
          <cell r="G9368">
            <v>115</v>
          </cell>
          <cell r="H9368">
            <v>45013</v>
          </cell>
          <cell r="I9368">
            <v>45015</v>
          </cell>
          <cell r="O9368" t="str">
            <v>PRO</v>
          </cell>
        </row>
        <row r="9369">
          <cell r="C9369" t="str">
            <v>150000001/570</v>
          </cell>
          <cell r="D9369" t="str">
            <v>JBS INTERNAL</v>
          </cell>
          <cell r="E9369" t="str">
            <v>CAC-N MEISTER K TT 1.3/1.5MM TR1 TAN TG30 (13387) PC</v>
          </cell>
          <cell r="F9369">
            <v>5</v>
          </cell>
          <cell r="G9369">
            <v>115</v>
          </cell>
          <cell r="H9369">
            <v>45017</v>
          </cell>
          <cell r="I9369">
            <v>45015</v>
          </cell>
          <cell r="O9369" t="str">
            <v>PRO</v>
          </cell>
        </row>
        <row r="9370">
          <cell r="C9370" t="str">
            <v>150000001/570</v>
          </cell>
          <cell r="D9370" t="str">
            <v>JBS INTERNAL</v>
          </cell>
          <cell r="E9370" t="str">
            <v>CAC-N MEISTER K TT 1.3/1.5MM TR1 TAN TG30 (13387) PC</v>
          </cell>
          <cell r="F9370">
            <v>5</v>
          </cell>
          <cell r="G9370">
            <v>115</v>
          </cell>
          <cell r="H9370">
            <v>45017</v>
          </cell>
          <cell r="I9370">
            <v>45015</v>
          </cell>
          <cell r="O9370" t="str">
            <v>PRO</v>
          </cell>
        </row>
        <row r="9371">
          <cell r="C9371" t="str">
            <v>150000001/570</v>
          </cell>
          <cell r="D9371" t="str">
            <v>JBS INTERNAL</v>
          </cell>
          <cell r="E9371" t="str">
            <v>CAC-N MEISTER K TT 1.3/1.5MM TR1 TAN TG30 (13387) PC</v>
          </cell>
          <cell r="F9371">
            <v>5</v>
          </cell>
          <cell r="G9371">
            <v>115</v>
          </cell>
          <cell r="H9371">
            <v>45017</v>
          </cell>
          <cell r="I9371">
            <v>45015</v>
          </cell>
          <cell r="O9371" t="str">
            <v>PRO</v>
          </cell>
        </row>
        <row r="9372">
          <cell r="C9372" t="str">
            <v>150000001/570</v>
          </cell>
          <cell r="D9372" t="str">
            <v>JBS INTERNAL</v>
          </cell>
          <cell r="E9372" t="str">
            <v>CAC-N MEISTER K TT 1.3/1.5MM TR1 TAN TG30 (13387) PC</v>
          </cell>
          <cell r="F9372">
            <v>5</v>
          </cell>
          <cell r="G9372">
            <v>115</v>
          </cell>
          <cell r="H9372">
            <v>45017</v>
          </cell>
          <cell r="I9372">
            <v>45015</v>
          </cell>
          <cell r="O9372" t="str">
            <v>PRO</v>
          </cell>
        </row>
        <row r="9373">
          <cell r="C9373" t="str">
            <v>150000001/570</v>
          </cell>
          <cell r="D9373" t="str">
            <v>JBS INTERNAL</v>
          </cell>
          <cell r="E9373" t="str">
            <v>CAC-N MEISTER K TT 1.3/1.5MM TR1 TAN TG30 (13387) PC</v>
          </cell>
          <cell r="F9373">
            <v>5</v>
          </cell>
          <cell r="G9373">
            <v>115</v>
          </cell>
          <cell r="H9373">
            <v>45017</v>
          </cell>
          <cell r="I9373">
            <v>45015</v>
          </cell>
          <cell r="O9373" t="str">
            <v>PRO</v>
          </cell>
        </row>
        <row r="9374">
          <cell r="C9374" t="str">
            <v>150000001/570</v>
          </cell>
          <cell r="D9374" t="str">
            <v>JBS INTERNAL</v>
          </cell>
          <cell r="E9374" t="str">
            <v>CAC-N MEISTER K TT 1.3/1.5MM TR1 TAN TG30 (13387) PC</v>
          </cell>
          <cell r="F9374">
            <v>5</v>
          </cell>
          <cell r="G9374">
            <v>115</v>
          </cell>
          <cell r="H9374">
            <v>45017</v>
          </cell>
          <cell r="I9374">
            <v>45015</v>
          </cell>
          <cell r="O9374" t="str">
            <v>PRO</v>
          </cell>
        </row>
        <row r="9375">
          <cell r="C9375" t="str">
            <v>150000001/570</v>
          </cell>
          <cell r="D9375" t="str">
            <v>JBS INTERNAL</v>
          </cell>
          <cell r="E9375" t="str">
            <v>CAC-N MEISTER K TT 1.3/1.5MM TR1 TAN TG30 (13387) PC</v>
          </cell>
          <cell r="F9375">
            <v>5</v>
          </cell>
          <cell r="G9375">
            <v>115</v>
          </cell>
          <cell r="H9375">
            <v>45017</v>
          </cell>
          <cell r="I9375">
            <v>45015</v>
          </cell>
          <cell r="O9375" t="str">
            <v>PRO</v>
          </cell>
        </row>
        <row r="9376">
          <cell r="C9376" t="str">
            <v>150000001/570</v>
          </cell>
          <cell r="D9376" t="str">
            <v>JBS INTERNAL</v>
          </cell>
          <cell r="E9376" t="str">
            <v>CAC-N MEISTER K TT 1.3/1.5MM TR1 TAN TG30 (13387) PC</v>
          </cell>
          <cell r="F9376">
            <v>5</v>
          </cell>
          <cell r="G9376">
            <v>115</v>
          </cell>
          <cell r="H9376">
            <v>45017</v>
          </cell>
          <cell r="I9376">
            <v>45015</v>
          </cell>
          <cell r="O9376" t="str">
            <v>PRO</v>
          </cell>
        </row>
        <row r="9377">
          <cell r="C9377" t="str">
            <v>150000001/570</v>
          </cell>
          <cell r="D9377" t="str">
            <v>JBS INTERNAL</v>
          </cell>
          <cell r="E9377" t="str">
            <v>CAC-N MEISTER K TT 1.3/1.5MM TR1 TAN TG30 (13387) PC</v>
          </cell>
          <cell r="F9377">
            <v>5</v>
          </cell>
          <cell r="G9377">
            <v>115</v>
          </cell>
          <cell r="H9377">
            <v>45017</v>
          </cell>
          <cell r="I9377">
            <v>45015</v>
          </cell>
          <cell r="O9377" t="str">
            <v>PRO</v>
          </cell>
        </row>
        <row r="9378">
          <cell r="C9378" t="str">
            <v>150000001/570</v>
          </cell>
          <cell r="D9378" t="str">
            <v>JBS INTERNAL</v>
          </cell>
          <cell r="E9378" t="str">
            <v>CAC-N MEISTER K TT 1.3/1.5MM TR1 TAN TG30 (13387) PC</v>
          </cell>
          <cell r="F9378">
            <v>5</v>
          </cell>
          <cell r="G9378">
            <v>115</v>
          </cell>
          <cell r="H9378">
            <v>45017</v>
          </cell>
          <cell r="I9378">
            <v>45015</v>
          </cell>
          <cell r="O9378" t="str">
            <v>PRO</v>
          </cell>
        </row>
        <row r="9379">
          <cell r="C9379" t="str">
            <v>150000001/570</v>
          </cell>
          <cell r="D9379" t="str">
            <v>JBS INTERNAL</v>
          </cell>
          <cell r="E9379" t="str">
            <v>CAC-N MEISTER K TT 1.3/1.5MM TR1 TAN TG30 (13387) PC</v>
          </cell>
          <cell r="F9379">
            <v>5</v>
          </cell>
          <cell r="G9379">
            <v>115</v>
          </cell>
          <cell r="H9379">
            <v>45017</v>
          </cell>
          <cell r="I9379">
            <v>45015</v>
          </cell>
          <cell r="O9379" t="str">
            <v>PRO</v>
          </cell>
        </row>
        <row r="9380">
          <cell r="C9380" t="str">
            <v>150000001/570</v>
          </cell>
          <cell r="D9380" t="str">
            <v>JBS INTERNAL</v>
          </cell>
          <cell r="E9380" t="str">
            <v>CAC-N MEISTER K TT 1.3/1.5MM TR1 TAN TG30 (13387) PC</v>
          </cell>
          <cell r="F9380">
            <v>5</v>
          </cell>
          <cell r="G9380">
            <v>115</v>
          </cell>
          <cell r="H9380">
            <v>45017</v>
          </cell>
          <cell r="I9380">
            <v>45015</v>
          </cell>
          <cell r="O9380" t="str">
            <v>PRO</v>
          </cell>
        </row>
        <row r="9381">
          <cell r="C9381" t="str">
            <v>150000001/570</v>
          </cell>
          <cell r="D9381" t="str">
            <v>JBS INTERNAL</v>
          </cell>
          <cell r="E9381" t="str">
            <v>CAC-N MEISTER K TT 1.3/1.5MM TR1 TAN TG30 (13387) PC</v>
          </cell>
          <cell r="F9381">
            <v>5</v>
          </cell>
          <cell r="G9381">
            <v>115</v>
          </cell>
          <cell r="H9381">
            <v>45017</v>
          </cell>
          <cell r="I9381">
            <v>45015</v>
          </cell>
          <cell r="O9381" t="str">
            <v>PRO</v>
          </cell>
        </row>
        <row r="9382">
          <cell r="C9382" t="str">
            <v>150000001/570</v>
          </cell>
          <cell r="D9382" t="str">
            <v>JBS INTERNAL</v>
          </cell>
          <cell r="E9382" t="str">
            <v>CAC-N MEISTER K TT 1.3/1.5MM TR1 TAN TG30 (13387) PC</v>
          </cell>
          <cell r="F9382">
            <v>5</v>
          </cell>
          <cell r="G9382">
            <v>115</v>
          </cell>
          <cell r="H9382">
            <v>45017</v>
          </cell>
          <cell r="I9382">
            <v>45015</v>
          </cell>
          <cell r="O9382" t="str">
            <v>PRO</v>
          </cell>
        </row>
        <row r="9383">
          <cell r="C9383" t="str">
            <v>150000001/570</v>
          </cell>
          <cell r="D9383" t="str">
            <v>JBS INTERNAL</v>
          </cell>
          <cell r="E9383" t="str">
            <v>CAC-N MEISTER K TT 1.3/1.5MM TR1 TAN TG30 (13387) PC</v>
          </cell>
          <cell r="F9383">
            <v>5</v>
          </cell>
          <cell r="G9383">
            <v>115</v>
          </cell>
          <cell r="H9383">
            <v>45017</v>
          </cell>
          <cell r="I9383">
            <v>45015</v>
          </cell>
          <cell r="O9383" t="str">
            <v>PRO</v>
          </cell>
        </row>
        <row r="9384">
          <cell r="C9384" t="str">
            <v>150000001/580</v>
          </cell>
          <cell r="D9384" t="str">
            <v>JBS INTERNAL</v>
          </cell>
          <cell r="E9384" t="str">
            <v>CAC-N MEISTER K TT 1.3/1.5MM TR1 TAN TG30 (13387) PC</v>
          </cell>
          <cell r="F9384">
            <v>5</v>
          </cell>
          <cell r="G9384">
            <v>115</v>
          </cell>
          <cell r="H9384">
            <v>45019</v>
          </cell>
          <cell r="I9384">
            <v>45015</v>
          </cell>
          <cell r="O9384" t="str">
            <v>PRO</v>
          </cell>
        </row>
        <row r="9385">
          <cell r="C9385" t="str">
            <v>150000001/580</v>
          </cell>
          <cell r="D9385" t="str">
            <v>JBS INTERNAL</v>
          </cell>
          <cell r="E9385" t="str">
            <v>CAC-N MEISTER K TT 1.3/1.5MM TR1 TAN TG30 (13387) PC</v>
          </cell>
          <cell r="F9385">
            <v>5</v>
          </cell>
          <cell r="G9385">
            <v>115</v>
          </cell>
          <cell r="H9385">
            <v>45019</v>
          </cell>
          <cell r="I9385">
            <v>45015</v>
          </cell>
          <cell r="O9385" t="str">
            <v>PRO</v>
          </cell>
        </row>
        <row r="9386">
          <cell r="C9386" t="str">
            <v>150000001/580</v>
          </cell>
          <cell r="D9386" t="str">
            <v>JBS INTERNAL</v>
          </cell>
          <cell r="E9386" t="str">
            <v>CAC-N MEISTER K TT 1.3/1.5MM TR1 TAN TG30 (13387) PC</v>
          </cell>
          <cell r="F9386">
            <v>5</v>
          </cell>
          <cell r="G9386">
            <v>115</v>
          </cell>
          <cell r="H9386">
            <v>45019</v>
          </cell>
          <cell r="I9386">
            <v>45015</v>
          </cell>
          <cell r="O9386" t="str">
            <v>PRO</v>
          </cell>
        </row>
        <row r="9387">
          <cell r="C9387" t="str">
            <v>150000001/580</v>
          </cell>
          <cell r="D9387" t="str">
            <v>JBS INTERNAL</v>
          </cell>
          <cell r="E9387" t="str">
            <v>CAC-N MEISTER K TT 1.3/1.5MM TR1 TAN TG30 (13387) PC</v>
          </cell>
          <cell r="F9387">
            <v>5</v>
          </cell>
          <cell r="G9387">
            <v>115</v>
          </cell>
          <cell r="H9387">
            <v>45019</v>
          </cell>
          <cell r="I9387">
            <v>45015</v>
          </cell>
          <cell r="O9387" t="str">
            <v>PRO</v>
          </cell>
        </row>
        <row r="9388">
          <cell r="C9388" t="str">
            <v>150000001/580</v>
          </cell>
          <cell r="D9388" t="str">
            <v>JBS INTERNAL</v>
          </cell>
          <cell r="E9388" t="str">
            <v>CAC-N MEISTER K TT 1.3/1.5MM TR1 TAN TG30 (13387) PC</v>
          </cell>
          <cell r="F9388">
            <v>5</v>
          </cell>
          <cell r="G9388">
            <v>115</v>
          </cell>
          <cell r="H9388">
            <v>45019</v>
          </cell>
          <cell r="I9388">
            <v>45015</v>
          </cell>
          <cell r="O9388" t="str">
            <v>PRO</v>
          </cell>
        </row>
        <row r="9389">
          <cell r="C9389" t="str">
            <v>150000001/580</v>
          </cell>
          <cell r="D9389" t="str">
            <v>JBS INTERNAL</v>
          </cell>
          <cell r="E9389" t="str">
            <v>CAC-N MEISTER K TT 1.3/1.5MM TR1 TAN TG30 (13387) PC</v>
          </cell>
          <cell r="F9389">
            <v>5</v>
          </cell>
          <cell r="G9389">
            <v>115</v>
          </cell>
          <cell r="H9389">
            <v>45019</v>
          </cell>
          <cell r="I9389">
            <v>45015</v>
          </cell>
          <cell r="O9389" t="str">
            <v>PRO</v>
          </cell>
        </row>
        <row r="9390">
          <cell r="C9390" t="str">
            <v>150000001/580</v>
          </cell>
          <cell r="D9390" t="str">
            <v>JBS INTERNAL</v>
          </cell>
          <cell r="E9390" t="str">
            <v>CAC-N MEISTER K TT 1.3/1.5MM TR1 TAN TG30 (13387) PC</v>
          </cell>
          <cell r="F9390">
            <v>5</v>
          </cell>
          <cell r="G9390">
            <v>115</v>
          </cell>
          <cell r="H9390">
            <v>45019</v>
          </cell>
          <cell r="I9390">
            <v>45015</v>
          </cell>
          <cell r="O9390" t="str">
            <v>PRO</v>
          </cell>
        </row>
        <row r="9391">
          <cell r="C9391" t="str">
            <v>150000001/580</v>
          </cell>
          <cell r="D9391" t="str">
            <v>JBS INTERNAL</v>
          </cell>
          <cell r="E9391" t="str">
            <v>CAC-N MEISTER K TT 1.3/1.5MM TR1 TAN TG30 (13387) PC</v>
          </cell>
          <cell r="F9391">
            <v>5</v>
          </cell>
          <cell r="G9391">
            <v>115</v>
          </cell>
          <cell r="H9391">
            <v>45019</v>
          </cell>
          <cell r="I9391">
            <v>45015</v>
          </cell>
          <cell r="O9391" t="str">
            <v>PRO</v>
          </cell>
        </row>
        <row r="9392">
          <cell r="C9392" t="str">
            <v>150000001/580</v>
          </cell>
          <cell r="D9392" t="str">
            <v>JBS INTERNAL</v>
          </cell>
          <cell r="E9392" t="str">
            <v>CAC-N MEISTER K TT 1.3/1.5MM TR1 TAN TG30 (13387) PC</v>
          </cell>
          <cell r="F9392">
            <v>5</v>
          </cell>
          <cell r="G9392">
            <v>115</v>
          </cell>
          <cell r="H9392">
            <v>45019</v>
          </cell>
          <cell r="I9392">
            <v>45015</v>
          </cell>
          <cell r="O9392" t="str">
            <v>PRO</v>
          </cell>
        </row>
        <row r="9393">
          <cell r="C9393" t="str">
            <v>150000001/580</v>
          </cell>
          <cell r="D9393" t="str">
            <v>JBS INTERNAL</v>
          </cell>
          <cell r="E9393" t="str">
            <v>CAC-N MEISTER K TT 1.3/1.5MM TR1 TAN TG30 (13387) PC</v>
          </cell>
          <cell r="F9393">
            <v>5</v>
          </cell>
          <cell r="G9393">
            <v>115</v>
          </cell>
          <cell r="H9393">
            <v>45019</v>
          </cell>
          <cell r="I9393">
            <v>45015</v>
          </cell>
          <cell r="O9393" t="str">
            <v>PRO</v>
          </cell>
        </row>
        <row r="9394">
          <cell r="C9394" t="str">
            <v>150000001/580</v>
          </cell>
          <cell r="D9394" t="str">
            <v>JBS INTERNAL</v>
          </cell>
          <cell r="E9394" t="str">
            <v>CAC-N MEISTER K TT 1.3/1.5MM TR1 TAN TG30 (13387) PC</v>
          </cell>
          <cell r="F9394">
            <v>5</v>
          </cell>
          <cell r="G9394">
            <v>115</v>
          </cell>
          <cell r="H9394">
            <v>45019</v>
          </cell>
          <cell r="I9394">
            <v>45015</v>
          </cell>
          <cell r="O9394" t="str">
            <v>PRO</v>
          </cell>
        </row>
        <row r="9395">
          <cell r="C9395" t="str">
            <v>150000001/580</v>
          </cell>
          <cell r="D9395" t="str">
            <v>JBS INTERNAL</v>
          </cell>
          <cell r="E9395" t="str">
            <v>CAC-N MEISTER K TT 1.3/1.5MM TR1 TAN TG30 (13387) PC</v>
          </cell>
          <cell r="F9395">
            <v>5</v>
          </cell>
          <cell r="G9395">
            <v>115</v>
          </cell>
          <cell r="H9395">
            <v>45019</v>
          </cell>
          <cell r="I9395">
            <v>45015</v>
          </cell>
          <cell r="O9395" t="str">
            <v>PRO</v>
          </cell>
        </row>
        <row r="9396">
          <cell r="C9396" t="str">
            <v>150013075/20</v>
          </cell>
          <cell r="D9396" t="str">
            <v>DA MINH QUANG CO., LTD</v>
          </cell>
          <cell r="E9396" t="str">
            <v>KSP-N ALPINE 0.9/1.1MM TR CLOUD 2255 (12129) PC</v>
          </cell>
          <cell r="F9396">
            <v>5</v>
          </cell>
          <cell r="G9396">
            <v>57.5</v>
          </cell>
          <cell r="H9396">
            <v>45016</v>
          </cell>
          <cell r="I9396">
            <v>45007</v>
          </cell>
          <cell r="O9396" t="str">
            <v>PRO</v>
          </cell>
        </row>
        <row r="9397">
          <cell r="C9397" t="str">
            <v>150013075/20</v>
          </cell>
          <cell r="D9397" t="str">
            <v>DA MINH QUANG CO., LTD</v>
          </cell>
          <cell r="E9397" t="str">
            <v>KSP-N ALPINE 0.9/1.1MM TR CLOUD 2255 (12129) PC</v>
          </cell>
          <cell r="F9397">
            <v>5</v>
          </cell>
          <cell r="G9397">
            <v>57.5</v>
          </cell>
          <cell r="H9397">
            <v>45016</v>
          </cell>
          <cell r="I9397">
            <v>45007</v>
          </cell>
          <cell r="O9397" t="str">
            <v>PRO</v>
          </cell>
        </row>
        <row r="9398">
          <cell r="C9398" t="str">
            <v>150013075/20</v>
          </cell>
          <cell r="D9398" t="str">
            <v>DA MINH QUANG CO., LTD</v>
          </cell>
          <cell r="E9398" t="str">
            <v>KSP-N ALPINE 0.9/1.1MM TR CLOUD 2255 (12129) PC</v>
          </cell>
          <cell r="F9398">
            <v>5</v>
          </cell>
          <cell r="G9398">
            <v>57.5</v>
          </cell>
          <cell r="H9398">
            <v>45016</v>
          </cell>
          <cell r="I9398">
            <v>45007</v>
          </cell>
          <cell r="O9398" t="str">
            <v>PRO</v>
          </cell>
        </row>
        <row r="9399">
          <cell r="C9399" t="str">
            <v>150013075/20</v>
          </cell>
          <cell r="D9399" t="str">
            <v>DA MINH QUANG CO., LTD</v>
          </cell>
          <cell r="E9399" t="str">
            <v>KSP-N ALPINE 0.9/1.1MM TR CLOUD 2255 (12129) PC</v>
          </cell>
          <cell r="F9399">
            <v>5</v>
          </cell>
          <cell r="G9399">
            <v>57.5</v>
          </cell>
          <cell r="H9399">
            <v>45016</v>
          </cell>
          <cell r="I9399">
            <v>45007</v>
          </cell>
          <cell r="O9399" t="str">
            <v>PRO</v>
          </cell>
        </row>
        <row r="9400">
          <cell r="C9400" t="str">
            <v>150013075/20</v>
          </cell>
          <cell r="D9400" t="str">
            <v>DA MINH QUANG CO., LTD</v>
          </cell>
          <cell r="E9400" t="str">
            <v>KSP-N ALPINE 0.9/1.1MM TR CLOUD 2255 (12129) PC</v>
          </cell>
          <cell r="F9400">
            <v>5</v>
          </cell>
          <cell r="G9400">
            <v>57.5</v>
          </cell>
          <cell r="H9400">
            <v>45016</v>
          </cell>
          <cell r="I9400">
            <v>45007</v>
          </cell>
          <cell r="O9400" t="str">
            <v>PRO</v>
          </cell>
        </row>
        <row r="9401">
          <cell r="C9401" t="str">
            <v>150013075/20</v>
          </cell>
          <cell r="D9401" t="str">
            <v>DA MINH QUANG CO., LTD</v>
          </cell>
          <cell r="E9401" t="str">
            <v>KSP-N ALPINE 0.9/1.1MM TR CLOUD 2255 (12129) PC</v>
          </cell>
          <cell r="F9401">
            <v>5</v>
          </cell>
          <cell r="G9401">
            <v>57.5</v>
          </cell>
          <cell r="H9401">
            <v>45016</v>
          </cell>
          <cell r="I9401">
            <v>45007</v>
          </cell>
          <cell r="O9401" t="str">
            <v>PRO</v>
          </cell>
        </row>
        <row r="9402">
          <cell r="C9402" t="str">
            <v>150013075/20</v>
          </cell>
          <cell r="D9402" t="str">
            <v>DA MINH QUANG CO., LTD</v>
          </cell>
          <cell r="E9402" t="str">
            <v>KSP-N ALPINE 0.9/1.1MM TR CLOUD 2255 (12129) PC</v>
          </cell>
          <cell r="F9402">
            <v>5</v>
          </cell>
          <cell r="G9402">
            <v>57.5</v>
          </cell>
          <cell r="H9402">
            <v>45016</v>
          </cell>
          <cell r="I9402">
            <v>45007</v>
          </cell>
          <cell r="O9402" t="str">
            <v>PRO</v>
          </cell>
        </row>
        <row r="9403">
          <cell r="C9403" t="str">
            <v>150013075/20</v>
          </cell>
          <cell r="D9403" t="str">
            <v>DA MINH QUANG CO., LTD</v>
          </cell>
          <cell r="E9403" t="str">
            <v>KSP-N ALPINE 0.9/1.1MM TR CLOUD 2255 (12129) PC</v>
          </cell>
          <cell r="F9403">
            <v>5</v>
          </cell>
          <cell r="G9403">
            <v>57.5</v>
          </cell>
          <cell r="H9403">
            <v>45016</v>
          </cell>
          <cell r="I9403">
            <v>45007</v>
          </cell>
          <cell r="O9403" t="str">
            <v>PRO</v>
          </cell>
        </row>
        <row r="9404">
          <cell r="C9404" t="str">
            <v>150013075/20</v>
          </cell>
          <cell r="D9404" t="str">
            <v>DA MINH QUANG CO., LTD</v>
          </cell>
          <cell r="E9404" t="str">
            <v>KSP-N ALPINE 0.9/1.1MM TR CLOUD 2255 (12129) PC</v>
          </cell>
          <cell r="F9404">
            <v>5</v>
          </cell>
          <cell r="G9404">
            <v>57.5</v>
          </cell>
          <cell r="H9404">
            <v>45016</v>
          </cell>
          <cell r="I9404">
            <v>45007</v>
          </cell>
          <cell r="O9404" t="str">
            <v>PRO</v>
          </cell>
        </row>
        <row r="9405">
          <cell r="C9405" t="str">
            <v>150013075/20</v>
          </cell>
          <cell r="D9405" t="str">
            <v>DA MINH QUANG CO., LTD</v>
          </cell>
          <cell r="E9405" t="str">
            <v>KSP-N ALPINE 0.9/1.1MM TR CLOUD 2255 (12129) PC</v>
          </cell>
          <cell r="F9405">
            <v>5</v>
          </cell>
          <cell r="G9405">
            <v>57.5</v>
          </cell>
          <cell r="H9405">
            <v>45016</v>
          </cell>
          <cell r="I9405">
            <v>45007</v>
          </cell>
          <cell r="O9405" t="str">
            <v>PRO</v>
          </cell>
        </row>
        <row r="9406">
          <cell r="C9406" t="str">
            <v>150013075/30</v>
          </cell>
          <cell r="D9406" t="str">
            <v>DA MINH QUANG CO., LTD</v>
          </cell>
          <cell r="E9406" t="str">
            <v>KSP-N ALPINE 0.9/1.1MM TR CONSUMMATE (13551) PC</v>
          </cell>
          <cell r="F9406">
            <v>5</v>
          </cell>
          <cell r="G9406">
            <v>57.5</v>
          </cell>
          <cell r="H9406">
            <v>45016</v>
          </cell>
          <cell r="I9406">
            <v>45007</v>
          </cell>
          <cell r="O9406" t="str">
            <v>PRO</v>
          </cell>
        </row>
        <row r="9407">
          <cell r="C9407" t="str">
            <v>150013075/30</v>
          </cell>
          <cell r="D9407" t="str">
            <v>DA MINH QUANG CO., LTD</v>
          </cell>
          <cell r="E9407" t="str">
            <v>KSP-N ALPINE 0.9/1.1MM TR CONSUMMATE (13551) PC</v>
          </cell>
          <cell r="F9407">
            <v>5</v>
          </cell>
          <cell r="G9407">
            <v>57.5</v>
          </cell>
          <cell r="H9407">
            <v>45016</v>
          </cell>
          <cell r="I9407">
            <v>45007</v>
          </cell>
          <cell r="O9407" t="str">
            <v>PRO</v>
          </cell>
        </row>
        <row r="9408">
          <cell r="C9408" t="str">
            <v>150013075/30</v>
          </cell>
          <cell r="D9408" t="str">
            <v>DA MINH QUANG CO., LTD</v>
          </cell>
          <cell r="E9408" t="str">
            <v>KSP-N ALPINE 0.9/1.1MM TR CONSUMMATE (13551) PC</v>
          </cell>
          <cell r="F9408">
            <v>5</v>
          </cell>
          <cell r="G9408">
            <v>57.5</v>
          </cell>
          <cell r="H9408">
            <v>45016</v>
          </cell>
          <cell r="I9408">
            <v>45007</v>
          </cell>
          <cell r="O9408" t="str">
            <v>PRO</v>
          </cell>
        </row>
        <row r="9409">
          <cell r="C9409" t="str">
            <v>150013075/30</v>
          </cell>
          <cell r="D9409" t="str">
            <v>DA MINH QUANG CO., LTD</v>
          </cell>
          <cell r="E9409" t="str">
            <v>KSP-N ALPINE 0.9/1.1MM TR CONSUMMATE (13551) PC</v>
          </cell>
          <cell r="F9409">
            <v>5</v>
          </cell>
          <cell r="G9409">
            <v>57.5</v>
          </cell>
          <cell r="H9409">
            <v>45016</v>
          </cell>
          <cell r="I9409">
            <v>45007</v>
          </cell>
          <cell r="O9409" t="str">
            <v>PRO</v>
          </cell>
        </row>
        <row r="9410">
          <cell r="C9410" t="str">
            <v>150013075/30</v>
          </cell>
          <cell r="D9410" t="str">
            <v>DA MINH QUANG CO., LTD</v>
          </cell>
          <cell r="E9410" t="str">
            <v>KSP-N ALPINE 0.9/1.1MM TR CONSUMMATE (13551) PC</v>
          </cell>
          <cell r="F9410">
            <v>5</v>
          </cell>
          <cell r="G9410">
            <v>57.5</v>
          </cell>
          <cell r="H9410">
            <v>45016</v>
          </cell>
          <cell r="I9410">
            <v>45007</v>
          </cell>
          <cell r="O9410" t="str">
            <v>PRO</v>
          </cell>
        </row>
        <row r="9411">
          <cell r="C9411" t="str">
            <v>150013075/30</v>
          </cell>
          <cell r="D9411" t="str">
            <v>DA MINH QUANG CO., LTD</v>
          </cell>
          <cell r="E9411" t="str">
            <v>KSP-N ALPINE 0.9/1.1MM TR CONSUMMATE (13551) PC</v>
          </cell>
          <cell r="F9411">
            <v>5</v>
          </cell>
          <cell r="G9411">
            <v>57.5</v>
          </cell>
          <cell r="H9411">
            <v>45016</v>
          </cell>
          <cell r="I9411">
            <v>45007</v>
          </cell>
          <cell r="O9411" t="str">
            <v>PRO</v>
          </cell>
        </row>
        <row r="9412">
          <cell r="C9412" t="str">
            <v>150013075/30</v>
          </cell>
          <cell r="D9412" t="str">
            <v>DA MINH QUANG CO., LTD</v>
          </cell>
          <cell r="E9412" t="str">
            <v>KSP-N ALPINE 0.9/1.1MM TR CONSUMMATE (13551) PC</v>
          </cell>
          <cell r="F9412">
            <v>5</v>
          </cell>
          <cell r="G9412">
            <v>57.5</v>
          </cell>
          <cell r="H9412">
            <v>45016</v>
          </cell>
          <cell r="I9412">
            <v>45007</v>
          </cell>
          <cell r="O9412" t="str">
            <v>PRO</v>
          </cell>
        </row>
        <row r="9413">
          <cell r="C9413" t="str">
            <v>150013075/30</v>
          </cell>
          <cell r="D9413" t="str">
            <v>DA MINH QUANG CO., LTD</v>
          </cell>
          <cell r="E9413" t="str">
            <v>KSP-N ALPINE 0.9/1.1MM TR CONSUMMATE (13551) PC</v>
          </cell>
          <cell r="F9413">
            <v>5</v>
          </cell>
          <cell r="G9413">
            <v>57.5</v>
          </cell>
          <cell r="H9413">
            <v>45016</v>
          </cell>
          <cell r="I9413">
            <v>45007</v>
          </cell>
          <cell r="O9413" t="str">
            <v>PRO</v>
          </cell>
        </row>
        <row r="9414">
          <cell r="C9414" t="str">
            <v>150013075/30</v>
          </cell>
          <cell r="D9414" t="str">
            <v>DA MINH QUANG CO., LTD</v>
          </cell>
          <cell r="E9414" t="str">
            <v>KSP-N ALPINE 0.9/1.1MM TR CONSUMMATE (13551) PC</v>
          </cell>
          <cell r="F9414">
            <v>5</v>
          </cell>
          <cell r="G9414">
            <v>57.5</v>
          </cell>
          <cell r="H9414">
            <v>45016</v>
          </cell>
          <cell r="I9414">
            <v>45007</v>
          </cell>
          <cell r="O9414" t="str">
            <v>PRO</v>
          </cell>
        </row>
        <row r="9415">
          <cell r="C9415" t="str">
            <v>150013075/30</v>
          </cell>
          <cell r="D9415" t="str">
            <v>DA MINH QUANG CO., LTD</v>
          </cell>
          <cell r="E9415" t="str">
            <v>KSP-N ALPINE 0.9/1.1MM TR CONSUMMATE (13551) PC</v>
          </cell>
          <cell r="F9415">
            <v>5</v>
          </cell>
          <cell r="G9415">
            <v>57.5</v>
          </cell>
          <cell r="H9415">
            <v>45016</v>
          </cell>
          <cell r="I9415">
            <v>45007</v>
          </cell>
          <cell r="O9415" t="str">
            <v>PRO</v>
          </cell>
        </row>
        <row r="9416">
          <cell r="C9416" t="str">
            <v>150013026/10</v>
          </cell>
          <cell r="D9416" t="str">
            <v>MOTOMOTION VIETNAM LIMITED</v>
          </cell>
          <cell r="E9416" t="str">
            <v>CAC-N EXPRESS TS 0.9/1.1MM TR GREY 140110AF (17214) PC</v>
          </cell>
          <cell r="F9416">
            <v>6</v>
          </cell>
          <cell r="G9416">
            <v>57.5</v>
          </cell>
          <cell r="H9416">
            <v>45016</v>
          </cell>
          <cell r="I9416">
            <v>45015</v>
          </cell>
          <cell r="O9416" t="str">
            <v>PRO</v>
          </cell>
        </row>
        <row r="9417">
          <cell r="C9417" t="str">
            <v>150013026/10</v>
          </cell>
          <cell r="D9417" t="str">
            <v>MOTOMOTION VIETNAM LIMITED</v>
          </cell>
          <cell r="E9417" t="str">
            <v>CAC-N EXPRESS TS 0.9/1.1MM TR GREY 140110AF (17214) PC</v>
          </cell>
          <cell r="F9417">
            <v>6</v>
          </cell>
          <cell r="G9417">
            <v>57.5</v>
          </cell>
          <cell r="H9417">
            <v>45016</v>
          </cell>
          <cell r="I9417">
            <v>45015</v>
          </cell>
          <cell r="O9417" t="str">
            <v>PRO</v>
          </cell>
        </row>
        <row r="9418">
          <cell r="C9418" t="str">
            <v>150013026/10</v>
          </cell>
          <cell r="D9418" t="str">
            <v>MOTOMOTION VIETNAM LIMITED</v>
          </cell>
          <cell r="E9418" t="str">
            <v>CAC-N EXPRESS TS 0.9/1.1MM TR GREY 140110AF (17214) PC</v>
          </cell>
          <cell r="F9418">
            <v>6</v>
          </cell>
          <cell r="G9418">
            <v>57.5</v>
          </cell>
          <cell r="H9418">
            <v>45016</v>
          </cell>
          <cell r="I9418">
            <v>45015</v>
          </cell>
          <cell r="O9418" t="str">
            <v>PRO</v>
          </cell>
        </row>
        <row r="9419">
          <cell r="C9419" t="str">
            <v>150013026/10</v>
          </cell>
          <cell r="D9419" t="str">
            <v>MOTOMOTION VIETNAM LIMITED</v>
          </cell>
          <cell r="E9419" t="str">
            <v>CAC-N EXPRESS TS 0.9/1.1MM TR GREY 140110AF (17214) PC</v>
          </cell>
          <cell r="F9419">
            <v>6</v>
          </cell>
          <cell r="G9419">
            <v>57.5</v>
          </cell>
          <cell r="H9419">
            <v>45016</v>
          </cell>
          <cell r="I9419">
            <v>45015</v>
          </cell>
          <cell r="O9419" t="str">
            <v>PRO</v>
          </cell>
        </row>
        <row r="9420">
          <cell r="C9420" t="str">
            <v>150013026/10</v>
          </cell>
          <cell r="D9420" t="str">
            <v>MOTOMOTION VIETNAM LIMITED</v>
          </cell>
          <cell r="E9420" t="str">
            <v>CAC-N EXPRESS TS 0.9/1.1MM TR GREY 140110AF (17214) PC</v>
          </cell>
          <cell r="F9420">
            <v>6</v>
          </cell>
          <cell r="G9420">
            <v>57.5</v>
          </cell>
          <cell r="H9420">
            <v>45016</v>
          </cell>
          <cell r="I9420">
            <v>45015</v>
          </cell>
          <cell r="O9420" t="str">
            <v>PRO</v>
          </cell>
        </row>
        <row r="9421">
          <cell r="C9421" t="str">
            <v>150013026/10</v>
          </cell>
          <cell r="D9421" t="str">
            <v>MOTOMOTION VIETNAM LIMITED</v>
          </cell>
          <cell r="E9421" t="str">
            <v>CAC-N EXPRESS TS 0.9/1.1MM TR GREY 140110AF (17214) PC</v>
          </cell>
          <cell r="F9421">
            <v>6</v>
          </cell>
          <cell r="G9421">
            <v>57.5</v>
          </cell>
          <cell r="H9421">
            <v>45016</v>
          </cell>
          <cell r="I9421">
            <v>45015</v>
          </cell>
          <cell r="O9421" t="str">
            <v>PRO</v>
          </cell>
        </row>
        <row r="9422">
          <cell r="C9422" t="str">
            <v>150013026/10</v>
          </cell>
          <cell r="D9422" t="str">
            <v>MOTOMOTION VIETNAM LIMITED</v>
          </cell>
          <cell r="E9422" t="str">
            <v>CAC-N EXPRESS TS 0.9/1.1MM TR GREY 140110AF (17214) PC</v>
          </cell>
          <cell r="F9422">
            <v>6</v>
          </cell>
          <cell r="G9422">
            <v>57.5</v>
          </cell>
          <cell r="H9422">
            <v>45016</v>
          </cell>
          <cell r="I9422">
            <v>45015</v>
          </cell>
          <cell r="O9422" t="str">
            <v>PRO</v>
          </cell>
        </row>
        <row r="9423">
          <cell r="C9423" t="str">
            <v>150013026/10</v>
          </cell>
          <cell r="D9423" t="str">
            <v>MOTOMOTION VIETNAM LIMITED</v>
          </cell>
          <cell r="E9423" t="str">
            <v>CAC-N EXPRESS TS 0.9/1.1MM TR GREY 140110AF (17214) PC</v>
          </cell>
          <cell r="F9423">
            <v>6</v>
          </cell>
          <cell r="G9423">
            <v>57.5</v>
          </cell>
          <cell r="H9423">
            <v>45016</v>
          </cell>
          <cell r="I9423">
            <v>45015</v>
          </cell>
          <cell r="O9423" t="str">
            <v>PRO</v>
          </cell>
        </row>
        <row r="9424">
          <cell r="C9424" t="str">
            <v>150012948/30</v>
          </cell>
          <cell r="D9424" t="str">
            <v>NINGBO SANATA FURNITURE CO.,LTD</v>
          </cell>
          <cell r="E9424" t="str">
            <v>CAC-N VINTAGE SOFT K TT 0.9/1.1MM TR1 GREEN (8560) PC</v>
          </cell>
          <cell r="F9424">
            <v>6</v>
          </cell>
          <cell r="G9424">
            <v>69</v>
          </cell>
          <cell r="H9424">
            <v>45017</v>
          </cell>
          <cell r="I9424">
            <v>45021</v>
          </cell>
          <cell r="O9424" t="str">
            <v>PRO</v>
          </cell>
        </row>
        <row r="9425">
          <cell r="C9425" t="str">
            <v>150012948/30</v>
          </cell>
          <cell r="D9425" t="str">
            <v>NINGBO SANATA FURNITURE CO.,LTD</v>
          </cell>
          <cell r="E9425" t="str">
            <v>CAC-N VINTAGE SOFT K TT 0.9/1.1MM TR1 GREEN (8560) PC</v>
          </cell>
          <cell r="F9425">
            <v>6</v>
          </cell>
          <cell r="G9425">
            <v>69</v>
          </cell>
          <cell r="H9425">
            <v>45017</v>
          </cell>
          <cell r="I9425">
            <v>45021</v>
          </cell>
          <cell r="O9425" t="str">
            <v>PRO</v>
          </cell>
        </row>
        <row r="9426">
          <cell r="C9426" t="str">
            <v>150012948/30</v>
          </cell>
          <cell r="D9426" t="str">
            <v>NINGBO SANATA FURNITURE CO.,LTD</v>
          </cell>
          <cell r="E9426" t="str">
            <v>CAC-N VINTAGE SOFT K TT 0.9/1.1MM TR1 GREEN (8560) PC</v>
          </cell>
          <cell r="F9426">
            <v>6</v>
          </cell>
          <cell r="G9426">
            <v>69</v>
          </cell>
          <cell r="H9426">
            <v>45017</v>
          </cell>
          <cell r="I9426">
            <v>45021</v>
          </cell>
          <cell r="O9426" t="str">
            <v>PRO</v>
          </cell>
        </row>
        <row r="9427">
          <cell r="C9427" t="str">
            <v>150012948/30</v>
          </cell>
          <cell r="D9427" t="str">
            <v>NINGBO SANATA FURNITURE CO.,LTD</v>
          </cell>
          <cell r="E9427" t="str">
            <v>CAC-N VINTAGE SOFT K TT 0.9/1.1MM TR1 GREEN (8560) PC</v>
          </cell>
          <cell r="F9427">
            <v>6</v>
          </cell>
          <cell r="G9427">
            <v>69</v>
          </cell>
          <cell r="H9427">
            <v>45017</v>
          </cell>
          <cell r="I9427">
            <v>45021</v>
          </cell>
          <cell r="O9427" t="str">
            <v>PRO</v>
          </cell>
        </row>
        <row r="9428">
          <cell r="C9428" t="str">
            <v>150012948/30</v>
          </cell>
          <cell r="D9428" t="str">
            <v>NINGBO SANATA FURNITURE CO.,LTD</v>
          </cell>
          <cell r="E9428" t="str">
            <v>CAC-N VINTAGE SOFT K TT 0.9/1.1MM TR1 GREEN (8560) PC</v>
          </cell>
          <cell r="F9428">
            <v>6</v>
          </cell>
          <cell r="G9428">
            <v>69</v>
          </cell>
          <cell r="H9428">
            <v>45017</v>
          </cell>
          <cell r="I9428">
            <v>45021</v>
          </cell>
          <cell r="O9428" t="str">
            <v>PRO</v>
          </cell>
        </row>
        <row r="9429">
          <cell r="C9429" t="str">
            <v>150012948/30</v>
          </cell>
          <cell r="D9429" t="str">
            <v>NINGBO SANATA FURNITURE CO.,LTD</v>
          </cell>
          <cell r="E9429" t="str">
            <v>CAC-N VINTAGE SOFT K TT 0.9/1.1MM TR1 GREEN (8560) PC</v>
          </cell>
          <cell r="F9429">
            <v>6</v>
          </cell>
          <cell r="G9429">
            <v>69</v>
          </cell>
          <cell r="H9429">
            <v>45017</v>
          </cell>
          <cell r="I9429">
            <v>45021</v>
          </cell>
          <cell r="O9429" t="str">
            <v>PRO</v>
          </cell>
        </row>
        <row r="9430">
          <cell r="C9430" t="str">
            <v>150012948/30</v>
          </cell>
          <cell r="D9430" t="str">
            <v>NINGBO SANATA FURNITURE CO.,LTD</v>
          </cell>
          <cell r="E9430" t="str">
            <v>CAC-N VINTAGE SOFT K TT 0.9/1.1MM TR1 GREEN (8560) PC</v>
          </cell>
          <cell r="F9430">
            <v>6</v>
          </cell>
          <cell r="G9430">
            <v>69</v>
          </cell>
          <cell r="H9430">
            <v>45017</v>
          </cell>
          <cell r="I9430">
            <v>45021</v>
          </cell>
          <cell r="O9430" t="str">
            <v>PRO</v>
          </cell>
        </row>
        <row r="9431">
          <cell r="C9431" t="str">
            <v>150012948/30</v>
          </cell>
          <cell r="D9431" t="str">
            <v>NINGBO SANATA FURNITURE CO.,LTD</v>
          </cell>
          <cell r="E9431" t="str">
            <v>CAC-N VINTAGE SOFT K TT 0.9/1.1MM TR1 GREEN (8560) PC</v>
          </cell>
          <cell r="F9431">
            <v>6</v>
          </cell>
          <cell r="G9431">
            <v>69</v>
          </cell>
          <cell r="H9431">
            <v>45017</v>
          </cell>
          <cell r="I9431">
            <v>45021</v>
          </cell>
          <cell r="O9431" t="str">
            <v>PRO</v>
          </cell>
        </row>
        <row r="9432">
          <cell r="C9432" t="str">
            <v>150012948/30</v>
          </cell>
          <cell r="D9432" t="str">
            <v>NINGBO SANATA FURNITURE CO.,LTD</v>
          </cell>
          <cell r="E9432" t="str">
            <v>CAC-N VINTAGE SOFT K TT 0.9/1.1MM TR1 GREEN (8560) PC</v>
          </cell>
          <cell r="F9432">
            <v>6</v>
          </cell>
          <cell r="G9432">
            <v>69</v>
          </cell>
          <cell r="H9432">
            <v>45017</v>
          </cell>
          <cell r="I9432">
            <v>45021</v>
          </cell>
          <cell r="O9432" t="str">
            <v>PRO</v>
          </cell>
        </row>
        <row r="9433">
          <cell r="C9433" t="str">
            <v>150012948/30</v>
          </cell>
          <cell r="D9433" t="str">
            <v>NINGBO SANATA FURNITURE CO.,LTD</v>
          </cell>
          <cell r="E9433" t="str">
            <v>CAC-N VINTAGE SOFT K TT 0.9/1.1MM TR1 GREEN (8560) PC</v>
          </cell>
          <cell r="F9433">
            <v>6</v>
          </cell>
          <cell r="G9433">
            <v>69</v>
          </cell>
          <cell r="H9433">
            <v>45017</v>
          </cell>
          <cell r="I9433">
            <v>45021</v>
          </cell>
          <cell r="O9433" t="str">
            <v>PRO</v>
          </cell>
        </row>
        <row r="9434">
          <cell r="C9434" t="str">
            <v>150012948/30</v>
          </cell>
          <cell r="D9434" t="str">
            <v>NINGBO SANATA FURNITURE CO.,LTD</v>
          </cell>
          <cell r="E9434" t="str">
            <v>CAC-N VINTAGE SOFT K TT 0.9/1.1MM TR1 GREEN (8560) PC</v>
          </cell>
          <cell r="F9434">
            <v>6</v>
          </cell>
          <cell r="G9434">
            <v>69</v>
          </cell>
          <cell r="H9434">
            <v>45017</v>
          </cell>
          <cell r="I9434">
            <v>45021</v>
          </cell>
          <cell r="O9434" t="str">
            <v>PRO</v>
          </cell>
        </row>
        <row r="9435">
          <cell r="C9435" t="str">
            <v>150012948/30</v>
          </cell>
          <cell r="D9435" t="str">
            <v>NINGBO SANATA FURNITURE CO.,LTD</v>
          </cell>
          <cell r="E9435" t="str">
            <v>CAC-N VINTAGE SOFT K TT 0.9/1.1MM TR1 GREEN (8560) PC</v>
          </cell>
          <cell r="F9435">
            <v>6</v>
          </cell>
          <cell r="G9435">
            <v>69</v>
          </cell>
          <cell r="H9435">
            <v>45017</v>
          </cell>
          <cell r="I9435">
            <v>45021</v>
          </cell>
          <cell r="O9435" t="str">
            <v>PRO</v>
          </cell>
        </row>
        <row r="9436">
          <cell r="C9436" t="str">
            <v>150012948/30</v>
          </cell>
          <cell r="D9436" t="str">
            <v>NINGBO SANATA FURNITURE CO.,LTD</v>
          </cell>
          <cell r="E9436" t="str">
            <v>CAC-N VINTAGE SOFT K TT 0.9/1.1MM TR1 GREEN (8560) PC</v>
          </cell>
          <cell r="F9436">
            <v>6</v>
          </cell>
          <cell r="G9436">
            <v>69</v>
          </cell>
          <cell r="H9436">
            <v>45017</v>
          </cell>
          <cell r="I9436">
            <v>45021</v>
          </cell>
          <cell r="O9436" t="str">
            <v>PRO</v>
          </cell>
        </row>
        <row r="9437">
          <cell r="C9437" t="str">
            <v>150012948/30</v>
          </cell>
          <cell r="D9437" t="str">
            <v>NINGBO SANATA FURNITURE CO.,LTD</v>
          </cell>
          <cell r="E9437" t="str">
            <v>CAC-N VINTAGE SOFT K TT 0.9/1.1MM TR1 GREEN (8560) PC</v>
          </cell>
          <cell r="F9437">
            <v>6</v>
          </cell>
          <cell r="G9437">
            <v>69</v>
          </cell>
          <cell r="H9437">
            <v>45017</v>
          </cell>
          <cell r="I9437">
            <v>45021</v>
          </cell>
          <cell r="O9437" t="str">
            <v>PRO</v>
          </cell>
        </row>
        <row r="9438">
          <cell r="C9438" t="str">
            <v>-</v>
          </cell>
          <cell r="D9438" t="str">
            <v>KUKA SOFA VIET NAM COMPANY LIMITED</v>
          </cell>
          <cell r="E9438" t="str">
            <v>CAC-W CASCAIS TIP 11/13 TR1 (17010) PC</v>
          </cell>
          <cell r="F9438">
            <v>343</v>
          </cell>
          <cell r="G9438" t="str">
            <v>-</v>
          </cell>
          <cell r="H9438">
            <v>45014</v>
          </cell>
          <cell r="I9438" t="e">
            <v>#N/A</v>
          </cell>
          <cell r="O9438" t="str">
            <v>R-W</v>
          </cell>
        </row>
        <row r="9439">
          <cell r="C9439" t="str">
            <v>-</v>
          </cell>
          <cell r="D9439" t="str">
            <v>KUKA SOFA VIET NAM COMPANY LIMITED</v>
          </cell>
          <cell r="E9439" t="str">
            <v>CAC-W CASCAIS TIP 11/13 TR1 (17010) PC</v>
          </cell>
          <cell r="F9439">
            <v>145</v>
          </cell>
          <cell r="G9439" t="str">
            <v>-</v>
          </cell>
          <cell r="H9439">
            <v>45014</v>
          </cell>
          <cell r="I9439" t="e">
            <v>#N/A</v>
          </cell>
          <cell r="O9439" t="str">
            <v>R-W</v>
          </cell>
        </row>
        <row r="9440">
          <cell r="C9440" t="str">
            <v>150013085/10</v>
          </cell>
          <cell r="D9440" t="str">
            <v>HOMETEC LLC,</v>
          </cell>
          <cell r="E9440" t="str">
            <v>KAC-N ALINE K TT 0.9/1.1MM TR1 TRADEWIND 7853 (6843) PC</v>
          </cell>
          <cell r="F9440">
            <v>10</v>
          </cell>
          <cell r="G9440">
            <v>287.5</v>
          </cell>
          <cell r="H9440">
            <v>45017</v>
          </cell>
          <cell r="I9440">
            <v>45017</v>
          </cell>
          <cell r="O9440" t="str">
            <v>PRO</v>
          </cell>
        </row>
        <row r="9441">
          <cell r="C9441" t="str">
            <v>150013085/10</v>
          </cell>
          <cell r="D9441" t="str">
            <v>HOMETEC LLC,</v>
          </cell>
          <cell r="E9441" t="str">
            <v>KAC-N ALINE K TT 0.9/1.1MM TR1 TRADEWIND 7853 (6843) PC</v>
          </cell>
          <cell r="F9441">
            <v>10</v>
          </cell>
          <cell r="G9441">
            <v>287.5</v>
          </cell>
          <cell r="H9441">
            <v>45017</v>
          </cell>
          <cell r="I9441">
            <v>45017</v>
          </cell>
          <cell r="O9441" t="str">
            <v>PRO</v>
          </cell>
        </row>
        <row r="9442">
          <cell r="C9442" t="str">
            <v>150013085/10</v>
          </cell>
          <cell r="D9442" t="str">
            <v>HOMETEC LLC,</v>
          </cell>
          <cell r="E9442" t="str">
            <v>KAC-N ALINE K TT 0.9/1.1MM TR1 TRADEWIND 7853 (6843) PC</v>
          </cell>
          <cell r="F9442">
            <v>10</v>
          </cell>
          <cell r="G9442">
            <v>287.5</v>
          </cell>
          <cell r="H9442">
            <v>45017</v>
          </cell>
          <cell r="I9442">
            <v>45017</v>
          </cell>
          <cell r="O9442" t="str">
            <v>PRO</v>
          </cell>
        </row>
        <row r="9443">
          <cell r="C9443" t="str">
            <v>150013085/10</v>
          </cell>
          <cell r="D9443" t="str">
            <v>HOMETEC LLC,</v>
          </cell>
          <cell r="E9443" t="str">
            <v>KAC-N ALINE K TT 0.9/1.1MM TR1 TRADEWIND 7853 (6843) PC</v>
          </cell>
          <cell r="F9443">
            <v>10</v>
          </cell>
          <cell r="G9443">
            <v>287.5</v>
          </cell>
          <cell r="H9443">
            <v>45017</v>
          </cell>
          <cell r="I9443">
            <v>45017</v>
          </cell>
          <cell r="O9443" t="str">
            <v>PRO</v>
          </cell>
        </row>
        <row r="9444">
          <cell r="C9444" t="str">
            <v>150013085/10</v>
          </cell>
          <cell r="D9444" t="str">
            <v>HOMETEC LLC,</v>
          </cell>
          <cell r="E9444" t="str">
            <v>KAC-N ALINE K TT 0.9/1.1MM TR1 TRADEWIND 7853 (6843) PC</v>
          </cell>
          <cell r="F9444">
            <v>10</v>
          </cell>
          <cell r="G9444">
            <v>287.5</v>
          </cell>
          <cell r="H9444">
            <v>45017</v>
          </cell>
          <cell r="I9444">
            <v>45017</v>
          </cell>
          <cell r="O9444" t="str">
            <v>PRO</v>
          </cell>
        </row>
        <row r="9445">
          <cell r="C9445" t="str">
            <v>150013085/10</v>
          </cell>
          <cell r="D9445" t="str">
            <v>HOMETEC LLC,</v>
          </cell>
          <cell r="E9445" t="str">
            <v>KAC-N ALINE K TT 0.9/1.1MM TR1 TRADEWIND 7853 (6843) PC</v>
          </cell>
          <cell r="F9445">
            <v>10</v>
          </cell>
          <cell r="G9445">
            <v>287.5</v>
          </cell>
          <cell r="H9445">
            <v>45017</v>
          </cell>
          <cell r="I9445">
            <v>45017</v>
          </cell>
          <cell r="O9445" t="str">
            <v>PRO</v>
          </cell>
        </row>
        <row r="9446">
          <cell r="C9446" t="str">
            <v>150013085/10</v>
          </cell>
          <cell r="D9446" t="str">
            <v>HOMETEC LLC,</v>
          </cell>
          <cell r="E9446" t="str">
            <v>KAC-N ALINE K TT 0.9/1.1MM TR1 TRADEWIND 7853 (6843) PC</v>
          </cell>
          <cell r="F9446">
            <v>10</v>
          </cell>
          <cell r="G9446">
            <v>287.5</v>
          </cell>
          <cell r="H9446">
            <v>45017</v>
          </cell>
          <cell r="I9446">
            <v>45017</v>
          </cell>
          <cell r="O9446" t="str">
            <v>PRO</v>
          </cell>
        </row>
        <row r="9447">
          <cell r="C9447" t="str">
            <v>150013085/10</v>
          </cell>
          <cell r="D9447" t="str">
            <v>HOMETEC LLC,</v>
          </cell>
          <cell r="E9447" t="str">
            <v>KAC-N ALINE K TT 0.9/1.1MM TR1 TRADEWIND 7853 (6843) PC</v>
          </cell>
          <cell r="F9447">
            <v>10</v>
          </cell>
          <cell r="G9447">
            <v>287.5</v>
          </cell>
          <cell r="H9447">
            <v>45017</v>
          </cell>
          <cell r="I9447">
            <v>45017</v>
          </cell>
          <cell r="O9447" t="str">
            <v>PRO</v>
          </cell>
        </row>
        <row r="9448">
          <cell r="C9448" t="str">
            <v>150013085/10</v>
          </cell>
          <cell r="D9448" t="str">
            <v>HOMETEC LLC,</v>
          </cell>
          <cell r="E9448" t="str">
            <v>KAC-N ALINE K TT 0.9/1.1MM TR1 TRADEWIND 7853 (6843) PC</v>
          </cell>
          <cell r="F9448">
            <v>10</v>
          </cell>
          <cell r="G9448">
            <v>287.5</v>
          </cell>
          <cell r="H9448">
            <v>45017</v>
          </cell>
          <cell r="I9448">
            <v>45017</v>
          </cell>
          <cell r="O9448" t="str">
            <v>PRO</v>
          </cell>
        </row>
        <row r="9449">
          <cell r="C9449" t="str">
            <v>150013085/10</v>
          </cell>
          <cell r="D9449" t="str">
            <v>HOMETEC LLC,</v>
          </cell>
          <cell r="E9449" t="str">
            <v>KAC-N ALINE K TT 0.9/1.1MM TR1 TRADEWIND 7853 (6843) PC</v>
          </cell>
          <cell r="F9449">
            <v>10</v>
          </cell>
          <cell r="G9449">
            <v>287.5</v>
          </cell>
          <cell r="H9449">
            <v>45017</v>
          </cell>
          <cell r="I9449">
            <v>45017</v>
          </cell>
          <cell r="O9449" t="str">
            <v>PRO</v>
          </cell>
        </row>
        <row r="9450">
          <cell r="C9450" t="str">
            <v>150013085/10</v>
          </cell>
          <cell r="D9450" t="str">
            <v>HOMETEC LLC,</v>
          </cell>
          <cell r="E9450" t="str">
            <v>KAC-N ALINE K TT 0.9/1.1MM TR1 TRADEWIND 7853 (6843) PC</v>
          </cell>
          <cell r="F9450">
            <v>10</v>
          </cell>
          <cell r="G9450">
            <v>287.5</v>
          </cell>
          <cell r="H9450">
            <v>45017</v>
          </cell>
          <cell r="I9450">
            <v>45017</v>
          </cell>
          <cell r="O9450" t="str">
            <v>PRO</v>
          </cell>
        </row>
        <row r="9451">
          <cell r="C9451" t="str">
            <v>150013085/10</v>
          </cell>
          <cell r="D9451" t="str">
            <v>HOMETEC LLC,</v>
          </cell>
          <cell r="E9451" t="str">
            <v>KAC-N ALINE K TT 0.9/1.1MM TR1 TRADEWIND 7853 (6843) PC</v>
          </cell>
          <cell r="F9451">
            <v>10</v>
          </cell>
          <cell r="G9451">
            <v>287.5</v>
          </cell>
          <cell r="H9451">
            <v>45017</v>
          </cell>
          <cell r="I9451">
            <v>45017</v>
          </cell>
          <cell r="O9451" t="str">
            <v>PRO</v>
          </cell>
        </row>
        <row r="9452">
          <cell r="C9452" t="str">
            <v>150013085/10</v>
          </cell>
          <cell r="D9452" t="str">
            <v>HOMETEC LLC,</v>
          </cell>
          <cell r="E9452" t="str">
            <v>KAC-N ALINE K TT 0.9/1.1MM TR1 TRADEWIND 7853 (6843) PC</v>
          </cell>
          <cell r="F9452">
            <v>10</v>
          </cell>
          <cell r="G9452">
            <v>287.5</v>
          </cell>
          <cell r="H9452">
            <v>45017</v>
          </cell>
          <cell r="I9452">
            <v>45017</v>
          </cell>
          <cell r="O9452" t="str">
            <v>PRO</v>
          </cell>
        </row>
        <row r="9453">
          <cell r="C9453" t="str">
            <v>150013085/10</v>
          </cell>
          <cell r="D9453" t="str">
            <v>HOMETEC LLC,</v>
          </cell>
          <cell r="E9453" t="str">
            <v>KAC-N ALINE K TT 0.9/1.1MM TR1 TRADEWIND 7853 (6843) PC</v>
          </cell>
          <cell r="F9453">
            <v>10</v>
          </cell>
          <cell r="G9453">
            <v>287.5</v>
          </cell>
          <cell r="H9453">
            <v>45017</v>
          </cell>
          <cell r="I9453">
            <v>45017</v>
          </cell>
          <cell r="O9453" t="str">
            <v>PRO</v>
          </cell>
        </row>
        <row r="9454">
          <cell r="C9454" t="str">
            <v>150013085/10</v>
          </cell>
          <cell r="D9454" t="str">
            <v>HOMETEC LLC,</v>
          </cell>
          <cell r="E9454" t="str">
            <v>KAC-N ALINE K TT 0.9/1.1MM TR1 TRADEWIND 7853 (6843) PC</v>
          </cell>
          <cell r="F9454">
            <v>10</v>
          </cell>
          <cell r="G9454">
            <v>287.5</v>
          </cell>
          <cell r="H9454">
            <v>45017</v>
          </cell>
          <cell r="I9454">
            <v>45017</v>
          </cell>
          <cell r="O9454" t="str">
            <v>PRO</v>
          </cell>
        </row>
        <row r="9455">
          <cell r="C9455" t="str">
            <v>150013232/10</v>
          </cell>
          <cell r="D9455" t="str">
            <v>CASARREDO MANUFACTURING CO.,LTD.</v>
          </cell>
          <cell r="E9455" t="str">
            <v>KSP-N NOKOR K TT 0.9/1.1MM TR AFRICA 7335 13264 (13560) PC</v>
          </cell>
          <cell r="F9455">
            <v>199</v>
          </cell>
          <cell r="G9455">
            <v>11500</v>
          </cell>
          <cell r="H9455">
            <v>45038</v>
          </cell>
          <cell r="I9455">
            <v>45039</v>
          </cell>
          <cell r="O9455" t="str">
            <v>PRO</v>
          </cell>
        </row>
        <row r="9456">
          <cell r="C9456" t="str">
            <v>150013232/10</v>
          </cell>
          <cell r="D9456" t="str">
            <v>CASARREDO MANUFACTURING CO.,LTD.</v>
          </cell>
          <cell r="E9456" t="str">
            <v>KSP-N NOKOR K TT 0.9/1.1MM TR AFRICA 7335 13264 (13560) PC</v>
          </cell>
          <cell r="F9456">
            <v>199</v>
          </cell>
          <cell r="G9456">
            <v>11500</v>
          </cell>
          <cell r="H9456">
            <v>45038</v>
          </cell>
          <cell r="I9456">
            <v>45039</v>
          </cell>
          <cell r="O9456" t="str">
            <v>PRO</v>
          </cell>
        </row>
        <row r="9457">
          <cell r="C9457" t="str">
            <v>150013232/10</v>
          </cell>
          <cell r="D9457" t="str">
            <v>CASARREDO MANUFACTURING CO.,LTD.</v>
          </cell>
          <cell r="E9457" t="str">
            <v>KSP-N NOKOR K TT 0.9/1.1MM TR AFRICA 7335 13264 (13560) PC</v>
          </cell>
          <cell r="F9457">
            <v>199</v>
          </cell>
          <cell r="G9457">
            <v>11500</v>
          </cell>
          <cell r="H9457">
            <v>45038</v>
          </cell>
          <cell r="I9457">
            <v>45039</v>
          </cell>
          <cell r="O9457" t="str">
            <v>PRO</v>
          </cell>
        </row>
        <row r="9458">
          <cell r="C9458" t="str">
            <v>150013232/10</v>
          </cell>
          <cell r="D9458" t="str">
            <v>CASARREDO MANUFACTURING CO.,LTD.</v>
          </cell>
          <cell r="E9458" t="str">
            <v>KSP-N NOKOR K TT 0.9/1.1MM TR AFRICA 7335 13264 (13560) PC</v>
          </cell>
          <cell r="F9458">
            <v>206</v>
          </cell>
          <cell r="G9458">
            <v>11500</v>
          </cell>
          <cell r="H9458">
            <v>45038</v>
          </cell>
          <cell r="I9458">
            <v>45039</v>
          </cell>
          <cell r="O9458" t="str">
            <v>PRO</v>
          </cell>
        </row>
        <row r="9459">
          <cell r="C9459" t="str">
            <v>150013232/10</v>
          </cell>
          <cell r="D9459" t="str">
            <v>CASARREDO MANUFACTURING CO.,LTD.</v>
          </cell>
          <cell r="E9459" t="str">
            <v>KSP-N NOKOR K TT 0.9/1.1MM TR AFRICA 7335 13264 (13560) PC</v>
          </cell>
          <cell r="F9459">
            <v>206</v>
          </cell>
          <cell r="G9459">
            <v>11500</v>
          </cell>
          <cell r="H9459">
            <v>45038</v>
          </cell>
          <cell r="I9459">
            <v>45039</v>
          </cell>
          <cell r="O9459" t="str">
            <v>PRO</v>
          </cell>
        </row>
        <row r="9460">
          <cell r="C9460" t="str">
            <v>150013232/10</v>
          </cell>
          <cell r="D9460" t="str">
            <v>CASARREDO MANUFACTURING CO.,LTD.</v>
          </cell>
          <cell r="E9460" t="str">
            <v>KSP-N NOKOR K TT 0.9/1.1MM TR AFRICA 7335 13264 (13560) PC</v>
          </cell>
          <cell r="F9460">
            <v>206</v>
          </cell>
          <cell r="G9460">
            <v>11500</v>
          </cell>
          <cell r="H9460">
            <v>45038</v>
          </cell>
          <cell r="I9460">
            <v>45039</v>
          </cell>
          <cell r="O9460" t="str">
            <v>PRO</v>
          </cell>
        </row>
        <row r="9461">
          <cell r="C9461" t="str">
            <v>150013232/10</v>
          </cell>
          <cell r="D9461" t="str">
            <v>CASARREDO MANUFACTURING CO.,LTD.</v>
          </cell>
          <cell r="E9461" t="str">
            <v>KSP-N NOKOR K TT 0.9/1.1MM TR AFRICA 7335 13264 (13560) PC</v>
          </cell>
          <cell r="F9461">
            <v>206</v>
          </cell>
          <cell r="G9461">
            <v>11500</v>
          </cell>
          <cell r="H9461">
            <v>45038</v>
          </cell>
          <cell r="I9461">
            <v>45039</v>
          </cell>
          <cell r="O9461" t="str">
            <v>PRO</v>
          </cell>
        </row>
        <row r="9462">
          <cell r="C9462" t="str">
            <v>150013232/10</v>
          </cell>
          <cell r="D9462" t="str">
            <v>CASARREDO MANUFACTURING CO.,LTD.</v>
          </cell>
          <cell r="E9462" t="str">
            <v>KSP-N NOKOR K TT 0.9/1.1MM TR AFRICA 7335 13264 (13560) PC</v>
          </cell>
          <cell r="F9462">
            <v>206</v>
          </cell>
          <cell r="G9462">
            <v>11500</v>
          </cell>
          <cell r="H9462">
            <v>45038</v>
          </cell>
          <cell r="I9462">
            <v>45039</v>
          </cell>
          <cell r="O9462" t="str">
            <v>PRO</v>
          </cell>
        </row>
        <row r="9463">
          <cell r="C9463" t="str">
            <v>150013232/10</v>
          </cell>
          <cell r="D9463" t="str">
            <v>CASARREDO MANUFACTURING CO.,LTD.</v>
          </cell>
          <cell r="E9463" t="str">
            <v>KSP-N NOKOR K TT 0.9/1.1MM TR AFRICA 7335 13264 (13560) PC</v>
          </cell>
          <cell r="F9463">
            <v>206</v>
          </cell>
          <cell r="G9463">
            <v>11500</v>
          </cell>
          <cell r="H9463">
            <v>45038</v>
          </cell>
          <cell r="I9463">
            <v>45039</v>
          </cell>
          <cell r="O9463" t="str">
            <v>PRO</v>
          </cell>
        </row>
        <row r="9464">
          <cell r="C9464" t="str">
            <v>150013232/10</v>
          </cell>
          <cell r="D9464" t="str">
            <v>CASARREDO MANUFACTURING CO.,LTD.</v>
          </cell>
          <cell r="E9464" t="str">
            <v>KSP-N NOKOR K TT 0.9/1.1MM TR AFRICA 7335 13264 (13560) PC</v>
          </cell>
          <cell r="F9464">
            <v>206</v>
          </cell>
          <cell r="G9464">
            <v>11500</v>
          </cell>
          <cell r="H9464">
            <v>45038</v>
          </cell>
          <cell r="I9464">
            <v>45039</v>
          </cell>
          <cell r="O9464" t="str">
            <v>PRO</v>
          </cell>
        </row>
        <row r="9465">
          <cell r="C9465" t="str">
            <v>150013232/10</v>
          </cell>
          <cell r="D9465" t="str">
            <v>CASARREDO MANUFACTURING CO.,LTD.</v>
          </cell>
          <cell r="E9465" t="str">
            <v>KSP-N NOKOR K TT 0.9/1.1MM TR AFRICA 7335 13264 (13560) PC</v>
          </cell>
          <cell r="F9465">
            <v>206</v>
          </cell>
          <cell r="G9465">
            <v>11500</v>
          </cell>
          <cell r="H9465">
            <v>45038</v>
          </cell>
          <cell r="I9465">
            <v>45039</v>
          </cell>
          <cell r="O9465" t="str">
            <v>PRO</v>
          </cell>
        </row>
        <row r="9466">
          <cell r="C9466" t="str">
            <v>150013232/10</v>
          </cell>
          <cell r="D9466" t="str">
            <v>CASARREDO MANUFACTURING CO.,LTD.</v>
          </cell>
          <cell r="E9466" t="str">
            <v>KSP-N NOKOR K TT 0.9/1.1MM TR AFRICA 7335 13264 (13560) PC</v>
          </cell>
          <cell r="F9466">
            <v>206</v>
          </cell>
          <cell r="G9466">
            <v>11500</v>
          </cell>
          <cell r="H9466">
            <v>45038</v>
          </cell>
          <cell r="I9466">
            <v>45039</v>
          </cell>
          <cell r="O9466" t="str">
            <v>PRO</v>
          </cell>
        </row>
        <row r="9467">
          <cell r="C9467" t="str">
            <v>150013232/10</v>
          </cell>
          <cell r="D9467" t="str">
            <v>CASARREDO MANUFACTURING CO.,LTD.</v>
          </cell>
          <cell r="E9467" t="str">
            <v>KSP-N NOKOR K TT 0.9/1.1MM TR AFRICA 7335 13264 (13560) PC</v>
          </cell>
          <cell r="F9467">
            <v>206</v>
          </cell>
          <cell r="G9467">
            <v>11500</v>
          </cell>
          <cell r="H9467">
            <v>45038</v>
          </cell>
          <cell r="I9467">
            <v>45039</v>
          </cell>
          <cell r="O9467" t="str">
            <v>PRO</v>
          </cell>
        </row>
        <row r="9468">
          <cell r="C9468" t="str">
            <v>150013232/10</v>
          </cell>
          <cell r="D9468" t="str">
            <v>CASARREDO MANUFACTURING CO.,LTD.</v>
          </cell>
          <cell r="E9468" t="str">
            <v>KSP-N NOKOR K TT 0.9/1.1MM TR AFRICA 7335 13264 (13560) PC</v>
          </cell>
          <cell r="F9468">
            <v>206</v>
          </cell>
          <cell r="G9468">
            <v>11500</v>
          </cell>
          <cell r="H9468">
            <v>45038</v>
          </cell>
          <cell r="I9468">
            <v>45039</v>
          </cell>
          <cell r="O9468" t="str">
            <v>PRO</v>
          </cell>
        </row>
        <row r="9469">
          <cell r="C9469" t="str">
            <v>150013232/10</v>
          </cell>
          <cell r="D9469" t="str">
            <v>CASARREDO MANUFACTURING CO.,LTD.</v>
          </cell>
          <cell r="E9469" t="str">
            <v>KSP-N NOKOR K TT 0.9/1.1MM TR AFRICA 7335 13264 (13560) PC</v>
          </cell>
          <cell r="F9469">
            <v>206</v>
          </cell>
          <cell r="G9469">
            <v>11500</v>
          </cell>
          <cell r="H9469">
            <v>45038</v>
          </cell>
          <cell r="I9469">
            <v>45039</v>
          </cell>
          <cell r="O9469" t="str">
            <v>PRO</v>
          </cell>
        </row>
        <row r="9470">
          <cell r="C9470" t="str">
            <v>150013084/10</v>
          </cell>
          <cell r="D9470" t="str">
            <v>SUPREME GLOBAL CO.,LTD</v>
          </cell>
          <cell r="E9470" t="str">
            <v>CAC-N NOKOR K TT TSF 1.2/1.4MM TR CHESTNUT 13281 (13361) PC</v>
          </cell>
          <cell r="F9470">
            <v>88</v>
          </cell>
          <cell r="G9470">
            <v>5750</v>
          </cell>
          <cell r="H9470">
            <v>45022</v>
          </cell>
          <cell r="I9470">
            <v>45017</v>
          </cell>
          <cell r="O9470" t="str">
            <v>PRO</v>
          </cell>
        </row>
        <row r="9471">
          <cell r="C9471" t="str">
            <v>150013084/10</v>
          </cell>
          <cell r="D9471" t="str">
            <v>SUPREME GLOBAL CO.,LTD</v>
          </cell>
          <cell r="E9471" t="str">
            <v>CAC-N NOKOR K TT TSF 1.2/1.4MM TR CHESTNUT 13281 (13361) PC</v>
          </cell>
          <cell r="F9471">
            <v>88</v>
          </cell>
          <cell r="G9471">
            <v>5750</v>
          </cell>
          <cell r="H9471">
            <v>45022</v>
          </cell>
          <cell r="I9471">
            <v>45017</v>
          </cell>
          <cell r="O9471" t="str">
            <v>PRO</v>
          </cell>
        </row>
        <row r="9472">
          <cell r="C9472" t="str">
            <v>150013084/10</v>
          </cell>
          <cell r="D9472" t="str">
            <v>SUPREME GLOBAL CO.,LTD</v>
          </cell>
          <cell r="E9472" t="str">
            <v>CAC-N NOKOR K TT TSF 1.2/1.4MM TR CHESTNUT 13281 (13361) PC</v>
          </cell>
          <cell r="F9472">
            <v>88</v>
          </cell>
          <cell r="G9472">
            <v>5750</v>
          </cell>
          <cell r="H9472">
            <v>45022</v>
          </cell>
          <cell r="I9472">
            <v>45017</v>
          </cell>
          <cell r="O9472" t="str">
            <v>PRO</v>
          </cell>
        </row>
        <row r="9473">
          <cell r="C9473" t="str">
            <v>150013084/10</v>
          </cell>
          <cell r="D9473" t="str">
            <v>SUPREME GLOBAL CO.,LTD</v>
          </cell>
          <cell r="E9473" t="str">
            <v>CAC-N NOKOR K TT TSF 1.2/1.4MM TR CHESTNUT 13281 (13361) PC</v>
          </cell>
          <cell r="F9473">
            <v>88</v>
          </cell>
          <cell r="G9473">
            <v>5750</v>
          </cell>
          <cell r="H9473">
            <v>45022</v>
          </cell>
          <cell r="I9473">
            <v>45017</v>
          </cell>
          <cell r="O9473" t="str">
            <v>PRO</v>
          </cell>
        </row>
        <row r="9474">
          <cell r="C9474" t="str">
            <v>150013084/10</v>
          </cell>
          <cell r="D9474" t="str">
            <v>SUPREME GLOBAL CO.,LTD</v>
          </cell>
          <cell r="E9474" t="str">
            <v>CAC-N NOKOR K TT TSF 1.2/1.4MM TR CHESTNUT 13281 (13361) PC</v>
          </cell>
          <cell r="F9474">
            <v>88</v>
          </cell>
          <cell r="G9474">
            <v>5750</v>
          </cell>
          <cell r="H9474">
            <v>45022</v>
          </cell>
          <cell r="I9474">
            <v>45017</v>
          </cell>
          <cell r="O9474" t="str">
            <v>PRO</v>
          </cell>
        </row>
        <row r="9475">
          <cell r="C9475" t="str">
            <v>150013084/10</v>
          </cell>
          <cell r="D9475" t="str">
            <v>SUPREME GLOBAL CO.,LTD</v>
          </cell>
          <cell r="E9475" t="str">
            <v>CAC-N NOKOR K TT TSF 1.2/1.4MM TR CHESTNUT 13281 (13361) PC</v>
          </cell>
          <cell r="F9475">
            <v>88</v>
          </cell>
          <cell r="G9475">
            <v>5750</v>
          </cell>
          <cell r="H9475">
            <v>45022</v>
          </cell>
          <cell r="I9475">
            <v>45017</v>
          </cell>
          <cell r="O9475" t="str">
            <v>PRO</v>
          </cell>
        </row>
        <row r="9476">
          <cell r="C9476" t="str">
            <v>150013084/10</v>
          </cell>
          <cell r="D9476" t="str">
            <v>SUPREME GLOBAL CO.,LTD</v>
          </cell>
          <cell r="E9476" t="str">
            <v>CAC-N NOKOR K TT TSF 1.2/1.4MM TR CHESTNUT 13281 (13361) PC</v>
          </cell>
          <cell r="F9476">
            <v>88</v>
          </cell>
          <cell r="G9476">
            <v>5750</v>
          </cell>
          <cell r="H9476">
            <v>45022</v>
          </cell>
          <cell r="I9476">
            <v>45017</v>
          </cell>
          <cell r="O9476" t="str">
            <v>PRO</v>
          </cell>
        </row>
        <row r="9477">
          <cell r="C9477" t="str">
            <v>150013084/10</v>
          </cell>
          <cell r="D9477" t="str">
            <v>SUPREME GLOBAL CO.,LTD</v>
          </cell>
          <cell r="E9477" t="str">
            <v>CAC-N NOKOR K TT TSF 1.2/1.4MM TR CHESTNUT 13281 (13361) PC</v>
          </cell>
          <cell r="F9477">
            <v>88</v>
          </cell>
          <cell r="G9477">
            <v>5750</v>
          </cell>
          <cell r="H9477">
            <v>45022</v>
          </cell>
          <cell r="I9477">
            <v>45017</v>
          </cell>
          <cell r="O9477" t="str">
            <v>PRO</v>
          </cell>
        </row>
        <row r="9478">
          <cell r="C9478" t="str">
            <v>150013084/10</v>
          </cell>
          <cell r="D9478" t="str">
            <v>SUPREME GLOBAL CO.,LTD</v>
          </cell>
          <cell r="E9478" t="str">
            <v>CAC-N NOKOR K TT TSF 1.2/1.4MM TR CHESTNUT 13281 (13361) PC</v>
          </cell>
          <cell r="F9478">
            <v>88</v>
          </cell>
          <cell r="G9478">
            <v>5750</v>
          </cell>
          <cell r="H9478">
            <v>45022</v>
          </cell>
          <cell r="I9478">
            <v>45017</v>
          </cell>
          <cell r="O9478" t="str">
            <v>PRO</v>
          </cell>
        </row>
        <row r="9479">
          <cell r="C9479" t="str">
            <v>150013084/10</v>
          </cell>
          <cell r="D9479" t="str">
            <v>SUPREME GLOBAL CO.,LTD</v>
          </cell>
          <cell r="E9479" t="str">
            <v>CAC-N NOKOR K TT TSF 1.2/1.4MM TR CHESTNUT 13281 (13361) PC</v>
          </cell>
          <cell r="F9479">
            <v>88</v>
          </cell>
          <cell r="G9479">
            <v>5750</v>
          </cell>
          <cell r="H9479">
            <v>45022</v>
          </cell>
          <cell r="I9479">
            <v>45017</v>
          </cell>
          <cell r="O9479" t="str">
            <v>PRO</v>
          </cell>
        </row>
        <row r="9480">
          <cell r="C9480" t="str">
            <v>150013084/10</v>
          </cell>
          <cell r="D9480" t="str">
            <v>SUPREME GLOBAL CO.,LTD</v>
          </cell>
          <cell r="E9480" t="str">
            <v>CAC-N NOKOR K TT TSF 1.2/1.4MM TR CHESTNUT 13281 (13361) PC</v>
          </cell>
          <cell r="F9480">
            <v>88</v>
          </cell>
          <cell r="G9480">
            <v>5750</v>
          </cell>
          <cell r="H9480">
            <v>45022</v>
          </cell>
          <cell r="I9480">
            <v>45017</v>
          </cell>
          <cell r="O9480" t="str">
            <v>PRO</v>
          </cell>
        </row>
        <row r="9481">
          <cell r="C9481" t="str">
            <v>150013084/10</v>
          </cell>
          <cell r="D9481" t="str">
            <v>SUPREME GLOBAL CO.,LTD</v>
          </cell>
          <cell r="E9481" t="str">
            <v>CAC-N NOKOR K TT TSF 1.2/1.4MM TR CHESTNUT 13281 (13361) PC</v>
          </cell>
          <cell r="F9481">
            <v>88</v>
          </cell>
          <cell r="G9481">
            <v>5750</v>
          </cell>
          <cell r="H9481">
            <v>45022</v>
          </cell>
          <cell r="I9481">
            <v>45017</v>
          </cell>
          <cell r="O9481" t="str">
            <v>PRO</v>
          </cell>
        </row>
        <row r="9482">
          <cell r="C9482" t="str">
            <v>150013084/10</v>
          </cell>
          <cell r="D9482" t="str">
            <v>SUPREME GLOBAL CO.,LTD</v>
          </cell>
          <cell r="E9482" t="str">
            <v>CAC-N NOKOR K TT TSF 1.2/1.4MM TR CHESTNUT 13281 (13361) PC</v>
          </cell>
          <cell r="F9482">
            <v>88</v>
          </cell>
          <cell r="G9482">
            <v>5750</v>
          </cell>
          <cell r="H9482">
            <v>45022</v>
          </cell>
          <cell r="I9482">
            <v>45017</v>
          </cell>
          <cell r="O9482" t="str">
            <v>PRO</v>
          </cell>
        </row>
        <row r="9483">
          <cell r="C9483" t="str">
            <v>150013084/10</v>
          </cell>
          <cell r="D9483" t="str">
            <v>SUPREME GLOBAL CO.,LTD</v>
          </cell>
          <cell r="E9483" t="str">
            <v>CAC-N NOKOR K TT TSF 1.2/1.4MM TR CHESTNUT 13281 (13361) PC</v>
          </cell>
          <cell r="F9483">
            <v>88</v>
          </cell>
          <cell r="G9483">
            <v>5750</v>
          </cell>
          <cell r="H9483">
            <v>45022</v>
          </cell>
          <cell r="I9483">
            <v>45017</v>
          </cell>
          <cell r="O9483" t="str">
            <v>PRO</v>
          </cell>
        </row>
        <row r="9484">
          <cell r="C9484" t="str">
            <v>150013084/10</v>
          </cell>
          <cell r="D9484" t="str">
            <v>SUPREME GLOBAL CO.,LTD</v>
          </cell>
          <cell r="E9484" t="str">
            <v>CAC-N NOKOR K TT TSF 1.2/1.4MM TR CHESTNUT 13281 (13361) PC</v>
          </cell>
          <cell r="F9484">
            <v>88</v>
          </cell>
          <cell r="G9484">
            <v>5750</v>
          </cell>
          <cell r="H9484">
            <v>45022</v>
          </cell>
          <cell r="I9484">
            <v>45017</v>
          </cell>
          <cell r="O9484" t="str">
            <v>PRO</v>
          </cell>
        </row>
        <row r="9485">
          <cell r="C9485" t="str">
            <v>150013084/10</v>
          </cell>
          <cell r="D9485" t="str">
            <v>SUPREME GLOBAL CO.,LTD</v>
          </cell>
          <cell r="E9485" t="str">
            <v>CAC-N NOKOR K TT TSF 1.2/1.4MM TR CHESTNUT 13281 (13361) PC</v>
          </cell>
          <cell r="F9485">
            <v>88</v>
          </cell>
          <cell r="G9485">
            <v>5750</v>
          </cell>
          <cell r="H9485">
            <v>45022</v>
          </cell>
          <cell r="I9485">
            <v>45017</v>
          </cell>
          <cell r="O9485" t="str">
            <v>PRO</v>
          </cell>
        </row>
        <row r="9486">
          <cell r="C9486" t="str">
            <v>150013084/10</v>
          </cell>
          <cell r="D9486" t="str">
            <v>SUPREME GLOBAL CO.,LTD</v>
          </cell>
          <cell r="E9486" t="str">
            <v>CAC-N NOKOR K TT TSF 1.2/1.4MM TR CHESTNUT 13281 (13361) PC</v>
          </cell>
          <cell r="F9486">
            <v>88</v>
          </cell>
          <cell r="G9486">
            <v>5750</v>
          </cell>
          <cell r="H9486">
            <v>45022</v>
          </cell>
          <cell r="I9486">
            <v>45017</v>
          </cell>
          <cell r="O9486" t="str">
            <v>PRO</v>
          </cell>
        </row>
        <row r="9487">
          <cell r="C9487" t="str">
            <v>150013084/10</v>
          </cell>
          <cell r="D9487" t="str">
            <v>SUPREME GLOBAL CO.,LTD</v>
          </cell>
          <cell r="E9487" t="str">
            <v>CAC-N NOKOR K TT TSF 1.2/1.4MM TR CHESTNUT 13281 (13361) PC</v>
          </cell>
          <cell r="F9487">
            <v>88</v>
          </cell>
          <cell r="G9487">
            <v>5750</v>
          </cell>
          <cell r="H9487">
            <v>45022</v>
          </cell>
          <cell r="I9487">
            <v>45017</v>
          </cell>
          <cell r="O9487" t="str">
            <v>PRO</v>
          </cell>
        </row>
        <row r="9488">
          <cell r="C9488" t="str">
            <v>150013091/10</v>
          </cell>
          <cell r="D9488" t="str">
            <v>BABA KAGU CO.,LTD.</v>
          </cell>
          <cell r="E9488" t="str">
            <v>KAC-N SENDAI 1.2/1.4MM TR1 OYSTER 8523 (8558) PC</v>
          </cell>
          <cell r="F9488">
            <v>60</v>
          </cell>
          <cell r="G9488">
            <v>3450</v>
          </cell>
          <cell r="H9488">
            <v>45031</v>
          </cell>
          <cell r="I9488">
            <v>45026</v>
          </cell>
          <cell r="O9488" t="str">
            <v>PRO</v>
          </cell>
        </row>
        <row r="9489">
          <cell r="C9489" t="str">
            <v>150013091/10</v>
          </cell>
          <cell r="D9489" t="str">
            <v>BABA KAGU CO.,LTD.</v>
          </cell>
          <cell r="E9489" t="str">
            <v>KAC-N SENDAI 1.2/1.4MM TR1 OYSTER 8523 (8558) PC</v>
          </cell>
          <cell r="F9489">
            <v>60</v>
          </cell>
          <cell r="G9489">
            <v>3450</v>
          </cell>
          <cell r="H9489">
            <v>45031</v>
          </cell>
          <cell r="I9489">
            <v>45026</v>
          </cell>
          <cell r="O9489" t="str">
            <v>PRO</v>
          </cell>
        </row>
        <row r="9490">
          <cell r="C9490" t="str">
            <v>150013091/10</v>
          </cell>
          <cell r="D9490" t="str">
            <v>BABA KAGU CO.,LTD.</v>
          </cell>
          <cell r="E9490" t="str">
            <v>KAC-N SENDAI 1.2/1.4MM TR1 OYSTER 8523 (8558) PC</v>
          </cell>
          <cell r="F9490">
            <v>60</v>
          </cell>
          <cell r="G9490">
            <v>3450</v>
          </cell>
          <cell r="H9490">
            <v>45031</v>
          </cell>
          <cell r="I9490">
            <v>45026</v>
          </cell>
          <cell r="O9490" t="str">
            <v>PRO</v>
          </cell>
        </row>
        <row r="9491">
          <cell r="C9491" t="str">
            <v>150013091/10</v>
          </cell>
          <cell r="D9491" t="str">
            <v>BABA KAGU CO.,LTD.</v>
          </cell>
          <cell r="E9491" t="str">
            <v>KAC-N SENDAI 1.2/1.4MM TR1 OYSTER 8523 (8558) PC</v>
          </cell>
          <cell r="F9491">
            <v>60</v>
          </cell>
          <cell r="G9491">
            <v>3450</v>
          </cell>
          <cell r="H9491">
            <v>45031</v>
          </cell>
          <cell r="I9491">
            <v>45026</v>
          </cell>
          <cell r="O9491" t="str">
            <v>PRO</v>
          </cell>
        </row>
        <row r="9492">
          <cell r="C9492" t="str">
            <v>150013091/10</v>
          </cell>
          <cell r="D9492" t="str">
            <v>BABA KAGU CO.,LTD.</v>
          </cell>
          <cell r="E9492" t="str">
            <v>KAC-N SENDAI 1.2/1.4MM TR1 OYSTER 8523 (8558) PC</v>
          </cell>
          <cell r="F9492">
            <v>60</v>
          </cell>
          <cell r="G9492">
            <v>3450</v>
          </cell>
          <cell r="H9492">
            <v>45031</v>
          </cell>
          <cell r="I9492">
            <v>45026</v>
          </cell>
          <cell r="O9492" t="str">
            <v>PRO</v>
          </cell>
        </row>
        <row r="9493">
          <cell r="C9493" t="str">
            <v>150013091/10</v>
          </cell>
          <cell r="D9493" t="str">
            <v>BABA KAGU CO.,LTD.</v>
          </cell>
          <cell r="E9493" t="str">
            <v>KAC-N SENDAI 1.2/1.4MM TR1 OYSTER 8523 (8558) PC</v>
          </cell>
          <cell r="F9493">
            <v>60</v>
          </cell>
          <cell r="G9493">
            <v>3450</v>
          </cell>
          <cell r="H9493">
            <v>45031</v>
          </cell>
          <cell r="I9493">
            <v>45026</v>
          </cell>
          <cell r="O9493" t="str">
            <v>PRO</v>
          </cell>
        </row>
        <row r="9494">
          <cell r="C9494" t="str">
            <v>150013091/10</v>
          </cell>
          <cell r="D9494" t="str">
            <v>BABA KAGU CO.,LTD.</v>
          </cell>
          <cell r="E9494" t="str">
            <v>KAC-N SENDAI 1.2/1.4MM TR1 OYSTER 8523 (8558) PC</v>
          </cell>
          <cell r="F9494">
            <v>60</v>
          </cell>
          <cell r="G9494">
            <v>3450</v>
          </cell>
          <cell r="H9494">
            <v>45031</v>
          </cell>
          <cell r="I9494">
            <v>45026</v>
          </cell>
          <cell r="O9494" t="str">
            <v>PRO</v>
          </cell>
        </row>
        <row r="9495">
          <cell r="C9495" t="str">
            <v>150013091/10</v>
          </cell>
          <cell r="D9495" t="str">
            <v>BABA KAGU CO.,LTD.</v>
          </cell>
          <cell r="E9495" t="str">
            <v>KAC-N SENDAI 1.2/1.4MM TR1 OYSTER 8523 (8558) PC</v>
          </cell>
          <cell r="F9495">
            <v>60</v>
          </cell>
          <cell r="G9495">
            <v>3450</v>
          </cell>
          <cell r="H9495">
            <v>45031</v>
          </cell>
          <cell r="I9495">
            <v>45026</v>
          </cell>
          <cell r="O9495" t="str">
            <v>PRO</v>
          </cell>
        </row>
        <row r="9496">
          <cell r="C9496" t="str">
            <v>150013091/10</v>
          </cell>
          <cell r="D9496" t="str">
            <v>BABA KAGU CO.,LTD.</v>
          </cell>
          <cell r="E9496" t="str">
            <v>KAC-N SENDAI 1.2/1.4MM TR1 OYSTER 8523 (8558) PC</v>
          </cell>
          <cell r="F9496">
            <v>60</v>
          </cell>
          <cell r="G9496">
            <v>3450</v>
          </cell>
          <cell r="H9496">
            <v>45031</v>
          </cell>
          <cell r="I9496">
            <v>45026</v>
          </cell>
          <cell r="O9496" t="str">
            <v>PRO</v>
          </cell>
        </row>
        <row r="9497">
          <cell r="C9497" t="str">
            <v>150013091/20</v>
          </cell>
          <cell r="D9497" t="str">
            <v>BABA KAGU CO.,LTD.</v>
          </cell>
          <cell r="E9497" t="str">
            <v>KAC-N SENDAI 1.2/1.4MM TR1 DEEP BLUE (6837) PC</v>
          </cell>
          <cell r="F9497">
            <v>133</v>
          </cell>
          <cell r="G9497">
            <v>8050</v>
          </cell>
          <cell r="H9497">
            <v>45031</v>
          </cell>
          <cell r="I9497">
            <v>45026</v>
          </cell>
          <cell r="O9497" t="str">
            <v>PRO</v>
          </cell>
        </row>
        <row r="9498">
          <cell r="C9498" t="str">
            <v>150013091/20</v>
          </cell>
          <cell r="D9498" t="str">
            <v>BABA KAGU CO.,LTD.</v>
          </cell>
          <cell r="E9498" t="str">
            <v>KAC-N SENDAI 1.2/1.4MM TR1 DEEP BLUE (6837) PC</v>
          </cell>
          <cell r="F9498">
            <v>133</v>
          </cell>
          <cell r="G9498">
            <v>8050</v>
          </cell>
          <cell r="H9498">
            <v>45031</v>
          </cell>
          <cell r="I9498">
            <v>45026</v>
          </cell>
          <cell r="O9498" t="str">
            <v>PRO</v>
          </cell>
        </row>
        <row r="9499">
          <cell r="C9499" t="str">
            <v>150013091/20</v>
          </cell>
          <cell r="D9499" t="str">
            <v>BABA KAGU CO.,LTD.</v>
          </cell>
          <cell r="E9499" t="str">
            <v>KAC-N SENDAI 1.2/1.4MM TR1 DEEP BLUE (6837) PC</v>
          </cell>
          <cell r="F9499">
            <v>133</v>
          </cell>
          <cell r="G9499">
            <v>8050</v>
          </cell>
          <cell r="H9499">
            <v>45031</v>
          </cell>
          <cell r="I9499">
            <v>45026</v>
          </cell>
          <cell r="O9499" t="str">
            <v>PRO</v>
          </cell>
        </row>
        <row r="9500">
          <cell r="C9500" t="str">
            <v>150013091/20</v>
          </cell>
          <cell r="D9500" t="str">
            <v>BABA KAGU CO.,LTD.</v>
          </cell>
          <cell r="E9500" t="str">
            <v>KAC-N SENDAI 1.2/1.4MM TR1 DEEP BLUE (6837) PC</v>
          </cell>
          <cell r="F9500">
            <v>133</v>
          </cell>
          <cell r="G9500">
            <v>8050</v>
          </cell>
          <cell r="H9500">
            <v>45031</v>
          </cell>
          <cell r="I9500">
            <v>45026</v>
          </cell>
          <cell r="O9500" t="str">
            <v>PRO</v>
          </cell>
        </row>
        <row r="9501">
          <cell r="C9501" t="str">
            <v>150013091/20</v>
          </cell>
          <cell r="D9501" t="str">
            <v>BABA KAGU CO.,LTD.</v>
          </cell>
          <cell r="E9501" t="str">
            <v>KAC-N SENDAI 1.2/1.4MM TR1 DEEP BLUE (6837) PC</v>
          </cell>
          <cell r="F9501">
            <v>133</v>
          </cell>
          <cell r="G9501">
            <v>8050</v>
          </cell>
          <cell r="H9501">
            <v>45031</v>
          </cell>
          <cell r="I9501">
            <v>45026</v>
          </cell>
          <cell r="O9501" t="str">
            <v>PRO</v>
          </cell>
        </row>
        <row r="9502">
          <cell r="C9502" t="str">
            <v>150013091/20</v>
          </cell>
          <cell r="D9502" t="str">
            <v>BABA KAGU CO.,LTD.</v>
          </cell>
          <cell r="E9502" t="str">
            <v>KAC-N SENDAI 1.2/1.4MM TR1 DEEP BLUE (6837) PC</v>
          </cell>
          <cell r="F9502">
            <v>133</v>
          </cell>
          <cell r="G9502">
            <v>8050</v>
          </cell>
          <cell r="H9502">
            <v>45031</v>
          </cell>
          <cell r="I9502">
            <v>45026</v>
          </cell>
          <cell r="O9502" t="str">
            <v>PRO</v>
          </cell>
        </row>
        <row r="9503">
          <cell r="C9503" t="str">
            <v>150013091/20</v>
          </cell>
          <cell r="D9503" t="str">
            <v>BABA KAGU CO.,LTD.</v>
          </cell>
          <cell r="E9503" t="str">
            <v>KAC-N SENDAI 1.2/1.4MM TR1 DEEP BLUE (6837) PC</v>
          </cell>
          <cell r="F9503">
            <v>133</v>
          </cell>
          <cell r="G9503">
            <v>8050</v>
          </cell>
          <cell r="H9503">
            <v>45031</v>
          </cell>
          <cell r="I9503">
            <v>45026</v>
          </cell>
          <cell r="O9503" t="str">
            <v>PRO</v>
          </cell>
        </row>
        <row r="9504">
          <cell r="C9504" t="str">
            <v>150013091/20</v>
          </cell>
          <cell r="D9504" t="str">
            <v>BABA KAGU CO.,LTD.</v>
          </cell>
          <cell r="E9504" t="str">
            <v>KAC-N SENDAI 1.2/1.4MM TR1 DEEP BLUE (6837) PC</v>
          </cell>
          <cell r="F9504">
            <v>133</v>
          </cell>
          <cell r="G9504">
            <v>8050</v>
          </cell>
          <cell r="H9504">
            <v>45031</v>
          </cell>
          <cell r="I9504">
            <v>45026</v>
          </cell>
          <cell r="O9504" t="str">
            <v>PRO</v>
          </cell>
        </row>
        <row r="9505">
          <cell r="C9505" t="str">
            <v>150013091/20</v>
          </cell>
          <cell r="D9505" t="str">
            <v>BABA KAGU CO.,LTD.</v>
          </cell>
          <cell r="E9505" t="str">
            <v>KAC-N SENDAI 1.2/1.4MM TR1 DEEP BLUE (6837) PC</v>
          </cell>
          <cell r="F9505">
            <v>133</v>
          </cell>
          <cell r="G9505">
            <v>8050</v>
          </cell>
          <cell r="H9505">
            <v>45031</v>
          </cell>
          <cell r="I9505">
            <v>45026</v>
          </cell>
          <cell r="O9505" t="str">
            <v>PRO</v>
          </cell>
        </row>
        <row r="9506">
          <cell r="C9506" t="str">
            <v>150013091/20</v>
          </cell>
          <cell r="D9506" t="str">
            <v>BABA KAGU CO.,LTD.</v>
          </cell>
          <cell r="E9506" t="str">
            <v>KAC-N SENDAI 1.2/1.4MM TR1 DEEP BLUE (6837) PC</v>
          </cell>
          <cell r="F9506">
            <v>133</v>
          </cell>
          <cell r="G9506">
            <v>8050</v>
          </cell>
          <cell r="H9506">
            <v>45031</v>
          </cell>
          <cell r="I9506">
            <v>45026</v>
          </cell>
          <cell r="O9506" t="str">
            <v>PRO</v>
          </cell>
        </row>
        <row r="9507">
          <cell r="C9507" t="str">
            <v>150013091/20</v>
          </cell>
          <cell r="D9507" t="str">
            <v>BABA KAGU CO.,LTD.</v>
          </cell>
          <cell r="E9507" t="str">
            <v>KAC-N SENDAI 1.2/1.4MM TR1 DEEP BLUE (6837) PC</v>
          </cell>
          <cell r="F9507">
            <v>133</v>
          </cell>
          <cell r="G9507">
            <v>8050</v>
          </cell>
          <cell r="H9507">
            <v>45031</v>
          </cell>
          <cell r="I9507">
            <v>45026</v>
          </cell>
          <cell r="O9507" t="str">
            <v>PRO</v>
          </cell>
        </row>
        <row r="9508">
          <cell r="C9508" t="str">
            <v>150013091/20</v>
          </cell>
          <cell r="D9508" t="str">
            <v>BABA KAGU CO.,LTD.</v>
          </cell>
          <cell r="E9508" t="str">
            <v>KAC-N SENDAI 1.2/1.4MM TR1 DEEP BLUE (6837) PC</v>
          </cell>
          <cell r="F9508">
            <v>133</v>
          </cell>
          <cell r="G9508">
            <v>8050</v>
          </cell>
          <cell r="H9508">
            <v>45031</v>
          </cell>
          <cell r="I9508">
            <v>45026</v>
          </cell>
          <cell r="O9508" t="str">
            <v>PRO</v>
          </cell>
        </row>
        <row r="9509">
          <cell r="C9509" t="str">
            <v>150013091/20</v>
          </cell>
          <cell r="D9509" t="str">
            <v>BABA KAGU CO.,LTD.</v>
          </cell>
          <cell r="E9509" t="str">
            <v>KAC-N SENDAI 1.2/1.4MM TR1 DEEP BLUE (6837) PC</v>
          </cell>
          <cell r="F9509">
            <v>133</v>
          </cell>
          <cell r="G9509">
            <v>8050</v>
          </cell>
          <cell r="H9509">
            <v>45031</v>
          </cell>
          <cell r="I9509">
            <v>45026</v>
          </cell>
          <cell r="O9509" t="str">
            <v>PRO</v>
          </cell>
        </row>
        <row r="9510">
          <cell r="C9510" t="str">
            <v>150013091/20</v>
          </cell>
          <cell r="D9510" t="str">
            <v>BABA KAGU CO.,LTD.</v>
          </cell>
          <cell r="E9510" t="str">
            <v>KAC-N SENDAI 1.2/1.4MM TR1 DEEP BLUE (6837) PC</v>
          </cell>
          <cell r="F9510">
            <v>133</v>
          </cell>
          <cell r="G9510">
            <v>8050</v>
          </cell>
          <cell r="H9510">
            <v>45031</v>
          </cell>
          <cell r="I9510">
            <v>45026</v>
          </cell>
          <cell r="O9510" t="str">
            <v>PRO</v>
          </cell>
        </row>
        <row r="9511">
          <cell r="C9511" t="str">
            <v>150013091/20</v>
          </cell>
          <cell r="D9511" t="str">
            <v>BABA KAGU CO.,LTD.</v>
          </cell>
          <cell r="E9511" t="str">
            <v>KAC-N SENDAI 1.2/1.4MM TR1 DEEP BLUE (6837) PC</v>
          </cell>
          <cell r="F9511">
            <v>133</v>
          </cell>
          <cell r="G9511">
            <v>8050</v>
          </cell>
          <cell r="H9511">
            <v>45031</v>
          </cell>
          <cell r="I9511">
            <v>45026</v>
          </cell>
          <cell r="O9511" t="str">
            <v>PRO</v>
          </cell>
        </row>
        <row r="9512">
          <cell r="C9512" t="str">
            <v>150013091/20</v>
          </cell>
          <cell r="D9512" t="str">
            <v>BABA KAGU CO.,LTD.</v>
          </cell>
          <cell r="E9512" t="str">
            <v>KAC-N SENDAI 1.2/1.4MM TR1 DEEP BLUE (6837) PC</v>
          </cell>
          <cell r="F9512">
            <v>133</v>
          </cell>
          <cell r="G9512">
            <v>8050</v>
          </cell>
          <cell r="H9512">
            <v>45031</v>
          </cell>
          <cell r="I9512">
            <v>45026</v>
          </cell>
          <cell r="O9512" t="str">
            <v>PRO</v>
          </cell>
        </row>
        <row r="9513">
          <cell r="C9513" t="str">
            <v>150013068/10</v>
          </cell>
          <cell r="D9513" t="str">
            <v>SUPREME GLOBAL CO.,LTD</v>
          </cell>
          <cell r="E9513" t="str">
            <v>KAC-N MUMBAI 1.4/1.6MM TR BLACK (5041) PC</v>
          </cell>
          <cell r="F9513">
            <v>50</v>
          </cell>
          <cell r="G9513">
            <v>2860.05</v>
          </cell>
          <cell r="H9513">
            <v>45026</v>
          </cell>
          <cell r="I9513">
            <v>45015</v>
          </cell>
          <cell r="O9513" t="str">
            <v>PRO</v>
          </cell>
        </row>
        <row r="9514">
          <cell r="C9514" t="str">
            <v>150013068/10</v>
          </cell>
          <cell r="D9514" t="str">
            <v>SUPREME GLOBAL CO.,LTD</v>
          </cell>
          <cell r="E9514" t="str">
            <v>KAC-N MUMBAI 1.4/1.6MM TR BLACK (5041) PC</v>
          </cell>
          <cell r="F9514">
            <v>50</v>
          </cell>
          <cell r="G9514">
            <v>2860.05</v>
          </cell>
          <cell r="H9514">
            <v>45026</v>
          </cell>
          <cell r="I9514">
            <v>45015</v>
          </cell>
          <cell r="O9514" t="str">
            <v>PRO</v>
          </cell>
        </row>
        <row r="9515">
          <cell r="C9515" t="str">
            <v>150013068/10</v>
          </cell>
          <cell r="D9515" t="str">
            <v>SUPREME GLOBAL CO.,LTD</v>
          </cell>
          <cell r="E9515" t="str">
            <v>KAC-N MUMBAI 1.4/1.6MM TR BLACK (5041) PC</v>
          </cell>
          <cell r="F9515">
            <v>50</v>
          </cell>
          <cell r="G9515">
            <v>2860.05</v>
          </cell>
          <cell r="H9515">
            <v>45026</v>
          </cell>
          <cell r="I9515">
            <v>45015</v>
          </cell>
          <cell r="O9515" t="str">
            <v>PRO</v>
          </cell>
        </row>
        <row r="9516">
          <cell r="C9516" t="str">
            <v>150013068/10</v>
          </cell>
          <cell r="D9516" t="str">
            <v>SUPREME GLOBAL CO.,LTD</v>
          </cell>
          <cell r="E9516" t="str">
            <v>KAC-N MUMBAI 1.4/1.6MM TR BLACK (5041) PC</v>
          </cell>
          <cell r="F9516">
            <v>50</v>
          </cell>
          <cell r="G9516">
            <v>2860.05</v>
          </cell>
          <cell r="H9516">
            <v>45026</v>
          </cell>
          <cell r="I9516">
            <v>45015</v>
          </cell>
          <cell r="O9516" t="str">
            <v>PRO</v>
          </cell>
        </row>
        <row r="9517">
          <cell r="C9517" t="str">
            <v>150013068/10</v>
          </cell>
          <cell r="D9517" t="str">
            <v>SUPREME GLOBAL CO.,LTD</v>
          </cell>
          <cell r="E9517" t="str">
            <v>KAC-N MUMBAI 1.4/1.6MM TR BLACK (5041) PC</v>
          </cell>
          <cell r="F9517">
            <v>50</v>
          </cell>
          <cell r="G9517">
            <v>2860.05</v>
          </cell>
          <cell r="H9517">
            <v>45026</v>
          </cell>
          <cell r="I9517">
            <v>45015</v>
          </cell>
          <cell r="O9517" t="str">
            <v>PRO</v>
          </cell>
        </row>
        <row r="9518">
          <cell r="C9518" t="str">
            <v>150013068/10</v>
          </cell>
          <cell r="D9518" t="str">
            <v>SUPREME GLOBAL CO.,LTD</v>
          </cell>
          <cell r="E9518" t="str">
            <v>KAC-N MUMBAI 1.4/1.6MM TR BLACK (5041) PC</v>
          </cell>
          <cell r="F9518">
            <v>50</v>
          </cell>
          <cell r="G9518">
            <v>2860.05</v>
          </cell>
          <cell r="H9518">
            <v>45026</v>
          </cell>
          <cell r="I9518">
            <v>45015</v>
          </cell>
          <cell r="O9518" t="str">
            <v>PRO</v>
          </cell>
        </row>
        <row r="9519">
          <cell r="C9519" t="str">
            <v>150013068/10</v>
          </cell>
          <cell r="D9519" t="str">
            <v>SUPREME GLOBAL CO.,LTD</v>
          </cell>
          <cell r="E9519" t="str">
            <v>KAC-N MUMBAI 1.4/1.6MM TR BLACK (5041) PC</v>
          </cell>
          <cell r="F9519">
            <v>50</v>
          </cell>
          <cell r="G9519">
            <v>2860.05</v>
          </cell>
          <cell r="H9519">
            <v>45026</v>
          </cell>
          <cell r="I9519">
            <v>45015</v>
          </cell>
          <cell r="O9519" t="str">
            <v>PRO</v>
          </cell>
        </row>
        <row r="9520">
          <cell r="C9520" t="str">
            <v>150013068/10</v>
          </cell>
          <cell r="D9520" t="str">
            <v>SUPREME GLOBAL CO.,LTD</v>
          </cell>
          <cell r="E9520" t="str">
            <v>KAC-N MUMBAI 1.4/1.6MM TR BLACK (5041) PC</v>
          </cell>
          <cell r="F9520">
            <v>50</v>
          </cell>
          <cell r="G9520">
            <v>2860.05</v>
          </cell>
          <cell r="H9520">
            <v>45026</v>
          </cell>
          <cell r="I9520">
            <v>45015</v>
          </cell>
          <cell r="O9520" t="str">
            <v>PRO</v>
          </cell>
        </row>
        <row r="9521">
          <cell r="C9521" t="str">
            <v>150013068/10</v>
          </cell>
          <cell r="D9521" t="str">
            <v>SUPREME GLOBAL CO.,LTD</v>
          </cell>
          <cell r="E9521" t="str">
            <v>KAC-N MUMBAI 1.4/1.6MM TR BLACK (5041) PC</v>
          </cell>
          <cell r="F9521">
            <v>50</v>
          </cell>
          <cell r="G9521">
            <v>2860.05</v>
          </cell>
          <cell r="H9521">
            <v>45026</v>
          </cell>
          <cell r="I9521">
            <v>45015</v>
          </cell>
          <cell r="O9521" t="str">
            <v>PRO</v>
          </cell>
        </row>
        <row r="9522">
          <cell r="C9522" t="str">
            <v>150013068/10</v>
          </cell>
          <cell r="D9522" t="str">
            <v>SUPREME GLOBAL CO.,LTD</v>
          </cell>
          <cell r="E9522" t="str">
            <v>KAC-N MUMBAI 1.4/1.6MM TR BLACK (5041) PC</v>
          </cell>
          <cell r="F9522">
            <v>50</v>
          </cell>
          <cell r="G9522">
            <v>2860.05</v>
          </cell>
          <cell r="H9522">
            <v>45026</v>
          </cell>
          <cell r="I9522">
            <v>45015</v>
          </cell>
          <cell r="O9522" t="str">
            <v>PRO</v>
          </cell>
        </row>
        <row r="9523">
          <cell r="C9523" t="str">
            <v>150012237/10A1</v>
          </cell>
          <cell r="D9523" t="str">
            <v>JASON FURNITURE VIET NAM</v>
          </cell>
          <cell r="E9523" t="str">
            <v>CAC-N ALINE K TT 0.9/1.1MM TR1 GRAY MATTER 4793 U722181-K (17051) PC</v>
          </cell>
          <cell r="F9523">
            <v>87</v>
          </cell>
          <cell r="G9523" t="str">
            <v>-</v>
          </cell>
          <cell r="H9523">
            <v>45037</v>
          </cell>
          <cell r="I9523" t="str">
            <v>-</v>
          </cell>
          <cell r="O9523" t="str">
            <v>R-W</v>
          </cell>
        </row>
        <row r="9524">
          <cell r="C9524" t="str">
            <v>150012237/10A1</v>
          </cell>
          <cell r="D9524" t="str">
            <v>JASON FURNITURE VIET NAM</v>
          </cell>
          <cell r="E9524" t="str">
            <v>CAC-N ALINE K TT 0.9/1.1MM TR1 GRAY MATTER 4793 U722181-K (17051) PC</v>
          </cell>
          <cell r="F9524">
            <v>87</v>
          </cell>
          <cell r="G9524" t="str">
            <v>-</v>
          </cell>
          <cell r="H9524">
            <v>45037</v>
          </cell>
          <cell r="I9524" t="str">
            <v>-</v>
          </cell>
          <cell r="O9524" t="str">
            <v>R-W</v>
          </cell>
        </row>
        <row r="9525">
          <cell r="C9525" t="str">
            <v>150012237/10A1</v>
          </cell>
          <cell r="D9525" t="str">
            <v>JASON FURNITURE VIET NAM</v>
          </cell>
          <cell r="E9525" t="str">
            <v>CAC-N ALINE K TT 0.9/1.1MM TR1 GRAY MATTER 4793 U722181-K (17051) PC</v>
          </cell>
          <cell r="F9525">
            <v>87</v>
          </cell>
          <cell r="G9525" t="str">
            <v>-</v>
          </cell>
          <cell r="H9525">
            <v>45037</v>
          </cell>
          <cell r="I9525" t="str">
            <v>-</v>
          </cell>
          <cell r="O9525" t="str">
            <v>R-W</v>
          </cell>
        </row>
        <row r="9526">
          <cell r="C9526" t="str">
            <v>150012237/10A1</v>
          </cell>
          <cell r="D9526" t="str">
            <v>JASON FURNITURE VIET NAM</v>
          </cell>
          <cell r="E9526" t="str">
            <v>CAC-N ALINE K TT 0.9/1.1MM TR1 GRAY MATTER 4793 U722181-K (17051) PC</v>
          </cell>
          <cell r="F9526">
            <v>87</v>
          </cell>
          <cell r="G9526" t="str">
            <v>-</v>
          </cell>
          <cell r="H9526">
            <v>45037</v>
          </cell>
          <cell r="I9526" t="str">
            <v>-</v>
          </cell>
          <cell r="O9526" t="str">
            <v>R-W</v>
          </cell>
        </row>
        <row r="9527">
          <cell r="C9527" t="str">
            <v>150012237/10A1</v>
          </cell>
          <cell r="D9527" t="str">
            <v>JASON FURNITURE VIET NAM</v>
          </cell>
          <cell r="E9527" t="str">
            <v>CAC-N ALINE K TT 0.9/1.1MM TR1 GRAY MATTER 4793 U722181-K (17051) PC</v>
          </cell>
          <cell r="F9527">
            <v>87</v>
          </cell>
          <cell r="G9527" t="str">
            <v>-</v>
          </cell>
          <cell r="H9527">
            <v>45037</v>
          </cell>
          <cell r="I9527" t="str">
            <v>-</v>
          </cell>
          <cell r="O9527" t="str">
            <v>R-W</v>
          </cell>
        </row>
        <row r="9528">
          <cell r="C9528" t="str">
            <v>150012237/10A1</v>
          </cell>
          <cell r="D9528" t="str">
            <v>JASON FURNITURE VIET NAM</v>
          </cell>
          <cell r="E9528" t="str">
            <v>CAC-N ALINE K TT 0.9/1.1MM TR1 GRAY MATTER 4793 U722181-K (17051) PC</v>
          </cell>
          <cell r="F9528">
            <v>87</v>
          </cell>
          <cell r="G9528" t="str">
            <v>-</v>
          </cell>
          <cell r="H9528">
            <v>45037</v>
          </cell>
          <cell r="I9528" t="str">
            <v>-</v>
          </cell>
          <cell r="O9528" t="str">
            <v>R-W</v>
          </cell>
        </row>
        <row r="9529">
          <cell r="C9529" t="str">
            <v>150012237/10A1</v>
          </cell>
          <cell r="D9529" t="str">
            <v>JASON FURNITURE VIET NAM</v>
          </cell>
          <cell r="E9529" t="str">
            <v>CAC-N ALINE K TT 0.9/1.1MM TR1 GRAY MATTER 4793 U722181-K (17051) PC</v>
          </cell>
          <cell r="F9529">
            <v>87</v>
          </cell>
          <cell r="G9529" t="str">
            <v>-</v>
          </cell>
          <cell r="H9529">
            <v>45037</v>
          </cell>
          <cell r="I9529" t="str">
            <v>-</v>
          </cell>
          <cell r="O9529" t="str">
            <v>R-W</v>
          </cell>
        </row>
        <row r="9530">
          <cell r="C9530" t="str">
            <v>150012237/10A1</v>
          </cell>
          <cell r="D9530" t="str">
            <v>JASON FURNITURE VIET NAM</v>
          </cell>
          <cell r="E9530" t="str">
            <v>CAC-N ALINE K TT 0.9/1.1MM TR1 GRAY MATTER 4793 U722181-K (17051) PC</v>
          </cell>
          <cell r="F9530">
            <v>87</v>
          </cell>
          <cell r="G9530" t="str">
            <v>-</v>
          </cell>
          <cell r="H9530">
            <v>45037</v>
          </cell>
          <cell r="I9530" t="str">
            <v>-</v>
          </cell>
          <cell r="O9530" t="str">
            <v>R-W</v>
          </cell>
        </row>
        <row r="9531">
          <cell r="C9531" t="str">
            <v>150012237/10A1</v>
          </cell>
          <cell r="D9531" t="str">
            <v>JASON FURNITURE VIET NAM</v>
          </cell>
          <cell r="E9531" t="str">
            <v>CAC-N ALINE K TT 0.9/1.1MM TR1 GRAY MATTER 4793 U722181-K (17051) PC</v>
          </cell>
          <cell r="F9531">
            <v>87</v>
          </cell>
          <cell r="G9531" t="str">
            <v>-</v>
          </cell>
          <cell r="H9531">
            <v>45037</v>
          </cell>
          <cell r="I9531" t="str">
            <v>-</v>
          </cell>
          <cell r="O9531" t="str">
            <v>R-W</v>
          </cell>
        </row>
        <row r="9532">
          <cell r="C9532" t="str">
            <v>150012237/10A1</v>
          </cell>
          <cell r="D9532" t="str">
            <v>JASON FURNITURE VIET NAM</v>
          </cell>
          <cell r="E9532" t="str">
            <v>CAC-N ALINE K TT 0.9/1.1MM TR1 GRAY MATTER 4793 U722181-K (17051) PC</v>
          </cell>
          <cell r="F9532">
            <v>87</v>
          </cell>
          <cell r="G9532" t="str">
            <v>-</v>
          </cell>
          <cell r="H9532">
            <v>45037</v>
          </cell>
          <cell r="I9532" t="str">
            <v>-</v>
          </cell>
          <cell r="O9532" t="str">
            <v>R-W</v>
          </cell>
        </row>
        <row r="9533">
          <cell r="C9533" t="str">
            <v>150012237/10A1</v>
          </cell>
          <cell r="D9533" t="str">
            <v>JASON FURNITURE VIET NAM</v>
          </cell>
          <cell r="E9533" t="str">
            <v>CAC-N ALINE K TT 0.9/1.1MM TR1 GRAY MATTER 4793 U722181-K (17051) PC</v>
          </cell>
          <cell r="F9533">
            <v>87</v>
          </cell>
          <cell r="G9533" t="str">
            <v>-</v>
          </cell>
          <cell r="H9533">
            <v>45037</v>
          </cell>
          <cell r="I9533" t="str">
            <v>-</v>
          </cell>
          <cell r="O9533" t="str">
            <v>R-W</v>
          </cell>
        </row>
        <row r="9534">
          <cell r="C9534" t="str">
            <v>150012237/10A1</v>
          </cell>
          <cell r="D9534" t="str">
            <v>JASON FURNITURE VIET NAM</v>
          </cell>
          <cell r="E9534" t="str">
            <v>CAC-N ALINE K TT 0.9/1.1MM TR1 GRAY MATTER 4793 U722181-K (17051) PC</v>
          </cell>
          <cell r="F9534">
            <v>87</v>
          </cell>
          <cell r="G9534" t="str">
            <v>-</v>
          </cell>
          <cell r="H9534">
            <v>45037</v>
          </cell>
          <cell r="I9534" t="str">
            <v>-</v>
          </cell>
          <cell r="O9534" t="str">
            <v>R-W</v>
          </cell>
        </row>
        <row r="9535">
          <cell r="C9535" t="str">
            <v>150012237/10A1</v>
          </cell>
          <cell r="D9535" t="str">
            <v>JASON FURNITURE VIET NAM</v>
          </cell>
          <cell r="E9535" t="str">
            <v>CAC-N ALINE K TT 0.9/1.1MM TR1 GRAY MATTER 4793 U722181-K (17051) PC</v>
          </cell>
          <cell r="F9535">
            <v>87</v>
          </cell>
          <cell r="G9535" t="str">
            <v>-</v>
          </cell>
          <cell r="H9535">
            <v>45037</v>
          </cell>
          <cell r="I9535" t="str">
            <v>-</v>
          </cell>
          <cell r="O9535" t="str">
            <v>R-W</v>
          </cell>
        </row>
        <row r="9536">
          <cell r="C9536" t="str">
            <v>150012237/10A1</v>
          </cell>
          <cell r="D9536" t="str">
            <v>JASON FURNITURE VIET NAM</v>
          </cell>
          <cell r="E9536" t="str">
            <v>CAC-N ALINE K TT 0.9/1.1MM TR1 GRAY MATTER 4793 U722181-K (17051) PC</v>
          </cell>
          <cell r="F9536">
            <v>87</v>
          </cell>
          <cell r="G9536" t="str">
            <v>-</v>
          </cell>
          <cell r="H9536">
            <v>45037</v>
          </cell>
          <cell r="I9536" t="str">
            <v>-</v>
          </cell>
          <cell r="O9536" t="str">
            <v>R-W</v>
          </cell>
        </row>
        <row r="9537">
          <cell r="C9537" t="str">
            <v>150012237/10A1</v>
          </cell>
          <cell r="D9537" t="str">
            <v>JASON FURNITURE VIET NAM</v>
          </cell>
          <cell r="E9537" t="str">
            <v>CAC-N ALINE K TT 0.9/1.1MM TR1 GRAY MATTER 4793 U722181-K (17051) PC</v>
          </cell>
          <cell r="F9537">
            <v>87</v>
          </cell>
          <cell r="G9537" t="str">
            <v>-</v>
          </cell>
          <cell r="H9537">
            <v>45037</v>
          </cell>
          <cell r="I9537" t="str">
            <v>-</v>
          </cell>
          <cell r="O9537" t="str">
            <v>R-W</v>
          </cell>
        </row>
        <row r="9538">
          <cell r="C9538" t="str">
            <v>150012237/10A1</v>
          </cell>
          <cell r="D9538" t="str">
            <v>JASON FURNITURE VIET NAM</v>
          </cell>
          <cell r="E9538" t="str">
            <v>CAC-N ALINE K TT 0.9/1.1MM TR1 GRAY MATTER 4793 U722181-K (17051) PC</v>
          </cell>
          <cell r="F9538">
            <v>87</v>
          </cell>
          <cell r="G9538" t="str">
            <v>-</v>
          </cell>
          <cell r="H9538">
            <v>45037</v>
          </cell>
          <cell r="I9538" t="str">
            <v>-</v>
          </cell>
          <cell r="O9538" t="str">
            <v>R-W</v>
          </cell>
        </row>
        <row r="9539">
          <cell r="C9539" t="str">
            <v>150012237/10A1</v>
          </cell>
          <cell r="D9539" t="str">
            <v>JASON FURNITURE VIET NAM</v>
          </cell>
          <cell r="E9539" t="str">
            <v>CAC-N ALINE K TT 0.9/1.1MM TR1 GRAY MATTER 4793 U722181-K (17051) PC</v>
          </cell>
          <cell r="F9539">
            <v>87</v>
          </cell>
          <cell r="G9539" t="str">
            <v>-</v>
          </cell>
          <cell r="H9539">
            <v>45037</v>
          </cell>
          <cell r="I9539" t="str">
            <v>-</v>
          </cell>
          <cell r="O9539" t="str">
            <v>R-W</v>
          </cell>
        </row>
        <row r="9540">
          <cell r="C9540" t="str">
            <v>150012237/10A1</v>
          </cell>
          <cell r="D9540" t="str">
            <v>JASON FURNITURE VIET NAM</v>
          </cell>
          <cell r="E9540" t="str">
            <v>CAC-N ALINE K TT 0.9/1.1MM TR1 GRAY MATTER 4793 U722181-K (17051) PC</v>
          </cell>
          <cell r="F9540">
            <v>87</v>
          </cell>
          <cell r="G9540" t="str">
            <v>-</v>
          </cell>
          <cell r="H9540">
            <v>45037</v>
          </cell>
          <cell r="I9540" t="str">
            <v>-</v>
          </cell>
          <cell r="O9540" t="str">
            <v>R-W</v>
          </cell>
        </row>
        <row r="9541">
          <cell r="C9541" t="str">
            <v>150012237/10A1</v>
          </cell>
          <cell r="D9541" t="str">
            <v>JASON FURNITURE VIET NAM</v>
          </cell>
          <cell r="E9541" t="str">
            <v>CAC-N ALINE K TT 0.9/1.1MM TR1 GRAY MATTER 4793 U722181-K (17051) PC</v>
          </cell>
          <cell r="F9541">
            <v>87</v>
          </cell>
          <cell r="G9541" t="str">
            <v>-</v>
          </cell>
          <cell r="H9541">
            <v>45037</v>
          </cell>
          <cell r="I9541" t="str">
            <v>-</v>
          </cell>
          <cell r="O9541" t="str">
            <v>R-W</v>
          </cell>
        </row>
        <row r="9542">
          <cell r="C9542" t="str">
            <v>150012237/10A1</v>
          </cell>
          <cell r="D9542" t="str">
            <v>JASON FURNITURE VIET NAM</v>
          </cell>
          <cell r="E9542" t="str">
            <v>CAC-N ALINE K TT 0.9/1.1MM TR1 GRAY MATTER 4793 U722181-K (17051) PC</v>
          </cell>
          <cell r="F9542">
            <v>87</v>
          </cell>
          <cell r="G9542" t="str">
            <v>-</v>
          </cell>
          <cell r="H9542">
            <v>45037</v>
          </cell>
          <cell r="I9542" t="str">
            <v>-</v>
          </cell>
          <cell r="O9542" t="str">
            <v>R-W</v>
          </cell>
        </row>
        <row r="9543">
          <cell r="C9543" t="str">
            <v>150013075/10</v>
          </cell>
          <cell r="D9543" t="str">
            <v>DA MINH QUANG CO., LTD</v>
          </cell>
          <cell r="E9543" t="str">
            <v>KSP-N MALDONADO SOFT 0.9/1.1MM TR1 BROWN 7532C (13550) PC</v>
          </cell>
          <cell r="F9543">
            <v>5</v>
          </cell>
          <cell r="G9543">
            <v>57.5</v>
          </cell>
          <cell r="H9543">
            <v>45019</v>
          </cell>
          <cell r="I9543">
            <v>45007</v>
          </cell>
          <cell r="O9543" t="str">
            <v>PRO</v>
          </cell>
        </row>
        <row r="9544">
          <cell r="C9544" t="str">
            <v>150013075/10</v>
          </cell>
          <cell r="D9544" t="str">
            <v>DA MINH QUANG CO., LTD</v>
          </cell>
          <cell r="E9544" t="str">
            <v>KSP-N MALDONADO SOFT 0.9/1.1MM TR1 BROWN 7532C (13550) PC</v>
          </cell>
          <cell r="F9544">
            <v>5</v>
          </cell>
          <cell r="G9544">
            <v>57.5</v>
          </cell>
          <cell r="H9544">
            <v>45019</v>
          </cell>
          <cell r="I9544">
            <v>45007</v>
          </cell>
          <cell r="O9544" t="str">
            <v>PRO</v>
          </cell>
        </row>
        <row r="9545">
          <cell r="C9545" t="str">
            <v>150013075/10</v>
          </cell>
          <cell r="D9545" t="str">
            <v>DA MINH QUANG CO., LTD</v>
          </cell>
          <cell r="E9545" t="str">
            <v>KSP-N MALDONADO SOFT 0.9/1.1MM TR1 BROWN 7532C (13550) PC</v>
          </cell>
          <cell r="F9545">
            <v>5</v>
          </cell>
          <cell r="G9545">
            <v>57.5</v>
          </cell>
          <cell r="H9545">
            <v>45019</v>
          </cell>
          <cell r="I9545">
            <v>45007</v>
          </cell>
          <cell r="O9545" t="str">
            <v>PRO</v>
          </cell>
        </row>
        <row r="9546">
          <cell r="C9546" t="str">
            <v>150013075/10</v>
          </cell>
          <cell r="D9546" t="str">
            <v>DA MINH QUANG CO., LTD</v>
          </cell>
          <cell r="E9546" t="str">
            <v>KSP-N MALDONADO SOFT 0.9/1.1MM TR1 BROWN 7532C (13550) PC</v>
          </cell>
          <cell r="F9546">
            <v>5</v>
          </cell>
          <cell r="G9546">
            <v>57.5</v>
          </cell>
          <cell r="H9546">
            <v>45019</v>
          </cell>
          <cell r="I9546">
            <v>45007</v>
          </cell>
          <cell r="O9546" t="str">
            <v>PRO</v>
          </cell>
        </row>
        <row r="9547">
          <cell r="C9547" t="str">
            <v>150013075/10</v>
          </cell>
          <cell r="D9547" t="str">
            <v>DA MINH QUANG CO., LTD</v>
          </cell>
          <cell r="E9547" t="str">
            <v>KSP-N MALDONADO SOFT 0.9/1.1MM TR1 BROWN 7532C (13550) PC</v>
          </cell>
          <cell r="F9547">
            <v>5</v>
          </cell>
          <cell r="G9547">
            <v>57.5</v>
          </cell>
          <cell r="H9547">
            <v>45019</v>
          </cell>
          <cell r="I9547">
            <v>45007</v>
          </cell>
          <cell r="O9547" t="str">
            <v>PRO</v>
          </cell>
        </row>
        <row r="9548">
          <cell r="C9548" t="str">
            <v>150013075/10</v>
          </cell>
          <cell r="D9548" t="str">
            <v>DA MINH QUANG CO., LTD</v>
          </cell>
          <cell r="E9548" t="str">
            <v>KSP-N MALDONADO SOFT 0.9/1.1MM TR1 BROWN 7532C (13550) PC</v>
          </cell>
          <cell r="F9548">
            <v>5</v>
          </cell>
          <cell r="G9548">
            <v>57.5</v>
          </cell>
          <cell r="H9548">
            <v>45019</v>
          </cell>
          <cell r="I9548">
            <v>45007</v>
          </cell>
          <cell r="O9548" t="str">
            <v>PRO</v>
          </cell>
        </row>
        <row r="9549">
          <cell r="C9549" t="str">
            <v>150013075/10</v>
          </cell>
          <cell r="D9549" t="str">
            <v>DA MINH QUANG CO., LTD</v>
          </cell>
          <cell r="E9549" t="str">
            <v>KSP-N MALDONADO SOFT 0.9/1.1MM TR1 BROWN 7532C (13550) PC</v>
          </cell>
          <cell r="F9549">
            <v>5</v>
          </cell>
          <cell r="G9549">
            <v>57.5</v>
          </cell>
          <cell r="H9549">
            <v>45019</v>
          </cell>
          <cell r="I9549">
            <v>45007</v>
          </cell>
          <cell r="O9549" t="str">
            <v>PRO</v>
          </cell>
        </row>
        <row r="9550">
          <cell r="C9550" t="str">
            <v>150013075/10</v>
          </cell>
          <cell r="D9550" t="str">
            <v>DA MINH QUANG CO., LTD</v>
          </cell>
          <cell r="E9550" t="str">
            <v>KSP-N MALDONADO SOFT 0.9/1.1MM TR1 BROWN 7532C (13550) PC</v>
          </cell>
          <cell r="F9550">
            <v>5</v>
          </cell>
          <cell r="G9550">
            <v>57.5</v>
          </cell>
          <cell r="H9550">
            <v>45019</v>
          </cell>
          <cell r="I9550">
            <v>45007</v>
          </cell>
          <cell r="O9550" t="str">
            <v>PRO</v>
          </cell>
        </row>
        <row r="9551">
          <cell r="C9551" t="str">
            <v>150013075/10</v>
          </cell>
          <cell r="D9551" t="str">
            <v>DA MINH QUANG CO., LTD</v>
          </cell>
          <cell r="E9551" t="str">
            <v>KSP-N MALDONADO SOFT 0.9/1.1MM TR1 BROWN 7532C (13550) PC</v>
          </cell>
          <cell r="F9551">
            <v>5</v>
          </cell>
          <cell r="G9551">
            <v>57.5</v>
          </cell>
          <cell r="H9551">
            <v>45019</v>
          </cell>
          <cell r="I9551">
            <v>45007</v>
          </cell>
          <cell r="O9551" t="str">
            <v>PRO</v>
          </cell>
        </row>
        <row r="9552">
          <cell r="C9552" t="str">
            <v>150013075/10</v>
          </cell>
          <cell r="D9552" t="str">
            <v>DA MINH QUANG CO., LTD</v>
          </cell>
          <cell r="E9552" t="str">
            <v>KSP-N MALDONADO SOFT 0.9/1.1MM TR1 BROWN 7532C (13550) PC</v>
          </cell>
          <cell r="F9552">
            <v>5</v>
          </cell>
          <cell r="G9552">
            <v>57.5</v>
          </cell>
          <cell r="H9552">
            <v>45019</v>
          </cell>
          <cell r="I9552">
            <v>45007</v>
          </cell>
          <cell r="O9552" t="str">
            <v>PRO</v>
          </cell>
        </row>
        <row r="9553">
          <cell r="C9553" t="str">
            <v>150013090/10</v>
          </cell>
          <cell r="D9553" t="str">
            <v>LEATHER MASTER CO., LTD</v>
          </cell>
          <cell r="E9553" t="str">
            <v>KAC-N MEISTER K TT 1.2/1.4MM TR1 TAN TG30 (13387) PC</v>
          </cell>
          <cell r="F9553">
            <v>239</v>
          </cell>
          <cell r="G9553">
            <v>13800</v>
          </cell>
          <cell r="H9553">
            <v>45035</v>
          </cell>
          <cell r="I9553">
            <v>45021</v>
          </cell>
          <cell r="O9553" t="str">
            <v>PRO</v>
          </cell>
        </row>
        <row r="9554">
          <cell r="C9554" t="str">
            <v>150013090/10</v>
          </cell>
          <cell r="D9554" t="str">
            <v>LEATHER MASTER CO., LTD</v>
          </cell>
          <cell r="E9554" t="str">
            <v>KAC-N MEISTER K TT 1.2/1.4MM TR1 TAN TG30 (13387) PC</v>
          </cell>
          <cell r="F9554">
            <v>179</v>
          </cell>
          <cell r="G9554">
            <v>13800</v>
          </cell>
          <cell r="H9554">
            <v>45035</v>
          </cell>
          <cell r="I9554">
            <v>45021</v>
          </cell>
          <cell r="O9554" t="str">
            <v>PRO</v>
          </cell>
        </row>
        <row r="9555">
          <cell r="C9555" t="str">
            <v>150013090/10</v>
          </cell>
          <cell r="D9555" t="str">
            <v>LEATHER MASTER CO., LTD</v>
          </cell>
          <cell r="E9555" t="str">
            <v>KAC-N MEISTER K TT 1.2/1.4MM TR1 TAN TG30 (13387) PC</v>
          </cell>
          <cell r="F9555">
            <v>60</v>
          </cell>
          <cell r="G9555">
            <v>13800</v>
          </cell>
          <cell r="H9555">
            <v>45035</v>
          </cell>
          <cell r="I9555">
            <v>45021</v>
          </cell>
          <cell r="O9555" t="str">
            <v>PRO</v>
          </cell>
        </row>
        <row r="9556">
          <cell r="C9556" t="str">
            <v>150013090/10</v>
          </cell>
          <cell r="D9556" t="str">
            <v>LEATHER MASTER CO., LTD</v>
          </cell>
          <cell r="E9556" t="str">
            <v>KAC-N MEISTER K TT 1.2/1.4MM TR1 TAN TG30 (13387) PC</v>
          </cell>
          <cell r="F9556">
            <v>239</v>
          </cell>
          <cell r="G9556">
            <v>13800</v>
          </cell>
          <cell r="H9556">
            <v>45035</v>
          </cell>
          <cell r="I9556">
            <v>45021</v>
          </cell>
          <cell r="O9556" t="str">
            <v>PRO</v>
          </cell>
        </row>
        <row r="9557">
          <cell r="C9557" t="str">
            <v>150013090/10</v>
          </cell>
          <cell r="D9557" t="str">
            <v>LEATHER MASTER CO., LTD</v>
          </cell>
          <cell r="E9557" t="str">
            <v>KAC-N MEISTER K TT 1.2/1.4MM TR1 TAN TG30 (13387) PC</v>
          </cell>
          <cell r="F9557">
            <v>239</v>
          </cell>
          <cell r="G9557">
            <v>13800</v>
          </cell>
          <cell r="H9557">
            <v>45035</v>
          </cell>
          <cell r="I9557">
            <v>45021</v>
          </cell>
          <cell r="O9557" t="str">
            <v>PRO</v>
          </cell>
        </row>
        <row r="9558">
          <cell r="C9558" t="str">
            <v>150013090/10</v>
          </cell>
          <cell r="D9558" t="str">
            <v>LEATHER MASTER CO., LTD</v>
          </cell>
          <cell r="E9558" t="str">
            <v>KAC-N MEISTER K TT 1.2/1.4MM TR1 TAN TG30 (13387) PC</v>
          </cell>
          <cell r="F9558">
            <v>239</v>
          </cell>
          <cell r="G9558">
            <v>13800</v>
          </cell>
          <cell r="H9558">
            <v>45035</v>
          </cell>
          <cell r="I9558">
            <v>45021</v>
          </cell>
          <cell r="O9558" t="str">
            <v>PRO</v>
          </cell>
        </row>
        <row r="9559">
          <cell r="C9559" t="str">
            <v>150013090/10</v>
          </cell>
          <cell r="D9559" t="str">
            <v>LEATHER MASTER CO., LTD</v>
          </cell>
          <cell r="E9559" t="str">
            <v>KAC-N MEISTER K TT 1.2/1.4MM TR1 TAN TG30 (13387) PC</v>
          </cell>
          <cell r="F9559">
            <v>239</v>
          </cell>
          <cell r="G9559">
            <v>13800</v>
          </cell>
          <cell r="H9559">
            <v>45035</v>
          </cell>
          <cell r="I9559">
            <v>45021</v>
          </cell>
          <cell r="O9559" t="str">
            <v>PRO</v>
          </cell>
        </row>
        <row r="9560">
          <cell r="C9560" t="str">
            <v>150013090/10</v>
          </cell>
          <cell r="D9560" t="str">
            <v>LEATHER MASTER CO., LTD</v>
          </cell>
          <cell r="E9560" t="str">
            <v>KAC-N MEISTER K TT 1.2/1.4MM TR1 TAN TG30 (13387) PC</v>
          </cell>
          <cell r="F9560">
            <v>239</v>
          </cell>
          <cell r="G9560">
            <v>13800</v>
          </cell>
          <cell r="H9560">
            <v>45035</v>
          </cell>
          <cell r="I9560">
            <v>45021</v>
          </cell>
          <cell r="O9560" t="str">
            <v>PRO</v>
          </cell>
        </row>
        <row r="9561">
          <cell r="C9561" t="str">
            <v>150013090/10</v>
          </cell>
          <cell r="D9561" t="str">
            <v>LEATHER MASTER CO., LTD</v>
          </cell>
          <cell r="E9561" t="str">
            <v>KAC-N MEISTER K TT 1.2/1.4MM TR1 TAN TG30 (13387) PC</v>
          </cell>
          <cell r="F9561">
            <v>239</v>
          </cell>
          <cell r="G9561">
            <v>13800</v>
          </cell>
          <cell r="H9561">
            <v>45035</v>
          </cell>
          <cell r="I9561">
            <v>45021</v>
          </cell>
          <cell r="O9561" t="str">
            <v>PRO</v>
          </cell>
        </row>
        <row r="9562">
          <cell r="C9562" t="str">
            <v>150013090/10</v>
          </cell>
          <cell r="D9562" t="str">
            <v>LEATHER MASTER CO., LTD</v>
          </cell>
          <cell r="E9562" t="str">
            <v>KAC-N MEISTER K TT 1.2/1.4MM TR1 TAN TG30 (13387) PC</v>
          </cell>
          <cell r="F9562">
            <v>239</v>
          </cell>
          <cell r="G9562">
            <v>13800</v>
          </cell>
          <cell r="H9562">
            <v>45035</v>
          </cell>
          <cell r="I9562">
            <v>45021</v>
          </cell>
          <cell r="O9562" t="str">
            <v>PRO</v>
          </cell>
        </row>
        <row r="9563">
          <cell r="C9563" t="str">
            <v>150013090/10</v>
          </cell>
          <cell r="D9563" t="str">
            <v>LEATHER MASTER CO., LTD</v>
          </cell>
          <cell r="E9563" t="str">
            <v>KAC-N MEISTER K TT 1.2/1.4MM TR1 TAN TG30 (13387) PC</v>
          </cell>
          <cell r="F9563">
            <v>239</v>
          </cell>
          <cell r="G9563">
            <v>13800</v>
          </cell>
          <cell r="H9563">
            <v>45035</v>
          </cell>
          <cell r="I9563">
            <v>45021</v>
          </cell>
          <cell r="O9563" t="str">
            <v>PRO</v>
          </cell>
        </row>
        <row r="9564">
          <cell r="C9564" t="str">
            <v>150013090/10</v>
          </cell>
          <cell r="D9564" t="str">
            <v>LEATHER MASTER CO., LTD</v>
          </cell>
          <cell r="E9564" t="str">
            <v>KAC-N MEISTER K TT 1.2/1.4MM TR1 TAN TG30 (13387) PC</v>
          </cell>
          <cell r="F9564">
            <v>239</v>
          </cell>
          <cell r="G9564">
            <v>13800</v>
          </cell>
          <cell r="H9564">
            <v>45035</v>
          </cell>
          <cell r="I9564">
            <v>45021</v>
          </cell>
          <cell r="O9564" t="str">
            <v>PRO</v>
          </cell>
        </row>
        <row r="9565">
          <cell r="C9565" t="str">
            <v>150013090/10</v>
          </cell>
          <cell r="D9565" t="str">
            <v>LEATHER MASTER CO., LTD</v>
          </cell>
          <cell r="E9565" t="str">
            <v>KAC-N MEISTER K TT 1.2/1.4MM TR1 TAN TG30 (13387) PC</v>
          </cell>
          <cell r="F9565">
            <v>239</v>
          </cell>
          <cell r="G9565">
            <v>13800</v>
          </cell>
          <cell r="H9565">
            <v>45035</v>
          </cell>
          <cell r="I9565">
            <v>45021</v>
          </cell>
          <cell r="O9565" t="str">
            <v>PRO</v>
          </cell>
        </row>
        <row r="9566">
          <cell r="C9566" t="str">
            <v>150012677/10A</v>
          </cell>
          <cell r="D9566" t="str">
            <v>CHU GIA INVESTMENT AND COMMERCE</v>
          </cell>
          <cell r="E9566" t="str">
            <v>CAC-N ALINE K TT 0.9/1.1MM TR1 EARTH 6373 (13557) PC</v>
          </cell>
          <cell r="F9566">
            <v>8</v>
          </cell>
          <cell r="G9566">
            <v>517.5</v>
          </cell>
          <cell r="H9566">
            <v>45022</v>
          </cell>
          <cell r="I9566">
            <v>45003</v>
          </cell>
          <cell r="O9566" t="str">
            <v>PRO</v>
          </cell>
        </row>
        <row r="9567">
          <cell r="C9567" t="str">
            <v>150012677/10A</v>
          </cell>
          <cell r="D9567" t="str">
            <v>CHU GIA INVESTMENT AND COMMERCE</v>
          </cell>
          <cell r="E9567" t="str">
            <v>CAC-N ALINE K TT 0.9/1.1MM TR1 EARTH 6373 (13557) PC</v>
          </cell>
          <cell r="F9567">
            <v>8</v>
          </cell>
          <cell r="G9567">
            <v>517.5</v>
          </cell>
          <cell r="H9567">
            <v>45022</v>
          </cell>
          <cell r="I9567">
            <v>45003</v>
          </cell>
          <cell r="O9567" t="str">
            <v>PRO</v>
          </cell>
        </row>
        <row r="9568">
          <cell r="C9568" t="str">
            <v>150012677/10A</v>
          </cell>
          <cell r="D9568" t="str">
            <v>CHU GIA INVESTMENT AND COMMERCE</v>
          </cell>
          <cell r="E9568" t="str">
            <v>CAC-N ALINE K TT 0.9/1.1MM TR1 EARTH 6373 (13557) PC</v>
          </cell>
          <cell r="F9568">
            <v>8</v>
          </cell>
          <cell r="G9568">
            <v>517.5</v>
          </cell>
          <cell r="H9568">
            <v>45022</v>
          </cell>
          <cell r="I9568">
            <v>45003</v>
          </cell>
          <cell r="O9568" t="str">
            <v>PRO</v>
          </cell>
        </row>
        <row r="9569">
          <cell r="C9569" t="str">
            <v>150012677/10A</v>
          </cell>
          <cell r="D9569" t="str">
            <v>CHU GIA INVESTMENT AND COMMERCE</v>
          </cell>
          <cell r="E9569" t="str">
            <v>CAC-N ALINE K TT 0.9/1.1MM TR1 EARTH 6373 (13557) PC</v>
          </cell>
          <cell r="F9569">
            <v>8</v>
          </cell>
          <cell r="G9569">
            <v>517.5</v>
          </cell>
          <cell r="H9569">
            <v>45022</v>
          </cell>
          <cell r="I9569">
            <v>45003</v>
          </cell>
          <cell r="O9569" t="str">
            <v>PRO</v>
          </cell>
        </row>
        <row r="9570">
          <cell r="C9570" t="str">
            <v>150012677/10A</v>
          </cell>
          <cell r="D9570" t="str">
            <v>CHU GIA INVESTMENT AND COMMERCE</v>
          </cell>
          <cell r="E9570" t="str">
            <v>CAC-N ALINE K TT 0.9/1.1MM TR1 EARTH 6373 (13557) PC</v>
          </cell>
          <cell r="F9570">
            <v>8</v>
          </cell>
          <cell r="G9570">
            <v>517.5</v>
          </cell>
          <cell r="H9570">
            <v>45022</v>
          </cell>
          <cell r="I9570">
            <v>45003</v>
          </cell>
          <cell r="O9570" t="str">
            <v>PRO</v>
          </cell>
        </row>
        <row r="9571">
          <cell r="C9571" t="str">
            <v>150012677/10A</v>
          </cell>
          <cell r="D9571" t="str">
            <v>CHU GIA INVESTMENT AND COMMERCE</v>
          </cell>
          <cell r="E9571" t="str">
            <v>CAC-N ALINE K TT 0.9/1.1MM TR1 EARTH 6373 (13557) PC</v>
          </cell>
          <cell r="F9571">
            <v>8</v>
          </cell>
          <cell r="G9571">
            <v>517.5</v>
          </cell>
          <cell r="H9571">
            <v>45022</v>
          </cell>
          <cell r="I9571">
            <v>45003</v>
          </cell>
          <cell r="O9571" t="str">
            <v>PRO</v>
          </cell>
        </row>
        <row r="9572">
          <cell r="C9572" t="str">
            <v>150012677/10A</v>
          </cell>
          <cell r="D9572" t="str">
            <v>CHU GIA INVESTMENT AND COMMERCE</v>
          </cell>
          <cell r="E9572" t="str">
            <v>CAC-N ALINE K TT 0.9/1.1MM TR1 EARTH 6373 (13557) PC</v>
          </cell>
          <cell r="F9572">
            <v>8</v>
          </cell>
          <cell r="G9572">
            <v>517.5</v>
          </cell>
          <cell r="H9572">
            <v>45022</v>
          </cell>
          <cell r="I9572">
            <v>45003</v>
          </cell>
          <cell r="O9572" t="str">
            <v>PRO</v>
          </cell>
        </row>
        <row r="9573">
          <cell r="C9573" t="str">
            <v>150012677/10A</v>
          </cell>
          <cell r="D9573" t="str">
            <v>CHU GIA INVESTMENT AND COMMERCE</v>
          </cell>
          <cell r="E9573" t="str">
            <v>CAC-N ALINE K TT 0.9/1.1MM TR1 EARTH 6373 (13557) PC</v>
          </cell>
          <cell r="F9573">
            <v>8</v>
          </cell>
          <cell r="G9573">
            <v>517.5</v>
          </cell>
          <cell r="H9573">
            <v>45022</v>
          </cell>
          <cell r="I9573">
            <v>45003</v>
          </cell>
          <cell r="O9573" t="str">
            <v>PRO</v>
          </cell>
        </row>
        <row r="9574">
          <cell r="C9574" t="str">
            <v>150012677/10A</v>
          </cell>
          <cell r="D9574" t="str">
            <v>CHU GIA INVESTMENT AND COMMERCE</v>
          </cell>
          <cell r="E9574" t="str">
            <v>CAC-N ALINE K TT 0.9/1.1MM TR1 EARTH 6373 (13557) PC</v>
          </cell>
          <cell r="F9574">
            <v>8</v>
          </cell>
          <cell r="G9574">
            <v>517.5</v>
          </cell>
          <cell r="H9574">
            <v>45022</v>
          </cell>
          <cell r="I9574">
            <v>45003</v>
          </cell>
          <cell r="O9574" t="str">
            <v>PRO</v>
          </cell>
        </row>
        <row r="9575">
          <cell r="C9575" t="str">
            <v>150012677/10A</v>
          </cell>
          <cell r="D9575" t="str">
            <v>CHU GIA INVESTMENT AND COMMERCE</v>
          </cell>
          <cell r="E9575" t="str">
            <v>CAC-N ALINE K TT 0.9/1.1MM TR1 EARTH 6373 (13557) PC</v>
          </cell>
          <cell r="F9575">
            <v>8</v>
          </cell>
          <cell r="G9575">
            <v>517.5</v>
          </cell>
          <cell r="H9575">
            <v>45022</v>
          </cell>
          <cell r="I9575">
            <v>45003</v>
          </cell>
          <cell r="O9575" t="str">
            <v>PRO</v>
          </cell>
        </row>
        <row r="9576">
          <cell r="C9576" t="str">
            <v>150012677/10A</v>
          </cell>
          <cell r="D9576" t="str">
            <v>CHU GIA INVESTMENT AND COMMERCE</v>
          </cell>
          <cell r="E9576" t="str">
            <v>CAC-N ALINE K TT 0.9/1.1MM TR1 EARTH 6373 (13557) PC</v>
          </cell>
          <cell r="F9576">
            <v>8</v>
          </cell>
          <cell r="G9576">
            <v>517.5</v>
          </cell>
          <cell r="H9576">
            <v>45022</v>
          </cell>
          <cell r="I9576">
            <v>45003</v>
          </cell>
          <cell r="O9576" t="str">
            <v>PRO</v>
          </cell>
        </row>
        <row r="9577">
          <cell r="C9577" t="str">
            <v>150012677/10A</v>
          </cell>
          <cell r="D9577" t="str">
            <v>CHU GIA INVESTMENT AND COMMERCE</v>
          </cell>
          <cell r="E9577" t="str">
            <v>CAC-N ALINE K TT 0.9/1.1MM TR1 EARTH 6373 (13557) PC</v>
          </cell>
          <cell r="F9577">
            <v>8</v>
          </cell>
          <cell r="G9577">
            <v>517.5</v>
          </cell>
          <cell r="H9577">
            <v>45022</v>
          </cell>
          <cell r="I9577">
            <v>45003</v>
          </cell>
          <cell r="O9577" t="str">
            <v>PRO</v>
          </cell>
        </row>
        <row r="9578">
          <cell r="C9578" t="str">
            <v>150012677/10A</v>
          </cell>
          <cell r="D9578" t="str">
            <v>CHU GIA INVESTMENT AND COMMERCE</v>
          </cell>
          <cell r="E9578" t="str">
            <v>CAC-N ALINE K TT 0.9/1.1MM TR1 EARTH 6373 (13557) PC</v>
          </cell>
          <cell r="F9578">
            <v>8</v>
          </cell>
          <cell r="G9578">
            <v>517.5</v>
          </cell>
          <cell r="H9578">
            <v>45022</v>
          </cell>
          <cell r="I9578">
            <v>45003</v>
          </cell>
          <cell r="O9578" t="str">
            <v>PRO</v>
          </cell>
        </row>
        <row r="9579">
          <cell r="C9579" t="str">
            <v>150012677/10A</v>
          </cell>
          <cell r="D9579" t="str">
            <v>CHU GIA INVESTMENT AND COMMERCE</v>
          </cell>
          <cell r="E9579" t="str">
            <v>CAC-N ALINE K TT 0.9/1.1MM TR1 EARTH 6373 (13557) PC</v>
          </cell>
          <cell r="F9579">
            <v>8</v>
          </cell>
          <cell r="G9579">
            <v>517.5</v>
          </cell>
          <cell r="H9579">
            <v>45022</v>
          </cell>
          <cell r="I9579">
            <v>45003</v>
          </cell>
          <cell r="O9579" t="str">
            <v>PRO</v>
          </cell>
        </row>
        <row r="9580">
          <cell r="C9580" t="str">
            <v>150012677/10A</v>
          </cell>
          <cell r="D9580" t="str">
            <v>CHU GIA INVESTMENT AND COMMERCE</v>
          </cell>
          <cell r="E9580" t="str">
            <v>CAC-N ALINE K TT 0.9/1.1MM TR1 EARTH 6373 (13557) PC</v>
          </cell>
          <cell r="F9580">
            <v>8</v>
          </cell>
          <cell r="G9580">
            <v>517.5</v>
          </cell>
          <cell r="H9580">
            <v>45022</v>
          </cell>
          <cell r="I9580">
            <v>45003</v>
          </cell>
          <cell r="O9580" t="str">
            <v>PRO</v>
          </cell>
        </row>
        <row r="9581">
          <cell r="C9581" t="str">
            <v>150012677/10B</v>
          </cell>
          <cell r="D9581" t="str">
            <v>CHU GIA INVESTMENT AND COMMERCE</v>
          </cell>
          <cell r="E9581" t="str">
            <v>CAC-N ALINE K TT 0.9/1.1MM TR1 EARTH 6373 (13557) PC</v>
          </cell>
          <cell r="F9581">
            <v>6</v>
          </cell>
          <cell r="G9581">
            <v>345</v>
          </cell>
          <cell r="H9581">
            <v>45035</v>
          </cell>
          <cell r="I9581">
            <v>45003</v>
          </cell>
          <cell r="O9581" t="str">
            <v>PRO</v>
          </cell>
        </row>
        <row r="9582">
          <cell r="C9582" t="str">
            <v>150012677/10B</v>
          </cell>
          <cell r="D9582" t="str">
            <v>CHU GIA INVESTMENT AND COMMERCE</v>
          </cell>
          <cell r="E9582" t="str">
            <v>CAC-N ALINE K TT 0.9/1.1MM TR1 EARTH 6373 (13557) PC</v>
          </cell>
          <cell r="F9582">
            <v>6</v>
          </cell>
          <cell r="G9582">
            <v>345</v>
          </cell>
          <cell r="H9582">
            <v>45035</v>
          </cell>
          <cell r="I9582">
            <v>45003</v>
          </cell>
          <cell r="O9582" t="str">
            <v>PRO</v>
          </cell>
        </row>
        <row r="9583">
          <cell r="C9583" t="str">
            <v>150012677/10B</v>
          </cell>
          <cell r="D9583" t="str">
            <v>CHU GIA INVESTMENT AND COMMERCE</v>
          </cell>
          <cell r="E9583" t="str">
            <v>CAC-N ALINE K TT 0.9/1.1MM TR1 EARTH 6373 (13557) PC</v>
          </cell>
          <cell r="F9583">
            <v>6</v>
          </cell>
          <cell r="G9583">
            <v>345</v>
          </cell>
          <cell r="H9583">
            <v>45035</v>
          </cell>
          <cell r="I9583">
            <v>45003</v>
          </cell>
          <cell r="O9583" t="str">
            <v>PRO</v>
          </cell>
        </row>
        <row r="9584">
          <cell r="C9584" t="str">
            <v>150012677/10B</v>
          </cell>
          <cell r="D9584" t="str">
            <v>CHU GIA INVESTMENT AND COMMERCE</v>
          </cell>
          <cell r="E9584" t="str">
            <v>CAC-N ALINE K TT 0.9/1.1MM TR1 EARTH 6373 (13557) PC</v>
          </cell>
          <cell r="F9584">
            <v>6</v>
          </cell>
          <cell r="G9584">
            <v>345</v>
          </cell>
          <cell r="H9584">
            <v>45035</v>
          </cell>
          <cell r="I9584">
            <v>45003</v>
          </cell>
          <cell r="O9584" t="str">
            <v>PRO</v>
          </cell>
        </row>
        <row r="9585">
          <cell r="C9585" t="str">
            <v>150012677/10B</v>
          </cell>
          <cell r="D9585" t="str">
            <v>CHU GIA INVESTMENT AND COMMERCE</v>
          </cell>
          <cell r="E9585" t="str">
            <v>CAC-N ALINE K TT 0.9/1.1MM TR1 EARTH 6373 (13557) PC</v>
          </cell>
          <cell r="F9585">
            <v>6</v>
          </cell>
          <cell r="G9585">
            <v>345</v>
          </cell>
          <cell r="H9585">
            <v>45035</v>
          </cell>
          <cell r="I9585">
            <v>45003</v>
          </cell>
          <cell r="O9585" t="str">
            <v>PRO</v>
          </cell>
        </row>
        <row r="9586">
          <cell r="C9586" t="str">
            <v>150012677/10B</v>
          </cell>
          <cell r="D9586" t="str">
            <v>CHU GIA INVESTMENT AND COMMERCE</v>
          </cell>
          <cell r="E9586" t="str">
            <v>CAC-N ALINE K TT 0.9/1.1MM TR1 EARTH 6373 (13557) PC</v>
          </cell>
          <cell r="F9586">
            <v>6</v>
          </cell>
          <cell r="G9586">
            <v>345</v>
          </cell>
          <cell r="H9586">
            <v>45035</v>
          </cell>
          <cell r="I9586">
            <v>45003</v>
          </cell>
          <cell r="O9586" t="str">
            <v>PRO</v>
          </cell>
        </row>
        <row r="9587">
          <cell r="C9587" t="str">
            <v>150012677/10B</v>
          </cell>
          <cell r="D9587" t="str">
            <v>CHU GIA INVESTMENT AND COMMERCE</v>
          </cell>
          <cell r="E9587" t="str">
            <v>CAC-N ALINE K TT 0.9/1.1MM TR1 EARTH 6373 (13557) PC</v>
          </cell>
          <cell r="F9587">
            <v>6</v>
          </cell>
          <cell r="G9587">
            <v>345</v>
          </cell>
          <cell r="H9587">
            <v>45035</v>
          </cell>
          <cell r="I9587">
            <v>45003</v>
          </cell>
          <cell r="O9587" t="str">
            <v>PRO</v>
          </cell>
        </row>
        <row r="9588">
          <cell r="C9588" t="str">
            <v>150012677/10B</v>
          </cell>
          <cell r="D9588" t="str">
            <v>CHU GIA INVESTMENT AND COMMERCE</v>
          </cell>
          <cell r="E9588" t="str">
            <v>CAC-N ALINE K TT 0.9/1.1MM TR1 EARTH 6373 (13557) PC</v>
          </cell>
          <cell r="F9588">
            <v>6</v>
          </cell>
          <cell r="G9588">
            <v>345</v>
          </cell>
          <cell r="H9588">
            <v>45035</v>
          </cell>
          <cell r="I9588">
            <v>45003</v>
          </cell>
          <cell r="O9588" t="str">
            <v>PRO</v>
          </cell>
        </row>
        <row r="9589">
          <cell r="C9589" t="str">
            <v>150012677/10B</v>
          </cell>
          <cell r="D9589" t="str">
            <v>CHU GIA INVESTMENT AND COMMERCE</v>
          </cell>
          <cell r="E9589" t="str">
            <v>CAC-N ALINE K TT 0.9/1.1MM TR1 EARTH 6373 (13557) PC</v>
          </cell>
          <cell r="F9589">
            <v>6</v>
          </cell>
          <cell r="G9589">
            <v>345</v>
          </cell>
          <cell r="H9589">
            <v>45035</v>
          </cell>
          <cell r="I9589">
            <v>45003</v>
          </cell>
          <cell r="O9589" t="str">
            <v>PRO</v>
          </cell>
        </row>
        <row r="9590">
          <cell r="C9590" t="str">
            <v>150012677/10B</v>
          </cell>
          <cell r="D9590" t="str">
            <v>CHU GIA INVESTMENT AND COMMERCE</v>
          </cell>
          <cell r="E9590" t="str">
            <v>CAC-N ALINE K TT 0.9/1.1MM TR1 EARTH 6373 (13557) PC</v>
          </cell>
          <cell r="F9590">
            <v>6</v>
          </cell>
          <cell r="G9590">
            <v>345</v>
          </cell>
          <cell r="H9590">
            <v>45035</v>
          </cell>
          <cell r="I9590">
            <v>45003</v>
          </cell>
          <cell r="O9590" t="str">
            <v>PRO</v>
          </cell>
        </row>
        <row r="9591">
          <cell r="C9591" t="str">
            <v>150012677/10B</v>
          </cell>
          <cell r="D9591" t="str">
            <v>CHU GIA INVESTMENT AND COMMERCE</v>
          </cell>
          <cell r="E9591" t="str">
            <v>CAC-N ALINE K TT 0.9/1.1MM TR1 EARTH 6373 (13557) PC</v>
          </cell>
          <cell r="F9591">
            <v>6</v>
          </cell>
          <cell r="G9591">
            <v>345</v>
          </cell>
          <cell r="H9591">
            <v>45035</v>
          </cell>
          <cell r="I9591">
            <v>45003</v>
          </cell>
          <cell r="O9591" t="str">
            <v>PRO</v>
          </cell>
        </row>
        <row r="9592">
          <cell r="C9592" t="str">
            <v>150012677/10B</v>
          </cell>
          <cell r="D9592" t="str">
            <v>CHU GIA INVESTMENT AND COMMERCE</v>
          </cell>
          <cell r="E9592" t="str">
            <v>CAC-N ALINE K TT 0.9/1.1MM TR1 EARTH 6373 (13557) PC</v>
          </cell>
          <cell r="F9592">
            <v>6</v>
          </cell>
          <cell r="G9592">
            <v>345</v>
          </cell>
          <cell r="H9592">
            <v>45035</v>
          </cell>
          <cell r="I9592">
            <v>45003</v>
          </cell>
          <cell r="O9592" t="str">
            <v>PRO</v>
          </cell>
        </row>
        <row r="9593">
          <cell r="C9593" t="str">
            <v>150012677/10B</v>
          </cell>
          <cell r="D9593" t="str">
            <v>CHU GIA INVESTMENT AND COMMERCE</v>
          </cell>
          <cell r="E9593" t="str">
            <v>CAC-N ALINE K TT 0.9/1.1MM TR1 EARTH 6373 (13557) PC</v>
          </cell>
          <cell r="F9593">
            <v>6</v>
          </cell>
          <cell r="G9593">
            <v>345</v>
          </cell>
          <cell r="H9593">
            <v>45035</v>
          </cell>
          <cell r="I9593">
            <v>45003</v>
          </cell>
          <cell r="O9593" t="str">
            <v>PRO</v>
          </cell>
        </row>
        <row r="9594">
          <cell r="C9594" t="str">
            <v>150012677/10B</v>
          </cell>
          <cell r="D9594" t="str">
            <v>CHU GIA INVESTMENT AND COMMERCE</v>
          </cell>
          <cell r="E9594" t="str">
            <v>CAC-N ALINE K TT 0.9/1.1MM TR1 EARTH 6373 (13557) PC</v>
          </cell>
          <cell r="F9594">
            <v>6</v>
          </cell>
          <cell r="G9594">
            <v>345</v>
          </cell>
          <cell r="H9594">
            <v>45035</v>
          </cell>
          <cell r="I9594">
            <v>45003</v>
          </cell>
          <cell r="O9594" t="str">
            <v>PRO</v>
          </cell>
        </row>
        <row r="9595">
          <cell r="C9595" t="str">
            <v>150012677/10B</v>
          </cell>
          <cell r="D9595" t="str">
            <v>CHU GIA INVESTMENT AND COMMERCE</v>
          </cell>
          <cell r="E9595" t="str">
            <v>CAC-N ALINE K TT 0.9/1.1MM TR1 EARTH 6373 (13557) PC</v>
          </cell>
          <cell r="F9595">
            <v>6</v>
          </cell>
          <cell r="G9595">
            <v>345</v>
          </cell>
          <cell r="H9595">
            <v>45035</v>
          </cell>
          <cell r="I9595">
            <v>45003</v>
          </cell>
          <cell r="O9595" t="str">
            <v>PRO</v>
          </cell>
        </row>
        <row r="9596">
          <cell r="C9596" t="str">
            <v>150013067/10</v>
          </cell>
          <cell r="D9596" t="str">
            <v>JIAXING MOTION FURNITURE CO., LTD</v>
          </cell>
          <cell r="E9596" t="str">
            <v>CAC-N VINTAGE K TT 0.9/1.1MM TR1 D.BLUE VT0B (7814) PC</v>
          </cell>
          <cell r="F9596">
            <v>104</v>
          </cell>
          <cell r="G9596">
            <v>5750</v>
          </cell>
          <cell r="H9596">
            <v>45022</v>
          </cell>
          <cell r="I9596">
            <v>45031</v>
          </cell>
          <cell r="O9596" t="str">
            <v>PRO</v>
          </cell>
        </row>
        <row r="9597">
          <cell r="C9597" t="str">
            <v>150013067/10</v>
          </cell>
          <cell r="D9597" t="str">
            <v>JIAXING MOTION FURNITURE CO., LTD</v>
          </cell>
          <cell r="E9597" t="str">
            <v>CAC-N VINTAGE K TT 0.9/1.1MM TR1 D.BLUE VT0B (7814) PC</v>
          </cell>
          <cell r="F9597">
            <v>104</v>
          </cell>
          <cell r="G9597">
            <v>5750</v>
          </cell>
          <cell r="H9597">
            <v>45022</v>
          </cell>
          <cell r="I9597">
            <v>45031</v>
          </cell>
          <cell r="O9597" t="str">
            <v>PRO</v>
          </cell>
        </row>
        <row r="9598">
          <cell r="C9598" t="str">
            <v>150013067/10</v>
          </cell>
          <cell r="D9598" t="str">
            <v>JIAXING MOTION FURNITURE CO., LTD</v>
          </cell>
          <cell r="E9598" t="str">
            <v>CAC-N VINTAGE K TT 0.9/1.1MM TR1 D.BLUE VT0B (7814) PC</v>
          </cell>
          <cell r="F9598">
            <v>104</v>
          </cell>
          <cell r="G9598">
            <v>5750</v>
          </cell>
          <cell r="H9598">
            <v>45022</v>
          </cell>
          <cell r="I9598">
            <v>45031</v>
          </cell>
          <cell r="O9598" t="str">
            <v>PRO</v>
          </cell>
        </row>
        <row r="9599">
          <cell r="C9599" t="str">
            <v>150013067/10</v>
          </cell>
          <cell r="D9599" t="str">
            <v>JIAXING MOTION FURNITURE CO., LTD</v>
          </cell>
          <cell r="E9599" t="str">
            <v>CAC-N VINTAGE K TT 0.9/1.1MM TR1 D.BLUE VT0B (7814) PC</v>
          </cell>
          <cell r="F9599">
            <v>104</v>
          </cell>
          <cell r="G9599">
            <v>5750</v>
          </cell>
          <cell r="H9599">
            <v>45022</v>
          </cell>
          <cell r="I9599">
            <v>45031</v>
          </cell>
          <cell r="O9599" t="str">
            <v>PRO</v>
          </cell>
        </row>
        <row r="9600">
          <cell r="C9600" t="str">
            <v>150013067/10</v>
          </cell>
          <cell r="D9600" t="str">
            <v>JIAXING MOTION FURNITURE CO., LTD</v>
          </cell>
          <cell r="E9600" t="str">
            <v>CAC-N VINTAGE K TT 0.9/1.1MM TR1 D.BLUE VT0B (7814) PC</v>
          </cell>
          <cell r="F9600">
            <v>104</v>
          </cell>
          <cell r="G9600">
            <v>5750</v>
          </cell>
          <cell r="H9600">
            <v>45022</v>
          </cell>
          <cell r="I9600">
            <v>45031</v>
          </cell>
          <cell r="O9600" t="str">
            <v>PRO</v>
          </cell>
        </row>
        <row r="9601">
          <cell r="C9601" t="str">
            <v>150013067/10</v>
          </cell>
          <cell r="D9601" t="str">
            <v>JIAXING MOTION FURNITURE CO., LTD</v>
          </cell>
          <cell r="E9601" t="str">
            <v>CAC-N VINTAGE K TT 0.9/1.1MM TR1 D.BLUE VT0B (7814) PC</v>
          </cell>
          <cell r="F9601">
            <v>104</v>
          </cell>
          <cell r="G9601">
            <v>5750</v>
          </cell>
          <cell r="H9601">
            <v>45022</v>
          </cell>
          <cell r="I9601">
            <v>45031</v>
          </cell>
          <cell r="O9601" t="str">
            <v>PRO</v>
          </cell>
        </row>
        <row r="9602">
          <cell r="C9602" t="str">
            <v>150013067/10</v>
          </cell>
          <cell r="D9602" t="str">
            <v>JIAXING MOTION FURNITURE CO., LTD</v>
          </cell>
          <cell r="E9602" t="str">
            <v>CAC-N VINTAGE K TT 0.9/1.1MM TR1 D.BLUE VT0B (7814) PC</v>
          </cell>
          <cell r="F9602">
            <v>104</v>
          </cell>
          <cell r="G9602">
            <v>5750</v>
          </cell>
          <cell r="H9602">
            <v>45022</v>
          </cell>
          <cell r="I9602">
            <v>45031</v>
          </cell>
          <cell r="O9602" t="str">
            <v>PRO</v>
          </cell>
        </row>
        <row r="9603">
          <cell r="C9603" t="str">
            <v>150013067/10</v>
          </cell>
          <cell r="D9603" t="str">
            <v>JIAXING MOTION FURNITURE CO., LTD</v>
          </cell>
          <cell r="E9603" t="str">
            <v>CAC-N VINTAGE K TT 0.9/1.1MM TR1 D.BLUE VT0B (7814) PC</v>
          </cell>
          <cell r="F9603">
            <v>104</v>
          </cell>
          <cell r="G9603">
            <v>5750</v>
          </cell>
          <cell r="H9603">
            <v>45022</v>
          </cell>
          <cell r="I9603">
            <v>45031</v>
          </cell>
          <cell r="O9603" t="str">
            <v>PRO</v>
          </cell>
        </row>
        <row r="9604">
          <cell r="C9604" t="str">
            <v>150013067/10</v>
          </cell>
          <cell r="D9604" t="str">
            <v>JIAXING MOTION FURNITURE CO., LTD</v>
          </cell>
          <cell r="E9604" t="str">
            <v>CAC-N VINTAGE K TT 0.9/1.1MM TR1 D.BLUE VT0B (7814) PC</v>
          </cell>
          <cell r="F9604">
            <v>104</v>
          </cell>
          <cell r="G9604">
            <v>5750</v>
          </cell>
          <cell r="H9604">
            <v>45022</v>
          </cell>
          <cell r="I9604">
            <v>45031</v>
          </cell>
          <cell r="O9604" t="str">
            <v>PRO</v>
          </cell>
        </row>
        <row r="9605">
          <cell r="C9605" t="str">
            <v>150013067/10</v>
          </cell>
          <cell r="D9605" t="str">
            <v>JIAXING MOTION FURNITURE CO., LTD</v>
          </cell>
          <cell r="E9605" t="str">
            <v>CAC-N VINTAGE K TT 0.9/1.1MM TR1 D.BLUE VT0B (7814) PC</v>
          </cell>
          <cell r="F9605">
            <v>104</v>
          </cell>
          <cell r="G9605">
            <v>5750</v>
          </cell>
          <cell r="H9605">
            <v>45022</v>
          </cell>
          <cell r="I9605">
            <v>45031</v>
          </cell>
          <cell r="O9605" t="str">
            <v>PRO</v>
          </cell>
        </row>
        <row r="9606">
          <cell r="C9606" t="str">
            <v>150013067/10</v>
          </cell>
          <cell r="D9606" t="str">
            <v>JIAXING MOTION FURNITURE CO., LTD</v>
          </cell>
          <cell r="E9606" t="str">
            <v>CAC-N VINTAGE K TT 0.9/1.1MM TR1 D.BLUE VT0B (7814) PC</v>
          </cell>
          <cell r="F9606">
            <v>104</v>
          </cell>
          <cell r="G9606">
            <v>5750</v>
          </cell>
          <cell r="H9606">
            <v>45022</v>
          </cell>
          <cell r="I9606">
            <v>45031</v>
          </cell>
          <cell r="O9606" t="str">
            <v>PRO</v>
          </cell>
        </row>
        <row r="9607">
          <cell r="C9607" t="str">
            <v>150013067/10</v>
          </cell>
          <cell r="D9607" t="str">
            <v>JIAXING MOTION FURNITURE CO., LTD</v>
          </cell>
          <cell r="E9607" t="str">
            <v>CAC-N VINTAGE K TT 0.9/1.1MM TR1 D.BLUE VT0B (7814) PC</v>
          </cell>
          <cell r="F9607">
            <v>104</v>
          </cell>
          <cell r="G9607">
            <v>5750</v>
          </cell>
          <cell r="H9607">
            <v>45022</v>
          </cell>
          <cell r="I9607">
            <v>45031</v>
          </cell>
          <cell r="O9607" t="str">
            <v>PRO</v>
          </cell>
        </row>
        <row r="9608">
          <cell r="C9608" t="str">
            <v>150013082/30</v>
          </cell>
          <cell r="D9608" t="str">
            <v>RESPONSE VIETNAM LTD.,CO</v>
          </cell>
          <cell r="E9608" t="str">
            <v>CAC-N VINTAGE K TT 0.9/1.1MM TR1 CAMEL 2342 (4354) PC</v>
          </cell>
          <cell r="F9608">
            <v>85</v>
          </cell>
          <cell r="G9608">
            <v>5750</v>
          </cell>
          <cell r="H9608">
            <v>45024</v>
          </cell>
          <cell r="I9608">
            <v>45041</v>
          </cell>
          <cell r="O9608" t="str">
            <v>PRO</v>
          </cell>
        </row>
        <row r="9609">
          <cell r="C9609" t="str">
            <v>150013082/30</v>
          </cell>
          <cell r="D9609" t="str">
            <v>RESPONSE VIETNAM LTD.,CO</v>
          </cell>
          <cell r="E9609" t="str">
            <v>CAC-N VINTAGE K TT 0.9/1.1MM TR1 CAMEL 2342 (4354) PC</v>
          </cell>
          <cell r="F9609">
            <v>85</v>
          </cell>
          <cell r="G9609">
            <v>5750</v>
          </cell>
          <cell r="H9609">
            <v>45024</v>
          </cell>
          <cell r="I9609">
            <v>45041</v>
          </cell>
          <cell r="O9609" t="str">
            <v>PRO</v>
          </cell>
        </row>
        <row r="9610">
          <cell r="C9610" t="str">
            <v>150013082/30</v>
          </cell>
          <cell r="D9610" t="str">
            <v>RESPONSE VIETNAM LTD.,CO</v>
          </cell>
          <cell r="E9610" t="str">
            <v>CAC-N VINTAGE K TT 0.9/1.1MM TR1 CAMEL 2342 (4354) PC</v>
          </cell>
          <cell r="F9610">
            <v>85</v>
          </cell>
          <cell r="G9610">
            <v>5750</v>
          </cell>
          <cell r="H9610">
            <v>45024</v>
          </cell>
          <cell r="I9610">
            <v>45041</v>
          </cell>
          <cell r="O9610" t="str">
            <v>PRO</v>
          </cell>
        </row>
        <row r="9611">
          <cell r="C9611" t="str">
            <v>150013082/30</v>
          </cell>
          <cell r="D9611" t="str">
            <v>RESPONSE VIETNAM LTD.,CO</v>
          </cell>
          <cell r="E9611" t="str">
            <v>CAC-N VINTAGE K TT 0.9/1.1MM TR1 CAMEL 2342 (4354) PC</v>
          </cell>
          <cell r="F9611">
            <v>85</v>
          </cell>
          <cell r="G9611">
            <v>5750</v>
          </cell>
          <cell r="H9611">
            <v>45024</v>
          </cell>
          <cell r="I9611">
            <v>45041</v>
          </cell>
          <cell r="O9611" t="str">
            <v>PRO</v>
          </cell>
        </row>
        <row r="9612">
          <cell r="C9612" t="str">
            <v>150013082/30</v>
          </cell>
          <cell r="D9612" t="str">
            <v>RESPONSE VIETNAM LTD.,CO</v>
          </cell>
          <cell r="E9612" t="str">
            <v>CAC-N VINTAGE K TT 0.9/1.1MM TR1 CAMEL 2342 (4354) PC</v>
          </cell>
          <cell r="F9612">
            <v>85</v>
          </cell>
          <cell r="G9612">
            <v>5750</v>
          </cell>
          <cell r="H9612">
            <v>45024</v>
          </cell>
          <cell r="I9612">
            <v>45041</v>
          </cell>
          <cell r="O9612" t="str">
            <v>PRO</v>
          </cell>
        </row>
        <row r="9613">
          <cell r="C9613" t="str">
            <v>150013082/30</v>
          </cell>
          <cell r="D9613" t="str">
            <v>RESPONSE VIETNAM LTD.,CO</v>
          </cell>
          <cell r="E9613" t="str">
            <v>CAC-N VINTAGE K TT 0.9/1.1MM TR1 CAMEL 2342 (4354) PC</v>
          </cell>
          <cell r="F9613">
            <v>85</v>
          </cell>
          <cell r="G9613">
            <v>5750</v>
          </cell>
          <cell r="H9613">
            <v>45024</v>
          </cell>
          <cell r="I9613">
            <v>45041</v>
          </cell>
          <cell r="O9613" t="str">
            <v>PRO</v>
          </cell>
        </row>
        <row r="9614">
          <cell r="C9614" t="str">
            <v>150013082/30</v>
          </cell>
          <cell r="D9614" t="str">
            <v>RESPONSE VIETNAM LTD.,CO</v>
          </cell>
          <cell r="E9614" t="str">
            <v>CAC-N VINTAGE K TT 0.9/1.1MM TR1 CAMEL 2342 (4354) PC</v>
          </cell>
          <cell r="F9614">
            <v>85</v>
          </cell>
          <cell r="G9614">
            <v>5750</v>
          </cell>
          <cell r="H9614">
            <v>45024</v>
          </cell>
          <cell r="I9614">
            <v>45041</v>
          </cell>
          <cell r="O9614" t="str">
            <v>PRO</v>
          </cell>
        </row>
        <row r="9615">
          <cell r="C9615" t="str">
            <v>150013082/30</v>
          </cell>
          <cell r="D9615" t="str">
            <v>RESPONSE VIETNAM LTD.,CO</v>
          </cell>
          <cell r="E9615" t="str">
            <v>CAC-N VINTAGE K TT 0.9/1.1MM TR1 CAMEL 2342 (4354) PC</v>
          </cell>
          <cell r="F9615">
            <v>85</v>
          </cell>
          <cell r="G9615">
            <v>5750</v>
          </cell>
          <cell r="H9615">
            <v>45024</v>
          </cell>
          <cell r="I9615">
            <v>45041</v>
          </cell>
          <cell r="O9615" t="str">
            <v>PRO</v>
          </cell>
        </row>
        <row r="9616">
          <cell r="C9616" t="str">
            <v>150013082/30</v>
          </cell>
          <cell r="D9616" t="str">
            <v>RESPONSE VIETNAM LTD.,CO</v>
          </cell>
          <cell r="E9616" t="str">
            <v>CAC-N VINTAGE K TT 0.9/1.1MM TR1 CAMEL 2342 (4354) PC</v>
          </cell>
          <cell r="F9616">
            <v>85</v>
          </cell>
          <cell r="G9616">
            <v>5750</v>
          </cell>
          <cell r="H9616">
            <v>45024</v>
          </cell>
          <cell r="I9616">
            <v>45041</v>
          </cell>
          <cell r="O9616" t="str">
            <v>PRO</v>
          </cell>
        </row>
        <row r="9617">
          <cell r="C9617" t="str">
            <v>150013082/30</v>
          </cell>
          <cell r="D9617" t="str">
            <v>RESPONSE VIETNAM LTD.,CO</v>
          </cell>
          <cell r="E9617" t="str">
            <v>CAC-N VINTAGE K TT 0.9/1.1MM TR1 CAMEL 2342 (4354) PC</v>
          </cell>
          <cell r="F9617">
            <v>85</v>
          </cell>
          <cell r="G9617">
            <v>5750</v>
          </cell>
          <cell r="H9617">
            <v>45024</v>
          </cell>
          <cell r="I9617">
            <v>45041</v>
          </cell>
          <cell r="O9617" t="str">
            <v>PRO</v>
          </cell>
        </row>
        <row r="9618">
          <cell r="C9618" t="str">
            <v>150013082/30</v>
          </cell>
          <cell r="D9618" t="str">
            <v>RESPONSE VIETNAM LTD.,CO</v>
          </cell>
          <cell r="E9618" t="str">
            <v>CAC-N VINTAGE K TT 0.9/1.1MM TR1 CAMEL 2342 (4354) PC</v>
          </cell>
          <cell r="F9618">
            <v>85</v>
          </cell>
          <cell r="G9618">
            <v>5750</v>
          </cell>
          <cell r="H9618">
            <v>45024</v>
          </cell>
          <cell r="I9618">
            <v>45041</v>
          </cell>
          <cell r="O9618" t="str">
            <v>PRO</v>
          </cell>
        </row>
        <row r="9619">
          <cell r="C9619" t="str">
            <v>150013110/10A</v>
          </cell>
          <cell r="D9619" t="str">
            <v>OUCANYON FURNITURE (VIETNAM)</v>
          </cell>
          <cell r="E9619" t="str">
            <v>CAC-N ALINE K TT 0.9/1.1MM TR LIGHT GREY (5728) PC</v>
          </cell>
          <cell r="F9619">
            <v>355</v>
          </cell>
          <cell r="G9619">
            <v>24420</v>
          </cell>
          <cell r="H9619">
            <v>45037</v>
          </cell>
          <cell r="I9619">
            <v>45029</v>
          </cell>
          <cell r="O9619" t="str">
            <v>PRO</v>
          </cell>
        </row>
        <row r="9620">
          <cell r="C9620" t="str">
            <v>150013110/10A</v>
          </cell>
          <cell r="D9620" t="str">
            <v>OUCANYON FURNITURE (VIETNAM)</v>
          </cell>
          <cell r="E9620" t="str">
            <v>CAC-N ALINE K TT 0.9/1.1MM TR LIGHT GREY (5728) PC</v>
          </cell>
          <cell r="F9620">
            <v>70</v>
          </cell>
          <cell r="G9620">
            <v>24420</v>
          </cell>
          <cell r="H9620">
            <v>45037</v>
          </cell>
          <cell r="I9620">
            <v>45029</v>
          </cell>
          <cell r="O9620" t="str">
            <v>PRO</v>
          </cell>
        </row>
        <row r="9621">
          <cell r="C9621" t="str">
            <v>150013110/10A</v>
          </cell>
          <cell r="D9621" t="str">
            <v>OUCANYON FURNITURE (VIETNAM)</v>
          </cell>
          <cell r="E9621" t="str">
            <v>CAC-N ALINE K TT 0.9/1.1MM TR LIGHT GREY (5728) PC</v>
          </cell>
          <cell r="F9621">
            <v>285</v>
          </cell>
          <cell r="G9621">
            <v>24420</v>
          </cell>
          <cell r="H9621">
            <v>45037</v>
          </cell>
          <cell r="I9621">
            <v>45029</v>
          </cell>
          <cell r="O9621" t="str">
            <v>PRO</v>
          </cell>
        </row>
        <row r="9622">
          <cell r="C9622" t="str">
            <v>150013110/10A</v>
          </cell>
          <cell r="D9622" t="str">
            <v>OUCANYON FURNITURE (VIETNAM)</v>
          </cell>
          <cell r="E9622" t="str">
            <v>CAC-N ALINE K TT 0.9/1.1MM TR LIGHT GREY (5728) PC</v>
          </cell>
          <cell r="F9622">
            <v>355</v>
          </cell>
          <cell r="G9622">
            <v>24420</v>
          </cell>
          <cell r="H9622">
            <v>45037</v>
          </cell>
          <cell r="I9622">
            <v>45029</v>
          </cell>
          <cell r="O9622" t="str">
            <v>PRO</v>
          </cell>
        </row>
        <row r="9623">
          <cell r="C9623" t="str">
            <v>150013110/10A</v>
          </cell>
          <cell r="D9623" t="str">
            <v>OUCANYON FURNITURE (VIETNAM)</v>
          </cell>
          <cell r="E9623" t="str">
            <v>CAC-N ALINE K TT 0.9/1.1MM TR LIGHT GREY (5728) PC</v>
          </cell>
          <cell r="F9623">
            <v>355</v>
          </cell>
          <cell r="G9623">
            <v>24420</v>
          </cell>
          <cell r="H9623">
            <v>45037</v>
          </cell>
          <cell r="I9623">
            <v>45029</v>
          </cell>
          <cell r="O9623" t="str">
            <v>PRO</v>
          </cell>
        </row>
        <row r="9624">
          <cell r="C9624" t="str">
            <v>150013110/10A</v>
          </cell>
          <cell r="D9624" t="str">
            <v>OUCANYON FURNITURE (VIETNAM)</v>
          </cell>
          <cell r="E9624" t="str">
            <v>CAC-N ALINE K TT 0.9/1.1MM TR LIGHT GREY (5728) PC</v>
          </cell>
          <cell r="F9624">
            <v>355</v>
          </cell>
          <cell r="G9624">
            <v>24420</v>
          </cell>
          <cell r="H9624">
            <v>45037</v>
          </cell>
          <cell r="I9624">
            <v>45029</v>
          </cell>
          <cell r="O9624" t="str">
            <v>PRO</v>
          </cell>
        </row>
        <row r="9625">
          <cell r="C9625" t="str">
            <v>150013110/10A</v>
          </cell>
          <cell r="D9625" t="str">
            <v>OUCANYON FURNITURE (VIETNAM)</v>
          </cell>
          <cell r="E9625" t="str">
            <v>CAC-N ALINE K TT 0.9/1.1MM TR LIGHT GREY (5728) PC</v>
          </cell>
          <cell r="F9625">
            <v>355</v>
          </cell>
          <cell r="G9625">
            <v>24420</v>
          </cell>
          <cell r="H9625">
            <v>45037</v>
          </cell>
          <cell r="I9625">
            <v>45029</v>
          </cell>
          <cell r="O9625" t="str">
            <v>PRO</v>
          </cell>
        </row>
        <row r="9626">
          <cell r="C9626" t="str">
            <v>150013110/10A</v>
          </cell>
          <cell r="D9626" t="str">
            <v>OUCANYON FURNITURE (VIETNAM)</v>
          </cell>
          <cell r="E9626" t="str">
            <v>CAC-N ALINE K TT 0.9/1.1MM TR LIGHT GREY (5728) PC</v>
          </cell>
          <cell r="F9626">
            <v>203</v>
          </cell>
          <cell r="G9626">
            <v>24420</v>
          </cell>
          <cell r="H9626">
            <v>45037</v>
          </cell>
          <cell r="I9626">
            <v>45029</v>
          </cell>
          <cell r="O9626" t="str">
            <v>PRO</v>
          </cell>
        </row>
        <row r="9627">
          <cell r="C9627" t="str">
            <v>150013110/10A</v>
          </cell>
          <cell r="D9627" t="str">
            <v>OUCANYON FURNITURE (VIETNAM)</v>
          </cell>
          <cell r="E9627" t="str">
            <v>CAC-N ALINE K TT 0.9/1.1MM TR LIGHT GREY (5728) PC</v>
          </cell>
          <cell r="F9627">
            <v>152</v>
          </cell>
          <cell r="G9627">
            <v>24420</v>
          </cell>
          <cell r="H9627">
            <v>45037</v>
          </cell>
          <cell r="I9627">
            <v>45029</v>
          </cell>
          <cell r="O9627" t="str">
            <v>PRO</v>
          </cell>
        </row>
        <row r="9628">
          <cell r="C9628" t="str">
            <v>150013110/10A</v>
          </cell>
          <cell r="D9628" t="str">
            <v>OUCANYON FURNITURE (VIETNAM)</v>
          </cell>
          <cell r="E9628" t="str">
            <v>CAC-N ALINE K TT 0.9/1.1MM TR LIGHT GREY (5728) PC</v>
          </cell>
          <cell r="F9628">
            <v>355</v>
          </cell>
          <cell r="G9628">
            <v>24420</v>
          </cell>
          <cell r="H9628">
            <v>45037</v>
          </cell>
          <cell r="I9628">
            <v>45029</v>
          </cell>
          <cell r="O9628" t="str">
            <v>PRO</v>
          </cell>
        </row>
        <row r="9629">
          <cell r="C9629" t="str">
            <v>150013110/10A</v>
          </cell>
          <cell r="D9629" t="str">
            <v>OUCANYON FURNITURE (VIETNAM)</v>
          </cell>
          <cell r="E9629" t="str">
            <v>CAC-N ALINE K TT 0.9/1.1MM TR LIGHT GREY (5728) PC</v>
          </cell>
          <cell r="F9629">
            <v>355</v>
          </cell>
          <cell r="G9629">
            <v>24420</v>
          </cell>
          <cell r="H9629">
            <v>45037</v>
          </cell>
          <cell r="I9629">
            <v>45029</v>
          </cell>
          <cell r="O9629" t="str">
            <v>PRO</v>
          </cell>
        </row>
        <row r="9630">
          <cell r="C9630" t="str">
            <v>150013110/10A</v>
          </cell>
          <cell r="D9630" t="str">
            <v>OUCANYON FURNITURE (VIETNAM)</v>
          </cell>
          <cell r="E9630" t="str">
            <v>CAC-N ALINE K TT 0.9/1.1MM TR LIGHT GREY (5728) PC</v>
          </cell>
          <cell r="F9630">
            <v>355</v>
          </cell>
          <cell r="G9630">
            <v>24420</v>
          </cell>
          <cell r="H9630">
            <v>45037</v>
          </cell>
          <cell r="I9630">
            <v>45029</v>
          </cell>
          <cell r="O9630" t="str">
            <v>PRO</v>
          </cell>
        </row>
        <row r="9631">
          <cell r="C9631" t="str">
            <v>150013110/10A</v>
          </cell>
          <cell r="D9631" t="str">
            <v>OUCANYON FURNITURE (VIETNAM)</v>
          </cell>
          <cell r="E9631" t="str">
            <v>CAC-N ALINE K TT 0.9/1.1MM TR LIGHT GREY (5728) PC</v>
          </cell>
          <cell r="F9631">
            <v>355</v>
          </cell>
          <cell r="G9631">
            <v>24420</v>
          </cell>
          <cell r="H9631">
            <v>45037</v>
          </cell>
          <cell r="I9631">
            <v>45029</v>
          </cell>
          <cell r="O9631" t="str">
            <v>PRO</v>
          </cell>
        </row>
        <row r="9632">
          <cell r="C9632" t="str">
            <v>150013110/10A</v>
          </cell>
          <cell r="D9632" t="str">
            <v>OUCANYON FURNITURE (VIETNAM)</v>
          </cell>
          <cell r="E9632" t="str">
            <v>CAC-N ALINE K TT 0.9/1.1MM TR LIGHT GREY (5728) PC</v>
          </cell>
          <cell r="F9632">
            <v>355</v>
          </cell>
          <cell r="G9632">
            <v>24420</v>
          </cell>
          <cell r="H9632">
            <v>45037</v>
          </cell>
          <cell r="I9632">
            <v>45029</v>
          </cell>
          <cell r="O9632" t="str">
            <v>PRO</v>
          </cell>
        </row>
        <row r="9633">
          <cell r="C9633" t="str">
            <v>150013110/10A</v>
          </cell>
          <cell r="D9633" t="str">
            <v>OUCANYON FURNITURE (VIETNAM)</v>
          </cell>
          <cell r="E9633" t="str">
            <v>CAC-N ALINE K TT 0.9/1.1MM TR LIGHT GREY (5728) PC</v>
          </cell>
          <cell r="F9633">
            <v>355</v>
          </cell>
          <cell r="G9633">
            <v>24420</v>
          </cell>
          <cell r="H9633">
            <v>45037</v>
          </cell>
          <cell r="I9633">
            <v>45029</v>
          </cell>
          <cell r="O9633" t="str">
            <v>PRO</v>
          </cell>
        </row>
        <row r="9634">
          <cell r="C9634" t="str">
            <v>150013110/10A</v>
          </cell>
          <cell r="D9634" t="str">
            <v>OUCANYON FURNITURE (VIETNAM)</v>
          </cell>
          <cell r="E9634" t="str">
            <v>CAC-N ALINE K TT 0.9/1.1MM TR LIGHT GREY (5728) PC</v>
          </cell>
          <cell r="F9634">
            <v>355</v>
          </cell>
          <cell r="G9634">
            <v>24420</v>
          </cell>
          <cell r="H9634">
            <v>45037</v>
          </cell>
          <cell r="I9634">
            <v>45029</v>
          </cell>
          <cell r="O9634" t="str">
            <v>PRO</v>
          </cell>
        </row>
        <row r="9635">
          <cell r="C9635" t="str">
            <v>150013110/10A</v>
          </cell>
          <cell r="D9635" t="str">
            <v>OUCANYON FURNITURE (VIETNAM)</v>
          </cell>
          <cell r="E9635" t="str">
            <v>CAC-N ALINE K TT 0.9/1.1MM TR LIGHT GREY (5728) PC</v>
          </cell>
          <cell r="F9635">
            <v>355</v>
          </cell>
          <cell r="G9635">
            <v>24420</v>
          </cell>
          <cell r="H9635">
            <v>45037</v>
          </cell>
          <cell r="I9635">
            <v>45029</v>
          </cell>
          <cell r="O9635" t="str">
            <v>PRO</v>
          </cell>
        </row>
        <row r="9636">
          <cell r="C9636" t="str">
            <v>150013110/10B</v>
          </cell>
          <cell r="D9636" t="str">
            <v>OUCANYON FURNITURE (VIETNAM)</v>
          </cell>
          <cell r="E9636" t="str">
            <v>CAC-N ALINE K TT 0.9/1.1MM TR LIGHT GREY (5728) PC</v>
          </cell>
          <cell r="F9636">
            <v>62</v>
          </cell>
          <cell r="G9636">
            <v>4400</v>
          </cell>
          <cell r="H9636">
            <v>45037</v>
          </cell>
          <cell r="I9636">
            <v>45029</v>
          </cell>
          <cell r="O9636" t="str">
            <v>PRO</v>
          </cell>
        </row>
        <row r="9637">
          <cell r="C9637" t="str">
            <v>150013110/10B</v>
          </cell>
          <cell r="D9637" t="str">
            <v>OUCANYON FURNITURE (VIETNAM)</v>
          </cell>
          <cell r="E9637" t="str">
            <v>CAC-N ALINE K TT 0.9/1.1MM TR LIGHT GREY (5728) PC</v>
          </cell>
          <cell r="F9637">
            <v>62</v>
          </cell>
          <cell r="G9637">
            <v>4400</v>
          </cell>
          <cell r="H9637">
            <v>45037</v>
          </cell>
          <cell r="I9637">
            <v>45029</v>
          </cell>
          <cell r="O9637" t="str">
            <v>PRO</v>
          </cell>
        </row>
        <row r="9638">
          <cell r="C9638" t="str">
            <v>150013110/10B</v>
          </cell>
          <cell r="D9638" t="str">
            <v>OUCANYON FURNITURE (VIETNAM)</v>
          </cell>
          <cell r="E9638" t="str">
            <v>CAC-N ALINE K TT 0.9/1.1MM TR LIGHT GREY (5728) PC</v>
          </cell>
          <cell r="F9638">
            <v>62</v>
          </cell>
          <cell r="G9638">
            <v>4400</v>
          </cell>
          <cell r="H9638">
            <v>45037</v>
          </cell>
          <cell r="I9638">
            <v>45029</v>
          </cell>
          <cell r="O9638" t="str">
            <v>PRO</v>
          </cell>
        </row>
        <row r="9639">
          <cell r="C9639" t="str">
            <v>150013110/10B</v>
          </cell>
          <cell r="D9639" t="str">
            <v>OUCANYON FURNITURE (VIETNAM)</v>
          </cell>
          <cell r="E9639" t="str">
            <v>CAC-N ALINE K TT 0.9/1.1MM TR LIGHT GREY (5728) PC</v>
          </cell>
          <cell r="F9639">
            <v>62</v>
          </cell>
          <cell r="G9639">
            <v>4400</v>
          </cell>
          <cell r="H9639">
            <v>45037</v>
          </cell>
          <cell r="I9639">
            <v>45029</v>
          </cell>
          <cell r="O9639" t="str">
            <v>PRO</v>
          </cell>
        </row>
        <row r="9640">
          <cell r="C9640" t="str">
            <v>150013110/10B</v>
          </cell>
          <cell r="D9640" t="str">
            <v>OUCANYON FURNITURE (VIETNAM)</v>
          </cell>
          <cell r="E9640" t="str">
            <v>CAC-N ALINE K TT 0.9/1.1MM TR LIGHT GREY (5728) PC</v>
          </cell>
          <cell r="F9640">
            <v>62</v>
          </cell>
          <cell r="G9640">
            <v>4400</v>
          </cell>
          <cell r="H9640">
            <v>45037</v>
          </cell>
          <cell r="I9640">
            <v>45029</v>
          </cell>
          <cell r="O9640" t="str">
            <v>PRO</v>
          </cell>
        </row>
        <row r="9641">
          <cell r="C9641" t="str">
            <v>150013110/10B</v>
          </cell>
          <cell r="D9641" t="str">
            <v>OUCANYON FURNITURE (VIETNAM)</v>
          </cell>
          <cell r="E9641" t="str">
            <v>CAC-N ALINE K TT 0.9/1.1MM TR LIGHT GREY (5728) PC</v>
          </cell>
          <cell r="F9641">
            <v>62</v>
          </cell>
          <cell r="G9641">
            <v>4400</v>
          </cell>
          <cell r="H9641">
            <v>45037</v>
          </cell>
          <cell r="I9641">
            <v>45029</v>
          </cell>
          <cell r="O9641" t="str">
            <v>PRO</v>
          </cell>
        </row>
        <row r="9642">
          <cell r="C9642" t="str">
            <v>150013110/10B</v>
          </cell>
          <cell r="D9642" t="str">
            <v>OUCANYON FURNITURE (VIETNAM)</v>
          </cell>
          <cell r="E9642" t="str">
            <v>CAC-N ALINE K TT 0.9/1.1MM TR LIGHT GREY (5728) PC</v>
          </cell>
          <cell r="F9642">
            <v>62</v>
          </cell>
          <cell r="G9642">
            <v>4400</v>
          </cell>
          <cell r="H9642">
            <v>45037</v>
          </cell>
          <cell r="I9642">
            <v>45029</v>
          </cell>
          <cell r="O9642" t="str">
            <v>PRO</v>
          </cell>
        </row>
        <row r="9643">
          <cell r="C9643" t="str">
            <v>150013110/10B</v>
          </cell>
          <cell r="D9643" t="str">
            <v>OUCANYON FURNITURE (VIETNAM)</v>
          </cell>
          <cell r="E9643" t="str">
            <v>CAC-N ALINE K TT 0.9/1.1MM TR LIGHT GREY (5728) PC</v>
          </cell>
          <cell r="F9643">
            <v>62</v>
          </cell>
          <cell r="G9643">
            <v>4400</v>
          </cell>
          <cell r="H9643">
            <v>45037</v>
          </cell>
          <cell r="I9643">
            <v>45029</v>
          </cell>
          <cell r="O9643" t="str">
            <v>PRO</v>
          </cell>
        </row>
        <row r="9644">
          <cell r="C9644" t="str">
            <v>150013110/10B</v>
          </cell>
          <cell r="D9644" t="str">
            <v>OUCANYON FURNITURE (VIETNAM)</v>
          </cell>
          <cell r="E9644" t="str">
            <v>CAC-N ALINE K TT 0.9/1.1MM TR LIGHT GREY (5728) PC</v>
          </cell>
          <cell r="F9644">
            <v>62</v>
          </cell>
          <cell r="G9644">
            <v>4400</v>
          </cell>
          <cell r="H9644">
            <v>45037</v>
          </cell>
          <cell r="I9644">
            <v>45029</v>
          </cell>
          <cell r="O9644" t="str">
            <v>PRO</v>
          </cell>
        </row>
        <row r="9645">
          <cell r="C9645" t="str">
            <v>150013110/10B</v>
          </cell>
          <cell r="D9645" t="str">
            <v>OUCANYON FURNITURE (VIETNAM)</v>
          </cell>
          <cell r="E9645" t="str">
            <v>CAC-N ALINE K TT 0.9/1.1MM TR LIGHT GREY (5728) PC</v>
          </cell>
          <cell r="F9645">
            <v>62</v>
          </cell>
          <cell r="G9645">
            <v>4400</v>
          </cell>
          <cell r="H9645">
            <v>45037</v>
          </cell>
          <cell r="I9645">
            <v>45029</v>
          </cell>
          <cell r="O9645" t="str">
            <v>PRO</v>
          </cell>
        </row>
        <row r="9646">
          <cell r="C9646" t="str">
            <v>150013110/10B</v>
          </cell>
          <cell r="D9646" t="str">
            <v>OUCANYON FURNITURE (VIETNAM)</v>
          </cell>
          <cell r="E9646" t="str">
            <v>CAC-N ALINE K TT 0.9/1.1MM TR LIGHT GREY (5728) PC</v>
          </cell>
          <cell r="F9646">
            <v>62</v>
          </cell>
          <cell r="G9646">
            <v>4400</v>
          </cell>
          <cell r="H9646">
            <v>45037</v>
          </cell>
          <cell r="I9646">
            <v>45029</v>
          </cell>
          <cell r="O9646" t="str">
            <v>PRO</v>
          </cell>
        </row>
        <row r="9647">
          <cell r="C9647" t="str">
            <v>150013110/10B</v>
          </cell>
          <cell r="D9647" t="str">
            <v>OUCANYON FURNITURE (VIETNAM)</v>
          </cell>
          <cell r="E9647" t="str">
            <v>CAC-N ALINE K TT 0.9/1.1MM TR LIGHT GREY (5728) PC</v>
          </cell>
          <cell r="F9647">
            <v>62</v>
          </cell>
          <cell r="G9647">
            <v>4400</v>
          </cell>
          <cell r="H9647">
            <v>45037</v>
          </cell>
          <cell r="I9647">
            <v>45029</v>
          </cell>
          <cell r="O9647" t="str">
            <v>PRO</v>
          </cell>
        </row>
        <row r="9648">
          <cell r="C9648" t="str">
            <v>150013110/10B</v>
          </cell>
          <cell r="D9648" t="str">
            <v>OUCANYON FURNITURE (VIETNAM)</v>
          </cell>
          <cell r="E9648" t="str">
            <v>CAC-N ALINE K TT 0.9/1.1MM TR LIGHT GREY (5728) PC</v>
          </cell>
          <cell r="F9648">
            <v>62</v>
          </cell>
          <cell r="G9648">
            <v>4400</v>
          </cell>
          <cell r="H9648">
            <v>45037</v>
          </cell>
          <cell r="I9648">
            <v>45029</v>
          </cell>
          <cell r="O9648" t="str">
            <v>PRO</v>
          </cell>
        </row>
        <row r="9649">
          <cell r="C9649" t="str">
            <v>150013110/10B</v>
          </cell>
          <cell r="D9649" t="str">
            <v>OUCANYON FURNITURE (VIETNAM)</v>
          </cell>
          <cell r="E9649" t="str">
            <v>CAC-N ALINE K TT 0.9/1.1MM TR LIGHT GREY (5728) PC</v>
          </cell>
          <cell r="F9649">
            <v>62</v>
          </cell>
          <cell r="G9649">
            <v>4400</v>
          </cell>
          <cell r="H9649">
            <v>45037</v>
          </cell>
          <cell r="I9649">
            <v>45029</v>
          </cell>
          <cell r="O9649" t="str">
            <v>PRO</v>
          </cell>
        </row>
        <row r="9650">
          <cell r="C9650" t="str">
            <v>150013110/10B</v>
          </cell>
          <cell r="D9650" t="str">
            <v>OUCANYON FURNITURE (VIETNAM)</v>
          </cell>
          <cell r="E9650" t="str">
            <v>CAC-N ALINE K TT 0.9/1.1MM TR LIGHT GREY (5728) PC</v>
          </cell>
          <cell r="F9650">
            <v>62</v>
          </cell>
          <cell r="G9650">
            <v>4400</v>
          </cell>
          <cell r="H9650">
            <v>45037</v>
          </cell>
          <cell r="I9650">
            <v>45029</v>
          </cell>
          <cell r="O9650" t="str">
            <v>PRO</v>
          </cell>
        </row>
        <row r="9651">
          <cell r="C9651" t="str">
            <v>150013110/10B</v>
          </cell>
          <cell r="D9651" t="str">
            <v>OUCANYON FURNITURE (VIETNAM)</v>
          </cell>
          <cell r="E9651" t="str">
            <v>CAC-N ALINE K TT 0.9/1.1MM TR LIGHT GREY (5728) PC</v>
          </cell>
          <cell r="F9651">
            <v>62</v>
          </cell>
          <cell r="G9651">
            <v>4400</v>
          </cell>
          <cell r="H9651">
            <v>45037</v>
          </cell>
          <cell r="I9651">
            <v>45029</v>
          </cell>
          <cell r="O9651" t="str">
            <v>PRO</v>
          </cell>
        </row>
        <row r="9652">
          <cell r="C9652" t="str">
            <v>150013113/10</v>
          </cell>
          <cell r="D9652" t="str">
            <v>SIN LIAN LEE MANUFACTURING SDN. BHD</v>
          </cell>
          <cell r="E9652" t="str">
            <v>KSP-N SOLANA 1.2/1.4MM TR1 LATTE SL2237 (12082) PC</v>
          </cell>
          <cell r="F9652">
            <v>101</v>
          </cell>
          <cell r="G9652">
            <v>5750</v>
          </cell>
          <cell r="H9652">
            <v>45024</v>
          </cell>
          <cell r="I9652">
            <v>45029</v>
          </cell>
          <cell r="O9652" t="str">
            <v>PRO</v>
          </cell>
        </row>
        <row r="9653">
          <cell r="C9653" t="str">
            <v>150013113/10</v>
          </cell>
          <cell r="D9653" t="str">
            <v>SIN LIAN LEE MANUFACTURING SDN. BHD</v>
          </cell>
          <cell r="E9653" t="str">
            <v>KSP-N SOLANA 1.2/1.4MM TR1 LATTE SL2237 (12082) PC</v>
          </cell>
          <cell r="F9653">
            <v>101</v>
          </cell>
          <cell r="G9653">
            <v>5750</v>
          </cell>
          <cell r="H9653">
            <v>45024</v>
          </cell>
          <cell r="I9653">
            <v>45029</v>
          </cell>
          <cell r="O9653" t="str">
            <v>PRO</v>
          </cell>
        </row>
        <row r="9654">
          <cell r="C9654" t="str">
            <v>150013113/10</v>
          </cell>
          <cell r="D9654" t="str">
            <v>SIN LIAN LEE MANUFACTURING SDN. BHD</v>
          </cell>
          <cell r="E9654" t="str">
            <v>KSP-N SOLANA 1.2/1.4MM TR1 LATTE SL2237 (12082) PC</v>
          </cell>
          <cell r="F9654">
            <v>101</v>
          </cell>
          <cell r="G9654">
            <v>5750</v>
          </cell>
          <cell r="H9654">
            <v>45024</v>
          </cell>
          <cell r="I9654">
            <v>45029</v>
          </cell>
          <cell r="O9654" t="str">
            <v>PRO</v>
          </cell>
        </row>
        <row r="9655">
          <cell r="C9655" t="str">
            <v>150013113/10</v>
          </cell>
          <cell r="D9655" t="str">
            <v>SIN LIAN LEE MANUFACTURING SDN. BHD</v>
          </cell>
          <cell r="E9655" t="str">
            <v>KSP-N SOLANA 1.2/1.4MM TR1 LATTE SL2237 (12082) PC</v>
          </cell>
          <cell r="F9655">
            <v>101</v>
          </cell>
          <cell r="G9655">
            <v>5750</v>
          </cell>
          <cell r="H9655">
            <v>45024</v>
          </cell>
          <cell r="I9655">
            <v>45029</v>
          </cell>
          <cell r="O9655" t="str">
            <v>PRO</v>
          </cell>
        </row>
        <row r="9656">
          <cell r="C9656" t="str">
            <v>150013113/10</v>
          </cell>
          <cell r="D9656" t="str">
            <v>SIN LIAN LEE MANUFACTURING SDN. BHD</v>
          </cell>
          <cell r="E9656" t="str">
            <v>KSP-N SOLANA 1.2/1.4MM TR1 LATTE SL2237 (12082) PC</v>
          </cell>
          <cell r="F9656">
            <v>101</v>
          </cell>
          <cell r="G9656">
            <v>5750</v>
          </cell>
          <cell r="H9656">
            <v>45024</v>
          </cell>
          <cell r="I9656">
            <v>45029</v>
          </cell>
          <cell r="O9656" t="str">
            <v>PRO</v>
          </cell>
        </row>
        <row r="9657">
          <cell r="C9657" t="str">
            <v>150013113/10</v>
          </cell>
          <cell r="D9657" t="str">
            <v>SIN LIAN LEE MANUFACTURING SDN. BHD</v>
          </cell>
          <cell r="E9657" t="str">
            <v>KSP-N SOLANA 1.2/1.4MM TR1 LATTE SL2237 (12082) PC</v>
          </cell>
          <cell r="F9657">
            <v>101</v>
          </cell>
          <cell r="G9657">
            <v>5750</v>
          </cell>
          <cell r="H9657">
            <v>45024</v>
          </cell>
          <cell r="I9657">
            <v>45029</v>
          </cell>
          <cell r="O9657" t="str">
            <v>PRO</v>
          </cell>
        </row>
        <row r="9658">
          <cell r="C9658" t="str">
            <v>150013113/10</v>
          </cell>
          <cell r="D9658" t="str">
            <v>SIN LIAN LEE MANUFACTURING SDN. BHD</v>
          </cell>
          <cell r="E9658" t="str">
            <v>KSP-N SOLANA 1.2/1.4MM TR1 LATTE SL2237 (12082) PC</v>
          </cell>
          <cell r="F9658">
            <v>101</v>
          </cell>
          <cell r="G9658">
            <v>5750</v>
          </cell>
          <cell r="H9658">
            <v>45024</v>
          </cell>
          <cell r="I9658">
            <v>45029</v>
          </cell>
          <cell r="O9658" t="str">
            <v>PRO</v>
          </cell>
        </row>
        <row r="9659">
          <cell r="C9659" t="str">
            <v>150013113/10</v>
          </cell>
          <cell r="D9659" t="str">
            <v>SIN LIAN LEE MANUFACTURING SDN. BHD</v>
          </cell>
          <cell r="E9659" t="str">
            <v>KSP-N SOLANA 1.2/1.4MM TR1 LATTE SL2237 (12082) PC</v>
          </cell>
          <cell r="F9659">
            <v>101</v>
          </cell>
          <cell r="G9659">
            <v>5750</v>
          </cell>
          <cell r="H9659">
            <v>45024</v>
          </cell>
          <cell r="I9659">
            <v>45029</v>
          </cell>
          <cell r="O9659" t="str">
            <v>PRO</v>
          </cell>
        </row>
        <row r="9660">
          <cell r="C9660" t="str">
            <v>150013113/10</v>
          </cell>
          <cell r="D9660" t="str">
            <v>SIN LIAN LEE MANUFACTURING SDN. BHD</v>
          </cell>
          <cell r="E9660" t="str">
            <v>KSP-N SOLANA 1.2/1.4MM TR1 LATTE SL2237 (12082) PC</v>
          </cell>
          <cell r="F9660">
            <v>101</v>
          </cell>
          <cell r="G9660">
            <v>5750</v>
          </cell>
          <cell r="H9660">
            <v>45024</v>
          </cell>
          <cell r="I9660">
            <v>45029</v>
          </cell>
          <cell r="O9660" t="str">
            <v>PRO</v>
          </cell>
        </row>
        <row r="9661">
          <cell r="C9661" t="str">
            <v>150013113/10</v>
          </cell>
          <cell r="D9661" t="str">
            <v>SIN LIAN LEE MANUFACTURING SDN. BHD</v>
          </cell>
          <cell r="E9661" t="str">
            <v>KSP-N SOLANA 1.2/1.4MM TR1 LATTE SL2237 (12082) PC</v>
          </cell>
          <cell r="F9661">
            <v>101</v>
          </cell>
          <cell r="G9661">
            <v>5750</v>
          </cell>
          <cell r="H9661">
            <v>45024</v>
          </cell>
          <cell r="I9661">
            <v>45029</v>
          </cell>
          <cell r="O9661" t="str">
            <v>PRO</v>
          </cell>
        </row>
        <row r="9662">
          <cell r="C9662" t="str">
            <v>150013113/10</v>
          </cell>
          <cell r="D9662" t="str">
            <v>SIN LIAN LEE MANUFACTURING SDN. BHD</v>
          </cell>
          <cell r="E9662" t="str">
            <v>KSP-N SOLANA 1.2/1.4MM TR1 LATTE SL2237 (12082) PC</v>
          </cell>
          <cell r="F9662">
            <v>101</v>
          </cell>
          <cell r="G9662">
            <v>5750</v>
          </cell>
          <cell r="H9662">
            <v>45024</v>
          </cell>
          <cell r="I9662">
            <v>45029</v>
          </cell>
          <cell r="O9662" t="str">
            <v>PRO</v>
          </cell>
        </row>
        <row r="9663">
          <cell r="C9663" t="str">
            <v>150013113/10</v>
          </cell>
          <cell r="D9663" t="str">
            <v>SIN LIAN LEE MANUFACTURING SDN. BHD</v>
          </cell>
          <cell r="E9663" t="str">
            <v>KSP-N SOLANA 1.2/1.4MM TR1 LATTE SL2237 (12082) PC</v>
          </cell>
          <cell r="F9663">
            <v>101</v>
          </cell>
          <cell r="G9663">
            <v>5750</v>
          </cell>
          <cell r="H9663">
            <v>45024</v>
          </cell>
          <cell r="I9663">
            <v>45029</v>
          </cell>
          <cell r="O9663" t="str">
            <v>PRO</v>
          </cell>
        </row>
        <row r="9664">
          <cell r="C9664" t="str">
            <v>150013113/20</v>
          </cell>
          <cell r="D9664" t="str">
            <v>SIN LIAN LEE MANUFACTURING SDN. BHD</v>
          </cell>
          <cell r="E9664" t="str">
            <v>KSP-N SOLANA 1.2/1.4MM TR1 COGNAC SL2279 (13430) PC</v>
          </cell>
          <cell r="F9664">
            <v>97</v>
          </cell>
          <cell r="G9664">
            <v>5750</v>
          </cell>
          <cell r="H9664">
            <v>45024</v>
          </cell>
          <cell r="I9664">
            <v>45029</v>
          </cell>
          <cell r="O9664" t="str">
            <v>PRO</v>
          </cell>
        </row>
        <row r="9665">
          <cell r="C9665" t="str">
            <v>150013113/20</v>
          </cell>
          <cell r="D9665" t="str">
            <v>SIN LIAN LEE MANUFACTURING SDN. BHD</v>
          </cell>
          <cell r="E9665" t="str">
            <v>KSP-N SOLANA 1.2/1.4MM TR1 COGNAC SL2279 (13430) PC</v>
          </cell>
          <cell r="F9665">
            <v>97</v>
          </cell>
          <cell r="G9665">
            <v>5750</v>
          </cell>
          <cell r="H9665">
            <v>45024</v>
          </cell>
          <cell r="I9665">
            <v>45029</v>
          </cell>
          <cell r="O9665" t="str">
            <v>PRO</v>
          </cell>
        </row>
        <row r="9666">
          <cell r="C9666" t="str">
            <v>150013113/20</v>
          </cell>
          <cell r="D9666" t="str">
            <v>SIN LIAN LEE MANUFACTURING SDN. BHD</v>
          </cell>
          <cell r="E9666" t="str">
            <v>KSP-N SOLANA 1.2/1.4MM TR1 COGNAC SL2279 (13430) PC</v>
          </cell>
          <cell r="F9666">
            <v>97</v>
          </cell>
          <cell r="G9666">
            <v>5750</v>
          </cell>
          <cell r="H9666">
            <v>45024</v>
          </cell>
          <cell r="I9666">
            <v>45029</v>
          </cell>
          <cell r="O9666" t="str">
            <v>PRO</v>
          </cell>
        </row>
        <row r="9667">
          <cell r="C9667" t="str">
            <v>150013113/20</v>
          </cell>
          <cell r="D9667" t="str">
            <v>SIN LIAN LEE MANUFACTURING SDN. BHD</v>
          </cell>
          <cell r="E9667" t="str">
            <v>KSP-N SOLANA 1.2/1.4MM TR1 COGNAC SL2279 (13430) PC</v>
          </cell>
          <cell r="F9667">
            <v>97</v>
          </cell>
          <cell r="G9667">
            <v>5750</v>
          </cell>
          <cell r="H9667">
            <v>45024</v>
          </cell>
          <cell r="I9667">
            <v>45029</v>
          </cell>
          <cell r="O9667" t="str">
            <v>PRO</v>
          </cell>
        </row>
        <row r="9668">
          <cell r="C9668" t="str">
            <v>150013113/20</v>
          </cell>
          <cell r="D9668" t="str">
            <v>SIN LIAN LEE MANUFACTURING SDN. BHD</v>
          </cell>
          <cell r="E9668" t="str">
            <v>KSP-N SOLANA 1.2/1.4MM TR1 COGNAC SL2279 (13430) PC</v>
          </cell>
          <cell r="F9668">
            <v>97</v>
          </cell>
          <cell r="G9668">
            <v>5750</v>
          </cell>
          <cell r="H9668">
            <v>45024</v>
          </cell>
          <cell r="I9668">
            <v>45029</v>
          </cell>
          <cell r="O9668" t="str">
            <v>PRO</v>
          </cell>
        </row>
        <row r="9669">
          <cell r="C9669" t="str">
            <v>150013113/20</v>
          </cell>
          <cell r="D9669" t="str">
            <v>SIN LIAN LEE MANUFACTURING SDN. BHD</v>
          </cell>
          <cell r="E9669" t="str">
            <v>KSP-N SOLANA 1.2/1.4MM TR1 COGNAC SL2279 (13430) PC</v>
          </cell>
          <cell r="F9669">
            <v>97</v>
          </cell>
          <cell r="G9669">
            <v>5750</v>
          </cell>
          <cell r="H9669">
            <v>45024</v>
          </cell>
          <cell r="I9669">
            <v>45029</v>
          </cell>
          <cell r="O9669" t="str">
            <v>PRO</v>
          </cell>
        </row>
        <row r="9670">
          <cell r="C9670" t="str">
            <v>150013113/20</v>
          </cell>
          <cell r="D9670" t="str">
            <v>SIN LIAN LEE MANUFACTURING SDN. BHD</v>
          </cell>
          <cell r="E9670" t="str">
            <v>KSP-N SOLANA 1.2/1.4MM TR1 COGNAC SL2279 (13430) PC</v>
          </cell>
          <cell r="F9670">
            <v>97</v>
          </cell>
          <cell r="G9670">
            <v>5750</v>
          </cell>
          <cell r="H9670">
            <v>45024</v>
          </cell>
          <cell r="I9670">
            <v>45029</v>
          </cell>
          <cell r="O9670" t="str">
            <v>PRO</v>
          </cell>
        </row>
        <row r="9671">
          <cell r="C9671" t="str">
            <v>150013113/20</v>
          </cell>
          <cell r="D9671" t="str">
            <v>SIN LIAN LEE MANUFACTURING SDN. BHD</v>
          </cell>
          <cell r="E9671" t="str">
            <v>KSP-N SOLANA 1.2/1.4MM TR1 COGNAC SL2279 (13430) PC</v>
          </cell>
          <cell r="F9671">
            <v>97</v>
          </cell>
          <cell r="G9671">
            <v>5750</v>
          </cell>
          <cell r="H9671">
            <v>45024</v>
          </cell>
          <cell r="I9671">
            <v>45029</v>
          </cell>
          <cell r="O9671" t="str">
            <v>PRO</v>
          </cell>
        </row>
        <row r="9672">
          <cell r="C9672" t="str">
            <v>150013113/20</v>
          </cell>
          <cell r="D9672" t="str">
            <v>SIN LIAN LEE MANUFACTURING SDN. BHD</v>
          </cell>
          <cell r="E9672" t="str">
            <v>KSP-N SOLANA 1.2/1.4MM TR1 COGNAC SL2279 (13430) PC</v>
          </cell>
          <cell r="F9672">
            <v>97</v>
          </cell>
          <cell r="G9672">
            <v>5750</v>
          </cell>
          <cell r="H9672">
            <v>45024</v>
          </cell>
          <cell r="I9672">
            <v>45029</v>
          </cell>
          <cell r="O9672" t="str">
            <v>PRO</v>
          </cell>
        </row>
        <row r="9673">
          <cell r="C9673" t="str">
            <v>150013113/20</v>
          </cell>
          <cell r="D9673" t="str">
            <v>SIN LIAN LEE MANUFACTURING SDN. BHD</v>
          </cell>
          <cell r="E9673" t="str">
            <v>KSP-N SOLANA 1.2/1.4MM TR1 COGNAC SL2279 (13430) PC</v>
          </cell>
          <cell r="F9673">
            <v>97</v>
          </cell>
          <cell r="G9673">
            <v>5750</v>
          </cell>
          <cell r="H9673">
            <v>45024</v>
          </cell>
          <cell r="I9673">
            <v>45029</v>
          </cell>
          <cell r="O9673" t="str">
            <v>PRO</v>
          </cell>
        </row>
        <row r="9674">
          <cell r="C9674" t="str">
            <v>150013113/20</v>
          </cell>
          <cell r="D9674" t="str">
            <v>SIN LIAN LEE MANUFACTURING SDN. BHD</v>
          </cell>
          <cell r="E9674" t="str">
            <v>KSP-N SOLANA 1.2/1.4MM TR1 COGNAC SL2279 (13430) PC</v>
          </cell>
          <cell r="F9674">
            <v>97</v>
          </cell>
          <cell r="G9674">
            <v>5750</v>
          </cell>
          <cell r="H9674">
            <v>45024</v>
          </cell>
          <cell r="I9674">
            <v>45029</v>
          </cell>
          <cell r="O9674" t="str">
            <v>PRO</v>
          </cell>
        </row>
        <row r="9675">
          <cell r="C9675" t="str">
            <v>150013113/20</v>
          </cell>
          <cell r="D9675" t="str">
            <v>SIN LIAN LEE MANUFACTURING SDN. BHD</v>
          </cell>
          <cell r="E9675" t="str">
            <v>KSP-N SOLANA 1.2/1.4MM TR1 COGNAC SL2279 (13430) PC</v>
          </cell>
          <cell r="F9675">
            <v>97</v>
          </cell>
          <cell r="G9675">
            <v>5750</v>
          </cell>
          <cell r="H9675">
            <v>45024</v>
          </cell>
          <cell r="I9675">
            <v>45029</v>
          </cell>
          <cell r="O9675" t="str">
            <v>PRO</v>
          </cell>
        </row>
        <row r="9676">
          <cell r="C9676" t="str">
            <v>150013113/20</v>
          </cell>
          <cell r="D9676" t="str">
            <v>SIN LIAN LEE MANUFACTURING SDN. BHD</v>
          </cell>
          <cell r="E9676" t="str">
            <v>KSP-N SOLANA 1.2/1.4MM TR1 COGNAC SL2279 (13430) PC</v>
          </cell>
          <cell r="F9676">
            <v>97</v>
          </cell>
          <cell r="G9676">
            <v>5750</v>
          </cell>
          <cell r="H9676">
            <v>45024</v>
          </cell>
          <cell r="I9676">
            <v>45029</v>
          </cell>
          <cell r="O9676" t="str">
            <v>PRO</v>
          </cell>
        </row>
        <row r="9677">
          <cell r="C9677" t="str">
            <v>150013113/60</v>
          </cell>
          <cell r="D9677" t="str">
            <v>SIN LIAN LEE MANUFACTURING SDN. BHD</v>
          </cell>
          <cell r="E9677" t="str">
            <v>KAC-N SOLANA K TT 1.2/1.4MM TR1 GREY SL2201 (17145) PC</v>
          </cell>
          <cell r="F9677">
            <v>98</v>
          </cell>
          <cell r="G9677">
            <v>5750</v>
          </cell>
          <cell r="H9677">
            <v>45036</v>
          </cell>
          <cell r="I9677">
            <v>45029</v>
          </cell>
          <cell r="O9677" t="str">
            <v>PRO</v>
          </cell>
        </row>
        <row r="9678">
          <cell r="C9678" t="str">
            <v>150013113/60</v>
          </cell>
          <cell r="D9678" t="str">
            <v>SIN LIAN LEE MANUFACTURING SDN. BHD</v>
          </cell>
          <cell r="E9678" t="str">
            <v>KAC-N SOLANA K TT 1.2/1.4MM TR1 GREY SL2201 (17145) PC</v>
          </cell>
          <cell r="F9678">
            <v>98</v>
          </cell>
          <cell r="G9678">
            <v>5750</v>
          </cell>
          <cell r="H9678">
            <v>45036</v>
          </cell>
          <cell r="I9678">
            <v>45029</v>
          </cell>
          <cell r="O9678" t="str">
            <v>PRO</v>
          </cell>
        </row>
        <row r="9679">
          <cell r="C9679" t="str">
            <v>150013113/60</v>
          </cell>
          <cell r="D9679" t="str">
            <v>SIN LIAN LEE MANUFACTURING SDN. BHD</v>
          </cell>
          <cell r="E9679" t="str">
            <v>KAC-N SOLANA K TT 1.2/1.4MM TR1 GREY SL2201 (17145) PC</v>
          </cell>
          <cell r="F9679">
            <v>98</v>
          </cell>
          <cell r="G9679">
            <v>5750</v>
          </cell>
          <cell r="H9679">
            <v>45036</v>
          </cell>
          <cell r="I9679">
            <v>45029</v>
          </cell>
          <cell r="O9679" t="str">
            <v>PRO</v>
          </cell>
        </row>
        <row r="9680">
          <cell r="C9680" t="str">
            <v>150013113/60</v>
          </cell>
          <cell r="D9680" t="str">
            <v>SIN LIAN LEE MANUFACTURING SDN. BHD</v>
          </cell>
          <cell r="E9680" t="str">
            <v>KAC-N SOLANA K TT 1.2/1.4MM TR1 GREY SL2201 (17145) PC</v>
          </cell>
          <cell r="F9680">
            <v>98</v>
          </cell>
          <cell r="G9680">
            <v>5750</v>
          </cell>
          <cell r="H9680">
            <v>45036</v>
          </cell>
          <cell r="I9680">
            <v>45029</v>
          </cell>
          <cell r="O9680" t="str">
            <v>PRO</v>
          </cell>
        </row>
        <row r="9681">
          <cell r="C9681" t="str">
            <v>150013113/60</v>
          </cell>
          <cell r="D9681" t="str">
            <v>SIN LIAN LEE MANUFACTURING SDN. BHD</v>
          </cell>
          <cell r="E9681" t="str">
            <v>KAC-N SOLANA K TT 1.2/1.4MM TR1 GREY SL2201 (17145) PC</v>
          </cell>
          <cell r="F9681">
            <v>98</v>
          </cell>
          <cell r="G9681">
            <v>5750</v>
          </cell>
          <cell r="H9681">
            <v>45036</v>
          </cell>
          <cell r="I9681">
            <v>45029</v>
          </cell>
          <cell r="O9681" t="str">
            <v>PRO</v>
          </cell>
        </row>
        <row r="9682">
          <cell r="C9682" t="str">
            <v>150013113/60</v>
          </cell>
          <cell r="D9682" t="str">
            <v>SIN LIAN LEE MANUFACTURING SDN. BHD</v>
          </cell>
          <cell r="E9682" t="str">
            <v>KAC-N SOLANA K TT 1.2/1.4MM TR1 GREY SL2201 (17145) PC</v>
          </cell>
          <cell r="F9682">
            <v>98</v>
          </cell>
          <cell r="G9682">
            <v>5750</v>
          </cell>
          <cell r="H9682">
            <v>45036</v>
          </cell>
          <cell r="I9682">
            <v>45029</v>
          </cell>
          <cell r="O9682" t="str">
            <v>PRO</v>
          </cell>
        </row>
        <row r="9683">
          <cell r="C9683" t="str">
            <v>150013113/60</v>
          </cell>
          <cell r="D9683" t="str">
            <v>SIN LIAN LEE MANUFACTURING SDN. BHD</v>
          </cell>
          <cell r="E9683" t="str">
            <v>KAC-N SOLANA K TT 1.2/1.4MM TR1 GREY SL2201 (17145) PC</v>
          </cell>
          <cell r="F9683">
            <v>98</v>
          </cell>
          <cell r="G9683">
            <v>5750</v>
          </cell>
          <cell r="H9683">
            <v>45036</v>
          </cell>
          <cell r="I9683">
            <v>45029</v>
          </cell>
          <cell r="O9683" t="str">
            <v>PRO</v>
          </cell>
        </row>
        <row r="9684">
          <cell r="C9684" t="str">
            <v>150013113/60</v>
          </cell>
          <cell r="D9684" t="str">
            <v>SIN LIAN LEE MANUFACTURING SDN. BHD</v>
          </cell>
          <cell r="E9684" t="str">
            <v>KAC-N SOLANA K TT 1.2/1.4MM TR1 GREY SL2201 (17145) PC</v>
          </cell>
          <cell r="F9684">
            <v>98</v>
          </cell>
          <cell r="G9684">
            <v>5750</v>
          </cell>
          <cell r="H9684">
            <v>45036</v>
          </cell>
          <cell r="I9684">
            <v>45029</v>
          </cell>
          <cell r="O9684" t="str">
            <v>PRO</v>
          </cell>
        </row>
        <row r="9685">
          <cell r="C9685" t="str">
            <v>150013113/60</v>
          </cell>
          <cell r="D9685" t="str">
            <v>SIN LIAN LEE MANUFACTURING SDN. BHD</v>
          </cell>
          <cell r="E9685" t="str">
            <v>KAC-N SOLANA K TT 1.2/1.4MM TR1 GREY SL2201 (17145) PC</v>
          </cell>
          <cell r="F9685">
            <v>98</v>
          </cell>
          <cell r="G9685">
            <v>5750</v>
          </cell>
          <cell r="H9685">
            <v>45036</v>
          </cell>
          <cell r="I9685">
            <v>45029</v>
          </cell>
          <cell r="O9685" t="str">
            <v>PRO</v>
          </cell>
        </row>
        <row r="9686">
          <cell r="C9686" t="str">
            <v>150013113/60</v>
          </cell>
          <cell r="D9686" t="str">
            <v>SIN LIAN LEE MANUFACTURING SDN. BHD</v>
          </cell>
          <cell r="E9686" t="str">
            <v>KAC-N SOLANA K TT 1.2/1.4MM TR1 GREY SL2201 (17145) PC</v>
          </cell>
          <cell r="F9686">
            <v>98</v>
          </cell>
          <cell r="G9686">
            <v>5750</v>
          </cell>
          <cell r="H9686">
            <v>45036</v>
          </cell>
          <cell r="I9686">
            <v>45029</v>
          </cell>
          <cell r="O9686" t="str">
            <v>PRO</v>
          </cell>
        </row>
        <row r="9687">
          <cell r="C9687" t="str">
            <v>150013113/50A</v>
          </cell>
          <cell r="D9687" t="str">
            <v>SIN LIAN LEE MANUFACTURING SDN. BHD</v>
          </cell>
          <cell r="E9687" t="str">
            <v>KAC-N VINTAGE SHEEN K TT 0.9/1.1MM TR1 TAN N304 (2342) PC</v>
          </cell>
          <cell r="F9687">
            <v>196</v>
          </cell>
          <cell r="G9687">
            <v>11000</v>
          </cell>
          <cell r="H9687">
            <v>45029</v>
          </cell>
          <cell r="I9687">
            <v>45029</v>
          </cell>
          <cell r="O9687" t="str">
            <v>PRO</v>
          </cell>
        </row>
        <row r="9688">
          <cell r="C9688" t="str">
            <v>150013113/50A</v>
          </cell>
          <cell r="D9688" t="str">
            <v>SIN LIAN LEE MANUFACTURING SDN. BHD</v>
          </cell>
          <cell r="E9688" t="str">
            <v>KAC-N VINTAGE SHEEN K TT 0.9/1.1MM TR1 TAN N304 (2342) PC</v>
          </cell>
          <cell r="F9688">
            <v>196</v>
          </cell>
          <cell r="G9688">
            <v>11000</v>
          </cell>
          <cell r="H9688">
            <v>45029</v>
          </cell>
          <cell r="I9688">
            <v>45029</v>
          </cell>
          <cell r="O9688" t="str">
            <v>PRO</v>
          </cell>
        </row>
        <row r="9689">
          <cell r="C9689" t="str">
            <v>150013113/50A</v>
          </cell>
          <cell r="D9689" t="str">
            <v>SIN LIAN LEE MANUFACTURING SDN. BHD</v>
          </cell>
          <cell r="E9689" t="str">
            <v>KAC-N VINTAGE SHEEN K TT 0.9/1.1MM TR1 TAN N304 (2342) PC</v>
          </cell>
          <cell r="F9689">
            <v>196</v>
          </cell>
          <cell r="G9689">
            <v>11000</v>
          </cell>
          <cell r="H9689">
            <v>45029</v>
          </cell>
          <cell r="I9689">
            <v>45029</v>
          </cell>
          <cell r="O9689" t="str">
            <v>PRO</v>
          </cell>
        </row>
        <row r="9690">
          <cell r="C9690" t="str">
            <v>150013113/50A</v>
          </cell>
          <cell r="D9690" t="str">
            <v>SIN LIAN LEE MANUFACTURING SDN. BHD</v>
          </cell>
          <cell r="E9690" t="str">
            <v>KAC-N VINTAGE SHEEN K TT 0.9/1.1MM TR1 TAN N304 (2342) PC</v>
          </cell>
          <cell r="F9690">
            <v>196</v>
          </cell>
          <cell r="G9690">
            <v>11000</v>
          </cell>
          <cell r="H9690">
            <v>45029</v>
          </cell>
          <cell r="I9690">
            <v>45029</v>
          </cell>
          <cell r="O9690" t="str">
            <v>PRO</v>
          </cell>
        </row>
        <row r="9691">
          <cell r="C9691" t="str">
            <v>150013113/50A</v>
          </cell>
          <cell r="D9691" t="str">
            <v>SIN LIAN LEE MANUFACTURING SDN. BHD</v>
          </cell>
          <cell r="E9691" t="str">
            <v>KAC-N VINTAGE SHEEN K TT 0.9/1.1MM TR1 TAN N304 (2342) PC</v>
          </cell>
          <cell r="F9691">
            <v>196</v>
          </cell>
          <cell r="G9691">
            <v>11000</v>
          </cell>
          <cell r="H9691">
            <v>45029</v>
          </cell>
          <cell r="I9691">
            <v>45029</v>
          </cell>
          <cell r="O9691" t="str">
            <v>PRO</v>
          </cell>
        </row>
        <row r="9692">
          <cell r="C9692" t="str">
            <v>150013113/50A</v>
          </cell>
          <cell r="D9692" t="str">
            <v>SIN LIAN LEE MANUFACTURING SDN. BHD</v>
          </cell>
          <cell r="E9692" t="str">
            <v>KAC-N VINTAGE SHEEN K TT 0.9/1.1MM TR1 TAN N304 (2342) PC</v>
          </cell>
          <cell r="F9692">
            <v>196</v>
          </cell>
          <cell r="G9692">
            <v>11000</v>
          </cell>
          <cell r="H9692">
            <v>45029</v>
          </cell>
          <cell r="I9692">
            <v>45029</v>
          </cell>
          <cell r="O9692" t="str">
            <v>PRO</v>
          </cell>
        </row>
        <row r="9693">
          <cell r="C9693" t="str">
            <v>150013113/50A</v>
          </cell>
          <cell r="D9693" t="str">
            <v>SIN LIAN LEE MANUFACTURING SDN. BHD</v>
          </cell>
          <cell r="E9693" t="str">
            <v>KAC-N VINTAGE SHEEN K TT 0.9/1.1MM TR1 TAN N304 (2342) PC</v>
          </cell>
          <cell r="F9693">
            <v>196</v>
          </cell>
          <cell r="G9693">
            <v>11000</v>
          </cell>
          <cell r="H9693">
            <v>45029</v>
          </cell>
          <cell r="I9693">
            <v>45029</v>
          </cell>
          <cell r="O9693" t="str">
            <v>PRO</v>
          </cell>
        </row>
        <row r="9694">
          <cell r="C9694" t="str">
            <v>150013113/50A</v>
          </cell>
          <cell r="D9694" t="str">
            <v>SIN LIAN LEE MANUFACTURING SDN. BHD</v>
          </cell>
          <cell r="E9694" t="str">
            <v>KAC-N VINTAGE SHEEN K TT 0.9/1.1MM TR1 TAN N304 (2342) PC</v>
          </cell>
          <cell r="F9694">
            <v>196</v>
          </cell>
          <cell r="G9694">
            <v>11000</v>
          </cell>
          <cell r="H9694">
            <v>45029</v>
          </cell>
          <cell r="I9694">
            <v>45029</v>
          </cell>
          <cell r="O9694" t="str">
            <v>PRO</v>
          </cell>
        </row>
        <row r="9695">
          <cell r="C9695" t="str">
            <v>150013113/50A</v>
          </cell>
          <cell r="D9695" t="str">
            <v>SIN LIAN LEE MANUFACTURING SDN. BHD</v>
          </cell>
          <cell r="E9695" t="str">
            <v>KAC-N VINTAGE SHEEN K TT 0.9/1.1MM TR1 TAN N304 (2342) PC</v>
          </cell>
          <cell r="F9695">
            <v>196</v>
          </cell>
          <cell r="G9695">
            <v>11000</v>
          </cell>
          <cell r="H9695">
            <v>45029</v>
          </cell>
          <cell r="I9695">
            <v>45029</v>
          </cell>
          <cell r="O9695" t="str">
            <v>PRO</v>
          </cell>
        </row>
        <row r="9696">
          <cell r="C9696" t="str">
            <v>150013113/50A</v>
          </cell>
          <cell r="D9696" t="str">
            <v>SIN LIAN LEE MANUFACTURING SDN. BHD</v>
          </cell>
          <cell r="E9696" t="str">
            <v>KAC-N VINTAGE SHEEN K TT 0.9/1.1MM TR1 TAN N304 (2342) PC</v>
          </cell>
          <cell r="F9696">
            <v>196</v>
          </cell>
          <cell r="G9696">
            <v>11000</v>
          </cell>
          <cell r="H9696">
            <v>45029</v>
          </cell>
          <cell r="I9696">
            <v>45029</v>
          </cell>
          <cell r="O9696" t="str">
            <v>PRO</v>
          </cell>
        </row>
        <row r="9697">
          <cell r="C9697" t="str">
            <v>150013113/50A</v>
          </cell>
          <cell r="D9697" t="str">
            <v>SIN LIAN LEE MANUFACTURING SDN. BHD</v>
          </cell>
          <cell r="E9697" t="str">
            <v>KAC-N VINTAGE SHEEN K TT 0.9/1.1MM TR1 TAN N304 (2342) PC</v>
          </cell>
          <cell r="F9697">
            <v>196</v>
          </cell>
          <cell r="G9697">
            <v>11000</v>
          </cell>
          <cell r="H9697">
            <v>45029</v>
          </cell>
          <cell r="I9697">
            <v>45029</v>
          </cell>
          <cell r="O9697" t="str">
            <v>PRO</v>
          </cell>
        </row>
        <row r="9698">
          <cell r="C9698" t="str">
            <v>150013113/50B</v>
          </cell>
          <cell r="D9698" t="str">
            <v>SIN LIAN LEE MANUFACTURING SDN. BHD</v>
          </cell>
          <cell r="E9698" t="str">
            <v>KAC-N VINTAGE SHEEN K TT 0.9/1.1MM TR1 TAN N304 (2342) PC</v>
          </cell>
          <cell r="F9698">
            <v>205</v>
          </cell>
          <cell r="G9698">
            <v>11000</v>
          </cell>
          <cell r="H9698">
            <v>45029</v>
          </cell>
          <cell r="I9698">
            <v>45029</v>
          </cell>
          <cell r="O9698" t="str">
            <v>PRO</v>
          </cell>
        </row>
        <row r="9699">
          <cell r="C9699" t="str">
            <v>150013113/50B</v>
          </cell>
          <cell r="D9699" t="str">
            <v>SIN LIAN LEE MANUFACTURING SDN. BHD</v>
          </cell>
          <cell r="E9699" t="str">
            <v>KAC-N VINTAGE SHEEN K TT 0.9/1.1MM TR1 TAN N304 (2342) PC</v>
          </cell>
          <cell r="F9699">
            <v>205</v>
          </cell>
          <cell r="G9699">
            <v>11000</v>
          </cell>
          <cell r="H9699">
            <v>45029</v>
          </cell>
          <cell r="I9699">
            <v>45029</v>
          </cell>
          <cell r="O9699" t="str">
            <v>PRO</v>
          </cell>
        </row>
        <row r="9700">
          <cell r="C9700" t="str">
            <v>150013113/50B</v>
          </cell>
          <cell r="D9700" t="str">
            <v>SIN LIAN LEE MANUFACTURING SDN. BHD</v>
          </cell>
          <cell r="E9700" t="str">
            <v>KAC-N VINTAGE SHEEN K TT 0.9/1.1MM TR1 TAN N304 (2342) PC</v>
          </cell>
          <cell r="F9700">
            <v>205</v>
          </cell>
          <cell r="G9700">
            <v>11000</v>
          </cell>
          <cell r="H9700">
            <v>45029</v>
          </cell>
          <cell r="I9700">
            <v>45029</v>
          </cell>
          <cell r="O9700" t="str">
            <v>PRO</v>
          </cell>
        </row>
        <row r="9701">
          <cell r="C9701" t="str">
            <v>150013113/50B</v>
          </cell>
          <cell r="D9701" t="str">
            <v>SIN LIAN LEE MANUFACTURING SDN. BHD</v>
          </cell>
          <cell r="E9701" t="str">
            <v>KAC-N VINTAGE SHEEN K TT 0.9/1.1MM TR1 TAN N304 (2342) PC</v>
          </cell>
          <cell r="F9701">
            <v>205</v>
          </cell>
          <cell r="G9701">
            <v>11000</v>
          </cell>
          <cell r="H9701">
            <v>45029</v>
          </cell>
          <cell r="I9701">
            <v>45029</v>
          </cell>
          <cell r="O9701" t="str">
            <v>PRO</v>
          </cell>
        </row>
        <row r="9702">
          <cell r="C9702" t="str">
            <v>150013113/50B</v>
          </cell>
          <cell r="D9702" t="str">
            <v>SIN LIAN LEE MANUFACTURING SDN. BHD</v>
          </cell>
          <cell r="E9702" t="str">
            <v>KAC-N VINTAGE SHEEN K TT 0.9/1.1MM TR1 TAN N304 (2342) PC</v>
          </cell>
          <cell r="F9702">
            <v>108</v>
          </cell>
          <cell r="G9702">
            <v>11000</v>
          </cell>
          <cell r="H9702">
            <v>45029</v>
          </cell>
          <cell r="I9702">
            <v>45029</v>
          </cell>
          <cell r="O9702" t="str">
            <v>PRO</v>
          </cell>
        </row>
        <row r="9703">
          <cell r="C9703" t="str">
            <v>150013113/50B</v>
          </cell>
          <cell r="D9703" t="str">
            <v>SIN LIAN LEE MANUFACTURING SDN. BHD</v>
          </cell>
          <cell r="E9703" t="str">
            <v>KAC-N VINTAGE SHEEN K TT 0.9/1.1MM TR1 TAN N304 (2342) PC</v>
          </cell>
          <cell r="F9703">
            <v>97</v>
          </cell>
          <cell r="G9703">
            <v>11000</v>
          </cell>
          <cell r="H9703">
            <v>45029</v>
          </cell>
          <cell r="I9703">
            <v>45029</v>
          </cell>
          <cell r="O9703" t="str">
            <v>PRO</v>
          </cell>
        </row>
        <row r="9704">
          <cell r="C9704" t="str">
            <v>150013113/50B</v>
          </cell>
          <cell r="D9704" t="str">
            <v>SIN LIAN LEE MANUFACTURING SDN. BHD</v>
          </cell>
          <cell r="E9704" t="str">
            <v>KAC-N VINTAGE SHEEN K TT 0.9/1.1MM TR1 TAN N304 (2342) PC</v>
          </cell>
          <cell r="F9704">
            <v>205</v>
          </cell>
          <cell r="G9704">
            <v>11000</v>
          </cell>
          <cell r="H9704">
            <v>45029</v>
          </cell>
          <cell r="I9704">
            <v>45029</v>
          </cell>
          <cell r="O9704" t="str">
            <v>PRO</v>
          </cell>
        </row>
        <row r="9705">
          <cell r="C9705" t="str">
            <v>150013113/50B</v>
          </cell>
          <cell r="D9705" t="str">
            <v>SIN LIAN LEE MANUFACTURING SDN. BHD</v>
          </cell>
          <cell r="E9705" t="str">
            <v>KAC-N VINTAGE SHEEN K TT 0.9/1.1MM TR1 TAN N304 (2342) PC</v>
          </cell>
          <cell r="F9705">
            <v>205</v>
          </cell>
          <cell r="G9705">
            <v>11000</v>
          </cell>
          <cell r="H9705">
            <v>45029</v>
          </cell>
          <cell r="I9705">
            <v>45029</v>
          </cell>
          <cell r="O9705" t="str">
            <v>PRO</v>
          </cell>
        </row>
        <row r="9706">
          <cell r="C9706" t="str">
            <v>150013113/50B</v>
          </cell>
          <cell r="D9706" t="str">
            <v>SIN LIAN LEE MANUFACTURING SDN. BHD</v>
          </cell>
          <cell r="E9706" t="str">
            <v>KAC-N VINTAGE SHEEN K TT 0.9/1.1MM TR1 TAN N304 (2342) PC</v>
          </cell>
          <cell r="F9706">
            <v>205</v>
          </cell>
          <cell r="G9706">
            <v>11000</v>
          </cell>
          <cell r="H9706">
            <v>45029</v>
          </cell>
          <cell r="I9706">
            <v>45029</v>
          </cell>
          <cell r="O9706" t="str">
            <v>PRO</v>
          </cell>
        </row>
        <row r="9707">
          <cell r="C9707" t="str">
            <v>150013113/50B</v>
          </cell>
          <cell r="D9707" t="str">
            <v>SIN LIAN LEE MANUFACTURING SDN. BHD</v>
          </cell>
          <cell r="E9707" t="str">
            <v>KAC-N VINTAGE SHEEN K TT 0.9/1.1MM TR1 TAN N304 (2342) PC</v>
          </cell>
          <cell r="F9707">
            <v>205</v>
          </cell>
          <cell r="G9707">
            <v>11000</v>
          </cell>
          <cell r="H9707">
            <v>45029</v>
          </cell>
          <cell r="I9707">
            <v>45029</v>
          </cell>
          <cell r="O9707" t="str">
            <v>PRO</v>
          </cell>
        </row>
        <row r="9708">
          <cell r="C9708" t="str">
            <v>150013113/50B</v>
          </cell>
          <cell r="D9708" t="str">
            <v>SIN LIAN LEE MANUFACTURING SDN. BHD</v>
          </cell>
          <cell r="E9708" t="str">
            <v>KAC-N VINTAGE SHEEN K TT 0.9/1.1MM TR1 TAN N304 (2342) PC</v>
          </cell>
          <cell r="F9708">
            <v>205</v>
          </cell>
          <cell r="G9708">
            <v>11000</v>
          </cell>
          <cell r="H9708">
            <v>45029</v>
          </cell>
          <cell r="I9708">
            <v>45029</v>
          </cell>
          <cell r="O9708" t="str">
            <v>PRO</v>
          </cell>
        </row>
        <row r="9709">
          <cell r="C9709" t="str">
            <v>150013113/50B</v>
          </cell>
          <cell r="D9709" t="str">
            <v>SIN LIAN LEE MANUFACTURING SDN. BHD</v>
          </cell>
          <cell r="E9709" t="str">
            <v>KAC-N VINTAGE SHEEN K TT 0.9/1.1MM TR1 TAN N304 (2342) PC</v>
          </cell>
          <cell r="F9709">
            <v>205</v>
          </cell>
          <cell r="G9709">
            <v>11000</v>
          </cell>
          <cell r="H9709">
            <v>45029</v>
          </cell>
          <cell r="I9709">
            <v>45029</v>
          </cell>
          <cell r="O9709" t="str">
            <v>PRO</v>
          </cell>
        </row>
        <row r="9710">
          <cell r="C9710" t="str">
            <v>150013113/50B</v>
          </cell>
          <cell r="D9710" t="str">
            <v>SIN LIAN LEE MANUFACTURING SDN. BHD</v>
          </cell>
          <cell r="E9710" t="str">
            <v>KAC-N VINTAGE SHEEN K TT 0.9/1.1MM TR1 TAN N304 (2342) PC</v>
          </cell>
          <cell r="F9710">
            <v>205</v>
          </cell>
          <cell r="G9710">
            <v>11000</v>
          </cell>
          <cell r="H9710">
            <v>45029</v>
          </cell>
          <cell r="I9710">
            <v>45029</v>
          </cell>
          <cell r="O9710" t="str">
            <v>PRO</v>
          </cell>
        </row>
        <row r="9711">
          <cell r="C9711" t="str">
            <v>150013113/30</v>
          </cell>
          <cell r="D9711" t="str">
            <v>SIN LIAN LEE MANUFACTURING SDN. BHD</v>
          </cell>
          <cell r="E9711" t="str">
            <v>CAC-N VINTAGE SHEEN K TT TSF 1.2/1.4MM TR TAN N304 (2342) PC</v>
          </cell>
          <cell r="F9711">
            <v>140</v>
          </cell>
          <cell r="G9711">
            <v>9200</v>
          </cell>
          <cell r="H9711">
            <v>45029</v>
          </cell>
          <cell r="I9711">
            <v>45029</v>
          </cell>
          <cell r="O9711" t="str">
            <v>PRO</v>
          </cell>
        </row>
        <row r="9712">
          <cell r="C9712" t="str">
            <v>150013113/30</v>
          </cell>
          <cell r="D9712" t="str">
            <v>SIN LIAN LEE MANUFACTURING SDN. BHD</v>
          </cell>
          <cell r="E9712" t="str">
            <v>CAC-N VINTAGE SHEEN K TT TSF 1.2/1.4MM TR TAN N304 (2342) PC</v>
          </cell>
          <cell r="F9712">
            <v>140</v>
          </cell>
          <cell r="G9712">
            <v>9200</v>
          </cell>
          <cell r="H9712">
            <v>45029</v>
          </cell>
          <cell r="I9712">
            <v>45029</v>
          </cell>
          <cell r="O9712" t="str">
            <v>PRO</v>
          </cell>
        </row>
        <row r="9713">
          <cell r="C9713" t="str">
            <v>150013113/30</v>
          </cell>
          <cell r="D9713" t="str">
            <v>SIN LIAN LEE MANUFACTURING SDN. BHD</v>
          </cell>
          <cell r="E9713" t="str">
            <v>CAC-N VINTAGE SHEEN K TT TSF 1.2/1.4MM TR TAN N304 (2342) PC</v>
          </cell>
          <cell r="F9713">
            <v>140</v>
          </cell>
          <cell r="G9713">
            <v>9200</v>
          </cell>
          <cell r="H9713">
            <v>45029</v>
          </cell>
          <cell r="I9713">
            <v>45029</v>
          </cell>
          <cell r="O9713" t="str">
            <v>PRO</v>
          </cell>
        </row>
        <row r="9714">
          <cell r="C9714" t="str">
            <v>150013113/30</v>
          </cell>
          <cell r="D9714" t="str">
            <v>SIN LIAN LEE MANUFACTURING SDN. BHD</v>
          </cell>
          <cell r="E9714" t="str">
            <v>CAC-N VINTAGE SHEEN K TT TSF 1.2/1.4MM TR TAN N304 (2342) PC</v>
          </cell>
          <cell r="F9714">
            <v>140</v>
          </cell>
          <cell r="G9714">
            <v>9200</v>
          </cell>
          <cell r="H9714">
            <v>45029</v>
          </cell>
          <cell r="I9714">
            <v>45029</v>
          </cell>
          <cell r="O9714" t="str">
            <v>PRO</v>
          </cell>
        </row>
        <row r="9715">
          <cell r="C9715" t="str">
            <v>150013113/30</v>
          </cell>
          <cell r="D9715" t="str">
            <v>SIN LIAN LEE MANUFACTURING SDN. BHD</v>
          </cell>
          <cell r="E9715" t="str">
            <v>CAC-N VINTAGE SHEEN K TT TSF 1.2/1.4MM TR TAN N304 (2342) PC</v>
          </cell>
          <cell r="F9715">
            <v>140</v>
          </cell>
          <cell r="G9715">
            <v>9200</v>
          </cell>
          <cell r="H9715">
            <v>45029</v>
          </cell>
          <cell r="I9715">
            <v>45029</v>
          </cell>
          <cell r="O9715" t="str">
            <v>PRO</v>
          </cell>
        </row>
        <row r="9716">
          <cell r="C9716" t="str">
            <v>150013113/30</v>
          </cell>
          <cell r="D9716" t="str">
            <v>SIN LIAN LEE MANUFACTURING SDN. BHD</v>
          </cell>
          <cell r="E9716" t="str">
            <v>CAC-N VINTAGE SHEEN K TT TSF 1.2/1.4MM TR TAN N304 (2342) PC</v>
          </cell>
          <cell r="F9716">
            <v>140</v>
          </cell>
          <cell r="G9716">
            <v>9200</v>
          </cell>
          <cell r="H9716">
            <v>45029</v>
          </cell>
          <cell r="I9716">
            <v>45029</v>
          </cell>
          <cell r="O9716" t="str">
            <v>PRO</v>
          </cell>
        </row>
        <row r="9717">
          <cell r="C9717" t="str">
            <v>150013113/30</v>
          </cell>
          <cell r="D9717" t="str">
            <v>SIN LIAN LEE MANUFACTURING SDN. BHD</v>
          </cell>
          <cell r="E9717" t="str">
            <v>CAC-N VINTAGE SHEEN K TT TSF 1.2/1.4MM TR TAN N304 (2342) PC</v>
          </cell>
          <cell r="F9717">
            <v>140</v>
          </cell>
          <cell r="G9717">
            <v>9200</v>
          </cell>
          <cell r="H9717">
            <v>45029</v>
          </cell>
          <cell r="I9717">
            <v>45029</v>
          </cell>
          <cell r="O9717" t="str">
            <v>PRO</v>
          </cell>
        </row>
        <row r="9718">
          <cell r="C9718" t="str">
            <v>150013113/30</v>
          </cell>
          <cell r="D9718" t="str">
            <v>SIN LIAN LEE MANUFACTURING SDN. BHD</v>
          </cell>
          <cell r="E9718" t="str">
            <v>CAC-N VINTAGE SHEEN K TT TSF 1.2/1.4MM TR TAN N304 (2342) PC</v>
          </cell>
          <cell r="F9718">
            <v>140</v>
          </cell>
          <cell r="G9718">
            <v>9200</v>
          </cell>
          <cell r="H9718">
            <v>45029</v>
          </cell>
          <cell r="I9718">
            <v>45029</v>
          </cell>
          <cell r="O9718" t="str">
            <v>PRO</v>
          </cell>
        </row>
        <row r="9719">
          <cell r="C9719" t="str">
            <v>150013113/30</v>
          </cell>
          <cell r="D9719" t="str">
            <v>SIN LIAN LEE MANUFACTURING SDN. BHD</v>
          </cell>
          <cell r="E9719" t="str">
            <v>CAC-N VINTAGE SHEEN K TT TSF 1.2/1.4MM TR TAN N304 (2342) PC</v>
          </cell>
          <cell r="F9719">
            <v>140</v>
          </cell>
          <cell r="G9719">
            <v>9200</v>
          </cell>
          <cell r="H9719">
            <v>45029</v>
          </cell>
          <cell r="I9719">
            <v>45029</v>
          </cell>
          <cell r="O9719" t="str">
            <v>PRO</v>
          </cell>
        </row>
        <row r="9720">
          <cell r="C9720" t="str">
            <v>150013113/30</v>
          </cell>
          <cell r="D9720" t="str">
            <v>SIN LIAN LEE MANUFACTURING SDN. BHD</v>
          </cell>
          <cell r="E9720" t="str">
            <v>CAC-N VINTAGE SHEEN K TT TSF 1.2/1.4MM TR TAN N304 (2342) PC</v>
          </cell>
          <cell r="F9720">
            <v>140</v>
          </cell>
          <cell r="G9720">
            <v>9200</v>
          </cell>
          <cell r="H9720">
            <v>45029</v>
          </cell>
          <cell r="I9720">
            <v>45029</v>
          </cell>
          <cell r="O9720" t="str">
            <v>PRO</v>
          </cell>
        </row>
        <row r="9721">
          <cell r="C9721" t="str">
            <v>150013113/30</v>
          </cell>
          <cell r="D9721" t="str">
            <v>SIN LIAN LEE MANUFACTURING SDN. BHD</v>
          </cell>
          <cell r="E9721" t="str">
            <v>CAC-N VINTAGE SHEEN K TT TSF 1.2/1.4MM TR TAN N304 (2342) PC</v>
          </cell>
          <cell r="F9721">
            <v>140</v>
          </cell>
          <cell r="G9721">
            <v>9200</v>
          </cell>
          <cell r="H9721">
            <v>45029</v>
          </cell>
          <cell r="I9721">
            <v>45029</v>
          </cell>
          <cell r="O9721" t="str">
            <v>PRO</v>
          </cell>
        </row>
        <row r="9722">
          <cell r="C9722" t="str">
            <v>150013113/30</v>
          </cell>
          <cell r="D9722" t="str">
            <v>SIN LIAN LEE MANUFACTURING SDN. BHD</v>
          </cell>
          <cell r="E9722" t="str">
            <v>CAC-N VINTAGE SHEEN K TT TSF 1.2/1.4MM TR TAN N304 (2342) PC</v>
          </cell>
          <cell r="F9722">
            <v>140</v>
          </cell>
          <cell r="G9722">
            <v>9200</v>
          </cell>
          <cell r="H9722">
            <v>45029</v>
          </cell>
          <cell r="I9722">
            <v>45029</v>
          </cell>
          <cell r="O9722" t="str">
            <v>PRO</v>
          </cell>
        </row>
        <row r="9723">
          <cell r="C9723" t="str">
            <v>150013113/30</v>
          </cell>
          <cell r="D9723" t="str">
            <v>SIN LIAN LEE MANUFACTURING SDN. BHD</v>
          </cell>
          <cell r="E9723" t="str">
            <v>CAC-N VINTAGE SHEEN K TT TSF 1.2/1.4MM TR TAN N304 (2342) PC</v>
          </cell>
          <cell r="F9723">
            <v>140</v>
          </cell>
          <cell r="G9723">
            <v>9200</v>
          </cell>
          <cell r="H9723">
            <v>45029</v>
          </cell>
          <cell r="I9723">
            <v>45029</v>
          </cell>
          <cell r="O9723" t="str">
            <v>PRO</v>
          </cell>
        </row>
        <row r="9724">
          <cell r="C9724" t="str">
            <v>150013113/30</v>
          </cell>
          <cell r="D9724" t="str">
            <v>SIN LIAN LEE MANUFACTURING SDN. BHD</v>
          </cell>
          <cell r="E9724" t="str">
            <v>CAC-N VINTAGE SHEEN K TT TSF 1.2/1.4MM TR TAN N304 (2342) PC</v>
          </cell>
          <cell r="F9724">
            <v>140</v>
          </cell>
          <cell r="G9724">
            <v>9200</v>
          </cell>
          <cell r="H9724">
            <v>45029</v>
          </cell>
          <cell r="I9724">
            <v>45029</v>
          </cell>
          <cell r="O9724" t="str">
            <v>PRO</v>
          </cell>
        </row>
        <row r="9725">
          <cell r="C9725" t="str">
            <v>150013113/30</v>
          </cell>
          <cell r="D9725" t="str">
            <v>SIN LIAN LEE MANUFACTURING SDN. BHD</v>
          </cell>
          <cell r="E9725" t="str">
            <v>CAC-N VINTAGE SHEEN K TT TSF 1.2/1.4MM TR TAN N304 (2342) PC</v>
          </cell>
          <cell r="F9725">
            <v>140</v>
          </cell>
          <cell r="G9725">
            <v>9200</v>
          </cell>
          <cell r="H9725">
            <v>45029</v>
          </cell>
          <cell r="I9725">
            <v>45029</v>
          </cell>
          <cell r="O9725" t="str">
            <v>PRO</v>
          </cell>
        </row>
        <row r="9726">
          <cell r="C9726" t="str">
            <v>150013113/30</v>
          </cell>
          <cell r="D9726" t="str">
            <v>SIN LIAN LEE MANUFACTURING SDN. BHD</v>
          </cell>
          <cell r="E9726" t="str">
            <v>CAC-N VINTAGE SHEEN K TT TSF 1.2/1.4MM TR TAN N304 (2342) PC</v>
          </cell>
          <cell r="F9726">
            <v>140</v>
          </cell>
          <cell r="G9726">
            <v>9200</v>
          </cell>
          <cell r="H9726">
            <v>45029</v>
          </cell>
          <cell r="I9726">
            <v>45029</v>
          </cell>
          <cell r="O9726" t="str">
            <v>PRO</v>
          </cell>
        </row>
        <row r="9727">
          <cell r="C9727" t="str">
            <v>150013113/30</v>
          </cell>
          <cell r="D9727" t="str">
            <v>SIN LIAN LEE MANUFACTURING SDN. BHD</v>
          </cell>
          <cell r="E9727" t="str">
            <v>CAC-N VINTAGE SHEEN K TT TSF 1.2/1.4MM TR TAN N304 (2342) PC</v>
          </cell>
          <cell r="F9727">
            <v>140</v>
          </cell>
          <cell r="G9727">
            <v>9200</v>
          </cell>
          <cell r="H9727">
            <v>45029</v>
          </cell>
          <cell r="I9727">
            <v>45029</v>
          </cell>
          <cell r="O9727" t="str">
            <v>PRO</v>
          </cell>
        </row>
        <row r="9728">
          <cell r="C9728" t="str">
            <v>150013113/30</v>
          </cell>
          <cell r="D9728" t="str">
            <v>SIN LIAN LEE MANUFACTURING SDN. BHD</v>
          </cell>
          <cell r="E9728" t="str">
            <v>CAC-N VINTAGE SHEEN K TT TSF 1.2/1.4MM TR TAN N304 (2342) PC</v>
          </cell>
          <cell r="F9728">
            <v>140</v>
          </cell>
          <cell r="G9728">
            <v>9200</v>
          </cell>
          <cell r="H9728">
            <v>45029</v>
          </cell>
          <cell r="I9728">
            <v>45029</v>
          </cell>
          <cell r="O9728" t="str">
            <v>PRO</v>
          </cell>
        </row>
        <row r="9729">
          <cell r="C9729" t="str">
            <v>150013113/30</v>
          </cell>
          <cell r="D9729" t="str">
            <v>SIN LIAN LEE MANUFACTURING SDN. BHD</v>
          </cell>
          <cell r="E9729" t="str">
            <v>CAC-N VINTAGE SHEEN K TT TSF 1.2/1.4MM TR TAN N304 (2342) PC</v>
          </cell>
          <cell r="F9729">
            <v>140</v>
          </cell>
          <cell r="G9729">
            <v>9200</v>
          </cell>
          <cell r="H9729">
            <v>45029</v>
          </cell>
          <cell r="I9729">
            <v>45029</v>
          </cell>
          <cell r="O9729" t="str">
            <v>PRO</v>
          </cell>
        </row>
        <row r="9730">
          <cell r="C9730" t="str">
            <v>150013095/10</v>
          </cell>
          <cell r="D9730" t="str">
            <v>PHUC THANG FINE FURNITURE JSC</v>
          </cell>
          <cell r="E9730" t="str">
            <v>CAC-N TORONTO 1.3/1.5MM TR1 BLACK RA03-0055 (5029) PC</v>
          </cell>
          <cell r="F9730">
            <v>20</v>
          </cell>
          <cell r="G9730">
            <v>1150</v>
          </cell>
          <cell r="H9730">
            <v>45020</v>
          </cell>
          <cell r="I9730">
            <v>45026</v>
          </cell>
          <cell r="O9730" t="str">
            <v>PRO</v>
          </cell>
        </row>
        <row r="9731">
          <cell r="C9731" t="str">
            <v>150013095/10</v>
          </cell>
          <cell r="D9731" t="str">
            <v>PHUC THANG FINE FURNITURE JSC</v>
          </cell>
          <cell r="E9731" t="str">
            <v>CAC-N TORONTO 1.3/1.5MM TR1 BLACK RA03-0055 (5029) PC</v>
          </cell>
          <cell r="F9731">
            <v>20</v>
          </cell>
          <cell r="G9731">
            <v>1150</v>
          </cell>
          <cell r="H9731">
            <v>45020</v>
          </cell>
          <cell r="I9731">
            <v>45026</v>
          </cell>
          <cell r="O9731" t="str">
            <v>PRO</v>
          </cell>
        </row>
        <row r="9732">
          <cell r="C9732" t="str">
            <v>150013095/10</v>
          </cell>
          <cell r="D9732" t="str">
            <v>PHUC THANG FINE FURNITURE JSC</v>
          </cell>
          <cell r="E9732" t="str">
            <v>CAC-N TORONTO 1.3/1.5MM TR1 BLACK RA03-0055 (5029) PC</v>
          </cell>
          <cell r="F9732">
            <v>20</v>
          </cell>
          <cell r="G9732">
            <v>1150</v>
          </cell>
          <cell r="H9732">
            <v>45020</v>
          </cell>
          <cell r="I9732">
            <v>45026</v>
          </cell>
          <cell r="O9732" t="str">
            <v>PRO</v>
          </cell>
        </row>
        <row r="9733">
          <cell r="C9733" t="str">
            <v>150013095/10</v>
          </cell>
          <cell r="D9733" t="str">
            <v>PHUC THANG FINE FURNITURE JSC</v>
          </cell>
          <cell r="E9733" t="str">
            <v>CAC-N TORONTO 1.3/1.5MM TR1 BLACK RA03-0055 (5029) PC</v>
          </cell>
          <cell r="F9733">
            <v>20</v>
          </cell>
          <cell r="G9733">
            <v>1150</v>
          </cell>
          <cell r="H9733">
            <v>45020</v>
          </cell>
          <cell r="I9733">
            <v>45026</v>
          </cell>
          <cell r="O9733" t="str">
            <v>PRO</v>
          </cell>
        </row>
        <row r="9734">
          <cell r="C9734" t="str">
            <v>150013095/10</v>
          </cell>
          <cell r="D9734" t="str">
            <v>PHUC THANG FINE FURNITURE JSC</v>
          </cell>
          <cell r="E9734" t="str">
            <v>CAC-N TORONTO 1.3/1.5MM TR1 BLACK RA03-0055 (5029) PC</v>
          </cell>
          <cell r="F9734">
            <v>20</v>
          </cell>
          <cell r="G9734">
            <v>1150</v>
          </cell>
          <cell r="H9734">
            <v>45020</v>
          </cell>
          <cell r="I9734">
            <v>45026</v>
          </cell>
          <cell r="O9734" t="str">
            <v>PRO</v>
          </cell>
        </row>
        <row r="9735">
          <cell r="C9735" t="str">
            <v>150013095/10</v>
          </cell>
          <cell r="D9735" t="str">
            <v>PHUC THANG FINE FURNITURE JSC</v>
          </cell>
          <cell r="E9735" t="str">
            <v>CAC-N TORONTO 1.3/1.5MM TR1 BLACK RA03-0055 (5029) PC</v>
          </cell>
          <cell r="F9735">
            <v>20</v>
          </cell>
          <cell r="G9735">
            <v>1150</v>
          </cell>
          <cell r="H9735">
            <v>45020</v>
          </cell>
          <cell r="I9735">
            <v>45026</v>
          </cell>
          <cell r="O9735" t="str">
            <v>PRO</v>
          </cell>
        </row>
        <row r="9736">
          <cell r="C9736" t="str">
            <v>150013095/10</v>
          </cell>
          <cell r="D9736" t="str">
            <v>PHUC THANG FINE FURNITURE JSC</v>
          </cell>
          <cell r="E9736" t="str">
            <v>CAC-N TORONTO 1.3/1.5MM TR1 BLACK RA03-0055 (5029) PC</v>
          </cell>
          <cell r="F9736">
            <v>20</v>
          </cell>
          <cell r="G9736">
            <v>1150</v>
          </cell>
          <cell r="H9736">
            <v>45020</v>
          </cell>
          <cell r="I9736">
            <v>45026</v>
          </cell>
          <cell r="O9736" t="str">
            <v>PRO</v>
          </cell>
        </row>
        <row r="9737">
          <cell r="C9737" t="str">
            <v>150013095/10</v>
          </cell>
          <cell r="D9737" t="str">
            <v>PHUC THANG FINE FURNITURE JSC</v>
          </cell>
          <cell r="E9737" t="str">
            <v>CAC-N TORONTO 1.3/1.5MM TR1 BLACK RA03-0055 (5029) PC</v>
          </cell>
          <cell r="F9737">
            <v>20</v>
          </cell>
          <cell r="G9737">
            <v>1150</v>
          </cell>
          <cell r="H9737">
            <v>45020</v>
          </cell>
          <cell r="I9737">
            <v>45026</v>
          </cell>
          <cell r="O9737" t="str">
            <v>PRO</v>
          </cell>
        </row>
        <row r="9738">
          <cell r="C9738" t="str">
            <v>150013095/10</v>
          </cell>
          <cell r="D9738" t="str">
            <v>PHUC THANG FINE FURNITURE JSC</v>
          </cell>
          <cell r="E9738" t="str">
            <v>CAC-N TORONTO 1.3/1.5MM TR1 BLACK RA03-0055 (5029) PC</v>
          </cell>
          <cell r="F9738">
            <v>20</v>
          </cell>
          <cell r="G9738">
            <v>1150</v>
          </cell>
          <cell r="H9738">
            <v>45020</v>
          </cell>
          <cell r="I9738">
            <v>45026</v>
          </cell>
          <cell r="O9738" t="str">
            <v>PRO</v>
          </cell>
        </row>
        <row r="9739">
          <cell r="C9739" t="str">
            <v>150013095/10</v>
          </cell>
          <cell r="D9739" t="str">
            <v>PHUC THANG FINE FURNITURE JSC</v>
          </cell>
          <cell r="E9739" t="str">
            <v>CAC-N TORONTO 1.3/1.5MM TR1 BLACK RA03-0055 (5029) PC</v>
          </cell>
          <cell r="F9739">
            <v>20</v>
          </cell>
          <cell r="G9739">
            <v>1150</v>
          </cell>
          <cell r="H9739">
            <v>45020</v>
          </cell>
          <cell r="I9739">
            <v>45026</v>
          </cell>
          <cell r="O9739" t="str">
            <v>PRO</v>
          </cell>
        </row>
        <row r="9740">
          <cell r="C9740" t="str">
            <v>150013095/10</v>
          </cell>
          <cell r="D9740" t="str">
            <v>PHUC THANG FINE FURNITURE JSC</v>
          </cell>
          <cell r="E9740" t="str">
            <v>CAC-N TORONTO 1.3/1.5MM TR1 BLACK RA03-0055 (5029) PC</v>
          </cell>
          <cell r="F9740">
            <v>20</v>
          </cell>
          <cell r="G9740">
            <v>1150</v>
          </cell>
          <cell r="H9740">
            <v>45020</v>
          </cell>
          <cell r="I9740">
            <v>45026</v>
          </cell>
          <cell r="O9740" t="str">
            <v>PRO</v>
          </cell>
        </row>
        <row r="9741">
          <cell r="C9741" t="str">
            <v>150013094/10A</v>
          </cell>
          <cell r="D9741" t="str">
            <v>JASON FURNITURE VIET NAM</v>
          </cell>
          <cell r="E9741" t="str">
            <v>CAC-N ALINE K TT 0.9/1.1MM TR1 GRAY MATTER 4793 U722181-K (17051) PC</v>
          </cell>
          <cell r="F9741">
            <v>160</v>
          </cell>
          <cell r="G9741">
            <v>10350</v>
          </cell>
          <cell r="H9741">
            <v>45044</v>
          </cell>
          <cell r="I9741">
            <v>45029</v>
          </cell>
          <cell r="O9741" t="str">
            <v>PRO</v>
          </cell>
        </row>
        <row r="9742">
          <cell r="C9742" t="str">
            <v>150013094/10A</v>
          </cell>
          <cell r="D9742" t="str">
            <v>JASON FURNITURE VIET NAM</v>
          </cell>
          <cell r="E9742" t="str">
            <v>CAC-N ALINE K TT 0.9/1.1MM TR1 GRAY MATTER 4793 U722181-K (17051) PC</v>
          </cell>
          <cell r="F9742">
            <v>160</v>
          </cell>
          <cell r="G9742">
            <v>10350</v>
          </cell>
          <cell r="H9742">
            <v>45044</v>
          </cell>
          <cell r="I9742">
            <v>45029</v>
          </cell>
          <cell r="O9742" t="str">
            <v>PRO</v>
          </cell>
        </row>
        <row r="9743">
          <cell r="C9743" t="str">
            <v>150013094/10A</v>
          </cell>
          <cell r="D9743" t="str">
            <v>JASON FURNITURE VIET NAM</v>
          </cell>
          <cell r="E9743" t="str">
            <v>CAC-N ALINE K TT 0.9/1.1MM TR1 GRAY MATTER 4793 U722181-K (17051) PC</v>
          </cell>
          <cell r="F9743">
            <v>160</v>
          </cell>
          <cell r="G9743">
            <v>10350</v>
          </cell>
          <cell r="H9743">
            <v>45044</v>
          </cell>
          <cell r="I9743">
            <v>45029</v>
          </cell>
          <cell r="O9743" t="str">
            <v>PRO</v>
          </cell>
        </row>
        <row r="9744">
          <cell r="C9744" t="str">
            <v>150013094/10A</v>
          </cell>
          <cell r="D9744" t="str">
            <v>JASON FURNITURE VIET NAM</v>
          </cell>
          <cell r="E9744" t="str">
            <v>CAC-N ALINE K TT 0.9/1.1MM TR1 GRAY MATTER 4793 U722181-K (17051) PC</v>
          </cell>
          <cell r="F9744">
            <v>160</v>
          </cell>
          <cell r="G9744">
            <v>10350</v>
          </cell>
          <cell r="H9744">
            <v>45044</v>
          </cell>
          <cell r="I9744">
            <v>45029</v>
          </cell>
          <cell r="O9744" t="str">
            <v>PRO</v>
          </cell>
        </row>
        <row r="9745">
          <cell r="C9745" t="str">
            <v>150013094/10A</v>
          </cell>
          <cell r="D9745" t="str">
            <v>JASON FURNITURE VIET NAM</v>
          </cell>
          <cell r="E9745" t="str">
            <v>CAC-N ALINE K TT 0.9/1.1MM TR1 GRAY MATTER 4793 U722181-K (17051) PC</v>
          </cell>
          <cell r="F9745">
            <v>160</v>
          </cell>
          <cell r="G9745">
            <v>10350</v>
          </cell>
          <cell r="H9745">
            <v>45044</v>
          </cell>
          <cell r="I9745">
            <v>45029</v>
          </cell>
          <cell r="O9745" t="str">
            <v>PRO</v>
          </cell>
        </row>
        <row r="9746">
          <cell r="C9746" t="str">
            <v>150013094/10A</v>
          </cell>
          <cell r="D9746" t="str">
            <v>JASON FURNITURE VIET NAM</v>
          </cell>
          <cell r="E9746" t="str">
            <v>CAC-N ALINE K TT 0.9/1.1MM TR1 GRAY MATTER 4793 U722181-K (17051) PC</v>
          </cell>
          <cell r="F9746">
            <v>160</v>
          </cell>
          <cell r="G9746">
            <v>10350</v>
          </cell>
          <cell r="H9746">
            <v>45044</v>
          </cell>
          <cell r="I9746">
            <v>45029</v>
          </cell>
          <cell r="O9746" t="str">
            <v>PRO</v>
          </cell>
        </row>
        <row r="9747">
          <cell r="C9747" t="str">
            <v>150013094/10A</v>
          </cell>
          <cell r="D9747" t="str">
            <v>JASON FURNITURE VIET NAM</v>
          </cell>
          <cell r="E9747" t="str">
            <v>CAC-N ALINE K TT 0.9/1.1MM TR1 GRAY MATTER 4793 U722181-K (17051) PC</v>
          </cell>
          <cell r="F9747">
            <v>160</v>
          </cell>
          <cell r="G9747">
            <v>10350</v>
          </cell>
          <cell r="H9747">
            <v>45044</v>
          </cell>
          <cell r="I9747">
            <v>45029</v>
          </cell>
          <cell r="O9747" t="str">
            <v>PRO</v>
          </cell>
        </row>
        <row r="9748">
          <cell r="C9748" t="str">
            <v>150013094/10A</v>
          </cell>
          <cell r="D9748" t="str">
            <v>JASON FURNITURE VIET NAM</v>
          </cell>
          <cell r="E9748" t="str">
            <v>CAC-N ALINE K TT 0.9/1.1MM TR1 GRAY MATTER 4793 U722181-K (17051) PC</v>
          </cell>
          <cell r="F9748">
            <v>160</v>
          </cell>
          <cell r="G9748">
            <v>10350</v>
          </cell>
          <cell r="H9748">
            <v>45044</v>
          </cell>
          <cell r="I9748">
            <v>45029</v>
          </cell>
          <cell r="O9748" t="str">
            <v>PRO</v>
          </cell>
        </row>
        <row r="9749">
          <cell r="C9749" t="str">
            <v>150013094/10A</v>
          </cell>
          <cell r="D9749" t="str">
            <v>JASON FURNITURE VIET NAM</v>
          </cell>
          <cell r="E9749" t="str">
            <v>CAC-N ALINE K TT 0.9/1.1MM TR1 GRAY MATTER 4793 U722181-K (17051) PC</v>
          </cell>
          <cell r="F9749">
            <v>160</v>
          </cell>
          <cell r="G9749">
            <v>10350</v>
          </cell>
          <cell r="H9749">
            <v>45044</v>
          </cell>
          <cell r="I9749">
            <v>45029</v>
          </cell>
          <cell r="O9749" t="str">
            <v>PRO</v>
          </cell>
        </row>
        <row r="9750">
          <cell r="C9750" t="str">
            <v>150013094/10A</v>
          </cell>
          <cell r="D9750" t="str">
            <v>JASON FURNITURE VIET NAM</v>
          </cell>
          <cell r="E9750" t="str">
            <v>CAC-N ALINE K TT 0.9/1.1MM TR1 GRAY MATTER 4793 U722181-K (17051) PC</v>
          </cell>
          <cell r="F9750">
            <v>160</v>
          </cell>
          <cell r="G9750">
            <v>10350</v>
          </cell>
          <cell r="H9750">
            <v>45044</v>
          </cell>
          <cell r="I9750">
            <v>45029</v>
          </cell>
          <cell r="O9750" t="str">
            <v>PRO</v>
          </cell>
        </row>
        <row r="9751">
          <cell r="C9751" t="str">
            <v>150013094/10A</v>
          </cell>
          <cell r="D9751" t="str">
            <v>JASON FURNITURE VIET NAM</v>
          </cell>
          <cell r="E9751" t="str">
            <v>CAC-N ALINE K TT 0.9/1.1MM TR1 GRAY MATTER 4793 U722181-K (17051) PC</v>
          </cell>
          <cell r="F9751">
            <v>160</v>
          </cell>
          <cell r="G9751">
            <v>10350</v>
          </cell>
          <cell r="H9751">
            <v>45044</v>
          </cell>
          <cell r="I9751">
            <v>45029</v>
          </cell>
          <cell r="O9751" t="str">
            <v>PRO</v>
          </cell>
        </row>
        <row r="9752">
          <cell r="C9752" t="str">
            <v>150013094/10A</v>
          </cell>
          <cell r="D9752" t="str">
            <v>JASON FURNITURE VIET NAM</v>
          </cell>
          <cell r="E9752" t="str">
            <v>CAC-N ALINE K TT 0.9/1.1MM TR1 GRAY MATTER 4793 U722181-K (17051) PC</v>
          </cell>
          <cell r="F9752">
            <v>160</v>
          </cell>
          <cell r="G9752">
            <v>10350</v>
          </cell>
          <cell r="H9752">
            <v>45044</v>
          </cell>
          <cell r="I9752">
            <v>45029</v>
          </cell>
          <cell r="O9752" t="str">
            <v>PRO</v>
          </cell>
        </row>
        <row r="9753">
          <cell r="C9753" t="str">
            <v>150013094/10A</v>
          </cell>
          <cell r="D9753" t="str">
            <v>JASON FURNITURE VIET NAM</v>
          </cell>
          <cell r="E9753" t="str">
            <v>CAC-N ALINE K TT 0.9/1.1MM TR1 GRAY MATTER 4793 U722181-K (17051) PC</v>
          </cell>
          <cell r="F9753">
            <v>160</v>
          </cell>
          <cell r="G9753">
            <v>10350</v>
          </cell>
          <cell r="H9753">
            <v>45044</v>
          </cell>
          <cell r="I9753">
            <v>45029</v>
          </cell>
          <cell r="O9753" t="str">
            <v>PRO</v>
          </cell>
        </row>
        <row r="9754">
          <cell r="C9754" t="str">
            <v>150013094/10A</v>
          </cell>
          <cell r="D9754" t="str">
            <v>JASON FURNITURE VIET NAM</v>
          </cell>
          <cell r="E9754" t="str">
            <v>CAC-N ALINE K TT 0.9/1.1MM TR1 GRAY MATTER 4793 U722181-K (17051) PC</v>
          </cell>
          <cell r="F9754">
            <v>160</v>
          </cell>
          <cell r="G9754">
            <v>10350</v>
          </cell>
          <cell r="H9754">
            <v>45044</v>
          </cell>
          <cell r="I9754">
            <v>45029</v>
          </cell>
          <cell r="O9754" t="str">
            <v>PRO</v>
          </cell>
        </row>
        <row r="9755">
          <cell r="C9755" t="str">
            <v>150013094/10A</v>
          </cell>
          <cell r="D9755" t="str">
            <v>JASON FURNITURE VIET NAM</v>
          </cell>
          <cell r="E9755" t="str">
            <v>CAC-N ALINE K TT 0.9/1.1MM TR1 GRAY MATTER 4793 U722181-K (17051) PC</v>
          </cell>
          <cell r="F9755">
            <v>160</v>
          </cell>
          <cell r="G9755">
            <v>10350</v>
          </cell>
          <cell r="H9755">
            <v>45044</v>
          </cell>
          <cell r="I9755">
            <v>45029</v>
          </cell>
          <cell r="O9755" t="str">
            <v>PRO</v>
          </cell>
        </row>
        <row r="9756">
          <cell r="C9756" t="str">
            <v>150013094/10B</v>
          </cell>
          <cell r="D9756" t="str">
            <v>JASON FURNITURE VIET NAM</v>
          </cell>
          <cell r="E9756" t="str">
            <v>CAC-N ALINE K TT 0.9/1.1MM TR1 GRAY MATTER 4793 U722181-K (17051) PC</v>
          </cell>
          <cell r="F9756">
            <v>20</v>
          </cell>
          <cell r="G9756">
            <v>1150</v>
          </cell>
          <cell r="H9756">
            <v>45044</v>
          </cell>
          <cell r="I9756">
            <v>45029</v>
          </cell>
          <cell r="O9756" t="str">
            <v>PRO</v>
          </cell>
        </row>
        <row r="9757">
          <cell r="C9757" t="str">
            <v>150013094/10B</v>
          </cell>
          <cell r="D9757" t="str">
            <v>JASON FURNITURE VIET NAM</v>
          </cell>
          <cell r="E9757" t="str">
            <v>CAC-N ALINE K TT 0.9/1.1MM TR1 GRAY MATTER 4793 U722181-K (17051) PC</v>
          </cell>
          <cell r="F9757">
            <v>20</v>
          </cell>
          <cell r="G9757">
            <v>1150</v>
          </cell>
          <cell r="H9757">
            <v>45044</v>
          </cell>
          <cell r="I9757">
            <v>45029</v>
          </cell>
          <cell r="O9757" t="str">
            <v>PRO</v>
          </cell>
        </row>
        <row r="9758">
          <cell r="C9758" t="str">
            <v>150013094/10B</v>
          </cell>
          <cell r="D9758" t="str">
            <v>JASON FURNITURE VIET NAM</v>
          </cell>
          <cell r="E9758" t="str">
            <v>CAC-N ALINE K TT 0.9/1.1MM TR1 GRAY MATTER 4793 U722181-K (17051) PC</v>
          </cell>
          <cell r="F9758">
            <v>20</v>
          </cell>
          <cell r="G9758">
            <v>1150</v>
          </cell>
          <cell r="H9758">
            <v>45044</v>
          </cell>
          <cell r="I9758">
            <v>45029</v>
          </cell>
          <cell r="O9758" t="str">
            <v>PRO</v>
          </cell>
        </row>
        <row r="9759">
          <cell r="C9759" t="str">
            <v>150013094/10B</v>
          </cell>
          <cell r="D9759" t="str">
            <v>JASON FURNITURE VIET NAM</v>
          </cell>
          <cell r="E9759" t="str">
            <v>CAC-N ALINE K TT 0.9/1.1MM TR1 GRAY MATTER 4793 U722181-K (17051) PC</v>
          </cell>
          <cell r="F9759">
            <v>20</v>
          </cell>
          <cell r="G9759">
            <v>1150</v>
          </cell>
          <cell r="H9759">
            <v>45044</v>
          </cell>
          <cell r="I9759">
            <v>45029</v>
          </cell>
          <cell r="O9759" t="str">
            <v>PRO</v>
          </cell>
        </row>
        <row r="9760">
          <cell r="C9760" t="str">
            <v>150013094/10B</v>
          </cell>
          <cell r="D9760" t="str">
            <v>JASON FURNITURE VIET NAM</v>
          </cell>
          <cell r="E9760" t="str">
            <v>CAC-N ALINE K TT 0.9/1.1MM TR1 GRAY MATTER 4793 U722181-K (17051) PC</v>
          </cell>
          <cell r="F9760">
            <v>20</v>
          </cell>
          <cell r="G9760">
            <v>1150</v>
          </cell>
          <cell r="H9760">
            <v>45044</v>
          </cell>
          <cell r="I9760">
            <v>45029</v>
          </cell>
          <cell r="O9760" t="str">
            <v>PRO</v>
          </cell>
        </row>
        <row r="9761">
          <cell r="C9761" t="str">
            <v>150013094/10B</v>
          </cell>
          <cell r="D9761" t="str">
            <v>JASON FURNITURE VIET NAM</v>
          </cell>
          <cell r="E9761" t="str">
            <v>CAC-N ALINE K TT 0.9/1.1MM TR1 GRAY MATTER 4793 U722181-K (17051) PC</v>
          </cell>
          <cell r="F9761">
            <v>20</v>
          </cell>
          <cell r="G9761">
            <v>1150</v>
          </cell>
          <cell r="H9761">
            <v>45044</v>
          </cell>
          <cell r="I9761">
            <v>45029</v>
          </cell>
          <cell r="O9761" t="str">
            <v>PRO</v>
          </cell>
        </row>
        <row r="9762">
          <cell r="C9762" t="str">
            <v>150013094/10B</v>
          </cell>
          <cell r="D9762" t="str">
            <v>JASON FURNITURE VIET NAM</v>
          </cell>
          <cell r="E9762" t="str">
            <v>CAC-N ALINE K TT 0.9/1.1MM TR1 GRAY MATTER 4793 U722181-K (17051) PC</v>
          </cell>
          <cell r="F9762">
            <v>20</v>
          </cell>
          <cell r="G9762">
            <v>1150</v>
          </cell>
          <cell r="H9762">
            <v>45044</v>
          </cell>
          <cell r="I9762">
            <v>45029</v>
          </cell>
          <cell r="O9762" t="str">
            <v>PRO</v>
          </cell>
        </row>
        <row r="9763">
          <cell r="C9763" t="str">
            <v>150013094/10B</v>
          </cell>
          <cell r="D9763" t="str">
            <v>JASON FURNITURE VIET NAM</v>
          </cell>
          <cell r="E9763" t="str">
            <v>CAC-N ALINE K TT 0.9/1.1MM TR1 GRAY MATTER 4793 U722181-K (17051) PC</v>
          </cell>
          <cell r="F9763">
            <v>20</v>
          </cell>
          <cell r="G9763">
            <v>1150</v>
          </cell>
          <cell r="H9763">
            <v>45044</v>
          </cell>
          <cell r="I9763">
            <v>45029</v>
          </cell>
          <cell r="O9763" t="str">
            <v>PRO</v>
          </cell>
        </row>
        <row r="9764">
          <cell r="C9764" t="str">
            <v>150013094/10B</v>
          </cell>
          <cell r="D9764" t="str">
            <v>JASON FURNITURE VIET NAM</v>
          </cell>
          <cell r="E9764" t="str">
            <v>CAC-N ALINE K TT 0.9/1.1MM TR1 GRAY MATTER 4793 U722181-K (17051) PC</v>
          </cell>
          <cell r="F9764">
            <v>20</v>
          </cell>
          <cell r="G9764">
            <v>1150</v>
          </cell>
          <cell r="H9764">
            <v>45044</v>
          </cell>
          <cell r="I9764">
            <v>45029</v>
          </cell>
          <cell r="O9764" t="str">
            <v>PRO</v>
          </cell>
        </row>
        <row r="9765">
          <cell r="C9765" t="str">
            <v>150013094/10B</v>
          </cell>
          <cell r="D9765" t="str">
            <v>JASON FURNITURE VIET NAM</v>
          </cell>
          <cell r="E9765" t="str">
            <v>CAC-N ALINE K TT 0.9/1.1MM TR1 GRAY MATTER 4793 U722181-K (17051) PC</v>
          </cell>
          <cell r="F9765">
            <v>20</v>
          </cell>
          <cell r="G9765">
            <v>1150</v>
          </cell>
          <cell r="H9765">
            <v>45044</v>
          </cell>
          <cell r="I9765">
            <v>45029</v>
          </cell>
          <cell r="O9765" t="str">
            <v>PRO</v>
          </cell>
        </row>
        <row r="9766">
          <cell r="C9766" t="str">
            <v>150013094/10B</v>
          </cell>
          <cell r="D9766" t="str">
            <v>JASON FURNITURE VIET NAM</v>
          </cell>
          <cell r="E9766" t="str">
            <v>CAC-N ALINE K TT 0.9/1.1MM TR1 GRAY MATTER 4793 U722181-K (17051) PC</v>
          </cell>
          <cell r="F9766">
            <v>20</v>
          </cell>
          <cell r="G9766">
            <v>1150</v>
          </cell>
          <cell r="H9766">
            <v>45044</v>
          </cell>
          <cell r="I9766">
            <v>45029</v>
          </cell>
          <cell r="O9766" t="str">
            <v>PRO</v>
          </cell>
        </row>
        <row r="9767">
          <cell r="C9767" t="str">
            <v>150013094/10B</v>
          </cell>
          <cell r="D9767" t="str">
            <v>JASON FURNITURE VIET NAM</v>
          </cell>
          <cell r="E9767" t="str">
            <v>CAC-N ALINE K TT 0.9/1.1MM TR1 GRAY MATTER 4793 U722181-K (17051) PC</v>
          </cell>
          <cell r="F9767">
            <v>20</v>
          </cell>
          <cell r="G9767">
            <v>1150</v>
          </cell>
          <cell r="H9767">
            <v>45044</v>
          </cell>
          <cell r="I9767">
            <v>45029</v>
          </cell>
          <cell r="O9767" t="str">
            <v>PRO</v>
          </cell>
        </row>
        <row r="9768">
          <cell r="C9768" t="str">
            <v>150013094/10B</v>
          </cell>
          <cell r="D9768" t="str">
            <v>JASON FURNITURE VIET NAM</v>
          </cell>
          <cell r="E9768" t="str">
            <v>CAC-N ALINE K TT 0.9/1.1MM TR1 GRAY MATTER 4793 U722181-K (17051) PC</v>
          </cell>
          <cell r="F9768">
            <v>20</v>
          </cell>
          <cell r="G9768">
            <v>1150</v>
          </cell>
          <cell r="H9768">
            <v>45044</v>
          </cell>
          <cell r="I9768">
            <v>45029</v>
          </cell>
          <cell r="O9768" t="str">
            <v>PRO</v>
          </cell>
        </row>
        <row r="9769">
          <cell r="C9769" t="str">
            <v>150013094/10B</v>
          </cell>
          <cell r="D9769" t="str">
            <v>JASON FURNITURE VIET NAM</v>
          </cell>
          <cell r="E9769" t="str">
            <v>CAC-N ALINE K TT 0.9/1.1MM TR1 GRAY MATTER 4793 U722181-K (17051) PC</v>
          </cell>
          <cell r="F9769">
            <v>20</v>
          </cell>
          <cell r="G9769">
            <v>1150</v>
          </cell>
          <cell r="H9769">
            <v>45044</v>
          </cell>
          <cell r="I9769">
            <v>45029</v>
          </cell>
          <cell r="O9769" t="str">
            <v>PRO</v>
          </cell>
        </row>
        <row r="9770">
          <cell r="C9770" t="str">
            <v>150013094/10B</v>
          </cell>
          <cell r="D9770" t="str">
            <v>JASON FURNITURE VIET NAM</v>
          </cell>
          <cell r="E9770" t="str">
            <v>CAC-N ALINE K TT 0.9/1.1MM TR1 GRAY MATTER 4793 U722181-K (17051) PC</v>
          </cell>
          <cell r="F9770">
            <v>20</v>
          </cell>
          <cell r="G9770">
            <v>1150</v>
          </cell>
          <cell r="H9770">
            <v>45044</v>
          </cell>
          <cell r="I9770">
            <v>45029</v>
          </cell>
          <cell r="O9770" t="str">
            <v>PRO</v>
          </cell>
        </row>
        <row r="9771">
          <cell r="C9771" t="str">
            <v>150013094/10B</v>
          </cell>
          <cell r="D9771" t="str">
            <v>JASON FURNITURE VIET NAM</v>
          </cell>
          <cell r="E9771" t="str">
            <v>CAC-N ALINE K TT 0.9/1.1MM TR1 GRAY MATTER 4793 U722181-K (17051) PC</v>
          </cell>
          <cell r="F9771">
            <v>20</v>
          </cell>
          <cell r="G9771">
            <v>1150</v>
          </cell>
          <cell r="H9771">
            <v>45041</v>
          </cell>
          <cell r="I9771">
            <v>45066</v>
          </cell>
          <cell r="O9771" t="str">
            <v>PRO</v>
          </cell>
        </row>
        <row r="9772">
          <cell r="C9772" t="str">
            <v>150013094/20A</v>
          </cell>
          <cell r="D9772" t="str">
            <v>JASON FURNITURE VIET NAM</v>
          </cell>
          <cell r="E9772" t="str">
            <v>CAC-N ALINE K TT 0.9/1.1MM TR1 BUTTERNUT U722212-K (13306) PC</v>
          </cell>
          <cell r="F9772">
            <v>344</v>
          </cell>
          <cell r="G9772">
            <v>22000</v>
          </cell>
          <cell r="H9772">
            <v>45056</v>
          </cell>
          <cell r="I9772">
            <v>45021</v>
          </cell>
          <cell r="O9772" t="str">
            <v>PRO</v>
          </cell>
        </row>
        <row r="9773">
          <cell r="C9773" t="str">
            <v>150013094/20A</v>
          </cell>
          <cell r="D9773" t="str">
            <v>JASON FURNITURE VIET NAM</v>
          </cell>
          <cell r="E9773" t="str">
            <v>CAC-N ALINE K TT 0.9/1.1MM TR1 BUTTERNUT U722212-K (13306) PC</v>
          </cell>
          <cell r="F9773">
            <v>344</v>
          </cell>
          <cell r="G9773">
            <v>22000</v>
          </cell>
          <cell r="H9773">
            <v>45056</v>
          </cell>
          <cell r="I9773">
            <v>45021</v>
          </cell>
          <cell r="O9773" t="str">
            <v>PRO</v>
          </cell>
        </row>
        <row r="9774">
          <cell r="C9774" t="str">
            <v>150013094/20A</v>
          </cell>
          <cell r="D9774" t="str">
            <v>JASON FURNITURE VIET NAM</v>
          </cell>
          <cell r="E9774" t="str">
            <v>CAC-N ALINE K TT 0.9/1.1MM TR1 BUTTERNUT U722212-K (13306) PC</v>
          </cell>
          <cell r="F9774">
            <v>344</v>
          </cell>
          <cell r="G9774">
            <v>22000</v>
          </cell>
          <cell r="H9774">
            <v>45056</v>
          </cell>
          <cell r="I9774">
            <v>45021</v>
          </cell>
          <cell r="O9774" t="str">
            <v>PRO</v>
          </cell>
        </row>
        <row r="9775">
          <cell r="C9775" t="str">
            <v>150013094/20A</v>
          </cell>
          <cell r="D9775" t="str">
            <v>JASON FURNITURE VIET NAM</v>
          </cell>
          <cell r="E9775" t="str">
            <v>CAC-N ALINE K TT 0.9/1.1MM TR1 BUTTERNUT U722212-K (13306) PC</v>
          </cell>
          <cell r="F9775">
            <v>344</v>
          </cell>
          <cell r="G9775">
            <v>22000</v>
          </cell>
          <cell r="H9775">
            <v>45056</v>
          </cell>
          <cell r="I9775">
            <v>45021</v>
          </cell>
          <cell r="O9775" t="str">
            <v>PRO</v>
          </cell>
        </row>
        <row r="9776">
          <cell r="C9776" t="str">
            <v>150013094/20A</v>
          </cell>
          <cell r="D9776" t="str">
            <v>JASON FURNITURE VIET NAM</v>
          </cell>
          <cell r="E9776" t="str">
            <v>CAC-N ALINE K TT 0.9/1.1MM TR1 BUTTERNUT U722212-K (13306) PC</v>
          </cell>
          <cell r="F9776">
            <v>324</v>
          </cell>
          <cell r="G9776">
            <v>22000</v>
          </cell>
          <cell r="H9776">
            <v>45056</v>
          </cell>
          <cell r="I9776">
            <v>45021</v>
          </cell>
          <cell r="O9776" t="str">
            <v>PRO</v>
          </cell>
        </row>
        <row r="9777">
          <cell r="C9777" t="str">
            <v>150013094/20A</v>
          </cell>
          <cell r="D9777" t="str">
            <v>JASON FURNITURE VIET NAM</v>
          </cell>
          <cell r="E9777" t="str">
            <v>CAC-N ALINE K TT 0.9/1.1MM TR1 BUTTERNUT U722212-K (13306) PC</v>
          </cell>
          <cell r="F9777">
            <v>20</v>
          </cell>
          <cell r="G9777">
            <v>22000</v>
          </cell>
          <cell r="H9777">
            <v>45056</v>
          </cell>
          <cell r="I9777">
            <v>45021</v>
          </cell>
          <cell r="O9777" t="str">
            <v>PRO</v>
          </cell>
        </row>
        <row r="9778">
          <cell r="C9778" t="str">
            <v>150013094/20A</v>
          </cell>
          <cell r="D9778" t="str">
            <v>JASON FURNITURE VIET NAM</v>
          </cell>
          <cell r="E9778" t="str">
            <v>CAC-N ALINE K TT 0.9/1.1MM TR1 BUTTERNUT U722212-K (13306) PC</v>
          </cell>
          <cell r="F9778">
            <v>344</v>
          </cell>
          <cell r="G9778">
            <v>22000</v>
          </cell>
          <cell r="H9778">
            <v>45056</v>
          </cell>
          <cell r="I9778">
            <v>45021</v>
          </cell>
          <cell r="O9778" t="str">
            <v>PRO</v>
          </cell>
        </row>
        <row r="9779">
          <cell r="C9779" t="str">
            <v>150013094/20A</v>
          </cell>
          <cell r="D9779" t="str">
            <v>JASON FURNITURE VIET NAM</v>
          </cell>
          <cell r="E9779" t="str">
            <v>CAC-N ALINE K TT 0.9/1.1MM TR1 BUTTERNUT U722212-K (13306) PC</v>
          </cell>
          <cell r="F9779">
            <v>344</v>
          </cell>
          <cell r="G9779">
            <v>22000</v>
          </cell>
          <cell r="H9779">
            <v>45056</v>
          </cell>
          <cell r="I9779">
            <v>45021</v>
          </cell>
          <cell r="O9779" t="str">
            <v>PRO</v>
          </cell>
        </row>
        <row r="9780">
          <cell r="C9780" t="str">
            <v>150013094/20A</v>
          </cell>
          <cell r="D9780" t="str">
            <v>JASON FURNITURE VIET NAM</v>
          </cell>
          <cell r="E9780" t="str">
            <v>CAC-N ALINE K TT 0.9/1.1MM TR1 BUTTERNUT U722212-K (13306) PC</v>
          </cell>
          <cell r="F9780">
            <v>216</v>
          </cell>
          <cell r="G9780">
            <v>22000</v>
          </cell>
          <cell r="H9780">
            <v>45056</v>
          </cell>
          <cell r="I9780">
            <v>45021</v>
          </cell>
          <cell r="O9780" t="str">
            <v>PRO</v>
          </cell>
        </row>
        <row r="9781">
          <cell r="C9781" t="str">
            <v>150013094/20A</v>
          </cell>
          <cell r="D9781" t="str">
            <v>JASON FURNITURE VIET NAM</v>
          </cell>
          <cell r="E9781" t="str">
            <v>CAC-N ALINE K TT 0.9/1.1MM TR1 BUTTERNUT U722212-K (13306) PC</v>
          </cell>
          <cell r="F9781">
            <v>128</v>
          </cell>
          <cell r="G9781">
            <v>22000</v>
          </cell>
          <cell r="H9781">
            <v>45056</v>
          </cell>
          <cell r="I9781">
            <v>45021</v>
          </cell>
          <cell r="O9781" t="str">
            <v>PRO</v>
          </cell>
        </row>
        <row r="9782">
          <cell r="C9782" t="str">
            <v>150013094/20A</v>
          </cell>
          <cell r="D9782" t="str">
            <v>JASON FURNITURE VIET NAM</v>
          </cell>
          <cell r="E9782" t="str">
            <v>CAC-N ALINE K TT 0.9/1.1MM TR1 BUTTERNUT U722212-K (13306) PC</v>
          </cell>
          <cell r="F9782">
            <v>344</v>
          </cell>
          <cell r="G9782">
            <v>22000</v>
          </cell>
          <cell r="H9782">
            <v>45056</v>
          </cell>
          <cell r="I9782">
            <v>45021</v>
          </cell>
          <cell r="O9782" t="str">
            <v>PRO</v>
          </cell>
        </row>
        <row r="9783">
          <cell r="C9783" t="str">
            <v>150013094/20A</v>
          </cell>
          <cell r="D9783" t="str">
            <v>JASON FURNITURE VIET NAM</v>
          </cell>
          <cell r="E9783" t="str">
            <v>CAC-N ALINE K TT 0.9/1.1MM TR1 BUTTERNUT U722212-K (13306) PC</v>
          </cell>
          <cell r="F9783">
            <v>344</v>
          </cell>
          <cell r="G9783">
            <v>22000</v>
          </cell>
          <cell r="H9783">
            <v>45056</v>
          </cell>
          <cell r="I9783">
            <v>45021</v>
          </cell>
          <cell r="O9783" t="str">
            <v>PRO</v>
          </cell>
        </row>
        <row r="9784">
          <cell r="C9784" t="str">
            <v>150013094/20A</v>
          </cell>
          <cell r="D9784" t="str">
            <v>JASON FURNITURE VIET NAM</v>
          </cell>
          <cell r="E9784" t="str">
            <v>CAC-N ALINE K TT 0.9/1.1MM TR1 BUTTERNUT U722212-K (13306) PC</v>
          </cell>
          <cell r="F9784">
            <v>344</v>
          </cell>
          <cell r="G9784">
            <v>22000</v>
          </cell>
          <cell r="H9784">
            <v>45056</v>
          </cell>
          <cell r="I9784">
            <v>45021</v>
          </cell>
          <cell r="O9784" t="str">
            <v>PRO</v>
          </cell>
        </row>
        <row r="9785">
          <cell r="C9785" t="str">
            <v>150013094/20A</v>
          </cell>
          <cell r="D9785" t="str">
            <v>JASON FURNITURE VIET NAM</v>
          </cell>
          <cell r="E9785" t="str">
            <v>CAC-N ALINE K TT 0.9/1.1MM TR1 BUTTERNUT U722212-K (13306) PC</v>
          </cell>
          <cell r="F9785">
            <v>344</v>
          </cell>
          <cell r="G9785">
            <v>22000</v>
          </cell>
          <cell r="H9785">
            <v>45056</v>
          </cell>
          <cell r="I9785">
            <v>45021</v>
          </cell>
          <cell r="O9785" t="str">
            <v>PRO</v>
          </cell>
        </row>
        <row r="9786">
          <cell r="C9786" t="str">
            <v>150013094/20A</v>
          </cell>
          <cell r="D9786" t="str">
            <v>JASON FURNITURE VIET NAM</v>
          </cell>
          <cell r="E9786" t="str">
            <v>CAC-N ALINE K TT 0.9/1.1MM TR1 BUTTERNUT U722212-K (13306) PC</v>
          </cell>
          <cell r="F9786">
            <v>344</v>
          </cell>
          <cell r="G9786">
            <v>22000</v>
          </cell>
          <cell r="H9786">
            <v>45056</v>
          </cell>
          <cell r="I9786">
            <v>45021</v>
          </cell>
          <cell r="O9786" t="str">
            <v>PRO</v>
          </cell>
        </row>
        <row r="9787">
          <cell r="C9787" t="str">
            <v>150013094/20A</v>
          </cell>
          <cell r="D9787" t="str">
            <v>JASON FURNITURE VIET NAM</v>
          </cell>
          <cell r="E9787" t="str">
            <v>CAC-N ALINE K TT 0.9/1.1MM TR1 BUTTERNUT U722212-K (13306) PC</v>
          </cell>
          <cell r="F9787">
            <v>344</v>
          </cell>
          <cell r="G9787">
            <v>22000</v>
          </cell>
          <cell r="H9787">
            <v>45056</v>
          </cell>
          <cell r="I9787">
            <v>45021</v>
          </cell>
          <cell r="O9787" t="str">
            <v>PRO</v>
          </cell>
        </row>
        <row r="9788">
          <cell r="C9788" t="str">
            <v>150013094/20A</v>
          </cell>
          <cell r="D9788" t="str">
            <v>JASON FURNITURE VIET NAM</v>
          </cell>
          <cell r="E9788" t="str">
            <v>CAC-N ALINE K TT 0.9/1.1MM TR1 BUTTERNUT U722212-K (13306) PC</v>
          </cell>
          <cell r="F9788">
            <v>344</v>
          </cell>
          <cell r="G9788">
            <v>22000</v>
          </cell>
          <cell r="H9788">
            <v>45056</v>
          </cell>
          <cell r="I9788">
            <v>45021</v>
          </cell>
          <cell r="O9788" t="str">
            <v>PRO</v>
          </cell>
        </row>
        <row r="9789">
          <cell r="C9789" t="str">
            <v>150013094/20B</v>
          </cell>
          <cell r="D9789" t="str">
            <v>JASON FURNITURE VIET NAM</v>
          </cell>
          <cell r="E9789" t="str">
            <v>CAC-N ALINE K TT 0.9/1.1MM TR1 BUTTERNUT U722212-K (13306) PC</v>
          </cell>
          <cell r="F9789">
            <v>88</v>
          </cell>
          <cell r="G9789">
            <v>4800</v>
          </cell>
          <cell r="H9789">
            <v>45056</v>
          </cell>
          <cell r="I9789">
            <v>45021</v>
          </cell>
          <cell r="O9789" t="str">
            <v>PRO</v>
          </cell>
        </row>
        <row r="9790">
          <cell r="C9790" t="str">
            <v>150013094/20B</v>
          </cell>
          <cell r="D9790" t="str">
            <v>JASON FURNITURE VIET NAM</v>
          </cell>
          <cell r="E9790" t="str">
            <v>CAC-N ALINE K TT 0.9/1.1MM TR1 BUTTERNUT U722212-K (13306) PC</v>
          </cell>
          <cell r="F9790">
            <v>88</v>
          </cell>
          <cell r="G9790">
            <v>4800</v>
          </cell>
          <cell r="H9790">
            <v>45056</v>
          </cell>
          <cell r="I9790">
            <v>45021</v>
          </cell>
          <cell r="O9790" t="str">
            <v>PRO</v>
          </cell>
        </row>
        <row r="9791">
          <cell r="C9791" t="str">
            <v>150013094/20B</v>
          </cell>
          <cell r="D9791" t="str">
            <v>JASON FURNITURE VIET NAM</v>
          </cell>
          <cell r="E9791" t="str">
            <v>CAC-N ALINE K TT 0.9/1.1MM TR1 BUTTERNUT U722212-K (13306) PC</v>
          </cell>
          <cell r="F9791">
            <v>88</v>
          </cell>
          <cell r="G9791">
            <v>4800</v>
          </cell>
          <cell r="H9791">
            <v>45056</v>
          </cell>
          <cell r="I9791">
            <v>45021</v>
          </cell>
          <cell r="O9791" t="str">
            <v>PRO</v>
          </cell>
        </row>
        <row r="9792">
          <cell r="C9792" t="str">
            <v>150013094/20B</v>
          </cell>
          <cell r="D9792" t="str">
            <v>JASON FURNITURE VIET NAM</v>
          </cell>
          <cell r="E9792" t="str">
            <v>CAC-N ALINE K TT 0.9/1.1MM TR1 BUTTERNUT U722212-K (13306) PC</v>
          </cell>
          <cell r="F9792">
            <v>88</v>
          </cell>
          <cell r="G9792">
            <v>4800</v>
          </cell>
          <cell r="H9792">
            <v>45056</v>
          </cell>
          <cell r="I9792">
            <v>45021</v>
          </cell>
          <cell r="O9792" t="str">
            <v>PRO</v>
          </cell>
        </row>
        <row r="9793">
          <cell r="C9793" t="str">
            <v>150013094/20B</v>
          </cell>
          <cell r="D9793" t="str">
            <v>JASON FURNITURE VIET NAM</v>
          </cell>
          <cell r="E9793" t="str">
            <v>CAC-N ALINE K TT 0.9/1.1MM TR1 BUTTERNUT U722212-K (13306) PC</v>
          </cell>
          <cell r="F9793">
            <v>88</v>
          </cell>
          <cell r="G9793">
            <v>4800</v>
          </cell>
          <cell r="H9793">
            <v>45056</v>
          </cell>
          <cell r="I9793">
            <v>45021</v>
          </cell>
          <cell r="O9793" t="str">
            <v>PRO</v>
          </cell>
        </row>
        <row r="9794">
          <cell r="C9794" t="str">
            <v>150013094/20B</v>
          </cell>
          <cell r="D9794" t="str">
            <v>JASON FURNITURE VIET NAM</v>
          </cell>
          <cell r="E9794" t="str">
            <v>CAC-N ALINE K TT 0.9/1.1MM TR1 BUTTERNUT U722212-K (13306) PC</v>
          </cell>
          <cell r="F9794">
            <v>88</v>
          </cell>
          <cell r="G9794">
            <v>4800</v>
          </cell>
          <cell r="H9794">
            <v>45056</v>
          </cell>
          <cell r="I9794">
            <v>45021</v>
          </cell>
          <cell r="O9794" t="str">
            <v>PRO</v>
          </cell>
        </row>
        <row r="9795">
          <cell r="C9795" t="str">
            <v>150013094/20B</v>
          </cell>
          <cell r="D9795" t="str">
            <v>JASON FURNITURE VIET NAM</v>
          </cell>
          <cell r="E9795" t="str">
            <v>CAC-N ALINE K TT 0.9/1.1MM TR1 BUTTERNUT U722212-K (13306) PC</v>
          </cell>
          <cell r="F9795">
            <v>88</v>
          </cell>
          <cell r="G9795">
            <v>4800</v>
          </cell>
          <cell r="H9795">
            <v>45056</v>
          </cell>
          <cell r="I9795">
            <v>45021</v>
          </cell>
          <cell r="O9795" t="str">
            <v>PRO</v>
          </cell>
        </row>
        <row r="9796">
          <cell r="C9796" t="str">
            <v>150013094/20B</v>
          </cell>
          <cell r="D9796" t="str">
            <v>JASON FURNITURE VIET NAM</v>
          </cell>
          <cell r="E9796" t="str">
            <v>CAC-N ALINE K TT 0.9/1.1MM TR1 BUTTERNUT U722212-K (13306) PC</v>
          </cell>
          <cell r="F9796">
            <v>88</v>
          </cell>
          <cell r="G9796">
            <v>4800</v>
          </cell>
          <cell r="H9796">
            <v>45056</v>
          </cell>
          <cell r="I9796">
            <v>45021</v>
          </cell>
          <cell r="O9796" t="str">
            <v>PRO</v>
          </cell>
        </row>
        <row r="9797">
          <cell r="C9797" t="str">
            <v>150013094/20B</v>
          </cell>
          <cell r="D9797" t="str">
            <v>JASON FURNITURE VIET NAM</v>
          </cell>
          <cell r="E9797" t="str">
            <v>CAC-N ALINE K TT 0.9/1.1MM TR1 BUTTERNUT U722212-K (13306) PC</v>
          </cell>
          <cell r="F9797">
            <v>88</v>
          </cell>
          <cell r="G9797">
            <v>4800</v>
          </cell>
          <cell r="H9797">
            <v>45056</v>
          </cell>
          <cell r="I9797">
            <v>45021</v>
          </cell>
          <cell r="O9797" t="str">
            <v>PRO</v>
          </cell>
        </row>
        <row r="9798">
          <cell r="C9798" t="str">
            <v>150013094/20B</v>
          </cell>
          <cell r="D9798" t="str">
            <v>JASON FURNITURE VIET NAM</v>
          </cell>
          <cell r="E9798" t="str">
            <v>CAC-N ALINE K TT 0.9/1.1MM TR1 BUTTERNUT U722212-K (13306) PC</v>
          </cell>
          <cell r="F9798">
            <v>88</v>
          </cell>
          <cell r="G9798">
            <v>4800</v>
          </cell>
          <cell r="H9798">
            <v>45056</v>
          </cell>
          <cell r="I9798">
            <v>45021</v>
          </cell>
          <cell r="O9798" t="str">
            <v>PRO</v>
          </cell>
        </row>
        <row r="9799">
          <cell r="C9799" t="str">
            <v>150013094/20B</v>
          </cell>
          <cell r="D9799" t="str">
            <v>JASON FURNITURE VIET NAM</v>
          </cell>
          <cell r="E9799" t="str">
            <v>CAC-N ALINE K TT 0.9/1.1MM TR1 BUTTERNUT U722212-K (13306) PC</v>
          </cell>
          <cell r="F9799">
            <v>88</v>
          </cell>
          <cell r="G9799">
            <v>4800</v>
          </cell>
          <cell r="H9799">
            <v>45056</v>
          </cell>
          <cell r="I9799">
            <v>45021</v>
          </cell>
          <cell r="O9799" t="str">
            <v>PRO</v>
          </cell>
        </row>
        <row r="9800">
          <cell r="C9800" t="str">
            <v>150013094/20B</v>
          </cell>
          <cell r="D9800" t="str">
            <v>JASON FURNITURE VIET NAM</v>
          </cell>
          <cell r="E9800" t="str">
            <v>CAC-N ALINE K TT 0.9/1.1MM TR1 BUTTERNUT U722212-K (13306) PC</v>
          </cell>
          <cell r="F9800">
            <v>88</v>
          </cell>
          <cell r="G9800">
            <v>4800</v>
          </cell>
          <cell r="H9800">
            <v>45056</v>
          </cell>
          <cell r="I9800">
            <v>45021</v>
          </cell>
          <cell r="O9800" t="str">
            <v>PRO</v>
          </cell>
        </row>
        <row r="9801">
          <cell r="C9801" t="str">
            <v>150013094/20B</v>
          </cell>
          <cell r="D9801" t="str">
            <v>JASON FURNITURE VIET NAM</v>
          </cell>
          <cell r="E9801" t="str">
            <v>CAC-N ALINE K TT 0.9/1.1MM TR1 BUTTERNUT U722212-K (13306) PC</v>
          </cell>
          <cell r="F9801">
            <v>88</v>
          </cell>
          <cell r="G9801">
            <v>4800</v>
          </cell>
          <cell r="H9801">
            <v>45056</v>
          </cell>
          <cell r="I9801">
            <v>45021</v>
          </cell>
          <cell r="O9801" t="str">
            <v>PRO</v>
          </cell>
        </row>
        <row r="9802">
          <cell r="C9802" t="str">
            <v>150013094/20B</v>
          </cell>
          <cell r="D9802" t="str">
            <v>JASON FURNITURE VIET NAM</v>
          </cell>
          <cell r="E9802" t="str">
            <v>CAC-N ALINE K TT 0.9/1.1MM TR1 BUTTERNUT U722212-K (13306) PC</v>
          </cell>
          <cell r="F9802">
            <v>88</v>
          </cell>
          <cell r="G9802">
            <v>4800</v>
          </cell>
          <cell r="H9802">
            <v>45056</v>
          </cell>
          <cell r="I9802">
            <v>45021</v>
          </cell>
          <cell r="O9802" t="str">
            <v>PRO</v>
          </cell>
        </row>
        <row r="9803">
          <cell r="C9803" t="str">
            <v>150013094/20B</v>
          </cell>
          <cell r="D9803" t="str">
            <v>JASON FURNITURE VIET NAM</v>
          </cell>
          <cell r="E9803" t="str">
            <v>CAC-N ALINE K TT 0.9/1.1MM TR1 BUTTERNUT U722212-K (13306) PC</v>
          </cell>
          <cell r="F9803">
            <v>88</v>
          </cell>
          <cell r="G9803">
            <v>4800</v>
          </cell>
          <cell r="H9803">
            <v>45056</v>
          </cell>
          <cell r="I9803">
            <v>45021</v>
          </cell>
          <cell r="O9803" t="str">
            <v>PRO</v>
          </cell>
        </row>
        <row r="9804">
          <cell r="C9804" t="str">
            <v>150013094/20B</v>
          </cell>
          <cell r="D9804" t="str">
            <v>JASON FURNITURE VIET NAM</v>
          </cell>
          <cell r="E9804" t="str">
            <v>CAC-N ALINE K TT 0.9/1.1MM TR1 BUTTERNUT U722212-K (13306) PC</v>
          </cell>
          <cell r="F9804">
            <v>88</v>
          </cell>
          <cell r="G9804">
            <v>4800</v>
          </cell>
          <cell r="H9804">
            <v>45056</v>
          </cell>
          <cell r="I9804">
            <v>45021</v>
          </cell>
          <cell r="O9804" t="str">
            <v>PRO</v>
          </cell>
        </row>
        <row r="9805">
          <cell r="C9805" t="str">
            <v>150013094/30</v>
          </cell>
          <cell r="D9805" t="str">
            <v>JASON FURNITURE VIET NAM</v>
          </cell>
          <cell r="E9805" t="str">
            <v>KAC-N ALINE K TT 0.9/1.1MM TR1 BUTTERNUT U722212-K (13306) PC</v>
          </cell>
          <cell r="F9805">
            <v>130</v>
          </cell>
          <cell r="G9805">
            <v>7700</v>
          </cell>
          <cell r="H9805">
            <v>45056</v>
          </cell>
          <cell r="I9805">
            <v>45051</v>
          </cell>
          <cell r="O9805" t="str">
            <v>PRO</v>
          </cell>
        </row>
        <row r="9806">
          <cell r="C9806" t="str">
            <v>150013094/30</v>
          </cell>
          <cell r="D9806" t="str">
            <v>JASON FURNITURE VIET NAM</v>
          </cell>
          <cell r="E9806" t="str">
            <v>KAC-N ALINE K TT 0.9/1.1MM TR1 BUTTERNUT U722212-K (13306) PC</v>
          </cell>
          <cell r="F9806">
            <v>130</v>
          </cell>
          <cell r="G9806">
            <v>7700</v>
          </cell>
          <cell r="H9806">
            <v>45056</v>
          </cell>
          <cell r="I9806">
            <v>45051</v>
          </cell>
          <cell r="O9806" t="str">
            <v>PRO</v>
          </cell>
        </row>
        <row r="9807">
          <cell r="C9807" t="str">
            <v>150013094/30</v>
          </cell>
          <cell r="D9807" t="str">
            <v>JASON FURNITURE VIET NAM</v>
          </cell>
          <cell r="E9807" t="str">
            <v>KAC-N ALINE K TT 0.9/1.1MM TR1 BUTTERNUT U722212-K (13306) PC</v>
          </cell>
          <cell r="F9807">
            <v>130</v>
          </cell>
          <cell r="G9807">
            <v>7700</v>
          </cell>
          <cell r="H9807">
            <v>45056</v>
          </cell>
          <cell r="I9807">
            <v>45051</v>
          </cell>
          <cell r="O9807" t="str">
            <v>PRO</v>
          </cell>
        </row>
        <row r="9808">
          <cell r="C9808" t="str">
            <v>150013094/30</v>
          </cell>
          <cell r="D9808" t="str">
            <v>JASON FURNITURE VIET NAM</v>
          </cell>
          <cell r="E9808" t="str">
            <v>KAC-N ALINE K TT 0.9/1.1MM TR1 BUTTERNUT U722212-K (13306) PC</v>
          </cell>
          <cell r="F9808">
            <v>130</v>
          </cell>
          <cell r="G9808">
            <v>7700</v>
          </cell>
          <cell r="H9808">
            <v>45056</v>
          </cell>
          <cell r="I9808">
            <v>45051</v>
          </cell>
          <cell r="O9808" t="str">
            <v>PRO</v>
          </cell>
        </row>
        <row r="9809">
          <cell r="C9809" t="str">
            <v>150013094/30</v>
          </cell>
          <cell r="D9809" t="str">
            <v>JASON FURNITURE VIET NAM</v>
          </cell>
          <cell r="E9809" t="str">
            <v>KAC-N ALINE K TT 0.9/1.1MM TR1 BUTTERNUT U722212-K (13306) PC</v>
          </cell>
          <cell r="F9809">
            <v>130</v>
          </cell>
          <cell r="G9809">
            <v>7700</v>
          </cell>
          <cell r="H9809">
            <v>45056</v>
          </cell>
          <cell r="I9809">
            <v>45051</v>
          </cell>
          <cell r="O9809" t="str">
            <v>PRO</v>
          </cell>
        </row>
        <row r="9810">
          <cell r="C9810" t="str">
            <v>150013094/30</v>
          </cell>
          <cell r="D9810" t="str">
            <v>JASON FURNITURE VIET NAM</v>
          </cell>
          <cell r="E9810" t="str">
            <v>KAC-N ALINE K TT 0.9/1.1MM TR1 BUTTERNUT U722212-K (13306) PC</v>
          </cell>
          <cell r="F9810">
            <v>130</v>
          </cell>
          <cell r="G9810">
            <v>7700</v>
          </cell>
          <cell r="H9810">
            <v>45056</v>
          </cell>
          <cell r="I9810">
            <v>45051</v>
          </cell>
          <cell r="O9810" t="str">
            <v>PRO</v>
          </cell>
        </row>
        <row r="9811">
          <cell r="C9811" t="str">
            <v>150013094/30</v>
          </cell>
          <cell r="D9811" t="str">
            <v>JASON FURNITURE VIET NAM</v>
          </cell>
          <cell r="E9811" t="str">
            <v>KAC-N ALINE K TT 0.9/1.1MM TR1 BUTTERNUT U722212-K (13306) PC</v>
          </cell>
          <cell r="F9811">
            <v>130</v>
          </cell>
          <cell r="G9811">
            <v>7700</v>
          </cell>
          <cell r="H9811">
            <v>45056</v>
          </cell>
          <cell r="I9811">
            <v>45051</v>
          </cell>
          <cell r="O9811" t="str">
            <v>PRO</v>
          </cell>
        </row>
        <row r="9812">
          <cell r="C9812" t="str">
            <v>150013094/30</v>
          </cell>
          <cell r="D9812" t="str">
            <v>JASON FURNITURE VIET NAM</v>
          </cell>
          <cell r="E9812" t="str">
            <v>KAC-N ALINE K TT 0.9/1.1MM TR1 BUTTERNUT U722212-K (13306) PC</v>
          </cell>
          <cell r="F9812">
            <v>130</v>
          </cell>
          <cell r="G9812">
            <v>7700</v>
          </cell>
          <cell r="H9812">
            <v>45056</v>
          </cell>
          <cell r="I9812">
            <v>45051</v>
          </cell>
          <cell r="O9812" t="str">
            <v>PRO</v>
          </cell>
        </row>
        <row r="9813">
          <cell r="C9813" t="str">
            <v>150013094/30</v>
          </cell>
          <cell r="D9813" t="str">
            <v>JASON FURNITURE VIET NAM</v>
          </cell>
          <cell r="E9813" t="str">
            <v>KAC-N ALINE K TT 0.9/1.1MM TR1 BUTTERNUT U722212-K (13306) PC</v>
          </cell>
          <cell r="F9813">
            <v>130</v>
          </cell>
          <cell r="G9813">
            <v>7700</v>
          </cell>
          <cell r="H9813">
            <v>45056</v>
          </cell>
          <cell r="I9813">
            <v>45051</v>
          </cell>
          <cell r="O9813" t="str">
            <v>PRO</v>
          </cell>
        </row>
        <row r="9814">
          <cell r="C9814" t="str">
            <v>150013094/30</v>
          </cell>
          <cell r="D9814" t="str">
            <v>JASON FURNITURE VIET NAM</v>
          </cell>
          <cell r="E9814" t="str">
            <v>KAC-N ALINE K TT 0.9/1.1MM TR1 BUTTERNUT U722212-K (13306) PC</v>
          </cell>
          <cell r="F9814">
            <v>130</v>
          </cell>
          <cell r="G9814">
            <v>7700</v>
          </cell>
          <cell r="H9814">
            <v>45056</v>
          </cell>
          <cell r="I9814">
            <v>45051</v>
          </cell>
          <cell r="O9814" t="str">
            <v>PRO</v>
          </cell>
        </row>
        <row r="9815">
          <cell r="C9815" t="str">
            <v>150013094/30</v>
          </cell>
          <cell r="D9815" t="str">
            <v>JASON FURNITURE VIET NAM</v>
          </cell>
          <cell r="E9815" t="str">
            <v>KAC-N ALINE K TT 0.9/1.1MM TR1 BUTTERNUT U722212-K (13306) PC</v>
          </cell>
          <cell r="F9815">
            <v>130</v>
          </cell>
          <cell r="G9815">
            <v>7700</v>
          </cell>
          <cell r="H9815">
            <v>45056</v>
          </cell>
          <cell r="I9815">
            <v>45051</v>
          </cell>
          <cell r="O9815" t="str">
            <v>PRO</v>
          </cell>
        </row>
        <row r="9816">
          <cell r="C9816" t="str">
            <v>150013094/30</v>
          </cell>
          <cell r="D9816" t="str">
            <v>JASON FURNITURE VIET NAM</v>
          </cell>
          <cell r="E9816" t="str">
            <v>KAC-N ALINE K TT 0.9/1.1MM TR1 BUTTERNUT U722212-K (13306) PC</v>
          </cell>
          <cell r="F9816">
            <v>130</v>
          </cell>
          <cell r="G9816">
            <v>7700</v>
          </cell>
          <cell r="H9816">
            <v>45056</v>
          </cell>
          <cell r="I9816">
            <v>45051</v>
          </cell>
          <cell r="O9816" t="str">
            <v>PRO</v>
          </cell>
        </row>
        <row r="9817">
          <cell r="C9817" t="str">
            <v>150013094/30</v>
          </cell>
          <cell r="D9817" t="str">
            <v>JASON FURNITURE VIET NAM</v>
          </cell>
          <cell r="E9817" t="str">
            <v>KAC-N ALINE K TT 0.9/1.1MM TR1 BUTTERNUT U722212-K (13306) PC</v>
          </cell>
          <cell r="F9817">
            <v>130</v>
          </cell>
          <cell r="G9817">
            <v>7700</v>
          </cell>
          <cell r="H9817">
            <v>45056</v>
          </cell>
          <cell r="I9817">
            <v>45051</v>
          </cell>
          <cell r="O9817" t="str">
            <v>PRO</v>
          </cell>
        </row>
        <row r="9818">
          <cell r="C9818" t="str">
            <v>150013094/30</v>
          </cell>
          <cell r="D9818" t="str">
            <v>JASON FURNITURE VIET NAM</v>
          </cell>
          <cell r="E9818" t="str">
            <v>KAC-N ALINE K TT 0.9/1.1MM TR1 BUTTERNUT U722212-K (13306) PC</v>
          </cell>
          <cell r="F9818">
            <v>130</v>
          </cell>
          <cell r="G9818">
            <v>7700</v>
          </cell>
          <cell r="H9818">
            <v>45056</v>
          </cell>
          <cell r="I9818">
            <v>45051</v>
          </cell>
          <cell r="O9818" t="str">
            <v>PRO</v>
          </cell>
        </row>
        <row r="9819">
          <cell r="C9819" t="str">
            <v>150013094/30</v>
          </cell>
          <cell r="D9819" t="str">
            <v>JASON FURNITURE VIET NAM</v>
          </cell>
          <cell r="E9819" t="str">
            <v>KAC-N ALINE K TT 0.9/1.1MM TR1 BUTTERNUT U722212-K (13306) PC</v>
          </cell>
          <cell r="F9819">
            <v>130</v>
          </cell>
          <cell r="G9819">
            <v>7700</v>
          </cell>
          <cell r="H9819">
            <v>45056</v>
          </cell>
          <cell r="I9819">
            <v>45051</v>
          </cell>
          <cell r="O9819" t="str">
            <v>PRO</v>
          </cell>
        </row>
        <row r="9820">
          <cell r="C9820" t="str">
            <v>150013128/10A</v>
          </cell>
          <cell r="D9820" t="str">
            <v>HAPPY FURNITURE (VIETNAM) CO.,LTD</v>
          </cell>
          <cell r="E9820" t="str">
            <v>CAC-N MEKONG TT 0.9/1.1MM TR BRONZE 7374 (4363) PC</v>
          </cell>
          <cell r="F9820">
            <v>337</v>
          </cell>
          <cell r="G9820">
            <v>23000</v>
          </cell>
          <cell r="H9820">
            <v>45024</v>
          </cell>
          <cell r="I9820">
            <v>45036</v>
          </cell>
          <cell r="O9820" t="str">
            <v>PRO</v>
          </cell>
        </row>
        <row r="9821">
          <cell r="C9821" t="str">
            <v>150013128/10A</v>
          </cell>
          <cell r="D9821" t="str">
            <v>HAPPY FURNITURE (VIETNAM) CO.,LTD</v>
          </cell>
          <cell r="E9821" t="str">
            <v>CAC-N MEKONG TT 0.9/1.1MM TR BRONZE 7374 (4363) PC</v>
          </cell>
          <cell r="F9821">
            <v>337</v>
          </cell>
          <cell r="G9821">
            <v>23000</v>
          </cell>
          <cell r="H9821">
            <v>45024</v>
          </cell>
          <cell r="I9821">
            <v>45036</v>
          </cell>
          <cell r="O9821" t="str">
            <v>PRO</v>
          </cell>
        </row>
        <row r="9822">
          <cell r="C9822" t="str">
            <v>150013128/10A</v>
          </cell>
          <cell r="D9822" t="str">
            <v>HAPPY FURNITURE (VIETNAM) CO.,LTD</v>
          </cell>
          <cell r="E9822" t="str">
            <v>CAC-N MEKONG TT 0.9/1.1MM TR BRONZE 7374 (4363) PC</v>
          </cell>
          <cell r="F9822">
            <v>259</v>
          </cell>
          <cell r="G9822">
            <v>23000</v>
          </cell>
          <cell r="H9822">
            <v>45024</v>
          </cell>
          <cell r="I9822">
            <v>45036</v>
          </cell>
          <cell r="O9822" t="str">
            <v>PRO</v>
          </cell>
        </row>
        <row r="9823">
          <cell r="C9823" t="str">
            <v>150013128/10A</v>
          </cell>
          <cell r="D9823" t="str">
            <v>HAPPY FURNITURE (VIETNAM) CO.,LTD</v>
          </cell>
          <cell r="E9823" t="str">
            <v>CAC-N MEKONG TT 0.9/1.1MM TR BRONZE 7374 (4363) PC</v>
          </cell>
          <cell r="F9823">
            <v>78</v>
          </cell>
          <cell r="G9823">
            <v>23000</v>
          </cell>
          <cell r="H9823">
            <v>45024</v>
          </cell>
          <cell r="I9823">
            <v>45036</v>
          </cell>
          <cell r="O9823" t="str">
            <v>PRO</v>
          </cell>
        </row>
        <row r="9824">
          <cell r="C9824" t="str">
            <v>150013128/10A</v>
          </cell>
          <cell r="D9824" t="str">
            <v>HAPPY FURNITURE (VIETNAM) CO.,LTD</v>
          </cell>
          <cell r="E9824" t="str">
            <v>CAC-N MEKONG TT 0.9/1.1MM TR BRONZE 7374 (4363) PC</v>
          </cell>
          <cell r="F9824">
            <v>337</v>
          </cell>
          <cell r="G9824">
            <v>23000</v>
          </cell>
          <cell r="H9824">
            <v>45024</v>
          </cell>
          <cell r="I9824">
            <v>45036</v>
          </cell>
          <cell r="O9824" t="str">
            <v>PRO</v>
          </cell>
        </row>
        <row r="9825">
          <cell r="C9825" t="str">
            <v>150013128/10A</v>
          </cell>
          <cell r="D9825" t="str">
            <v>HAPPY FURNITURE (VIETNAM) CO.,LTD</v>
          </cell>
          <cell r="E9825" t="str">
            <v>CAC-N MEKONG TT 0.9/1.1MM TR BRONZE 7374 (4363) PC</v>
          </cell>
          <cell r="F9825">
            <v>337</v>
          </cell>
          <cell r="G9825">
            <v>23000</v>
          </cell>
          <cell r="H9825">
            <v>45024</v>
          </cell>
          <cell r="I9825">
            <v>45036</v>
          </cell>
          <cell r="O9825" t="str">
            <v>PRO</v>
          </cell>
        </row>
        <row r="9826">
          <cell r="C9826" t="str">
            <v>150013128/10A</v>
          </cell>
          <cell r="D9826" t="str">
            <v>HAPPY FURNITURE (VIETNAM) CO.,LTD</v>
          </cell>
          <cell r="E9826" t="str">
            <v>CAC-N MEKONG TT 0.9/1.1MM TR BRONZE 7374 (4363) PC</v>
          </cell>
          <cell r="F9826">
            <v>337</v>
          </cell>
          <cell r="G9826">
            <v>23000</v>
          </cell>
          <cell r="H9826">
            <v>45024</v>
          </cell>
          <cell r="I9826">
            <v>45036</v>
          </cell>
          <cell r="O9826" t="str">
            <v>PRO</v>
          </cell>
        </row>
        <row r="9827">
          <cell r="C9827" t="str">
            <v>150013128/10A</v>
          </cell>
          <cell r="D9827" t="str">
            <v>HAPPY FURNITURE (VIETNAM) CO.,LTD</v>
          </cell>
          <cell r="E9827" t="str">
            <v>CAC-N MEKONG TT 0.9/1.1MM TR BRONZE 7374 (4363) PC</v>
          </cell>
          <cell r="F9827">
            <v>337</v>
          </cell>
          <cell r="G9827">
            <v>23000</v>
          </cell>
          <cell r="H9827">
            <v>45024</v>
          </cell>
          <cell r="I9827">
            <v>45036</v>
          </cell>
          <cell r="O9827" t="str">
            <v>PRO</v>
          </cell>
        </row>
        <row r="9828">
          <cell r="C9828" t="str">
            <v>150013128/10A</v>
          </cell>
          <cell r="D9828" t="str">
            <v>HAPPY FURNITURE (VIETNAM) CO.,LTD</v>
          </cell>
          <cell r="E9828" t="str">
            <v>CAC-N MEKONG TT 0.9/1.1MM TR BRONZE 7374 (4363) PC</v>
          </cell>
          <cell r="F9828">
            <v>337</v>
          </cell>
          <cell r="G9828">
            <v>23000</v>
          </cell>
          <cell r="H9828">
            <v>45024</v>
          </cell>
          <cell r="I9828">
            <v>45036</v>
          </cell>
          <cell r="O9828" t="str">
            <v>PRO</v>
          </cell>
        </row>
        <row r="9829">
          <cell r="C9829" t="str">
            <v>150013128/10A</v>
          </cell>
          <cell r="D9829" t="str">
            <v>HAPPY FURNITURE (VIETNAM) CO.,LTD</v>
          </cell>
          <cell r="E9829" t="str">
            <v>CAC-N MEKONG TT 0.9/1.1MM TR BRONZE 7374 (4363) PC</v>
          </cell>
          <cell r="F9829">
            <v>337</v>
          </cell>
          <cell r="G9829">
            <v>23000</v>
          </cell>
          <cell r="H9829">
            <v>45024</v>
          </cell>
          <cell r="I9829">
            <v>45036</v>
          </cell>
          <cell r="O9829" t="str">
            <v>PRO</v>
          </cell>
        </row>
        <row r="9830">
          <cell r="C9830" t="str">
            <v>150013128/10A</v>
          </cell>
          <cell r="D9830" t="str">
            <v>HAPPY FURNITURE (VIETNAM) CO.,LTD</v>
          </cell>
          <cell r="E9830" t="str">
            <v>CAC-N MEKONG TT 0.9/1.1MM TR BRONZE 7374 (4363) PC</v>
          </cell>
          <cell r="F9830">
            <v>337</v>
          </cell>
          <cell r="G9830">
            <v>23000</v>
          </cell>
          <cell r="H9830">
            <v>45024</v>
          </cell>
          <cell r="I9830">
            <v>45036</v>
          </cell>
          <cell r="O9830" t="str">
            <v>PRO</v>
          </cell>
        </row>
        <row r="9831">
          <cell r="C9831" t="str">
            <v>150013128/10A</v>
          </cell>
          <cell r="D9831" t="str">
            <v>HAPPY FURNITURE (VIETNAM) CO.,LTD</v>
          </cell>
          <cell r="E9831" t="str">
            <v>CAC-N MEKONG TT 0.9/1.1MM TR BRONZE 7374 (4363) PC</v>
          </cell>
          <cell r="F9831">
            <v>337</v>
          </cell>
          <cell r="G9831">
            <v>23000</v>
          </cell>
          <cell r="H9831">
            <v>45024</v>
          </cell>
          <cell r="I9831">
            <v>45036</v>
          </cell>
          <cell r="O9831" t="str">
            <v>PRO</v>
          </cell>
        </row>
        <row r="9832">
          <cell r="C9832" t="str">
            <v>150013128/10A</v>
          </cell>
          <cell r="D9832" t="str">
            <v>HAPPY FURNITURE (VIETNAM) CO.,LTD</v>
          </cell>
          <cell r="E9832" t="str">
            <v>CAC-N MEKONG TT 0.9/1.1MM TR BRONZE 7374 (4363) PC</v>
          </cell>
          <cell r="F9832">
            <v>255</v>
          </cell>
          <cell r="G9832">
            <v>23000</v>
          </cell>
          <cell r="H9832">
            <v>45024</v>
          </cell>
          <cell r="I9832">
            <v>45036</v>
          </cell>
          <cell r="O9832" t="str">
            <v>PRO</v>
          </cell>
        </row>
        <row r="9833">
          <cell r="C9833" t="str">
            <v>150013128/10A</v>
          </cell>
          <cell r="D9833" t="str">
            <v>HAPPY FURNITURE (VIETNAM) CO.,LTD</v>
          </cell>
          <cell r="E9833" t="str">
            <v>CAC-N MEKONG TT 0.9/1.1MM TR BRONZE 7374 (4363) PC</v>
          </cell>
          <cell r="F9833">
            <v>82</v>
          </cell>
          <cell r="G9833">
            <v>23000</v>
          </cell>
          <cell r="H9833">
            <v>45024</v>
          </cell>
          <cell r="I9833">
            <v>45036</v>
          </cell>
          <cell r="O9833" t="str">
            <v>PRO</v>
          </cell>
        </row>
        <row r="9834">
          <cell r="C9834" t="str">
            <v>150013128/10A</v>
          </cell>
          <cell r="D9834" t="str">
            <v>HAPPY FURNITURE (VIETNAM) CO.,LTD</v>
          </cell>
          <cell r="E9834" t="str">
            <v>CAC-N MEKONG TT 0.9/1.1MM TR BRONZE 7374 (4363) PC</v>
          </cell>
          <cell r="F9834">
            <v>337</v>
          </cell>
          <cell r="G9834">
            <v>23000</v>
          </cell>
          <cell r="H9834">
            <v>45024</v>
          </cell>
          <cell r="I9834">
            <v>45036</v>
          </cell>
          <cell r="O9834" t="str">
            <v>PRO</v>
          </cell>
        </row>
        <row r="9835">
          <cell r="C9835" t="str">
            <v>150013128/10A</v>
          </cell>
          <cell r="D9835" t="str">
            <v>HAPPY FURNITURE (VIETNAM) CO.,LTD</v>
          </cell>
          <cell r="E9835" t="str">
            <v>CAC-N MEKONG TT 0.9/1.1MM TR BRONZE 7374 (4363) PC</v>
          </cell>
          <cell r="F9835">
            <v>337</v>
          </cell>
          <cell r="G9835">
            <v>23000</v>
          </cell>
          <cell r="H9835">
            <v>45024</v>
          </cell>
          <cell r="I9835">
            <v>45036</v>
          </cell>
          <cell r="O9835" t="str">
            <v>PRO</v>
          </cell>
        </row>
        <row r="9836">
          <cell r="C9836" t="str">
            <v>150013128/10B</v>
          </cell>
          <cell r="D9836" t="str">
            <v>HAPPY FURNITURE (VIETNAM) CO.,LTD</v>
          </cell>
          <cell r="E9836" t="str">
            <v>CAC-N MEKONG TT 0.9/1.1MM TR BRONZE 7374 (4363) PC</v>
          </cell>
          <cell r="F9836">
            <v>24</v>
          </cell>
          <cell r="G9836">
            <v>1150</v>
          </cell>
          <cell r="H9836">
            <v>45024</v>
          </cell>
          <cell r="I9836">
            <v>45036</v>
          </cell>
          <cell r="O9836" t="str">
            <v>PRO</v>
          </cell>
        </row>
        <row r="9837">
          <cell r="C9837" t="str">
            <v>150013128/10B</v>
          </cell>
          <cell r="D9837" t="str">
            <v>HAPPY FURNITURE (VIETNAM) CO.,LTD</v>
          </cell>
          <cell r="E9837" t="str">
            <v>CAC-N MEKONG TT 0.9/1.1MM TR BRONZE 7374 (4363) PC</v>
          </cell>
          <cell r="F9837">
            <v>24</v>
          </cell>
          <cell r="G9837">
            <v>1150</v>
          </cell>
          <cell r="H9837">
            <v>45024</v>
          </cell>
          <cell r="I9837">
            <v>45036</v>
          </cell>
          <cell r="O9837" t="str">
            <v>PRO</v>
          </cell>
        </row>
        <row r="9838">
          <cell r="C9838" t="str">
            <v>150013128/10B</v>
          </cell>
          <cell r="D9838" t="str">
            <v>HAPPY FURNITURE (VIETNAM) CO.,LTD</v>
          </cell>
          <cell r="E9838" t="str">
            <v>CAC-N MEKONG TT 0.9/1.1MM TR BRONZE 7374 (4363) PC</v>
          </cell>
          <cell r="F9838">
            <v>24</v>
          </cell>
          <cell r="G9838">
            <v>1150</v>
          </cell>
          <cell r="H9838">
            <v>45024</v>
          </cell>
          <cell r="I9838">
            <v>45036</v>
          </cell>
          <cell r="O9838" t="str">
            <v>PRO</v>
          </cell>
        </row>
        <row r="9839">
          <cell r="C9839" t="str">
            <v>150013128/10B</v>
          </cell>
          <cell r="D9839" t="str">
            <v>HAPPY FURNITURE (VIETNAM) CO.,LTD</v>
          </cell>
          <cell r="E9839" t="str">
            <v>CAC-N MEKONG TT 0.9/1.1MM TR BRONZE 7374 (4363) PC</v>
          </cell>
          <cell r="F9839">
            <v>24</v>
          </cell>
          <cell r="G9839">
            <v>1150</v>
          </cell>
          <cell r="H9839">
            <v>45024</v>
          </cell>
          <cell r="I9839">
            <v>45036</v>
          </cell>
          <cell r="O9839" t="str">
            <v>PRO</v>
          </cell>
        </row>
        <row r="9840">
          <cell r="C9840" t="str">
            <v>150013128/10B</v>
          </cell>
          <cell r="D9840" t="str">
            <v>HAPPY FURNITURE (VIETNAM) CO.,LTD</v>
          </cell>
          <cell r="E9840" t="str">
            <v>CAC-N MEKONG TT 0.9/1.1MM TR BRONZE 7374 (4363) PC</v>
          </cell>
          <cell r="F9840">
            <v>24</v>
          </cell>
          <cell r="G9840">
            <v>1150</v>
          </cell>
          <cell r="H9840">
            <v>45024</v>
          </cell>
          <cell r="I9840">
            <v>45036</v>
          </cell>
          <cell r="O9840" t="str">
            <v>PRO</v>
          </cell>
        </row>
        <row r="9841">
          <cell r="C9841" t="str">
            <v>150013128/10B</v>
          </cell>
          <cell r="D9841" t="str">
            <v>HAPPY FURNITURE (VIETNAM) CO.,LTD</v>
          </cell>
          <cell r="E9841" t="str">
            <v>CAC-N MEKONG TT 0.9/1.1MM TR BRONZE 7374 (4363) PC</v>
          </cell>
          <cell r="F9841">
            <v>24</v>
          </cell>
          <cell r="G9841">
            <v>1150</v>
          </cell>
          <cell r="H9841">
            <v>45024</v>
          </cell>
          <cell r="I9841">
            <v>45036</v>
          </cell>
          <cell r="O9841" t="str">
            <v>PRO</v>
          </cell>
        </row>
        <row r="9842">
          <cell r="C9842" t="str">
            <v>150013128/10B</v>
          </cell>
          <cell r="D9842" t="str">
            <v>HAPPY FURNITURE (VIETNAM) CO.,LTD</v>
          </cell>
          <cell r="E9842" t="str">
            <v>CAC-N MEKONG TT 0.9/1.1MM TR BRONZE 7374 (4363) PC</v>
          </cell>
          <cell r="F9842">
            <v>24</v>
          </cell>
          <cell r="G9842">
            <v>1150</v>
          </cell>
          <cell r="H9842">
            <v>45024</v>
          </cell>
          <cell r="I9842">
            <v>45036</v>
          </cell>
          <cell r="O9842" t="str">
            <v>PRO</v>
          </cell>
        </row>
        <row r="9843">
          <cell r="C9843" t="str">
            <v>150013128/10B</v>
          </cell>
          <cell r="D9843" t="str">
            <v>HAPPY FURNITURE (VIETNAM) CO.,LTD</v>
          </cell>
          <cell r="E9843" t="str">
            <v>CAC-N MEKONG TT 0.9/1.1MM TR BRONZE 7374 (4363) PC</v>
          </cell>
          <cell r="F9843">
            <v>24</v>
          </cell>
          <cell r="G9843">
            <v>1150</v>
          </cell>
          <cell r="H9843">
            <v>45024</v>
          </cell>
          <cell r="I9843">
            <v>45036</v>
          </cell>
          <cell r="O9843" t="str">
            <v>PRO</v>
          </cell>
        </row>
        <row r="9844">
          <cell r="C9844" t="str">
            <v>150013128/10B</v>
          </cell>
          <cell r="D9844" t="str">
            <v>HAPPY FURNITURE (VIETNAM) CO.,LTD</v>
          </cell>
          <cell r="E9844" t="str">
            <v>CAC-N MEKONG TT 0.9/1.1MM TR BRONZE 7374 (4363) PC</v>
          </cell>
          <cell r="F9844">
            <v>24</v>
          </cell>
          <cell r="G9844">
            <v>1150</v>
          </cell>
          <cell r="H9844">
            <v>45024</v>
          </cell>
          <cell r="I9844">
            <v>45036</v>
          </cell>
          <cell r="O9844" t="str">
            <v>PRO</v>
          </cell>
        </row>
        <row r="9845">
          <cell r="C9845" t="str">
            <v>150013128/10B</v>
          </cell>
          <cell r="D9845" t="str">
            <v>HAPPY FURNITURE (VIETNAM) CO.,LTD</v>
          </cell>
          <cell r="E9845" t="str">
            <v>CAC-N MEKONG TT 0.9/1.1MM TR BRONZE 7374 (4363) PC</v>
          </cell>
          <cell r="F9845">
            <v>24</v>
          </cell>
          <cell r="G9845">
            <v>1150</v>
          </cell>
          <cell r="H9845">
            <v>45024</v>
          </cell>
          <cell r="I9845">
            <v>45036</v>
          </cell>
          <cell r="O9845" t="str">
            <v>PRO</v>
          </cell>
        </row>
        <row r="9846">
          <cell r="C9846" t="str">
            <v>150013128/10B</v>
          </cell>
          <cell r="D9846" t="str">
            <v>HAPPY FURNITURE (VIETNAM) CO.,LTD</v>
          </cell>
          <cell r="E9846" t="str">
            <v>CAC-N MEKONG TT 0.9/1.1MM TR BRONZE 7374 (4363) PC</v>
          </cell>
          <cell r="F9846">
            <v>24</v>
          </cell>
          <cell r="G9846">
            <v>1150</v>
          </cell>
          <cell r="H9846">
            <v>45024</v>
          </cell>
          <cell r="I9846">
            <v>45036</v>
          </cell>
          <cell r="O9846" t="str">
            <v>PRO</v>
          </cell>
        </row>
        <row r="9847">
          <cell r="C9847" t="str">
            <v>150013128/10B</v>
          </cell>
          <cell r="D9847" t="str">
            <v>HAPPY FURNITURE (VIETNAM) CO.,LTD</v>
          </cell>
          <cell r="E9847" t="str">
            <v>CAC-N MEKONG TT 0.9/1.1MM TR BRONZE 7374 (4363) PC</v>
          </cell>
          <cell r="F9847">
            <v>24</v>
          </cell>
          <cell r="G9847">
            <v>1150</v>
          </cell>
          <cell r="H9847">
            <v>45024</v>
          </cell>
          <cell r="I9847">
            <v>45036</v>
          </cell>
          <cell r="O9847" t="str">
            <v>PRO</v>
          </cell>
        </row>
        <row r="9848">
          <cell r="C9848" t="str">
            <v>150013128/10B</v>
          </cell>
          <cell r="D9848" t="str">
            <v>HAPPY FURNITURE (VIETNAM) CO.,LTD</v>
          </cell>
          <cell r="E9848" t="str">
            <v>CAC-N MEKONG TT 0.9/1.1MM TR BRONZE 7374 (4363) PC</v>
          </cell>
          <cell r="F9848">
            <v>24</v>
          </cell>
          <cell r="G9848">
            <v>1150</v>
          </cell>
          <cell r="H9848">
            <v>45024</v>
          </cell>
          <cell r="I9848">
            <v>45036</v>
          </cell>
          <cell r="O9848" t="str">
            <v>PRO</v>
          </cell>
        </row>
        <row r="9849">
          <cell r="C9849" t="str">
            <v>150013128/10B</v>
          </cell>
          <cell r="D9849" t="str">
            <v>HAPPY FURNITURE (VIETNAM) CO.,LTD</v>
          </cell>
          <cell r="E9849" t="str">
            <v>CAC-N MEKONG TT 0.9/1.1MM TR BRONZE 7374 (4363) PC</v>
          </cell>
          <cell r="F9849">
            <v>24</v>
          </cell>
          <cell r="G9849">
            <v>1150</v>
          </cell>
          <cell r="H9849">
            <v>45024</v>
          </cell>
          <cell r="I9849">
            <v>45036</v>
          </cell>
          <cell r="O9849" t="str">
            <v>PRO</v>
          </cell>
        </row>
        <row r="9850">
          <cell r="C9850" t="str">
            <v>150013128/10B</v>
          </cell>
          <cell r="D9850" t="str">
            <v>HAPPY FURNITURE (VIETNAM) CO.,LTD</v>
          </cell>
          <cell r="E9850" t="str">
            <v>CAC-N MEKONG TT 0.9/1.1MM TR BRONZE 7374 (4363) PC</v>
          </cell>
          <cell r="F9850">
            <v>24</v>
          </cell>
          <cell r="G9850">
            <v>1150</v>
          </cell>
          <cell r="H9850">
            <v>45024</v>
          </cell>
          <cell r="I9850">
            <v>45036</v>
          </cell>
          <cell r="O9850" t="str">
            <v>PRO</v>
          </cell>
        </row>
        <row r="9851">
          <cell r="C9851" t="str">
            <v>150013126/10</v>
          </cell>
          <cell r="D9851" t="str">
            <v>JASON FURNITURE VIET NAM</v>
          </cell>
          <cell r="E9851" t="str">
            <v>CAC-N ALINE K TT 0.9/1.1MM TR1 BUTTERNUT U722212-K (13306) PC</v>
          </cell>
          <cell r="F9851">
            <v>402</v>
          </cell>
          <cell r="G9851">
            <v>23000</v>
          </cell>
          <cell r="H9851">
            <v>45057</v>
          </cell>
          <cell r="I9851">
            <v>45036</v>
          </cell>
          <cell r="O9851" t="str">
            <v>PRO</v>
          </cell>
        </row>
        <row r="9852">
          <cell r="C9852" t="str">
            <v>150013126/10</v>
          </cell>
          <cell r="D9852" t="str">
            <v>JASON FURNITURE VIET NAM</v>
          </cell>
          <cell r="E9852" t="str">
            <v>CAC-N ALINE K TT 0.9/1.1MM TR1 BUTTERNUT U722212-K (13306) PC</v>
          </cell>
          <cell r="F9852">
            <v>402</v>
          </cell>
          <cell r="G9852">
            <v>23000</v>
          </cell>
          <cell r="H9852">
            <v>45057</v>
          </cell>
          <cell r="I9852">
            <v>45036</v>
          </cell>
          <cell r="O9852" t="str">
            <v>PRO</v>
          </cell>
        </row>
        <row r="9853">
          <cell r="C9853" t="str">
            <v>150013126/10</v>
          </cell>
          <cell r="D9853" t="str">
            <v>JASON FURNITURE VIET NAM</v>
          </cell>
          <cell r="E9853" t="str">
            <v>CAC-N ALINE K TT 0.9/1.1MM TR1 BUTTERNUT U722212-K (13306) PC</v>
          </cell>
          <cell r="F9853">
            <v>402</v>
          </cell>
          <cell r="G9853">
            <v>23000</v>
          </cell>
          <cell r="H9853">
            <v>45057</v>
          </cell>
          <cell r="I9853">
            <v>45036</v>
          </cell>
          <cell r="O9853" t="str">
            <v>PRO</v>
          </cell>
        </row>
        <row r="9854">
          <cell r="C9854" t="str">
            <v>150013126/10</v>
          </cell>
          <cell r="D9854" t="str">
            <v>JASON FURNITURE VIET NAM</v>
          </cell>
          <cell r="E9854" t="str">
            <v>CAC-N ALINE K TT 0.9/1.1MM TR1 BUTTERNUT U722212-K (13306) PC</v>
          </cell>
          <cell r="F9854">
            <v>402</v>
          </cell>
          <cell r="G9854">
            <v>23000</v>
          </cell>
          <cell r="H9854">
            <v>45057</v>
          </cell>
          <cell r="I9854">
            <v>45036</v>
          </cell>
          <cell r="O9854" t="str">
            <v>PRO</v>
          </cell>
        </row>
        <row r="9855">
          <cell r="C9855" t="str">
            <v>150013126/10</v>
          </cell>
          <cell r="D9855" t="str">
            <v>JASON FURNITURE VIET NAM</v>
          </cell>
          <cell r="E9855" t="str">
            <v>CAC-N ALINE K TT 0.9/1.1MM TR1 BUTTERNUT U722212-K (13306) PC</v>
          </cell>
          <cell r="F9855">
            <v>402</v>
          </cell>
          <cell r="G9855">
            <v>23000</v>
          </cell>
          <cell r="H9855">
            <v>45057</v>
          </cell>
          <cell r="I9855">
            <v>45036</v>
          </cell>
          <cell r="O9855" t="str">
            <v>PRO</v>
          </cell>
        </row>
        <row r="9856">
          <cell r="C9856" t="str">
            <v>150013126/10</v>
          </cell>
          <cell r="D9856" t="str">
            <v>JASON FURNITURE VIET NAM</v>
          </cell>
          <cell r="E9856" t="str">
            <v>CAC-N ALINE K TT 0.9/1.1MM TR1 BUTTERNUT U722212-K (13306) PC</v>
          </cell>
          <cell r="F9856">
            <v>402</v>
          </cell>
          <cell r="G9856">
            <v>23000</v>
          </cell>
          <cell r="H9856">
            <v>45057</v>
          </cell>
          <cell r="I9856">
            <v>45036</v>
          </cell>
          <cell r="O9856" t="str">
            <v>PRO</v>
          </cell>
        </row>
        <row r="9857">
          <cell r="C9857" t="str">
            <v>150013126/10</v>
          </cell>
          <cell r="D9857" t="str">
            <v>JASON FURNITURE VIET NAM</v>
          </cell>
          <cell r="E9857" t="str">
            <v>CAC-N ALINE K TT 0.9/1.1MM TR1 BUTTERNUT U722212-K (13306) PC</v>
          </cell>
          <cell r="F9857">
            <v>17</v>
          </cell>
          <cell r="G9857">
            <v>23000</v>
          </cell>
          <cell r="H9857">
            <v>45057</v>
          </cell>
          <cell r="I9857">
            <v>45036</v>
          </cell>
          <cell r="O9857" t="str">
            <v>PRO</v>
          </cell>
        </row>
        <row r="9858">
          <cell r="C9858" t="str">
            <v>150013126/10</v>
          </cell>
          <cell r="D9858" t="str">
            <v>JASON FURNITURE VIET NAM</v>
          </cell>
          <cell r="E9858" t="str">
            <v>CAC-N ALINE K TT 0.9/1.1MM TR1 BUTTERNUT U722212-K (13306) PC</v>
          </cell>
          <cell r="F9858">
            <v>385</v>
          </cell>
          <cell r="G9858">
            <v>23000</v>
          </cell>
          <cell r="H9858">
            <v>45057</v>
          </cell>
          <cell r="I9858">
            <v>45036</v>
          </cell>
          <cell r="O9858" t="str">
            <v>PRO</v>
          </cell>
        </row>
        <row r="9859">
          <cell r="C9859" t="str">
            <v>150013126/10</v>
          </cell>
          <cell r="D9859" t="str">
            <v>JASON FURNITURE VIET NAM</v>
          </cell>
          <cell r="E9859" t="str">
            <v>CAC-N ALINE K TT 0.9/1.1MM TR1 BUTTERNUT U722212-K (13306) PC</v>
          </cell>
          <cell r="F9859">
            <v>402</v>
          </cell>
          <cell r="G9859">
            <v>23000</v>
          </cell>
          <cell r="H9859">
            <v>45057</v>
          </cell>
          <cell r="I9859">
            <v>45036</v>
          </cell>
          <cell r="O9859" t="str">
            <v>PRO</v>
          </cell>
        </row>
        <row r="9860">
          <cell r="C9860" t="str">
            <v>150013126/10</v>
          </cell>
          <cell r="D9860" t="str">
            <v>JASON FURNITURE VIET NAM</v>
          </cell>
          <cell r="E9860" t="str">
            <v>CAC-N ALINE K TT 0.9/1.1MM TR1 BUTTERNUT U722212-K (13306) PC</v>
          </cell>
          <cell r="F9860">
            <v>402</v>
          </cell>
          <cell r="G9860">
            <v>23000</v>
          </cell>
          <cell r="H9860">
            <v>45057</v>
          </cell>
          <cell r="I9860">
            <v>45036</v>
          </cell>
          <cell r="O9860" t="str">
            <v>PRO</v>
          </cell>
        </row>
        <row r="9861">
          <cell r="C9861" t="str">
            <v>150013126/10</v>
          </cell>
          <cell r="D9861" t="str">
            <v>JASON FURNITURE VIET NAM</v>
          </cell>
          <cell r="E9861" t="str">
            <v>CAC-N ALINE K TT 0.9/1.1MM TR1 BUTTERNUT U722212-K (13306) PC</v>
          </cell>
          <cell r="F9861">
            <v>402</v>
          </cell>
          <cell r="G9861">
            <v>23000</v>
          </cell>
          <cell r="H9861">
            <v>45057</v>
          </cell>
          <cell r="I9861">
            <v>45036</v>
          </cell>
          <cell r="O9861" t="str">
            <v>PRO</v>
          </cell>
        </row>
        <row r="9862">
          <cell r="C9862" t="str">
            <v>150013126/10</v>
          </cell>
          <cell r="D9862" t="str">
            <v>JASON FURNITURE VIET NAM</v>
          </cell>
          <cell r="E9862" t="str">
            <v>CAC-N ALINE K TT 0.9/1.1MM TR1 BUTTERNUT U722212-K (13306) PC</v>
          </cell>
          <cell r="F9862">
            <v>402</v>
          </cell>
          <cell r="G9862">
            <v>23000</v>
          </cell>
          <cell r="H9862">
            <v>45057</v>
          </cell>
          <cell r="I9862">
            <v>45036</v>
          </cell>
          <cell r="O9862" t="str">
            <v>PRO</v>
          </cell>
        </row>
        <row r="9863">
          <cell r="C9863" t="str">
            <v>150013126/10</v>
          </cell>
          <cell r="D9863" t="str">
            <v>JASON FURNITURE VIET NAM</v>
          </cell>
          <cell r="E9863" t="str">
            <v>CAC-N ALINE K TT 0.9/1.1MM TR1 BUTTERNUT U722212-K (13306) PC</v>
          </cell>
          <cell r="F9863">
            <v>402</v>
          </cell>
          <cell r="G9863">
            <v>23000</v>
          </cell>
          <cell r="H9863">
            <v>45057</v>
          </cell>
          <cell r="I9863">
            <v>45036</v>
          </cell>
          <cell r="O9863" t="str">
            <v>PRO</v>
          </cell>
        </row>
        <row r="9864">
          <cell r="C9864" t="str">
            <v>150013126/10</v>
          </cell>
          <cell r="D9864" t="str">
            <v>JASON FURNITURE VIET NAM</v>
          </cell>
          <cell r="E9864" t="str">
            <v>CAC-N ALINE K TT 0.9/1.1MM TR1 BUTTERNUT U722212-K (13306) PC</v>
          </cell>
          <cell r="F9864">
            <v>402</v>
          </cell>
          <cell r="G9864">
            <v>23000</v>
          </cell>
          <cell r="H9864">
            <v>45057</v>
          </cell>
          <cell r="I9864">
            <v>45036</v>
          </cell>
          <cell r="O9864" t="str">
            <v>PRO</v>
          </cell>
        </row>
        <row r="9865">
          <cell r="C9865" t="str">
            <v>150013126/10</v>
          </cell>
          <cell r="D9865" t="str">
            <v>JASON FURNITURE VIET NAM</v>
          </cell>
          <cell r="E9865" t="str">
            <v>CAC-N ALINE K TT 0.9/1.1MM TR1 BUTTERNUT U722212-K (13306) PC</v>
          </cell>
          <cell r="F9865">
            <v>402</v>
          </cell>
          <cell r="G9865">
            <v>23000</v>
          </cell>
          <cell r="H9865">
            <v>45057</v>
          </cell>
          <cell r="I9865">
            <v>45036</v>
          </cell>
          <cell r="O9865" t="str">
            <v>PRO</v>
          </cell>
        </row>
        <row r="9866">
          <cell r="C9866" t="str">
            <v>150013126/10</v>
          </cell>
          <cell r="D9866" t="str">
            <v>JASON FURNITURE VIET NAM</v>
          </cell>
          <cell r="E9866" t="str">
            <v>CAC-N ALINE K TT 0.9/1.1MM TR1 BUTTERNUT U722212-K (13306) PC</v>
          </cell>
          <cell r="F9866">
            <v>402</v>
          </cell>
          <cell r="G9866">
            <v>23000</v>
          </cell>
          <cell r="H9866">
            <v>45057</v>
          </cell>
          <cell r="I9866">
            <v>45036</v>
          </cell>
          <cell r="O9866" t="str">
            <v>PRO</v>
          </cell>
        </row>
        <row r="9867">
          <cell r="C9867" t="str">
            <v>150013127/20</v>
          </cell>
          <cell r="D9867" t="str">
            <v>A&amp;M INDUSTRY (VIETNAM) CO., LTD.</v>
          </cell>
          <cell r="E9867" t="str">
            <v>CAC-N NATURAL 0.9/1.1 TR1 BLACK (9060) PC</v>
          </cell>
          <cell r="F9867">
            <v>86</v>
          </cell>
          <cell r="G9867">
            <v>5750</v>
          </cell>
          <cell r="H9867">
            <v>45026</v>
          </cell>
          <cell r="I9867">
            <v>45036</v>
          </cell>
          <cell r="O9867" t="str">
            <v>PRO</v>
          </cell>
        </row>
        <row r="9868">
          <cell r="C9868" t="str">
            <v>150013127/20</v>
          </cell>
          <cell r="D9868" t="str">
            <v>A&amp;M INDUSTRY (VIETNAM) CO., LTD.</v>
          </cell>
          <cell r="E9868" t="str">
            <v>CAC-N NATURAL 0.9/1.1 TR1 BLACK (9060) PC</v>
          </cell>
          <cell r="F9868">
            <v>86</v>
          </cell>
          <cell r="G9868">
            <v>5750</v>
          </cell>
          <cell r="H9868">
            <v>45026</v>
          </cell>
          <cell r="I9868">
            <v>45036</v>
          </cell>
          <cell r="O9868" t="str">
            <v>PRO</v>
          </cell>
        </row>
        <row r="9869">
          <cell r="C9869" t="str">
            <v>150013127/20</v>
          </cell>
          <cell r="D9869" t="str">
            <v>A&amp;M INDUSTRY (VIETNAM) CO., LTD.</v>
          </cell>
          <cell r="E9869" t="str">
            <v>CAC-N NATURAL 0.9/1.1 TR1 BLACK (9060) PC</v>
          </cell>
          <cell r="F9869">
            <v>86</v>
          </cell>
          <cell r="G9869">
            <v>5750</v>
          </cell>
          <cell r="H9869">
            <v>45026</v>
          </cell>
          <cell r="I9869">
            <v>45036</v>
          </cell>
          <cell r="O9869" t="str">
            <v>PRO</v>
          </cell>
        </row>
        <row r="9870">
          <cell r="C9870" t="str">
            <v>150013127/20</v>
          </cell>
          <cell r="D9870" t="str">
            <v>A&amp;M INDUSTRY (VIETNAM) CO., LTD.</v>
          </cell>
          <cell r="E9870" t="str">
            <v>CAC-N NATURAL 0.9/1.1 TR1 BLACK (9060) PC</v>
          </cell>
          <cell r="F9870">
            <v>86</v>
          </cell>
          <cell r="G9870">
            <v>5750</v>
          </cell>
          <cell r="H9870">
            <v>45026</v>
          </cell>
          <cell r="I9870">
            <v>45036</v>
          </cell>
          <cell r="O9870" t="str">
            <v>PRO</v>
          </cell>
        </row>
        <row r="9871">
          <cell r="C9871" t="str">
            <v>150013127/20</v>
          </cell>
          <cell r="D9871" t="str">
            <v>A&amp;M INDUSTRY (VIETNAM) CO., LTD.</v>
          </cell>
          <cell r="E9871" t="str">
            <v>CAC-N NATURAL 0.9/1.1 TR1 BLACK (9060) PC</v>
          </cell>
          <cell r="F9871">
            <v>86</v>
          </cell>
          <cell r="G9871">
            <v>5750</v>
          </cell>
          <cell r="H9871">
            <v>45026</v>
          </cell>
          <cell r="I9871">
            <v>45036</v>
          </cell>
          <cell r="O9871" t="str">
            <v>PRO</v>
          </cell>
        </row>
        <row r="9872">
          <cell r="C9872" t="str">
            <v>150013127/20</v>
          </cell>
          <cell r="D9872" t="str">
            <v>A&amp;M INDUSTRY (VIETNAM) CO., LTD.</v>
          </cell>
          <cell r="E9872" t="str">
            <v>CAC-N NATURAL 0.9/1.1 TR1 BLACK (9060) PC</v>
          </cell>
          <cell r="F9872">
            <v>86</v>
          </cell>
          <cell r="G9872">
            <v>5750</v>
          </cell>
          <cell r="H9872">
            <v>45026</v>
          </cell>
          <cell r="I9872">
            <v>45036</v>
          </cell>
          <cell r="O9872" t="str">
            <v>PRO</v>
          </cell>
        </row>
        <row r="9873">
          <cell r="C9873" t="str">
            <v>150013127/20</v>
          </cell>
          <cell r="D9873" t="str">
            <v>A&amp;M INDUSTRY (VIETNAM) CO., LTD.</v>
          </cell>
          <cell r="E9873" t="str">
            <v>CAC-N NATURAL 0.9/1.1 TR1 BLACK (9060) PC</v>
          </cell>
          <cell r="F9873">
            <v>86</v>
          </cell>
          <cell r="G9873">
            <v>5750</v>
          </cell>
          <cell r="H9873">
            <v>45026</v>
          </cell>
          <cell r="I9873">
            <v>45036</v>
          </cell>
          <cell r="O9873" t="str">
            <v>PRO</v>
          </cell>
        </row>
        <row r="9874">
          <cell r="C9874" t="str">
            <v>150013127/20</v>
          </cell>
          <cell r="D9874" t="str">
            <v>A&amp;M INDUSTRY (VIETNAM) CO., LTD.</v>
          </cell>
          <cell r="E9874" t="str">
            <v>CAC-N NATURAL 0.9/1.1 TR1 BLACK (9060) PC</v>
          </cell>
          <cell r="F9874">
            <v>86</v>
          </cell>
          <cell r="G9874">
            <v>5750</v>
          </cell>
          <cell r="H9874">
            <v>45026</v>
          </cell>
          <cell r="I9874">
            <v>45036</v>
          </cell>
          <cell r="O9874" t="str">
            <v>PRO</v>
          </cell>
        </row>
        <row r="9875">
          <cell r="C9875" t="str">
            <v>150013127/20</v>
          </cell>
          <cell r="D9875" t="str">
            <v>A&amp;M INDUSTRY (VIETNAM) CO., LTD.</v>
          </cell>
          <cell r="E9875" t="str">
            <v>CAC-N NATURAL 0.9/1.1 TR1 BLACK (9060) PC</v>
          </cell>
          <cell r="F9875">
            <v>86</v>
          </cell>
          <cell r="G9875">
            <v>5750</v>
          </cell>
          <cell r="H9875">
            <v>45026</v>
          </cell>
          <cell r="I9875">
            <v>45036</v>
          </cell>
          <cell r="O9875" t="str">
            <v>PRO</v>
          </cell>
        </row>
        <row r="9876">
          <cell r="C9876" t="str">
            <v>150013124/10</v>
          </cell>
          <cell r="D9876" t="str">
            <v>TIMBERLAND CO.,LTD</v>
          </cell>
          <cell r="E9876" t="str">
            <v>CAC-N ALPINE 0.9/1.1MM TR CLOUDY 51/03 2513 (4244) PC</v>
          </cell>
          <cell r="F9876">
            <v>189</v>
          </cell>
          <cell r="G9876">
            <v>11500</v>
          </cell>
          <cell r="H9876">
            <v>45021</v>
          </cell>
          <cell r="I9876">
            <v>45031</v>
          </cell>
          <cell r="O9876" t="str">
            <v>PRO</v>
          </cell>
        </row>
        <row r="9877">
          <cell r="C9877" t="str">
            <v>150013124/10</v>
          </cell>
          <cell r="D9877" t="str">
            <v>TIMBERLAND CO.,LTD</v>
          </cell>
          <cell r="E9877" t="str">
            <v>CAC-N ALPINE 0.9/1.1MM TR CLOUDY 51/03 2513 (4244) PC</v>
          </cell>
          <cell r="F9877">
            <v>189</v>
          </cell>
          <cell r="G9877">
            <v>11500</v>
          </cell>
          <cell r="H9877">
            <v>45021</v>
          </cell>
          <cell r="I9877">
            <v>45031</v>
          </cell>
          <cell r="O9877" t="str">
            <v>PRO</v>
          </cell>
        </row>
        <row r="9878">
          <cell r="C9878" t="str">
            <v>150013124/10</v>
          </cell>
          <cell r="D9878" t="str">
            <v>TIMBERLAND CO.,LTD</v>
          </cell>
          <cell r="E9878" t="str">
            <v>CAC-N ALPINE 0.9/1.1MM TR CLOUDY 51/03 2513 (4244) PC</v>
          </cell>
          <cell r="F9878">
            <v>189</v>
          </cell>
          <cell r="G9878">
            <v>11500</v>
          </cell>
          <cell r="H9878">
            <v>45021</v>
          </cell>
          <cell r="I9878">
            <v>45031</v>
          </cell>
          <cell r="O9878" t="str">
            <v>PRO</v>
          </cell>
        </row>
        <row r="9879">
          <cell r="C9879" t="str">
            <v>150013124/10</v>
          </cell>
          <cell r="D9879" t="str">
            <v>TIMBERLAND CO.,LTD</v>
          </cell>
          <cell r="E9879" t="str">
            <v>CAC-N ALPINE 0.9/1.1MM TR CLOUDY 51/03 2513 (4244) PC</v>
          </cell>
          <cell r="F9879">
            <v>189</v>
          </cell>
          <cell r="G9879">
            <v>11500</v>
          </cell>
          <cell r="H9879">
            <v>45021</v>
          </cell>
          <cell r="I9879">
            <v>45031</v>
          </cell>
          <cell r="O9879" t="str">
            <v>PRO</v>
          </cell>
        </row>
        <row r="9880">
          <cell r="C9880" t="str">
            <v>150013124/10</v>
          </cell>
          <cell r="D9880" t="str">
            <v>TIMBERLAND CO.,LTD</v>
          </cell>
          <cell r="E9880" t="str">
            <v>CAC-N ALPINE 0.9/1.1MM TR CLOUDY 51/03 2513 (4244) PC</v>
          </cell>
          <cell r="F9880">
            <v>189</v>
          </cell>
          <cell r="G9880">
            <v>11500</v>
          </cell>
          <cell r="H9880">
            <v>45021</v>
          </cell>
          <cell r="I9880">
            <v>45031</v>
          </cell>
          <cell r="O9880" t="str">
            <v>PRO</v>
          </cell>
        </row>
        <row r="9881">
          <cell r="C9881" t="str">
            <v>150013124/10</v>
          </cell>
          <cell r="D9881" t="str">
            <v>TIMBERLAND CO.,LTD</v>
          </cell>
          <cell r="E9881" t="str">
            <v>CAC-N ALPINE 0.9/1.1MM TR CLOUDY 51/03 2513 (4244) PC</v>
          </cell>
          <cell r="F9881">
            <v>189</v>
          </cell>
          <cell r="G9881">
            <v>11500</v>
          </cell>
          <cell r="H9881">
            <v>45021</v>
          </cell>
          <cell r="I9881">
            <v>45031</v>
          </cell>
          <cell r="O9881" t="str">
            <v>PRO</v>
          </cell>
        </row>
        <row r="9882">
          <cell r="C9882" t="str">
            <v>150013124/10</v>
          </cell>
          <cell r="D9882" t="str">
            <v>TIMBERLAND CO.,LTD</v>
          </cell>
          <cell r="E9882" t="str">
            <v>CAC-N ALPINE 0.9/1.1MM TR CLOUDY 51/03 2513 (4244) PC</v>
          </cell>
          <cell r="F9882">
            <v>189</v>
          </cell>
          <cell r="G9882">
            <v>11500</v>
          </cell>
          <cell r="H9882">
            <v>45021</v>
          </cell>
          <cell r="I9882">
            <v>45031</v>
          </cell>
          <cell r="O9882" t="str">
            <v>PRO</v>
          </cell>
        </row>
        <row r="9883">
          <cell r="C9883" t="str">
            <v>150013124/10</v>
          </cell>
          <cell r="D9883" t="str">
            <v>TIMBERLAND CO.,LTD</v>
          </cell>
          <cell r="E9883" t="str">
            <v>CAC-N ALPINE 0.9/1.1MM TR CLOUDY 51/03 2513 (4244) PC</v>
          </cell>
          <cell r="F9883">
            <v>189</v>
          </cell>
          <cell r="G9883">
            <v>11500</v>
          </cell>
          <cell r="H9883">
            <v>45021</v>
          </cell>
          <cell r="I9883">
            <v>45031</v>
          </cell>
          <cell r="O9883" t="str">
            <v>PRO</v>
          </cell>
        </row>
        <row r="9884">
          <cell r="C9884" t="str">
            <v>150013124/10</v>
          </cell>
          <cell r="D9884" t="str">
            <v>TIMBERLAND CO.,LTD</v>
          </cell>
          <cell r="E9884" t="str">
            <v>CAC-N ALPINE 0.9/1.1MM TR CLOUDY 51/03 2513 (4244) PC</v>
          </cell>
          <cell r="F9884">
            <v>189</v>
          </cell>
          <cell r="G9884">
            <v>11500</v>
          </cell>
          <cell r="H9884">
            <v>45021</v>
          </cell>
          <cell r="I9884">
            <v>45031</v>
          </cell>
          <cell r="O9884" t="str">
            <v>PRO</v>
          </cell>
        </row>
        <row r="9885">
          <cell r="C9885" t="str">
            <v>150013124/10</v>
          </cell>
          <cell r="D9885" t="str">
            <v>TIMBERLAND CO.,LTD</v>
          </cell>
          <cell r="E9885" t="str">
            <v>CAC-N ALPINE 0.9/1.1MM TR CLOUDY 51/03 2513 (4244) PC</v>
          </cell>
          <cell r="F9885">
            <v>189</v>
          </cell>
          <cell r="G9885">
            <v>11500</v>
          </cell>
          <cell r="H9885">
            <v>45021</v>
          </cell>
          <cell r="I9885">
            <v>45031</v>
          </cell>
          <cell r="O9885" t="str">
            <v>PRO</v>
          </cell>
        </row>
        <row r="9886">
          <cell r="C9886" t="str">
            <v>150013121/10</v>
          </cell>
          <cell r="D9886" t="str">
            <v>WANEK FURNITURE</v>
          </cell>
          <cell r="E9886" t="str">
            <v>CAC-N SAHARA K TT 0.9/1.1MM TR1 L VALDERNO  FOG 47804 140469 (17181) PC</v>
          </cell>
          <cell r="F9886">
            <v>181</v>
          </cell>
          <cell r="G9886">
            <v>12190</v>
          </cell>
          <cell r="H9886">
            <v>45026</v>
          </cell>
          <cell r="I9886">
            <v>45040</v>
          </cell>
          <cell r="O9886" t="str">
            <v>PRO</v>
          </cell>
        </row>
        <row r="9887">
          <cell r="C9887" t="str">
            <v>150013121/10</v>
          </cell>
          <cell r="D9887" t="str">
            <v>WANEK FURNITURE</v>
          </cell>
          <cell r="E9887" t="str">
            <v>CAC-N SAHARA K TT 0.9/1.1MM TR1 L VALDERNO  FOG 47804 140469 (17181) PC</v>
          </cell>
          <cell r="F9887">
            <v>181</v>
          </cell>
          <cell r="G9887">
            <v>12190</v>
          </cell>
          <cell r="H9887">
            <v>45026</v>
          </cell>
          <cell r="I9887">
            <v>45040</v>
          </cell>
          <cell r="O9887" t="str">
            <v>PRO</v>
          </cell>
        </row>
        <row r="9888">
          <cell r="C9888" t="str">
            <v>150013121/10</v>
          </cell>
          <cell r="D9888" t="str">
            <v>WANEK FURNITURE</v>
          </cell>
          <cell r="E9888" t="str">
            <v>CAC-N SAHARA K TT 0.9/1.1MM TR1 L VALDERNO  FOG 47804 140469 (17181) PC</v>
          </cell>
          <cell r="F9888">
            <v>181</v>
          </cell>
          <cell r="G9888">
            <v>12190</v>
          </cell>
          <cell r="H9888">
            <v>45026</v>
          </cell>
          <cell r="I9888">
            <v>45040</v>
          </cell>
          <cell r="O9888" t="str">
            <v>PRO</v>
          </cell>
        </row>
        <row r="9889">
          <cell r="C9889" t="str">
            <v>150013121/10</v>
          </cell>
          <cell r="D9889" t="str">
            <v>WANEK FURNITURE</v>
          </cell>
          <cell r="E9889" t="str">
            <v>CAC-N SAHARA K TT 0.9/1.1MM TR1 L VALDERNO  FOG 47804 140469 (17181) PC</v>
          </cell>
          <cell r="F9889">
            <v>181</v>
          </cell>
          <cell r="G9889">
            <v>12190</v>
          </cell>
          <cell r="H9889">
            <v>45026</v>
          </cell>
          <cell r="I9889">
            <v>45040</v>
          </cell>
          <cell r="O9889" t="str">
            <v>PRO</v>
          </cell>
        </row>
        <row r="9890">
          <cell r="C9890" t="str">
            <v>150013121/10</v>
          </cell>
          <cell r="D9890" t="str">
            <v>WANEK FURNITURE</v>
          </cell>
          <cell r="E9890" t="str">
            <v>CAC-N SAHARA K TT 0.9/1.1MM TR1 L VALDERNO  FOG 47804 140469 (17181) PC</v>
          </cell>
          <cell r="F9890">
            <v>181</v>
          </cell>
          <cell r="G9890">
            <v>12190</v>
          </cell>
          <cell r="H9890">
            <v>45026</v>
          </cell>
          <cell r="I9890">
            <v>45040</v>
          </cell>
          <cell r="O9890" t="str">
            <v>PRO</v>
          </cell>
        </row>
        <row r="9891">
          <cell r="C9891" t="str">
            <v>150013121/10</v>
          </cell>
          <cell r="D9891" t="str">
            <v>WANEK FURNITURE</v>
          </cell>
          <cell r="E9891" t="str">
            <v>CAC-N SAHARA K TT 0.9/1.1MM TR1 L VALDERNO  FOG 47804 140469 (17181) PC</v>
          </cell>
          <cell r="F9891">
            <v>181</v>
          </cell>
          <cell r="G9891">
            <v>12190</v>
          </cell>
          <cell r="H9891">
            <v>45026</v>
          </cell>
          <cell r="I9891">
            <v>45040</v>
          </cell>
          <cell r="O9891" t="str">
            <v>PRO</v>
          </cell>
        </row>
        <row r="9892">
          <cell r="C9892" t="str">
            <v>150013121/10</v>
          </cell>
          <cell r="D9892" t="str">
            <v>WANEK FURNITURE</v>
          </cell>
          <cell r="E9892" t="str">
            <v>CAC-N SAHARA K TT 0.9/1.1MM TR1 L VALDERNO  FOG 47804 140469 (17181) PC</v>
          </cell>
          <cell r="F9892">
            <v>181</v>
          </cell>
          <cell r="G9892">
            <v>12190</v>
          </cell>
          <cell r="H9892">
            <v>45026</v>
          </cell>
          <cell r="I9892">
            <v>45040</v>
          </cell>
          <cell r="O9892" t="str">
            <v>PRO</v>
          </cell>
        </row>
        <row r="9893">
          <cell r="C9893" t="str">
            <v>150013121/10</v>
          </cell>
          <cell r="D9893" t="str">
            <v>WANEK FURNITURE</v>
          </cell>
          <cell r="E9893" t="str">
            <v>CAC-N SAHARA K TT 0.9/1.1MM TR1 L VALDERNO  FOG 47804 140469 (17181) PC</v>
          </cell>
          <cell r="F9893">
            <v>181</v>
          </cell>
          <cell r="G9893">
            <v>12190</v>
          </cell>
          <cell r="H9893">
            <v>45026</v>
          </cell>
          <cell r="I9893">
            <v>45040</v>
          </cell>
          <cell r="O9893" t="str">
            <v>PRO</v>
          </cell>
        </row>
        <row r="9894">
          <cell r="C9894" t="str">
            <v>150013121/10</v>
          </cell>
          <cell r="D9894" t="str">
            <v>WANEK FURNITURE</v>
          </cell>
          <cell r="E9894" t="str">
            <v>CAC-N SAHARA K TT 0.9/1.1MM TR1 L VALDERNO  FOG 47804 140469 (17181) PC</v>
          </cell>
          <cell r="F9894">
            <v>181</v>
          </cell>
          <cell r="G9894">
            <v>12190</v>
          </cell>
          <cell r="H9894">
            <v>45026</v>
          </cell>
          <cell r="I9894">
            <v>45040</v>
          </cell>
          <cell r="O9894" t="str">
            <v>PRO</v>
          </cell>
        </row>
        <row r="9895">
          <cell r="C9895" t="str">
            <v>150013121/10</v>
          </cell>
          <cell r="D9895" t="str">
            <v>WANEK FURNITURE</v>
          </cell>
          <cell r="E9895" t="str">
            <v>CAC-N SAHARA K TT 0.9/1.1MM TR1 L VALDERNO  FOG 47804 140469 (17181) PC</v>
          </cell>
          <cell r="F9895">
            <v>181</v>
          </cell>
          <cell r="G9895">
            <v>12190</v>
          </cell>
          <cell r="H9895">
            <v>45026</v>
          </cell>
          <cell r="I9895">
            <v>45040</v>
          </cell>
          <cell r="O9895" t="str">
            <v>PRO</v>
          </cell>
        </row>
        <row r="9896">
          <cell r="C9896" t="str">
            <v>150013121/10</v>
          </cell>
          <cell r="D9896" t="str">
            <v>WANEK FURNITURE</v>
          </cell>
          <cell r="E9896" t="str">
            <v>CAC-N SAHARA K TT 0.9/1.1MM TR1 L VALDERNO  FOG 47804 140469 (17181) PC</v>
          </cell>
          <cell r="F9896">
            <v>181</v>
          </cell>
          <cell r="G9896">
            <v>12190</v>
          </cell>
          <cell r="H9896">
            <v>45026</v>
          </cell>
          <cell r="I9896">
            <v>45040</v>
          </cell>
          <cell r="O9896" t="str">
            <v>PRO</v>
          </cell>
        </row>
        <row r="9897">
          <cell r="C9897" t="str">
            <v>150013121/10</v>
          </cell>
          <cell r="D9897" t="str">
            <v>WANEK FURNITURE</v>
          </cell>
          <cell r="E9897" t="str">
            <v>CAC-N SAHARA K TT 0.9/1.1MM TR1 L VALDERNO  FOG 47804 140469 (17181) PC</v>
          </cell>
          <cell r="F9897">
            <v>181</v>
          </cell>
          <cell r="G9897">
            <v>12190</v>
          </cell>
          <cell r="H9897">
            <v>45026</v>
          </cell>
          <cell r="I9897">
            <v>45040</v>
          </cell>
          <cell r="O9897" t="str">
            <v>PRO</v>
          </cell>
        </row>
        <row r="9898">
          <cell r="C9898" t="str">
            <v>150013121/10</v>
          </cell>
          <cell r="D9898" t="str">
            <v>WANEK FURNITURE</v>
          </cell>
          <cell r="E9898" t="str">
            <v>CAC-N SAHARA K TT 0.9/1.1MM TR1 L VALDERNO  FOG 47804 140469 (17181) PC</v>
          </cell>
          <cell r="F9898">
            <v>181</v>
          </cell>
          <cell r="G9898">
            <v>12190</v>
          </cell>
          <cell r="H9898">
            <v>45026</v>
          </cell>
          <cell r="I9898">
            <v>45040</v>
          </cell>
          <cell r="O9898" t="str">
            <v>PRO</v>
          </cell>
        </row>
        <row r="9899">
          <cell r="C9899" t="str">
            <v>150013121/10</v>
          </cell>
          <cell r="D9899" t="str">
            <v>WANEK FURNITURE</v>
          </cell>
          <cell r="E9899" t="str">
            <v>CAC-N SAHARA K TT 0.9/1.1MM TR1 L VALDERNO  FOG 47804 140469 (17181) PC</v>
          </cell>
          <cell r="F9899">
            <v>181</v>
          </cell>
          <cell r="G9899">
            <v>12190</v>
          </cell>
          <cell r="H9899">
            <v>45026</v>
          </cell>
          <cell r="I9899">
            <v>45040</v>
          </cell>
          <cell r="O9899" t="str">
            <v>PRO</v>
          </cell>
        </row>
        <row r="9900">
          <cell r="C9900" t="str">
            <v>150013121/10</v>
          </cell>
          <cell r="D9900" t="str">
            <v>WANEK FURNITURE</v>
          </cell>
          <cell r="E9900" t="str">
            <v>CAC-N SAHARA K TT 0.9/1.1MM TR1 L VALDERNO  FOG 47804 140469 (17181) PC</v>
          </cell>
          <cell r="F9900">
            <v>181</v>
          </cell>
          <cell r="G9900" t="str">
            <v>-</v>
          </cell>
          <cell r="H9900">
            <v>45029</v>
          </cell>
          <cell r="I9900">
            <v>45040</v>
          </cell>
          <cell r="O9900" t="str">
            <v>R-W</v>
          </cell>
        </row>
        <row r="9901">
          <cell r="C9901" t="str">
            <v>150013108/10A</v>
          </cell>
          <cell r="D9901" t="str">
            <v>HOME UPHOLSTERY</v>
          </cell>
          <cell r="E9901" t="str">
            <v>CAC-N ALPINE K TT 0.9/1.1MM TR BLACK 1391 7091 (5061) PC</v>
          </cell>
          <cell r="F9901">
            <v>141</v>
          </cell>
          <cell r="G9901">
            <v>9200</v>
          </cell>
          <cell r="H9901">
            <v>45028</v>
          </cell>
          <cell r="I9901">
            <v>45031</v>
          </cell>
          <cell r="O9901" t="str">
            <v>PRO</v>
          </cell>
        </row>
        <row r="9902">
          <cell r="C9902" t="str">
            <v>150013108/10A</v>
          </cell>
          <cell r="D9902" t="str">
            <v>HOME UPHOLSTERY</v>
          </cell>
          <cell r="E9902" t="str">
            <v>CAC-N ALPINE K TT 0.9/1.1MM TR BLACK 1391 7091 (5061) PC</v>
          </cell>
          <cell r="F9902">
            <v>141</v>
          </cell>
          <cell r="G9902">
            <v>9200</v>
          </cell>
          <cell r="H9902">
            <v>45028</v>
          </cell>
          <cell r="I9902">
            <v>45031</v>
          </cell>
          <cell r="O9902" t="str">
            <v>PRO</v>
          </cell>
        </row>
        <row r="9903">
          <cell r="C9903" t="str">
            <v>150013108/10A</v>
          </cell>
          <cell r="D9903" t="str">
            <v>HOME UPHOLSTERY</v>
          </cell>
          <cell r="E9903" t="str">
            <v>CAC-N ALPINE K TT 0.9/1.1MM TR BLACK 1391 7091 (5061) PC</v>
          </cell>
          <cell r="F9903">
            <v>141</v>
          </cell>
          <cell r="G9903">
            <v>9200</v>
          </cell>
          <cell r="H9903">
            <v>45028</v>
          </cell>
          <cell r="I9903">
            <v>45031</v>
          </cell>
          <cell r="O9903" t="str">
            <v>PRO</v>
          </cell>
        </row>
        <row r="9904">
          <cell r="C9904" t="str">
            <v>150013108/10A</v>
          </cell>
          <cell r="D9904" t="str">
            <v>HOME UPHOLSTERY</v>
          </cell>
          <cell r="E9904" t="str">
            <v>CAC-N ALPINE K TT 0.9/1.1MM TR BLACK 1391 7091 (5061) PC</v>
          </cell>
          <cell r="F9904">
            <v>141</v>
          </cell>
          <cell r="G9904">
            <v>9200</v>
          </cell>
          <cell r="H9904">
            <v>45028</v>
          </cell>
          <cell r="I9904">
            <v>45031</v>
          </cell>
          <cell r="O9904" t="str">
            <v>PRO</v>
          </cell>
        </row>
        <row r="9905">
          <cell r="C9905" t="str">
            <v>150013108/10A</v>
          </cell>
          <cell r="D9905" t="str">
            <v>HOME UPHOLSTERY</v>
          </cell>
          <cell r="E9905" t="str">
            <v>CAC-N ALPINE K TT 0.9/1.1MM TR BLACK 1391 7091 (5061) PC</v>
          </cell>
          <cell r="F9905">
            <v>141</v>
          </cell>
          <cell r="G9905">
            <v>9200</v>
          </cell>
          <cell r="H9905">
            <v>45028</v>
          </cell>
          <cell r="I9905">
            <v>45031</v>
          </cell>
          <cell r="O9905" t="str">
            <v>PRO</v>
          </cell>
        </row>
        <row r="9906">
          <cell r="C9906" t="str">
            <v>150013108/10A</v>
          </cell>
          <cell r="D9906" t="str">
            <v>HOME UPHOLSTERY</v>
          </cell>
          <cell r="E9906" t="str">
            <v>CAC-N ALPINE K TT 0.9/1.1MM TR BLACK 1391 7091 (5061) PC</v>
          </cell>
          <cell r="F9906">
            <v>141</v>
          </cell>
          <cell r="G9906">
            <v>9200</v>
          </cell>
          <cell r="H9906">
            <v>45028</v>
          </cell>
          <cell r="I9906">
            <v>45031</v>
          </cell>
          <cell r="O9906" t="str">
            <v>PRO</v>
          </cell>
        </row>
        <row r="9907">
          <cell r="C9907" t="str">
            <v>150013108/10A</v>
          </cell>
          <cell r="D9907" t="str">
            <v>HOME UPHOLSTERY</v>
          </cell>
          <cell r="E9907" t="str">
            <v>CAC-N ALPINE K TT 0.9/1.1MM TR BLACK 1391 7091 (5061) PC</v>
          </cell>
          <cell r="F9907">
            <v>141</v>
          </cell>
          <cell r="G9907">
            <v>9200</v>
          </cell>
          <cell r="H9907">
            <v>45028</v>
          </cell>
          <cell r="I9907">
            <v>45031</v>
          </cell>
          <cell r="O9907" t="str">
            <v>PRO</v>
          </cell>
        </row>
        <row r="9908">
          <cell r="C9908" t="str">
            <v>150013108/10A</v>
          </cell>
          <cell r="D9908" t="str">
            <v>HOME UPHOLSTERY</v>
          </cell>
          <cell r="E9908" t="str">
            <v>CAC-N ALPINE K TT 0.9/1.1MM TR BLACK 1391 7091 (5061) PC</v>
          </cell>
          <cell r="F9908">
            <v>82</v>
          </cell>
          <cell r="G9908">
            <v>9200</v>
          </cell>
          <cell r="H9908">
            <v>45028</v>
          </cell>
          <cell r="I9908">
            <v>45031</v>
          </cell>
          <cell r="O9908" t="str">
            <v>PRO</v>
          </cell>
        </row>
        <row r="9909">
          <cell r="C9909" t="str">
            <v>150013108/10A</v>
          </cell>
          <cell r="D9909" t="str">
            <v>HOME UPHOLSTERY</v>
          </cell>
          <cell r="E9909" t="str">
            <v>CAC-N ALPINE K TT 0.9/1.1MM TR BLACK 1391 7091 (5061) PC</v>
          </cell>
          <cell r="F9909">
            <v>59</v>
          </cell>
          <cell r="G9909">
            <v>9200</v>
          </cell>
          <cell r="H9909">
            <v>45028</v>
          </cell>
          <cell r="I9909">
            <v>45031</v>
          </cell>
          <cell r="O9909" t="str">
            <v>PRO</v>
          </cell>
        </row>
        <row r="9910">
          <cell r="C9910" t="str">
            <v>150013108/10A</v>
          </cell>
          <cell r="D9910" t="str">
            <v>HOME UPHOLSTERY</v>
          </cell>
          <cell r="E9910" t="str">
            <v>CAC-N ALPINE K TT 0.9/1.1MM TR BLACK 1391 7091 (5061) PC</v>
          </cell>
          <cell r="F9910">
            <v>141</v>
          </cell>
          <cell r="G9910">
            <v>9200</v>
          </cell>
          <cell r="H9910">
            <v>45028</v>
          </cell>
          <cell r="I9910">
            <v>45031</v>
          </cell>
          <cell r="O9910" t="str">
            <v>PRO</v>
          </cell>
        </row>
        <row r="9911">
          <cell r="C9911" t="str">
            <v>150013108/10A</v>
          </cell>
          <cell r="D9911" t="str">
            <v>HOME UPHOLSTERY</v>
          </cell>
          <cell r="E9911" t="str">
            <v>CAC-N ALPINE K TT 0.9/1.1MM TR BLACK 1391 7091 (5061) PC</v>
          </cell>
          <cell r="F9911">
            <v>141</v>
          </cell>
          <cell r="G9911">
            <v>9200</v>
          </cell>
          <cell r="H9911">
            <v>45028</v>
          </cell>
          <cell r="I9911">
            <v>45031</v>
          </cell>
          <cell r="O9911" t="str">
            <v>PRO</v>
          </cell>
        </row>
        <row r="9912">
          <cell r="C9912" t="str">
            <v>150013108/10A</v>
          </cell>
          <cell r="D9912" t="str">
            <v>HOME UPHOLSTERY</v>
          </cell>
          <cell r="E9912" t="str">
            <v>CAC-N ALPINE K TT 0.9/1.1MM TR BLACK 1391 7091 (5061) PC</v>
          </cell>
          <cell r="F9912">
            <v>141</v>
          </cell>
          <cell r="G9912">
            <v>9200</v>
          </cell>
          <cell r="H9912">
            <v>45028</v>
          </cell>
          <cell r="I9912">
            <v>45031</v>
          </cell>
          <cell r="O9912" t="str">
            <v>PRO</v>
          </cell>
        </row>
        <row r="9913">
          <cell r="C9913" t="str">
            <v>150013108/10A</v>
          </cell>
          <cell r="D9913" t="str">
            <v>HOME UPHOLSTERY</v>
          </cell>
          <cell r="E9913" t="str">
            <v>CAC-N ALPINE K TT 0.9/1.1MM TR BLACK 1391 7091 (5061) PC</v>
          </cell>
          <cell r="F9913">
            <v>141</v>
          </cell>
          <cell r="G9913">
            <v>9200</v>
          </cell>
          <cell r="H9913">
            <v>45028</v>
          </cell>
          <cell r="I9913">
            <v>45031</v>
          </cell>
          <cell r="O9913" t="str">
            <v>PRO</v>
          </cell>
        </row>
        <row r="9914">
          <cell r="C9914" t="str">
            <v>150013108/10A</v>
          </cell>
          <cell r="D9914" t="str">
            <v>HOME UPHOLSTERY</v>
          </cell>
          <cell r="E9914" t="str">
            <v>CAC-N ALPINE K TT 0.9/1.1MM TR BLACK 1391 7091 (5061) PC</v>
          </cell>
          <cell r="F9914">
            <v>141</v>
          </cell>
          <cell r="G9914">
            <v>9200</v>
          </cell>
          <cell r="H9914">
            <v>45028</v>
          </cell>
          <cell r="I9914">
            <v>45031</v>
          </cell>
          <cell r="O9914" t="str">
            <v>PRO</v>
          </cell>
        </row>
        <row r="9915">
          <cell r="C9915" t="str">
            <v>150013108/10A</v>
          </cell>
          <cell r="D9915" t="str">
            <v>HOME UPHOLSTERY</v>
          </cell>
          <cell r="E9915" t="str">
            <v>CAC-N ALPINE K TT 0.9/1.1MM TR BLACK 1391 7091 (5061) PC</v>
          </cell>
          <cell r="F9915">
            <v>141</v>
          </cell>
          <cell r="G9915">
            <v>9200</v>
          </cell>
          <cell r="H9915">
            <v>45028</v>
          </cell>
          <cell r="I9915">
            <v>45031</v>
          </cell>
          <cell r="O9915" t="str">
            <v>PRO</v>
          </cell>
        </row>
        <row r="9916">
          <cell r="C9916" t="str">
            <v>150013108/10A</v>
          </cell>
          <cell r="D9916" t="str">
            <v>HOME UPHOLSTERY</v>
          </cell>
          <cell r="E9916" t="str">
            <v>CAC-N ALPINE K TT 0.9/1.1MM TR BLACK 1391 7091 (5061) PC</v>
          </cell>
          <cell r="F9916">
            <v>141</v>
          </cell>
          <cell r="G9916">
            <v>9200</v>
          </cell>
          <cell r="H9916">
            <v>45028</v>
          </cell>
          <cell r="I9916">
            <v>45031</v>
          </cell>
          <cell r="O9916" t="str">
            <v>PRO</v>
          </cell>
        </row>
        <row r="9917">
          <cell r="C9917" t="str">
            <v>150013108/10B</v>
          </cell>
          <cell r="D9917" t="str">
            <v>HOME UPHOLSTERY</v>
          </cell>
          <cell r="E9917" t="str">
            <v>CAC-N ALPINE K TT 0.9/1.1MM TR BLACK 1391 7091 (5061) PC</v>
          </cell>
          <cell r="F9917">
            <v>32</v>
          </cell>
          <cell r="G9917">
            <v>2300</v>
          </cell>
          <cell r="H9917">
            <v>45028</v>
          </cell>
          <cell r="I9917">
            <v>45031</v>
          </cell>
          <cell r="O9917" t="str">
            <v>PRO</v>
          </cell>
        </row>
        <row r="9918">
          <cell r="C9918" t="str">
            <v>150013108/10B</v>
          </cell>
          <cell r="D9918" t="str">
            <v>HOME UPHOLSTERY</v>
          </cell>
          <cell r="E9918" t="str">
            <v>CAC-N ALPINE K TT 0.9/1.1MM TR BLACK 1391 7091 (5061) PC</v>
          </cell>
          <cell r="F9918">
            <v>32</v>
          </cell>
          <cell r="G9918">
            <v>2300</v>
          </cell>
          <cell r="H9918">
            <v>45028</v>
          </cell>
          <cell r="I9918">
            <v>45031</v>
          </cell>
          <cell r="O9918" t="str">
            <v>PRO</v>
          </cell>
        </row>
        <row r="9919">
          <cell r="C9919" t="str">
            <v>150013108/10B</v>
          </cell>
          <cell r="D9919" t="str">
            <v>HOME UPHOLSTERY</v>
          </cell>
          <cell r="E9919" t="str">
            <v>CAC-N ALPINE K TT 0.9/1.1MM TR BLACK 1391 7091 (5061) PC</v>
          </cell>
          <cell r="F9919">
            <v>32</v>
          </cell>
          <cell r="G9919">
            <v>2300</v>
          </cell>
          <cell r="H9919">
            <v>45028</v>
          </cell>
          <cell r="I9919">
            <v>45031</v>
          </cell>
          <cell r="O9919" t="str">
            <v>PRO</v>
          </cell>
        </row>
        <row r="9920">
          <cell r="C9920" t="str">
            <v>150013108/10B</v>
          </cell>
          <cell r="D9920" t="str">
            <v>HOME UPHOLSTERY</v>
          </cell>
          <cell r="E9920" t="str">
            <v>CAC-N ALPINE K TT 0.9/1.1MM TR BLACK 1391 7091 (5061) PC</v>
          </cell>
          <cell r="F9920">
            <v>32</v>
          </cell>
          <cell r="G9920">
            <v>2300</v>
          </cell>
          <cell r="H9920">
            <v>45028</v>
          </cell>
          <cell r="I9920">
            <v>45031</v>
          </cell>
          <cell r="O9920" t="str">
            <v>PRO</v>
          </cell>
        </row>
        <row r="9921">
          <cell r="C9921" t="str">
            <v>150013108/10B</v>
          </cell>
          <cell r="D9921" t="str">
            <v>HOME UPHOLSTERY</v>
          </cell>
          <cell r="E9921" t="str">
            <v>CAC-N ALPINE K TT 0.9/1.1MM TR BLACK 1391 7091 (5061) PC</v>
          </cell>
          <cell r="F9921">
            <v>32</v>
          </cell>
          <cell r="G9921">
            <v>2300</v>
          </cell>
          <cell r="H9921">
            <v>45028</v>
          </cell>
          <cell r="I9921">
            <v>45031</v>
          </cell>
          <cell r="O9921" t="str">
            <v>PRO</v>
          </cell>
        </row>
        <row r="9922">
          <cell r="C9922" t="str">
            <v>150013108/10B</v>
          </cell>
          <cell r="D9922" t="str">
            <v>HOME UPHOLSTERY</v>
          </cell>
          <cell r="E9922" t="str">
            <v>CAC-N ALPINE K TT 0.9/1.1MM TR BLACK 1391 7091 (5061) PC</v>
          </cell>
          <cell r="F9922">
            <v>32</v>
          </cell>
          <cell r="G9922">
            <v>2300</v>
          </cell>
          <cell r="H9922">
            <v>45028</v>
          </cell>
          <cell r="I9922">
            <v>45031</v>
          </cell>
          <cell r="O9922" t="str">
            <v>PRO</v>
          </cell>
        </row>
        <row r="9923">
          <cell r="C9923" t="str">
            <v>150013108/10B</v>
          </cell>
          <cell r="D9923" t="str">
            <v>HOME UPHOLSTERY</v>
          </cell>
          <cell r="E9923" t="str">
            <v>CAC-N ALPINE K TT 0.9/1.1MM TR BLACK 1391 7091 (5061) PC</v>
          </cell>
          <cell r="F9923">
            <v>32</v>
          </cell>
          <cell r="G9923">
            <v>2300</v>
          </cell>
          <cell r="H9923">
            <v>45028</v>
          </cell>
          <cell r="I9923">
            <v>45031</v>
          </cell>
          <cell r="O9923" t="str">
            <v>PRO</v>
          </cell>
        </row>
        <row r="9924">
          <cell r="C9924" t="str">
            <v>150013108/10B</v>
          </cell>
          <cell r="D9924" t="str">
            <v>HOME UPHOLSTERY</v>
          </cell>
          <cell r="E9924" t="str">
            <v>CAC-N ALPINE K TT 0.9/1.1MM TR BLACK 1391 7091 (5061) PC</v>
          </cell>
          <cell r="F9924">
            <v>32</v>
          </cell>
          <cell r="G9924">
            <v>2300</v>
          </cell>
          <cell r="H9924">
            <v>45028</v>
          </cell>
          <cell r="I9924">
            <v>45031</v>
          </cell>
          <cell r="O9924" t="str">
            <v>PRO</v>
          </cell>
        </row>
        <row r="9925">
          <cell r="C9925" t="str">
            <v>150013108/10B</v>
          </cell>
          <cell r="D9925" t="str">
            <v>HOME UPHOLSTERY</v>
          </cell>
          <cell r="E9925" t="str">
            <v>CAC-N ALPINE K TT 0.9/1.1MM TR BLACK 1391 7091 (5061) PC</v>
          </cell>
          <cell r="F9925">
            <v>32</v>
          </cell>
          <cell r="G9925">
            <v>2300</v>
          </cell>
          <cell r="H9925">
            <v>45028</v>
          </cell>
          <cell r="I9925">
            <v>45031</v>
          </cell>
          <cell r="O9925" t="str">
            <v>PRO</v>
          </cell>
        </row>
        <row r="9926">
          <cell r="C9926" t="str">
            <v>150013108/10B</v>
          </cell>
          <cell r="D9926" t="str">
            <v>HOME UPHOLSTERY</v>
          </cell>
          <cell r="E9926" t="str">
            <v>CAC-N ALPINE K TT 0.9/1.1MM TR BLACK 1391 7091 (5061) PC</v>
          </cell>
          <cell r="F9926">
            <v>32</v>
          </cell>
          <cell r="G9926">
            <v>2300</v>
          </cell>
          <cell r="H9926">
            <v>45028</v>
          </cell>
          <cell r="I9926">
            <v>45031</v>
          </cell>
          <cell r="O9926" t="str">
            <v>PRO</v>
          </cell>
        </row>
        <row r="9927">
          <cell r="C9927" t="str">
            <v>150013108/10B</v>
          </cell>
          <cell r="D9927" t="str">
            <v>HOME UPHOLSTERY</v>
          </cell>
          <cell r="E9927" t="str">
            <v>CAC-N ALPINE K TT 0.9/1.1MM TR BLACK 1391 7091 (5061) PC</v>
          </cell>
          <cell r="F9927">
            <v>32</v>
          </cell>
          <cell r="G9927">
            <v>2300</v>
          </cell>
          <cell r="H9927">
            <v>45028</v>
          </cell>
          <cell r="I9927">
            <v>45031</v>
          </cell>
          <cell r="O9927" t="str">
            <v>PRO</v>
          </cell>
        </row>
        <row r="9928">
          <cell r="C9928" t="str">
            <v>150013108/10B</v>
          </cell>
          <cell r="D9928" t="str">
            <v>HOME UPHOLSTERY</v>
          </cell>
          <cell r="E9928" t="str">
            <v>CAC-N ALPINE K TT 0.9/1.1MM TR BLACK 1391 7091 (5061) PC</v>
          </cell>
          <cell r="F9928">
            <v>32</v>
          </cell>
          <cell r="G9928">
            <v>2300</v>
          </cell>
          <cell r="H9928">
            <v>45028</v>
          </cell>
          <cell r="I9928">
            <v>45031</v>
          </cell>
          <cell r="O9928" t="str">
            <v>PRO</v>
          </cell>
        </row>
        <row r="9929">
          <cell r="C9929" t="str">
            <v>150013108/10B</v>
          </cell>
          <cell r="D9929" t="str">
            <v>HOME UPHOLSTERY</v>
          </cell>
          <cell r="E9929" t="str">
            <v>CAC-N ALPINE K TT 0.9/1.1MM TR BLACK 1391 7091 (5061) PC</v>
          </cell>
          <cell r="F9929">
            <v>32</v>
          </cell>
          <cell r="G9929">
            <v>2300</v>
          </cell>
          <cell r="H9929">
            <v>45028</v>
          </cell>
          <cell r="I9929">
            <v>45031</v>
          </cell>
          <cell r="O9929" t="str">
            <v>PRO</v>
          </cell>
        </row>
        <row r="9930">
          <cell r="C9930" t="str">
            <v>150013108/10B</v>
          </cell>
          <cell r="D9930" t="str">
            <v>HOME UPHOLSTERY</v>
          </cell>
          <cell r="E9930" t="str">
            <v>CAC-N ALPINE K TT 0.9/1.1MM TR BLACK 1391 7091 (5061) PC</v>
          </cell>
          <cell r="F9930">
            <v>32</v>
          </cell>
          <cell r="G9930">
            <v>2300</v>
          </cell>
          <cell r="H9930">
            <v>45028</v>
          </cell>
          <cell r="I9930">
            <v>45031</v>
          </cell>
          <cell r="O9930" t="str">
            <v>PRO</v>
          </cell>
        </row>
        <row r="9931">
          <cell r="C9931" t="str">
            <v>150013108/10B</v>
          </cell>
          <cell r="D9931" t="str">
            <v>HOME UPHOLSTERY</v>
          </cell>
          <cell r="E9931" t="str">
            <v>CAC-N ALPINE K TT 0.9/1.1MM TR BLACK 1391 7091 (5061) PC</v>
          </cell>
          <cell r="F9931">
            <v>32</v>
          </cell>
          <cell r="G9931">
            <v>2300</v>
          </cell>
          <cell r="H9931">
            <v>45028</v>
          </cell>
          <cell r="I9931">
            <v>45031</v>
          </cell>
          <cell r="O9931" t="str">
            <v>PRO</v>
          </cell>
        </row>
        <row r="9932">
          <cell r="C9932" t="str">
            <v>150013108/10B</v>
          </cell>
          <cell r="D9932" t="str">
            <v>HOME UPHOLSTERY</v>
          </cell>
          <cell r="E9932" t="str">
            <v>CAC-N ALPINE K TT 0.9/1.1MM TR BLACK 1391 7091 (5061) PC</v>
          </cell>
          <cell r="F9932">
            <v>32</v>
          </cell>
          <cell r="G9932">
            <v>2300</v>
          </cell>
          <cell r="H9932">
            <v>45028</v>
          </cell>
          <cell r="I9932">
            <v>45031</v>
          </cell>
          <cell r="O9932" t="str">
            <v>PRO</v>
          </cell>
        </row>
        <row r="9933">
          <cell r="C9933" t="str">
            <v>150013108/20A</v>
          </cell>
          <cell r="D9933" t="str">
            <v>HOME UPHOLSTERY</v>
          </cell>
          <cell r="E9933" t="str">
            <v>CAC-N ALPINE K TT 0.9/1.1MM TR TEK 1392 (6371) PC</v>
          </cell>
          <cell r="F9933">
            <v>781</v>
          </cell>
          <cell r="G9933">
            <v>41400</v>
          </cell>
          <cell r="H9933">
            <v>45037</v>
          </cell>
          <cell r="I9933">
            <v>45031</v>
          </cell>
          <cell r="O9933" t="str">
            <v>PRO</v>
          </cell>
        </row>
        <row r="9934">
          <cell r="C9934" t="str">
            <v>150013108/20A</v>
          </cell>
          <cell r="D9934" t="str">
            <v>HOME UPHOLSTERY</v>
          </cell>
          <cell r="E9934" t="str">
            <v>CAC-N ALPINE K TT 0.9/1.1MM TR TEK 1392 (6371) PC</v>
          </cell>
          <cell r="F9934">
            <v>781</v>
          </cell>
          <cell r="G9934">
            <v>41400</v>
          </cell>
          <cell r="H9934">
            <v>45037</v>
          </cell>
          <cell r="I9934">
            <v>45031</v>
          </cell>
          <cell r="O9934" t="str">
            <v>PRO</v>
          </cell>
        </row>
        <row r="9935">
          <cell r="C9935" t="str">
            <v>150013108/20A</v>
          </cell>
          <cell r="D9935" t="str">
            <v>HOME UPHOLSTERY</v>
          </cell>
          <cell r="E9935" t="str">
            <v>CAC-N ALPINE K TT 0.9/1.1MM TR TEK 1392 (6371) PC</v>
          </cell>
          <cell r="F9935">
            <v>781</v>
          </cell>
          <cell r="G9935">
            <v>41400</v>
          </cell>
          <cell r="H9935">
            <v>45037</v>
          </cell>
          <cell r="I9935">
            <v>45031</v>
          </cell>
          <cell r="O9935" t="str">
            <v>PRO</v>
          </cell>
        </row>
        <row r="9936">
          <cell r="C9936" t="str">
            <v>150013108/20A</v>
          </cell>
          <cell r="D9936" t="str">
            <v>HOME UPHOLSTERY</v>
          </cell>
          <cell r="E9936" t="str">
            <v>CAC-N ALPINE K TT 0.9/1.1MM TR TEK 1392 (6371) PC</v>
          </cell>
          <cell r="F9936">
            <v>781</v>
          </cell>
          <cell r="G9936">
            <v>41400</v>
          </cell>
          <cell r="H9936">
            <v>45037</v>
          </cell>
          <cell r="I9936">
            <v>45031</v>
          </cell>
          <cell r="O9936" t="str">
            <v>PRO</v>
          </cell>
        </row>
        <row r="9937">
          <cell r="C9937" t="str">
            <v>150013108/20A</v>
          </cell>
          <cell r="D9937" t="str">
            <v>HOME UPHOLSTERY</v>
          </cell>
          <cell r="E9937" t="str">
            <v>CAC-N ALPINE K TT 0.9/1.1MM TR TEK 1392 (6371) PC</v>
          </cell>
          <cell r="F9937">
            <v>781</v>
          </cell>
          <cell r="G9937">
            <v>41400</v>
          </cell>
          <cell r="H9937">
            <v>45037</v>
          </cell>
          <cell r="I9937">
            <v>45031</v>
          </cell>
          <cell r="O9937" t="str">
            <v>PRO</v>
          </cell>
        </row>
        <row r="9938">
          <cell r="C9938" t="str">
            <v>150013108/20A</v>
          </cell>
          <cell r="D9938" t="str">
            <v>HOME UPHOLSTERY</v>
          </cell>
          <cell r="E9938" t="str">
            <v>CAC-N ALPINE K TT 0.9/1.1MM TR TEK 1392 (6371) PC</v>
          </cell>
          <cell r="F9938">
            <v>781</v>
          </cell>
          <cell r="G9938">
            <v>41400</v>
          </cell>
          <cell r="H9938">
            <v>45037</v>
          </cell>
          <cell r="I9938">
            <v>45031</v>
          </cell>
          <cell r="O9938" t="str">
            <v>PRO</v>
          </cell>
        </row>
        <row r="9939">
          <cell r="C9939" t="str">
            <v>150013108/20A</v>
          </cell>
          <cell r="D9939" t="str">
            <v>HOME UPHOLSTERY</v>
          </cell>
          <cell r="E9939" t="str">
            <v>CAC-N ALPINE K TT 0.9/1.1MM TR TEK 1392 (6371) PC</v>
          </cell>
          <cell r="F9939">
            <v>781</v>
          </cell>
          <cell r="G9939">
            <v>41400</v>
          </cell>
          <cell r="H9939">
            <v>45037</v>
          </cell>
          <cell r="I9939">
            <v>45031</v>
          </cell>
          <cell r="O9939" t="str">
            <v>PRO</v>
          </cell>
        </row>
        <row r="9940">
          <cell r="C9940" t="str">
            <v>150013108/20A</v>
          </cell>
          <cell r="D9940" t="str">
            <v>HOME UPHOLSTERY</v>
          </cell>
          <cell r="E9940" t="str">
            <v>CAC-N ALPINE K TT 0.9/1.1MM TR TEK 1392 (6371) PC</v>
          </cell>
          <cell r="F9940">
            <v>536</v>
          </cell>
          <cell r="G9940">
            <v>41400</v>
          </cell>
          <cell r="H9940">
            <v>45037</v>
          </cell>
          <cell r="I9940">
            <v>45031</v>
          </cell>
          <cell r="O9940" t="str">
            <v>PRO</v>
          </cell>
        </row>
        <row r="9941">
          <cell r="C9941" t="str">
            <v>150013108/20A</v>
          </cell>
          <cell r="D9941" t="str">
            <v>HOME UPHOLSTERY</v>
          </cell>
          <cell r="E9941" t="str">
            <v>CAC-N ALPINE K TT 0.9/1.1MM TR TEK 1392 (6371) PC</v>
          </cell>
          <cell r="F9941">
            <v>245</v>
          </cell>
          <cell r="G9941">
            <v>41400</v>
          </cell>
          <cell r="H9941">
            <v>45037</v>
          </cell>
          <cell r="I9941">
            <v>45031</v>
          </cell>
          <cell r="O9941" t="str">
            <v>PRO</v>
          </cell>
        </row>
        <row r="9942">
          <cell r="C9942" t="str">
            <v>150013108/20A</v>
          </cell>
          <cell r="D9942" t="str">
            <v>HOME UPHOLSTERY</v>
          </cell>
          <cell r="E9942" t="str">
            <v>CAC-N ALPINE K TT 0.9/1.1MM TR TEK 1392 (6371) PC</v>
          </cell>
          <cell r="F9942">
            <v>282</v>
          </cell>
          <cell r="G9942">
            <v>41400</v>
          </cell>
          <cell r="H9942">
            <v>45037</v>
          </cell>
          <cell r="I9942">
            <v>45031</v>
          </cell>
          <cell r="O9942" t="str">
            <v>PRO</v>
          </cell>
        </row>
        <row r="9943">
          <cell r="C9943" t="str">
            <v>150013108/20A</v>
          </cell>
          <cell r="D9943" t="str">
            <v>HOME UPHOLSTERY</v>
          </cell>
          <cell r="E9943" t="str">
            <v>CAC-N ALPINE K TT 0.9/1.1MM TR TEK 1392 (6371) PC</v>
          </cell>
          <cell r="F9943">
            <v>499</v>
          </cell>
          <cell r="G9943">
            <v>41400</v>
          </cell>
          <cell r="H9943">
            <v>45037</v>
          </cell>
          <cell r="I9943">
            <v>45031</v>
          </cell>
          <cell r="O9943" t="str">
            <v>PRO</v>
          </cell>
        </row>
        <row r="9944">
          <cell r="C9944" t="str">
            <v>150013108/20A</v>
          </cell>
          <cell r="D9944" t="str">
            <v>HOME UPHOLSTERY</v>
          </cell>
          <cell r="E9944" t="str">
            <v>CAC-N ALPINE K TT 0.9/1.1MM TR TEK 1392 (6371) PC</v>
          </cell>
          <cell r="F9944">
            <v>781</v>
          </cell>
          <cell r="G9944">
            <v>41400</v>
          </cell>
          <cell r="H9944">
            <v>45037</v>
          </cell>
          <cell r="I9944">
            <v>45031</v>
          </cell>
          <cell r="O9944" t="str">
            <v>PRO</v>
          </cell>
        </row>
        <row r="9945">
          <cell r="C9945" t="str">
            <v>150013108/20A</v>
          </cell>
          <cell r="D9945" t="str">
            <v>HOME UPHOLSTERY</v>
          </cell>
          <cell r="E9945" t="str">
            <v>CAC-N ALPINE K TT 0.9/1.1MM TR TEK 1392 (6371) PC</v>
          </cell>
          <cell r="F9945">
            <v>781</v>
          </cell>
          <cell r="G9945">
            <v>41400</v>
          </cell>
          <cell r="H9945">
            <v>45037</v>
          </cell>
          <cell r="I9945">
            <v>45031</v>
          </cell>
          <cell r="O9945" t="str">
            <v>PRO</v>
          </cell>
        </row>
        <row r="9946">
          <cell r="C9946" t="str">
            <v>150013108/20A</v>
          </cell>
          <cell r="D9946" t="str">
            <v>HOME UPHOLSTERY</v>
          </cell>
          <cell r="E9946" t="str">
            <v>CAC-N ALPINE K TT 0.9/1.1MM TR TEK 1392 (6371) PC</v>
          </cell>
          <cell r="F9946">
            <v>781</v>
          </cell>
          <cell r="G9946">
            <v>41400</v>
          </cell>
          <cell r="H9946">
            <v>45037</v>
          </cell>
          <cell r="I9946">
            <v>45031</v>
          </cell>
          <cell r="O9946" t="str">
            <v>PRO</v>
          </cell>
        </row>
        <row r="9947">
          <cell r="C9947" t="str">
            <v>150013108/20A</v>
          </cell>
          <cell r="D9947" t="str">
            <v>HOME UPHOLSTERY</v>
          </cell>
          <cell r="E9947" t="str">
            <v>CAC-N ALPINE K TT 0.9/1.1MM TR TEK 1392 (6371) PC</v>
          </cell>
          <cell r="F9947">
            <v>781</v>
          </cell>
          <cell r="G9947">
            <v>41400</v>
          </cell>
          <cell r="H9947">
            <v>45037</v>
          </cell>
          <cell r="I9947">
            <v>45031</v>
          </cell>
          <cell r="O9947" t="str">
            <v>PRO</v>
          </cell>
        </row>
        <row r="9948">
          <cell r="C9948" t="str">
            <v>150013108/20A</v>
          </cell>
          <cell r="D9948" t="str">
            <v>HOME UPHOLSTERY</v>
          </cell>
          <cell r="E9948" t="str">
            <v>CAC-N ALPINE K TT 0.9/1.1MM TR TEK 1392 (6371) PC</v>
          </cell>
          <cell r="F9948">
            <v>781</v>
          </cell>
          <cell r="G9948">
            <v>41400</v>
          </cell>
          <cell r="H9948">
            <v>45037</v>
          </cell>
          <cell r="I9948">
            <v>45031</v>
          </cell>
          <cell r="O9948" t="str">
            <v>PRO</v>
          </cell>
        </row>
        <row r="9949">
          <cell r="C9949" t="str">
            <v>150013108/20A</v>
          </cell>
          <cell r="D9949" t="str">
            <v>HOME UPHOLSTERY</v>
          </cell>
          <cell r="E9949" t="str">
            <v>CAC-N ALPINE K TT 0.9/1.1MM TR TEK 1392 (6371) PC</v>
          </cell>
          <cell r="F9949">
            <v>781</v>
          </cell>
          <cell r="G9949">
            <v>41400</v>
          </cell>
          <cell r="H9949">
            <v>45037</v>
          </cell>
          <cell r="I9949">
            <v>45031</v>
          </cell>
          <cell r="O9949" t="str">
            <v>PRO</v>
          </cell>
        </row>
        <row r="9950">
          <cell r="C9950" t="str">
            <v>150013108/20B</v>
          </cell>
          <cell r="D9950" t="str">
            <v>HOME UPHOLSTERY</v>
          </cell>
          <cell r="E9950" t="str">
            <v>CAC-N ALPINE K TT 0.9/1.1MM TR TEK 1392 (6371) PC</v>
          </cell>
          <cell r="F9950">
            <v>56</v>
          </cell>
          <cell r="G9950">
            <v>2300</v>
          </cell>
          <cell r="H9950">
            <v>45037</v>
          </cell>
          <cell r="I9950">
            <v>45031</v>
          </cell>
          <cell r="O9950" t="str">
            <v>PRO</v>
          </cell>
        </row>
        <row r="9951">
          <cell r="C9951" t="str">
            <v>150013108/20B</v>
          </cell>
          <cell r="D9951" t="str">
            <v>HOME UPHOLSTERY</v>
          </cell>
          <cell r="E9951" t="str">
            <v>CAC-N ALPINE K TT 0.9/1.1MM TR TEK 1392 (6371) PC</v>
          </cell>
          <cell r="F9951">
            <v>56</v>
          </cell>
          <cell r="G9951">
            <v>2300</v>
          </cell>
          <cell r="H9951">
            <v>45037</v>
          </cell>
          <cell r="I9951">
            <v>45031</v>
          </cell>
          <cell r="O9951" t="str">
            <v>PRO</v>
          </cell>
        </row>
        <row r="9952">
          <cell r="C9952" t="str">
            <v>150013108/20B</v>
          </cell>
          <cell r="D9952" t="str">
            <v>HOME UPHOLSTERY</v>
          </cell>
          <cell r="E9952" t="str">
            <v>CAC-N ALPINE K TT 0.9/1.1MM TR TEK 1392 (6371) PC</v>
          </cell>
          <cell r="F9952">
            <v>56</v>
          </cell>
          <cell r="G9952">
            <v>2300</v>
          </cell>
          <cell r="H9952">
            <v>45037</v>
          </cell>
          <cell r="I9952">
            <v>45031</v>
          </cell>
          <cell r="O9952" t="str">
            <v>PRO</v>
          </cell>
        </row>
        <row r="9953">
          <cell r="C9953" t="str">
            <v>150013108/20B</v>
          </cell>
          <cell r="D9953" t="str">
            <v>HOME UPHOLSTERY</v>
          </cell>
          <cell r="E9953" t="str">
            <v>CAC-N ALPINE K TT 0.9/1.1MM TR TEK 1392 (6371) PC</v>
          </cell>
          <cell r="F9953">
            <v>56</v>
          </cell>
          <cell r="G9953">
            <v>2300</v>
          </cell>
          <cell r="H9953">
            <v>45037</v>
          </cell>
          <cell r="I9953">
            <v>45031</v>
          </cell>
          <cell r="O9953" t="str">
            <v>PRO</v>
          </cell>
        </row>
        <row r="9954">
          <cell r="C9954" t="str">
            <v>150013108/20B</v>
          </cell>
          <cell r="D9954" t="str">
            <v>HOME UPHOLSTERY</v>
          </cell>
          <cell r="E9954" t="str">
            <v>CAC-N ALPINE K TT 0.9/1.1MM TR TEK 1392 (6371) PC</v>
          </cell>
          <cell r="F9954">
            <v>56</v>
          </cell>
          <cell r="G9954">
            <v>2300</v>
          </cell>
          <cell r="H9954">
            <v>45037</v>
          </cell>
          <cell r="I9954">
            <v>45031</v>
          </cell>
          <cell r="O9954" t="str">
            <v>PRO</v>
          </cell>
        </row>
        <row r="9955">
          <cell r="C9955" t="str">
            <v>150013108/20B</v>
          </cell>
          <cell r="D9955" t="str">
            <v>HOME UPHOLSTERY</v>
          </cell>
          <cell r="E9955" t="str">
            <v>CAC-N ALPINE K TT 0.9/1.1MM TR TEK 1392 (6371) PC</v>
          </cell>
          <cell r="F9955">
            <v>56</v>
          </cell>
          <cell r="G9955">
            <v>2300</v>
          </cell>
          <cell r="H9955">
            <v>45037</v>
          </cell>
          <cell r="I9955">
            <v>45031</v>
          </cell>
          <cell r="O9955" t="str">
            <v>PRO</v>
          </cell>
        </row>
        <row r="9956">
          <cell r="C9956" t="str">
            <v>150013108/20B</v>
          </cell>
          <cell r="D9956" t="str">
            <v>HOME UPHOLSTERY</v>
          </cell>
          <cell r="E9956" t="str">
            <v>CAC-N ALPINE K TT 0.9/1.1MM TR TEK 1392 (6371) PC</v>
          </cell>
          <cell r="F9956">
            <v>56</v>
          </cell>
          <cell r="G9956">
            <v>2300</v>
          </cell>
          <cell r="H9956">
            <v>45037</v>
          </cell>
          <cell r="I9956">
            <v>45031</v>
          </cell>
          <cell r="O9956" t="str">
            <v>PRO</v>
          </cell>
        </row>
        <row r="9957">
          <cell r="C9957" t="str">
            <v>150013108/20B</v>
          </cell>
          <cell r="D9957" t="str">
            <v>HOME UPHOLSTERY</v>
          </cell>
          <cell r="E9957" t="str">
            <v>CAC-N ALPINE K TT 0.9/1.1MM TR TEK 1392 (6371) PC</v>
          </cell>
          <cell r="F9957">
            <v>56</v>
          </cell>
          <cell r="G9957">
            <v>2300</v>
          </cell>
          <cell r="H9957">
            <v>45037</v>
          </cell>
          <cell r="I9957">
            <v>45031</v>
          </cell>
          <cell r="O9957" t="str">
            <v>PRO</v>
          </cell>
        </row>
        <row r="9958">
          <cell r="C9958" t="str">
            <v>150013108/20B</v>
          </cell>
          <cell r="D9958" t="str">
            <v>HOME UPHOLSTERY</v>
          </cell>
          <cell r="E9958" t="str">
            <v>CAC-N ALPINE K TT 0.9/1.1MM TR TEK 1392 (6371) PC</v>
          </cell>
          <cell r="F9958">
            <v>56</v>
          </cell>
          <cell r="G9958">
            <v>2300</v>
          </cell>
          <cell r="H9958">
            <v>45037</v>
          </cell>
          <cell r="I9958">
            <v>45031</v>
          </cell>
          <cell r="O9958" t="str">
            <v>PRO</v>
          </cell>
        </row>
        <row r="9959">
          <cell r="C9959" t="str">
            <v>150013108/20B</v>
          </cell>
          <cell r="D9959" t="str">
            <v>HOME UPHOLSTERY</v>
          </cell>
          <cell r="E9959" t="str">
            <v>CAC-N ALPINE K TT 0.9/1.1MM TR TEK 1392 (6371) PC</v>
          </cell>
          <cell r="F9959">
            <v>56</v>
          </cell>
          <cell r="G9959">
            <v>2300</v>
          </cell>
          <cell r="H9959">
            <v>45037</v>
          </cell>
          <cell r="I9959">
            <v>45031</v>
          </cell>
          <cell r="O9959" t="str">
            <v>PRO</v>
          </cell>
        </row>
        <row r="9960">
          <cell r="C9960" t="str">
            <v>150013108/20B</v>
          </cell>
          <cell r="D9960" t="str">
            <v>HOME UPHOLSTERY</v>
          </cell>
          <cell r="E9960" t="str">
            <v>CAC-N ALPINE K TT 0.9/1.1MM TR TEK 1392 (6371) PC</v>
          </cell>
          <cell r="F9960">
            <v>56</v>
          </cell>
          <cell r="G9960">
            <v>2300</v>
          </cell>
          <cell r="H9960">
            <v>45037</v>
          </cell>
          <cell r="I9960">
            <v>45031</v>
          </cell>
          <cell r="O9960" t="str">
            <v>PRO</v>
          </cell>
        </row>
        <row r="9961">
          <cell r="C9961" t="str">
            <v>150013108/20B</v>
          </cell>
          <cell r="D9961" t="str">
            <v>HOME UPHOLSTERY</v>
          </cell>
          <cell r="E9961" t="str">
            <v>CAC-N ALPINE K TT 0.9/1.1MM TR TEK 1392 (6371) PC</v>
          </cell>
          <cell r="F9961">
            <v>56</v>
          </cell>
          <cell r="G9961">
            <v>2300</v>
          </cell>
          <cell r="H9961">
            <v>45037</v>
          </cell>
          <cell r="I9961">
            <v>45031</v>
          </cell>
          <cell r="O9961" t="str">
            <v>PRO</v>
          </cell>
        </row>
        <row r="9962">
          <cell r="C9962" t="str">
            <v>150013108/20B</v>
          </cell>
          <cell r="D9962" t="str">
            <v>HOME UPHOLSTERY</v>
          </cell>
          <cell r="E9962" t="str">
            <v>CAC-N ALPINE K TT 0.9/1.1MM TR TEK 1392 (6371) PC</v>
          </cell>
          <cell r="F9962">
            <v>56</v>
          </cell>
          <cell r="G9962">
            <v>2300</v>
          </cell>
          <cell r="H9962">
            <v>45037</v>
          </cell>
          <cell r="I9962">
            <v>45031</v>
          </cell>
          <cell r="O9962" t="str">
            <v>PRO</v>
          </cell>
        </row>
        <row r="9963">
          <cell r="C9963" t="str">
            <v>150013108/20B</v>
          </cell>
          <cell r="D9963" t="str">
            <v>HOME UPHOLSTERY</v>
          </cell>
          <cell r="E9963" t="str">
            <v>CAC-N ALPINE K TT 0.9/1.1MM TR TEK 1392 (6371) PC</v>
          </cell>
          <cell r="F9963">
            <v>56</v>
          </cell>
          <cell r="G9963">
            <v>2300</v>
          </cell>
          <cell r="H9963">
            <v>45037</v>
          </cell>
          <cell r="I9963">
            <v>45031</v>
          </cell>
          <cell r="O9963" t="str">
            <v>PRO</v>
          </cell>
        </row>
        <row r="9964">
          <cell r="C9964" t="str">
            <v>150013108/20B</v>
          </cell>
          <cell r="D9964" t="str">
            <v>HOME UPHOLSTERY</v>
          </cell>
          <cell r="E9964" t="str">
            <v>CAC-N ALPINE K TT 0.9/1.1MM TR TEK 1392 (6371) PC</v>
          </cell>
          <cell r="F9964">
            <v>56</v>
          </cell>
          <cell r="G9964">
            <v>2300</v>
          </cell>
          <cell r="H9964">
            <v>45037</v>
          </cell>
          <cell r="I9964">
            <v>45031</v>
          </cell>
          <cell r="O9964" t="str">
            <v>PRO</v>
          </cell>
        </row>
        <row r="9965">
          <cell r="C9965" t="str">
            <v>150013108/20B</v>
          </cell>
          <cell r="D9965" t="str">
            <v>HOME UPHOLSTERY</v>
          </cell>
          <cell r="E9965" t="str">
            <v>CAC-N ALPINE K TT 0.9/1.1MM TR TEK 1392 (6371) PC</v>
          </cell>
          <cell r="F9965">
            <v>56</v>
          </cell>
          <cell r="G9965">
            <v>2300</v>
          </cell>
          <cell r="H9965">
            <v>45037</v>
          </cell>
          <cell r="I9965">
            <v>45031</v>
          </cell>
          <cell r="O9965" t="str">
            <v>PRO</v>
          </cell>
        </row>
        <row r="9966">
          <cell r="C9966" t="str">
            <v>150013108/20C</v>
          </cell>
          <cell r="D9966" t="str">
            <v>HOME UPHOLSTERY</v>
          </cell>
          <cell r="E9966" t="str">
            <v>CAC-N ALPINE K TT 0.9/1.1MM TR TEK 1392 (6371) PC</v>
          </cell>
          <cell r="F9966">
            <v>296</v>
          </cell>
          <cell r="G9966">
            <v>13800</v>
          </cell>
          <cell r="H9966">
            <v>45027</v>
          </cell>
          <cell r="I9966">
            <v>45031</v>
          </cell>
          <cell r="O9966" t="str">
            <v>PRO</v>
          </cell>
        </row>
        <row r="9967">
          <cell r="C9967" t="str">
            <v>150013108/20C</v>
          </cell>
          <cell r="D9967" t="str">
            <v>HOME UPHOLSTERY</v>
          </cell>
          <cell r="E9967" t="str">
            <v>CAC-N ALPINE K TT 0.9/1.1MM TR TEK 1392 (6371) PC</v>
          </cell>
          <cell r="F9967">
            <v>296</v>
          </cell>
          <cell r="G9967">
            <v>13800</v>
          </cell>
          <cell r="H9967">
            <v>45027</v>
          </cell>
          <cell r="I9967">
            <v>45031</v>
          </cell>
          <cell r="O9967" t="str">
            <v>PRO</v>
          </cell>
        </row>
        <row r="9968">
          <cell r="C9968" t="str">
            <v>150013108/20C</v>
          </cell>
          <cell r="D9968" t="str">
            <v>HOME UPHOLSTERY</v>
          </cell>
          <cell r="E9968" t="str">
            <v>CAC-N ALPINE K TT 0.9/1.1MM TR TEK 1392 (6371) PC</v>
          </cell>
          <cell r="F9968">
            <v>296</v>
          </cell>
          <cell r="G9968">
            <v>13800</v>
          </cell>
          <cell r="H9968">
            <v>45027</v>
          </cell>
          <cell r="I9968">
            <v>45031</v>
          </cell>
          <cell r="O9968" t="str">
            <v>PRO</v>
          </cell>
        </row>
        <row r="9969">
          <cell r="C9969" t="str">
            <v>150013108/20C</v>
          </cell>
          <cell r="D9969" t="str">
            <v>HOME UPHOLSTERY</v>
          </cell>
          <cell r="E9969" t="str">
            <v>CAC-N ALPINE K TT 0.9/1.1MM TR TEK 1392 (6371) PC</v>
          </cell>
          <cell r="F9969">
            <v>296</v>
          </cell>
          <cell r="G9969">
            <v>13800</v>
          </cell>
          <cell r="H9969">
            <v>45027</v>
          </cell>
          <cell r="I9969">
            <v>45031</v>
          </cell>
          <cell r="O9969" t="str">
            <v>PRO</v>
          </cell>
        </row>
        <row r="9970">
          <cell r="C9970" t="str">
            <v>150013108/20C</v>
          </cell>
          <cell r="D9970" t="str">
            <v>HOME UPHOLSTERY</v>
          </cell>
          <cell r="E9970" t="str">
            <v>CAC-N ALPINE K TT 0.9/1.1MM TR TEK 1392 (6371) PC</v>
          </cell>
          <cell r="F9970">
            <v>296</v>
          </cell>
          <cell r="G9970">
            <v>13800</v>
          </cell>
          <cell r="H9970">
            <v>45027</v>
          </cell>
          <cell r="I9970">
            <v>45031</v>
          </cell>
          <cell r="O9970" t="str">
            <v>PRO</v>
          </cell>
        </row>
        <row r="9971">
          <cell r="C9971" t="str">
            <v>150013108/20C</v>
          </cell>
          <cell r="D9971" t="str">
            <v>HOME UPHOLSTERY</v>
          </cell>
          <cell r="E9971" t="str">
            <v>CAC-N ALPINE K TT 0.9/1.1MM TR TEK 1392 (6371) PC</v>
          </cell>
          <cell r="F9971">
            <v>296</v>
          </cell>
          <cell r="G9971">
            <v>13800</v>
          </cell>
          <cell r="H9971">
            <v>45027</v>
          </cell>
          <cell r="I9971">
            <v>45031</v>
          </cell>
          <cell r="O9971" t="str">
            <v>PRO</v>
          </cell>
        </row>
        <row r="9972">
          <cell r="C9972" t="str">
            <v>150013108/20C</v>
          </cell>
          <cell r="D9972" t="str">
            <v>HOME UPHOLSTERY</v>
          </cell>
          <cell r="E9972" t="str">
            <v>CAC-N ALPINE K TT 0.9/1.1MM TR TEK 1392 (6371) PC</v>
          </cell>
          <cell r="F9972">
            <v>296</v>
          </cell>
          <cell r="G9972">
            <v>13800</v>
          </cell>
          <cell r="H9972">
            <v>45027</v>
          </cell>
          <cell r="I9972">
            <v>45031</v>
          </cell>
          <cell r="O9972" t="str">
            <v>PRO</v>
          </cell>
        </row>
        <row r="9973">
          <cell r="C9973" t="str">
            <v>150013108/20C</v>
          </cell>
          <cell r="D9973" t="str">
            <v>HOME UPHOLSTERY</v>
          </cell>
          <cell r="E9973" t="str">
            <v>CAC-N ALPINE K TT 0.9/1.1MM TR TEK 1392 (6371) PC</v>
          </cell>
          <cell r="F9973">
            <v>296</v>
          </cell>
          <cell r="G9973">
            <v>13800</v>
          </cell>
          <cell r="H9973">
            <v>45027</v>
          </cell>
          <cell r="I9973">
            <v>45031</v>
          </cell>
          <cell r="O9973" t="str">
            <v>PRO</v>
          </cell>
        </row>
        <row r="9974">
          <cell r="C9974" t="str">
            <v>150013108/20C</v>
          </cell>
          <cell r="D9974" t="str">
            <v>HOME UPHOLSTERY</v>
          </cell>
          <cell r="E9974" t="str">
            <v>CAC-N ALPINE K TT 0.9/1.1MM TR TEK 1392 (6371) PC</v>
          </cell>
          <cell r="F9974">
            <v>296</v>
          </cell>
          <cell r="G9974">
            <v>13800</v>
          </cell>
          <cell r="H9974">
            <v>45027</v>
          </cell>
          <cell r="I9974">
            <v>45031</v>
          </cell>
          <cell r="O9974" t="str">
            <v>PRO</v>
          </cell>
        </row>
        <row r="9975">
          <cell r="C9975" t="str">
            <v>150013108/20C</v>
          </cell>
          <cell r="D9975" t="str">
            <v>HOME UPHOLSTERY</v>
          </cell>
          <cell r="E9975" t="str">
            <v>CAC-N ALPINE K TT 0.9/1.1MM TR TEK 1392 (6371) PC</v>
          </cell>
          <cell r="F9975">
            <v>296</v>
          </cell>
          <cell r="G9975">
            <v>13800</v>
          </cell>
          <cell r="H9975">
            <v>45027</v>
          </cell>
          <cell r="I9975">
            <v>45031</v>
          </cell>
          <cell r="O9975" t="str">
            <v>PRO</v>
          </cell>
        </row>
        <row r="9976">
          <cell r="C9976" t="str">
            <v>150013108/20C</v>
          </cell>
          <cell r="D9976" t="str">
            <v>HOME UPHOLSTERY</v>
          </cell>
          <cell r="E9976" t="str">
            <v>CAC-N ALPINE K TT 0.9/1.1MM TR TEK 1392 (6371) PC</v>
          </cell>
          <cell r="F9976">
            <v>296</v>
          </cell>
          <cell r="G9976">
            <v>13800</v>
          </cell>
          <cell r="H9976">
            <v>45027</v>
          </cell>
          <cell r="I9976">
            <v>45031</v>
          </cell>
          <cell r="O9976" t="str">
            <v>PRO</v>
          </cell>
        </row>
        <row r="9977">
          <cell r="C9977" t="str">
            <v>150013108/20C</v>
          </cell>
          <cell r="D9977" t="str">
            <v>HOME UPHOLSTERY</v>
          </cell>
          <cell r="E9977" t="str">
            <v>CAC-N ALPINE K TT 0.9/1.1MM TR TEK 1392 (6371) PC</v>
          </cell>
          <cell r="F9977">
            <v>296</v>
          </cell>
          <cell r="G9977">
            <v>13800</v>
          </cell>
          <cell r="H9977">
            <v>45027</v>
          </cell>
          <cell r="I9977">
            <v>45031</v>
          </cell>
          <cell r="O9977" t="str">
            <v>PRO</v>
          </cell>
        </row>
        <row r="9978">
          <cell r="C9978" t="str">
            <v>150013108/20C</v>
          </cell>
          <cell r="D9978" t="str">
            <v>HOME UPHOLSTERY</v>
          </cell>
          <cell r="E9978" t="str">
            <v>CAC-N ALPINE K TT 0.9/1.1MM TR TEK 1392 (6371) PC</v>
          </cell>
          <cell r="F9978">
            <v>296</v>
          </cell>
          <cell r="G9978">
            <v>13800</v>
          </cell>
          <cell r="H9978">
            <v>45027</v>
          </cell>
          <cell r="I9978">
            <v>45031</v>
          </cell>
          <cell r="O9978" t="str">
            <v>PRO</v>
          </cell>
        </row>
        <row r="9979">
          <cell r="C9979" t="str">
            <v>150013108/20C</v>
          </cell>
          <cell r="D9979" t="str">
            <v>HOME UPHOLSTERY</v>
          </cell>
          <cell r="E9979" t="str">
            <v>CAC-N ALPINE K TT 0.9/1.1MM TR TEK 1392 (6371) PC</v>
          </cell>
          <cell r="F9979">
            <v>296</v>
          </cell>
          <cell r="G9979">
            <v>13800</v>
          </cell>
          <cell r="H9979">
            <v>45027</v>
          </cell>
          <cell r="I9979">
            <v>45031</v>
          </cell>
          <cell r="O9979" t="str">
            <v>PRO</v>
          </cell>
        </row>
        <row r="9980">
          <cell r="C9980" t="str">
            <v>150013108/20C</v>
          </cell>
          <cell r="D9980" t="str">
            <v>HOME UPHOLSTERY</v>
          </cell>
          <cell r="E9980" t="str">
            <v>CAC-N ALPINE K TT 0.9/1.1MM TR TEK 1392 (6371) PC</v>
          </cell>
          <cell r="F9980">
            <v>296</v>
          </cell>
          <cell r="G9980">
            <v>13800</v>
          </cell>
          <cell r="H9980">
            <v>45027</v>
          </cell>
          <cell r="I9980">
            <v>45031</v>
          </cell>
          <cell r="O9980" t="str">
            <v>PRO</v>
          </cell>
        </row>
        <row r="9981">
          <cell r="C9981" t="str">
            <v>150013108/30</v>
          </cell>
          <cell r="D9981" t="str">
            <v>HOME UPHOLSTERY</v>
          </cell>
          <cell r="E9981" t="str">
            <v>CAC-N VINTAGE SOFT K TT 0.9/1.1MM TR1 CAMEL 664 (13450) PC</v>
          </cell>
          <cell r="F9981">
            <v>335</v>
          </cell>
          <cell r="G9981">
            <v>17250</v>
          </cell>
          <cell r="H9981">
            <v>45029</v>
          </cell>
          <cell r="I9981">
            <v>45031</v>
          </cell>
          <cell r="O9981" t="str">
            <v>PRO</v>
          </cell>
        </row>
        <row r="9982">
          <cell r="C9982" t="str">
            <v>150013108/30</v>
          </cell>
          <cell r="D9982" t="str">
            <v>HOME UPHOLSTERY</v>
          </cell>
          <cell r="E9982" t="str">
            <v>CAC-N VINTAGE SOFT K TT 0.9/1.1MM TR1 CAMEL 664 (13450) PC</v>
          </cell>
          <cell r="F9982">
            <v>335</v>
          </cell>
          <cell r="G9982">
            <v>17250</v>
          </cell>
          <cell r="H9982">
            <v>45029</v>
          </cell>
          <cell r="I9982">
            <v>45031</v>
          </cell>
          <cell r="O9982" t="str">
            <v>PRO</v>
          </cell>
        </row>
        <row r="9983">
          <cell r="C9983" t="str">
            <v>150013108/30</v>
          </cell>
          <cell r="D9983" t="str">
            <v>HOME UPHOLSTERY</v>
          </cell>
          <cell r="E9983" t="str">
            <v>CAC-N VINTAGE SOFT K TT 0.9/1.1MM TR1 CAMEL 664 (13450) PC</v>
          </cell>
          <cell r="F9983">
            <v>335</v>
          </cell>
          <cell r="G9983">
            <v>17250</v>
          </cell>
          <cell r="H9983">
            <v>45029</v>
          </cell>
          <cell r="I9983">
            <v>45031</v>
          </cell>
          <cell r="O9983" t="str">
            <v>PRO</v>
          </cell>
        </row>
        <row r="9984">
          <cell r="C9984" t="str">
            <v>150013108/30</v>
          </cell>
          <cell r="D9984" t="str">
            <v>HOME UPHOLSTERY</v>
          </cell>
          <cell r="E9984" t="str">
            <v>CAC-N VINTAGE SOFT K TT 0.9/1.1MM TR1 CAMEL 664 (13450) PC</v>
          </cell>
          <cell r="F9984">
            <v>335</v>
          </cell>
          <cell r="G9984">
            <v>17250</v>
          </cell>
          <cell r="H9984">
            <v>45029</v>
          </cell>
          <cell r="I9984">
            <v>45031</v>
          </cell>
          <cell r="O9984" t="str">
            <v>PRO</v>
          </cell>
        </row>
        <row r="9985">
          <cell r="C9985" t="str">
            <v>150013108/30</v>
          </cell>
          <cell r="D9985" t="str">
            <v>HOME UPHOLSTERY</v>
          </cell>
          <cell r="E9985" t="str">
            <v>CAC-N VINTAGE SOFT K TT 0.9/1.1MM TR1 CAMEL 664 (13450) PC</v>
          </cell>
          <cell r="F9985">
            <v>335</v>
          </cell>
          <cell r="G9985">
            <v>17250</v>
          </cell>
          <cell r="H9985">
            <v>45029</v>
          </cell>
          <cell r="I9985">
            <v>45031</v>
          </cell>
          <cell r="O9985" t="str">
            <v>PRO</v>
          </cell>
        </row>
        <row r="9986">
          <cell r="C9986" t="str">
            <v>150013108/30</v>
          </cell>
          <cell r="D9986" t="str">
            <v>HOME UPHOLSTERY</v>
          </cell>
          <cell r="E9986" t="str">
            <v>CAC-N VINTAGE SOFT K TT 0.9/1.1MM TR1 CAMEL 664 (13450) PC</v>
          </cell>
          <cell r="F9986">
            <v>335</v>
          </cell>
          <cell r="G9986">
            <v>17250</v>
          </cell>
          <cell r="H9986">
            <v>45029</v>
          </cell>
          <cell r="I9986">
            <v>45031</v>
          </cell>
          <cell r="O9986" t="str">
            <v>PRO</v>
          </cell>
        </row>
        <row r="9987">
          <cell r="C9987" t="str">
            <v>150013108/30</v>
          </cell>
          <cell r="D9987" t="str">
            <v>HOME UPHOLSTERY</v>
          </cell>
          <cell r="E9987" t="str">
            <v>CAC-N VINTAGE SOFT K TT 0.9/1.1MM TR1 CAMEL 664 (13450) PC</v>
          </cell>
          <cell r="F9987">
            <v>335</v>
          </cell>
          <cell r="G9987">
            <v>17250</v>
          </cell>
          <cell r="H9987">
            <v>45029</v>
          </cell>
          <cell r="I9987">
            <v>45031</v>
          </cell>
          <cell r="O9987" t="str">
            <v>PRO</v>
          </cell>
        </row>
        <row r="9988">
          <cell r="C9988" t="str">
            <v>150013108/30</v>
          </cell>
          <cell r="D9988" t="str">
            <v>HOME UPHOLSTERY</v>
          </cell>
          <cell r="E9988" t="str">
            <v>CAC-N VINTAGE SOFT K TT 0.9/1.1MM TR1 CAMEL 664 (13450) PC</v>
          </cell>
          <cell r="F9988">
            <v>335</v>
          </cell>
          <cell r="G9988">
            <v>17250</v>
          </cell>
          <cell r="H9988">
            <v>45029</v>
          </cell>
          <cell r="I9988">
            <v>45031</v>
          </cell>
          <cell r="O9988" t="str">
            <v>PRO</v>
          </cell>
        </row>
        <row r="9989">
          <cell r="C9989" t="str">
            <v>150013108/30</v>
          </cell>
          <cell r="D9989" t="str">
            <v>HOME UPHOLSTERY</v>
          </cell>
          <cell r="E9989" t="str">
            <v>CAC-N VINTAGE SOFT K TT 0.9/1.1MM TR1 CAMEL 664 (13450) PC</v>
          </cell>
          <cell r="F9989">
            <v>335</v>
          </cell>
          <cell r="G9989">
            <v>17250</v>
          </cell>
          <cell r="H9989">
            <v>45029</v>
          </cell>
          <cell r="I9989">
            <v>45031</v>
          </cell>
          <cell r="O9989" t="str">
            <v>PRO</v>
          </cell>
        </row>
        <row r="9990">
          <cell r="C9990" t="str">
            <v>150013108/30</v>
          </cell>
          <cell r="D9990" t="str">
            <v>HOME UPHOLSTERY</v>
          </cell>
          <cell r="E9990" t="str">
            <v>CAC-N VINTAGE SOFT K TT 0.9/1.1MM TR1 CAMEL 664 (13450) PC</v>
          </cell>
          <cell r="F9990">
            <v>335</v>
          </cell>
          <cell r="G9990">
            <v>17250</v>
          </cell>
          <cell r="H9990">
            <v>45029</v>
          </cell>
          <cell r="I9990">
            <v>45031</v>
          </cell>
          <cell r="O9990" t="str">
            <v>PRO</v>
          </cell>
        </row>
        <row r="9991">
          <cell r="C9991" t="str">
            <v>150013108/30</v>
          </cell>
          <cell r="D9991" t="str">
            <v>HOME UPHOLSTERY</v>
          </cell>
          <cell r="E9991" t="str">
            <v>CAC-N VINTAGE SOFT K TT 0.9/1.1MM TR1 CAMEL 664 (13450) PC</v>
          </cell>
          <cell r="F9991">
            <v>335</v>
          </cell>
          <cell r="G9991">
            <v>17250</v>
          </cell>
          <cell r="H9991">
            <v>45029</v>
          </cell>
          <cell r="I9991">
            <v>45031</v>
          </cell>
          <cell r="O9991" t="str">
            <v>PRO</v>
          </cell>
        </row>
        <row r="9992">
          <cell r="C9992" t="str">
            <v>150013108/30</v>
          </cell>
          <cell r="D9992" t="str">
            <v>HOME UPHOLSTERY</v>
          </cell>
          <cell r="E9992" t="str">
            <v>CAC-N VINTAGE SOFT K TT 0.9/1.1MM TR1 CAMEL 664 (13450) PC</v>
          </cell>
          <cell r="F9992">
            <v>335</v>
          </cell>
          <cell r="G9992">
            <v>17250</v>
          </cell>
          <cell r="H9992">
            <v>45029</v>
          </cell>
          <cell r="I9992">
            <v>45031</v>
          </cell>
          <cell r="O9992" t="str">
            <v>PRO</v>
          </cell>
        </row>
        <row r="9993">
          <cell r="C9993" t="str">
            <v>150013108/30</v>
          </cell>
          <cell r="D9993" t="str">
            <v>HOME UPHOLSTERY</v>
          </cell>
          <cell r="E9993" t="str">
            <v>CAC-N VINTAGE SOFT K TT 0.9/1.1MM TR1 CAMEL 664 (13450) PC</v>
          </cell>
          <cell r="F9993">
            <v>335</v>
          </cell>
          <cell r="G9993">
            <v>17250</v>
          </cell>
          <cell r="H9993">
            <v>45029</v>
          </cell>
          <cell r="I9993">
            <v>45031</v>
          </cell>
          <cell r="O9993" t="str">
            <v>PRO</v>
          </cell>
        </row>
        <row r="9994">
          <cell r="C9994" t="str">
            <v>150013108/30</v>
          </cell>
          <cell r="D9994" t="str">
            <v>HOME UPHOLSTERY</v>
          </cell>
          <cell r="E9994" t="str">
            <v>CAC-N VINTAGE SOFT K TT 0.9/1.1MM TR1 CAMEL 664 (13450) PC</v>
          </cell>
          <cell r="F9994">
            <v>335</v>
          </cell>
          <cell r="G9994">
            <v>17250</v>
          </cell>
          <cell r="H9994">
            <v>45029</v>
          </cell>
          <cell r="I9994">
            <v>45031</v>
          </cell>
          <cell r="O9994" t="str">
            <v>PRO</v>
          </cell>
        </row>
        <row r="9995">
          <cell r="C9995" t="str">
            <v>150013132/10</v>
          </cell>
          <cell r="D9995" t="str">
            <v>THINH PHU PHAT FURNITURE CO., LTD</v>
          </cell>
          <cell r="E9995" t="str">
            <v>KSP-N BUENA 1.0/1.2MM TR1 AURI TAN (13561) PC</v>
          </cell>
          <cell r="F9995">
            <v>10</v>
          </cell>
          <cell r="G9995">
            <v>287.5</v>
          </cell>
          <cell r="H9995">
            <v>45023</v>
          </cell>
          <cell r="I9995">
            <v>45031</v>
          </cell>
          <cell r="O9995" t="str">
            <v>PRO</v>
          </cell>
        </row>
        <row r="9996">
          <cell r="C9996" t="str">
            <v>150013132/10</v>
          </cell>
          <cell r="D9996" t="str">
            <v>THINH PHU PHAT FURNITURE CO., LTD</v>
          </cell>
          <cell r="E9996" t="str">
            <v>KSP-N BUENA 1.0/1.2MM TR1 AURI TAN (13561) PC</v>
          </cell>
          <cell r="F9996">
            <v>10</v>
          </cell>
          <cell r="G9996">
            <v>287.5</v>
          </cell>
          <cell r="H9996">
            <v>45023</v>
          </cell>
          <cell r="I9996">
            <v>45031</v>
          </cell>
          <cell r="O9996" t="str">
            <v>PRO</v>
          </cell>
        </row>
        <row r="9997">
          <cell r="C9997" t="str">
            <v>150013132/10</v>
          </cell>
          <cell r="D9997" t="str">
            <v>THINH PHU PHAT FURNITURE CO., LTD</v>
          </cell>
          <cell r="E9997" t="str">
            <v>KSP-N BUENA 1.0/1.2MM TR1 AURI TAN (13561) PC</v>
          </cell>
          <cell r="F9997">
            <v>10</v>
          </cell>
          <cell r="G9997">
            <v>287.5</v>
          </cell>
          <cell r="H9997">
            <v>45023</v>
          </cell>
          <cell r="I9997">
            <v>45031</v>
          </cell>
          <cell r="O9997" t="str">
            <v>PRO</v>
          </cell>
        </row>
        <row r="9998">
          <cell r="C9998" t="str">
            <v>150013132/10</v>
          </cell>
          <cell r="D9998" t="str">
            <v>THINH PHU PHAT FURNITURE CO., LTD</v>
          </cell>
          <cell r="E9998" t="str">
            <v>KSP-N BUENA 1.0/1.2MM TR1 AURI TAN (13561) PC</v>
          </cell>
          <cell r="F9998">
            <v>10</v>
          </cell>
          <cell r="G9998">
            <v>287.5</v>
          </cell>
          <cell r="H9998">
            <v>45023</v>
          </cell>
          <cell r="I9998">
            <v>45031</v>
          </cell>
          <cell r="O9998" t="str">
            <v>PRO</v>
          </cell>
        </row>
        <row r="9999">
          <cell r="C9999" t="str">
            <v>150013132/10</v>
          </cell>
          <cell r="D9999" t="str">
            <v>THINH PHU PHAT FURNITURE CO., LTD</v>
          </cell>
          <cell r="E9999" t="str">
            <v>KSP-N BUENA 1.0/1.2MM TR1 AURI TAN (13561) PC</v>
          </cell>
          <cell r="F9999">
            <v>10</v>
          </cell>
          <cell r="G9999">
            <v>287.5</v>
          </cell>
          <cell r="H9999">
            <v>45023</v>
          </cell>
          <cell r="I9999">
            <v>45031</v>
          </cell>
          <cell r="O9999" t="str">
            <v>PRO</v>
          </cell>
        </row>
        <row r="10000">
          <cell r="C10000" t="str">
            <v>150013132/10</v>
          </cell>
          <cell r="D10000" t="str">
            <v>THINH PHU PHAT FURNITURE CO., LTD</v>
          </cell>
          <cell r="E10000" t="str">
            <v>KSP-N BUENA 1.0/1.2MM TR1 AURI TAN (13561) PC</v>
          </cell>
          <cell r="F10000">
            <v>10</v>
          </cell>
          <cell r="G10000">
            <v>287.5</v>
          </cell>
          <cell r="H10000">
            <v>45023</v>
          </cell>
          <cell r="I10000">
            <v>45031</v>
          </cell>
          <cell r="O10000" t="str">
            <v>PRO</v>
          </cell>
        </row>
        <row r="10001">
          <cell r="C10001" t="str">
            <v>150013132/10</v>
          </cell>
          <cell r="D10001" t="str">
            <v>THINH PHU PHAT FURNITURE CO., LTD</v>
          </cell>
          <cell r="E10001" t="str">
            <v>KSP-N BUENA 1.0/1.2MM TR1 AURI TAN (13561) PC</v>
          </cell>
          <cell r="F10001">
            <v>10</v>
          </cell>
          <cell r="G10001">
            <v>287.5</v>
          </cell>
          <cell r="H10001">
            <v>45023</v>
          </cell>
          <cell r="I10001">
            <v>45031</v>
          </cell>
          <cell r="O10001" t="str">
            <v>PRO</v>
          </cell>
        </row>
        <row r="10002">
          <cell r="C10002" t="str">
            <v>150013132/10</v>
          </cell>
          <cell r="D10002" t="str">
            <v>THINH PHU PHAT FURNITURE CO., LTD</v>
          </cell>
          <cell r="E10002" t="str">
            <v>KSP-N BUENA 1.0/1.2MM TR1 AURI TAN (13561) PC</v>
          </cell>
          <cell r="F10002">
            <v>10</v>
          </cell>
          <cell r="G10002">
            <v>287.5</v>
          </cell>
          <cell r="H10002">
            <v>45023</v>
          </cell>
          <cell r="I10002">
            <v>45031</v>
          </cell>
          <cell r="O10002" t="str">
            <v>PRO</v>
          </cell>
        </row>
        <row r="10003">
          <cell r="C10003" t="str">
            <v>150013132/10</v>
          </cell>
          <cell r="D10003" t="str">
            <v>THINH PHU PHAT FURNITURE CO., LTD</v>
          </cell>
          <cell r="E10003" t="str">
            <v>KSP-N BUENA 1.0/1.2MM TR1 AURI TAN (13561) PC</v>
          </cell>
          <cell r="F10003">
            <v>10</v>
          </cell>
          <cell r="G10003">
            <v>287.5</v>
          </cell>
          <cell r="H10003">
            <v>45023</v>
          </cell>
          <cell r="I10003">
            <v>45031</v>
          </cell>
          <cell r="O10003" t="str">
            <v>PRO</v>
          </cell>
        </row>
        <row r="10004">
          <cell r="C10004" t="str">
            <v>150013132/10</v>
          </cell>
          <cell r="D10004" t="str">
            <v>THINH PHU PHAT FURNITURE CO., LTD</v>
          </cell>
          <cell r="E10004" t="str">
            <v>KSP-N BUENA 1.0/1.2MM TR1 AURI TAN (13561) PC</v>
          </cell>
          <cell r="F10004">
            <v>10</v>
          </cell>
          <cell r="G10004">
            <v>287.5</v>
          </cell>
          <cell r="H10004">
            <v>45023</v>
          </cell>
          <cell r="I10004">
            <v>45031</v>
          </cell>
          <cell r="O10004" t="str">
            <v>PRO</v>
          </cell>
        </row>
        <row r="10005">
          <cell r="C10005" t="str">
            <v>150013132/10</v>
          </cell>
          <cell r="D10005" t="str">
            <v>THINH PHU PHAT FURNITURE CO., LTD</v>
          </cell>
          <cell r="E10005" t="str">
            <v>KSP-N BUENA 1.0/1.2MM TR1 AURI TAN (13561) PC</v>
          </cell>
          <cell r="F10005">
            <v>10</v>
          </cell>
          <cell r="G10005">
            <v>287.5</v>
          </cell>
          <cell r="H10005">
            <v>45023</v>
          </cell>
          <cell r="I10005">
            <v>45031</v>
          </cell>
          <cell r="O10005" t="str">
            <v>PRO</v>
          </cell>
        </row>
        <row r="10006">
          <cell r="C10006" t="str">
            <v>150013132/10</v>
          </cell>
          <cell r="D10006" t="str">
            <v>THINH PHU PHAT FURNITURE CO., LTD</v>
          </cell>
          <cell r="E10006" t="str">
            <v>KSP-N BUENA 1.0/1.2MM TR1 AURI TAN (13561) PC</v>
          </cell>
          <cell r="F10006">
            <v>10</v>
          </cell>
          <cell r="G10006">
            <v>287.5</v>
          </cell>
          <cell r="H10006">
            <v>45023</v>
          </cell>
          <cell r="I10006">
            <v>45031</v>
          </cell>
          <cell r="O10006" t="str">
            <v>PRO</v>
          </cell>
        </row>
        <row r="10007">
          <cell r="C10007" t="str">
            <v>150013131/10</v>
          </cell>
          <cell r="D10007" t="str">
            <v>ASIAMA (DONGGUAN) FURNITURE LTD</v>
          </cell>
          <cell r="E10007" t="str">
            <v>CAC-N MALDONADO SOFT 0.9/1.1MM TR1 BEIGE 8602 (5204) PC</v>
          </cell>
          <cell r="F10007">
            <v>189</v>
          </cell>
          <cell r="G10007">
            <v>11500</v>
          </cell>
          <cell r="H10007">
            <v>45028</v>
          </cell>
          <cell r="I10007">
            <v>45041</v>
          </cell>
          <cell r="O10007" t="str">
            <v>PRO</v>
          </cell>
        </row>
        <row r="10008">
          <cell r="C10008" t="str">
            <v>150013131/10</v>
          </cell>
          <cell r="D10008" t="str">
            <v>ASIAMA (DONGGUAN) FURNITURE LTD</v>
          </cell>
          <cell r="E10008" t="str">
            <v>CAC-N MALDONADO SOFT 0.9/1.1MM TR1 BEIGE 8602 (5204) PC</v>
          </cell>
          <cell r="F10008">
            <v>189</v>
          </cell>
          <cell r="G10008">
            <v>11500</v>
          </cell>
          <cell r="H10008">
            <v>45028</v>
          </cell>
          <cell r="I10008">
            <v>45041</v>
          </cell>
          <cell r="O10008" t="str">
            <v>PRO</v>
          </cell>
        </row>
        <row r="10009">
          <cell r="C10009" t="str">
            <v>150013131/10</v>
          </cell>
          <cell r="D10009" t="str">
            <v>ASIAMA (DONGGUAN) FURNITURE LTD</v>
          </cell>
          <cell r="E10009" t="str">
            <v>CAC-N MALDONADO SOFT 0.9/1.1MM TR1 BEIGE 8602 (5204) PC</v>
          </cell>
          <cell r="F10009">
            <v>189</v>
          </cell>
          <cell r="G10009">
            <v>11500</v>
          </cell>
          <cell r="H10009">
            <v>45028</v>
          </cell>
          <cell r="I10009">
            <v>45041</v>
          </cell>
          <cell r="O10009" t="str">
            <v>PRO</v>
          </cell>
        </row>
        <row r="10010">
          <cell r="C10010" t="str">
            <v>150013131/10</v>
          </cell>
          <cell r="D10010" t="str">
            <v>ASIAMA (DONGGUAN) FURNITURE LTD</v>
          </cell>
          <cell r="E10010" t="str">
            <v>CAC-N MALDONADO SOFT 0.9/1.1MM TR1 BEIGE 8602 (5204) PC</v>
          </cell>
          <cell r="F10010">
            <v>189</v>
          </cell>
          <cell r="G10010">
            <v>11500</v>
          </cell>
          <cell r="H10010">
            <v>45028</v>
          </cell>
          <cell r="I10010">
            <v>45041</v>
          </cell>
          <cell r="O10010" t="str">
            <v>PRO</v>
          </cell>
        </row>
        <row r="10011">
          <cell r="C10011" t="str">
            <v>150013131/10</v>
          </cell>
          <cell r="D10011" t="str">
            <v>ASIAMA (DONGGUAN) FURNITURE LTD</v>
          </cell>
          <cell r="E10011" t="str">
            <v>CAC-N MALDONADO SOFT 0.9/1.1MM TR1 BEIGE 8602 (5204) PC</v>
          </cell>
          <cell r="F10011">
            <v>189</v>
          </cell>
          <cell r="G10011">
            <v>11500</v>
          </cell>
          <cell r="H10011">
            <v>45028</v>
          </cell>
          <cell r="I10011">
            <v>45041</v>
          </cell>
          <cell r="O10011" t="str">
            <v>PRO</v>
          </cell>
        </row>
        <row r="10012">
          <cell r="C10012" t="str">
            <v>150013131/10</v>
          </cell>
          <cell r="D10012" t="str">
            <v>ASIAMA (DONGGUAN) FURNITURE LTD</v>
          </cell>
          <cell r="E10012" t="str">
            <v>CAC-N MALDONADO SOFT 0.9/1.1MM TR1 BEIGE 8602 (5204) PC</v>
          </cell>
          <cell r="F10012">
            <v>189</v>
          </cell>
          <cell r="G10012">
            <v>11500</v>
          </cell>
          <cell r="H10012">
            <v>45028</v>
          </cell>
          <cell r="I10012">
            <v>45041</v>
          </cell>
          <cell r="O10012" t="str">
            <v>PRO</v>
          </cell>
        </row>
        <row r="10013">
          <cell r="C10013" t="str">
            <v>150013131/10</v>
          </cell>
          <cell r="D10013" t="str">
            <v>ASIAMA (DONGGUAN) FURNITURE LTD</v>
          </cell>
          <cell r="E10013" t="str">
            <v>CAC-N MALDONADO SOFT 0.9/1.1MM TR1 BEIGE 8602 (5204) PC</v>
          </cell>
          <cell r="F10013">
            <v>189</v>
          </cell>
          <cell r="G10013">
            <v>11500</v>
          </cell>
          <cell r="H10013">
            <v>45028</v>
          </cell>
          <cell r="I10013">
            <v>45041</v>
          </cell>
          <cell r="O10013" t="str">
            <v>PRO</v>
          </cell>
        </row>
        <row r="10014">
          <cell r="C10014" t="str">
            <v>150013131/10</v>
          </cell>
          <cell r="D10014" t="str">
            <v>ASIAMA (DONGGUAN) FURNITURE LTD</v>
          </cell>
          <cell r="E10014" t="str">
            <v>CAC-N MALDONADO SOFT 0.9/1.1MM TR1 BEIGE 8602 (5204) PC</v>
          </cell>
          <cell r="F10014">
            <v>189</v>
          </cell>
          <cell r="G10014">
            <v>11500</v>
          </cell>
          <cell r="H10014">
            <v>45028</v>
          </cell>
          <cell r="I10014">
            <v>45041</v>
          </cell>
          <cell r="O10014" t="str">
            <v>PRO</v>
          </cell>
        </row>
        <row r="10015">
          <cell r="C10015" t="str">
            <v>150013131/10</v>
          </cell>
          <cell r="D10015" t="str">
            <v>ASIAMA (DONGGUAN) FURNITURE LTD</v>
          </cell>
          <cell r="E10015" t="str">
            <v>CAC-N MALDONADO SOFT 0.9/1.1MM TR1 BEIGE 8602 (5204) PC</v>
          </cell>
          <cell r="F10015">
            <v>189</v>
          </cell>
          <cell r="G10015">
            <v>11500</v>
          </cell>
          <cell r="H10015">
            <v>45028</v>
          </cell>
          <cell r="I10015">
            <v>45041</v>
          </cell>
          <cell r="O10015" t="str">
            <v>PRO</v>
          </cell>
        </row>
        <row r="10016">
          <cell r="C10016" t="str">
            <v>150013131/10</v>
          </cell>
          <cell r="D10016" t="str">
            <v>ASIAMA (DONGGUAN) FURNITURE LTD</v>
          </cell>
          <cell r="E10016" t="str">
            <v>CAC-N MALDONADO SOFT 0.9/1.1MM TR1 BEIGE 8602 (5204) PC</v>
          </cell>
          <cell r="F10016">
            <v>189</v>
          </cell>
          <cell r="G10016">
            <v>11500</v>
          </cell>
          <cell r="H10016">
            <v>45028</v>
          </cell>
          <cell r="I10016">
            <v>45041</v>
          </cell>
          <cell r="O10016" t="str">
            <v>PRO</v>
          </cell>
        </row>
        <row r="10017">
          <cell r="C10017" t="str">
            <v>150013131/30A</v>
          </cell>
          <cell r="D10017" t="str">
            <v>ASIAMA (DONGGUAN) FURNITURE LTD</v>
          </cell>
          <cell r="E10017" t="str">
            <v>KAC-N MALDONADO 0.9/1.1 TR1 SNOW WHITE AR90 (6110) PC</v>
          </cell>
          <cell r="F10017">
            <v>160</v>
          </cell>
          <cell r="G10017">
            <v>9200</v>
          </cell>
          <cell r="H10017">
            <v>45026</v>
          </cell>
          <cell r="I10017">
            <v>45041</v>
          </cell>
          <cell r="O10017" t="str">
            <v>PRO</v>
          </cell>
        </row>
        <row r="10018">
          <cell r="C10018" t="str">
            <v>150013131/30A</v>
          </cell>
          <cell r="D10018" t="str">
            <v>ASIAMA (DONGGUAN) FURNITURE LTD</v>
          </cell>
          <cell r="E10018" t="str">
            <v>KAC-N MALDONADO 0.9/1.1 TR1 SNOW WHITE AR90 (6110) PC</v>
          </cell>
          <cell r="F10018">
            <v>160</v>
          </cell>
          <cell r="G10018">
            <v>9200</v>
          </cell>
          <cell r="H10018">
            <v>45026</v>
          </cell>
          <cell r="I10018">
            <v>45041</v>
          </cell>
          <cell r="O10018" t="str">
            <v>PRO</v>
          </cell>
        </row>
        <row r="10019">
          <cell r="C10019" t="str">
            <v>150013131/30A</v>
          </cell>
          <cell r="D10019" t="str">
            <v>ASIAMA (DONGGUAN) FURNITURE LTD</v>
          </cell>
          <cell r="E10019" t="str">
            <v>KAC-N MALDONADO 0.9/1.1 TR1 SNOW WHITE AR90 (6110) PC</v>
          </cell>
          <cell r="F10019">
            <v>160</v>
          </cell>
          <cell r="G10019">
            <v>9200</v>
          </cell>
          <cell r="H10019">
            <v>45026</v>
          </cell>
          <cell r="I10019">
            <v>45041</v>
          </cell>
          <cell r="O10019" t="str">
            <v>PRO</v>
          </cell>
        </row>
        <row r="10020">
          <cell r="C10020" t="str">
            <v>150013131/30A</v>
          </cell>
          <cell r="D10020" t="str">
            <v>ASIAMA (DONGGUAN) FURNITURE LTD</v>
          </cell>
          <cell r="E10020" t="str">
            <v>KAC-N MALDONADO 0.9/1.1 TR1 SNOW WHITE AR90 (6110) PC</v>
          </cell>
          <cell r="F10020">
            <v>160</v>
          </cell>
          <cell r="G10020">
            <v>9200</v>
          </cell>
          <cell r="H10020">
            <v>45026</v>
          </cell>
          <cell r="I10020">
            <v>45041</v>
          </cell>
          <cell r="O10020" t="str">
            <v>PRO</v>
          </cell>
        </row>
        <row r="10021">
          <cell r="C10021" t="str">
            <v>150013131/30A</v>
          </cell>
          <cell r="D10021" t="str">
            <v>ASIAMA (DONGGUAN) FURNITURE LTD</v>
          </cell>
          <cell r="E10021" t="str">
            <v>KAC-N MALDONADO 0.9/1.1 TR1 SNOW WHITE AR90 (6110) PC</v>
          </cell>
          <cell r="F10021">
            <v>160</v>
          </cell>
          <cell r="G10021">
            <v>9200</v>
          </cell>
          <cell r="H10021">
            <v>45026</v>
          </cell>
          <cell r="I10021">
            <v>45041</v>
          </cell>
          <cell r="O10021" t="str">
            <v>PRO</v>
          </cell>
        </row>
        <row r="10022">
          <cell r="C10022" t="str">
            <v>150013131/30A</v>
          </cell>
          <cell r="D10022" t="str">
            <v>ASIAMA (DONGGUAN) FURNITURE LTD</v>
          </cell>
          <cell r="E10022" t="str">
            <v>KAC-N MALDONADO 0.9/1.1 TR1 SNOW WHITE AR90 (6110) PC</v>
          </cell>
          <cell r="F10022">
            <v>160</v>
          </cell>
          <cell r="G10022">
            <v>9200</v>
          </cell>
          <cell r="H10022">
            <v>45026</v>
          </cell>
          <cell r="I10022">
            <v>45041</v>
          </cell>
          <cell r="O10022" t="str">
            <v>PRO</v>
          </cell>
        </row>
        <row r="10023">
          <cell r="C10023" t="str">
            <v>150013131/30A</v>
          </cell>
          <cell r="D10023" t="str">
            <v>ASIAMA (DONGGUAN) FURNITURE LTD</v>
          </cell>
          <cell r="E10023" t="str">
            <v>KAC-N MALDONADO 0.9/1.1 TR1 SNOW WHITE AR90 (6110) PC</v>
          </cell>
          <cell r="F10023">
            <v>160</v>
          </cell>
          <cell r="G10023">
            <v>9200</v>
          </cell>
          <cell r="H10023">
            <v>45026</v>
          </cell>
          <cell r="I10023">
            <v>45041</v>
          </cell>
          <cell r="O10023" t="str">
            <v>PRO</v>
          </cell>
        </row>
        <row r="10024">
          <cell r="C10024" t="str">
            <v>150013131/30A</v>
          </cell>
          <cell r="D10024" t="str">
            <v>ASIAMA (DONGGUAN) FURNITURE LTD</v>
          </cell>
          <cell r="E10024" t="str">
            <v>KAC-N MALDONADO 0.9/1.1 TR1 SNOW WHITE AR90 (6110) PC</v>
          </cell>
          <cell r="F10024">
            <v>160</v>
          </cell>
          <cell r="G10024">
            <v>9200</v>
          </cell>
          <cell r="H10024">
            <v>45026</v>
          </cell>
          <cell r="I10024">
            <v>45041</v>
          </cell>
          <cell r="O10024" t="str">
            <v>PRO</v>
          </cell>
        </row>
        <row r="10025">
          <cell r="C10025" t="str">
            <v>150013131/30A</v>
          </cell>
          <cell r="D10025" t="str">
            <v>ASIAMA (DONGGUAN) FURNITURE LTD</v>
          </cell>
          <cell r="E10025" t="str">
            <v>KAC-N MALDONADO 0.9/1.1 TR1 SNOW WHITE AR90 (6110) PC</v>
          </cell>
          <cell r="F10025">
            <v>160</v>
          </cell>
          <cell r="G10025">
            <v>9200</v>
          </cell>
          <cell r="H10025">
            <v>45026</v>
          </cell>
          <cell r="I10025">
            <v>45041</v>
          </cell>
          <cell r="O10025" t="str">
            <v>PRO</v>
          </cell>
        </row>
        <row r="10026">
          <cell r="C10026" t="str">
            <v>150013131/30A</v>
          </cell>
          <cell r="D10026" t="str">
            <v>ASIAMA (DONGGUAN) FURNITURE LTD</v>
          </cell>
          <cell r="E10026" t="str">
            <v>KAC-N MALDONADO 0.9/1.1 TR1 SNOW WHITE AR90 (6110) PC</v>
          </cell>
          <cell r="F10026">
            <v>160</v>
          </cell>
          <cell r="G10026">
            <v>9200</v>
          </cell>
          <cell r="H10026">
            <v>45026</v>
          </cell>
          <cell r="I10026">
            <v>45041</v>
          </cell>
          <cell r="O10026" t="str">
            <v>PRO</v>
          </cell>
        </row>
        <row r="10027">
          <cell r="C10027" t="str">
            <v>150013131/30A</v>
          </cell>
          <cell r="D10027" t="str">
            <v>ASIAMA (DONGGUAN) FURNITURE LTD</v>
          </cell>
          <cell r="E10027" t="str">
            <v>KAC-N MALDONADO 0.9/1.1 TR1 SNOW WHITE AR90 (6110) PC</v>
          </cell>
          <cell r="F10027">
            <v>160</v>
          </cell>
          <cell r="G10027">
            <v>9200</v>
          </cell>
          <cell r="H10027">
            <v>45026</v>
          </cell>
          <cell r="I10027">
            <v>45041</v>
          </cell>
          <cell r="O10027" t="str">
            <v>PRO</v>
          </cell>
        </row>
        <row r="10028">
          <cell r="C10028" t="str">
            <v>150013131/30A</v>
          </cell>
          <cell r="D10028" t="str">
            <v>ASIAMA (DONGGUAN) FURNITURE LTD</v>
          </cell>
          <cell r="E10028" t="str">
            <v>KAC-N MALDONADO 0.9/1.1 TR1 SNOW WHITE AR90 (6110) PC</v>
          </cell>
          <cell r="F10028">
            <v>160</v>
          </cell>
          <cell r="G10028">
            <v>9200</v>
          </cell>
          <cell r="H10028">
            <v>45026</v>
          </cell>
          <cell r="I10028">
            <v>45041</v>
          </cell>
          <cell r="O10028" t="str">
            <v>PRO</v>
          </cell>
        </row>
        <row r="10029">
          <cell r="C10029" t="str">
            <v>150013131/30B</v>
          </cell>
          <cell r="D10029" t="str">
            <v>ASIAMA (DONGGUAN) FURNITURE LTD</v>
          </cell>
          <cell r="E10029" t="str">
            <v>KAC-N MALDONADO 0.9/1.1 TR1 SNOW WHITE AR90 (6110) PC</v>
          </cell>
          <cell r="F10029">
            <v>35</v>
          </cell>
          <cell r="G10029">
            <v>2300</v>
          </cell>
          <cell r="H10029">
            <v>45026</v>
          </cell>
          <cell r="I10029">
            <v>45041</v>
          </cell>
          <cell r="O10029" t="str">
            <v>PRO</v>
          </cell>
        </row>
        <row r="10030">
          <cell r="C10030" t="str">
            <v>150013131/30B</v>
          </cell>
          <cell r="D10030" t="str">
            <v>ASIAMA (DONGGUAN) FURNITURE LTD</v>
          </cell>
          <cell r="E10030" t="str">
            <v>KAC-N MALDONADO 0.9/1.1 TR1 SNOW WHITE AR90 (6110) PC</v>
          </cell>
          <cell r="F10030">
            <v>35</v>
          </cell>
          <cell r="G10030">
            <v>2300</v>
          </cell>
          <cell r="H10030">
            <v>45026</v>
          </cell>
          <cell r="I10030">
            <v>45041</v>
          </cell>
          <cell r="O10030" t="str">
            <v>PRO</v>
          </cell>
        </row>
        <row r="10031">
          <cell r="C10031" t="str">
            <v>150013131/30B</v>
          </cell>
          <cell r="D10031" t="str">
            <v>ASIAMA (DONGGUAN) FURNITURE LTD</v>
          </cell>
          <cell r="E10031" t="str">
            <v>KAC-N MALDONADO 0.9/1.1 TR1 SNOW WHITE AR90 (6110) PC</v>
          </cell>
          <cell r="F10031">
            <v>35</v>
          </cell>
          <cell r="G10031">
            <v>2300</v>
          </cell>
          <cell r="H10031">
            <v>45026</v>
          </cell>
          <cell r="I10031">
            <v>45041</v>
          </cell>
          <cell r="O10031" t="str">
            <v>PRO</v>
          </cell>
        </row>
        <row r="10032">
          <cell r="C10032" t="str">
            <v>150013131/30B</v>
          </cell>
          <cell r="D10032" t="str">
            <v>ASIAMA (DONGGUAN) FURNITURE LTD</v>
          </cell>
          <cell r="E10032" t="str">
            <v>KAC-N MALDONADO 0.9/1.1 TR1 SNOW WHITE AR90 (6110) PC</v>
          </cell>
          <cell r="F10032">
            <v>35</v>
          </cell>
          <cell r="G10032">
            <v>2300</v>
          </cell>
          <cell r="H10032">
            <v>45026</v>
          </cell>
          <cell r="I10032">
            <v>45041</v>
          </cell>
          <cell r="O10032" t="str">
            <v>PRO</v>
          </cell>
        </row>
        <row r="10033">
          <cell r="C10033" t="str">
            <v>150013131/30B</v>
          </cell>
          <cell r="D10033" t="str">
            <v>ASIAMA (DONGGUAN) FURNITURE LTD</v>
          </cell>
          <cell r="E10033" t="str">
            <v>KAC-N MALDONADO 0.9/1.1 TR1 SNOW WHITE AR90 (6110) PC</v>
          </cell>
          <cell r="F10033">
            <v>35</v>
          </cell>
          <cell r="G10033">
            <v>2300</v>
          </cell>
          <cell r="H10033">
            <v>45026</v>
          </cell>
          <cell r="I10033">
            <v>45041</v>
          </cell>
          <cell r="O10033" t="str">
            <v>PRO</v>
          </cell>
        </row>
        <row r="10034">
          <cell r="C10034" t="str">
            <v>150013131/30B</v>
          </cell>
          <cell r="D10034" t="str">
            <v>ASIAMA (DONGGUAN) FURNITURE LTD</v>
          </cell>
          <cell r="E10034" t="str">
            <v>KAC-N MALDONADO 0.9/1.1 TR1 SNOW WHITE AR90 (6110) PC</v>
          </cell>
          <cell r="F10034">
            <v>35</v>
          </cell>
          <cell r="G10034">
            <v>2300</v>
          </cell>
          <cell r="H10034">
            <v>45026</v>
          </cell>
          <cell r="I10034">
            <v>45041</v>
          </cell>
          <cell r="O10034" t="str">
            <v>PRO</v>
          </cell>
        </row>
        <row r="10035">
          <cell r="C10035" t="str">
            <v>150013131/30B</v>
          </cell>
          <cell r="D10035" t="str">
            <v>ASIAMA (DONGGUAN) FURNITURE LTD</v>
          </cell>
          <cell r="E10035" t="str">
            <v>KAC-N MALDONADO 0.9/1.1 TR1 SNOW WHITE AR90 (6110) PC</v>
          </cell>
          <cell r="F10035">
            <v>35</v>
          </cell>
          <cell r="G10035">
            <v>2300</v>
          </cell>
          <cell r="H10035">
            <v>45026</v>
          </cell>
          <cell r="I10035">
            <v>45041</v>
          </cell>
          <cell r="O10035" t="str">
            <v>PRO</v>
          </cell>
        </row>
        <row r="10036">
          <cell r="C10036" t="str">
            <v>150013131/30B</v>
          </cell>
          <cell r="D10036" t="str">
            <v>ASIAMA (DONGGUAN) FURNITURE LTD</v>
          </cell>
          <cell r="E10036" t="str">
            <v>KAC-N MALDONADO 0.9/1.1 TR1 SNOW WHITE AR90 (6110) PC</v>
          </cell>
          <cell r="F10036">
            <v>35</v>
          </cell>
          <cell r="G10036">
            <v>2300</v>
          </cell>
          <cell r="H10036">
            <v>45026</v>
          </cell>
          <cell r="I10036">
            <v>45041</v>
          </cell>
          <cell r="O10036" t="str">
            <v>PRO</v>
          </cell>
        </row>
        <row r="10037">
          <cell r="C10037" t="str">
            <v>150013131/30B</v>
          </cell>
          <cell r="D10037" t="str">
            <v>ASIAMA (DONGGUAN) FURNITURE LTD</v>
          </cell>
          <cell r="E10037" t="str">
            <v>KAC-N MALDONADO 0.9/1.1 TR1 SNOW WHITE AR90 (6110) PC</v>
          </cell>
          <cell r="F10037">
            <v>35</v>
          </cell>
          <cell r="G10037">
            <v>2300</v>
          </cell>
          <cell r="H10037">
            <v>45026</v>
          </cell>
          <cell r="I10037">
            <v>45041</v>
          </cell>
          <cell r="O10037" t="str">
            <v>PRO</v>
          </cell>
        </row>
        <row r="10038">
          <cell r="C10038" t="str">
            <v>150013131/30B</v>
          </cell>
          <cell r="D10038" t="str">
            <v>ASIAMA (DONGGUAN) FURNITURE LTD</v>
          </cell>
          <cell r="E10038" t="str">
            <v>KAC-N MALDONADO 0.9/1.1 TR1 SNOW WHITE AR90 (6110) PC</v>
          </cell>
          <cell r="F10038">
            <v>35</v>
          </cell>
          <cell r="G10038">
            <v>2300</v>
          </cell>
          <cell r="H10038">
            <v>45026</v>
          </cell>
          <cell r="I10038">
            <v>45041</v>
          </cell>
          <cell r="O10038" t="str">
            <v>PRO</v>
          </cell>
        </row>
        <row r="10039">
          <cell r="C10039" t="str">
            <v>150013131/30B</v>
          </cell>
          <cell r="D10039" t="str">
            <v>ASIAMA (DONGGUAN) FURNITURE LTD</v>
          </cell>
          <cell r="E10039" t="str">
            <v>KAC-N MALDONADO 0.9/1.1 TR1 SNOW WHITE AR90 (6110) PC</v>
          </cell>
          <cell r="F10039">
            <v>35</v>
          </cell>
          <cell r="G10039">
            <v>2300</v>
          </cell>
          <cell r="H10039">
            <v>45026</v>
          </cell>
          <cell r="I10039">
            <v>45041</v>
          </cell>
          <cell r="O10039" t="str">
            <v>PRO</v>
          </cell>
        </row>
        <row r="10040">
          <cell r="C10040" t="str">
            <v>150013131/30B</v>
          </cell>
          <cell r="D10040" t="str">
            <v>ASIAMA (DONGGUAN) FURNITURE LTD</v>
          </cell>
          <cell r="E10040" t="str">
            <v>KAC-N MALDONADO 0.9/1.1 TR1 SNOW WHITE AR90 (6110) PC</v>
          </cell>
          <cell r="F10040">
            <v>35</v>
          </cell>
          <cell r="G10040">
            <v>2300</v>
          </cell>
          <cell r="H10040">
            <v>45026</v>
          </cell>
          <cell r="I10040">
            <v>45041</v>
          </cell>
          <cell r="O10040" t="str">
            <v>PRO</v>
          </cell>
        </row>
        <row r="10041">
          <cell r="C10041" t="str">
            <v>150013131/30B</v>
          </cell>
          <cell r="D10041" t="str">
            <v>ASIAMA (DONGGUAN) FURNITURE LTD</v>
          </cell>
          <cell r="E10041" t="str">
            <v>KAC-N MALDONADO 0.9/1.1 TR1 SNOW WHITE AR90 (6110) PC</v>
          </cell>
          <cell r="F10041">
            <v>35</v>
          </cell>
          <cell r="G10041">
            <v>2300</v>
          </cell>
          <cell r="H10041">
            <v>45026</v>
          </cell>
          <cell r="I10041">
            <v>45041</v>
          </cell>
          <cell r="O10041" t="str">
            <v>PRO</v>
          </cell>
        </row>
        <row r="10042">
          <cell r="C10042" t="str">
            <v>150013131/80</v>
          </cell>
          <cell r="D10042" t="str">
            <v>ASIAMA (DONGGUAN) FURNITURE LTD</v>
          </cell>
          <cell r="E10042" t="str">
            <v>CAC-N VANCOUVER 1.3/1.5 TR1 WHITE2060 (8137) PC</v>
          </cell>
          <cell r="F10042">
            <v>92</v>
          </cell>
          <cell r="G10042">
            <v>5750</v>
          </cell>
          <cell r="H10042">
            <v>45026</v>
          </cell>
          <cell r="I10042">
            <v>45041</v>
          </cell>
          <cell r="O10042" t="str">
            <v>PRO</v>
          </cell>
        </row>
        <row r="10043">
          <cell r="C10043" t="str">
            <v>150013131/80</v>
          </cell>
          <cell r="D10043" t="str">
            <v>ASIAMA (DONGGUAN) FURNITURE LTD</v>
          </cell>
          <cell r="E10043" t="str">
            <v>CAC-N VANCOUVER 1.3/1.5 TR1 WHITE2060 (8137) PC</v>
          </cell>
          <cell r="F10043">
            <v>92</v>
          </cell>
          <cell r="G10043">
            <v>5750</v>
          </cell>
          <cell r="H10043">
            <v>45026</v>
          </cell>
          <cell r="I10043">
            <v>45041</v>
          </cell>
          <cell r="O10043" t="str">
            <v>PRO</v>
          </cell>
        </row>
        <row r="10044">
          <cell r="C10044" t="str">
            <v>150013131/80</v>
          </cell>
          <cell r="D10044" t="str">
            <v>ASIAMA (DONGGUAN) FURNITURE LTD</v>
          </cell>
          <cell r="E10044" t="str">
            <v>CAC-N VANCOUVER 1.3/1.5 TR1 WHITE2060 (8137) PC</v>
          </cell>
          <cell r="F10044">
            <v>92</v>
          </cell>
          <cell r="G10044">
            <v>5750</v>
          </cell>
          <cell r="H10044">
            <v>45026</v>
          </cell>
          <cell r="I10044">
            <v>45041</v>
          </cell>
          <cell r="O10044" t="str">
            <v>PRO</v>
          </cell>
        </row>
        <row r="10045">
          <cell r="C10045" t="str">
            <v>150013131/80</v>
          </cell>
          <cell r="D10045" t="str">
            <v>ASIAMA (DONGGUAN) FURNITURE LTD</v>
          </cell>
          <cell r="E10045" t="str">
            <v>CAC-N VANCOUVER 1.3/1.5 TR1 WHITE2060 (8137) PC</v>
          </cell>
          <cell r="F10045">
            <v>92</v>
          </cell>
          <cell r="G10045">
            <v>5750</v>
          </cell>
          <cell r="H10045">
            <v>45026</v>
          </cell>
          <cell r="I10045">
            <v>45041</v>
          </cell>
          <cell r="O10045" t="str">
            <v>PRO</v>
          </cell>
        </row>
        <row r="10046">
          <cell r="C10046" t="str">
            <v>150013131/80</v>
          </cell>
          <cell r="D10046" t="str">
            <v>ASIAMA (DONGGUAN) FURNITURE LTD</v>
          </cell>
          <cell r="E10046" t="str">
            <v>CAC-N VANCOUVER 1.3/1.5 TR1 WHITE2060 (8137) PC</v>
          </cell>
          <cell r="F10046">
            <v>92</v>
          </cell>
          <cell r="G10046">
            <v>5750</v>
          </cell>
          <cell r="H10046">
            <v>45026</v>
          </cell>
          <cell r="I10046">
            <v>45041</v>
          </cell>
          <cell r="O10046" t="str">
            <v>PRO</v>
          </cell>
        </row>
        <row r="10047">
          <cell r="C10047" t="str">
            <v>150013131/80</v>
          </cell>
          <cell r="D10047" t="str">
            <v>ASIAMA (DONGGUAN) FURNITURE LTD</v>
          </cell>
          <cell r="E10047" t="str">
            <v>CAC-N VANCOUVER 1.3/1.5 TR1 WHITE2060 (8137) PC</v>
          </cell>
          <cell r="F10047">
            <v>92</v>
          </cell>
          <cell r="G10047">
            <v>5750</v>
          </cell>
          <cell r="H10047">
            <v>45026</v>
          </cell>
          <cell r="I10047">
            <v>45041</v>
          </cell>
          <cell r="O10047" t="str">
            <v>PRO</v>
          </cell>
        </row>
        <row r="10048">
          <cell r="C10048" t="str">
            <v>150013131/80</v>
          </cell>
          <cell r="D10048" t="str">
            <v>ASIAMA (DONGGUAN) FURNITURE LTD</v>
          </cell>
          <cell r="E10048" t="str">
            <v>CAC-N VANCOUVER 1.3/1.5 TR1 WHITE2060 (8137) PC</v>
          </cell>
          <cell r="F10048">
            <v>92</v>
          </cell>
          <cell r="G10048">
            <v>5750</v>
          </cell>
          <cell r="H10048">
            <v>45026</v>
          </cell>
          <cell r="I10048">
            <v>45041</v>
          </cell>
          <cell r="O10048" t="str">
            <v>PRO</v>
          </cell>
        </row>
        <row r="10049">
          <cell r="C10049" t="str">
            <v>150013131/80</v>
          </cell>
          <cell r="D10049" t="str">
            <v>ASIAMA (DONGGUAN) FURNITURE LTD</v>
          </cell>
          <cell r="E10049" t="str">
            <v>CAC-N VANCOUVER 1.3/1.5 TR1 WHITE2060 (8137) PC</v>
          </cell>
          <cell r="F10049">
            <v>92</v>
          </cell>
          <cell r="G10049">
            <v>5750</v>
          </cell>
          <cell r="H10049">
            <v>45026</v>
          </cell>
          <cell r="I10049">
            <v>45041</v>
          </cell>
          <cell r="O10049" t="str">
            <v>PRO</v>
          </cell>
        </row>
        <row r="10050">
          <cell r="C10050" t="str">
            <v>150013131/80</v>
          </cell>
          <cell r="D10050" t="str">
            <v>ASIAMA (DONGGUAN) FURNITURE LTD</v>
          </cell>
          <cell r="E10050" t="str">
            <v>CAC-N VANCOUVER 1.3/1.5 TR1 WHITE2060 (8137) PC</v>
          </cell>
          <cell r="F10050">
            <v>92</v>
          </cell>
          <cell r="G10050">
            <v>5750</v>
          </cell>
          <cell r="H10050">
            <v>45026</v>
          </cell>
          <cell r="I10050">
            <v>45041</v>
          </cell>
          <cell r="O10050" t="str">
            <v>PRO</v>
          </cell>
        </row>
        <row r="10051">
          <cell r="C10051" t="str">
            <v>150013131/80</v>
          </cell>
          <cell r="D10051" t="str">
            <v>ASIAMA (DONGGUAN) FURNITURE LTD</v>
          </cell>
          <cell r="E10051" t="str">
            <v>CAC-N VANCOUVER 1.3/1.5 TR1 WHITE2060 (8137) PC</v>
          </cell>
          <cell r="F10051">
            <v>92</v>
          </cell>
          <cell r="G10051">
            <v>5750</v>
          </cell>
          <cell r="H10051">
            <v>45026</v>
          </cell>
          <cell r="I10051">
            <v>45041</v>
          </cell>
          <cell r="O10051" t="str">
            <v>PRO</v>
          </cell>
        </row>
        <row r="10052">
          <cell r="C10052" t="str">
            <v>150013131/90A</v>
          </cell>
          <cell r="D10052" t="str">
            <v>ASIAMA (DONGGUAN) FURNITURE LTD</v>
          </cell>
          <cell r="E10052" t="str">
            <v>CAC-N VANCOUVER 1.3/1.5 TR1 SLATE GREY 2065 (9700) PC</v>
          </cell>
          <cell r="F10052">
            <v>39</v>
          </cell>
          <cell r="G10052">
            <v>2300</v>
          </cell>
          <cell r="H10052">
            <v>45031</v>
          </cell>
          <cell r="I10052">
            <v>45041</v>
          </cell>
          <cell r="O10052" t="str">
            <v>PRO</v>
          </cell>
        </row>
        <row r="10053">
          <cell r="C10053" t="str">
            <v>150013131/90A</v>
          </cell>
          <cell r="D10053" t="str">
            <v>ASIAMA (DONGGUAN) FURNITURE LTD</v>
          </cell>
          <cell r="E10053" t="str">
            <v>CAC-N VANCOUVER 1.3/1.5 TR1 SLATE GREY 2065 (9700) PC</v>
          </cell>
          <cell r="F10053">
            <v>39</v>
          </cell>
          <cell r="G10053">
            <v>2300</v>
          </cell>
          <cell r="H10053">
            <v>45031</v>
          </cell>
          <cell r="I10053">
            <v>45041</v>
          </cell>
          <cell r="O10053" t="str">
            <v>PRO</v>
          </cell>
        </row>
        <row r="10054">
          <cell r="C10054" t="str">
            <v>150013131/90A</v>
          </cell>
          <cell r="D10054" t="str">
            <v>ASIAMA (DONGGUAN) FURNITURE LTD</v>
          </cell>
          <cell r="E10054" t="str">
            <v>CAC-N VANCOUVER 1.3/1.5 TR1 SLATE GREY 2065 (9700) PC</v>
          </cell>
          <cell r="F10054">
            <v>39</v>
          </cell>
          <cell r="G10054">
            <v>2300</v>
          </cell>
          <cell r="H10054">
            <v>45031</v>
          </cell>
          <cell r="I10054">
            <v>45041</v>
          </cell>
          <cell r="O10054" t="str">
            <v>PRO</v>
          </cell>
        </row>
        <row r="10055">
          <cell r="C10055" t="str">
            <v>150013131/90A</v>
          </cell>
          <cell r="D10055" t="str">
            <v>ASIAMA (DONGGUAN) FURNITURE LTD</v>
          </cell>
          <cell r="E10055" t="str">
            <v>CAC-N VANCOUVER 1.3/1.5 TR1 SLATE GREY 2065 (9700) PC</v>
          </cell>
          <cell r="F10055">
            <v>39</v>
          </cell>
          <cell r="G10055">
            <v>2300</v>
          </cell>
          <cell r="H10055">
            <v>45031</v>
          </cell>
          <cell r="I10055">
            <v>45041</v>
          </cell>
          <cell r="O10055" t="str">
            <v>PRO</v>
          </cell>
        </row>
        <row r="10056">
          <cell r="C10056" t="str">
            <v>150013131/90A</v>
          </cell>
          <cell r="D10056" t="str">
            <v>ASIAMA (DONGGUAN) FURNITURE LTD</v>
          </cell>
          <cell r="E10056" t="str">
            <v>CAC-N VANCOUVER 1.3/1.5 TR1 SLATE GREY 2065 (9700) PC</v>
          </cell>
          <cell r="F10056">
            <v>39</v>
          </cell>
          <cell r="G10056">
            <v>2300</v>
          </cell>
          <cell r="H10056">
            <v>45031</v>
          </cell>
          <cell r="I10056">
            <v>45041</v>
          </cell>
          <cell r="O10056" t="str">
            <v>PRO</v>
          </cell>
        </row>
        <row r="10057">
          <cell r="C10057" t="str">
            <v>150013131/90A</v>
          </cell>
          <cell r="D10057" t="str">
            <v>ASIAMA (DONGGUAN) FURNITURE LTD</v>
          </cell>
          <cell r="E10057" t="str">
            <v>CAC-N VANCOUVER 1.3/1.5 TR1 SLATE GREY 2065 (9700) PC</v>
          </cell>
          <cell r="F10057">
            <v>39</v>
          </cell>
          <cell r="G10057">
            <v>2300</v>
          </cell>
          <cell r="H10057">
            <v>45031</v>
          </cell>
          <cell r="I10057">
            <v>45041</v>
          </cell>
          <cell r="O10057" t="str">
            <v>PRO</v>
          </cell>
        </row>
        <row r="10058">
          <cell r="C10058" t="str">
            <v>150013131/90A</v>
          </cell>
          <cell r="D10058" t="str">
            <v>ASIAMA (DONGGUAN) FURNITURE LTD</v>
          </cell>
          <cell r="E10058" t="str">
            <v>CAC-N VANCOUVER 1.3/1.5 TR1 SLATE GREY 2065 (9700) PC</v>
          </cell>
          <cell r="F10058">
            <v>39</v>
          </cell>
          <cell r="G10058">
            <v>2300</v>
          </cell>
          <cell r="H10058">
            <v>45031</v>
          </cell>
          <cell r="I10058">
            <v>45041</v>
          </cell>
          <cell r="O10058" t="str">
            <v>PRO</v>
          </cell>
        </row>
        <row r="10059">
          <cell r="C10059" t="str">
            <v>150013131/90A</v>
          </cell>
          <cell r="D10059" t="str">
            <v>ASIAMA (DONGGUAN) FURNITURE LTD</v>
          </cell>
          <cell r="E10059" t="str">
            <v>CAC-N VANCOUVER 1.3/1.5 TR1 SLATE GREY 2065 (9700) PC</v>
          </cell>
          <cell r="F10059">
            <v>39</v>
          </cell>
          <cell r="G10059">
            <v>2300</v>
          </cell>
          <cell r="H10059">
            <v>45031</v>
          </cell>
          <cell r="I10059">
            <v>45041</v>
          </cell>
          <cell r="O10059" t="str">
            <v>PRO</v>
          </cell>
        </row>
        <row r="10060">
          <cell r="C10060" t="str">
            <v>150013131/90A</v>
          </cell>
          <cell r="D10060" t="str">
            <v>ASIAMA (DONGGUAN) FURNITURE LTD</v>
          </cell>
          <cell r="E10060" t="str">
            <v>CAC-N VANCOUVER 1.3/1.5 TR1 SLATE GREY 2065 (9700) PC</v>
          </cell>
          <cell r="F10060">
            <v>39</v>
          </cell>
          <cell r="G10060">
            <v>2300</v>
          </cell>
          <cell r="H10060">
            <v>45031</v>
          </cell>
          <cell r="I10060">
            <v>45041</v>
          </cell>
          <cell r="O10060" t="str">
            <v>PRO</v>
          </cell>
        </row>
        <row r="10061">
          <cell r="C10061" t="str">
            <v>150013131/90A</v>
          </cell>
          <cell r="D10061" t="str">
            <v>ASIAMA (DONGGUAN) FURNITURE LTD</v>
          </cell>
          <cell r="E10061" t="str">
            <v>CAC-N VANCOUVER 1.3/1.5 TR1 SLATE GREY 2065 (9700) PC</v>
          </cell>
          <cell r="F10061">
            <v>39</v>
          </cell>
          <cell r="G10061">
            <v>2300</v>
          </cell>
          <cell r="H10061">
            <v>45031</v>
          </cell>
          <cell r="I10061">
            <v>45041</v>
          </cell>
          <cell r="O10061" t="str">
            <v>PRO</v>
          </cell>
        </row>
        <row r="10062">
          <cell r="C10062" t="str">
            <v>150013131/90B</v>
          </cell>
          <cell r="D10062" t="str">
            <v>ASIAMA (DONGGUAN) FURNITURE LTD</v>
          </cell>
          <cell r="E10062" t="str">
            <v>CAC-N VANCOUVER 1.3/1.5 TR1 SLATE GREY 2065 (9700) PC</v>
          </cell>
          <cell r="F10062">
            <v>39</v>
          </cell>
          <cell r="G10062">
            <v>2300</v>
          </cell>
          <cell r="H10062">
            <v>45031</v>
          </cell>
          <cell r="I10062">
            <v>45041</v>
          </cell>
          <cell r="O10062" t="str">
            <v>PRO</v>
          </cell>
        </row>
        <row r="10063">
          <cell r="C10063" t="str">
            <v>150013131/90B</v>
          </cell>
          <cell r="D10063" t="str">
            <v>ASIAMA (DONGGUAN) FURNITURE LTD</v>
          </cell>
          <cell r="E10063" t="str">
            <v>CAC-N VANCOUVER 1.3/1.5 TR1 SLATE GREY 2065 (9700) PC</v>
          </cell>
          <cell r="F10063">
            <v>39</v>
          </cell>
          <cell r="G10063">
            <v>2300</v>
          </cell>
          <cell r="H10063">
            <v>45031</v>
          </cell>
          <cell r="I10063">
            <v>45041</v>
          </cell>
          <cell r="O10063" t="str">
            <v>PRO</v>
          </cell>
        </row>
        <row r="10064">
          <cell r="C10064" t="str">
            <v>150013131/90B</v>
          </cell>
          <cell r="D10064" t="str">
            <v>ASIAMA (DONGGUAN) FURNITURE LTD</v>
          </cell>
          <cell r="E10064" t="str">
            <v>CAC-N VANCOUVER 1.3/1.5 TR1 SLATE GREY 2065 (9700) PC</v>
          </cell>
          <cell r="F10064">
            <v>39</v>
          </cell>
          <cell r="G10064">
            <v>2300</v>
          </cell>
          <cell r="H10064">
            <v>45031</v>
          </cell>
          <cell r="I10064">
            <v>45041</v>
          </cell>
          <cell r="O10064" t="str">
            <v>PRO</v>
          </cell>
        </row>
        <row r="10065">
          <cell r="C10065" t="str">
            <v>150013131/90B</v>
          </cell>
          <cell r="D10065" t="str">
            <v>ASIAMA (DONGGUAN) FURNITURE LTD</v>
          </cell>
          <cell r="E10065" t="str">
            <v>CAC-N VANCOUVER 1.3/1.5 TR1 SLATE GREY 2065 (9700) PC</v>
          </cell>
          <cell r="F10065">
            <v>39</v>
          </cell>
          <cell r="G10065">
            <v>2300</v>
          </cell>
          <cell r="H10065">
            <v>45031</v>
          </cell>
          <cell r="I10065">
            <v>45041</v>
          </cell>
          <cell r="O10065" t="str">
            <v>PRO</v>
          </cell>
        </row>
        <row r="10066">
          <cell r="C10066" t="str">
            <v>150013131/90B</v>
          </cell>
          <cell r="D10066" t="str">
            <v>ASIAMA (DONGGUAN) FURNITURE LTD</v>
          </cell>
          <cell r="E10066" t="str">
            <v>CAC-N VANCOUVER 1.3/1.5 TR1 SLATE GREY 2065 (9700) PC</v>
          </cell>
          <cell r="F10066">
            <v>39</v>
          </cell>
          <cell r="G10066">
            <v>2300</v>
          </cell>
          <cell r="H10066">
            <v>45031</v>
          </cell>
          <cell r="I10066">
            <v>45041</v>
          </cell>
          <cell r="O10066" t="str">
            <v>PRO</v>
          </cell>
        </row>
        <row r="10067">
          <cell r="C10067" t="str">
            <v>150013131/90B</v>
          </cell>
          <cell r="D10067" t="str">
            <v>ASIAMA (DONGGUAN) FURNITURE LTD</v>
          </cell>
          <cell r="E10067" t="str">
            <v>CAC-N VANCOUVER 1.3/1.5 TR1 SLATE GREY 2065 (9700) PC</v>
          </cell>
          <cell r="F10067">
            <v>39</v>
          </cell>
          <cell r="G10067">
            <v>2300</v>
          </cell>
          <cell r="H10067">
            <v>45031</v>
          </cell>
          <cell r="I10067">
            <v>45041</v>
          </cell>
          <cell r="O10067" t="str">
            <v>PRO</v>
          </cell>
        </row>
        <row r="10068">
          <cell r="C10068" t="str">
            <v>150013131/90B</v>
          </cell>
          <cell r="D10068" t="str">
            <v>ASIAMA (DONGGUAN) FURNITURE LTD</v>
          </cell>
          <cell r="E10068" t="str">
            <v>CAC-N VANCOUVER 1.3/1.5 TR1 SLATE GREY 2065 (9700) PC</v>
          </cell>
          <cell r="F10068">
            <v>39</v>
          </cell>
          <cell r="G10068">
            <v>2300</v>
          </cell>
          <cell r="H10068">
            <v>45031</v>
          </cell>
          <cell r="I10068">
            <v>45041</v>
          </cell>
          <cell r="O10068" t="str">
            <v>PRO</v>
          </cell>
        </row>
        <row r="10069">
          <cell r="C10069" t="str">
            <v>150013131/90B</v>
          </cell>
          <cell r="D10069" t="str">
            <v>ASIAMA (DONGGUAN) FURNITURE LTD</v>
          </cell>
          <cell r="E10069" t="str">
            <v>CAC-N VANCOUVER 1.3/1.5 TR1 SLATE GREY 2065 (9700) PC</v>
          </cell>
          <cell r="F10069">
            <v>39</v>
          </cell>
          <cell r="G10069">
            <v>2300</v>
          </cell>
          <cell r="H10069">
            <v>45031</v>
          </cell>
          <cell r="I10069">
            <v>45041</v>
          </cell>
          <cell r="O10069" t="str">
            <v>PRO</v>
          </cell>
        </row>
        <row r="10070">
          <cell r="C10070" t="str">
            <v>150013131/90B</v>
          </cell>
          <cell r="D10070" t="str">
            <v>ASIAMA (DONGGUAN) FURNITURE LTD</v>
          </cell>
          <cell r="E10070" t="str">
            <v>CAC-N VANCOUVER 1.3/1.5 TR1 SLATE GREY 2065 (9700) PC</v>
          </cell>
          <cell r="F10070">
            <v>39</v>
          </cell>
          <cell r="G10070">
            <v>2300</v>
          </cell>
          <cell r="H10070">
            <v>45031</v>
          </cell>
          <cell r="I10070">
            <v>45041</v>
          </cell>
          <cell r="O10070" t="str">
            <v>PRO</v>
          </cell>
        </row>
        <row r="10071">
          <cell r="C10071" t="str">
            <v>150013131/90B</v>
          </cell>
          <cell r="D10071" t="str">
            <v>ASIAMA (DONGGUAN) FURNITURE LTD</v>
          </cell>
          <cell r="E10071" t="str">
            <v>CAC-N VANCOUVER 1.3/1.5 TR1 SLATE GREY 2065 (9700) PC</v>
          </cell>
          <cell r="F10071">
            <v>39</v>
          </cell>
          <cell r="G10071">
            <v>2300</v>
          </cell>
          <cell r="H10071">
            <v>45031</v>
          </cell>
          <cell r="I10071">
            <v>45041</v>
          </cell>
          <cell r="O10071" t="str">
            <v>PRO</v>
          </cell>
        </row>
        <row r="10072">
          <cell r="C10072" t="str">
            <v>150013131/90C</v>
          </cell>
          <cell r="D10072" t="str">
            <v>ASIAMA (DONGGUAN) FURNITURE LTD</v>
          </cell>
          <cell r="E10072" t="str">
            <v>CAC-N VANCOUVER 1.3/1.5 TR1 SLATE GREY 2065 (9700) PC</v>
          </cell>
          <cell r="F10072">
            <v>39</v>
          </cell>
          <cell r="G10072">
            <v>2300</v>
          </cell>
          <cell r="H10072">
            <v>45031</v>
          </cell>
          <cell r="I10072">
            <v>45041</v>
          </cell>
          <cell r="O10072" t="str">
            <v>PRO</v>
          </cell>
        </row>
        <row r="10073">
          <cell r="C10073" t="str">
            <v>150013131/90C</v>
          </cell>
          <cell r="D10073" t="str">
            <v>ASIAMA (DONGGUAN) FURNITURE LTD</v>
          </cell>
          <cell r="E10073" t="str">
            <v>CAC-N VANCOUVER 1.3/1.5 TR1 SLATE GREY 2065 (9700) PC</v>
          </cell>
          <cell r="F10073">
            <v>39</v>
          </cell>
          <cell r="G10073">
            <v>2300</v>
          </cell>
          <cell r="H10073">
            <v>45031</v>
          </cell>
          <cell r="I10073">
            <v>45041</v>
          </cell>
          <cell r="O10073" t="str">
            <v>PRO</v>
          </cell>
        </row>
        <row r="10074">
          <cell r="C10074" t="str">
            <v>150013131/90C</v>
          </cell>
          <cell r="D10074" t="str">
            <v>ASIAMA (DONGGUAN) FURNITURE LTD</v>
          </cell>
          <cell r="E10074" t="str">
            <v>CAC-N VANCOUVER 1.3/1.5 TR1 SLATE GREY 2065 (9700) PC</v>
          </cell>
          <cell r="F10074">
            <v>39</v>
          </cell>
          <cell r="G10074">
            <v>2300</v>
          </cell>
          <cell r="H10074">
            <v>45031</v>
          </cell>
          <cell r="I10074">
            <v>45041</v>
          </cell>
          <cell r="O10074" t="str">
            <v>PRO</v>
          </cell>
        </row>
        <row r="10075">
          <cell r="C10075" t="str">
            <v>150013131/90C</v>
          </cell>
          <cell r="D10075" t="str">
            <v>ASIAMA (DONGGUAN) FURNITURE LTD</v>
          </cell>
          <cell r="E10075" t="str">
            <v>CAC-N VANCOUVER 1.3/1.5 TR1 SLATE GREY 2065 (9700) PC</v>
          </cell>
          <cell r="F10075">
            <v>39</v>
          </cell>
          <cell r="G10075">
            <v>2300</v>
          </cell>
          <cell r="H10075">
            <v>45031</v>
          </cell>
          <cell r="I10075">
            <v>45041</v>
          </cell>
          <cell r="O10075" t="str">
            <v>PRO</v>
          </cell>
        </row>
        <row r="10076">
          <cell r="C10076" t="str">
            <v>150013131/90C</v>
          </cell>
          <cell r="D10076" t="str">
            <v>ASIAMA (DONGGUAN) FURNITURE LTD</v>
          </cell>
          <cell r="E10076" t="str">
            <v>CAC-N VANCOUVER 1.3/1.5 TR1 SLATE GREY 2065 (9700) PC</v>
          </cell>
          <cell r="F10076">
            <v>39</v>
          </cell>
          <cell r="G10076">
            <v>2300</v>
          </cell>
          <cell r="H10076">
            <v>45031</v>
          </cell>
          <cell r="I10076">
            <v>45041</v>
          </cell>
          <cell r="O10076" t="str">
            <v>PRO</v>
          </cell>
        </row>
        <row r="10077">
          <cell r="C10077" t="str">
            <v>150013131/90C</v>
          </cell>
          <cell r="D10077" t="str">
            <v>ASIAMA (DONGGUAN) FURNITURE LTD</v>
          </cell>
          <cell r="E10077" t="str">
            <v>CAC-N VANCOUVER 1.3/1.5 TR1 SLATE GREY 2065 (9700) PC</v>
          </cell>
          <cell r="F10077">
            <v>39</v>
          </cell>
          <cell r="G10077">
            <v>2300</v>
          </cell>
          <cell r="H10077">
            <v>45031</v>
          </cell>
          <cell r="I10077">
            <v>45041</v>
          </cell>
          <cell r="O10077" t="str">
            <v>PRO</v>
          </cell>
        </row>
        <row r="10078">
          <cell r="C10078" t="str">
            <v>150013131/90C</v>
          </cell>
          <cell r="D10078" t="str">
            <v>ASIAMA (DONGGUAN) FURNITURE LTD</v>
          </cell>
          <cell r="E10078" t="str">
            <v>CAC-N VANCOUVER 1.3/1.5 TR1 SLATE GREY 2065 (9700) PC</v>
          </cell>
          <cell r="F10078">
            <v>39</v>
          </cell>
          <cell r="G10078">
            <v>2300</v>
          </cell>
          <cell r="H10078">
            <v>45031</v>
          </cell>
          <cell r="I10078">
            <v>45041</v>
          </cell>
          <cell r="O10078" t="str">
            <v>PRO</v>
          </cell>
        </row>
        <row r="10079">
          <cell r="C10079" t="str">
            <v>150013131/90C</v>
          </cell>
          <cell r="D10079" t="str">
            <v>ASIAMA (DONGGUAN) FURNITURE LTD</v>
          </cell>
          <cell r="E10079" t="str">
            <v>CAC-N VANCOUVER 1.3/1.5 TR1 SLATE GREY 2065 (9700) PC</v>
          </cell>
          <cell r="F10079">
            <v>39</v>
          </cell>
          <cell r="G10079">
            <v>2300</v>
          </cell>
          <cell r="H10079">
            <v>45031</v>
          </cell>
          <cell r="I10079">
            <v>45041</v>
          </cell>
          <cell r="O10079" t="str">
            <v>PRO</v>
          </cell>
        </row>
        <row r="10080">
          <cell r="C10080" t="str">
            <v>150013131/90C</v>
          </cell>
          <cell r="D10080" t="str">
            <v>ASIAMA (DONGGUAN) FURNITURE LTD</v>
          </cell>
          <cell r="E10080" t="str">
            <v>CAC-N VANCOUVER 1.3/1.5 TR1 SLATE GREY 2065 (9700) PC</v>
          </cell>
          <cell r="F10080">
            <v>39</v>
          </cell>
          <cell r="G10080">
            <v>2300</v>
          </cell>
          <cell r="H10080">
            <v>45031</v>
          </cell>
          <cell r="I10080">
            <v>45041</v>
          </cell>
          <cell r="O10080" t="str">
            <v>PRO</v>
          </cell>
        </row>
        <row r="10081">
          <cell r="C10081" t="str">
            <v>150013131/90C</v>
          </cell>
          <cell r="D10081" t="str">
            <v>ASIAMA (DONGGUAN) FURNITURE LTD</v>
          </cell>
          <cell r="E10081" t="str">
            <v>CAC-N VANCOUVER 1.3/1.5 TR1 SLATE GREY 2065 (9700) PC</v>
          </cell>
          <cell r="F10081">
            <v>39</v>
          </cell>
          <cell r="G10081">
            <v>2300</v>
          </cell>
          <cell r="H10081">
            <v>45031</v>
          </cell>
          <cell r="I10081">
            <v>45041</v>
          </cell>
          <cell r="O10081" t="str">
            <v>PRO</v>
          </cell>
        </row>
        <row r="10082">
          <cell r="C10082" t="str">
            <v>150013131/90D</v>
          </cell>
          <cell r="D10082" t="str">
            <v>ASIAMA (DONGGUAN) FURNITURE LTD</v>
          </cell>
          <cell r="E10082" t="str">
            <v>CAC-N VANCOUVER 1.3/1.5 TR1 SLATE GREY 2065 (9700) PC</v>
          </cell>
          <cell r="F10082">
            <v>39</v>
          </cell>
          <cell r="G10082">
            <v>2300</v>
          </cell>
          <cell r="H10082">
            <v>45031</v>
          </cell>
          <cell r="I10082">
            <v>45041</v>
          </cell>
          <cell r="O10082" t="str">
            <v>PRO</v>
          </cell>
        </row>
        <row r="10083">
          <cell r="C10083" t="str">
            <v>150013131/90D</v>
          </cell>
          <cell r="D10083" t="str">
            <v>ASIAMA (DONGGUAN) FURNITURE LTD</v>
          </cell>
          <cell r="E10083" t="str">
            <v>CAC-N VANCOUVER 1.3/1.5 TR1 SLATE GREY 2065 (9700) PC</v>
          </cell>
          <cell r="F10083">
            <v>39</v>
          </cell>
          <cell r="G10083">
            <v>2300</v>
          </cell>
          <cell r="H10083">
            <v>45031</v>
          </cell>
          <cell r="I10083">
            <v>45041</v>
          </cell>
          <cell r="O10083" t="str">
            <v>PRO</v>
          </cell>
        </row>
        <row r="10084">
          <cell r="C10084" t="str">
            <v>150013131/90D</v>
          </cell>
          <cell r="D10084" t="str">
            <v>ASIAMA (DONGGUAN) FURNITURE LTD</v>
          </cell>
          <cell r="E10084" t="str">
            <v>CAC-N VANCOUVER 1.3/1.5 TR1 SLATE GREY 2065 (9700) PC</v>
          </cell>
          <cell r="F10084">
            <v>39</v>
          </cell>
          <cell r="G10084">
            <v>2300</v>
          </cell>
          <cell r="H10084">
            <v>45031</v>
          </cell>
          <cell r="I10084">
            <v>45041</v>
          </cell>
          <cell r="O10084" t="str">
            <v>PRO</v>
          </cell>
        </row>
        <row r="10085">
          <cell r="C10085" t="str">
            <v>150013131/90D</v>
          </cell>
          <cell r="D10085" t="str">
            <v>ASIAMA (DONGGUAN) FURNITURE LTD</v>
          </cell>
          <cell r="E10085" t="str">
            <v>CAC-N VANCOUVER 1.3/1.5 TR1 SLATE GREY 2065 (9700) PC</v>
          </cell>
          <cell r="F10085">
            <v>39</v>
          </cell>
          <cell r="G10085">
            <v>2300</v>
          </cell>
          <cell r="H10085">
            <v>45031</v>
          </cell>
          <cell r="I10085">
            <v>45041</v>
          </cell>
          <cell r="O10085" t="str">
            <v>PRO</v>
          </cell>
        </row>
        <row r="10086">
          <cell r="C10086" t="str">
            <v>150013131/90D</v>
          </cell>
          <cell r="D10086" t="str">
            <v>ASIAMA (DONGGUAN) FURNITURE LTD</v>
          </cell>
          <cell r="E10086" t="str">
            <v>CAC-N VANCOUVER 1.3/1.5 TR1 SLATE GREY 2065 (9700) PC</v>
          </cell>
          <cell r="F10086">
            <v>39</v>
          </cell>
          <cell r="G10086">
            <v>2300</v>
          </cell>
          <cell r="H10086">
            <v>45031</v>
          </cell>
          <cell r="I10086">
            <v>45041</v>
          </cell>
          <cell r="O10086" t="str">
            <v>PRO</v>
          </cell>
        </row>
        <row r="10087">
          <cell r="C10087" t="str">
            <v>150013131/90D</v>
          </cell>
          <cell r="D10087" t="str">
            <v>ASIAMA (DONGGUAN) FURNITURE LTD</v>
          </cell>
          <cell r="E10087" t="str">
            <v>CAC-N VANCOUVER 1.3/1.5 TR1 SLATE GREY 2065 (9700) PC</v>
          </cell>
          <cell r="F10087">
            <v>39</v>
          </cell>
          <cell r="G10087">
            <v>2300</v>
          </cell>
          <cell r="H10087">
            <v>45031</v>
          </cell>
          <cell r="I10087">
            <v>45041</v>
          </cell>
          <cell r="O10087" t="str">
            <v>PRO</v>
          </cell>
        </row>
        <row r="10088">
          <cell r="C10088" t="str">
            <v>150013131/90D</v>
          </cell>
          <cell r="D10088" t="str">
            <v>ASIAMA (DONGGUAN) FURNITURE LTD</v>
          </cell>
          <cell r="E10088" t="str">
            <v>CAC-N VANCOUVER 1.3/1.5 TR1 SLATE GREY 2065 (9700) PC</v>
          </cell>
          <cell r="F10088">
            <v>39</v>
          </cell>
          <cell r="G10088">
            <v>2300</v>
          </cell>
          <cell r="H10088">
            <v>45031</v>
          </cell>
          <cell r="I10088">
            <v>45041</v>
          </cell>
          <cell r="O10088" t="str">
            <v>PRO</v>
          </cell>
        </row>
        <row r="10089">
          <cell r="C10089" t="str">
            <v>150013131/90D</v>
          </cell>
          <cell r="D10089" t="str">
            <v>ASIAMA (DONGGUAN) FURNITURE LTD</v>
          </cell>
          <cell r="E10089" t="str">
            <v>CAC-N VANCOUVER 1.3/1.5 TR1 SLATE GREY 2065 (9700) PC</v>
          </cell>
          <cell r="F10089">
            <v>39</v>
          </cell>
          <cell r="G10089">
            <v>2300</v>
          </cell>
          <cell r="H10089">
            <v>45031</v>
          </cell>
          <cell r="I10089">
            <v>45041</v>
          </cell>
          <cell r="O10089" t="str">
            <v>PRO</v>
          </cell>
        </row>
        <row r="10090">
          <cell r="C10090" t="str">
            <v>150013131/90D</v>
          </cell>
          <cell r="D10090" t="str">
            <v>ASIAMA (DONGGUAN) FURNITURE LTD</v>
          </cell>
          <cell r="E10090" t="str">
            <v>CAC-N VANCOUVER 1.3/1.5 TR1 SLATE GREY 2065 (9700) PC</v>
          </cell>
          <cell r="F10090">
            <v>39</v>
          </cell>
          <cell r="G10090">
            <v>2300</v>
          </cell>
          <cell r="H10090">
            <v>45031</v>
          </cell>
          <cell r="I10090">
            <v>45041</v>
          </cell>
          <cell r="O10090" t="str">
            <v>PRO</v>
          </cell>
        </row>
        <row r="10091">
          <cell r="C10091" t="str">
            <v>150013131/90D</v>
          </cell>
          <cell r="D10091" t="str">
            <v>ASIAMA (DONGGUAN) FURNITURE LTD</v>
          </cell>
          <cell r="E10091" t="str">
            <v>CAC-N VANCOUVER 1.3/1.5 TR1 SLATE GREY 2065 (9700) PC</v>
          </cell>
          <cell r="F10091">
            <v>39</v>
          </cell>
          <cell r="G10091">
            <v>2300</v>
          </cell>
          <cell r="H10091">
            <v>45031</v>
          </cell>
          <cell r="I10091">
            <v>45041</v>
          </cell>
          <cell r="O10091" t="str">
            <v>PRO</v>
          </cell>
        </row>
        <row r="10092">
          <cell r="C10092" t="str">
            <v>150013131/90E</v>
          </cell>
          <cell r="D10092" t="str">
            <v>ASIAMA (DONGGUAN) FURNITURE LTD</v>
          </cell>
          <cell r="E10092" t="str">
            <v>CAC-N VANCOUVER 1.3/1.5 TR1 SLATE GREY 2065 (9700) PC</v>
          </cell>
          <cell r="F10092">
            <v>39</v>
          </cell>
          <cell r="G10092">
            <v>2300</v>
          </cell>
          <cell r="H10092">
            <v>45031</v>
          </cell>
          <cell r="I10092">
            <v>45041</v>
          </cell>
          <cell r="O10092" t="str">
            <v>PRO</v>
          </cell>
        </row>
        <row r="10093">
          <cell r="C10093" t="str">
            <v>150013131/90E</v>
          </cell>
          <cell r="D10093" t="str">
            <v>ASIAMA (DONGGUAN) FURNITURE LTD</v>
          </cell>
          <cell r="E10093" t="str">
            <v>CAC-N VANCOUVER 1.3/1.5 TR1 SLATE GREY 2065 (9700) PC</v>
          </cell>
          <cell r="F10093">
            <v>23</v>
          </cell>
          <cell r="G10093">
            <v>2300</v>
          </cell>
          <cell r="H10093">
            <v>45031</v>
          </cell>
          <cell r="I10093">
            <v>45041</v>
          </cell>
          <cell r="O10093" t="str">
            <v>PRO</v>
          </cell>
        </row>
        <row r="10094">
          <cell r="C10094" t="str">
            <v>150013131/90E</v>
          </cell>
          <cell r="D10094" t="str">
            <v>ASIAMA (DONGGUAN) FURNITURE LTD</v>
          </cell>
          <cell r="E10094" t="str">
            <v>CAC-N VANCOUVER 1.3/1.5 TR1 SLATE GREY 2065 (9700) PC</v>
          </cell>
          <cell r="F10094">
            <v>16</v>
          </cell>
          <cell r="G10094">
            <v>2300</v>
          </cell>
          <cell r="H10094">
            <v>45031</v>
          </cell>
          <cell r="I10094">
            <v>45041</v>
          </cell>
          <cell r="O10094" t="str">
            <v>PRO</v>
          </cell>
        </row>
        <row r="10095">
          <cell r="C10095" t="str">
            <v>150013131/90E</v>
          </cell>
          <cell r="D10095" t="str">
            <v>ASIAMA (DONGGUAN) FURNITURE LTD</v>
          </cell>
          <cell r="E10095" t="str">
            <v>CAC-N VANCOUVER 1.3/1.5 TR1 SLATE GREY 2065 (9700) PC</v>
          </cell>
          <cell r="F10095">
            <v>39</v>
          </cell>
          <cell r="G10095">
            <v>2300</v>
          </cell>
          <cell r="H10095">
            <v>45031</v>
          </cell>
          <cell r="I10095">
            <v>45041</v>
          </cell>
          <cell r="O10095" t="str">
            <v>PRO</v>
          </cell>
        </row>
        <row r="10096">
          <cell r="C10096" t="str">
            <v>150013131/90E</v>
          </cell>
          <cell r="D10096" t="str">
            <v>ASIAMA (DONGGUAN) FURNITURE LTD</v>
          </cell>
          <cell r="E10096" t="str">
            <v>CAC-N VANCOUVER 1.3/1.5 TR1 SLATE GREY 2065 (9700) PC</v>
          </cell>
          <cell r="F10096">
            <v>39</v>
          </cell>
          <cell r="G10096">
            <v>2300</v>
          </cell>
          <cell r="H10096">
            <v>45031</v>
          </cell>
          <cell r="I10096">
            <v>45041</v>
          </cell>
          <cell r="O10096" t="str">
            <v>PRO</v>
          </cell>
        </row>
        <row r="10097">
          <cell r="C10097" t="str">
            <v>150013131/90E</v>
          </cell>
          <cell r="D10097" t="str">
            <v>ASIAMA (DONGGUAN) FURNITURE LTD</v>
          </cell>
          <cell r="E10097" t="str">
            <v>CAC-N VANCOUVER 1.3/1.5 TR1 SLATE GREY 2065 (9700) PC</v>
          </cell>
          <cell r="F10097">
            <v>39</v>
          </cell>
          <cell r="G10097">
            <v>2300</v>
          </cell>
          <cell r="H10097">
            <v>45031</v>
          </cell>
          <cell r="I10097">
            <v>45041</v>
          </cell>
          <cell r="O10097" t="str">
            <v>PRO</v>
          </cell>
        </row>
        <row r="10098">
          <cell r="C10098" t="str">
            <v>150013131/90E</v>
          </cell>
          <cell r="D10098" t="str">
            <v>ASIAMA (DONGGUAN) FURNITURE LTD</v>
          </cell>
          <cell r="E10098" t="str">
            <v>CAC-N VANCOUVER 1.3/1.5 TR1 SLATE GREY 2065 (9700) PC</v>
          </cell>
          <cell r="F10098">
            <v>39</v>
          </cell>
          <cell r="G10098">
            <v>2300</v>
          </cell>
          <cell r="H10098">
            <v>45031</v>
          </cell>
          <cell r="I10098">
            <v>45041</v>
          </cell>
          <cell r="O10098" t="str">
            <v>PRO</v>
          </cell>
        </row>
        <row r="10099">
          <cell r="C10099" t="str">
            <v>150013131/90E</v>
          </cell>
          <cell r="D10099" t="str">
            <v>ASIAMA (DONGGUAN) FURNITURE LTD</v>
          </cell>
          <cell r="E10099" t="str">
            <v>CAC-N VANCOUVER 1.3/1.5 TR1 SLATE GREY 2065 (9700) PC</v>
          </cell>
          <cell r="F10099">
            <v>39</v>
          </cell>
          <cell r="G10099">
            <v>2300</v>
          </cell>
          <cell r="H10099">
            <v>45031</v>
          </cell>
          <cell r="I10099">
            <v>45041</v>
          </cell>
          <cell r="O10099" t="str">
            <v>PRO</v>
          </cell>
        </row>
        <row r="10100">
          <cell r="C10100" t="str">
            <v>150013131/90E</v>
          </cell>
          <cell r="D10100" t="str">
            <v>ASIAMA (DONGGUAN) FURNITURE LTD</v>
          </cell>
          <cell r="E10100" t="str">
            <v>CAC-N VANCOUVER 1.3/1.5 TR1 SLATE GREY 2065 (9700) PC</v>
          </cell>
          <cell r="F10100">
            <v>39</v>
          </cell>
          <cell r="G10100">
            <v>2300</v>
          </cell>
          <cell r="H10100">
            <v>45031</v>
          </cell>
          <cell r="I10100">
            <v>45041</v>
          </cell>
          <cell r="O10100" t="str">
            <v>PRO</v>
          </cell>
        </row>
        <row r="10101">
          <cell r="C10101" t="str">
            <v>150013131/90E</v>
          </cell>
          <cell r="D10101" t="str">
            <v>ASIAMA (DONGGUAN) FURNITURE LTD</v>
          </cell>
          <cell r="E10101" t="str">
            <v>CAC-N VANCOUVER 1.3/1.5 TR1 SLATE GREY 2065 (9700) PC</v>
          </cell>
          <cell r="F10101">
            <v>39</v>
          </cell>
          <cell r="G10101">
            <v>2300</v>
          </cell>
          <cell r="H10101">
            <v>45031</v>
          </cell>
          <cell r="I10101">
            <v>45041</v>
          </cell>
          <cell r="O10101" t="str">
            <v>PRO</v>
          </cell>
        </row>
        <row r="10102">
          <cell r="C10102" t="str">
            <v>150013131/90E</v>
          </cell>
          <cell r="D10102" t="str">
            <v>ASIAMA (DONGGUAN) FURNITURE LTD</v>
          </cell>
          <cell r="E10102" t="str">
            <v>CAC-N VANCOUVER 1.3/1.5 TR1 SLATE GREY 2065 (9700) PC</v>
          </cell>
          <cell r="F10102">
            <v>39</v>
          </cell>
          <cell r="G10102">
            <v>2300</v>
          </cell>
          <cell r="H10102">
            <v>45031</v>
          </cell>
          <cell r="I10102">
            <v>45041</v>
          </cell>
          <cell r="O10102" t="str">
            <v>PRO</v>
          </cell>
        </row>
        <row r="10103">
          <cell r="C10103" t="str">
            <v>150013131/110A</v>
          </cell>
          <cell r="D10103" t="str">
            <v>ASIAMA (DONGGUAN) FURNITURE LTD</v>
          </cell>
          <cell r="E10103" t="str">
            <v>CAC-N VANCOUVER 1.3/1.5 TR1 LIGHT GREY2069 (9201) PC</v>
          </cell>
          <cell r="F10103">
            <v>215</v>
          </cell>
          <cell r="G10103">
            <v>13800</v>
          </cell>
          <cell r="H10103">
            <v>45028</v>
          </cell>
          <cell r="I10103">
            <v>45041</v>
          </cell>
          <cell r="O10103" t="str">
            <v>PRO</v>
          </cell>
        </row>
        <row r="10104">
          <cell r="C10104" t="str">
            <v>150013131/110A</v>
          </cell>
          <cell r="D10104" t="str">
            <v>ASIAMA (DONGGUAN) FURNITURE LTD</v>
          </cell>
          <cell r="E10104" t="str">
            <v>CAC-N VANCOUVER 1.3/1.5 TR1 LIGHT GREY2069 (9201) PC</v>
          </cell>
          <cell r="F10104">
            <v>215</v>
          </cell>
          <cell r="G10104">
            <v>13800</v>
          </cell>
          <cell r="H10104">
            <v>45028</v>
          </cell>
          <cell r="I10104">
            <v>45041</v>
          </cell>
          <cell r="O10104" t="str">
            <v>PRO</v>
          </cell>
        </row>
        <row r="10105">
          <cell r="C10105" t="str">
            <v>150013131/110A</v>
          </cell>
          <cell r="D10105" t="str">
            <v>ASIAMA (DONGGUAN) FURNITURE LTD</v>
          </cell>
          <cell r="E10105" t="str">
            <v>CAC-N VANCOUVER 1.3/1.5 TR1 LIGHT GREY2069 (9201) PC</v>
          </cell>
          <cell r="F10105">
            <v>20</v>
          </cell>
          <cell r="G10105">
            <v>13800</v>
          </cell>
          <cell r="H10105">
            <v>45028</v>
          </cell>
          <cell r="I10105">
            <v>45041</v>
          </cell>
          <cell r="O10105" t="str">
            <v>PRO</v>
          </cell>
        </row>
        <row r="10106">
          <cell r="C10106" t="str">
            <v>150013131/110A</v>
          </cell>
          <cell r="D10106" t="str">
            <v>ASIAMA (DONGGUAN) FURNITURE LTD</v>
          </cell>
          <cell r="E10106" t="str">
            <v>CAC-N VANCOUVER 1.3/1.5 TR1 LIGHT GREY2069 (9201) PC</v>
          </cell>
          <cell r="F10106">
            <v>195</v>
          </cell>
          <cell r="G10106">
            <v>13800</v>
          </cell>
          <cell r="H10106">
            <v>45028</v>
          </cell>
          <cell r="I10106">
            <v>45041</v>
          </cell>
          <cell r="O10106" t="str">
            <v>PRO</v>
          </cell>
        </row>
        <row r="10107">
          <cell r="C10107" t="str">
            <v>150013131/110A</v>
          </cell>
          <cell r="D10107" t="str">
            <v>ASIAMA (DONGGUAN) FURNITURE LTD</v>
          </cell>
          <cell r="E10107" t="str">
            <v>CAC-N VANCOUVER 1.3/1.5 TR1 LIGHT GREY2069 (9201) PC</v>
          </cell>
          <cell r="F10107">
            <v>215</v>
          </cell>
          <cell r="G10107">
            <v>13800</v>
          </cell>
          <cell r="H10107">
            <v>45028</v>
          </cell>
          <cell r="I10107">
            <v>45041</v>
          </cell>
          <cell r="O10107" t="str">
            <v>PRO</v>
          </cell>
        </row>
        <row r="10108">
          <cell r="C10108" t="str">
            <v>150013131/110A</v>
          </cell>
          <cell r="D10108" t="str">
            <v>ASIAMA (DONGGUAN) FURNITURE LTD</v>
          </cell>
          <cell r="E10108" t="str">
            <v>CAC-N VANCOUVER 1.3/1.5 TR1 LIGHT GREY2069 (9201) PC</v>
          </cell>
          <cell r="F10108">
            <v>215</v>
          </cell>
          <cell r="G10108">
            <v>13800</v>
          </cell>
          <cell r="H10108">
            <v>45028</v>
          </cell>
          <cell r="I10108">
            <v>45041</v>
          </cell>
          <cell r="O10108" t="str">
            <v>PRO</v>
          </cell>
        </row>
        <row r="10109">
          <cell r="C10109" t="str">
            <v>150013131/110A</v>
          </cell>
          <cell r="D10109" t="str">
            <v>ASIAMA (DONGGUAN) FURNITURE LTD</v>
          </cell>
          <cell r="E10109" t="str">
            <v>CAC-N VANCOUVER 1.3/1.5 TR1 LIGHT GREY2069 (9201) PC</v>
          </cell>
          <cell r="F10109">
            <v>215</v>
          </cell>
          <cell r="G10109">
            <v>13800</v>
          </cell>
          <cell r="H10109">
            <v>45028</v>
          </cell>
          <cell r="I10109">
            <v>45041</v>
          </cell>
          <cell r="O10109" t="str">
            <v>PRO</v>
          </cell>
        </row>
        <row r="10110">
          <cell r="C10110" t="str">
            <v>150013131/110A</v>
          </cell>
          <cell r="D10110" t="str">
            <v>ASIAMA (DONGGUAN) FURNITURE LTD</v>
          </cell>
          <cell r="E10110" t="str">
            <v>CAC-N VANCOUVER 1.3/1.5 TR1 LIGHT GREY2069 (9201) PC</v>
          </cell>
          <cell r="F10110">
            <v>215</v>
          </cell>
          <cell r="G10110">
            <v>13800</v>
          </cell>
          <cell r="H10110">
            <v>45028</v>
          </cell>
          <cell r="I10110">
            <v>45041</v>
          </cell>
          <cell r="O10110" t="str">
            <v>PRO</v>
          </cell>
        </row>
        <row r="10111">
          <cell r="C10111" t="str">
            <v>150013131/110A</v>
          </cell>
          <cell r="D10111" t="str">
            <v>ASIAMA (DONGGUAN) FURNITURE LTD</v>
          </cell>
          <cell r="E10111" t="str">
            <v>CAC-N VANCOUVER 1.3/1.5 TR1 LIGHT GREY2069 (9201) PC</v>
          </cell>
          <cell r="F10111">
            <v>215</v>
          </cell>
          <cell r="G10111">
            <v>13800</v>
          </cell>
          <cell r="H10111">
            <v>45028</v>
          </cell>
          <cell r="I10111">
            <v>45041</v>
          </cell>
          <cell r="O10111" t="str">
            <v>PRO</v>
          </cell>
        </row>
        <row r="10112">
          <cell r="C10112" t="str">
            <v>150013131/110A</v>
          </cell>
          <cell r="D10112" t="str">
            <v>ASIAMA (DONGGUAN) FURNITURE LTD</v>
          </cell>
          <cell r="E10112" t="str">
            <v>CAC-N VANCOUVER 1.3/1.5 TR1 LIGHT GREY2069 (9201) PC</v>
          </cell>
          <cell r="F10112">
            <v>215</v>
          </cell>
          <cell r="G10112">
            <v>13800</v>
          </cell>
          <cell r="H10112">
            <v>45028</v>
          </cell>
          <cell r="I10112">
            <v>45041</v>
          </cell>
          <cell r="O10112" t="str">
            <v>PRO</v>
          </cell>
        </row>
        <row r="10113">
          <cell r="C10113" t="str">
            <v>150013131/110B</v>
          </cell>
          <cell r="D10113" t="str">
            <v>ASIAMA (DONGGUAN) FURNITURE LTD</v>
          </cell>
          <cell r="E10113" t="str">
            <v>CAC-N VANCOUVER 1.3/1.5 TR1 LIGHT GREY2069 (9201) PC</v>
          </cell>
          <cell r="F10113">
            <v>56</v>
          </cell>
          <cell r="G10113">
            <v>3450</v>
          </cell>
          <cell r="H10113">
            <v>45028</v>
          </cell>
          <cell r="I10113">
            <v>45041</v>
          </cell>
          <cell r="O10113" t="str">
            <v>PRO</v>
          </cell>
        </row>
        <row r="10114">
          <cell r="C10114" t="str">
            <v>150013131/110B</v>
          </cell>
          <cell r="D10114" t="str">
            <v>ASIAMA (DONGGUAN) FURNITURE LTD</v>
          </cell>
          <cell r="E10114" t="str">
            <v>CAC-N VANCOUVER 1.3/1.5 TR1 LIGHT GREY2069 (9201) PC</v>
          </cell>
          <cell r="F10114">
            <v>56</v>
          </cell>
          <cell r="G10114">
            <v>3450</v>
          </cell>
          <cell r="H10114">
            <v>45028</v>
          </cell>
          <cell r="I10114">
            <v>45041</v>
          </cell>
          <cell r="O10114" t="str">
            <v>PRO</v>
          </cell>
        </row>
        <row r="10115">
          <cell r="C10115" t="str">
            <v>150013131/110B</v>
          </cell>
          <cell r="D10115" t="str">
            <v>ASIAMA (DONGGUAN) FURNITURE LTD</v>
          </cell>
          <cell r="E10115" t="str">
            <v>CAC-N VANCOUVER 1.3/1.5 TR1 LIGHT GREY2069 (9201) PC</v>
          </cell>
          <cell r="F10115">
            <v>56</v>
          </cell>
          <cell r="G10115">
            <v>3450</v>
          </cell>
          <cell r="H10115">
            <v>45028</v>
          </cell>
          <cell r="I10115">
            <v>45041</v>
          </cell>
          <cell r="O10115" t="str">
            <v>PRO</v>
          </cell>
        </row>
        <row r="10116">
          <cell r="C10116" t="str">
            <v>150013131/110B</v>
          </cell>
          <cell r="D10116" t="str">
            <v>ASIAMA (DONGGUAN) FURNITURE LTD</v>
          </cell>
          <cell r="E10116" t="str">
            <v>CAC-N VANCOUVER 1.3/1.5 TR1 LIGHT GREY2069 (9201) PC</v>
          </cell>
          <cell r="F10116">
            <v>56</v>
          </cell>
          <cell r="G10116">
            <v>3450</v>
          </cell>
          <cell r="H10116">
            <v>45028</v>
          </cell>
          <cell r="I10116">
            <v>45041</v>
          </cell>
          <cell r="O10116" t="str">
            <v>PRO</v>
          </cell>
        </row>
        <row r="10117">
          <cell r="C10117" t="str">
            <v>150013131/110B</v>
          </cell>
          <cell r="D10117" t="str">
            <v>ASIAMA (DONGGUAN) FURNITURE LTD</v>
          </cell>
          <cell r="E10117" t="str">
            <v>CAC-N VANCOUVER 1.3/1.5 TR1 LIGHT GREY2069 (9201) PC</v>
          </cell>
          <cell r="F10117">
            <v>56</v>
          </cell>
          <cell r="G10117">
            <v>3450</v>
          </cell>
          <cell r="H10117">
            <v>45028</v>
          </cell>
          <cell r="I10117">
            <v>45041</v>
          </cell>
          <cell r="O10117" t="str">
            <v>PRO</v>
          </cell>
        </row>
        <row r="10118">
          <cell r="C10118" t="str">
            <v>150013131/110B</v>
          </cell>
          <cell r="D10118" t="str">
            <v>ASIAMA (DONGGUAN) FURNITURE LTD</v>
          </cell>
          <cell r="E10118" t="str">
            <v>CAC-N VANCOUVER 1.3/1.5 TR1 LIGHT GREY2069 (9201) PC</v>
          </cell>
          <cell r="F10118">
            <v>56</v>
          </cell>
          <cell r="G10118">
            <v>3450</v>
          </cell>
          <cell r="H10118">
            <v>45028</v>
          </cell>
          <cell r="I10118">
            <v>45041</v>
          </cell>
          <cell r="O10118" t="str">
            <v>PRO</v>
          </cell>
        </row>
        <row r="10119">
          <cell r="C10119" t="str">
            <v>150013131/110B</v>
          </cell>
          <cell r="D10119" t="str">
            <v>ASIAMA (DONGGUAN) FURNITURE LTD</v>
          </cell>
          <cell r="E10119" t="str">
            <v>CAC-N VANCOUVER 1.3/1.5 TR1 LIGHT GREY2069 (9201) PC</v>
          </cell>
          <cell r="F10119">
            <v>56</v>
          </cell>
          <cell r="G10119">
            <v>3450</v>
          </cell>
          <cell r="H10119">
            <v>45028</v>
          </cell>
          <cell r="I10119">
            <v>45041</v>
          </cell>
          <cell r="O10119" t="str">
            <v>PRO</v>
          </cell>
        </row>
        <row r="10120">
          <cell r="C10120" t="str">
            <v>150013131/110B</v>
          </cell>
          <cell r="D10120" t="str">
            <v>ASIAMA (DONGGUAN) FURNITURE LTD</v>
          </cell>
          <cell r="E10120" t="str">
            <v>CAC-N VANCOUVER 1.3/1.5 TR1 LIGHT GREY2069 (9201) PC</v>
          </cell>
          <cell r="F10120">
            <v>56</v>
          </cell>
          <cell r="G10120">
            <v>3450</v>
          </cell>
          <cell r="H10120">
            <v>45028</v>
          </cell>
          <cell r="I10120">
            <v>45041</v>
          </cell>
          <cell r="O10120" t="str">
            <v>PRO</v>
          </cell>
        </row>
        <row r="10121">
          <cell r="C10121" t="str">
            <v>150013131/110B</v>
          </cell>
          <cell r="D10121" t="str">
            <v>ASIAMA (DONGGUAN) FURNITURE LTD</v>
          </cell>
          <cell r="E10121" t="str">
            <v>CAC-N VANCOUVER 1.3/1.5 TR1 LIGHT GREY2069 (9201) PC</v>
          </cell>
          <cell r="F10121">
            <v>56</v>
          </cell>
          <cell r="G10121">
            <v>3450</v>
          </cell>
          <cell r="H10121">
            <v>45028</v>
          </cell>
          <cell r="I10121">
            <v>45041</v>
          </cell>
          <cell r="O10121" t="str">
            <v>PRO</v>
          </cell>
        </row>
        <row r="10122">
          <cell r="C10122" t="str">
            <v>150013131/110B</v>
          </cell>
          <cell r="D10122" t="str">
            <v>ASIAMA (DONGGUAN) FURNITURE LTD</v>
          </cell>
          <cell r="E10122" t="str">
            <v>CAC-N VANCOUVER 1.3/1.5 TR1 LIGHT GREY2069 (9201) PC</v>
          </cell>
          <cell r="F10122">
            <v>56</v>
          </cell>
          <cell r="G10122">
            <v>3450</v>
          </cell>
          <cell r="H10122">
            <v>45028</v>
          </cell>
          <cell r="I10122">
            <v>45041</v>
          </cell>
          <cell r="O10122" t="str">
            <v>PRO</v>
          </cell>
        </row>
        <row r="10123">
          <cell r="C10123" t="str">
            <v>150013131/120</v>
          </cell>
          <cell r="D10123" t="str">
            <v>ASIAMA (DONGGUAN) FURNITURE LTD</v>
          </cell>
          <cell r="E10123" t="str">
            <v>CAC-N VANCOUVER 1.3/1.5 TR1 GREY STONE 2116 (9746) PC</v>
          </cell>
          <cell r="F10123">
            <v>352</v>
          </cell>
          <cell r="G10123">
            <v>23000</v>
          </cell>
          <cell r="H10123">
            <v>45028</v>
          </cell>
          <cell r="I10123">
            <v>45041</v>
          </cell>
          <cell r="O10123" t="str">
            <v>PRO</v>
          </cell>
        </row>
        <row r="10124">
          <cell r="C10124" t="str">
            <v>150013131/120</v>
          </cell>
          <cell r="D10124" t="str">
            <v>ASIAMA (DONGGUAN) FURNITURE LTD</v>
          </cell>
          <cell r="E10124" t="str">
            <v>CAC-N VANCOUVER 1.3/1.5 TR1 GREY STONE 2116 (9746) PC</v>
          </cell>
          <cell r="F10124">
            <v>110</v>
          </cell>
          <cell r="G10124">
            <v>23000</v>
          </cell>
          <cell r="H10124">
            <v>45028</v>
          </cell>
          <cell r="I10124">
            <v>45041</v>
          </cell>
          <cell r="O10124" t="str">
            <v>PRO</v>
          </cell>
        </row>
        <row r="10125">
          <cell r="C10125" t="str">
            <v>150013131/120</v>
          </cell>
          <cell r="D10125" t="str">
            <v>ASIAMA (DONGGUAN) FURNITURE LTD</v>
          </cell>
          <cell r="E10125" t="str">
            <v>CAC-N VANCOUVER 1.3/1.5 TR1 GREY STONE 2116 (9746) PC</v>
          </cell>
          <cell r="F10125">
            <v>242</v>
          </cell>
          <cell r="G10125">
            <v>23000</v>
          </cell>
          <cell r="H10125">
            <v>45028</v>
          </cell>
          <cell r="I10125">
            <v>45041</v>
          </cell>
          <cell r="O10125" t="str">
            <v>PRO</v>
          </cell>
        </row>
        <row r="10126">
          <cell r="C10126" t="str">
            <v>150013131/120</v>
          </cell>
          <cell r="D10126" t="str">
            <v>ASIAMA (DONGGUAN) FURNITURE LTD</v>
          </cell>
          <cell r="E10126" t="str">
            <v>CAC-N VANCOUVER 1.3/1.5 TR1 GREY STONE 2116 (9746) PC</v>
          </cell>
          <cell r="F10126">
            <v>352</v>
          </cell>
          <cell r="G10126">
            <v>23000</v>
          </cell>
          <cell r="H10126">
            <v>45028</v>
          </cell>
          <cell r="I10126">
            <v>45041</v>
          </cell>
          <cell r="O10126" t="str">
            <v>PRO</v>
          </cell>
        </row>
        <row r="10127">
          <cell r="C10127" t="str">
            <v>150013131/120</v>
          </cell>
          <cell r="D10127" t="str">
            <v>ASIAMA (DONGGUAN) FURNITURE LTD</v>
          </cell>
          <cell r="E10127" t="str">
            <v>CAC-N VANCOUVER 1.3/1.5 TR1 GREY STONE 2116 (9746) PC</v>
          </cell>
          <cell r="F10127">
            <v>352</v>
          </cell>
          <cell r="G10127">
            <v>23000</v>
          </cell>
          <cell r="H10127">
            <v>45028</v>
          </cell>
          <cell r="I10127">
            <v>45041</v>
          </cell>
          <cell r="O10127" t="str">
            <v>PRO</v>
          </cell>
        </row>
        <row r="10128">
          <cell r="C10128" t="str">
            <v>150013131/120</v>
          </cell>
          <cell r="D10128" t="str">
            <v>ASIAMA (DONGGUAN) FURNITURE LTD</v>
          </cell>
          <cell r="E10128" t="str">
            <v>CAC-N VANCOUVER 1.3/1.5 TR1 GREY STONE 2116 (9746) PC</v>
          </cell>
          <cell r="F10128">
            <v>352</v>
          </cell>
          <cell r="G10128">
            <v>23000</v>
          </cell>
          <cell r="H10128">
            <v>45028</v>
          </cell>
          <cell r="I10128">
            <v>45041</v>
          </cell>
          <cell r="O10128" t="str">
            <v>PRO</v>
          </cell>
        </row>
        <row r="10129">
          <cell r="C10129" t="str">
            <v>150013131/120</v>
          </cell>
          <cell r="D10129" t="str">
            <v>ASIAMA (DONGGUAN) FURNITURE LTD</v>
          </cell>
          <cell r="E10129" t="str">
            <v>CAC-N VANCOUVER 1.3/1.5 TR1 GREY STONE 2116 (9746) PC</v>
          </cell>
          <cell r="F10129">
            <v>352</v>
          </cell>
          <cell r="G10129">
            <v>23000</v>
          </cell>
          <cell r="H10129">
            <v>45028</v>
          </cell>
          <cell r="I10129">
            <v>45041</v>
          </cell>
          <cell r="O10129" t="str">
            <v>PRO</v>
          </cell>
        </row>
        <row r="10130">
          <cell r="C10130" t="str">
            <v>150013131/120</v>
          </cell>
          <cell r="D10130" t="str">
            <v>ASIAMA (DONGGUAN) FURNITURE LTD</v>
          </cell>
          <cell r="E10130" t="str">
            <v>CAC-N VANCOUVER 1.3/1.5 TR1 GREY STONE 2116 (9746) PC</v>
          </cell>
          <cell r="F10130">
            <v>352</v>
          </cell>
          <cell r="G10130">
            <v>23000</v>
          </cell>
          <cell r="H10130">
            <v>45028</v>
          </cell>
          <cell r="I10130">
            <v>45041</v>
          </cell>
          <cell r="O10130" t="str">
            <v>PRO</v>
          </cell>
        </row>
        <row r="10131">
          <cell r="C10131" t="str">
            <v>150013131/120</v>
          </cell>
          <cell r="D10131" t="str">
            <v>ASIAMA (DONGGUAN) FURNITURE LTD</v>
          </cell>
          <cell r="E10131" t="str">
            <v>CAC-N VANCOUVER 1.3/1.5 TR1 GREY STONE 2116 (9746) PC</v>
          </cell>
          <cell r="F10131">
            <v>352</v>
          </cell>
          <cell r="G10131">
            <v>23000</v>
          </cell>
          <cell r="H10131">
            <v>45028</v>
          </cell>
          <cell r="I10131">
            <v>45041</v>
          </cell>
          <cell r="O10131" t="str">
            <v>PRO</v>
          </cell>
        </row>
        <row r="10132">
          <cell r="C10132" t="str">
            <v>150013131/120</v>
          </cell>
          <cell r="D10132" t="str">
            <v>ASIAMA (DONGGUAN) FURNITURE LTD</v>
          </cell>
          <cell r="E10132" t="str">
            <v>CAC-N VANCOUVER 1.3/1.5 TR1 GREY STONE 2116 (9746) PC</v>
          </cell>
          <cell r="F10132">
            <v>352</v>
          </cell>
          <cell r="G10132">
            <v>23000</v>
          </cell>
          <cell r="H10132">
            <v>45028</v>
          </cell>
          <cell r="I10132">
            <v>45041</v>
          </cell>
          <cell r="O10132" t="str">
            <v>PRO</v>
          </cell>
        </row>
        <row r="10133">
          <cell r="C10133" t="str">
            <v>150013131/120</v>
          </cell>
          <cell r="D10133" t="str">
            <v>ASIAMA (DONGGUAN) FURNITURE LTD</v>
          </cell>
          <cell r="E10133" t="str">
            <v>CAC-N VANCOUVER 1.3/1.5 TR1 GREY STONE 2116 (9746) PC</v>
          </cell>
          <cell r="F10133">
            <v>352</v>
          </cell>
          <cell r="G10133">
            <v>23000</v>
          </cell>
          <cell r="H10133">
            <v>45028</v>
          </cell>
          <cell r="I10133">
            <v>45041</v>
          </cell>
          <cell r="O10133" t="str">
            <v>PRO</v>
          </cell>
        </row>
        <row r="10134">
          <cell r="C10134" t="str">
            <v>150013131/120</v>
          </cell>
          <cell r="D10134" t="str">
            <v>ASIAMA (DONGGUAN) FURNITURE LTD</v>
          </cell>
          <cell r="E10134" t="str">
            <v>CAC-N VANCOUVER 1.3/1.5 TR1 GREY STONE 2116 (9746) PC</v>
          </cell>
          <cell r="F10134">
            <v>352</v>
          </cell>
          <cell r="G10134">
            <v>23000</v>
          </cell>
          <cell r="H10134">
            <v>45028</v>
          </cell>
          <cell r="I10134">
            <v>45041</v>
          </cell>
          <cell r="O10134" t="str">
            <v>PRO</v>
          </cell>
        </row>
        <row r="10135">
          <cell r="C10135" t="str">
            <v>150013131/120</v>
          </cell>
          <cell r="D10135" t="str">
            <v>ASIAMA (DONGGUAN) FURNITURE LTD</v>
          </cell>
          <cell r="E10135" t="str">
            <v>CAC-N VANCOUVER 1.3/1.5 TR1 GREY STONE 2116 (9746) PC</v>
          </cell>
          <cell r="F10135">
            <v>352</v>
          </cell>
          <cell r="G10135">
            <v>23000</v>
          </cell>
          <cell r="H10135">
            <v>45028</v>
          </cell>
          <cell r="I10135">
            <v>45041</v>
          </cell>
          <cell r="O10135" t="str">
            <v>PRO</v>
          </cell>
        </row>
        <row r="10136">
          <cell r="C10136" t="str">
            <v>150013131/40</v>
          </cell>
          <cell r="D10136" t="str">
            <v>ASIAMA (DONGGUAN) FURNITURE LTD</v>
          </cell>
          <cell r="E10136" t="str">
            <v>KAC-N SOLANA K TT 1.2/1.4 TR1 IRON 6017 (6729) PC</v>
          </cell>
          <cell r="F10136">
            <v>588</v>
          </cell>
          <cell r="G10136">
            <v>34500</v>
          </cell>
          <cell r="H10136">
            <v>45030</v>
          </cell>
          <cell r="I10136">
            <v>45041</v>
          </cell>
          <cell r="O10136" t="str">
            <v>PRO</v>
          </cell>
        </row>
        <row r="10137">
          <cell r="C10137" t="str">
            <v>150013131/40</v>
          </cell>
          <cell r="D10137" t="str">
            <v>ASIAMA (DONGGUAN) FURNITURE LTD</v>
          </cell>
          <cell r="E10137" t="str">
            <v>KAC-N SOLANA K TT 1.2/1.4 TR1 IRON 6017 (6729) PC</v>
          </cell>
          <cell r="F10137">
            <v>588</v>
          </cell>
          <cell r="G10137">
            <v>34500</v>
          </cell>
          <cell r="H10137">
            <v>45030</v>
          </cell>
          <cell r="I10137">
            <v>45041</v>
          </cell>
          <cell r="O10137" t="str">
            <v>PRO</v>
          </cell>
        </row>
        <row r="10138">
          <cell r="C10138" t="str">
            <v>150013131/40</v>
          </cell>
          <cell r="D10138" t="str">
            <v>ASIAMA (DONGGUAN) FURNITURE LTD</v>
          </cell>
          <cell r="E10138" t="str">
            <v>KAC-N SOLANA K TT 1.2/1.4 TR1 IRON 6017 (6729) PC</v>
          </cell>
          <cell r="F10138">
            <v>588</v>
          </cell>
          <cell r="G10138">
            <v>34500</v>
          </cell>
          <cell r="H10138">
            <v>45030</v>
          </cell>
          <cell r="I10138">
            <v>45041</v>
          </cell>
          <cell r="O10138" t="str">
            <v>PRO</v>
          </cell>
        </row>
        <row r="10139">
          <cell r="C10139" t="str">
            <v>150013131/40</v>
          </cell>
          <cell r="D10139" t="str">
            <v>ASIAMA (DONGGUAN) FURNITURE LTD</v>
          </cell>
          <cell r="E10139" t="str">
            <v>KAC-N SOLANA K TT 1.2/1.4 TR1 IRON 6017 (6729) PC</v>
          </cell>
          <cell r="F10139">
            <v>588</v>
          </cell>
          <cell r="G10139">
            <v>34500</v>
          </cell>
          <cell r="H10139">
            <v>45030</v>
          </cell>
          <cell r="I10139">
            <v>45041</v>
          </cell>
          <cell r="O10139" t="str">
            <v>PRO</v>
          </cell>
        </row>
        <row r="10140">
          <cell r="C10140" t="str">
            <v>150013131/40</v>
          </cell>
          <cell r="D10140" t="str">
            <v>ASIAMA (DONGGUAN) FURNITURE LTD</v>
          </cell>
          <cell r="E10140" t="str">
            <v>KAC-N SOLANA K TT 1.2/1.4 TR1 IRON 6017 (6729) PC</v>
          </cell>
          <cell r="F10140">
            <v>588</v>
          </cell>
          <cell r="G10140">
            <v>34500</v>
          </cell>
          <cell r="H10140">
            <v>45030</v>
          </cell>
          <cell r="I10140">
            <v>45041</v>
          </cell>
          <cell r="O10140" t="str">
            <v>PRO</v>
          </cell>
        </row>
        <row r="10141">
          <cell r="C10141" t="str">
            <v>150013131/40</v>
          </cell>
          <cell r="D10141" t="str">
            <v>ASIAMA (DONGGUAN) FURNITURE LTD</v>
          </cell>
          <cell r="E10141" t="str">
            <v>KAC-N SOLANA K TT 1.2/1.4 TR1 IRON 6017 (6729) PC</v>
          </cell>
          <cell r="F10141">
            <v>588</v>
          </cell>
          <cell r="G10141">
            <v>34500</v>
          </cell>
          <cell r="H10141">
            <v>45030</v>
          </cell>
          <cell r="I10141">
            <v>45041</v>
          </cell>
          <cell r="O10141" t="str">
            <v>PRO</v>
          </cell>
        </row>
        <row r="10142">
          <cell r="C10142" t="str">
            <v>150013131/40</v>
          </cell>
          <cell r="D10142" t="str">
            <v>ASIAMA (DONGGUAN) FURNITURE LTD</v>
          </cell>
          <cell r="E10142" t="str">
            <v>KAC-N SOLANA K TT 1.2/1.4 TR1 IRON 6017 (6729) PC</v>
          </cell>
          <cell r="F10142">
            <v>588</v>
          </cell>
          <cell r="G10142">
            <v>34500</v>
          </cell>
          <cell r="H10142">
            <v>45030</v>
          </cell>
          <cell r="I10142">
            <v>45041</v>
          </cell>
          <cell r="O10142" t="str">
            <v>PRO</v>
          </cell>
        </row>
        <row r="10143">
          <cell r="C10143" t="str">
            <v>150013131/40</v>
          </cell>
          <cell r="D10143" t="str">
            <v>ASIAMA (DONGGUAN) FURNITURE LTD</v>
          </cell>
          <cell r="E10143" t="str">
            <v>KAC-N SOLANA K TT 1.2/1.4 TR1 IRON 6017 (6729) PC</v>
          </cell>
          <cell r="F10143">
            <v>588</v>
          </cell>
          <cell r="G10143">
            <v>34500</v>
          </cell>
          <cell r="H10143">
            <v>45030</v>
          </cell>
          <cell r="I10143">
            <v>45041</v>
          </cell>
          <cell r="O10143" t="str">
            <v>PRO</v>
          </cell>
        </row>
        <row r="10144">
          <cell r="C10144" t="str">
            <v>150013131/40</v>
          </cell>
          <cell r="D10144" t="str">
            <v>ASIAMA (DONGGUAN) FURNITURE LTD</v>
          </cell>
          <cell r="E10144" t="str">
            <v>KAC-N SOLANA K TT 1.2/1.4 TR1 IRON 6017 (6729) PC</v>
          </cell>
          <cell r="F10144">
            <v>588</v>
          </cell>
          <cell r="G10144">
            <v>34500</v>
          </cell>
          <cell r="H10144">
            <v>45030</v>
          </cell>
          <cell r="I10144">
            <v>45041</v>
          </cell>
          <cell r="O10144" t="str">
            <v>PRO</v>
          </cell>
        </row>
        <row r="10145">
          <cell r="C10145" t="str">
            <v>150013131/40</v>
          </cell>
          <cell r="D10145" t="str">
            <v>ASIAMA (DONGGUAN) FURNITURE LTD</v>
          </cell>
          <cell r="E10145" t="str">
            <v>KAC-N SOLANA K TT 1.2/1.4 TR1 IRON 6017 (6729) PC</v>
          </cell>
          <cell r="F10145">
            <v>588</v>
          </cell>
          <cell r="G10145">
            <v>34500</v>
          </cell>
          <cell r="H10145">
            <v>45030</v>
          </cell>
          <cell r="I10145">
            <v>45041</v>
          </cell>
          <cell r="O10145" t="str">
            <v>PRO</v>
          </cell>
        </row>
        <row r="10146">
          <cell r="C10146" t="str">
            <v>150013131/40</v>
          </cell>
          <cell r="D10146" t="str">
            <v>ASIAMA (DONGGUAN) FURNITURE LTD</v>
          </cell>
          <cell r="E10146" t="str">
            <v>KAC-N SOLANA K TT 1.2/1.4 TR1 IRON 6017 (6729) PC</v>
          </cell>
          <cell r="F10146">
            <v>588</v>
          </cell>
          <cell r="G10146">
            <v>34500</v>
          </cell>
          <cell r="H10146">
            <v>45030</v>
          </cell>
          <cell r="I10146">
            <v>45041</v>
          </cell>
          <cell r="O10146" t="str">
            <v>PRO</v>
          </cell>
        </row>
        <row r="10147">
          <cell r="C10147" t="str">
            <v>150013131/40</v>
          </cell>
          <cell r="D10147" t="str">
            <v>ASIAMA (DONGGUAN) FURNITURE LTD</v>
          </cell>
          <cell r="E10147" t="str">
            <v>KAC-N SOLANA K TT 1.2/1.4 TR1 IRON 6017 (6729) PC</v>
          </cell>
          <cell r="F10147">
            <v>588</v>
          </cell>
          <cell r="G10147">
            <v>34500</v>
          </cell>
          <cell r="H10147">
            <v>45030</v>
          </cell>
          <cell r="I10147">
            <v>45041</v>
          </cell>
          <cell r="O10147" t="str">
            <v>PRO</v>
          </cell>
        </row>
        <row r="10148">
          <cell r="C10148" t="str">
            <v>150013131/40</v>
          </cell>
          <cell r="D10148" t="str">
            <v>ASIAMA (DONGGUAN) FURNITURE LTD</v>
          </cell>
          <cell r="E10148" t="str">
            <v>KAC-N SOLANA K TT 1.2/1.4 TR1 IRON 6017 (6729) PC</v>
          </cell>
          <cell r="F10148">
            <v>588</v>
          </cell>
          <cell r="G10148">
            <v>34500</v>
          </cell>
          <cell r="H10148">
            <v>45030</v>
          </cell>
          <cell r="I10148">
            <v>45041</v>
          </cell>
          <cell r="O10148" t="str">
            <v>PRO</v>
          </cell>
        </row>
        <row r="10149">
          <cell r="C10149" t="str">
            <v>150013131/50A</v>
          </cell>
          <cell r="D10149" t="str">
            <v>ASIAMA (DONGGUAN) FURNITURE LTD</v>
          </cell>
          <cell r="E10149" t="str">
            <v>KAC-N SOLANA K TT 1.2/1.4MM TR1 STONE 6022 (6738) PC</v>
          </cell>
          <cell r="F10149">
            <v>183</v>
          </cell>
          <cell r="G10149">
            <v>10350</v>
          </cell>
          <cell r="H10149">
            <v>45035</v>
          </cell>
          <cell r="I10149">
            <v>45041</v>
          </cell>
          <cell r="O10149" t="str">
            <v>PRO</v>
          </cell>
        </row>
        <row r="10150">
          <cell r="C10150" t="str">
            <v>150013131/50A</v>
          </cell>
          <cell r="D10150" t="str">
            <v>ASIAMA (DONGGUAN) FURNITURE LTD</v>
          </cell>
          <cell r="E10150" t="str">
            <v>KAC-N SOLANA K TT 1.2/1.4MM TR1 STONE 6022 (6738) PC</v>
          </cell>
          <cell r="F10150">
            <v>183</v>
          </cell>
          <cell r="G10150">
            <v>10350</v>
          </cell>
          <cell r="H10150">
            <v>45035</v>
          </cell>
          <cell r="I10150">
            <v>45041</v>
          </cell>
          <cell r="O10150" t="str">
            <v>PRO</v>
          </cell>
        </row>
        <row r="10151">
          <cell r="C10151" t="str">
            <v>150013131/50A</v>
          </cell>
          <cell r="D10151" t="str">
            <v>ASIAMA (DONGGUAN) FURNITURE LTD</v>
          </cell>
          <cell r="E10151" t="str">
            <v>KAC-N SOLANA K TT 1.2/1.4MM TR1 STONE 6022 (6738) PC</v>
          </cell>
          <cell r="F10151">
            <v>183</v>
          </cell>
          <cell r="G10151">
            <v>10350</v>
          </cell>
          <cell r="H10151">
            <v>45035</v>
          </cell>
          <cell r="I10151">
            <v>45041</v>
          </cell>
          <cell r="O10151" t="str">
            <v>PRO</v>
          </cell>
        </row>
        <row r="10152">
          <cell r="C10152" t="str">
            <v>150013131/50A</v>
          </cell>
          <cell r="D10152" t="str">
            <v>ASIAMA (DONGGUAN) FURNITURE LTD</v>
          </cell>
          <cell r="E10152" t="str">
            <v>KAC-N SOLANA K TT 1.2/1.4MM TR1 STONE 6022 (6738) PC</v>
          </cell>
          <cell r="F10152">
            <v>183</v>
          </cell>
          <cell r="G10152">
            <v>10350</v>
          </cell>
          <cell r="H10152">
            <v>45035</v>
          </cell>
          <cell r="I10152">
            <v>45041</v>
          </cell>
          <cell r="O10152" t="str">
            <v>PRO</v>
          </cell>
        </row>
        <row r="10153">
          <cell r="C10153" t="str">
            <v>150013131/50A</v>
          </cell>
          <cell r="D10153" t="str">
            <v>ASIAMA (DONGGUAN) FURNITURE LTD</v>
          </cell>
          <cell r="E10153" t="str">
            <v>KAC-N SOLANA K TT 1.2/1.4MM TR1 STONE 6022 (6738) PC</v>
          </cell>
          <cell r="F10153">
            <v>183</v>
          </cell>
          <cell r="G10153">
            <v>10350</v>
          </cell>
          <cell r="H10153">
            <v>45035</v>
          </cell>
          <cell r="I10153">
            <v>45041</v>
          </cell>
          <cell r="O10153" t="str">
            <v>PRO</v>
          </cell>
        </row>
        <row r="10154">
          <cell r="C10154" t="str">
            <v>150013131/50A</v>
          </cell>
          <cell r="D10154" t="str">
            <v>ASIAMA (DONGGUAN) FURNITURE LTD</v>
          </cell>
          <cell r="E10154" t="str">
            <v>KAC-N SOLANA K TT 1.2/1.4MM TR1 STONE 6022 (6738) PC</v>
          </cell>
          <cell r="F10154">
            <v>183</v>
          </cell>
          <cell r="G10154">
            <v>10350</v>
          </cell>
          <cell r="H10154">
            <v>45035</v>
          </cell>
          <cell r="I10154">
            <v>45041</v>
          </cell>
          <cell r="O10154" t="str">
            <v>PRO</v>
          </cell>
        </row>
        <row r="10155">
          <cell r="C10155" t="str">
            <v>150013131/50A</v>
          </cell>
          <cell r="D10155" t="str">
            <v>ASIAMA (DONGGUAN) FURNITURE LTD</v>
          </cell>
          <cell r="E10155" t="str">
            <v>KAC-N SOLANA K TT 1.2/1.4MM TR1 STONE 6022 (6738) PC</v>
          </cell>
          <cell r="F10155">
            <v>183</v>
          </cell>
          <cell r="G10155">
            <v>10350</v>
          </cell>
          <cell r="H10155">
            <v>45035</v>
          </cell>
          <cell r="I10155">
            <v>45041</v>
          </cell>
          <cell r="O10155" t="str">
            <v>PRO</v>
          </cell>
        </row>
        <row r="10156">
          <cell r="C10156" t="str">
            <v>150013131/50A</v>
          </cell>
          <cell r="D10156" t="str">
            <v>ASIAMA (DONGGUAN) FURNITURE LTD</v>
          </cell>
          <cell r="E10156" t="str">
            <v>KAC-N SOLANA K TT 1.2/1.4MM TR1 STONE 6022 (6738) PC</v>
          </cell>
          <cell r="F10156">
            <v>183</v>
          </cell>
          <cell r="G10156">
            <v>10350</v>
          </cell>
          <cell r="H10156">
            <v>45035</v>
          </cell>
          <cell r="I10156">
            <v>45041</v>
          </cell>
          <cell r="O10156" t="str">
            <v>PRO</v>
          </cell>
        </row>
        <row r="10157">
          <cell r="C10157" t="str">
            <v>150013131/50A</v>
          </cell>
          <cell r="D10157" t="str">
            <v>ASIAMA (DONGGUAN) FURNITURE LTD</v>
          </cell>
          <cell r="E10157" t="str">
            <v>KAC-N SOLANA K TT 1.2/1.4MM TR1 STONE 6022 (6738) PC</v>
          </cell>
          <cell r="F10157">
            <v>183</v>
          </cell>
          <cell r="G10157">
            <v>10350</v>
          </cell>
          <cell r="H10157">
            <v>45035</v>
          </cell>
          <cell r="I10157">
            <v>45041</v>
          </cell>
          <cell r="O10157" t="str">
            <v>PRO</v>
          </cell>
        </row>
        <row r="10158">
          <cell r="C10158" t="str">
            <v>150013131/50A</v>
          </cell>
          <cell r="D10158" t="str">
            <v>ASIAMA (DONGGUAN) FURNITURE LTD</v>
          </cell>
          <cell r="E10158" t="str">
            <v>KAC-N SOLANA K TT 1.2/1.4MM TR1 STONE 6022 (6738) PC</v>
          </cell>
          <cell r="F10158">
            <v>183</v>
          </cell>
          <cell r="G10158">
            <v>10350</v>
          </cell>
          <cell r="H10158">
            <v>45035</v>
          </cell>
          <cell r="I10158">
            <v>45041</v>
          </cell>
          <cell r="O10158" t="str">
            <v>PRO</v>
          </cell>
        </row>
        <row r="10159">
          <cell r="C10159" t="str">
            <v>150013131/50B</v>
          </cell>
          <cell r="D10159" t="str">
            <v>ASIAMA (DONGGUAN) FURNITURE LTD</v>
          </cell>
          <cell r="E10159" t="str">
            <v>KAC-N SOLANA K TT 1.2/1.4MM TR1 STONE 6022 (6738) PC</v>
          </cell>
          <cell r="F10159">
            <v>16</v>
          </cell>
          <cell r="G10159">
            <v>1150</v>
          </cell>
          <cell r="H10159">
            <v>45035</v>
          </cell>
          <cell r="I10159">
            <v>45041</v>
          </cell>
          <cell r="O10159" t="str">
            <v>PRO</v>
          </cell>
        </row>
        <row r="10160">
          <cell r="C10160" t="str">
            <v>150013131/50B</v>
          </cell>
          <cell r="D10160" t="str">
            <v>ASIAMA (DONGGUAN) FURNITURE LTD</v>
          </cell>
          <cell r="E10160" t="str">
            <v>KAC-N SOLANA K TT 1.2/1.4MM TR1 STONE 6022 (6738) PC</v>
          </cell>
          <cell r="F10160">
            <v>16</v>
          </cell>
          <cell r="G10160">
            <v>1150</v>
          </cell>
          <cell r="H10160">
            <v>45035</v>
          </cell>
          <cell r="I10160">
            <v>45041</v>
          </cell>
          <cell r="O10160" t="str">
            <v>PRO</v>
          </cell>
        </row>
        <row r="10161">
          <cell r="C10161" t="str">
            <v>150013131/50B</v>
          </cell>
          <cell r="D10161" t="str">
            <v>ASIAMA (DONGGUAN) FURNITURE LTD</v>
          </cell>
          <cell r="E10161" t="str">
            <v>KAC-N SOLANA K TT 1.2/1.4MM TR1 STONE 6022 (6738) PC</v>
          </cell>
          <cell r="F10161">
            <v>16</v>
          </cell>
          <cell r="G10161">
            <v>1150</v>
          </cell>
          <cell r="H10161">
            <v>45035</v>
          </cell>
          <cell r="I10161">
            <v>45041</v>
          </cell>
          <cell r="O10161" t="str">
            <v>PRO</v>
          </cell>
        </row>
        <row r="10162">
          <cell r="C10162" t="str">
            <v>150013131/50B</v>
          </cell>
          <cell r="D10162" t="str">
            <v>ASIAMA (DONGGUAN) FURNITURE LTD</v>
          </cell>
          <cell r="E10162" t="str">
            <v>KAC-N SOLANA K TT 1.2/1.4MM TR1 STONE 6022 (6738) PC</v>
          </cell>
          <cell r="F10162">
            <v>16</v>
          </cell>
          <cell r="G10162">
            <v>1150</v>
          </cell>
          <cell r="H10162">
            <v>45035</v>
          </cell>
          <cell r="I10162">
            <v>45041</v>
          </cell>
          <cell r="O10162" t="str">
            <v>PRO</v>
          </cell>
        </row>
        <row r="10163">
          <cell r="C10163" t="str">
            <v>150013131/50B</v>
          </cell>
          <cell r="D10163" t="str">
            <v>ASIAMA (DONGGUAN) FURNITURE LTD</v>
          </cell>
          <cell r="E10163" t="str">
            <v>KAC-N SOLANA K TT 1.2/1.4MM TR1 STONE 6022 (6738) PC</v>
          </cell>
          <cell r="F10163">
            <v>16</v>
          </cell>
          <cell r="G10163">
            <v>1150</v>
          </cell>
          <cell r="H10163">
            <v>45035</v>
          </cell>
          <cell r="I10163">
            <v>45041</v>
          </cell>
          <cell r="O10163" t="str">
            <v>PRO</v>
          </cell>
        </row>
        <row r="10164">
          <cell r="C10164" t="str">
            <v>150013131/50B</v>
          </cell>
          <cell r="D10164" t="str">
            <v>ASIAMA (DONGGUAN) FURNITURE LTD</v>
          </cell>
          <cell r="E10164" t="str">
            <v>KAC-N SOLANA K TT 1.2/1.4MM TR1 STONE 6022 (6738) PC</v>
          </cell>
          <cell r="F10164">
            <v>16</v>
          </cell>
          <cell r="G10164">
            <v>1150</v>
          </cell>
          <cell r="H10164">
            <v>45035</v>
          </cell>
          <cell r="I10164">
            <v>45041</v>
          </cell>
          <cell r="O10164" t="str">
            <v>PRO</v>
          </cell>
        </row>
        <row r="10165">
          <cell r="C10165" t="str">
            <v>150013131/50B</v>
          </cell>
          <cell r="D10165" t="str">
            <v>ASIAMA (DONGGUAN) FURNITURE LTD</v>
          </cell>
          <cell r="E10165" t="str">
            <v>KAC-N SOLANA K TT 1.2/1.4MM TR1 STONE 6022 (6738) PC</v>
          </cell>
          <cell r="F10165">
            <v>16</v>
          </cell>
          <cell r="G10165">
            <v>1150</v>
          </cell>
          <cell r="H10165">
            <v>45035</v>
          </cell>
          <cell r="I10165">
            <v>45041</v>
          </cell>
          <cell r="O10165" t="str">
            <v>PRO</v>
          </cell>
        </row>
        <row r="10166">
          <cell r="C10166" t="str">
            <v>150013131/50B</v>
          </cell>
          <cell r="D10166" t="str">
            <v>ASIAMA (DONGGUAN) FURNITURE LTD</v>
          </cell>
          <cell r="E10166" t="str">
            <v>KAC-N SOLANA K TT 1.2/1.4MM TR1 STONE 6022 (6738) PC</v>
          </cell>
          <cell r="F10166">
            <v>16</v>
          </cell>
          <cell r="G10166">
            <v>1150</v>
          </cell>
          <cell r="H10166">
            <v>45035</v>
          </cell>
          <cell r="I10166">
            <v>45041</v>
          </cell>
          <cell r="O10166" t="str">
            <v>PRO</v>
          </cell>
        </row>
        <row r="10167">
          <cell r="C10167" t="str">
            <v>150013131/50B</v>
          </cell>
          <cell r="D10167" t="str">
            <v>ASIAMA (DONGGUAN) FURNITURE LTD</v>
          </cell>
          <cell r="E10167" t="str">
            <v>KAC-N SOLANA K TT 1.2/1.4MM TR1 STONE 6022 (6738) PC</v>
          </cell>
          <cell r="F10167">
            <v>16</v>
          </cell>
          <cell r="G10167">
            <v>1150</v>
          </cell>
          <cell r="H10167">
            <v>45035</v>
          </cell>
          <cell r="I10167">
            <v>45041</v>
          </cell>
          <cell r="O10167" t="str">
            <v>PRO</v>
          </cell>
        </row>
        <row r="10168">
          <cell r="C10168" t="str">
            <v>150013131/50B</v>
          </cell>
          <cell r="D10168" t="str">
            <v>ASIAMA (DONGGUAN) FURNITURE LTD</v>
          </cell>
          <cell r="E10168" t="str">
            <v>KAC-N SOLANA K TT 1.2/1.4MM TR1 STONE 6022 (6738) PC</v>
          </cell>
          <cell r="F10168">
            <v>16</v>
          </cell>
          <cell r="G10168">
            <v>1150</v>
          </cell>
          <cell r="H10168">
            <v>45035</v>
          </cell>
          <cell r="I10168">
            <v>45041</v>
          </cell>
          <cell r="O10168" t="str">
            <v>PRO</v>
          </cell>
        </row>
        <row r="10169">
          <cell r="C10169" t="str">
            <v>150013131/50B</v>
          </cell>
          <cell r="D10169" t="str">
            <v>ASIAMA (DONGGUAN) FURNITURE LTD</v>
          </cell>
          <cell r="E10169" t="str">
            <v>KAC-N SOLANA K TT 1.2/1.4MM TR1 STONE 6022 (6738) PC</v>
          </cell>
          <cell r="F10169">
            <v>16</v>
          </cell>
          <cell r="G10169">
            <v>1150</v>
          </cell>
          <cell r="H10169">
            <v>45035</v>
          </cell>
          <cell r="I10169">
            <v>45041</v>
          </cell>
          <cell r="O10169" t="str">
            <v>PRO</v>
          </cell>
        </row>
        <row r="10170">
          <cell r="C10170" t="str">
            <v>150013131/60</v>
          </cell>
          <cell r="D10170" t="str">
            <v>ASIAMA (DONGGUAN) FURNITURE LTD</v>
          </cell>
          <cell r="E10170" t="str">
            <v>CAC-N SOLANA K TT 1.2/1.4MM TR1 GREY 6025 (6743) PC</v>
          </cell>
          <cell r="F10170">
            <v>87</v>
          </cell>
          <cell r="G10170">
            <v>5750</v>
          </cell>
          <cell r="H10170">
            <v>45030</v>
          </cell>
          <cell r="I10170">
            <v>45041</v>
          </cell>
          <cell r="O10170" t="str">
            <v>PRO</v>
          </cell>
        </row>
        <row r="10171">
          <cell r="C10171" t="str">
            <v>150013131/60</v>
          </cell>
          <cell r="D10171" t="str">
            <v>ASIAMA (DONGGUAN) FURNITURE LTD</v>
          </cell>
          <cell r="E10171" t="str">
            <v>CAC-N SOLANA K TT 1.2/1.4MM TR1 GREY 6025 (6743) PC</v>
          </cell>
          <cell r="F10171">
            <v>87</v>
          </cell>
          <cell r="G10171">
            <v>5750</v>
          </cell>
          <cell r="H10171">
            <v>45030</v>
          </cell>
          <cell r="I10171">
            <v>45041</v>
          </cell>
          <cell r="O10171" t="str">
            <v>PRO</v>
          </cell>
        </row>
        <row r="10172">
          <cell r="C10172" t="str">
            <v>150013131/60</v>
          </cell>
          <cell r="D10172" t="str">
            <v>ASIAMA (DONGGUAN) FURNITURE LTD</v>
          </cell>
          <cell r="E10172" t="str">
            <v>CAC-N SOLANA K TT 1.2/1.4MM TR1 GREY 6025 (6743) PC</v>
          </cell>
          <cell r="F10172">
            <v>87</v>
          </cell>
          <cell r="G10172">
            <v>5750</v>
          </cell>
          <cell r="H10172">
            <v>45030</v>
          </cell>
          <cell r="I10172">
            <v>45041</v>
          </cell>
          <cell r="O10172" t="str">
            <v>PRO</v>
          </cell>
        </row>
        <row r="10173">
          <cell r="C10173" t="str">
            <v>150013131/60</v>
          </cell>
          <cell r="D10173" t="str">
            <v>ASIAMA (DONGGUAN) FURNITURE LTD</v>
          </cell>
          <cell r="E10173" t="str">
            <v>CAC-N SOLANA K TT 1.2/1.4MM TR1 GREY 6025 (6743) PC</v>
          </cell>
          <cell r="F10173">
            <v>87</v>
          </cell>
          <cell r="G10173">
            <v>5750</v>
          </cell>
          <cell r="H10173">
            <v>45030</v>
          </cell>
          <cell r="I10173">
            <v>45041</v>
          </cell>
          <cell r="O10173" t="str">
            <v>PRO</v>
          </cell>
        </row>
        <row r="10174">
          <cell r="C10174" t="str">
            <v>150013131/60</v>
          </cell>
          <cell r="D10174" t="str">
            <v>ASIAMA (DONGGUAN) FURNITURE LTD</v>
          </cell>
          <cell r="E10174" t="str">
            <v>CAC-N SOLANA K TT 1.2/1.4MM TR1 GREY 6025 (6743) PC</v>
          </cell>
          <cell r="F10174">
            <v>87</v>
          </cell>
          <cell r="G10174">
            <v>5750</v>
          </cell>
          <cell r="H10174">
            <v>45030</v>
          </cell>
          <cell r="I10174">
            <v>45041</v>
          </cell>
          <cell r="O10174" t="str">
            <v>PRO</v>
          </cell>
        </row>
        <row r="10175">
          <cell r="C10175" t="str">
            <v>150013131/60</v>
          </cell>
          <cell r="D10175" t="str">
            <v>ASIAMA (DONGGUAN) FURNITURE LTD</v>
          </cell>
          <cell r="E10175" t="str">
            <v>CAC-N SOLANA K TT 1.2/1.4MM TR1 GREY 6025 (6743) PC</v>
          </cell>
          <cell r="F10175">
            <v>87</v>
          </cell>
          <cell r="G10175">
            <v>5750</v>
          </cell>
          <cell r="H10175">
            <v>45030</v>
          </cell>
          <cell r="I10175">
            <v>45041</v>
          </cell>
          <cell r="O10175" t="str">
            <v>PRO</v>
          </cell>
        </row>
        <row r="10176">
          <cell r="C10176" t="str">
            <v>150013131/60</v>
          </cell>
          <cell r="D10176" t="str">
            <v>ASIAMA (DONGGUAN) FURNITURE LTD</v>
          </cell>
          <cell r="E10176" t="str">
            <v>CAC-N SOLANA K TT 1.2/1.4MM TR1 GREY 6025 (6743) PC</v>
          </cell>
          <cell r="F10176">
            <v>87</v>
          </cell>
          <cell r="G10176">
            <v>5750</v>
          </cell>
          <cell r="H10176">
            <v>45030</v>
          </cell>
          <cell r="I10176">
            <v>45041</v>
          </cell>
          <cell r="O10176" t="str">
            <v>PRO</v>
          </cell>
        </row>
        <row r="10177">
          <cell r="C10177" t="str">
            <v>150013131/60</v>
          </cell>
          <cell r="D10177" t="str">
            <v>ASIAMA (DONGGUAN) FURNITURE LTD</v>
          </cell>
          <cell r="E10177" t="str">
            <v>CAC-N SOLANA K TT 1.2/1.4MM TR1 GREY 6025 (6743) PC</v>
          </cell>
          <cell r="F10177">
            <v>87</v>
          </cell>
          <cell r="G10177">
            <v>5750</v>
          </cell>
          <cell r="H10177">
            <v>45030</v>
          </cell>
          <cell r="I10177">
            <v>45041</v>
          </cell>
          <cell r="O10177" t="str">
            <v>PRO</v>
          </cell>
        </row>
        <row r="10178">
          <cell r="C10178" t="str">
            <v>150013131/60</v>
          </cell>
          <cell r="D10178" t="str">
            <v>ASIAMA (DONGGUAN) FURNITURE LTD</v>
          </cell>
          <cell r="E10178" t="str">
            <v>CAC-N SOLANA K TT 1.2/1.4MM TR1 GREY 6025 (6743) PC</v>
          </cell>
          <cell r="F10178">
            <v>87</v>
          </cell>
          <cell r="G10178">
            <v>5750</v>
          </cell>
          <cell r="H10178">
            <v>45030</v>
          </cell>
          <cell r="I10178">
            <v>45041</v>
          </cell>
          <cell r="O10178" t="str">
            <v>PRO</v>
          </cell>
        </row>
        <row r="10179">
          <cell r="C10179" t="str">
            <v>150013131/60</v>
          </cell>
          <cell r="D10179" t="str">
            <v>ASIAMA (DONGGUAN) FURNITURE LTD</v>
          </cell>
          <cell r="E10179" t="str">
            <v>CAC-N SOLANA K TT 1.2/1.4MM TR1 GREY 6025 (6743) PC</v>
          </cell>
          <cell r="F10179">
            <v>87</v>
          </cell>
          <cell r="G10179">
            <v>5750</v>
          </cell>
          <cell r="H10179">
            <v>45030</v>
          </cell>
          <cell r="I10179">
            <v>45041</v>
          </cell>
          <cell r="O10179" t="str">
            <v>PRO</v>
          </cell>
        </row>
        <row r="10180">
          <cell r="C10180" t="str">
            <v>150013131/60</v>
          </cell>
          <cell r="D10180" t="str">
            <v>ASIAMA (DONGGUAN) FURNITURE LTD</v>
          </cell>
          <cell r="E10180" t="str">
            <v>CAC-N SOLANA K TT 1.2/1.4MM TR1 GREY 6025 (6743) PC</v>
          </cell>
          <cell r="F10180">
            <v>87</v>
          </cell>
          <cell r="G10180">
            <v>5750</v>
          </cell>
          <cell r="H10180">
            <v>45030</v>
          </cell>
          <cell r="I10180">
            <v>45041</v>
          </cell>
          <cell r="O10180" t="str">
            <v>PRO</v>
          </cell>
        </row>
        <row r="10181">
          <cell r="C10181" t="str">
            <v>150013131/60</v>
          </cell>
          <cell r="D10181" t="str">
            <v>ASIAMA (DONGGUAN) FURNITURE LTD</v>
          </cell>
          <cell r="E10181" t="str">
            <v>CAC-N SOLANA K TT 1.2/1.4MM TR1 GREY 6025 (6743) PC</v>
          </cell>
          <cell r="F10181">
            <v>87</v>
          </cell>
          <cell r="G10181">
            <v>5750</v>
          </cell>
          <cell r="H10181">
            <v>45030</v>
          </cell>
          <cell r="I10181">
            <v>45041</v>
          </cell>
          <cell r="O10181" t="str">
            <v>PRO</v>
          </cell>
        </row>
        <row r="10182">
          <cell r="C10182" t="str">
            <v>150013131/60</v>
          </cell>
          <cell r="D10182" t="str">
            <v>ASIAMA (DONGGUAN) FURNITURE LTD</v>
          </cell>
          <cell r="E10182" t="str">
            <v>CAC-N SOLANA K TT 1.2/1.4MM TR1 GREY 6025 (6743) PC</v>
          </cell>
          <cell r="F10182">
            <v>87</v>
          </cell>
          <cell r="G10182">
            <v>5750</v>
          </cell>
          <cell r="H10182">
            <v>45030</v>
          </cell>
          <cell r="I10182">
            <v>45041</v>
          </cell>
          <cell r="O10182" t="str">
            <v>PRO</v>
          </cell>
        </row>
        <row r="10183">
          <cell r="C10183" t="str">
            <v>150013131/70</v>
          </cell>
          <cell r="D10183" t="str">
            <v>ASIAMA (DONGGUAN) FURNITURE LTD</v>
          </cell>
          <cell r="E10183" t="str">
            <v>CAC-N SOLANA K TT 1.2/1.4MM TR1 BLUE 6031 (8845) PC</v>
          </cell>
          <cell r="F10183">
            <v>87</v>
          </cell>
          <cell r="G10183">
            <v>5750</v>
          </cell>
          <cell r="H10183">
            <v>45030</v>
          </cell>
          <cell r="I10183">
            <v>45041</v>
          </cell>
          <cell r="O10183" t="str">
            <v>PRO</v>
          </cell>
        </row>
        <row r="10184">
          <cell r="C10184" t="str">
            <v>150013131/70</v>
          </cell>
          <cell r="D10184" t="str">
            <v>ASIAMA (DONGGUAN) FURNITURE LTD</v>
          </cell>
          <cell r="E10184" t="str">
            <v>CAC-N SOLANA K TT 1.2/1.4MM TR1 BLUE 6031 (8845) PC</v>
          </cell>
          <cell r="F10184">
            <v>87</v>
          </cell>
          <cell r="G10184">
            <v>5750</v>
          </cell>
          <cell r="H10184">
            <v>45030</v>
          </cell>
          <cell r="I10184">
            <v>45041</v>
          </cell>
          <cell r="O10184" t="str">
            <v>PRO</v>
          </cell>
        </row>
        <row r="10185">
          <cell r="C10185" t="str">
            <v>150013131/70</v>
          </cell>
          <cell r="D10185" t="str">
            <v>ASIAMA (DONGGUAN) FURNITURE LTD</v>
          </cell>
          <cell r="E10185" t="str">
            <v>CAC-N SOLANA K TT 1.2/1.4MM TR1 BLUE 6031 (8845) PC</v>
          </cell>
          <cell r="F10185">
            <v>87</v>
          </cell>
          <cell r="G10185">
            <v>5750</v>
          </cell>
          <cell r="H10185">
            <v>45030</v>
          </cell>
          <cell r="I10185">
            <v>45041</v>
          </cell>
          <cell r="O10185" t="str">
            <v>PRO</v>
          </cell>
        </row>
        <row r="10186">
          <cell r="C10186" t="str">
            <v>150013131/70</v>
          </cell>
          <cell r="D10186" t="str">
            <v>ASIAMA (DONGGUAN) FURNITURE LTD</v>
          </cell>
          <cell r="E10186" t="str">
            <v>CAC-N SOLANA K TT 1.2/1.4MM TR1 BLUE 6031 (8845) PC</v>
          </cell>
          <cell r="F10186">
            <v>87</v>
          </cell>
          <cell r="G10186">
            <v>5750</v>
          </cell>
          <cell r="H10186">
            <v>45030</v>
          </cell>
          <cell r="I10186">
            <v>45041</v>
          </cell>
          <cell r="O10186" t="str">
            <v>PRO</v>
          </cell>
        </row>
        <row r="10187">
          <cell r="C10187" t="str">
            <v>150013131/70</v>
          </cell>
          <cell r="D10187" t="str">
            <v>ASIAMA (DONGGUAN) FURNITURE LTD</v>
          </cell>
          <cell r="E10187" t="str">
            <v>CAC-N SOLANA K TT 1.2/1.4MM TR1 BLUE 6031 (8845) PC</v>
          </cell>
          <cell r="F10187">
            <v>87</v>
          </cell>
          <cell r="G10187">
            <v>5750</v>
          </cell>
          <cell r="H10187">
            <v>45030</v>
          </cell>
          <cell r="I10187">
            <v>45041</v>
          </cell>
          <cell r="O10187" t="str">
            <v>PRO</v>
          </cell>
        </row>
        <row r="10188">
          <cell r="C10188" t="str">
            <v>150013131/70</v>
          </cell>
          <cell r="D10188" t="str">
            <v>ASIAMA (DONGGUAN) FURNITURE LTD</v>
          </cell>
          <cell r="E10188" t="str">
            <v>CAC-N SOLANA K TT 1.2/1.4MM TR1 BLUE 6031 (8845) PC</v>
          </cell>
          <cell r="F10188">
            <v>87</v>
          </cell>
          <cell r="G10188">
            <v>5750</v>
          </cell>
          <cell r="H10188">
            <v>45030</v>
          </cell>
          <cell r="I10188">
            <v>45041</v>
          </cell>
          <cell r="O10188" t="str">
            <v>PRO</v>
          </cell>
        </row>
        <row r="10189">
          <cell r="C10189" t="str">
            <v>150013131/70</v>
          </cell>
          <cell r="D10189" t="str">
            <v>ASIAMA (DONGGUAN) FURNITURE LTD</v>
          </cell>
          <cell r="E10189" t="str">
            <v>CAC-N SOLANA K TT 1.2/1.4MM TR1 BLUE 6031 (8845) PC</v>
          </cell>
          <cell r="F10189">
            <v>87</v>
          </cell>
          <cell r="G10189">
            <v>5750</v>
          </cell>
          <cell r="H10189">
            <v>45030</v>
          </cell>
          <cell r="I10189">
            <v>45041</v>
          </cell>
          <cell r="O10189" t="str">
            <v>PRO</v>
          </cell>
        </row>
        <row r="10190">
          <cell r="C10190" t="str">
            <v>150013131/70</v>
          </cell>
          <cell r="D10190" t="str">
            <v>ASIAMA (DONGGUAN) FURNITURE LTD</v>
          </cell>
          <cell r="E10190" t="str">
            <v>CAC-N SOLANA K TT 1.2/1.4MM TR1 BLUE 6031 (8845) PC</v>
          </cell>
          <cell r="F10190">
            <v>87</v>
          </cell>
          <cell r="G10190">
            <v>5750</v>
          </cell>
          <cell r="H10190">
            <v>45030</v>
          </cell>
          <cell r="I10190">
            <v>45041</v>
          </cell>
          <cell r="O10190" t="str">
            <v>PRO</v>
          </cell>
        </row>
        <row r="10191">
          <cell r="C10191" t="str">
            <v>150013131/70</v>
          </cell>
          <cell r="D10191" t="str">
            <v>ASIAMA (DONGGUAN) FURNITURE LTD</v>
          </cell>
          <cell r="E10191" t="str">
            <v>CAC-N SOLANA K TT 1.2/1.4MM TR1 BLUE 6031 (8845) PC</v>
          </cell>
          <cell r="F10191">
            <v>87</v>
          </cell>
          <cell r="G10191">
            <v>5750</v>
          </cell>
          <cell r="H10191">
            <v>45030</v>
          </cell>
          <cell r="I10191">
            <v>45041</v>
          </cell>
          <cell r="O10191" t="str">
            <v>PRO</v>
          </cell>
        </row>
        <row r="10192">
          <cell r="C10192" t="str">
            <v>150013131/70</v>
          </cell>
          <cell r="D10192" t="str">
            <v>ASIAMA (DONGGUAN) FURNITURE LTD</v>
          </cell>
          <cell r="E10192" t="str">
            <v>CAC-N SOLANA K TT 1.2/1.4MM TR1 BLUE 6031 (8845) PC</v>
          </cell>
          <cell r="F10192">
            <v>87</v>
          </cell>
          <cell r="G10192">
            <v>5750</v>
          </cell>
          <cell r="H10192">
            <v>45030</v>
          </cell>
          <cell r="I10192">
            <v>45041</v>
          </cell>
          <cell r="O10192" t="str">
            <v>PRO</v>
          </cell>
        </row>
        <row r="10193">
          <cell r="C10193" t="str">
            <v>150013131/70</v>
          </cell>
          <cell r="D10193" t="str">
            <v>ASIAMA (DONGGUAN) FURNITURE LTD</v>
          </cell>
          <cell r="E10193" t="str">
            <v>CAC-N SOLANA K TT 1.2/1.4MM TR1 BLUE 6031 (8845) PC</v>
          </cell>
          <cell r="F10193">
            <v>87</v>
          </cell>
          <cell r="G10193">
            <v>5750</v>
          </cell>
          <cell r="H10193">
            <v>45030</v>
          </cell>
          <cell r="I10193">
            <v>45041</v>
          </cell>
          <cell r="O10193" t="str">
            <v>PRO</v>
          </cell>
        </row>
        <row r="10194">
          <cell r="C10194" t="str">
            <v>150013131/70</v>
          </cell>
          <cell r="D10194" t="str">
            <v>ASIAMA (DONGGUAN) FURNITURE LTD</v>
          </cell>
          <cell r="E10194" t="str">
            <v>CAC-N SOLANA K TT 1.2/1.4MM TR1 BLUE 6031 (8845) PC</v>
          </cell>
          <cell r="F10194">
            <v>87</v>
          </cell>
          <cell r="G10194">
            <v>5750</v>
          </cell>
          <cell r="H10194">
            <v>45030</v>
          </cell>
          <cell r="I10194">
            <v>45041</v>
          </cell>
          <cell r="O10194" t="str">
            <v>PRO</v>
          </cell>
        </row>
        <row r="10195">
          <cell r="C10195" t="str">
            <v>150013131/70</v>
          </cell>
          <cell r="D10195" t="str">
            <v>ASIAMA (DONGGUAN) FURNITURE LTD</v>
          </cell>
          <cell r="E10195" t="str">
            <v>CAC-N SOLANA K TT 1.2/1.4MM TR1 BLUE 6031 (8845) PC</v>
          </cell>
          <cell r="F10195">
            <v>87</v>
          </cell>
          <cell r="G10195">
            <v>5750</v>
          </cell>
          <cell r="H10195">
            <v>45030</v>
          </cell>
          <cell r="I10195">
            <v>45041</v>
          </cell>
          <cell r="O10195" t="str">
            <v>PRO</v>
          </cell>
        </row>
        <row r="10196">
          <cell r="C10196" t="str">
            <v>150013131/100</v>
          </cell>
          <cell r="D10196" t="str">
            <v>ASIAMA (DONGGUAN) FURNITURE LTD</v>
          </cell>
          <cell r="E10196" t="str">
            <v>CAC-N VANCOUVER 1.3/1.5 TR1 CAMEL 2068 (8356) PC</v>
          </cell>
          <cell r="F10196">
            <v>179</v>
          </cell>
          <cell r="G10196">
            <v>11500</v>
          </cell>
          <cell r="H10196">
            <v>45028</v>
          </cell>
          <cell r="I10196">
            <v>45041</v>
          </cell>
          <cell r="O10196" t="str">
            <v>PRO</v>
          </cell>
        </row>
        <row r="10197">
          <cell r="C10197" t="str">
            <v>150013131/100</v>
          </cell>
          <cell r="D10197" t="str">
            <v>ASIAMA (DONGGUAN) FURNITURE LTD</v>
          </cell>
          <cell r="E10197" t="str">
            <v>CAC-N VANCOUVER 1.3/1.5 TR1 CAMEL 2068 (8356) PC</v>
          </cell>
          <cell r="F10197">
            <v>179</v>
          </cell>
          <cell r="G10197">
            <v>11500</v>
          </cell>
          <cell r="H10197">
            <v>45028</v>
          </cell>
          <cell r="I10197">
            <v>45041</v>
          </cell>
          <cell r="O10197" t="str">
            <v>PRO</v>
          </cell>
        </row>
        <row r="10198">
          <cell r="C10198" t="str">
            <v>150013131/100</v>
          </cell>
          <cell r="D10198" t="str">
            <v>ASIAMA (DONGGUAN) FURNITURE LTD</v>
          </cell>
          <cell r="E10198" t="str">
            <v>CAC-N VANCOUVER 1.3/1.5 TR1 CAMEL 2068 (8356) PC</v>
          </cell>
          <cell r="F10198">
            <v>179</v>
          </cell>
          <cell r="G10198">
            <v>11500</v>
          </cell>
          <cell r="H10198">
            <v>45028</v>
          </cell>
          <cell r="I10198">
            <v>45041</v>
          </cell>
          <cell r="O10198" t="str">
            <v>PRO</v>
          </cell>
        </row>
        <row r="10199">
          <cell r="C10199" t="str">
            <v>150013131/100</v>
          </cell>
          <cell r="D10199" t="str">
            <v>ASIAMA (DONGGUAN) FURNITURE LTD</v>
          </cell>
          <cell r="E10199" t="str">
            <v>CAC-N VANCOUVER 1.3/1.5 TR1 CAMEL 2068 (8356) PC</v>
          </cell>
          <cell r="F10199">
            <v>179</v>
          </cell>
          <cell r="G10199">
            <v>11500</v>
          </cell>
          <cell r="H10199">
            <v>45028</v>
          </cell>
          <cell r="I10199">
            <v>45041</v>
          </cell>
          <cell r="O10199" t="str">
            <v>PRO</v>
          </cell>
        </row>
        <row r="10200">
          <cell r="C10200" t="str">
            <v>150013131/100</v>
          </cell>
          <cell r="D10200" t="str">
            <v>ASIAMA (DONGGUAN) FURNITURE LTD</v>
          </cell>
          <cell r="E10200" t="str">
            <v>CAC-N VANCOUVER 1.3/1.5 TR1 CAMEL 2068 (8356) PC</v>
          </cell>
          <cell r="F10200">
            <v>179</v>
          </cell>
          <cell r="G10200">
            <v>11500</v>
          </cell>
          <cell r="H10200">
            <v>45028</v>
          </cell>
          <cell r="I10200">
            <v>45041</v>
          </cell>
          <cell r="O10200" t="str">
            <v>PRO</v>
          </cell>
        </row>
        <row r="10201">
          <cell r="C10201" t="str">
            <v>150013131/100</v>
          </cell>
          <cell r="D10201" t="str">
            <v>ASIAMA (DONGGUAN) FURNITURE LTD</v>
          </cell>
          <cell r="E10201" t="str">
            <v>CAC-N VANCOUVER 1.3/1.5 TR1 CAMEL 2068 (8356) PC</v>
          </cell>
          <cell r="F10201">
            <v>179</v>
          </cell>
          <cell r="G10201">
            <v>11500</v>
          </cell>
          <cell r="H10201">
            <v>45028</v>
          </cell>
          <cell r="I10201">
            <v>45041</v>
          </cell>
          <cell r="O10201" t="str">
            <v>PRO</v>
          </cell>
        </row>
        <row r="10202">
          <cell r="C10202" t="str">
            <v>150013131/100</v>
          </cell>
          <cell r="D10202" t="str">
            <v>ASIAMA (DONGGUAN) FURNITURE LTD</v>
          </cell>
          <cell r="E10202" t="str">
            <v>CAC-N VANCOUVER 1.3/1.5 TR1 CAMEL 2068 (8356) PC</v>
          </cell>
          <cell r="F10202">
            <v>179</v>
          </cell>
          <cell r="G10202">
            <v>11500</v>
          </cell>
          <cell r="H10202">
            <v>45028</v>
          </cell>
          <cell r="I10202">
            <v>45041</v>
          </cell>
          <cell r="O10202" t="str">
            <v>PRO</v>
          </cell>
        </row>
        <row r="10203">
          <cell r="C10203" t="str">
            <v>150013131/100</v>
          </cell>
          <cell r="D10203" t="str">
            <v>ASIAMA (DONGGUAN) FURNITURE LTD</v>
          </cell>
          <cell r="E10203" t="str">
            <v>CAC-N VANCOUVER 1.3/1.5 TR1 CAMEL 2068 (8356) PC</v>
          </cell>
          <cell r="F10203">
            <v>179</v>
          </cell>
          <cell r="G10203">
            <v>11500</v>
          </cell>
          <cell r="H10203">
            <v>45028</v>
          </cell>
          <cell r="I10203">
            <v>45041</v>
          </cell>
          <cell r="O10203" t="str">
            <v>PRO</v>
          </cell>
        </row>
        <row r="10204">
          <cell r="C10204" t="str">
            <v>150013131/100</v>
          </cell>
          <cell r="D10204" t="str">
            <v>ASIAMA (DONGGUAN) FURNITURE LTD</v>
          </cell>
          <cell r="E10204" t="str">
            <v>CAC-N VANCOUVER 1.3/1.5 TR1 CAMEL 2068 (8356) PC</v>
          </cell>
          <cell r="F10204">
            <v>179</v>
          </cell>
          <cell r="G10204">
            <v>11500</v>
          </cell>
          <cell r="H10204">
            <v>45028</v>
          </cell>
          <cell r="I10204">
            <v>45041</v>
          </cell>
          <cell r="O10204" t="str">
            <v>PRO</v>
          </cell>
        </row>
        <row r="10205">
          <cell r="C10205" t="str">
            <v>150013131/100</v>
          </cell>
          <cell r="D10205" t="str">
            <v>ASIAMA (DONGGUAN) FURNITURE LTD</v>
          </cell>
          <cell r="E10205" t="str">
            <v>CAC-N VANCOUVER 1.3/1.5 TR1 CAMEL 2068 (8356) PC</v>
          </cell>
          <cell r="F10205">
            <v>179</v>
          </cell>
          <cell r="G10205">
            <v>11500</v>
          </cell>
          <cell r="H10205">
            <v>45028</v>
          </cell>
          <cell r="I10205">
            <v>45041</v>
          </cell>
          <cell r="O10205" t="str">
            <v>PRO</v>
          </cell>
        </row>
        <row r="10206">
          <cell r="C10206" t="str">
            <v>150013131/100</v>
          </cell>
          <cell r="D10206" t="str">
            <v>ASIAMA (DONGGUAN) FURNITURE LTD</v>
          </cell>
          <cell r="E10206" t="str">
            <v>CAC-N VANCOUVER 1.3/1.5 TR1 CAMEL 2068 (8356) PC</v>
          </cell>
          <cell r="F10206">
            <v>179</v>
          </cell>
          <cell r="G10206">
            <v>11500</v>
          </cell>
          <cell r="H10206">
            <v>45028</v>
          </cell>
          <cell r="I10206">
            <v>45041</v>
          </cell>
          <cell r="O10206" t="str">
            <v>PRO</v>
          </cell>
        </row>
        <row r="10207">
          <cell r="C10207" t="str">
            <v>150013131/100</v>
          </cell>
          <cell r="D10207" t="str">
            <v>ASIAMA (DONGGUAN) FURNITURE LTD</v>
          </cell>
          <cell r="E10207" t="str">
            <v>CAC-N VANCOUVER 1.3/1.5 TR1 CAMEL 2068 (8356) PC</v>
          </cell>
          <cell r="F10207">
            <v>179</v>
          </cell>
          <cell r="G10207">
            <v>11500</v>
          </cell>
          <cell r="H10207">
            <v>45028</v>
          </cell>
          <cell r="I10207">
            <v>45041</v>
          </cell>
          <cell r="O10207" t="str">
            <v>PRO</v>
          </cell>
        </row>
        <row r="10208">
          <cell r="C10208" t="str">
            <v>150013141/20</v>
          </cell>
          <cell r="D10208" t="str">
            <v>BABA KAGU CO.,LTD.</v>
          </cell>
          <cell r="E10208" t="str">
            <v>KAC-N ALINE K TT 0.9/1.1MM TR1 ANTHRACITE 5729 (3780) PC</v>
          </cell>
          <cell r="F10208">
            <v>91</v>
          </cell>
          <cell r="G10208">
            <v>5750</v>
          </cell>
          <cell r="H10208">
            <v>45038</v>
          </cell>
          <cell r="I10208">
            <v>45036</v>
          </cell>
          <cell r="O10208" t="str">
            <v>PRO</v>
          </cell>
        </row>
        <row r="10209">
          <cell r="C10209" t="str">
            <v>150013141/20</v>
          </cell>
          <cell r="D10209" t="str">
            <v>BABA KAGU CO.,LTD.</v>
          </cell>
          <cell r="E10209" t="str">
            <v>KAC-N ALINE K TT 0.9/1.1MM TR1 ANTHRACITE 5729 (3780) PC</v>
          </cell>
          <cell r="F10209">
            <v>91</v>
          </cell>
          <cell r="G10209">
            <v>5750</v>
          </cell>
          <cell r="H10209">
            <v>45038</v>
          </cell>
          <cell r="I10209">
            <v>45036</v>
          </cell>
          <cell r="O10209" t="str">
            <v>PRO</v>
          </cell>
        </row>
        <row r="10210">
          <cell r="C10210" t="str">
            <v>150013141/20</v>
          </cell>
          <cell r="D10210" t="str">
            <v>BABA KAGU CO.,LTD.</v>
          </cell>
          <cell r="E10210" t="str">
            <v>KAC-N ALINE K TT 0.9/1.1MM TR1 ANTHRACITE 5729 (3780) PC</v>
          </cell>
          <cell r="F10210">
            <v>91</v>
          </cell>
          <cell r="G10210">
            <v>5750</v>
          </cell>
          <cell r="H10210">
            <v>45038</v>
          </cell>
          <cell r="I10210">
            <v>45036</v>
          </cell>
          <cell r="O10210" t="str">
            <v>PRO</v>
          </cell>
        </row>
        <row r="10211">
          <cell r="C10211" t="str">
            <v>150013141/20</v>
          </cell>
          <cell r="D10211" t="str">
            <v>BABA KAGU CO.,LTD.</v>
          </cell>
          <cell r="E10211" t="str">
            <v>KAC-N ALINE K TT 0.9/1.1MM TR1 ANTHRACITE 5729 (3780) PC</v>
          </cell>
          <cell r="F10211">
            <v>91</v>
          </cell>
          <cell r="G10211">
            <v>5750</v>
          </cell>
          <cell r="H10211">
            <v>45038</v>
          </cell>
          <cell r="I10211">
            <v>45036</v>
          </cell>
          <cell r="O10211" t="str">
            <v>PRO</v>
          </cell>
        </row>
        <row r="10212">
          <cell r="C10212" t="str">
            <v>150013141/20</v>
          </cell>
          <cell r="D10212" t="str">
            <v>BABA KAGU CO.,LTD.</v>
          </cell>
          <cell r="E10212" t="str">
            <v>KAC-N ALINE K TT 0.9/1.1MM TR1 ANTHRACITE 5729 (3780) PC</v>
          </cell>
          <cell r="F10212">
            <v>91</v>
          </cell>
          <cell r="G10212">
            <v>5750</v>
          </cell>
          <cell r="H10212">
            <v>45038</v>
          </cell>
          <cell r="I10212">
            <v>45036</v>
          </cell>
          <cell r="O10212" t="str">
            <v>PRO</v>
          </cell>
        </row>
        <row r="10213">
          <cell r="C10213" t="str">
            <v>150013141/20</v>
          </cell>
          <cell r="D10213" t="str">
            <v>BABA KAGU CO.,LTD.</v>
          </cell>
          <cell r="E10213" t="str">
            <v>KAC-N ALINE K TT 0.9/1.1MM TR1 ANTHRACITE 5729 (3780) PC</v>
          </cell>
          <cell r="F10213">
            <v>91</v>
          </cell>
          <cell r="G10213">
            <v>5750</v>
          </cell>
          <cell r="H10213">
            <v>45038</v>
          </cell>
          <cell r="I10213">
            <v>45036</v>
          </cell>
          <cell r="O10213" t="str">
            <v>PRO</v>
          </cell>
        </row>
        <row r="10214">
          <cell r="C10214" t="str">
            <v>150013141/20</v>
          </cell>
          <cell r="D10214" t="str">
            <v>BABA KAGU CO.,LTD.</v>
          </cell>
          <cell r="E10214" t="str">
            <v>KAC-N ALINE K TT 0.9/1.1MM TR1 ANTHRACITE 5729 (3780) PC</v>
          </cell>
          <cell r="F10214">
            <v>91</v>
          </cell>
          <cell r="G10214">
            <v>5750</v>
          </cell>
          <cell r="H10214">
            <v>45038</v>
          </cell>
          <cell r="I10214">
            <v>45036</v>
          </cell>
          <cell r="O10214" t="str">
            <v>PRO</v>
          </cell>
        </row>
        <row r="10215">
          <cell r="C10215" t="str">
            <v>150013141/20</v>
          </cell>
          <cell r="D10215" t="str">
            <v>BABA KAGU CO.,LTD.</v>
          </cell>
          <cell r="E10215" t="str">
            <v>KAC-N ALINE K TT 0.9/1.1MM TR1 ANTHRACITE 5729 (3780) PC</v>
          </cell>
          <cell r="F10215">
            <v>91</v>
          </cell>
          <cell r="G10215">
            <v>5750</v>
          </cell>
          <cell r="H10215">
            <v>45038</v>
          </cell>
          <cell r="I10215">
            <v>45036</v>
          </cell>
          <cell r="O10215" t="str">
            <v>PRO</v>
          </cell>
        </row>
        <row r="10216">
          <cell r="C10216" t="str">
            <v>150013141/20</v>
          </cell>
          <cell r="D10216" t="str">
            <v>BABA KAGU CO.,LTD.</v>
          </cell>
          <cell r="E10216" t="str">
            <v>KAC-N ALINE K TT 0.9/1.1MM TR1 ANTHRACITE 5729 (3780) PC</v>
          </cell>
          <cell r="F10216">
            <v>91</v>
          </cell>
          <cell r="G10216">
            <v>5750</v>
          </cell>
          <cell r="H10216">
            <v>45038</v>
          </cell>
          <cell r="I10216">
            <v>45036</v>
          </cell>
          <cell r="O10216" t="str">
            <v>PRO</v>
          </cell>
        </row>
        <row r="10217">
          <cell r="C10217" t="str">
            <v>150013141/20</v>
          </cell>
          <cell r="D10217" t="str">
            <v>BABA KAGU CO.,LTD.</v>
          </cell>
          <cell r="E10217" t="str">
            <v>KAC-N ALINE K TT 0.9/1.1MM TR1 ANTHRACITE 5729 (3780) PC</v>
          </cell>
          <cell r="F10217">
            <v>91</v>
          </cell>
          <cell r="G10217">
            <v>5750</v>
          </cell>
          <cell r="H10217">
            <v>45038</v>
          </cell>
          <cell r="I10217">
            <v>45036</v>
          </cell>
          <cell r="O10217" t="str">
            <v>PRO</v>
          </cell>
        </row>
        <row r="10218">
          <cell r="C10218" t="str">
            <v>150013141/20</v>
          </cell>
          <cell r="D10218" t="str">
            <v>BABA KAGU CO.,LTD.</v>
          </cell>
          <cell r="E10218" t="str">
            <v>KAC-N ALINE K TT 0.9/1.1MM TR1 ANTHRACITE 5729 (3780) PC</v>
          </cell>
          <cell r="F10218">
            <v>91</v>
          </cell>
          <cell r="G10218">
            <v>5750</v>
          </cell>
          <cell r="H10218">
            <v>45038</v>
          </cell>
          <cell r="I10218">
            <v>45036</v>
          </cell>
          <cell r="O10218" t="str">
            <v>PRO</v>
          </cell>
        </row>
        <row r="10219">
          <cell r="C10219" t="str">
            <v>150013141/20</v>
          </cell>
          <cell r="D10219" t="str">
            <v>BABA KAGU CO.,LTD.</v>
          </cell>
          <cell r="E10219" t="str">
            <v>KAC-N ALINE K TT 0.9/1.1MM TR1 ANTHRACITE 5729 (3780) PC</v>
          </cell>
          <cell r="F10219">
            <v>91</v>
          </cell>
          <cell r="G10219">
            <v>5750</v>
          </cell>
          <cell r="H10219">
            <v>45038</v>
          </cell>
          <cell r="I10219">
            <v>45036</v>
          </cell>
          <cell r="O10219" t="str">
            <v>PRO</v>
          </cell>
        </row>
        <row r="10220">
          <cell r="C10220" t="str">
            <v>150013141/20</v>
          </cell>
          <cell r="D10220" t="str">
            <v>BABA KAGU CO.,LTD.</v>
          </cell>
          <cell r="E10220" t="str">
            <v>KAC-N ALINE K TT 0.9/1.1MM TR1 ANTHRACITE 5729 (3780) PC</v>
          </cell>
          <cell r="F10220">
            <v>91</v>
          </cell>
          <cell r="G10220">
            <v>5750</v>
          </cell>
          <cell r="H10220">
            <v>45038</v>
          </cell>
          <cell r="I10220">
            <v>45036</v>
          </cell>
          <cell r="O10220" t="str">
            <v>PRO</v>
          </cell>
        </row>
        <row r="10221">
          <cell r="C10221" t="str">
            <v>150013141/20</v>
          </cell>
          <cell r="D10221" t="str">
            <v>BABA KAGU CO.,LTD.</v>
          </cell>
          <cell r="E10221" t="str">
            <v>KAC-N ALINE K TT 0.9/1.1MM TR1 ANTHRACITE 5729 (3780) PC</v>
          </cell>
          <cell r="F10221">
            <v>91</v>
          </cell>
          <cell r="G10221">
            <v>5750</v>
          </cell>
          <cell r="H10221">
            <v>45038</v>
          </cell>
          <cell r="I10221">
            <v>45036</v>
          </cell>
          <cell r="O10221" t="str">
            <v>PRO</v>
          </cell>
        </row>
        <row r="10222">
          <cell r="C10222" t="str">
            <v>150013141/20</v>
          </cell>
          <cell r="D10222" t="str">
            <v>BABA KAGU CO.,LTD.</v>
          </cell>
          <cell r="E10222" t="str">
            <v>KAC-N ALINE K TT 0.9/1.1MM TR1 ANTHRACITE 5729 (3780) PC</v>
          </cell>
          <cell r="F10222">
            <v>91</v>
          </cell>
          <cell r="G10222">
            <v>5750</v>
          </cell>
          <cell r="H10222">
            <v>45038</v>
          </cell>
          <cell r="I10222">
            <v>45036</v>
          </cell>
          <cell r="O10222" t="str">
            <v>PRO</v>
          </cell>
        </row>
        <row r="10223">
          <cell r="C10223" t="str">
            <v>150013141/20</v>
          </cell>
          <cell r="D10223" t="str">
            <v>BABA KAGU CO.,LTD.</v>
          </cell>
          <cell r="E10223" t="str">
            <v>KAC-N ALINE K TT 0.9/1.1MM TR1 ANTHRACITE 5729 (3780) PC</v>
          </cell>
          <cell r="F10223">
            <v>91</v>
          </cell>
          <cell r="G10223">
            <v>5750</v>
          </cell>
          <cell r="H10223">
            <v>45038</v>
          </cell>
          <cell r="I10223">
            <v>45036</v>
          </cell>
          <cell r="O10223" t="str">
            <v>PRO</v>
          </cell>
        </row>
        <row r="10224">
          <cell r="C10224" t="str">
            <v>150013141/30</v>
          </cell>
          <cell r="D10224" t="str">
            <v>BABA KAGU CO.,LTD.</v>
          </cell>
          <cell r="E10224" t="str">
            <v>KAC-N ALINE K TT 0.9/1.1MM TR1 STONE WASH 5754 (3781) PC</v>
          </cell>
          <cell r="F10224">
            <v>93</v>
          </cell>
          <cell r="G10224">
            <v>5750</v>
          </cell>
          <cell r="H10224">
            <v>45038</v>
          </cell>
          <cell r="I10224">
            <v>45036</v>
          </cell>
          <cell r="O10224" t="str">
            <v>PRO</v>
          </cell>
        </row>
        <row r="10225">
          <cell r="C10225" t="str">
            <v>150013141/30</v>
          </cell>
          <cell r="D10225" t="str">
            <v>BABA KAGU CO.,LTD.</v>
          </cell>
          <cell r="E10225" t="str">
            <v>KAC-N ALINE K TT 0.9/1.1MM TR1 STONE WASH 5754 (3781) PC</v>
          </cell>
          <cell r="F10225">
            <v>93</v>
          </cell>
          <cell r="G10225">
            <v>5750</v>
          </cell>
          <cell r="H10225">
            <v>45038</v>
          </cell>
          <cell r="I10225">
            <v>45036</v>
          </cell>
          <cell r="O10225" t="str">
            <v>PRO</v>
          </cell>
        </row>
        <row r="10226">
          <cell r="C10226" t="str">
            <v>150013141/30</v>
          </cell>
          <cell r="D10226" t="str">
            <v>BABA KAGU CO.,LTD.</v>
          </cell>
          <cell r="E10226" t="str">
            <v>KAC-N ALINE K TT 0.9/1.1MM TR1 STONE WASH 5754 (3781) PC</v>
          </cell>
          <cell r="F10226">
            <v>93</v>
          </cell>
          <cell r="G10226">
            <v>5750</v>
          </cell>
          <cell r="H10226">
            <v>45038</v>
          </cell>
          <cell r="I10226">
            <v>45036</v>
          </cell>
          <cell r="O10226" t="str">
            <v>PRO</v>
          </cell>
        </row>
        <row r="10227">
          <cell r="C10227" t="str">
            <v>150013141/30</v>
          </cell>
          <cell r="D10227" t="str">
            <v>BABA KAGU CO.,LTD.</v>
          </cell>
          <cell r="E10227" t="str">
            <v>KAC-N ALINE K TT 0.9/1.1MM TR1 STONE WASH 5754 (3781) PC</v>
          </cell>
          <cell r="F10227">
            <v>93</v>
          </cell>
          <cell r="G10227">
            <v>5750</v>
          </cell>
          <cell r="H10227">
            <v>45038</v>
          </cell>
          <cell r="I10227">
            <v>45036</v>
          </cell>
          <cell r="O10227" t="str">
            <v>PRO</v>
          </cell>
        </row>
        <row r="10228">
          <cell r="C10228" t="str">
            <v>150013141/30</v>
          </cell>
          <cell r="D10228" t="str">
            <v>BABA KAGU CO.,LTD.</v>
          </cell>
          <cell r="E10228" t="str">
            <v>KAC-N ALINE K TT 0.9/1.1MM TR1 STONE WASH 5754 (3781) PC</v>
          </cell>
          <cell r="F10228">
            <v>93</v>
          </cell>
          <cell r="G10228">
            <v>5750</v>
          </cell>
          <cell r="H10228">
            <v>45038</v>
          </cell>
          <cell r="I10228">
            <v>45036</v>
          </cell>
          <cell r="O10228" t="str">
            <v>PRO</v>
          </cell>
        </row>
        <row r="10229">
          <cell r="C10229" t="str">
            <v>150013141/30</v>
          </cell>
          <cell r="D10229" t="str">
            <v>BABA KAGU CO.,LTD.</v>
          </cell>
          <cell r="E10229" t="str">
            <v>KAC-N ALINE K TT 0.9/1.1MM TR1 STONE WASH 5754 (3781) PC</v>
          </cell>
          <cell r="F10229">
            <v>93</v>
          </cell>
          <cell r="G10229">
            <v>5750</v>
          </cell>
          <cell r="H10229">
            <v>45038</v>
          </cell>
          <cell r="I10229">
            <v>45036</v>
          </cell>
          <cell r="O10229" t="str">
            <v>PRO</v>
          </cell>
        </row>
        <row r="10230">
          <cell r="C10230" t="str">
            <v>150013141/30</v>
          </cell>
          <cell r="D10230" t="str">
            <v>BABA KAGU CO.,LTD.</v>
          </cell>
          <cell r="E10230" t="str">
            <v>KAC-N ALINE K TT 0.9/1.1MM TR1 STONE WASH 5754 (3781) PC</v>
          </cell>
          <cell r="F10230">
            <v>93</v>
          </cell>
          <cell r="G10230">
            <v>5750</v>
          </cell>
          <cell r="H10230">
            <v>45038</v>
          </cell>
          <cell r="I10230">
            <v>45036</v>
          </cell>
          <cell r="O10230" t="str">
            <v>PRO</v>
          </cell>
        </row>
        <row r="10231">
          <cell r="C10231" t="str">
            <v>150013141/30</v>
          </cell>
          <cell r="D10231" t="str">
            <v>BABA KAGU CO.,LTD.</v>
          </cell>
          <cell r="E10231" t="str">
            <v>KAC-N ALINE K TT 0.9/1.1MM TR1 STONE WASH 5754 (3781) PC</v>
          </cell>
          <cell r="F10231">
            <v>93</v>
          </cell>
          <cell r="G10231">
            <v>5750</v>
          </cell>
          <cell r="H10231">
            <v>45038</v>
          </cell>
          <cell r="I10231">
            <v>45036</v>
          </cell>
          <cell r="O10231" t="str">
            <v>PRO</v>
          </cell>
        </row>
        <row r="10232">
          <cell r="C10232" t="str">
            <v>150013141/30</v>
          </cell>
          <cell r="D10232" t="str">
            <v>BABA KAGU CO.,LTD.</v>
          </cell>
          <cell r="E10232" t="str">
            <v>KAC-N ALINE K TT 0.9/1.1MM TR1 STONE WASH 5754 (3781) PC</v>
          </cell>
          <cell r="F10232">
            <v>93</v>
          </cell>
          <cell r="G10232">
            <v>5750</v>
          </cell>
          <cell r="H10232">
            <v>45038</v>
          </cell>
          <cell r="I10232">
            <v>45036</v>
          </cell>
          <cell r="O10232" t="str">
            <v>PRO</v>
          </cell>
        </row>
        <row r="10233">
          <cell r="C10233" t="str">
            <v>150013141/30</v>
          </cell>
          <cell r="D10233" t="str">
            <v>BABA KAGU CO.,LTD.</v>
          </cell>
          <cell r="E10233" t="str">
            <v>KAC-N ALINE K TT 0.9/1.1MM TR1 STONE WASH 5754 (3781) PC</v>
          </cell>
          <cell r="F10233">
            <v>93</v>
          </cell>
          <cell r="G10233">
            <v>5750</v>
          </cell>
          <cell r="H10233">
            <v>45038</v>
          </cell>
          <cell r="I10233">
            <v>45036</v>
          </cell>
          <cell r="O10233" t="str">
            <v>PRO</v>
          </cell>
        </row>
        <row r="10234">
          <cell r="C10234" t="str">
            <v>150013141/30</v>
          </cell>
          <cell r="D10234" t="str">
            <v>BABA KAGU CO.,LTD.</v>
          </cell>
          <cell r="E10234" t="str">
            <v>KAC-N ALINE K TT 0.9/1.1MM TR1 STONE WASH 5754 (3781) PC</v>
          </cell>
          <cell r="F10234">
            <v>93</v>
          </cell>
          <cell r="G10234">
            <v>5750</v>
          </cell>
          <cell r="H10234">
            <v>45038</v>
          </cell>
          <cell r="I10234">
            <v>45036</v>
          </cell>
          <cell r="O10234" t="str">
            <v>PRO</v>
          </cell>
        </row>
        <row r="10235">
          <cell r="C10235" t="str">
            <v>150013141/30</v>
          </cell>
          <cell r="D10235" t="str">
            <v>BABA KAGU CO.,LTD.</v>
          </cell>
          <cell r="E10235" t="str">
            <v>KAC-N ALINE K TT 0.9/1.1MM TR1 STONE WASH 5754 (3781) PC</v>
          </cell>
          <cell r="F10235">
            <v>93</v>
          </cell>
          <cell r="G10235">
            <v>5750</v>
          </cell>
          <cell r="H10235">
            <v>45038</v>
          </cell>
          <cell r="I10235">
            <v>45036</v>
          </cell>
          <cell r="O10235" t="str">
            <v>PRO</v>
          </cell>
        </row>
        <row r="10236">
          <cell r="C10236" t="str">
            <v>150013141/30</v>
          </cell>
          <cell r="D10236" t="str">
            <v>BABA KAGU CO.,LTD.</v>
          </cell>
          <cell r="E10236" t="str">
            <v>KAC-N ALINE K TT 0.9/1.1MM TR1 STONE WASH 5754 (3781) PC</v>
          </cell>
          <cell r="F10236">
            <v>93</v>
          </cell>
          <cell r="G10236">
            <v>5750</v>
          </cell>
          <cell r="H10236">
            <v>45038</v>
          </cell>
          <cell r="I10236">
            <v>45036</v>
          </cell>
          <cell r="O10236" t="str">
            <v>PRO</v>
          </cell>
        </row>
        <row r="10237">
          <cell r="C10237" t="str">
            <v>150013141/30</v>
          </cell>
          <cell r="D10237" t="str">
            <v>BABA KAGU CO.,LTD.</v>
          </cell>
          <cell r="E10237" t="str">
            <v>KAC-N ALINE K TT 0.9/1.1MM TR1 STONE WASH 5754 (3781) PC</v>
          </cell>
          <cell r="F10237">
            <v>93</v>
          </cell>
          <cell r="G10237">
            <v>5750</v>
          </cell>
          <cell r="H10237">
            <v>45038</v>
          </cell>
          <cell r="I10237">
            <v>45036</v>
          </cell>
          <cell r="O10237" t="str">
            <v>PRO</v>
          </cell>
        </row>
        <row r="10238">
          <cell r="C10238" t="str">
            <v>150013141/30</v>
          </cell>
          <cell r="D10238" t="str">
            <v>BABA KAGU CO.,LTD.</v>
          </cell>
          <cell r="E10238" t="str">
            <v>KAC-N ALINE K TT 0.9/1.1MM TR1 STONE WASH 5754 (3781) PC</v>
          </cell>
          <cell r="F10238">
            <v>93</v>
          </cell>
          <cell r="G10238">
            <v>5750</v>
          </cell>
          <cell r="H10238">
            <v>45038</v>
          </cell>
          <cell r="I10238">
            <v>45036</v>
          </cell>
          <cell r="O10238" t="str">
            <v>PRO</v>
          </cell>
        </row>
        <row r="10239">
          <cell r="C10239" t="str">
            <v>150013141/10</v>
          </cell>
          <cell r="D10239" t="str">
            <v>BABA KAGU CO.,LTD.</v>
          </cell>
          <cell r="E10239" t="str">
            <v>KSP-N TORONTO 1.3/1.5MM TR1 BEIGE (5253) PC</v>
          </cell>
          <cell r="F10239">
            <v>102</v>
          </cell>
          <cell r="G10239">
            <v>5750</v>
          </cell>
          <cell r="H10239">
            <v>45031</v>
          </cell>
          <cell r="I10239">
            <v>45036</v>
          </cell>
          <cell r="O10239" t="str">
            <v>PRO</v>
          </cell>
        </row>
        <row r="10240">
          <cell r="C10240" t="str">
            <v>150013141/10</v>
          </cell>
          <cell r="D10240" t="str">
            <v>BABA KAGU CO.,LTD.</v>
          </cell>
          <cell r="E10240" t="str">
            <v>KSP-N TORONTO 1.3/1.5MM TR1 BEIGE (5253) PC</v>
          </cell>
          <cell r="F10240">
            <v>102</v>
          </cell>
          <cell r="G10240">
            <v>5750</v>
          </cell>
          <cell r="H10240">
            <v>45031</v>
          </cell>
          <cell r="I10240">
            <v>45036</v>
          </cell>
          <cell r="O10240" t="str">
            <v>PRO</v>
          </cell>
        </row>
        <row r="10241">
          <cell r="C10241" t="str">
            <v>150013141/10</v>
          </cell>
          <cell r="D10241" t="str">
            <v>BABA KAGU CO.,LTD.</v>
          </cell>
          <cell r="E10241" t="str">
            <v>KSP-N TORONTO 1.3/1.5MM TR1 BEIGE (5253) PC</v>
          </cell>
          <cell r="F10241">
            <v>102</v>
          </cell>
          <cell r="G10241">
            <v>5750</v>
          </cell>
          <cell r="H10241">
            <v>45031</v>
          </cell>
          <cell r="I10241">
            <v>45036</v>
          </cell>
          <cell r="O10241" t="str">
            <v>PRO</v>
          </cell>
        </row>
        <row r="10242">
          <cell r="C10242" t="str">
            <v>150013141/10</v>
          </cell>
          <cell r="D10242" t="str">
            <v>BABA KAGU CO.,LTD.</v>
          </cell>
          <cell r="E10242" t="str">
            <v>KSP-N TORONTO 1.3/1.5MM TR1 BEIGE (5253) PC</v>
          </cell>
          <cell r="F10242">
            <v>102</v>
          </cell>
          <cell r="G10242">
            <v>5750</v>
          </cell>
          <cell r="H10242">
            <v>45031</v>
          </cell>
          <cell r="I10242">
            <v>45036</v>
          </cell>
          <cell r="O10242" t="str">
            <v>PRO</v>
          </cell>
        </row>
        <row r="10243">
          <cell r="C10243" t="str">
            <v>150013141/10</v>
          </cell>
          <cell r="D10243" t="str">
            <v>BABA KAGU CO.,LTD.</v>
          </cell>
          <cell r="E10243" t="str">
            <v>KSP-N TORONTO 1.3/1.5MM TR1 BEIGE (5253) PC</v>
          </cell>
          <cell r="F10243">
            <v>102</v>
          </cell>
          <cell r="G10243">
            <v>5750</v>
          </cell>
          <cell r="H10243">
            <v>45031</v>
          </cell>
          <cell r="I10243">
            <v>45036</v>
          </cell>
          <cell r="O10243" t="str">
            <v>PRO</v>
          </cell>
        </row>
        <row r="10244">
          <cell r="C10244" t="str">
            <v>150013141/10</v>
          </cell>
          <cell r="D10244" t="str">
            <v>BABA KAGU CO.,LTD.</v>
          </cell>
          <cell r="E10244" t="str">
            <v>KSP-N TORONTO 1.3/1.5MM TR1 BEIGE (5253) PC</v>
          </cell>
          <cell r="F10244">
            <v>102</v>
          </cell>
          <cell r="G10244">
            <v>5750</v>
          </cell>
          <cell r="H10244">
            <v>45031</v>
          </cell>
          <cell r="I10244">
            <v>45036</v>
          </cell>
          <cell r="O10244" t="str">
            <v>PRO</v>
          </cell>
        </row>
        <row r="10245">
          <cell r="C10245" t="str">
            <v>150013141/10</v>
          </cell>
          <cell r="D10245" t="str">
            <v>BABA KAGU CO.,LTD.</v>
          </cell>
          <cell r="E10245" t="str">
            <v>KSP-N TORONTO 1.3/1.5MM TR1 BEIGE (5253) PC</v>
          </cell>
          <cell r="F10245">
            <v>102</v>
          </cell>
          <cell r="G10245">
            <v>5750</v>
          </cell>
          <cell r="H10245">
            <v>45031</v>
          </cell>
          <cell r="I10245">
            <v>45036</v>
          </cell>
          <cell r="O10245" t="str">
            <v>PRO</v>
          </cell>
        </row>
        <row r="10246">
          <cell r="C10246" t="str">
            <v>150013141/10</v>
          </cell>
          <cell r="D10246" t="str">
            <v>BABA KAGU CO.,LTD.</v>
          </cell>
          <cell r="E10246" t="str">
            <v>KSP-N TORONTO 1.3/1.5MM TR1 BEIGE (5253) PC</v>
          </cell>
          <cell r="F10246">
            <v>102</v>
          </cell>
          <cell r="G10246">
            <v>5750</v>
          </cell>
          <cell r="H10246">
            <v>45031</v>
          </cell>
          <cell r="I10246">
            <v>45036</v>
          </cell>
          <cell r="O10246" t="str">
            <v>PRO</v>
          </cell>
        </row>
        <row r="10247">
          <cell r="C10247" t="str">
            <v>150013141/10</v>
          </cell>
          <cell r="D10247" t="str">
            <v>BABA KAGU CO.,LTD.</v>
          </cell>
          <cell r="E10247" t="str">
            <v>KSP-N TORONTO 1.3/1.5MM TR1 BEIGE (5253) PC</v>
          </cell>
          <cell r="F10247">
            <v>102</v>
          </cell>
          <cell r="G10247">
            <v>5750</v>
          </cell>
          <cell r="H10247">
            <v>45031</v>
          </cell>
          <cell r="I10247">
            <v>45036</v>
          </cell>
          <cell r="O10247" t="str">
            <v>PRO</v>
          </cell>
        </row>
        <row r="10248">
          <cell r="C10248" t="str">
            <v>150013141/10</v>
          </cell>
          <cell r="D10248" t="str">
            <v>BABA KAGU CO.,LTD.</v>
          </cell>
          <cell r="E10248" t="str">
            <v>KSP-N TORONTO 1.3/1.5MM TR1 BEIGE (5253) PC</v>
          </cell>
          <cell r="F10248">
            <v>102</v>
          </cell>
          <cell r="G10248">
            <v>5750</v>
          </cell>
          <cell r="H10248">
            <v>45031</v>
          </cell>
          <cell r="I10248">
            <v>45036</v>
          </cell>
          <cell r="O10248" t="str">
            <v>PRO</v>
          </cell>
        </row>
        <row r="10249">
          <cell r="C10249" t="str">
            <v>150013141/10A1</v>
          </cell>
          <cell r="D10249" t="str">
            <v>BABA KAGU CO.,LTD.</v>
          </cell>
          <cell r="E10249" t="str">
            <v>KSP-N TORONTO 1.3/1.5MM TR1 BEIGE (5253) PC</v>
          </cell>
          <cell r="F10249">
            <v>102</v>
          </cell>
          <cell r="G10249" t="str">
            <v>-</v>
          </cell>
          <cell r="H10249">
            <v>45034</v>
          </cell>
          <cell r="I10249" t="str">
            <v>-</v>
          </cell>
          <cell r="O10249" t="str">
            <v>R-W</v>
          </cell>
        </row>
        <row r="10250">
          <cell r="C10250" t="str">
            <v>150013141/40</v>
          </cell>
          <cell r="D10250" t="str">
            <v>BABA KAGU CO.,LTD.</v>
          </cell>
          <cell r="E10250" t="str">
            <v>KAC-N TORONTO TIP 1.3/1.5MM TR1 BLACK#212 (5024) PC</v>
          </cell>
          <cell r="F10250">
            <v>106</v>
          </cell>
          <cell r="G10250">
            <v>5750</v>
          </cell>
          <cell r="H10250">
            <v>45027</v>
          </cell>
          <cell r="I10250">
            <v>45036</v>
          </cell>
          <cell r="O10250" t="str">
            <v>PRO</v>
          </cell>
        </row>
        <row r="10251">
          <cell r="C10251" t="str">
            <v>150013141/40</v>
          </cell>
          <cell r="D10251" t="str">
            <v>BABA KAGU CO.,LTD.</v>
          </cell>
          <cell r="E10251" t="str">
            <v>KAC-N TORONTO TIP 1.3/1.5MM TR1 BLACK#212 (5024) PC</v>
          </cell>
          <cell r="F10251">
            <v>106</v>
          </cell>
          <cell r="G10251">
            <v>5750</v>
          </cell>
          <cell r="H10251">
            <v>45027</v>
          </cell>
          <cell r="I10251">
            <v>45036</v>
          </cell>
          <cell r="O10251" t="str">
            <v>PRO</v>
          </cell>
        </row>
        <row r="10252">
          <cell r="C10252" t="str">
            <v>150013141/40</v>
          </cell>
          <cell r="D10252" t="str">
            <v>BABA KAGU CO.,LTD.</v>
          </cell>
          <cell r="E10252" t="str">
            <v>KAC-N TORONTO TIP 1.3/1.5MM TR1 BLACK#212 (5024) PC</v>
          </cell>
          <cell r="F10252">
            <v>106</v>
          </cell>
          <cell r="G10252">
            <v>5750</v>
          </cell>
          <cell r="H10252">
            <v>45027</v>
          </cell>
          <cell r="I10252">
            <v>45036</v>
          </cell>
          <cell r="O10252" t="str">
            <v>PRO</v>
          </cell>
        </row>
        <row r="10253">
          <cell r="C10253" t="str">
            <v>150013141/40</v>
          </cell>
          <cell r="D10253" t="str">
            <v>BABA KAGU CO.,LTD.</v>
          </cell>
          <cell r="E10253" t="str">
            <v>KAC-N TORONTO TIP 1.3/1.5MM TR1 BLACK#212 (5024) PC</v>
          </cell>
          <cell r="F10253">
            <v>106</v>
          </cell>
          <cell r="G10253">
            <v>5750</v>
          </cell>
          <cell r="H10253">
            <v>45027</v>
          </cell>
          <cell r="I10253">
            <v>45036</v>
          </cell>
          <cell r="O10253" t="str">
            <v>PRO</v>
          </cell>
        </row>
        <row r="10254">
          <cell r="C10254" t="str">
            <v>150013141/40</v>
          </cell>
          <cell r="D10254" t="str">
            <v>BABA KAGU CO.,LTD.</v>
          </cell>
          <cell r="E10254" t="str">
            <v>KAC-N TORONTO TIP 1.3/1.5MM TR1 BLACK#212 (5024) PC</v>
          </cell>
          <cell r="F10254">
            <v>106</v>
          </cell>
          <cell r="G10254">
            <v>5750</v>
          </cell>
          <cell r="H10254">
            <v>45027</v>
          </cell>
          <cell r="I10254">
            <v>45036</v>
          </cell>
          <cell r="O10254" t="str">
            <v>PRO</v>
          </cell>
        </row>
        <row r="10255">
          <cell r="C10255" t="str">
            <v>150013141/40</v>
          </cell>
          <cell r="D10255" t="str">
            <v>BABA KAGU CO.,LTD.</v>
          </cell>
          <cell r="E10255" t="str">
            <v>KAC-N TORONTO TIP 1.3/1.5MM TR1 BLACK#212 (5024) PC</v>
          </cell>
          <cell r="F10255">
            <v>106</v>
          </cell>
          <cell r="G10255">
            <v>5750</v>
          </cell>
          <cell r="H10255">
            <v>45027</v>
          </cell>
          <cell r="I10255">
            <v>45036</v>
          </cell>
          <cell r="O10255" t="str">
            <v>PRO</v>
          </cell>
        </row>
        <row r="10256">
          <cell r="C10256" t="str">
            <v>150013141/40</v>
          </cell>
          <cell r="D10256" t="str">
            <v>BABA KAGU CO.,LTD.</v>
          </cell>
          <cell r="E10256" t="str">
            <v>KAC-N TORONTO TIP 1.3/1.5MM TR1 BLACK#212 (5024) PC</v>
          </cell>
          <cell r="F10256">
            <v>106</v>
          </cell>
          <cell r="G10256">
            <v>5750</v>
          </cell>
          <cell r="H10256">
            <v>45027</v>
          </cell>
          <cell r="I10256">
            <v>45036</v>
          </cell>
          <cell r="O10256" t="str">
            <v>PRO</v>
          </cell>
        </row>
        <row r="10257">
          <cell r="C10257" t="str">
            <v>150013141/40</v>
          </cell>
          <cell r="D10257" t="str">
            <v>BABA KAGU CO.,LTD.</v>
          </cell>
          <cell r="E10257" t="str">
            <v>KAC-N TORONTO TIP 1.3/1.5MM TR1 BLACK#212 (5024) PC</v>
          </cell>
          <cell r="F10257">
            <v>106</v>
          </cell>
          <cell r="G10257">
            <v>5750</v>
          </cell>
          <cell r="H10257">
            <v>45027</v>
          </cell>
          <cell r="I10257">
            <v>45036</v>
          </cell>
          <cell r="O10257" t="str">
            <v>PRO</v>
          </cell>
        </row>
        <row r="10258">
          <cell r="C10258" t="str">
            <v>150013141/40</v>
          </cell>
          <cell r="D10258" t="str">
            <v>BABA KAGU CO.,LTD.</v>
          </cell>
          <cell r="E10258" t="str">
            <v>KAC-N TORONTO TIP 1.3/1.5MM TR1 BLACK#212 (5024) PC</v>
          </cell>
          <cell r="F10258">
            <v>106</v>
          </cell>
          <cell r="G10258">
            <v>5750</v>
          </cell>
          <cell r="H10258">
            <v>45027</v>
          </cell>
          <cell r="I10258">
            <v>45036</v>
          </cell>
          <cell r="O10258" t="str">
            <v>PRO</v>
          </cell>
        </row>
        <row r="10259">
          <cell r="C10259" t="str">
            <v>150013141/40</v>
          </cell>
          <cell r="D10259" t="str">
            <v>BABA KAGU CO.,LTD.</v>
          </cell>
          <cell r="E10259" t="str">
            <v>KAC-N TORONTO TIP 1.3/1.5MM TR1 BLACK#212 (5024) PC</v>
          </cell>
          <cell r="F10259">
            <v>106</v>
          </cell>
          <cell r="G10259">
            <v>5750</v>
          </cell>
          <cell r="H10259">
            <v>45027</v>
          </cell>
          <cell r="I10259">
            <v>45036</v>
          </cell>
          <cell r="O10259" t="str">
            <v>PRO</v>
          </cell>
        </row>
        <row r="10260">
          <cell r="C10260" t="str">
            <v>150013141/40</v>
          </cell>
          <cell r="D10260" t="str">
            <v>BABA KAGU CO.,LTD.</v>
          </cell>
          <cell r="E10260" t="str">
            <v>KAC-N TORONTO TIP 1.3/1.5MM TR1 BLACK#212 (5024) PC</v>
          </cell>
          <cell r="F10260">
            <v>106</v>
          </cell>
          <cell r="G10260">
            <v>5750</v>
          </cell>
          <cell r="H10260">
            <v>45027</v>
          </cell>
          <cell r="I10260">
            <v>45036</v>
          </cell>
          <cell r="O10260" t="str">
            <v>PRO</v>
          </cell>
        </row>
        <row r="10261">
          <cell r="C10261" t="str">
            <v>150013141/40</v>
          </cell>
          <cell r="D10261" t="str">
            <v>BABA KAGU CO.,LTD.</v>
          </cell>
          <cell r="E10261" t="str">
            <v>KAC-N TORONTO TIP 1.3/1.5MM TR1 BLACK#212 (5024) PC</v>
          </cell>
          <cell r="F10261">
            <v>106</v>
          </cell>
          <cell r="G10261">
            <v>5750</v>
          </cell>
          <cell r="H10261">
            <v>45027</v>
          </cell>
          <cell r="I10261">
            <v>45036</v>
          </cell>
          <cell r="O10261" t="str">
            <v>PRO</v>
          </cell>
        </row>
        <row r="10262">
          <cell r="C10262" t="str">
            <v>150013141/40</v>
          </cell>
          <cell r="D10262" t="str">
            <v>BABA KAGU CO.,LTD.</v>
          </cell>
          <cell r="E10262" t="str">
            <v>KAC-N TORONTO TIP 1.3/1.5MM TR1 BLACK#212 (5024) PC</v>
          </cell>
          <cell r="F10262">
            <v>106</v>
          </cell>
          <cell r="G10262">
            <v>5750</v>
          </cell>
          <cell r="H10262">
            <v>45027</v>
          </cell>
          <cell r="I10262">
            <v>45036</v>
          </cell>
          <cell r="O10262" t="str">
            <v>PRO</v>
          </cell>
        </row>
        <row r="10263">
          <cell r="C10263" t="str">
            <v>150013140/10</v>
          </cell>
          <cell r="D10263" t="str">
            <v>GLORY OCEANIC</v>
          </cell>
          <cell r="E10263" t="str">
            <v>CAC-N ELLINGTON K TT LUX 1.1/1.3MM TR BEACH(1263) PC</v>
          </cell>
          <cell r="F10263">
            <v>139</v>
          </cell>
          <cell r="G10263">
            <v>7040</v>
          </cell>
          <cell r="H10263">
            <v>45030</v>
          </cell>
          <cell r="I10263">
            <v>45026</v>
          </cell>
          <cell r="O10263" t="str">
            <v>PRO</v>
          </cell>
        </row>
        <row r="10264">
          <cell r="C10264" t="str">
            <v>150013140/10</v>
          </cell>
          <cell r="D10264" t="str">
            <v>GLORY OCEANIC</v>
          </cell>
          <cell r="E10264" t="str">
            <v>CAC-N ELLINGTON K TT LUX 1.1/1.3MM TR BEACH(1263) PC</v>
          </cell>
          <cell r="F10264">
            <v>139</v>
          </cell>
          <cell r="G10264">
            <v>7040</v>
          </cell>
          <cell r="H10264">
            <v>45030</v>
          </cell>
          <cell r="I10264">
            <v>45026</v>
          </cell>
          <cell r="O10264" t="str">
            <v>PRO</v>
          </cell>
        </row>
        <row r="10265">
          <cell r="C10265" t="str">
            <v>150013140/10</v>
          </cell>
          <cell r="D10265" t="str">
            <v>GLORY OCEANIC</v>
          </cell>
          <cell r="E10265" t="str">
            <v>CAC-N ELLINGTON K TT LUX 1.1/1.3MM TR BEACH(1263) PC</v>
          </cell>
          <cell r="F10265">
            <v>139</v>
          </cell>
          <cell r="G10265">
            <v>7040</v>
          </cell>
          <cell r="H10265">
            <v>45030</v>
          </cell>
          <cell r="I10265">
            <v>45026</v>
          </cell>
          <cell r="O10265" t="str">
            <v>PRO</v>
          </cell>
        </row>
        <row r="10266">
          <cell r="C10266" t="str">
            <v>150013140/10</v>
          </cell>
          <cell r="D10266" t="str">
            <v>GLORY OCEANIC</v>
          </cell>
          <cell r="E10266" t="str">
            <v>CAC-N ELLINGTON K TT LUX 1.1/1.3MM TR BEACH(1263) PC</v>
          </cell>
          <cell r="F10266">
            <v>139</v>
          </cell>
          <cell r="G10266">
            <v>7040</v>
          </cell>
          <cell r="H10266">
            <v>45030</v>
          </cell>
          <cell r="I10266">
            <v>45026</v>
          </cell>
          <cell r="O10266" t="str">
            <v>PRO</v>
          </cell>
        </row>
        <row r="10267">
          <cell r="C10267" t="str">
            <v>150013140/10</v>
          </cell>
          <cell r="D10267" t="str">
            <v>GLORY OCEANIC</v>
          </cell>
          <cell r="E10267" t="str">
            <v>CAC-N ELLINGTON K TT LUX 1.1/1.3MM TR BEACH(1263) PC</v>
          </cell>
          <cell r="F10267">
            <v>139</v>
          </cell>
          <cell r="G10267">
            <v>7040</v>
          </cell>
          <cell r="H10267">
            <v>45030</v>
          </cell>
          <cell r="I10267">
            <v>45026</v>
          </cell>
          <cell r="O10267" t="str">
            <v>PRO</v>
          </cell>
        </row>
        <row r="10268">
          <cell r="C10268" t="str">
            <v>150013140/10</v>
          </cell>
          <cell r="D10268" t="str">
            <v>GLORY OCEANIC</v>
          </cell>
          <cell r="E10268" t="str">
            <v>CAC-N ELLINGTON K TT LUX 1.1/1.3MM TR BEACH(1263) PC</v>
          </cell>
          <cell r="F10268">
            <v>139</v>
          </cell>
          <cell r="G10268">
            <v>7040</v>
          </cell>
          <cell r="H10268">
            <v>45030</v>
          </cell>
          <cell r="I10268">
            <v>45026</v>
          </cell>
          <cell r="O10268" t="str">
            <v>PRO</v>
          </cell>
        </row>
        <row r="10269">
          <cell r="C10269" t="str">
            <v>150013140/10</v>
          </cell>
          <cell r="D10269" t="str">
            <v>GLORY OCEANIC</v>
          </cell>
          <cell r="E10269" t="str">
            <v>CAC-N ELLINGTON K TT LUX 1.1/1.3MM TR BEACH(1263) PC</v>
          </cell>
          <cell r="F10269">
            <v>139</v>
          </cell>
          <cell r="G10269">
            <v>7040</v>
          </cell>
          <cell r="H10269">
            <v>45030</v>
          </cell>
          <cell r="I10269">
            <v>45026</v>
          </cell>
          <cell r="O10269" t="str">
            <v>PRO</v>
          </cell>
        </row>
        <row r="10270">
          <cell r="C10270" t="str">
            <v>150013140/10</v>
          </cell>
          <cell r="D10270" t="str">
            <v>GLORY OCEANIC</v>
          </cell>
          <cell r="E10270" t="str">
            <v>CAC-N ELLINGTON K TT LUX 1.1/1.3MM TR BEACH(1263) PC</v>
          </cell>
          <cell r="F10270">
            <v>139</v>
          </cell>
          <cell r="G10270">
            <v>7040</v>
          </cell>
          <cell r="H10270">
            <v>45030</v>
          </cell>
          <cell r="I10270">
            <v>45026</v>
          </cell>
          <cell r="O10270" t="str">
            <v>PRO</v>
          </cell>
        </row>
        <row r="10271">
          <cell r="C10271" t="str">
            <v>150013140/10</v>
          </cell>
          <cell r="D10271" t="str">
            <v>GLORY OCEANIC</v>
          </cell>
          <cell r="E10271" t="str">
            <v>CAC-N ELLINGTON K TT LUX 1.1/1.3MM TR BEACH(1263) PC</v>
          </cell>
          <cell r="F10271">
            <v>139</v>
          </cell>
          <cell r="G10271">
            <v>7040</v>
          </cell>
          <cell r="H10271">
            <v>45030</v>
          </cell>
          <cell r="I10271">
            <v>45026</v>
          </cell>
          <cell r="O10271" t="str">
            <v>PRO</v>
          </cell>
        </row>
        <row r="10272">
          <cell r="C10272" t="str">
            <v>150013140/10</v>
          </cell>
          <cell r="D10272" t="str">
            <v>GLORY OCEANIC</v>
          </cell>
          <cell r="E10272" t="str">
            <v>CAC-N ELLINGTON K TT LUX 1.1/1.3MM TR BEACH(1263) PC</v>
          </cell>
          <cell r="F10272">
            <v>139</v>
          </cell>
          <cell r="G10272">
            <v>7040</v>
          </cell>
          <cell r="H10272">
            <v>45030</v>
          </cell>
          <cell r="I10272">
            <v>45026</v>
          </cell>
          <cell r="O10272" t="str">
            <v>PRO</v>
          </cell>
        </row>
        <row r="10273">
          <cell r="C10273" t="str">
            <v>150013140/10</v>
          </cell>
          <cell r="D10273" t="str">
            <v>GLORY OCEANIC</v>
          </cell>
          <cell r="E10273" t="str">
            <v>CAC-N ELLINGTON K TT LUX 1.1/1.3MM TR BEACH(1263) PC</v>
          </cell>
          <cell r="F10273">
            <v>139</v>
          </cell>
          <cell r="G10273">
            <v>7040</v>
          </cell>
          <cell r="H10273">
            <v>45030</v>
          </cell>
          <cell r="I10273">
            <v>45026</v>
          </cell>
          <cell r="O10273" t="str">
            <v>PRO</v>
          </cell>
        </row>
        <row r="10274">
          <cell r="C10274" t="str">
            <v>150013140/10</v>
          </cell>
          <cell r="D10274" t="str">
            <v>GLORY OCEANIC</v>
          </cell>
          <cell r="E10274" t="str">
            <v>CAC-N ELLINGTON K TT LUX 1.1/1.3MM TR BEACH(1263) PC</v>
          </cell>
          <cell r="F10274">
            <v>139</v>
          </cell>
          <cell r="G10274">
            <v>7040</v>
          </cell>
          <cell r="H10274">
            <v>45030</v>
          </cell>
          <cell r="I10274">
            <v>45026</v>
          </cell>
          <cell r="O10274" t="str">
            <v>PRO</v>
          </cell>
        </row>
        <row r="10275">
          <cell r="C10275" t="str">
            <v>150013140/10</v>
          </cell>
          <cell r="D10275" t="str">
            <v>GLORY OCEANIC</v>
          </cell>
          <cell r="E10275" t="str">
            <v>CAC-N ELLINGTON K TT LUX 1.1/1.3MM TR BEACH(1263) PC</v>
          </cell>
          <cell r="F10275">
            <v>139</v>
          </cell>
          <cell r="G10275">
            <v>7040</v>
          </cell>
          <cell r="H10275">
            <v>45030</v>
          </cell>
          <cell r="I10275">
            <v>45026</v>
          </cell>
          <cell r="O10275" t="str">
            <v>PRO</v>
          </cell>
        </row>
        <row r="10276">
          <cell r="C10276" t="str">
            <v>-</v>
          </cell>
          <cell r="D10276" t="str">
            <v>GLORY OCEANIC</v>
          </cell>
          <cell r="E10276" t="str">
            <v>KSP-N ELLINGTON K TT LUX 1.1/1.3MM TR GREY 4784 (17208) PC</v>
          </cell>
          <cell r="F10276">
            <v>29</v>
          </cell>
          <cell r="G10276" t="str">
            <v>-</v>
          </cell>
          <cell r="H10276">
            <v>45030</v>
          </cell>
          <cell r="I10276" t="str">
            <v>-</v>
          </cell>
          <cell r="O10276" t="str">
            <v>R-W</v>
          </cell>
        </row>
        <row r="10277">
          <cell r="C10277" t="str">
            <v>-</v>
          </cell>
          <cell r="D10277" t="str">
            <v>GLORY OCEANIC</v>
          </cell>
          <cell r="E10277" t="str">
            <v>KSP-N ELLINGTON K TT LUX 1.1/1.3MM TR GREY 4784 (17208) PC</v>
          </cell>
          <cell r="F10277">
            <v>29</v>
          </cell>
          <cell r="G10277" t="str">
            <v>-</v>
          </cell>
          <cell r="H10277">
            <v>45030</v>
          </cell>
          <cell r="I10277" t="str">
            <v>-</v>
          </cell>
          <cell r="O10277" t="str">
            <v>R-W</v>
          </cell>
        </row>
        <row r="10278">
          <cell r="C10278" t="str">
            <v>-</v>
          </cell>
          <cell r="D10278" t="str">
            <v>GLORY OCEANIC</v>
          </cell>
          <cell r="E10278" t="str">
            <v>KSP-N ELLINGTON K TT LUX 1.1/1.3MM TR GREY 4784 (17208) PC</v>
          </cell>
          <cell r="F10278">
            <v>29</v>
          </cell>
          <cell r="G10278" t="str">
            <v>-</v>
          </cell>
          <cell r="H10278">
            <v>45030</v>
          </cell>
          <cell r="I10278" t="str">
            <v>-</v>
          </cell>
          <cell r="O10278" t="str">
            <v>R-W</v>
          </cell>
        </row>
        <row r="10279">
          <cell r="C10279" t="str">
            <v>-</v>
          </cell>
          <cell r="D10279" t="str">
            <v>GLORY OCEANIC</v>
          </cell>
          <cell r="E10279" t="str">
            <v>KSP-N ELLINGTON K TT LUX 1.1/1.3MM TR GREY 4784 (17208) PC</v>
          </cell>
          <cell r="F10279">
            <v>29</v>
          </cell>
          <cell r="G10279" t="str">
            <v>-</v>
          </cell>
          <cell r="H10279">
            <v>45030</v>
          </cell>
          <cell r="I10279" t="str">
            <v>-</v>
          </cell>
          <cell r="O10279" t="str">
            <v>R-W</v>
          </cell>
        </row>
        <row r="10280">
          <cell r="C10280" t="str">
            <v>-</v>
          </cell>
          <cell r="D10280" t="str">
            <v>GLORY OCEANIC</v>
          </cell>
          <cell r="E10280" t="str">
            <v>KSP-N ELLINGTON K TT LUX 1.1/1.3MM TR GREY 4784 (17208) PC</v>
          </cell>
          <cell r="F10280">
            <v>29</v>
          </cell>
          <cell r="G10280" t="str">
            <v>-</v>
          </cell>
          <cell r="H10280">
            <v>45030</v>
          </cell>
          <cell r="I10280" t="str">
            <v>-</v>
          </cell>
          <cell r="O10280" t="str">
            <v>R-W</v>
          </cell>
        </row>
        <row r="10281">
          <cell r="C10281" t="str">
            <v>-</v>
          </cell>
          <cell r="D10281" t="str">
            <v>GLORY OCEANIC</v>
          </cell>
          <cell r="E10281" t="str">
            <v>KSP-N ELLINGTON K TT LUX 1.1/1.3MM TR GREY 4784 (17208) PC</v>
          </cell>
          <cell r="F10281">
            <v>29</v>
          </cell>
          <cell r="G10281" t="str">
            <v>-</v>
          </cell>
          <cell r="H10281">
            <v>45030</v>
          </cell>
          <cell r="I10281" t="str">
            <v>-</v>
          </cell>
          <cell r="O10281" t="str">
            <v>R-W</v>
          </cell>
        </row>
        <row r="10282">
          <cell r="C10282" t="str">
            <v>-</v>
          </cell>
          <cell r="D10282" t="str">
            <v>GLORY OCEANIC</v>
          </cell>
          <cell r="E10282" t="str">
            <v>KSP-N ELLINGTON K TT LUX 1.1/1.3MM TR GREY 4784 (17208) PC</v>
          </cell>
          <cell r="F10282">
            <v>29</v>
          </cell>
          <cell r="G10282" t="str">
            <v>-</v>
          </cell>
          <cell r="H10282">
            <v>45030</v>
          </cell>
          <cell r="I10282" t="str">
            <v>-</v>
          </cell>
          <cell r="O10282" t="str">
            <v>R-W</v>
          </cell>
        </row>
        <row r="10283">
          <cell r="C10283" t="str">
            <v>-</v>
          </cell>
          <cell r="D10283" t="str">
            <v>GLORY OCEANIC</v>
          </cell>
          <cell r="E10283" t="str">
            <v>KSP-N ELLINGTON K TT LUX 1.1/1.3MM TR GREY 4784 (17208) PC</v>
          </cell>
          <cell r="F10283">
            <v>29</v>
          </cell>
          <cell r="G10283" t="str">
            <v>-</v>
          </cell>
          <cell r="H10283">
            <v>45030</v>
          </cell>
          <cell r="I10283" t="str">
            <v>-</v>
          </cell>
          <cell r="O10283" t="str">
            <v>R-W</v>
          </cell>
        </row>
        <row r="10284">
          <cell r="C10284" t="str">
            <v>-</v>
          </cell>
          <cell r="D10284" t="str">
            <v>GLORY OCEANIC</v>
          </cell>
          <cell r="E10284" t="str">
            <v>KSP-N ELLINGTON K TT LUX 1.1/1.3MM TR GREY 4784 (17208) PC</v>
          </cell>
          <cell r="F10284">
            <v>29</v>
          </cell>
          <cell r="G10284" t="str">
            <v>-</v>
          </cell>
          <cell r="H10284">
            <v>45030</v>
          </cell>
          <cell r="I10284" t="str">
            <v>-</v>
          </cell>
          <cell r="O10284" t="str">
            <v>R-W</v>
          </cell>
        </row>
        <row r="10285">
          <cell r="C10285" t="str">
            <v>-</v>
          </cell>
          <cell r="D10285" t="str">
            <v>GLORY OCEANIC</v>
          </cell>
          <cell r="E10285" t="str">
            <v>KSP-N ELLINGTON K TT LUX 1.1/1.3MM TR GREY 4784 (17208) PC</v>
          </cell>
          <cell r="F10285">
            <v>29</v>
          </cell>
          <cell r="G10285" t="str">
            <v>-</v>
          </cell>
          <cell r="H10285">
            <v>45030</v>
          </cell>
          <cell r="I10285" t="str">
            <v>-</v>
          </cell>
          <cell r="O10285" t="str">
            <v>R-W</v>
          </cell>
        </row>
        <row r="10286">
          <cell r="C10286" t="str">
            <v>-</v>
          </cell>
          <cell r="D10286" t="str">
            <v>GLORY OCEANIC</v>
          </cell>
          <cell r="E10286" t="str">
            <v>KSP-N ELLINGTON K TT LUX 1.1/1.3MM TR GREY 4784 (17208) PC</v>
          </cell>
          <cell r="F10286">
            <v>29</v>
          </cell>
          <cell r="G10286" t="str">
            <v>-</v>
          </cell>
          <cell r="H10286">
            <v>45030</v>
          </cell>
          <cell r="I10286" t="str">
            <v>-</v>
          </cell>
          <cell r="O10286" t="str">
            <v>R-W</v>
          </cell>
        </row>
        <row r="10287">
          <cell r="C10287" t="str">
            <v>-</v>
          </cell>
          <cell r="D10287" t="str">
            <v>GLORY OCEANIC</v>
          </cell>
          <cell r="E10287" t="str">
            <v>KSP-N ELLINGTON K TT LUX 1.1/1.3MM TR GREY 4784 (17208) PC</v>
          </cell>
          <cell r="F10287">
            <v>29</v>
          </cell>
          <cell r="G10287" t="str">
            <v>-</v>
          </cell>
          <cell r="H10287">
            <v>45030</v>
          </cell>
          <cell r="I10287" t="str">
            <v>-</v>
          </cell>
          <cell r="O10287" t="str">
            <v>R-W</v>
          </cell>
        </row>
        <row r="10288">
          <cell r="C10288" t="str">
            <v>-</v>
          </cell>
          <cell r="D10288" t="str">
            <v>GLORY OCEANIC</v>
          </cell>
          <cell r="E10288" t="str">
            <v>KSP-N ELLINGTON K TT LUX 1.1/1.3MM TR GREY 4784 (17208) PC</v>
          </cell>
          <cell r="F10288">
            <v>29</v>
          </cell>
          <cell r="G10288" t="str">
            <v>-</v>
          </cell>
          <cell r="H10288">
            <v>45030</v>
          </cell>
          <cell r="I10288" t="str">
            <v>-</v>
          </cell>
          <cell r="O10288" t="str">
            <v>R-W</v>
          </cell>
        </row>
        <row r="10289">
          <cell r="C10289" t="str">
            <v>150013140/20</v>
          </cell>
          <cell r="D10289" t="str">
            <v>GLORY OCEANIC</v>
          </cell>
          <cell r="E10289" t="str">
            <v>KSP-N ELLINGTON K TT LUX 1.1/1.3MM TR GREY 4784 (17208) PC</v>
          </cell>
          <cell r="F10289">
            <v>125</v>
          </cell>
          <cell r="G10289">
            <v>6820</v>
          </cell>
          <cell r="H10289">
            <v>45030</v>
          </cell>
          <cell r="I10289">
            <v>45026</v>
          </cell>
          <cell r="O10289" t="str">
            <v>PRO</v>
          </cell>
        </row>
        <row r="10290">
          <cell r="C10290" t="str">
            <v>150013140/20</v>
          </cell>
          <cell r="D10290" t="str">
            <v>GLORY OCEANIC</v>
          </cell>
          <cell r="E10290" t="str">
            <v>KSP-N ELLINGTON K TT LUX 1.1/1.3MM TR GREY 4784 (17208) PC</v>
          </cell>
          <cell r="F10290">
            <v>125</v>
          </cell>
          <cell r="G10290">
            <v>6820</v>
          </cell>
          <cell r="H10290">
            <v>45030</v>
          </cell>
          <cell r="I10290">
            <v>45026</v>
          </cell>
          <cell r="O10290" t="str">
            <v>PRO</v>
          </cell>
        </row>
        <row r="10291">
          <cell r="C10291" t="str">
            <v>150013140/20</v>
          </cell>
          <cell r="D10291" t="str">
            <v>GLORY OCEANIC</v>
          </cell>
          <cell r="E10291" t="str">
            <v>KSP-N ELLINGTON K TT LUX 1.1/1.3MM TR GREY 4784 (17208) PC</v>
          </cell>
          <cell r="F10291">
            <v>125</v>
          </cell>
          <cell r="G10291">
            <v>6820</v>
          </cell>
          <cell r="H10291">
            <v>45030</v>
          </cell>
          <cell r="I10291">
            <v>45026</v>
          </cell>
          <cell r="O10291" t="str">
            <v>PRO</v>
          </cell>
        </row>
        <row r="10292">
          <cell r="C10292" t="str">
            <v>150013140/20</v>
          </cell>
          <cell r="D10292" t="str">
            <v>GLORY OCEANIC</v>
          </cell>
          <cell r="E10292" t="str">
            <v>KSP-N ELLINGTON K TT LUX 1.1/1.3MM TR GREY 4784 (17208) PC</v>
          </cell>
          <cell r="F10292">
            <v>125</v>
          </cell>
          <cell r="G10292">
            <v>6820</v>
          </cell>
          <cell r="H10292">
            <v>45030</v>
          </cell>
          <cell r="I10292">
            <v>45026</v>
          </cell>
          <cell r="O10292" t="str">
            <v>PRO</v>
          </cell>
        </row>
        <row r="10293">
          <cell r="C10293" t="str">
            <v>150013140/20</v>
          </cell>
          <cell r="D10293" t="str">
            <v>GLORY OCEANIC</v>
          </cell>
          <cell r="E10293" t="str">
            <v>KSP-N ELLINGTON K TT LUX 1.1/1.3MM TR GREY 4784 (17208) PC</v>
          </cell>
          <cell r="F10293">
            <v>125</v>
          </cell>
          <cell r="G10293">
            <v>6820</v>
          </cell>
          <cell r="H10293">
            <v>45030</v>
          </cell>
          <cell r="I10293">
            <v>45026</v>
          </cell>
          <cell r="O10293" t="str">
            <v>PRO</v>
          </cell>
        </row>
        <row r="10294">
          <cell r="C10294" t="str">
            <v>150013140/20</v>
          </cell>
          <cell r="D10294" t="str">
            <v>GLORY OCEANIC</v>
          </cell>
          <cell r="E10294" t="str">
            <v>KSP-N ELLINGTON K TT LUX 1.1/1.3MM TR GREY 4784 (17208) PC</v>
          </cell>
          <cell r="F10294">
            <v>125</v>
          </cell>
          <cell r="G10294">
            <v>6820</v>
          </cell>
          <cell r="H10294">
            <v>45030</v>
          </cell>
          <cell r="I10294">
            <v>45026</v>
          </cell>
          <cell r="O10294" t="str">
            <v>PRO</v>
          </cell>
        </row>
        <row r="10295">
          <cell r="C10295" t="str">
            <v>150013140/20</v>
          </cell>
          <cell r="D10295" t="str">
            <v>GLORY OCEANIC</v>
          </cell>
          <cell r="E10295" t="str">
            <v>KSP-N ELLINGTON K TT LUX 1.1/1.3MM TR GREY 4784 (17208) PC</v>
          </cell>
          <cell r="F10295">
            <v>125</v>
          </cell>
          <cell r="G10295">
            <v>6820</v>
          </cell>
          <cell r="H10295">
            <v>45030</v>
          </cell>
          <cell r="I10295">
            <v>45026</v>
          </cell>
          <cell r="O10295" t="str">
            <v>PRO</v>
          </cell>
        </row>
        <row r="10296">
          <cell r="C10296" t="str">
            <v>150013140/20</v>
          </cell>
          <cell r="D10296" t="str">
            <v>GLORY OCEANIC</v>
          </cell>
          <cell r="E10296" t="str">
            <v>KSP-N ELLINGTON K TT LUX 1.1/1.3MM TR GREY 4784 (17208) PC</v>
          </cell>
          <cell r="F10296">
            <v>125</v>
          </cell>
          <cell r="G10296">
            <v>6820</v>
          </cell>
          <cell r="H10296">
            <v>45030</v>
          </cell>
          <cell r="I10296">
            <v>45026</v>
          </cell>
          <cell r="O10296" t="str">
            <v>PRO</v>
          </cell>
        </row>
        <row r="10297">
          <cell r="C10297" t="str">
            <v>150013140/20</v>
          </cell>
          <cell r="D10297" t="str">
            <v>GLORY OCEANIC</v>
          </cell>
          <cell r="E10297" t="str">
            <v>KSP-N ELLINGTON K TT LUX 1.1/1.3MM TR GREY 4784 (17208) PC</v>
          </cell>
          <cell r="F10297">
            <v>125</v>
          </cell>
          <cell r="G10297">
            <v>6820</v>
          </cell>
          <cell r="H10297">
            <v>45030</v>
          </cell>
          <cell r="I10297">
            <v>45026</v>
          </cell>
          <cell r="O10297" t="str">
            <v>PRO</v>
          </cell>
        </row>
        <row r="10298">
          <cell r="C10298" t="str">
            <v>150013140/20</v>
          </cell>
          <cell r="D10298" t="str">
            <v>GLORY OCEANIC</v>
          </cell>
          <cell r="E10298" t="str">
            <v>KSP-N ELLINGTON K TT LUX 1.1/1.3MM TR GREY 4784 (17208) PC</v>
          </cell>
          <cell r="F10298">
            <v>125</v>
          </cell>
          <cell r="G10298">
            <v>6820</v>
          </cell>
          <cell r="H10298">
            <v>45030</v>
          </cell>
          <cell r="I10298">
            <v>45026</v>
          </cell>
          <cell r="O10298" t="str">
            <v>PRO</v>
          </cell>
        </row>
        <row r="10299">
          <cell r="C10299" t="str">
            <v>150013140/20</v>
          </cell>
          <cell r="D10299" t="str">
            <v>GLORY OCEANIC</v>
          </cell>
          <cell r="E10299" t="str">
            <v>KSP-N ELLINGTON K TT LUX 1.1/1.3MM TR GREY 4784 (17208) PC</v>
          </cell>
          <cell r="F10299">
            <v>125</v>
          </cell>
          <cell r="G10299">
            <v>6820</v>
          </cell>
          <cell r="H10299">
            <v>45030</v>
          </cell>
          <cell r="I10299">
            <v>45026</v>
          </cell>
          <cell r="O10299" t="str">
            <v>PRO</v>
          </cell>
        </row>
        <row r="10300">
          <cell r="C10300" t="str">
            <v>150013140/20</v>
          </cell>
          <cell r="D10300" t="str">
            <v>GLORY OCEANIC</v>
          </cell>
          <cell r="E10300" t="str">
            <v>KSP-N ELLINGTON K TT LUX 1.1/1.3MM TR GREY 4784 (17208) PC</v>
          </cell>
          <cell r="F10300">
            <v>125</v>
          </cell>
          <cell r="G10300">
            <v>6820</v>
          </cell>
          <cell r="H10300">
            <v>45030</v>
          </cell>
          <cell r="I10300">
            <v>45026</v>
          </cell>
          <cell r="O10300" t="str">
            <v>PRO</v>
          </cell>
        </row>
        <row r="10301">
          <cell r="C10301" t="str">
            <v>150013140/20</v>
          </cell>
          <cell r="D10301" t="str">
            <v>GLORY OCEANIC</v>
          </cell>
          <cell r="E10301" t="str">
            <v>KSP-N ELLINGTON K TT LUX 1.1/1.3MM TR GREY 4784 (17208) PC</v>
          </cell>
          <cell r="F10301">
            <v>125</v>
          </cell>
          <cell r="G10301">
            <v>6820</v>
          </cell>
          <cell r="H10301">
            <v>45030</v>
          </cell>
          <cell r="I10301">
            <v>45026</v>
          </cell>
          <cell r="O10301" t="str">
            <v>PRO</v>
          </cell>
        </row>
        <row r="10302">
          <cell r="C10302" t="str">
            <v>150013140/30</v>
          </cell>
          <cell r="D10302" t="str">
            <v>GLORY OCEANIC</v>
          </cell>
          <cell r="E10302" t="str">
            <v>KSP-N ELLINGTON LUX 1.1/1.3MM TR AUQA 8863 (6839) PC</v>
          </cell>
          <cell r="F10302">
            <v>44</v>
          </cell>
          <cell r="G10302">
            <v>2640</v>
          </cell>
          <cell r="H10302">
            <v>45030</v>
          </cell>
          <cell r="I10302">
            <v>45026</v>
          </cell>
          <cell r="O10302" t="str">
            <v>PRO</v>
          </cell>
        </row>
        <row r="10303">
          <cell r="C10303" t="str">
            <v>150013140/30</v>
          </cell>
          <cell r="D10303" t="str">
            <v>GLORY OCEANIC</v>
          </cell>
          <cell r="E10303" t="str">
            <v>KSP-N ELLINGTON LUX 1.1/1.3MM TR AUQA 8863 (6839) PC</v>
          </cell>
          <cell r="F10303">
            <v>44</v>
          </cell>
          <cell r="G10303">
            <v>2640</v>
          </cell>
          <cell r="H10303">
            <v>45030</v>
          </cell>
          <cell r="I10303">
            <v>45026</v>
          </cell>
          <cell r="O10303" t="str">
            <v>PRO</v>
          </cell>
        </row>
        <row r="10304">
          <cell r="C10304" t="str">
            <v>150013140/30</v>
          </cell>
          <cell r="D10304" t="str">
            <v>GLORY OCEANIC</v>
          </cell>
          <cell r="E10304" t="str">
            <v>KSP-N ELLINGTON LUX 1.1/1.3MM TR AUQA 8863 (6839) PC</v>
          </cell>
          <cell r="F10304">
            <v>44</v>
          </cell>
          <cell r="G10304">
            <v>2640</v>
          </cell>
          <cell r="H10304">
            <v>45030</v>
          </cell>
          <cell r="I10304">
            <v>45026</v>
          </cell>
          <cell r="O10304" t="str">
            <v>PRO</v>
          </cell>
        </row>
        <row r="10305">
          <cell r="C10305" t="str">
            <v>150013140/30</v>
          </cell>
          <cell r="D10305" t="str">
            <v>GLORY OCEANIC</v>
          </cell>
          <cell r="E10305" t="str">
            <v>KSP-N ELLINGTON LUX 1.1/1.3MM TR AUQA 8863 (6839) PC</v>
          </cell>
          <cell r="F10305">
            <v>44</v>
          </cell>
          <cell r="G10305">
            <v>2640</v>
          </cell>
          <cell r="H10305">
            <v>45030</v>
          </cell>
          <cell r="I10305">
            <v>45026</v>
          </cell>
          <cell r="O10305" t="str">
            <v>PRO</v>
          </cell>
        </row>
        <row r="10306">
          <cell r="C10306" t="str">
            <v>150013140/30</v>
          </cell>
          <cell r="D10306" t="str">
            <v>GLORY OCEANIC</v>
          </cell>
          <cell r="E10306" t="str">
            <v>KSP-N ELLINGTON LUX 1.1/1.3MM TR AUQA 8863 (6839) PC</v>
          </cell>
          <cell r="F10306">
            <v>44</v>
          </cell>
          <cell r="G10306">
            <v>2640</v>
          </cell>
          <cell r="H10306">
            <v>45030</v>
          </cell>
          <cell r="I10306">
            <v>45026</v>
          </cell>
          <cell r="O10306" t="str">
            <v>PRO</v>
          </cell>
        </row>
        <row r="10307">
          <cell r="C10307" t="str">
            <v>150013140/30</v>
          </cell>
          <cell r="D10307" t="str">
            <v>GLORY OCEANIC</v>
          </cell>
          <cell r="E10307" t="str">
            <v>KSP-N ELLINGTON LUX 1.1/1.3MM TR AUQA 8863 (6839) PC</v>
          </cell>
          <cell r="F10307">
            <v>44</v>
          </cell>
          <cell r="G10307">
            <v>2640</v>
          </cell>
          <cell r="H10307">
            <v>45030</v>
          </cell>
          <cell r="I10307">
            <v>45026</v>
          </cell>
          <cell r="O10307" t="str">
            <v>PRO</v>
          </cell>
        </row>
        <row r="10308">
          <cell r="C10308" t="str">
            <v>150013140/30</v>
          </cell>
          <cell r="D10308" t="str">
            <v>GLORY OCEANIC</v>
          </cell>
          <cell r="E10308" t="str">
            <v>KSP-N ELLINGTON LUX 1.1/1.3MM TR AUQA 8863 (6839) PC</v>
          </cell>
          <cell r="F10308">
            <v>44</v>
          </cell>
          <cell r="G10308">
            <v>2640</v>
          </cell>
          <cell r="H10308">
            <v>45030</v>
          </cell>
          <cell r="I10308">
            <v>45026</v>
          </cell>
          <cell r="O10308" t="str">
            <v>PRO</v>
          </cell>
        </row>
        <row r="10309">
          <cell r="C10309" t="str">
            <v>150013140/30</v>
          </cell>
          <cell r="D10309" t="str">
            <v>GLORY OCEANIC</v>
          </cell>
          <cell r="E10309" t="str">
            <v>KSP-N ELLINGTON LUX 1.1/1.3MM TR AUQA 8863 (6839) PC</v>
          </cell>
          <cell r="F10309">
            <v>44</v>
          </cell>
          <cell r="G10309">
            <v>2640</v>
          </cell>
          <cell r="H10309">
            <v>45030</v>
          </cell>
          <cell r="I10309">
            <v>45026</v>
          </cell>
          <cell r="O10309" t="str">
            <v>PRO</v>
          </cell>
        </row>
        <row r="10310">
          <cell r="C10310" t="str">
            <v>150013140/30</v>
          </cell>
          <cell r="D10310" t="str">
            <v>GLORY OCEANIC</v>
          </cell>
          <cell r="E10310" t="str">
            <v>KSP-N ELLINGTON LUX 1.1/1.3MM TR AUQA 8863 (6839) PC</v>
          </cell>
          <cell r="F10310">
            <v>44</v>
          </cell>
          <cell r="G10310">
            <v>2640</v>
          </cell>
          <cell r="H10310">
            <v>45030</v>
          </cell>
          <cell r="I10310">
            <v>45026</v>
          </cell>
          <cell r="O10310" t="str">
            <v>PRO</v>
          </cell>
        </row>
        <row r="10311">
          <cell r="C10311" t="str">
            <v>150013140/30</v>
          </cell>
          <cell r="D10311" t="str">
            <v>GLORY OCEANIC</v>
          </cell>
          <cell r="E10311" t="str">
            <v>KSP-N ELLINGTON LUX 1.1/1.3MM TR AUQA 8863 (6839) PC</v>
          </cell>
          <cell r="F10311">
            <v>44</v>
          </cell>
          <cell r="G10311">
            <v>2640</v>
          </cell>
          <cell r="H10311">
            <v>45030</v>
          </cell>
          <cell r="I10311">
            <v>45026</v>
          </cell>
          <cell r="O10311" t="str">
            <v>PRO</v>
          </cell>
        </row>
        <row r="10312">
          <cell r="C10312" t="str">
            <v>150013140/30</v>
          </cell>
          <cell r="D10312" t="str">
            <v>GLORY OCEANIC</v>
          </cell>
          <cell r="E10312" t="str">
            <v>KSP-N ELLINGTON LUX 1.1/1.3MM TR AUQA 8863 (6839) PC</v>
          </cell>
          <cell r="F10312">
            <v>44</v>
          </cell>
          <cell r="G10312">
            <v>2640</v>
          </cell>
          <cell r="H10312">
            <v>45030</v>
          </cell>
          <cell r="I10312">
            <v>45026</v>
          </cell>
          <cell r="O10312" t="str">
            <v>PRO</v>
          </cell>
        </row>
        <row r="10313">
          <cell r="C10313" t="str">
            <v>150013140/30</v>
          </cell>
          <cell r="D10313" t="str">
            <v>GLORY OCEANIC</v>
          </cell>
          <cell r="E10313" t="str">
            <v>KSP-N ELLINGTON LUX 1.1/1.3MM TR AUQA 8863 (6839) PC</v>
          </cell>
          <cell r="F10313">
            <v>44</v>
          </cell>
          <cell r="G10313">
            <v>2640</v>
          </cell>
          <cell r="H10313">
            <v>45030</v>
          </cell>
          <cell r="I10313">
            <v>45026</v>
          </cell>
          <cell r="O10313" t="str">
            <v>PRO</v>
          </cell>
        </row>
        <row r="10314">
          <cell r="C10314" t="str">
            <v>150013131/20</v>
          </cell>
          <cell r="D10314" t="str">
            <v>ASIAMA (DONGGUAN) FURNITURE LTD</v>
          </cell>
          <cell r="E10314" t="str">
            <v>KAC-N BAVARIA K TT 1.3/1.5MM TR1 GREY 3302 (17078) PC</v>
          </cell>
          <cell r="F10314">
            <v>204</v>
          </cell>
          <cell r="G10314">
            <v>11500</v>
          </cell>
          <cell r="H10314">
            <v>45035</v>
          </cell>
          <cell r="I10314">
            <v>45041</v>
          </cell>
          <cell r="O10314" t="str">
            <v>PRO</v>
          </cell>
        </row>
        <row r="10315">
          <cell r="C10315" t="str">
            <v>150013131/20</v>
          </cell>
          <cell r="D10315" t="str">
            <v>ASIAMA (DONGGUAN) FURNITURE LTD</v>
          </cell>
          <cell r="E10315" t="str">
            <v>KAC-N BAVARIA K TT 1.3/1.5MM TR1 GREY 3302 (17078) PC</v>
          </cell>
          <cell r="F10315">
            <v>204</v>
          </cell>
          <cell r="G10315">
            <v>11500</v>
          </cell>
          <cell r="H10315">
            <v>45035</v>
          </cell>
          <cell r="I10315">
            <v>45041</v>
          </cell>
          <cell r="O10315" t="str">
            <v>PRO</v>
          </cell>
        </row>
        <row r="10316">
          <cell r="C10316" t="str">
            <v>150013131/20</v>
          </cell>
          <cell r="D10316" t="str">
            <v>ASIAMA (DONGGUAN) FURNITURE LTD</v>
          </cell>
          <cell r="E10316" t="str">
            <v>KAC-N BAVARIA K TT 1.3/1.5MM TR1 GREY 3302 (17078) PC</v>
          </cell>
          <cell r="F10316">
            <v>204</v>
          </cell>
          <cell r="G10316">
            <v>11500</v>
          </cell>
          <cell r="H10316">
            <v>45035</v>
          </cell>
          <cell r="I10316">
            <v>45041</v>
          </cell>
          <cell r="O10316" t="str">
            <v>PRO</v>
          </cell>
        </row>
        <row r="10317">
          <cell r="C10317" t="str">
            <v>150013131/20</v>
          </cell>
          <cell r="D10317" t="str">
            <v>ASIAMA (DONGGUAN) FURNITURE LTD</v>
          </cell>
          <cell r="E10317" t="str">
            <v>KAC-N BAVARIA K TT 1.3/1.5MM TR1 GREY 3302 (17078) PC</v>
          </cell>
          <cell r="F10317">
            <v>204</v>
          </cell>
          <cell r="G10317">
            <v>11500</v>
          </cell>
          <cell r="H10317">
            <v>45035</v>
          </cell>
          <cell r="I10317">
            <v>45041</v>
          </cell>
          <cell r="O10317" t="str">
            <v>PRO</v>
          </cell>
        </row>
        <row r="10318">
          <cell r="C10318" t="str">
            <v>150013131/20</v>
          </cell>
          <cell r="D10318" t="str">
            <v>ASIAMA (DONGGUAN) FURNITURE LTD</v>
          </cell>
          <cell r="E10318" t="str">
            <v>KAC-N BAVARIA K TT 1.3/1.5MM TR1 GREY 3302 (17078) PC</v>
          </cell>
          <cell r="F10318">
            <v>204</v>
          </cell>
          <cell r="G10318">
            <v>11500</v>
          </cell>
          <cell r="H10318">
            <v>45035</v>
          </cell>
          <cell r="I10318">
            <v>45041</v>
          </cell>
          <cell r="O10318" t="str">
            <v>PRO</v>
          </cell>
        </row>
        <row r="10319">
          <cell r="C10319" t="str">
            <v>150013131/20</v>
          </cell>
          <cell r="D10319" t="str">
            <v>ASIAMA (DONGGUAN) FURNITURE LTD</v>
          </cell>
          <cell r="E10319" t="str">
            <v>KAC-N BAVARIA K TT 1.3/1.5MM TR1 GREY 3302 (17078) PC</v>
          </cell>
          <cell r="F10319">
            <v>204</v>
          </cell>
          <cell r="G10319">
            <v>11500</v>
          </cell>
          <cell r="H10319">
            <v>45035</v>
          </cell>
          <cell r="I10319">
            <v>45041</v>
          </cell>
          <cell r="O10319" t="str">
            <v>PRO</v>
          </cell>
        </row>
        <row r="10320">
          <cell r="C10320" t="str">
            <v>150013131/20</v>
          </cell>
          <cell r="D10320" t="str">
            <v>ASIAMA (DONGGUAN) FURNITURE LTD</v>
          </cell>
          <cell r="E10320" t="str">
            <v>KAC-N BAVARIA K TT 1.3/1.5MM TR1 GREY 3302 (17078) PC</v>
          </cell>
          <cell r="F10320">
            <v>204</v>
          </cell>
          <cell r="G10320">
            <v>11500</v>
          </cell>
          <cell r="H10320">
            <v>45035</v>
          </cell>
          <cell r="I10320">
            <v>45041</v>
          </cell>
          <cell r="O10320" t="str">
            <v>PRO</v>
          </cell>
        </row>
        <row r="10321">
          <cell r="C10321" t="str">
            <v>150013131/20</v>
          </cell>
          <cell r="D10321" t="str">
            <v>ASIAMA (DONGGUAN) FURNITURE LTD</v>
          </cell>
          <cell r="E10321" t="str">
            <v>KAC-N BAVARIA K TT 1.3/1.5MM TR1 GREY 3302 (17078) PC</v>
          </cell>
          <cell r="F10321">
            <v>204</v>
          </cell>
          <cell r="G10321">
            <v>11500</v>
          </cell>
          <cell r="H10321">
            <v>45035</v>
          </cell>
          <cell r="I10321">
            <v>45041</v>
          </cell>
          <cell r="O10321" t="str">
            <v>PRO</v>
          </cell>
        </row>
        <row r="10322">
          <cell r="C10322" t="str">
            <v>150013131/20</v>
          </cell>
          <cell r="D10322" t="str">
            <v>ASIAMA (DONGGUAN) FURNITURE LTD</v>
          </cell>
          <cell r="E10322" t="str">
            <v>KAC-N BAVARIA K TT 1.3/1.5MM TR1 GREY 3302 (17078) PC</v>
          </cell>
          <cell r="F10322">
            <v>204</v>
          </cell>
          <cell r="G10322">
            <v>11500</v>
          </cell>
          <cell r="H10322">
            <v>45035</v>
          </cell>
          <cell r="I10322">
            <v>45041</v>
          </cell>
          <cell r="O10322" t="str">
            <v>PRO</v>
          </cell>
        </row>
        <row r="10323">
          <cell r="C10323" t="str">
            <v>150013131/20</v>
          </cell>
          <cell r="D10323" t="str">
            <v>ASIAMA (DONGGUAN) FURNITURE LTD</v>
          </cell>
          <cell r="E10323" t="str">
            <v>KAC-N BAVARIA K TT 1.3/1.5MM TR1 GREY 3302 (17078) PC</v>
          </cell>
          <cell r="F10323">
            <v>204</v>
          </cell>
          <cell r="G10323">
            <v>11500</v>
          </cell>
          <cell r="H10323">
            <v>45035</v>
          </cell>
          <cell r="I10323">
            <v>45041</v>
          </cell>
          <cell r="O10323" t="str">
            <v>PRO</v>
          </cell>
        </row>
        <row r="10324">
          <cell r="C10324" t="str">
            <v>150013131/20</v>
          </cell>
          <cell r="D10324" t="str">
            <v>ASIAMA (DONGGUAN) FURNITURE LTD</v>
          </cell>
          <cell r="E10324" t="str">
            <v>KAC-N BAVARIA K TT 1.3/1.5MM TR1 GREY 3302 (17078) PC</v>
          </cell>
          <cell r="F10324">
            <v>204</v>
          </cell>
          <cell r="G10324">
            <v>11500</v>
          </cell>
          <cell r="H10324">
            <v>45035</v>
          </cell>
          <cell r="I10324">
            <v>45041</v>
          </cell>
          <cell r="O10324" t="str">
            <v>PRO</v>
          </cell>
        </row>
        <row r="10325">
          <cell r="C10325" t="str">
            <v>150013131/20</v>
          </cell>
          <cell r="D10325" t="str">
            <v>ASIAMA (DONGGUAN) FURNITURE LTD</v>
          </cell>
          <cell r="E10325" t="str">
            <v>KAC-N BAVARIA K TT 1.3/1.5MM TR1 GREY 3302 (17078) PC</v>
          </cell>
          <cell r="F10325">
            <v>204</v>
          </cell>
          <cell r="G10325">
            <v>11500</v>
          </cell>
          <cell r="H10325">
            <v>45035</v>
          </cell>
          <cell r="I10325">
            <v>45041</v>
          </cell>
          <cell r="O10325" t="str">
            <v>PRO</v>
          </cell>
        </row>
        <row r="10326">
          <cell r="C10326" t="str">
            <v>150000001/590</v>
          </cell>
          <cell r="D10326" t="str">
            <v>JBS INTERNAL</v>
          </cell>
          <cell r="E10326" t="str">
            <v>CAC-N BAVARIA K TT 1.3/1.5MM TR1 GREY 3302 (17078) PC</v>
          </cell>
          <cell r="F10326">
            <v>6</v>
          </cell>
          <cell r="G10326">
            <v>115</v>
          </cell>
          <cell r="H10326">
            <v>45021</v>
          </cell>
          <cell r="I10326">
            <v>45026</v>
          </cell>
          <cell r="O10326" t="str">
            <v>PRO</v>
          </cell>
        </row>
        <row r="10327">
          <cell r="C10327" t="str">
            <v>150000001/590</v>
          </cell>
          <cell r="D10327" t="str">
            <v>JBS INTERNAL</v>
          </cell>
          <cell r="E10327" t="str">
            <v>CAC-N BAVARIA K TT 1.3/1.5MM TR1 GREY 3302 (17078) PC</v>
          </cell>
          <cell r="F10327">
            <v>6</v>
          </cell>
          <cell r="G10327">
            <v>115</v>
          </cell>
          <cell r="H10327">
            <v>45021</v>
          </cell>
          <cell r="I10327">
            <v>45026</v>
          </cell>
          <cell r="O10327" t="str">
            <v>PRO</v>
          </cell>
        </row>
        <row r="10328">
          <cell r="C10328" t="str">
            <v>150000001/590</v>
          </cell>
          <cell r="D10328" t="str">
            <v>JBS INTERNAL</v>
          </cell>
          <cell r="E10328" t="str">
            <v>CAC-N BAVARIA K TT 1.3/1.5MM TR1 GREY 3302 (17078) PC</v>
          </cell>
          <cell r="F10328">
            <v>6</v>
          </cell>
          <cell r="G10328">
            <v>115</v>
          </cell>
          <cell r="H10328">
            <v>45021</v>
          </cell>
          <cell r="I10328">
            <v>45026</v>
          </cell>
          <cell r="O10328" t="str">
            <v>PRO</v>
          </cell>
        </row>
        <row r="10329">
          <cell r="C10329" t="str">
            <v>150000001/590</v>
          </cell>
          <cell r="D10329" t="str">
            <v>JBS INTERNAL</v>
          </cell>
          <cell r="E10329" t="str">
            <v>CAC-N BAVARIA K TT 1.3/1.5MM TR1 GREY 3302 (17078) PC</v>
          </cell>
          <cell r="F10329">
            <v>6</v>
          </cell>
          <cell r="G10329">
            <v>115</v>
          </cell>
          <cell r="H10329">
            <v>45021</v>
          </cell>
          <cell r="I10329">
            <v>45026</v>
          </cell>
          <cell r="O10329" t="str">
            <v>PRO</v>
          </cell>
        </row>
        <row r="10330">
          <cell r="C10330" t="str">
            <v>150000001/590</v>
          </cell>
          <cell r="D10330" t="str">
            <v>JBS INTERNAL</v>
          </cell>
          <cell r="E10330" t="str">
            <v>CAC-N BAVARIA K TT 1.3/1.5MM TR1 GREY 3302 (17078) PC</v>
          </cell>
          <cell r="F10330">
            <v>6</v>
          </cell>
          <cell r="G10330">
            <v>115</v>
          </cell>
          <cell r="H10330">
            <v>45021</v>
          </cell>
          <cell r="I10330">
            <v>45026</v>
          </cell>
          <cell r="O10330" t="str">
            <v>PRO</v>
          </cell>
        </row>
        <row r="10331">
          <cell r="C10331" t="str">
            <v>150000001/590</v>
          </cell>
          <cell r="D10331" t="str">
            <v>JBS INTERNAL</v>
          </cell>
          <cell r="E10331" t="str">
            <v>CAC-N BAVARIA K TT 1.3/1.5MM TR1 GREY 3302 (17078) PC</v>
          </cell>
          <cell r="F10331">
            <v>6</v>
          </cell>
          <cell r="G10331">
            <v>115</v>
          </cell>
          <cell r="H10331">
            <v>45021</v>
          </cell>
          <cell r="I10331">
            <v>45026</v>
          </cell>
          <cell r="O10331" t="str">
            <v>PRO</v>
          </cell>
        </row>
        <row r="10332">
          <cell r="C10332" t="str">
            <v>150000001/590</v>
          </cell>
          <cell r="D10332" t="str">
            <v>JBS INTERNAL</v>
          </cell>
          <cell r="E10332" t="str">
            <v>CAC-N BAVARIA K TT 1.3/1.5MM TR1 GREY 3302 (17078) PC</v>
          </cell>
          <cell r="F10332">
            <v>6</v>
          </cell>
          <cell r="G10332">
            <v>115</v>
          </cell>
          <cell r="H10332">
            <v>45021</v>
          </cell>
          <cell r="I10332">
            <v>45026</v>
          </cell>
          <cell r="O10332" t="str">
            <v>PRO</v>
          </cell>
        </row>
        <row r="10333">
          <cell r="C10333" t="str">
            <v>150000001/590</v>
          </cell>
          <cell r="D10333" t="str">
            <v>JBS INTERNAL</v>
          </cell>
          <cell r="E10333" t="str">
            <v>CAC-N BAVARIA K TT 1.3/1.5MM TR1 GREY 3302 (17078) PC</v>
          </cell>
          <cell r="F10333">
            <v>6</v>
          </cell>
          <cell r="G10333">
            <v>115</v>
          </cell>
          <cell r="H10333">
            <v>45021</v>
          </cell>
          <cell r="I10333">
            <v>45026</v>
          </cell>
          <cell r="O10333" t="str">
            <v>PRO</v>
          </cell>
        </row>
        <row r="10334">
          <cell r="C10334" t="str">
            <v>150000001/590</v>
          </cell>
          <cell r="D10334" t="str">
            <v>JBS INTERNAL</v>
          </cell>
          <cell r="E10334" t="str">
            <v>CAC-N BAVARIA K TT 1.3/1.5MM TR1 GREY 3302 (17078) PC</v>
          </cell>
          <cell r="F10334">
            <v>6</v>
          </cell>
          <cell r="G10334">
            <v>115</v>
          </cell>
          <cell r="H10334">
            <v>45021</v>
          </cell>
          <cell r="I10334">
            <v>45026</v>
          </cell>
          <cell r="O10334" t="str">
            <v>PRO</v>
          </cell>
        </row>
        <row r="10335">
          <cell r="C10335" t="str">
            <v>150000001/590</v>
          </cell>
          <cell r="D10335" t="str">
            <v>JBS INTERNAL</v>
          </cell>
          <cell r="E10335" t="str">
            <v>CAC-N BAVARIA K TT 1.3/1.5MM TR1 GREY 3302 (17078) PC</v>
          </cell>
          <cell r="F10335">
            <v>6</v>
          </cell>
          <cell r="G10335">
            <v>115</v>
          </cell>
          <cell r="H10335">
            <v>45021</v>
          </cell>
          <cell r="I10335">
            <v>45026</v>
          </cell>
          <cell r="O10335" t="str">
            <v>PRO</v>
          </cell>
        </row>
        <row r="10336">
          <cell r="C10336" t="str">
            <v>150000001/590</v>
          </cell>
          <cell r="D10336" t="str">
            <v>JBS INTERNAL</v>
          </cell>
          <cell r="E10336" t="str">
            <v>CAC-N BAVARIA K TT 1.3/1.5MM TR1 GREY 3302 (17078) PC</v>
          </cell>
          <cell r="F10336">
            <v>6</v>
          </cell>
          <cell r="G10336">
            <v>115</v>
          </cell>
          <cell r="H10336">
            <v>45021</v>
          </cell>
          <cell r="I10336">
            <v>45026</v>
          </cell>
          <cell r="O10336" t="str">
            <v>PRO</v>
          </cell>
        </row>
        <row r="10337">
          <cell r="C10337" t="str">
            <v>150013150/10</v>
          </cell>
          <cell r="D10337" t="str">
            <v>UE FURNITURE VIETNAM CO., LTD.</v>
          </cell>
          <cell r="E10337" t="str">
            <v>CAC-N MALTESSE K TT 1.2/1.4 TR GREY L3183 (17027)</v>
          </cell>
          <cell r="F10337">
            <v>6</v>
          </cell>
          <cell r="G10337">
            <v>57.5</v>
          </cell>
          <cell r="H10337">
            <v>45026</v>
          </cell>
          <cell r="I10337">
            <v>45024</v>
          </cell>
          <cell r="O10337" t="str">
            <v>PRO</v>
          </cell>
        </row>
        <row r="10338">
          <cell r="C10338" t="str">
            <v>150013150/10</v>
          </cell>
          <cell r="D10338" t="str">
            <v>UE FURNITURE VIETNAM CO., LTD.</v>
          </cell>
          <cell r="E10338" t="str">
            <v>CAC-N MALTESSE K TT 1.2/1.4 TR GREY L3183 (17027)</v>
          </cell>
          <cell r="F10338">
            <v>6</v>
          </cell>
          <cell r="G10338">
            <v>57.5</v>
          </cell>
          <cell r="H10338">
            <v>45026</v>
          </cell>
          <cell r="I10338">
            <v>45024</v>
          </cell>
          <cell r="O10338" t="str">
            <v>PRO</v>
          </cell>
        </row>
        <row r="10339">
          <cell r="C10339" t="str">
            <v>150013150/10</v>
          </cell>
          <cell r="D10339" t="str">
            <v>UE FURNITURE VIETNAM CO., LTD.</v>
          </cell>
          <cell r="E10339" t="str">
            <v>CAC-N MALTESSE K TT 1.2/1.4 TR GREY L3183 (17027)</v>
          </cell>
          <cell r="F10339">
            <v>6</v>
          </cell>
          <cell r="G10339">
            <v>57.5</v>
          </cell>
          <cell r="H10339">
            <v>45026</v>
          </cell>
          <cell r="I10339">
            <v>45024</v>
          </cell>
          <cell r="O10339" t="str">
            <v>PRO</v>
          </cell>
        </row>
        <row r="10340">
          <cell r="C10340" t="str">
            <v>150013150/10</v>
          </cell>
          <cell r="D10340" t="str">
            <v>UE FURNITURE VIETNAM CO., LTD.</v>
          </cell>
          <cell r="E10340" t="str">
            <v>CAC-N MALTESSE K TT 1.2/1.4 TR GREY L3183 (17027)</v>
          </cell>
          <cell r="F10340">
            <v>6</v>
          </cell>
          <cell r="G10340">
            <v>57.5</v>
          </cell>
          <cell r="H10340">
            <v>45026</v>
          </cell>
          <cell r="I10340">
            <v>45024</v>
          </cell>
          <cell r="O10340" t="str">
            <v>PRO</v>
          </cell>
        </row>
        <row r="10341">
          <cell r="C10341" t="str">
            <v>150013150/10</v>
          </cell>
          <cell r="D10341" t="str">
            <v>UE FURNITURE VIETNAM CO., LTD.</v>
          </cell>
          <cell r="E10341" t="str">
            <v>CAC-N MALTESSE K TT 1.2/1.4 TR GREY L3183 (17027)</v>
          </cell>
          <cell r="F10341">
            <v>6</v>
          </cell>
          <cell r="G10341">
            <v>57.5</v>
          </cell>
          <cell r="H10341">
            <v>45026</v>
          </cell>
          <cell r="I10341">
            <v>45024</v>
          </cell>
          <cell r="O10341" t="str">
            <v>PRO</v>
          </cell>
        </row>
        <row r="10342">
          <cell r="C10342" t="str">
            <v>150013150/10</v>
          </cell>
          <cell r="D10342" t="str">
            <v>UE FURNITURE VIETNAM CO., LTD.</v>
          </cell>
          <cell r="E10342" t="str">
            <v>CAC-N MALTESSE K TT 1.2/1.4 TR GREY L3183 (17027)</v>
          </cell>
          <cell r="F10342">
            <v>6</v>
          </cell>
          <cell r="G10342">
            <v>57.5</v>
          </cell>
          <cell r="H10342">
            <v>45026</v>
          </cell>
          <cell r="I10342">
            <v>45024</v>
          </cell>
          <cell r="O10342" t="str">
            <v>PRO</v>
          </cell>
        </row>
        <row r="10343">
          <cell r="C10343" t="str">
            <v>150013150/10</v>
          </cell>
          <cell r="D10343" t="str">
            <v>UE FURNITURE VIETNAM CO., LTD.</v>
          </cell>
          <cell r="E10343" t="str">
            <v>CAC-N MALTESSE K TT 1.2/1.4 TR GREY L3183 (17027)</v>
          </cell>
          <cell r="F10343">
            <v>6</v>
          </cell>
          <cell r="G10343">
            <v>57.5</v>
          </cell>
          <cell r="H10343">
            <v>45026</v>
          </cell>
          <cell r="I10343">
            <v>45024</v>
          </cell>
          <cell r="O10343" t="str">
            <v>PRO</v>
          </cell>
        </row>
        <row r="10344">
          <cell r="C10344" t="str">
            <v>150013150/10</v>
          </cell>
          <cell r="D10344" t="str">
            <v>UE FURNITURE VIETNAM CO., LTD.</v>
          </cell>
          <cell r="E10344" t="str">
            <v>CAC-N MALTESSE K TT 1.2/1.4 TR GREY L3183 (17027)</v>
          </cell>
          <cell r="F10344">
            <v>6</v>
          </cell>
          <cell r="G10344">
            <v>57.5</v>
          </cell>
          <cell r="H10344">
            <v>45026</v>
          </cell>
          <cell r="I10344">
            <v>45024</v>
          </cell>
          <cell r="O10344" t="str">
            <v>PRO</v>
          </cell>
        </row>
        <row r="10345">
          <cell r="C10345" t="str">
            <v>150013150/10</v>
          </cell>
          <cell r="D10345" t="str">
            <v>UE FURNITURE VIETNAM CO., LTD.</v>
          </cell>
          <cell r="E10345" t="str">
            <v>CAC-N MALTESSE K TT 1.2/1.4 TR GREY L3183 (17027)</v>
          </cell>
          <cell r="F10345">
            <v>6</v>
          </cell>
          <cell r="G10345">
            <v>57.5</v>
          </cell>
          <cell r="H10345">
            <v>45026</v>
          </cell>
          <cell r="I10345">
            <v>45024</v>
          </cell>
          <cell r="O10345" t="str">
            <v>PRO</v>
          </cell>
        </row>
        <row r="10346">
          <cell r="C10346" t="str">
            <v>150013150/10</v>
          </cell>
          <cell r="D10346" t="str">
            <v>UE FURNITURE VIETNAM CO., LTD.</v>
          </cell>
          <cell r="E10346" t="str">
            <v>CAC-N MALTESSE K TT 1.2/1.4 TR GREY L3183 (17027)</v>
          </cell>
          <cell r="F10346">
            <v>6</v>
          </cell>
          <cell r="G10346">
            <v>57.5</v>
          </cell>
          <cell r="H10346">
            <v>45026</v>
          </cell>
          <cell r="I10346">
            <v>45024</v>
          </cell>
          <cell r="O10346" t="str">
            <v>PRO</v>
          </cell>
        </row>
        <row r="10347">
          <cell r="C10347" t="str">
            <v>150013150/10</v>
          </cell>
          <cell r="D10347" t="str">
            <v>UE FURNITURE VIETNAM CO., LTD.</v>
          </cell>
          <cell r="E10347" t="str">
            <v>CAC-N MALTESSE K TT 1.2/1.4 TR GREY L3183 (17027)</v>
          </cell>
          <cell r="F10347">
            <v>6</v>
          </cell>
          <cell r="G10347">
            <v>57.5</v>
          </cell>
          <cell r="H10347">
            <v>45026</v>
          </cell>
          <cell r="I10347">
            <v>45024</v>
          </cell>
          <cell r="O10347" t="str">
            <v>PRO</v>
          </cell>
        </row>
        <row r="10348">
          <cell r="C10348" t="str">
            <v>150013150/10</v>
          </cell>
          <cell r="D10348" t="str">
            <v>UE FURNITURE VIETNAM CO., LTD.</v>
          </cell>
          <cell r="E10348" t="str">
            <v>CAC-N MALTESSE K TT 1.2/1.4 TR GREY L3183 (17027)</v>
          </cell>
          <cell r="F10348">
            <v>6</v>
          </cell>
          <cell r="G10348">
            <v>57.5</v>
          </cell>
          <cell r="H10348">
            <v>45026</v>
          </cell>
          <cell r="I10348">
            <v>45024</v>
          </cell>
          <cell r="O10348" t="str">
            <v>PRO</v>
          </cell>
        </row>
        <row r="10349">
          <cell r="C10349" t="str">
            <v>150013150/10</v>
          </cell>
          <cell r="D10349" t="str">
            <v>UE FURNITURE VIETNAM CO., LTD.</v>
          </cell>
          <cell r="E10349" t="str">
            <v>CAC-N MALTESSE K TT 1.2/1.4 TR GREY L3183 (17027)</v>
          </cell>
          <cell r="F10349">
            <v>6</v>
          </cell>
          <cell r="G10349">
            <v>57.5</v>
          </cell>
          <cell r="H10349">
            <v>45026</v>
          </cell>
          <cell r="I10349">
            <v>45024</v>
          </cell>
          <cell r="O10349" t="str">
            <v>PRO</v>
          </cell>
        </row>
        <row r="10350">
          <cell r="C10350" t="str">
            <v>150013150/10</v>
          </cell>
          <cell r="D10350" t="str">
            <v>UE FURNITURE VIETNAM CO., LTD.</v>
          </cell>
          <cell r="E10350" t="str">
            <v>CAC-N MALTESSE K TT 1.2/1.4 TR GREY L3183 (17027)</v>
          </cell>
          <cell r="F10350">
            <v>6</v>
          </cell>
          <cell r="G10350">
            <v>57.5</v>
          </cell>
          <cell r="H10350">
            <v>45026</v>
          </cell>
          <cell r="I10350">
            <v>45024</v>
          </cell>
          <cell r="O10350" t="str">
            <v>PRO</v>
          </cell>
        </row>
        <row r="10351">
          <cell r="C10351" t="str">
            <v>150013150/10</v>
          </cell>
          <cell r="D10351" t="str">
            <v>UE FURNITURE VIETNAM CO., LTD.</v>
          </cell>
          <cell r="E10351" t="str">
            <v>CAC-N MALTESSE K TT 1.2/1.4 TR GREY L3183 (17027)</v>
          </cell>
          <cell r="F10351">
            <v>6</v>
          </cell>
          <cell r="G10351">
            <v>57.5</v>
          </cell>
          <cell r="H10351">
            <v>45026</v>
          </cell>
          <cell r="I10351">
            <v>45024</v>
          </cell>
          <cell r="O10351" t="str">
            <v>PRO</v>
          </cell>
        </row>
        <row r="10352">
          <cell r="C10352" t="str">
            <v>150013150/10</v>
          </cell>
          <cell r="D10352" t="str">
            <v>UE FURNITURE VIETNAM CO., LTD.</v>
          </cell>
          <cell r="E10352" t="str">
            <v>CAC-N MALTESSE K TT 1.2/1.4 TR GREY L3183 (17027)</v>
          </cell>
          <cell r="F10352">
            <v>6</v>
          </cell>
          <cell r="G10352">
            <v>57.5</v>
          </cell>
          <cell r="H10352">
            <v>45026</v>
          </cell>
          <cell r="I10352">
            <v>45024</v>
          </cell>
          <cell r="O10352" t="str">
            <v>PRO</v>
          </cell>
        </row>
        <row r="10353">
          <cell r="C10353" t="str">
            <v>150013151/10A</v>
          </cell>
          <cell r="D10353" t="str">
            <v>KEY BAY FURNITURE LTD., CO</v>
          </cell>
          <cell r="E10353" t="str">
            <v>KAC-N BALI 0.9/1.1MM TR1 STONE 4751 (17220) PC</v>
          </cell>
          <cell r="F10353">
            <v>8</v>
          </cell>
          <cell r="G10353">
            <v>115</v>
          </cell>
          <cell r="H10353">
            <v>45021</v>
          </cell>
          <cell r="I10353">
            <v>45031</v>
          </cell>
          <cell r="O10353" t="str">
            <v>PRO</v>
          </cell>
        </row>
        <row r="10354">
          <cell r="C10354" t="str">
            <v>150013151/10A</v>
          </cell>
          <cell r="D10354" t="str">
            <v>KEY BAY FURNITURE LTD., CO</v>
          </cell>
          <cell r="E10354" t="str">
            <v>KAC-N BALI 0.9/1.1MM TR1 STONE 4751 (17220) PC</v>
          </cell>
          <cell r="F10354">
            <v>8</v>
          </cell>
          <cell r="G10354">
            <v>115</v>
          </cell>
          <cell r="H10354">
            <v>45021</v>
          </cell>
          <cell r="I10354">
            <v>45031</v>
          </cell>
          <cell r="O10354" t="str">
            <v>PRO</v>
          </cell>
        </row>
        <row r="10355">
          <cell r="C10355" t="str">
            <v>150013151/10A</v>
          </cell>
          <cell r="D10355" t="str">
            <v>KEY BAY FURNITURE LTD., CO</v>
          </cell>
          <cell r="E10355" t="str">
            <v>KAC-N BALI 0.9/1.1MM TR1 STONE 4751 (17220) PC</v>
          </cell>
          <cell r="F10355">
            <v>8</v>
          </cell>
          <cell r="G10355">
            <v>115</v>
          </cell>
          <cell r="H10355">
            <v>45021</v>
          </cell>
          <cell r="I10355">
            <v>45031</v>
          </cell>
          <cell r="O10355" t="str">
            <v>PRO</v>
          </cell>
        </row>
        <row r="10356">
          <cell r="C10356" t="str">
            <v>150013151/10A</v>
          </cell>
          <cell r="D10356" t="str">
            <v>KEY BAY FURNITURE LTD., CO</v>
          </cell>
          <cell r="E10356" t="str">
            <v>KAC-N BALI 0.9/1.1MM TR1 STONE 4751 (17220) PC</v>
          </cell>
          <cell r="F10356">
            <v>8</v>
          </cell>
          <cell r="G10356">
            <v>115</v>
          </cell>
          <cell r="H10356">
            <v>45021</v>
          </cell>
          <cell r="I10356">
            <v>45031</v>
          </cell>
          <cell r="O10356" t="str">
            <v>PRO</v>
          </cell>
        </row>
        <row r="10357">
          <cell r="C10357" t="str">
            <v>150013151/10A</v>
          </cell>
          <cell r="D10357" t="str">
            <v>KEY BAY FURNITURE LTD., CO</v>
          </cell>
          <cell r="E10357" t="str">
            <v>KAC-N BALI 0.9/1.1MM TR1 STONE 4751 (17220) PC</v>
          </cell>
          <cell r="F10357">
            <v>8</v>
          </cell>
          <cell r="G10357">
            <v>115</v>
          </cell>
          <cell r="H10357">
            <v>45021</v>
          </cell>
          <cell r="I10357">
            <v>45031</v>
          </cell>
          <cell r="O10357" t="str">
            <v>PRO</v>
          </cell>
        </row>
        <row r="10358">
          <cell r="C10358" t="str">
            <v>150013151/10A</v>
          </cell>
          <cell r="D10358" t="str">
            <v>KEY BAY FURNITURE LTD., CO</v>
          </cell>
          <cell r="E10358" t="str">
            <v>KAC-N BALI 0.9/1.1MM TR1 STONE 4751 (17220) PC</v>
          </cell>
          <cell r="F10358">
            <v>8</v>
          </cell>
          <cell r="G10358">
            <v>115</v>
          </cell>
          <cell r="H10358">
            <v>45021</v>
          </cell>
          <cell r="I10358">
            <v>45031</v>
          </cell>
          <cell r="O10358" t="str">
            <v>PRO</v>
          </cell>
        </row>
        <row r="10359">
          <cell r="C10359" t="str">
            <v>150013151/10A</v>
          </cell>
          <cell r="D10359" t="str">
            <v>KEY BAY FURNITURE LTD., CO</v>
          </cell>
          <cell r="E10359" t="str">
            <v>KAC-N BALI 0.9/1.1MM TR1 STONE 4751 (17220) PC</v>
          </cell>
          <cell r="F10359">
            <v>8</v>
          </cell>
          <cell r="G10359">
            <v>115</v>
          </cell>
          <cell r="H10359">
            <v>45021</v>
          </cell>
          <cell r="I10359">
            <v>45031</v>
          </cell>
          <cell r="O10359" t="str">
            <v>PRO</v>
          </cell>
        </row>
        <row r="10360">
          <cell r="C10360" t="str">
            <v>150013151/10A</v>
          </cell>
          <cell r="D10360" t="str">
            <v>KEY BAY FURNITURE LTD., CO</v>
          </cell>
          <cell r="E10360" t="str">
            <v>KAC-N BALI 0.9/1.1MM TR1 STONE 4751 (17220) PC</v>
          </cell>
          <cell r="F10360">
            <v>8</v>
          </cell>
          <cell r="G10360">
            <v>115</v>
          </cell>
          <cell r="H10360">
            <v>45021</v>
          </cell>
          <cell r="I10360">
            <v>45031</v>
          </cell>
          <cell r="O10360" t="str">
            <v>PRO</v>
          </cell>
        </row>
        <row r="10361">
          <cell r="C10361" t="str">
            <v>150013151/10A</v>
          </cell>
          <cell r="D10361" t="str">
            <v>KEY BAY FURNITURE LTD., CO</v>
          </cell>
          <cell r="E10361" t="str">
            <v>KAC-N BALI 0.9/1.1MM TR1 STONE 4751 (17220) PC</v>
          </cell>
          <cell r="F10361">
            <v>8</v>
          </cell>
          <cell r="G10361">
            <v>115</v>
          </cell>
          <cell r="H10361">
            <v>45021</v>
          </cell>
          <cell r="I10361">
            <v>45031</v>
          </cell>
          <cell r="O10361" t="str">
            <v>PRO</v>
          </cell>
        </row>
        <row r="10362">
          <cell r="C10362" t="str">
            <v>150013151/10A</v>
          </cell>
          <cell r="D10362" t="str">
            <v>KEY BAY FURNITURE LTD., CO</v>
          </cell>
          <cell r="E10362" t="str">
            <v>KAC-N BALI 0.9/1.1MM TR1 STONE 4751 (17220) PC</v>
          </cell>
          <cell r="F10362">
            <v>8</v>
          </cell>
          <cell r="G10362">
            <v>115</v>
          </cell>
          <cell r="H10362">
            <v>45021</v>
          </cell>
          <cell r="I10362">
            <v>45031</v>
          </cell>
          <cell r="O10362" t="str">
            <v>PRO</v>
          </cell>
        </row>
        <row r="10363">
          <cell r="C10363" t="str">
            <v>150013151/10A</v>
          </cell>
          <cell r="D10363" t="str">
            <v>KEY BAY FURNITURE LTD., CO</v>
          </cell>
          <cell r="E10363" t="str">
            <v>KAC-N BALI 0.9/1.1MM TR1 STONE 4751 (17220) PC</v>
          </cell>
          <cell r="F10363">
            <v>8</v>
          </cell>
          <cell r="G10363">
            <v>115</v>
          </cell>
          <cell r="H10363">
            <v>45021</v>
          </cell>
          <cell r="I10363">
            <v>45031</v>
          </cell>
          <cell r="O10363" t="str">
            <v>PRO</v>
          </cell>
        </row>
        <row r="10364">
          <cell r="C10364" t="str">
            <v>150013151/10A</v>
          </cell>
          <cell r="D10364" t="str">
            <v>KEY BAY FURNITURE LTD., CO</v>
          </cell>
          <cell r="E10364" t="str">
            <v>KAC-N BALI 0.9/1.1MM TR1 STONE 4751 (17220) PC</v>
          </cell>
          <cell r="F10364">
            <v>8</v>
          </cell>
          <cell r="G10364">
            <v>115</v>
          </cell>
          <cell r="H10364">
            <v>45021</v>
          </cell>
          <cell r="I10364">
            <v>45031</v>
          </cell>
          <cell r="O10364" t="str">
            <v>PRO</v>
          </cell>
        </row>
        <row r="10365">
          <cell r="C10365" t="str">
            <v>150013151/10A</v>
          </cell>
          <cell r="D10365" t="str">
            <v>KEY BAY FURNITURE LTD., CO</v>
          </cell>
          <cell r="E10365" t="str">
            <v>KAC-N BALI 0.9/1.1MM TR1 STONE 4751 (17220) PC</v>
          </cell>
          <cell r="F10365">
            <v>8</v>
          </cell>
          <cell r="G10365">
            <v>115</v>
          </cell>
          <cell r="H10365">
            <v>45021</v>
          </cell>
          <cell r="I10365">
            <v>45031</v>
          </cell>
          <cell r="O10365" t="str">
            <v>PRO</v>
          </cell>
        </row>
        <row r="10366">
          <cell r="C10366" t="str">
            <v>150013151/10B</v>
          </cell>
          <cell r="D10366" t="str">
            <v>KEY BAY FURNITURE LTD., CO</v>
          </cell>
          <cell r="E10366" t="str">
            <v>KAC-N BALI 0.9/1.1MM TR1 STONE 4751 (17220) PC</v>
          </cell>
          <cell r="F10366">
            <v>8</v>
          </cell>
          <cell r="G10366">
            <v>115</v>
          </cell>
          <cell r="H10366">
            <v>45023</v>
          </cell>
          <cell r="I10366">
            <v>45031</v>
          </cell>
          <cell r="O10366" t="str">
            <v>PRO</v>
          </cell>
        </row>
        <row r="10367">
          <cell r="C10367" t="str">
            <v>150013151/10B</v>
          </cell>
          <cell r="D10367" t="str">
            <v>KEY BAY FURNITURE LTD., CO</v>
          </cell>
          <cell r="E10367" t="str">
            <v>KAC-N BALI 0.9/1.1MM TR1 STONE 4751 (17220) PC</v>
          </cell>
          <cell r="F10367">
            <v>8</v>
          </cell>
          <cell r="G10367">
            <v>115</v>
          </cell>
          <cell r="H10367">
            <v>45023</v>
          </cell>
          <cell r="I10367">
            <v>45031</v>
          </cell>
          <cell r="O10367" t="str">
            <v>PRO</v>
          </cell>
        </row>
        <row r="10368">
          <cell r="C10368" t="str">
            <v>150013151/10B</v>
          </cell>
          <cell r="D10368" t="str">
            <v>KEY BAY FURNITURE LTD., CO</v>
          </cell>
          <cell r="E10368" t="str">
            <v>KAC-N BALI 0.9/1.1MM TR1 STONE 4751 (17220) PC</v>
          </cell>
          <cell r="F10368">
            <v>8</v>
          </cell>
          <cell r="G10368">
            <v>115</v>
          </cell>
          <cell r="H10368">
            <v>45023</v>
          </cell>
          <cell r="I10368">
            <v>45031</v>
          </cell>
          <cell r="O10368" t="str">
            <v>PRO</v>
          </cell>
        </row>
        <row r="10369">
          <cell r="C10369" t="str">
            <v>150013151/10B</v>
          </cell>
          <cell r="D10369" t="str">
            <v>KEY BAY FURNITURE LTD., CO</v>
          </cell>
          <cell r="E10369" t="str">
            <v>KAC-N BALI 0.9/1.1MM TR1 STONE 4751 (17220) PC</v>
          </cell>
          <cell r="F10369">
            <v>8</v>
          </cell>
          <cell r="G10369">
            <v>115</v>
          </cell>
          <cell r="H10369">
            <v>45023</v>
          </cell>
          <cell r="I10369">
            <v>45031</v>
          </cell>
          <cell r="O10369" t="str">
            <v>PRO</v>
          </cell>
        </row>
        <row r="10370">
          <cell r="C10370" t="str">
            <v>150013151/10B</v>
          </cell>
          <cell r="D10370" t="str">
            <v>KEY BAY FURNITURE LTD., CO</v>
          </cell>
          <cell r="E10370" t="str">
            <v>KAC-N BALI 0.9/1.1MM TR1 STONE 4751 (17220) PC</v>
          </cell>
          <cell r="F10370">
            <v>8</v>
          </cell>
          <cell r="G10370">
            <v>115</v>
          </cell>
          <cell r="H10370">
            <v>45023</v>
          </cell>
          <cell r="I10370">
            <v>45031</v>
          </cell>
          <cell r="O10370" t="str">
            <v>PRO</v>
          </cell>
        </row>
        <row r="10371">
          <cell r="C10371" t="str">
            <v>150013151/10B</v>
          </cell>
          <cell r="D10371" t="str">
            <v>KEY BAY FURNITURE LTD., CO</v>
          </cell>
          <cell r="E10371" t="str">
            <v>KAC-N BALI 0.9/1.1MM TR1 STONE 4751 (17220) PC</v>
          </cell>
          <cell r="F10371">
            <v>8</v>
          </cell>
          <cell r="G10371">
            <v>115</v>
          </cell>
          <cell r="H10371">
            <v>45023</v>
          </cell>
          <cell r="I10371">
            <v>45031</v>
          </cell>
          <cell r="O10371" t="str">
            <v>PRO</v>
          </cell>
        </row>
        <row r="10372">
          <cell r="C10372" t="str">
            <v>150013151/10B</v>
          </cell>
          <cell r="D10372" t="str">
            <v>KEY BAY FURNITURE LTD., CO</v>
          </cell>
          <cell r="E10372" t="str">
            <v>KAC-N BALI 0.9/1.1MM TR1 STONE 4751 (17220) PC</v>
          </cell>
          <cell r="F10372">
            <v>8</v>
          </cell>
          <cell r="G10372">
            <v>115</v>
          </cell>
          <cell r="H10372">
            <v>45023</v>
          </cell>
          <cell r="I10372">
            <v>45031</v>
          </cell>
          <cell r="O10372" t="str">
            <v>PRO</v>
          </cell>
        </row>
        <row r="10373">
          <cell r="C10373" t="str">
            <v>150013151/10B</v>
          </cell>
          <cell r="D10373" t="str">
            <v>KEY BAY FURNITURE LTD., CO</v>
          </cell>
          <cell r="E10373" t="str">
            <v>KAC-N BALI 0.9/1.1MM TR1 STONE 4751 (17220) PC</v>
          </cell>
          <cell r="F10373">
            <v>8</v>
          </cell>
          <cell r="G10373">
            <v>115</v>
          </cell>
          <cell r="H10373">
            <v>45023</v>
          </cell>
          <cell r="I10373">
            <v>45031</v>
          </cell>
          <cell r="O10373" t="str">
            <v>PRO</v>
          </cell>
        </row>
        <row r="10374">
          <cell r="C10374" t="str">
            <v>150013151/10B</v>
          </cell>
          <cell r="D10374" t="str">
            <v>KEY BAY FURNITURE LTD., CO</v>
          </cell>
          <cell r="E10374" t="str">
            <v>KAC-N BALI 0.9/1.1MM TR1 STONE 4751 (17220) PC</v>
          </cell>
          <cell r="F10374">
            <v>8</v>
          </cell>
          <cell r="G10374">
            <v>115</v>
          </cell>
          <cell r="H10374">
            <v>45023</v>
          </cell>
          <cell r="I10374">
            <v>45031</v>
          </cell>
          <cell r="O10374" t="str">
            <v>PRO</v>
          </cell>
        </row>
        <row r="10375">
          <cell r="C10375" t="str">
            <v>150000001/600</v>
          </cell>
          <cell r="D10375" t="str">
            <v>JBS INTERNAL</v>
          </cell>
          <cell r="E10375" t="str">
            <v>CAC-N SAHARA K TT TS 1.2/1.4MM TR MID BROWN S634063-K (13309) PC</v>
          </cell>
          <cell r="F10375">
            <v>5</v>
          </cell>
          <cell r="G10375">
            <v>115</v>
          </cell>
          <cell r="H10375">
            <v>45023</v>
          </cell>
          <cell r="I10375">
            <v>45026</v>
          </cell>
          <cell r="O10375" t="str">
            <v>PRO</v>
          </cell>
        </row>
        <row r="10376">
          <cell r="C10376" t="str">
            <v>150000001/600</v>
          </cell>
          <cell r="D10376" t="str">
            <v>JBS INTERNAL</v>
          </cell>
          <cell r="E10376" t="str">
            <v>CAC-N SAHARA K TT TS 1.2/1.4MM TR MID BROWN S634063-K (13309) PC</v>
          </cell>
          <cell r="F10376">
            <v>5</v>
          </cell>
          <cell r="G10376">
            <v>115</v>
          </cell>
          <cell r="H10376">
            <v>45023</v>
          </cell>
          <cell r="I10376">
            <v>45026</v>
          </cell>
          <cell r="O10376" t="str">
            <v>PRO</v>
          </cell>
        </row>
        <row r="10377">
          <cell r="C10377" t="str">
            <v>150000001/600</v>
          </cell>
          <cell r="D10377" t="str">
            <v>JBS INTERNAL</v>
          </cell>
          <cell r="E10377" t="str">
            <v>CAC-N SAHARA K TT TS 1.2/1.4MM TR MID BROWN S634063-K (13309) PC</v>
          </cell>
          <cell r="F10377">
            <v>5</v>
          </cell>
          <cell r="G10377">
            <v>115</v>
          </cell>
          <cell r="H10377">
            <v>45023</v>
          </cell>
          <cell r="I10377">
            <v>45026</v>
          </cell>
          <cell r="O10377" t="str">
            <v>PRO</v>
          </cell>
        </row>
        <row r="10378">
          <cell r="C10378" t="str">
            <v>150000001/600</v>
          </cell>
          <cell r="D10378" t="str">
            <v>JBS INTERNAL</v>
          </cell>
          <cell r="E10378" t="str">
            <v>CAC-N SAHARA K TT TS 1.2/1.4MM TR MID BROWN S634063-K (13309) PC</v>
          </cell>
          <cell r="F10378">
            <v>5</v>
          </cell>
          <cell r="G10378">
            <v>115</v>
          </cell>
          <cell r="H10378">
            <v>45023</v>
          </cell>
          <cell r="I10378">
            <v>45026</v>
          </cell>
          <cell r="O10378" t="str">
            <v>PRO</v>
          </cell>
        </row>
        <row r="10379">
          <cell r="C10379" t="str">
            <v>150000001/600</v>
          </cell>
          <cell r="D10379" t="str">
            <v>JBS INTERNAL</v>
          </cell>
          <cell r="E10379" t="str">
            <v>CAC-N SAHARA K TT TS 1.2/1.4MM TR MID BROWN S634063-K (13309) PC</v>
          </cell>
          <cell r="F10379">
            <v>5</v>
          </cell>
          <cell r="G10379">
            <v>115</v>
          </cell>
          <cell r="H10379">
            <v>45023</v>
          </cell>
          <cell r="I10379">
            <v>45026</v>
          </cell>
          <cell r="O10379" t="str">
            <v>PRO</v>
          </cell>
        </row>
        <row r="10380">
          <cell r="C10380" t="str">
            <v>150000001/600</v>
          </cell>
          <cell r="D10380" t="str">
            <v>JBS INTERNAL</v>
          </cell>
          <cell r="E10380" t="str">
            <v>CAC-N SAHARA K TT TS 1.2/1.4MM TR MID BROWN S634063-K (13309) PC</v>
          </cell>
          <cell r="F10380">
            <v>5</v>
          </cell>
          <cell r="G10380">
            <v>115</v>
          </cell>
          <cell r="H10380">
            <v>45023</v>
          </cell>
          <cell r="I10380">
            <v>45026</v>
          </cell>
          <cell r="O10380" t="str">
            <v>PRO</v>
          </cell>
        </row>
        <row r="10381">
          <cell r="C10381" t="str">
            <v>150000001/600</v>
          </cell>
          <cell r="D10381" t="str">
            <v>JBS INTERNAL</v>
          </cell>
          <cell r="E10381" t="str">
            <v>CAC-N SAHARA K TT TS 1.2/1.4MM TR MID BROWN S634063-K (13309) PC</v>
          </cell>
          <cell r="F10381">
            <v>5</v>
          </cell>
          <cell r="G10381">
            <v>115</v>
          </cell>
          <cell r="H10381">
            <v>45023</v>
          </cell>
          <cell r="I10381">
            <v>45026</v>
          </cell>
          <cell r="O10381" t="str">
            <v>PRO</v>
          </cell>
        </row>
        <row r="10382">
          <cell r="C10382" t="str">
            <v>150000001/600</v>
          </cell>
          <cell r="D10382" t="str">
            <v>JBS INTERNAL</v>
          </cell>
          <cell r="E10382" t="str">
            <v>CAC-N SAHARA K TT TS 1.2/1.4MM TR MID BROWN S634063-K (13309) PC</v>
          </cell>
          <cell r="F10382">
            <v>5</v>
          </cell>
          <cell r="G10382">
            <v>115</v>
          </cell>
          <cell r="H10382">
            <v>45023</v>
          </cell>
          <cell r="I10382">
            <v>45026</v>
          </cell>
          <cell r="O10382" t="str">
            <v>PRO</v>
          </cell>
        </row>
        <row r="10383">
          <cell r="C10383" t="str">
            <v>150000001/600</v>
          </cell>
          <cell r="D10383" t="str">
            <v>JBS INTERNAL</v>
          </cell>
          <cell r="E10383" t="str">
            <v>CAC-N SAHARA K TT TS 1.2/1.4MM TR MID BROWN S634063-K (13309) PC</v>
          </cell>
          <cell r="F10383">
            <v>5</v>
          </cell>
          <cell r="G10383">
            <v>115</v>
          </cell>
          <cell r="H10383">
            <v>45023</v>
          </cell>
          <cell r="I10383">
            <v>45026</v>
          </cell>
          <cell r="O10383" t="str">
            <v>PRO</v>
          </cell>
        </row>
        <row r="10384">
          <cell r="C10384" t="str">
            <v>150000001/600</v>
          </cell>
          <cell r="D10384" t="str">
            <v>JBS INTERNAL</v>
          </cell>
          <cell r="E10384" t="str">
            <v>CAC-N SAHARA K TT TS 1.2/1.4MM TR MID BROWN S634063-K (13309) PC</v>
          </cell>
          <cell r="F10384">
            <v>5</v>
          </cell>
          <cell r="G10384">
            <v>115</v>
          </cell>
          <cell r="H10384">
            <v>45023</v>
          </cell>
          <cell r="I10384">
            <v>45026</v>
          </cell>
          <cell r="O10384" t="str">
            <v>PRO</v>
          </cell>
        </row>
        <row r="10385">
          <cell r="C10385" t="str">
            <v>150000001/610</v>
          </cell>
          <cell r="D10385" t="str">
            <v>JBS INTERNAL</v>
          </cell>
          <cell r="E10385" t="str">
            <v>CAC-N SAHARA K TT TS 1.2/1.4MM TR MID BROWN S634063-K (13309) PC</v>
          </cell>
          <cell r="F10385">
            <v>5</v>
          </cell>
          <cell r="G10385">
            <v>115</v>
          </cell>
          <cell r="H10385">
            <v>45023</v>
          </cell>
          <cell r="I10385">
            <v>45026</v>
          </cell>
          <cell r="O10385" t="str">
            <v>PRO</v>
          </cell>
        </row>
        <row r="10386">
          <cell r="C10386" t="str">
            <v>150000001/610</v>
          </cell>
          <cell r="D10386" t="str">
            <v>JBS INTERNAL</v>
          </cell>
          <cell r="E10386" t="str">
            <v>CAC-N SAHARA K TT TS 1.2/1.4MM TR MID BROWN S634063-K (13309) PC</v>
          </cell>
          <cell r="F10386">
            <v>5</v>
          </cell>
          <cell r="G10386">
            <v>115</v>
          </cell>
          <cell r="H10386">
            <v>45023</v>
          </cell>
          <cell r="I10386">
            <v>45026</v>
          </cell>
          <cell r="O10386" t="str">
            <v>PRO</v>
          </cell>
        </row>
        <row r="10387">
          <cell r="C10387" t="str">
            <v>150000001/610</v>
          </cell>
          <cell r="D10387" t="str">
            <v>JBS INTERNAL</v>
          </cell>
          <cell r="E10387" t="str">
            <v>CAC-N SAHARA K TT TS 1.2/1.4MM TR MID BROWN S634063-K (13309) PC</v>
          </cell>
          <cell r="F10387">
            <v>5</v>
          </cell>
          <cell r="G10387">
            <v>115</v>
          </cell>
          <cell r="H10387">
            <v>45023</v>
          </cell>
          <cell r="I10387">
            <v>45026</v>
          </cell>
          <cell r="O10387" t="str">
            <v>PRO</v>
          </cell>
        </row>
        <row r="10388">
          <cell r="C10388" t="str">
            <v>150000001/610</v>
          </cell>
          <cell r="D10388" t="str">
            <v>JBS INTERNAL</v>
          </cell>
          <cell r="E10388" t="str">
            <v>CAC-N SAHARA K TT TS 1.2/1.4MM TR MID BROWN S634063-K (13309) PC</v>
          </cell>
          <cell r="F10388">
            <v>5</v>
          </cell>
          <cell r="G10388">
            <v>115</v>
          </cell>
          <cell r="H10388">
            <v>45023</v>
          </cell>
          <cell r="I10388">
            <v>45026</v>
          </cell>
          <cell r="O10388" t="str">
            <v>PRO</v>
          </cell>
        </row>
        <row r="10389">
          <cell r="C10389" t="str">
            <v>150000001/610</v>
          </cell>
          <cell r="D10389" t="str">
            <v>JBS INTERNAL</v>
          </cell>
          <cell r="E10389" t="str">
            <v>CAC-N SAHARA K TT TS 1.2/1.4MM TR MID BROWN S634063-K (13309) PC</v>
          </cell>
          <cell r="F10389">
            <v>5</v>
          </cell>
          <cell r="G10389">
            <v>115</v>
          </cell>
          <cell r="H10389">
            <v>45023</v>
          </cell>
          <cell r="I10389">
            <v>45026</v>
          </cell>
          <cell r="O10389" t="str">
            <v>PRO</v>
          </cell>
        </row>
        <row r="10390">
          <cell r="C10390" t="str">
            <v>150000001/610</v>
          </cell>
          <cell r="D10390" t="str">
            <v>JBS INTERNAL</v>
          </cell>
          <cell r="E10390" t="str">
            <v>CAC-N SAHARA K TT TS 1.2/1.4MM TR MID BROWN S634063-K (13309) PC</v>
          </cell>
          <cell r="F10390">
            <v>5</v>
          </cell>
          <cell r="G10390">
            <v>115</v>
          </cell>
          <cell r="H10390">
            <v>45023</v>
          </cell>
          <cell r="I10390">
            <v>45026</v>
          </cell>
          <cell r="O10390" t="str">
            <v>PRO</v>
          </cell>
        </row>
        <row r="10391">
          <cell r="C10391" t="str">
            <v>150000001/610</v>
          </cell>
          <cell r="D10391" t="str">
            <v>JBS INTERNAL</v>
          </cell>
          <cell r="E10391" t="str">
            <v>CAC-N SAHARA K TT TS 1.2/1.4MM TR MID BROWN S634063-K (13309) PC</v>
          </cell>
          <cell r="F10391">
            <v>5</v>
          </cell>
          <cell r="G10391">
            <v>115</v>
          </cell>
          <cell r="H10391">
            <v>45023</v>
          </cell>
          <cell r="I10391">
            <v>45026</v>
          </cell>
          <cell r="O10391" t="str">
            <v>PRO</v>
          </cell>
        </row>
        <row r="10392">
          <cell r="C10392" t="str">
            <v>150000001/610</v>
          </cell>
          <cell r="D10392" t="str">
            <v>JBS INTERNAL</v>
          </cell>
          <cell r="E10392" t="str">
            <v>CAC-N SAHARA K TT TS 1.2/1.4MM TR MID BROWN S634063-K (13309) PC</v>
          </cell>
          <cell r="F10392">
            <v>5</v>
          </cell>
          <cell r="G10392">
            <v>115</v>
          </cell>
          <cell r="H10392">
            <v>45023</v>
          </cell>
          <cell r="I10392">
            <v>45026</v>
          </cell>
          <cell r="O10392" t="str">
            <v>PRO</v>
          </cell>
        </row>
        <row r="10393">
          <cell r="C10393" t="str">
            <v>150000001/610</v>
          </cell>
          <cell r="D10393" t="str">
            <v>JBS INTERNAL</v>
          </cell>
          <cell r="E10393" t="str">
            <v>CAC-N SAHARA K TT TS 1.2/1.4MM TR MID BROWN S634063-K (13309) PC</v>
          </cell>
          <cell r="F10393">
            <v>5</v>
          </cell>
          <cell r="G10393">
            <v>115</v>
          </cell>
          <cell r="H10393">
            <v>45023</v>
          </cell>
          <cell r="I10393">
            <v>45026</v>
          </cell>
          <cell r="O10393" t="str">
            <v>PRO</v>
          </cell>
        </row>
        <row r="10394">
          <cell r="C10394" t="str">
            <v>150000001/610</v>
          </cell>
          <cell r="D10394" t="str">
            <v>JBS INTERNAL</v>
          </cell>
          <cell r="E10394" t="str">
            <v>CAC-N SAHARA K TT TS 1.2/1.4MM TR MID BROWN S634063-K (13309) PC</v>
          </cell>
          <cell r="F10394">
            <v>5</v>
          </cell>
          <cell r="G10394">
            <v>115</v>
          </cell>
          <cell r="H10394">
            <v>45023</v>
          </cell>
          <cell r="I10394">
            <v>45026</v>
          </cell>
          <cell r="O10394" t="str">
            <v>PRO</v>
          </cell>
        </row>
        <row r="10395">
          <cell r="C10395" t="str">
            <v>150013174/10</v>
          </cell>
          <cell r="D10395" t="str">
            <v>BIIZARRE SOURCE INTERNATIONAL</v>
          </cell>
          <cell r="E10395" t="str">
            <v>KSP-N SANTAFE K TT 0.9/1.1MM TR STEEL (8561)</v>
          </cell>
          <cell r="F10395">
            <v>6</v>
          </cell>
          <cell r="G10395">
            <v>57.5</v>
          </cell>
          <cell r="H10395">
            <v>45030</v>
          </cell>
          <cell r="I10395">
            <v>45021</v>
          </cell>
          <cell r="O10395" t="str">
            <v>PRO</v>
          </cell>
        </row>
        <row r="10396">
          <cell r="C10396" t="str">
            <v>150013174/10</v>
          </cell>
          <cell r="D10396" t="str">
            <v>BIIZARRE SOURCE INTERNATIONAL</v>
          </cell>
          <cell r="E10396" t="str">
            <v>KSP-N SANTAFE K TT 0.9/1.1MM TR STEEL (8561)</v>
          </cell>
          <cell r="F10396">
            <v>6</v>
          </cell>
          <cell r="G10396">
            <v>57.5</v>
          </cell>
          <cell r="H10396">
            <v>45030</v>
          </cell>
          <cell r="I10396">
            <v>45021</v>
          </cell>
          <cell r="O10396" t="str">
            <v>PRO</v>
          </cell>
        </row>
        <row r="10397">
          <cell r="C10397" t="str">
            <v>150013174/10</v>
          </cell>
          <cell r="D10397" t="str">
            <v>BIIZARRE SOURCE INTERNATIONAL</v>
          </cell>
          <cell r="E10397" t="str">
            <v>KSP-N SANTAFE K TT 0.9/1.1MM TR STEEL (8561)</v>
          </cell>
          <cell r="F10397">
            <v>6</v>
          </cell>
          <cell r="G10397">
            <v>57.5</v>
          </cell>
          <cell r="H10397">
            <v>45030</v>
          </cell>
          <cell r="I10397">
            <v>45021</v>
          </cell>
          <cell r="O10397" t="str">
            <v>PRO</v>
          </cell>
        </row>
        <row r="10398">
          <cell r="C10398" t="str">
            <v>150013174/10</v>
          </cell>
          <cell r="D10398" t="str">
            <v>BIIZARRE SOURCE INTERNATIONAL</v>
          </cell>
          <cell r="E10398" t="str">
            <v>KSP-N SANTAFE K TT 0.9/1.1MM TR STEEL (8561)</v>
          </cell>
          <cell r="F10398">
            <v>6</v>
          </cell>
          <cell r="G10398">
            <v>57.5</v>
          </cell>
          <cell r="H10398">
            <v>45030</v>
          </cell>
          <cell r="I10398">
            <v>45021</v>
          </cell>
          <cell r="O10398" t="str">
            <v>PRO</v>
          </cell>
        </row>
        <row r="10399">
          <cell r="C10399" t="str">
            <v>150013174/10</v>
          </cell>
          <cell r="D10399" t="str">
            <v>BIIZARRE SOURCE INTERNATIONAL</v>
          </cell>
          <cell r="E10399" t="str">
            <v>KSP-N SANTAFE K TT 0.9/1.1MM TR STEEL (8561)</v>
          </cell>
          <cell r="F10399">
            <v>6</v>
          </cell>
          <cell r="G10399">
            <v>57.5</v>
          </cell>
          <cell r="H10399">
            <v>45030</v>
          </cell>
          <cell r="I10399">
            <v>45021</v>
          </cell>
          <cell r="O10399" t="str">
            <v>PRO</v>
          </cell>
        </row>
        <row r="10400">
          <cell r="C10400" t="str">
            <v>150013174/10</v>
          </cell>
          <cell r="D10400" t="str">
            <v>BIIZARRE SOURCE INTERNATIONAL</v>
          </cell>
          <cell r="E10400" t="str">
            <v>KSP-N SANTAFE K TT 0.9/1.1MM TR STEEL (8561)</v>
          </cell>
          <cell r="F10400">
            <v>6</v>
          </cell>
          <cell r="G10400">
            <v>57.5</v>
          </cell>
          <cell r="H10400">
            <v>45030</v>
          </cell>
          <cell r="I10400">
            <v>45021</v>
          </cell>
          <cell r="O10400" t="str">
            <v>PRO</v>
          </cell>
        </row>
        <row r="10401">
          <cell r="C10401" t="str">
            <v>150013174/10</v>
          </cell>
          <cell r="D10401" t="str">
            <v>BIIZARRE SOURCE INTERNATIONAL</v>
          </cell>
          <cell r="E10401" t="str">
            <v>KSP-N SANTAFE K TT 0.9/1.1MM TR STEEL (8561)</v>
          </cell>
          <cell r="F10401">
            <v>6</v>
          </cell>
          <cell r="G10401">
            <v>57.5</v>
          </cell>
          <cell r="H10401">
            <v>45030</v>
          </cell>
          <cell r="I10401">
            <v>45021</v>
          </cell>
          <cell r="O10401" t="str">
            <v>PRO</v>
          </cell>
        </row>
        <row r="10402">
          <cell r="C10402" t="str">
            <v>150013174/10</v>
          </cell>
          <cell r="D10402" t="str">
            <v>BIIZARRE SOURCE INTERNATIONAL</v>
          </cell>
          <cell r="E10402" t="str">
            <v>KSP-N SANTAFE K TT 0.9/1.1MM TR STEEL (8561)</v>
          </cell>
          <cell r="F10402">
            <v>6</v>
          </cell>
          <cell r="G10402">
            <v>57.5</v>
          </cell>
          <cell r="H10402">
            <v>45030</v>
          </cell>
          <cell r="I10402">
            <v>45021</v>
          </cell>
          <cell r="O10402" t="str">
            <v>PRO</v>
          </cell>
        </row>
        <row r="10403">
          <cell r="C10403" t="str">
            <v>150013174/10</v>
          </cell>
          <cell r="D10403" t="str">
            <v>BIIZARRE SOURCE INTERNATIONAL</v>
          </cell>
          <cell r="E10403" t="str">
            <v>KSP-N SANTAFE K TT 0.9/1.1MM TR STEEL (8561)</v>
          </cell>
          <cell r="F10403">
            <v>6</v>
          </cell>
          <cell r="G10403">
            <v>57.5</v>
          </cell>
          <cell r="H10403">
            <v>45030</v>
          </cell>
          <cell r="I10403">
            <v>45021</v>
          </cell>
          <cell r="O10403" t="str">
            <v>PRO</v>
          </cell>
        </row>
        <row r="10404">
          <cell r="C10404" t="str">
            <v>150013174/10</v>
          </cell>
          <cell r="D10404" t="str">
            <v>BIIZARRE SOURCE INTERNATIONAL</v>
          </cell>
          <cell r="E10404" t="str">
            <v>KSP-N SANTAFE K TT 0.9/1.1MM TR STEEL (8561)</v>
          </cell>
          <cell r="F10404">
            <v>6</v>
          </cell>
          <cell r="G10404">
            <v>57.5</v>
          </cell>
          <cell r="H10404">
            <v>45030</v>
          </cell>
          <cell r="I10404">
            <v>45021</v>
          </cell>
          <cell r="O10404" t="str">
            <v>PRO</v>
          </cell>
        </row>
        <row r="10405">
          <cell r="C10405" t="str">
            <v>150013174/10</v>
          </cell>
          <cell r="D10405" t="str">
            <v>BIIZARRE SOURCE INTERNATIONAL</v>
          </cell>
          <cell r="E10405" t="str">
            <v>KSP-N SANTAFE K TT 0.9/1.1MM TR STEEL (8561)</v>
          </cell>
          <cell r="F10405">
            <v>6</v>
          </cell>
          <cell r="G10405">
            <v>57.5</v>
          </cell>
          <cell r="H10405">
            <v>45030</v>
          </cell>
          <cell r="I10405">
            <v>45021</v>
          </cell>
          <cell r="O10405" t="str">
            <v>PRO</v>
          </cell>
        </row>
        <row r="10406">
          <cell r="C10406" t="str">
            <v>150013174/10</v>
          </cell>
          <cell r="D10406" t="str">
            <v>BIIZARRE SOURCE INTERNATIONAL</v>
          </cell>
          <cell r="E10406" t="str">
            <v>KSP-N SANTAFE K TT 0.9/1.1MM TR STEEL (8561)</v>
          </cell>
          <cell r="F10406">
            <v>6</v>
          </cell>
          <cell r="G10406">
            <v>57.5</v>
          </cell>
          <cell r="H10406">
            <v>45030</v>
          </cell>
          <cell r="I10406">
            <v>45021</v>
          </cell>
          <cell r="O10406" t="str">
            <v>PRO</v>
          </cell>
        </row>
        <row r="10407">
          <cell r="C10407" t="str">
            <v>150013174/10</v>
          </cell>
          <cell r="D10407" t="str">
            <v>BIIZARRE SOURCE INTERNATIONAL</v>
          </cell>
          <cell r="E10407" t="str">
            <v>KSP-N SANTAFE K TT 0.9/1.1MM TR STEEL (8561)</v>
          </cell>
          <cell r="F10407">
            <v>6</v>
          </cell>
          <cell r="G10407">
            <v>57.5</v>
          </cell>
          <cell r="H10407">
            <v>45030</v>
          </cell>
          <cell r="I10407">
            <v>45021</v>
          </cell>
          <cell r="O10407" t="str">
            <v>PRO</v>
          </cell>
        </row>
        <row r="10408">
          <cell r="C10408" t="str">
            <v>150013174/10</v>
          </cell>
          <cell r="D10408" t="str">
            <v>BIIZARRE SOURCE INTERNATIONAL</v>
          </cell>
          <cell r="E10408" t="str">
            <v>KSP-N SANTAFE K TT 0.9/1.1MM TR STEEL (8561)</v>
          </cell>
          <cell r="F10408">
            <v>6</v>
          </cell>
          <cell r="G10408">
            <v>57.5</v>
          </cell>
          <cell r="H10408">
            <v>45030</v>
          </cell>
          <cell r="I10408">
            <v>45021</v>
          </cell>
          <cell r="O10408" t="str">
            <v>PRO</v>
          </cell>
        </row>
        <row r="10409">
          <cell r="C10409" t="str">
            <v>150013174/20</v>
          </cell>
          <cell r="D10409" t="str">
            <v>BIIZARRE SOURCE INTERNATIONAL</v>
          </cell>
          <cell r="E10409" t="str">
            <v>KSP-N SANTAFE K TT 0.9/1.1MM TR CAMEL (13565)</v>
          </cell>
          <cell r="F10409">
            <v>6</v>
          </cell>
          <cell r="G10409">
            <v>57.5</v>
          </cell>
          <cell r="H10409">
            <v>45030</v>
          </cell>
          <cell r="I10409">
            <v>45021</v>
          </cell>
          <cell r="O10409" t="str">
            <v>PRO</v>
          </cell>
        </row>
        <row r="10410">
          <cell r="C10410" t="str">
            <v>150013174/20</v>
          </cell>
          <cell r="D10410" t="str">
            <v>BIIZARRE SOURCE INTERNATIONAL</v>
          </cell>
          <cell r="E10410" t="str">
            <v>KSP-N SANTAFE K TT 0.9/1.1MM TR CAMEL (13565)</v>
          </cell>
          <cell r="F10410">
            <v>6</v>
          </cell>
          <cell r="G10410">
            <v>57.5</v>
          </cell>
          <cell r="H10410">
            <v>45030</v>
          </cell>
          <cell r="I10410">
            <v>45021</v>
          </cell>
          <cell r="O10410" t="str">
            <v>PRO</v>
          </cell>
        </row>
        <row r="10411">
          <cell r="C10411" t="str">
            <v>150013174/20</v>
          </cell>
          <cell r="D10411" t="str">
            <v>BIIZARRE SOURCE INTERNATIONAL</v>
          </cell>
          <cell r="E10411" t="str">
            <v>KSP-N SANTAFE K TT 0.9/1.1MM TR CAMEL (13565)</v>
          </cell>
          <cell r="F10411">
            <v>6</v>
          </cell>
          <cell r="G10411">
            <v>57.5</v>
          </cell>
          <cell r="H10411">
            <v>45030</v>
          </cell>
          <cell r="I10411">
            <v>45021</v>
          </cell>
          <cell r="O10411" t="str">
            <v>PRO</v>
          </cell>
        </row>
        <row r="10412">
          <cell r="C10412" t="str">
            <v>150013174/20</v>
          </cell>
          <cell r="D10412" t="str">
            <v>BIIZARRE SOURCE INTERNATIONAL</v>
          </cell>
          <cell r="E10412" t="str">
            <v>KSP-N SANTAFE K TT 0.9/1.1MM TR CAMEL (13565)</v>
          </cell>
          <cell r="F10412">
            <v>6</v>
          </cell>
          <cell r="G10412">
            <v>57.5</v>
          </cell>
          <cell r="H10412">
            <v>45030</v>
          </cell>
          <cell r="I10412">
            <v>45021</v>
          </cell>
          <cell r="O10412" t="str">
            <v>PRO</v>
          </cell>
        </row>
        <row r="10413">
          <cell r="C10413" t="str">
            <v>150013174/20</v>
          </cell>
          <cell r="D10413" t="str">
            <v>BIIZARRE SOURCE INTERNATIONAL</v>
          </cell>
          <cell r="E10413" t="str">
            <v>KSP-N SANTAFE K TT 0.9/1.1MM TR CAMEL (13565)</v>
          </cell>
          <cell r="F10413">
            <v>6</v>
          </cell>
          <cell r="G10413">
            <v>57.5</v>
          </cell>
          <cell r="H10413">
            <v>45030</v>
          </cell>
          <cell r="I10413">
            <v>45021</v>
          </cell>
          <cell r="O10413" t="str">
            <v>PRO</v>
          </cell>
        </row>
        <row r="10414">
          <cell r="C10414" t="str">
            <v>150013174/20</v>
          </cell>
          <cell r="D10414" t="str">
            <v>BIIZARRE SOURCE INTERNATIONAL</v>
          </cell>
          <cell r="E10414" t="str">
            <v>KSP-N SANTAFE K TT 0.9/1.1MM TR CAMEL (13565)</v>
          </cell>
          <cell r="F10414">
            <v>6</v>
          </cell>
          <cell r="G10414">
            <v>57.5</v>
          </cell>
          <cell r="H10414">
            <v>45030</v>
          </cell>
          <cell r="I10414">
            <v>45021</v>
          </cell>
          <cell r="O10414" t="str">
            <v>PRO</v>
          </cell>
        </row>
        <row r="10415">
          <cell r="C10415" t="str">
            <v>150013174/20</v>
          </cell>
          <cell r="D10415" t="str">
            <v>BIIZARRE SOURCE INTERNATIONAL</v>
          </cell>
          <cell r="E10415" t="str">
            <v>KSP-N SANTAFE K TT 0.9/1.1MM TR CAMEL (13565)</v>
          </cell>
          <cell r="F10415">
            <v>6</v>
          </cell>
          <cell r="G10415">
            <v>57.5</v>
          </cell>
          <cell r="H10415">
            <v>45030</v>
          </cell>
          <cell r="I10415">
            <v>45021</v>
          </cell>
          <cell r="O10415" t="str">
            <v>PRO</v>
          </cell>
        </row>
        <row r="10416">
          <cell r="C10416" t="str">
            <v>150013174/20</v>
          </cell>
          <cell r="D10416" t="str">
            <v>BIIZARRE SOURCE INTERNATIONAL</v>
          </cell>
          <cell r="E10416" t="str">
            <v>KSP-N SANTAFE K TT 0.9/1.1MM TR CAMEL (13565)</v>
          </cell>
          <cell r="F10416">
            <v>6</v>
          </cell>
          <cell r="G10416">
            <v>57.5</v>
          </cell>
          <cell r="H10416">
            <v>45030</v>
          </cell>
          <cell r="I10416">
            <v>45021</v>
          </cell>
          <cell r="O10416" t="str">
            <v>PRO</v>
          </cell>
        </row>
        <row r="10417">
          <cell r="C10417" t="str">
            <v>150013174/20</v>
          </cell>
          <cell r="D10417" t="str">
            <v>BIIZARRE SOURCE INTERNATIONAL</v>
          </cell>
          <cell r="E10417" t="str">
            <v>KSP-N SANTAFE K TT 0.9/1.1MM TR CAMEL (13565)</v>
          </cell>
          <cell r="F10417">
            <v>6</v>
          </cell>
          <cell r="G10417">
            <v>57.5</v>
          </cell>
          <cell r="H10417">
            <v>45030</v>
          </cell>
          <cell r="I10417">
            <v>45021</v>
          </cell>
          <cell r="O10417" t="str">
            <v>PRO</v>
          </cell>
        </row>
        <row r="10418">
          <cell r="C10418" t="str">
            <v>150013174/20</v>
          </cell>
          <cell r="D10418" t="str">
            <v>BIIZARRE SOURCE INTERNATIONAL</v>
          </cell>
          <cell r="E10418" t="str">
            <v>KSP-N SANTAFE K TT 0.9/1.1MM TR CAMEL (13565)</v>
          </cell>
          <cell r="F10418">
            <v>6</v>
          </cell>
          <cell r="G10418">
            <v>57.5</v>
          </cell>
          <cell r="H10418">
            <v>45030</v>
          </cell>
          <cell r="I10418">
            <v>45021</v>
          </cell>
          <cell r="O10418" t="str">
            <v>PRO</v>
          </cell>
        </row>
        <row r="10419">
          <cell r="C10419" t="str">
            <v>150013174/20</v>
          </cell>
          <cell r="D10419" t="str">
            <v>BIIZARRE SOURCE INTERNATIONAL</v>
          </cell>
          <cell r="E10419" t="str">
            <v>KSP-N SANTAFE K TT 0.9/1.1MM TR CAMEL (13565)</v>
          </cell>
          <cell r="F10419">
            <v>6</v>
          </cell>
          <cell r="G10419">
            <v>57.5</v>
          </cell>
          <cell r="H10419">
            <v>45030</v>
          </cell>
          <cell r="I10419">
            <v>45021</v>
          </cell>
          <cell r="O10419" t="str">
            <v>PRO</v>
          </cell>
        </row>
        <row r="10420">
          <cell r="C10420" t="str">
            <v>150013174/20</v>
          </cell>
          <cell r="D10420" t="str">
            <v>BIIZARRE SOURCE INTERNATIONAL</v>
          </cell>
          <cell r="E10420" t="str">
            <v>KSP-N SANTAFE K TT 0.9/1.1MM TR CAMEL (13565)</v>
          </cell>
          <cell r="F10420">
            <v>6</v>
          </cell>
          <cell r="G10420">
            <v>57.5</v>
          </cell>
          <cell r="H10420">
            <v>45030</v>
          </cell>
          <cell r="I10420">
            <v>45021</v>
          </cell>
          <cell r="O10420" t="str">
            <v>PRO</v>
          </cell>
        </row>
        <row r="10421">
          <cell r="C10421" t="str">
            <v>150013174/20</v>
          </cell>
          <cell r="D10421" t="str">
            <v>BIIZARRE SOURCE INTERNATIONAL</v>
          </cell>
          <cell r="E10421" t="str">
            <v>KSP-N SANTAFE K TT 0.9/1.1MM TR CAMEL (13565)</v>
          </cell>
          <cell r="F10421">
            <v>6</v>
          </cell>
          <cell r="G10421">
            <v>57.5</v>
          </cell>
          <cell r="H10421">
            <v>45030</v>
          </cell>
          <cell r="I10421">
            <v>45021</v>
          </cell>
          <cell r="O10421" t="str">
            <v>PRO</v>
          </cell>
        </row>
        <row r="10422">
          <cell r="C10422" t="str">
            <v>150013174/20</v>
          </cell>
          <cell r="D10422" t="str">
            <v>BIIZARRE SOURCE INTERNATIONAL</v>
          </cell>
          <cell r="E10422" t="str">
            <v>KSP-N SANTAFE K TT 0.9/1.1MM TR CAMEL (13565)</v>
          </cell>
          <cell r="F10422">
            <v>6</v>
          </cell>
          <cell r="G10422">
            <v>57.5</v>
          </cell>
          <cell r="H10422">
            <v>45030</v>
          </cell>
          <cell r="I10422">
            <v>45021</v>
          </cell>
          <cell r="O10422" t="str">
            <v>PRO</v>
          </cell>
        </row>
        <row r="10423">
          <cell r="C10423" t="str">
            <v>150013174/30</v>
          </cell>
          <cell r="D10423" t="str">
            <v>BIIZARRE SOURCE INTERNATIONAL</v>
          </cell>
          <cell r="E10423" t="str">
            <v>KSP-N SANTAFE K TT 0.9/1.1MM TR NOUGAT (13566)</v>
          </cell>
          <cell r="F10423">
            <v>6</v>
          </cell>
          <cell r="G10423">
            <v>57.5</v>
          </cell>
          <cell r="H10423">
            <v>45030</v>
          </cell>
          <cell r="I10423">
            <v>45021</v>
          </cell>
          <cell r="O10423" t="str">
            <v>PRO</v>
          </cell>
        </row>
        <row r="10424">
          <cell r="C10424" t="str">
            <v>150013174/30</v>
          </cell>
          <cell r="D10424" t="str">
            <v>BIIZARRE SOURCE INTERNATIONAL</v>
          </cell>
          <cell r="E10424" t="str">
            <v>KSP-N SANTAFE K TT 0.9/1.1MM TR NOUGAT (13566)</v>
          </cell>
          <cell r="F10424">
            <v>6</v>
          </cell>
          <cell r="G10424">
            <v>57.5</v>
          </cell>
          <cell r="H10424">
            <v>45030</v>
          </cell>
          <cell r="I10424">
            <v>45021</v>
          </cell>
          <cell r="O10424" t="str">
            <v>PRO</v>
          </cell>
        </row>
        <row r="10425">
          <cell r="C10425" t="str">
            <v>150013174/30</v>
          </cell>
          <cell r="D10425" t="str">
            <v>BIIZARRE SOURCE INTERNATIONAL</v>
          </cell>
          <cell r="E10425" t="str">
            <v>KSP-N SANTAFE K TT 0.9/1.1MM TR NOUGAT (13566)</v>
          </cell>
          <cell r="F10425">
            <v>6</v>
          </cell>
          <cell r="G10425">
            <v>57.5</v>
          </cell>
          <cell r="H10425">
            <v>45030</v>
          </cell>
          <cell r="I10425">
            <v>45021</v>
          </cell>
          <cell r="O10425" t="str">
            <v>PRO</v>
          </cell>
        </row>
        <row r="10426">
          <cell r="C10426" t="str">
            <v>150013174/30</v>
          </cell>
          <cell r="D10426" t="str">
            <v>BIIZARRE SOURCE INTERNATIONAL</v>
          </cell>
          <cell r="E10426" t="str">
            <v>KSP-N SANTAFE K TT 0.9/1.1MM TR NOUGAT (13566)</v>
          </cell>
          <cell r="F10426">
            <v>6</v>
          </cell>
          <cell r="G10426">
            <v>57.5</v>
          </cell>
          <cell r="H10426">
            <v>45030</v>
          </cell>
          <cell r="I10426">
            <v>45021</v>
          </cell>
          <cell r="O10426" t="str">
            <v>PRO</v>
          </cell>
        </row>
        <row r="10427">
          <cell r="C10427" t="str">
            <v>150013174/30</v>
          </cell>
          <cell r="D10427" t="str">
            <v>BIIZARRE SOURCE INTERNATIONAL</v>
          </cell>
          <cell r="E10427" t="str">
            <v>KSP-N SANTAFE K TT 0.9/1.1MM TR NOUGAT (13566)</v>
          </cell>
          <cell r="F10427">
            <v>6</v>
          </cell>
          <cell r="G10427">
            <v>57.5</v>
          </cell>
          <cell r="H10427">
            <v>45030</v>
          </cell>
          <cell r="I10427">
            <v>45021</v>
          </cell>
          <cell r="O10427" t="str">
            <v>PRO</v>
          </cell>
        </row>
        <row r="10428">
          <cell r="C10428" t="str">
            <v>150013174/30</v>
          </cell>
          <cell r="D10428" t="str">
            <v>BIIZARRE SOURCE INTERNATIONAL</v>
          </cell>
          <cell r="E10428" t="str">
            <v>KSP-N SANTAFE K TT 0.9/1.1MM TR NOUGAT (13566)</v>
          </cell>
          <cell r="F10428">
            <v>6</v>
          </cell>
          <cell r="G10428">
            <v>57.5</v>
          </cell>
          <cell r="H10428">
            <v>45030</v>
          </cell>
          <cell r="I10428">
            <v>45021</v>
          </cell>
          <cell r="O10428" t="str">
            <v>PRO</v>
          </cell>
        </row>
        <row r="10429">
          <cell r="C10429" t="str">
            <v>150013174/30</v>
          </cell>
          <cell r="D10429" t="str">
            <v>BIIZARRE SOURCE INTERNATIONAL</v>
          </cell>
          <cell r="E10429" t="str">
            <v>KSP-N SANTAFE K TT 0.9/1.1MM TR NOUGAT (13566)</v>
          </cell>
          <cell r="F10429">
            <v>6</v>
          </cell>
          <cell r="G10429">
            <v>57.5</v>
          </cell>
          <cell r="H10429">
            <v>45030</v>
          </cell>
          <cell r="I10429">
            <v>45021</v>
          </cell>
          <cell r="O10429" t="str">
            <v>PRO</v>
          </cell>
        </row>
        <row r="10430">
          <cell r="C10430" t="str">
            <v>150013174/30</v>
          </cell>
          <cell r="D10430" t="str">
            <v>BIIZARRE SOURCE INTERNATIONAL</v>
          </cell>
          <cell r="E10430" t="str">
            <v>KSP-N SANTAFE K TT 0.9/1.1MM TR NOUGAT (13566)</v>
          </cell>
          <cell r="F10430">
            <v>6</v>
          </cell>
          <cell r="G10430">
            <v>57.5</v>
          </cell>
          <cell r="H10430">
            <v>45030</v>
          </cell>
          <cell r="I10430">
            <v>45021</v>
          </cell>
          <cell r="O10430" t="str">
            <v>PRO</v>
          </cell>
        </row>
        <row r="10431">
          <cell r="C10431" t="str">
            <v>150013174/30</v>
          </cell>
          <cell r="D10431" t="str">
            <v>BIIZARRE SOURCE INTERNATIONAL</v>
          </cell>
          <cell r="E10431" t="str">
            <v>KSP-N SANTAFE K TT 0.9/1.1MM TR NOUGAT (13566)</v>
          </cell>
          <cell r="F10431">
            <v>6</v>
          </cell>
          <cell r="G10431">
            <v>57.5</v>
          </cell>
          <cell r="H10431">
            <v>45030</v>
          </cell>
          <cell r="I10431">
            <v>45021</v>
          </cell>
          <cell r="O10431" t="str">
            <v>PRO</v>
          </cell>
        </row>
        <row r="10432">
          <cell r="C10432" t="str">
            <v>150013174/30</v>
          </cell>
          <cell r="D10432" t="str">
            <v>BIIZARRE SOURCE INTERNATIONAL</v>
          </cell>
          <cell r="E10432" t="str">
            <v>KSP-N SANTAFE K TT 0.9/1.1MM TR NOUGAT (13566)</v>
          </cell>
          <cell r="F10432">
            <v>6</v>
          </cell>
          <cell r="G10432">
            <v>57.5</v>
          </cell>
          <cell r="H10432">
            <v>45030</v>
          </cell>
          <cell r="I10432">
            <v>45021</v>
          </cell>
          <cell r="O10432" t="str">
            <v>PRO</v>
          </cell>
        </row>
        <row r="10433">
          <cell r="C10433" t="str">
            <v>150013174/30</v>
          </cell>
          <cell r="D10433" t="str">
            <v>BIIZARRE SOURCE INTERNATIONAL</v>
          </cell>
          <cell r="E10433" t="str">
            <v>KSP-N SANTAFE K TT 0.9/1.1MM TR NOUGAT (13566)</v>
          </cell>
          <cell r="F10433">
            <v>6</v>
          </cell>
          <cell r="G10433">
            <v>57.5</v>
          </cell>
          <cell r="H10433">
            <v>45030</v>
          </cell>
          <cell r="I10433">
            <v>45021</v>
          </cell>
          <cell r="O10433" t="str">
            <v>PRO</v>
          </cell>
        </row>
        <row r="10434">
          <cell r="C10434" t="str">
            <v>150013174/30</v>
          </cell>
          <cell r="D10434" t="str">
            <v>BIIZARRE SOURCE INTERNATIONAL</v>
          </cell>
          <cell r="E10434" t="str">
            <v>KSP-N SANTAFE K TT 0.9/1.1MM TR NOUGAT (13566)</v>
          </cell>
          <cell r="F10434">
            <v>6</v>
          </cell>
          <cell r="G10434">
            <v>57.5</v>
          </cell>
          <cell r="H10434">
            <v>45030</v>
          </cell>
          <cell r="I10434">
            <v>45021</v>
          </cell>
          <cell r="O10434" t="str">
            <v>PRO</v>
          </cell>
        </row>
        <row r="10435">
          <cell r="C10435" t="str">
            <v>150013174/30</v>
          </cell>
          <cell r="D10435" t="str">
            <v>BIIZARRE SOURCE INTERNATIONAL</v>
          </cell>
          <cell r="E10435" t="str">
            <v>KSP-N SANTAFE K TT 0.9/1.1MM TR NOUGAT (13566)</v>
          </cell>
          <cell r="F10435">
            <v>6</v>
          </cell>
          <cell r="G10435">
            <v>57.5</v>
          </cell>
          <cell r="H10435">
            <v>45030</v>
          </cell>
          <cell r="I10435">
            <v>45021</v>
          </cell>
          <cell r="O10435" t="str">
            <v>PRO</v>
          </cell>
        </row>
        <row r="10436">
          <cell r="C10436" t="str">
            <v>150013174/30</v>
          </cell>
          <cell r="D10436" t="str">
            <v>BIIZARRE SOURCE INTERNATIONAL</v>
          </cell>
          <cell r="E10436" t="str">
            <v>KSP-N SANTAFE K TT 0.9/1.1MM TR NOUGAT (13566)</v>
          </cell>
          <cell r="F10436">
            <v>6</v>
          </cell>
          <cell r="G10436">
            <v>57.5</v>
          </cell>
          <cell r="H10436">
            <v>45030</v>
          </cell>
          <cell r="I10436">
            <v>45021</v>
          </cell>
          <cell r="O10436" t="str">
            <v>PRO</v>
          </cell>
        </row>
        <row r="10437">
          <cell r="C10437" t="str">
            <v>150013178/10</v>
          </cell>
          <cell r="D10437" t="str">
            <v>HOMETEC LLC,</v>
          </cell>
          <cell r="E10437" t="str">
            <v>KAC-N MALDONADO 0.9/1.1MM TR1 BLACK 4106 (5084) PC</v>
          </cell>
          <cell r="F10437">
            <v>5</v>
          </cell>
          <cell r="G10437">
            <v>57.5</v>
          </cell>
          <cell r="H10437">
            <v>45023</v>
          </cell>
          <cell r="I10437">
            <v>45026</v>
          </cell>
          <cell r="O10437" t="str">
            <v>PRO</v>
          </cell>
        </row>
        <row r="10438">
          <cell r="C10438" t="str">
            <v>150013178/10</v>
          </cell>
          <cell r="D10438" t="str">
            <v>HOMETEC LLC,</v>
          </cell>
          <cell r="E10438" t="str">
            <v>KAC-N MALDONADO 0.9/1.1MM TR1 BLACK 4106 (5084) PC</v>
          </cell>
          <cell r="F10438">
            <v>5</v>
          </cell>
          <cell r="G10438">
            <v>57.5</v>
          </cell>
          <cell r="H10438">
            <v>45023</v>
          </cell>
          <cell r="I10438">
            <v>45026</v>
          </cell>
          <cell r="O10438" t="str">
            <v>PRO</v>
          </cell>
        </row>
        <row r="10439">
          <cell r="C10439" t="str">
            <v>150013178/10</v>
          </cell>
          <cell r="D10439" t="str">
            <v>HOMETEC LLC,</v>
          </cell>
          <cell r="E10439" t="str">
            <v>KAC-N MALDONADO 0.9/1.1MM TR1 BLACK 4106 (5084) PC</v>
          </cell>
          <cell r="F10439">
            <v>5</v>
          </cell>
          <cell r="G10439">
            <v>57.5</v>
          </cell>
          <cell r="H10439">
            <v>45023</v>
          </cell>
          <cell r="I10439">
            <v>45026</v>
          </cell>
          <cell r="O10439" t="str">
            <v>PRO</v>
          </cell>
        </row>
        <row r="10440">
          <cell r="C10440" t="str">
            <v>150013178/10</v>
          </cell>
          <cell r="D10440" t="str">
            <v>HOMETEC LLC,</v>
          </cell>
          <cell r="E10440" t="str">
            <v>KAC-N MALDONADO 0.9/1.1MM TR1 BLACK 4106 (5084) PC</v>
          </cell>
          <cell r="F10440">
            <v>5</v>
          </cell>
          <cell r="G10440">
            <v>57.5</v>
          </cell>
          <cell r="H10440">
            <v>45023</v>
          </cell>
          <cell r="I10440">
            <v>45026</v>
          </cell>
          <cell r="O10440" t="str">
            <v>PRO</v>
          </cell>
        </row>
        <row r="10441">
          <cell r="C10441" t="str">
            <v>150013178/10</v>
          </cell>
          <cell r="D10441" t="str">
            <v>HOMETEC LLC,</v>
          </cell>
          <cell r="E10441" t="str">
            <v>KAC-N MALDONADO 0.9/1.1MM TR1 BLACK 4106 (5084) PC</v>
          </cell>
          <cell r="F10441">
            <v>5</v>
          </cell>
          <cell r="G10441">
            <v>57.5</v>
          </cell>
          <cell r="H10441">
            <v>45023</v>
          </cell>
          <cell r="I10441">
            <v>45026</v>
          </cell>
          <cell r="O10441" t="str">
            <v>PRO</v>
          </cell>
        </row>
        <row r="10442">
          <cell r="C10442" t="str">
            <v>150013178/10</v>
          </cell>
          <cell r="D10442" t="str">
            <v>HOMETEC LLC,</v>
          </cell>
          <cell r="E10442" t="str">
            <v>KAC-N MALDONADO 0.9/1.1MM TR1 BLACK 4106 (5084) PC</v>
          </cell>
          <cell r="F10442">
            <v>5</v>
          </cell>
          <cell r="G10442">
            <v>57.5</v>
          </cell>
          <cell r="H10442">
            <v>45023</v>
          </cell>
          <cell r="I10442">
            <v>45026</v>
          </cell>
          <cell r="O10442" t="str">
            <v>PRO</v>
          </cell>
        </row>
        <row r="10443">
          <cell r="C10443" t="str">
            <v>150013178/10</v>
          </cell>
          <cell r="D10443" t="str">
            <v>HOMETEC LLC,</v>
          </cell>
          <cell r="E10443" t="str">
            <v>KAC-N MALDONADO 0.9/1.1MM TR1 BLACK 4106 (5084) PC</v>
          </cell>
          <cell r="F10443">
            <v>5</v>
          </cell>
          <cell r="G10443">
            <v>57.5</v>
          </cell>
          <cell r="H10443">
            <v>45023</v>
          </cell>
          <cell r="I10443">
            <v>45026</v>
          </cell>
          <cell r="O10443" t="str">
            <v>PRO</v>
          </cell>
        </row>
        <row r="10444">
          <cell r="C10444" t="str">
            <v>150013178/10</v>
          </cell>
          <cell r="D10444" t="str">
            <v>HOMETEC LLC,</v>
          </cell>
          <cell r="E10444" t="str">
            <v>KAC-N MALDONADO 0.9/1.1MM TR1 BLACK 4106 (5084) PC</v>
          </cell>
          <cell r="F10444">
            <v>5</v>
          </cell>
          <cell r="G10444">
            <v>57.5</v>
          </cell>
          <cell r="H10444">
            <v>45023</v>
          </cell>
          <cell r="I10444">
            <v>45026</v>
          </cell>
          <cell r="O10444" t="str">
            <v>PRO</v>
          </cell>
        </row>
        <row r="10445">
          <cell r="C10445" t="str">
            <v>150013190/10A</v>
          </cell>
          <cell r="D10445" t="str">
            <v>ASIAMA (DONGGUAN) FURNITURE LTD</v>
          </cell>
          <cell r="E10445" t="str">
            <v>CAC-N VANCOUVER 1.3/1.5MM TR1 GREY 2121 (17060) PC</v>
          </cell>
          <cell r="F10445">
            <v>324</v>
          </cell>
          <cell r="G10445">
            <v>21500</v>
          </cell>
          <cell r="H10445">
            <v>45026</v>
          </cell>
          <cell r="I10445">
            <v>45045</v>
          </cell>
          <cell r="O10445" t="str">
            <v>PRO</v>
          </cell>
        </row>
        <row r="10446">
          <cell r="C10446" t="str">
            <v>150013190/10A</v>
          </cell>
          <cell r="D10446" t="str">
            <v>ASIAMA (DONGGUAN) FURNITURE LTD</v>
          </cell>
          <cell r="E10446" t="str">
            <v>CAC-N VANCOUVER 1.3/1.5MM TR1 GREY 2121 (17060) PC</v>
          </cell>
          <cell r="F10446">
            <v>324</v>
          </cell>
          <cell r="G10446">
            <v>21500</v>
          </cell>
          <cell r="H10446">
            <v>45026</v>
          </cell>
          <cell r="I10446">
            <v>45045</v>
          </cell>
          <cell r="O10446" t="str">
            <v>PRO</v>
          </cell>
        </row>
        <row r="10447">
          <cell r="C10447" t="str">
            <v>150013190/10A</v>
          </cell>
          <cell r="D10447" t="str">
            <v>ASIAMA (DONGGUAN) FURNITURE LTD</v>
          </cell>
          <cell r="E10447" t="str">
            <v>CAC-N VANCOUVER 1.3/1.5MM TR1 GREY 2121 (17060) PC</v>
          </cell>
          <cell r="F10447">
            <v>324</v>
          </cell>
          <cell r="G10447">
            <v>21500</v>
          </cell>
          <cell r="H10447">
            <v>45026</v>
          </cell>
          <cell r="I10447">
            <v>45045</v>
          </cell>
          <cell r="O10447" t="str">
            <v>PRO</v>
          </cell>
        </row>
        <row r="10448">
          <cell r="C10448" t="str">
            <v>150013190/10A</v>
          </cell>
          <cell r="D10448" t="str">
            <v>ASIAMA (DONGGUAN) FURNITURE LTD</v>
          </cell>
          <cell r="E10448" t="str">
            <v>CAC-N VANCOUVER 1.3/1.5MM TR1 GREY 2121 (17060) PC</v>
          </cell>
          <cell r="F10448">
            <v>324</v>
          </cell>
          <cell r="G10448">
            <v>21500</v>
          </cell>
          <cell r="H10448">
            <v>45026</v>
          </cell>
          <cell r="I10448">
            <v>45045</v>
          </cell>
          <cell r="O10448" t="str">
            <v>PRO</v>
          </cell>
        </row>
        <row r="10449">
          <cell r="C10449" t="str">
            <v>150013190/10A</v>
          </cell>
          <cell r="D10449" t="str">
            <v>ASIAMA (DONGGUAN) FURNITURE LTD</v>
          </cell>
          <cell r="E10449" t="str">
            <v>CAC-N VANCOUVER 1.3/1.5MM TR1 GREY 2121 (17060) PC</v>
          </cell>
          <cell r="F10449">
            <v>324</v>
          </cell>
          <cell r="G10449">
            <v>21500</v>
          </cell>
          <cell r="H10449">
            <v>45026</v>
          </cell>
          <cell r="I10449">
            <v>45045</v>
          </cell>
          <cell r="O10449" t="str">
            <v>PRO</v>
          </cell>
        </row>
        <row r="10450">
          <cell r="C10450" t="str">
            <v>150013190/10A</v>
          </cell>
          <cell r="D10450" t="str">
            <v>ASIAMA (DONGGUAN) FURNITURE LTD</v>
          </cell>
          <cell r="E10450" t="str">
            <v>CAC-N VANCOUVER 1.3/1.5MM TR1 GREY 2121 (17060) PC</v>
          </cell>
          <cell r="F10450">
            <v>324</v>
          </cell>
          <cell r="G10450">
            <v>21500</v>
          </cell>
          <cell r="H10450">
            <v>45026</v>
          </cell>
          <cell r="I10450">
            <v>45045</v>
          </cell>
          <cell r="O10450" t="str">
            <v>PRO</v>
          </cell>
        </row>
        <row r="10451">
          <cell r="C10451" t="str">
            <v>150013190/10A</v>
          </cell>
          <cell r="D10451" t="str">
            <v>ASIAMA (DONGGUAN) FURNITURE LTD</v>
          </cell>
          <cell r="E10451" t="str">
            <v>CAC-N VANCOUVER 1.3/1.5MM TR1 GREY 2121 (17060) PC</v>
          </cell>
          <cell r="F10451">
            <v>324</v>
          </cell>
          <cell r="G10451">
            <v>21500</v>
          </cell>
          <cell r="H10451">
            <v>45026</v>
          </cell>
          <cell r="I10451">
            <v>45045</v>
          </cell>
          <cell r="O10451" t="str">
            <v>PRO</v>
          </cell>
        </row>
        <row r="10452">
          <cell r="C10452" t="str">
            <v>150013190/10A</v>
          </cell>
          <cell r="D10452" t="str">
            <v>ASIAMA (DONGGUAN) FURNITURE LTD</v>
          </cell>
          <cell r="E10452" t="str">
            <v>CAC-N VANCOUVER 1.3/1.5MM TR1 GREY 2121 (17060) PC</v>
          </cell>
          <cell r="F10452">
            <v>324</v>
          </cell>
          <cell r="G10452">
            <v>21500</v>
          </cell>
          <cell r="H10452">
            <v>45026</v>
          </cell>
          <cell r="I10452">
            <v>45045</v>
          </cell>
          <cell r="O10452" t="str">
            <v>PRO</v>
          </cell>
        </row>
        <row r="10453">
          <cell r="C10453" t="str">
            <v>150013190/10A</v>
          </cell>
          <cell r="D10453" t="str">
            <v>ASIAMA (DONGGUAN) FURNITURE LTD</v>
          </cell>
          <cell r="E10453" t="str">
            <v>CAC-N VANCOUVER 1.3/1.5MM TR1 GREY 2121 (17060) PC</v>
          </cell>
          <cell r="F10453">
            <v>324</v>
          </cell>
          <cell r="G10453">
            <v>21500</v>
          </cell>
          <cell r="H10453">
            <v>45026</v>
          </cell>
          <cell r="I10453">
            <v>45045</v>
          </cell>
          <cell r="O10453" t="str">
            <v>PRO</v>
          </cell>
        </row>
        <row r="10454">
          <cell r="C10454" t="str">
            <v>150013190/10A</v>
          </cell>
          <cell r="D10454" t="str">
            <v>ASIAMA (DONGGUAN) FURNITURE LTD</v>
          </cell>
          <cell r="E10454" t="str">
            <v>CAC-N VANCOUVER 1.3/1.5MM TR1 GREY 2121 (17060) PC</v>
          </cell>
          <cell r="F10454">
            <v>324</v>
          </cell>
          <cell r="G10454">
            <v>21500</v>
          </cell>
          <cell r="H10454">
            <v>45026</v>
          </cell>
          <cell r="I10454">
            <v>45045</v>
          </cell>
          <cell r="O10454" t="str">
            <v>PRO</v>
          </cell>
        </row>
        <row r="10455">
          <cell r="C10455" t="str">
            <v>150013190/10A</v>
          </cell>
          <cell r="D10455" t="str">
            <v>ASIAMA (DONGGUAN) FURNITURE LTD</v>
          </cell>
          <cell r="E10455" t="str">
            <v>CAC-N VANCOUVER 1.3/1.5MM TR1 GREY 2121 (17060) PC</v>
          </cell>
          <cell r="F10455">
            <v>324</v>
          </cell>
          <cell r="G10455">
            <v>21500</v>
          </cell>
          <cell r="H10455">
            <v>45026</v>
          </cell>
          <cell r="I10455">
            <v>45045</v>
          </cell>
          <cell r="O10455" t="str">
            <v>PRO</v>
          </cell>
        </row>
        <row r="10456">
          <cell r="C10456" t="str">
            <v>150013190/10A</v>
          </cell>
          <cell r="D10456" t="str">
            <v>ASIAMA (DONGGUAN) FURNITURE LTD</v>
          </cell>
          <cell r="E10456" t="str">
            <v>CAC-N VANCOUVER 1.3/1.5MM TR1 GREY 2121 (17060) PC</v>
          </cell>
          <cell r="F10456">
            <v>324</v>
          </cell>
          <cell r="G10456">
            <v>21500</v>
          </cell>
          <cell r="H10456">
            <v>45026</v>
          </cell>
          <cell r="I10456">
            <v>45045</v>
          </cell>
          <cell r="O10456" t="str">
            <v>PRO</v>
          </cell>
        </row>
        <row r="10457">
          <cell r="C10457" t="str">
            <v>150013190/10B</v>
          </cell>
          <cell r="D10457" t="str">
            <v>ASIAMA (DONGGUAN) FURNITURE LTD</v>
          </cell>
          <cell r="E10457" t="str">
            <v>CAC-N VANCOUVER 1.3/1.5MM TR1 GREY 2121 (17060) PC</v>
          </cell>
          <cell r="F10457">
            <v>24</v>
          </cell>
          <cell r="G10457">
            <v>1500</v>
          </cell>
          <cell r="H10457">
            <v>45044</v>
          </cell>
          <cell r="I10457">
            <v>45045</v>
          </cell>
          <cell r="O10457" t="str">
            <v>PRO</v>
          </cell>
        </row>
        <row r="10458">
          <cell r="C10458" t="str">
            <v>150013190/10B</v>
          </cell>
          <cell r="D10458" t="str">
            <v>ASIAMA (DONGGUAN) FURNITURE LTD</v>
          </cell>
          <cell r="E10458" t="str">
            <v>CAC-N VANCOUVER 1.3/1.5MM TR1 GREY 2121 (17060) PC</v>
          </cell>
          <cell r="F10458">
            <v>24</v>
          </cell>
          <cell r="G10458">
            <v>1500</v>
          </cell>
          <cell r="H10458">
            <v>45044</v>
          </cell>
          <cell r="I10458">
            <v>45045</v>
          </cell>
          <cell r="O10458" t="str">
            <v>PRO</v>
          </cell>
        </row>
        <row r="10459">
          <cell r="C10459" t="str">
            <v>150013190/10B</v>
          </cell>
          <cell r="D10459" t="str">
            <v>ASIAMA (DONGGUAN) FURNITURE LTD</v>
          </cell>
          <cell r="E10459" t="str">
            <v>CAC-N VANCOUVER 1.3/1.5MM TR1 GREY 2121 (17060) PC</v>
          </cell>
          <cell r="F10459">
            <v>24</v>
          </cell>
          <cell r="G10459">
            <v>1500</v>
          </cell>
          <cell r="H10459">
            <v>45044</v>
          </cell>
          <cell r="I10459">
            <v>45045</v>
          </cell>
          <cell r="O10459" t="str">
            <v>PRO</v>
          </cell>
        </row>
        <row r="10460">
          <cell r="C10460" t="str">
            <v>150013190/10B</v>
          </cell>
          <cell r="D10460" t="str">
            <v>ASIAMA (DONGGUAN) FURNITURE LTD</v>
          </cell>
          <cell r="E10460" t="str">
            <v>CAC-N VANCOUVER 1.3/1.5MM TR1 GREY 2121 (17060) PC</v>
          </cell>
          <cell r="F10460">
            <v>24</v>
          </cell>
          <cell r="G10460">
            <v>1500</v>
          </cell>
          <cell r="H10460">
            <v>45044</v>
          </cell>
          <cell r="I10460">
            <v>45045</v>
          </cell>
          <cell r="O10460" t="str">
            <v>PRO</v>
          </cell>
        </row>
        <row r="10461">
          <cell r="C10461" t="str">
            <v>150013190/10B</v>
          </cell>
          <cell r="D10461" t="str">
            <v>ASIAMA (DONGGUAN) FURNITURE LTD</v>
          </cell>
          <cell r="E10461" t="str">
            <v>CAC-N VANCOUVER 1.3/1.5MM TR1 GREY 2121 (17060) PC</v>
          </cell>
          <cell r="F10461">
            <v>24</v>
          </cell>
          <cell r="G10461">
            <v>1500</v>
          </cell>
          <cell r="H10461">
            <v>45044</v>
          </cell>
          <cell r="I10461">
            <v>45045</v>
          </cell>
          <cell r="O10461" t="str">
            <v>PRO</v>
          </cell>
        </row>
        <row r="10462">
          <cell r="C10462" t="str">
            <v>150013190/10B</v>
          </cell>
          <cell r="D10462" t="str">
            <v>ASIAMA (DONGGUAN) FURNITURE LTD</v>
          </cell>
          <cell r="E10462" t="str">
            <v>CAC-N VANCOUVER 1.3/1.5MM TR1 GREY 2121 (17060) PC</v>
          </cell>
          <cell r="F10462">
            <v>24</v>
          </cell>
          <cell r="G10462">
            <v>1500</v>
          </cell>
          <cell r="H10462">
            <v>45044</v>
          </cell>
          <cell r="I10462">
            <v>45045</v>
          </cell>
          <cell r="O10462" t="str">
            <v>PRO</v>
          </cell>
        </row>
        <row r="10463">
          <cell r="C10463" t="str">
            <v>150013190/10B</v>
          </cell>
          <cell r="D10463" t="str">
            <v>ASIAMA (DONGGUAN) FURNITURE LTD</v>
          </cell>
          <cell r="E10463" t="str">
            <v>CAC-N VANCOUVER 1.3/1.5MM TR1 GREY 2121 (17060) PC</v>
          </cell>
          <cell r="F10463">
            <v>24</v>
          </cell>
          <cell r="G10463">
            <v>1500</v>
          </cell>
          <cell r="H10463">
            <v>45044</v>
          </cell>
          <cell r="I10463">
            <v>45045</v>
          </cell>
          <cell r="O10463" t="str">
            <v>PRO</v>
          </cell>
        </row>
        <row r="10464">
          <cell r="C10464" t="str">
            <v>150013190/10B</v>
          </cell>
          <cell r="D10464" t="str">
            <v>ASIAMA (DONGGUAN) FURNITURE LTD</v>
          </cell>
          <cell r="E10464" t="str">
            <v>CAC-N VANCOUVER 1.3/1.5MM TR1 GREY 2121 (17060) PC</v>
          </cell>
          <cell r="F10464">
            <v>24</v>
          </cell>
          <cell r="G10464">
            <v>1500</v>
          </cell>
          <cell r="H10464">
            <v>45044</v>
          </cell>
          <cell r="I10464">
            <v>45045</v>
          </cell>
          <cell r="O10464" t="str">
            <v>PRO</v>
          </cell>
        </row>
        <row r="10465">
          <cell r="C10465" t="str">
            <v>150013190/10B</v>
          </cell>
          <cell r="D10465" t="str">
            <v>ASIAMA (DONGGUAN) FURNITURE LTD</v>
          </cell>
          <cell r="E10465" t="str">
            <v>CAC-N VANCOUVER 1.3/1.5MM TR1 GREY 2121 (17060) PC</v>
          </cell>
          <cell r="F10465">
            <v>24</v>
          </cell>
          <cell r="G10465">
            <v>1500</v>
          </cell>
          <cell r="H10465">
            <v>45044</v>
          </cell>
          <cell r="I10465">
            <v>45045</v>
          </cell>
          <cell r="O10465" t="str">
            <v>PRO</v>
          </cell>
        </row>
        <row r="10466">
          <cell r="C10466" t="str">
            <v>150013190/10B</v>
          </cell>
          <cell r="D10466" t="str">
            <v>ASIAMA (DONGGUAN) FURNITURE LTD</v>
          </cell>
          <cell r="E10466" t="str">
            <v>CAC-N VANCOUVER 1.3/1.5MM TR1 GREY 2121 (17060) PC</v>
          </cell>
          <cell r="F10466">
            <v>24</v>
          </cell>
          <cell r="G10466">
            <v>1500</v>
          </cell>
          <cell r="H10466">
            <v>45044</v>
          </cell>
          <cell r="I10466">
            <v>45045</v>
          </cell>
          <cell r="O10466" t="str">
            <v>PRO</v>
          </cell>
        </row>
        <row r="10467">
          <cell r="C10467" t="str">
            <v>150013190/10B</v>
          </cell>
          <cell r="D10467" t="str">
            <v>ASIAMA (DONGGUAN) FURNITURE LTD</v>
          </cell>
          <cell r="E10467" t="str">
            <v>CAC-N VANCOUVER 1.3/1.5MM TR1 GREY 2121 (17060) PC</v>
          </cell>
          <cell r="F10467">
            <v>24</v>
          </cell>
          <cell r="G10467">
            <v>1500</v>
          </cell>
          <cell r="H10467">
            <v>45044</v>
          </cell>
          <cell r="I10467">
            <v>45045</v>
          </cell>
          <cell r="O10467" t="str">
            <v>PRO</v>
          </cell>
        </row>
        <row r="10468">
          <cell r="C10468" t="str">
            <v>150013190/10B</v>
          </cell>
          <cell r="D10468" t="str">
            <v>ASIAMA (DONGGUAN) FURNITURE LTD</v>
          </cell>
          <cell r="E10468" t="str">
            <v>CAC-N VANCOUVER 1.3/1.5MM TR1 GREY 2121 (17060) PC</v>
          </cell>
          <cell r="F10468">
            <v>24</v>
          </cell>
          <cell r="G10468">
            <v>1500</v>
          </cell>
          <cell r="H10468">
            <v>45044</v>
          </cell>
          <cell r="I10468">
            <v>45045</v>
          </cell>
          <cell r="O10468" t="str">
            <v>PRO</v>
          </cell>
        </row>
        <row r="10469">
          <cell r="C10469" t="str">
            <v>150013190/10B</v>
          </cell>
          <cell r="D10469" t="str">
            <v>ASIAMA (DONGGUAN) FURNITURE LTD</v>
          </cell>
          <cell r="E10469" t="str">
            <v>CAC-N VANCOUVER 1.3/1.5MM TR1 GREY 2121 (17060) PC</v>
          </cell>
          <cell r="F10469">
            <v>24</v>
          </cell>
          <cell r="G10469">
            <v>1500</v>
          </cell>
          <cell r="H10469">
            <v>45044</v>
          </cell>
          <cell r="I10469">
            <v>45045</v>
          </cell>
          <cell r="O10469" t="str">
            <v>PRO</v>
          </cell>
        </row>
        <row r="10470">
          <cell r="C10470" t="str">
            <v>150013461/50</v>
          </cell>
          <cell r="D10470" t="str">
            <v>ASIAMA (DONGGUAN) FURNITURE LTD</v>
          </cell>
          <cell r="E10470" t="str">
            <v>CAC-N VANCOUVER 1.3/1.5MM TR1 GREY 2121 (17060) PC</v>
          </cell>
          <cell r="F10470">
            <v>173</v>
          </cell>
          <cell r="G10470">
            <v>11500</v>
          </cell>
          <cell r="H10470">
            <v>45044</v>
          </cell>
          <cell r="I10470">
            <v>45062</v>
          </cell>
          <cell r="O10470" t="str">
            <v>PRO</v>
          </cell>
        </row>
        <row r="10471">
          <cell r="C10471" t="str">
            <v>150013461/50</v>
          </cell>
          <cell r="D10471" t="str">
            <v>ASIAMA (DONGGUAN) FURNITURE LTD</v>
          </cell>
          <cell r="E10471" t="str">
            <v>CAC-N VANCOUVER 1.3/1.5MM TR1 GREY 2121 (17060) PC</v>
          </cell>
          <cell r="F10471">
            <v>173</v>
          </cell>
          <cell r="G10471">
            <v>11500</v>
          </cell>
          <cell r="H10471">
            <v>45044</v>
          </cell>
          <cell r="I10471">
            <v>45062</v>
          </cell>
          <cell r="O10471" t="str">
            <v>PRO</v>
          </cell>
        </row>
        <row r="10472">
          <cell r="C10472" t="str">
            <v>150013461/50</v>
          </cell>
          <cell r="D10472" t="str">
            <v>ASIAMA (DONGGUAN) FURNITURE LTD</v>
          </cell>
          <cell r="E10472" t="str">
            <v>CAC-N VANCOUVER 1.3/1.5MM TR1 GREY 2121 (17060) PC</v>
          </cell>
          <cell r="F10472">
            <v>173</v>
          </cell>
          <cell r="G10472">
            <v>11500</v>
          </cell>
          <cell r="H10472">
            <v>45044</v>
          </cell>
          <cell r="I10472">
            <v>45062</v>
          </cell>
          <cell r="O10472" t="str">
            <v>PRO</v>
          </cell>
        </row>
        <row r="10473">
          <cell r="C10473" t="str">
            <v>150013461/50</v>
          </cell>
          <cell r="D10473" t="str">
            <v>ASIAMA (DONGGUAN) FURNITURE LTD</v>
          </cell>
          <cell r="E10473" t="str">
            <v>CAC-N VANCOUVER 1.3/1.5MM TR1 GREY 2121 (17060) PC</v>
          </cell>
          <cell r="F10473">
            <v>173</v>
          </cell>
          <cell r="G10473">
            <v>11500</v>
          </cell>
          <cell r="H10473">
            <v>45044</v>
          </cell>
          <cell r="I10473">
            <v>45062</v>
          </cell>
          <cell r="O10473" t="str">
            <v>PRO</v>
          </cell>
        </row>
        <row r="10474">
          <cell r="C10474" t="str">
            <v>150013461/50</v>
          </cell>
          <cell r="D10474" t="str">
            <v>ASIAMA (DONGGUAN) FURNITURE LTD</v>
          </cell>
          <cell r="E10474" t="str">
            <v>CAC-N VANCOUVER 1.3/1.5MM TR1 GREY 2121 (17060) PC</v>
          </cell>
          <cell r="F10474">
            <v>173</v>
          </cell>
          <cell r="G10474">
            <v>11500</v>
          </cell>
          <cell r="H10474">
            <v>45044</v>
          </cell>
          <cell r="I10474">
            <v>45062</v>
          </cell>
          <cell r="O10474" t="str">
            <v>PRO</v>
          </cell>
        </row>
        <row r="10475">
          <cell r="C10475" t="str">
            <v>150013461/50</v>
          </cell>
          <cell r="D10475" t="str">
            <v>ASIAMA (DONGGUAN) FURNITURE LTD</v>
          </cell>
          <cell r="E10475" t="str">
            <v>CAC-N VANCOUVER 1.3/1.5MM TR1 GREY 2121 (17060) PC</v>
          </cell>
          <cell r="F10475">
            <v>173</v>
          </cell>
          <cell r="G10475">
            <v>11500</v>
          </cell>
          <cell r="H10475">
            <v>45044</v>
          </cell>
          <cell r="I10475">
            <v>45062</v>
          </cell>
          <cell r="O10475" t="str">
            <v>PRO</v>
          </cell>
        </row>
        <row r="10476">
          <cell r="C10476" t="str">
            <v>150013461/50</v>
          </cell>
          <cell r="D10476" t="str">
            <v>ASIAMA (DONGGUAN) FURNITURE LTD</v>
          </cell>
          <cell r="E10476" t="str">
            <v>CAC-N VANCOUVER 1.3/1.5MM TR1 GREY 2121 (17060) PC</v>
          </cell>
          <cell r="F10476">
            <v>173</v>
          </cell>
          <cell r="G10476">
            <v>11500</v>
          </cell>
          <cell r="H10476">
            <v>45044</v>
          </cell>
          <cell r="I10476">
            <v>45062</v>
          </cell>
          <cell r="O10476" t="str">
            <v>PRO</v>
          </cell>
        </row>
        <row r="10477">
          <cell r="C10477" t="str">
            <v>150013461/50</v>
          </cell>
          <cell r="D10477" t="str">
            <v>ASIAMA (DONGGUAN) FURNITURE LTD</v>
          </cell>
          <cell r="E10477" t="str">
            <v>CAC-N VANCOUVER 1.3/1.5MM TR1 GREY 2121 (17060) PC</v>
          </cell>
          <cell r="F10477">
            <v>173</v>
          </cell>
          <cell r="G10477">
            <v>11500</v>
          </cell>
          <cell r="H10477">
            <v>45044</v>
          </cell>
          <cell r="I10477">
            <v>45062</v>
          </cell>
          <cell r="O10477" t="str">
            <v>PRO</v>
          </cell>
        </row>
        <row r="10478">
          <cell r="C10478" t="str">
            <v>150013461/50</v>
          </cell>
          <cell r="D10478" t="str">
            <v>ASIAMA (DONGGUAN) FURNITURE LTD</v>
          </cell>
          <cell r="E10478" t="str">
            <v>CAC-N VANCOUVER 1.3/1.5MM TR1 GREY 2121 (17060) PC</v>
          </cell>
          <cell r="F10478">
            <v>173</v>
          </cell>
          <cell r="G10478">
            <v>11500</v>
          </cell>
          <cell r="H10478">
            <v>45044</v>
          </cell>
          <cell r="I10478">
            <v>45062</v>
          </cell>
          <cell r="O10478" t="str">
            <v>PRO</v>
          </cell>
        </row>
        <row r="10479">
          <cell r="C10479" t="str">
            <v>150013461/50</v>
          </cell>
          <cell r="D10479" t="str">
            <v>ASIAMA (DONGGUAN) FURNITURE LTD</v>
          </cell>
          <cell r="E10479" t="str">
            <v>CAC-N VANCOUVER 1.3/1.5MM TR1 GREY 2121 (17060) PC</v>
          </cell>
          <cell r="F10479">
            <v>173</v>
          </cell>
          <cell r="G10479">
            <v>11500</v>
          </cell>
          <cell r="H10479">
            <v>45044</v>
          </cell>
          <cell r="I10479">
            <v>45062</v>
          </cell>
          <cell r="O10479" t="str">
            <v>PRO</v>
          </cell>
        </row>
        <row r="10480">
          <cell r="C10480" t="str">
            <v>150013461/50</v>
          </cell>
          <cell r="D10480" t="str">
            <v>ASIAMA (DONGGUAN) FURNITURE LTD</v>
          </cell>
          <cell r="E10480" t="str">
            <v>CAC-N VANCOUVER 1.3/1.5MM TR1 GREY 2121 (17060) PC</v>
          </cell>
          <cell r="F10480">
            <v>173</v>
          </cell>
          <cell r="G10480">
            <v>11500</v>
          </cell>
          <cell r="H10480">
            <v>45044</v>
          </cell>
          <cell r="I10480">
            <v>45062</v>
          </cell>
          <cell r="O10480" t="str">
            <v>PRO</v>
          </cell>
        </row>
        <row r="10481">
          <cell r="C10481" t="str">
            <v>150013461/50</v>
          </cell>
          <cell r="D10481" t="str">
            <v>ASIAMA (DONGGUAN) FURNITURE LTD</v>
          </cell>
          <cell r="E10481" t="str">
            <v>CAC-N VANCOUVER 1.3/1.5MM TR1 GREY 2121 (17060) PC</v>
          </cell>
          <cell r="F10481">
            <v>173</v>
          </cell>
          <cell r="G10481">
            <v>11500</v>
          </cell>
          <cell r="H10481">
            <v>45044</v>
          </cell>
          <cell r="I10481">
            <v>45062</v>
          </cell>
          <cell r="O10481" t="str">
            <v>PRO</v>
          </cell>
        </row>
        <row r="10482">
          <cell r="C10482" t="str">
            <v>150013160/20</v>
          </cell>
          <cell r="D10482" t="str">
            <v>THINH PHU PHAT FURNITURE CO., LTD</v>
          </cell>
          <cell r="E10482" t="str">
            <v>CAC-N VENEZA LUX 0.9/1.1MM TR1 BLACK (6025) PC</v>
          </cell>
          <cell r="F10482">
            <v>21</v>
          </cell>
          <cell r="G10482">
            <v>1092.5</v>
          </cell>
          <cell r="H10482">
            <v>45026</v>
          </cell>
          <cell r="I10482">
            <v>45041</v>
          </cell>
          <cell r="O10482" t="str">
            <v>PRO</v>
          </cell>
        </row>
        <row r="10483">
          <cell r="C10483" t="str">
            <v>150013160/20</v>
          </cell>
          <cell r="D10483" t="str">
            <v>THINH PHU PHAT FURNITURE CO., LTD</v>
          </cell>
          <cell r="E10483" t="str">
            <v>CAC-N VENEZA LUX 0.9/1.1MM TR1 BLACK (6025) PC</v>
          </cell>
          <cell r="F10483">
            <v>21</v>
          </cell>
          <cell r="G10483">
            <v>1092.5</v>
          </cell>
          <cell r="H10483">
            <v>45026</v>
          </cell>
          <cell r="I10483">
            <v>45041</v>
          </cell>
          <cell r="O10483" t="str">
            <v>PRO</v>
          </cell>
        </row>
        <row r="10484">
          <cell r="C10484" t="str">
            <v>150013160/20</v>
          </cell>
          <cell r="D10484" t="str">
            <v>THINH PHU PHAT FURNITURE CO., LTD</v>
          </cell>
          <cell r="E10484" t="str">
            <v>CAC-N VENEZA LUX 0.9/1.1MM TR1 BLACK (6025) PC</v>
          </cell>
          <cell r="F10484">
            <v>21</v>
          </cell>
          <cell r="G10484">
            <v>1092.5</v>
          </cell>
          <cell r="H10484">
            <v>45026</v>
          </cell>
          <cell r="I10484">
            <v>45041</v>
          </cell>
          <cell r="O10484" t="str">
            <v>PRO</v>
          </cell>
        </row>
        <row r="10485">
          <cell r="C10485" t="str">
            <v>150013160/20</v>
          </cell>
          <cell r="D10485" t="str">
            <v>THINH PHU PHAT FURNITURE CO., LTD</v>
          </cell>
          <cell r="E10485" t="str">
            <v>CAC-N VENEZA LUX 0.9/1.1MM TR1 BLACK (6025) PC</v>
          </cell>
          <cell r="F10485">
            <v>21</v>
          </cell>
          <cell r="G10485">
            <v>1092.5</v>
          </cell>
          <cell r="H10485">
            <v>45026</v>
          </cell>
          <cell r="I10485">
            <v>45041</v>
          </cell>
          <cell r="O10485" t="str">
            <v>PRO</v>
          </cell>
        </row>
        <row r="10486">
          <cell r="C10486" t="str">
            <v>150013160/20</v>
          </cell>
          <cell r="D10486" t="str">
            <v>THINH PHU PHAT FURNITURE CO., LTD</v>
          </cell>
          <cell r="E10486" t="str">
            <v>CAC-N VENEZA LUX 0.9/1.1MM TR1 BLACK (6025) PC</v>
          </cell>
          <cell r="F10486">
            <v>21</v>
          </cell>
          <cell r="G10486">
            <v>1092.5</v>
          </cell>
          <cell r="H10486">
            <v>45026</v>
          </cell>
          <cell r="I10486">
            <v>45041</v>
          </cell>
          <cell r="O10486" t="str">
            <v>PRO</v>
          </cell>
        </row>
        <row r="10487">
          <cell r="C10487" t="str">
            <v>150013160/20</v>
          </cell>
          <cell r="D10487" t="str">
            <v>THINH PHU PHAT FURNITURE CO., LTD</v>
          </cell>
          <cell r="E10487" t="str">
            <v>CAC-N VENEZA LUX 0.9/1.1MM TR1 BLACK (6025) PC</v>
          </cell>
          <cell r="F10487">
            <v>21</v>
          </cell>
          <cell r="G10487">
            <v>1092.5</v>
          </cell>
          <cell r="H10487">
            <v>45026</v>
          </cell>
          <cell r="I10487">
            <v>45041</v>
          </cell>
          <cell r="O10487" t="str">
            <v>PRO</v>
          </cell>
        </row>
        <row r="10488">
          <cell r="C10488" t="str">
            <v>150013160/20</v>
          </cell>
          <cell r="D10488" t="str">
            <v>THINH PHU PHAT FURNITURE CO., LTD</v>
          </cell>
          <cell r="E10488" t="str">
            <v>CAC-N VENEZA LUX 0.9/1.1MM TR1 BLACK (6025) PC</v>
          </cell>
          <cell r="F10488">
            <v>21</v>
          </cell>
          <cell r="G10488">
            <v>1092.5</v>
          </cell>
          <cell r="H10488">
            <v>45026</v>
          </cell>
          <cell r="I10488">
            <v>45041</v>
          </cell>
          <cell r="O10488" t="str">
            <v>PRO</v>
          </cell>
        </row>
        <row r="10489">
          <cell r="C10489" t="str">
            <v>150013160/20</v>
          </cell>
          <cell r="D10489" t="str">
            <v>THINH PHU PHAT FURNITURE CO., LTD</v>
          </cell>
          <cell r="E10489" t="str">
            <v>CAC-N VENEZA LUX 0.9/1.1MM TR1 BLACK (6025) PC</v>
          </cell>
          <cell r="F10489">
            <v>21</v>
          </cell>
          <cell r="G10489">
            <v>1092.5</v>
          </cell>
          <cell r="H10489">
            <v>45026</v>
          </cell>
          <cell r="I10489">
            <v>45041</v>
          </cell>
          <cell r="O10489" t="str">
            <v>PRO</v>
          </cell>
        </row>
        <row r="10490">
          <cell r="C10490" t="str">
            <v>150013160/20</v>
          </cell>
          <cell r="D10490" t="str">
            <v>THINH PHU PHAT FURNITURE CO., LTD</v>
          </cell>
          <cell r="E10490" t="str">
            <v>CAC-N VENEZA LUX 0.9/1.1MM TR1 BLACK (6025) PC</v>
          </cell>
          <cell r="F10490">
            <v>21</v>
          </cell>
          <cell r="G10490">
            <v>1092.5</v>
          </cell>
          <cell r="H10490">
            <v>45026</v>
          </cell>
          <cell r="I10490">
            <v>45041</v>
          </cell>
          <cell r="O10490" t="str">
            <v>PRO</v>
          </cell>
        </row>
        <row r="10491">
          <cell r="C10491" t="str">
            <v>150013160/20</v>
          </cell>
          <cell r="D10491" t="str">
            <v>THINH PHU PHAT FURNITURE CO., LTD</v>
          </cell>
          <cell r="E10491" t="str">
            <v>CAC-N VENEZA LUX 0.9/1.1MM TR1 BLACK (6025) PC</v>
          </cell>
          <cell r="F10491">
            <v>21</v>
          </cell>
          <cell r="G10491">
            <v>1092.5</v>
          </cell>
          <cell r="H10491">
            <v>45026</v>
          </cell>
          <cell r="I10491">
            <v>45041</v>
          </cell>
          <cell r="O10491" t="str">
            <v>PRO</v>
          </cell>
        </row>
        <row r="10492">
          <cell r="C10492" t="str">
            <v>150013160/20</v>
          </cell>
          <cell r="D10492" t="str">
            <v>THINH PHU PHAT FURNITURE CO., LTD</v>
          </cell>
          <cell r="E10492" t="str">
            <v>CAC-N VENEZA LUX 0.9/1.1MM TR1 BLACK (6025) PC</v>
          </cell>
          <cell r="F10492">
            <v>21</v>
          </cell>
          <cell r="G10492">
            <v>1092.5</v>
          </cell>
          <cell r="H10492">
            <v>45026</v>
          </cell>
          <cell r="I10492">
            <v>45041</v>
          </cell>
          <cell r="O10492" t="str">
            <v>PRO</v>
          </cell>
        </row>
        <row r="10493">
          <cell r="C10493" t="str">
            <v>150013160/10</v>
          </cell>
          <cell r="D10493" t="str">
            <v>THINH PHU PHAT FURNITURE CO., LTD</v>
          </cell>
          <cell r="E10493" t="str">
            <v>CAC-N CAPRI 1.0/1.2MM TR1 NAPPA 7500 (1201) PC</v>
          </cell>
          <cell r="F10493">
            <v>29</v>
          </cell>
          <cell r="G10493">
            <v>1495</v>
          </cell>
          <cell r="H10493">
            <v>45034</v>
          </cell>
          <cell r="I10493">
            <v>45041</v>
          </cell>
          <cell r="O10493" t="str">
            <v>PRO</v>
          </cell>
        </row>
        <row r="10494">
          <cell r="C10494" t="str">
            <v>150013160/10</v>
          </cell>
          <cell r="D10494" t="str">
            <v>THINH PHU PHAT FURNITURE CO., LTD</v>
          </cell>
          <cell r="E10494" t="str">
            <v>CAC-N CAPRI 1.0/1.2MM TR1 NAPPA 7500 (1201) PC</v>
          </cell>
          <cell r="F10494">
            <v>29</v>
          </cell>
          <cell r="G10494">
            <v>1495</v>
          </cell>
          <cell r="H10494">
            <v>45034</v>
          </cell>
          <cell r="I10494">
            <v>45041</v>
          </cell>
          <cell r="O10494" t="str">
            <v>PRO</v>
          </cell>
        </row>
        <row r="10495">
          <cell r="C10495" t="str">
            <v>150013160/10</v>
          </cell>
          <cell r="D10495" t="str">
            <v>THINH PHU PHAT FURNITURE CO., LTD</v>
          </cell>
          <cell r="E10495" t="str">
            <v>CAC-N CAPRI 1.0/1.2MM TR1 NAPPA 7500 (1201) PC</v>
          </cell>
          <cell r="F10495">
            <v>29</v>
          </cell>
          <cell r="G10495">
            <v>1495</v>
          </cell>
          <cell r="H10495">
            <v>45034</v>
          </cell>
          <cell r="I10495">
            <v>45041</v>
          </cell>
          <cell r="O10495" t="str">
            <v>PRO</v>
          </cell>
        </row>
        <row r="10496">
          <cell r="C10496" t="str">
            <v>150013160/10</v>
          </cell>
          <cell r="D10496" t="str">
            <v>THINH PHU PHAT FURNITURE CO., LTD</v>
          </cell>
          <cell r="E10496" t="str">
            <v>CAC-N CAPRI 1.0/1.2MM TR1 NAPPA 7500 (1201) PC</v>
          </cell>
          <cell r="F10496">
            <v>29</v>
          </cell>
          <cell r="G10496">
            <v>1495</v>
          </cell>
          <cell r="H10496">
            <v>45034</v>
          </cell>
          <cell r="I10496">
            <v>45041</v>
          </cell>
          <cell r="O10496" t="str">
            <v>PRO</v>
          </cell>
        </row>
        <row r="10497">
          <cell r="C10497" t="str">
            <v>150013160/10</v>
          </cell>
          <cell r="D10497" t="str">
            <v>THINH PHU PHAT FURNITURE CO., LTD</v>
          </cell>
          <cell r="E10497" t="str">
            <v>CAC-N CAPRI 1.0/1.2MM TR1 NAPPA 7500 (1201) PC</v>
          </cell>
          <cell r="F10497">
            <v>29</v>
          </cell>
          <cell r="G10497">
            <v>1495</v>
          </cell>
          <cell r="H10497">
            <v>45034</v>
          </cell>
          <cell r="I10497">
            <v>45041</v>
          </cell>
          <cell r="O10497" t="str">
            <v>PRO</v>
          </cell>
        </row>
        <row r="10498">
          <cell r="C10498" t="str">
            <v>150013160/10</v>
          </cell>
          <cell r="D10498" t="str">
            <v>THINH PHU PHAT FURNITURE CO., LTD</v>
          </cell>
          <cell r="E10498" t="str">
            <v>CAC-N CAPRI 1.0/1.2MM TR1 NAPPA 7500 (1201) PC</v>
          </cell>
          <cell r="F10498">
            <v>29</v>
          </cell>
          <cell r="G10498">
            <v>1495</v>
          </cell>
          <cell r="H10498">
            <v>45034</v>
          </cell>
          <cell r="I10498">
            <v>45041</v>
          </cell>
          <cell r="O10498" t="str">
            <v>PRO</v>
          </cell>
        </row>
        <row r="10499">
          <cell r="C10499" t="str">
            <v>150013160/10</v>
          </cell>
          <cell r="D10499" t="str">
            <v>THINH PHU PHAT FURNITURE CO., LTD</v>
          </cell>
          <cell r="E10499" t="str">
            <v>CAC-N CAPRI 1.0/1.2MM TR1 NAPPA 7500 (1201) PC</v>
          </cell>
          <cell r="F10499">
            <v>29</v>
          </cell>
          <cell r="G10499">
            <v>1495</v>
          </cell>
          <cell r="H10499">
            <v>45034</v>
          </cell>
          <cell r="I10499">
            <v>45041</v>
          </cell>
          <cell r="O10499" t="str">
            <v>PRO</v>
          </cell>
        </row>
        <row r="10500">
          <cell r="C10500" t="str">
            <v>150013160/10</v>
          </cell>
          <cell r="D10500" t="str">
            <v>THINH PHU PHAT FURNITURE CO., LTD</v>
          </cell>
          <cell r="E10500" t="str">
            <v>CAC-N CAPRI 1.0/1.2MM TR1 NAPPA 7500 (1201) PC</v>
          </cell>
          <cell r="F10500">
            <v>29</v>
          </cell>
          <cell r="G10500">
            <v>1495</v>
          </cell>
          <cell r="H10500">
            <v>45034</v>
          </cell>
          <cell r="I10500">
            <v>45041</v>
          </cell>
          <cell r="O10500" t="str">
            <v>PRO</v>
          </cell>
        </row>
        <row r="10501">
          <cell r="C10501" t="str">
            <v>150013160/10</v>
          </cell>
          <cell r="D10501" t="str">
            <v>THINH PHU PHAT FURNITURE CO., LTD</v>
          </cell>
          <cell r="E10501" t="str">
            <v>CAC-N CAPRI 1.0/1.2MM TR1 NAPPA 7500 (1201) PC</v>
          </cell>
          <cell r="F10501">
            <v>29</v>
          </cell>
          <cell r="G10501">
            <v>1495</v>
          </cell>
          <cell r="H10501">
            <v>45034</v>
          </cell>
          <cell r="I10501">
            <v>45041</v>
          </cell>
          <cell r="O10501" t="str">
            <v>PRO</v>
          </cell>
        </row>
        <row r="10502">
          <cell r="C10502" t="str">
            <v>150013160/10</v>
          </cell>
          <cell r="D10502" t="str">
            <v>THINH PHU PHAT FURNITURE CO., LTD</v>
          </cell>
          <cell r="E10502" t="str">
            <v>CAC-N CAPRI 1.0/1.2MM TR1 NAPPA 7500 (1201) PC</v>
          </cell>
          <cell r="F10502">
            <v>29</v>
          </cell>
          <cell r="G10502">
            <v>1495</v>
          </cell>
          <cell r="H10502">
            <v>45034</v>
          </cell>
          <cell r="I10502">
            <v>45041</v>
          </cell>
          <cell r="O10502" t="str">
            <v>PRO</v>
          </cell>
        </row>
        <row r="10503">
          <cell r="C10503" t="str">
            <v>150013380/10</v>
          </cell>
          <cell r="D10503" t="str">
            <v>THINH PHU PHAT FURNITURE CO., LTD</v>
          </cell>
          <cell r="E10503" t="str">
            <v>CAC-N CAPRI 1.0/1.2MM TR1 NAPPA 7500 (1201) PC</v>
          </cell>
          <cell r="F10503">
            <v>33</v>
          </cell>
          <cell r="G10503">
            <v>1805.5</v>
          </cell>
          <cell r="H10503">
            <v>45034</v>
          </cell>
          <cell r="I10503">
            <v>45046</v>
          </cell>
          <cell r="O10503" t="str">
            <v>PRO</v>
          </cell>
        </row>
        <row r="10504">
          <cell r="C10504" t="str">
            <v>150013380/10</v>
          </cell>
          <cell r="D10504" t="str">
            <v>THINH PHU PHAT FURNITURE CO., LTD</v>
          </cell>
          <cell r="E10504" t="str">
            <v>CAC-N CAPRI 1.0/1.2MM TR1 NAPPA 7500 (1201) PC</v>
          </cell>
          <cell r="F10504">
            <v>33</v>
          </cell>
          <cell r="G10504">
            <v>1805.5</v>
          </cell>
          <cell r="H10504">
            <v>45034</v>
          </cell>
          <cell r="I10504">
            <v>45046</v>
          </cell>
          <cell r="O10504" t="str">
            <v>PRO</v>
          </cell>
        </row>
        <row r="10505">
          <cell r="C10505" t="str">
            <v>150013380/10</v>
          </cell>
          <cell r="D10505" t="str">
            <v>THINH PHU PHAT FURNITURE CO., LTD</v>
          </cell>
          <cell r="E10505" t="str">
            <v>CAC-N CAPRI 1.0/1.2MM TR1 NAPPA 7500 (1201) PC</v>
          </cell>
          <cell r="F10505">
            <v>33</v>
          </cell>
          <cell r="G10505">
            <v>1805.5</v>
          </cell>
          <cell r="H10505">
            <v>45034</v>
          </cell>
          <cell r="I10505">
            <v>45046</v>
          </cell>
          <cell r="O10505" t="str">
            <v>PRO</v>
          </cell>
        </row>
        <row r="10506">
          <cell r="C10506" t="str">
            <v>150013380/10</v>
          </cell>
          <cell r="D10506" t="str">
            <v>THINH PHU PHAT FURNITURE CO., LTD</v>
          </cell>
          <cell r="E10506" t="str">
            <v>CAC-N CAPRI 1.0/1.2MM TR1 NAPPA 7500 (1201) PC</v>
          </cell>
          <cell r="F10506">
            <v>33</v>
          </cell>
          <cell r="G10506">
            <v>1805.5</v>
          </cell>
          <cell r="H10506">
            <v>45034</v>
          </cell>
          <cell r="I10506">
            <v>45046</v>
          </cell>
          <cell r="O10506" t="str">
            <v>PRO</v>
          </cell>
        </row>
        <row r="10507">
          <cell r="C10507" t="str">
            <v>150013380/10</v>
          </cell>
          <cell r="D10507" t="str">
            <v>THINH PHU PHAT FURNITURE CO., LTD</v>
          </cell>
          <cell r="E10507" t="str">
            <v>CAC-N CAPRI 1.0/1.2MM TR1 NAPPA 7500 (1201) PC</v>
          </cell>
          <cell r="F10507">
            <v>33</v>
          </cell>
          <cell r="G10507">
            <v>1805.5</v>
          </cell>
          <cell r="H10507">
            <v>45034</v>
          </cell>
          <cell r="I10507">
            <v>45046</v>
          </cell>
          <cell r="O10507" t="str">
            <v>PRO</v>
          </cell>
        </row>
        <row r="10508">
          <cell r="C10508" t="str">
            <v>150013380/10</v>
          </cell>
          <cell r="D10508" t="str">
            <v>THINH PHU PHAT FURNITURE CO., LTD</v>
          </cell>
          <cell r="E10508" t="str">
            <v>CAC-N CAPRI 1.0/1.2MM TR1 NAPPA 7500 (1201) PC</v>
          </cell>
          <cell r="F10508">
            <v>33</v>
          </cell>
          <cell r="G10508">
            <v>1805.5</v>
          </cell>
          <cell r="H10508">
            <v>45034</v>
          </cell>
          <cell r="I10508">
            <v>45046</v>
          </cell>
          <cell r="O10508" t="str">
            <v>PRO</v>
          </cell>
        </row>
        <row r="10509">
          <cell r="C10509" t="str">
            <v>150013380/10</v>
          </cell>
          <cell r="D10509" t="str">
            <v>THINH PHU PHAT FURNITURE CO., LTD</v>
          </cell>
          <cell r="E10509" t="str">
            <v>CAC-N CAPRI 1.0/1.2MM TR1 NAPPA 7500 (1201) PC</v>
          </cell>
          <cell r="F10509">
            <v>33</v>
          </cell>
          <cell r="G10509">
            <v>1805.5</v>
          </cell>
          <cell r="H10509">
            <v>45034</v>
          </cell>
          <cell r="I10509">
            <v>45046</v>
          </cell>
          <cell r="O10509" t="str">
            <v>PRO</v>
          </cell>
        </row>
        <row r="10510">
          <cell r="C10510" t="str">
            <v>150013380/10</v>
          </cell>
          <cell r="D10510" t="str">
            <v>THINH PHU PHAT FURNITURE CO., LTD</v>
          </cell>
          <cell r="E10510" t="str">
            <v>CAC-N CAPRI 1.0/1.2MM TR1 NAPPA 7500 (1201) PC</v>
          </cell>
          <cell r="F10510">
            <v>33</v>
          </cell>
          <cell r="G10510">
            <v>1805.5</v>
          </cell>
          <cell r="H10510">
            <v>45034</v>
          </cell>
          <cell r="I10510">
            <v>45046</v>
          </cell>
          <cell r="O10510" t="str">
            <v>PRO</v>
          </cell>
        </row>
        <row r="10511">
          <cell r="C10511" t="str">
            <v>150013380/10</v>
          </cell>
          <cell r="D10511" t="str">
            <v>THINH PHU PHAT FURNITURE CO., LTD</v>
          </cell>
          <cell r="E10511" t="str">
            <v>CAC-N CAPRI 1.0/1.2MM TR1 NAPPA 7500 (1201) PC</v>
          </cell>
          <cell r="F10511">
            <v>33</v>
          </cell>
          <cell r="G10511">
            <v>1805.5</v>
          </cell>
          <cell r="H10511">
            <v>45034</v>
          </cell>
          <cell r="I10511">
            <v>45046</v>
          </cell>
          <cell r="O10511" t="str">
            <v>PRO</v>
          </cell>
        </row>
        <row r="10512">
          <cell r="C10512" t="str">
            <v>150013380/10</v>
          </cell>
          <cell r="D10512" t="str">
            <v>THINH PHU PHAT FURNITURE CO., LTD</v>
          </cell>
          <cell r="E10512" t="str">
            <v>CAC-N CAPRI 1.0/1.2MM TR1 NAPPA 7500 (1201) PC</v>
          </cell>
          <cell r="F10512">
            <v>33</v>
          </cell>
          <cell r="G10512">
            <v>1805.5</v>
          </cell>
          <cell r="H10512">
            <v>45034</v>
          </cell>
          <cell r="I10512">
            <v>45046</v>
          </cell>
          <cell r="O10512" t="str">
            <v>PRO</v>
          </cell>
        </row>
        <row r="10513">
          <cell r="C10513" t="str">
            <v>150013194/10</v>
          </cell>
          <cell r="D10513" t="str">
            <v>DEVELOPMENT CO., LTD.</v>
          </cell>
          <cell r="E10513" t="str">
            <v>CAC-N VANCOUVER SOFT 1.3/1.5MM TR1 BLACK (9010) PC</v>
          </cell>
          <cell r="F10513">
            <v>54</v>
          </cell>
          <cell r="G10513">
            <v>3450</v>
          </cell>
          <cell r="H10513">
            <v>45027</v>
          </cell>
          <cell r="I10513">
            <v>45035</v>
          </cell>
          <cell r="O10513" t="str">
            <v>PRO</v>
          </cell>
        </row>
        <row r="10514">
          <cell r="C10514" t="str">
            <v>150013194/10</v>
          </cell>
          <cell r="D10514" t="str">
            <v>DEVELOPMENT CO., LTD.</v>
          </cell>
          <cell r="E10514" t="str">
            <v>CAC-N VANCOUVER SOFT 1.3/1.5MM TR1 BLACK (9010) PC</v>
          </cell>
          <cell r="F10514">
            <v>54</v>
          </cell>
          <cell r="G10514">
            <v>3450</v>
          </cell>
          <cell r="H10514">
            <v>45027</v>
          </cell>
          <cell r="I10514">
            <v>45035</v>
          </cell>
          <cell r="O10514" t="str">
            <v>PRO</v>
          </cell>
        </row>
        <row r="10515">
          <cell r="C10515" t="str">
            <v>150013194/10</v>
          </cell>
          <cell r="D10515" t="str">
            <v>DEVELOPMENT CO., LTD.</v>
          </cell>
          <cell r="E10515" t="str">
            <v>CAC-N VANCOUVER SOFT 1.3/1.5MM TR1 BLACK (9010) PC</v>
          </cell>
          <cell r="F10515">
            <v>54</v>
          </cell>
          <cell r="G10515">
            <v>3450</v>
          </cell>
          <cell r="H10515">
            <v>45027</v>
          </cell>
          <cell r="I10515">
            <v>45035</v>
          </cell>
          <cell r="O10515" t="str">
            <v>PRO</v>
          </cell>
        </row>
        <row r="10516">
          <cell r="C10516" t="str">
            <v>150013194/10</v>
          </cell>
          <cell r="D10516" t="str">
            <v>DEVELOPMENT CO., LTD.</v>
          </cell>
          <cell r="E10516" t="str">
            <v>CAC-N VANCOUVER SOFT 1.3/1.5MM TR1 BLACK (9010) PC</v>
          </cell>
          <cell r="F10516">
            <v>54</v>
          </cell>
          <cell r="G10516">
            <v>3450</v>
          </cell>
          <cell r="H10516">
            <v>45027</v>
          </cell>
          <cell r="I10516">
            <v>45035</v>
          </cell>
          <cell r="O10516" t="str">
            <v>PRO</v>
          </cell>
        </row>
        <row r="10517">
          <cell r="C10517" t="str">
            <v>150013194/10</v>
          </cell>
          <cell r="D10517" t="str">
            <v>DEVELOPMENT CO., LTD.</v>
          </cell>
          <cell r="E10517" t="str">
            <v>CAC-N VANCOUVER SOFT 1.3/1.5MM TR1 BLACK (9010) PC</v>
          </cell>
          <cell r="F10517">
            <v>54</v>
          </cell>
          <cell r="G10517">
            <v>3450</v>
          </cell>
          <cell r="H10517">
            <v>45027</v>
          </cell>
          <cell r="I10517">
            <v>45035</v>
          </cell>
          <cell r="O10517" t="str">
            <v>PRO</v>
          </cell>
        </row>
        <row r="10518">
          <cell r="C10518" t="str">
            <v>150013194/10</v>
          </cell>
          <cell r="D10518" t="str">
            <v>DEVELOPMENT CO., LTD.</v>
          </cell>
          <cell r="E10518" t="str">
            <v>CAC-N VANCOUVER SOFT 1.3/1.5MM TR1 BLACK (9010) PC</v>
          </cell>
          <cell r="F10518">
            <v>54</v>
          </cell>
          <cell r="G10518">
            <v>3450</v>
          </cell>
          <cell r="H10518">
            <v>45027</v>
          </cell>
          <cell r="I10518">
            <v>45035</v>
          </cell>
          <cell r="O10518" t="str">
            <v>PRO</v>
          </cell>
        </row>
        <row r="10519">
          <cell r="C10519" t="str">
            <v>150013194/10</v>
          </cell>
          <cell r="D10519" t="str">
            <v>DEVELOPMENT CO., LTD.</v>
          </cell>
          <cell r="E10519" t="str">
            <v>CAC-N VANCOUVER SOFT 1.3/1.5MM TR1 BLACK (9010) PC</v>
          </cell>
          <cell r="F10519">
            <v>54</v>
          </cell>
          <cell r="G10519">
            <v>3450</v>
          </cell>
          <cell r="H10519">
            <v>45027</v>
          </cell>
          <cell r="I10519">
            <v>45035</v>
          </cell>
          <cell r="O10519" t="str">
            <v>PRO</v>
          </cell>
        </row>
        <row r="10520">
          <cell r="C10520" t="str">
            <v>150013194/10</v>
          </cell>
          <cell r="D10520" t="str">
            <v>DEVELOPMENT CO., LTD.</v>
          </cell>
          <cell r="E10520" t="str">
            <v>CAC-N VANCOUVER SOFT 1.3/1.5MM TR1 BLACK (9010) PC</v>
          </cell>
          <cell r="F10520">
            <v>54</v>
          </cell>
          <cell r="G10520">
            <v>3450</v>
          </cell>
          <cell r="H10520">
            <v>45027</v>
          </cell>
          <cell r="I10520">
            <v>45035</v>
          </cell>
          <cell r="O10520" t="str">
            <v>PRO</v>
          </cell>
        </row>
        <row r="10521">
          <cell r="C10521" t="str">
            <v>150013194/10</v>
          </cell>
          <cell r="D10521" t="str">
            <v>DEVELOPMENT CO., LTD.</v>
          </cell>
          <cell r="E10521" t="str">
            <v>CAC-N VANCOUVER SOFT 1.3/1.5MM TR1 BLACK (9010) PC</v>
          </cell>
          <cell r="F10521">
            <v>54</v>
          </cell>
          <cell r="G10521">
            <v>3450</v>
          </cell>
          <cell r="H10521">
            <v>45027</v>
          </cell>
          <cell r="I10521">
            <v>45035</v>
          </cell>
          <cell r="O10521" t="str">
            <v>PRO</v>
          </cell>
        </row>
        <row r="10522">
          <cell r="C10522" t="str">
            <v>150013194/10</v>
          </cell>
          <cell r="D10522" t="str">
            <v>DEVELOPMENT CO., LTD.</v>
          </cell>
          <cell r="E10522" t="str">
            <v>CAC-N VANCOUVER SOFT 1.3/1.5MM TR1 BLACK (9010) PC</v>
          </cell>
          <cell r="F10522">
            <v>54</v>
          </cell>
          <cell r="G10522">
            <v>3450</v>
          </cell>
          <cell r="H10522">
            <v>45027</v>
          </cell>
          <cell r="I10522">
            <v>45035</v>
          </cell>
          <cell r="O10522" t="str">
            <v>PRO</v>
          </cell>
        </row>
        <row r="10523">
          <cell r="C10523" t="str">
            <v>150013194/10</v>
          </cell>
          <cell r="D10523" t="str">
            <v>DEVELOPMENT CO., LTD.</v>
          </cell>
          <cell r="E10523" t="str">
            <v>CAC-N VANCOUVER SOFT 1.3/1.5MM TR1 BLACK (9010) PC</v>
          </cell>
          <cell r="F10523">
            <v>54</v>
          </cell>
          <cell r="G10523">
            <v>3450</v>
          </cell>
          <cell r="H10523">
            <v>45027</v>
          </cell>
          <cell r="I10523">
            <v>45035</v>
          </cell>
          <cell r="O10523" t="str">
            <v>PRO</v>
          </cell>
        </row>
        <row r="10524">
          <cell r="C10524" t="str">
            <v>150013194/10</v>
          </cell>
          <cell r="D10524" t="str">
            <v>DEVELOPMENT CO., LTD.</v>
          </cell>
          <cell r="E10524" t="str">
            <v>CAC-N VANCOUVER SOFT 1.3/1.5MM TR1 BLACK (9010) PC</v>
          </cell>
          <cell r="F10524">
            <v>54</v>
          </cell>
          <cell r="G10524">
            <v>3450</v>
          </cell>
          <cell r="H10524">
            <v>45027</v>
          </cell>
          <cell r="I10524">
            <v>45035</v>
          </cell>
          <cell r="O10524" t="str">
            <v>PRO</v>
          </cell>
        </row>
        <row r="10525">
          <cell r="C10525" t="str">
            <v>150013194/10</v>
          </cell>
          <cell r="D10525" t="str">
            <v>DEVELOPMENT CO., LTD.</v>
          </cell>
          <cell r="E10525" t="str">
            <v>CAC-N VANCOUVER SOFT 1.3/1.5MM TR1 BLACK (9010) PC</v>
          </cell>
          <cell r="F10525">
            <v>54</v>
          </cell>
          <cell r="G10525">
            <v>3450</v>
          </cell>
          <cell r="H10525">
            <v>45027</v>
          </cell>
          <cell r="I10525">
            <v>45035</v>
          </cell>
          <cell r="O10525" t="str">
            <v>PRO</v>
          </cell>
        </row>
        <row r="10526">
          <cell r="C10526" t="str">
            <v>150013194/20</v>
          </cell>
          <cell r="D10526" t="str">
            <v>DEVELOPMENT CO., LTD.</v>
          </cell>
          <cell r="E10526" t="str">
            <v>KAC-N NEW-PRESTIGE 1.4/1.6MM TR1 BLACK (7058) PC</v>
          </cell>
          <cell r="F10526">
            <v>97</v>
          </cell>
          <cell r="G10526">
            <v>5750</v>
          </cell>
          <cell r="H10526">
            <v>45026</v>
          </cell>
          <cell r="I10526">
            <v>45035</v>
          </cell>
          <cell r="O10526" t="str">
            <v>PRO</v>
          </cell>
        </row>
        <row r="10527">
          <cell r="C10527" t="str">
            <v>150013194/20</v>
          </cell>
          <cell r="D10527" t="str">
            <v>DEVELOPMENT CO., LTD.</v>
          </cell>
          <cell r="E10527" t="str">
            <v>KAC-N NEW-PRESTIGE 1.4/1.6MM TR1 BLACK (7058) PC</v>
          </cell>
          <cell r="F10527">
            <v>97</v>
          </cell>
          <cell r="G10527">
            <v>5750</v>
          </cell>
          <cell r="H10527">
            <v>45026</v>
          </cell>
          <cell r="I10527">
            <v>45035</v>
          </cell>
          <cell r="O10527" t="str">
            <v>PRO</v>
          </cell>
        </row>
        <row r="10528">
          <cell r="C10528" t="str">
            <v>150013194/20</v>
          </cell>
          <cell r="D10528" t="str">
            <v>DEVELOPMENT CO., LTD.</v>
          </cell>
          <cell r="E10528" t="str">
            <v>KAC-N NEW-PRESTIGE 1.4/1.6MM TR1 BLACK (7058) PC</v>
          </cell>
          <cell r="F10528">
            <v>97</v>
          </cell>
          <cell r="G10528">
            <v>5750</v>
          </cell>
          <cell r="H10528">
            <v>45026</v>
          </cell>
          <cell r="I10528">
            <v>45035</v>
          </cell>
          <cell r="O10528" t="str">
            <v>PRO</v>
          </cell>
        </row>
        <row r="10529">
          <cell r="C10529" t="str">
            <v>150013194/20</v>
          </cell>
          <cell r="D10529" t="str">
            <v>DEVELOPMENT CO., LTD.</v>
          </cell>
          <cell r="E10529" t="str">
            <v>KAC-N NEW-PRESTIGE 1.4/1.6MM TR1 BLACK (7058) PC</v>
          </cell>
          <cell r="F10529">
            <v>97</v>
          </cell>
          <cell r="G10529">
            <v>5750</v>
          </cell>
          <cell r="H10529">
            <v>45026</v>
          </cell>
          <cell r="I10529">
            <v>45035</v>
          </cell>
          <cell r="O10529" t="str">
            <v>PRO</v>
          </cell>
        </row>
        <row r="10530">
          <cell r="C10530" t="str">
            <v>150013194/20</v>
          </cell>
          <cell r="D10530" t="str">
            <v>DEVELOPMENT CO., LTD.</v>
          </cell>
          <cell r="E10530" t="str">
            <v>KAC-N NEW-PRESTIGE 1.4/1.6MM TR1 BLACK (7058) PC</v>
          </cell>
          <cell r="F10530">
            <v>97</v>
          </cell>
          <cell r="G10530">
            <v>5750</v>
          </cell>
          <cell r="H10530">
            <v>45026</v>
          </cell>
          <cell r="I10530">
            <v>45035</v>
          </cell>
          <cell r="O10530" t="str">
            <v>PRO</v>
          </cell>
        </row>
        <row r="10531">
          <cell r="C10531" t="str">
            <v>150013194/20</v>
          </cell>
          <cell r="D10531" t="str">
            <v>DEVELOPMENT CO., LTD.</v>
          </cell>
          <cell r="E10531" t="str">
            <v>KAC-N NEW-PRESTIGE 1.4/1.6MM TR1 BLACK (7058) PC</v>
          </cell>
          <cell r="F10531">
            <v>97</v>
          </cell>
          <cell r="G10531">
            <v>5750</v>
          </cell>
          <cell r="H10531">
            <v>45026</v>
          </cell>
          <cell r="I10531">
            <v>45035</v>
          </cell>
          <cell r="O10531" t="str">
            <v>PRO</v>
          </cell>
        </row>
        <row r="10532">
          <cell r="C10532" t="str">
            <v>150013194/20</v>
          </cell>
          <cell r="D10532" t="str">
            <v>DEVELOPMENT CO., LTD.</v>
          </cell>
          <cell r="E10532" t="str">
            <v>KAC-N NEW-PRESTIGE 1.4/1.6MM TR1 BLACK (7058) PC</v>
          </cell>
          <cell r="F10532">
            <v>97</v>
          </cell>
          <cell r="G10532">
            <v>5750</v>
          </cell>
          <cell r="H10532">
            <v>45026</v>
          </cell>
          <cell r="I10532">
            <v>45035</v>
          </cell>
          <cell r="O10532" t="str">
            <v>PRO</v>
          </cell>
        </row>
        <row r="10533">
          <cell r="C10533" t="str">
            <v>150013194/20</v>
          </cell>
          <cell r="D10533" t="str">
            <v>DEVELOPMENT CO., LTD.</v>
          </cell>
          <cell r="E10533" t="str">
            <v>KAC-N NEW-PRESTIGE 1.4/1.6MM TR1 BLACK (7058) PC</v>
          </cell>
          <cell r="F10533">
            <v>97</v>
          </cell>
          <cell r="G10533">
            <v>5750</v>
          </cell>
          <cell r="H10533">
            <v>45026</v>
          </cell>
          <cell r="I10533">
            <v>45035</v>
          </cell>
          <cell r="O10533" t="str">
            <v>PRO</v>
          </cell>
        </row>
        <row r="10534">
          <cell r="C10534" t="str">
            <v>150013194/20</v>
          </cell>
          <cell r="D10534" t="str">
            <v>DEVELOPMENT CO., LTD.</v>
          </cell>
          <cell r="E10534" t="str">
            <v>KAC-N NEW-PRESTIGE 1.4/1.6MM TR1 BLACK (7058) PC</v>
          </cell>
          <cell r="F10534">
            <v>97</v>
          </cell>
          <cell r="G10534">
            <v>5750</v>
          </cell>
          <cell r="H10534">
            <v>45026</v>
          </cell>
          <cell r="I10534">
            <v>45035</v>
          </cell>
          <cell r="O10534" t="str">
            <v>PRO</v>
          </cell>
        </row>
        <row r="10535">
          <cell r="C10535" t="str">
            <v>150013194/20</v>
          </cell>
          <cell r="D10535" t="str">
            <v>DEVELOPMENT CO., LTD.</v>
          </cell>
          <cell r="E10535" t="str">
            <v>KAC-N NEW-PRESTIGE 1.4/1.6MM TR1 BLACK (7058) PC</v>
          </cell>
          <cell r="F10535">
            <v>97</v>
          </cell>
          <cell r="G10535">
            <v>5750</v>
          </cell>
          <cell r="H10535">
            <v>45026</v>
          </cell>
          <cell r="I10535">
            <v>45035</v>
          </cell>
          <cell r="O10535" t="str">
            <v>PRO</v>
          </cell>
        </row>
        <row r="10536">
          <cell r="C10536" t="str">
            <v>150013191/10</v>
          </cell>
          <cell r="D10536" t="str">
            <v>HALO AMERICAS LIMITED</v>
          </cell>
          <cell r="E10536" t="str">
            <v>KAC-N BOWIE 1.4/1.6MM TR BLACK LICORICE (7053)</v>
          </cell>
          <cell r="F10536">
            <v>21</v>
          </cell>
          <cell r="G10536">
            <v>1150</v>
          </cell>
          <cell r="H10536">
            <v>45024</v>
          </cell>
          <cell r="I10536">
            <v>45026</v>
          </cell>
          <cell r="O10536" t="str">
            <v>PRO</v>
          </cell>
        </row>
        <row r="10537">
          <cell r="C10537" t="str">
            <v>150013191/10</v>
          </cell>
          <cell r="D10537" t="str">
            <v>HALO AMERICAS LIMITED</v>
          </cell>
          <cell r="E10537" t="str">
            <v>KAC-N BOWIE 1.4/1.6MM TR BLACK LICORICE (7053)</v>
          </cell>
          <cell r="F10537">
            <v>21</v>
          </cell>
          <cell r="G10537">
            <v>1150</v>
          </cell>
          <cell r="H10537">
            <v>45024</v>
          </cell>
          <cell r="I10537">
            <v>45026</v>
          </cell>
          <cell r="O10537" t="str">
            <v>PRO</v>
          </cell>
        </row>
        <row r="10538">
          <cell r="C10538" t="str">
            <v>150013191/10</v>
          </cell>
          <cell r="D10538" t="str">
            <v>HALO AMERICAS LIMITED</v>
          </cell>
          <cell r="E10538" t="str">
            <v>KAC-N BOWIE 1.4/1.6MM TR BLACK LICORICE (7053)</v>
          </cell>
          <cell r="F10538">
            <v>21</v>
          </cell>
          <cell r="G10538">
            <v>1150</v>
          </cell>
          <cell r="H10538">
            <v>45024</v>
          </cell>
          <cell r="I10538">
            <v>45026</v>
          </cell>
          <cell r="O10538" t="str">
            <v>PRO</v>
          </cell>
        </row>
        <row r="10539">
          <cell r="C10539" t="str">
            <v>150013191/10</v>
          </cell>
          <cell r="D10539" t="str">
            <v>HALO AMERICAS LIMITED</v>
          </cell>
          <cell r="E10539" t="str">
            <v>KAC-N BOWIE 1.4/1.6MM TR BLACK LICORICE (7053)</v>
          </cell>
          <cell r="F10539">
            <v>21</v>
          </cell>
          <cell r="G10539">
            <v>1150</v>
          </cell>
          <cell r="H10539">
            <v>45024</v>
          </cell>
          <cell r="I10539">
            <v>45026</v>
          </cell>
          <cell r="O10539" t="str">
            <v>PRO</v>
          </cell>
        </row>
        <row r="10540">
          <cell r="C10540" t="str">
            <v>150013191/10</v>
          </cell>
          <cell r="D10540" t="str">
            <v>HALO AMERICAS LIMITED</v>
          </cell>
          <cell r="E10540" t="str">
            <v>KAC-N BOWIE 1.4/1.6MM TR BLACK LICORICE (7053)</v>
          </cell>
          <cell r="F10540">
            <v>21</v>
          </cell>
          <cell r="G10540">
            <v>1150</v>
          </cell>
          <cell r="H10540">
            <v>45024</v>
          </cell>
          <cell r="I10540">
            <v>45026</v>
          </cell>
          <cell r="O10540" t="str">
            <v>PRO</v>
          </cell>
        </row>
        <row r="10541">
          <cell r="C10541" t="str">
            <v>150013191/10</v>
          </cell>
          <cell r="D10541" t="str">
            <v>HALO AMERICAS LIMITED</v>
          </cell>
          <cell r="E10541" t="str">
            <v>KAC-N BOWIE 1.4/1.6MM TR BLACK LICORICE (7053)</v>
          </cell>
          <cell r="F10541">
            <v>21</v>
          </cell>
          <cell r="G10541">
            <v>1150</v>
          </cell>
          <cell r="H10541">
            <v>45024</v>
          </cell>
          <cell r="I10541">
            <v>45026</v>
          </cell>
          <cell r="O10541" t="str">
            <v>PRO</v>
          </cell>
        </row>
        <row r="10542">
          <cell r="C10542" t="str">
            <v>150013191/10</v>
          </cell>
          <cell r="D10542" t="str">
            <v>HALO AMERICAS LIMITED</v>
          </cell>
          <cell r="E10542" t="str">
            <v>KAC-N BOWIE 1.4/1.6MM TR BLACK LICORICE (7053)</v>
          </cell>
          <cell r="F10542">
            <v>21</v>
          </cell>
          <cell r="G10542">
            <v>1150</v>
          </cell>
          <cell r="H10542">
            <v>45024</v>
          </cell>
          <cell r="I10542">
            <v>45026</v>
          </cell>
          <cell r="O10542" t="str">
            <v>PRO</v>
          </cell>
        </row>
        <row r="10543">
          <cell r="C10543" t="str">
            <v>150013191/10</v>
          </cell>
          <cell r="D10543" t="str">
            <v>HALO AMERICAS LIMITED</v>
          </cell>
          <cell r="E10543" t="str">
            <v>KAC-N BOWIE 1.4/1.6MM TR BLACK LICORICE (7053)</v>
          </cell>
          <cell r="F10543">
            <v>21</v>
          </cell>
          <cell r="G10543">
            <v>1150</v>
          </cell>
          <cell r="H10543">
            <v>45024</v>
          </cell>
          <cell r="I10543">
            <v>45026</v>
          </cell>
          <cell r="O10543" t="str">
            <v>PRO</v>
          </cell>
        </row>
        <row r="10544">
          <cell r="C10544" t="str">
            <v>150013191/10</v>
          </cell>
          <cell r="D10544" t="str">
            <v>HALO AMERICAS LIMITED</v>
          </cell>
          <cell r="E10544" t="str">
            <v>KAC-N BOWIE 1.4/1.6MM TR BLACK LICORICE (7053)</v>
          </cell>
          <cell r="F10544">
            <v>21</v>
          </cell>
          <cell r="G10544">
            <v>1150</v>
          </cell>
          <cell r="H10544">
            <v>45024</v>
          </cell>
          <cell r="I10544">
            <v>45026</v>
          </cell>
          <cell r="O10544" t="str">
            <v>PRO</v>
          </cell>
        </row>
        <row r="10545">
          <cell r="C10545" t="str">
            <v>150013189/10</v>
          </cell>
          <cell r="D10545" t="str">
            <v>S.C.LEATHER CO.,LTD</v>
          </cell>
          <cell r="E10545" t="str">
            <v>CAC-N SIENA 1.0/1.2MM TR1 LODGE 13395 (13495) PC</v>
          </cell>
          <cell r="F10545">
            <v>26</v>
          </cell>
          <cell r="G10545">
            <v>1150</v>
          </cell>
          <cell r="H10545">
            <v>45033</v>
          </cell>
          <cell r="I10545">
            <v>45026</v>
          </cell>
          <cell r="O10545" t="str">
            <v>PRO</v>
          </cell>
        </row>
        <row r="10546">
          <cell r="C10546" t="str">
            <v>150013189/10</v>
          </cell>
          <cell r="D10546" t="str">
            <v>S.C.LEATHER CO.,LTD</v>
          </cell>
          <cell r="E10546" t="str">
            <v>CAC-N SIENA 1.0/1.2MM TR1 LODGE 13395 (13495) PC</v>
          </cell>
          <cell r="F10546">
            <v>26</v>
          </cell>
          <cell r="G10546">
            <v>1150</v>
          </cell>
          <cell r="H10546">
            <v>45033</v>
          </cell>
          <cell r="I10546">
            <v>45026</v>
          </cell>
          <cell r="O10546" t="str">
            <v>PRO</v>
          </cell>
        </row>
        <row r="10547">
          <cell r="C10547" t="str">
            <v>150013189/10</v>
          </cell>
          <cell r="D10547" t="str">
            <v>S.C.LEATHER CO.,LTD</v>
          </cell>
          <cell r="E10547" t="str">
            <v>CAC-N SIENA 1.0/1.2MM TR1 LODGE 13395 (13495) PC</v>
          </cell>
          <cell r="F10547">
            <v>26</v>
          </cell>
          <cell r="G10547">
            <v>1150</v>
          </cell>
          <cell r="H10547">
            <v>45033</v>
          </cell>
          <cell r="I10547">
            <v>45026</v>
          </cell>
          <cell r="O10547" t="str">
            <v>PRO</v>
          </cell>
        </row>
        <row r="10548">
          <cell r="C10548" t="str">
            <v>150013189/10</v>
          </cell>
          <cell r="D10548" t="str">
            <v>S.C.LEATHER CO.,LTD</v>
          </cell>
          <cell r="E10548" t="str">
            <v>CAC-N SIENA 1.0/1.2MM TR1 LODGE 13395 (13495) PC</v>
          </cell>
          <cell r="F10548">
            <v>26</v>
          </cell>
          <cell r="G10548">
            <v>1150</v>
          </cell>
          <cell r="H10548">
            <v>45033</v>
          </cell>
          <cell r="I10548">
            <v>45026</v>
          </cell>
          <cell r="O10548" t="str">
            <v>PRO</v>
          </cell>
        </row>
        <row r="10549">
          <cell r="C10549" t="str">
            <v>150013189/10</v>
          </cell>
          <cell r="D10549" t="str">
            <v>S.C.LEATHER CO.,LTD</v>
          </cell>
          <cell r="E10549" t="str">
            <v>CAC-N SIENA 1.0/1.2MM TR1 LODGE 13395 (13495) PC</v>
          </cell>
          <cell r="F10549">
            <v>26</v>
          </cell>
          <cell r="G10549">
            <v>1150</v>
          </cell>
          <cell r="H10549">
            <v>45033</v>
          </cell>
          <cell r="I10549">
            <v>45026</v>
          </cell>
          <cell r="O10549" t="str">
            <v>PRO</v>
          </cell>
        </row>
        <row r="10550">
          <cell r="C10550" t="str">
            <v>150013189/10</v>
          </cell>
          <cell r="D10550" t="str">
            <v>S.C.LEATHER CO.,LTD</v>
          </cell>
          <cell r="E10550" t="str">
            <v>CAC-N SIENA 1.0/1.2MM TR1 LODGE 13395 (13495) PC</v>
          </cell>
          <cell r="F10550">
            <v>26</v>
          </cell>
          <cell r="G10550">
            <v>1150</v>
          </cell>
          <cell r="H10550">
            <v>45033</v>
          </cell>
          <cell r="I10550">
            <v>45026</v>
          </cell>
          <cell r="O10550" t="str">
            <v>PRO</v>
          </cell>
        </row>
        <row r="10551">
          <cell r="C10551" t="str">
            <v>150013189/10</v>
          </cell>
          <cell r="D10551" t="str">
            <v>S.C.LEATHER CO.,LTD</v>
          </cell>
          <cell r="E10551" t="str">
            <v>CAC-N SIENA 1.0/1.2MM TR1 LODGE 13395 (13495) PC</v>
          </cell>
          <cell r="F10551">
            <v>26</v>
          </cell>
          <cell r="G10551">
            <v>1150</v>
          </cell>
          <cell r="H10551">
            <v>45033</v>
          </cell>
          <cell r="I10551">
            <v>45026</v>
          </cell>
          <cell r="O10551" t="str">
            <v>PRO</v>
          </cell>
        </row>
        <row r="10552">
          <cell r="C10552" t="str">
            <v>150013189/10</v>
          </cell>
          <cell r="D10552" t="str">
            <v>S.C.LEATHER CO.,LTD</v>
          </cell>
          <cell r="E10552" t="str">
            <v>CAC-N SIENA 1.0/1.2MM TR1 LODGE 13395 (13495) PC</v>
          </cell>
          <cell r="F10552">
            <v>26</v>
          </cell>
          <cell r="G10552">
            <v>1150</v>
          </cell>
          <cell r="H10552">
            <v>45033</v>
          </cell>
          <cell r="I10552">
            <v>45026</v>
          </cell>
          <cell r="O10552" t="str">
            <v>PRO</v>
          </cell>
        </row>
        <row r="10553">
          <cell r="C10553" t="str">
            <v>150013189/10</v>
          </cell>
          <cell r="D10553" t="str">
            <v>S.C.LEATHER CO.,LTD</v>
          </cell>
          <cell r="E10553" t="str">
            <v>CAC-N SIENA 1.0/1.2MM TR1 LODGE 13395 (13495) PC</v>
          </cell>
          <cell r="F10553">
            <v>26</v>
          </cell>
          <cell r="G10553">
            <v>1150</v>
          </cell>
          <cell r="H10553">
            <v>45033</v>
          </cell>
          <cell r="I10553">
            <v>45026</v>
          </cell>
          <cell r="O10553" t="str">
            <v>PRO</v>
          </cell>
        </row>
        <row r="10554">
          <cell r="C10554" t="str">
            <v>150013189/10</v>
          </cell>
          <cell r="D10554" t="str">
            <v>S.C.LEATHER CO.,LTD</v>
          </cell>
          <cell r="E10554" t="str">
            <v>CAC-N SIENA 1.0/1.2MM TR1 LODGE 13395 (13495) PC</v>
          </cell>
          <cell r="F10554">
            <v>26</v>
          </cell>
          <cell r="G10554">
            <v>1150</v>
          </cell>
          <cell r="H10554">
            <v>45033</v>
          </cell>
          <cell r="I10554">
            <v>45026</v>
          </cell>
          <cell r="O10554" t="str">
            <v>PRO</v>
          </cell>
        </row>
        <row r="10555">
          <cell r="C10555" t="str">
            <v>150013189/10</v>
          </cell>
          <cell r="D10555" t="str">
            <v>S.C.LEATHER CO.,LTD</v>
          </cell>
          <cell r="E10555" t="str">
            <v>CAC-N SIENA 1.0/1.2MM TR1 LODGE 13395 (13495) PC</v>
          </cell>
          <cell r="F10555">
            <v>26</v>
          </cell>
          <cell r="G10555">
            <v>1150</v>
          </cell>
          <cell r="H10555">
            <v>45033</v>
          </cell>
          <cell r="I10555">
            <v>45026</v>
          </cell>
          <cell r="O10555" t="str">
            <v>PRO</v>
          </cell>
        </row>
        <row r="10556">
          <cell r="C10556" t="str">
            <v>150013189/10A1</v>
          </cell>
          <cell r="D10556" t="str">
            <v>S.C.LEATHER CO.,LTD</v>
          </cell>
          <cell r="E10556" t="str">
            <v>CAC-N SIENA 1.0/1.2MM TR1 LODGE 13395 (13495) PC</v>
          </cell>
          <cell r="F10556">
            <v>25</v>
          </cell>
          <cell r="G10556" t="str">
            <v>-</v>
          </cell>
          <cell r="H10556">
            <v>45043</v>
          </cell>
          <cell r="I10556" t="str">
            <v>-</v>
          </cell>
          <cell r="O10556" t="str">
            <v>R-W</v>
          </cell>
        </row>
        <row r="10557">
          <cell r="C10557" t="str">
            <v>150013189/20</v>
          </cell>
          <cell r="D10557" t="str">
            <v>S.C.LEATHER CO.,LTD</v>
          </cell>
          <cell r="E10557" t="str">
            <v>CAC-N SIENA 1.0/1.2MM TR1 MOSS GREEN 8545 (8555) PC</v>
          </cell>
          <cell r="F10557">
            <v>24</v>
          </cell>
          <cell r="G10557">
            <v>1150</v>
          </cell>
          <cell r="H10557">
            <v>45033</v>
          </cell>
          <cell r="I10557">
            <v>45026</v>
          </cell>
          <cell r="O10557" t="str">
            <v>PRO</v>
          </cell>
        </row>
        <row r="10558">
          <cell r="C10558" t="str">
            <v>150013189/20</v>
          </cell>
          <cell r="D10558" t="str">
            <v>S.C.LEATHER CO.,LTD</v>
          </cell>
          <cell r="E10558" t="str">
            <v>CAC-N SIENA 1.0/1.2MM TR1 MOSS GREEN 8545 (8555) PC</v>
          </cell>
          <cell r="F10558">
            <v>24</v>
          </cell>
          <cell r="G10558">
            <v>1150</v>
          </cell>
          <cell r="H10558">
            <v>45033</v>
          </cell>
          <cell r="I10558">
            <v>45026</v>
          </cell>
          <cell r="O10558" t="str">
            <v>PRO</v>
          </cell>
        </row>
        <row r="10559">
          <cell r="C10559" t="str">
            <v>150013189/20</v>
          </cell>
          <cell r="D10559" t="str">
            <v>S.C.LEATHER CO.,LTD</v>
          </cell>
          <cell r="E10559" t="str">
            <v>CAC-N SIENA 1.0/1.2MM TR1 MOSS GREEN 8545 (8555) PC</v>
          </cell>
          <cell r="F10559">
            <v>24</v>
          </cell>
          <cell r="G10559">
            <v>1150</v>
          </cell>
          <cell r="H10559">
            <v>45033</v>
          </cell>
          <cell r="I10559">
            <v>45026</v>
          </cell>
          <cell r="O10559" t="str">
            <v>PRO</v>
          </cell>
        </row>
        <row r="10560">
          <cell r="C10560" t="str">
            <v>150013189/20</v>
          </cell>
          <cell r="D10560" t="str">
            <v>S.C.LEATHER CO.,LTD</v>
          </cell>
          <cell r="E10560" t="str">
            <v>CAC-N SIENA 1.0/1.2MM TR1 MOSS GREEN 8545 (8555) PC</v>
          </cell>
          <cell r="F10560">
            <v>24</v>
          </cell>
          <cell r="G10560">
            <v>1150</v>
          </cell>
          <cell r="H10560">
            <v>45033</v>
          </cell>
          <cell r="I10560">
            <v>45026</v>
          </cell>
          <cell r="O10560" t="str">
            <v>PRO</v>
          </cell>
        </row>
        <row r="10561">
          <cell r="C10561" t="str">
            <v>150013189/20</v>
          </cell>
          <cell r="D10561" t="str">
            <v>S.C.LEATHER CO.,LTD</v>
          </cell>
          <cell r="E10561" t="str">
            <v>CAC-N SIENA 1.0/1.2MM TR1 MOSS GREEN 8545 (8555) PC</v>
          </cell>
          <cell r="F10561">
            <v>24</v>
          </cell>
          <cell r="G10561">
            <v>1150</v>
          </cell>
          <cell r="H10561">
            <v>45033</v>
          </cell>
          <cell r="I10561">
            <v>45026</v>
          </cell>
          <cell r="O10561" t="str">
            <v>PRO</v>
          </cell>
        </row>
        <row r="10562">
          <cell r="C10562" t="str">
            <v>150013189/20</v>
          </cell>
          <cell r="D10562" t="str">
            <v>S.C.LEATHER CO.,LTD</v>
          </cell>
          <cell r="E10562" t="str">
            <v>CAC-N SIENA 1.0/1.2MM TR1 MOSS GREEN 8545 (8555) PC</v>
          </cell>
          <cell r="F10562">
            <v>24</v>
          </cell>
          <cell r="G10562">
            <v>1150</v>
          </cell>
          <cell r="H10562">
            <v>45033</v>
          </cell>
          <cell r="I10562">
            <v>45026</v>
          </cell>
          <cell r="O10562" t="str">
            <v>PRO</v>
          </cell>
        </row>
        <row r="10563">
          <cell r="C10563" t="str">
            <v>150013189/20</v>
          </cell>
          <cell r="D10563" t="str">
            <v>S.C.LEATHER CO.,LTD</v>
          </cell>
          <cell r="E10563" t="str">
            <v>CAC-N SIENA 1.0/1.2MM TR1 MOSS GREEN 8545 (8555) PC</v>
          </cell>
          <cell r="F10563">
            <v>24</v>
          </cell>
          <cell r="G10563">
            <v>1150</v>
          </cell>
          <cell r="H10563">
            <v>45033</v>
          </cell>
          <cell r="I10563">
            <v>45026</v>
          </cell>
          <cell r="O10563" t="str">
            <v>PRO</v>
          </cell>
        </row>
        <row r="10564">
          <cell r="C10564" t="str">
            <v>150013189/20</v>
          </cell>
          <cell r="D10564" t="str">
            <v>S.C.LEATHER CO.,LTD</v>
          </cell>
          <cell r="E10564" t="str">
            <v>CAC-N SIENA 1.0/1.2MM TR1 MOSS GREEN 8545 (8555) PC</v>
          </cell>
          <cell r="F10564">
            <v>24</v>
          </cell>
          <cell r="G10564">
            <v>1150</v>
          </cell>
          <cell r="H10564">
            <v>45033</v>
          </cell>
          <cell r="I10564">
            <v>45026</v>
          </cell>
          <cell r="O10564" t="str">
            <v>PRO</v>
          </cell>
        </row>
        <row r="10565">
          <cell r="C10565" t="str">
            <v>150013189/20</v>
          </cell>
          <cell r="D10565" t="str">
            <v>S.C.LEATHER CO.,LTD</v>
          </cell>
          <cell r="E10565" t="str">
            <v>CAC-N SIENA 1.0/1.2MM TR1 MOSS GREEN 8545 (8555) PC</v>
          </cell>
          <cell r="F10565">
            <v>24</v>
          </cell>
          <cell r="G10565">
            <v>1150</v>
          </cell>
          <cell r="H10565">
            <v>45033</v>
          </cell>
          <cell r="I10565">
            <v>45026</v>
          </cell>
          <cell r="O10565" t="str">
            <v>PRO</v>
          </cell>
        </row>
        <row r="10566">
          <cell r="C10566" t="str">
            <v>150013189/20</v>
          </cell>
          <cell r="D10566" t="str">
            <v>S.C.LEATHER CO.,LTD</v>
          </cell>
          <cell r="E10566" t="str">
            <v>CAC-N SIENA 1.0/1.2MM TR1 MOSS GREEN 8545 (8555) PC</v>
          </cell>
          <cell r="F10566">
            <v>24</v>
          </cell>
          <cell r="G10566">
            <v>1150</v>
          </cell>
          <cell r="H10566">
            <v>45033</v>
          </cell>
          <cell r="I10566">
            <v>45026</v>
          </cell>
          <cell r="O10566" t="str">
            <v>PRO</v>
          </cell>
        </row>
        <row r="10567">
          <cell r="C10567" t="str">
            <v>150013189/20</v>
          </cell>
          <cell r="D10567" t="str">
            <v>S.C.LEATHER CO.,LTD</v>
          </cell>
          <cell r="E10567" t="str">
            <v>CAC-N SIENA 1.0/1.2MM TR1 MOSS GREEN 8545 (8555) PC</v>
          </cell>
          <cell r="F10567">
            <v>24</v>
          </cell>
          <cell r="G10567">
            <v>1150</v>
          </cell>
          <cell r="H10567">
            <v>45033</v>
          </cell>
          <cell r="I10567">
            <v>45026</v>
          </cell>
          <cell r="O10567" t="str">
            <v>PRO</v>
          </cell>
        </row>
        <row r="10568">
          <cell r="C10568" t="str">
            <v>150013195/10</v>
          </cell>
          <cell r="D10568" t="str">
            <v>OUCANYON FURNITURE (VIETNAM)</v>
          </cell>
          <cell r="E10568" t="str">
            <v>CAC-N ALINE K TT 0.9/1.1MM TR STONEWASH 5754 (17036) PC</v>
          </cell>
          <cell r="F10568">
            <v>102</v>
          </cell>
          <cell r="G10568">
            <v>7475</v>
          </cell>
          <cell r="H10568">
            <v>45096</v>
          </cell>
          <cell r="I10568">
            <v>45035</v>
          </cell>
          <cell r="O10568" t="str">
            <v>PRO</v>
          </cell>
        </row>
        <row r="10569">
          <cell r="C10569" t="str">
            <v>150013195/10</v>
          </cell>
          <cell r="D10569" t="str">
            <v>OUCANYON FURNITURE (VIETNAM)</v>
          </cell>
          <cell r="E10569" t="str">
            <v>CAC-N ALINE K TT 0.9/1.1MM TR STONEWASH 5754 (17036) PC</v>
          </cell>
          <cell r="F10569">
            <v>102</v>
          </cell>
          <cell r="G10569">
            <v>7475</v>
          </cell>
          <cell r="H10569">
            <v>45096</v>
          </cell>
          <cell r="I10569">
            <v>45035</v>
          </cell>
          <cell r="O10569" t="str">
            <v>PRO</v>
          </cell>
        </row>
        <row r="10570">
          <cell r="C10570" t="str">
            <v>150013195/10</v>
          </cell>
          <cell r="D10570" t="str">
            <v>OUCANYON FURNITURE (VIETNAM)</v>
          </cell>
          <cell r="E10570" t="str">
            <v>CAC-N ALINE K TT 0.9/1.1MM TR STONEWASH 5754 (17036) PC</v>
          </cell>
          <cell r="F10570">
            <v>102</v>
          </cell>
          <cell r="G10570">
            <v>7475</v>
          </cell>
          <cell r="H10570">
            <v>45096</v>
          </cell>
          <cell r="I10570">
            <v>45035</v>
          </cell>
          <cell r="O10570" t="str">
            <v>PRO</v>
          </cell>
        </row>
        <row r="10571">
          <cell r="C10571" t="str">
            <v>150013195/10</v>
          </cell>
          <cell r="D10571" t="str">
            <v>OUCANYON FURNITURE (VIETNAM)</v>
          </cell>
          <cell r="E10571" t="str">
            <v>CAC-N ALINE K TT 0.9/1.1MM TR STONEWASH 5754 (17036) PC</v>
          </cell>
          <cell r="F10571">
            <v>102</v>
          </cell>
          <cell r="G10571">
            <v>7475</v>
          </cell>
          <cell r="H10571">
            <v>45096</v>
          </cell>
          <cell r="I10571">
            <v>45035</v>
          </cell>
          <cell r="O10571" t="str">
            <v>PRO</v>
          </cell>
        </row>
        <row r="10572">
          <cell r="C10572" t="str">
            <v>150013195/10</v>
          </cell>
          <cell r="D10572" t="str">
            <v>OUCANYON FURNITURE (VIETNAM)</v>
          </cell>
          <cell r="E10572" t="str">
            <v>CAC-N ALINE K TT 0.9/1.1MM TR STONEWASH 5754 (17036) PC</v>
          </cell>
          <cell r="F10572">
            <v>102</v>
          </cell>
          <cell r="G10572">
            <v>7475</v>
          </cell>
          <cell r="H10572">
            <v>45096</v>
          </cell>
          <cell r="I10572">
            <v>45035</v>
          </cell>
          <cell r="O10572" t="str">
            <v>PRO</v>
          </cell>
        </row>
        <row r="10573">
          <cell r="C10573" t="str">
            <v>150013195/10</v>
          </cell>
          <cell r="D10573" t="str">
            <v>OUCANYON FURNITURE (VIETNAM)</v>
          </cell>
          <cell r="E10573" t="str">
            <v>CAC-N ALINE K TT 0.9/1.1MM TR STONEWASH 5754 (17036) PC</v>
          </cell>
          <cell r="F10573">
            <v>102</v>
          </cell>
          <cell r="G10573">
            <v>7475</v>
          </cell>
          <cell r="H10573">
            <v>45096</v>
          </cell>
          <cell r="I10573">
            <v>45035</v>
          </cell>
          <cell r="O10573" t="str">
            <v>PRO</v>
          </cell>
        </row>
        <row r="10574">
          <cell r="C10574" t="str">
            <v>150013195/10</v>
          </cell>
          <cell r="D10574" t="str">
            <v>OUCANYON FURNITURE (VIETNAM)</v>
          </cell>
          <cell r="E10574" t="str">
            <v>CAC-N ALINE K TT 0.9/1.1MM TR STONEWASH 5754 (17036) PC</v>
          </cell>
          <cell r="F10574">
            <v>102</v>
          </cell>
          <cell r="G10574">
            <v>7475</v>
          </cell>
          <cell r="H10574">
            <v>45096</v>
          </cell>
          <cell r="I10574">
            <v>45035</v>
          </cell>
          <cell r="O10574" t="str">
            <v>PRO</v>
          </cell>
        </row>
        <row r="10575">
          <cell r="C10575" t="str">
            <v>150013195/10</v>
          </cell>
          <cell r="D10575" t="str">
            <v>OUCANYON FURNITURE (VIETNAM)</v>
          </cell>
          <cell r="E10575" t="str">
            <v>CAC-N ALINE K TT 0.9/1.1MM TR STONEWASH 5754 (17036) PC</v>
          </cell>
          <cell r="F10575">
            <v>102</v>
          </cell>
          <cell r="G10575">
            <v>7475</v>
          </cell>
          <cell r="H10575">
            <v>45096</v>
          </cell>
          <cell r="I10575">
            <v>45035</v>
          </cell>
          <cell r="O10575" t="str">
            <v>PRO</v>
          </cell>
        </row>
        <row r="10576">
          <cell r="C10576" t="str">
            <v>150013195/10</v>
          </cell>
          <cell r="D10576" t="str">
            <v>OUCANYON FURNITURE (VIETNAM)</v>
          </cell>
          <cell r="E10576" t="str">
            <v>CAC-N ALINE K TT 0.9/1.1MM TR STONEWASH 5754 (17036) PC</v>
          </cell>
          <cell r="F10576">
            <v>102</v>
          </cell>
          <cell r="G10576">
            <v>7475</v>
          </cell>
          <cell r="H10576">
            <v>45096</v>
          </cell>
          <cell r="I10576">
            <v>45035</v>
          </cell>
          <cell r="O10576" t="str">
            <v>PRO</v>
          </cell>
        </row>
        <row r="10577">
          <cell r="C10577" t="str">
            <v>150013195/10</v>
          </cell>
          <cell r="D10577" t="str">
            <v>OUCANYON FURNITURE (VIETNAM)</v>
          </cell>
          <cell r="E10577" t="str">
            <v>CAC-N ALINE K TT 0.9/1.1MM TR STONEWASH 5754 (17036) PC</v>
          </cell>
          <cell r="F10577">
            <v>102</v>
          </cell>
          <cell r="G10577">
            <v>7475</v>
          </cell>
          <cell r="H10577">
            <v>45096</v>
          </cell>
          <cell r="I10577">
            <v>45035</v>
          </cell>
          <cell r="O10577" t="str">
            <v>PRO</v>
          </cell>
        </row>
        <row r="10578">
          <cell r="C10578" t="str">
            <v>150013195/10</v>
          </cell>
          <cell r="D10578" t="str">
            <v>OUCANYON FURNITURE (VIETNAM)</v>
          </cell>
          <cell r="E10578" t="str">
            <v>CAC-N ALINE K TT 0.9/1.1MM TR STONEWASH 5754 (17036) PC</v>
          </cell>
          <cell r="F10578">
            <v>102</v>
          </cell>
          <cell r="G10578">
            <v>7475</v>
          </cell>
          <cell r="H10578">
            <v>45096</v>
          </cell>
          <cell r="I10578">
            <v>45035</v>
          </cell>
          <cell r="O10578" t="str">
            <v>PRO</v>
          </cell>
        </row>
        <row r="10579">
          <cell r="C10579" t="str">
            <v>150013195/10</v>
          </cell>
          <cell r="D10579" t="str">
            <v>OUCANYON FURNITURE (VIETNAM)</v>
          </cell>
          <cell r="E10579" t="str">
            <v>CAC-N ALINE K TT 0.9/1.1MM TR STONEWASH 5754 (17036) PC</v>
          </cell>
          <cell r="F10579">
            <v>102</v>
          </cell>
          <cell r="G10579">
            <v>7475</v>
          </cell>
          <cell r="H10579">
            <v>45096</v>
          </cell>
          <cell r="I10579">
            <v>45035</v>
          </cell>
          <cell r="O10579" t="str">
            <v>PRO</v>
          </cell>
        </row>
        <row r="10580">
          <cell r="C10580" t="str">
            <v>150013195/10</v>
          </cell>
          <cell r="D10580" t="str">
            <v>OUCANYON FURNITURE (VIETNAM)</v>
          </cell>
          <cell r="E10580" t="str">
            <v>CAC-N ALINE K TT 0.9/1.1MM TR STONEWASH 5754 (17036) PC</v>
          </cell>
          <cell r="F10580">
            <v>102</v>
          </cell>
          <cell r="G10580">
            <v>7475</v>
          </cell>
          <cell r="H10580">
            <v>45096</v>
          </cell>
          <cell r="I10580">
            <v>45035</v>
          </cell>
          <cell r="O10580" t="str">
            <v>PRO</v>
          </cell>
        </row>
        <row r="10581">
          <cell r="C10581" t="str">
            <v>150013195/10</v>
          </cell>
          <cell r="D10581" t="str">
            <v>OUCANYON FURNITURE (VIETNAM)</v>
          </cell>
          <cell r="E10581" t="str">
            <v>CAC-N ALINE K TT 0.9/1.1MM TR STONEWASH 5754 (17036) PC</v>
          </cell>
          <cell r="F10581">
            <v>102</v>
          </cell>
          <cell r="G10581">
            <v>7475</v>
          </cell>
          <cell r="H10581">
            <v>45096</v>
          </cell>
          <cell r="I10581">
            <v>45035</v>
          </cell>
          <cell r="O10581" t="str">
            <v>PRO</v>
          </cell>
        </row>
        <row r="10582">
          <cell r="C10582" t="str">
            <v>150013195/10</v>
          </cell>
          <cell r="D10582" t="str">
            <v>OUCANYON FURNITURE (VIETNAM)</v>
          </cell>
          <cell r="E10582" t="str">
            <v>CAC-N ALINE K TT 0.9/1.1MM TR STONEWASH 5754 (17036) PC</v>
          </cell>
          <cell r="F10582">
            <v>102</v>
          </cell>
          <cell r="G10582">
            <v>7475</v>
          </cell>
          <cell r="H10582">
            <v>45096</v>
          </cell>
          <cell r="I10582">
            <v>45035</v>
          </cell>
          <cell r="O10582" t="str">
            <v>PRO</v>
          </cell>
        </row>
        <row r="10583">
          <cell r="C10583" t="str">
            <v>150013142/10</v>
          </cell>
          <cell r="D10583" t="str">
            <v>BIIZARRE SOURCE INTERNATIONAL</v>
          </cell>
          <cell r="E10583" t="str">
            <v>CAC-N NOKOR K TT 0.9/1.1MM TR GREEN (8559) PC</v>
          </cell>
          <cell r="F10583">
            <v>87</v>
          </cell>
          <cell r="G10583">
            <v>5750</v>
          </cell>
          <cell r="H10583">
            <v>45036</v>
          </cell>
          <cell r="I10583">
            <v>45021</v>
          </cell>
          <cell r="O10583" t="str">
            <v>PRO</v>
          </cell>
        </row>
        <row r="10584">
          <cell r="C10584" t="str">
            <v>150013142/10</v>
          </cell>
          <cell r="D10584" t="str">
            <v>BIIZARRE SOURCE INTERNATIONAL</v>
          </cell>
          <cell r="E10584" t="str">
            <v>CAC-N NOKOR K TT 0.9/1.1MM TR GREEN (8559) PC</v>
          </cell>
          <cell r="F10584">
            <v>87</v>
          </cell>
          <cell r="G10584">
            <v>5750</v>
          </cell>
          <cell r="H10584">
            <v>45036</v>
          </cell>
          <cell r="I10584">
            <v>45021</v>
          </cell>
          <cell r="O10584" t="str">
            <v>PRO</v>
          </cell>
        </row>
        <row r="10585">
          <cell r="C10585" t="str">
            <v>150013142/10</v>
          </cell>
          <cell r="D10585" t="str">
            <v>BIIZARRE SOURCE INTERNATIONAL</v>
          </cell>
          <cell r="E10585" t="str">
            <v>CAC-N NOKOR K TT 0.9/1.1MM TR GREEN (8559) PC</v>
          </cell>
          <cell r="F10585">
            <v>87</v>
          </cell>
          <cell r="G10585">
            <v>5750</v>
          </cell>
          <cell r="H10585">
            <v>45036</v>
          </cell>
          <cell r="I10585">
            <v>45021</v>
          </cell>
          <cell r="O10585" t="str">
            <v>PRO</v>
          </cell>
        </row>
        <row r="10586">
          <cell r="C10586" t="str">
            <v>150013142/10</v>
          </cell>
          <cell r="D10586" t="str">
            <v>BIIZARRE SOURCE INTERNATIONAL</v>
          </cell>
          <cell r="E10586" t="str">
            <v>CAC-N NOKOR K TT 0.9/1.1MM TR GREEN (8559) PC</v>
          </cell>
          <cell r="F10586">
            <v>87</v>
          </cell>
          <cell r="G10586">
            <v>5750</v>
          </cell>
          <cell r="H10586">
            <v>45036</v>
          </cell>
          <cell r="I10586">
            <v>45021</v>
          </cell>
          <cell r="O10586" t="str">
            <v>PRO</v>
          </cell>
        </row>
        <row r="10587">
          <cell r="C10587" t="str">
            <v>150013142/10</v>
          </cell>
          <cell r="D10587" t="str">
            <v>BIIZARRE SOURCE INTERNATIONAL</v>
          </cell>
          <cell r="E10587" t="str">
            <v>CAC-N NOKOR K TT 0.9/1.1MM TR GREEN (8559) PC</v>
          </cell>
          <cell r="F10587">
            <v>87</v>
          </cell>
          <cell r="G10587">
            <v>5750</v>
          </cell>
          <cell r="H10587">
            <v>45036</v>
          </cell>
          <cell r="I10587">
            <v>45021</v>
          </cell>
          <cell r="O10587" t="str">
            <v>PRO</v>
          </cell>
        </row>
        <row r="10588">
          <cell r="C10588" t="str">
            <v>150013142/10</v>
          </cell>
          <cell r="D10588" t="str">
            <v>BIIZARRE SOURCE INTERNATIONAL</v>
          </cell>
          <cell r="E10588" t="str">
            <v>CAC-N NOKOR K TT 0.9/1.1MM TR GREEN (8559) PC</v>
          </cell>
          <cell r="F10588">
            <v>87</v>
          </cell>
          <cell r="G10588">
            <v>5750</v>
          </cell>
          <cell r="H10588">
            <v>45036</v>
          </cell>
          <cell r="I10588">
            <v>45021</v>
          </cell>
          <cell r="O10588" t="str">
            <v>PRO</v>
          </cell>
        </row>
        <row r="10589">
          <cell r="C10589" t="str">
            <v>150013142/10</v>
          </cell>
          <cell r="D10589" t="str">
            <v>BIIZARRE SOURCE INTERNATIONAL</v>
          </cell>
          <cell r="E10589" t="str">
            <v>CAC-N NOKOR K TT 0.9/1.1MM TR GREEN (8559) PC</v>
          </cell>
          <cell r="F10589">
            <v>87</v>
          </cell>
          <cell r="G10589">
            <v>5750</v>
          </cell>
          <cell r="H10589">
            <v>45036</v>
          </cell>
          <cell r="I10589">
            <v>45021</v>
          </cell>
          <cell r="O10589" t="str">
            <v>PRO</v>
          </cell>
        </row>
        <row r="10590">
          <cell r="C10590" t="str">
            <v>150013142/10</v>
          </cell>
          <cell r="D10590" t="str">
            <v>BIIZARRE SOURCE INTERNATIONAL</v>
          </cell>
          <cell r="E10590" t="str">
            <v>CAC-N NOKOR K TT 0.9/1.1MM TR GREEN (8559) PC</v>
          </cell>
          <cell r="F10590">
            <v>87</v>
          </cell>
          <cell r="G10590">
            <v>5750</v>
          </cell>
          <cell r="H10590">
            <v>45036</v>
          </cell>
          <cell r="I10590">
            <v>45021</v>
          </cell>
          <cell r="O10590" t="str">
            <v>PRO</v>
          </cell>
        </row>
        <row r="10591">
          <cell r="C10591" t="str">
            <v>150013142/10</v>
          </cell>
          <cell r="D10591" t="str">
            <v>BIIZARRE SOURCE INTERNATIONAL</v>
          </cell>
          <cell r="E10591" t="str">
            <v>CAC-N NOKOR K TT 0.9/1.1MM TR GREEN (8559) PC</v>
          </cell>
          <cell r="F10591">
            <v>87</v>
          </cell>
          <cell r="G10591">
            <v>5750</v>
          </cell>
          <cell r="H10591">
            <v>45036</v>
          </cell>
          <cell r="I10591">
            <v>45021</v>
          </cell>
          <cell r="O10591" t="str">
            <v>PRO</v>
          </cell>
        </row>
        <row r="10592">
          <cell r="C10592" t="str">
            <v>150013142/10</v>
          </cell>
          <cell r="D10592" t="str">
            <v>BIIZARRE SOURCE INTERNATIONAL</v>
          </cell>
          <cell r="E10592" t="str">
            <v>CAC-N NOKOR K TT 0.9/1.1MM TR GREEN (8559) PC</v>
          </cell>
          <cell r="F10592">
            <v>87</v>
          </cell>
          <cell r="G10592">
            <v>5750</v>
          </cell>
          <cell r="H10592">
            <v>45036</v>
          </cell>
          <cell r="I10592">
            <v>45021</v>
          </cell>
          <cell r="O10592" t="str">
            <v>PRO</v>
          </cell>
        </row>
        <row r="10593">
          <cell r="C10593" t="str">
            <v>150013142/10</v>
          </cell>
          <cell r="D10593" t="str">
            <v>BIIZARRE SOURCE INTERNATIONAL</v>
          </cell>
          <cell r="E10593" t="str">
            <v>CAC-N NOKOR K TT 0.9/1.1MM TR GREEN (8559) PC</v>
          </cell>
          <cell r="F10593">
            <v>87</v>
          </cell>
          <cell r="G10593">
            <v>5750</v>
          </cell>
          <cell r="H10593">
            <v>45036</v>
          </cell>
          <cell r="I10593">
            <v>45021</v>
          </cell>
          <cell r="O10593" t="str">
            <v>PRO</v>
          </cell>
        </row>
        <row r="10594">
          <cell r="C10594" t="str">
            <v>150013142/10</v>
          </cell>
          <cell r="D10594" t="str">
            <v>BIIZARRE SOURCE INTERNATIONAL</v>
          </cell>
          <cell r="E10594" t="str">
            <v>CAC-N NOKOR K TT 0.9/1.1MM TR GREEN (8559) PC</v>
          </cell>
          <cell r="F10594">
            <v>87</v>
          </cell>
          <cell r="G10594">
            <v>5750</v>
          </cell>
          <cell r="H10594">
            <v>45036</v>
          </cell>
          <cell r="I10594">
            <v>45021</v>
          </cell>
          <cell r="O10594" t="str">
            <v>PRO</v>
          </cell>
        </row>
        <row r="10595">
          <cell r="C10595" t="str">
            <v>150013142/10</v>
          </cell>
          <cell r="D10595" t="str">
            <v>BIIZARRE SOURCE INTERNATIONAL</v>
          </cell>
          <cell r="E10595" t="str">
            <v>CAC-N NOKOR K TT 0.9/1.1MM TR GREEN (8559) PC</v>
          </cell>
          <cell r="F10595">
            <v>87</v>
          </cell>
          <cell r="G10595">
            <v>5750</v>
          </cell>
          <cell r="H10595">
            <v>45036</v>
          </cell>
          <cell r="I10595">
            <v>45021</v>
          </cell>
          <cell r="O10595" t="str">
            <v>PRO</v>
          </cell>
        </row>
        <row r="10596">
          <cell r="C10596" t="str">
            <v>150013142/10</v>
          </cell>
          <cell r="D10596" t="str">
            <v>BIIZARRE SOURCE INTERNATIONAL</v>
          </cell>
          <cell r="E10596" t="str">
            <v>CAC-N NOKOR K TT 0.9/1.1MM TR GREEN (8559) PC</v>
          </cell>
          <cell r="F10596">
            <v>87</v>
          </cell>
          <cell r="G10596">
            <v>5750</v>
          </cell>
          <cell r="H10596">
            <v>45036</v>
          </cell>
          <cell r="I10596">
            <v>45021</v>
          </cell>
          <cell r="O10596" t="str">
            <v>PRO</v>
          </cell>
        </row>
        <row r="10597">
          <cell r="C10597" t="str">
            <v>150013142/10</v>
          </cell>
          <cell r="D10597" t="str">
            <v>BIIZARRE SOURCE INTERNATIONAL</v>
          </cell>
          <cell r="E10597" t="str">
            <v>CAC-N NOKOR K TT 0.9/1.1MM TR GREEN (8559) PC</v>
          </cell>
          <cell r="F10597">
            <v>87</v>
          </cell>
          <cell r="G10597">
            <v>5750</v>
          </cell>
          <cell r="H10597">
            <v>45036</v>
          </cell>
          <cell r="I10597">
            <v>45021</v>
          </cell>
          <cell r="O10597" t="str">
            <v>PRO</v>
          </cell>
        </row>
        <row r="10598">
          <cell r="C10598" t="str">
            <v>150013233/10</v>
          </cell>
          <cell r="D10598" t="str">
            <v>LOI HAO VIETNAM PRODUCE</v>
          </cell>
          <cell r="E10598" t="str">
            <v>CAC-N ALPINE K TT 0.9/1.1MM TR GREY 4784 (17217) PC</v>
          </cell>
          <cell r="F10598">
            <v>316</v>
          </cell>
          <cell r="G10598">
            <v>18975</v>
          </cell>
          <cell r="H10598">
            <v>45034</v>
          </cell>
          <cell r="I10598">
            <v>45044</v>
          </cell>
          <cell r="O10598" t="str">
            <v>PRO</v>
          </cell>
        </row>
        <row r="10599">
          <cell r="C10599" t="str">
            <v>150013233/10</v>
          </cell>
          <cell r="D10599" t="str">
            <v>LOI HAO VIETNAM PRODUCE</v>
          </cell>
          <cell r="E10599" t="str">
            <v>CAC-N ALPINE K TT 0.9/1.1MM TR GREY 4784 (17217) PC</v>
          </cell>
          <cell r="F10599">
            <v>316</v>
          </cell>
          <cell r="G10599">
            <v>18975</v>
          </cell>
          <cell r="H10599">
            <v>45034</v>
          </cell>
          <cell r="I10599">
            <v>45044</v>
          </cell>
          <cell r="O10599" t="str">
            <v>PRO</v>
          </cell>
        </row>
        <row r="10600">
          <cell r="C10600" t="str">
            <v>150013233/10</v>
          </cell>
          <cell r="D10600" t="str">
            <v>LOI HAO VIETNAM PRODUCE</v>
          </cell>
          <cell r="E10600" t="str">
            <v>CAC-N ALPINE K TT 0.9/1.1MM TR GREY 4784 (17217) PC</v>
          </cell>
          <cell r="F10600">
            <v>316</v>
          </cell>
          <cell r="G10600">
            <v>18975</v>
          </cell>
          <cell r="H10600">
            <v>45034</v>
          </cell>
          <cell r="I10600">
            <v>45044</v>
          </cell>
          <cell r="O10600" t="str">
            <v>PRO</v>
          </cell>
        </row>
        <row r="10601">
          <cell r="C10601" t="str">
            <v>150013233/10</v>
          </cell>
          <cell r="D10601" t="str">
            <v>LOI HAO VIETNAM PRODUCE</v>
          </cell>
          <cell r="E10601" t="str">
            <v>CAC-N ALPINE K TT 0.9/1.1MM TR GREY 4784 (17217) PC</v>
          </cell>
          <cell r="F10601">
            <v>316</v>
          </cell>
          <cell r="G10601">
            <v>18975</v>
          </cell>
          <cell r="H10601">
            <v>45034</v>
          </cell>
          <cell r="I10601">
            <v>45044</v>
          </cell>
          <cell r="O10601" t="str">
            <v>PRO</v>
          </cell>
        </row>
        <row r="10602">
          <cell r="C10602" t="str">
            <v>150013233/10</v>
          </cell>
          <cell r="D10602" t="str">
            <v>LOI HAO VIETNAM PRODUCE</v>
          </cell>
          <cell r="E10602" t="str">
            <v>CAC-N ALPINE K TT 0.9/1.1MM TR GREY 4784 (17217) PC</v>
          </cell>
          <cell r="F10602">
            <v>316</v>
          </cell>
          <cell r="G10602">
            <v>18975</v>
          </cell>
          <cell r="H10602">
            <v>45034</v>
          </cell>
          <cell r="I10602">
            <v>45044</v>
          </cell>
          <cell r="O10602" t="str">
            <v>PRO</v>
          </cell>
        </row>
        <row r="10603">
          <cell r="C10603" t="str">
            <v>150013233/10</v>
          </cell>
          <cell r="D10603" t="str">
            <v>LOI HAO VIETNAM PRODUCE</v>
          </cell>
          <cell r="E10603" t="str">
            <v>CAC-N ALPINE K TT 0.9/1.1MM TR GREY 4784 (17217) PC</v>
          </cell>
          <cell r="F10603">
            <v>316</v>
          </cell>
          <cell r="G10603">
            <v>18975</v>
          </cell>
          <cell r="H10603">
            <v>45034</v>
          </cell>
          <cell r="I10603">
            <v>45044</v>
          </cell>
          <cell r="O10603" t="str">
            <v>PRO</v>
          </cell>
        </row>
        <row r="10604">
          <cell r="C10604" t="str">
            <v>150013233/10</v>
          </cell>
          <cell r="D10604" t="str">
            <v>LOI HAO VIETNAM PRODUCE</v>
          </cell>
          <cell r="E10604" t="str">
            <v>CAC-N ALPINE K TT 0.9/1.1MM TR GREY 4784 (17217) PC</v>
          </cell>
          <cell r="F10604">
            <v>316</v>
          </cell>
          <cell r="G10604">
            <v>18975</v>
          </cell>
          <cell r="H10604">
            <v>45034</v>
          </cell>
          <cell r="I10604">
            <v>45044</v>
          </cell>
          <cell r="O10604" t="str">
            <v>PRO</v>
          </cell>
        </row>
        <row r="10605">
          <cell r="C10605" t="str">
            <v>150013233/10</v>
          </cell>
          <cell r="D10605" t="str">
            <v>LOI HAO VIETNAM PRODUCE</v>
          </cell>
          <cell r="E10605" t="str">
            <v>CAC-N ALPINE K TT 0.9/1.1MM TR GREY 4784 (17217) PC</v>
          </cell>
          <cell r="F10605">
            <v>316</v>
          </cell>
          <cell r="G10605">
            <v>18975</v>
          </cell>
          <cell r="H10605">
            <v>45034</v>
          </cell>
          <cell r="I10605">
            <v>45044</v>
          </cell>
          <cell r="O10605" t="str">
            <v>PRO</v>
          </cell>
        </row>
        <row r="10606">
          <cell r="C10606" t="str">
            <v>150013233/10</v>
          </cell>
          <cell r="D10606" t="str">
            <v>LOI HAO VIETNAM PRODUCE</v>
          </cell>
          <cell r="E10606" t="str">
            <v>CAC-N ALPINE K TT 0.9/1.1MM TR GREY 4784 (17217) PC</v>
          </cell>
          <cell r="F10606">
            <v>316</v>
          </cell>
          <cell r="G10606">
            <v>18975</v>
          </cell>
          <cell r="H10606">
            <v>45034</v>
          </cell>
          <cell r="I10606">
            <v>45044</v>
          </cell>
          <cell r="O10606" t="str">
            <v>PRO</v>
          </cell>
        </row>
        <row r="10607">
          <cell r="C10607" t="str">
            <v>150013233/10</v>
          </cell>
          <cell r="D10607" t="str">
            <v>LOI HAO VIETNAM PRODUCE</v>
          </cell>
          <cell r="E10607" t="str">
            <v>CAC-N ALPINE K TT 0.9/1.1MM TR GREY 4784 (17217) PC</v>
          </cell>
          <cell r="F10607">
            <v>316</v>
          </cell>
          <cell r="G10607">
            <v>18975</v>
          </cell>
          <cell r="H10607">
            <v>45034</v>
          </cell>
          <cell r="I10607">
            <v>45044</v>
          </cell>
          <cell r="O10607" t="str">
            <v>PRO</v>
          </cell>
        </row>
        <row r="10608">
          <cell r="C10608" t="str">
            <v>150013233/10</v>
          </cell>
          <cell r="D10608" t="str">
            <v>LOI HAO VIETNAM PRODUCE</v>
          </cell>
          <cell r="E10608" t="str">
            <v>CAC-N ALPINE K TT 0.9/1.1MM TR GREY 4784 (17217) PC</v>
          </cell>
          <cell r="F10608">
            <v>316</v>
          </cell>
          <cell r="G10608">
            <v>18975</v>
          </cell>
          <cell r="H10608">
            <v>45034</v>
          </cell>
          <cell r="I10608">
            <v>45044</v>
          </cell>
          <cell r="O10608" t="str">
            <v>PRO</v>
          </cell>
        </row>
        <row r="10609">
          <cell r="C10609" t="str">
            <v>150013233/10</v>
          </cell>
          <cell r="D10609" t="str">
            <v>LOI HAO VIETNAM PRODUCE</v>
          </cell>
          <cell r="E10609" t="str">
            <v>CAC-N ALPINE K TT 0.9/1.1MM TR GREY 4784 (17217) PC</v>
          </cell>
          <cell r="F10609">
            <v>316</v>
          </cell>
          <cell r="G10609">
            <v>18975</v>
          </cell>
          <cell r="H10609">
            <v>45034</v>
          </cell>
          <cell r="I10609">
            <v>45044</v>
          </cell>
          <cell r="O10609" t="str">
            <v>PRO</v>
          </cell>
        </row>
        <row r="10610">
          <cell r="C10610" t="str">
            <v>150013233/10</v>
          </cell>
          <cell r="D10610" t="str">
            <v>LOI HAO VIETNAM PRODUCE</v>
          </cell>
          <cell r="E10610" t="str">
            <v>CAC-N ALPINE K TT 0.9/1.1MM TR GREY 4784 (17217) PC</v>
          </cell>
          <cell r="F10610">
            <v>316</v>
          </cell>
          <cell r="G10610">
            <v>18975</v>
          </cell>
          <cell r="H10610">
            <v>45034</v>
          </cell>
          <cell r="I10610">
            <v>45044</v>
          </cell>
          <cell r="O10610" t="str">
            <v>PRO</v>
          </cell>
        </row>
        <row r="10611">
          <cell r="C10611" t="str">
            <v>150013233/10</v>
          </cell>
          <cell r="D10611" t="str">
            <v>LOI HAO VIETNAM PRODUCE</v>
          </cell>
          <cell r="E10611" t="str">
            <v>CAC-N ALPINE K TT 0.9/1.1MM TR GREY 4784 (17217) PC</v>
          </cell>
          <cell r="F10611">
            <v>316</v>
          </cell>
          <cell r="G10611">
            <v>18975</v>
          </cell>
          <cell r="H10611">
            <v>45034</v>
          </cell>
          <cell r="I10611">
            <v>45044</v>
          </cell>
          <cell r="O10611" t="str">
            <v>PRO</v>
          </cell>
        </row>
        <row r="10612">
          <cell r="C10612" t="str">
            <v>150013233/10</v>
          </cell>
          <cell r="D10612" t="str">
            <v>LOI HAO VIETNAM PRODUCE</v>
          </cell>
          <cell r="E10612" t="str">
            <v>CAC-N ALPINE K TT 0.9/1.1MM TR GREY 4784 (17217) PC</v>
          </cell>
          <cell r="F10612">
            <v>316</v>
          </cell>
          <cell r="G10612">
            <v>18975</v>
          </cell>
          <cell r="H10612">
            <v>45034</v>
          </cell>
          <cell r="I10612">
            <v>45044</v>
          </cell>
          <cell r="O10612" t="str">
            <v>PRO</v>
          </cell>
        </row>
        <row r="10613">
          <cell r="C10613" t="str">
            <v>150013223/10A</v>
          </cell>
          <cell r="D10613" t="str">
            <v>TIMBERLAND CO.,LTD</v>
          </cell>
          <cell r="E10613" t="str">
            <v>CAC-N ALPINE K TT 0.9/1.1MM TR GREY 50/08 2475 (5787) PC</v>
          </cell>
          <cell r="F10613">
            <v>135</v>
          </cell>
          <cell r="G10613">
            <v>7700</v>
          </cell>
          <cell r="H10613">
            <v>45037</v>
          </cell>
          <cell r="I10613">
            <v>45041</v>
          </cell>
          <cell r="O10613" t="str">
            <v>PRO</v>
          </cell>
        </row>
        <row r="10614">
          <cell r="C10614" t="str">
            <v>150013223/10A</v>
          </cell>
          <cell r="D10614" t="str">
            <v>TIMBERLAND CO.,LTD</v>
          </cell>
          <cell r="E10614" t="str">
            <v>CAC-N ALPINE K TT 0.9/1.1MM TR GREY 50/08 2475 (5787) PC</v>
          </cell>
          <cell r="F10614">
            <v>135</v>
          </cell>
          <cell r="G10614">
            <v>7700</v>
          </cell>
          <cell r="H10614">
            <v>45037</v>
          </cell>
          <cell r="I10614">
            <v>45041</v>
          </cell>
          <cell r="O10614" t="str">
            <v>PRO</v>
          </cell>
        </row>
        <row r="10615">
          <cell r="C10615" t="str">
            <v>150013223/10A</v>
          </cell>
          <cell r="D10615" t="str">
            <v>TIMBERLAND CO.,LTD</v>
          </cell>
          <cell r="E10615" t="str">
            <v>CAC-N ALPINE K TT 0.9/1.1MM TR GREY 50/08 2475 (5787) PC</v>
          </cell>
          <cell r="F10615">
            <v>135</v>
          </cell>
          <cell r="G10615">
            <v>7700</v>
          </cell>
          <cell r="H10615">
            <v>45037</v>
          </cell>
          <cell r="I10615">
            <v>45041</v>
          </cell>
          <cell r="O10615" t="str">
            <v>PRO</v>
          </cell>
        </row>
        <row r="10616">
          <cell r="C10616" t="str">
            <v>150013223/10A</v>
          </cell>
          <cell r="D10616" t="str">
            <v>TIMBERLAND CO.,LTD</v>
          </cell>
          <cell r="E10616" t="str">
            <v>CAC-N ALPINE K TT 0.9/1.1MM TR GREY 50/08 2475 (5787) PC</v>
          </cell>
          <cell r="F10616">
            <v>135</v>
          </cell>
          <cell r="G10616">
            <v>7700</v>
          </cell>
          <cell r="H10616">
            <v>45037</v>
          </cell>
          <cell r="I10616">
            <v>45041</v>
          </cell>
          <cell r="O10616" t="str">
            <v>PRO</v>
          </cell>
        </row>
        <row r="10617">
          <cell r="C10617" t="str">
            <v>150013223/10A</v>
          </cell>
          <cell r="D10617" t="str">
            <v>TIMBERLAND CO.,LTD</v>
          </cell>
          <cell r="E10617" t="str">
            <v>CAC-N ALPINE K TT 0.9/1.1MM TR GREY 50/08 2475 (5787) PC</v>
          </cell>
          <cell r="F10617">
            <v>135</v>
          </cell>
          <cell r="G10617">
            <v>7700</v>
          </cell>
          <cell r="H10617">
            <v>45037</v>
          </cell>
          <cell r="I10617">
            <v>45041</v>
          </cell>
          <cell r="O10617" t="str">
            <v>PRO</v>
          </cell>
        </row>
        <row r="10618">
          <cell r="C10618" t="str">
            <v>150013223/10A</v>
          </cell>
          <cell r="D10618" t="str">
            <v>TIMBERLAND CO.,LTD</v>
          </cell>
          <cell r="E10618" t="str">
            <v>CAC-N ALPINE K TT 0.9/1.1MM TR GREY 50/08 2475 (5787) PC</v>
          </cell>
          <cell r="F10618">
            <v>135</v>
          </cell>
          <cell r="G10618">
            <v>7700</v>
          </cell>
          <cell r="H10618">
            <v>45037</v>
          </cell>
          <cell r="I10618">
            <v>45041</v>
          </cell>
          <cell r="O10618" t="str">
            <v>PRO</v>
          </cell>
        </row>
        <row r="10619">
          <cell r="C10619" t="str">
            <v>150013223/10A</v>
          </cell>
          <cell r="D10619" t="str">
            <v>TIMBERLAND CO.,LTD</v>
          </cell>
          <cell r="E10619" t="str">
            <v>CAC-N ALPINE K TT 0.9/1.1MM TR GREY 50/08 2475 (5787) PC</v>
          </cell>
          <cell r="F10619">
            <v>135</v>
          </cell>
          <cell r="G10619">
            <v>7700</v>
          </cell>
          <cell r="H10619">
            <v>45037</v>
          </cell>
          <cell r="I10619">
            <v>45041</v>
          </cell>
          <cell r="O10619" t="str">
            <v>PRO</v>
          </cell>
        </row>
        <row r="10620">
          <cell r="C10620" t="str">
            <v>150013223/10A</v>
          </cell>
          <cell r="D10620" t="str">
            <v>TIMBERLAND CO.,LTD</v>
          </cell>
          <cell r="E10620" t="str">
            <v>CAC-N ALPINE K TT 0.9/1.1MM TR GREY 50/08 2475 (5787) PC</v>
          </cell>
          <cell r="F10620">
            <v>135</v>
          </cell>
          <cell r="G10620">
            <v>7700</v>
          </cell>
          <cell r="H10620">
            <v>45037</v>
          </cell>
          <cell r="I10620">
            <v>45041</v>
          </cell>
          <cell r="O10620" t="str">
            <v>PRO</v>
          </cell>
        </row>
        <row r="10621">
          <cell r="C10621" t="str">
            <v>150013223/10A</v>
          </cell>
          <cell r="D10621" t="str">
            <v>TIMBERLAND CO.,LTD</v>
          </cell>
          <cell r="E10621" t="str">
            <v>CAC-N ALPINE K TT 0.9/1.1MM TR GREY 50/08 2475 (5787) PC</v>
          </cell>
          <cell r="F10621">
            <v>135</v>
          </cell>
          <cell r="G10621">
            <v>7700</v>
          </cell>
          <cell r="H10621">
            <v>45037</v>
          </cell>
          <cell r="I10621">
            <v>45041</v>
          </cell>
          <cell r="O10621" t="str">
            <v>PRO</v>
          </cell>
        </row>
        <row r="10622">
          <cell r="C10622" t="str">
            <v>150013223/10A</v>
          </cell>
          <cell r="D10622" t="str">
            <v>TIMBERLAND CO.,LTD</v>
          </cell>
          <cell r="E10622" t="str">
            <v>CAC-N ALPINE K TT 0.9/1.1MM TR GREY 50/08 2475 (5787) PC</v>
          </cell>
          <cell r="F10622">
            <v>135</v>
          </cell>
          <cell r="G10622">
            <v>7700</v>
          </cell>
          <cell r="H10622">
            <v>45037</v>
          </cell>
          <cell r="I10622">
            <v>45041</v>
          </cell>
          <cell r="O10622" t="str">
            <v>PRO</v>
          </cell>
        </row>
        <row r="10623">
          <cell r="C10623" t="str">
            <v>150013223/10A</v>
          </cell>
          <cell r="D10623" t="str">
            <v>TIMBERLAND CO.,LTD</v>
          </cell>
          <cell r="E10623" t="str">
            <v>CAC-N ALPINE K TT 0.9/1.1MM TR GREY 50/08 2475 (5787) PC</v>
          </cell>
          <cell r="F10623">
            <v>135</v>
          </cell>
          <cell r="G10623">
            <v>7700</v>
          </cell>
          <cell r="H10623">
            <v>45037</v>
          </cell>
          <cell r="I10623">
            <v>45041</v>
          </cell>
          <cell r="O10623" t="str">
            <v>PRO</v>
          </cell>
        </row>
        <row r="10624">
          <cell r="C10624" t="str">
            <v>150013223/10A</v>
          </cell>
          <cell r="D10624" t="str">
            <v>TIMBERLAND CO.,LTD</v>
          </cell>
          <cell r="E10624" t="str">
            <v>CAC-N ALPINE K TT 0.9/1.1MM TR GREY 50/08 2475 (5787) PC</v>
          </cell>
          <cell r="F10624">
            <v>135</v>
          </cell>
          <cell r="G10624">
            <v>7700</v>
          </cell>
          <cell r="H10624">
            <v>45037</v>
          </cell>
          <cell r="I10624">
            <v>45041</v>
          </cell>
          <cell r="O10624" t="str">
            <v>PRO</v>
          </cell>
        </row>
        <row r="10625">
          <cell r="C10625" t="str">
            <v>150013223/10A</v>
          </cell>
          <cell r="D10625" t="str">
            <v>TIMBERLAND CO.,LTD</v>
          </cell>
          <cell r="E10625" t="str">
            <v>CAC-N ALPINE K TT 0.9/1.1MM TR GREY 50/08 2475 (5787) PC</v>
          </cell>
          <cell r="F10625">
            <v>135</v>
          </cell>
          <cell r="G10625">
            <v>7700</v>
          </cell>
          <cell r="H10625">
            <v>45037</v>
          </cell>
          <cell r="I10625">
            <v>45041</v>
          </cell>
          <cell r="O10625" t="str">
            <v>PRO</v>
          </cell>
        </row>
        <row r="10626">
          <cell r="C10626" t="str">
            <v>150013223/10A</v>
          </cell>
          <cell r="D10626" t="str">
            <v>TIMBERLAND CO.,LTD</v>
          </cell>
          <cell r="E10626" t="str">
            <v>CAC-N ALPINE K TT 0.9/1.1MM TR GREY 50/08 2475 (5787) PC</v>
          </cell>
          <cell r="F10626">
            <v>135</v>
          </cell>
          <cell r="G10626">
            <v>7700</v>
          </cell>
          <cell r="H10626">
            <v>45037</v>
          </cell>
          <cell r="I10626">
            <v>45041</v>
          </cell>
          <cell r="O10626" t="str">
            <v>PRO</v>
          </cell>
        </row>
        <row r="10627">
          <cell r="C10627" t="str">
            <v>150013223/10A</v>
          </cell>
          <cell r="D10627" t="str">
            <v>TIMBERLAND CO.,LTD</v>
          </cell>
          <cell r="E10627" t="str">
            <v>CAC-N ALPINE K TT 0.9/1.1MM TR GREY 50/08 2475 (5787) PC</v>
          </cell>
          <cell r="F10627">
            <v>135</v>
          </cell>
          <cell r="G10627">
            <v>7700</v>
          </cell>
          <cell r="H10627">
            <v>45037</v>
          </cell>
          <cell r="I10627">
            <v>45041</v>
          </cell>
          <cell r="O10627" t="str">
            <v>PRO</v>
          </cell>
        </row>
        <row r="10628">
          <cell r="C10628" t="str">
            <v>150013223/10B</v>
          </cell>
          <cell r="D10628" t="str">
            <v>TIMBERLAND CO.,LTD</v>
          </cell>
          <cell r="E10628" t="str">
            <v>CAC-N ALPINE K TT 0.9/1.1MM TR GREY 50/08 2475 (5787) PC</v>
          </cell>
          <cell r="F10628">
            <v>85</v>
          </cell>
          <cell r="G10628">
            <v>5500</v>
          </cell>
          <cell r="H10628">
            <v>45037</v>
          </cell>
          <cell r="I10628">
            <v>45041</v>
          </cell>
          <cell r="O10628" t="str">
            <v>PRO</v>
          </cell>
        </row>
        <row r="10629">
          <cell r="C10629" t="str">
            <v>150013223/10B</v>
          </cell>
          <cell r="D10629" t="str">
            <v>TIMBERLAND CO.,LTD</v>
          </cell>
          <cell r="E10629" t="str">
            <v>CAC-N ALPINE K TT 0.9/1.1MM TR GREY 50/08 2475 (5787) PC</v>
          </cell>
          <cell r="F10629">
            <v>85</v>
          </cell>
          <cell r="G10629">
            <v>5500</v>
          </cell>
          <cell r="H10629">
            <v>45037</v>
          </cell>
          <cell r="I10629">
            <v>45041</v>
          </cell>
          <cell r="O10629" t="str">
            <v>PRO</v>
          </cell>
        </row>
        <row r="10630">
          <cell r="C10630" t="str">
            <v>150013223/10B</v>
          </cell>
          <cell r="D10630" t="str">
            <v>TIMBERLAND CO.,LTD</v>
          </cell>
          <cell r="E10630" t="str">
            <v>CAC-N ALPINE K TT 0.9/1.1MM TR GREY 50/08 2475 (5787) PC</v>
          </cell>
          <cell r="F10630">
            <v>85</v>
          </cell>
          <cell r="G10630">
            <v>5500</v>
          </cell>
          <cell r="H10630">
            <v>45037</v>
          </cell>
          <cell r="I10630">
            <v>45041</v>
          </cell>
          <cell r="O10630" t="str">
            <v>PRO</v>
          </cell>
        </row>
        <row r="10631">
          <cell r="C10631" t="str">
            <v>150013223/10B</v>
          </cell>
          <cell r="D10631" t="str">
            <v>TIMBERLAND CO.,LTD</v>
          </cell>
          <cell r="E10631" t="str">
            <v>CAC-N ALPINE K TT 0.9/1.1MM TR GREY 50/08 2475 (5787) PC</v>
          </cell>
          <cell r="F10631">
            <v>85</v>
          </cell>
          <cell r="G10631">
            <v>5500</v>
          </cell>
          <cell r="H10631">
            <v>45037</v>
          </cell>
          <cell r="I10631">
            <v>45041</v>
          </cell>
          <cell r="O10631" t="str">
            <v>PRO</v>
          </cell>
        </row>
        <row r="10632">
          <cell r="C10632" t="str">
            <v>150013223/10B</v>
          </cell>
          <cell r="D10632" t="str">
            <v>TIMBERLAND CO.,LTD</v>
          </cell>
          <cell r="E10632" t="str">
            <v>CAC-N ALPINE K TT 0.9/1.1MM TR GREY 50/08 2475 (5787) PC</v>
          </cell>
          <cell r="F10632">
            <v>85</v>
          </cell>
          <cell r="G10632">
            <v>5500</v>
          </cell>
          <cell r="H10632">
            <v>45037</v>
          </cell>
          <cell r="I10632">
            <v>45041</v>
          </cell>
          <cell r="O10632" t="str">
            <v>PRO</v>
          </cell>
        </row>
        <row r="10633">
          <cell r="C10633" t="str">
            <v>150013223/10B</v>
          </cell>
          <cell r="D10633" t="str">
            <v>TIMBERLAND CO.,LTD</v>
          </cell>
          <cell r="E10633" t="str">
            <v>CAC-N ALPINE K TT 0.9/1.1MM TR GREY 50/08 2475 (5787) PC</v>
          </cell>
          <cell r="F10633">
            <v>85</v>
          </cell>
          <cell r="G10633">
            <v>5500</v>
          </cell>
          <cell r="H10633">
            <v>45037</v>
          </cell>
          <cell r="I10633">
            <v>45041</v>
          </cell>
          <cell r="O10633" t="str">
            <v>PRO</v>
          </cell>
        </row>
        <row r="10634">
          <cell r="C10634" t="str">
            <v>150013223/10B</v>
          </cell>
          <cell r="D10634" t="str">
            <v>TIMBERLAND CO.,LTD</v>
          </cell>
          <cell r="E10634" t="str">
            <v>CAC-N ALPINE K TT 0.9/1.1MM TR GREY 50/08 2475 (5787) PC</v>
          </cell>
          <cell r="F10634">
            <v>85</v>
          </cell>
          <cell r="G10634">
            <v>5500</v>
          </cell>
          <cell r="H10634">
            <v>45037</v>
          </cell>
          <cell r="I10634">
            <v>45041</v>
          </cell>
          <cell r="O10634" t="str">
            <v>PRO</v>
          </cell>
        </row>
        <row r="10635">
          <cell r="C10635" t="str">
            <v>150013223/10B</v>
          </cell>
          <cell r="D10635" t="str">
            <v>TIMBERLAND CO.,LTD</v>
          </cell>
          <cell r="E10635" t="str">
            <v>CAC-N ALPINE K TT 0.9/1.1MM TR GREY 50/08 2475 (5787) PC</v>
          </cell>
          <cell r="F10635">
            <v>85</v>
          </cell>
          <cell r="G10635">
            <v>5500</v>
          </cell>
          <cell r="H10635">
            <v>45037</v>
          </cell>
          <cell r="I10635">
            <v>45041</v>
          </cell>
          <cell r="O10635" t="str">
            <v>PRO</v>
          </cell>
        </row>
        <row r="10636">
          <cell r="C10636" t="str">
            <v>150013223/10B</v>
          </cell>
          <cell r="D10636" t="str">
            <v>TIMBERLAND CO.,LTD</v>
          </cell>
          <cell r="E10636" t="str">
            <v>CAC-N ALPINE K TT 0.9/1.1MM TR GREY 50/08 2475 (5787) PC</v>
          </cell>
          <cell r="F10636">
            <v>85</v>
          </cell>
          <cell r="G10636">
            <v>5500</v>
          </cell>
          <cell r="H10636">
            <v>45037</v>
          </cell>
          <cell r="I10636">
            <v>45041</v>
          </cell>
          <cell r="O10636" t="str">
            <v>PRO</v>
          </cell>
        </row>
        <row r="10637">
          <cell r="C10637" t="str">
            <v>150013223/10B</v>
          </cell>
          <cell r="D10637" t="str">
            <v>TIMBERLAND CO.,LTD</v>
          </cell>
          <cell r="E10637" t="str">
            <v>CAC-N ALPINE K TT 0.9/1.1MM TR GREY 50/08 2475 (5787) PC</v>
          </cell>
          <cell r="F10637">
            <v>85</v>
          </cell>
          <cell r="G10637">
            <v>5500</v>
          </cell>
          <cell r="H10637">
            <v>45037</v>
          </cell>
          <cell r="I10637">
            <v>45041</v>
          </cell>
          <cell r="O10637" t="str">
            <v>PRO</v>
          </cell>
        </row>
        <row r="10638">
          <cell r="C10638" t="str">
            <v>150013223/10B</v>
          </cell>
          <cell r="D10638" t="str">
            <v>TIMBERLAND CO.,LTD</v>
          </cell>
          <cell r="E10638" t="str">
            <v>CAC-N ALPINE K TT 0.9/1.1MM TR GREY 50/08 2475 (5787) PC</v>
          </cell>
          <cell r="F10638">
            <v>85</v>
          </cell>
          <cell r="G10638">
            <v>5500</v>
          </cell>
          <cell r="H10638">
            <v>45037</v>
          </cell>
          <cell r="I10638">
            <v>45041</v>
          </cell>
          <cell r="O10638" t="str">
            <v>PRO</v>
          </cell>
        </row>
        <row r="10639">
          <cell r="C10639" t="str">
            <v>150013223/10B</v>
          </cell>
          <cell r="D10639" t="str">
            <v>TIMBERLAND CO.,LTD</v>
          </cell>
          <cell r="E10639" t="str">
            <v>CAC-N ALPINE K TT 0.9/1.1MM TR GREY 50/08 2475 (5787) PC</v>
          </cell>
          <cell r="F10639">
            <v>85</v>
          </cell>
          <cell r="G10639">
            <v>5500</v>
          </cell>
          <cell r="H10639">
            <v>45037</v>
          </cell>
          <cell r="I10639">
            <v>45041</v>
          </cell>
          <cell r="O10639" t="str">
            <v>PRO</v>
          </cell>
        </row>
        <row r="10640">
          <cell r="C10640" t="str">
            <v>150013223/10B</v>
          </cell>
          <cell r="D10640" t="str">
            <v>TIMBERLAND CO.,LTD</v>
          </cell>
          <cell r="E10640" t="str">
            <v>CAC-N ALPINE K TT 0.9/1.1MM TR GREY 50/08 2475 (5787) PC</v>
          </cell>
          <cell r="F10640">
            <v>85</v>
          </cell>
          <cell r="G10640">
            <v>5500</v>
          </cell>
          <cell r="H10640">
            <v>45037</v>
          </cell>
          <cell r="I10640">
            <v>45041</v>
          </cell>
          <cell r="O10640" t="str">
            <v>PRO</v>
          </cell>
        </row>
        <row r="10641">
          <cell r="C10641" t="str">
            <v>150013223/10B</v>
          </cell>
          <cell r="D10641" t="str">
            <v>TIMBERLAND CO.,LTD</v>
          </cell>
          <cell r="E10641" t="str">
            <v>CAC-N ALPINE K TT 0.9/1.1MM TR GREY 50/08 2475 (5787) PC</v>
          </cell>
          <cell r="F10641">
            <v>85</v>
          </cell>
          <cell r="G10641">
            <v>5500</v>
          </cell>
          <cell r="H10641">
            <v>45037</v>
          </cell>
          <cell r="I10641">
            <v>45041</v>
          </cell>
          <cell r="O10641" t="str">
            <v>PRO</v>
          </cell>
        </row>
        <row r="10642">
          <cell r="C10642" t="str">
            <v>150013223/10B</v>
          </cell>
          <cell r="D10642" t="str">
            <v>TIMBERLAND CO.,LTD</v>
          </cell>
          <cell r="E10642" t="str">
            <v>CAC-N ALPINE K TT 0.9/1.1MM TR GREY 50/08 2475 (5787) PC</v>
          </cell>
          <cell r="F10642">
            <v>85</v>
          </cell>
          <cell r="G10642">
            <v>5500</v>
          </cell>
          <cell r="H10642">
            <v>45037</v>
          </cell>
          <cell r="I10642">
            <v>45041</v>
          </cell>
          <cell r="O10642" t="str">
            <v>PRO</v>
          </cell>
        </row>
        <row r="10643">
          <cell r="C10643" t="str">
            <v>150013223/10B</v>
          </cell>
          <cell r="D10643" t="str">
            <v>TIMBERLAND CO.,LTD</v>
          </cell>
          <cell r="E10643" t="str">
            <v>CAC-N ALPINE K TT 0.9/1.1MM TR GREY 50/08 2475 (5787) PC</v>
          </cell>
          <cell r="F10643">
            <v>85</v>
          </cell>
          <cell r="G10643">
            <v>5500</v>
          </cell>
          <cell r="H10643">
            <v>45037</v>
          </cell>
          <cell r="I10643">
            <v>45041</v>
          </cell>
          <cell r="O10643" t="str">
            <v>PRO</v>
          </cell>
        </row>
        <row r="10644">
          <cell r="C10644" t="str">
            <v>150013234/10</v>
          </cell>
          <cell r="D10644" t="str">
            <v>OUCANYON FURNITURE (VIETNAM)</v>
          </cell>
          <cell r="E10644" t="str">
            <v>CAC-N ALINE K TT 0.9/1.1 TR PEBBLE (13266) PC</v>
          </cell>
          <cell r="F10644">
            <v>48</v>
          </cell>
          <cell r="G10644">
            <v>3450</v>
          </cell>
          <cell r="H10644">
            <v>45040</v>
          </cell>
          <cell r="I10644">
            <v>45044</v>
          </cell>
          <cell r="O10644" t="str">
            <v>PRO</v>
          </cell>
        </row>
        <row r="10645">
          <cell r="C10645" t="str">
            <v>150013234/10</v>
          </cell>
          <cell r="D10645" t="str">
            <v>OUCANYON FURNITURE (VIETNAM)</v>
          </cell>
          <cell r="E10645" t="str">
            <v>CAC-N ALINE K TT 0.9/1.1 TR PEBBLE (13266) PC</v>
          </cell>
          <cell r="F10645">
            <v>48</v>
          </cell>
          <cell r="G10645">
            <v>3450</v>
          </cell>
          <cell r="H10645">
            <v>45040</v>
          </cell>
          <cell r="I10645">
            <v>45044</v>
          </cell>
          <cell r="O10645" t="str">
            <v>PRO</v>
          </cell>
        </row>
        <row r="10646">
          <cell r="C10646" t="str">
            <v>150013234/10</v>
          </cell>
          <cell r="D10646" t="str">
            <v>OUCANYON FURNITURE (VIETNAM)</v>
          </cell>
          <cell r="E10646" t="str">
            <v>CAC-N ALINE K TT 0.9/1.1 TR PEBBLE (13266) PC</v>
          </cell>
          <cell r="F10646">
            <v>48</v>
          </cell>
          <cell r="G10646">
            <v>3450</v>
          </cell>
          <cell r="H10646">
            <v>45040</v>
          </cell>
          <cell r="I10646">
            <v>45041</v>
          </cell>
          <cell r="O10646" t="str">
            <v>PRO</v>
          </cell>
        </row>
        <row r="10647">
          <cell r="C10647" t="str">
            <v>150013234/10</v>
          </cell>
          <cell r="D10647" t="str">
            <v>OUCANYON FURNITURE (VIETNAM)</v>
          </cell>
          <cell r="E10647" t="str">
            <v>CAC-N ALINE K TT 0.9/1.1 TR PEBBLE (13266) PC</v>
          </cell>
          <cell r="F10647">
            <v>48</v>
          </cell>
          <cell r="G10647">
            <v>3450</v>
          </cell>
          <cell r="H10647">
            <v>45040</v>
          </cell>
          <cell r="I10647">
            <v>45041</v>
          </cell>
          <cell r="O10647" t="str">
            <v>PRO</v>
          </cell>
        </row>
        <row r="10648">
          <cell r="C10648" t="str">
            <v>150013234/10</v>
          </cell>
          <cell r="D10648" t="str">
            <v>OUCANYON FURNITURE (VIETNAM)</v>
          </cell>
          <cell r="E10648" t="str">
            <v>CAC-N ALINE K TT 0.9/1.1 TR PEBBLE (13266) PC</v>
          </cell>
          <cell r="F10648">
            <v>48</v>
          </cell>
          <cell r="G10648">
            <v>3450</v>
          </cell>
          <cell r="H10648">
            <v>45040</v>
          </cell>
          <cell r="I10648">
            <v>45041</v>
          </cell>
          <cell r="O10648" t="str">
            <v>PRO</v>
          </cell>
        </row>
        <row r="10649">
          <cell r="C10649" t="str">
            <v>150013234/10</v>
          </cell>
          <cell r="D10649" t="str">
            <v>OUCANYON FURNITURE (VIETNAM)</v>
          </cell>
          <cell r="E10649" t="str">
            <v>CAC-N ALINE K TT 0.9/1.1 TR PEBBLE (13266) PC</v>
          </cell>
          <cell r="F10649">
            <v>48</v>
          </cell>
          <cell r="G10649">
            <v>3450</v>
          </cell>
          <cell r="H10649">
            <v>45040</v>
          </cell>
          <cell r="I10649">
            <v>45041</v>
          </cell>
          <cell r="O10649" t="str">
            <v>PRO</v>
          </cell>
        </row>
        <row r="10650">
          <cell r="C10650" t="str">
            <v>150013234/10</v>
          </cell>
          <cell r="D10650" t="str">
            <v>OUCANYON FURNITURE (VIETNAM)</v>
          </cell>
          <cell r="E10650" t="str">
            <v>CAC-N ALINE K TT 0.9/1.1 TR PEBBLE (13266) PC</v>
          </cell>
          <cell r="F10650">
            <v>48</v>
          </cell>
          <cell r="G10650">
            <v>3450</v>
          </cell>
          <cell r="H10650">
            <v>45040</v>
          </cell>
          <cell r="I10650">
            <v>45041</v>
          </cell>
          <cell r="O10650" t="str">
            <v>PRO</v>
          </cell>
        </row>
        <row r="10651">
          <cell r="C10651" t="str">
            <v>150013234/10</v>
          </cell>
          <cell r="D10651" t="str">
            <v>OUCANYON FURNITURE (VIETNAM)</v>
          </cell>
          <cell r="E10651" t="str">
            <v>CAC-N ALINE K TT 0.9/1.1 TR PEBBLE (13266) PC</v>
          </cell>
          <cell r="F10651">
            <v>48</v>
          </cell>
          <cell r="G10651">
            <v>3450</v>
          </cell>
          <cell r="H10651">
            <v>45040</v>
          </cell>
          <cell r="I10651">
            <v>45041</v>
          </cell>
          <cell r="O10651" t="str">
            <v>PRO</v>
          </cell>
        </row>
        <row r="10652">
          <cell r="C10652" t="str">
            <v>150013234/10</v>
          </cell>
          <cell r="D10652" t="str">
            <v>OUCANYON FURNITURE (VIETNAM)</v>
          </cell>
          <cell r="E10652" t="str">
            <v>CAC-N ALINE K TT 0.9/1.1 TR PEBBLE (13266) PC</v>
          </cell>
          <cell r="F10652">
            <v>48</v>
          </cell>
          <cell r="G10652">
            <v>3450</v>
          </cell>
          <cell r="H10652">
            <v>45040</v>
          </cell>
          <cell r="I10652">
            <v>45041</v>
          </cell>
          <cell r="O10652" t="str">
            <v>PRO</v>
          </cell>
        </row>
        <row r="10653">
          <cell r="C10653" t="str">
            <v>150013234/10</v>
          </cell>
          <cell r="D10653" t="str">
            <v>OUCANYON FURNITURE (VIETNAM)</v>
          </cell>
          <cell r="E10653" t="str">
            <v>CAC-N ALINE K TT 0.9/1.1 TR PEBBLE (13266) PC</v>
          </cell>
          <cell r="F10653">
            <v>48</v>
          </cell>
          <cell r="G10653">
            <v>3450</v>
          </cell>
          <cell r="H10653">
            <v>45040</v>
          </cell>
          <cell r="I10653">
            <v>45041</v>
          </cell>
          <cell r="O10653" t="str">
            <v>PRO</v>
          </cell>
        </row>
        <row r="10654">
          <cell r="C10654" t="str">
            <v>150013234/10</v>
          </cell>
          <cell r="D10654" t="str">
            <v>OUCANYON FURNITURE (VIETNAM)</v>
          </cell>
          <cell r="E10654" t="str">
            <v>CAC-N ALINE K TT 0.9/1.1 TR PEBBLE (13266) PC</v>
          </cell>
          <cell r="F10654">
            <v>48</v>
          </cell>
          <cell r="G10654">
            <v>3450</v>
          </cell>
          <cell r="H10654">
            <v>45040</v>
          </cell>
          <cell r="I10654">
            <v>45041</v>
          </cell>
          <cell r="O10654" t="str">
            <v>PRO</v>
          </cell>
        </row>
        <row r="10655">
          <cell r="C10655" t="str">
            <v>150013234/10</v>
          </cell>
          <cell r="D10655" t="str">
            <v>OUCANYON FURNITURE (VIETNAM)</v>
          </cell>
          <cell r="E10655" t="str">
            <v>CAC-N ALINE K TT 0.9/1.1 TR PEBBLE (13266) PC</v>
          </cell>
          <cell r="F10655">
            <v>48</v>
          </cell>
          <cell r="G10655">
            <v>3450</v>
          </cell>
          <cell r="H10655">
            <v>45040</v>
          </cell>
          <cell r="I10655">
            <v>45041</v>
          </cell>
          <cell r="O10655" t="str">
            <v>PRO</v>
          </cell>
        </row>
        <row r="10656">
          <cell r="C10656" t="str">
            <v>150013234/10</v>
          </cell>
          <cell r="D10656" t="str">
            <v>OUCANYON FURNITURE (VIETNAM)</v>
          </cell>
          <cell r="E10656" t="str">
            <v>CAC-N ALINE K TT 0.9/1.1 TR PEBBLE (13266) PC</v>
          </cell>
          <cell r="F10656">
            <v>48</v>
          </cell>
          <cell r="G10656">
            <v>3450</v>
          </cell>
          <cell r="H10656">
            <v>45040</v>
          </cell>
          <cell r="I10656">
            <v>45041</v>
          </cell>
          <cell r="O10656" t="str">
            <v>PRO</v>
          </cell>
        </row>
        <row r="10657">
          <cell r="C10657" t="str">
            <v>150013234/10</v>
          </cell>
          <cell r="D10657" t="str">
            <v>OUCANYON FURNITURE (VIETNAM)</v>
          </cell>
          <cell r="E10657" t="str">
            <v>CAC-N ALINE K TT 0.9/1.1 TR PEBBLE (13266) PC</v>
          </cell>
          <cell r="F10657">
            <v>48</v>
          </cell>
          <cell r="G10657">
            <v>3450</v>
          </cell>
          <cell r="H10657">
            <v>45040</v>
          </cell>
          <cell r="I10657">
            <v>45041</v>
          </cell>
          <cell r="O10657" t="str">
            <v>PRO</v>
          </cell>
        </row>
        <row r="10658">
          <cell r="C10658" t="str">
            <v>150013234/10</v>
          </cell>
          <cell r="D10658" t="str">
            <v>OUCANYON FURNITURE (VIETNAM)</v>
          </cell>
          <cell r="E10658" t="str">
            <v>CAC-N ALINE K TT 0.9/1.1 TR PEBBLE (13266) PC</v>
          </cell>
          <cell r="F10658">
            <v>48</v>
          </cell>
          <cell r="G10658">
            <v>3450</v>
          </cell>
          <cell r="H10658">
            <v>45040</v>
          </cell>
          <cell r="I10658">
            <v>45041</v>
          </cell>
          <cell r="O10658" t="str">
            <v>PRO</v>
          </cell>
        </row>
        <row r="10659">
          <cell r="C10659" t="str">
            <v>150013234/20</v>
          </cell>
          <cell r="D10659" t="str">
            <v>OUCANYON FURNITURE (VIETNAM)</v>
          </cell>
          <cell r="E10659" t="str">
            <v>CAC-N ALINE K TT 0.9/1.1 TR LATTE (13267) PC</v>
          </cell>
          <cell r="F10659">
            <v>162</v>
          </cell>
          <cell r="G10659">
            <v>8510</v>
          </cell>
          <cell r="H10659">
            <v>45044</v>
          </cell>
          <cell r="I10659">
            <v>45041</v>
          </cell>
          <cell r="O10659" t="str">
            <v>PRO</v>
          </cell>
        </row>
        <row r="10660">
          <cell r="C10660" t="str">
            <v>150013234/20</v>
          </cell>
          <cell r="D10660" t="str">
            <v>OUCANYON FURNITURE (VIETNAM)</v>
          </cell>
          <cell r="E10660" t="str">
            <v>CAC-N ALINE K TT 0.9/1.1 TR LATTE (13267) PC</v>
          </cell>
          <cell r="F10660">
            <v>162</v>
          </cell>
          <cell r="G10660">
            <v>8510</v>
          </cell>
          <cell r="H10660">
            <v>45044</v>
          </cell>
          <cell r="I10660">
            <v>45041</v>
          </cell>
          <cell r="O10660" t="str">
            <v>PRO</v>
          </cell>
        </row>
        <row r="10661">
          <cell r="C10661" t="str">
            <v>150013234/20</v>
          </cell>
          <cell r="D10661" t="str">
            <v>OUCANYON FURNITURE (VIETNAM)</v>
          </cell>
          <cell r="E10661" t="str">
            <v>CAC-N ALINE K TT 0.9/1.1 TR LATTE (13267) PC</v>
          </cell>
          <cell r="F10661">
            <v>162</v>
          </cell>
          <cell r="G10661">
            <v>8510</v>
          </cell>
          <cell r="H10661">
            <v>45044</v>
          </cell>
          <cell r="I10661">
            <v>45041</v>
          </cell>
          <cell r="O10661" t="str">
            <v>PRO</v>
          </cell>
        </row>
        <row r="10662">
          <cell r="C10662" t="str">
            <v>150013234/20</v>
          </cell>
          <cell r="D10662" t="str">
            <v>OUCANYON FURNITURE (VIETNAM)</v>
          </cell>
          <cell r="E10662" t="str">
            <v>CAC-N ALINE K TT 0.9/1.1 TR LATTE (13267) PC</v>
          </cell>
          <cell r="F10662">
            <v>162</v>
          </cell>
          <cell r="G10662">
            <v>8510</v>
          </cell>
          <cell r="H10662">
            <v>45044</v>
          </cell>
          <cell r="I10662">
            <v>45041</v>
          </cell>
          <cell r="O10662" t="str">
            <v>PRO</v>
          </cell>
        </row>
        <row r="10663">
          <cell r="C10663" t="str">
            <v>150013234/20</v>
          </cell>
          <cell r="D10663" t="str">
            <v>OUCANYON FURNITURE (VIETNAM)</v>
          </cell>
          <cell r="E10663" t="str">
            <v>CAC-N ALINE K TT 0.9/1.1 TR LATTE (13267) PC</v>
          </cell>
          <cell r="F10663">
            <v>162</v>
          </cell>
          <cell r="G10663">
            <v>8510</v>
          </cell>
          <cell r="H10663">
            <v>45044</v>
          </cell>
          <cell r="I10663">
            <v>45041</v>
          </cell>
          <cell r="O10663" t="str">
            <v>PRO</v>
          </cell>
        </row>
        <row r="10664">
          <cell r="C10664" t="str">
            <v>150013234/20</v>
          </cell>
          <cell r="D10664" t="str">
            <v>OUCANYON FURNITURE (VIETNAM)</v>
          </cell>
          <cell r="E10664" t="str">
            <v>CAC-N ALINE K TT 0.9/1.1 TR LATTE (13267) PC</v>
          </cell>
          <cell r="F10664">
            <v>162</v>
          </cell>
          <cell r="G10664">
            <v>8510</v>
          </cell>
          <cell r="H10664">
            <v>45044</v>
          </cell>
          <cell r="I10664">
            <v>45041</v>
          </cell>
          <cell r="O10664" t="str">
            <v>PRO</v>
          </cell>
        </row>
        <row r="10665">
          <cell r="C10665" t="str">
            <v>150013234/20</v>
          </cell>
          <cell r="D10665" t="str">
            <v>OUCANYON FURNITURE (VIETNAM)</v>
          </cell>
          <cell r="E10665" t="str">
            <v>CAC-N ALINE K TT 0.9/1.1 TR LATTE (13267) PC</v>
          </cell>
          <cell r="F10665">
            <v>162</v>
          </cell>
          <cell r="G10665">
            <v>8510</v>
          </cell>
          <cell r="H10665">
            <v>45044</v>
          </cell>
          <cell r="I10665">
            <v>45041</v>
          </cell>
          <cell r="O10665" t="str">
            <v>PRO</v>
          </cell>
        </row>
        <row r="10666">
          <cell r="C10666" t="str">
            <v>150013234/20</v>
          </cell>
          <cell r="D10666" t="str">
            <v>OUCANYON FURNITURE (VIETNAM)</v>
          </cell>
          <cell r="E10666" t="str">
            <v>CAC-N ALINE K TT 0.9/1.1 TR LATTE (13267) PC</v>
          </cell>
          <cell r="F10666">
            <v>162</v>
          </cell>
          <cell r="G10666">
            <v>8510</v>
          </cell>
          <cell r="H10666">
            <v>45044</v>
          </cell>
          <cell r="I10666">
            <v>45041</v>
          </cell>
          <cell r="O10666" t="str">
            <v>PRO</v>
          </cell>
        </row>
        <row r="10667">
          <cell r="C10667" t="str">
            <v>150013234/20</v>
          </cell>
          <cell r="D10667" t="str">
            <v>OUCANYON FURNITURE (VIETNAM)</v>
          </cell>
          <cell r="E10667" t="str">
            <v>CAC-N ALINE K TT 0.9/1.1 TR LATTE (13267) PC</v>
          </cell>
          <cell r="F10667">
            <v>162</v>
          </cell>
          <cell r="G10667">
            <v>8510</v>
          </cell>
          <cell r="H10667">
            <v>45044</v>
          </cell>
          <cell r="I10667">
            <v>45041</v>
          </cell>
          <cell r="O10667" t="str">
            <v>PRO</v>
          </cell>
        </row>
        <row r="10668">
          <cell r="C10668" t="str">
            <v>150013234/20</v>
          </cell>
          <cell r="D10668" t="str">
            <v>OUCANYON FURNITURE (VIETNAM)</v>
          </cell>
          <cell r="E10668" t="str">
            <v>CAC-N ALINE K TT 0.9/1.1 TR LATTE (13267) PC</v>
          </cell>
          <cell r="F10668">
            <v>162</v>
          </cell>
          <cell r="G10668">
            <v>8510</v>
          </cell>
          <cell r="H10668">
            <v>45044</v>
          </cell>
          <cell r="I10668">
            <v>45041</v>
          </cell>
          <cell r="O10668" t="str">
            <v>PRO</v>
          </cell>
        </row>
        <row r="10669">
          <cell r="C10669" t="str">
            <v>150013234/20</v>
          </cell>
          <cell r="D10669" t="str">
            <v>OUCANYON FURNITURE (VIETNAM)</v>
          </cell>
          <cell r="E10669" t="str">
            <v>CAC-N ALINE K TT 0.9/1.1 TR LATTE (13267) PC</v>
          </cell>
          <cell r="F10669">
            <v>162</v>
          </cell>
          <cell r="G10669">
            <v>8510</v>
          </cell>
          <cell r="H10669">
            <v>45044</v>
          </cell>
          <cell r="I10669">
            <v>45041</v>
          </cell>
          <cell r="O10669" t="str">
            <v>PRO</v>
          </cell>
        </row>
        <row r="10670">
          <cell r="C10670" t="str">
            <v>150013234/20</v>
          </cell>
          <cell r="D10670" t="str">
            <v>OUCANYON FURNITURE (VIETNAM)</v>
          </cell>
          <cell r="E10670" t="str">
            <v>CAC-N ALINE K TT 0.9/1.1 TR LATTE (13267) PC</v>
          </cell>
          <cell r="F10670">
            <v>162</v>
          </cell>
          <cell r="G10670">
            <v>8510</v>
          </cell>
          <cell r="H10670">
            <v>45044</v>
          </cell>
          <cell r="I10670">
            <v>45041</v>
          </cell>
          <cell r="O10670" t="str">
            <v>PRO</v>
          </cell>
        </row>
        <row r="10671">
          <cell r="C10671" t="str">
            <v>150013234/20</v>
          </cell>
          <cell r="D10671" t="str">
            <v>OUCANYON FURNITURE (VIETNAM)</v>
          </cell>
          <cell r="E10671" t="str">
            <v>CAC-N ALINE K TT 0.9/1.1 TR LATTE (13267) PC</v>
          </cell>
          <cell r="F10671">
            <v>162</v>
          </cell>
          <cell r="G10671">
            <v>8510</v>
          </cell>
          <cell r="H10671">
            <v>45044</v>
          </cell>
          <cell r="I10671">
            <v>45041</v>
          </cell>
          <cell r="O10671" t="str">
            <v>PRO</v>
          </cell>
        </row>
        <row r="10672">
          <cell r="C10672" t="str">
            <v>150013234/20</v>
          </cell>
          <cell r="D10672" t="str">
            <v>OUCANYON FURNITURE (VIETNAM)</v>
          </cell>
          <cell r="E10672" t="str">
            <v>CAC-N ALINE K TT 0.9/1.1 TR LATTE (13267) PC</v>
          </cell>
          <cell r="F10672">
            <v>162</v>
          </cell>
          <cell r="G10672">
            <v>8510</v>
          </cell>
          <cell r="H10672">
            <v>45044</v>
          </cell>
          <cell r="I10672">
            <v>45041</v>
          </cell>
          <cell r="O10672" t="str">
            <v>PRO</v>
          </cell>
        </row>
        <row r="10673">
          <cell r="C10673" t="str">
            <v>150013234/20</v>
          </cell>
          <cell r="D10673" t="str">
            <v>OUCANYON FURNITURE (VIETNAM)</v>
          </cell>
          <cell r="E10673" t="str">
            <v>CAC-N ALINE K TT 0.9/1.1 TR LATTE (13267) PC</v>
          </cell>
          <cell r="F10673">
            <v>162</v>
          </cell>
          <cell r="G10673">
            <v>8510</v>
          </cell>
          <cell r="H10673">
            <v>45044</v>
          </cell>
          <cell r="I10673">
            <v>45041</v>
          </cell>
          <cell r="O10673" t="str">
            <v>PRO</v>
          </cell>
        </row>
        <row r="10674">
          <cell r="C10674" t="str">
            <v>150013234/20A1</v>
          </cell>
          <cell r="D10674" t="str">
            <v>OUCANYON FURNITURE (VIETNAM)</v>
          </cell>
          <cell r="E10674" t="str">
            <v>CAC-N ALINE K TT 0.9/1.1 TR LATTE (13267) PC</v>
          </cell>
          <cell r="F10674">
            <v>43</v>
          </cell>
          <cell r="G10674" t="str">
            <v>-</v>
          </cell>
          <cell r="H10674">
            <v>45050</v>
          </cell>
          <cell r="I10674" t="str">
            <v>-</v>
          </cell>
          <cell r="O10674" t="str">
            <v>R-W</v>
          </cell>
        </row>
        <row r="10675">
          <cell r="C10675" t="str">
            <v>150013234/30</v>
          </cell>
          <cell r="D10675" t="str">
            <v>OUCANYON FURNITURE (VIETNAM)</v>
          </cell>
          <cell r="E10675" t="str">
            <v>CAC-N ALINE K TT 0.9/1.1MM TR LIGHT GREY (5728) PC</v>
          </cell>
          <cell r="F10675">
            <v>201</v>
          </cell>
          <cell r="G10675">
            <v>15180</v>
          </cell>
          <cell r="H10675">
            <v>45043</v>
          </cell>
          <cell r="I10675">
            <v>45041</v>
          </cell>
          <cell r="O10675" t="str">
            <v>PRO</v>
          </cell>
        </row>
        <row r="10676">
          <cell r="C10676" t="str">
            <v>150013234/30</v>
          </cell>
          <cell r="D10676" t="str">
            <v>OUCANYON FURNITURE (VIETNAM)</v>
          </cell>
          <cell r="E10676" t="str">
            <v>CAC-N ALINE K TT 0.9/1.1MM TR LIGHT GREY (5728) PC</v>
          </cell>
          <cell r="F10676">
            <v>201</v>
          </cell>
          <cell r="G10676">
            <v>15180</v>
          </cell>
          <cell r="H10676">
            <v>45043</v>
          </cell>
          <cell r="I10676">
            <v>45041</v>
          </cell>
          <cell r="O10676" t="str">
            <v>PRO</v>
          </cell>
        </row>
        <row r="10677">
          <cell r="C10677" t="str">
            <v>150013234/30</v>
          </cell>
          <cell r="D10677" t="str">
            <v>OUCANYON FURNITURE (VIETNAM)</v>
          </cell>
          <cell r="E10677" t="str">
            <v>CAC-N ALINE K TT 0.9/1.1MM TR LIGHT GREY (5728) PC</v>
          </cell>
          <cell r="F10677">
            <v>201</v>
          </cell>
          <cell r="G10677">
            <v>15180</v>
          </cell>
          <cell r="H10677">
            <v>45043</v>
          </cell>
          <cell r="I10677">
            <v>45046</v>
          </cell>
          <cell r="O10677" t="str">
            <v>PRO</v>
          </cell>
        </row>
        <row r="10678">
          <cell r="C10678" t="str">
            <v>150013234/30</v>
          </cell>
          <cell r="D10678" t="str">
            <v>OUCANYON FURNITURE (VIETNAM)</v>
          </cell>
          <cell r="E10678" t="str">
            <v>CAC-N ALINE K TT 0.9/1.1MM TR LIGHT GREY (5728) PC</v>
          </cell>
          <cell r="F10678">
            <v>201</v>
          </cell>
          <cell r="G10678">
            <v>15180</v>
          </cell>
          <cell r="H10678">
            <v>45043</v>
          </cell>
          <cell r="I10678">
            <v>45046</v>
          </cell>
          <cell r="O10678" t="str">
            <v>PRO</v>
          </cell>
        </row>
        <row r="10679">
          <cell r="C10679" t="str">
            <v>150013234/30</v>
          </cell>
          <cell r="D10679" t="str">
            <v>OUCANYON FURNITURE (VIETNAM)</v>
          </cell>
          <cell r="E10679" t="str">
            <v>CAC-N ALINE K TT 0.9/1.1MM TR LIGHT GREY (5728) PC</v>
          </cell>
          <cell r="F10679">
            <v>201</v>
          </cell>
          <cell r="G10679">
            <v>15180</v>
          </cell>
          <cell r="H10679">
            <v>45043</v>
          </cell>
          <cell r="I10679">
            <v>45046</v>
          </cell>
          <cell r="O10679" t="str">
            <v>PRO</v>
          </cell>
        </row>
        <row r="10680">
          <cell r="C10680" t="str">
            <v>150013234/30</v>
          </cell>
          <cell r="D10680" t="str">
            <v>OUCANYON FURNITURE (VIETNAM)</v>
          </cell>
          <cell r="E10680" t="str">
            <v>CAC-N ALINE K TT 0.9/1.1MM TR LIGHT GREY (5728) PC</v>
          </cell>
          <cell r="F10680">
            <v>201</v>
          </cell>
          <cell r="G10680">
            <v>15180</v>
          </cell>
          <cell r="H10680">
            <v>45043</v>
          </cell>
          <cell r="I10680">
            <v>45046</v>
          </cell>
          <cell r="O10680" t="str">
            <v>PRO</v>
          </cell>
        </row>
        <row r="10681">
          <cell r="C10681" t="str">
            <v>150013234/30</v>
          </cell>
          <cell r="D10681" t="str">
            <v>OUCANYON FURNITURE (VIETNAM)</v>
          </cell>
          <cell r="E10681" t="str">
            <v>CAC-N ALINE K TT 0.9/1.1MM TR LIGHT GREY (5728) PC</v>
          </cell>
          <cell r="F10681">
            <v>116</v>
          </cell>
          <cell r="G10681">
            <v>15180</v>
          </cell>
          <cell r="H10681">
            <v>45043</v>
          </cell>
          <cell r="I10681">
            <v>45046</v>
          </cell>
          <cell r="O10681" t="str">
            <v>PRO</v>
          </cell>
        </row>
        <row r="10682">
          <cell r="C10682" t="str">
            <v>150013234/30</v>
          </cell>
          <cell r="D10682" t="str">
            <v>OUCANYON FURNITURE (VIETNAM)</v>
          </cell>
          <cell r="E10682" t="str">
            <v>CAC-N ALINE K TT 0.9/1.1MM TR LIGHT GREY (5728) PC</v>
          </cell>
          <cell r="F10682">
            <v>85</v>
          </cell>
          <cell r="G10682">
            <v>15180</v>
          </cell>
          <cell r="H10682">
            <v>45043</v>
          </cell>
          <cell r="I10682">
            <v>45046</v>
          </cell>
          <cell r="O10682" t="str">
            <v>PRO</v>
          </cell>
        </row>
        <row r="10683">
          <cell r="C10683" t="str">
            <v>150013234/30</v>
          </cell>
          <cell r="D10683" t="str">
            <v>OUCANYON FURNITURE (VIETNAM)</v>
          </cell>
          <cell r="E10683" t="str">
            <v>CAC-N ALINE K TT 0.9/1.1MM TR LIGHT GREY (5728) PC</v>
          </cell>
          <cell r="F10683">
            <v>201</v>
          </cell>
          <cell r="G10683">
            <v>15180</v>
          </cell>
          <cell r="H10683">
            <v>45043</v>
          </cell>
          <cell r="I10683">
            <v>45046</v>
          </cell>
          <cell r="O10683" t="str">
            <v>PRO</v>
          </cell>
        </row>
        <row r="10684">
          <cell r="C10684" t="str">
            <v>150013234/30</v>
          </cell>
          <cell r="D10684" t="str">
            <v>OUCANYON FURNITURE (VIETNAM)</v>
          </cell>
          <cell r="E10684" t="str">
            <v>CAC-N ALINE K TT 0.9/1.1MM TR LIGHT GREY (5728) PC</v>
          </cell>
          <cell r="F10684">
            <v>201</v>
          </cell>
          <cell r="G10684">
            <v>15180</v>
          </cell>
          <cell r="H10684">
            <v>45043</v>
          </cell>
          <cell r="I10684">
            <v>45046</v>
          </cell>
          <cell r="O10684" t="str">
            <v>PRO</v>
          </cell>
        </row>
        <row r="10685">
          <cell r="C10685" t="str">
            <v>150013234/30</v>
          </cell>
          <cell r="D10685" t="str">
            <v>OUCANYON FURNITURE (VIETNAM)</v>
          </cell>
          <cell r="E10685" t="str">
            <v>CAC-N ALINE K TT 0.9/1.1MM TR LIGHT GREY (5728) PC</v>
          </cell>
          <cell r="F10685">
            <v>201</v>
          </cell>
          <cell r="G10685">
            <v>15180</v>
          </cell>
          <cell r="H10685">
            <v>45043</v>
          </cell>
          <cell r="I10685">
            <v>45046</v>
          </cell>
          <cell r="O10685" t="str">
            <v>PRO</v>
          </cell>
        </row>
        <row r="10686">
          <cell r="C10686" t="str">
            <v>150013234/30</v>
          </cell>
          <cell r="D10686" t="str">
            <v>OUCANYON FURNITURE (VIETNAM)</v>
          </cell>
          <cell r="E10686" t="str">
            <v>CAC-N ALINE K TT 0.9/1.1MM TR LIGHT GREY (5728) PC</v>
          </cell>
          <cell r="F10686">
            <v>201</v>
          </cell>
          <cell r="G10686">
            <v>15180</v>
          </cell>
          <cell r="H10686">
            <v>45043</v>
          </cell>
          <cell r="I10686">
            <v>45046</v>
          </cell>
          <cell r="O10686" t="str">
            <v>PRO</v>
          </cell>
        </row>
        <row r="10687">
          <cell r="C10687" t="str">
            <v>150013234/30</v>
          </cell>
          <cell r="D10687" t="str">
            <v>OUCANYON FURNITURE (VIETNAM)</v>
          </cell>
          <cell r="E10687" t="str">
            <v>CAC-N ALINE K TT 0.9/1.1MM TR LIGHT GREY (5728) PC</v>
          </cell>
          <cell r="F10687">
            <v>201</v>
          </cell>
          <cell r="G10687">
            <v>15180</v>
          </cell>
          <cell r="H10687">
            <v>45043</v>
          </cell>
          <cell r="I10687">
            <v>45046</v>
          </cell>
          <cell r="O10687" t="str">
            <v>PRO</v>
          </cell>
        </row>
        <row r="10688">
          <cell r="C10688" t="str">
            <v>150013234/30</v>
          </cell>
          <cell r="D10688" t="str">
            <v>OUCANYON FURNITURE (VIETNAM)</v>
          </cell>
          <cell r="E10688" t="str">
            <v>CAC-N ALINE K TT 0.9/1.1MM TR LIGHT GREY (5728) PC</v>
          </cell>
          <cell r="F10688">
            <v>201</v>
          </cell>
          <cell r="G10688">
            <v>15180</v>
          </cell>
          <cell r="H10688">
            <v>45043</v>
          </cell>
          <cell r="I10688">
            <v>45046</v>
          </cell>
          <cell r="O10688" t="str">
            <v>PRO</v>
          </cell>
        </row>
        <row r="10689">
          <cell r="C10689" t="str">
            <v>150013234/30</v>
          </cell>
          <cell r="D10689" t="str">
            <v>OUCANYON FURNITURE (VIETNAM)</v>
          </cell>
          <cell r="E10689" t="str">
            <v>CAC-N ALINE K TT 0.9/1.1MM TR LIGHT GREY (5728) PC</v>
          </cell>
          <cell r="F10689">
            <v>201</v>
          </cell>
          <cell r="G10689">
            <v>15180</v>
          </cell>
          <cell r="H10689">
            <v>45043</v>
          </cell>
          <cell r="I10689">
            <v>45046</v>
          </cell>
          <cell r="O10689" t="str">
            <v>PRO</v>
          </cell>
        </row>
        <row r="10690">
          <cell r="C10690" t="str">
            <v>150013234/30</v>
          </cell>
          <cell r="D10690" t="str">
            <v>OUCANYON FURNITURE (VIETNAM)</v>
          </cell>
          <cell r="E10690" t="str">
            <v>CAC-N ALINE K TT 0.9/1.1MM TR LIGHT GREY (5728) PC</v>
          </cell>
          <cell r="F10690">
            <v>201</v>
          </cell>
          <cell r="G10690">
            <v>15180</v>
          </cell>
          <cell r="H10690">
            <v>45043</v>
          </cell>
          <cell r="I10690">
            <v>45046</v>
          </cell>
          <cell r="O10690" t="str">
            <v>PRO</v>
          </cell>
        </row>
        <row r="10691">
          <cell r="C10691" t="str">
            <v>150013278/10</v>
          </cell>
          <cell r="D10691" t="str">
            <v>HAINING DASHENG LEATHER CO., LTD</v>
          </cell>
          <cell r="E10691" t="str">
            <v>CAC-N BUENA 1.0/1.2MM TR1 TAN 13251 (13569) PC</v>
          </cell>
          <cell r="F10691">
            <v>66</v>
          </cell>
          <cell r="G10691">
            <v>3450</v>
          </cell>
          <cell r="H10691">
            <v>45043</v>
          </cell>
          <cell r="I10691">
            <v>45041</v>
          </cell>
          <cell r="O10691" t="str">
            <v>PRO</v>
          </cell>
        </row>
        <row r="10692">
          <cell r="C10692" t="str">
            <v>150013278/10</v>
          </cell>
          <cell r="D10692" t="str">
            <v>HAINING DASHENG LEATHER CO., LTD</v>
          </cell>
          <cell r="E10692" t="str">
            <v>CAC-N BUENA 1.0/1.2MM TR1 TAN 13251 (13569) PC</v>
          </cell>
          <cell r="F10692">
            <v>66</v>
          </cell>
          <cell r="G10692">
            <v>3450</v>
          </cell>
          <cell r="H10692">
            <v>45043</v>
          </cell>
          <cell r="I10692">
            <v>45041</v>
          </cell>
          <cell r="O10692" t="str">
            <v>PRO</v>
          </cell>
        </row>
        <row r="10693">
          <cell r="C10693" t="str">
            <v>150013278/10</v>
          </cell>
          <cell r="D10693" t="str">
            <v>HAINING DASHENG LEATHER CO., LTD</v>
          </cell>
          <cell r="E10693" t="str">
            <v>CAC-N BUENA 1.0/1.2MM TR1 TAN 13251 (13569) PC</v>
          </cell>
          <cell r="F10693">
            <v>66</v>
          </cell>
          <cell r="G10693">
            <v>3450</v>
          </cell>
          <cell r="H10693">
            <v>45043</v>
          </cell>
          <cell r="I10693">
            <v>45041</v>
          </cell>
          <cell r="O10693" t="str">
            <v>PRO</v>
          </cell>
        </row>
        <row r="10694">
          <cell r="C10694" t="str">
            <v>150013278/10</v>
          </cell>
          <cell r="D10694" t="str">
            <v>HAINING DASHENG LEATHER CO., LTD</v>
          </cell>
          <cell r="E10694" t="str">
            <v>CAC-N BUENA 1.0/1.2MM TR1 TAN 13251 (13569) PC</v>
          </cell>
          <cell r="F10694">
            <v>66</v>
          </cell>
          <cell r="G10694">
            <v>3450</v>
          </cell>
          <cell r="H10694">
            <v>45043</v>
          </cell>
          <cell r="I10694">
            <v>45041</v>
          </cell>
          <cell r="O10694" t="str">
            <v>PRO</v>
          </cell>
        </row>
        <row r="10695">
          <cell r="C10695" t="str">
            <v>150013278/10</v>
          </cell>
          <cell r="D10695" t="str">
            <v>HAINING DASHENG LEATHER CO., LTD</v>
          </cell>
          <cell r="E10695" t="str">
            <v>CAC-N BUENA 1.0/1.2MM TR1 TAN 13251 (13569) PC</v>
          </cell>
          <cell r="F10695">
            <v>66</v>
          </cell>
          <cell r="G10695">
            <v>3450</v>
          </cell>
          <cell r="H10695">
            <v>45043</v>
          </cell>
          <cell r="I10695">
            <v>45041</v>
          </cell>
          <cell r="O10695" t="str">
            <v>PRO</v>
          </cell>
        </row>
        <row r="10696">
          <cell r="C10696" t="str">
            <v>150013278/10</v>
          </cell>
          <cell r="D10696" t="str">
            <v>HAINING DASHENG LEATHER CO., LTD</v>
          </cell>
          <cell r="E10696" t="str">
            <v>CAC-N BUENA 1.0/1.2MM TR1 TAN 13251 (13569) PC</v>
          </cell>
          <cell r="F10696">
            <v>66</v>
          </cell>
          <cell r="G10696">
            <v>3450</v>
          </cell>
          <cell r="H10696">
            <v>45043</v>
          </cell>
          <cell r="I10696">
            <v>45041</v>
          </cell>
          <cell r="O10696" t="str">
            <v>PRO</v>
          </cell>
        </row>
        <row r="10697">
          <cell r="C10697" t="str">
            <v>150013278/10</v>
          </cell>
          <cell r="D10697" t="str">
            <v>HAINING DASHENG LEATHER CO., LTD</v>
          </cell>
          <cell r="E10697" t="str">
            <v>CAC-N BUENA 1.0/1.2MM TR1 TAN 13251 (13569) PC</v>
          </cell>
          <cell r="F10697">
            <v>66</v>
          </cell>
          <cell r="G10697">
            <v>3450</v>
          </cell>
          <cell r="H10697">
            <v>45043</v>
          </cell>
          <cell r="I10697">
            <v>45041</v>
          </cell>
          <cell r="O10697" t="str">
            <v>PRO</v>
          </cell>
        </row>
        <row r="10698">
          <cell r="C10698" t="str">
            <v>150013278/10</v>
          </cell>
          <cell r="D10698" t="str">
            <v>HAINING DASHENG LEATHER CO., LTD</v>
          </cell>
          <cell r="E10698" t="str">
            <v>CAC-N BUENA 1.0/1.2MM TR1 TAN 13251 (13569) PC</v>
          </cell>
          <cell r="F10698">
            <v>66</v>
          </cell>
          <cell r="G10698">
            <v>3450</v>
          </cell>
          <cell r="H10698">
            <v>45043</v>
          </cell>
          <cell r="I10698">
            <v>45041</v>
          </cell>
          <cell r="O10698" t="str">
            <v>PRO</v>
          </cell>
        </row>
        <row r="10699">
          <cell r="C10699" t="str">
            <v>150013278/10</v>
          </cell>
          <cell r="D10699" t="str">
            <v>HAINING DASHENG LEATHER CO., LTD</v>
          </cell>
          <cell r="E10699" t="str">
            <v>CAC-N BUENA 1.0/1.2MM TR1 TAN 13251 (13569) PC</v>
          </cell>
          <cell r="F10699">
            <v>66</v>
          </cell>
          <cell r="G10699">
            <v>3450</v>
          </cell>
          <cell r="H10699">
            <v>45043</v>
          </cell>
          <cell r="I10699">
            <v>45041</v>
          </cell>
          <cell r="O10699" t="str">
            <v>PRO</v>
          </cell>
        </row>
        <row r="10700">
          <cell r="C10700" t="str">
            <v>150013278/10</v>
          </cell>
          <cell r="D10700" t="str">
            <v>HAINING DASHENG LEATHER CO., LTD</v>
          </cell>
          <cell r="E10700" t="str">
            <v>CAC-N BUENA 1.0/1.2MM TR1 TAN 13251 (13569) PC</v>
          </cell>
          <cell r="F10700">
            <v>66</v>
          </cell>
          <cell r="G10700">
            <v>3450</v>
          </cell>
          <cell r="H10700">
            <v>45043</v>
          </cell>
          <cell r="I10700">
            <v>45041</v>
          </cell>
          <cell r="O10700" t="str">
            <v>PRO</v>
          </cell>
        </row>
        <row r="10701">
          <cell r="C10701" t="str">
            <v>150013278/10</v>
          </cell>
          <cell r="D10701" t="str">
            <v>HAINING DASHENG LEATHER CO., LTD</v>
          </cell>
          <cell r="E10701" t="str">
            <v>CAC-N BUENA 1.0/1.2MM TR1 TAN 13251 (13569) PC</v>
          </cell>
          <cell r="F10701">
            <v>66</v>
          </cell>
          <cell r="G10701">
            <v>3450</v>
          </cell>
          <cell r="H10701">
            <v>45043</v>
          </cell>
          <cell r="I10701">
            <v>45041</v>
          </cell>
          <cell r="O10701" t="str">
            <v>PRO</v>
          </cell>
        </row>
        <row r="10702">
          <cell r="C10702" t="str">
            <v>150013278/10</v>
          </cell>
          <cell r="D10702" t="str">
            <v>HAINING DASHENG LEATHER CO., LTD</v>
          </cell>
          <cell r="E10702" t="str">
            <v>CAC-N BUENA 1.0/1.2MM TR1 TAN 13251 (13569) PC</v>
          </cell>
          <cell r="F10702">
            <v>66</v>
          </cell>
          <cell r="G10702">
            <v>3450</v>
          </cell>
          <cell r="H10702">
            <v>45043</v>
          </cell>
          <cell r="I10702">
            <v>45041</v>
          </cell>
          <cell r="O10702" t="str">
            <v>PRO</v>
          </cell>
        </row>
        <row r="10703">
          <cell r="C10703" t="str">
            <v>150013278/10</v>
          </cell>
          <cell r="D10703" t="str">
            <v>HAINING DASHENG LEATHER CO., LTD</v>
          </cell>
          <cell r="E10703" t="str">
            <v>CAC-N BUENA 1.0/1.2MM TR1 TAN 13251 (13569) PC</v>
          </cell>
          <cell r="F10703">
            <v>66</v>
          </cell>
          <cell r="G10703">
            <v>3450</v>
          </cell>
          <cell r="H10703">
            <v>45043</v>
          </cell>
          <cell r="I10703">
            <v>45041</v>
          </cell>
          <cell r="O10703" t="str">
            <v>PRO</v>
          </cell>
        </row>
        <row r="10704">
          <cell r="C10704" t="str">
            <v>150013278/10A</v>
          </cell>
          <cell r="D10704" t="str">
            <v>HAINING DASHENG LEATHER CO., LTD</v>
          </cell>
          <cell r="E10704" t="str">
            <v>CAC-N BUENA 1.0/1.2MM TR1 TAN 13251 (13569) PC</v>
          </cell>
          <cell r="F10704">
            <v>10</v>
          </cell>
          <cell r="G10704">
            <v>115</v>
          </cell>
          <cell r="H10704">
            <v>45033</v>
          </cell>
          <cell r="I10704">
            <v>45041</v>
          </cell>
          <cell r="O10704" t="str">
            <v>PRO</v>
          </cell>
        </row>
        <row r="10705">
          <cell r="C10705" t="str">
            <v>150013278/10A</v>
          </cell>
          <cell r="D10705" t="str">
            <v>HAINING DASHENG LEATHER CO., LTD</v>
          </cell>
          <cell r="E10705" t="str">
            <v>CAC-N BUENA 1.0/1.2MM TR1 TAN 13251 (13569) PC</v>
          </cell>
          <cell r="F10705">
            <v>10</v>
          </cell>
          <cell r="G10705">
            <v>115</v>
          </cell>
          <cell r="H10705">
            <v>45033</v>
          </cell>
          <cell r="I10705">
            <v>45041</v>
          </cell>
          <cell r="O10705" t="str">
            <v>PRO</v>
          </cell>
        </row>
        <row r="10706">
          <cell r="C10706" t="str">
            <v>150013278/10A</v>
          </cell>
          <cell r="D10706" t="str">
            <v>HAINING DASHENG LEATHER CO., LTD</v>
          </cell>
          <cell r="E10706" t="str">
            <v>CAC-N BUENA 1.0/1.2MM TR1 TAN 13251 (13569) PC</v>
          </cell>
          <cell r="F10706">
            <v>10</v>
          </cell>
          <cell r="G10706">
            <v>115</v>
          </cell>
          <cell r="H10706">
            <v>45033</v>
          </cell>
          <cell r="I10706">
            <v>45041</v>
          </cell>
          <cell r="O10706" t="str">
            <v>PRO</v>
          </cell>
        </row>
        <row r="10707">
          <cell r="C10707" t="str">
            <v>150013278/10A</v>
          </cell>
          <cell r="D10707" t="str">
            <v>HAINING DASHENG LEATHER CO., LTD</v>
          </cell>
          <cell r="E10707" t="str">
            <v>CAC-N BUENA 1.0/1.2MM TR1 TAN 13251 (13569) PC</v>
          </cell>
          <cell r="F10707">
            <v>10</v>
          </cell>
          <cell r="G10707">
            <v>115</v>
          </cell>
          <cell r="H10707">
            <v>45033</v>
          </cell>
          <cell r="I10707">
            <v>45041</v>
          </cell>
          <cell r="O10707" t="str">
            <v>PRO</v>
          </cell>
        </row>
        <row r="10708">
          <cell r="C10708" t="str">
            <v>150013278/10A</v>
          </cell>
          <cell r="D10708" t="str">
            <v>HAINING DASHENG LEATHER CO., LTD</v>
          </cell>
          <cell r="E10708" t="str">
            <v>CAC-N BUENA 1.0/1.2MM TR1 TAN 13251 (13569) PC</v>
          </cell>
          <cell r="F10708">
            <v>10</v>
          </cell>
          <cell r="G10708">
            <v>115</v>
          </cell>
          <cell r="H10708">
            <v>45033</v>
          </cell>
          <cell r="I10708">
            <v>45041</v>
          </cell>
          <cell r="O10708" t="str">
            <v>PRO</v>
          </cell>
        </row>
        <row r="10709">
          <cell r="C10709" t="str">
            <v>150013278/10A</v>
          </cell>
          <cell r="D10709" t="str">
            <v>HAINING DASHENG LEATHER CO., LTD</v>
          </cell>
          <cell r="E10709" t="str">
            <v>CAC-N BUENA 1.0/1.2MM TR1 TAN 13251 (13569) PC</v>
          </cell>
          <cell r="F10709">
            <v>10</v>
          </cell>
          <cell r="G10709">
            <v>115</v>
          </cell>
          <cell r="H10709">
            <v>45033</v>
          </cell>
          <cell r="I10709">
            <v>45041</v>
          </cell>
          <cell r="O10709" t="str">
            <v>PRO</v>
          </cell>
        </row>
        <row r="10710">
          <cell r="C10710" t="str">
            <v>150013278/10A</v>
          </cell>
          <cell r="D10710" t="str">
            <v>HAINING DASHENG LEATHER CO., LTD</v>
          </cell>
          <cell r="E10710" t="str">
            <v>CAC-N BUENA 1.0/1.2MM TR1 TAN 13251 (13569) PC</v>
          </cell>
          <cell r="F10710">
            <v>10</v>
          </cell>
          <cell r="G10710">
            <v>115</v>
          </cell>
          <cell r="H10710">
            <v>45033</v>
          </cell>
          <cell r="I10710">
            <v>45041</v>
          </cell>
          <cell r="O10710" t="str">
            <v>PRO</v>
          </cell>
        </row>
        <row r="10711">
          <cell r="C10711" t="str">
            <v>150013278/10A</v>
          </cell>
          <cell r="D10711" t="str">
            <v>HAINING DASHENG LEATHER CO., LTD</v>
          </cell>
          <cell r="E10711" t="str">
            <v>CAC-N BUENA 1.0/1.2MM TR1 TAN 13251 (13569) PC</v>
          </cell>
          <cell r="F10711">
            <v>10</v>
          </cell>
          <cell r="G10711">
            <v>115</v>
          </cell>
          <cell r="H10711">
            <v>45033</v>
          </cell>
          <cell r="I10711">
            <v>45041</v>
          </cell>
          <cell r="O10711" t="str">
            <v>PRO</v>
          </cell>
        </row>
        <row r="10712">
          <cell r="C10712" t="str">
            <v>150013278/10A</v>
          </cell>
          <cell r="D10712" t="str">
            <v>HAINING DASHENG LEATHER CO., LTD</v>
          </cell>
          <cell r="E10712" t="str">
            <v>CAC-N BUENA 1.0/1.2MM TR1 TAN 13251 (13569) PC</v>
          </cell>
          <cell r="F10712">
            <v>10</v>
          </cell>
          <cell r="G10712">
            <v>115</v>
          </cell>
          <cell r="H10712">
            <v>45033</v>
          </cell>
          <cell r="I10712">
            <v>45041</v>
          </cell>
          <cell r="O10712" t="str">
            <v>PRO</v>
          </cell>
        </row>
        <row r="10713">
          <cell r="C10713" t="str">
            <v>150013278/10A</v>
          </cell>
          <cell r="D10713" t="str">
            <v>HAINING DASHENG LEATHER CO., LTD</v>
          </cell>
          <cell r="E10713" t="str">
            <v>CAC-N BUENA 1.0/1.2MM TR1 TAN 13251 (13569) PC</v>
          </cell>
          <cell r="F10713">
            <v>10</v>
          </cell>
          <cell r="G10713">
            <v>115</v>
          </cell>
          <cell r="H10713">
            <v>45033</v>
          </cell>
          <cell r="I10713">
            <v>45041</v>
          </cell>
          <cell r="O10713" t="str">
            <v>PRO</v>
          </cell>
        </row>
        <row r="10714">
          <cell r="C10714" t="str">
            <v>150013278/10A</v>
          </cell>
          <cell r="D10714" t="str">
            <v>HAINING DASHENG LEATHER CO., LTD</v>
          </cell>
          <cell r="E10714" t="str">
            <v>CAC-N BUENA 1.0/1.2MM TR1 TAN 13251 (13569) PC</v>
          </cell>
          <cell r="F10714">
            <v>10</v>
          </cell>
          <cell r="G10714">
            <v>115</v>
          </cell>
          <cell r="H10714">
            <v>45033</v>
          </cell>
          <cell r="I10714">
            <v>45041</v>
          </cell>
          <cell r="O10714" t="str">
            <v>PRO</v>
          </cell>
        </row>
        <row r="10715">
          <cell r="C10715" t="str">
            <v>150013278/10A</v>
          </cell>
          <cell r="D10715" t="str">
            <v>HAINING DASHENG LEATHER CO., LTD</v>
          </cell>
          <cell r="E10715" t="str">
            <v>CAC-N BUENA 1.0/1.2MM TR1 TAN 13251 (13569) PC</v>
          </cell>
          <cell r="F10715">
            <v>10</v>
          </cell>
          <cell r="G10715">
            <v>115</v>
          </cell>
          <cell r="H10715">
            <v>45033</v>
          </cell>
          <cell r="I10715">
            <v>45041</v>
          </cell>
          <cell r="O10715" t="str">
            <v>PRO</v>
          </cell>
        </row>
        <row r="10716">
          <cell r="C10716" t="str">
            <v>150013231/10</v>
          </cell>
          <cell r="D10716" t="str">
            <v>KARAM LEDER FABRIC</v>
          </cell>
          <cell r="E10716" t="str">
            <v>CAC-N MALDONADO SOFT 0.9/1.1MM TR1 BLACK (7030) PC</v>
          </cell>
          <cell r="F10716">
            <v>174</v>
          </cell>
          <cell r="G10716">
            <v>11500</v>
          </cell>
          <cell r="H10716">
            <v>45028</v>
          </cell>
          <cell r="I10716">
            <v>45039</v>
          </cell>
          <cell r="O10716" t="str">
            <v>PRO</v>
          </cell>
        </row>
        <row r="10717">
          <cell r="C10717" t="str">
            <v>150013231/10</v>
          </cell>
          <cell r="D10717" t="str">
            <v>KARAM LEDER FABRIC</v>
          </cell>
          <cell r="E10717" t="str">
            <v>CAC-N MALDONADO SOFT 0.9/1.1MM TR1 BLACK (7030) PC</v>
          </cell>
          <cell r="F10717">
            <v>174</v>
          </cell>
          <cell r="G10717">
            <v>11500</v>
          </cell>
          <cell r="H10717">
            <v>45028</v>
          </cell>
          <cell r="I10717">
            <v>45039</v>
          </cell>
          <cell r="O10717" t="str">
            <v>PRO</v>
          </cell>
        </row>
        <row r="10718">
          <cell r="C10718" t="str">
            <v>150013231/10</v>
          </cell>
          <cell r="D10718" t="str">
            <v>KARAM LEDER FABRIC</v>
          </cell>
          <cell r="E10718" t="str">
            <v>CAC-N MALDONADO SOFT 0.9/1.1MM TR1 BLACK (7030) PC</v>
          </cell>
          <cell r="F10718">
            <v>90</v>
          </cell>
          <cell r="G10718">
            <v>11500</v>
          </cell>
          <cell r="H10718">
            <v>45028</v>
          </cell>
          <cell r="I10718">
            <v>45039</v>
          </cell>
          <cell r="O10718" t="str">
            <v>PRO</v>
          </cell>
        </row>
        <row r="10719">
          <cell r="C10719" t="str">
            <v>150013231/10</v>
          </cell>
          <cell r="D10719" t="str">
            <v>KARAM LEDER FABRIC</v>
          </cell>
          <cell r="E10719" t="str">
            <v>CAC-N MALDONADO SOFT 0.9/1.1MM TR1 BLACK (7030) PC</v>
          </cell>
          <cell r="F10719">
            <v>84</v>
          </cell>
          <cell r="G10719">
            <v>11500</v>
          </cell>
          <cell r="H10719">
            <v>45028</v>
          </cell>
          <cell r="I10719">
            <v>45039</v>
          </cell>
          <cell r="O10719" t="str">
            <v>PRO</v>
          </cell>
        </row>
        <row r="10720">
          <cell r="C10720" t="str">
            <v>150013231/10</v>
          </cell>
          <cell r="D10720" t="str">
            <v>KARAM LEDER FABRIC</v>
          </cell>
          <cell r="E10720" t="str">
            <v>CAC-N MALDONADO SOFT 0.9/1.1MM TR1 BLACK (7030) PC</v>
          </cell>
          <cell r="F10720">
            <v>174</v>
          </cell>
          <cell r="G10720">
            <v>11500</v>
          </cell>
          <cell r="H10720">
            <v>45028</v>
          </cell>
          <cell r="I10720">
            <v>45039</v>
          </cell>
          <cell r="O10720" t="str">
            <v>PRO</v>
          </cell>
        </row>
        <row r="10721">
          <cell r="C10721" t="str">
            <v>150013231/10</v>
          </cell>
          <cell r="D10721" t="str">
            <v>KARAM LEDER FABRIC</v>
          </cell>
          <cell r="E10721" t="str">
            <v>CAC-N MALDONADO SOFT 0.9/1.1MM TR1 BLACK (7030) PC</v>
          </cell>
          <cell r="F10721">
            <v>174</v>
          </cell>
          <cell r="G10721">
            <v>11500</v>
          </cell>
          <cell r="H10721">
            <v>45028</v>
          </cell>
          <cell r="I10721">
            <v>45039</v>
          </cell>
          <cell r="O10721" t="str">
            <v>PRO</v>
          </cell>
        </row>
        <row r="10722">
          <cell r="C10722" t="str">
            <v>150013231/10</v>
          </cell>
          <cell r="D10722" t="str">
            <v>KARAM LEDER FABRIC</v>
          </cell>
          <cell r="E10722" t="str">
            <v>CAC-N MALDONADO SOFT 0.9/1.1MM TR1 BLACK (7030) PC</v>
          </cell>
          <cell r="F10722">
            <v>174</v>
          </cell>
          <cell r="G10722">
            <v>11500</v>
          </cell>
          <cell r="H10722">
            <v>45028</v>
          </cell>
          <cell r="I10722">
            <v>45039</v>
          </cell>
          <cell r="O10722" t="str">
            <v>PRO</v>
          </cell>
        </row>
        <row r="10723">
          <cell r="C10723" t="str">
            <v>150013231/10</v>
          </cell>
          <cell r="D10723" t="str">
            <v>KARAM LEDER FABRIC</v>
          </cell>
          <cell r="E10723" t="str">
            <v>CAC-N MALDONADO SOFT 0.9/1.1MM TR1 BLACK (7030) PC</v>
          </cell>
          <cell r="F10723">
            <v>174</v>
          </cell>
          <cell r="G10723">
            <v>11500</v>
          </cell>
          <cell r="H10723">
            <v>45028</v>
          </cell>
          <cell r="I10723">
            <v>45039</v>
          </cell>
          <cell r="O10723" t="str">
            <v>PRO</v>
          </cell>
        </row>
        <row r="10724">
          <cell r="C10724" t="str">
            <v>150013231/10</v>
          </cell>
          <cell r="D10724" t="str">
            <v>KARAM LEDER FABRIC</v>
          </cell>
          <cell r="E10724" t="str">
            <v>CAC-N MALDONADO SOFT 0.9/1.1MM TR1 BLACK (7030) PC</v>
          </cell>
          <cell r="F10724">
            <v>174</v>
          </cell>
          <cell r="G10724">
            <v>11500</v>
          </cell>
          <cell r="H10724">
            <v>45028</v>
          </cell>
          <cell r="I10724">
            <v>45039</v>
          </cell>
          <cell r="O10724" t="str">
            <v>PRO</v>
          </cell>
        </row>
        <row r="10725">
          <cell r="C10725" t="str">
            <v>150013231/10</v>
          </cell>
          <cell r="D10725" t="str">
            <v>KARAM LEDER FABRIC</v>
          </cell>
          <cell r="E10725" t="str">
            <v>CAC-N MALDONADO SOFT 0.9/1.1MM TR1 BLACK (7030) PC</v>
          </cell>
          <cell r="F10725">
            <v>174</v>
          </cell>
          <cell r="G10725">
            <v>11500</v>
          </cell>
          <cell r="H10725">
            <v>45028</v>
          </cell>
          <cell r="I10725">
            <v>45039</v>
          </cell>
          <cell r="O10725" t="str">
            <v>PRO</v>
          </cell>
        </row>
        <row r="10726">
          <cell r="C10726" t="str">
            <v>150013231/10</v>
          </cell>
          <cell r="D10726" t="str">
            <v>KARAM LEDER FABRIC</v>
          </cell>
          <cell r="E10726" t="str">
            <v>CAC-N MALDONADO SOFT 0.9/1.1MM TR1 BLACK (7030) PC</v>
          </cell>
          <cell r="F10726">
            <v>174</v>
          </cell>
          <cell r="G10726">
            <v>11500</v>
          </cell>
          <cell r="H10726">
            <v>45028</v>
          </cell>
          <cell r="I10726">
            <v>45039</v>
          </cell>
          <cell r="O10726" t="str">
            <v>PRO</v>
          </cell>
        </row>
        <row r="10727">
          <cell r="C10727" t="str">
            <v>150013231/20</v>
          </cell>
          <cell r="D10727" t="str">
            <v>KARAM LEDER FABRIC</v>
          </cell>
          <cell r="E10727" t="str">
            <v>CAC-N MALDONADO 0.9/1.1MM TR1 TAN (7379) PC</v>
          </cell>
          <cell r="F10727">
            <v>110</v>
          </cell>
          <cell r="G10727">
            <v>5750</v>
          </cell>
          <cell r="H10727">
            <v>45036</v>
          </cell>
          <cell r="I10727">
            <v>45039</v>
          </cell>
          <cell r="O10727" t="str">
            <v>PRO</v>
          </cell>
        </row>
        <row r="10728">
          <cell r="C10728" t="str">
            <v>150013231/20</v>
          </cell>
          <cell r="D10728" t="str">
            <v>KARAM LEDER FABRIC</v>
          </cell>
          <cell r="E10728" t="str">
            <v>CAC-N MALDONADO 0.9/1.1MM TR1 TAN (7379) PC</v>
          </cell>
          <cell r="F10728">
            <v>110</v>
          </cell>
          <cell r="G10728">
            <v>5750</v>
          </cell>
          <cell r="H10728">
            <v>45036</v>
          </cell>
          <cell r="I10728">
            <v>45039</v>
          </cell>
          <cell r="O10728" t="str">
            <v>PRO</v>
          </cell>
        </row>
        <row r="10729">
          <cell r="C10729" t="str">
            <v>150013231/20</v>
          </cell>
          <cell r="D10729" t="str">
            <v>KARAM LEDER FABRIC</v>
          </cell>
          <cell r="E10729" t="str">
            <v>CAC-N MALDONADO 0.9/1.1MM TR1 TAN (7379) PC</v>
          </cell>
          <cell r="F10729">
            <v>110</v>
          </cell>
          <cell r="G10729">
            <v>5750</v>
          </cell>
          <cell r="H10729">
            <v>45036</v>
          </cell>
          <cell r="I10729">
            <v>45039</v>
          </cell>
          <cell r="O10729" t="str">
            <v>PRO</v>
          </cell>
        </row>
        <row r="10730">
          <cell r="C10730" t="str">
            <v>150013231/20</v>
          </cell>
          <cell r="D10730" t="str">
            <v>KARAM LEDER FABRIC</v>
          </cell>
          <cell r="E10730" t="str">
            <v>CAC-N MALDONADO 0.9/1.1MM TR1 TAN (7379) PC</v>
          </cell>
          <cell r="F10730">
            <v>110</v>
          </cell>
          <cell r="G10730">
            <v>5750</v>
          </cell>
          <cell r="H10730">
            <v>45036</v>
          </cell>
          <cell r="I10730">
            <v>45039</v>
          </cell>
          <cell r="O10730" t="str">
            <v>PRO</v>
          </cell>
        </row>
        <row r="10731">
          <cell r="C10731" t="str">
            <v>150013231/20</v>
          </cell>
          <cell r="D10731" t="str">
            <v>KARAM LEDER FABRIC</v>
          </cell>
          <cell r="E10731" t="str">
            <v>CAC-N MALDONADO 0.9/1.1MM TR1 TAN (7379) PC</v>
          </cell>
          <cell r="F10731">
            <v>110</v>
          </cell>
          <cell r="G10731">
            <v>5750</v>
          </cell>
          <cell r="H10731">
            <v>45036</v>
          </cell>
          <cell r="I10731">
            <v>45039</v>
          </cell>
          <cell r="O10731" t="str">
            <v>PRO</v>
          </cell>
        </row>
        <row r="10732">
          <cell r="C10732" t="str">
            <v>150013231/20</v>
          </cell>
          <cell r="D10732" t="str">
            <v>KARAM LEDER FABRIC</v>
          </cell>
          <cell r="E10732" t="str">
            <v>CAC-N MALDONADO 0.9/1.1MM TR1 TAN (7379) PC</v>
          </cell>
          <cell r="F10732">
            <v>110</v>
          </cell>
          <cell r="G10732">
            <v>5750</v>
          </cell>
          <cell r="H10732">
            <v>45036</v>
          </cell>
          <cell r="I10732">
            <v>45039</v>
          </cell>
          <cell r="O10732" t="str">
            <v>PRO</v>
          </cell>
        </row>
        <row r="10733">
          <cell r="C10733" t="str">
            <v>150013231/20</v>
          </cell>
          <cell r="D10733" t="str">
            <v>KARAM LEDER FABRIC</v>
          </cell>
          <cell r="E10733" t="str">
            <v>CAC-N MALDONADO 0.9/1.1MM TR1 TAN (7379) PC</v>
          </cell>
          <cell r="F10733">
            <v>110</v>
          </cell>
          <cell r="G10733">
            <v>5750</v>
          </cell>
          <cell r="H10733">
            <v>45036</v>
          </cell>
          <cell r="I10733">
            <v>45039</v>
          </cell>
          <cell r="O10733" t="str">
            <v>PRO</v>
          </cell>
        </row>
        <row r="10734">
          <cell r="C10734" t="str">
            <v>150013231/20</v>
          </cell>
          <cell r="D10734" t="str">
            <v>KARAM LEDER FABRIC</v>
          </cell>
          <cell r="E10734" t="str">
            <v>CAC-N MALDONADO 0.9/1.1MM TR1 TAN (7379) PC</v>
          </cell>
          <cell r="F10734">
            <v>110</v>
          </cell>
          <cell r="G10734">
            <v>5750</v>
          </cell>
          <cell r="H10734">
            <v>45036</v>
          </cell>
          <cell r="I10734">
            <v>45039</v>
          </cell>
          <cell r="O10734" t="str">
            <v>PRO</v>
          </cell>
        </row>
        <row r="10735">
          <cell r="C10735" t="str">
            <v>150013231/20</v>
          </cell>
          <cell r="D10735" t="str">
            <v>KARAM LEDER FABRIC</v>
          </cell>
          <cell r="E10735" t="str">
            <v>CAC-N MALDONADO 0.9/1.1MM TR1 TAN (7379) PC</v>
          </cell>
          <cell r="F10735">
            <v>110</v>
          </cell>
          <cell r="G10735">
            <v>5750</v>
          </cell>
          <cell r="H10735">
            <v>45036</v>
          </cell>
          <cell r="I10735">
            <v>45039</v>
          </cell>
          <cell r="O10735" t="str">
            <v>PRO</v>
          </cell>
        </row>
        <row r="10736">
          <cell r="C10736" t="str">
            <v>150013221/10</v>
          </cell>
          <cell r="D10736" t="str">
            <v>WANEK FURNITURE</v>
          </cell>
          <cell r="E10736" t="str">
            <v>KAC-N SAHARA K TT 0.9/1.1MM TR1 L VALDERNO FOG 47804 140469 (17181) PC</v>
          </cell>
          <cell r="F10736">
            <v>433</v>
          </cell>
          <cell r="G10736">
            <v>27500</v>
          </cell>
          <cell r="H10736">
            <v>45037</v>
          </cell>
          <cell r="I10736">
            <v>45044</v>
          </cell>
          <cell r="O10736" t="str">
            <v>PRO</v>
          </cell>
        </row>
        <row r="10737">
          <cell r="C10737" t="str">
            <v>150013221/10</v>
          </cell>
          <cell r="D10737" t="str">
            <v>WANEK FURNITURE</v>
          </cell>
          <cell r="E10737" t="str">
            <v>KAC-N SAHARA K TT 0.9/1.1MM TR1 L VALDERNO FOG 47804 140469 (17181) PC</v>
          </cell>
          <cell r="F10737">
            <v>433</v>
          </cell>
          <cell r="G10737">
            <v>27500</v>
          </cell>
          <cell r="H10737">
            <v>45037</v>
          </cell>
          <cell r="I10737">
            <v>45044</v>
          </cell>
          <cell r="O10737" t="str">
            <v>PRO</v>
          </cell>
        </row>
        <row r="10738">
          <cell r="C10738" t="str">
            <v>150013221/10</v>
          </cell>
          <cell r="D10738" t="str">
            <v>WANEK FURNITURE</v>
          </cell>
          <cell r="E10738" t="str">
            <v>KAC-N SAHARA K TT 0.9/1.1MM TR1 L VALDERNO FOG 47804 140469 (17181) PC</v>
          </cell>
          <cell r="F10738">
            <v>433</v>
          </cell>
          <cell r="G10738">
            <v>27500</v>
          </cell>
          <cell r="H10738">
            <v>45037</v>
          </cell>
          <cell r="I10738">
            <v>45044</v>
          </cell>
          <cell r="O10738" t="str">
            <v>PRO</v>
          </cell>
        </row>
        <row r="10739">
          <cell r="C10739" t="str">
            <v>150013221/10</v>
          </cell>
          <cell r="D10739" t="str">
            <v>WANEK FURNITURE</v>
          </cell>
          <cell r="E10739" t="str">
            <v>KAC-N SAHARA K TT 0.9/1.1MM TR1 L VALDERNO FOG 47804 140469 (17181) PC</v>
          </cell>
          <cell r="F10739">
            <v>433</v>
          </cell>
          <cell r="G10739">
            <v>27500</v>
          </cell>
          <cell r="H10739">
            <v>45037</v>
          </cell>
          <cell r="I10739">
            <v>45044</v>
          </cell>
          <cell r="O10739" t="str">
            <v>PRO</v>
          </cell>
        </row>
        <row r="10740">
          <cell r="C10740" t="str">
            <v>150013221/10</v>
          </cell>
          <cell r="D10740" t="str">
            <v>WANEK FURNITURE</v>
          </cell>
          <cell r="E10740" t="str">
            <v>KAC-N SAHARA K TT 0.9/1.1MM TR1 L VALDERNO FOG 47804 140469 (17181) PC</v>
          </cell>
          <cell r="F10740">
            <v>433</v>
          </cell>
          <cell r="G10740">
            <v>27500</v>
          </cell>
          <cell r="H10740">
            <v>45037</v>
          </cell>
          <cell r="I10740">
            <v>45044</v>
          </cell>
          <cell r="O10740" t="str">
            <v>PRO</v>
          </cell>
        </row>
        <row r="10741">
          <cell r="C10741" t="str">
            <v>150013221/10</v>
          </cell>
          <cell r="D10741" t="str">
            <v>WANEK FURNITURE</v>
          </cell>
          <cell r="E10741" t="str">
            <v>KAC-N SAHARA K TT 0.9/1.1MM TR1 L VALDERNO FOG 47804 140469 (17181) PC</v>
          </cell>
          <cell r="F10741">
            <v>433</v>
          </cell>
          <cell r="G10741">
            <v>27500</v>
          </cell>
          <cell r="H10741">
            <v>45037</v>
          </cell>
          <cell r="I10741">
            <v>45044</v>
          </cell>
          <cell r="O10741" t="str">
            <v>PRO</v>
          </cell>
        </row>
        <row r="10742">
          <cell r="C10742" t="str">
            <v>150013221/10</v>
          </cell>
          <cell r="D10742" t="str">
            <v>WANEK FURNITURE</v>
          </cell>
          <cell r="E10742" t="str">
            <v>KAC-N SAHARA K TT 0.9/1.1MM TR1 L VALDERNO FOG 47804 140469 (17181) PC</v>
          </cell>
          <cell r="F10742">
            <v>433</v>
          </cell>
          <cell r="G10742">
            <v>27500</v>
          </cell>
          <cell r="H10742">
            <v>45037</v>
          </cell>
          <cell r="I10742">
            <v>45044</v>
          </cell>
          <cell r="O10742" t="str">
            <v>PRO</v>
          </cell>
        </row>
        <row r="10743">
          <cell r="C10743" t="str">
            <v>150013221/10</v>
          </cell>
          <cell r="D10743" t="str">
            <v>WANEK FURNITURE</v>
          </cell>
          <cell r="E10743" t="str">
            <v>KAC-N SAHARA K TT 0.9/1.1MM TR1 L VALDERNO FOG 47804 140469 (17181) PC</v>
          </cell>
          <cell r="F10743">
            <v>433</v>
          </cell>
          <cell r="G10743">
            <v>27500</v>
          </cell>
          <cell r="H10743">
            <v>45037</v>
          </cell>
          <cell r="I10743">
            <v>45044</v>
          </cell>
          <cell r="O10743" t="str">
            <v>PRO</v>
          </cell>
        </row>
        <row r="10744">
          <cell r="C10744" t="str">
            <v>150013221/10</v>
          </cell>
          <cell r="D10744" t="str">
            <v>WANEK FURNITURE</v>
          </cell>
          <cell r="E10744" t="str">
            <v>KAC-N SAHARA K TT 0.9/1.1MM TR1 L VALDERNO FOG 47804 140469 (17181) PC</v>
          </cell>
          <cell r="F10744">
            <v>258</v>
          </cell>
          <cell r="G10744">
            <v>27500</v>
          </cell>
          <cell r="H10744">
            <v>45037</v>
          </cell>
          <cell r="I10744">
            <v>45044</v>
          </cell>
          <cell r="O10744" t="str">
            <v>PRO</v>
          </cell>
        </row>
        <row r="10745">
          <cell r="C10745" t="str">
            <v>150013221/10</v>
          </cell>
          <cell r="D10745" t="str">
            <v>WANEK FURNITURE</v>
          </cell>
          <cell r="E10745" t="str">
            <v>KAC-N SAHARA K TT 0.9/1.1MM TR1 L VALDERNO FOG 47804 140469 (17181) PC</v>
          </cell>
          <cell r="F10745">
            <v>175</v>
          </cell>
          <cell r="G10745">
            <v>27500</v>
          </cell>
          <cell r="H10745">
            <v>45037</v>
          </cell>
          <cell r="I10745">
            <v>45044</v>
          </cell>
          <cell r="O10745" t="str">
            <v>PRO</v>
          </cell>
        </row>
        <row r="10746">
          <cell r="C10746" t="str">
            <v>150013221/10</v>
          </cell>
          <cell r="D10746" t="str">
            <v>WANEK FURNITURE</v>
          </cell>
          <cell r="E10746" t="str">
            <v>KAC-N SAHARA K TT 0.9/1.1MM TR1 L VALDERNO FOG 47804 140469 (17181) PC</v>
          </cell>
          <cell r="F10746">
            <v>433</v>
          </cell>
          <cell r="G10746">
            <v>27500</v>
          </cell>
          <cell r="H10746">
            <v>45037</v>
          </cell>
          <cell r="I10746">
            <v>45044</v>
          </cell>
          <cell r="O10746" t="str">
            <v>PRO</v>
          </cell>
        </row>
        <row r="10747">
          <cell r="C10747" t="str">
            <v>150013221/10</v>
          </cell>
          <cell r="D10747" t="str">
            <v>WANEK FURNITURE</v>
          </cell>
          <cell r="E10747" t="str">
            <v>KAC-N SAHARA K TT 0.9/1.1MM TR1 L VALDERNO FOG 47804 140469 (17181) PC</v>
          </cell>
          <cell r="F10747">
            <v>433</v>
          </cell>
          <cell r="G10747">
            <v>27500</v>
          </cell>
          <cell r="H10747">
            <v>45037</v>
          </cell>
          <cell r="I10747">
            <v>45044</v>
          </cell>
          <cell r="O10747" t="str">
            <v>PRO</v>
          </cell>
        </row>
        <row r="10748">
          <cell r="C10748" t="str">
            <v>150013221/10</v>
          </cell>
          <cell r="D10748" t="str">
            <v>WANEK FURNITURE</v>
          </cell>
          <cell r="E10748" t="str">
            <v>KAC-N SAHARA K TT 0.9/1.1MM TR1 L VALDERNO FOG 47804 140469 (17181) PC</v>
          </cell>
          <cell r="F10748">
            <v>433</v>
          </cell>
          <cell r="G10748">
            <v>27500</v>
          </cell>
          <cell r="H10748">
            <v>45037</v>
          </cell>
          <cell r="I10748">
            <v>45044</v>
          </cell>
          <cell r="O10748" t="str">
            <v>PRO</v>
          </cell>
        </row>
        <row r="10749">
          <cell r="C10749" t="str">
            <v>150013221/10</v>
          </cell>
          <cell r="D10749" t="str">
            <v>WANEK FURNITURE</v>
          </cell>
          <cell r="E10749" t="str">
            <v>KAC-N SAHARA K TT 0.9/1.1MM TR1 L VALDERNO FOG 47804 140469 (17181) PC</v>
          </cell>
          <cell r="F10749">
            <v>433</v>
          </cell>
          <cell r="G10749">
            <v>27500</v>
          </cell>
          <cell r="H10749">
            <v>45037</v>
          </cell>
          <cell r="I10749">
            <v>45044</v>
          </cell>
          <cell r="O10749" t="str">
            <v>PRO</v>
          </cell>
        </row>
        <row r="10750">
          <cell r="C10750" t="str">
            <v>150013221/10</v>
          </cell>
          <cell r="D10750" t="str">
            <v>WANEK FURNITURE</v>
          </cell>
          <cell r="E10750" t="str">
            <v>KAC-N SAHARA K TT 0.9/1.1MM TR1 L VALDERNO FOG 47804 140469 (17181) PC</v>
          </cell>
          <cell r="F10750">
            <v>433</v>
          </cell>
          <cell r="G10750">
            <v>27500</v>
          </cell>
          <cell r="H10750">
            <v>45037</v>
          </cell>
          <cell r="I10750">
            <v>45044</v>
          </cell>
          <cell r="O10750" t="str">
            <v>PRO</v>
          </cell>
        </row>
        <row r="10751">
          <cell r="C10751" t="str">
            <v>150013221/20</v>
          </cell>
          <cell r="D10751" t="str">
            <v>WANEK FURNITURE</v>
          </cell>
          <cell r="E10751" t="str">
            <v>CAC-N SAHARA K TT 0.9/1.1MM TR1 L VALDERNO  FOG 47804 140469 (17181) PC</v>
          </cell>
          <cell r="F10751">
            <v>497</v>
          </cell>
          <cell r="G10751">
            <v>34980</v>
          </cell>
          <cell r="H10751">
            <v>45037</v>
          </cell>
          <cell r="I10751">
            <v>45044</v>
          </cell>
          <cell r="O10751" t="str">
            <v>PRO</v>
          </cell>
        </row>
        <row r="10752">
          <cell r="C10752" t="str">
            <v>150013221/20</v>
          </cell>
          <cell r="D10752" t="str">
            <v>WANEK FURNITURE</v>
          </cell>
          <cell r="E10752" t="str">
            <v>CAC-N SAHARA K TT 0.9/1.1MM TR1 L VALDERNO  FOG 47804 140469 (17181) PC</v>
          </cell>
          <cell r="F10752">
            <v>358</v>
          </cell>
          <cell r="G10752">
            <v>34980</v>
          </cell>
          <cell r="H10752">
            <v>45037</v>
          </cell>
          <cell r="I10752">
            <v>45044</v>
          </cell>
          <cell r="O10752" t="str">
            <v>PRO</v>
          </cell>
        </row>
        <row r="10753">
          <cell r="C10753" t="str">
            <v>150013221/20</v>
          </cell>
          <cell r="D10753" t="str">
            <v>WANEK FURNITURE</v>
          </cell>
          <cell r="E10753" t="str">
            <v>CAC-N SAHARA K TT 0.9/1.1MM TR1 L VALDERNO  FOG 47804 140469 (17181) PC</v>
          </cell>
          <cell r="F10753">
            <v>139</v>
          </cell>
          <cell r="G10753">
            <v>34980</v>
          </cell>
          <cell r="H10753">
            <v>45037</v>
          </cell>
          <cell r="I10753">
            <v>45044</v>
          </cell>
          <cell r="O10753" t="str">
            <v>PRO</v>
          </cell>
        </row>
        <row r="10754">
          <cell r="C10754" t="str">
            <v>150013221/20</v>
          </cell>
          <cell r="D10754" t="str">
            <v>WANEK FURNITURE</v>
          </cell>
          <cell r="E10754" t="str">
            <v>CAC-N SAHARA K TT 0.9/1.1MM TR1 L VALDERNO  FOG 47804 140469 (17181) PC</v>
          </cell>
          <cell r="F10754">
            <v>497</v>
          </cell>
          <cell r="G10754">
            <v>34980</v>
          </cell>
          <cell r="H10754">
            <v>45037</v>
          </cell>
          <cell r="I10754">
            <v>45044</v>
          </cell>
          <cell r="O10754" t="str">
            <v>PRO</v>
          </cell>
        </row>
        <row r="10755">
          <cell r="C10755" t="str">
            <v>150013221/20</v>
          </cell>
          <cell r="D10755" t="str">
            <v>WANEK FURNITURE</v>
          </cell>
          <cell r="E10755" t="str">
            <v>CAC-N SAHARA K TT 0.9/1.1MM TR1 L VALDERNO  FOG 47804 140469 (17181) PC</v>
          </cell>
          <cell r="F10755">
            <v>298</v>
          </cell>
          <cell r="G10755">
            <v>34980</v>
          </cell>
          <cell r="H10755">
            <v>45037</v>
          </cell>
          <cell r="I10755">
            <v>45044</v>
          </cell>
          <cell r="O10755" t="str">
            <v>PRO</v>
          </cell>
        </row>
        <row r="10756">
          <cell r="C10756" t="str">
            <v>150013221/20</v>
          </cell>
          <cell r="D10756" t="str">
            <v>WANEK FURNITURE</v>
          </cell>
          <cell r="E10756" t="str">
            <v>CAC-N SAHARA K TT 0.9/1.1MM TR1 L VALDERNO  FOG 47804 140469 (17181) PC</v>
          </cell>
          <cell r="F10756">
            <v>199</v>
          </cell>
          <cell r="G10756">
            <v>34980</v>
          </cell>
          <cell r="H10756">
            <v>45037</v>
          </cell>
          <cell r="I10756">
            <v>45044</v>
          </cell>
          <cell r="O10756" t="str">
            <v>PRO</v>
          </cell>
        </row>
        <row r="10757">
          <cell r="C10757" t="str">
            <v>150013221/20</v>
          </cell>
          <cell r="D10757" t="str">
            <v>WANEK FURNITURE</v>
          </cell>
          <cell r="E10757" t="str">
            <v>CAC-N SAHARA K TT 0.9/1.1MM TR1 L VALDERNO  FOG 47804 140469 (17181) PC</v>
          </cell>
          <cell r="F10757">
            <v>497</v>
          </cell>
          <cell r="G10757">
            <v>34980</v>
          </cell>
          <cell r="H10757">
            <v>45037</v>
          </cell>
          <cell r="I10757">
            <v>45044</v>
          </cell>
          <cell r="O10757" t="str">
            <v>PRO</v>
          </cell>
        </row>
        <row r="10758">
          <cell r="C10758" t="str">
            <v>150013221/20</v>
          </cell>
          <cell r="D10758" t="str">
            <v>WANEK FURNITURE</v>
          </cell>
          <cell r="E10758" t="str">
            <v>CAC-N SAHARA K TT 0.9/1.1MM TR1 L VALDERNO  FOG 47804 140469 (17181) PC</v>
          </cell>
          <cell r="F10758">
            <v>497</v>
          </cell>
          <cell r="G10758">
            <v>34980</v>
          </cell>
          <cell r="H10758">
            <v>45037</v>
          </cell>
          <cell r="I10758">
            <v>45044</v>
          </cell>
          <cell r="O10758" t="str">
            <v>PRO</v>
          </cell>
        </row>
        <row r="10759">
          <cell r="C10759" t="str">
            <v>150013221/20</v>
          </cell>
          <cell r="D10759" t="str">
            <v>WANEK FURNITURE</v>
          </cell>
          <cell r="E10759" t="str">
            <v>CAC-N SAHARA K TT 0.9/1.1MM TR1 L VALDERNO  FOG 47804 140469 (17181) PC</v>
          </cell>
          <cell r="F10759">
            <v>497</v>
          </cell>
          <cell r="G10759">
            <v>34980</v>
          </cell>
          <cell r="H10759">
            <v>45037</v>
          </cell>
          <cell r="I10759">
            <v>45044</v>
          </cell>
          <cell r="O10759" t="str">
            <v>PRO</v>
          </cell>
        </row>
        <row r="10760">
          <cell r="C10760" t="str">
            <v>150013221/20</v>
          </cell>
          <cell r="D10760" t="str">
            <v>WANEK FURNITURE</v>
          </cell>
          <cell r="E10760" t="str">
            <v>CAC-N SAHARA K TT 0.9/1.1MM TR1 L VALDERNO  FOG 47804 140469 (17181) PC</v>
          </cell>
          <cell r="F10760">
            <v>497</v>
          </cell>
          <cell r="G10760">
            <v>34980</v>
          </cell>
          <cell r="H10760">
            <v>45037</v>
          </cell>
          <cell r="I10760">
            <v>45044</v>
          </cell>
          <cell r="O10760" t="str">
            <v>PRO</v>
          </cell>
        </row>
        <row r="10761">
          <cell r="C10761" t="str">
            <v>150013221/20</v>
          </cell>
          <cell r="D10761" t="str">
            <v>WANEK FURNITURE</v>
          </cell>
          <cell r="E10761" t="str">
            <v>CAC-N SAHARA K TT 0.9/1.1MM TR1 L VALDERNO  FOG 47804 140469 (17181) PC</v>
          </cell>
          <cell r="F10761">
            <v>497</v>
          </cell>
          <cell r="G10761">
            <v>34980</v>
          </cell>
          <cell r="H10761">
            <v>45037</v>
          </cell>
          <cell r="I10761">
            <v>45044</v>
          </cell>
          <cell r="O10761" t="str">
            <v>PRO</v>
          </cell>
        </row>
        <row r="10762">
          <cell r="C10762" t="str">
            <v>150013221/20</v>
          </cell>
          <cell r="D10762" t="str">
            <v>WANEK FURNITURE</v>
          </cell>
          <cell r="E10762" t="str">
            <v>CAC-N SAHARA K TT 0.9/1.1MM TR1 L VALDERNO  FOG 47804 140469 (17181) PC</v>
          </cell>
          <cell r="F10762">
            <v>457</v>
          </cell>
          <cell r="G10762">
            <v>34980</v>
          </cell>
          <cell r="H10762">
            <v>45037</v>
          </cell>
          <cell r="I10762">
            <v>45044</v>
          </cell>
          <cell r="O10762" t="str">
            <v>PRO</v>
          </cell>
        </row>
        <row r="10763">
          <cell r="C10763" t="str">
            <v>150013221/20</v>
          </cell>
          <cell r="D10763" t="str">
            <v>WANEK FURNITURE</v>
          </cell>
          <cell r="E10763" t="str">
            <v>CAC-N SAHARA K TT 0.9/1.1MM TR1 L VALDERNO  FOG 47804 140469 (17181) PC</v>
          </cell>
          <cell r="F10763">
            <v>50</v>
          </cell>
          <cell r="G10763">
            <v>34980</v>
          </cell>
          <cell r="H10763">
            <v>45037</v>
          </cell>
          <cell r="I10763">
            <v>45044</v>
          </cell>
          <cell r="O10763" t="str">
            <v>PRO</v>
          </cell>
        </row>
        <row r="10764">
          <cell r="C10764" t="str">
            <v>150013221/20</v>
          </cell>
          <cell r="D10764" t="str">
            <v>WANEK FURNITURE</v>
          </cell>
          <cell r="E10764" t="str">
            <v>CAC-N SAHARA K TT 0.9/1.1MM TR1 L VALDERNO  FOG 47804 140469 (17181) PC</v>
          </cell>
          <cell r="F10764">
            <v>497</v>
          </cell>
          <cell r="G10764">
            <v>34980</v>
          </cell>
          <cell r="H10764">
            <v>45037</v>
          </cell>
          <cell r="I10764">
            <v>45044</v>
          </cell>
          <cell r="O10764" t="str">
            <v>PRO</v>
          </cell>
        </row>
        <row r="10765">
          <cell r="C10765" t="str">
            <v>150013221/20</v>
          </cell>
          <cell r="D10765" t="str">
            <v>WANEK FURNITURE</v>
          </cell>
          <cell r="E10765" t="str">
            <v>CAC-N SAHARA K TT 0.9/1.1MM TR1 L VALDERNO  FOG 47804 140469 (17181) PC</v>
          </cell>
          <cell r="F10765">
            <v>497</v>
          </cell>
          <cell r="G10765">
            <v>34980</v>
          </cell>
          <cell r="H10765">
            <v>45037</v>
          </cell>
          <cell r="I10765">
            <v>45044</v>
          </cell>
          <cell r="O10765" t="str">
            <v>PRO</v>
          </cell>
        </row>
        <row r="10766">
          <cell r="C10766" t="str">
            <v>150013221/20</v>
          </cell>
          <cell r="D10766" t="str">
            <v>WANEK FURNITURE</v>
          </cell>
          <cell r="E10766" t="str">
            <v>CAC-N SAHARA K TT 0.9/1.1MM TR1 L VALDERNO  FOG 47804 140469 (17181) PC</v>
          </cell>
          <cell r="F10766">
            <v>497</v>
          </cell>
          <cell r="G10766">
            <v>34980</v>
          </cell>
          <cell r="H10766">
            <v>45037</v>
          </cell>
          <cell r="I10766">
            <v>45044</v>
          </cell>
          <cell r="O10766" t="str">
            <v>PRO</v>
          </cell>
        </row>
        <row r="10767">
          <cell r="C10767" t="str">
            <v>150013221/20</v>
          </cell>
          <cell r="D10767" t="str">
            <v>WANEK FURNITURE</v>
          </cell>
          <cell r="E10767" t="str">
            <v>CAC-N SAHARA K TT 0.9/1.1MM TR1 L VALDERNO  FOG 47804 140469 (17181) PC</v>
          </cell>
          <cell r="F10767">
            <v>497</v>
          </cell>
          <cell r="G10767">
            <v>34980</v>
          </cell>
          <cell r="H10767">
            <v>45037</v>
          </cell>
          <cell r="I10767">
            <v>45044</v>
          </cell>
          <cell r="O10767" t="str">
            <v>PRO</v>
          </cell>
        </row>
        <row r="10768">
          <cell r="C10768" t="str">
            <v>150013221/30</v>
          </cell>
          <cell r="D10768" t="str">
            <v>WANEK FURNITURE</v>
          </cell>
          <cell r="E10768" t="str">
            <v>KAC-N SAHARA K TT 0.9/1.1MM TR1 L VALDERNO FOG 47804 140469 (17181) PC</v>
          </cell>
          <cell r="F10768">
            <v>904</v>
          </cell>
          <cell r="G10768">
            <v>58025</v>
          </cell>
          <cell r="H10768">
            <v>45038</v>
          </cell>
          <cell r="I10768">
            <v>45044</v>
          </cell>
          <cell r="O10768" t="str">
            <v>PRO</v>
          </cell>
        </row>
        <row r="10769">
          <cell r="C10769" t="str">
            <v>150013221/30</v>
          </cell>
          <cell r="D10769" t="str">
            <v>WANEK FURNITURE</v>
          </cell>
          <cell r="E10769" t="str">
            <v>KAC-N SAHARA K TT 0.9/1.1MM TR1 L VALDERNO FOG 47804 140469 (17181) PC</v>
          </cell>
          <cell r="F10769">
            <v>808</v>
          </cell>
          <cell r="G10769">
            <v>58025</v>
          </cell>
          <cell r="H10769">
            <v>45038</v>
          </cell>
          <cell r="I10769">
            <v>45044</v>
          </cell>
          <cell r="O10769" t="str">
            <v>PRO</v>
          </cell>
        </row>
        <row r="10770">
          <cell r="C10770" t="str">
            <v>150013221/30</v>
          </cell>
          <cell r="D10770" t="str">
            <v>WANEK FURNITURE</v>
          </cell>
          <cell r="E10770" t="str">
            <v>KAC-N SAHARA K TT 0.9/1.1MM TR1 L VALDERNO FOG 47804 140469 (17181) PC</v>
          </cell>
          <cell r="F10770">
            <v>96</v>
          </cell>
          <cell r="G10770">
            <v>58025</v>
          </cell>
          <cell r="H10770">
            <v>45038</v>
          </cell>
          <cell r="I10770">
            <v>45044</v>
          </cell>
          <cell r="O10770" t="str">
            <v>PRO</v>
          </cell>
        </row>
        <row r="10771">
          <cell r="C10771" t="str">
            <v>150013221/30</v>
          </cell>
          <cell r="D10771" t="str">
            <v>WANEK FURNITURE</v>
          </cell>
          <cell r="E10771" t="str">
            <v>KAC-N SAHARA K TT 0.9/1.1MM TR1 L VALDERNO FOG 47804 140469 (17181) PC</v>
          </cell>
          <cell r="F10771">
            <v>904</v>
          </cell>
          <cell r="G10771">
            <v>58025</v>
          </cell>
          <cell r="H10771">
            <v>45038</v>
          </cell>
          <cell r="I10771">
            <v>45044</v>
          </cell>
          <cell r="O10771" t="str">
            <v>PRO</v>
          </cell>
        </row>
        <row r="10772">
          <cell r="C10772" t="str">
            <v>150013221/30</v>
          </cell>
          <cell r="D10772" t="str">
            <v>WANEK FURNITURE</v>
          </cell>
          <cell r="E10772" t="str">
            <v>KAC-N SAHARA K TT 0.9/1.1MM TR1 L VALDERNO FOG 47804 140469 (17181) PC</v>
          </cell>
          <cell r="F10772">
            <v>510</v>
          </cell>
          <cell r="G10772">
            <v>58025</v>
          </cell>
          <cell r="H10772">
            <v>45038</v>
          </cell>
          <cell r="I10772">
            <v>45044</v>
          </cell>
          <cell r="O10772" t="str">
            <v>PRO</v>
          </cell>
        </row>
        <row r="10773">
          <cell r="C10773" t="str">
            <v>150013221/30</v>
          </cell>
          <cell r="D10773" t="str">
            <v>WANEK FURNITURE</v>
          </cell>
          <cell r="E10773" t="str">
            <v>KAC-N SAHARA K TT 0.9/1.1MM TR1 L VALDERNO FOG 47804 140469 (17181) PC</v>
          </cell>
          <cell r="F10773">
            <v>394</v>
          </cell>
          <cell r="G10773">
            <v>58025</v>
          </cell>
          <cell r="H10773">
            <v>45038</v>
          </cell>
          <cell r="I10773">
            <v>45044</v>
          </cell>
          <cell r="O10773" t="str">
            <v>PRO</v>
          </cell>
        </row>
        <row r="10774">
          <cell r="C10774" t="str">
            <v>150013221/30</v>
          </cell>
          <cell r="D10774" t="str">
            <v>WANEK FURNITURE</v>
          </cell>
          <cell r="E10774" t="str">
            <v>KAC-N SAHARA K TT 0.9/1.1MM TR1 L VALDERNO FOG 47804 140469 (17181) PC</v>
          </cell>
          <cell r="F10774">
            <v>904</v>
          </cell>
          <cell r="G10774">
            <v>58025</v>
          </cell>
          <cell r="H10774">
            <v>45038</v>
          </cell>
          <cell r="I10774">
            <v>45044</v>
          </cell>
          <cell r="O10774" t="str">
            <v>PRO</v>
          </cell>
        </row>
        <row r="10775">
          <cell r="C10775" t="str">
            <v>150013221/30</v>
          </cell>
          <cell r="D10775" t="str">
            <v>WANEK FURNITURE</v>
          </cell>
          <cell r="E10775" t="str">
            <v>KAC-N SAHARA K TT 0.9/1.1MM TR1 L VALDERNO FOG 47804 140469 (17181) PC</v>
          </cell>
          <cell r="F10775">
            <v>904</v>
          </cell>
          <cell r="G10775">
            <v>58025</v>
          </cell>
          <cell r="H10775">
            <v>45038</v>
          </cell>
          <cell r="I10775">
            <v>45044</v>
          </cell>
          <cell r="O10775" t="str">
            <v>PRO</v>
          </cell>
        </row>
        <row r="10776">
          <cell r="C10776" t="str">
            <v>150013221/30</v>
          </cell>
          <cell r="D10776" t="str">
            <v>WANEK FURNITURE</v>
          </cell>
          <cell r="E10776" t="str">
            <v>KAC-N SAHARA K TT 0.9/1.1MM TR1 L VALDERNO FOG 47804 140469 (17181) PC</v>
          </cell>
          <cell r="F10776">
            <v>904</v>
          </cell>
          <cell r="G10776">
            <v>58025</v>
          </cell>
          <cell r="H10776">
            <v>45038</v>
          </cell>
          <cell r="I10776">
            <v>45044</v>
          </cell>
          <cell r="O10776" t="str">
            <v>PRO</v>
          </cell>
        </row>
        <row r="10777">
          <cell r="C10777" t="str">
            <v>150013221/30</v>
          </cell>
          <cell r="D10777" t="str">
            <v>WANEK FURNITURE</v>
          </cell>
          <cell r="E10777" t="str">
            <v>KAC-N SAHARA K TT 0.9/1.1MM TR1 L VALDERNO FOG 47804 140469 (17181) PC</v>
          </cell>
          <cell r="F10777">
            <v>904</v>
          </cell>
          <cell r="G10777">
            <v>58025</v>
          </cell>
          <cell r="H10777">
            <v>45038</v>
          </cell>
          <cell r="I10777">
            <v>45044</v>
          </cell>
          <cell r="O10777" t="str">
            <v>PRO</v>
          </cell>
        </row>
        <row r="10778">
          <cell r="C10778" t="str">
            <v>150013221/30</v>
          </cell>
          <cell r="D10778" t="str">
            <v>WANEK FURNITURE</v>
          </cell>
          <cell r="E10778" t="str">
            <v>KAC-N SAHARA K TT 0.9/1.1MM TR1 L VALDERNO FOG 47804 140469 (17181) PC</v>
          </cell>
          <cell r="F10778">
            <v>904</v>
          </cell>
          <cell r="G10778">
            <v>58025</v>
          </cell>
          <cell r="H10778">
            <v>45038</v>
          </cell>
          <cell r="I10778">
            <v>45044</v>
          </cell>
          <cell r="O10778" t="str">
            <v>PRO</v>
          </cell>
        </row>
        <row r="10779">
          <cell r="C10779" t="str">
            <v>150013221/30</v>
          </cell>
          <cell r="D10779" t="str">
            <v>WANEK FURNITURE</v>
          </cell>
          <cell r="E10779" t="str">
            <v>KAC-N SAHARA K TT 0.9/1.1MM TR1 L VALDERNO FOG 47804 140469 (17181) PC</v>
          </cell>
          <cell r="F10779">
            <v>904</v>
          </cell>
          <cell r="G10779">
            <v>58025</v>
          </cell>
          <cell r="H10779">
            <v>45038</v>
          </cell>
          <cell r="I10779">
            <v>45044</v>
          </cell>
          <cell r="O10779" t="str">
            <v>PRO</v>
          </cell>
        </row>
        <row r="10780">
          <cell r="C10780" t="str">
            <v>150013221/30</v>
          </cell>
          <cell r="D10780" t="str">
            <v>WANEK FURNITURE</v>
          </cell>
          <cell r="E10780" t="str">
            <v>KAC-N SAHARA K TT 0.9/1.1MM TR1 L VALDERNO FOG 47804 140469 (17181) PC</v>
          </cell>
          <cell r="F10780">
            <v>904</v>
          </cell>
          <cell r="G10780">
            <v>58025</v>
          </cell>
          <cell r="H10780">
            <v>45038</v>
          </cell>
          <cell r="I10780">
            <v>45044</v>
          </cell>
          <cell r="O10780" t="str">
            <v>PRO</v>
          </cell>
        </row>
        <row r="10781">
          <cell r="C10781" t="str">
            <v>150013221/30</v>
          </cell>
          <cell r="D10781" t="str">
            <v>WANEK FURNITURE</v>
          </cell>
          <cell r="E10781" t="str">
            <v>KAC-N SAHARA K TT 0.9/1.1MM TR1 L VALDERNO FOG 47804 140469 (17181) PC</v>
          </cell>
          <cell r="F10781">
            <v>904</v>
          </cell>
          <cell r="G10781">
            <v>58025</v>
          </cell>
          <cell r="H10781">
            <v>45038</v>
          </cell>
          <cell r="I10781">
            <v>45044</v>
          </cell>
          <cell r="O10781" t="str">
            <v>PRO</v>
          </cell>
        </row>
        <row r="10782">
          <cell r="C10782" t="str">
            <v>150013221/30</v>
          </cell>
          <cell r="D10782" t="str">
            <v>WANEK FURNITURE</v>
          </cell>
          <cell r="E10782" t="str">
            <v>KAC-N SAHARA K TT 0.9/1.1MM TR1 L VALDERNO FOG 47804 140469 (17181) PC</v>
          </cell>
          <cell r="F10782">
            <v>904</v>
          </cell>
          <cell r="G10782">
            <v>58025</v>
          </cell>
          <cell r="H10782">
            <v>45038</v>
          </cell>
          <cell r="I10782">
            <v>45044</v>
          </cell>
          <cell r="O10782" t="str">
            <v>PRO</v>
          </cell>
        </row>
        <row r="10783">
          <cell r="C10783" t="str">
            <v>150013221/30</v>
          </cell>
          <cell r="D10783" t="str">
            <v>WANEK FURNITURE</v>
          </cell>
          <cell r="E10783" t="str">
            <v>KAC-N SAHARA K TT 0.9/1.1MM TR1 L VALDERNO FOG 47804 140469 (17181) PC</v>
          </cell>
          <cell r="F10783">
            <v>904</v>
          </cell>
          <cell r="G10783">
            <v>58025</v>
          </cell>
          <cell r="H10783">
            <v>45038</v>
          </cell>
          <cell r="I10783">
            <v>45044</v>
          </cell>
          <cell r="O10783" t="str">
            <v>PRO</v>
          </cell>
        </row>
        <row r="10784">
          <cell r="C10784" t="str">
            <v>150013272/10</v>
          </cell>
          <cell r="D10784" t="str">
            <v>LOTUS SOFA CUT &amp; SEW JSC.</v>
          </cell>
          <cell r="E10784" t="str">
            <v>CAC-N PUCCINI TIP 1.4/1.6MM TR1 DARK CHOCOLATE (13462) PC</v>
          </cell>
          <cell r="F10784">
            <v>273</v>
          </cell>
          <cell r="G10784">
            <v>17250</v>
          </cell>
          <cell r="H10784">
            <v>45034</v>
          </cell>
          <cell r="I10784">
            <v>45031</v>
          </cell>
          <cell r="O10784" t="str">
            <v>PRO</v>
          </cell>
        </row>
        <row r="10785">
          <cell r="C10785" t="str">
            <v>150013272/10</v>
          </cell>
          <cell r="D10785" t="str">
            <v>LOTUS SOFA CUT &amp; SEW JSC.</v>
          </cell>
          <cell r="E10785" t="str">
            <v>CAC-N PUCCINI TIP 1.4/1.6MM TR1 DARK CHOCOLATE (13462) PC</v>
          </cell>
          <cell r="F10785">
            <v>273</v>
          </cell>
          <cell r="G10785">
            <v>17250</v>
          </cell>
          <cell r="H10785">
            <v>45034</v>
          </cell>
          <cell r="I10785">
            <v>45031</v>
          </cell>
          <cell r="O10785" t="str">
            <v>PRO</v>
          </cell>
        </row>
        <row r="10786">
          <cell r="C10786" t="str">
            <v>150013272/10</v>
          </cell>
          <cell r="D10786" t="str">
            <v>LOTUS SOFA CUT &amp; SEW JSC.</v>
          </cell>
          <cell r="E10786" t="str">
            <v>CAC-N PUCCINI TIP 1.4/1.6MM TR1 DARK CHOCOLATE (13462) PC</v>
          </cell>
          <cell r="F10786">
            <v>273</v>
          </cell>
          <cell r="G10786">
            <v>17250</v>
          </cell>
          <cell r="H10786">
            <v>45034</v>
          </cell>
          <cell r="I10786">
            <v>45031</v>
          </cell>
          <cell r="O10786" t="str">
            <v>PRO</v>
          </cell>
        </row>
        <row r="10787">
          <cell r="C10787" t="str">
            <v>150013272/10</v>
          </cell>
          <cell r="D10787" t="str">
            <v>LOTUS SOFA CUT &amp; SEW JSC.</v>
          </cell>
          <cell r="E10787" t="str">
            <v>CAC-N PUCCINI TIP 1.4/1.6MM TR1 DARK CHOCOLATE (13462) PC</v>
          </cell>
          <cell r="F10787">
            <v>273</v>
          </cell>
          <cell r="G10787">
            <v>17250</v>
          </cell>
          <cell r="H10787">
            <v>45034</v>
          </cell>
          <cell r="I10787">
            <v>45031</v>
          </cell>
          <cell r="O10787" t="str">
            <v>PRO</v>
          </cell>
        </row>
        <row r="10788">
          <cell r="C10788" t="str">
            <v>150013272/10</v>
          </cell>
          <cell r="D10788" t="str">
            <v>LOTUS SOFA CUT &amp; SEW JSC.</v>
          </cell>
          <cell r="E10788" t="str">
            <v>CAC-N PUCCINI TIP 1.4/1.6MM TR1 DARK CHOCOLATE (13462) PC</v>
          </cell>
          <cell r="F10788">
            <v>137</v>
          </cell>
          <cell r="G10788">
            <v>17250</v>
          </cell>
          <cell r="H10788">
            <v>45034</v>
          </cell>
          <cell r="I10788">
            <v>45031</v>
          </cell>
          <cell r="O10788" t="str">
            <v>PRO</v>
          </cell>
        </row>
        <row r="10789">
          <cell r="C10789" t="str">
            <v>150013272/10</v>
          </cell>
          <cell r="D10789" t="str">
            <v>LOTUS SOFA CUT &amp; SEW JSC.</v>
          </cell>
          <cell r="E10789" t="str">
            <v>CAC-N PUCCINI TIP 1.4/1.6MM TR1 DARK CHOCOLATE (13462) PC</v>
          </cell>
          <cell r="F10789">
            <v>136</v>
          </cell>
          <cell r="G10789">
            <v>17250</v>
          </cell>
          <cell r="H10789">
            <v>45034</v>
          </cell>
          <cell r="I10789">
            <v>45031</v>
          </cell>
          <cell r="O10789" t="str">
            <v>PRO</v>
          </cell>
        </row>
        <row r="10790">
          <cell r="C10790" t="str">
            <v>150013272/10</v>
          </cell>
          <cell r="D10790" t="str">
            <v>LOTUS SOFA CUT &amp; SEW JSC.</v>
          </cell>
          <cell r="E10790" t="str">
            <v>CAC-N PUCCINI TIP 1.4/1.6MM TR1 DARK CHOCOLATE (13462) PC</v>
          </cell>
          <cell r="F10790">
            <v>273</v>
          </cell>
          <cell r="G10790">
            <v>17250</v>
          </cell>
          <cell r="H10790">
            <v>45034</v>
          </cell>
          <cell r="I10790">
            <v>45031</v>
          </cell>
          <cell r="O10790" t="str">
            <v>PRO</v>
          </cell>
        </row>
        <row r="10791">
          <cell r="C10791" t="str">
            <v>150013272/10</v>
          </cell>
          <cell r="D10791" t="str">
            <v>LOTUS SOFA CUT &amp; SEW JSC.</v>
          </cell>
          <cell r="E10791" t="str">
            <v>CAC-N PUCCINI TIP 1.4/1.6MM TR1 DARK CHOCOLATE (13462) PC</v>
          </cell>
          <cell r="F10791">
            <v>152</v>
          </cell>
          <cell r="G10791">
            <v>17250</v>
          </cell>
          <cell r="H10791">
            <v>45034</v>
          </cell>
          <cell r="I10791">
            <v>45031</v>
          </cell>
          <cell r="O10791" t="str">
            <v>PRO</v>
          </cell>
        </row>
        <row r="10792">
          <cell r="C10792" t="str">
            <v>150013272/10</v>
          </cell>
          <cell r="D10792" t="str">
            <v>LOTUS SOFA CUT &amp; SEW JSC.</v>
          </cell>
          <cell r="E10792" t="str">
            <v>CAC-N PUCCINI TIP 1.4/1.6MM TR1 DARK CHOCOLATE (13462) PC</v>
          </cell>
          <cell r="F10792">
            <v>121</v>
          </cell>
          <cell r="G10792">
            <v>17250</v>
          </cell>
          <cell r="H10792">
            <v>45034</v>
          </cell>
          <cell r="I10792">
            <v>45031</v>
          </cell>
          <cell r="O10792" t="str">
            <v>PRO</v>
          </cell>
        </row>
        <row r="10793">
          <cell r="C10793" t="str">
            <v>150013272/10</v>
          </cell>
          <cell r="D10793" t="str">
            <v>LOTUS SOFA CUT &amp; SEW JSC.</v>
          </cell>
          <cell r="E10793" t="str">
            <v>CAC-N PUCCINI TIP 1.4/1.6MM TR1 DARK CHOCOLATE (13462) PC</v>
          </cell>
          <cell r="F10793">
            <v>273</v>
          </cell>
          <cell r="G10793">
            <v>17250</v>
          </cell>
          <cell r="H10793">
            <v>45034</v>
          </cell>
          <cell r="I10793">
            <v>45031</v>
          </cell>
          <cell r="O10793" t="str">
            <v>PRO</v>
          </cell>
        </row>
        <row r="10794">
          <cell r="C10794" t="str">
            <v>150013272/10</v>
          </cell>
          <cell r="D10794" t="str">
            <v>LOTUS SOFA CUT &amp; SEW JSC.</v>
          </cell>
          <cell r="E10794" t="str">
            <v>CAC-N PUCCINI TIP 1.4/1.6MM TR1 DARK CHOCOLATE (13462) PC</v>
          </cell>
          <cell r="F10794">
            <v>273</v>
          </cell>
          <cell r="G10794">
            <v>17250</v>
          </cell>
          <cell r="H10794">
            <v>45034</v>
          </cell>
          <cell r="I10794">
            <v>45031</v>
          </cell>
          <cell r="O10794" t="str">
            <v>PRO</v>
          </cell>
        </row>
        <row r="10795">
          <cell r="C10795" t="str">
            <v>150013272/10</v>
          </cell>
          <cell r="D10795" t="str">
            <v>LOTUS SOFA CUT &amp; SEW JSC.</v>
          </cell>
          <cell r="E10795" t="str">
            <v>CAC-N PUCCINI TIP 1.4/1.6MM TR1 DARK CHOCOLATE (13462) PC</v>
          </cell>
          <cell r="F10795">
            <v>273</v>
          </cell>
          <cell r="G10795">
            <v>17250</v>
          </cell>
          <cell r="H10795">
            <v>45034</v>
          </cell>
          <cell r="I10795">
            <v>45031</v>
          </cell>
          <cell r="O10795" t="str">
            <v>PRO</v>
          </cell>
        </row>
        <row r="10796">
          <cell r="C10796" t="str">
            <v>150013272/10</v>
          </cell>
          <cell r="D10796" t="str">
            <v>LOTUS SOFA CUT &amp; SEW JSC.</v>
          </cell>
          <cell r="E10796" t="str">
            <v>CAC-N PUCCINI TIP 1.4/1.6MM TR1 DARK CHOCOLATE (13462) PC</v>
          </cell>
          <cell r="F10796">
            <v>273</v>
          </cell>
          <cell r="G10796">
            <v>17250</v>
          </cell>
          <cell r="H10796">
            <v>45034</v>
          </cell>
          <cell r="I10796">
            <v>45031</v>
          </cell>
          <cell r="O10796" t="str">
            <v>PRO</v>
          </cell>
        </row>
        <row r="10797">
          <cell r="C10797" t="str">
            <v>150013272/10</v>
          </cell>
          <cell r="D10797" t="str">
            <v>LOTUS SOFA CUT &amp; SEW JSC.</v>
          </cell>
          <cell r="E10797" t="str">
            <v>CAC-N PUCCINI TIP 1.4/1.6MM TR1 DARK CHOCOLATE (13462) PC</v>
          </cell>
          <cell r="F10797">
            <v>273</v>
          </cell>
          <cell r="G10797">
            <v>17250</v>
          </cell>
          <cell r="H10797">
            <v>45034</v>
          </cell>
          <cell r="I10797">
            <v>45031</v>
          </cell>
          <cell r="O10797" t="str">
            <v>PRO</v>
          </cell>
        </row>
        <row r="10798">
          <cell r="C10798" t="str">
            <v>150013272/10</v>
          </cell>
          <cell r="D10798" t="str">
            <v>LOTUS SOFA CUT &amp; SEW JSC.</v>
          </cell>
          <cell r="E10798" t="str">
            <v>CAC-N PUCCINI TIP 1.4/1.6MM TR1 DARK CHOCOLATE (13462) PC</v>
          </cell>
          <cell r="F10798">
            <v>273</v>
          </cell>
          <cell r="G10798">
            <v>17250</v>
          </cell>
          <cell r="H10798">
            <v>45034</v>
          </cell>
          <cell r="I10798">
            <v>45031</v>
          </cell>
          <cell r="O10798" t="str">
            <v>PRO</v>
          </cell>
        </row>
        <row r="10799">
          <cell r="C10799" t="str">
            <v>150013272/10</v>
          </cell>
          <cell r="D10799" t="str">
            <v>LOTUS SOFA CUT &amp; SEW JSC.</v>
          </cell>
          <cell r="E10799" t="str">
            <v>CAC-N PUCCINI TIP 1.4/1.6MM TR1 DARK CHOCOLATE (13462) PC</v>
          </cell>
          <cell r="F10799">
            <v>273</v>
          </cell>
          <cell r="G10799">
            <v>17250</v>
          </cell>
          <cell r="H10799">
            <v>45034</v>
          </cell>
          <cell r="I10799">
            <v>45031</v>
          </cell>
          <cell r="O10799" t="str">
            <v>PRO</v>
          </cell>
        </row>
        <row r="10800">
          <cell r="C10800" t="str">
            <v>150013272/10</v>
          </cell>
          <cell r="D10800" t="str">
            <v>LOTUS SOFA CUT &amp; SEW JSC.</v>
          </cell>
          <cell r="E10800" t="str">
            <v>CAC-N PUCCINI TIP 1.4/1.6MM TR1 DARK CHOCOLATE (13462) PC</v>
          </cell>
          <cell r="F10800">
            <v>273</v>
          </cell>
          <cell r="G10800">
            <v>17250</v>
          </cell>
          <cell r="H10800">
            <v>45034</v>
          </cell>
          <cell r="I10800">
            <v>45031</v>
          </cell>
          <cell r="O10800" t="str">
            <v>PRO</v>
          </cell>
        </row>
        <row r="10801">
          <cell r="C10801" t="str">
            <v>150013272/10</v>
          </cell>
          <cell r="D10801" t="str">
            <v>LOTUS SOFA CUT &amp; SEW JSC.</v>
          </cell>
          <cell r="E10801" t="str">
            <v>CAC-N PUCCINI TIP 1.4/1.6MM TR1 DARK CHOCOLATE (13462) PC</v>
          </cell>
          <cell r="F10801">
            <v>273</v>
          </cell>
          <cell r="G10801">
            <v>17250</v>
          </cell>
          <cell r="H10801">
            <v>45034</v>
          </cell>
          <cell r="I10801">
            <v>45031</v>
          </cell>
          <cell r="O10801" t="str">
            <v>PRO</v>
          </cell>
        </row>
        <row r="10802">
          <cell r="C10802" t="str">
            <v>150013274/10A</v>
          </cell>
          <cell r="D10802" t="str">
            <v>GLORY OCEANIC</v>
          </cell>
          <cell r="E10802" t="str">
            <v>KSP-N FARO K TT 1.2/1.4MM TR GREY (3768) PC</v>
          </cell>
          <cell r="F10802">
            <v>497</v>
          </cell>
          <cell r="G10802">
            <v>29150</v>
          </cell>
          <cell r="H10802">
            <v>45040</v>
          </cell>
          <cell r="I10802">
            <v>45036</v>
          </cell>
          <cell r="O10802" t="str">
            <v>PRO</v>
          </cell>
        </row>
        <row r="10803">
          <cell r="C10803" t="str">
            <v>150013274/10A</v>
          </cell>
          <cell r="D10803" t="str">
            <v>GLORY OCEANIC</v>
          </cell>
          <cell r="E10803" t="str">
            <v>KSP-N FARO K TT 1.2/1.4MM TR GREY (3768) PC</v>
          </cell>
          <cell r="F10803">
            <v>497</v>
          </cell>
          <cell r="G10803">
            <v>29150</v>
          </cell>
          <cell r="H10803">
            <v>45040</v>
          </cell>
          <cell r="I10803">
            <v>45036</v>
          </cell>
          <cell r="O10803" t="str">
            <v>PRO</v>
          </cell>
        </row>
        <row r="10804">
          <cell r="C10804" t="str">
            <v>150013274/10A</v>
          </cell>
          <cell r="D10804" t="str">
            <v>GLORY OCEANIC</v>
          </cell>
          <cell r="E10804" t="str">
            <v>KSP-N FARO K TT 1.2/1.4MM TR GREY (3768) PC</v>
          </cell>
          <cell r="F10804">
            <v>497</v>
          </cell>
          <cell r="G10804">
            <v>29150</v>
          </cell>
          <cell r="H10804">
            <v>45040</v>
          </cell>
          <cell r="I10804">
            <v>45036</v>
          </cell>
          <cell r="O10804" t="str">
            <v>PRO</v>
          </cell>
        </row>
        <row r="10805">
          <cell r="C10805" t="str">
            <v>150013274/10A</v>
          </cell>
          <cell r="D10805" t="str">
            <v>GLORY OCEANIC</v>
          </cell>
          <cell r="E10805" t="str">
            <v>KSP-N FARO K TT 1.2/1.4MM TR GREY (3768) PC</v>
          </cell>
          <cell r="F10805">
            <v>497</v>
          </cell>
          <cell r="G10805">
            <v>29150</v>
          </cell>
          <cell r="H10805">
            <v>45040</v>
          </cell>
          <cell r="I10805">
            <v>45036</v>
          </cell>
          <cell r="O10805" t="str">
            <v>PRO</v>
          </cell>
        </row>
        <row r="10806">
          <cell r="C10806" t="str">
            <v>150013274/10A</v>
          </cell>
          <cell r="D10806" t="str">
            <v>GLORY OCEANIC</v>
          </cell>
          <cell r="E10806" t="str">
            <v>KSP-N FARO K TT 1.2/1.4MM TR GREY (3768) PC</v>
          </cell>
          <cell r="F10806">
            <v>497</v>
          </cell>
          <cell r="G10806">
            <v>29150</v>
          </cell>
          <cell r="H10806">
            <v>45040</v>
          </cell>
          <cell r="I10806">
            <v>45036</v>
          </cell>
          <cell r="O10806" t="str">
            <v>PRO</v>
          </cell>
        </row>
        <row r="10807">
          <cell r="C10807" t="str">
            <v>150013274/10A</v>
          </cell>
          <cell r="D10807" t="str">
            <v>GLORY OCEANIC</v>
          </cell>
          <cell r="E10807" t="str">
            <v>KSP-N FARO K TT 1.2/1.4MM TR GREY (3768) PC</v>
          </cell>
          <cell r="F10807">
            <v>497</v>
          </cell>
          <cell r="G10807">
            <v>29150</v>
          </cell>
          <cell r="H10807">
            <v>45040</v>
          </cell>
          <cell r="I10807">
            <v>45036</v>
          </cell>
          <cell r="O10807" t="str">
            <v>PRO</v>
          </cell>
        </row>
        <row r="10808">
          <cell r="C10808" t="str">
            <v>150013274/10A</v>
          </cell>
          <cell r="D10808" t="str">
            <v>GLORY OCEANIC</v>
          </cell>
          <cell r="E10808" t="str">
            <v>KSP-N FARO K TT 1.2/1.4MM TR GREY (3768) PC</v>
          </cell>
          <cell r="F10808">
            <v>497</v>
          </cell>
          <cell r="G10808">
            <v>29150</v>
          </cell>
          <cell r="H10808">
            <v>45040</v>
          </cell>
          <cell r="I10808">
            <v>45036</v>
          </cell>
          <cell r="O10808" t="str">
            <v>PRO</v>
          </cell>
        </row>
        <row r="10809">
          <cell r="C10809" t="str">
            <v>150013274/10A</v>
          </cell>
          <cell r="D10809" t="str">
            <v>GLORY OCEANIC</v>
          </cell>
          <cell r="E10809" t="str">
            <v>KSP-N FARO K TT 1.2/1.4MM TR GREY (3768) PC</v>
          </cell>
          <cell r="F10809">
            <v>497</v>
          </cell>
          <cell r="G10809">
            <v>29150</v>
          </cell>
          <cell r="H10809">
            <v>45040</v>
          </cell>
          <cell r="I10809">
            <v>45036</v>
          </cell>
          <cell r="O10809" t="str">
            <v>PRO</v>
          </cell>
        </row>
        <row r="10810">
          <cell r="C10810" t="str">
            <v>150013274/10A</v>
          </cell>
          <cell r="D10810" t="str">
            <v>GLORY OCEANIC</v>
          </cell>
          <cell r="E10810" t="str">
            <v>KSP-N FARO K TT 1.2/1.4MM TR GREY (3768) PC</v>
          </cell>
          <cell r="F10810">
            <v>497</v>
          </cell>
          <cell r="G10810">
            <v>29150</v>
          </cell>
          <cell r="H10810">
            <v>45040</v>
          </cell>
          <cell r="I10810">
            <v>45036</v>
          </cell>
          <cell r="O10810" t="str">
            <v>PRO</v>
          </cell>
        </row>
        <row r="10811">
          <cell r="C10811" t="str">
            <v>150013274/10A</v>
          </cell>
          <cell r="D10811" t="str">
            <v>GLORY OCEANIC</v>
          </cell>
          <cell r="E10811" t="str">
            <v>KSP-N FARO K TT 1.2/1.4MM TR GREY (3768) PC</v>
          </cell>
          <cell r="F10811">
            <v>497</v>
          </cell>
          <cell r="G10811">
            <v>29150</v>
          </cell>
          <cell r="H10811">
            <v>45040</v>
          </cell>
          <cell r="I10811">
            <v>45036</v>
          </cell>
          <cell r="O10811" t="str">
            <v>PRO</v>
          </cell>
        </row>
        <row r="10812">
          <cell r="C10812" t="str">
            <v>150013274/10A</v>
          </cell>
          <cell r="D10812" t="str">
            <v>GLORY OCEANIC</v>
          </cell>
          <cell r="E10812" t="str">
            <v>KSP-N FARO K TT 1.2/1.4MM TR GREY (3768) PC</v>
          </cell>
          <cell r="F10812">
            <v>497</v>
          </cell>
          <cell r="G10812">
            <v>29150</v>
          </cell>
          <cell r="H10812">
            <v>45040</v>
          </cell>
          <cell r="I10812">
            <v>45036</v>
          </cell>
          <cell r="O10812" t="str">
            <v>PRO</v>
          </cell>
        </row>
        <row r="10813">
          <cell r="C10813" t="str">
            <v>150013274/10A</v>
          </cell>
          <cell r="D10813" t="str">
            <v>GLORY OCEANIC</v>
          </cell>
          <cell r="E10813" t="str">
            <v>KSP-N FARO K TT 1.2/1.4MM TR GREY (3768) PC</v>
          </cell>
          <cell r="F10813">
            <v>497</v>
          </cell>
          <cell r="G10813">
            <v>29150</v>
          </cell>
          <cell r="H10813">
            <v>45040</v>
          </cell>
          <cell r="I10813">
            <v>45036</v>
          </cell>
          <cell r="O10813" t="str">
            <v>PRO</v>
          </cell>
        </row>
        <row r="10814">
          <cell r="C10814" t="str">
            <v>150013274/10A</v>
          </cell>
          <cell r="D10814" t="str">
            <v>GLORY OCEANIC</v>
          </cell>
          <cell r="E10814" t="str">
            <v>KSP-N FARO K TT 1.2/1.4MM TR GREY (3768) PC</v>
          </cell>
          <cell r="F10814">
            <v>497</v>
          </cell>
          <cell r="G10814">
            <v>29150</v>
          </cell>
          <cell r="H10814">
            <v>45040</v>
          </cell>
          <cell r="I10814">
            <v>45036</v>
          </cell>
          <cell r="O10814" t="str">
            <v>PRO</v>
          </cell>
        </row>
        <row r="10815">
          <cell r="C10815" t="str">
            <v>150013274/10A</v>
          </cell>
          <cell r="D10815" t="str">
            <v>GLORY OCEANIC</v>
          </cell>
          <cell r="E10815" t="str">
            <v>KSP-N FARO K TT 1.2/1.4MM TR GREY (3768) PC</v>
          </cell>
          <cell r="F10815">
            <v>497</v>
          </cell>
          <cell r="G10815">
            <v>29150</v>
          </cell>
          <cell r="H10815">
            <v>45040</v>
          </cell>
          <cell r="I10815">
            <v>45036</v>
          </cell>
          <cell r="O10815" t="str">
            <v>PRO</v>
          </cell>
        </row>
        <row r="10816">
          <cell r="C10816" t="str">
            <v>150013274/10B</v>
          </cell>
          <cell r="D10816" t="str">
            <v>GLORY OCEANIC</v>
          </cell>
          <cell r="E10816" t="str">
            <v>KSP-N FARO K TT 1.2/1.4MM TR GREY (3768) PC</v>
          </cell>
          <cell r="F10816">
            <v>37</v>
          </cell>
          <cell r="G10816">
            <v>2200</v>
          </cell>
          <cell r="H10816">
            <v>45040</v>
          </cell>
          <cell r="I10816">
            <v>45036</v>
          </cell>
          <cell r="O10816" t="str">
            <v>PRO</v>
          </cell>
        </row>
        <row r="10817">
          <cell r="C10817" t="str">
            <v>150013274/10B</v>
          </cell>
          <cell r="D10817" t="str">
            <v>GLORY OCEANIC</v>
          </cell>
          <cell r="E10817" t="str">
            <v>KSP-N FARO K TT 1.2/1.4MM TR GREY (3768) PC</v>
          </cell>
          <cell r="F10817">
            <v>37</v>
          </cell>
          <cell r="G10817">
            <v>2200</v>
          </cell>
          <cell r="H10817">
            <v>45040</v>
          </cell>
          <cell r="I10817">
            <v>45036</v>
          </cell>
          <cell r="O10817" t="str">
            <v>PRO</v>
          </cell>
        </row>
        <row r="10818">
          <cell r="C10818" t="str">
            <v>150013274/10B</v>
          </cell>
          <cell r="D10818" t="str">
            <v>GLORY OCEANIC</v>
          </cell>
          <cell r="E10818" t="str">
            <v>KSP-N FARO K TT 1.2/1.4MM TR GREY (3768) PC</v>
          </cell>
          <cell r="F10818">
            <v>37</v>
          </cell>
          <cell r="G10818">
            <v>2200</v>
          </cell>
          <cell r="H10818">
            <v>45040</v>
          </cell>
          <cell r="I10818">
            <v>45036</v>
          </cell>
          <cell r="O10818" t="str">
            <v>PRO</v>
          </cell>
        </row>
        <row r="10819">
          <cell r="C10819" t="str">
            <v>150013274/10B</v>
          </cell>
          <cell r="D10819" t="str">
            <v>GLORY OCEANIC</v>
          </cell>
          <cell r="E10819" t="str">
            <v>KSP-N FARO K TT 1.2/1.4MM TR GREY (3768) PC</v>
          </cell>
          <cell r="F10819">
            <v>37</v>
          </cell>
          <cell r="G10819">
            <v>2200</v>
          </cell>
          <cell r="H10819">
            <v>45040</v>
          </cell>
          <cell r="I10819">
            <v>45036</v>
          </cell>
          <cell r="O10819" t="str">
            <v>PRO</v>
          </cell>
        </row>
        <row r="10820">
          <cell r="C10820" t="str">
            <v>150013274/10B</v>
          </cell>
          <cell r="D10820" t="str">
            <v>GLORY OCEANIC</v>
          </cell>
          <cell r="E10820" t="str">
            <v>KSP-N FARO K TT 1.2/1.4MM TR GREY (3768) PC</v>
          </cell>
          <cell r="F10820">
            <v>37</v>
          </cell>
          <cell r="G10820">
            <v>2200</v>
          </cell>
          <cell r="H10820">
            <v>45040</v>
          </cell>
          <cell r="I10820">
            <v>45036</v>
          </cell>
          <cell r="O10820" t="str">
            <v>PRO</v>
          </cell>
        </row>
        <row r="10821">
          <cell r="C10821" t="str">
            <v>150013274/10B</v>
          </cell>
          <cell r="D10821" t="str">
            <v>GLORY OCEANIC</v>
          </cell>
          <cell r="E10821" t="str">
            <v>KSP-N FARO K TT 1.2/1.4MM TR GREY (3768) PC</v>
          </cell>
          <cell r="F10821">
            <v>37</v>
          </cell>
          <cell r="G10821">
            <v>2200</v>
          </cell>
          <cell r="H10821">
            <v>45040</v>
          </cell>
          <cell r="I10821">
            <v>45036</v>
          </cell>
          <cell r="O10821" t="str">
            <v>PRO</v>
          </cell>
        </row>
        <row r="10822">
          <cell r="C10822" t="str">
            <v>150013274/10B</v>
          </cell>
          <cell r="D10822" t="str">
            <v>GLORY OCEANIC</v>
          </cell>
          <cell r="E10822" t="str">
            <v>KSP-N FARO K TT 1.2/1.4MM TR GREY (3768) PC</v>
          </cell>
          <cell r="F10822">
            <v>37</v>
          </cell>
          <cell r="G10822">
            <v>2200</v>
          </cell>
          <cell r="H10822">
            <v>45040</v>
          </cell>
          <cell r="I10822">
            <v>45036</v>
          </cell>
          <cell r="O10822" t="str">
            <v>PRO</v>
          </cell>
        </row>
        <row r="10823">
          <cell r="C10823" t="str">
            <v>150013274/10B</v>
          </cell>
          <cell r="D10823" t="str">
            <v>GLORY OCEANIC</v>
          </cell>
          <cell r="E10823" t="str">
            <v>KSP-N FARO K TT 1.2/1.4MM TR GREY (3768) PC</v>
          </cell>
          <cell r="F10823">
            <v>37</v>
          </cell>
          <cell r="G10823">
            <v>2200</v>
          </cell>
          <cell r="H10823">
            <v>45040</v>
          </cell>
          <cell r="I10823">
            <v>45036</v>
          </cell>
          <cell r="O10823" t="str">
            <v>PRO</v>
          </cell>
        </row>
        <row r="10824">
          <cell r="C10824" t="str">
            <v>150013274/10B</v>
          </cell>
          <cell r="D10824" t="str">
            <v>GLORY OCEANIC</v>
          </cell>
          <cell r="E10824" t="str">
            <v>KSP-N FARO K TT 1.2/1.4MM TR GREY (3768) PC</v>
          </cell>
          <cell r="F10824">
            <v>37</v>
          </cell>
          <cell r="G10824">
            <v>2200</v>
          </cell>
          <cell r="H10824">
            <v>45040</v>
          </cell>
          <cell r="I10824">
            <v>45036</v>
          </cell>
          <cell r="O10824" t="str">
            <v>PRO</v>
          </cell>
        </row>
        <row r="10825">
          <cell r="C10825" t="str">
            <v>150013274/10B</v>
          </cell>
          <cell r="D10825" t="str">
            <v>GLORY OCEANIC</v>
          </cell>
          <cell r="E10825" t="str">
            <v>KSP-N FARO K TT 1.2/1.4MM TR GREY (3768) PC</v>
          </cell>
          <cell r="F10825">
            <v>37</v>
          </cell>
          <cell r="G10825">
            <v>2200</v>
          </cell>
          <cell r="H10825">
            <v>45040</v>
          </cell>
          <cell r="I10825">
            <v>45036</v>
          </cell>
          <cell r="O10825" t="str">
            <v>PRO</v>
          </cell>
        </row>
        <row r="10826">
          <cell r="C10826" t="str">
            <v>150013274/10B</v>
          </cell>
          <cell r="D10826" t="str">
            <v>GLORY OCEANIC</v>
          </cell>
          <cell r="E10826" t="str">
            <v>KSP-N FARO K TT 1.2/1.4MM TR GREY (3768) PC</v>
          </cell>
          <cell r="F10826">
            <v>37</v>
          </cell>
          <cell r="G10826">
            <v>2200</v>
          </cell>
          <cell r="H10826">
            <v>45040</v>
          </cell>
          <cell r="I10826">
            <v>45036</v>
          </cell>
          <cell r="O10826" t="str">
            <v>PRO</v>
          </cell>
        </row>
        <row r="10827">
          <cell r="C10827" t="str">
            <v>150013274/10B</v>
          </cell>
          <cell r="D10827" t="str">
            <v>GLORY OCEANIC</v>
          </cell>
          <cell r="E10827" t="str">
            <v>KSP-N FARO K TT 1.2/1.4MM TR GREY (3768) PC</v>
          </cell>
          <cell r="F10827">
            <v>37</v>
          </cell>
          <cell r="G10827">
            <v>2200</v>
          </cell>
          <cell r="H10827">
            <v>45040</v>
          </cell>
          <cell r="I10827">
            <v>45036</v>
          </cell>
          <cell r="O10827" t="str">
            <v>PRO</v>
          </cell>
        </row>
        <row r="10828">
          <cell r="C10828" t="str">
            <v>150013274/10B</v>
          </cell>
          <cell r="D10828" t="str">
            <v>GLORY OCEANIC</v>
          </cell>
          <cell r="E10828" t="str">
            <v>KSP-N FARO K TT 1.2/1.4MM TR GREY (3768) PC</v>
          </cell>
          <cell r="F10828">
            <v>37</v>
          </cell>
          <cell r="G10828">
            <v>2200</v>
          </cell>
          <cell r="H10828">
            <v>45040</v>
          </cell>
          <cell r="I10828">
            <v>45036</v>
          </cell>
          <cell r="O10828" t="str">
            <v>PRO</v>
          </cell>
        </row>
        <row r="10829">
          <cell r="C10829" t="str">
            <v>150013274/10B</v>
          </cell>
          <cell r="D10829" t="str">
            <v>GLORY OCEANIC</v>
          </cell>
          <cell r="E10829" t="str">
            <v>KSP-N FARO K TT 1.2/1.4MM TR GREY (3768) PC</v>
          </cell>
          <cell r="F10829">
            <v>37</v>
          </cell>
          <cell r="G10829">
            <v>2200</v>
          </cell>
          <cell r="H10829">
            <v>45040</v>
          </cell>
          <cell r="I10829">
            <v>45036</v>
          </cell>
          <cell r="O10829" t="str">
            <v>PRO</v>
          </cell>
        </row>
        <row r="10830">
          <cell r="C10830" t="str">
            <v>150013274/10B</v>
          </cell>
          <cell r="D10830" t="str">
            <v>GLORY OCEANIC</v>
          </cell>
          <cell r="E10830" t="str">
            <v>KSP-N FARO K TT 1.2/1.4MM TR GREY (3768) PC</v>
          </cell>
          <cell r="F10830">
            <v>37</v>
          </cell>
          <cell r="G10830">
            <v>2200</v>
          </cell>
          <cell r="H10830">
            <v>45040</v>
          </cell>
          <cell r="I10830">
            <v>45036</v>
          </cell>
          <cell r="O10830" t="str">
            <v>PRO</v>
          </cell>
        </row>
        <row r="10831">
          <cell r="C10831" t="str">
            <v>150013274/20A</v>
          </cell>
          <cell r="D10831" t="str">
            <v>GLORY OCEANIC</v>
          </cell>
          <cell r="E10831" t="str">
            <v>KSP-N FARO K TT 1.2/1.4MM TR BROWN (7349) PC</v>
          </cell>
          <cell r="F10831">
            <v>52</v>
          </cell>
          <cell r="G10831">
            <v>2875</v>
          </cell>
          <cell r="H10831">
            <v>45030</v>
          </cell>
          <cell r="I10831">
            <v>45036</v>
          </cell>
          <cell r="O10831" t="str">
            <v>PRO</v>
          </cell>
        </row>
        <row r="10832">
          <cell r="C10832" t="str">
            <v>150013274/20A</v>
          </cell>
          <cell r="D10832" t="str">
            <v>GLORY OCEANIC</v>
          </cell>
          <cell r="E10832" t="str">
            <v>KSP-N FARO K TT 1.2/1.4MM TR BROWN (7349) PC</v>
          </cell>
          <cell r="F10832">
            <v>52</v>
          </cell>
          <cell r="G10832">
            <v>2875</v>
          </cell>
          <cell r="H10832">
            <v>45030</v>
          </cell>
          <cell r="I10832">
            <v>45036</v>
          </cell>
          <cell r="O10832" t="str">
            <v>PRO</v>
          </cell>
        </row>
        <row r="10833">
          <cell r="C10833" t="str">
            <v>150013274/20A</v>
          </cell>
          <cell r="D10833" t="str">
            <v>GLORY OCEANIC</v>
          </cell>
          <cell r="E10833" t="str">
            <v>KSP-N FARO K TT 1.2/1.4MM TR BROWN (7349) PC</v>
          </cell>
          <cell r="F10833">
            <v>52</v>
          </cell>
          <cell r="G10833">
            <v>2875</v>
          </cell>
          <cell r="H10833">
            <v>45030</v>
          </cell>
          <cell r="I10833">
            <v>45036</v>
          </cell>
          <cell r="O10833" t="str">
            <v>PRO</v>
          </cell>
        </row>
        <row r="10834">
          <cell r="C10834" t="str">
            <v>150013274/20A</v>
          </cell>
          <cell r="D10834" t="str">
            <v>GLORY OCEANIC</v>
          </cell>
          <cell r="E10834" t="str">
            <v>KSP-N FARO K TT 1.2/1.4MM TR BROWN (7349) PC</v>
          </cell>
          <cell r="F10834">
            <v>52</v>
          </cell>
          <cell r="G10834">
            <v>2875</v>
          </cell>
          <cell r="H10834">
            <v>45030</v>
          </cell>
          <cell r="I10834">
            <v>45036</v>
          </cell>
          <cell r="O10834" t="str">
            <v>PRO</v>
          </cell>
        </row>
        <row r="10835">
          <cell r="C10835" t="str">
            <v>150013274/20A</v>
          </cell>
          <cell r="D10835" t="str">
            <v>GLORY OCEANIC</v>
          </cell>
          <cell r="E10835" t="str">
            <v>KSP-N FARO K TT 1.2/1.4MM TR BROWN (7349) PC</v>
          </cell>
          <cell r="F10835">
            <v>52</v>
          </cell>
          <cell r="G10835">
            <v>2875</v>
          </cell>
          <cell r="H10835">
            <v>45030</v>
          </cell>
          <cell r="I10835">
            <v>45036</v>
          </cell>
          <cell r="O10835" t="str">
            <v>PRO</v>
          </cell>
        </row>
        <row r="10836">
          <cell r="C10836" t="str">
            <v>150013274/20A</v>
          </cell>
          <cell r="D10836" t="str">
            <v>GLORY OCEANIC</v>
          </cell>
          <cell r="E10836" t="str">
            <v>KSP-N FARO K TT 1.2/1.4MM TR BROWN (7349) PC</v>
          </cell>
          <cell r="F10836">
            <v>52</v>
          </cell>
          <cell r="G10836">
            <v>2875</v>
          </cell>
          <cell r="H10836">
            <v>45030</v>
          </cell>
          <cell r="I10836">
            <v>45036</v>
          </cell>
          <cell r="O10836" t="str">
            <v>PRO</v>
          </cell>
        </row>
        <row r="10837">
          <cell r="C10837" t="str">
            <v>150013274/20A</v>
          </cell>
          <cell r="D10837" t="str">
            <v>GLORY OCEANIC</v>
          </cell>
          <cell r="E10837" t="str">
            <v>KSP-N FARO K TT 1.2/1.4MM TR BROWN (7349) PC</v>
          </cell>
          <cell r="F10837">
            <v>52</v>
          </cell>
          <cell r="G10837">
            <v>2875</v>
          </cell>
          <cell r="H10837">
            <v>45030</v>
          </cell>
          <cell r="I10837">
            <v>45036</v>
          </cell>
          <cell r="O10837" t="str">
            <v>PRO</v>
          </cell>
        </row>
        <row r="10838">
          <cell r="C10838" t="str">
            <v>150013274/20A</v>
          </cell>
          <cell r="D10838" t="str">
            <v>GLORY OCEANIC</v>
          </cell>
          <cell r="E10838" t="str">
            <v>KSP-N FARO K TT 1.2/1.4MM TR BROWN (7349) PC</v>
          </cell>
          <cell r="F10838">
            <v>52</v>
          </cell>
          <cell r="G10838">
            <v>2875</v>
          </cell>
          <cell r="H10838">
            <v>45030</v>
          </cell>
          <cell r="I10838">
            <v>45036</v>
          </cell>
          <cell r="O10838" t="str">
            <v>PRO</v>
          </cell>
        </row>
        <row r="10839">
          <cell r="C10839" t="str">
            <v>150013274/20A</v>
          </cell>
          <cell r="D10839" t="str">
            <v>GLORY OCEANIC</v>
          </cell>
          <cell r="E10839" t="str">
            <v>KSP-N FARO K TT 1.2/1.4MM TR BROWN (7349) PC</v>
          </cell>
          <cell r="F10839">
            <v>52</v>
          </cell>
          <cell r="G10839">
            <v>2875</v>
          </cell>
          <cell r="H10839">
            <v>45030</v>
          </cell>
          <cell r="I10839">
            <v>45036</v>
          </cell>
          <cell r="O10839" t="str">
            <v>PRO</v>
          </cell>
        </row>
        <row r="10840">
          <cell r="C10840" t="str">
            <v>150013274/20A</v>
          </cell>
          <cell r="D10840" t="str">
            <v>GLORY OCEANIC</v>
          </cell>
          <cell r="E10840" t="str">
            <v>KSP-N FARO K TT 1.2/1.4MM TR BROWN (7349) PC</v>
          </cell>
          <cell r="F10840">
            <v>52</v>
          </cell>
          <cell r="G10840">
            <v>2875</v>
          </cell>
          <cell r="H10840">
            <v>45030</v>
          </cell>
          <cell r="I10840">
            <v>45036</v>
          </cell>
          <cell r="O10840" t="str">
            <v>PRO</v>
          </cell>
        </row>
        <row r="10841">
          <cell r="C10841" t="str">
            <v>150013274/20A</v>
          </cell>
          <cell r="D10841" t="str">
            <v>GLORY OCEANIC</v>
          </cell>
          <cell r="E10841" t="str">
            <v>KSP-N FARO K TT 1.2/1.4MM TR BROWN (7349) PC</v>
          </cell>
          <cell r="F10841">
            <v>52</v>
          </cell>
          <cell r="G10841">
            <v>2875</v>
          </cell>
          <cell r="H10841">
            <v>45030</v>
          </cell>
          <cell r="I10841">
            <v>45036</v>
          </cell>
          <cell r="O10841" t="str">
            <v>PRO</v>
          </cell>
        </row>
        <row r="10842">
          <cell r="C10842" t="str">
            <v>150013274/20A</v>
          </cell>
          <cell r="D10842" t="str">
            <v>GLORY OCEANIC</v>
          </cell>
          <cell r="E10842" t="str">
            <v>KSP-N FARO K TT 1.2/1.4MM TR BROWN (7349) PC</v>
          </cell>
          <cell r="F10842">
            <v>52</v>
          </cell>
          <cell r="G10842">
            <v>2875</v>
          </cell>
          <cell r="H10842">
            <v>45030</v>
          </cell>
          <cell r="I10842">
            <v>45036</v>
          </cell>
          <cell r="O10842" t="str">
            <v>PRO</v>
          </cell>
        </row>
        <row r="10843">
          <cell r="C10843" t="str">
            <v>150013274/20A</v>
          </cell>
          <cell r="D10843" t="str">
            <v>GLORY OCEANIC</v>
          </cell>
          <cell r="E10843" t="str">
            <v>KSP-N FARO K TT 1.2/1.4MM TR BROWN (7349) PC</v>
          </cell>
          <cell r="F10843">
            <v>52</v>
          </cell>
          <cell r="G10843">
            <v>2875</v>
          </cell>
          <cell r="H10843">
            <v>45030</v>
          </cell>
          <cell r="I10843">
            <v>45036</v>
          </cell>
          <cell r="O10843" t="str">
            <v>PRO</v>
          </cell>
        </row>
        <row r="10844">
          <cell r="C10844" t="str">
            <v>150013274/20A</v>
          </cell>
          <cell r="D10844" t="str">
            <v>GLORY OCEANIC</v>
          </cell>
          <cell r="E10844" t="str">
            <v>KSP-N FARO K TT 1.2/1.4MM TR BROWN (7349) PC</v>
          </cell>
          <cell r="F10844">
            <v>52</v>
          </cell>
          <cell r="G10844">
            <v>2875</v>
          </cell>
          <cell r="H10844">
            <v>45030</v>
          </cell>
          <cell r="I10844">
            <v>45036</v>
          </cell>
          <cell r="O10844" t="str">
            <v>PRO</v>
          </cell>
        </row>
        <row r="10845">
          <cell r="C10845" t="str">
            <v>150013274/20D</v>
          </cell>
          <cell r="D10845" t="str">
            <v>GLORY OCEANIC</v>
          </cell>
          <cell r="E10845" t="str">
            <v>KSP-N FARO K TT 1.2/1.4MM TR BROWN (7349) PC</v>
          </cell>
          <cell r="F10845">
            <v>51</v>
          </cell>
          <cell r="G10845">
            <v>2875</v>
          </cell>
          <cell r="H10845">
            <v>45030</v>
          </cell>
          <cell r="I10845">
            <v>45036</v>
          </cell>
          <cell r="O10845" t="str">
            <v>PRO</v>
          </cell>
        </row>
        <row r="10846">
          <cell r="C10846" t="str">
            <v>150013274/20D</v>
          </cell>
          <cell r="D10846" t="str">
            <v>GLORY OCEANIC</v>
          </cell>
          <cell r="E10846" t="str">
            <v>KSP-N FARO K TT 1.2/1.4MM TR BROWN (7349) PC</v>
          </cell>
          <cell r="F10846">
            <v>51</v>
          </cell>
          <cell r="G10846">
            <v>2875</v>
          </cell>
          <cell r="H10846">
            <v>45030</v>
          </cell>
          <cell r="I10846">
            <v>45036</v>
          </cell>
          <cell r="O10846" t="str">
            <v>PRO</v>
          </cell>
        </row>
        <row r="10847">
          <cell r="C10847" t="str">
            <v>150013274/20D</v>
          </cell>
          <cell r="D10847" t="str">
            <v>GLORY OCEANIC</v>
          </cell>
          <cell r="E10847" t="str">
            <v>KSP-N FARO K TT 1.2/1.4MM TR BROWN (7349) PC</v>
          </cell>
          <cell r="F10847">
            <v>51</v>
          </cell>
          <cell r="G10847">
            <v>2875</v>
          </cell>
          <cell r="H10847">
            <v>45030</v>
          </cell>
          <cell r="I10847">
            <v>45036</v>
          </cell>
          <cell r="O10847" t="str">
            <v>PRO</v>
          </cell>
        </row>
        <row r="10848">
          <cell r="C10848" t="str">
            <v>150013274/20D</v>
          </cell>
          <cell r="D10848" t="str">
            <v>GLORY OCEANIC</v>
          </cell>
          <cell r="E10848" t="str">
            <v>KSP-N FARO K TT 1.2/1.4MM TR BROWN (7349) PC</v>
          </cell>
          <cell r="F10848">
            <v>51</v>
          </cell>
          <cell r="G10848">
            <v>2875</v>
          </cell>
          <cell r="H10848">
            <v>45030</v>
          </cell>
          <cell r="I10848">
            <v>45036</v>
          </cell>
          <cell r="O10848" t="str">
            <v>PRO</v>
          </cell>
        </row>
        <row r="10849">
          <cell r="C10849" t="str">
            <v>150013274/20D</v>
          </cell>
          <cell r="D10849" t="str">
            <v>GLORY OCEANIC</v>
          </cell>
          <cell r="E10849" t="str">
            <v>KSP-N FARO K TT 1.2/1.4MM TR BROWN (7349) PC</v>
          </cell>
          <cell r="F10849">
            <v>51</v>
          </cell>
          <cell r="G10849">
            <v>2875</v>
          </cell>
          <cell r="H10849">
            <v>45030</v>
          </cell>
          <cell r="I10849">
            <v>45036</v>
          </cell>
          <cell r="O10849" t="str">
            <v>PRO</v>
          </cell>
        </row>
        <row r="10850">
          <cell r="C10850" t="str">
            <v>150013274/20D</v>
          </cell>
          <cell r="D10850" t="str">
            <v>GLORY OCEANIC</v>
          </cell>
          <cell r="E10850" t="str">
            <v>KSP-N FARO K TT 1.2/1.4MM TR BROWN (7349) PC</v>
          </cell>
          <cell r="F10850">
            <v>51</v>
          </cell>
          <cell r="G10850">
            <v>2875</v>
          </cell>
          <cell r="H10850">
            <v>45030</v>
          </cell>
          <cell r="I10850">
            <v>45036</v>
          </cell>
          <cell r="O10850" t="str">
            <v>PRO</v>
          </cell>
        </row>
        <row r="10851">
          <cell r="C10851" t="str">
            <v>150013274/20D</v>
          </cell>
          <cell r="D10851" t="str">
            <v>GLORY OCEANIC</v>
          </cell>
          <cell r="E10851" t="str">
            <v>KSP-N FARO K TT 1.2/1.4MM TR BROWN (7349) PC</v>
          </cell>
          <cell r="F10851">
            <v>51</v>
          </cell>
          <cell r="G10851">
            <v>2875</v>
          </cell>
          <cell r="H10851">
            <v>45030</v>
          </cell>
          <cell r="I10851">
            <v>45036</v>
          </cell>
          <cell r="O10851" t="str">
            <v>PRO</v>
          </cell>
        </row>
        <row r="10852">
          <cell r="C10852" t="str">
            <v>150013274/20D</v>
          </cell>
          <cell r="D10852" t="str">
            <v>GLORY OCEANIC</v>
          </cell>
          <cell r="E10852" t="str">
            <v>KSP-N FARO K TT 1.2/1.4MM TR BROWN (7349) PC</v>
          </cell>
          <cell r="F10852">
            <v>51</v>
          </cell>
          <cell r="G10852">
            <v>2875</v>
          </cell>
          <cell r="H10852">
            <v>45030</v>
          </cell>
          <cell r="I10852">
            <v>45036</v>
          </cell>
          <cell r="O10852" t="str">
            <v>PRO</v>
          </cell>
        </row>
        <row r="10853">
          <cell r="C10853" t="str">
            <v>150013274/20D</v>
          </cell>
          <cell r="D10853" t="str">
            <v>GLORY OCEANIC</v>
          </cell>
          <cell r="E10853" t="str">
            <v>KSP-N FARO K TT 1.2/1.4MM TR BROWN (7349) PC</v>
          </cell>
          <cell r="F10853">
            <v>51</v>
          </cell>
          <cell r="G10853">
            <v>2875</v>
          </cell>
          <cell r="H10853">
            <v>45030</v>
          </cell>
          <cell r="I10853">
            <v>45036</v>
          </cell>
          <cell r="O10853" t="str">
            <v>PRO</v>
          </cell>
        </row>
        <row r="10854">
          <cell r="C10854" t="str">
            <v>150013274/20D</v>
          </cell>
          <cell r="D10854" t="str">
            <v>GLORY OCEANIC</v>
          </cell>
          <cell r="E10854" t="str">
            <v>KSP-N FARO K TT 1.2/1.4MM TR BROWN (7349) PC</v>
          </cell>
          <cell r="F10854">
            <v>51</v>
          </cell>
          <cell r="G10854">
            <v>2875</v>
          </cell>
          <cell r="H10854">
            <v>45030</v>
          </cell>
          <cell r="I10854">
            <v>45036</v>
          </cell>
          <cell r="O10854" t="str">
            <v>PRO</v>
          </cell>
        </row>
        <row r="10855">
          <cell r="C10855" t="str">
            <v>150013274/20D</v>
          </cell>
          <cell r="D10855" t="str">
            <v>GLORY OCEANIC</v>
          </cell>
          <cell r="E10855" t="str">
            <v>KSP-N FARO K TT 1.2/1.4MM TR BROWN (7349) PC</v>
          </cell>
          <cell r="F10855">
            <v>51</v>
          </cell>
          <cell r="G10855">
            <v>2875</v>
          </cell>
          <cell r="H10855">
            <v>45030</v>
          </cell>
          <cell r="I10855">
            <v>45036</v>
          </cell>
          <cell r="O10855" t="str">
            <v>PRO</v>
          </cell>
        </row>
        <row r="10856">
          <cell r="C10856" t="str">
            <v>150013274/20D</v>
          </cell>
          <cell r="D10856" t="str">
            <v>GLORY OCEANIC</v>
          </cell>
          <cell r="E10856" t="str">
            <v>KSP-N FARO K TT 1.2/1.4MM TR BROWN (7349) PC</v>
          </cell>
          <cell r="F10856">
            <v>51</v>
          </cell>
          <cell r="G10856">
            <v>2875</v>
          </cell>
          <cell r="H10856">
            <v>45030</v>
          </cell>
          <cell r="I10856">
            <v>45036</v>
          </cell>
          <cell r="O10856" t="str">
            <v>PRO</v>
          </cell>
        </row>
        <row r="10857">
          <cell r="C10857" t="str">
            <v>150013274/20D</v>
          </cell>
          <cell r="D10857" t="str">
            <v>GLORY OCEANIC</v>
          </cell>
          <cell r="E10857" t="str">
            <v>KSP-N FARO K TT 1.2/1.4MM TR BROWN (7349) PC</v>
          </cell>
          <cell r="F10857">
            <v>51</v>
          </cell>
          <cell r="G10857">
            <v>2875</v>
          </cell>
          <cell r="H10857">
            <v>45030</v>
          </cell>
          <cell r="I10857">
            <v>45036</v>
          </cell>
          <cell r="O10857" t="str">
            <v>PRO</v>
          </cell>
        </row>
        <row r="10858">
          <cell r="C10858" t="str">
            <v>150013274/20D</v>
          </cell>
          <cell r="D10858" t="str">
            <v>GLORY OCEANIC</v>
          </cell>
          <cell r="E10858" t="str">
            <v>KSP-N FARO K TT 1.2/1.4MM TR BROWN (7349) PC</v>
          </cell>
          <cell r="F10858">
            <v>51</v>
          </cell>
          <cell r="G10858">
            <v>2875</v>
          </cell>
          <cell r="H10858">
            <v>45030</v>
          </cell>
          <cell r="I10858">
            <v>45036</v>
          </cell>
          <cell r="O10858" t="str">
            <v>PRO</v>
          </cell>
        </row>
        <row r="10859">
          <cell r="C10859" t="str">
            <v>150013274/20D</v>
          </cell>
          <cell r="D10859" t="str">
            <v>GLORY OCEANIC</v>
          </cell>
          <cell r="E10859" t="str">
            <v>KSP-N FARO K TT 1.2/1.4MM TR BROWN (7349) PC</v>
          </cell>
          <cell r="F10859">
            <v>51</v>
          </cell>
          <cell r="G10859">
            <v>2875</v>
          </cell>
          <cell r="H10859">
            <v>45030</v>
          </cell>
          <cell r="I10859">
            <v>45036</v>
          </cell>
          <cell r="O10859" t="str">
            <v>PRO</v>
          </cell>
        </row>
        <row r="10860">
          <cell r="C10860" t="str">
            <v>150013274/20B</v>
          </cell>
          <cell r="D10860" t="str">
            <v>GLORY OCEANIC</v>
          </cell>
          <cell r="E10860" t="str">
            <v>KSP-N FARO K TT 1.2/1.4MM TR BROWN (7349) PC</v>
          </cell>
          <cell r="F10860">
            <v>619</v>
          </cell>
          <cell r="G10860">
            <v>35200</v>
          </cell>
          <cell r="H10860">
            <v>45044</v>
          </cell>
          <cell r="I10860">
            <v>45036</v>
          </cell>
          <cell r="O10860" t="str">
            <v>PRO</v>
          </cell>
        </row>
        <row r="10861">
          <cell r="C10861" t="str">
            <v>150013274/20B</v>
          </cell>
          <cell r="D10861" t="str">
            <v>GLORY OCEANIC</v>
          </cell>
          <cell r="E10861" t="str">
            <v>KSP-N FARO K TT 1.2/1.4MM TR BROWN (7349) PC</v>
          </cell>
          <cell r="F10861">
            <v>619</v>
          </cell>
          <cell r="G10861">
            <v>35200</v>
          </cell>
          <cell r="H10861">
            <v>45044</v>
          </cell>
          <cell r="I10861">
            <v>45036</v>
          </cell>
          <cell r="O10861" t="str">
            <v>PRO</v>
          </cell>
        </row>
        <row r="10862">
          <cell r="C10862" t="str">
            <v>150013274/20B</v>
          </cell>
          <cell r="D10862" t="str">
            <v>GLORY OCEANIC</v>
          </cell>
          <cell r="E10862" t="str">
            <v>KSP-N FARO K TT 1.2/1.4MM TR BROWN (7349) PC</v>
          </cell>
          <cell r="F10862">
            <v>130</v>
          </cell>
          <cell r="G10862">
            <v>35200</v>
          </cell>
          <cell r="H10862">
            <v>45044</v>
          </cell>
          <cell r="I10862">
            <v>45036</v>
          </cell>
          <cell r="O10862" t="str">
            <v>PRO</v>
          </cell>
        </row>
        <row r="10863">
          <cell r="C10863" t="str">
            <v>150013274/20B</v>
          </cell>
          <cell r="D10863" t="str">
            <v>GLORY OCEANIC</v>
          </cell>
          <cell r="E10863" t="str">
            <v>KSP-N FARO K TT 1.2/1.4MM TR BROWN (7349) PC</v>
          </cell>
          <cell r="F10863">
            <v>489</v>
          </cell>
          <cell r="G10863">
            <v>35200</v>
          </cell>
          <cell r="H10863">
            <v>45044</v>
          </cell>
          <cell r="I10863">
            <v>45036</v>
          </cell>
          <cell r="O10863" t="str">
            <v>PRO</v>
          </cell>
        </row>
        <row r="10864">
          <cell r="C10864" t="str">
            <v>150013274/20B</v>
          </cell>
          <cell r="D10864" t="str">
            <v>GLORY OCEANIC</v>
          </cell>
          <cell r="E10864" t="str">
            <v>KSP-N FARO K TT 1.2/1.4MM TR BROWN (7349) PC</v>
          </cell>
          <cell r="F10864">
            <v>619</v>
          </cell>
          <cell r="G10864">
            <v>35200</v>
          </cell>
          <cell r="H10864">
            <v>45044</v>
          </cell>
          <cell r="I10864">
            <v>45036</v>
          </cell>
          <cell r="O10864" t="str">
            <v>PRO</v>
          </cell>
        </row>
        <row r="10865">
          <cell r="C10865" t="str">
            <v>150013274/20B</v>
          </cell>
          <cell r="D10865" t="str">
            <v>GLORY OCEANIC</v>
          </cell>
          <cell r="E10865" t="str">
            <v>KSP-N FARO K TT 1.2/1.4MM TR BROWN (7349) PC</v>
          </cell>
          <cell r="F10865">
            <v>444</v>
          </cell>
          <cell r="G10865">
            <v>35200</v>
          </cell>
          <cell r="H10865">
            <v>45044</v>
          </cell>
          <cell r="I10865">
            <v>45036</v>
          </cell>
          <cell r="O10865" t="str">
            <v>PRO</v>
          </cell>
        </row>
        <row r="10866">
          <cell r="C10866" t="str">
            <v>150013274/20B</v>
          </cell>
          <cell r="D10866" t="str">
            <v>GLORY OCEANIC</v>
          </cell>
          <cell r="E10866" t="str">
            <v>KSP-N FARO K TT 1.2/1.4MM TR BROWN (7349) PC</v>
          </cell>
          <cell r="F10866">
            <v>175</v>
          </cell>
          <cell r="G10866">
            <v>35200</v>
          </cell>
          <cell r="H10866">
            <v>45044</v>
          </cell>
          <cell r="I10866">
            <v>45036</v>
          </cell>
          <cell r="O10866" t="str">
            <v>PRO</v>
          </cell>
        </row>
        <row r="10867">
          <cell r="C10867" t="str">
            <v>150013274/20B</v>
          </cell>
          <cell r="D10867" t="str">
            <v>GLORY OCEANIC</v>
          </cell>
          <cell r="E10867" t="str">
            <v>KSP-N FARO K TT 1.2/1.4MM TR BROWN (7349) PC</v>
          </cell>
          <cell r="F10867">
            <v>619</v>
          </cell>
          <cell r="G10867">
            <v>35200</v>
          </cell>
          <cell r="H10867">
            <v>45044</v>
          </cell>
          <cell r="I10867">
            <v>45036</v>
          </cell>
          <cell r="O10867" t="str">
            <v>PRO</v>
          </cell>
        </row>
        <row r="10868">
          <cell r="C10868" t="str">
            <v>150013274/20B</v>
          </cell>
          <cell r="D10868" t="str">
            <v>GLORY OCEANIC</v>
          </cell>
          <cell r="E10868" t="str">
            <v>KSP-N FARO K TT 1.2/1.4MM TR BROWN (7349) PC</v>
          </cell>
          <cell r="F10868">
            <v>619</v>
          </cell>
          <cell r="G10868">
            <v>35200</v>
          </cell>
          <cell r="H10868">
            <v>45044</v>
          </cell>
          <cell r="I10868">
            <v>45036</v>
          </cell>
          <cell r="O10868" t="str">
            <v>PRO</v>
          </cell>
        </row>
        <row r="10869">
          <cell r="C10869" t="str">
            <v>150013274/20B</v>
          </cell>
          <cell r="D10869" t="str">
            <v>GLORY OCEANIC</v>
          </cell>
          <cell r="E10869" t="str">
            <v>KSP-N FARO K TT 1.2/1.4MM TR BROWN (7349) PC</v>
          </cell>
          <cell r="F10869">
            <v>619</v>
          </cell>
          <cell r="G10869">
            <v>35200</v>
          </cell>
          <cell r="H10869">
            <v>45044</v>
          </cell>
          <cell r="I10869">
            <v>45036</v>
          </cell>
          <cell r="O10869" t="str">
            <v>PRO</v>
          </cell>
        </row>
        <row r="10870">
          <cell r="C10870" t="str">
            <v>150013274/20B</v>
          </cell>
          <cell r="D10870" t="str">
            <v>GLORY OCEANIC</v>
          </cell>
          <cell r="E10870" t="str">
            <v>KSP-N FARO K TT 1.2/1.4MM TR BROWN (7349) PC</v>
          </cell>
          <cell r="F10870">
            <v>450</v>
          </cell>
          <cell r="G10870">
            <v>35200</v>
          </cell>
          <cell r="H10870">
            <v>45044</v>
          </cell>
          <cell r="I10870">
            <v>45036</v>
          </cell>
          <cell r="O10870" t="str">
            <v>PRO</v>
          </cell>
        </row>
        <row r="10871">
          <cell r="C10871" t="str">
            <v>150013274/20B</v>
          </cell>
          <cell r="D10871" t="str">
            <v>GLORY OCEANIC</v>
          </cell>
          <cell r="E10871" t="str">
            <v>KSP-N FARO K TT 1.2/1.4MM TR BROWN (7349) PC</v>
          </cell>
          <cell r="F10871">
            <v>169</v>
          </cell>
          <cell r="G10871">
            <v>35200</v>
          </cell>
          <cell r="H10871">
            <v>45044</v>
          </cell>
          <cell r="I10871">
            <v>45036</v>
          </cell>
          <cell r="O10871" t="str">
            <v>PRO</v>
          </cell>
        </row>
        <row r="10872">
          <cell r="C10872" t="str">
            <v>150013274/20B</v>
          </cell>
          <cell r="D10872" t="str">
            <v>GLORY OCEANIC</v>
          </cell>
          <cell r="E10872" t="str">
            <v>KSP-N FARO K TT 1.2/1.4MM TR BROWN (7349) PC</v>
          </cell>
          <cell r="F10872">
            <v>619</v>
          </cell>
          <cell r="G10872">
            <v>35200</v>
          </cell>
          <cell r="H10872">
            <v>45044</v>
          </cell>
          <cell r="I10872">
            <v>45036</v>
          </cell>
          <cell r="O10872" t="str">
            <v>PRO</v>
          </cell>
        </row>
        <row r="10873">
          <cell r="C10873" t="str">
            <v>150013274/20B</v>
          </cell>
          <cell r="D10873" t="str">
            <v>GLORY OCEANIC</v>
          </cell>
          <cell r="E10873" t="str">
            <v>KSP-N FARO K TT 1.2/1.4MM TR BROWN (7349) PC</v>
          </cell>
          <cell r="F10873">
            <v>619</v>
          </cell>
          <cell r="G10873">
            <v>35200</v>
          </cell>
          <cell r="H10873">
            <v>45044</v>
          </cell>
          <cell r="I10873">
            <v>45036</v>
          </cell>
          <cell r="O10873" t="str">
            <v>PRO</v>
          </cell>
        </row>
        <row r="10874">
          <cell r="C10874" t="str">
            <v>150013274/20B</v>
          </cell>
          <cell r="D10874" t="str">
            <v>GLORY OCEANIC</v>
          </cell>
          <cell r="E10874" t="str">
            <v>KSP-N FARO K TT 1.2/1.4MM TR BROWN (7349) PC</v>
          </cell>
          <cell r="F10874">
            <v>619</v>
          </cell>
          <cell r="G10874">
            <v>35200</v>
          </cell>
          <cell r="H10874">
            <v>45044</v>
          </cell>
          <cell r="I10874">
            <v>45036</v>
          </cell>
          <cell r="O10874" t="str">
            <v>PRO</v>
          </cell>
        </row>
        <row r="10875">
          <cell r="C10875" t="str">
            <v>150013274/20B</v>
          </cell>
          <cell r="D10875" t="str">
            <v>GLORY OCEANIC</v>
          </cell>
          <cell r="E10875" t="str">
            <v>KSP-N FARO K TT 1.2/1.4MM TR BROWN (7349) PC</v>
          </cell>
          <cell r="F10875">
            <v>619</v>
          </cell>
          <cell r="G10875">
            <v>35200</v>
          </cell>
          <cell r="H10875">
            <v>45044</v>
          </cell>
          <cell r="I10875">
            <v>45036</v>
          </cell>
          <cell r="O10875" t="str">
            <v>PRO</v>
          </cell>
        </row>
        <row r="10876">
          <cell r="C10876" t="str">
            <v>150013274/20C</v>
          </cell>
          <cell r="D10876" t="str">
            <v>GLORY OCEANIC</v>
          </cell>
          <cell r="E10876" t="str">
            <v>KSP-N FARO K TT 1.2/1.4MM TR BROWN (7349) PC</v>
          </cell>
          <cell r="F10876">
            <v>615</v>
          </cell>
          <cell r="G10876">
            <v>35200</v>
          </cell>
          <cell r="H10876">
            <v>45044</v>
          </cell>
          <cell r="I10876">
            <v>45036</v>
          </cell>
          <cell r="O10876" t="str">
            <v>PRO</v>
          </cell>
        </row>
        <row r="10877">
          <cell r="C10877" t="str">
            <v>150013274/20C</v>
          </cell>
          <cell r="D10877" t="str">
            <v>GLORY OCEANIC</v>
          </cell>
          <cell r="E10877" t="str">
            <v>KSP-N FARO K TT 1.2/1.4MM TR BROWN (7349) PC</v>
          </cell>
          <cell r="F10877">
            <v>615</v>
          </cell>
          <cell r="G10877">
            <v>35200</v>
          </cell>
          <cell r="H10877">
            <v>45044</v>
          </cell>
          <cell r="I10877">
            <v>45036</v>
          </cell>
          <cell r="O10877" t="str">
            <v>PRO</v>
          </cell>
        </row>
        <row r="10878">
          <cell r="C10878" t="str">
            <v>150013274/20C</v>
          </cell>
          <cell r="D10878" t="str">
            <v>GLORY OCEANIC</v>
          </cell>
          <cell r="E10878" t="str">
            <v>KSP-N FARO K TT 1.2/1.4MM TR BROWN (7349) PC</v>
          </cell>
          <cell r="F10878">
            <v>413</v>
          </cell>
          <cell r="G10878">
            <v>35200</v>
          </cell>
          <cell r="H10878">
            <v>45044</v>
          </cell>
          <cell r="I10878">
            <v>45036</v>
          </cell>
          <cell r="O10878" t="str">
            <v>PRO</v>
          </cell>
        </row>
        <row r="10879">
          <cell r="C10879" t="str">
            <v>150013274/20C</v>
          </cell>
          <cell r="D10879" t="str">
            <v>GLORY OCEANIC</v>
          </cell>
          <cell r="E10879" t="str">
            <v>KSP-N FARO K TT 1.2/1.4MM TR BROWN (7349) PC</v>
          </cell>
          <cell r="F10879">
            <v>202</v>
          </cell>
          <cell r="G10879">
            <v>35200</v>
          </cell>
          <cell r="H10879">
            <v>45044</v>
          </cell>
          <cell r="I10879">
            <v>45036</v>
          </cell>
          <cell r="O10879" t="str">
            <v>PRO</v>
          </cell>
        </row>
        <row r="10880">
          <cell r="C10880" t="str">
            <v>150013274/20C</v>
          </cell>
          <cell r="D10880" t="str">
            <v>GLORY OCEANIC</v>
          </cell>
          <cell r="E10880" t="str">
            <v>KSP-N FARO K TT 1.2/1.4MM TR BROWN (7349) PC</v>
          </cell>
          <cell r="F10880">
            <v>615</v>
          </cell>
          <cell r="G10880">
            <v>35200</v>
          </cell>
          <cell r="H10880">
            <v>45044</v>
          </cell>
          <cell r="I10880">
            <v>45036</v>
          </cell>
          <cell r="O10880" t="str">
            <v>PRO</v>
          </cell>
        </row>
        <row r="10881">
          <cell r="C10881" t="str">
            <v>150013274/20C</v>
          </cell>
          <cell r="D10881" t="str">
            <v>GLORY OCEANIC</v>
          </cell>
          <cell r="E10881" t="str">
            <v>KSP-N FARO K TT 1.2/1.4MM TR BROWN (7349) PC</v>
          </cell>
          <cell r="F10881">
            <v>406</v>
          </cell>
          <cell r="G10881">
            <v>35200</v>
          </cell>
          <cell r="H10881">
            <v>45044</v>
          </cell>
          <cell r="I10881">
            <v>45036</v>
          </cell>
          <cell r="O10881" t="str">
            <v>PRO</v>
          </cell>
        </row>
        <row r="10882">
          <cell r="C10882" t="str">
            <v>150013274/20C</v>
          </cell>
          <cell r="D10882" t="str">
            <v>GLORY OCEANIC</v>
          </cell>
          <cell r="E10882" t="str">
            <v>KSP-N FARO K TT 1.2/1.4MM TR BROWN (7349) PC</v>
          </cell>
          <cell r="F10882">
            <v>209</v>
          </cell>
          <cell r="G10882">
            <v>35200</v>
          </cell>
          <cell r="H10882">
            <v>45044</v>
          </cell>
          <cell r="I10882">
            <v>45036</v>
          </cell>
          <cell r="O10882" t="str">
            <v>PRO</v>
          </cell>
        </row>
        <row r="10883">
          <cell r="C10883" t="str">
            <v>150013274/20C</v>
          </cell>
          <cell r="D10883" t="str">
            <v>GLORY OCEANIC</v>
          </cell>
          <cell r="E10883" t="str">
            <v>KSP-N FARO K TT 1.2/1.4MM TR BROWN (7349) PC</v>
          </cell>
          <cell r="F10883">
            <v>615</v>
          </cell>
          <cell r="G10883">
            <v>35200</v>
          </cell>
          <cell r="H10883">
            <v>45044</v>
          </cell>
          <cell r="I10883">
            <v>45036</v>
          </cell>
          <cell r="O10883" t="str">
            <v>PRO</v>
          </cell>
        </row>
        <row r="10884">
          <cell r="C10884" t="str">
            <v>150013274/20C</v>
          </cell>
          <cell r="D10884" t="str">
            <v>GLORY OCEANIC</v>
          </cell>
          <cell r="E10884" t="str">
            <v>KSP-N FARO K TT 1.2/1.4MM TR BROWN (7349) PC</v>
          </cell>
          <cell r="F10884">
            <v>513</v>
          </cell>
          <cell r="G10884">
            <v>35200</v>
          </cell>
          <cell r="H10884">
            <v>45044</v>
          </cell>
          <cell r="I10884">
            <v>45036</v>
          </cell>
          <cell r="O10884" t="str">
            <v>PRO</v>
          </cell>
        </row>
        <row r="10885">
          <cell r="C10885" t="str">
            <v>150013274/20C</v>
          </cell>
          <cell r="D10885" t="str">
            <v>GLORY OCEANIC</v>
          </cell>
          <cell r="E10885" t="str">
            <v>KSP-N FARO K TT 1.2/1.4MM TR BROWN (7349) PC</v>
          </cell>
          <cell r="F10885">
            <v>102</v>
          </cell>
          <cell r="G10885">
            <v>35200</v>
          </cell>
          <cell r="H10885">
            <v>45044</v>
          </cell>
          <cell r="I10885">
            <v>45036</v>
          </cell>
          <cell r="O10885" t="str">
            <v>PRO</v>
          </cell>
        </row>
        <row r="10886">
          <cell r="C10886" t="str">
            <v>150013274/20C</v>
          </cell>
          <cell r="D10886" t="str">
            <v>GLORY OCEANIC</v>
          </cell>
          <cell r="E10886" t="str">
            <v>KSP-N FARO K TT 1.2/1.4MM TR BROWN (7349) PC</v>
          </cell>
          <cell r="F10886">
            <v>615</v>
          </cell>
          <cell r="G10886">
            <v>35200</v>
          </cell>
          <cell r="H10886">
            <v>45044</v>
          </cell>
          <cell r="I10886">
            <v>45036</v>
          </cell>
          <cell r="O10886" t="str">
            <v>PRO</v>
          </cell>
        </row>
        <row r="10887">
          <cell r="C10887" t="str">
            <v>150013274/20C</v>
          </cell>
          <cell r="D10887" t="str">
            <v>GLORY OCEANIC</v>
          </cell>
          <cell r="E10887" t="str">
            <v>KSP-N FARO K TT 1.2/1.4MM TR BROWN (7349) PC</v>
          </cell>
          <cell r="F10887">
            <v>615</v>
          </cell>
          <cell r="G10887">
            <v>35200</v>
          </cell>
          <cell r="H10887">
            <v>45044</v>
          </cell>
          <cell r="I10887">
            <v>45036</v>
          </cell>
          <cell r="O10887" t="str">
            <v>PRO</v>
          </cell>
        </row>
        <row r="10888">
          <cell r="C10888" t="str">
            <v>150013274/20C</v>
          </cell>
          <cell r="D10888" t="str">
            <v>GLORY OCEANIC</v>
          </cell>
          <cell r="E10888" t="str">
            <v>KSP-N FARO K TT 1.2/1.4MM TR BROWN (7349) PC</v>
          </cell>
          <cell r="F10888">
            <v>615</v>
          </cell>
          <cell r="G10888">
            <v>35200</v>
          </cell>
          <cell r="H10888">
            <v>45044</v>
          </cell>
          <cell r="I10888">
            <v>45036</v>
          </cell>
          <cell r="O10888" t="str">
            <v>PRO</v>
          </cell>
        </row>
        <row r="10889">
          <cell r="C10889" t="str">
            <v>150013274/20C</v>
          </cell>
          <cell r="D10889" t="str">
            <v>GLORY OCEANIC</v>
          </cell>
          <cell r="E10889" t="str">
            <v>KSP-N FARO K TT 1.2/1.4MM TR BROWN (7349) PC</v>
          </cell>
          <cell r="F10889">
            <v>615</v>
          </cell>
          <cell r="G10889">
            <v>35200</v>
          </cell>
          <cell r="H10889">
            <v>45044</v>
          </cell>
          <cell r="I10889">
            <v>45036</v>
          </cell>
          <cell r="O10889" t="str">
            <v>PRO</v>
          </cell>
        </row>
        <row r="10890">
          <cell r="C10890" t="str">
            <v>150013274/20C</v>
          </cell>
          <cell r="D10890" t="str">
            <v>GLORY OCEANIC</v>
          </cell>
          <cell r="E10890" t="str">
            <v>KSP-N FARO K TT 1.2/1.4MM TR BROWN (7349) PC</v>
          </cell>
          <cell r="F10890">
            <v>615</v>
          </cell>
          <cell r="G10890">
            <v>35200</v>
          </cell>
          <cell r="H10890">
            <v>45044</v>
          </cell>
          <cell r="I10890">
            <v>45036</v>
          </cell>
          <cell r="O10890" t="str">
            <v>PRO</v>
          </cell>
        </row>
        <row r="10891">
          <cell r="C10891" t="str">
            <v>150013274/20C</v>
          </cell>
          <cell r="D10891" t="str">
            <v>GLORY OCEANIC</v>
          </cell>
          <cell r="E10891" t="str">
            <v>KSP-N FARO K TT 1.2/1.4MM TR BROWN (7349) PC</v>
          </cell>
          <cell r="F10891">
            <v>615</v>
          </cell>
          <cell r="G10891">
            <v>35200</v>
          </cell>
          <cell r="H10891">
            <v>45044</v>
          </cell>
          <cell r="I10891">
            <v>45036</v>
          </cell>
          <cell r="O10891" t="str">
            <v>PRO</v>
          </cell>
        </row>
        <row r="10892">
          <cell r="C10892" t="str">
            <v>150013274/30A</v>
          </cell>
          <cell r="D10892" t="str">
            <v>GLORY OCEANIC</v>
          </cell>
          <cell r="E10892" t="str">
            <v>KSP-N ELLINGTON K TT LUX 1.1/1.3MM TR GREY 4784 (17208) PC</v>
          </cell>
          <cell r="F10892">
            <v>119</v>
          </cell>
          <cell r="G10892">
            <v>7700</v>
          </cell>
          <cell r="H10892">
            <v>45038</v>
          </cell>
          <cell r="I10892">
            <v>45036</v>
          </cell>
          <cell r="O10892" t="str">
            <v>PRO</v>
          </cell>
        </row>
        <row r="10893">
          <cell r="C10893" t="str">
            <v>150013274/30A</v>
          </cell>
          <cell r="D10893" t="str">
            <v>GLORY OCEANIC</v>
          </cell>
          <cell r="E10893" t="str">
            <v>KSP-N ELLINGTON K TT LUX 1.1/1.3MM TR GREY 4784 (17208) PC</v>
          </cell>
          <cell r="F10893">
            <v>119</v>
          </cell>
          <cell r="G10893">
            <v>7700</v>
          </cell>
          <cell r="H10893">
            <v>45038</v>
          </cell>
          <cell r="I10893">
            <v>45036</v>
          </cell>
          <cell r="O10893" t="str">
            <v>PRO</v>
          </cell>
        </row>
        <row r="10894">
          <cell r="C10894" t="str">
            <v>150013274/30A</v>
          </cell>
          <cell r="D10894" t="str">
            <v>GLORY OCEANIC</v>
          </cell>
          <cell r="E10894" t="str">
            <v>KSP-N ELLINGTON K TT LUX 1.1/1.3MM TR GREY 4784 (17208) PC</v>
          </cell>
          <cell r="F10894">
            <v>119</v>
          </cell>
          <cell r="G10894">
            <v>7700</v>
          </cell>
          <cell r="H10894">
            <v>45038</v>
          </cell>
          <cell r="I10894">
            <v>45036</v>
          </cell>
          <cell r="O10894" t="str">
            <v>PRO</v>
          </cell>
        </row>
        <row r="10895">
          <cell r="C10895" t="str">
            <v>150013274/30A</v>
          </cell>
          <cell r="D10895" t="str">
            <v>GLORY OCEANIC</v>
          </cell>
          <cell r="E10895" t="str">
            <v>KSP-N ELLINGTON K TT LUX 1.1/1.3MM TR GREY 4784 (17208) PC</v>
          </cell>
          <cell r="F10895">
            <v>119</v>
          </cell>
          <cell r="G10895">
            <v>7700</v>
          </cell>
          <cell r="H10895">
            <v>45038</v>
          </cell>
          <cell r="I10895">
            <v>45036</v>
          </cell>
          <cell r="O10895" t="str">
            <v>PRO</v>
          </cell>
        </row>
        <row r="10896">
          <cell r="C10896" t="str">
            <v>150013274/30A</v>
          </cell>
          <cell r="D10896" t="str">
            <v>GLORY OCEANIC</v>
          </cell>
          <cell r="E10896" t="str">
            <v>KSP-N ELLINGTON K TT LUX 1.1/1.3MM TR GREY 4784 (17208) PC</v>
          </cell>
          <cell r="F10896">
            <v>119</v>
          </cell>
          <cell r="G10896">
            <v>7700</v>
          </cell>
          <cell r="H10896">
            <v>45038</v>
          </cell>
          <cell r="I10896">
            <v>45036</v>
          </cell>
          <cell r="O10896" t="str">
            <v>PRO</v>
          </cell>
        </row>
        <row r="10897">
          <cell r="C10897" t="str">
            <v>150013274/30A</v>
          </cell>
          <cell r="D10897" t="str">
            <v>GLORY OCEANIC</v>
          </cell>
          <cell r="E10897" t="str">
            <v>KSP-N ELLINGTON K TT LUX 1.1/1.3MM TR GREY 4784 (17208) PC</v>
          </cell>
          <cell r="F10897">
            <v>119</v>
          </cell>
          <cell r="G10897">
            <v>7700</v>
          </cell>
          <cell r="H10897">
            <v>45038</v>
          </cell>
          <cell r="I10897">
            <v>45036</v>
          </cell>
          <cell r="O10897" t="str">
            <v>PRO</v>
          </cell>
        </row>
        <row r="10898">
          <cell r="C10898" t="str">
            <v>150013274/30A</v>
          </cell>
          <cell r="D10898" t="str">
            <v>GLORY OCEANIC</v>
          </cell>
          <cell r="E10898" t="str">
            <v>KSP-N ELLINGTON K TT LUX 1.1/1.3MM TR GREY 4784 (17208) PC</v>
          </cell>
          <cell r="F10898">
            <v>119</v>
          </cell>
          <cell r="G10898">
            <v>7700</v>
          </cell>
          <cell r="H10898">
            <v>45038</v>
          </cell>
          <cell r="I10898">
            <v>45036</v>
          </cell>
          <cell r="O10898" t="str">
            <v>PRO</v>
          </cell>
        </row>
        <row r="10899">
          <cell r="C10899" t="str">
            <v>150013274/30A</v>
          </cell>
          <cell r="D10899" t="str">
            <v>GLORY OCEANIC</v>
          </cell>
          <cell r="E10899" t="str">
            <v>KSP-N ELLINGTON K TT LUX 1.1/1.3MM TR GREY 4784 (17208) PC</v>
          </cell>
          <cell r="F10899">
            <v>119</v>
          </cell>
          <cell r="G10899">
            <v>7700</v>
          </cell>
          <cell r="H10899">
            <v>45038</v>
          </cell>
          <cell r="I10899">
            <v>45036</v>
          </cell>
          <cell r="O10899" t="str">
            <v>PRO</v>
          </cell>
        </row>
        <row r="10900">
          <cell r="C10900" t="str">
            <v>150013274/30A</v>
          </cell>
          <cell r="D10900" t="str">
            <v>GLORY OCEANIC</v>
          </cell>
          <cell r="E10900" t="str">
            <v>KSP-N ELLINGTON K TT LUX 1.1/1.3MM TR GREY 4784 (17208) PC</v>
          </cell>
          <cell r="F10900">
            <v>119</v>
          </cell>
          <cell r="G10900">
            <v>7700</v>
          </cell>
          <cell r="H10900">
            <v>45038</v>
          </cell>
          <cell r="I10900">
            <v>45036</v>
          </cell>
          <cell r="O10900" t="str">
            <v>PRO</v>
          </cell>
        </row>
        <row r="10901">
          <cell r="C10901" t="str">
            <v>150013274/30A</v>
          </cell>
          <cell r="D10901" t="str">
            <v>GLORY OCEANIC</v>
          </cell>
          <cell r="E10901" t="str">
            <v>KSP-N ELLINGTON K TT LUX 1.1/1.3MM TR GREY 4784 (17208) PC</v>
          </cell>
          <cell r="F10901">
            <v>119</v>
          </cell>
          <cell r="G10901">
            <v>7700</v>
          </cell>
          <cell r="H10901">
            <v>45038</v>
          </cell>
          <cell r="I10901">
            <v>45036</v>
          </cell>
          <cell r="O10901" t="str">
            <v>PRO</v>
          </cell>
        </row>
        <row r="10902">
          <cell r="C10902" t="str">
            <v>150013274/30A</v>
          </cell>
          <cell r="D10902" t="str">
            <v>GLORY OCEANIC</v>
          </cell>
          <cell r="E10902" t="str">
            <v>KSP-N ELLINGTON K TT LUX 1.1/1.3MM TR GREY 4784 (17208) PC</v>
          </cell>
          <cell r="F10902">
            <v>119</v>
          </cell>
          <cell r="G10902">
            <v>7700</v>
          </cell>
          <cell r="H10902">
            <v>45038</v>
          </cell>
          <cell r="I10902">
            <v>45036</v>
          </cell>
          <cell r="O10902" t="str">
            <v>PRO</v>
          </cell>
        </row>
        <row r="10903">
          <cell r="C10903" t="str">
            <v>150013274/30A</v>
          </cell>
          <cell r="D10903" t="str">
            <v>GLORY OCEANIC</v>
          </cell>
          <cell r="E10903" t="str">
            <v>KSP-N ELLINGTON K TT LUX 1.1/1.3MM TR GREY 4784 (17208) PC</v>
          </cell>
          <cell r="F10903">
            <v>119</v>
          </cell>
          <cell r="G10903">
            <v>7700</v>
          </cell>
          <cell r="H10903">
            <v>45038</v>
          </cell>
          <cell r="I10903">
            <v>45036</v>
          </cell>
          <cell r="O10903" t="str">
            <v>PRO</v>
          </cell>
        </row>
        <row r="10904">
          <cell r="C10904" t="str">
            <v>150013274/30A</v>
          </cell>
          <cell r="D10904" t="str">
            <v>GLORY OCEANIC</v>
          </cell>
          <cell r="E10904" t="str">
            <v>KSP-N ELLINGTON K TT LUX 1.1/1.3MM TR GREY 4784 (17208) PC</v>
          </cell>
          <cell r="F10904">
            <v>119</v>
          </cell>
          <cell r="G10904">
            <v>7700</v>
          </cell>
          <cell r="H10904">
            <v>45038</v>
          </cell>
          <cell r="I10904">
            <v>45036</v>
          </cell>
          <cell r="O10904" t="str">
            <v>PRO</v>
          </cell>
        </row>
        <row r="10905">
          <cell r="C10905" t="str">
            <v>150013274/30B</v>
          </cell>
          <cell r="D10905" t="str">
            <v>GLORY OCEANIC</v>
          </cell>
          <cell r="E10905" t="str">
            <v>KSP-N ELLINGTON K TT LUX 1.1/1.3MM TR GREY 4784 (17208) PC</v>
          </cell>
          <cell r="F10905">
            <v>36</v>
          </cell>
          <cell r="G10905">
            <v>2200</v>
          </cell>
          <cell r="H10905">
            <v>45038</v>
          </cell>
          <cell r="I10905">
            <v>45036</v>
          </cell>
          <cell r="O10905" t="str">
            <v>PRO</v>
          </cell>
        </row>
        <row r="10906">
          <cell r="C10906" t="str">
            <v>150013274/30B</v>
          </cell>
          <cell r="D10906" t="str">
            <v>GLORY OCEANIC</v>
          </cell>
          <cell r="E10906" t="str">
            <v>KSP-N ELLINGTON K TT LUX 1.1/1.3MM TR GREY 4784 (17208) PC</v>
          </cell>
          <cell r="F10906">
            <v>36</v>
          </cell>
          <cell r="G10906">
            <v>2200</v>
          </cell>
          <cell r="H10906">
            <v>45038</v>
          </cell>
          <cell r="I10906">
            <v>45036</v>
          </cell>
          <cell r="O10906" t="str">
            <v>PRO</v>
          </cell>
        </row>
        <row r="10907">
          <cell r="C10907" t="str">
            <v>150013274/30B</v>
          </cell>
          <cell r="D10907" t="str">
            <v>GLORY OCEANIC</v>
          </cell>
          <cell r="E10907" t="str">
            <v>KSP-N ELLINGTON K TT LUX 1.1/1.3MM TR GREY 4784 (17208) PC</v>
          </cell>
          <cell r="F10907">
            <v>36</v>
          </cell>
          <cell r="G10907">
            <v>2200</v>
          </cell>
          <cell r="H10907">
            <v>45038</v>
          </cell>
          <cell r="I10907">
            <v>45036</v>
          </cell>
          <cell r="O10907" t="str">
            <v>PRO</v>
          </cell>
        </row>
        <row r="10908">
          <cell r="C10908" t="str">
            <v>150013274/30B</v>
          </cell>
          <cell r="D10908" t="str">
            <v>GLORY OCEANIC</v>
          </cell>
          <cell r="E10908" t="str">
            <v>KSP-N ELLINGTON K TT LUX 1.1/1.3MM TR GREY 4784 (17208) PC</v>
          </cell>
          <cell r="F10908">
            <v>36</v>
          </cell>
          <cell r="G10908">
            <v>2200</v>
          </cell>
          <cell r="H10908">
            <v>45038</v>
          </cell>
          <cell r="I10908">
            <v>45036</v>
          </cell>
          <cell r="O10908" t="str">
            <v>PRO</v>
          </cell>
        </row>
        <row r="10909">
          <cell r="C10909" t="str">
            <v>150013274/30B</v>
          </cell>
          <cell r="D10909" t="str">
            <v>GLORY OCEANIC</v>
          </cell>
          <cell r="E10909" t="str">
            <v>KSP-N ELLINGTON K TT LUX 1.1/1.3MM TR GREY 4784 (17208) PC</v>
          </cell>
          <cell r="F10909">
            <v>36</v>
          </cell>
          <cell r="G10909">
            <v>2200</v>
          </cell>
          <cell r="H10909">
            <v>45038</v>
          </cell>
          <cell r="I10909">
            <v>45036</v>
          </cell>
          <cell r="O10909" t="str">
            <v>PRO</v>
          </cell>
        </row>
        <row r="10910">
          <cell r="C10910" t="str">
            <v>150013274/30B</v>
          </cell>
          <cell r="D10910" t="str">
            <v>GLORY OCEANIC</v>
          </cell>
          <cell r="E10910" t="str">
            <v>KSP-N ELLINGTON K TT LUX 1.1/1.3MM TR GREY 4784 (17208) PC</v>
          </cell>
          <cell r="F10910">
            <v>36</v>
          </cell>
          <cell r="G10910">
            <v>2200</v>
          </cell>
          <cell r="H10910">
            <v>45038</v>
          </cell>
          <cell r="I10910">
            <v>45036</v>
          </cell>
          <cell r="O10910" t="str">
            <v>PRO</v>
          </cell>
        </row>
        <row r="10911">
          <cell r="C10911" t="str">
            <v>150013274/30B</v>
          </cell>
          <cell r="D10911" t="str">
            <v>GLORY OCEANIC</v>
          </cell>
          <cell r="E10911" t="str">
            <v>KSP-N ELLINGTON K TT LUX 1.1/1.3MM TR GREY 4784 (17208) PC</v>
          </cell>
          <cell r="F10911">
            <v>36</v>
          </cell>
          <cell r="G10911">
            <v>2200</v>
          </cell>
          <cell r="H10911">
            <v>45038</v>
          </cell>
          <cell r="I10911">
            <v>45036</v>
          </cell>
          <cell r="O10911" t="str">
            <v>PRO</v>
          </cell>
        </row>
        <row r="10912">
          <cell r="C10912" t="str">
            <v>150013274/30B</v>
          </cell>
          <cell r="D10912" t="str">
            <v>GLORY OCEANIC</v>
          </cell>
          <cell r="E10912" t="str">
            <v>KSP-N ELLINGTON K TT LUX 1.1/1.3MM TR GREY 4784 (17208) PC</v>
          </cell>
          <cell r="F10912">
            <v>36</v>
          </cell>
          <cell r="G10912">
            <v>2200</v>
          </cell>
          <cell r="H10912">
            <v>45038</v>
          </cell>
          <cell r="I10912">
            <v>45036</v>
          </cell>
          <cell r="O10912" t="str">
            <v>PRO</v>
          </cell>
        </row>
        <row r="10913">
          <cell r="C10913" t="str">
            <v>150013274/30B</v>
          </cell>
          <cell r="D10913" t="str">
            <v>GLORY OCEANIC</v>
          </cell>
          <cell r="E10913" t="str">
            <v>KSP-N ELLINGTON K TT LUX 1.1/1.3MM TR GREY 4784 (17208) PC</v>
          </cell>
          <cell r="F10913">
            <v>36</v>
          </cell>
          <cell r="G10913">
            <v>2200</v>
          </cell>
          <cell r="H10913">
            <v>45038</v>
          </cell>
          <cell r="I10913">
            <v>45036</v>
          </cell>
          <cell r="O10913" t="str">
            <v>PRO</v>
          </cell>
        </row>
        <row r="10914">
          <cell r="C10914" t="str">
            <v>150013274/30B</v>
          </cell>
          <cell r="D10914" t="str">
            <v>GLORY OCEANIC</v>
          </cell>
          <cell r="E10914" t="str">
            <v>KSP-N ELLINGTON K TT LUX 1.1/1.3MM TR GREY 4784 (17208) PC</v>
          </cell>
          <cell r="F10914">
            <v>36</v>
          </cell>
          <cell r="G10914">
            <v>2200</v>
          </cell>
          <cell r="H10914">
            <v>45038</v>
          </cell>
          <cell r="I10914">
            <v>45036</v>
          </cell>
          <cell r="O10914" t="str">
            <v>PRO</v>
          </cell>
        </row>
        <row r="10915">
          <cell r="C10915" t="str">
            <v>150013274/30B</v>
          </cell>
          <cell r="D10915" t="str">
            <v>GLORY OCEANIC</v>
          </cell>
          <cell r="E10915" t="str">
            <v>KSP-N ELLINGTON K TT LUX 1.1/1.3MM TR GREY 4784 (17208) PC</v>
          </cell>
          <cell r="F10915">
            <v>36</v>
          </cell>
          <cell r="G10915">
            <v>2200</v>
          </cell>
          <cell r="H10915">
            <v>45038</v>
          </cell>
          <cell r="I10915">
            <v>45036</v>
          </cell>
          <cell r="O10915" t="str">
            <v>PRO</v>
          </cell>
        </row>
        <row r="10916">
          <cell r="C10916" t="str">
            <v>150013274/30B</v>
          </cell>
          <cell r="D10916" t="str">
            <v>GLORY OCEANIC</v>
          </cell>
          <cell r="E10916" t="str">
            <v>KSP-N ELLINGTON K TT LUX 1.1/1.3MM TR GREY 4784 (17208) PC</v>
          </cell>
          <cell r="F10916">
            <v>36</v>
          </cell>
          <cell r="G10916">
            <v>2200</v>
          </cell>
          <cell r="H10916">
            <v>45038</v>
          </cell>
          <cell r="I10916">
            <v>45036</v>
          </cell>
          <cell r="O10916" t="str">
            <v>PRO</v>
          </cell>
        </row>
        <row r="10917">
          <cell r="C10917" t="str">
            <v>150013274/30B</v>
          </cell>
          <cell r="D10917" t="str">
            <v>GLORY OCEANIC</v>
          </cell>
          <cell r="E10917" t="str">
            <v>KSP-N ELLINGTON K TT LUX 1.1/1.3MM TR GREY 4784 (17208) PC</v>
          </cell>
          <cell r="F10917">
            <v>36</v>
          </cell>
          <cell r="G10917">
            <v>2200</v>
          </cell>
          <cell r="H10917">
            <v>45038</v>
          </cell>
          <cell r="I10917">
            <v>45036</v>
          </cell>
          <cell r="O10917" t="str">
            <v>PRO</v>
          </cell>
        </row>
        <row r="10918">
          <cell r="C10918" t="str">
            <v>150013274/30B</v>
          </cell>
          <cell r="D10918" t="str">
            <v>GLORY OCEANIC</v>
          </cell>
          <cell r="E10918" t="str">
            <v>KSP-N ELLINGTON K TT LUX 1.1/1.3MM TR GREY 4784 (17208) PC</v>
          </cell>
          <cell r="F10918">
            <v>36</v>
          </cell>
          <cell r="G10918">
            <v>2200</v>
          </cell>
          <cell r="H10918">
            <v>45038</v>
          </cell>
          <cell r="I10918">
            <v>45036</v>
          </cell>
          <cell r="O10918" t="str">
            <v>PRO</v>
          </cell>
        </row>
        <row r="10919">
          <cell r="C10919" t="str">
            <v>150013359/20</v>
          </cell>
          <cell r="D10919" t="str">
            <v>GLORY OCEANIC</v>
          </cell>
          <cell r="E10919" t="str">
            <v>KSP-N ELLINGTON K TT LUX 1.1/1.3MM TR BEACH (1263) PC</v>
          </cell>
          <cell r="F10919">
            <v>140</v>
          </cell>
          <cell r="G10919">
            <v>8280</v>
          </cell>
          <cell r="H10919">
            <v>45038</v>
          </cell>
          <cell r="I10919">
            <v>45044</v>
          </cell>
          <cell r="O10919" t="str">
            <v>PRO</v>
          </cell>
        </row>
        <row r="10920">
          <cell r="C10920" t="str">
            <v>150013359/20</v>
          </cell>
          <cell r="D10920" t="str">
            <v>GLORY OCEANIC</v>
          </cell>
          <cell r="E10920" t="str">
            <v>KSP-N ELLINGTON K TT LUX 1.1/1.3MM TR BEACH (1263) PC</v>
          </cell>
          <cell r="F10920">
            <v>140</v>
          </cell>
          <cell r="G10920">
            <v>8280</v>
          </cell>
          <cell r="H10920">
            <v>45038</v>
          </cell>
          <cell r="I10920">
            <v>45044</v>
          </cell>
          <cell r="O10920" t="str">
            <v>PRO</v>
          </cell>
        </row>
        <row r="10921">
          <cell r="C10921" t="str">
            <v>150013359/20</v>
          </cell>
          <cell r="D10921" t="str">
            <v>GLORY OCEANIC</v>
          </cell>
          <cell r="E10921" t="str">
            <v>KSP-N ELLINGTON K TT LUX 1.1/1.3MM TR BEACH (1263) PC</v>
          </cell>
          <cell r="F10921">
            <v>140</v>
          </cell>
          <cell r="G10921">
            <v>8280</v>
          </cell>
          <cell r="H10921">
            <v>45038</v>
          </cell>
          <cell r="I10921">
            <v>45044</v>
          </cell>
          <cell r="O10921" t="str">
            <v>PRO</v>
          </cell>
        </row>
        <row r="10922">
          <cell r="C10922" t="str">
            <v>150013359/20</v>
          </cell>
          <cell r="D10922" t="str">
            <v>GLORY OCEANIC</v>
          </cell>
          <cell r="E10922" t="str">
            <v>KSP-N ELLINGTON K TT LUX 1.1/1.3MM TR BEACH (1263) PC</v>
          </cell>
          <cell r="F10922">
            <v>140</v>
          </cell>
          <cell r="G10922">
            <v>8280</v>
          </cell>
          <cell r="H10922">
            <v>45038</v>
          </cell>
          <cell r="I10922">
            <v>45044</v>
          </cell>
          <cell r="O10922" t="str">
            <v>PRO</v>
          </cell>
        </row>
        <row r="10923">
          <cell r="C10923" t="str">
            <v>150013359/20</v>
          </cell>
          <cell r="D10923" t="str">
            <v>GLORY OCEANIC</v>
          </cell>
          <cell r="E10923" t="str">
            <v>KSP-N ELLINGTON K TT LUX 1.1/1.3MM TR BEACH (1263) PC</v>
          </cell>
          <cell r="F10923">
            <v>140</v>
          </cell>
          <cell r="G10923">
            <v>8280</v>
          </cell>
          <cell r="H10923">
            <v>45038</v>
          </cell>
          <cell r="I10923">
            <v>45044</v>
          </cell>
          <cell r="O10923" t="str">
            <v>PRO</v>
          </cell>
        </row>
        <row r="10924">
          <cell r="C10924" t="str">
            <v>150013359/20</v>
          </cell>
          <cell r="D10924" t="str">
            <v>GLORY OCEANIC</v>
          </cell>
          <cell r="E10924" t="str">
            <v>KSP-N ELLINGTON K TT LUX 1.1/1.3MM TR BEACH (1263) PC</v>
          </cell>
          <cell r="F10924">
            <v>140</v>
          </cell>
          <cell r="G10924">
            <v>8280</v>
          </cell>
          <cell r="H10924">
            <v>45038</v>
          </cell>
          <cell r="I10924">
            <v>45044</v>
          </cell>
          <cell r="O10924" t="str">
            <v>PRO</v>
          </cell>
        </row>
        <row r="10925">
          <cell r="C10925" t="str">
            <v>150013359/20</v>
          </cell>
          <cell r="D10925" t="str">
            <v>GLORY OCEANIC</v>
          </cell>
          <cell r="E10925" t="str">
            <v>KSP-N ELLINGTON K TT LUX 1.1/1.3MM TR BEACH (1263) PC</v>
          </cell>
          <cell r="F10925">
            <v>140</v>
          </cell>
          <cell r="G10925">
            <v>8280</v>
          </cell>
          <cell r="H10925">
            <v>45038</v>
          </cell>
          <cell r="I10925">
            <v>45044</v>
          </cell>
          <cell r="O10925" t="str">
            <v>PRO</v>
          </cell>
        </row>
        <row r="10926">
          <cell r="C10926" t="str">
            <v>150013359/20</v>
          </cell>
          <cell r="D10926" t="str">
            <v>GLORY OCEANIC</v>
          </cell>
          <cell r="E10926" t="str">
            <v>KSP-N ELLINGTON K TT LUX 1.1/1.3MM TR BEACH (1263) PC</v>
          </cell>
          <cell r="F10926">
            <v>140</v>
          </cell>
          <cell r="G10926">
            <v>8280</v>
          </cell>
          <cell r="H10926">
            <v>45038</v>
          </cell>
          <cell r="I10926">
            <v>45044</v>
          </cell>
          <cell r="O10926" t="str">
            <v>PRO</v>
          </cell>
        </row>
        <row r="10927">
          <cell r="C10927" t="str">
            <v>150013359/20</v>
          </cell>
          <cell r="D10927" t="str">
            <v>GLORY OCEANIC</v>
          </cell>
          <cell r="E10927" t="str">
            <v>KSP-N ELLINGTON K TT LUX 1.1/1.3MM TR BEACH (1263) PC</v>
          </cell>
          <cell r="F10927">
            <v>140</v>
          </cell>
          <cell r="G10927">
            <v>8280</v>
          </cell>
          <cell r="H10927">
            <v>45038</v>
          </cell>
          <cell r="I10927">
            <v>45044</v>
          </cell>
          <cell r="O10927" t="str">
            <v>PRO</v>
          </cell>
        </row>
        <row r="10928">
          <cell r="C10928" t="str">
            <v>150013359/20</v>
          </cell>
          <cell r="D10928" t="str">
            <v>GLORY OCEANIC</v>
          </cell>
          <cell r="E10928" t="str">
            <v>KSP-N ELLINGTON K TT LUX 1.1/1.3MM TR BEACH (1263) PC</v>
          </cell>
          <cell r="F10928">
            <v>140</v>
          </cell>
          <cell r="G10928">
            <v>8280</v>
          </cell>
          <cell r="H10928">
            <v>45038</v>
          </cell>
          <cell r="I10928">
            <v>45044</v>
          </cell>
          <cell r="O10928" t="str">
            <v>PRO</v>
          </cell>
        </row>
        <row r="10929">
          <cell r="C10929" t="str">
            <v>150013359/20</v>
          </cell>
          <cell r="D10929" t="str">
            <v>GLORY OCEANIC</v>
          </cell>
          <cell r="E10929" t="str">
            <v>KSP-N ELLINGTON K TT LUX 1.1/1.3MM TR BEACH (1263) PC</v>
          </cell>
          <cell r="F10929">
            <v>140</v>
          </cell>
          <cell r="G10929">
            <v>8280</v>
          </cell>
          <cell r="H10929">
            <v>45038</v>
          </cell>
          <cell r="I10929">
            <v>45044</v>
          </cell>
          <cell r="O10929" t="str">
            <v>PRO</v>
          </cell>
        </row>
        <row r="10930">
          <cell r="C10930" t="str">
            <v>150013359/20</v>
          </cell>
          <cell r="D10930" t="str">
            <v>GLORY OCEANIC</v>
          </cell>
          <cell r="E10930" t="str">
            <v>KSP-N ELLINGTON K TT LUX 1.1/1.3MM TR BEACH (1263) PC</v>
          </cell>
          <cell r="F10930">
            <v>140</v>
          </cell>
          <cell r="G10930">
            <v>8280</v>
          </cell>
          <cell r="H10930">
            <v>45038</v>
          </cell>
          <cell r="I10930">
            <v>45044</v>
          </cell>
          <cell r="O10930" t="str">
            <v>PRO</v>
          </cell>
        </row>
        <row r="10931">
          <cell r="C10931" t="str">
            <v>150013359/20</v>
          </cell>
          <cell r="D10931" t="str">
            <v>GLORY OCEANIC</v>
          </cell>
          <cell r="E10931" t="str">
            <v>KSP-N ELLINGTON K TT LUX 1.1/1.3MM TR BEACH (1263) PC</v>
          </cell>
          <cell r="F10931">
            <v>140</v>
          </cell>
          <cell r="G10931">
            <v>8280</v>
          </cell>
          <cell r="H10931">
            <v>45038</v>
          </cell>
          <cell r="I10931">
            <v>45044</v>
          </cell>
          <cell r="O10931" t="str">
            <v>PRO</v>
          </cell>
        </row>
        <row r="10932">
          <cell r="C10932" t="str">
            <v>150013271/10</v>
          </cell>
          <cell r="D10932" t="str">
            <v>Q-MAX INTERIOR COMPANY LIMITED</v>
          </cell>
          <cell r="E10932" t="str">
            <v>KAC-N BOWIE 1.4/1.6MM TR BLACK LICORICE (7053)</v>
          </cell>
          <cell r="F10932">
            <v>60</v>
          </cell>
          <cell r="G10932">
            <v>3450</v>
          </cell>
          <cell r="H10932">
            <v>45033</v>
          </cell>
          <cell r="I10932">
            <v>45041</v>
          </cell>
          <cell r="O10932" t="str">
            <v>PRO</v>
          </cell>
        </row>
        <row r="10933">
          <cell r="C10933" t="str">
            <v>150013271/10</v>
          </cell>
          <cell r="D10933" t="str">
            <v>Q-MAX INTERIOR COMPANY LIMITED</v>
          </cell>
          <cell r="E10933" t="str">
            <v>KAC-N BOWIE 1.4/1.6MM TR BLACK LICORICE (7053)</v>
          </cell>
          <cell r="F10933">
            <v>60</v>
          </cell>
          <cell r="G10933">
            <v>3450</v>
          </cell>
          <cell r="H10933">
            <v>45033</v>
          </cell>
          <cell r="I10933">
            <v>45041</v>
          </cell>
          <cell r="O10933" t="str">
            <v>PRO</v>
          </cell>
        </row>
        <row r="10934">
          <cell r="C10934" t="str">
            <v>150013271/10</v>
          </cell>
          <cell r="D10934" t="str">
            <v>Q-MAX INTERIOR COMPANY LIMITED</v>
          </cell>
          <cell r="E10934" t="str">
            <v>KAC-N BOWIE 1.4/1.6MM TR BLACK LICORICE (7053)</v>
          </cell>
          <cell r="F10934">
            <v>60</v>
          </cell>
          <cell r="G10934">
            <v>3450</v>
          </cell>
          <cell r="H10934">
            <v>45033</v>
          </cell>
          <cell r="I10934">
            <v>45041</v>
          </cell>
          <cell r="O10934" t="str">
            <v>PRO</v>
          </cell>
        </row>
        <row r="10935">
          <cell r="C10935" t="str">
            <v>150013271/10</v>
          </cell>
          <cell r="D10935" t="str">
            <v>Q-MAX INTERIOR COMPANY LIMITED</v>
          </cell>
          <cell r="E10935" t="str">
            <v>KAC-N BOWIE 1.4/1.6MM TR BLACK LICORICE (7053)</v>
          </cell>
          <cell r="F10935">
            <v>60</v>
          </cell>
          <cell r="G10935">
            <v>3450</v>
          </cell>
          <cell r="H10935">
            <v>45033</v>
          </cell>
          <cell r="I10935">
            <v>45041</v>
          </cell>
          <cell r="O10935" t="str">
            <v>PRO</v>
          </cell>
        </row>
        <row r="10936">
          <cell r="C10936" t="str">
            <v>150013271/10</v>
          </cell>
          <cell r="D10936" t="str">
            <v>Q-MAX INTERIOR COMPANY LIMITED</v>
          </cell>
          <cell r="E10936" t="str">
            <v>KAC-N BOWIE 1.4/1.6MM TR BLACK LICORICE (7053)</v>
          </cell>
          <cell r="F10936">
            <v>60</v>
          </cell>
          <cell r="G10936">
            <v>3450</v>
          </cell>
          <cell r="H10936">
            <v>45033</v>
          </cell>
          <cell r="I10936">
            <v>45041</v>
          </cell>
          <cell r="O10936" t="str">
            <v>PRO</v>
          </cell>
        </row>
        <row r="10937">
          <cell r="C10937" t="str">
            <v>150013271/10</v>
          </cell>
          <cell r="D10937" t="str">
            <v>Q-MAX INTERIOR COMPANY LIMITED</v>
          </cell>
          <cell r="E10937" t="str">
            <v>KAC-N BOWIE 1.4/1.6MM TR BLACK LICORICE (7053)</v>
          </cell>
          <cell r="F10937">
            <v>60</v>
          </cell>
          <cell r="G10937">
            <v>3450</v>
          </cell>
          <cell r="H10937">
            <v>45033</v>
          </cell>
          <cell r="I10937">
            <v>45041</v>
          </cell>
          <cell r="O10937" t="str">
            <v>PRO</v>
          </cell>
        </row>
        <row r="10938">
          <cell r="C10938" t="str">
            <v>150013271/10</v>
          </cell>
          <cell r="D10938" t="str">
            <v>Q-MAX INTERIOR COMPANY LIMITED</v>
          </cell>
          <cell r="E10938" t="str">
            <v>KAC-N BOWIE 1.4/1.6MM TR BLACK LICORICE (7053)</v>
          </cell>
          <cell r="F10938">
            <v>60</v>
          </cell>
          <cell r="G10938">
            <v>3450</v>
          </cell>
          <cell r="H10938">
            <v>45033</v>
          </cell>
          <cell r="I10938">
            <v>45041</v>
          </cell>
          <cell r="O10938" t="str">
            <v>PRO</v>
          </cell>
        </row>
        <row r="10939">
          <cell r="C10939" t="str">
            <v>150013271/10</v>
          </cell>
          <cell r="D10939" t="str">
            <v>Q-MAX INTERIOR COMPANY LIMITED</v>
          </cell>
          <cell r="E10939" t="str">
            <v>KAC-N BOWIE 1.4/1.6MM TR BLACK LICORICE (7053)</v>
          </cell>
          <cell r="F10939">
            <v>60</v>
          </cell>
          <cell r="G10939">
            <v>3450</v>
          </cell>
          <cell r="H10939">
            <v>45033</v>
          </cell>
          <cell r="I10939">
            <v>45041</v>
          </cell>
          <cell r="O10939" t="str">
            <v>PRO</v>
          </cell>
        </row>
        <row r="10940">
          <cell r="C10940" t="str">
            <v>150013271/10</v>
          </cell>
          <cell r="D10940" t="str">
            <v>Q-MAX INTERIOR COMPANY LIMITED</v>
          </cell>
          <cell r="E10940" t="str">
            <v>KAC-N BOWIE 1.4/1.6MM TR BLACK LICORICE (7053)</v>
          </cell>
          <cell r="F10940">
            <v>60</v>
          </cell>
          <cell r="G10940">
            <v>3450</v>
          </cell>
          <cell r="H10940">
            <v>45033</v>
          </cell>
          <cell r="I10940">
            <v>45041</v>
          </cell>
          <cell r="O10940" t="str">
            <v>PRO</v>
          </cell>
        </row>
        <row r="10941">
          <cell r="C10941" t="str">
            <v>150013272/20</v>
          </cell>
          <cell r="D10941" t="str">
            <v>LOTUS SOFA CUT &amp; SEW JSC.</v>
          </cell>
          <cell r="E10941" t="str">
            <v>KAC-N CAPITAL 0.9/1.1MM TR1 BLACK (5036) PC</v>
          </cell>
          <cell r="F10941">
            <v>170</v>
          </cell>
          <cell r="G10941">
            <v>10580</v>
          </cell>
          <cell r="H10941">
            <v>45044</v>
          </cell>
          <cell r="I10941">
            <v>45031</v>
          </cell>
          <cell r="O10941" t="str">
            <v>PRO</v>
          </cell>
        </row>
        <row r="10942">
          <cell r="C10942" t="str">
            <v>150013272/20</v>
          </cell>
          <cell r="D10942" t="str">
            <v>LOTUS SOFA CUT &amp; SEW JSC.</v>
          </cell>
          <cell r="E10942" t="str">
            <v>KAC-N CAPITAL 0.9/1.1MM TR1 BLACK (5036) PC</v>
          </cell>
          <cell r="F10942">
            <v>170</v>
          </cell>
          <cell r="G10942">
            <v>10580</v>
          </cell>
          <cell r="H10942">
            <v>45044</v>
          </cell>
          <cell r="I10942">
            <v>45031</v>
          </cell>
          <cell r="O10942" t="str">
            <v>PRO</v>
          </cell>
        </row>
        <row r="10943">
          <cell r="C10943" t="str">
            <v>150013272/20</v>
          </cell>
          <cell r="D10943" t="str">
            <v>LOTUS SOFA CUT &amp; SEW JSC.</v>
          </cell>
          <cell r="E10943" t="str">
            <v>KAC-N CAPITAL 0.9/1.1MM TR1 BLACK (5036) PC</v>
          </cell>
          <cell r="F10943">
            <v>170</v>
          </cell>
          <cell r="G10943">
            <v>10580</v>
          </cell>
          <cell r="H10943">
            <v>45044</v>
          </cell>
          <cell r="I10943">
            <v>45031</v>
          </cell>
          <cell r="O10943" t="str">
            <v>PRO</v>
          </cell>
        </row>
        <row r="10944">
          <cell r="C10944" t="str">
            <v>150013272/20</v>
          </cell>
          <cell r="D10944" t="str">
            <v>LOTUS SOFA CUT &amp; SEW JSC.</v>
          </cell>
          <cell r="E10944" t="str">
            <v>KAC-N CAPITAL 0.9/1.1MM TR1 BLACK (5036) PC</v>
          </cell>
          <cell r="F10944">
            <v>170</v>
          </cell>
          <cell r="G10944">
            <v>10580</v>
          </cell>
          <cell r="H10944">
            <v>45044</v>
          </cell>
          <cell r="I10944">
            <v>45031</v>
          </cell>
          <cell r="O10944" t="str">
            <v>PRO</v>
          </cell>
        </row>
        <row r="10945">
          <cell r="C10945" t="str">
            <v>150013272/20</v>
          </cell>
          <cell r="D10945" t="str">
            <v>LOTUS SOFA CUT &amp; SEW JSC.</v>
          </cell>
          <cell r="E10945" t="str">
            <v>KAC-N CAPITAL 0.9/1.1MM TR1 BLACK (5036) PC</v>
          </cell>
          <cell r="F10945">
            <v>170</v>
          </cell>
          <cell r="G10945">
            <v>10580</v>
          </cell>
          <cell r="H10945">
            <v>45044</v>
          </cell>
          <cell r="I10945">
            <v>45031</v>
          </cell>
          <cell r="O10945" t="str">
            <v>PRO</v>
          </cell>
        </row>
        <row r="10946">
          <cell r="C10946" t="str">
            <v>150013272/20</v>
          </cell>
          <cell r="D10946" t="str">
            <v>LOTUS SOFA CUT &amp; SEW JSC.</v>
          </cell>
          <cell r="E10946" t="str">
            <v>KAC-N CAPITAL 0.9/1.1MM TR1 BLACK (5036) PC</v>
          </cell>
          <cell r="F10946">
            <v>170</v>
          </cell>
          <cell r="G10946">
            <v>10580</v>
          </cell>
          <cell r="H10946">
            <v>45044</v>
          </cell>
          <cell r="I10946">
            <v>45031</v>
          </cell>
          <cell r="O10946" t="str">
            <v>PRO</v>
          </cell>
        </row>
        <row r="10947">
          <cell r="C10947" t="str">
            <v>150013272/20</v>
          </cell>
          <cell r="D10947" t="str">
            <v>LOTUS SOFA CUT &amp; SEW JSC.</v>
          </cell>
          <cell r="E10947" t="str">
            <v>KAC-N CAPITAL 0.9/1.1MM TR1 BLACK (5036) PC</v>
          </cell>
          <cell r="F10947">
            <v>170</v>
          </cell>
          <cell r="G10947">
            <v>10580</v>
          </cell>
          <cell r="H10947">
            <v>45044</v>
          </cell>
          <cell r="I10947">
            <v>45031</v>
          </cell>
          <cell r="O10947" t="str">
            <v>PRO</v>
          </cell>
        </row>
        <row r="10948">
          <cell r="C10948" t="str">
            <v>150013272/20</v>
          </cell>
          <cell r="D10948" t="str">
            <v>LOTUS SOFA CUT &amp; SEW JSC.</v>
          </cell>
          <cell r="E10948" t="str">
            <v>KAC-N CAPITAL 0.9/1.1MM TR1 BLACK (5036) PC</v>
          </cell>
          <cell r="F10948">
            <v>170</v>
          </cell>
          <cell r="G10948">
            <v>10580</v>
          </cell>
          <cell r="H10948">
            <v>45044</v>
          </cell>
          <cell r="I10948">
            <v>45031</v>
          </cell>
          <cell r="O10948" t="str">
            <v>PRO</v>
          </cell>
        </row>
        <row r="10949">
          <cell r="C10949" t="str">
            <v>150013272/20</v>
          </cell>
          <cell r="D10949" t="str">
            <v>LOTUS SOFA CUT &amp; SEW JSC.</v>
          </cell>
          <cell r="E10949" t="str">
            <v>KAC-N CAPITAL 0.9/1.1MM TR1 BLACK (5036) PC</v>
          </cell>
          <cell r="F10949">
            <v>170</v>
          </cell>
          <cell r="G10949">
            <v>10580</v>
          </cell>
          <cell r="H10949">
            <v>45044</v>
          </cell>
          <cell r="I10949">
            <v>45031</v>
          </cell>
          <cell r="O10949" t="str">
            <v>PRO</v>
          </cell>
        </row>
        <row r="10950">
          <cell r="C10950" t="str">
            <v>150013272/20</v>
          </cell>
          <cell r="D10950" t="str">
            <v>LOTUS SOFA CUT &amp; SEW JSC.</v>
          </cell>
          <cell r="E10950" t="str">
            <v>KAC-N CAPITAL 0.9/1.1MM TR1 BLACK (5036) PC</v>
          </cell>
          <cell r="F10950">
            <v>170</v>
          </cell>
          <cell r="G10950">
            <v>10580</v>
          </cell>
          <cell r="H10950">
            <v>45044</v>
          </cell>
          <cell r="I10950">
            <v>45031</v>
          </cell>
          <cell r="O10950" t="str">
            <v>PRO</v>
          </cell>
        </row>
        <row r="10951">
          <cell r="C10951" t="str">
            <v>150013272/20</v>
          </cell>
          <cell r="D10951" t="str">
            <v>LOTUS SOFA CUT &amp; SEW JSC.</v>
          </cell>
          <cell r="E10951" t="str">
            <v>KAC-N CAPITAL 0.9/1.1MM TR1 BLACK (5036) PC</v>
          </cell>
          <cell r="F10951">
            <v>170</v>
          </cell>
          <cell r="G10951">
            <v>10580</v>
          </cell>
          <cell r="H10951">
            <v>45044</v>
          </cell>
          <cell r="I10951">
            <v>45031</v>
          </cell>
          <cell r="O10951" t="str">
            <v>PRO</v>
          </cell>
        </row>
        <row r="10952">
          <cell r="C10952" t="str">
            <v>150013272/20</v>
          </cell>
          <cell r="D10952" t="str">
            <v>LOTUS SOFA CUT &amp; SEW JSC.</v>
          </cell>
          <cell r="E10952" t="str">
            <v>KAC-N CAPITAL 0.9/1.1MM TR1 BLACK (5036) PC</v>
          </cell>
          <cell r="F10952">
            <v>170</v>
          </cell>
          <cell r="G10952">
            <v>10580</v>
          </cell>
          <cell r="H10952">
            <v>45044</v>
          </cell>
          <cell r="I10952">
            <v>45031</v>
          </cell>
          <cell r="O10952" t="str">
            <v>PRO</v>
          </cell>
        </row>
        <row r="10953">
          <cell r="C10953" t="str">
            <v>150013273/10</v>
          </cell>
          <cell r="D10953" t="str">
            <v>SAIGON MOBILIER INTERNATIONAL CO.,L</v>
          </cell>
          <cell r="E10953" t="str">
            <v>CAC-N SUNNY 0.9/1.1 TR1 COGNAC (8344) PC</v>
          </cell>
          <cell r="F10953">
            <v>227</v>
          </cell>
          <cell r="G10953">
            <v>13800</v>
          </cell>
          <cell r="H10953">
            <v>45028</v>
          </cell>
          <cell r="I10953">
            <v>45036</v>
          </cell>
          <cell r="O10953" t="str">
            <v>PRO</v>
          </cell>
        </row>
        <row r="10954">
          <cell r="C10954" t="str">
            <v>150013273/10</v>
          </cell>
          <cell r="D10954" t="str">
            <v>SAIGON MOBILIER INTERNATIONAL CO.,L</v>
          </cell>
          <cell r="E10954" t="str">
            <v>CAC-N SUNNY 0.9/1.1 TR1 COGNAC (8344) PC</v>
          </cell>
          <cell r="F10954">
            <v>227</v>
          </cell>
          <cell r="G10954">
            <v>13800</v>
          </cell>
          <cell r="H10954">
            <v>45028</v>
          </cell>
          <cell r="I10954">
            <v>45036</v>
          </cell>
          <cell r="O10954" t="str">
            <v>PRO</v>
          </cell>
        </row>
        <row r="10955">
          <cell r="C10955" t="str">
            <v>150013273/10</v>
          </cell>
          <cell r="D10955" t="str">
            <v>SAIGON MOBILIER INTERNATIONAL CO.,L</v>
          </cell>
          <cell r="E10955" t="str">
            <v>CAC-N SUNNY 0.9/1.1 TR1 COGNAC (8344) PC</v>
          </cell>
          <cell r="F10955">
            <v>227</v>
          </cell>
          <cell r="G10955">
            <v>13800</v>
          </cell>
          <cell r="H10955">
            <v>45028</v>
          </cell>
          <cell r="I10955">
            <v>45036</v>
          </cell>
          <cell r="O10955" t="str">
            <v>PRO</v>
          </cell>
        </row>
        <row r="10956">
          <cell r="C10956" t="str">
            <v>150013273/10</v>
          </cell>
          <cell r="D10956" t="str">
            <v>SAIGON MOBILIER INTERNATIONAL CO.,L</v>
          </cell>
          <cell r="E10956" t="str">
            <v>CAC-N SUNNY 0.9/1.1 TR1 COGNAC (8344) PC</v>
          </cell>
          <cell r="F10956">
            <v>227</v>
          </cell>
          <cell r="G10956">
            <v>13800</v>
          </cell>
          <cell r="H10956">
            <v>45028</v>
          </cell>
          <cell r="I10956">
            <v>45036</v>
          </cell>
          <cell r="O10956" t="str">
            <v>PRO</v>
          </cell>
        </row>
        <row r="10957">
          <cell r="C10957" t="str">
            <v>150013271/20</v>
          </cell>
          <cell r="D10957" t="str">
            <v>Q-MAX INTERIOR COMPANY LIMITED</v>
          </cell>
          <cell r="E10957" t="str">
            <v>KAC-N BOWIE 1.4/1.6MM TR WHITE SNOW (7143)</v>
          </cell>
          <cell r="F10957">
            <v>66</v>
          </cell>
          <cell r="G10957">
            <v>3450</v>
          </cell>
          <cell r="H10957">
            <v>45031</v>
          </cell>
          <cell r="I10957">
            <v>45041</v>
          </cell>
          <cell r="O10957" t="str">
            <v>PRO</v>
          </cell>
        </row>
        <row r="10958">
          <cell r="C10958" t="str">
            <v>150013271/20</v>
          </cell>
          <cell r="D10958" t="str">
            <v>Q-MAX INTERIOR COMPANY LIMITED</v>
          </cell>
          <cell r="E10958" t="str">
            <v>KAC-N BOWIE 1.4/1.6MM TR WHITE SNOW (7143)</v>
          </cell>
          <cell r="F10958">
            <v>66</v>
          </cell>
          <cell r="G10958">
            <v>3450</v>
          </cell>
          <cell r="H10958">
            <v>45031</v>
          </cell>
          <cell r="I10958">
            <v>45041</v>
          </cell>
          <cell r="O10958" t="str">
            <v>PRO</v>
          </cell>
        </row>
        <row r="10959">
          <cell r="C10959" t="str">
            <v>150013271/20</v>
          </cell>
          <cell r="D10959" t="str">
            <v>Q-MAX INTERIOR COMPANY LIMITED</v>
          </cell>
          <cell r="E10959" t="str">
            <v>KAC-N BOWIE 1.4/1.6MM TR WHITE SNOW (7143)</v>
          </cell>
          <cell r="F10959">
            <v>66</v>
          </cell>
          <cell r="G10959">
            <v>3450</v>
          </cell>
          <cell r="H10959">
            <v>45031</v>
          </cell>
          <cell r="I10959">
            <v>45041</v>
          </cell>
          <cell r="O10959" t="str">
            <v>PRO</v>
          </cell>
        </row>
        <row r="10960">
          <cell r="C10960" t="str">
            <v>150013271/20</v>
          </cell>
          <cell r="D10960" t="str">
            <v>Q-MAX INTERIOR COMPANY LIMITED</v>
          </cell>
          <cell r="E10960" t="str">
            <v>KAC-N BOWIE 1.4/1.6MM TR WHITE SNOW (7143)</v>
          </cell>
          <cell r="F10960">
            <v>66</v>
          </cell>
          <cell r="G10960">
            <v>3450</v>
          </cell>
          <cell r="H10960">
            <v>45031</v>
          </cell>
          <cell r="I10960">
            <v>45041</v>
          </cell>
          <cell r="O10960" t="str">
            <v>PRO</v>
          </cell>
        </row>
        <row r="10961">
          <cell r="C10961" t="str">
            <v>150013271/20</v>
          </cell>
          <cell r="D10961" t="str">
            <v>Q-MAX INTERIOR COMPANY LIMITED</v>
          </cell>
          <cell r="E10961" t="str">
            <v>KAC-N BOWIE 1.4/1.6MM TR WHITE SNOW (7143)</v>
          </cell>
          <cell r="F10961">
            <v>66</v>
          </cell>
          <cell r="G10961">
            <v>3450</v>
          </cell>
          <cell r="H10961">
            <v>45031</v>
          </cell>
          <cell r="I10961">
            <v>45041</v>
          </cell>
          <cell r="O10961" t="str">
            <v>PRO</v>
          </cell>
        </row>
        <row r="10962">
          <cell r="C10962" t="str">
            <v>150013271/20</v>
          </cell>
          <cell r="D10962" t="str">
            <v>Q-MAX INTERIOR COMPANY LIMITED</v>
          </cell>
          <cell r="E10962" t="str">
            <v>KAC-N BOWIE 1.4/1.6MM TR WHITE SNOW (7143)</v>
          </cell>
          <cell r="F10962">
            <v>66</v>
          </cell>
          <cell r="G10962">
            <v>3450</v>
          </cell>
          <cell r="H10962">
            <v>45031</v>
          </cell>
          <cell r="I10962">
            <v>45041</v>
          </cell>
          <cell r="O10962" t="str">
            <v>PRO</v>
          </cell>
        </row>
        <row r="10963">
          <cell r="C10963" t="str">
            <v>150013271/20</v>
          </cell>
          <cell r="D10963" t="str">
            <v>Q-MAX INTERIOR COMPANY LIMITED</v>
          </cell>
          <cell r="E10963" t="str">
            <v>KAC-N BOWIE 1.4/1.6MM TR WHITE SNOW (7143)</v>
          </cell>
          <cell r="F10963">
            <v>66</v>
          </cell>
          <cell r="G10963">
            <v>3450</v>
          </cell>
          <cell r="H10963">
            <v>45031</v>
          </cell>
          <cell r="I10963">
            <v>45041</v>
          </cell>
          <cell r="O10963" t="str">
            <v>PRO</v>
          </cell>
        </row>
        <row r="10964">
          <cell r="C10964" t="str">
            <v>150013271/20</v>
          </cell>
          <cell r="D10964" t="str">
            <v>Q-MAX INTERIOR COMPANY LIMITED</v>
          </cell>
          <cell r="E10964" t="str">
            <v>KAC-N BOWIE 1.4/1.6MM TR WHITE SNOW (7143)</v>
          </cell>
          <cell r="F10964">
            <v>66</v>
          </cell>
          <cell r="G10964">
            <v>3450</v>
          </cell>
          <cell r="H10964">
            <v>45031</v>
          </cell>
          <cell r="I10964">
            <v>45041</v>
          </cell>
          <cell r="O10964" t="str">
            <v>PRO</v>
          </cell>
        </row>
        <row r="10965">
          <cell r="C10965" t="str">
            <v>150013271/20</v>
          </cell>
          <cell r="D10965" t="str">
            <v>Q-MAX INTERIOR COMPANY LIMITED</v>
          </cell>
          <cell r="E10965" t="str">
            <v>KAC-N BOWIE 1.4/1.6MM TR WHITE SNOW (7143)</v>
          </cell>
          <cell r="F10965">
            <v>66</v>
          </cell>
          <cell r="G10965">
            <v>3450</v>
          </cell>
          <cell r="H10965">
            <v>45031</v>
          </cell>
          <cell r="I10965">
            <v>45041</v>
          </cell>
          <cell r="O10965" t="str">
            <v>PRO</v>
          </cell>
        </row>
        <row r="10966">
          <cell r="C10966" t="str">
            <v>150013271/20</v>
          </cell>
          <cell r="D10966" t="str">
            <v>Q-MAX INTERIOR COMPANY LIMITED</v>
          </cell>
          <cell r="E10966" t="str">
            <v>KAC-N BOWIE 1.4/1.6MM TR WHITE SNOW (7143)</v>
          </cell>
          <cell r="F10966">
            <v>66</v>
          </cell>
          <cell r="G10966">
            <v>3450</v>
          </cell>
          <cell r="H10966">
            <v>45031</v>
          </cell>
          <cell r="I10966">
            <v>45041</v>
          </cell>
          <cell r="O10966" t="str">
            <v>PRO</v>
          </cell>
        </row>
        <row r="10967">
          <cell r="C10967" t="str">
            <v>150013271/20</v>
          </cell>
          <cell r="D10967" t="str">
            <v>Q-MAX INTERIOR COMPANY LIMITED</v>
          </cell>
          <cell r="E10967" t="str">
            <v>KAC-N BOWIE 1.4/1.6MM TR WHITE SNOW (7143)</v>
          </cell>
          <cell r="F10967">
            <v>66</v>
          </cell>
          <cell r="G10967">
            <v>3450</v>
          </cell>
          <cell r="H10967">
            <v>45031</v>
          </cell>
          <cell r="I10967">
            <v>45041</v>
          </cell>
          <cell r="O10967" t="str">
            <v>PRO</v>
          </cell>
        </row>
        <row r="10968">
          <cell r="C10968" t="str">
            <v>150013271/20A</v>
          </cell>
          <cell r="D10968" t="str">
            <v>Q-MAX INTERIOR COMPANY LIMITED</v>
          </cell>
          <cell r="E10968" t="str">
            <v>KAC-N BOWIE 1.4/1.6MM TR WHITE SNOW (7143)</v>
          </cell>
          <cell r="F10968">
            <v>62</v>
          </cell>
          <cell r="G10968">
            <v>3450</v>
          </cell>
          <cell r="H10968">
            <v>45089</v>
          </cell>
          <cell r="I10968">
            <v>45041</v>
          </cell>
          <cell r="O10968" t="str">
            <v>PRO</v>
          </cell>
        </row>
        <row r="10969">
          <cell r="C10969" t="str">
            <v>150013271/20A</v>
          </cell>
          <cell r="D10969" t="str">
            <v>Q-MAX INTERIOR COMPANY LIMITED</v>
          </cell>
          <cell r="E10969" t="str">
            <v>KAC-N BOWIE 1.4/1.6MM TR WHITE SNOW (7143)</v>
          </cell>
          <cell r="F10969">
            <v>62</v>
          </cell>
          <cell r="G10969">
            <v>3450</v>
          </cell>
          <cell r="H10969">
            <v>45089</v>
          </cell>
          <cell r="I10969">
            <v>45041</v>
          </cell>
          <cell r="O10969" t="str">
            <v>PRO</v>
          </cell>
        </row>
        <row r="10970">
          <cell r="C10970" t="str">
            <v>150013271/20A</v>
          </cell>
          <cell r="D10970" t="str">
            <v>Q-MAX INTERIOR COMPANY LIMITED</v>
          </cell>
          <cell r="E10970" t="str">
            <v>KAC-N BOWIE 1.4/1.6MM TR WHITE SNOW (7143)</v>
          </cell>
          <cell r="F10970">
            <v>62</v>
          </cell>
          <cell r="G10970">
            <v>3450</v>
          </cell>
          <cell r="H10970">
            <v>45089</v>
          </cell>
          <cell r="I10970">
            <v>45041</v>
          </cell>
          <cell r="O10970" t="str">
            <v>PRO</v>
          </cell>
        </row>
        <row r="10971">
          <cell r="C10971" t="str">
            <v>150013271/20A</v>
          </cell>
          <cell r="D10971" t="str">
            <v>Q-MAX INTERIOR COMPANY LIMITED</v>
          </cell>
          <cell r="E10971" t="str">
            <v>KAC-N BOWIE 1.4/1.6MM TR WHITE SNOW (7143)</v>
          </cell>
          <cell r="F10971">
            <v>62</v>
          </cell>
          <cell r="G10971">
            <v>3450</v>
          </cell>
          <cell r="H10971">
            <v>45089</v>
          </cell>
          <cell r="I10971">
            <v>45041</v>
          </cell>
          <cell r="O10971" t="str">
            <v>PRO</v>
          </cell>
        </row>
        <row r="10972">
          <cell r="C10972" t="str">
            <v>150013271/20A</v>
          </cell>
          <cell r="D10972" t="str">
            <v>Q-MAX INTERIOR COMPANY LIMITED</v>
          </cell>
          <cell r="E10972" t="str">
            <v>KAC-N BOWIE 1.4/1.6MM TR WHITE SNOW (7143)</v>
          </cell>
          <cell r="F10972">
            <v>62</v>
          </cell>
          <cell r="G10972">
            <v>3450</v>
          </cell>
          <cell r="H10972">
            <v>45089</v>
          </cell>
          <cell r="I10972">
            <v>45041</v>
          </cell>
          <cell r="O10972" t="str">
            <v>PRO</v>
          </cell>
        </row>
        <row r="10973">
          <cell r="C10973" t="str">
            <v>150013271/20A</v>
          </cell>
          <cell r="D10973" t="str">
            <v>Q-MAX INTERIOR COMPANY LIMITED</v>
          </cell>
          <cell r="E10973" t="str">
            <v>KAC-N BOWIE 1.4/1.6MM TR WHITE SNOW (7143)</v>
          </cell>
          <cell r="F10973">
            <v>62</v>
          </cell>
          <cell r="G10973">
            <v>3450</v>
          </cell>
          <cell r="H10973">
            <v>45089</v>
          </cell>
          <cell r="I10973">
            <v>45041</v>
          </cell>
          <cell r="O10973" t="str">
            <v>PRO</v>
          </cell>
        </row>
        <row r="10974">
          <cell r="C10974" t="str">
            <v>150013271/20A</v>
          </cell>
          <cell r="D10974" t="str">
            <v>Q-MAX INTERIOR COMPANY LIMITED</v>
          </cell>
          <cell r="E10974" t="str">
            <v>KAC-N BOWIE 1.4/1.6MM TR WHITE SNOW (7143)</v>
          </cell>
          <cell r="F10974">
            <v>62</v>
          </cell>
          <cell r="G10974">
            <v>3450</v>
          </cell>
          <cell r="H10974">
            <v>45089</v>
          </cell>
          <cell r="I10974">
            <v>45041</v>
          </cell>
          <cell r="O10974" t="str">
            <v>PRO</v>
          </cell>
        </row>
        <row r="10975">
          <cell r="C10975" t="str">
            <v>150013271/20A</v>
          </cell>
          <cell r="D10975" t="str">
            <v>Q-MAX INTERIOR COMPANY LIMITED</v>
          </cell>
          <cell r="E10975" t="str">
            <v>KAC-N BOWIE 1.4/1.6MM TR WHITE SNOW (7143)</v>
          </cell>
          <cell r="F10975">
            <v>62</v>
          </cell>
          <cell r="G10975">
            <v>3450</v>
          </cell>
          <cell r="H10975">
            <v>45089</v>
          </cell>
          <cell r="I10975">
            <v>45041</v>
          </cell>
          <cell r="O10975" t="str">
            <v>PRO</v>
          </cell>
        </row>
        <row r="10976">
          <cell r="C10976" t="str">
            <v>150013271/20A</v>
          </cell>
          <cell r="D10976" t="str">
            <v>Q-MAX INTERIOR COMPANY LIMITED</v>
          </cell>
          <cell r="E10976" t="str">
            <v>KAC-N BOWIE 1.4/1.6MM TR WHITE SNOW (7143)</v>
          </cell>
          <cell r="F10976">
            <v>62</v>
          </cell>
          <cell r="G10976">
            <v>3450</v>
          </cell>
          <cell r="H10976">
            <v>45089</v>
          </cell>
          <cell r="I10976">
            <v>45041</v>
          </cell>
          <cell r="O10976" t="str">
            <v>PRO</v>
          </cell>
        </row>
        <row r="10977">
          <cell r="C10977" t="str">
            <v>150013271/20A</v>
          </cell>
          <cell r="D10977" t="str">
            <v>Q-MAX INTERIOR COMPANY LIMITED</v>
          </cell>
          <cell r="E10977" t="str">
            <v>KAC-N BOWIE 1.4/1.6MM TR WHITE SNOW (7143)</v>
          </cell>
          <cell r="F10977">
            <v>62</v>
          </cell>
          <cell r="G10977">
            <v>3450</v>
          </cell>
          <cell r="H10977">
            <v>45089</v>
          </cell>
          <cell r="I10977">
            <v>45041</v>
          </cell>
          <cell r="O10977" t="str">
            <v>PRO</v>
          </cell>
        </row>
        <row r="10978">
          <cell r="C10978" t="str">
            <v>150013271/20A</v>
          </cell>
          <cell r="D10978" t="str">
            <v>Q-MAX INTERIOR COMPANY LIMITED</v>
          </cell>
          <cell r="E10978" t="str">
            <v>KAC-N BOWIE 1.4/1.6MM TR WHITE SNOW (7143)</v>
          </cell>
          <cell r="F10978">
            <v>62</v>
          </cell>
          <cell r="G10978">
            <v>3450</v>
          </cell>
          <cell r="H10978">
            <v>45089</v>
          </cell>
          <cell r="I10978">
            <v>45041</v>
          </cell>
          <cell r="O10978" t="str">
            <v>PRO</v>
          </cell>
        </row>
        <row r="10979">
          <cell r="C10979" t="str">
            <v>150013270/10</v>
          </cell>
          <cell r="D10979" t="str">
            <v>FULL DING FURNITURE CO., LTD</v>
          </cell>
          <cell r="E10979" t="str">
            <v>CAC-N VINTAGE SOFT K TT 0.9/1.1MM TR1 COCOA (13318) PC</v>
          </cell>
          <cell r="F10979">
            <v>7</v>
          </cell>
          <cell r="G10979">
            <v>57.5</v>
          </cell>
          <cell r="H10979">
            <v>45038</v>
          </cell>
          <cell r="I10979">
            <v>45019</v>
          </cell>
          <cell r="O10979" t="str">
            <v>PRO</v>
          </cell>
        </row>
        <row r="10980">
          <cell r="C10980" t="str">
            <v>150013270/10</v>
          </cell>
          <cell r="D10980" t="str">
            <v>FULL DING FURNITURE CO., LTD</v>
          </cell>
          <cell r="E10980" t="str">
            <v>CAC-N VINTAGE SOFT K TT 0.9/1.1MM TR1 COCOA (13318) PC</v>
          </cell>
          <cell r="F10980">
            <v>7</v>
          </cell>
          <cell r="G10980">
            <v>57.5</v>
          </cell>
          <cell r="H10980">
            <v>45038</v>
          </cell>
          <cell r="I10980">
            <v>45019</v>
          </cell>
          <cell r="O10980" t="str">
            <v>PRO</v>
          </cell>
        </row>
        <row r="10981">
          <cell r="C10981" t="str">
            <v>150013270/10</v>
          </cell>
          <cell r="D10981" t="str">
            <v>FULL DING FURNITURE CO., LTD</v>
          </cell>
          <cell r="E10981" t="str">
            <v>CAC-N VINTAGE SOFT K TT 0.9/1.1MM TR1 COCOA (13318) PC</v>
          </cell>
          <cell r="F10981">
            <v>7</v>
          </cell>
          <cell r="G10981">
            <v>57.5</v>
          </cell>
          <cell r="H10981">
            <v>45038</v>
          </cell>
          <cell r="I10981">
            <v>45019</v>
          </cell>
          <cell r="O10981" t="str">
            <v>PRO</v>
          </cell>
        </row>
        <row r="10982">
          <cell r="C10982" t="str">
            <v>150013270/10</v>
          </cell>
          <cell r="D10982" t="str">
            <v>FULL DING FURNITURE CO., LTD</v>
          </cell>
          <cell r="E10982" t="str">
            <v>CAC-N VINTAGE SOFT K TT 0.9/1.1MM TR1 COCOA (13318) PC</v>
          </cell>
          <cell r="F10982">
            <v>7</v>
          </cell>
          <cell r="G10982">
            <v>57.5</v>
          </cell>
          <cell r="H10982">
            <v>45038</v>
          </cell>
          <cell r="I10982">
            <v>45019</v>
          </cell>
          <cell r="O10982" t="str">
            <v>PRO</v>
          </cell>
        </row>
        <row r="10983">
          <cell r="C10983" t="str">
            <v>150013270/10</v>
          </cell>
          <cell r="D10983" t="str">
            <v>FULL DING FURNITURE CO., LTD</v>
          </cell>
          <cell r="E10983" t="str">
            <v>CAC-N VINTAGE SOFT K TT 0.9/1.1MM TR1 COCOA (13318) PC</v>
          </cell>
          <cell r="F10983">
            <v>7</v>
          </cell>
          <cell r="G10983">
            <v>57.5</v>
          </cell>
          <cell r="H10983">
            <v>45038</v>
          </cell>
          <cell r="I10983">
            <v>45019</v>
          </cell>
          <cell r="O10983" t="str">
            <v>PRO</v>
          </cell>
        </row>
        <row r="10984">
          <cell r="C10984" t="str">
            <v>150013270/10</v>
          </cell>
          <cell r="D10984" t="str">
            <v>FULL DING FURNITURE CO., LTD</v>
          </cell>
          <cell r="E10984" t="str">
            <v>CAC-N VINTAGE SOFT K TT 0.9/1.1MM TR1 COCOA (13318) PC</v>
          </cell>
          <cell r="F10984">
            <v>7</v>
          </cell>
          <cell r="G10984">
            <v>57.5</v>
          </cell>
          <cell r="H10984">
            <v>45038</v>
          </cell>
          <cell r="I10984">
            <v>45019</v>
          </cell>
          <cell r="O10984" t="str">
            <v>PRO</v>
          </cell>
        </row>
        <row r="10985">
          <cell r="C10985" t="str">
            <v>150013270/10</v>
          </cell>
          <cell r="D10985" t="str">
            <v>FULL DING FURNITURE CO., LTD</v>
          </cell>
          <cell r="E10985" t="str">
            <v>CAC-N VINTAGE SOFT K TT 0.9/1.1MM TR1 COCOA (13318) PC</v>
          </cell>
          <cell r="F10985">
            <v>7</v>
          </cell>
          <cell r="G10985">
            <v>57.5</v>
          </cell>
          <cell r="H10985">
            <v>45038</v>
          </cell>
          <cell r="I10985">
            <v>45019</v>
          </cell>
          <cell r="O10985" t="str">
            <v>PRO</v>
          </cell>
        </row>
        <row r="10986">
          <cell r="C10986" t="str">
            <v>150013270/10</v>
          </cell>
          <cell r="D10986" t="str">
            <v>FULL DING FURNITURE CO., LTD</v>
          </cell>
          <cell r="E10986" t="str">
            <v>CAC-N VINTAGE SOFT K TT 0.9/1.1MM TR1 COCOA (13318) PC</v>
          </cell>
          <cell r="F10986">
            <v>7</v>
          </cell>
          <cell r="G10986">
            <v>57.5</v>
          </cell>
          <cell r="H10986">
            <v>45038</v>
          </cell>
          <cell r="I10986">
            <v>45019</v>
          </cell>
          <cell r="O10986" t="str">
            <v>PRO</v>
          </cell>
        </row>
        <row r="10987">
          <cell r="C10987" t="str">
            <v>150013270/10</v>
          </cell>
          <cell r="D10987" t="str">
            <v>FULL DING FURNITURE CO., LTD</v>
          </cell>
          <cell r="E10987" t="str">
            <v>CAC-N VINTAGE SOFT K TT 0.9/1.1MM TR1 COCOA (13318) PC</v>
          </cell>
          <cell r="F10987">
            <v>7</v>
          </cell>
          <cell r="G10987">
            <v>57.5</v>
          </cell>
          <cell r="H10987">
            <v>45038</v>
          </cell>
          <cell r="I10987">
            <v>45019</v>
          </cell>
          <cell r="O10987" t="str">
            <v>PRO</v>
          </cell>
        </row>
        <row r="10988">
          <cell r="C10988" t="str">
            <v>150013270/10</v>
          </cell>
          <cell r="D10988" t="str">
            <v>FULL DING FURNITURE CO., LTD</v>
          </cell>
          <cell r="E10988" t="str">
            <v>CAC-N VINTAGE SOFT K TT 0.9/1.1MM TR1 COCOA (13318) PC</v>
          </cell>
          <cell r="F10988">
            <v>7</v>
          </cell>
          <cell r="G10988">
            <v>57.5</v>
          </cell>
          <cell r="H10988">
            <v>45038</v>
          </cell>
          <cell r="I10988">
            <v>45019</v>
          </cell>
          <cell r="O10988" t="str">
            <v>PRO</v>
          </cell>
        </row>
        <row r="10989">
          <cell r="C10989" t="str">
            <v>150013270/10</v>
          </cell>
          <cell r="D10989" t="str">
            <v>FULL DING FURNITURE CO., LTD</v>
          </cell>
          <cell r="E10989" t="str">
            <v>CAC-N VINTAGE SOFT K TT 0.9/1.1MM TR1 COCOA (13318) PC</v>
          </cell>
          <cell r="F10989">
            <v>7</v>
          </cell>
          <cell r="G10989">
            <v>57.5</v>
          </cell>
          <cell r="H10989">
            <v>45038</v>
          </cell>
          <cell r="I10989">
            <v>45019</v>
          </cell>
          <cell r="O10989" t="str">
            <v>PRO</v>
          </cell>
        </row>
        <row r="10990">
          <cell r="C10990" t="str">
            <v>150013270/10</v>
          </cell>
          <cell r="D10990" t="str">
            <v>FULL DING FURNITURE CO., LTD</v>
          </cell>
          <cell r="E10990" t="str">
            <v>CAC-N VINTAGE SOFT K TT 0.9/1.1MM TR1 COCOA (13318) PC</v>
          </cell>
          <cell r="F10990">
            <v>7</v>
          </cell>
          <cell r="G10990">
            <v>57.5</v>
          </cell>
          <cell r="H10990">
            <v>45038</v>
          </cell>
          <cell r="I10990">
            <v>45019</v>
          </cell>
          <cell r="O10990" t="str">
            <v>PRO</v>
          </cell>
        </row>
        <row r="10991">
          <cell r="C10991" t="str">
            <v>150013270/10</v>
          </cell>
          <cell r="D10991" t="str">
            <v>FULL DING FURNITURE CO., LTD</v>
          </cell>
          <cell r="E10991" t="str">
            <v>CAC-N VINTAGE SOFT K TT 0.9/1.1MM TR1 COCOA (13318) PC</v>
          </cell>
          <cell r="F10991">
            <v>7</v>
          </cell>
          <cell r="G10991">
            <v>57.5</v>
          </cell>
          <cell r="H10991">
            <v>45038</v>
          </cell>
          <cell r="I10991">
            <v>45019</v>
          </cell>
          <cell r="O10991" t="str">
            <v>PRO</v>
          </cell>
        </row>
        <row r="10992">
          <cell r="C10992" t="str">
            <v>150013270/10</v>
          </cell>
          <cell r="D10992" t="str">
            <v>FULL DING FURNITURE CO., LTD</v>
          </cell>
          <cell r="E10992" t="str">
            <v>CAC-N VINTAGE SOFT K TT 0.9/1.1MM TR1 COCOA (13318) PC</v>
          </cell>
          <cell r="F10992">
            <v>7</v>
          </cell>
          <cell r="G10992">
            <v>57.5</v>
          </cell>
          <cell r="H10992">
            <v>45038</v>
          </cell>
          <cell r="I10992">
            <v>45019</v>
          </cell>
          <cell r="O10992" t="str">
            <v>PRO</v>
          </cell>
        </row>
        <row r="10993">
          <cell r="C10993" t="str">
            <v>150013270/10A</v>
          </cell>
          <cell r="D10993" t="str">
            <v>FULL DING FURNITURE CO., LTD</v>
          </cell>
          <cell r="E10993" t="str">
            <v>CAC-N VINTAGE SOFT K TT 0.9/1.1MM TR1 COCOA (13318) PC</v>
          </cell>
          <cell r="F10993">
            <v>7</v>
          </cell>
          <cell r="G10993">
            <v>57.5</v>
          </cell>
          <cell r="H10993">
            <v>45063</v>
          </cell>
          <cell r="I10993">
            <v>45019</v>
          </cell>
          <cell r="O10993" t="str">
            <v>PRO</v>
          </cell>
        </row>
        <row r="10994">
          <cell r="C10994" t="str">
            <v>150013270/10A</v>
          </cell>
          <cell r="D10994" t="str">
            <v>FULL DING FURNITURE CO., LTD</v>
          </cell>
          <cell r="E10994" t="str">
            <v>CAC-N VINTAGE SOFT K TT 0.9/1.1MM TR1 COCOA (13318) PC</v>
          </cell>
          <cell r="F10994">
            <v>7</v>
          </cell>
          <cell r="G10994">
            <v>57.5</v>
          </cell>
          <cell r="H10994">
            <v>45063</v>
          </cell>
          <cell r="I10994">
            <v>45019</v>
          </cell>
          <cell r="O10994" t="str">
            <v>PRO</v>
          </cell>
        </row>
        <row r="10995">
          <cell r="C10995" t="str">
            <v>150013270/10A</v>
          </cell>
          <cell r="D10995" t="str">
            <v>FULL DING FURNITURE CO., LTD</v>
          </cell>
          <cell r="E10995" t="str">
            <v>CAC-N VINTAGE SOFT K TT 0.9/1.1MM TR1 COCOA (13318) PC</v>
          </cell>
          <cell r="F10995">
            <v>7</v>
          </cell>
          <cell r="G10995">
            <v>57.5</v>
          </cell>
          <cell r="H10995">
            <v>45063</v>
          </cell>
          <cell r="I10995">
            <v>45019</v>
          </cell>
          <cell r="O10995" t="str">
            <v>PRO</v>
          </cell>
        </row>
        <row r="10996">
          <cell r="C10996" t="str">
            <v>150013270/10A</v>
          </cell>
          <cell r="D10996" t="str">
            <v>FULL DING FURNITURE CO., LTD</v>
          </cell>
          <cell r="E10996" t="str">
            <v>CAC-N VINTAGE SOFT K TT 0.9/1.1MM TR1 COCOA (13318) PC</v>
          </cell>
          <cell r="F10996">
            <v>7</v>
          </cell>
          <cell r="G10996">
            <v>57.5</v>
          </cell>
          <cell r="H10996">
            <v>45063</v>
          </cell>
          <cell r="I10996">
            <v>45019</v>
          </cell>
          <cell r="O10996" t="str">
            <v>PRO</v>
          </cell>
        </row>
        <row r="10997">
          <cell r="C10997" t="str">
            <v>150013270/10A</v>
          </cell>
          <cell r="D10997" t="str">
            <v>FULL DING FURNITURE CO., LTD</v>
          </cell>
          <cell r="E10997" t="str">
            <v>CAC-N VINTAGE SOFT K TT 0.9/1.1MM TR1 COCOA (13318) PC</v>
          </cell>
          <cell r="F10997">
            <v>7</v>
          </cell>
          <cell r="G10997">
            <v>57.5</v>
          </cell>
          <cell r="H10997">
            <v>45063</v>
          </cell>
          <cell r="I10997">
            <v>45019</v>
          </cell>
          <cell r="O10997" t="str">
            <v>PRO</v>
          </cell>
        </row>
        <row r="10998">
          <cell r="C10998" t="str">
            <v>150013270/10A</v>
          </cell>
          <cell r="D10998" t="str">
            <v>FULL DING FURNITURE CO., LTD</v>
          </cell>
          <cell r="E10998" t="str">
            <v>CAC-N VINTAGE SOFT K TT 0.9/1.1MM TR1 COCOA (13318) PC</v>
          </cell>
          <cell r="F10998">
            <v>7</v>
          </cell>
          <cell r="G10998">
            <v>57.5</v>
          </cell>
          <cell r="H10998">
            <v>45063</v>
          </cell>
          <cell r="I10998">
            <v>45019</v>
          </cell>
          <cell r="O10998" t="str">
            <v>PRO</v>
          </cell>
        </row>
        <row r="10999">
          <cell r="C10999" t="str">
            <v>150013270/10A</v>
          </cell>
          <cell r="D10999" t="str">
            <v>FULL DING FURNITURE CO., LTD</v>
          </cell>
          <cell r="E10999" t="str">
            <v>CAC-N VINTAGE SOFT K TT 0.9/1.1MM TR1 COCOA (13318) PC</v>
          </cell>
          <cell r="F10999">
            <v>7</v>
          </cell>
          <cell r="G10999">
            <v>57.5</v>
          </cell>
          <cell r="H10999">
            <v>45063</v>
          </cell>
          <cell r="I10999">
            <v>45019</v>
          </cell>
          <cell r="O10999" t="str">
            <v>PRO</v>
          </cell>
        </row>
        <row r="11000">
          <cell r="C11000" t="str">
            <v>150013270/10A</v>
          </cell>
          <cell r="D11000" t="str">
            <v>FULL DING FURNITURE CO., LTD</v>
          </cell>
          <cell r="E11000" t="str">
            <v>CAC-N VINTAGE SOFT K TT 0.9/1.1MM TR1 COCOA (13318) PC</v>
          </cell>
          <cell r="F11000">
            <v>7</v>
          </cell>
          <cell r="G11000">
            <v>57.5</v>
          </cell>
          <cell r="H11000">
            <v>45063</v>
          </cell>
          <cell r="I11000">
            <v>45019</v>
          </cell>
          <cell r="O11000" t="str">
            <v>PRO</v>
          </cell>
        </row>
        <row r="11001">
          <cell r="C11001" t="str">
            <v>150013270/10A</v>
          </cell>
          <cell r="D11001" t="str">
            <v>FULL DING FURNITURE CO., LTD</v>
          </cell>
          <cell r="E11001" t="str">
            <v>CAC-N VINTAGE SOFT K TT 0.9/1.1MM TR1 COCOA (13318) PC</v>
          </cell>
          <cell r="F11001">
            <v>7</v>
          </cell>
          <cell r="G11001">
            <v>57.5</v>
          </cell>
          <cell r="H11001">
            <v>45063</v>
          </cell>
          <cell r="I11001">
            <v>45019</v>
          </cell>
          <cell r="O11001" t="str">
            <v>PRO</v>
          </cell>
        </row>
        <row r="11002">
          <cell r="C11002" t="str">
            <v>150013270/10A</v>
          </cell>
          <cell r="D11002" t="str">
            <v>FULL DING FURNITURE CO., LTD</v>
          </cell>
          <cell r="E11002" t="str">
            <v>CAC-N VINTAGE SOFT K TT 0.9/1.1MM TR1 COCOA (13318) PC</v>
          </cell>
          <cell r="F11002">
            <v>7</v>
          </cell>
          <cell r="G11002">
            <v>57.5</v>
          </cell>
          <cell r="H11002">
            <v>45063</v>
          </cell>
          <cell r="I11002">
            <v>45019</v>
          </cell>
          <cell r="O11002" t="str">
            <v>PRO</v>
          </cell>
        </row>
        <row r="11003">
          <cell r="C11003" t="str">
            <v>150013270/10A</v>
          </cell>
          <cell r="D11003" t="str">
            <v>FULL DING FURNITURE CO., LTD</v>
          </cell>
          <cell r="E11003" t="str">
            <v>CAC-N VINTAGE SOFT K TT 0.9/1.1MM TR1 COCOA (13318) PC</v>
          </cell>
          <cell r="F11003">
            <v>7</v>
          </cell>
          <cell r="G11003">
            <v>57.5</v>
          </cell>
          <cell r="H11003">
            <v>45063</v>
          </cell>
          <cell r="I11003">
            <v>45019</v>
          </cell>
          <cell r="O11003" t="str">
            <v>PRO</v>
          </cell>
        </row>
        <row r="11004">
          <cell r="C11004" t="str">
            <v>150013270/10A</v>
          </cell>
          <cell r="D11004" t="str">
            <v>FULL DING FURNITURE CO., LTD</v>
          </cell>
          <cell r="E11004" t="str">
            <v>CAC-N VINTAGE SOFT K TT 0.9/1.1MM TR1 COCOA (13318) PC</v>
          </cell>
          <cell r="F11004">
            <v>7</v>
          </cell>
          <cell r="G11004">
            <v>57.5</v>
          </cell>
          <cell r="H11004">
            <v>45063</v>
          </cell>
          <cell r="I11004">
            <v>45019</v>
          </cell>
          <cell r="O11004" t="str">
            <v>PRO</v>
          </cell>
        </row>
        <row r="11005">
          <cell r="C11005" t="str">
            <v>150013270/10A</v>
          </cell>
          <cell r="D11005" t="str">
            <v>FULL DING FURNITURE CO., LTD</v>
          </cell>
          <cell r="E11005" t="str">
            <v>CAC-N VINTAGE SOFT K TT 0.9/1.1MM TR1 COCOA (13318) PC</v>
          </cell>
          <cell r="F11005">
            <v>7</v>
          </cell>
          <cell r="G11005">
            <v>57.5</v>
          </cell>
          <cell r="H11005">
            <v>45063</v>
          </cell>
          <cell r="I11005">
            <v>45019</v>
          </cell>
          <cell r="O11005" t="str">
            <v>PRO</v>
          </cell>
        </row>
        <row r="11006">
          <cell r="C11006" t="str">
            <v>150013270/10A</v>
          </cell>
          <cell r="D11006" t="str">
            <v>FULL DING FURNITURE CO., LTD</v>
          </cell>
          <cell r="E11006" t="str">
            <v>CAC-N VINTAGE SOFT K TT 0.9/1.1MM TR1 COCOA (13318) PC</v>
          </cell>
          <cell r="F11006">
            <v>7</v>
          </cell>
          <cell r="G11006">
            <v>57.5</v>
          </cell>
          <cell r="H11006">
            <v>45063</v>
          </cell>
          <cell r="I11006">
            <v>45019</v>
          </cell>
          <cell r="O11006" t="str">
            <v>PRO</v>
          </cell>
        </row>
        <row r="11007">
          <cell r="C11007" t="str">
            <v>150013285/10</v>
          </cell>
          <cell r="D11007" t="str">
            <v>INTERNATIONAL ATELIER VIETNAM</v>
          </cell>
          <cell r="E11007" t="str">
            <v>KSP-N VINTAGE K TT 0.9/1.1MM TR1 STATESVILLE CARAMEL (13571) PC</v>
          </cell>
          <cell r="F11007">
            <v>7</v>
          </cell>
          <cell r="G11007">
            <v>57.5</v>
          </cell>
          <cell r="H11007">
            <v>45036</v>
          </cell>
          <cell r="I11007">
            <v>45040</v>
          </cell>
          <cell r="O11007" t="str">
            <v>PRO</v>
          </cell>
        </row>
        <row r="11008">
          <cell r="C11008" t="str">
            <v>150013285/10</v>
          </cell>
          <cell r="D11008" t="str">
            <v>INTERNATIONAL ATELIER VIETNAM</v>
          </cell>
          <cell r="E11008" t="str">
            <v>KSP-N VINTAGE K TT 0.9/1.1MM TR1 STATESVILLE CARAMEL (13571) PC</v>
          </cell>
          <cell r="F11008">
            <v>7</v>
          </cell>
          <cell r="G11008">
            <v>57.5</v>
          </cell>
          <cell r="H11008">
            <v>45036</v>
          </cell>
          <cell r="I11008">
            <v>45040</v>
          </cell>
          <cell r="O11008" t="str">
            <v>PRO</v>
          </cell>
        </row>
        <row r="11009">
          <cell r="C11009" t="str">
            <v>150013285/10</v>
          </cell>
          <cell r="D11009" t="str">
            <v>INTERNATIONAL ATELIER VIETNAM</v>
          </cell>
          <cell r="E11009" t="str">
            <v>KSP-N VINTAGE K TT 0.9/1.1MM TR1 STATESVILLE CARAMEL (13571) PC</v>
          </cell>
          <cell r="F11009">
            <v>7</v>
          </cell>
          <cell r="G11009">
            <v>57.5</v>
          </cell>
          <cell r="H11009">
            <v>45036</v>
          </cell>
          <cell r="I11009">
            <v>45040</v>
          </cell>
          <cell r="O11009" t="str">
            <v>PRO</v>
          </cell>
        </row>
        <row r="11010">
          <cell r="C11010" t="str">
            <v>150013285/10</v>
          </cell>
          <cell r="D11010" t="str">
            <v>INTERNATIONAL ATELIER VIETNAM</v>
          </cell>
          <cell r="E11010" t="str">
            <v>KSP-N VINTAGE K TT 0.9/1.1MM TR1 STATESVILLE CARAMEL (13571) PC</v>
          </cell>
          <cell r="F11010">
            <v>7</v>
          </cell>
          <cell r="G11010">
            <v>57.5</v>
          </cell>
          <cell r="H11010">
            <v>45036</v>
          </cell>
          <cell r="I11010">
            <v>45040</v>
          </cell>
          <cell r="O11010" t="str">
            <v>PRO</v>
          </cell>
        </row>
        <row r="11011">
          <cell r="C11011" t="str">
            <v>150013285/10</v>
          </cell>
          <cell r="D11011" t="str">
            <v>INTERNATIONAL ATELIER VIETNAM</v>
          </cell>
          <cell r="E11011" t="str">
            <v>KSP-N VINTAGE K TT 0.9/1.1MM TR1 STATESVILLE CARAMEL (13571) PC</v>
          </cell>
          <cell r="F11011">
            <v>7</v>
          </cell>
          <cell r="G11011">
            <v>57.5</v>
          </cell>
          <cell r="H11011">
            <v>45036</v>
          </cell>
          <cell r="I11011">
            <v>45040</v>
          </cell>
          <cell r="O11011" t="str">
            <v>PRO</v>
          </cell>
        </row>
        <row r="11012">
          <cell r="C11012" t="str">
            <v>150013285/10</v>
          </cell>
          <cell r="D11012" t="str">
            <v>INTERNATIONAL ATELIER VIETNAM</v>
          </cell>
          <cell r="E11012" t="str">
            <v>KSP-N VINTAGE K TT 0.9/1.1MM TR1 STATESVILLE CARAMEL (13571) PC</v>
          </cell>
          <cell r="F11012">
            <v>7</v>
          </cell>
          <cell r="G11012">
            <v>57.5</v>
          </cell>
          <cell r="H11012">
            <v>45036</v>
          </cell>
          <cell r="I11012">
            <v>45040</v>
          </cell>
          <cell r="O11012" t="str">
            <v>PRO</v>
          </cell>
        </row>
        <row r="11013">
          <cell r="C11013" t="str">
            <v>150013285/10</v>
          </cell>
          <cell r="D11013" t="str">
            <v>INTERNATIONAL ATELIER VIETNAM</v>
          </cell>
          <cell r="E11013" t="str">
            <v>KSP-N VINTAGE K TT 0.9/1.1MM TR1 STATESVILLE CARAMEL (13571) PC</v>
          </cell>
          <cell r="F11013">
            <v>7</v>
          </cell>
          <cell r="G11013">
            <v>57.5</v>
          </cell>
          <cell r="H11013">
            <v>45036</v>
          </cell>
          <cell r="I11013">
            <v>45040</v>
          </cell>
          <cell r="O11013" t="str">
            <v>PRO</v>
          </cell>
        </row>
        <row r="11014">
          <cell r="C11014" t="str">
            <v>150013285/10</v>
          </cell>
          <cell r="D11014" t="str">
            <v>INTERNATIONAL ATELIER VIETNAM</v>
          </cell>
          <cell r="E11014" t="str">
            <v>KSP-N VINTAGE K TT 0.9/1.1MM TR1 STATESVILLE CARAMEL (13571) PC</v>
          </cell>
          <cell r="F11014">
            <v>7</v>
          </cell>
          <cell r="G11014">
            <v>57.5</v>
          </cell>
          <cell r="H11014">
            <v>45036</v>
          </cell>
          <cell r="I11014">
            <v>45040</v>
          </cell>
          <cell r="O11014" t="str">
            <v>PRO</v>
          </cell>
        </row>
        <row r="11015">
          <cell r="C11015" t="str">
            <v>150013285/10</v>
          </cell>
          <cell r="D11015" t="str">
            <v>INTERNATIONAL ATELIER VIETNAM</v>
          </cell>
          <cell r="E11015" t="str">
            <v>KSP-N VINTAGE K TT 0.9/1.1MM TR1 STATESVILLE CARAMEL (13571) PC</v>
          </cell>
          <cell r="F11015">
            <v>7</v>
          </cell>
          <cell r="G11015">
            <v>57.5</v>
          </cell>
          <cell r="H11015">
            <v>45036</v>
          </cell>
          <cell r="I11015">
            <v>45040</v>
          </cell>
          <cell r="O11015" t="str">
            <v>PRO</v>
          </cell>
        </row>
        <row r="11016">
          <cell r="C11016" t="str">
            <v>150013285/10</v>
          </cell>
          <cell r="D11016" t="str">
            <v>INTERNATIONAL ATELIER VIETNAM</v>
          </cell>
          <cell r="E11016" t="str">
            <v>KSP-N VINTAGE K TT 0.9/1.1MM TR1 STATESVILLE CARAMEL (13571) PC</v>
          </cell>
          <cell r="F11016">
            <v>7</v>
          </cell>
          <cell r="G11016">
            <v>57.5</v>
          </cell>
          <cell r="H11016">
            <v>45036</v>
          </cell>
          <cell r="I11016">
            <v>45040</v>
          </cell>
          <cell r="O11016" t="str">
            <v>PRO</v>
          </cell>
        </row>
        <row r="11017">
          <cell r="C11017" t="str">
            <v>150013285/10</v>
          </cell>
          <cell r="D11017" t="str">
            <v>INTERNATIONAL ATELIER VIETNAM</v>
          </cell>
          <cell r="E11017" t="str">
            <v>KSP-N VINTAGE K TT 0.9/1.1MM TR1 STATESVILLE CARAMEL (13571) PC</v>
          </cell>
          <cell r="F11017">
            <v>7</v>
          </cell>
          <cell r="G11017">
            <v>57.5</v>
          </cell>
          <cell r="H11017">
            <v>45036</v>
          </cell>
          <cell r="I11017">
            <v>45040</v>
          </cell>
          <cell r="O11017" t="str">
            <v>PRO</v>
          </cell>
        </row>
        <row r="11018">
          <cell r="C11018" t="str">
            <v>150000001/620</v>
          </cell>
          <cell r="D11018" t="str">
            <v>JBS INTERNAL</v>
          </cell>
          <cell r="E11018" t="str">
            <v>CAC-N DECO 0.9/1.1 TR1 CHOCOLATE BROWN (7380) PC</v>
          </cell>
          <cell r="F11018">
            <v>5</v>
          </cell>
          <cell r="G11018">
            <v>115</v>
          </cell>
          <cell r="H11018">
            <v>45033</v>
          </cell>
          <cell r="I11018">
            <v>45026</v>
          </cell>
          <cell r="O11018" t="str">
            <v>PRO</v>
          </cell>
        </row>
        <row r="11019">
          <cell r="C11019" t="str">
            <v>150000001/620</v>
          </cell>
          <cell r="D11019" t="str">
            <v>JBS INTERNAL</v>
          </cell>
          <cell r="E11019" t="str">
            <v>CAC-N DECO 0.9/1.1 TR1 CHOCOLATE BROWN (7380) PC</v>
          </cell>
          <cell r="F11019">
            <v>5</v>
          </cell>
          <cell r="G11019">
            <v>115</v>
          </cell>
          <cell r="H11019">
            <v>45033</v>
          </cell>
          <cell r="I11019">
            <v>45026</v>
          </cell>
          <cell r="O11019" t="str">
            <v>PRO</v>
          </cell>
        </row>
        <row r="11020">
          <cell r="C11020" t="str">
            <v>150000001/620</v>
          </cell>
          <cell r="D11020" t="str">
            <v>JBS INTERNAL</v>
          </cell>
          <cell r="E11020" t="str">
            <v>CAC-N DECO 0.9/1.1 TR1 CHOCOLATE BROWN (7380) PC</v>
          </cell>
          <cell r="F11020">
            <v>5</v>
          </cell>
          <cell r="G11020">
            <v>115</v>
          </cell>
          <cell r="H11020">
            <v>45033</v>
          </cell>
          <cell r="I11020">
            <v>45026</v>
          </cell>
          <cell r="O11020" t="str">
            <v>PRO</v>
          </cell>
        </row>
        <row r="11021">
          <cell r="C11021" t="str">
            <v>150000001/620</v>
          </cell>
          <cell r="D11021" t="str">
            <v>JBS INTERNAL</v>
          </cell>
          <cell r="E11021" t="str">
            <v>CAC-N DECO 0.9/1.1 TR1 CHOCOLATE BROWN (7380) PC</v>
          </cell>
          <cell r="F11021">
            <v>5</v>
          </cell>
          <cell r="G11021">
            <v>115</v>
          </cell>
          <cell r="H11021">
            <v>45033</v>
          </cell>
          <cell r="I11021">
            <v>45026</v>
          </cell>
          <cell r="O11021" t="str">
            <v>PRO</v>
          </cell>
        </row>
        <row r="11022">
          <cell r="C11022" t="str">
            <v>150000001/620</v>
          </cell>
          <cell r="D11022" t="str">
            <v>JBS INTERNAL</v>
          </cell>
          <cell r="E11022" t="str">
            <v>CAC-N DECO 0.9/1.1 TR1 CHOCOLATE BROWN (7380) PC</v>
          </cell>
          <cell r="F11022">
            <v>5</v>
          </cell>
          <cell r="G11022">
            <v>115</v>
          </cell>
          <cell r="H11022">
            <v>45033</v>
          </cell>
          <cell r="I11022">
            <v>45026</v>
          </cell>
          <cell r="O11022" t="str">
            <v>PRO</v>
          </cell>
        </row>
        <row r="11023">
          <cell r="C11023" t="str">
            <v>150000001/620</v>
          </cell>
          <cell r="D11023" t="str">
            <v>JBS INTERNAL</v>
          </cell>
          <cell r="E11023" t="str">
            <v>CAC-N DECO 0.9/1.1 TR1 CHOCOLATE BROWN (7380) PC</v>
          </cell>
          <cell r="F11023">
            <v>5</v>
          </cell>
          <cell r="G11023">
            <v>115</v>
          </cell>
          <cell r="H11023">
            <v>45033</v>
          </cell>
          <cell r="I11023">
            <v>45026</v>
          </cell>
          <cell r="O11023" t="str">
            <v>PRO</v>
          </cell>
        </row>
        <row r="11024">
          <cell r="C11024" t="str">
            <v>150000001/620</v>
          </cell>
          <cell r="D11024" t="str">
            <v>JBS INTERNAL</v>
          </cell>
          <cell r="E11024" t="str">
            <v>CAC-N DECO 0.9/1.1 TR1 CHOCOLATE BROWN (7380) PC</v>
          </cell>
          <cell r="F11024">
            <v>5</v>
          </cell>
          <cell r="G11024">
            <v>115</v>
          </cell>
          <cell r="H11024">
            <v>45033</v>
          </cell>
          <cell r="I11024">
            <v>45026</v>
          </cell>
          <cell r="O11024" t="str">
            <v>PRO</v>
          </cell>
        </row>
        <row r="11025">
          <cell r="C11025" t="str">
            <v>150000001/620</v>
          </cell>
          <cell r="D11025" t="str">
            <v>JBS INTERNAL</v>
          </cell>
          <cell r="E11025" t="str">
            <v>CAC-N DECO 0.9/1.1 TR1 CHOCOLATE BROWN (7380) PC</v>
          </cell>
          <cell r="F11025">
            <v>5</v>
          </cell>
          <cell r="G11025">
            <v>115</v>
          </cell>
          <cell r="H11025">
            <v>45033</v>
          </cell>
          <cell r="I11025">
            <v>45026</v>
          </cell>
          <cell r="O11025" t="str">
            <v>PRO</v>
          </cell>
        </row>
        <row r="11026">
          <cell r="C11026" t="str">
            <v>150000001/620</v>
          </cell>
          <cell r="D11026" t="str">
            <v>JBS INTERNAL</v>
          </cell>
          <cell r="E11026" t="str">
            <v>CAC-N DECO 0.9/1.1 TR1 CHOCOLATE BROWN (7380) PC</v>
          </cell>
          <cell r="F11026">
            <v>5</v>
          </cell>
          <cell r="G11026">
            <v>115</v>
          </cell>
          <cell r="H11026">
            <v>45033</v>
          </cell>
          <cell r="I11026">
            <v>45026</v>
          </cell>
          <cell r="O11026" t="str">
            <v>PRO</v>
          </cell>
        </row>
        <row r="11027">
          <cell r="C11027" t="str">
            <v>150000001/630</v>
          </cell>
          <cell r="D11027" t="str">
            <v>JBS INTERNAL</v>
          </cell>
          <cell r="E11027" t="str">
            <v>KSP-N NOKOR K TT 0.9/1.1MM TR AFRICA 7335 13264 (13560) PC</v>
          </cell>
          <cell r="F11027">
            <v>5</v>
          </cell>
          <cell r="G11027">
            <v>115</v>
          </cell>
          <cell r="H11027">
            <v>45038</v>
          </cell>
          <cell r="I11027">
            <v>45026</v>
          </cell>
          <cell r="O11027" t="str">
            <v>PRO</v>
          </cell>
        </row>
        <row r="11028">
          <cell r="C11028" t="str">
            <v>150000001/630</v>
          </cell>
          <cell r="D11028" t="str">
            <v>JBS INTERNAL</v>
          </cell>
          <cell r="E11028" t="str">
            <v>KSP-N NOKOR K TT 0.9/1.1MM TR AFRICA 7335 13264 (13560) PC</v>
          </cell>
          <cell r="F11028">
            <v>5</v>
          </cell>
          <cell r="G11028">
            <v>115</v>
          </cell>
          <cell r="H11028">
            <v>45038</v>
          </cell>
          <cell r="I11028">
            <v>45026</v>
          </cell>
          <cell r="O11028" t="str">
            <v>PRO</v>
          </cell>
        </row>
        <row r="11029">
          <cell r="C11029" t="str">
            <v>150000001/630</v>
          </cell>
          <cell r="D11029" t="str">
            <v>JBS INTERNAL</v>
          </cell>
          <cell r="E11029" t="str">
            <v>KSP-N NOKOR K TT 0.9/1.1MM TR AFRICA 7335 13264 (13560) PC</v>
          </cell>
          <cell r="F11029">
            <v>5</v>
          </cell>
          <cell r="G11029">
            <v>115</v>
          </cell>
          <cell r="H11029">
            <v>45038</v>
          </cell>
          <cell r="I11029">
            <v>45026</v>
          </cell>
          <cell r="O11029" t="str">
            <v>PRO</v>
          </cell>
        </row>
        <row r="11030">
          <cell r="C11030" t="str">
            <v>150000001/630</v>
          </cell>
          <cell r="D11030" t="str">
            <v>JBS INTERNAL</v>
          </cell>
          <cell r="E11030" t="str">
            <v>KSP-N NOKOR K TT 0.9/1.1MM TR AFRICA 7335 13264 (13560) PC</v>
          </cell>
          <cell r="F11030">
            <v>5</v>
          </cell>
          <cell r="G11030">
            <v>115</v>
          </cell>
          <cell r="H11030">
            <v>45038</v>
          </cell>
          <cell r="I11030">
            <v>45026</v>
          </cell>
          <cell r="O11030" t="str">
            <v>PRO</v>
          </cell>
        </row>
        <row r="11031">
          <cell r="C11031" t="str">
            <v>150000001/630</v>
          </cell>
          <cell r="D11031" t="str">
            <v>JBS INTERNAL</v>
          </cell>
          <cell r="E11031" t="str">
            <v>KSP-N NOKOR K TT 0.9/1.1MM TR AFRICA 7335 13264 (13560) PC</v>
          </cell>
          <cell r="F11031">
            <v>5</v>
          </cell>
          <cell r="G11031">
            <v>115</v>
          </cell>
          <cell r="H11031">
            <v>45038</v>
          </cell>
          <cell r="I11031">
            <v>45026</v>
          </cell>
          <cell r="O11031" t="str">
            <v>PRO</v>
          </cell>
        </row>
        <row r="11032">
          <cell r="C11032" t="str">
            <v>150000001/630</v>
          </cell>
          <cell r="D11032" t="str">
            <v>JBS INTERNAL</v>
          </cell>
          <cell r="E11032" t="str">
            <v>KSP-N NOKOR K TT 0.9/1.1MM TR AFRICA 7335 13264 (13560) PC</v>
          </cell>
          <cell r="F11032">
            <v>5</v>
          </cell>
          <cell r="G11032">
            <v>115</v>
          </cell>
          <cell r="H11032">
            <v>45038</v>
          </cell>
          <cell r="I11032">
            <v>45026</v>
          </cell>
          <cell r="O11032" t="str">
            <v>PRO</v>
          </cell>
        </row>
        <row r="11033">
          <cell r="C11033" t="str">
            <v>150000001/630</v>
          </cell>
          <cell r="D11033" t="str">
            <v>JBS INTERNAL</v>
          </cell>
          <cell r="E11033" t="str">
            <v>KSP-N NOKOR K TT 0.9/1.1MM TR AFRICA 7335 13264 (13560) PC</v>
          </cell>
          <cell r="F11033">
            <v>5</v>
          </cell>
          <cell r="G11033">
            <v>115</v>
          </cell>
          <cell r="H11033">
            <v>45038</v>
          </cell>
          <cell r="I11033">
            <v>45026</v>
          </cell>
          <cell r="O11033" t="str">
            <v>PRO</v>
          </cell>
        </row>
        <row r="11034">
          <cell r="C11034" t="str">
            <v>150000001/630</v>
          </cell>
          <cell r="D11034" t="str">
            <v>JBS INTERNAL</v>
          </cell>
          <cell r="E11034" t="str">
            <v>KSP-N NOKOR K TT 0.9/1.1MM TR AFRICA 7335 13264 (13560) PC</v>
          </cell>
          <cell r="F11034">
            <v>5</v>
          </cell>
          <cell r="G11034">
            <v>115</v>
          </cell>
          <cell r="H11034">
            <v>45038</v>
          </cell>
          <cell r="I11034">
            <v>45026</v>
          </cell>
          <cell r="O11034" t="str">
            <v>PRO</v>
          </cell>
        </row>
        <row r="11035">
          <cell r="C11035" t="str">
            <v>150000001/630</v>
          </cell>
          <cell r="D11035" t="str">
            <v>JBS INTERNAL</v>
          </cell>
          <cell r="E11035" t="str">
            <v>KSP-N NOKOR K TT 0.9/1.1MM TR AFRICA 7335 13264 (13560) PC</v>
          </cell>
          <cell r="F11035">
            <v>5</v>
          </cell>
          <cell r="G11035">
            <v>115</v>
          </cell>
          <cell r="H11035">
            <v>45038</v>
          </cell>
          <cell r="I11035">
            <v>45026</v>
          </cell>
          <cell r="O11035" t="str">
            <v>PRO</v>
          </cell>
        </row>
        <row r="11036">
          <cell r="C11036" t="str">
            <v>150000001/630</v>
          </cell>
          <cell r="D11036" t="str">
            <v>JBS INTERNAL</v>
          </cell>
          <cell r="E11036" t="str">
            <v>KSP-N NOKOR K TT 0.9/1.1MM TR AFRICA 7335 13264 (13560) PC</v>
          </cell>
          <cell r="F11036">
            <v>5</v>
          </cell>
          <cell r="G11036">
            <v>115</v>
          </cell>
          <cell r="H11036">
            <v>45038</v>
          </cell>
          <cell r="I11036">
            <v>45026</v>
          </cell>
          <cell r="O11036" t="str">
            <v>PRO</v>
          </cell>
        </row>
        <row r="11037">
          <cell r="C11037" t="str">
            <v>150000001/630</v>
          </cell>
          <cell r="D11037" t="str">
            <v>JBS INTERNAL</v>
          </cell>
          <cell r="E11037" t="str">
            <v>KSP-N NOKOR K TT 0.9/1.1MM TR AFRICA 7335 13264 (13560) PC</v>
          </cell>
          <cell r="F11037">
            <v>5</v>
          </cell>
          <cell r="G11037">
            <v>115</v>
          </cell>
          <cell r="H11037">
            <v>45038</v>
          </cell>
          <cell r="I11037">
            <v>45026</v>
          </cell>
          <cell r="O11037" t="str">
            <v>PRO</v>
          </cell>
        </row>
        <row r="11038">
          <cell r="C11038" t="str">
            <v>150000001/630</v>
          </cell>
          <cell r="D11038" t="str">
            <v>JBS INTERNAL</v>
          </cell>
          <cell r="E11038" t="str">
            <v>KSP-N NOKOR K TT 0.9/1.1MM TR AFRICA 7335 13264 (13560) PC</v>
          </cell>
          <cell r="F11038">
            <v>5</v>
          </cell>
          <cell r="G11038">
            <v>115</v>
          </cell>
          <cell r="H11038">
            <v>45038</v>
          </cell>
          <cell r="I11038">
            <v>45026</v>
          </cell>
          <cell r="O11038" t="str">
            <v>PRO</v>
          </cell>
        </row>
        <row r="11039">
          <cell r="C11039" t="str">
            <v>150000001/630</v>
          </cell>
          <cell r="D11039" t="str">
            <v>JBS INTERNAL</v>
          </cell>
          <cell r="E11039" t="str">
            <v>KSP-N NOKOR K TT 0.9/1.1MM TR AFRICA 7335 13264 (13560) PC</v>
          </cell>
          <cell r="F11039">
            <v>5</v>
          </cell>
          <cell r="G11039">
            <v>115</v>
          </cell>
          <cell r="H11039">
            <v>45038</v>
          </cell>
          <cell r="I11039">
            <v>45026</v>
          </cell>
          <cell r="O11039" t="str">
            <v>PRO</v>
          </cell>
        </row>
        <row r="11040">
          <cell r="C11040" t="str">
            <v>150000001/630</v>
          </cell>
          <cell r="D11040" t="str">
            <v>JBS INTERNAL</v>
          </cell>
          <cell r="E11040" t="str">
            <v>KSP-N NOKOR K TT 0.9/1.1MM TR AFRICA 7335 13264 (13560) PC</v>
          </cell>
          <cell r="F11040">
            <v>5</v>
          </cell>
          <cell r="G11040">
            <v>115</v>
          </cell>
          <cell r="H11040">
            <v>45038</v>
          </cell>
          <cell r="I11040">
            <v>45026</v>
          </cell>
          <cell r="O11040" t="str">
            <v>PRO</v>
          </cell>
        </row>
        <row r="11041">
          <cell r="C11041" t="str">
            <v>150000001/630</v>
          </cell>
          <cell r="D11041" t="str">
            <v>JBS INTERNAL</v>
          </cell>
          <cell r="E11041" t="str">
            <v>KSP-N NOKOR K TT 0.9/1.1MM TR AFRICA 7335 13264 (13560) PC</v>
          </cell>
          <cell r="F11041">
            <v>5</v>
          </cell>
          <cell r="G11041">
            <v>115</v>
          </cell>
          <cell r="H11041">
            <v>45038</v>
          </cell>
          <cell r="I11041">
            <v>45026</v>
          </cell>
          <cell r="O11041" t="str">
            <v>PRO</v>
          </cell>
        </row>
        <row r="11042">
          <cell r="C11042" t="str">
            <v>150000001/650</v>
          </cell>
          <cell r="D11042" t="str">
            <v>JBS INTERNAL</v>
          </cell>
          <cell r="E11042" t="str">
            <v>KSP-N NOKOR K TT 0.9/1.1MM TR AFRICA 7335 13264 (13560) PC</v>
          </cell>
          <cell r="F11042">
            <v>5</v>
          </cell>
          <cell r="G11042">
            <v>115</v>
          </cell>
          <cell r="H11042">
            <v>45038</v>
          </cell>
          <cell r="I11042">
            <v>45026</v>
          </cell>
          <cell r="O11042" t="str">
            <v>PRO</v>
          </cell>
        </row>
        <row r="11043">
          <cell r="C11043" t="str">
            <v>150000001/650</v>
          </cell>
          <cell r="D11043" t="str">
            <v>JBS INTERNAL</v>
          </cell>
          <cell r="E11043" t="str">
            <v>KSP-N NOKOR K TT 0.9/1.1MM TR AFRICA 7335 13264 (13560) PC</v>
          </cell>
          <cell r="F11043">
            <v>5</v>
          </cell>
          <cell r="G11043">
            <v>115</v>
          </cell>
          <cell r="H11043">
            <v>45038</v>
          </cell>
          <cell r="I11043">
            <v>45026</v>
          </cell>
          <cell r="O11043" t="str">
            <v>PRO</v>
          </cell>
        </row>
        <row r="11044">
          <cell r="C11044" t="str">
            <v>150000001/650</v>
          </cell>
          <cell r="D11044" t="str">
            <v>JBS INTERNAL</v>
          </cell>
          <cell r="E11044" t="str">
            <v>KSP-N NOKOR K TT 0.9/1.1MM TR AFRICA 7335 13264 (13560) PC</v>
          </cell>
          <cell r="F11044">
            <v>5</v>
          </cell>
          <cell r="G11044">
            <v>115</v>
          </cell>
          <cell r="H11044">
            <v>45038</v>
          </cell>
          <cell r="I11044">
            <v>45026</v>
          </cell>
          <cell r="O11044" t="str">
            <v>PRO</v>
          </cell>
        </row>
        <row r="11045">
          <cell r="C11045" t="str">
            <v>150000001/650</v>
          </cell>
          <cell r="D11045" t="str">
            <v>JBS INTERNAL</v>
          </cell>
          <cell r="E11045" t="str">
            <v>KSP-N NOKOR K TT 0.9/1.1MM TR AFRICA 7335 13264 (13560) PC</v>
          </cell>
          <cell r="F11045">
            <v>5</v>
          </cell>
          <cell r="G11045">
            <v>115</v>
          </cell>
          <cell r="H11045">
            <v>45038</v>
          </cell>
          <cell r="I11045">
            <v>45026</v>
          </cell>
          <cell r="O11045" t="str">
            <v>PRO</v>
          </cell>
        </row>
        <row r="11046">
          <cell r="C11046" t="str">
            <v>150000001/650</v>
          </cell>
          <cell r="D11046" t="str">
            <v>JBS INTERNAL</v>
          </cell>
          <cell r="E11046" t="str">
            <v>KSP-N NOKOR K TT 0.9/1.1MM TR AFRICA 7335 13264 (13560) PC</v>
          </cell>
          <cell r="F11046">
            <v>5</v>
          </cell>
          <cell r="G11046">
            <v>115</v>
          </cell>
          <cell r="H11046">
            <v>45038</v>
          </cell>
          <cell r="I11046">
            <v>45026</v>
          </cell>
          <cell r="O11046" t="str">
            <v>PRO</v>
          </cell>
        </row>
        <row r="11047">
          <cell r="C11047" t="str">
            <v>150000001/650</v>
          </cell>
          <cell r="D11047" t="str">
            <v>JBS INTERNAL</v>
          </cell>
          <cell r="E11047" t="str">
            <v>KSP-N NOKOR K TT 0.9/1.1MM TR AFRICA 7335 13264 (13560) PC</v>
          </cell>
          <cell r="F11047">
            <v>5</v>
          </cell>
          <cell r="G11047">
            <v>115</v>
          </cell>
          <cell r="H11047">
            <v>45038</v>
          </cell>
          <cell r="I11047">
            <v>45026</v>
          </cell>
          <cell r="O11047" t="str">
            <v>PRO</v>
          </cell>
        </row>
        <row r="11048">
          <cell r="C11048" t="str">
            <v>150000001/650</v>
          </cell>
          <cell r="D11048" t="str">
            <v>JBS INTERNAL</v>
          </cell>
          <cell r="E11048" t="str">
            <v>KSP-N NOKOR K TT 0.9/1.1MM TR AFRICA 7335 13264 (13560) PC</v>
          </cell>
          <cell r="F11048">
            <v>5</v>
          </cell>
          <cell r="G11048">
            <v>115</v>
          </cell>
          <cell r="H11048">
            <v>45038</v>
          </cell>
          <cell r="I11048">
            <v>45026</v>
          </cell>
          <cell r="O11048" t="str">
            <v>PRO</v>
          </cell>
        </row>
        <row r="11049">
          <cell r="C11049" t="str">
            <v>150000001/650</v>
          </cell>
          <cell r="D11049" t="str">
            <v>JBS INTERNAL</v>
          </cell>
          <cell r="E11049" t="str">
            <v>KSP-N NOKOR K TT 0.9/1.1MM TR AFRICA 7335 13264 (13560) PC</v>
          </cell>
          <cell r="F11049">
            <v>5</v>
          </cell>
          <cell r="G11049">
            <v>115</v>
          </cell>
          <cell r="H11049">
            <v>45038</v>
          </cell>
          <cell r="I11049">
            <v>45026</v>
          </cell>
          <cell r="O11049" t="str">
            <v>PRO</v>
          </cell>
        </row>
        <row r="11050">
          <cell r="C11050" t="str">
            <v>150000001/650</v>
          </cell>
          <cell r="D11050" t="str">
            <v>JBS INTERNAL</v>
          </cell>
          <cell r="E11050" t="str">
            <v>KSP-N NOKOR K TT 0.9/1.1MM TR AFRICA 7335 13264 (13560) PC</v>
          </cell>
          <cell r="F11050">
            <v>5</v>
          </cell>
          <cell r="G11050">
            <v>115</v>
          </cell>
          <cell r="H11050">
            <v>45038</v>
          </cell>
          <cell r="I11050">
            <v>45026</v>
          </cell>
          <cell r="O11050" t="str">
            <v>PRO</v>
          </cell>
        </row>
        <row r="11051">
          <cell r="C11051" t="str">
            <v>150000001/650</v>
          </cell>
          <cell r="D11051" t="str">
            <v>JBS INTERNAL</v>
          </cell>
          <cell r="E11051" t="str">
            <v>KSP-N NOKOR K TT 0.9/1.1MM TR AFRICA 7335 13264 (13560) PC</v>
          </cell>
          <cell r="F11051">
            <v>5</v>
          </cell>
          <cell r="G11051">
            <v>115</v>
          </cell>
          <cell r="H11051">
            <v>45038</v>
          </cell>
          <cell r="I11051">
            <v>45026</v>
          </cell>
          <cell r="O11051" t="str">
            <v>PRO</v>
          </cell>
        </row>
        <row r="11052">
          <cell r="C11052" t="str">
            <v>150000001/650</v>
          </cell>
          <cell r="D11052" t="str">
            <v>JBS INTERNAL</v>
          </cell>
          <cell r="E11052" t="str">
            <v>KSP-N NOKOR K TT 0.9/1.1MM TR AFRICA 7335 13264 (13560) PC</v>
          </cell>
          <cell r="F11052">
            <v>5</v>
          </cell>
          <cell r="G11052">
            <v>115</v>
          </cell>
          <cell r="H11052">
            <v>45038</v>
          </cell>
          <cell r="I11052">
            <v>45026</v>
          </cell>
          <cell r="O11052" t="str">
            <v>PRO</v>
          </cell>
        </row>
        <row r="11053">
          <cell r="C11053" t="str">
            <v>150000001/650</v>
          </cell>
          <cell r="D11053" t="str">
            <v>JBS INTERNAL</v>
          </cell>
          <cell r="E11053" t="str">
            <v>KSP-N NOKOR K TT 0.9/1.1MM TR AFRICA 7335 13264 (13560) PC</v>
          </cell>
          <cell r="F11053">
            <v>5</v>
          </cell>
          <cell r="G11053">
            <v>115</v>
          </cell>
          <cell r="H11053">
            <v>45038</v>
          </cell>
          <cell r="I11053">
            <v>45026</v>
          </cell>
          <cell r="O11053" t="str">
            <v>PRO</v>
          </cell>
        </row>
        <row r="11054">
          <cell r="C11054" t="str">
            <v>150000001/650</v>
          </cell>
          <cell r="D11054" t="str">
            <v>JBS INTERNAL</v>
          </cell>
          <cell r="E11054" t="str">
            <v>KSP-N NOKOR K TT 0.9/1.1MM TR AFRICA 7335 13264 (13560) PC</v>
          </cell>
          <cell r="F11054">
            <v>5</v>
          </cell>
          <cell r="G11054">
            <v>115</v>
          </cell>
          <cell r="H11054">
            <v>45038</v>
          </cell>
          <cell r="I11054">
            <v>45026</v>
          </cell>
          <cell r="O11054" t="str">
            <v>PRO</v>
          </cell>
        </row>
        <row r="11055">
          <cell r="C11055" t="str">
            <v>150000001/650</v>
          </cell>
          <cell r="D11055" t="str">
            <v>JBS INTERNAL</v>
          </cell>
          <cell r="E11055" t="str">
            <v>KSP-N NOKOR K TT 0.9/1.1MM TR AFRICA 7335 13264 (13560) PC</v>
          </cell>
          <cell r="F11055">
            <v>5</v>
          </cell>
          <cell r="G11055">
            <v>115</v>
          </cell>
          <cell r="H11055">
            <v>45038</v>
          </cell>
          <cell r="I11055">
            <v>45026</v>
          </cell>
          <cell r="O11055" t="str">
            <v>PRO</v>
          </cell>
        </row>
        <row r="11056">
          <cell r="C11056" t="str">
            <v>150000001/650</v>
          </cell>
          <cell r="D11056" t="str">
            <v>JBS INTERNAL</v>
          </cell>
          <cell r="E11056" t="str">
            <v>KSP-N NOKOR K TT 0.9/1.1MM TR AFRICA 7335 13264 (13560) PC</v>
          </cell>
          <cell r="F11056">
            <v>5</v>
          </cell>
          <cell r="G11056">
            <v>115</v>
          </cell>
          <cell r="H11056">
            <v>45038</v>
          </cell>
          <cell r="I11056">
            <v>45026</v>
          </cell>
          <cell r="O11056" t="str">
            <v>PRO</v>
          </cell>
        </row>
        <row r="11057">
          <cell r="C11057" t="str">
            <v>150000001/640</v>
          </cell>
          <cell r="D11057" t="str">
            <v>JBS INTERNAL</v>
          </cell>
          <cell r="E11057" t="str">
            <v>KSP-N NOKOR K TT 0.9/1.1MM TR AFRICA 7335 13264 (13560) PC</v>
          </cell>
          <cell r="F11057">
            <v>5</v>
          </cell>
          <cell r="G11057">
            <v>115</v>
          </cell>
          <cell r="H11057">
            <v>45030</v>
          </cell>
          <cell r="I11057">
            <v>45026</v>
          </cell>
          <cell r="O11057" t="str">
            <v>PRO</v>
          </cell>
        </row>
        <row r="11058">
          <cell r="C11058" t="str">
            <v>150000001/640</v>
          </cell>
          <cell r="D11058" t="str">
            <v>JBS INTERNAL</v>
          </cell>
          <cell r="E11058" t="str">
            <v>KSP-N NOKOR K TT 0.9/1.1MM TR AFRICA 7335 13264 (13560) PC</v>
          </cell>
          <cell r="F11058">
            <v>5</v>
          </cell>
          <cell r="G11058">
            <v>115</v>
          </cell>
          <cell r="H11058">
            <v>45030</v>
          </cell>
          <cell r="I11058">
            <v>45026</v>
          </cell>
          <cell r="O11058" t="str">
            <v>PRO</v>
          </cell>
        </row>
        <row r="11059">
          <cell r="C11059" t="str">
            <v>150000001/640</v>
          </cell>
          <cell r="D11059" t="str">
            <v>JBS INTERNAL</v>
          </cell>
          <cell r="E11059" t="str">
            <v>KSP-N NOKOR K TT 0.9/1.1MM TR AFRICA 7335 13264 (13560) PC</v>
          </cell>
          <cell r="F11059">
            <v>5</v>
          </cell>
          <cell r="G11059">
            <v>115</v>
          </cell>
          <cell r="H11059">
            <v>45030</v>
          </cell>
          <cell r="I11059">
            <v>45026</v>
          </cell>
          <cell r="O11059" t="str">
            <v>PRO</v>
          </cell>
        </row>
        <row r="11060">
          <cell r="C11060" t="str">
            <v>150000001/640</v>
          </cell>
          <cell r="D11060" t="str">
            <v>JBS INTERNAL</v>
          </cell>
          <cell r="E11060" t="str">
            <v>KSP-N NOKOR K TT 0.9/1.1MM TR AFRICA 7335 13264 (13560) PC</v>
          </cell>
          <cell r="F11060">
            <v>5</v>
          </cell>
          <cell r="G11060">
            <v>115</v>
          </cell>
          <cell r="H11060">
            <v>45030</v>
          </cell>
          <cell r="I11060">
            <v>45026</v>
          </cell>
          <cell r="O11060" t="str">
            <v>PRO</v>
          </cell>
        </row>
        <row r="11061">
          <cell r="C11061" t="str">
            <v>150000001/640</v>
          </cell>
          <cell r="D11061" t="str">
            <v>JBS INTERNAL</v>
          </cell>
          <cell r="E11061" t="str">
            <v>KSP-N NOKOR K TT 0.9/1.1MM TR AFRICA 7335 13264 (13560) PC</v>
          </cell>
          <cell r="F11061">
            <v>5</v>
          </cell>
          <cell r="G11061">
            <v>115</v>
          </cell>
          <cell r="H11061">
            <v>45030</v>
          </cell>
          <cell r="I11061">
            <v>45026</v>
          </cell>
          <cell r="O11061" t="str">
            <v>PRO</v>
          </cell>
        </row>
        <row r="11062">
          <cell r="C11062" t="str">
            <v>150000001/640</v>
          </cell>
          <cell r="D11062" t="str">
            <v>JBS INTERNAL</v>
          </cell>
          <cell r="E11062" t="str">
            <v>KSP-N NOKOR K TT 0.9/1.1MM TR AFRICA 7335 13264 (13560) PC</v>
          </cell>
          <cell r="F11062">
            <v>5</v>
          </cell>
          <cell r="G11062">
            <v>115</v>
          </cell>
          <cell r="H11062">
            <v>45030</v>
          </cell>
          <cell r="I11062">
            <v>45026</v>
          </cell>
          <cell r="O11062" t="str">
            <v>PRO</v>
          </cell>
        </row>
        <row r="11063">
          <cell r="C11063" t="str">
            <v>150000001/640</v>
          </cell>
          <cell r="D11063" t="str">
            <v>JBS INTERNAL</v>
          </cell>
          <cell r="E11063" t="str">
            <v>KSP-N NOKOR K TT 0.9/1.1MM TR AFRICA 7335 13264 (13560) PC</v>
          </cell>
          <cell r="F11063">
            <v>5</v>
          </cell>
          <cell r="G11063">
            <v>115</v>
          </cell>
          <cell r="H11063">
            <v>45030</v>
          </cell>
          <cell r="I11063">
            <v>45026</v>
          </cell>
          <cell r="O11063" t="str">
            <v>PRO</v>
          </cell>
        </row>
        <row r="11064">
          <cell r="C11064" t="str">
            <v>150000001/640</v>
          </cell>
          <cell r="D11064" t="str">
            <v>JBS INTERNAL</v>
          </cell>
          <cell r="E11064" t="str">
            <v>KSP-N NOKOR K TT 0.9/1.1MM TR AFRICA 7335 13264 (13560) PC</v>
          </cell>
          <cell r="F11064">
            <v>5</v>
          </cell>
          <cell r="G11064">
            <v>115</v>
          </cell>
          <cell r="H11064">
            <v>45030</v>
          </cell>
          <cell r="I11064">
            <v>45026</v>
          </cell>
          <cell r="O11064" t="str">
            <v>PRO</v>
          </cell>
        </row>
        <row r="11065">
          <cell r="C11065" t="str">
            <v>150000001/640</v>
          </cell>
          <cell r="D11065" t="str">
            <v>JBS INTERNAL</v>
          </cell>
          <cell r="E11065" t="str">
            <v>KSP-N NOKOR K TT 0.9/1.1MM TR AFRICA 7335 13264 (13560) PC</v>
          </cell>
          <cell r="F11065">
            <v>5</v>
          </cell>
          <cell r="G11065">
            <v>115</v>
          </cell>
          <cell r="H11065">
            <v>45030</v>
          </cell>
          <cell r="I11065">
            <v>45026</v>
          </cell>
          <cell r="O11065" t="str">
            <v>PRO</v>
          </cell>
        </row>
        <row r="11066">
          <cell r="C11066" t="str">
            <v>150000001/640</v>
          </cell>
          <cell r="D11066" t="str">
            <v>JBS INTERNAL</v>
          </cell>
          <cell r="E11066" t="str">
            <v>KSP-N NOKOR K TT 0.9/1.1MM TR AFRICA 7335 13264 (13560) PC</v>
          </cell>
          <cell r="F11066">
            <v>5</v>
          </cell>
          <cell r="G11066">
            <v>115</v>
          </cell>
          <cell r="H11066">
            <v>45030</v>
          </cell>
          <cell r="I11066">
            <v>45026</v>
          </cell>
          <cell r="O11066" t="str">
            <v>PRO</v>
          </cell>
        </row>
        <row r="11067">
          <cell r="C11067" t="str">
            <v>150000001/640</v>
          </cell>
          <cell r="D11067" t="str">
            <v>JBS INTERNAL</v>
          </cell>
          <cell r="E11067" t="str">
            <v>KSP-N NOKOR K TT 0.9/1.1MM TR AFRICA 7335 13264 (13560) PC</v>
          </cell>
          <cell r="F11067">
            <v>5</v>
          </cell>
          <cell r="G11067">
            <v>115</v>
          </cell>
          <cell r="H11067">
            <v>45030</v>
          </cell>
          <cell r="I11067">
            <v>45026</v>
          </cell>
          <cell r="O11067" t="str">
            <v>PRO</v>
          </cell>
        </row>
        <row r="11068">
          <cell r="C11068" t="str">
            <v>150000001/640</v>
          </cell>
          <cell r="D11068" t="str">
            <v>JBS INTERNAL</v>
          </cell>
          <cell r="E11068" t="str">
            <v>KSP-N NOKOR K TT 0.9/1.1MM TR AFRICA 7335 13264 (13560) PC</v>
          </cell>
          <cell r="F11068">
            <v>5</v>
          </cell>
          <cell r="G11068">
            <v>115</v>
          </cell>
          <cell r="H11068">
            <v>45030</v>
          </cell>
          <cell r="I11068">
            <v>45026</v>
          </cell>
          <cell r="O11068" t="str">
            <v>PRO</v>
          </cell>
        </row>
        <row r="11069">
          <cell r="C11069" t="str">
            <v>150000001/660</v>
          </cell>
          <cell r="D11069" t="str">
            <v>JBS INTERNAL</v>
          </cell>
          <cell r="E11069" t="str">
            <v>KSP-N NOKOR K TT 0.9/1.1MM TR AFRICA 7335 13264 (13560) PC</v>
          </cell>
          <cell r="F11069">
            <v>5</v>
          </cell>
          <cell r="G11069">
            <v>115</v>
          </cell>
          <cell r="H11069">
            <v>45030</v>
          </cell>
          <cell r="I11069">
            <v>45026</v>
          </cell>
          <cell r="O11069" t="str">
            <v>PRO</v>
          </cell>
        </row>
        <row r="11070">
          <cell r="C11070" t="str">
            <v>150000001/660</v>
          </cell>
          <cell r="D11070" t="str">
            <v>JBS INTERNAL</v>
          </cell>
          <cell r="E11070" t="str">
            <v>KSP-N NOKOR K TT 0.9/1.1MM TR AFRICA 7335 13264 (13560) PC</v>
          </cell>
          <cell r="F11070">
            <v>5</v>
          </cell>
          <cell r="G11070">
            <v>115</v>
          </cell>
          <cell r="H11070">
            <v>45030</v>
          </cell>
          <cell r="I11070">
            <v>45026</v>
          </cell>
          <cell r="O11070" t="str">
            <v>PRO</v>
          </cell>
        </row>
        <row r="11071">
          <cell r="C11071" t="str">
            <v>150000001/660</v>
          </cell>
          <cell r="D11071" t="str">
            <v>JBS INTERNAL</v>
          </cell>
          <cell r="E11071" t="str">
            <v>KSP-N NOKOR K TT 0.9/1.1MM TR AFRICA 7335 13264 (13560) PC</v>
          </cell>
          <cell r="F11071">
            <v>5</v>
          </cell>
          <cell r="G11071">
            <v>115</v>
          </cell>
          <cell r="H11071">
            <v>45030</v>
          </cell>
          <cell r="I11071">
            <v>45026</v>
          </cell>
          <cell r="O11071" t="str">
            <v>PRO</v>
          </cell>
        </row>
        <row r="11072">
          <cell r="C11072" t="str">
            <v>150000001/660</v>
          </cell>
          <cell r="D11072" t="str">
            <v>JBS INTERNAL</v>
          </cell>
          <cell r="E11072" t="str">
            <v>KSP-N NOKOR K TT 0.9/1.1MM TR AFRICA 7335 13264 (13560) PC</v>
          </cell>
          <cell r="F11072">
            <v>5</v>
          </cell>
          <cell r="G11072">
            <v>115</v>
          </cell>
          <cell r="H11072">
            <v>45030</v>
          </cell>
          <cell r="I11072">
            <v>45026</v>
          </cell>
          <cell r="O11072" t="str">
            <v>PRO</v>
          </cell>
        </row>
        <row r="11073">
          <cell r="C11073" t="str">
            <v>150000001/660</v>
          </cell>
          <cell r="D11073" t="str">
            <v>JBS INTERNAL</v>
          </cell>
          <cell r="E11073" t="str">
            <v>KSP-N NOKOR K TT 0.9/1.1MM TR AFRICA 7335 13264 (13560) PC</v>
          </cell>
          <cell r="F11073">
            <v>5</v>
          </cell>
          <cell r="G11073">
            <v>115</v>
          </cell>
          <cell r="H11073">
            <v>45030</v>
          </cell>
          <cell r="I11073">
            <v>45026</v>
          </cell>
          <cell r="O11073" t="str">
            <v>PRO</v>
          </cell>
        </row>
        <row r="11074">
          <cell r="C11074" t="str">
            <v>150000001/660</v>
          </cell>
          <cell r="D11074" t="str">
            <v>JBS INTERNAL</v>
          </cell>
          <cell r="E11074" t="str">
            <v>KSP-N NOKOR K TT 0.9/1.1MM TR AFRICA 7335 13264 (13560) PC</v>
          </cell>
          <cell r="F11074">
            <v>5</v>
          </cell>
          <cell r="G11074">
            <v>115</v>
          </cell>
          <cell r="H11074">
            <v>45030</v>
          </cell>
          <cell r="I11074">
            <v>45026</v>
          </cell>
          <cell r="O11074" t="str">
            <v>PRO</v>
          </cell>
        </row>
        <row r="11075">
          <cell r="C11075" t="str">
            <v>150000001/660</v>
          </cell>
          <cell r="D11075" t="str">
            <v>JBS INTERNAL</v>
          </cell>
          <cell r="E11075" t="str">
            <v>KSP-N NOKOR K TT 0.9/1.1MM TR AFRICA 7335 13264 (13560) PC</v>
          </cell>
          <cell r="F11075">
            <v>5</v>
          </cell>
          <cell r="G11075">
            <v>115</v>
          </cell>
          <cell r="H11075">
            <v>45030</v>
          </cell>
          <cell r="I11075">
            <v>45026</v>
          </cell>
          <cell r="O11075" t="str">
            <v>PRO</v>
          </cell>
        </row>
        <row r="11076">
          <cell r="C11076" t="str">
            <v>150000001/660</v>
          </cell>
          <cell r="D11076" t="str">
            <v>JBS INTERNAL</v>
          </cell>
          <cell r="E11076" t="str">
            <v>KSP-N NOKOR K TT 0.9/1.1MM TR AFRICA 7335 13264 (13560) PC</v>
          </cell>
          <cell r="F11076">
            <v>5</v>
          </cell>
          <cell r="G11076">
            <v>115</v>
          </cell>
          <cell r="H11076">
            <v>45030</v>
          </cell>
          <cell r="I11076">
            <v>45026</v>
          </cell>
          <cell r="O11076" t="str">
            <v>PRO</v>
          </cell>
        </row>
        <row r="11077">
          <cell r="C11077" t="str">
            <v>150000001/660</v>
          </cell>
          <cell r="D11077" t="str">
            <v>JBS INTERNAL</v>
          </cell>
          <cell r="E11077" t="str">
            <v>KSP-N NOKOR K TT 0.9/1.1MM TR AFRICA 7335 13264 (13560) PC</v>
          </cell>
          <cell r="F11077">
            <v>5</v>
          </cell>
          <cell r="G11077">
            <v>115</v>
          </cell>
          <cell r="H11077">
            <v>45030</v>
          </cell>
          <cell r="I11077">
            <v>45026</v>
          </cell>
          <cell r="O11077" t="str">
            <v>PRO</v>
          </cell>
        </row>
        <row r="11078">
          <cell r="C11078" t="str">
            <v>150000001/660</v>
          </cell>
          <cell r="D11078" t="str">
            <v>JBS INTERNAL</v>
          </cell>
          <cell r="E11078" t="str">
            <v>KSP-N NOKOR K TT 0.9/1.1MM TR AFRICA 7335 13264 (13560) PC</v>
          </cell>
          <cell r="F11078">
            <v>5</v>
          </cell>
          <cell r="G11078">
            <v>115</v>
          </cell>
          <cell r="H11078">
            <v>45030</v>
          </cell>
          <cell r="I11078">
            <v>45026</v>
          </cell>
          <cell r="O11078" t="str">
            <v>PRO</v>
          </cell>
        </row>
        <row r="11079">
          <cell r="C11079" t="str">
            <v>150000001/660</v>
          </cell>
          <cell r="D11079" t="str">
            <v>JBS INTERNAL</v>
          </cell>
          <cell r="E11079" t="str">
            <v>KSP-N NOKOR K TT 0.9/1.1MM TR AFRICA 7335 13264 (13560) PC</v>
          </cell>
          <cell r="F11079">
            <v>5</v>
          </cell>
          <cell r="G11079">
            <v>115</v>
          </cell>
          <cell r="H11079">
            <v>45030</v>
          </cell>
          <cell r="I11079">
            <v>45026</v>
          </cell>
          <cell r="O11079" t="str">
            <v>PRO</v>
          </cell>
        </row>
        <row r="11080">
          <cell r="C11080" t="str">
            <v>150000001/660</v>
          </cell>
          <cell r="D11080" t="str">
            <v>JBS INTERNAL</v>
          </cell>
          <cell r="E11080" t="str">
            <v>KSP-N NOKOR K TT 0.9/1.1MM TR AFRICA 7335 13264 (13560) PC</v>
          </cell>
          <cell r="F11080">
            <v>5</v>
          </cell>
          <cell r="G11080">
            <v>115</v>
          </cell>
          <cell r="H11080">
            <v>45030</v>
          </cell>
          <cell r="I11080">
            <v>45026</v>
          </cell>
          <cell r="O11080" t="str">
            <v>PRO</v>
          </cell>
        </row>
        <row r="11081">
          <cell r="C11081" t="str">
            <v>150013279/10</v>
          </cell>
          <cell r="D11081" t="str">
            <v>GLORY OCEANIC</v>
          </cell>
          <cell r="E11081" t="str">
            <v>KAC-N AJAX TT 1.2/1.4MM TR1 TOBACCO 13491 (13530) PC</v>
          </cell>
          <cell r="F11081">
            <v>7</v>
          </cell>
          <cell r="G11081">
            <v>115</v>
          </cell>
          <cell r="H11081">
            <v>45035</v>
          </cell>
          <cell r="I11081">
            <v>45036</v>
          </cell>
          <cell r="O11081" t="str">
            <v>PRO</v>
          </cell>
        </row>
        <row r="11082">
          <cell r="C11082" t="str">
            <v>150013279/10</v>
          </cell>
          <cell r="D11082" t="str">
            <v>GLORY OCEANIC</v>
          </cell>
          <cell r="E11082" t="str">
            <v>KAC-N AJAX TT 1.2/1.4MM TR1 TOBACCO 13491 (13530) PC</v>
          </cell>
          <cell r="F11082">
            <v>7</v>
          </cell>
          <cell r="G11082">
            <v>115</v>
          </cell>
          <cell r="H11082">
            <v>45035</v>
          </cell>
          <cell r="I11082">
            <v>45036</v>
          </cell>
          <cell r="O11082" t="str">
            <v>PRO</v>
          </cell>
        </row>
        <row r="11083">
          <cell r="C11083" t="str">
            <v>150013279/10</v>
          </cell>
          <cell r="D11083" t="str">
            <v>GLORY OCEANIC</v>
          </cell>
          <cell r="E11083" t="str">
            <v>KAC-N AJAX TT 1.2/1.4MM TR1 TOBACCO 13491 (13530) PC</v>
          </cell>
          <cell r="F11083">
            <v>7</v>
          </cell>
          <cell r="G11083">
            <v>115</v>
          </cell>
          <cell r="H11083">
            <v>45035</v>
          </cell>
          <cell r="I11083">
            <v>45036</v>
          </cell>
          <cell r="O11083" t="str">
            <v>PRO</v>
          </cell>
        </row>
        <row r="11084">
          <cell r="C11084" t="str">
            <v>150013279/10</v>
          </cell>
          <cell r="D11084" t="str">
            <v>GLORY OCEANIC</v>
          </cell>
          <cell r="E11084" t="str">
            <v>KAC-N AJAX TT 1.2/1.4MM TR1 TOBACCO 13491 (13530) PC</v>
          </cell>
          <cell r="F11084">
            <v>7</v>
          </cell>
          <cell r="G11084">
            <v>115</v>
          </cell>
          <cell r="H11084">
            <v>45035</v>
          </cell>
          <cell r="I11084">
            <v>45036</v>
          </cell>
          <cell r="O11084" t="str">
            <v>PRO</v>
          </cell>
        </row>
        <row r="11085">
          <cell r="C11085" t="str">
            <v>150013279/10</v>
          </cell>
          <cell r="D11085" t="str">
            <v>GLORY OCEANIC</v>
          </cell>
          <cell r="E11085" t="str">
            <v>KAC-N AJAX TT 1.2/1.4MM TR1 TOBACCO 13491 (13530) PC</v>
          </cell>
          <cell r="F11085">
            <v>7</v>
          </cell>
          <cell r="G11085">
            <v>115</v>
          </cell>
          <cell r="H11085">
            <v>45035</v>
          </cell>
          <cell r="I11085">
            <v>45036</v>
          </cell>
          <cell r="O11085" t="str">
            <v>PRO</v>
          </cell>
        </row>
        <row r="11086">
          <cell r="C11086" t="str">
            <v>150013279/10</v>
          </cell>
          <cell r="D11086" t="str">
            <v>GLORY OCEANIC</v>
          </cell>
          <cell r="E11086" t="str">
            <v>KAC-N AJAX TT 1.2/1.4MM TR1 TOBACCO 13491 (13530) PC</v>
          </cell>
          <cell r="F11086">
            <v>7</v>
          </cell>
          <cell r="G11086">
            <v>115</v>
          </cell>
          <cell r="H11086">
            <v>45035</v>
          </cell>
          <cell r="I11086">
            <v>45036</v>
          </cell>
          <cell r="O11086" t="str">
            <v>PRO</v>
          </cell>
        </row>
        <row r="11087">
          <cell r="C11087" t="str">
            <v>150013279/10</v>
          </cell>
          <cell r="D11087" t="str">
            <v>GLORY OCEANIC</v>
          </cell>
          <cell r="E11087" t="str">
            <v>KAC-N AJAX TT 1.2/1.4MM TR1 TOBACCO 13491 (13530) PC</v>
          </cell>
          <cell r="F11087">
            <v>7</v>
          </cell>
          <cell r="G11087">
            <v>115</v>
          </cell>
          <cell r="H11087">
            <v>45035</v>
          </cell>
          <cell r="I11087">
            <v>45036</v>
          </cell>
          <cell r="O11087" t="str">
            <v>PRO</v>
          </cell>
        </row>
        <row r="11088">
          <cell r="C11088" t="str">
            <v>150013279/10</v>
          </cell>
          <cell r="D11088" t="str">
            <v>GLORY OCEANIC</v>
          </cell>
          <cell r="E11088" t="str">
            <v>KAC-N AJAX TT 1.2/1.4MM TR1 TOBACCO 13491 (13530) PC</v>
          </cell>
          <cell r="F11088">
            <v>7</v>
          </cell>
          <cell r="G11088">
            <v>115</v>
          </cell>
          <cell r="H11088">
            <v>45035</v>
          </cell>
          <cell r="I11088">
            <v>45036</v>
          </cell>
          <cell r="O11088" t="str">
            <v>PRO</v>
          </cell>
        </row>
        <row r="11089">
          <cell r="C11089" t="str">
            <v>150013279/10</v>
          </cell>
          <cell r="D11089" t="str">
            <v>GLORY OCEANIC</v>
          </cell>
          <cell r="E11089" t="str">
            <v>KAC-N AJAX TT 1.2/1.4MM TR1 TOBACCO 13491 (13530) PC</v>
          </cell>
          <cell r="F11089">
            <v>7</v>
          </cell>
          <cell r="G11089">
            <v>115</v>
          </cell>
          <cell r="H11089">
            <v>45035</v>
          </cell>
          <cell r="I11089">
            <v>45036</v>
          </cell>
          <cell r="O11089" t="str">
            <v>PRO</v>
          </cell>
        </row>
        <row r="11090">
          <cell r="C11090" t="str">
            <v>150013279/10</v>
          </cell>
          <cell r="D11090" t="str">
            <v>GLORY OCEANIC</v>
          </cell>
          <cell r="E11090" t="str">
            <v>KAC-N AJAX TT 1.2/1.4MM TR1 TOBACCO 13491 (13530) PC</v>
          </cell>
          <cell r="F11090">
            <v>7</v>
          </cell>
          <cell r="G11090">
            <v>115</v>
          </cell>
          <cell r="H11090">
            <v>45035</v>
          </cell>
          <cell r="I11090">
            <v>45036</v>
          </cell>
          <cell r="O11090" t="str">
            <v>PRO</v>
          </cell>
        </row>
        <row r="11091">
          <cell r="C11091" t="str">
            <v>150013279/10</v>
          </cell>
          <cell r="D11091" t="str">
            <v>GLORY OCEANIC</v>
          </cell>
          <cell r="E11091" t="str">
            <v>KAC-N AJAX TT 1.2/1.4MM TR1 TOBACCO 13491 (13530) PC</v>
          </cell>
          <cell r="F11091">
            <v>7</v>
          </cell>
          <cell r="G11091">
            <v>115</v>
          </cell>
          <cell r="H11091">
            <v>45035</v>
          </cell>
          <cell r="I11091">
            <v>45036</v>
          </cell>
          <cell r="O11091" t="str">
            <v>PRO</v>
          </cell>
        </row>
        <row r="11092">
          <cell r="C11092" t="str">
            <v>150013279/10</v>
          </cell>
          <cell r="D11092" t="str">
            <v>GLORY OCEANIC</v>
          </cell>
          <cell r="E11092" t="str">
            <v>KAC-N AJAX TT 1.2/1.4MM TR1 TOBACCO 13491 (13530) PC</v>
          </cell>
          <cell r="F11092">
            <v>7</v>
          </cell>
          <cell r="G11092">
            <v>115</v>
          </cell>
          <cell r="H11092">
            <v>45035</v>
          </cell>
          <cell r="I11092">
            <v>45036</v>
          </cell>
          <cell r="O11092" t="str">
            <v>PRO</v>
          </cell>
        </row>
        <row r="11093">
          <cell r="C11093" t="str">
            <v>150013279/10</v>
          </cell>
          <cell r="D11093" t="str">
            <v>GLORY OCEANIC</v>
          </cell>
          <cell r="E11093" t="str">
            <v>KAC-N AJAX TT 1.2/1.4MM TR1 TOBACCO 13491 (13530) PC</v>
          </cell>
          <cell r="F11093">
            <v>7</v>
          </cell>
          <cell r="G11093">
            <v>115</v>
          </cell>
          <cell r="H11093">
            <v>45035</v>
          </cell>
          <cell r="I11093">
            <v>45036</v>
          </cell>
          <cell r="O11093" t="str">
            <v>PRO</v>
          </cell>
        </row>
        <row r="11094">
          <cell r="C11094" t="str">
            <v>150013279/20</v>
          </cell>
          <cell r="D11094" t="str">
            <v>GLORY OCEANIC</v>
          </cell>
          <cell r="E11094" t="str">
            <v>KAC-N AJAX TT 1.2/1.4MM TR1 CHOCOLATE 4340 (13529) PC</v>
          </cell>
          <cell r="F11094">
            <v>14</v>
          </cell>
          <cell r="G11094">
            <v>460</v>
          </cell>
          <cell r="H11094">
            <v>45031</v>
          </cell>
          <cell r="I11094">
            <v>45036</v>
          </cell>
          <cell r="O11094" t="str">
            <v>PRO</v>
          </cell>
        </row>
        <row r="11095">
          <cell r="C11095" t="str">
            <v>150013279/20</v>
          </cell>
          <cell r="D11095" t="str">
            <v>GLORY OCEANIC</v>
          </cell>
          <cell r="E11095" t="str">
            <v>KAC-N AJAX TT 1.2/1.4MM TR1 CHOCOLATE 4340 (13529) PC</v>
          </cell>
          <cell r="F11095">
            <v>14</v>
          </cell>
          <cell r="G11095">
            <v>460</v>
          </cell>
          <cell r="H11095">
            <v>45031</v>
          </cell>
          <cell r="I11095">
            <v>45036</v>
          </cell>
          <cell r="O11095" t="str">
            <v>PRO</v>
          </cell>
        </row>
        <row r="11096">
          <cell r="C11096" t="str">
            <v>150013279/20</v>
          </cell>
          <cell r="D11096" t="str">
            <v>GLORY OCEANIC</v>
          </cell>
          <cell r="E11096" t="str">
            <v>KAC-N AJAX TT 1.2/1.4MM TR1 CHOCOLATE 4340 (13529) PC</v>
          </cell>
          <cell r="F11096">
            <v>14</v>
          </cell>
          <cell r="G11096">
            <v>460</v>
          </cell>
          <cell r="H11096">
            <v>45031</v>
          </cell>
          <cell r="I11096">
            <v>45036</v>
          </cell>
          <cell r="O11096" t="str">
            <v>PRO</v>
          </cell>
        </row>
        <row r="11097">
          <cell r="C11097" t="str">
            <v>150013279/20</v>
          </cell>
          <cell r="D11097" t="str">
            <v>GLORY OCEANIC</v>
          </cell>
          <cell r="E11097" t="str">
            <v>KAC-N AJAX TT 1.2/1.4MM TR1 CHOCOLATE 4340 (13529) PC</v>
          </cell>
          <cell r="F11097">
            <v>14</v>
          </cell>
          <cell r="G11097">
            <v>460</v>
          </cell>
          <cell r="H11097">
            <v>45031</v>
          </cell>
          <cell r="I11097">
            <v>45036</v>
          </cell>
          <cell r="O11097" t="str">
            <v>PRO</v>
          </cell>
        </row>
        <row r="11098">
          <cell r="C11098" t="str">
            <v>150013279/20</v>
          </cell>
          <cell r="D11098" t="str">
            <v>GLORY OCEANIC</v>
          </cell>
          <cell r="E11098" t="str">
            <v>KAC-N AJAX TT 1.2/1.4MM TR1 CHOCOLATE 4340 (13529) PC</v>
          </cell>
          <cell r="F11098">
            <v>14</v>
          </cell>
          <cell r="G11098">
            <v>460</v>
          </cell>
          <cell r="H11098">
            <v>45031</v>
          </cell>
          <cell r="I11098">
            <v>45036</v>
          </cell>
          <cell r="O11098" t="str">
            <v>PRO</v>
          </cell>
        </row>
        <row r="11099">
          <cell r="C11099" t="str">
            <v>150013279/20</v>
          </cell>
          <cell r="D11099" t="str">
            <v>GLORY OCEANIC</v>
          </cell>
          <cell r="E11099" t="str">
            <v>KAC-N AJAX TT 1.2/1.4MM TR1 CHOCOLATE 4340 (13529) PC</v>
          </cell>
          <cell r="F11099">
            <v>14</v>
          </cell>
          <cell r="G11099">
            <v>460</v>
          </cell>
          <cell r="H11099">
            <v>45031</v>
          </cell>
          <cell r="I11099">
            <v>45036</v>
          </cell>
          <cell r="O11099" t="str">
            <v>PRO</v>
          </cell>
        </row>
        <row r="11100">
          <cell r="C11100" t="str">
            <v>150013279/20</v>
          </cell>
          <cell r="D11100" t="str">
            <v>GLORY OCEANIC</v>
          </cell>
          <cell r="E11100" t="str">
            <v>KAC-N AJAX TT 1.2/1.4MM TR1 CHOCOLATE 4340 (13529) PC</v>
          </cell>
          <cell r="F11100">
            <v>14</v>
          </cell>
          <cell r="G11100">
            <v>460</v>
          </cell>
          <cell r="H11100">
            <v>45031</v>
          </cell>
          <cell r="I11100">
            <v>45036</v>
          </cell>
          <cell r="O11100" t="str">
            <v>PRO</v>
          </cell>
        </row>
        <row r="11101">
          <cell r="C11101" t="str">
            <v>150013279/20</v>
          </cell>
          <cell r="D11101" t="str">
            <v>GLORY OCEANIC</v>
          </cell>
          <cell r="E11101" t="str">
            <v>KAC-N AJAX TT 1.2/1.4MM TR1 CHOCOLATE 4340 (13529) PC</v>
          </cell>
          <cell r="F11101">
            <v>14</v>
          </cell>
          <cell r="G11101">
            <v>460</v>
          </cell>
          <cell r="H11101">
            <v>45031</v>
          </cell>
          <cell r="I11101">
            <v>45036</v>
          </cell>
          <cell r="O11101" t="str">
            <v>PRO</v>
          </cell>
        </row>
        <row r="11102">
          <cell r="C11102" t="str">
            <v>150013279/20</v>
          </cell>
          <cell r="D11102" t="str">
            <v>GLORY OCEANIC</v>
          </cell>
          <cell r="E11102" t="str">
            <v>KAC-N AJAX TT 1.2/1.4MM TR1 CHOCOLATE 4340 (13529) PC</v>
          </cell>
          <cell r="F11102">
            <v>14</v>
          </cell>
          <cell r="G11102">
            <v>460</v>
          </cell>
          <cell r="H11102">
            <v>45031</v>
          </cell>
          <cell r="I11102">
            <v>45036</v>
          </cell>
          <cell r="O11102" t="str">
            <v>PRO</v>
          </cell>
        </row>
        <row r="11103">
          <cell r="C11103" t="str">
            <v>150013279/20</v>
          </cell>
          <cell r="D11103" t="str">
            <v>GLORY OCEANIC</v>
          </cell>
          <cell r="E11103" t="str">
            <v>KAC-N AJAX TT 1.2/1.4MM TR1 CHOCOLATE 4340 (13529) PC</v>
          </cell>
          <cell r="F11103">
            <v>14</v>
          </cell>
          <cell r="G11103">
            <v>460</v>
          </cell>
          <cell r="H11103">
            <v>45031</v>
          </cell>
          <cell r="I11103">
            <v>45036</v>
          </cell>
          <cell r="O11103" t="str">
            <v>PRO</v>
          </cell>
        </row>
        <row r="11104">
          <cell r="C11104" t="str">
            <v>150013279/20</v>
          </cell>
          <cell r="D11104" t="str">
            <v>GLORY OCEANIC</v>
          </cell>
          <cell r="E11104" t="str">
            <v>KAC-N AJAX TT 1.2/1.4MM TR1 CHOCOLATE 4340 (13529) PC</v>
          </cell>
          <cell r="F11104">
            <v>14</v>
          </cell>
          <cell r="G11104">
            <v>460</v>
          </cell>
          <cell r="H11104">
            <v>45031</v>
          </cell>
          <cell r="I11104">
            <v>45036</v>
          </cell>
          <cell r="O11104" t="str">
            <v>PRO</v>
          </cell>
        </row>
        <row r="11105">
          <cell r="C11105" t="str">
            <v>150013279/20</v>
          </cell>
          <cell r="D11105" t="str">
            <v>GLORY OCEANIC</v>
          </cell>
          <cell r="E11105" t="str">
            <v>KAC-N AJAX TT 1.2/1.4MM TR1 CHOCOLATE 4340 (13529) PC</v>
          </cell>
          <cell r="F11105">
            <v>14</v>
          </cell>
          <cell r="G11105">
            <v>460</v>
          </cell>
          <cell r="H11105">
            <v>45031</v>
          </cell>
          <cell r="I11105">
            <v>45036</v>
          </cell>
          <cell r="O11105" t="str">
            <v>PRO</v>
          </cell>
        </row>
        <row r="11106">
          <cell r="C11106" t="str">
            <v>150013279/20</v>
          </cell>
          <cell r="D11106" t="str">
            <v>GLORY OCEANIC</v>
          </cell>
          <cell r="E11106" t="str">
            <v>KAC-N AJAX TT 1.2/1.4MM TR1 CHOCOLATE 4340 (13529) PC</v>
          </cell>
          <cell r="F11106">
            <v>14</v>
          </cell>
          <cell r="G11106">
            <v>460</v>
          </cell>
          <cell r="H11106">
            <v>45031</v>
          </cell>
          <cell r="I11106">
            <v>45036</v>
          </cell>
          <cell r="O11106" t="str">
            <v>PRO</v>
          </cell>
        </row>
        <row r="11107">
          <cell r="C11107" t="str">
            <v>150013096/10</v>
          </cell>
          <cell r="D11107" t="str">
            <v>GUJIA INTELLIGENT HOUSEHOLD</v>
          </cell>
          <cell r="E11107" t="str">
            <v>CAC-N SAHARA K TT TS 1.2/1.4MM TR MID BROWN S634063-K (13309) PC</v>
          </cell>
          <cell r="F11107">
            <v>204</v>
          </cell>
          <cell r="G11107">
            <v>13420</v>
          </cell>
          <cell r="H11107">
            <v>45084</v>
          </cell>
          <cell r="I11107">
            <v>45015</v>
          </cell>
          <cell r="O11107" t="str">
            <v>PRO</v>
          </cell>
        </row>
        <row r="11108">
          <cell r="C11108" t="str">
            <v>150013096/10</v>
          </cell>
          <cell r="D11108" t="str">
            <v>GUJIA INTELLIGENT HOUSEHOLD</v>
          </cell>
          <cell r="E11108" t="str">
            <v>CAC-N SAHARA K TT TS 1.2/1.4MM TR MID BROWN S634063-K (13309) PC</v>
          </cell>
          <cell r="F11108">
            <v>204</v>
          </cell>
          <cell r="G11108">
            <v>13420</v>
          </cell>
          <cell r="H11108">
            <v>45084</v>
          </cell>
          <cell r="I11108">
            <v>45015</v>
          </cell>
          <cell r="O11108" t="str">
            <v>PRO</v>
          </cell>
        </row>
        <row r="11109">
          <cell r="C11109" t="str">
            <v>150013096/10</v>
          </cell>
          <cell r="D11109" t="str">
            <v>GUJIA INTELLIGENT HOUSEHOLD</v>
          </cell>
          <cell r="E11109" t="str">
            <v>CAC-N SAHARA K TT TS 1.2/1.4MM TR MID BROWN S634063-K (13309) PC</v>
          </cell>
          <cell r="F11109">
            <v>204</v>
          </cell>
          <cell r="G11109">
            <v>13420</v>
          </cell>
          <cell r="H11109">
            <v>45084</v>
          </cell>
          <cell r="I11109">
            <v>45015</v>
          </cell>
          <cell r="O11109" t="str">
            <v>PRO</v>
          </cell>
        </row>
        <row r="11110">
          <cell r="C11110" t="str">
            <v>150013096/10</v>
          </cell>
          <cell r="D11110" t="str">
            <v>GUJIA INTELLIGENT HOUSEHOLD</v>
          </cell>
          <cell r="E11110" t="str">
            <v>CAC-N SAHARA K TT TS 1.2/1.4MM TR MID BROWN S634063-K (13309) PC</v>
          </cell>
          <cell r="F11110">
            <v>204</v>
          </cell>
          <cell r="G11110">
            <v>13420</v>
          </cell>
          <cell r="H11110">
            <v>45084</v>
          </cell>
          <cell r="I11110">
            <v>45015</v>
          </cell>
          <cell r="O11110" t="str">
            <v>PRO</v>
          </cell>
        </row>
        <row r="11111">
          <cell r="C11111" t="str">
            <v>150013096/10</v>
          </cell>
          <cell r="D11111" t="str">
            <v>GUJIA INTELLIGENT HOUSEHOLD</v>
          </cell>
          <cell r="E11111" t="str">
            <v>CAC-N SAHARA K TT TS 1.2/1.4MM TR MID BROWN S634063-K (13309) PC</v>
          </cell>
          <cell r="F11111">
            <v>204</v>
          </cell>
          <cell r="G11111">
            <v>13420</v>
          </cell>
          <cell r="H11111">
            <v>45084</v>
          </cell>
          <cell r="I11111">
            <v>45015</v>
          </cell>
          <cell r="O11111" t="str">
            <v>PRO</v>
          </cell>
        </row>
        <row r="11112">
          <cell r="C11112" t="str">
            <v>150013096/10</v>
          </cell>
          <cell r="D11112" t="str">
            <v>GUJIA INTELLIGENT HOUSEHOLD</v>
          </cell>
          <cell r="E11112" t="str">
            <v>CAC-N SAHARA K TT TS 1.2/1.4MM TR MID BROWN S634063-K (13309) PC</v>
          </cell>
          <cell r="F11112">
            <v>204</v>
          </cell>
          <cell r="G11112">
            <v>13420</v>
          </cell>
          <cell r="H11112">
            <v>45084</v>
          </cell>
          <cell r="I11112">
            <v>45015</v>
          </cell>
          <cell r="O11112" t="str">
            <v>PRO</v>
          </cell>
        </row>
        <row r="11113">
          <cell r="C11113" t="str">
            <v>150013096/10</v>
          </cell>
          <cell r="D11113" t="str">
            <v>GUJIA INTELLIGENT HOUSEHOLD</v>
          </cell>
          <cell r="E11113" t="str">
            <v>CAC-N SAHARA K TT TS 1.2/1.4MM TR MID BROWN S634063-K (13309) PC</v>
          </cell>
          <cell r="F11113">
            <v>204</v>
          </cell>
          <cell r="G11113">
            <v>13420</v>
          </cell>
          <cell r="H11113">
            <v>45084</v>
          </cell>
          <cell r="I11113">
            <v>45015</v>
          </cell>
          <cell r="O11113" t="str">
            <v>PRO</v>
          </cell>
        </row>
        <row r="11114">
          <cell r="C11114" t="str">
            <v>150013096/10</v>
          </cell>
          <cell r="D11114" t="str">
            <v>GUJIA INTELLIGENT HOUSEHOLD</v>
          </cell>
          <cell r="E11114" t="str">
            <v>CAC-N SAHARA K TT TS 1.2/1.4MM TR MID BROWN S634063-K (13309) PC</v>
          </cell>
          <cell r="F11114">
            <v>204</v>
          </cell>
          <cell r="G11114">
            <v>13420</v>
          </cell>
          <cell r="H11114">
            <v>45084</v>
          </cell>
          <cell r="I11114">
            <v>45015</v>
          </cell>
          <cell r="O11114" t="str">
            <v>PRO</v>
          </cell>
        </row>
        <row r="11115">
          <cell r="C11115" t="str">
            <v>150013096/10</v>
          </cell>
          <cell r="D11115" t="str">
            <v>GUJIA INTELLIGENT HOUSEHOLD</v>
          </cell>
          <cell r="E11115" t="str">
            <v>CAC-N SAHARA K TT TS 1.2/1.4MM TR MID BROWN S634063-K (13309) PC</v>
          </cell>
          <cell r="F11115">
            <v>204</v>
          </cell>
          <cell r="G11115">
            <v>13420</v>
          </cell>
          <cell r="H11115">
            <v>45084</v>
          </cell>
          <cell r="I11115">
            <v>45015</v>
          </cell>
          <cell r="O11115" t="str">
            <v>PRO</v>
          </cell>
        </row>
        <row r="11116">
          <cell r="C11116" t="str">
            <v>150013096/10</v>
          </cell>
          <cell r="D11116" t="str">
            <v>GUJIA INTELLIGENT HOUSEHOLD</v>
          </cell>
          <cell r="E11116" t="str">
            <v>CAC-N SAHARA K TT TS 1.2/1.4MM TR MID BROWN S634063-K (13309) PC</v>
          </cell>
          <cell r="F11116">
            <v>204</v>
          </cell>
          <cell r="G11116">
            <v>13420</v>
          </cell>
          <cell r="H11116">
            <v>45084</v>
          </cell>
          <cell r="I11116">
            <v>45015</v>
          </cell>
          <cell r="O11116" t="str">
            <v>PRO</v>
          </cell>
        </row>
        <row r="11117">
          <cell r="C11117" t="str">
            <v>150013096/20</v>
          </cell>
          <cell r="D11117" t="str">
            <v>GUJIA INTELLIGENT HOUSEHOLD</v>
          </cell>
          <cell r="E11117" t="str">
            <v>CAC-N SAHARA K TT TS 1.2/1.4MM TR LIGHT TAN S634032-K (13308) PC</v>
          </cell>
          <cell r="F11117">
            <v>169</v>
          </cell>
          <cell r="G11117">
            <v>11000</v>
          </cell>
          <cell r="H11117">
            <v>45085</v>
          </cell>
          <cell r="I11117">
            <v>45015</v>
          </cell>
          <cell r="O11117" t="str">
            <v>PRO</v>
          </cell>
        </row>
        <row r="11118">
          <cell r="C11118" t="str">
            <v>150013096/20</v>
          </cell>
          <cell r="D11118" t="str">
            <v>GUJIA INTELLIGENT HOUSEHOLD</v>
          </cell>
          <cell r="E11118" t="str">
            <v>CAC-N SAHARA K TT TS 1.2/1.4MM TR LIGHT TAN S634032-K (13308) PC</v>
          </cell>
          <cell r="F11118">
            <v>169</v>
          </cell>
          <cell r="G11118">
            <v>11000</v>
          </cell>
          <cell r="H11118">
            <v>45085</v>
          </cell>
          <cell r="I11118">
            <v>45015</v>
          </cell>
          <cell r="O11118" t="str">
            <v>PRO</v>
          </cell>
        </row>
        <row r="11119">
          <cell r="C11119" t="str">
            <v>150013096/20</v>
          </cell>
          <cell r="D11119" t="str">
            <v>GUJIA INTELLIGENT HOUSEHOLD</v>
          </cell>
          <cell r="E11119" t="str">
            <v>CAC-N SAHARA K TT TS 1.2/1.4MM TR LIGHT TAN S634032-K (13308) PC</v>
          </cell>
          <cell r="F11119">
            <v>169</v>
          </cell>
          <cell r="G11119">
            <v>11000</v>
          </cell>
          <cell r="H11119">
            <v>45085</v>
          </cell>
          <cell r="I11119">
            <v>45015</v>
          </cell>
          <cell r="O11119" t="str">
            <v>PRO</v>
          </cell>
        </row>
        <row r="11120">
          <cell r="C11120" t="str">
            <v>150013096/20</v>
          </cell>
          <cell r="D11120" t="str">
            <v>GUJIA INTELLIGENT HOUSEHOLD</v>
          </cell>
          <cell r="E11120" t="str">
            <v>CAC-N SAHARA K TT TS 1.2/1.4MM TR LIGHT TAN S634032-K (13308) PC</v>
          </cell>
          <cell r="F11120">
            <v>85</v>
          </cell>
          <cell r="G11120">
            <v>11000</v>
          </cell>
          <cell r="H11120">
            <v>45085</v>
          </cell>
          <cell r="I11120">
            <v>45015</v>
          </cell>
          <cell r="O11120" t="str">
            <v>PRO</v>
          </cell>
        </row>
        <row r="11121">
          <cell r="C11121" t="str">
            <v>150013096/20</v>
          </cell>
          <cell r="D11121" t="str">
            <v>GUJIA INTELLIGENT HOUSEHOLD</v>
          </cell>
          <cell r="E11121" t="str">
            <v>CAC-N SAHARA K TT TS 1.2/1.4MM TR LIGHT TAN S634032-K (13308) PC</v>
          </cell>
          <cell r="F11121">
            <v>84</v>
          </cell>
          <cell r="G11121">
            <v>11000</v>
          </cell>
          <cell r="H11121">
            <v>45085</v>
          </cell>
          <cell r="I11121">
            <v>45015</v>
          </cell>
          <cell r="O11121" t="str">
            <v>PRO</v>
          </cell>
        </row>
        <row r="11122">
          <cell r="C11122" t="str">
            <v>150013096/20</v>
          </cell>
          <cell r="D11122" t="str">
            <v>GUJIA INTELLIGENT HOUSEHOLD</v>
          </cell>
          <cell r="E11122" t="str">
            <v>CAC-N SAHARA K TT TS 1.2/1.4MM TR LIGHT TAN S634032-K (13308) PC</v>
          </cell>
          <cell r="F11122">
            <v>169</v>
          </cell>
          <cell r="G11122">
            <v>11000</v>
          </cell>
          <cell r="H11122">
            <v>45085</v>
          </cell>
          <cell r="I11122">
            <v>45015</v>
          </cell>
          <cell r="O11122" t="str">
            <v>PRO</v>
          </cell>
        </row>
        <row r="11123">
          <cell r="C11123" t="str">
            <v>150013096/20</v>
          </cell>
          <cell r="D11123" t="str">
            <v>GUJIA INTELLIGENT HOUSEHOLD</v>
          </cell>
          <cell r="E11123" t="str">
            <v>CAC-N SAHARA K TT TS 1.2/1.4MM TR LIGHT TAN S634032-K (13308) PC</v>
          </cell>
          <cell r="F11123">
            <v>169</v>
          </cell>
          <cell r="G11123">
            <v>11000</v>
          </cell>
          <cell r="H11123">
            <v>45085</v>
          </cell>
          <cell r="I11123">
            <v>45015</v>
          </cell>
          <cell r="O11123" t="str">
            <v>PRO</v>
          </cell>
        </row>
        <row r="11124">
          <cell r="C11124" t="str">
            <v>150013096/20</v>
          </cell>
          <cell r="D11124" t="str">
            <v>GUJIA INTELLIGENT HOUSEHOLD</v>
          </cell>
          <cell r="E11124" t="str">
            <v>CAC-N SAHARA K TT TS 1.2/1.4MM TR LIGHT TAN S634032-K (13308) PC</v>
          </cell>
          <cell r="F11124">
            <v>169</v>
          </cell>
          <cell r="G11124">
            <v>11000</v>
          </cell>
          <cell r="H11124">
            <v>45085</v>
          </cell>
          <cell r="I11124">
            <v>45015</v>
          </cell>
          <cell r="O11124" t="str">
            <v>PRO</v>
          </cell>
        </row>
        <row r="11125">
          <cell r="C11125" t="str">
            <v>150013096/20</v>
          </cell>
          <cell r="D11125" t="str">
            <v>GUJIA INTELLIGENT HOUSEHOLD</v>
          </cell>
          <cell r="E11125" t="str">
            <v>CAC-N SAHARA K TT TS 1.2/1.4MM TR LIGHT TAN S634032-K (13308) PC</v>
          </cell>
          <cell r="F11125">
            <v>169</v>
          </cell>
          <cell r="G11125">
            <v>11000</v>
          </cell>
          <cell r="H11125">
            <v>45085</v>
          </cell>
          <cell r="I11125">
            <v>45015</v>
          </cell>
          <cell r="O11125" t="str">
            <v>PRO</v>
          </cell>
        </row>
        <row r="11126">
          <cell r="C11126" t="str">
            <v>150013096/20</v>
          </cell>
          <cell r="D11126" t="str">
            <v>GUJIA INTELLIGENT HOUSEHOLD</v>
          </cell>
          <cell r="E11126" t="str">
            <v>CAC-N SAHARA K TT TS 1.2/1.4MM TR LIGHT TAN S634032-K (13308) PC</v>
          </cell>
          <cell r="F11126">
            <v>169</v>
          </cell>
          <cell r="G11126">
            <v>11000</v>
          </cell>
          <cell r="H11126">
            <v>45085</v>
          </cell>
          <cell r="I11126">
            <v>45015</v>
          </cell>
          <cell r="O11126" t="str">
            <v>PRO</v>
          </cell>
        </row>
        <row r="11127">
          <cell r="C11127" t="str">
            <v>150013096/20</v>
          </cell>
          <cell r="D11127" t="str">
            <v>GUJIA INTELLIGENT HOUSEHOLD</v>
          </cell>
          <cell r="E11127" t="str">
            <v>CAC-N SAHARA K TT TS 1.2/1.4MM TR LIGHT TAN S634032-K (13308) PC</v>
          </cell>
          <cell r="F11127">
            <v>169</v>
          </cell>
          <cell r="G11127">
            <v>11000</v>
          </cell>
          <cell r="H11127">
            <v>45085</v>
          </cell>
          <cell r="I11127">
            <v>45015</v>
          </cell>
          <cell r="O11127" t="str">
            <v>PRO</v>
          </cell>
        </row>
        <row r="11128">
          <cell r="C11128" t="str">
            <v>150013096/20</v>
          </cell>
          <cell r="D11128" t="str">
            <v>GUJIA INTELLIGENT HOUSEHOLD</v>
          </cell>
          <cell r="E11128" t="str">
            <v>CAC-N SAHARA K TT TS 1.2/1.4MM TR LIGHT TAN S634032-K (13308) PC</v>
          </cell>
          <cell r="F11128">
            <v>169</v>
          </cell>
          <cell r="G11128">
            <v>11000</v>
          </cell>
          <cell r="H11128">
            <v>45085</v>
          </cell>
          <cell r="I11128">
            <v>45015</v>
          </cell>
          <cell r="O11128" t="str">
            <v>PRO</v>
          </cell>
        </row>
        <row r="11129">
          <cell r="C11129" t="str">
            <v>150013096/30</v>
          </cell>
          <cell r="D11129" t="str">
            <v>GUJIA INTELLIGENT HOUSEHOLD</v>
          </cell>
          <cell r="E11129" t="str">
            <v>CAC-N SAHARA K TT TS 1.2/1.4MM TR LIGHT NATURAL S634027-K (12023) PC</v>
          </cell>
          <cell r="F11129">
            <v>197</v>
          </cell>
          <cell r="G11129">
            <v>12870</v>
          </cell>
          <cell r="H11129">
            <v>45085</v>
          </cell>
          <cell r="I11129">
            <v>45015</v>
          </cell>
          <cell r="O11129" t="str">
            <v>PRO</v>
          </cell>
        </row>
        <row r="11130">
          <cell r="C11130" t="str">
            <v>150013096/30</v>
          </cell>
          <cell r="D11130" t="str">
            <v>GUJIA INTELLIGENT HOUSEHOLD</v>
          </cell>
          <cell r="E11130" t="str">
            <v>CAC-N SAHARA K TT TS 1.2/1.4MM TR LIGHT NATURAL S634027-K (12023) PC</v>
          </cell>
          <cell r="F11130">
            <v>197</v>
          </cell>
          <cell r="G11130">
            <v>12870</v>
          </cell>
          <cell r="H11130">
            <v>45085</v>
          </cell>
          <cell r="I11130">
            <v>45015</v>
          </cell>
          <cell r="O11130" t="str">
            <v>PRO</v>
          </cell>
        </row>
        <row r="11131">
          <cell r="C11131" t="str">
            <v>150013096/30</v>
          </cell>
          <cell r="D11131" t="str">
            <v>GUJIA INTELLIGENT HOUSEHOLD</v>
          </cell>
          <cell r="E11131" t="str">
            <v>CAC-N SAHARA K TT TS 1.2/1.4MM TR LIGHT NATURAL S634027-K (12023) PC</v>
          </cell>
          <cell r="F11131">
            <v>197</v>
          </cell>
          <cell r="G11131">
            <v>12870</v>
          </cell>
          <cell r="H11131">
            <v>45085</v>
          </cell>
          <cell r="I11131">
            <v>45015</v>
          </cell>
          <cell r="O11131" t="str">
            <v>PRO</v>
          </cell>
        </row>
        <row r="11132">
          <cell r="C11132" t="str">
            <v>150013096/30</v>
          </cell>
          <cell r="D11132" t="str">
            <v>GUJIA INTELLIGENT HOUSEHOLD</v>
          </cell>
          <cell r="E11132" t="str">
            <v>CAC-N SAHARA K TT TS 1.2/1.4MM TR LIGHT NATURAL S634027-K (12023) PC</v>
          </cell>
          <cell r="F11132">
            <v>197</v>
          </cell>
          <cell r="G11132">
            <v>12870</v>
          </cell>
          <cell r="H11132">
            <v>45085</v>
          </cell>
          <cell r="I11132">
            <v>45015</v>
          </cell>
          <cell r="O11132" t="str">
            <v>PRO</v>
          </cell>
        </row>
        <row r="11133">
          <cell r="C11133" t="str">
            <v>150013096/30</v>
          </cell>
          <cell r="D11133" t="str">
            <v>GUJIA INTELLIGENT HOUSEHOLD</v>
          </cell>
          <cell r="E11133" t="str">
            <v>CAC-N SAHARA K TT TS 1.2/1.4MM TR LIGHT NATURAL S634027-K (12023) PC</v>
          </cell>
          <cell r="F11133">
            <v>197</v>
          </cell>
          <cell r="G11133">
            <v>12870</v>
          </cell>
          <cell r="H11133">
            <v>45085</v>
          </cell>
          <cell r="I11133">
            <v>45015</v>
          </cell>
          <cell r="O11133" t="str">
            <v>PRO</v>
          </cell>
        </row>
        <row r="11134">
          <cell r="C11134" t="str">
            <v>150013096/30</v>
          </cell>
          <cell r="D11134" t="str">
            <v>GUJIA INTELLIGENT HOUSEHOLD</v>
          </cell>
          <cell r="E11134" t="str">
            <v>CAC-N SAHARA K TT TS 1.2/1.4MM TR LIGHT NATURAL S634027-K (12023) PC</v>
          </cell>
          <cell r="F11134">
            <v>197</v>
          </cell>
          <cell r="G11134">
            <v>12870</v>
          </cell>
          <cell r="H11134">
            <v>45085</v>
          </cell>
          <cell r="I11134">
            <v>45015</v>
          </cell>
          <cell r="O11134" t="str">
            <v>PRO</v>
          </cell>
        </row>
        <row r="11135">
          <cell r="C11135" t="str">
            <v>150013096/30</v>
          </cell>
          <cell r="D11135" t="str">
            <v>GUJIA INTELLIGENT HOUSEHOLD</v>
          </cell>
          <cell r="E11135" t="str">
            <v>CAC-N SAHARA K TT TS 1.2/1.4MM TR LIGHT NATURAL S634027-K (12023) PC</v>
          </cell>
          <cell r="F11135">
            <v>197</v>
          </cell>
          <cell r="G11135">
            <v>12870</v>
          </cell>
          <cell r="H11135">
            <v>45085</v>
          </cell>
          <cell r="I11135">
            <v>45015</v>
          </cell>
          <cell r="O11135" t="str">
            <v>PRO</v>
          </cell>
        </row>
        <row r="11136">
          <cell r="C11136" t="str">
            <v>150013096/30</v>
          </cell>
          <cell r="D11136" t="str">
            <v>GUJIA INTELLIGENT HOUSEHOLD</v>
          </cell>
          <cell r="E11136" t="str">
            <v>CAC-N SAHARA K TT TS 1.2/1.4MM TR LIGHT NATURAL S634027-K (12023) PC</v>
          </cell>
          <cell r="F11136">
            <v>197</v>
          </cell>
          <cell r="G11136">
            <v>12870</v>
          </cell>
          <cell r="H11136">
            <v>45085</v>
          </cell>
          <cell r="I11136">
            <v>45015</v>
          </cell>
          <cell r="O11136" t="str">
            <v>PRO</v>
          </cell>
        </row>
        <row r="11137">
          <cell r="C11137" t="str">
            <v>150013096/30</v>
          </cell>
          <cell r="D11137" t="str">
            <v>GUJIA INTELLIGENT HOUSEHOLD</v>
          </cell>
          <cell r="E11137" t="str">
            <v>CAC-N SAHARA K TT TS 1.2/1.4MM TR LIGHT NATURAL S634027-K (12023) PC</v>
          </cell>
          <cell r="F11137">
            <v>197</v>
          </cell>
          <cell r="G11137">
            <v>12870</v>
          </cell>
          <cell r="H11137">
            <v>45085</v>
          </cell>
          <cell r="I11137">
            <v>45015</v>
          </cell>
          <cell r="O11137" t="str">
            <v>PRO</v>
          </cell>
        </row>
        <row r="11138">
          <cell r="C11138" t="str">
            <v>150013096/30</v>
          </cell>
          <cell r="D11138" t="str">
            <v>GUJIA INTELLIGENT HOUSEHOLD</v>
          </cell>
          <cell r="E11138" t="str">
            <v>CAC-N SAHARA K TT TS 1.2/1.4MM TR LIGHT NATURAL S634027-K (12023) PC</v>
          </cell>
          <cell r="F11138">
            <v>197</v>
          </cell>
          <cell r="G11138">
            <v>12870</v>
          </cell>
          <cell r="H11138">
            <v>45085</v>
          </cell>
          <cell r="I11138">
            <v>45015</v>
          </cell>
          <cell r="O11138" t="str">
            <v>PRO</v>
          </cell>
        </row>
        <row r="11139">
          <cell r="C11139" t="str">
            <v>150013231/30A</v>
          </cell>
          <cell r="D11139" t="str">
            <v>KARAM LEDER FABRIC</v>
          </cell>
          <cell r="E11139" t="str">
            <v>KAC-N DECO 0.9/1.1MM TR1 CHOCOLATE BROWN (7380) PC</v>
          </cell>
          <cell r="F11139">
            <v>118</v>
          </cell>
          <cell r="G11139">
            <v>6900</v>
          </cell>
          <cell r="H11139">
            <v>45033</v>
          </cell>
          <cell r="I11139">
            <v>45039</v>
          </cell>
          <cell r="O11139" t="str">
            <v>PRO</v>
          </cell>
        </row>
        <row r="11140">
          <cell r="C11140" t="str">
            <v>150013231/30A</v>
          </cell>
          <cell r="D11140" t="str">
            <v>KARAM LEDER FABRIC</v>
          </cell>
          <cell r="E11140" t="str">
            <v>KAC-N DECO 0.9/1.1MM TR1 CHOCOLATE BROWN (7380) PC</v>
          </cell>
          <cell r="F11140">
            <v>118</v>
          </cell>
          <cell r="G11140">
            <v>6900</v>
          </cell>
          <cell r="H11140">
            <v>45033</v>
          </cell>
          <cell r="I11140">
            <v>45039</v>
          </cell>
          <cell r="O11140" t="str">
            <v>PRO</v>
          </cell>
        </row>
        <row r="11141">
          <cell r="C11141" t="str">
            <v>150013231/30A</v>
          </cell>
          <cell r="D11141" t="str">
            <v>KARAM LEDER FABRIC</v>
          </cell>
          <cell r="E11141" t="str">
            <v>KAC-N DECO 0.9/1.1MM TR1 CHOCOLATE BROWN (7380) PC</v>
          </cell>
          <cell r="F11141">
            <v>118</v>
          </cell>
          <cell r="G11141">
            <v>6900</v>
          </cell>
          <cell r="H11141">
            <v>45033</v>
          </cell>
          <cell r="I11141">
            <v>45039</v>
          </cell>
          <cell r="O11141" t="str">
            <v>PRO</v>
          </cell>
        </row>
        <row r="11142">
          <cell r="C11142" t="str">
            <v>150013231/30A</v>
          </cell>
          <cell r="D11142" t="str">
            <v>KARAM LEDER FABRIC</v>
          </cell>
          <cell r="E11142" t="str">
            <v>KAC-N DECO 0.9/1.1MM TR1 CHOCOLATE BROWN (7380) PC</v>
          </cell>
          <cell r="F11142">
            <v>118</v>
          </cell>
          <cell r="G11142">
            <v>6900</v>
          </cell>
          <cell r="H11142">
            <v>45033</v>
          </cell>
          <cell r="I11142">
            <v>45039</v>
          </cell>
          <cell r="O11142" t="str">
            <v>PRO</v>
          </cell>
        </row>
        <row r="11143">
          <cell r="C11143" t="str">
            <v>150013231/30A</v>
          </cell>
          <cell r="D11143" t="str">
            <v>KARAM LEDER FABRIC</v>
          </cell>
          <cell r="E11143" t="str">
            <v>KAC-N DECO 0.9/1.1MM TR1 CHOCOLATE BROWN (7380) PC</v>
          </cell>
          <cell r="F11143">
            <v>118</v>
          </cell>
          <cell r="G11143">
            <v>6900</v>
          </cell>
          <cell r="H11143">
            <v>45033</v>
          </cell>
          <cell r="I11143">
            <v>45039</v>
          </cell>
          <cell r="O11143" t="str">
            <v>PRO</v>
          </cell>
        </row>
        <row r="11144">
          <cell r="C11144" t="str">
            <v>150013231/30A</v>
          </cell>
          <cell r="D11144" t="str">
            <v>KARAM LEDER FABRIC</v>
          </cell>
          <cell r="E11144" t="str">
            <v>KAC-N DECO 0.9/1.1MM TR1 CHOCOLATE BROWN (7380) PC</v>
          </cell>
          <cell r="F11144">
            <v>118</v>
          </cell>
          <cell r="G11144">
            <v>6900</v>
          </cell>
          <cell r="H11144">
            <v>45033</v>
          </cell>
          <cell r="I11144">
            <v>45039</v>
          </cell>
          <cell r="O11144" t="str">
            <v>PRO</v>
          </cell>
        </row>
        <row r="11145">
          <cell r="C11145" t="str">
            <v>150013231/30A</v>
          </cell>
          <cell r="D11145" t="str">
            <v>KARAM LEDER FABRIC</v>
          </cell>
          <cell r="E11145" t="str">
            <v>KAC-N DECO 0.9/1.1MM TR1 CHOCOLATE BROWN (7380) PC</v>
          </cell>
          <cell r="F11145">
            <v>118</v>
          </cell>
          <cell r="G11145">
            <v>6900</v>
          </cell>
          <cell r="H11145">
            <v>45033</v>
          </cell>
          <cell r="I11145">
            <v>45039</v>
          </cell>
          <cell r="O11145" t="str">
            <v>PRO</v>
          </cell>
        </row>
        <row r="11146">
          <cell r="C11146" t="str">
            <v>150013231/30A</v>
          </cell>
          <cell r="D11146" t="str">
            <v>KARAM LEDER FABRIC</v>
          </cell>
          <cell r="E11146" t="str">
            <v>KAC-N DECO 0.9/1.1MM TR1 CHOCOLATE BROWN (7380) PC</v>
          </cell>
          <cell r="F11146">
            <v>118</v>
          </cell>
          <cell r="G11146">
            <v>6900</v>
          </cell>
          <cell r="H11146">
            <v>45033</v>
          </cell>
          <cell r="I11146">
            <v>45039</v>
          </cell>
          <cell r="O11146" t="str">
            <v>PRO</v>
          </cell>
        </row>
        <row r="11147">
          <cell r="C11147" t="str">
            <v>150013231/30A</v>
          </cell>
          <cell r="D11147" t="str">
            <v>KARAM LEDER FABRIC</v>
          </cell>
          <cell r="E11147" t="str">
            <v>KAC-N DECO 0.9/1.1MM TR1 CHOCOLATE BROWN (7380) PC</v>
          </cell>
          <cell r="F11147">
            <v>118</v>
          </cell>
          <cell r="G11147">
            <v>6900</v>
          </cell>
          <cell r="H11147">
            <v>45033</v>
          </cell>
          <cell r="I11147">
            <v>45039</v>
          </cell>
          <cell r="O11147" t="str">
            <v>PRO</v>
          </cell>
        </row>
        <row r="11148">
          <cell r="C11148" t="str">
            <v>150013231/30B</v>
          </cell>
          <cell r="D11148" t="str">
            <v>KARAM LEDER FABRIC</v>
          </cell>
          <cell r="E11148" t="str">
            <v>KAC-N DECO 0.9/1.1MM TR1 CHOCOLATE BROWN (7380) PC</v>
          </cell>
          <cell r="F11148">
            <v>88</v>
          </cell>
          <cell r="G11148">
            <v>4600</v>
          </cell>
          <cell r="H11148">
            <v>45033</v>
          </cell>
          <cell r="I11148">
            <v>45039</v>
          </cell>
          <cell r="O11148" t="str">
            <v>PRO</v>
          </cell>
        </row>
        <row r="11149">
          <cell r="C11149" t="str">
            <v>150013231/30B</v>
          </cell>
          <cell r="D11149" t="str">
            <v>KARAM LEDER FABRIC</v>
          </cell>
          <cell r="E11149" t="str">
            <v>KAC-N DECO 0.9/1.1MM TR1 CHOCOLATE BROWN (7380) PC</v>
          </cell>
          <cell r="F11149">
            <v>88</v>
          </cell>
          <cell r="G11149">
            <v>4600</v>
          </cell>
          <cell r="H11149">
            <v>45033</v>
          </cell>
          <cell r="I11149">
            <v>45039</v>
          </cell>
          <cell r="O11149" t="str">
            <v>PRO</v>
          </cell>
        </row>
        <row r="11150">
          <cell r="C11150" t="str">
            <v>150013231/30B</v>
          </cell>
          <cell r="D11150" t="str">
            <v>KARAM LEDER FABRIC</v>
          </cell>
          <cell r="E11150" t="str">
            <v>KAC-N DECO 0.9/1.1MM TR1 CHOCOLATE BROWN (7380) PC</v>
          </cell>
          <cell r="F11150">
            <v>88</v>
          </cell>
          <cell r="G11150">
            <v>4600</v>
          </cell>
          <cell r="H11150">
            <v>45033</v>
          </cell>
          <cell r="I11150">
            <v>45039</v>
          </cell>
          <cell r="O11150" t="str">
            <v>PRO</v>
          </cell>
        </row>
        <row r="11151">
          <cell r="C11151" t="str">
            <v>150013231/30B</v>
          </cell>
          <cell r="D11151" t="str">
            <v>KARAM LEDER FABRIC</v>
          </cell>
          <cell r="E11151" t="str">
            <v>KAC-N DECO 0.9/1.1MM TR1 CHOCOLATE BROWN (7380) PC</v>
          </cell>
          <cell r="F11151">
            <v>88</v>
          </cell>
          <cell r="G11151">
            <v>4600</v>
          </cell>
          <cell r="H11151">
            <v>45033</v>
          </cell>
          <cell r="I11151">
            <v>45039</v>
          </cell>
          <cell r="O11151" t="str">
            <v>PRO</v>
          </cell>
        </row>
        <row r="11152">
          <cell r="C11152" t="str">
            <v>150013231/30B</v>
          </cell>
          <cell r="D11152" t="str">
            <v>KARAM LEDER FABRIC</v>
          </cell>
          <cell r="E11152" t="str">
            <v>KAC-N DECO 0.9/1.1MM TR1 CHOCOLATE BROWN (7380) PC</v>
          </cell>
          <cell r="F11152">
            <v>88</v>
          </cell>
          <cell r="G11152">
            <v>4600</v>
          </cell>
          <cell r="H11152">
            <v>45033</v>
          </cell>
          <cell r="I11152">
            <v>45039</v>
          </cell>
          <cell r="O11152" t="str">
            <v>PRO</v>
          </cell>
        </row>
        <row r="11153">
          <cell r="C11153" t="str">
            <v>150013231/30B</v>
          </cell>
          <cell r="D11153" t="str">
            <v>KARAM LEDER FABRIC</v>
          </cell>
          <cell r="E11153" t="str">
            <v>KAC-N DECO 0.9/1.1MM TR1 CHOCOLATE BROWN (7380) PC</v>
          </cell>
          <cell r="F11153">
            <v>88</v>
          </cell>
          <cell r="G11153">
            <v>4600</v>
          </cell>
          <cell r="H11153">
            <v>45033</v>
          </cell>
          <cell r="I11153">
            <v>45039</v>
          </cell>
          <cell r="O11153" t="str">
            <v>PRO</v>
          </cell>
        </row>
        <row r="11154">
          <cell r="C11154" t="str">
            <v>150013231/30B</v>
          </cell>
          <cell r="D11154" t="str">
            <v>KARAM LEDER FABRIC</v>
          </cell>
          <cell r="E11154" t="str">
            <v>KAC-N DECO 0.9/1.1MM TR1 CHOCOLATE BROWN (7380) PC</v>
          </cell>
          <cell r="F11154">
            <v>88</v>
          </cell>
          <cell r="G11154">
            <v>4600</v>
          </cell>
          <cell r="H11154">
            <v>45033</v>
          </cell>
          <cell r="I11154">
            <v>45039</v>
          </cell>
          <cell r="O11154" t="str">
            <v>PRO</v>
          </cell>
        </row>
        <row r="11155">
          <cell r="C11155" t="str">
            <v>150013231/30B</v>
          </cell>
          <cell r="D11155" t="str">
            <v>KARAM LEDER FABRIC</v>
          </cell>
          <cell r="E11155" t="str">
            <v>KAC-N DECO 0.9/1.1MM TR1 CHOCOLATE BROWN (7380) PC</v>
          </cell>
          <cell r="F11155">
            <v>88</v>
          </cell>
          <cell r="G11155">
            <v>4600</v>
          </cell>
          <cell r="H11155">
            <v>45033</v>
          </cell>
          <cell r="I11155">
            <v>45039</v>
          </cell>
          <cell r="O11155" t="str">
            <v>PRO</v>
          </cell>
        </row>
        <row r="11156">
          <cell r="C11156" t="str">
            <v>150013231/30B</v>
          </cell>
          <cell r="D11156" t="str">
            <v>KARAM LEDER FABRIC</v>
          </cell>
          <cell r="E11156" t="str">
            <v>KAC-N DECO 0.9/1.1MM TR1 CHOCOLATE BROWN (7380) PC</v>
          </cell>
          <cell r="F11156">
            <v>88</v>
          </cell>
          <cell r="G11156">
            <v>4600</v>
          </cell>
          <cell r="H11156">
            <v>45033</v>
          </cell>
          <cell r="I11156">
            <v>45039</v>
          </cell>
          <cell r="O11156" t="str">
            <v>PRO</v>
          </cell>
        </row>
        <row r="11157">
          <cell r="C11157" t="str">
            <v>150013231/30B</v>
          </cell>
          <cell r="D11157" t="str">
            <v>KARAM LEDER FABRIC</v>
          </cell>
          <cell r="E11157" t="str">
            <v>KAC-N DECO 0.9/1.1MM TR1 CHOCOLATE BROWN (7380) PC</v>
          </cell>
          <cell r="F11157">
            <v>88</v>
          </cell>
          <cell r="G11157">
            <v>4600</v>
          </cell>
          <cell r="H11157">
            <v>45033</v>
          </cell>
          <cell r="I11157">
            <v>45039</v>
          </cell>
          <cell r="O11157" t="str">
            <v>PRO</v>
          </cell>
        </row>
        <row r="11158">
          <cell r="C11158" t="str">
            <v>150013239/10</v>
          </cell>
          <cell r="D11158" t="str">
            <v>HAPPY FURNITURE (VIETNAM) CO.,LTD</v>
          </cell>
          <cell r="E11158" t="str">
            <v>KAC-N ALINE K TT 0.9/1.1MM TR1 JAVA 13304 (13567) PC</v>
          </cell>
          <cell r="F11158">
            <v>15</v>
          </cell>
          <cell r="G11158">
            <v>575</v>
          </cell>
          <cell r="H11158">
            <v>45031</v>
          </cell>
          <cell r="I11158">
            <v>45039</v>
          </cell>
          <cell r="O11158" t="str">
            <v>PRO</v>
          </cell>
        </row>
        <row r="11159">
          <cell r="C11159" t="str">
            <v>150013239/10</v>
          </cell>
          <cell r="D11159" t="str">
            <v>HAPPY FURNITURE (VIETNAM) CO.,LTD</v>
          </cell>
          <cell r="E11159" t="str">
            <v>KAC-N ALINE K TT 0.9/1.1MM TR1 JAVA 13304 (13567) PC</v>
          </cell>
          <cell r="F11159">
            <v>15</v>
          </cell>
          <cell r="G11159">
            <v>575</v>
          </cell>
          <cell r="H11159">
            <v>45031</v>
          </cell>
          <cell r="I11159">
            <v>45039</v>
          </cell>
          <cell r="O11159" t="str">
            <v>PRO</v>
          </cell>
        </row>
        <row r="11160">
          <cell r="C11160" t="str">
            <v>150013239/10</v>
          </cell>
          <cell r="D11160" t="str">
            <v>HAPPY FURNITURE (VIETNAM) CO.,LTD</v>
          </cell>
          <cell r="E11160" t="str">
            <v>KAC-N ALINE K TT 0.9/1.1MM TR1 JAVA 13304 (13567) PC</v>
          </cell>
          <cell r="F11160">
            <v>15</v>
          </cell>
          <cell r="G11160">
            <v>575</v>
          </cell>
          <cell r="H11160">
            <v>45031</v>
          </cell>
          <cell r="I11160">
            <v>45039</v>
          </cell>
          <cell r="O11160" t="str">
            <v>PRO</v>
          </cell>
        </row>
        <row r="11161">
          <cell r="C11161" t="str">
            <v>150013239/10</v>
          </cell>
          <cell r="D11161" t="str">
            <v>HAPPY FURNITURE (VIETNAM) CO.,LTD</v>
          </cell>
          <cell r="E11161" t="str">
            <v>KAC-N ALINE K TT 0.9/1.1MM TR1 JAVA 13304 (13567) PC</v>
          </cell>
          <cell r="F11161">
            <v>15</v>
          </cell>
          <cell r="G11161">
            <v>575</v>
          </cell>
          <cell r="H11161">
            <v>45031</v>
          </cell>
          <cell r="I11161">
            <v>45039</v>
          </cell>
          <cell r="O11161" t="str">
            <v>PRO</v>
          </cell>
        </row>
        <row r="11162">
          <cell r="C11162" t="str">
            <v>150013239/10</v>
          </cell>
          <cell r="D11162" t="str">
            <v>HAPPY FURNITURE (VIETNAM) CO.,LTD</v>
          </cell>
          <cell r="E11162" t="str">
            <v>KAC-N ALINE K TT 0.9/1.1MM TR1 JAVA 13304 (13567) PC</v>
          </cell>
          <cell r="F11162">
            <v>15</v>
          </cell>
          <cell r="G11162">
            <v>575</v>
          </cell>
          <cell r="H11162">
            <v>45031</v>
          </cell>
          <cell r="I11162">
            <v>45039</v>
          </cell>
          <cell r="O11162" t="str">
            <v>PRO</v>
          </cell>
        </row>
        <row r="11163">
          <cell r="C11163" t="str">
            <v>150013239/10</v>
          </cell>
          <cell r="D11163" t="str">
            <v>HAPPY FURNITURE (VIETNAM) CO.,LTD</v>
          </cell>
          <cell r="E11163" t="str">
            <v>KAC-N ALINE K TT 0.9/1.1MM TR1 JAVA 13304 (13567) PC</v>
          </cell>
          <cell r="F11163">
            <v>15</v>
          </cell>
          <cell r="G11163">
            <v>575</v>
          </cell>
          <cell r="H11163">
            <v>45031</v>
          </cell>
          <cell r="I11163">
            <v>45039</v>
          </cell>
          <cell r="O11163" t="str">
            <v>PRO</v>
          </cell>
        </row>
        <row r="11164">
          <cell r="C11164" t="str">
            <v>150013239/10</v>
          </cell>
          <cell r="D11164" t="str">
            <v>HAPPY FURNITURE (VIETNAM) CO.,LTD</v>
          </cell>
          <cell r="E11164" t="str">
            <v>KAC-N ALINE K TT 0.9/1.1MM TR1 JAVA 13304 (13567) PC</v>
          </cell>
          <cell r="F11164">
            <v>15</v>
          </cell>
          <cell r="G11164">
            <v>575</v>
          </cell>
          <cell r="H11164">
            <v>45031</v>
          </cell>
          <cell r="I11164">
            <v>45039</v>
          </cell>
          <cell r="O11164" t="str">
            <v>PRO</v>
          </cell>
        </row>
        <row r="11165">
          <cell r="C11165" t="str">
            <v>150013239/10</v>
          </cell>
          <cell r="D11165" t="str">
            <v>HAPPY FURNITURE (VIETNAM) CO.,LTD</v>
          </cell>
          <cell r="E11165" t="str">
            <v>KAC-N ALINE K TT 0.9/1.1MM TR1 JAVA 13304 (13567) PC</v>
          </cell>
          <cell r="F11165">
            <v>15</v>
          </cell>
          <cell r="G11165">
            <v>575</v>
          </cell>
          <cell r="H11165">
            <v>45031</v>
          </cell>
          <cell r="I11165">
            <v>45039</v>
          </cell>
          <cell r="O11165" t="str">
            <v>PRO</v>
          </cell>
        </row>
        <row r="11166">
          <cell r="C11166" t="str">
            <v>150013239/10</v>
          </cell>
          <cell r="D11166" t="str">
            <v>HAPPY FURNITURE (VIETNAM) CO.,LTD</v>
          </cell>
          <cell r="E11166" t="str">
            <v>KAC-N ALINE K TT 0.9/1.1MM TR1 JAVA 13304 (13567) PC</v>
          </cell>
          <cell r="F11166">
            <v>15</v>
          </cell>
          <cell r="G11166">
            <v>575</v>
          </cell>
          <cell r="H11166">
            <v>45031</v>
          </cell>
          <cell r="I11166">
            <v>45039</v>
          </cell>
          <cell r="O11166" t="str">
            <v>PRO</v>
          </cell>
        </row>
        <row r="11167">
          <cell r="C11167" t="str">
            <v>150013239/10</v>
          </cell>
          <cell r="D11167" t="str">
            <v>HAPPY FURNITURE (VIETNAM) CO.,LTD</v>
          </cell>
          <cell r="E11167" t="str">
            <v>KAC-N ALINE K TT 0.9/1.1MM TR1 JAVA 13304 (13567) PC</v>
          </cell>
          <cell r="F11167">
            <v>15</v>
          </cell>
          <cell r="G11167">
            <v>575</v>
          </cell>
          <cell r="H11167">
            <v>45031</v>
          </cell>
          <cell r="I11167">
            <v>45039</v>
          </cell>
          <cell r="O11167" t="str">
            <v>PRO</v>
          </cell>
        </row>
        <row r="11168">
          <cell r="C11168" t="str">
            <v>150013239/10</v>
          </cell>
          <cell r="D11168" t="str">
            <v>HAPPY FURNITURE (VIETNAM) CO.,LTD</v>
          </cell>
          <cell r="E11168" t="str">
            <v>KAC-N ALINE K TT 0.9/1.1MM TR1 JAVA 13304 (13567) PC</v>
          </cell>
          <cell r="F11168">
            <v>15</v>
          </cell>
          <cell r="G11168">
            <v>575</v>
          </cell>
          <cell r="H11168">
            <v>45031</v>
          </cell>
          <cell r="I11168">
            <v>45039</v>
          </cell>
          <cell r="O11168" t="str">
            <v>PRO</v>
          </cell>
        </row>
        <row r="11169">
          <cell r="C11169" t="str">
            <v>150013239/10</v>
          </cell>
          <cell r="D11169" t="str">
            <v>HAPPY FURNITURE (VIETNAM) CO.,LTD</v>
          </cell>
          <cell r="E11169" t="str">
            <v>KAC-N ALINE K TT 0.9/1.1MM TR1 JAVA 13304 (13567) PC</v>
          </cell>
          <cell r="F11169">
            <v>15</v>
          </cell>
          <cell r="G11169">
            <v>575</v>
          </cell>
          <cell r="H11169">
            <v>45031</v>
          </cell>
          <cell r="I11169">
            <v>45039</v>
          </cell>
          <cell r="O11169" t="str">
            <v>PRO</v>
          </cell>
        </row>
        <row r="11170">
          <cell r="C11170" t="str">
            <v>150013239/10</v>
          </cell>
          <cell r="D11170" t="str">
            <v>HAPPY FURNITURE (VIETNAM) CO.,LTD</v>
          </cell>
          <cell r="E11170" t="str">
            <v>KAC-N ALINE K TT 0.9/1.1MM TR1 JAVA 13304 (13567) PC</v>
          </cell>
          <cell r="F11170">
            <v>15</v>
          </cell>
          <cell r="G11170">
            <v>575</v>
          </cell>
          <cell r="H11170">
            <v>45031</v>
          </cell>
          <cell r="I11170">
            <v>45039</v>
          </cell>
          <cell r="O11170" t="str">
            <v>PRO</v>
          </cell>
        </row>
        <row r="11171">
          <cell r="C11171" t="str">
            <v>150013239/10</v>
          </cell>
          <cell r="D11171" t="str">
            <v>HAPPY FURNITURE (VIETNAM) CO.,LTD</v>
          </cell>
          <cell r="E11171" t="str">
            <v>KAC-N ALINE K TT 0.9/1.1MM TR1 JAVA 13304 (13567) PC</v>
          </cell>
          <cell r="F11171">
            <v>15</v>
          </cell>
          <cell r="G11171">
            <v>575</v>
          </cell>
          <cell r="H11171">
            <v>45031</v>
          </cell>
          <cell r="I11171">
            <v>45039</v>
          </cell>
          <cell r="O11171" t="str">
            <v>PRO</v>
          </cell>
        </row>
        <row r="11172">
          <cell r="C11172" t="str">
            <v>150013239/10</v>
          </cell>
          <cell r="D11172" t="str">
            <v>HAPPY FURNITURE (VIETNAM) CO.,LTD</v>
          </cell>
          <cell r="E11172" t="str">
            <v>KAC-N ALINE K TT 0.9/1.1MM TR1 JAVA 13304 (13567) PC</v>
          </cell>
          <cell r="F11172">
            <v>15</v>
          </cell>
          <cell r="G11172">
            <v>575</v>
          </cell>
          <cell r="H11172">
            <v>45031</v>
          </cell>
          <cell r="I11172">
            <v>45039</v>
          </cell>
          <cell r="O11172" t="str">
            <v>PRO</v>
          </cell>
        </row>
        <row r="11173">
          <cell r="C11173" t="str">
            <v>-</v>
          </cell>
          <cell r="D11173" t="str">
            <v>JBS INTERNAL</v>
          </cell>
          <cell r="E11173" t="str">
            <v>CAC-N R AND D FURNITURE TR PC</v>
          </cell>
          <cell r="F11173">
            <v>40</v>
          </cell>
          <cell r="G11173" t="str">
            <v>-</v>
          </cell>
          <cell r="H11173">
            <v>45024</v>
          </cell>
          <cell r="I11173" t="str">
            <v>-</v>
          </cell>
          <cell r="O11173" t="str">
            <v>PRO</v>
          </cell>
        </row>
        <row r="11174">
          <cell r="C11174" t="str">
            <v>150013295/10A</v>
          </cell>
          <cell r="D11174" t="str">
            <v>HAPPY FURNITURE (VIETNAM) CO.,LTD</v>
          </cell>
          <cell r="E11174" t="str">
            <v>CAC-N MEKONG TT 0.9/1.1MM TR BRONZE 7374 (4363) PC</v>
          </cell>
          <cell r="F11174">
            <v>112</v>
          </cell>
          <cell r="G11174">
            <v>5500</v>
          </cell>
          <cell r="H11174">
            <v>45036</v>
          </cell>
          <cell r="I11174">
            <v>45036</v>
          </cell>
          <cell r="O11174" t="str">
            <v>PRO</v>
          </cell>
        </row>
        <row r="11175">
          <cell r="C11175" t="str">
            <v>150013295/10A</v>
          </cell>
          <cell r="D11175" t="str">
            <v>HAPPY FURNITURE (VIETNAM) CO.,LTD</v>
          </cell>
          <cell r="E11175" t="str">
            <v>CAC-N MEKONG TT 0.9/1.1MM TR BRONZE 7374 (4363) PC</v>
          </cell>
          <cell r="F11175">
            <v>112</v>
          </cell>
          <cell r="G11175">
            <v>5500</v>
          </cell>
          <cell r="H11175">
            <v>45036</v>
          </cell>
          <cell r="I11175">
            <v>45036</v>
          </cell>
          <cell r="O11175" t="str">
            <v>PRO</v>
          </cell>
        </row>
        <row r="11176">
          <cell r="C11176" t="str">
            <v>150013295/10A</v>
          </cell>
          <cell r="D11176" t="str">
            <v>HAPPY FURNITURE (VIETNAM) CO.,LTD</v>
          </cell>
          <cell r="E11176" t="str">
            <v>CAC-N MEKONG TT 0.9/1.1MM TR BRONZE 7374 (4363) PC</v>
          </cell>
          <cell r="F11176">
            <v>112</v>
          </cell>
          <cell r="G11176">
            <v>5500</v>
          </cell>
          <cell r="H11176">
            <v>45036</v>
          </cell>
          <cell r="I11176">
            <v>45036</v>
          </cell>
          <cell r="O11176" t="str">
            <v>PRO</v>
          </cell>
        </row>
        <row r="11177">
          <cell r="C11177" t="str">
            <v>150013295/10A</v>
          </cell>
          <cell r="D11177" t="str">
            <v>HAPPY FURNITURE (VIETNAM) CO.,LTD</v>
          </cell>
          <cell r="E11177" t="str">
            <v>CAC-N MEKONG TT 0.9/1.1MM TR BRONZE 7374 (4363) PC</v>
          </cell>
          <cell r="F11177">
            <v>112</v>
          </cell>
          <cell r="G11177">
            <v>5500</v>
          </cell>
          <cell r="H11177">
            <v>45036</v>
          </cell>
          <cell r="I11177">
            <v>45036</v>
          </cell>
          <cell r="O11177" t="str">
            <v>PRO</v>
          </cell>
        </row>
        <row r="11178">
          <cell r="C11178" t="str">
            <v>150013295/10A</v>
          </cell>
          <cell r="D11178" t="str">
            <v>HAPPY FURNITURE (VIETNAM) CO.,LTD</v>
          </cell>
          <cell r="E11178" t="str">
            <v>CAC-N MEKONG TT 0.9/1.1MM TR BRONZE 7374 (4363) PC</v>
          </cell>
          <cell r="F11178">
            <v>112</v>
          </cell>
          <cell r="G11178">
            <v>5500</v>
          </cell>
          <cell r="H11178">
            <v>45036</v>
          </cell>
          <cell r="I11178">
            <v>45036</v>
          </cell>
          <cell r="O11178" t="str">
            <v>PRO</v>
          </cell>
        </row>
        <row r="11179">
          <cell r="C11179" t="str">
            <v>150013295/10A</v>
          </cell>
          <cell r="D11179" t="str">
            <v>HAPPY FURNITURE (VIETNAM) CO.,LTD</v>
          </cell>
          <cell r="E11179" t="str">
            <v>CAC-N MEKONG TT 0.9/1.1MM TR BRONZE 7374 (4363) PC</v>
          </cell>
          <cell r="F11179">
            <v>112</v>
          </cell>
          <cell r="G11179">
            <v>5500</v>
          </cell>
          <cell r="H11179">
            <v>45036</v>
          </cell>
          <cell r="I11179">
            <v>45036</v>
          </cell>
          <cell r="O11179" t="str">
            <v>PRO</v>
          </cell>
        </row>
        <row r="11180">
          <cell r="C11180" t="str">
            <v>150013295/10A</v>
          </cell>
          <cell r="D11180" t="str">
            <v>HAPPY FURNITURE (VIETNAM) CO.,LTD</v>
          </cell>
          <cell r="E11180" t="str">
            <v>CAC-N MEKONG TT 0.9/1.1MM TR BRONZE 7374 (4363) PC</v>
          </cell>
          <cell r="F11180">
            <v>112</v>
          </cell>
          <cell r="G11180">
            <v>5500</v>
          </cell>
          <cell r="H11180">
            <v>45036</v>
          </cell>
          <cell r="I11180">
            <v>45036</v>
          </cell>
          <cell r="O11180" t="str">
            <v>PRO</v>
          </cell>
        </row>
        <row r="11181">
          <cell r="C11181" t="str">
            <v>150013295/10A</v>
          </cell>
          <cell r="D11181" t="str">
            <v>HAPPY FURNITURE (VIETNAM) CO.,LTD</v>
          </cell>
          <cell r="E11181" t="str">
            <v>CAC-N MEKONG TT 0.9/1.1MM TR BRONZE 7374 (4363) PC</v>
          </cell>
          <cell r="F11181">
            <v>112</v>
          </cell>
          <cell r="G11181">
            <v>5500</v>
          </cell>
          <cell r="H11181">
            <v>45036</v>
          </cell>
          <cell r="I11181">
            <v>45036</v>
          </cell>
          <cell r="O11181" t="str">
            <v>PRO</v>
          </cell>
        </row>
        <row r="11182">
          <cell r="C11182" t="str">
            <v>150013295/10A</v>
          </cell>
          <cell r="D11182" t="str">
            <v>HAPPY FURNITURE (VIETNAM) CO.,LTD</v>
          </cell>
          <cell r="E11182" t="str">
            <v>CAC-N MEKONG TT 0.9/1.1MM TR BRONZE 7374 (4363) PC</v>
          </cell>
          <cell r="F11182">
            <v>112</v>
          </cell>
          <cell r="G11182">
            <v>5500</v>
          </cell>
          <cell r="H11182">
            <v>45036</v>
          </cell>
          <cell r="I11182">
            <v>45036</v>
          </cell>
          <cell r="O11182" t="str">
            <v>PRO</v>
          </cell>
        </row>
        <row r="11183">
          <cell r="C11183" t="str">
            <v>150013295/10A</v>
          </cell>
          <cell r="D11183" t="str">
            <v>HAPPY FURNITURE (VIETNAM) CO.,LTD</v>
          </cell>
          <cell r="E11183" t="str">
            <v>CAC-N MEKONG TT 0.9/1.1MM TR BRONZE 7374 (4363) PC</v>
          </cell>
          <cell r="F11183">
            <v>112</v>
          </cell>
          <cell r="G11183">
            <v>5500</v>
          </cell>
          <cell r="H11183">
            <v>45036</v>
          </cell>
          <cell r="I11183">
            <v>45036</v>
          </cell>
          <cell r="O11183" t="str">
            <v>PRO</v>
          </cell>
        </row>
        <row r="11184">
          <cell r="C11184" t="str">
            <v>150013295/10A</v>
          </cell>
          <cell r="D11184" t="str">
            <v>HAPPY FURNITURE (VIETNAM) CO.,LTD</v>
          </cell>
          <cell r="E11184" t="str">
            <v>CAC-N MEKONG TT 0.9/1.1MM TR BRONZE 7374 (4363) PC</v>
          </cell>
          <cell r="F11184">
            <v>112</v>
          </cell>
          <cell r="G11184">
            <v>5500</v>
          </cell>
          <cell r="H11184">
            <v>45036</v>
          </cell>
          <cell r="I11184">
            <v>45036</v>
          </cell>
          <cell r="O11184" t="str">
            <v>PRO</v>
          </cell>
        </row>
        <row r="11185">
          <cell r="C11185" t="str">
            <v>150013295/10A</v>
          </cell>
          <cell r="D11185" t="str">
            <v>HAPPY FURNITURE (VIETNAM) CO.,LTD</v>
          </cell>
          <cell r="E11185" t="str">
            <v>CAC-N MEKONG TT 0.9/1.1MM TR BRONZE 7374 (4363) PC</v>
          </cell>
          <cell r="F11185">
            <v>112</v>
          </cell>
          <cell r="G11185">
            <v>5500</v>
          </cell>
          <cell r="H11185">
            <v>45036</v>
          </cell>
          <cell r="I11185">
            <v>45036</v>
          </cell>
          <cell r="O11185" t="str">
            <v>PRO</v>
          </cell>
        </row>
        <row r="11186">
          <cell r="C11186" t="str">
            <v>150013295/10A</v>
          </cell>
          <cell r="D11186" t="str">
            <v>HAPPY FURNITURE (VIETNAM) CO.,LTD</v>
          </cell>
          <cell r="E11186" t="str">
            <v>CAC-N MEKONG TT 0.9/1.1MM TR BRONZE 7374 (4363) PC</v>
          </cell>
          <cell r="F11186">
            <v>112</v>
          </cell>
          <cell r="G11186">
            <v>5500</v>
          </cell>
          <cell r="H11186">
            <v>45036</v>
          </cell>
          <cell r="I11186">
            <v>45036</v>
          </cell>
          <cell r="O11186" t="str">
            <v>PRO</v>
          </cell>
        </row>
        <row r="11187">
          <cell r="C11187" t="str">
            <v>150013295/10A</v>
          </cell>
          <cell r="D11187" t="str">
            <v>HAPPY FURNITURE (VIETNAM) CO.,LTD</v>
          </cell>
          <cell r="E11187" t="str">
            <v>CAC-N MEKONG TT 0.9/1.1MM TR BRONZE 7374 (4363) PC</v>
          </cell>
          <cell r="F11187">
            <v>112</v>
          </cell>
          <cell r="G11187">
            <v>5500</v>
          </cell>
          <cell r="H11187">
            <v>45036</v>
          </cell>
          <cell r="I11187">
            <v>45036</v>
          </cell>
          <cell r="O11187" t="str">
            <v>PRO</v>
          </cell>
        </row>
        <row r="11188">
          <cell r="C11188" t="str">
            <v>150013295/10B</v>
          </cell>
          <cell r="D11188" t="str">
            <v>HAPPY FURNITURE (VIETNAM) CO.,LTD</v>
          </cell>
          <cell r="E11188" t="str">
            <v>CAC-N MEKONG TT 0.9/1.1MM TR BRONZE 7374 (4363) PC</v>
          </cell>
          <cell r="F11188">
            <v>385</v>
          </cell>
          <cell r="G11188">
            <v>18700</v>
          </cell>
          <cell r="H11188">
            <v>45068</v>
          </cell>
          <cell r="I11188">
            <v>45036</v>
          </cell>
          <cell r="O11188" t="str">
            <v>PRO</v>
          </cell>
        </row>
        <row r="11189">
          <cell r="C11189" t="str">
            <v>150013295/10B</v>
          </cell>
          <cell r="D11189" t="str">
            <v>HAPPY FURNITURE (VIETNAM) CO.,LTD</v>
          </cell>
          <cell r="E11189" t="str">
            <v>CAC-N MEKONG TT 0.9/1.1MM TR BRONZE 7374 (4363) PC</v>
          </cell>
          <cell r="F11189">
            <v>385</v>
          </cell>
          <cell r="G11189">
            <v>18700</v>
          </cell>
          <cell r="H11189">
            <v>45068</v>
          </cell>
          <cell r="I11189">
            <v>45036</v>
          </cell>
          <cell r="O11189" t="str">
            <v>PRO</v>
          </cell>
        </row>
        <row r="11190">
          <cell r="C11190" t="str">
            <v>150013295/10B</v>
          </cell>
          <cell r="D11190" t="str">
            <v>HAPPY FURNITURE (VIETNAM) CO.,LTD</v>
          </cell>
          <cell r="E11190" t="str">
            <v>CAC-N MEKONG TT 0.9/1.1MM TR BRONZE 7374 (4363) PC</v>
          </cell>
          <cell r="F11190">
            <v>385</v>
          </cell>
          <cell r="G11190">
            <v>18700</v>
          </cell>
          <cell r="H11190">
            <v>45068</v>
          </cell>
          <cell r="I11190">
            <v>45036</v>
          </cell>
          <cell r="O11190" t="str">
            <v>PRO</v>
          </cell>
        </row>
        <row r="11191">
          <cell r="C11191" t="str">
            <v>150013295/10B</v>
          </cell>
          <cell r="D11191" t="str">
            <v>HAPPY FURNITURE (VIETNAM) CO.,LTD</v>
          </cell>
          <cell r="E11191" t="str">
            <v>CAC-N MEKONG TT 0.9/1.1MM TR BRONZE 7374 (4363) PC</v>
          </cell>
          <cell r="F11191">
            <v>385</v>
          </cell>
          <cell r="G11191">
            <v>18700</v>
          </cell>
          <cell r="H11191">
            <v>45068</v>
          </cell>
          <cell r="I11191">
            <v>45036</v>
          </cell>
          <cell r="O11191" t="str">
            <v>PRO</v>
          </cell>
        </row>
        <row r="11192">
          <cell r="C11192" t="str">
            <v>150013295/10B</v>
          </cell>
          <cell r="D11192" t="str">
            <v>HAPPY FURNITURE (VIETNAM) CO.,LTD</v>
          </cell>
          <cell r="E11192" t="str">
            <v>CAC-N MEKONG TT 0.9/1.1MM TR BRONZE 7374 (4363) PC</v>
          </cell>
          <cell r="F11192">
            <v>385</v>
          </cell>
          <cell r="G11192">
            <v>18700</v>
          </cell>
          <cell r="H11192">
            <v>45068</v>
          </cell>
          <cell r="I11192">
            <v>45036</v>
          </cell>
          <cell r="O11192" t="str">
            <v>PRO</v>
          </cell>
        </row>
        <row r="11193">
          <cell r="C11193" t="str">
            <v>150013295/10B</v>
          </cell>
          <cell r="D11193" t="str">
            <v>HAPPY FURNITURE (VIETNAM) CO.,LTD</v>
          </cell>
          <cell r="E11193" t="str">
            <v>CAC-N MEKONG TT 0.9/1.1MM TR BRONZE 7374 (4363) PC</v>
          </cell>
          <cell r="F11193">
            <v>10</v>
          </cell>
          <cell r="G11193">
            <v>18700</v>
          </cell>
          <cell r="H11193">
            <v>45068</v>
          </cell>
          <cell r="I11193">
            <v>45036</v>
          </cell>
          <cell r="O11193" t="str">
            <v>PRO</v>
          </cell>
        </row>
        <row r="11194">
          <cell r="C11194" t="str">
            <v>150013295/10B</v>
          </cell>
          <cell r="D11194" t="str">
            <v>HAPPY FURNITURE (VIETNAM) CO.,LTD</v>
          </cell>
          <cell r="E11194" t="str">
            <v>CAC-N MEKONG TT 0.9/1.1MM TR BRONZE 7374 (4363) PC</v>
          </cell>
          <cell r="F11194">
            <v>10</v>
          </cell>
          <cell r="G11194">
            <v>18700</v>
          </cell>
          <cell r="H11194">
            <v>45068</v>
          </cell>
          <cell r="I11194">
            <v>45036</v>
          </cell>
          <cell r="O11194" t="str">
            <v>PRO</v>
          </cell>
        </row>
        <row r="11195">
          <cell r="C11195" t="str">
            <v>150013295/10B</v>
          </cell>
          <cell r="D11195" t="str">
            <v>HAPPY FURNITURE (VIETNAM) CO.,LTD</v>
          </cell>
          <cell r="E11195" t="str">
            <v>CAC-N MEKONG TT 0.9/1.1MM TR BRONZE 7374 (4363) PC</v>
          </cell>
          <cell r="F11195">
            <v>10</v>
          </cell>
          <cell r="G11195">
            <v>18700</v>
          </cell>
          <cell r="H11195">
            <v>45068</v>
          </cell>
          <cell r="I11195">
            <v>45036</v>
          </cell>
          <cell r="O11195" t="str">
            <v>PRO</v>
          </cell>
        </row>
        <row r="11196">
          <cell r="C11196" t="str">
            <v>150013295/10B</v>
          </cell>
          <cell r="D11196" t="str">
            <v>HAPPY FURNITURE (VIETNAM) CO.,LTD</v>
          </cell>
          <cell r="E11196" t="str">
            <v>CAC-N MEKONG TT 0.9/1.1MM TR BRONZE 7374 (4363) PC</v>
          </cell>
          <cell r="F11196">
            <v>10</v>
          </cell>
          <cell r="G11196">
            <v>18700</v>
          </cell>
          <cell r="H11196">
            <v>45068</v>
          </cell>
          <cell r="I11196">
            <v>45036</v>
          </cell>
          <cell r="O11196" t="str">
            <v>PRO</v>
          </cell>
        </row>
        <row r="11197">
          <cell r="C11197" t="str">
            <v>150013295/10B</v>
          </cell>
          <cell r="D11197" t="str">
            <v>HAPPY FURNITURE (VIETNAM) CO.,LTD</v>
          </cell>
          <cell r="E11197" t="str">
            <v>CAC-N MEKONG TT 0.9/1.1MM TR BRONZE 7374 (4363) PC</v>
          </cell>
          <cell r="F11197">
            <v>10</v>
          </cell>
          <cell r="G11197">
            <v>18700</v>
          </cell>
          <cell r="H11197">
            <v>45068</v>
          </cell>
          <cell r="I11197">
            <v>45036</v>
          </cell>
          <cell r="O11197" t="str">
            <v>PRO</v>
          </cell>
        </row>
        <row r="11198">
          <cell r="C11198" t="str">
            <v>150013295/10B</v>
          </cell>
          <cell r="D11198" t="str">
            <v>HAPPY FURNITURE (VIETNAM) CO.,LTD</v>
          </cell>
          <cell r="E11198" t="str">
            <v>CAC-N MEKONG TT 0.9/1.1MM TR BRONZE 7374 (4363) PC</v>
          </cell>
          <cell r="F11198">
            <v>10</v>
          </cell>
          <cell r="G11198">
            <v>18700</v>
          </cell>
          <cell r="H11198">
            <v>45068</v>
          </cell>
          <cell r="I11198">
            <v>45036</v>
          </cell>
          <cell r="O11198" t="str">
            <v>PRO</v>
          </cell>
        </row>
        <row r="11199">
          <cell r="C11199" t="str">
            <v>150013295/10B</v>
          </cell>
          <cell r="D11199" t="str">
            <v>HAPPY FURNITURE (VIETNAM) CO.,LTD</v>
          </cell>
          <cell r="E11199" t="str">
            <v>CAC-N MEKONG TT 0.9/1.1MM TR BRONZE 7374 (4363) PC</v>
          </cell>
          <cell r="F11199">
            <v>10</v>
          </cell>
          <cell r="G11199">
            <v>18700</v>
          </cell>
          <cell r="H11199">
            <v>45068</v>
          </cell>
          <cell r="I11199">
            <v>45036</v>
          </cell>
          <cell r="O11199" t="str">
            <v>PRO</v>
          </cell>
        </row>
        <row r="11200">
          <cell r="C11200" t="str">
            <v>150013295/10B</v>
          </cell>
          <cell r="D11200" t="str">
            <v>HAPPY FURNITURE (VIETNAM) CO.,LTD</v>
          </cell>
          <cell r="E11200" t="str">
            <v>CAC-N MEKONG TT 0.9/1.1MM TR BRONZE 7374 (4363) PC</v>
          </cell>
          <cell r="F11200">
            <v>10</v>
          </cell>
          <cell r="G11200">
            <v>18700</v>
          </cell>
          <cell r="H11200">
            <v>45068</v>
          </cell>
          <cell r="I11200">
            <v>45036</v>
          </cell>
          <cell r="O11200" t="str">
            <v>PRO</v>
          </cell>
        </row>
        <row r="11201">
          <cell r="C11201" t="str">
            <v>150013295/10B</v>
          </cell>
          <cell r="D11201" t="str">
            <v>HAPPY FURNITURE (VIETNAM) CO.,LTD</v>
          </cell>
          <cell r="E11201" t="str">
            <v>CAC-N MEKONG TT 0.9/1.1MM TR BRONZE 7374 (4363) PC</v>
          </cell>
          <cell r="F11201">
            <v>10</v>
          </cell>
          <cell r="G11201">
            <v>18700</v>
          </cell>
          <cell r="H11201">
            <v>45068</v>
          </cell>
          <cell r="I11201">
            <v>45036</v>
          </cell>
          <cell r="O11201" t="str">
            <v>PRO</v>
          </cell>
        </row>
        <row r="11202">
          <cell r="C11202" t="str">
            <v>150013295/10B</v>
          </cell>
          <cell r="D11202" t="str">
            <v>HAPPY FURNITURE (VIETNAM) CO.,LTD</v>
          </cell>
          <cell r="E11202" t="str">
            <v>CAC-N MEKONG TT 0.9/1.1MM TR BRONZE 7374 (4363) PC</v>
          </cell>
          <cell r="F11202">
            <v>375</v>
          </cell>
          <cell r="G11202">
            <v>18700</v>
          </cell>
          <cell r="H11202">
            <v>45068</v>
          </cell>
          <cell r="I11202">
            <v>45036</v>
          </cell>
          <cell r="O11202" t="str">
            <v>PRO</v>
          </cell>
        </row>
        <row r="11203">
          <cell r="C11203" t="str">
            <v>150013295/10B</v>
          </cell>
          <cell r="D11203" t="str">
            <v>HAPPY FURNITURE (VIETNAM) CO.,LTD</v>
          </cell>
          <cell r="E11203" t="str">
            <v>CAC-N MEKONG TT 0.9/1.1MM TR BRONZE 7374 (4363) PC</v>
          </cell>
          <cell r="F11203">
            <v>192</v>
          </cell>
          <cell r="G11203">
            <v>18700</v>
          </cell>
          <cell r="H11203">
            <v>45068</v>
          </cell>
          <cell r="I11203">
            <v>45036</v>
          </cell>
          <cell r="O11203" t="str">
            <v>PRO</v>
          </cell>
        </row>
        <row r="11204">
          <cell r="C11204" t="str">
            <v>150013295/10B</v>
          </cell>
          <cell r="D11204" t="str">
            <v>HAPPY FURNITURE (VIETNAM) CO.,LTD</v>
          </cell>
          <cell r="E11204" t="str">
            <v>CAC-N MEKONG TT 0.9/1.1MM TR BRONZE 7374 (4363) PC</v>
          </cell>
          <cell r="F11204">
            <v>183</v>
          </cell>
          <cell r="G11204">
            <v>18700</v>
          </cell>
          <cell r="H11204">
            <v>45068</v>
          </cell>
          <cell r="I11204">
            <v>45036</v>
          </cell>
          <cell r="O11204" t="str">
            <v>PRO</v>
          </cell>
        </row>
        <row r="11205">
          <cell r="C11205" t="str">
            <v>150013295/10B</v>
          </cell>
          <cell r="D11205" t="str">
            <v>HAPPY FURNITURE (VIETNAM) CO.,LTD</v>
          </cell>
          <cell r="E11205" t="str">
            <v>CAC-N MEKONG TT 0.9/1.1MM TR BRONZE 7374 (4363) PC</v>
          </cell>
          <cell r="F11205">
            <v>375</v>
          </cell>
          <cell r="G11205">
            <v>18700</v>
          </cell>
          <cell r="H11205">
            <v>45068</v>
          </cell>
          <cell r="I11205">
            <v>45036</v>
          </cell>
          <cell r="O11205" t="str">
            <v>PRO</v>
          </cell>
        </row>
        <row r="11206">
          <cell r="C11206" t="str">
            <v>150013295/10B</v>
          </cell>
          <cell r="D11206" t="str">
            <v>HAPPY FURNITURE (VIETNAM) CO.,LTD</v>
          </cell>
          <cell r="E11206" t="str">
            <v>CAC-N MEKONG TT 0.9/1.1MM TR BRONZE 7374 (4363) PC</v>
          </cell>
          <cell r="F11206">
            <v>375</v>
          </cell>
          <cell r="G11206">
            <v>18700</v>
          </cell>
          <cell r="H11206">
            <v>45068</v>
          </cell>
          <cell r="I11206">
            <v>45036</v>
          </cell>
          <cell r="O11206" t="str">
            <v>PRO</v>
          </cell>
        </row>
        <row r="11207">
          <cell r="C11207" t="str">
            <v>150013295/10B</v>
          </cell>
          <cell r="D11207" t="str">
            <v>HAPPY FURNITURE (VIETNAM) CO.,LTD</v>
          </cell>
          <cell r="E11207" t="str">
            <v>CAC-N MEKONG TT 0.9/1.1MM TR BRONZE 7374 (4363) PC</v>
          </cell>
          <cell r="F11207">
            <v>375</v>
          </cell>
          <cell r="G11207">
            <v>18700</v>
          </cell>
          <cell r="H11207">
            <v>45068</v>
          </cell>
          <cell r="I11207">
            <v>45036</v>
          </cell>
          <cell r="O11207" t="str">
            <v>PRO</v>
          </cell>
        </row>
        <row r="11208">
          <cell r="C11208" t="str">
            <v>150013295/10B</v>
          </cell>
          <cell r="D11208" t="str">
            <v>HAPPY FURNITURE (VIETNAM) CO.,LTD</v>
          </cell>
          <cell r="E11208" t="str">
            <v>CAC-N MEKONG TT 0.9/1.1MM TR BRONZE 7374 (4363) PC</v>
          </cell>
          <cell r="F11208">
            <v>375</v>
          </cell>
          <cell r="G11208">
            <v>18700</v>
          </cell>
          <cell r="H11208">
            <v>45068</v>
          </cell>
          <cell r="I11208">
            <v>45036</v>
          </cell>
          <cell r="O11208" t="str">
            <v>PRO</v>
          </cell>
        </row>
        <row r="11209">
          <cell r="C11209" t="str">
            <v>150013295/10B</v>
          </cell>
          <cell r="D11209" t="str">
            <v>HAPPY FURNITURE (VIETNAM) CO.,LTD</v>
          </cell>
          <cell r="E11209" t="str">
            <v>CAC-N MEKONG TT 0.9/1.1MM TR BRONZE 7374 (4363) PC</v>
          </cell>
          <cell r="F11209">
            <v>98</v>
          </cell>
          <cell r="G11209">
            <v>18700</v>
          </cell>
          <cell r="H11209">
            <v>45068</v>
          </cell>
          <cell r="I11209">
            <v>45036</v>
          </cell>
          <cell r="O11209" t="str">
            <v>PRO</v>
          </cell>
        </row>
        <row r="11210">
          <cell r="C11210" t="str">
            <v>150013295/10B</v>
          </cell>
          <cell r="D11210" t="str">
            <v>HAPPY FURNITURE (VIETNAM) CO.,LTD</v>
          </cell>
          <cell r="E11210" t="str">
            <v>CAC-N MEKONG TT 0.9/1.1MM TR BRONZE 7374 (4363) PC</v>
          </cell>
          <cell r="F11210">
            <v>277</v>
          </cell>
          <cell r="G11210">
            <v>18700</v>
          </cell>
          <cell r="H11210">
            <v>45068</v>
          </cell>
          <cell r="I11210">
            <v>45036</v>
          </cell>
          <cell r="O11210" t="str">
            <v>PRO</v>
          </cell>
        </row>
        <row r="11211">
          <cell r="C11211" t="str">
            <v>150013295/10B</v>
          </cell>
          <cell r="D11211" t="str">
            <v>HAPPY FURNITURE (VIETNAM) CO.,LTD</v>
          </cell>
          <cell r="E11211" t="str">
            <v>CAC-N MEKONG TT 0.9/1.1MM TR BRONZE 7374 (4363) PC</v>
          </cell>
          <cell r="F11211">
            <v>375</v>
          </cell>
          <cell r="G11211">
            <v>18700</v>
          </cell>
          <cell r="H11211">
            <v>45068</v>
          </cell>
          <cell r="I11211">
            <v>45036</v>
          </cell>
          <cell r="O11211" t="str">
            <v>PRO</v>
          </cell>
        </row>
        <row r="11212">
          <cell r="C11212" t="str">
            <v>150013295/10B</v>
          </cell>
          <cell r="D11212" t="str">
            <v>HAPPY FURNITURE (VIETNAM) CO.,LTD</v>
          </cell>
          <cell r="E11212" t="str">
            <v>CAC-N MEKONG TT 0.9/1.1MM TR BRONZE 7374 (4363) PC</v>
          </cell>
          <cell r="F11212">
            <v>375</v>
          </cell>
          <cell r="G11212">
            <v>18700</v>
          </cell>
          <cell r="H11212">
            <v>45068</v>
          </cell>
          <cell r="I11212">
            <v>45036</v>
          </cell>
          <cell r="O11212" t="str">
            <v>PRO</v>
          </cell>
        </row>
        <row r="11213">
          <cell r="C11213" t="str">
            <v>150000001/670</v>
          </cell>
          <cell r="D11213" t="str">
            <v>JBS INTERNAL</v>
          </cell>
          <cell r="E11213" t="str">
            <v>CAC-N VANCOUVER 1.3/1.5 TR1 CAMEL 2068 (8356) PC</v>
          </cell>
          <cell r="F11213">
            <v>5</v>
          </cell>
          <cell r="G11213">
            <v>115</v>
          </cell>
          <cell r="H11213">
            <v>45027</v>
          </cell>
          <cell r="I11213">
            <v>45031</v>
          </cell>
          <cell r="O11213" t="str">
            <v>PRO</v>
          </cell>
        </row>
        <row r="11214">
          <cell r="C11214" t="str">
            <v>150000001/670</v>
          </cell>
          <cell r="D11214" t="str">
            <v>JBS INTERNAL</v>
          </cell>
          <cell r="E11214" t="str">
            <v>CAC-N VANCOUVER 1.3/1.5 TR1 CAMEL 2068 (8356) PC</v>
          </cell>
          <cell r="F11214">
            <v>5</v>
          </cell>
          <cell r="G11214">
            <v>115</v>
          </cell>
          <cell r="H11214">
            <v>45027</v>
          </cell>
          <cell r="I11214">
            <v>45031</v>
          </cell>
          <cell r="O11214" t="str">
            <v>PRO</v>
          </cell>
        </row>
        <row r="11215">
          <cell r="C11215" t="str">
            <v>150000001/670</v>
          </cell>
          <cell r="D11215" t="str">
            <v>JBS INTERNAL</v>
          </cell>
          <cell r="E11215" t="str">
            <v>CAC-N VANCOUVER 1.3/1.5 TR1 CAMEL 2068 (8356) PC</v>
          </cell>
          <cell r="F11215">
            <v>5</v>
          </cell>
          <cell r="G11215">
            <v>115</v>
          </cell>
          <cell r="H11215">
            <v>45027</v>
          </cell>
          <cell r="I11215">
            <v>45031</v>
          </cell>
          <cell r="O11215" t="str">
            <v>PRO</v>
          </cell>
        </row>
        <row r="11216">
          <cell r="C11216" t="str">
            <v>150000001/670</v>
          </cell>
          <cell r="D11216" t="str">
            <v>JBS INTERNAL</v>
          </cell>
          <cell r="E11216" t="str">
            <v>CAC-N VANCOUVER 1.3/1.5 TR1 CAMEL 2068 (8356) PC</v>
          </cell>
          <cell r="F11216">
            <v>5</v>
          </cell>
          <cell r="G11216">
            <v>115</v>
          </cell>
          <cell r="H11216">
            <v>45027</v>
          </cell>
          <cell r="I11216">
            <v>45031</v>
          </cell>
          <cell r="O11216" t="str">
            <v>PRO</v>
          </cell>
        </row>
        <row r="11217">
          <cell r="C11217" t="str">
            <v>150000001/670</v>
          </cell>
          <cell r="D11217" t="str">
            <v>JBS INTERNAL</v>
          </cell>
          <cell r="E11217" t="str">
            <v>CAC-N VANCOUVER 1.3/1.5 TR1 CAMEL 2068 (8356) PC</v>
          </cell>
          <cell r="F11217">
            <v>5</v>
          </cell>
          <cell r="G11217">
            <v>115</v>
          </cell>
          <cell r="H11217">
            <v>45027</v>
          </cell>
          <cell r="I11217">
            <v>45031</v>
          </cell>
          <cell r="O11217" t="str">
            <v>PRO</v>
          </cell>
        </row>
        <row r="11218">
          <cell r="C11218" t="str">
            <v>150000001/670</v>
          </cell>
          <cell r="D11218" t="str">
            <v>JBS INTERNAL</v>
          </cell>
          <cell r="E11218" t="str">
            <v>CAC-N VANCOUVER 1.3/1.5 TR1 CAMEL 2068 (8356) PC</v>
          </cell>
          <cell r="F11218">
            <v>5</v>
          </cell>
          <cell r="G11218">
            <v>115</v>
          </cell>
          <cell r="H11218">
            <v>45027</v>
          </cell>
          <cell r="I11218">
            <v>45031</v>
          </cell>
          <cell r="O11218" t="str">
            <v>PRO</v>
          </cell>
        </row>
        <row r="11219">
          <cell r="C11219" t="str">
            <v>150000001/670</v>
          </cell>
          <cell r="D11219" t="str">
            <v>JBS INTERNAL</v>
          </cell>
          <cell r="E11219" t="str">
            <v>CAC-N VANCOUVER 1.3/1.5 TR1 CAMEL 2068 (8356) PC</v>
          </cell>
          <cell r="F11219">
            <v>5</v>
          </cell>
          <cell r="G11219">
            <v>115</v>
          </cell>
          <cell r="H11219">
            <v>45027</v>
          </cell>
          <cell r="I11219">
            <v>45031</v>
          </cell>
          <cell r="O11219" t="str">
            <v>PRO</v>
          </cell>
        </row>
        <row r="11220">
          <cell r="C11220" t="str">
            <v>150000001/680</v>
          </cell>
          <cell r="D11220" t="str">
            <v>JBS INTERNAL</v>
          </cell>
          <cell r="E11220" t="str">
            <v>CAC-N VANCOUVER 1.3/1.5 TR1 CAMEL 2068 (8356) PC</v>
          </cell>
          <cell r="F11220">
            <v>5</v>
          </cell>
          <cell r="G11220">
            <v>115</v>
          </cell>
          <cell r="H11220">
            <v>45027</v>
          </cell>
          <cell r="I11220">
            <v>45031</v>
          </cell>
          <cell r="O11220" t="str">
            <v>PRO</v>
          </cell>
        </row>
        <row r="11221">
          <cell r="C11221" t="str">
            <v>150000001/680</v>
          </cell>
          <cell r="D11221" t="str">
            <v>JBS INTERNAL</v>
          </cell>
          <cell r="E11221" t="str">
            <v>CAC-N VANCOUVER 1.3/1.5 TR1 CAMEL 2068 (8356) PC</v>
          </cell>
          <cell r="F11221">
            <v>5</v>
          </cell>
          <cell r="G11221">
            <v>115</v>
          </cell>
          <cell r="H11221">
            <v>45027</v>
          </cell>
          <cell r="I11221">
            <v>45031</v>
          </cell>
          <cell r="O11221" t="str">
            <v>PRO</v>
          </cell>
        </row>
        <row r="11222">
          <cell r="C11222" t="str">
            <v>150000001/680</v>
          </cell>
          <cell r="D11222" t="str">
            <v>JBS INTERNAL</v>
          </cell>
          <cell r="E11222" t="str">
            <v>CAC-N VANCOUVER 1.3/1.5 TR1 CAMEL 2068 (8356) PC</v>
          </cell>
          <cell r="F11222">
            <v>5</v>
          </cell>
          <cell r="G11222">
            <v>115</v>
          </cell>
          <cell r="H11222">
            <v>45027</v>
          </cell>
          <cell r="I11222">
            <v>45031</v>
          </cell>
          <cell r="O11222" t="str">
            <v>PRO</v>
          </cell>
        </row>
        <row r="11223">
          <cell r="C11223" t="str">
            <v>150000001/680</v>
          </cell>
          <cell r="D11223" t="str">
            <v>JBS INTERNAL</v>
          </cell>
          <cell r="E11223" t="str">
            <v>CAC-N VANCOUVER 1.3/1.5 TR1 CAMEL 2068 (8356) PC</v>
          </cell>
          <cell r="F11223">
            <v>5</v>
          </cell>
          <cell r="G11223">
            <v>115</v>
          </cell>
          <cell r="H11223">
            <v>45027</v>
          </cell>
          <cell r="I11223">
            <v>45031</v>
          </cell>
          <cell r="O11223" t="str">
            <v>PRO</v>
          </cell>
        </row>
        <row r="11224">
          <cell r="C11224" t="str">
            <v>150000001/680</v>
          </cell>
          <cell r="D11224" t="str">
            <v>JBS INTERNAL</v>
          </cell>
          <cell r="E11224" t="str">
            <v>CAC-N VANCOUVER 1.3/1.5 TR1 CAMEL 2068 (8356) PC</v>
          </cell>
          <cell r="F11224">
            <v>5</v>
          </cell>
          <cell r="G11224">
            <v>115</v>
          </cell>
          <cell r="H11224">
            <v>45027</v>
          </cell>
          <cell r="I11224">
            <v>45031</v>
          </cell>
          <cell r="O11224" t="str">
            <v>PRO</v>
          </cell>
        </row>
        <row r="11225">
          <cell r="C11225" t="str">
            <v>150000001/680</v>
          </cell>
          <cell r="D11225" t="str">
            <v>JBS INTERNAL</v>
          </cell>
          <cell r="E11225" t="str">
            <v>CAC-N VANCOUVER 1.3/1.5 TR1 CAMEL 2068 (8356) PC</v>
          </cell>
          <cell r="F11225">
            <v>5</v>
          </cell>
          <cell r="G11225">
            <v>115</v>
          </cell>
          <cell r="H11225">
            <v>45027</v>
          </cell>
          <cell r="I11225">
            <v>45031</v>
          </cell>
          <cell r="O11225" t="str">
            <v>PRO</v>
          </cell>
        </row>
        <row r="11226">
          <cell r="C11226" t="str">
            <v>150000001/680</v>
          </cell>
          <cell r="D11226" t="str">
            <v>JBS INTERNAL</v>
          </cell>
          <cell r="E11226" t="str">
            <v>CAC-N VANCOUVER 1.3/1.5 TR1 CAMEL 2068 (8356) PC</v>
          </cell>
          <cell r="F11226">
            <v>5</v>
          </cell>
          <cell r="G11226">
            <v>115</v>
          </cell>
          <cell r="H11226">
            <v>45027</v>
          </cell>
          <cell r="I11226">
            <v>45031</v>
          </cell>
          <cell r="O11226" t="str">
            <v>PRO</v>
          </cell>
        </row>
        <row r="11227">
          <cell r="C11227" t="str">
            <v>150013332/10</v>
          </cell>
          <cell r="D11227" t="str">
            <v>GLORY OCEANIC</v>
          </cell>
          <cell r="E11227" t="str">
            <v>KAC-N AJAX TT 1.2/1.4MM TR1 TAUPE (17170) PC</v>
          </cell>
          <cell r="F11227">
            <v>7</v>
          </cell>
          <cell r="G11227">
            <v>115</v>
          </cell>
          <cell r="H11227">
            <v>45035</v>
          </cell>
          <cell r="I11227">
            <v>45036</v>
          </cell>
          <cell r="O11227" t="str">
            <v>PRO</v>
          </cell>
        </row>
        <row r="11228">
          <cell r="C11228" t="str">
            <v>150013332/10</v>
          </cell>
          <cell r="D11228" t="str">
            <v>GLORY OCEANIC</v>
          </cell>
          <cell r="E11228" t="str">
            <v>KAC-N AJAX TT 1.2/1.4MM TR1 TAUPE (17170) PC</v>
          </cell>
          <cell r="F11228">
            <v>7</v>
          </cell>
          <cell r="G11228">
            <v>115</v>
          </cell>
          <cell r="H11228">
            <v>45035</v>
          </cell>
          <cell r="I11228">
            <v>45036</v>
          </cell>
          <cell r="O11228" t="str">
            <v>PRO</v>
          </cell>
        </row>
        <row r="11229">
          <cell r="C11229" t="str">
            <v>150013332/10</v>
          </cell>
          <cell r="D11229" t="str">
            <v>GLORY OCEANIC</v>
          </cell>
          <cell r="E11229" t="str">
            <v>KAC-N AJAX TT 1.2/1.4MM TR1 TAUPE (17170) PC</v>
          </cell>
          <cell r="F11229">
            <v>7</v>
          </cell>
          <cell r="G11229">
            <v>115</v>
          </cell>
          <cell r="H11229">
            <v>45035</v>
          </cell>
          <cell r="I11229">
            <v>45036</v>
          </cell>
          <cell r="O11229" t="str">
            <v>PRO</v>
          </cell>
        </row>
        <row r="11230">
          <cell r="C11230" t="str">
            <v>150013332/10</v>
          </cell>
          <cell r="D11230" t="str">
            <v>GLORY OCEANIC</v>
          </cell>
          <cell r="E11230" t="str">
            <v>KAC-N AJAX TT 1.2/1.4MM TR1 TAUPE (17170) PC</v>
          </cell>
          <cell r="F11230">
            <v>7</v>
          </cell>
          <cell r="G11230">
            <v>115</v>
          </cell>
          <cell r="H11230">
            <v>45035</v>
          </cell>
          <cell r="I11230">
            <v>45036</v>
          </cell>
          <cell r="O11230" t="str">
            <v>PRO</v>
          </cell>
        </row>
        <row r="11231">
          <cell r="C11231" t="str">
            <v>150013332/10</v>
          </cell>
          <cell r="D11231" t="str">
            <v>GLORY OCEANIC</v>
          </cell>
          <cell r="E11231" t="str">
            <v>KAC-N AJAX TT 1.2/1.4MM TR1 TAUPE (17170) PC</v>
          </cell>
          <cell r="F11231">
            <v>7</v>
          </cell>
          <cell r="G11231">
            <v>115</v>
          </cell>
          <cell r="H11231">
            <v>45035</v>
          </cell>
          <cell r="I11231">
            <v>45036</v>
          </cell>
          <cell r="O11231" t="str">
            <v>PRO</v>
          </cell>
        </row>
        <row r="11232">
          <cell r="C11232" t="str">
            <v>150013332/10</v>
          </cell>
          <cell r="D11232" t="str">
            <v>GLORY OCEANIC</v>
          </cell>
          <cell r="E11232" t="str">
            <v>KAC-N AJAX TT 1.2/1.4MM TR1 TAUPE (17170) PC</v>
          </cell>
          <cell r="F11232">
            <v>7</v>
          </cell>
          <cell r="G11232">
            <v>115</v>
          </cell>
          <cell r="H11232">
            <v>45035</v>
          </cell>
          <cell r="I11232">
            <v>45036</v>
          </cell>
          <cell r="O11232" t="str">
            <v>PRO</v>
          </cell>
        </row>
        <row r="11233">
          <cell r="C11233" t="str">
            <v>150013332/10</v>
          </cell>
          <cell r="D11233" t="str">
            <v>GLORY OCEANIC</v>
          </cell>
          <cell r="E11233" t="str">
            <v>KAC-N AJAX TT 1.2/1.4MM TR1 TAUPE (17170) PC</v>
          </cell>
          <cell r="F11233">
            <v>7</v>
          </cell>
          <cell r="G11233">
            <v>115</v>
          </cell>
          <cell r="H11233">
            <v>45035</v>
          </cell>
          <cell r="I11233">
            <v>45036</v>
          </cell>
          <cell r="O11233" t="str">
            <v>PRO</v>
          </cell>
        </row>
        <row r="11234">
          <cell r="C11234" t="str">
            <v>150013332/10</v>
          </cell>
          <cell r="D11234" t="str">
            <v>GLORY OCEANIC</v>
          </cell>
          <cell r="E11234" t="str">
            <v>KAC-N AJAX TT 1.2/1.4MM TR1 TAUPE (17170) PC</v>
          </cell>
          <cell r="F11234">
            <v>7</v>
          </cell>
          <cell r="G11234">
            <v>115</v>
          </cell>
          <cell r="H11234">
            <v>45035</v>
          </cell>
          <cell r="I11234">
            <v>45036</v>
          </cell>
          <cell r="O11234" t="str">
            <v>PRO</v>
          </cell>
        </row>
        <row r="11235">
          <cell r="C11235" t="str">
            <v>150013332/10</v>
          </cell>
          <cell r="D11235" t="str">
            <v>GLORY OCEANIC</v>
          </cell>
          <cell r="E11235" t="str">
            <v>KAC-N AJAX TT 1.2/1.4MM TR1 TAUPE (17170) PC</v>
          </cell>
          <cell r="F11235">
            <v>7</v>
          </cell>
          <cell r="G11235">
            <v>115</v>
          </cell>
          <cell r="H11235">
            <v>45035</v>
          </cell>
          <cell r="I11235">
            <v>45036</v>
          </cell>
          <cell r="O11235" t="str">
            <v>PRO</v>
          </cell>
        </row>
        <row r="11236">
          <cell r="C11236" t="str">
            <v>150013332/10</v>
          </cell>
          <cell r="D11236" t="str">
            <v>GLORY OCEANIC</v>
          </cell>
          <cell r="E11236" t="str">
            <v>KAC-N AJAX TT 1.2/1.4MM TR1 TAUPE (17170) PC</v>
          </cell>
          <cell r="F11236">
            <v>7</v>
          </cell>
          <cell r="G11236">
            <v>115</v>
          </cell>
          <cell r="H11236">
            <v>45035</v>
          </cell>
          <cell r="I11236">
            <v>45036</v>
          </cell>
          <cell r="O11236" t="str">
            <v>PRO</v>
          </cell>
        </row>
        <row r="11237">
          <cell r="C11237" t="str">
            <v>150013332/10</v>
          </cell>
          <cell r="D11237" t="str">
            <v>GLORY OCEANIC</v>
          </cell>
          <cell r="E11237" t="str">
            <v>KAC-N AJAX TT 1.2/1.4MM TR1 TAUPE (17170) PC</v>
          </cell>
          <cell r="F11237">
            <v>7</v>
          </cell>
          <cell r="G11237">
            <v>115</v>
          </cell>
          <cell r="H11237">
            <v>45035</v>
          </cell>
          <cell r="I11237">
            <v>45036</v>
          </cell>
          <cell r="O11237" t="str">
            <v>PRO</v>
          </cell>
        </row>
        <row r="11238">
          <cell r="C11238" t="str">
            <v>150013332/10</v>
          </cell>
          <cell r="D11238" t="str">
            <v>GLORY OCEANIC</v>
          </cell>
          <cell r="E11238" t="str">
            <v>KAC-N AJAX TT 1.2/1.4MM TR1 TAUPE (17170) PC</v>
          </cell>
          <cell r="F11238">
            <v>7</v>
          </cell>
          <cell r="G11238">
            <v>115</v>
          </cell>
          <cell r="H11238">
            <v>45035</v>
          </cell>
          <cell r="I11238">
            <v>45036</v>
          </cell>
          <cell r="O11238" t="str">
            <v>PRO</v>
          </cell>
        </row>
        <row r="11239">
          <cell r="C11239" t="str">
            <v>150013332/10</v>
          </cell>
          <cell r="D11239" t="str">
            <v>GLORY OCEANIC</v>
          </cell>
          <cell r="E11239" t="str">
            <v>KAC-N AJAX TT 1.2/1.4MM TR1 TAUPE (17170) PC</v>
          </cell>
          <cell r="F11239">
            <v>7</v>
          </cell>
          <cell r="G11239">
            <v>115</v>
          </cell>
          <cell r="H11239">
            <v>45035</v>
          </cell>
          <cell r="I11239">
            <v>45036</v>
          </cell>
          <cell r="O11239" t="str">
            <v>PRO</v>
          </cell>
        </row>
        <row r="11240">
          <cell r="C11240" t="str">
            <v>150013332/20</v>
          </cell>
          <cell r="D11240" t="str">
            <v>GLORY OCEANIC</v>
          </cell>
          <cell r="E11240" t="str">
            <v>KSP-N AJAX TT 1.2/1.4MM TR GRAY 17073 (17169) PC</v>
          </cell>
          <cell r="F11240">
            <v>7</v>
          </cell>
          <cell r="G11240">
            <v>115</v>
          </cell>
          <cell r="H11240">
            <v>45035</v>
          </cell>
          <cell r="I11240">
            <v>45036</v>
          </cell>
          <cell r="O11240" t="str">
            <v>PRO</v>
          </cell>
        </row>
        <row r="11241">
          <cell r="C11241" t="str">
            <v>150013332/20</v>
          </cell>
          <cell r="D11241" t="str">
            <v>GLORY OCEANIC</v>
          </cell>
          <cell r="E11241" t="str">
            <v>KSP-N AJAX TT 1.2/1.4MM TR GRAY 17073 (17169) PC</v>
          </cell>
          <cell r="F11241">
            <v>7</v>
          </cell>
          <cell r="G11241">
            <v>115</v>
          </cell>
          <cell r="H11241">
            <v>45035</v>
          </cell>
          <cell r="I11241">
            <v>45036</v>
          </cell>
          <cell r="O11241" t="str">
            <v>PRO</v>
          </cell>
        </row>
        <row r="11242">
          <cell r="C11242" t="str">
            <v>150013332/20</v>
          </cell>
          <cell r="D11242" t="str">
            <v>GLORY OCEANIC</v>
          </cell>
          <cell r="E11242" t="str">
            <v>KSP-N AJAX TT 1.2/1.4MM TR GRAY 17073 (17169) PC</v>
          </cell>
          <cell r="F11242">
            <v>7</v>
          </cell>
          <cell r="G11242">
            <v>115</v>
          </cell>
          <cell r="H11242">
            <v>45035</v>
          </cell>
          <cell r="I11242">
            <v>45036</v>
          </cell>
          <cell r="O11242" t="str">
            <v>PRO</v>
          </cell>
        </row>
        <row r="11243">
          <cell r="C11243" t="str">
            <v>150013332/20</v>
          </cell>
          <cell r="D11243" t="str">
            <v>GLORY OCEANIC</v>
          </cell>
          <cell r="E11243" t="str">
            <v>KSP-N AJAX TT 1.2/1.4MM TR GRAY 17073 (17169) PC</v>
          </cell>
          <cell r="F11243">
            <v>7</v>
          </cell>
          <cell r="G11243">
            <v>115</v>
          </cell>
          <cell r="H11243">
            <v>45035</v>
          </cell>
          <cell r="I11243">
            <v>45036</v>
          </cell>
          <cell r="O11243" t="str">
            <v>PRO</v>
          </cell>
        </row>
        <row r="11244">
          <cell r="C11244" t="str">
            <v>150013332/20</v>
          </cell>
          <cell r="D11244" t="str">
            <v>GLORY OCEANIC</v>
          </cell>
          <cell r="E11244" t="str">
            <v>KSP-N AJAX TT 1.2/1.4MM TR GRAY 17073 (17169) PC</v>
          </cell>
          <cell r="F11244">
            <v>7</v>
          </cell>
          <cell r="G11244">
            <v>115</v>
          </cell>
          <cell r="H11244">
            <v>45035</v>
          </cell>
          <cell r="I11244">
            <v>45036</v>
          </cell>
          <cell r="O11244" t="str">
            <v>PRO</v>
          </cell>
        </row>
        <row r="11245">
          <cell r="C11245" t="str">
            <v>150013332/20</v>
          </cell>
          <cell r="D11245" t="str">
            <v>GLORY OCEANIC</v>
          </cell>
          <cell r="E11245" t="str">
            <v>KSP-N AJAX TT 1.2/1.4MM TR GRAY 17073 (17169) PC</v>
          </cell>
          <cell r="F11245">
            <v>7</v>
          </cell>
          <cell r="G11245">
            <v>115</v>
          </cell>
          <cell r="H11245">
            <v>45035</v>
          </cell>
          <cell r="I11245">
            <v>45036</v>
          </cell>
          <cell r="O11245" t="str">
            <v>PRO</v>
          </cell>
        </row>
        <row r="11246">
          <cell r="C11246" t="str">
            <v>150013332/20</v>
          </cell>
          <cell r="D11246" t="str">
            <v>GLORY OCEANIC</v>
          </cell>
          <cell r="E11246" t="str">
            <v>KSP-N AJAX TT 1.2/1.4MM TR GRAY 17073 (17169) PC</v>
          </cell>
          <cell r="F11246">
            <v>7</v>
          </cell>
          <cell r="G11246">
            <v>115</v>
          </cell>
          <cell r="H11246">
            <v>45035</v>
          </cell>
          <cell r="I11246">
            <v>45036</v>
          </cell>
          <cell r="O11246" t="str">
            <v>PRO</v>
          </cell>
        </row>
        <row r="11247">
          <cell r="C11247" t="str">
            <v>150013332/20</v>
          </cell>
          <cell r="D11247" t="str">
            <v>GLORY OCEANIC</v>
          </cell>
          <cell r="E11247" t="str">
            <v>KSP-N AJAX TT 1.2/1.4MM TR GRAY 17073 (17169) PC</v>
          </cell>
          <cell r="F11247">
            <v>7</v>
          </cell>
          <cell r="G11247">
            <v>115</v>
          </cell>
          <cell r="H11247">
            <v>45035</v>
          </cell>
          <cell r="I11247">
            <v>45036</v>
          </cell>
          <cell r="O11247" t="str">
            <v>PRO</v>
          </cell>
        </row>
        <row r="11248">
          <cell r="C11248" t="str">
            <v>150013332/20</v>
          </cell>
          <cell r="D11248" t="str">
            <v>GLORY OCEANIC</v>
          </cell>
          <cell r="E11248" t="str">
            <v>KSP-N AJAX TT 1.2/1.4MM TR GRAY 17073 (17169) PC</v>
          </cell>
          <cell r="F11248">
            <v>7</v>
          </cell>
          <cell r="G11248">
            <v>115</v>
          </cell>
          <cell r="H11248">
            <v>45035</v>
          </cell>
          <cell r="I11248">
            <v>45036</v>
          </cell>
          <cell r="O11248" t="str">
            <v>PRO</v>
          </cell>
        </row>
        <row r="11249">
          <cell r="C11249" t="str">
            <v>150013332/20</v>
          </cell>
          <cell r="D11249" t="str">
            <v>GLORY OCEANIC</v>
          </cell>
          <cell r="E11249" t="str">
            <v>KSP-N AJAX TT 1.2/1.4MM TR GRAY 17073 (17169) PC</v>
          </cell>
          <cell r="F11249">
            <v>7</v>
          </cell>
          <cell r="G11249">
            <v>115</v>
          </cell>
          <cell r="H11249">
            <v>45035</v>
          </cell>
          <cell r="I11249">
            <v>45036</v>
          </cell>
          <cell r="O11249" t="str">
            <v>PRO</v>
          </cell>
        </row>
        <row r="11250">
          <cell r="C11250" t="str">
            <v>150013332/20</v>
          </cell>
          <cell r="D11250" t="str">
            <v>GLORY OCEANIC</v>
          </cell>
          <cell r="E11250" t="str">
            <v>KSP-N AJAX TT 1.2/1.4MM TR GRAY 17073 (17169) PC</v>
          </cell>
          <cell r="F11250">
            <v>7</v>
          </cell>
          <cell r="G11250">
            <v>115</v>
          </cell>
          <cell r="H11250">
            <v>45035</v>
          </cell>
          <cell r="I11250">
            <v>45036</v>
          </cell>
          <cell r="O11250" t="str">
            <v>PRO</v>
          </cell>
        </row>
        <row r="11251">
          <cell r="C11251" t="str">
            <v>150013332/20</v>
          </cell>
          <cell r="D11251" t="str">
            <v>GLORY OCEANIC</v>
          </cell>
          <cell r="E11251" t="str">
            <v>KSP-N AJAX TT 1.2/1.4MM TR GRAY 17073 (17169) PC</v>
          </cell>
          <cell r="F11251">
            <v>7</v>
          </cell>
          <cell r="G11251">
            <v>115</v>
          </cell>
          <cell r="H11251">
            <v>45035</v>
          </cell>
          <cell r="I11251">
            <v>45036</v>
          </cell>
          <cell r="O11251" t="str">
            <v>PRO</v>
          </cell>
        </row>
        <row r="11252">
          <cell r="C11252" t="str">
            <v>150013332/20</v>
          </cell>
          <cell r="D11252" t="str">
            <v>GLORY OCEANIC</v>
          </cell>
          <cell r="E11252" t="str">
            <v>KSP-N AJAX TT 1.2/1.4MM TR GRAY 17073 (17169) PC</v>
          </cell>
          <cell r="F11252">
            <v>7</v>
          </cell>
          <cell r="G11252">
            <v>115</v>
          </cell>
          <cell r="H11252">
            <v>45035</v>
          </cell>
          <cell r="I11252">
            <v>45036</v>
          </cell>
          <cell r="O11252" t="str">
            <v>PRO</v>
          </cell>
        </row>
        <row r="11253">
          <cell r="C11253" t="str">
            <v>150013332/30</v>
          </cell>
          <cell r="D11253" t="str">
            <v>GLORY OCEANIC</v>
          </cell>
          <cell r="E11253" t="str">
            <v>KSP-N AJAX TT 1.2/1.4MM TR1 SADDLE (13286) PC</v>
          </cell>
          <cell r="F11253">
            <v>7</v>
          </cell>
          <cell r="G11253">
            <v>115</v>
          </cell>
          <cell r="H11253">
            <v>45035</v>
          </cell>
          <cell r="I11253">
            <v>45036</v>
          </cell>
          <cell r="O11253" t="str">
            <v>PRO</v>
          </cell>
        </row>
        <row r="11254">
          <cell r="C11254" t="str">
            <v>150013332/30</v>
          </cell>
          <cell r="D11254" t="str">
            <v>GLORY OCEANIC</v>
          </cell>
          <cell r="E11254" t="str">
            <v>KSP-N AJAX TT 1.2/1.4MM TR1 SADDLE (13286) PC</v>
          </cell>
          <cell r="F11254">
            <v>7</v>
          </cell>
          <cell r="G11254">
            <v>115</v>
          </cell>
          <cell r="H11254">
            <v>45035</v>
          </cell>
          <cell r="I11254">
            <v>45036</v>
          </cell>
          <cell r="O11254" t="str">
            <v>PRO</v>
          </cell>
        </row>
        <row r="11255">
          <cell r="C11255" t="str">
            <v>150013332/30</v>
          </cell>
          <cell r="D11255" t="str">
            <v>GLORY OCEANIC</v>
          </cell>
          <cell r="E11255" t="str">
            <v>KSP-N AJAX TT 1.2/1.4MM TR1 SADDLE (13286) PC</v>
          </cell>
          <cell r="F11255">
            <v>7</v>
          </cell>
          <cell r="G11255">
            <v>115</v>
          </cell>
          <cell r="H11255">
            <v>45035</v>
          </cell>
          <cell r="I11255">
            <v>45036</v>
          </cell>
          <cell r="O11255" t="str">
            <v>PRO</v>
          </cell>
        </row>
        <row r="11256">
          <cell r="C11256" t="str">
            <v>150013332/30</v>
          </cell>
          <cell r="D11256" t="str">
            <v>GLORY OCEANIC</v>
          </cell>
          <cell r="E11256" t="str">
            <v>KSP-N AJAX TT 1.2/1.4MM TR1 SADDLE (13286) PC</v>
          </cell>
          <cell r="F11256">
            <v>7</v>
          </cell>
          <cell r="G11256">
            <v>115</v>
          </cell>
          <cell r="H11256">
            <v>45035</v>
          </cell>
          <cell r="I11256">
            <v>45036</v>
          </cell>
          <cell r="O11256" t="str">
            <v>PRO</v>
          </cell>
        </row>
        <row r="11257">
          <cell r="C11257" t="str">
            <v>150013332/30</v>
          </cell>
          <cell r="D11257" t="str">
            <v>GLORY OCEANIC</v>
          </cell>
          <cell r="E11257" t="str">
            <v>KSP-N AJAX TT 1.2/1.4MM TR1 SADDLE (13286) PC</v>
          </cell>
          <cell r="F11257">
            <v>7</v>
          </cell>
          <cell r="G11257">
            <v>115</v>
          </cell>
          <cell r="H11257">
            <v>45035</v>
          </cell>
          <cell r="I11257">
            <v>45036</v>
          </cell>
          <cell r="O11257" t="str">
            <v>PRO</v>
          </cell>
        </row>
        <row r="11258">
          <cell r="C11258" t="str">
            <v>150013332/30</v>
          </cell>
          <cell r="D11258" t="str">
            <v>GLORY OCEANIC</v>
          </cell>
          <cell r="E11258" t="str">
            <v>KSP-N AJAX TT 1.2/1.4MM TR1 SADDLE (13286) PC</v>
          </cell>
          <cell r="F11258">
            <v>7</v>
          </cell>
          <cell r="G11258">
            <v>115</v>
          </cell>
          <cell r="H11258">
            <v>45035</v>
          </cell>
          <cell r="I11258">
            <v>45036</v>
          </cell>
          <cell r="O11258" t="str">
            <v>PRO</v>
          </cell>
        </row>
        <row r="11259">
          <cell r="C11259" t="str">
            <v>150013332/30</v>
          </cell>
          <cell r="D11259" t="str">
            <v>GLORY OCEANIC</v>
          </cell>
          <cell r="E11259" t="str">
            <v>KSP-N AJAX TT 1.2/1.4MM TR1 SADDLE (13286) PC</v>
          </cell>
          <cell r="F11259">
            <v>7</v>
          </cell>
          <cell r="G11259">
            <v>115</v>
          </cell>
          <cell r="H11259">
            <v>45035</v>
          </cell>
          <cell r="I11259">
            <v>45036</v>
          </cell>
          <cell r="O11259" t="str">
            <v>PRO</v>
          </cell>
        </row>
        <row r="11260">
          <cell r="C11260" t="str">
            <v>150013332/30</v>
          </cell>
          <cell r="D11260" t="str">
            <v>GLORY OCEANIC</v>
          </cell>
          <cell r="E11260" t="str">
            <v>KSP-N AJAX TT 1.2/1.4MM TR1 SADDLE (13286) PC</v>
          </cell>
          <cell r="F11260">
            <v>7</v>
          </cell>
          <cell r="G11260">
            <v>115</v>
          </cell>
          <cell r="H11260">
            <v>45035</v>
          </cell>
          <cell r="I11260">
            <v>45036</v>
          </cell>
          <cell r="O11260" t="str">
            <v>PRO</v>
          </cell>
        </row>
        <row r="11261">
          <cell r="C11261" t="str">
            <v>150013332/30</v>
          </cell>
          <cell r="D11261" t="str">
            <v>GLORY OCEANIC</v>
          </cell>
          <cell r="E11261" t="str">
            <v>KSP-N AJAX TT 1.2/1.4MM TR1 SADDLE (13286) PC</v>
          </cell>
          <cell r="F11261">
            <v>7</v>
          </cell>
          <cell r="G11261">
            <v>115</v>
          </cell>
          <cell r="H11261">
            <v>45035</v>
          </cell>
          <cell r="I11261">
            <v>45036</v>
          </cell>
          <cell r="O11261" t="str">
            <v>PRO</v>
          </cell>
        </row>
        <row r="11262">
          <cell r="C11262" t="str">
            <v>150013332/30</v>
          </cell>
          <cell r="D11262" t="str">
            <v>GLORY OCEANIC</v>
          </cell>
          <cell r="E11262" t="str">
            <v>KSP-N AJAX TT 1.2/1.4MM TR1 SADDLE (13286) PC</v>
          </cell>
          <cell r="F11262">
            <v>7</v>
          </cell>
          <cell r="G11262">
            <v>115</v>
          </cell>
          <cell r="H11262">
            <v>45035</v>
          </cell>
          <cell r="I11262">
            <v>45036</v>
          </cell>
          <cell r="O11262" t="str">
            <v>PRO</v>
          </cell>
        </row>
        <row r="11263">
          <cell r="C11263" t="str">
            <v>150013332/30</v>
          </cell>
          <cell r="D11263" t="str">
            <v>GLORY OCEANIC</v>
          </cell>
          <cell r="E11263" t="str">
            <v>KSP-N AJAX TT 1.2/1.4MM TR1 SADDLE (13286) PC</v>
          </cell>
          <cell r="F11263">
            <v>7</v>
          </cell>
          <cell r="G11263">
            <v>115</v>
          </cell>
          <cell r="H11263">
            <v>45035</v>
          </cell>
          <cell r="I11263">
            <v>45036</v>
          </cell>
          <cell r="O11263" t="str">
            <v>PRO</v>
          </cell>
        </row>
        <row r="11264">
          <cell r="C11264" t="str">
            <v>150013332/30</v>
          </cell>
          <cell r="D11264" t="str">
            <v>GLORY OCEANIC</v>
          </cell>
          <cell r="E11264" t="str">
            <v>KSP-N AJAX TT 1.2/1.4MM TR1 SADDLE (13286) PC</v>
          </cell>
          <cell r="F11264">
            <v>7</v>
          </cell>
          <cell r="G11264">
            <v>115</v>
          </cell>
          <cell r="H11264">
            <v>45035</v>
          </cell>
          <cell r="I11264">
            <v>45036</v>
          </cell>
          <cell r="O11264" t="str">
            <v>PRO</v>
          </cell>
        </row>
        <row r="11265">
          <cell r="C11265" t="str">
            <v>150013332/30</v>
          </cell>
          <cell r="D11265" t="str">
            <v>GLORY OCEANIC</v>
          </cell>
          <cell r="E11265" t="str">
            <v>KSP-N AJAX TT 1.2/1.4MM TR1 SADDLE (13286) PC</v>
          </cell>
          <cell r="F11265">
            <v>7</v>
          </cell>
          <cell r="G11265">
            <v>115</v>
          </cell>
          <cell r="H11265">
            <v>45035</v>
          </cell>
          <cell r="I11265">
            <v>45036</v>
          </cell>
          <cell r="O11265" t="str">
            <v>PRO</v>
          </cell>
        </row>
        <row r="11266">
          <cell r="C11266" t="str">
            <v>150013332/50</v>
          </cell>
          <cell r="D11266" t="str">
            <v>GLORY OCEANIC</v>
          </cell>
          <cell r="E11266" t="str">
            <v>KAC-N AJAX TT 1.2/1.4MM TR1 STONEWASH (17176) PC</v>
          </cell>
          <cell r="F11266">
            <v>7</v>
          </cell>
          <cell r="G11266">
            <v>115</v>
          </cell>
          <cell r="H11266">
            <v>45035</v>
          </cell>
          <cell r="I11266">
            <v>45036</v>
          </cell>
          <cell r="O11266" t="str">
            <v>PRO</v>
          </cell>
        </row>
        <row r="11267">
          <cell r="C11267" t="str">
            <v>150013332/50</v>
          </cell>
          <cell r="D11267" t="str">
            <v>GLORY OCEANIC</v>
          </cell>
          <cell r="E11267" t="str">
            <v>KAC-N AJAX TT 1.2/1.4MM TR1 STONEWASH (17176) PC</v>
          </cell>
          <cell r="F11267">
            <v>7</v>
          </cell>
          <cell r="G11267">
            <v>115</v>
          </cell>
          <cell r="H11267">
            <v>45035</v>
          </cell>
          <cell r="I11267">
            <v>45036</v>
          </cell>
          <cell r="O11267" t="str">
            <v>PRO</v>
          </cell>
        </row>
        <row r="11268">
          <cell r="C11268" t="str">
            <v>150013332/50</v>
          </cell>
          <cell r="D11268" t="str">
            <v>GLORY OCEANIC</v>
          </cell>
          <cell r="E11268" t="str">
            <v>KAC-N AJAX TT 1.2/1.4MM TR1 STONEWASH (17176) PC</v>
          </cell>
          <cell r="F11268">
            <v>7</v>
          </cell>
          <cell r="G11268">
            <v>115</v>
          </cell>
          <cell r="H11268">
            <v>45035</v>
          </cell>
          <cell r="I11268">
            <v>45036</v>
          </cell>
          <cell r="O11268" t="str">
            <v>PRO</v>
          </cell>
        </row>
        <row r="11269">
          <cell r="C11269" t="str">
            <v>150013332/50</v>
          </cell>
          <cell r="D11269" t="str">
            <v>GLORY OCEANIC</v>
          </cell>
          <cell r="E11269" t="str">
            <v>KAC-N AJAX TT 1.2/1.4MM TR1 STONEWASH (17176) PC</v>
          </cell>
          <cell r="F11269">
            <v>7</v>
          </cell>
          <cell r="G11269">
            <v>115</v>
          </cell>
          <cell r="H11269">
            <v>45035</v>
          </cell>
          <cell r="I11269">
            <v>45036</v>
          </cell>
          <cell r="O11269" t="str">
            <v>PRO</v>
          </cell>
        </row>
        <row r="11270">
          <cell r="C11270" t="str">
            <v>150013332/50</v>
          </cell>
          <cell r="D11270" t="str">
            <v>GLORY OCEANIC</v>
          </cell>
          <cell r="E11270" t="str">
            <v>KAC-N AJAX TT 1.2/1.4MM TR1 STONEWASH (17176) PC</v>
          </cell>
          <cell r="F11270">
            <v>7</v>
          </cell>
          <cell r="G11270">
            <v>115</v>
          </cell>
          <cell r="H11270">
            <v>45035</v>
          </cell>
          <cell r="I11270">
            <v>45036</v>
          </cell>
          <cell r="O11270" t="str">
            <v>PRO</v>
          </cell>
        </row>
        <row r="11271">
          <cell r="C11271" t="str">
            <v>150013332/50</v>
          </cell>
          <cell r="D11271" t="str">
            <v>GLORY OCEANIC</v>
          </cell>
          <cell r="E11271" t="str">
            <v>KAC-N AJAX TT 1.2/1.4MM TR1 STONEWASH (17176) PC</v>
          </cell>
          <cell r="F11271">
            <v>7</v>
          </cell>
          <cell r="G11271">
            <v>115</v>
          </cell>
          <cell r="H11271">
            <v>45035</v>
          </cell>
          <cell r="I11271">
            <v>45036</v>
          </cell>
          <cell r="O11271" t="str">
            <v>PRO</v>
          </cell>
        </row>
        <row r="11272">
          <cell r="C11272" t="str">
            <v>150013332/50</v>
          </cell>
          <cell r="D11272" t="str">
            <v>GLORY OCEANIC</v>
          </cell>
          <cell r="E11272" t="str">
            <v>KAC-N AJAX TT 1.2/1.4MM TR1 STONEWASH (17176) PC</v>
          </cell>
          <cell r="F11272">
            <v>7</v>
          </cell>
          <cell r="G11272">
            <v>115</v>
          </cell>
          <cell r="H11272">
            <v>45035</v>
          </cell>
          <cell r="I11272">
            <v>45036</v>
          </cell>
          <cell r="O11272" t="str">
            <v>PRO</v>
          </cell>
        </row>
        <row r="11273">
          <cell r="C11273" t="str">
            <v>150013332/50</v>
          </cell>
          <cell r="D11273" t="str">
            <v>GLORY OCEANIC</v>
          </cell>
          <cell r="E11273" t="str">
            <v>KAC-N AJAX TT 1.2/1.4MM TR1 STONEWASH (17176) PC</v>
          </cell>
          <cell r="F11273">
            <v>7</v>
          </cell>
          <cell r="G11273">
            <v>115</v>
          </cell>
          <cell r="H11273">
            <v>45035</v>
          </cell>
          <cell r="I11273">
            <v>45036</v>
          </cell>
          <cell r="O11273" t="str">
            <v>PRO</v>
          </cell>
        </row>
        <row r="11274">
          <cell r="C11274" t="str">
            <v>150013332/50</v>
          </cell>
          <cell r="D11274" t="str">
            <v>GLORY OCEANIC</v>
          </cell>
          <cell r="E11274" t="str">
            <v>KAC-N AJAX TT 1.2/1.4MM TR1 STONEWASH (17176) PC</v>
          </cell>
          <cell r="F11274">
            <v>7</v>
          </cell>
          <cell r="G11274">
            <v>115</v>
          </cell>
          <cell r="H11274">
            <v>45035</v>
          </cell>
          <cell r="I11274">
            <v>45036</v>
          </cell>
          <cell r="O11274" t="str">
            <v>PRO</v>
          </cell>
        </row>
        <row r="11275">
          <cell r="C11275" t="str">
            <v>150013332/50</v>
          </cell>
          <cell r="D11275" t="str">
            <v>GLORY OCEANIC</v>
          </cell>
          <cell r="E11275" t="str">
            <v>KAC-N AJAX TT 1.2/1.4MM TR1 STONEWASH (17176) PC</v>
          </cell>
          <cell r="F11275">
            <v>7</v>
          </cell>
          <cell r="G11275">
            <v>115</v>
          </cell>
          <cell r="H11275">
            <v>45035</v>
          </cell>
          <cell r="I11275">
            <v>45036</v>
          </cell>
          <cell r="O11275" t="str">
            <v>PRO</v>
          </cell>
        </row>
        <row r="11276">
          <cell r="C11276" t="str">
            <v>150013332/50</v>
          </cell>
          <cell r="D11276" t="str">
            <v>GLORY OCEANIC</v>
          </cell>
          <cell r="E11276" t="str">
            <v>KAC-N AJAX TT 1.2/1.4MM TR1 STONEWASH (17176) PC</v>
          </cell>
          <cell r="F11276">
            <v>7</v>
          </cell>
          <cell r="G11276">
            <v>115</v>
          </cell>
          <cell r="H11276">
            <v>45035</v>
          </cell>
          <cell r="I11276">
            <v>45036</v>
          </cell>
          <cell r="O11276" t="str">
            <v>PRO</v>
          </cell>
        </row>
        <row r="11277">
          <cell r="C11277" t="str">
            <v>150013332/50</v>
          </cell>
          <cell r="D11277" t="str">
            <v>GLORY OCEANIC</v>
          </cell>
          <cell r="E11277" t="str">
            <v>KAC-N AJAX TT 1.2/1.4MM TR1 STONEWASH (17176) PC</v>
          </cell>
          <cell r="F11277">
            <v>7</v>
          </cell>
          <cell r="G11277">
            <v>115</v>
          </cell>
          <cell r="H11277">
            <v>45035</v>
          </cell>
          <cell r="I11277">
            <v>45036</v>
          </cell>
          <cell r="O11277" t="str">
            <v>PRO</v>
          </cell>
        </row>
        <row r="11278">
          <cell r="C11278" t="str">
            <v>150013332/50</v>
          </cell>
          <cell r="D11278" t="str">
            <v>GLORY OCEANIC</v>
          </cell>
          <cell r="E11278" t="str">
            <v>KAC-N AJAX TT 1.2/1.4MM TR1 STONEWASH (17176) PC</v>
          </cell>
          <cell r="F11278">
            <v>7</v>
          </cell>
          <cell r="G11278">
            <v>115</v>
          </cell>
          <cell r="H11278">
            <v>45035</v>
          </cell>
          <cell r="I11278">
            <v>45036</v>
          </cell>
          <cell r="O11278" t="str">
            <v>PRO</v>
          </cell>
        </row>
        <row r="11279">
          <cell r="C11279" t="str">
            <v>150013332/40</v>
          </cell>
          <cell r="D11279" t="str">
            <v>GLORY OCEANIC</v>
          </cell>
          <cell r="E11279" t="str">
            <v>KAC-N AJAX 1.2/1.4MM TR1 BEIGE (12099) PC</v>
          </cell>
          <cell r="F11279">
            <v>7</v>
          </cell>
          <cell r="G11279">
            <v>115</v>
          </cell>
          <cell r="H11279">
            <v>45035</v>
          </cell>
          <cell r="I11279">
            <v>45036</v>
          </cell>
          <cell r="O11279" t="str">
            <v>PRO</v>
          </cell>
        </row>
        <row r="11280">
          <cell r="C11280" t="str">
            <v>150013332/40</v>
          </cell>
          <cell r="D11280" t="str">
            <v>GLORY OCEANIC</v>
          </cell>
          <cell r="E11280" t="str">
            <v>KAC-N AJAX 1.2/1.4MM TR1 BEIGE (12099) PC</v>
          </cell>
          <cell r="F11280">
            <v>7</v>
          </cell>
          <cell r="G11280">
            <v>115</v>
          </cell>
          <cell r="H11280">
            <v>45035</v>
          </cell>
          <cell r="I11280">
            <v>45036</v>
          </cell>
          <cell r="O11280" t="str">
            <v>PRO</v>
          </cell>
        </row>
        <row r="11281">
          <cell r="C11281" t="str">
            <v>150013332/40</v>
          </cell>
          <cell r="D11281" t="str">
            <v>GLORY OCEANIC</v>
          </cell>
          <cell r="E11281" t="str">
            <v>KAC-N AJAX 1.2/1.4MM TR1 BEIGE (12099) PC</v>
          </cell>
          <cell r="F11281">
            <v>7</v>
          </cell>
          <cell r="G11281">
            <v>115</v>
          </cell>
          <cell r="H11281">
            <v>45035</v>
          </cell>
          <cell r="I11281">
            <v>45036</v>
          </cell>
          <cell r="O11281" t="str">
            <v>PRO</v>
          </cell>
        </row>
        <row r="11282">
          <cell r="C11282" t="str">
            <v>150013332/40</v>
          </cell>
          <cell r="D11282" t="str">
            <v>GLORY OCEANIC</v>
          </cell>
          <cell r="E11282" t="str">
            <v>KAC-N AJAX 1.2/1.4MM TR1 BEIGE (12099) PC</v>
          </cell>
          <cell r="F11282">
            <v>7</v>
          </cell>
          <cell r="G11282">
            <v>115</v>
          </cell>
          <cell r="H11282">
            <v>45035</v>
          </cell>
          <cell r="I11282">
            <v>45036</v>
          </cell>
          <cell r="O11282" t="str">
            <v>PRO</v>
          </cell>
        </row>
        <row r="11283">
          <cell r="C11283" t="str">
            <v>150013332/40</v>
          </cell>
          <cell r="D11283" t="str">
            <v>GLORY OCEANIC</v>
          </cell>
          <cell r="E11283" t="str">
            <v>KAC-N AJAX 1.2/1.4MM TR1 BEIGE (12099) PC</v>
          </cell>
          <cell r="F11283">
            <v>7</v>
          </cell>
          <cell r="G11283">
            <v>115</v>
          </cell>
          <cell r="H11283">
            <v>45035</v>
          </cell>
          <cell r="I11283">
            <v>45036</v>
          </cell>
          <cell r="O11283" t="str">
            <v>PRO</v>
          </cell>
        </row>
        <row r="11284">
          <cell r="C11284" t="str">
            <v>150013332/40</v>
          </cell>
          <cell r="D11284" t="str">
            <v>GLORY OCEANIC</v>
          </cell>
          <cell r="E11284" t="str">
            <v>KAC-N AJAX 1.2/1.4MM TR1 BEIGE (12099) PC</v>
          </cell>
          <cell r="F11284">
            <v>7</v>
          </cell>
          <cell r="G11284">
            <v>115</v>
          </cell>
          <cell r="H11284">
            <v>45035</v>
          </cell>
          <cell r="I11284">
            <v>45036</v>
          </cell>
          <cell r="O11284" t="str">
            <v>PRO</v>
          </cell>
        </row>
        <row r="11285">
          <cell r="C11285" t="str">
            <v>150013332/40</v>
          </cell>
          <cell r="D11285" t="str">
            <v>GLORY OCEANIC</v>
          </cell>
          <cell r="E11285" t="str">
            <v>KAC-N AJAX 1.2/1.4MM TR1 BEIGE (12099) PC</v>
          </cell>
          <cell r="F11285">
            <v>7</v>
          </cell>
          <cell r="G11285">
            <v>115</v>
          </cell>
          <cell r="H11285">
            <v>45035</v>
          </cell>
          <cell r="I11285">
            <v>45036</v>
          </cell>
          <cell r="O11285" t="str">
            <v>PRO</v>
          </cell>
        </row>
        <row r="11286">
          <cell r="C11286" t="str">
            <v>150013332/40</v>
          </cell>
          <cell r="D11286" t="str">
            <v>GLORY OCEANIC</v>
          </cell>
          <cell r="E11286" t="str">
            <v>KAC-N AJAX 1.2/1.4MM TR1 BEIGE (12099) PC</v>
          </cell>
          <cell r="F11286">
            <v>7</v>
          </cell>
          <cell r="G11286">
            <v>115</v>
          </cell>
          <cell r="H11286">
            <v>45035</v>
          </cell>
          <cell r="I11286">
            <v>45036</v>
          </cell>
          <cell r="O11286" t="str">
            <v>PRO</v>
          </cell>
        </row>
        <row r="11287">
          <cell r="C11287" t="str">
            <v>150013332/40</v>
          </cell>
          <cell r="D11287" t="str">
            <v>GLORY OCEANIC</v>
          </cell>
          <cell r="E11287" t="str">
            <v>KAC-N AJAX 1.2/1.4MM TR1 BEIGE (12099) PC</v>
          </cell>
          <cell r="F11287">
            <v>7</v>
          </cell>
          <cell r="G11287">
            <v>115</v>
          </cell>
          <cell r="H11287">
            <v>45035</v>
          </cell>
          <cell r="I11287">
            <v>45036</v>
          </cell>
          <cell r="O11287" t="str">
            <v>PRO</v>
          </cell>
        </row>
        <row r="11288">
          <cell r="C11288" t="str">
            <v>150013332/40</v>
          </cell>
          <cell r="D11288" t="str">
            <v>GLORY OCEANIC</v>
          </cell>
          <cell r="E11288" t="str">
            <v>KAC-N AJAX 1.2/1.4MM TR1 BEIGE (12099) PC</v>
          </cell>
          <cell r="F11288">
            <v>7</v>
          </cell>
          <cell r="G11288">
            <v>115</v>
          </cell>
          <cell r="H11288">
            <v>45035</v>
          </cell>
          <cell r="I11288">
            <v>45036</v>
          </cell>
          <cell r="O11288" t="str">
            <v>PRO</v>
          </cell>
        </row>
        <row r="11289">
          <cell r="C11289" t="str">
            <v>150013333/10</v>
          </cell>
          <cell r="D11289" t="str">
            <v>HOMETEC LLC,</v>
          </cell>
          <cell r="E11289" t="str">
            <v>KAC-N TORONTO 1.2/1.4MM TR1 CREAM 9501 (12132) PC</v>
          </cell>
          <cell r="F11289">
            <v>6</v>
          </cell>
          <cell r="G11289">
            <v>57.5</v>
          </cell>
          <cell r="H11289">
            <v>45035</v>
          </cell>
          <cell r="I11289">
            <v>45030</v>
          </cell>
          <cell r="O11289" t="str">
            <v>PRO</v>
          </cell>
        </row>
        <row r="11290">
          <cell r="C11290" t="str">
            <v>150013333/10</v>
          </cell>
          <cell r="D11290" t="str">
            <v>HOMETEC LLC,</v>
          </cell>
          <cell r="E11290" t="str">
            <v>KAC-N TORONTO 1.2/1.4MM TR1 CREAM 9501 (12132) PC</v>
          </cell>
          <cell r="F11290">
            <v>6</v>
          </cell>
          <cell r="G11290">
            <v>57.5</v>
          </cell>
          <cell r="H11290">
            <v>45035</v>
          </cell>
          <cell r="I11290">
            <v>45030</v>
          </cell>
          <cell r="O11290" t="str">
            <v>PRO</v>
          </cell>
        </row>
        <row r="11291">
          <cell r="C11291" t="str">
            <v>150013333/10</v>
          </cell>
          <cell r="D11291" t="str">
            <v>HOMETEC LLC,</v>
          </cell>
          <cell r="E11291" t="str">
            <v>KAC-N TORONTO 1.2/1.4MM TR1 CREAM 9501 (12132) PC</v>
          </cell>
          <cell r="F11291">
            <v>6</v>
          </cell>
          <cell r="G11291">
            <v>57.5</v>
          </cell>
          <cell r="H11291">
            <v>45035</v>
          </cell>
          <cell r="I11291">
            <v>45030</v>
          </cell>
          <cell r="O11291" t="str">
            <v>PRO</v>
          </cell>
        </row>
        <row r="11292">
          <cell r="C11292" t="str">
            <v>150013333/10</v>
          </cell>
          <cell r="D11292" t="str">
            <v>HOMETEC LLC,</v>
          </cell>
          <cell r="E11292" t="str">
            <v>KAC-N TORONTO 1.2/1.4MM TR1 CREAM 9501 (12132) PC</v>
          </cell>
          <cell r="F11292">
            <v>6</v>
          </cell>
          <cell r="G11292">
            <v>57.5</v>
          </cell>
          <cell r="H11292">
            <v>45035</v>
          </cell>
          <cell r="I11292">
            <v>45030</v>
          </cell>
          <cell r="O11292" t="str">
            <v>PRO</v>
          </cell>
        </row>
        <row r="11293">
          <cell r="C11293" t="str">
            <v>150013333/10</v>
          </cell>
          <cell r="D11293" t="str">
            <v>HOMETEC LLC,</v>
          </cell>
          <cell r="E11293" t="str">
            <v>KAC-N TORONTO 1.2/1.4MM TR1 CREAM 9501 (12132) PC</v>
          </cell>
          <cell r="F11293">
            <v>6</v>
          </cell>
          <cell r="G11293">
            <v>57.5</v>
          </cell>
          <cell r="H11293">
            <v>45035</v>
          </cell>
          <cell r="I11293">
            <v>45030</v>
          </cell>
          <cell r="O11293" t="str">
            <v>PRO</v>
          </cell>
        </row>
        <row r="11294">
          <cell r="C11294" t="str">
            <v>150013333/10</v>
          </cell>
          <cell r="D11294" t="str">
            <v>HOMETEC LLC,</v>
          </cell>
          <cell r="E11294" t="str">
            <v>KAC-N TORONTO 1.2/1.4MM TR1 CREAM 9501 (12132) PC</v>
          </cell>
          <cell r="F11294">
            <v>6</v>
          </cell>
          <cell r="G11294">
            <v>57.5</v>
          </cell>
          <cell r="H11294">
            <v>45035</v>
          </cell>
          <cell r="I11294">
            <v>45030</v>
          </cell>
          <cell r="O11294" t="str">
            <v>PRO</v>
          </cell>
        </row>
        <row r="11295">
          <cell r="C11295" t="str">
            <v>150013333/10</v>
          </cell>
          <cell r="D11295" t="str">
            <v>HOMETEC LLC,</v>
          </cell>
          <cell r="E11295" t="str">
            <v>KAC-N TORONTO 1.2/1.4MM TR1 CREAM 9501 (12132) PC</v>
          </cell>
          <cell r="F11295">
            <v>6</v>
          </cell>
          <cell r="G11295">
            <v>57.5</v>
          </cell>
          <cell r="H11295">
            <v>45035</v>
          </cell>
          <cell r="I11295">
            <v>45030</v>
          </cell>
          <cell r="O11295" t="str">
            <v>PRO</v>
          </cell>
        </row>
        <row r="11296">
          <cell r="C11296" t="str">
            <v>150013333/10</v>
          </cell>
          <cell r="D11296" t="str">
            <v>HOMETEC LLC,</v>
          </cell>
          <cell r="E11296" t="str">
            <v>KAC-N TORONTO 1.2/1.4MM TR1 CREAM 9501 (12132) PC</v>
          </cell>
          <cell r="F11296">
            <v>6</v>
          </cell>
          <cell r="G11296">
            <v>57.5</v>
          </cell>
          <cell r="H11296">
            <v>45035</v>
          </cell>
          <cell r="I11296">
            <v>45030</v>
          </cell>
          <cell r="O11296" t="str">
            <v>PRO</v>
          </cell>
        </row>
        <row r="11297">
          <cell r="C11297" t="str">
            <v>150013333/10</v>
          </cell>
          <cell r="D11297" t="str">
            <v>HOMETEC LLC,</v>
          </cell>
          <cell r="E11297" t="str">
            <v>KAC-N TORONTO 1.2/1.4MM TR1 CREAM 9501 (12132) PC</v>
          </cell>
          <cell r="F11297">
            <v>6</v>
          </cell>
          <cell r="G11297">
            <v>57.5</v>
          </cell>
          <cell r="H11297">
            <v>45035</v>
          </cell>
          <cell r="I11297">
            <v>45030</v>
          </cell>
          <cell r="O11297" t="str">
            <v>PRO</v>
          </cell>
        </row>
        <row r="11298">
          <cell r="C11298" t="str">
            <v>150013333/10</v>
          </cell>
          <cell r="D11298" t="str">
            <v>HOMETEC LLC,</v>
          </cell>
          <cell r="E11298" t="str">
            <v>KAC-N TORONTO 1.2/1.4MM TR1 CREAM 9501 (12132) PC</v>
          </cell>
          <cell r="F11298">
            <v>6</v>
          </cell>
          <cell r="G11298">
            <v>57.5</v>
          </cell>
          <cell r="H11298">
            <v>45035</v>
          </cell>
          <cell r="I11298">
            <v>45030</v>
          </cell>
          <cell r="O11298" t="str">
            <v>PRO</v>
          </cell>
        </row>
        <row r="11299">
          <cell r="C11299" t="str">
            <v>150013333/20</v>
          </cell>
          <cell r="D11299" t="str">
            <v>HOMETEC LLC,</v>
          </cell>
          <cell r="E11299" t="str">
            <v>KAC-N TORONTO 1.2/1.4MM TR1 CREAM 9501 (12132) PC</v>
          </cell>
          <cell r="F11299">
            <v>6</v>
          </cell>
          <cell r="G11299">
            <v>57.5</v>
          </cell>
          <cell r="H11299">
            <v>45035</v>
          </cell>
          <cell r="I11299">
            <v>45030</v>
          </cell>
          <cell r="O11299" t="str">
            <v>PRO</v>
          </cell>
        </row>
        <row r="11300">
          <cell r="C11300" t="str">
            <v>150013333/20</v>
          </cell>
          <cell r="D11300" t="str">
            <v>HOMETEC LLC,</v>
          </cell>
          <cell r="E11300" t="str">
            <v>KAC-N TORONTO 1.2/1.4MM TR1 CREAM 9501 (12132) PC</v>
          </cell>
          <cell r="F11300">
            <v>6</v>
          </cell>
          <cell r="G11300">
            <v>57.5</v>
          </cell>
          <cell r="H11300">
            <v>45035</v>
          </cell>
          <cell r="I11300">
            <v>45030</v>
          </cell>
          <cell r="O11300" t="str">
            <v>PRO</v>
          </cell>
        </row>
        <row r="11301">
          <cell r="C11301" t="str">
            <v>150013333/20</v>
          </cell>
          <cell r="D11301" t="str">
            <v>HOMETEC LLC,</v>
          </cell>
          <cell r="E11301" t="str">
            <v>KAC-N TORONTO 1.2/1.4MM TR1 CREAM 9501 (12132) PC</v>
          </cell>
          <cell r="F11301">
            <v>6</v>
          </cell>
          <cell r="G11301">
            <v>57.5</v>
          </cell>
          <cell r="H11301">
            <v>45035</v>
          </cell>
          <cell r="I11301">
            <v>45030</v>
          </cell>
          <cell r="O11301" t="str">
            <v>PRO</v>
          </cell>
        </row>
        <row r="11302">
          <cell r="C11302" t="str">
            <v>150013333/20</v>
          </cell>
          <cell r="D11302" t="str">
            <v>HOMETEC LLC,</v>
          </cell>
          <cell r="E11302" t="str">
            <v>KAC-N TORONTO 1.2/1.4MM TR1 CREAM 9501 (12132) PC</v>
          </cell>
          <cell r="F11302">
            <v>6</v>
          </cell>
          <cell r="G11302">
            <v>57.5</v>
          </cell>
          <cell r="H11302">
            <v>45035</v>
          </cell>
          <cell r="I11302">
            <v>45030</v>
          </cell>
          <cell r="O11302" t="str">
            <v>PRO</v>
          </cell>
        </row>
        <row r="11303">
          <cell r="C11303" t="str">
            <v>150013333/20</v>
          </cell>
          <cell r="D11303" t="str">
            <v>HOMETEC LLC,</v>
          </cell>
          <cell r="E11303" t="str">
            <v>KAC-N TORONTO 1.2/1.4MM TR1 CREAM 9501 (12132) PC</v>
          </cell>
          <cell r="F11303">
            <v>6</v>
          </cell>
          <cell r="G11303">
            <v>57.5</v>
          </cell>
          <cell r="H11303">
            <v>45035</v>
          </cell>
          <cell r="I11303">
            <v>45030</v>
          </cell>
          <cell r="O11303" t="str">
            <v>PRO</v>
          </cell>
        </row>
        <row r="11304">
          <cell r="C11304" t="str">
            <v>150013333/20</v>
          </cell>
          <cell r="D11304" t="str">
            <v>HOMETEC LLC,</v>
          </cell>
          <cell r="E11304" t="str">
            <v>KAC-N TORONTO 1.2/1.4MM TR1 CREAM 9501 (12132) PC</v>
          </cell>
          <cell r="F11304">
            <v>6</v>
          </cell>
          <cell r="G11304">
            <v>57.5</v>
          </cell>
          <cell r="H11304">
            <v>45035</v>
          </cell>
          <cell r="I11304">
            <v>45030</v>
          </cell>
          <cell r="O11304" t="str">
            <v>PRO</v>
          </cell>
        </row>
        <row r="11305">
          <cell r="C11305" t="str">
            <v>150013333/20</v>
          </cell>
          <cell r="D11305" t="str">
            <v>HOMETEC LLC,</v>
          </cell>
          <cell r="E11305" t="str">
            <v>KAC-N TORONTO 1.2/1.4MM TR1 CREAM 9501 (12132) PC</v>
          </cell>
          <cell r="F11305">
            <v>6</v>
          </cell>
          <cell r="G11305">
            <v>57.5</v>
          </cell>
          <cell r="H11305">
            <v>45035</v>
          </cell>
          <cell r="I11305">
            <v>45030</v>
          </cell>
          <cell r="O11305" t="str">
            <v>PRO</v>
          </cell>
        </row>
        <row r="11306">
          <cell r="C11306" t="str">
            <v>150013333/20</v>
          </cell>
          <cell r="D11306" t="str">
            <v>HOMETEC LLC,</v>
          </cell>
          <cell r="E11306" t="str">
            <v>KAC-N TORONTO 1.2/1.4MM TR1 CREAM 9501 (12132) PC</v>
          </cell>
          <cell r="F11306">
            <v>6</v>
          </cell>
          <cell r="G11306">
            <v>57.5</v>
          </cell>
          <cell r="H11306">
            <v>45035</v>
          </cell>
          <cell r="I11306">
            <v>45030</v>
          </cell>
          <cell r="O11306" t="str">
            <v>PRO</v>
          </cell>
        </row>
        <row r="11307">
          <cell r="C11307" t="str">
            <v>150013333/20</v>
          </cell>
          <cell r="D11307" t="str">
            <v>HOMETEC LLC,</v>
          </cell>
          <cell r="E11307" t="str">
            <v>KAC-N TORONTO 1.2/1.4MM TR1 CREAM 9501 (12132) PC</v>
          </cell>
          <cell r="F11307">
            <v>6</v>
          </cell>
          <cell r="G11307">
            <v>57.5</v>
          </cell>
          <cell r="H11307">
            <v>45035</v>
          </cell>
          <cell r="I11307">
            <v>45030</v>
          </cell>
          <cell r="O11307" t="str">
            <v>PRO</v>
          </cell>
        </row>
        <row r="11308">
          <cell r="C11308" t="str">
            <v>150013333/20</v>
          </cell>
          <cell r="D11308" t="str">
            <v>HOMETEC LLC,</v>
          </cell>
          <cell r="E11308" t="str">
            <v>KAC-N TORONTO 1.2/1.4MM TR1 CREAM 9501 (12132) PC</v>
          </cell>
          <cell r="F11308">
            <v>6</v>
          </cell>
          <cell r="G11308">
            <v>57.5</v>
          </cell>
          <cell r="H11308">
            <v>45035</v>
          </cell>
          <cell r="I11308">
            <v>45030</v>
          </cell>
          <cell r="O11308" t="str">
            <v>PRO</v>
          </cell>
        </row>
        <row r="11309">
          <cell r="C11309" t="str">
            <v>150013333/30</v>
          </cell>
          <cell r="D11309" t="str">
            <v>HOMETEC LLC,</v>
          </cell>
          <cell r="E11309" t="str">
            <v>KAC-N TORONTO 1.2/1.4MM TR1 GREY 9504 (17226) PC</v>
          </cell>
          <cell r="F11309">
            <v>6</v>
          </cell>
          <cell r="G11309">
            <v>57.5</v>
          </cell>
          <cell r="H11309">
            <v>45035</v>
          </cell>
          <cell r="I11309">
            <v>45030</v>
          </cell>
          <cell r="O11309" t="str">
            <v>PRO</v>
          </cell>
        </row>
        <row r="11310">
          <cell r="C11310" t="str">
            <v>150013333/30</v>
          </cell>
          <cell r="D11310" t="str">
            <v>HOMETEC LLC,</v>
          </cell>
          <cell r="E11310" t="str">
            <v>KAC-N TORONTO 1.2/1.4MM TR1 GREY 9504 (17226) PC</v>
          </cell>
          <cell r="F11310">
            <v>6</v>
          </cell>
          <cell r="G11310">
            <v>57.5</v>
          </cell>
          <cell r="H11310">
            <v>45035</v>
          </cell>
          <cell r="I11310">
            <v>45030</v>
          </cell>
          <cell r="O11310" t="str">
            <v>PRO</v>
          </cell>
        </row>
        <row r="11311">
          <cell r="C11311" t="str">
            <v>150013333/30</v>
          </cell>
          <cell r="D11311" t="str">
            <v>HOMETEC LLC,</v>
          </cell>
          <cell r="E11311" t="str">
            <v>KAC-N TORONTO 1.2/1.4MM TR1 GREY 9504 (17226) PC</v>
          </cell>
          <cell r="F11311">
            <v>6</v>
          </cell>
          <cell r="G11311">
            <v>57.5</v>
          </cell>
          <cell r="H11311">
            <v>45035</v>
          </cell>
          <cell r="I11311">
            <v>45030</v>
          </cell>
          <cell r="O11311" t="str">
            <v>PRO</v>
          </cell>
        </row>
        <row r="11312">
          <cell r="C11312" t="str">
            <v>150013333/30</v>
          </cell>
          <cell r="D11312" t="str">
            <v>HOMETEC LLC,</v>
          </cell>
          <cell r="E11312" t="str">
            <v>KAC-N TORONTO 1.2/1.4MM TR1 GREY 9504 (17226) PC</v>
          </cell>
          <cell r="F11312">
            <v>6</v>
          </cell>
          <cell r="G11312">
            <v>57.5</v>
          </cell>
          <cell r="H11312">
            <v>45035</v>
          </cell>
          <cell r="I11312">
            <v>45030</v>
          </cell>
          <cell r="O11312" t="str">
            <v>PRO</v>
          </cell>
        </row>
        <row r="11313">
          <cell r="C11313" t="str">
            <v>150013333/30</v>
          </cell>
          <cell r="D11313" t="str">
            <v>HOMETEC LLC,</v>
          </cell>
          <cell r="E11313" t="str">
            <v>KAC-N TORONTO 1.2/1.4MM TR1 GREY 9504 (17226) PC</v>
          </cell>
          <cell r="F11313">
            <v>6</v>
          </cell>
          <cell r="G11313">
            <v>57.5</v>
          </cell>
          <cell r="H11313">
            <v>45035</v>
          </cell>
          <cell r="I11313">
            <v>45030</v>
          </cell>
          <cell r="O11313" t="str">
            <v>PRO</v>
          </cell>
        </row>
        <row r="11314">
          <cell r="C11314" t="str">
            <v>150013333/30</v>
          </cell>
          <cell r="D11314" t="str">
            <v>HOMETEC LLC,</v>
          </cell>
          <cell r="E11314" t="str">
            <v>KAC-N TORONTO 1.2/1.4MM TR1 GREY 9504 (17226) PC</v>
          </cell>
          <cell r="F11314">
            <v>6</v>
          </cell>
          <cell r="G11314">
            <v>57.5</v>
          </cell>
          <cell r="H11314">
            <v>45035</v>
          </cell>
          <cell r="I11314">
            <v>45030</v>
          </cell>
          <cell r="O11314" t="str">
            <v>PRO</v>
          </cell>
        </row>
        <row r="11315">
          <cell r="C11315" t="str">
            <v>150013333/30</v>
          </cell>
          <cell r="D11315" t="str">
            <v>HOMETEC LLC,</v>
          </cell>
          <cell r="E11315" t="str">
            <v>KAC-N TORONTO 1.2/1.4MM TR1 GREY 9504 (17226) PC</v>
          </cell>
          <cell r="F11315">
            <v>6</v>
          </cell>
          <cell r="G11315">
            <v>57.5</v>
          </cell>
          <cell r="H11315">
            <v>45035</v>
          </cell>
          <cell r="I11315">
            <v>45030</v>
          </cell>
          <cell r="O11315" t="str">
            <v>PRO</v>
          </cell>
        </row>
        <row r="11316">
          <cell r="C11316" t="str">
            <v>150013333/30</v>
          </cell>
          <cell r="D11316" t="str">
            <v>HOMETEC LLC,</v>
          </cell>
          <cell r="E11316" t="str">
            <v>KAC-N TORONTO 1.2/1.4MM TR1 GREY 9504 (17226) PC</v>
          </cell>
          <cell r="F11316">
            <v>6</v>
          </cell>
          <cell r="G11316">
            <v>57.5</v>
          </cell>
          <cell r="H11316">
            <v>45035</v>
          </cell>
          <cell r="I11316">
            <v>45030</v>
          </cell>
          <cell r="O11316" t="str">
            <v>PRO</v>
          </cell>
        </row>
        <row r="11317">
          <cell r="C11317" t="str">
            <v>150013333/30</v>
          </cell>
          <cell r="D11317" t="str">
            <v>HOMETEC LLC,</v>
          </cell>
          <cell r="E11317" t="str">
            <v>KAC-N TORONTO 1.2/1.4MM TR1 GREY 9504 (17226) PC</v>
          </cell>
          <cell r="F11317">
            <v>6</v>
          </cell>
          <cell r="G11317">
            <v>57.5</v>
          </cell>
          <cell r="H11317">
            <v>45035</v>
          </cell>
          <cell r="I11317">
            <v>45030</v>
          </cell>
          <cell r="O11317" t="str">
            <v>PRO</v>
          </cell>
        </row>
        <row r="11318">
          <cell r="C11318" t="str">
            <v>150013333/30</v>
          </cell>
          <cell r="D11318" t="str">
            <v>HOMETEC LLC,</v>
          </cell>
          <cell r="E11318" t="str">
            <v>KAC-N TORONTO 1.2/1.4MM TR1 GREY 9504 (17226) PC</v>
          </cell>
          <cell r="F11318">
            <v>6</v>
          </cell>
          <cell r="G11318">
            <v>57.5</v>
          </cell>
          <cell r="H11318">
            <v>45035</v>
          </cell>
          <cell r="I11318">
            <v>45030</v>
          </cell>
          <cell r="O11318" t="str">
            <v>PRO</v>
          </cell>
        </row>
        <row r="11319">
          <cell r="C11319" t="str">
            <v>150013333/40</v>
          </cell>
          <cell r="D11319" t="str">
            <v>HOMETEC LLC,</v>
          </cell>
          <cell r="E11319" t="str">
            <v>KAC-N TORONTO 1.2/1.4MM TR1 GREY 9504 (17226) PC</v>
          </cell>
          <cell r="F11319">
            <v>6</v>
          </cell>
          <cell r="G11319">
            <v>57.5</v>
          </cell>
          <cell r="H11319">
            <v>45035</v>
          </cell>
          <cell r="I11319">
            <v>45030</v>
          </cell>
          <cell r="O11319" t="str">
            <v>PRO</v>
          </cell>
        </row>
        <row r="11320">
          <cell r="C11320" t="str">
            <v>150013333/40</v>
          </cell>
          <cell r="D11320" t="str">
            <v>HOMETEC LLC,</v>
          </cell>
          <cell r="E11320" t="str">
            <v>KAC-N TORONTO 1.2/1.4MM TR1 GREY 9504 (17226) PC</v>
          </cell>
          <cell r="F11320">
            <v>6</v>
          </cell>
          <cell r="G11320">
            <v>57.5</v>
          </cell>
          <cell r="H11320">
            <v>45035</v>
          </cell>
          <cell r="I11320">
            <v>45030</v>
          </cell>
          <cell r="O11320" t="str">
            <v>PRO</v>
          </cell>
        </row>
        <row r="11321">
          <cell r="C11321" t="str">
            <v>150013333/40</v>
          </cell>
          <cell r="D11321" t="str">
            <v>HOMETEC LLC,</v>
          </cell>
          <cell r="E11321" t="str">
            <v>KAC-N TORONTO 1.2/1.4MM TR1 GREY 9504 (17226) PC</v>
          </cell>
          <cell r="F11321">
            <v>6</v>
          </cell>
          <cell r="G11321">
            <v>57.5</v>
          </cell>
          <cell r="H11321">
            <v>45035</v>
          </cell>
          <cell r="I11321">
            <v>45030</v>
          </cell>
          <cell r="O11321" t="str">
            <v>PRO</v>
          </cell>
        </row>
        <row r="11322">
          <cell r="C11322" t="str">
            <v>150013333/40</v>
          </cell>
          <cell r="D11322" t="str">
            <v>HOMETEC LLC,</v>
          </cell>
          <cell r="E11322" t="str">
            <v>KAC-N TORONTO 1.2/1.4MM TR1 GREY 9504 (17226) PC</v>
          </cell>
          <cell r="F11322">
            <v>6</v>
          </cell>
          <cell r="G11322">
            <v>57.5</v>
          </cell>
          <cell r="H11322">
            <v>45035</v>
          </cell>
          <cell r="I11322">
            <v>45030</v>
          </cell>
          <cell r="O11322" t="str">
            <v>PRO</v>
          </cell>
        </row>
        <row r="11323">
          <cell r="C11323" t="str">
            <v>150013333/40</v>
          </cell>
          <cell r="D11323" t="str">
            <v>HOMETEC LLC,</v>
          </cell>
          <cell r="E11323" t="str">
            <v>KAC-N TORONTO 1.2/1.4MM TR1 GREY 9504 (17226) PC</v>
          </cell>
          <cell r="F11323">
            <v>6</v>
          </cell>
          <cell r="G11323">
            <v>57.5</v>
          </cell>
          <cell r="H11323">
            <v>45035</v>
          </cell>
          <cell r="I11323">
            <v>45030</v>
          </cell>
          <cell r="O11323" t="str">
            <v>PRO</v>
          </cell>
        </row>
        <row r="11324">
          <cell r="C11324" t="str">
            <v>150013333/40</v>
          </cell>
          <cell r="D11324" t="str">
            <v>HOMETEC LLC,</v>
          </cell>
          <cell r="E11324" t="str">
            <v>KAC-N TORONTO 1.2/1.4MM TR1 GREY 9504 (17226) PC</v>
          </cell>
          <cell r="F11324">
            <v>6</v>
          </cell>
          <cell r="G11324">
            <v>57.5</v>
          </cell>
          <cell r="H11324">
            <v>45035</v>
          </cell>
          <cell r="I11324">
            <v>45030</v>
          </cell>
          <cell r="O11324" t="str">
            <v>PRO</v>
          </cell>
        </row>
        <row r="11325">
          <cell r="C11325" t="str">
            <v>150013333/40</v>
          </cell>
          <cell r="D11325" t="str">
            <v>HOMETEC LLC,</v>
          </cell>
          <cell r="E11325" t="str">
            <v>KAC-N TORONTO 1.2/1.4MM TR1 GREY 9504 (17226) PC</v>
          </cell>
          <cell r="F11325">
            <v>6</v>
          </cell>
          <cell r="G11325">
            <v>57.5</v>
          </cell>
          <cell r="H11325">
            <v>45035</v>
          </cell>
          <cell r="I11325">
            <v>45030</v>
          </cell>
          <cell r="O11325" t="str">
            <v>PRO</v>
          </cell>
        </row>
        <row r="11326">
          <cell r="C11326" t="str">
            <v>150013333/40</v>
          </cell>
          <cell r="D11326" t="str">
            <v>HOMETEC LLC,</v>
          </cell>
          <cell r="E11326" t="str">
            <v>KAC-N TORONTO 1.2/1.4MM TR1 GREY 9504 (17226) PC</v>
          </cell>
          <cell r="F11326">
            <v>6</v>
          </cell>
          <cell r="G11326">
            <v>57.5</v>
          </cell>
          <cell r="H11326">
            <v>45035</v>
          </cell>
          <cell r="I11326">
            <v>45030</v>
          </cell>
          <cell r="O11326" t="str">
            <v>PRO</v>
          </cell>
        </row>
        <row r="11327">
          <cell r="C11327" t="str">
            <v>150013333/40</v>
          </cell>
          <cell r="D11327" t="str">
            <v>HOMETEC LLC,</v>
          </cell>
          <cell r="E11327" t="str">
            <v>KAC-N TORONTO 1.2/1.4MM TR1 GREY 9504 (17226) PC</v>
          </cell>
          <cell r="F11327">
            <v>6</v>
          </cell>
          <cell r="G11327">
            <v>57.5</v>
          </cell>
          <cell r="H11327">
            <v>45035</v>
          </cell>
          <cell r="I11327">
            <v>45030</v>
          </cell>
          <cell r="O11327" t="str">
            <v>PRO</v>
          </cell>
        </row>
        <row r="11328">
          <cell r="C11328" t="str">
            <v>150013333/40</v>
          </cell>
          <cell r="D11328" t="str">
            <v>HOMETEC LLC,</v>
          </cell>
          <cell r="E11328" t="str">
            <v>KAC-N TORONTO 1.2/1.4MM TR1 GREY 9504 (17226) PC</v>
          </cell>
          <cell r="F11328">
            <v>6</v>
          </cell>
          <cell r="G11328">
            <v>57.5</v>
          </cell>
          <cell r="H11328">
            <v>45035</v>
          </cell>
          <cell r="I11328">
            <v>45030</v>
          </cell>
          <cell r="O11328" t="str">
            <v>PRO</v>
          </cell>
        </row>
        <row r="11329">
          <cell r="C11329" t="str">
            <v>150013333/50</v>
          </cell>
          <cell r="D11329" t="str">
            <v>HOMETEC LLC,</v>
          </cell>
          <cell r="E11329" t="str">
            <v>KAC-N BENFICA 1.2/1.4MM TR1 CREAM 9501 (12133) PC</v>
          </cell>
          <cell r="F11329">
            <v>6</v>
          </cell>
          <cell r="G11329">
            <v>57.5</v>
          </cell>
          <cell r="H11329">
            <v>45036</v>
          </cell>
          <cell r="I11329">
            <v>45030</v>
          </cell>
          <cell r="O11329" t="str">
            <v>PRO</v>
          </cell>
        </row>
        <row r="11330">
          <cell r="C11330" t="str">
            <v>150013333/50</v>
          </cell>
          <cell r="D11330" t="str">
            <v>HOMETEC LLC,</v>
          </cell>
          <cell r="E11330" t="str">
            <v>KAC-N BENFICA 1.2/1.4MM TR1 CREAM 9501 (12133) PC</v>
          </cell>
          <cell r="F11330">
            <v>6</v>
          </cell>
          <cell r="G11330">
            <v>57.5</v>
          </cell>
          <cell r="H11330">
            <v>45036</v>
          </cell>
          <cell r="I11330">
            <v>45030</v>
          </cell>
          <cell r="O11330" t="str">
            <v>PRO</v>
          </cell>
        </row>
        <row r="11331">
          <cell r="C11331" t="str">
            <v>150013333/50</v>
          </cell>
          <cell r="D11331" t="str">
            <v>HOMETEC LLC,</v>
          </cell>
          <cell r="E11331" t="str">
            <v>KAC-N BENFICA 1.2/1.4MM TR1 CREAM 9501 (12133) PC</v>
          </cell>
          <cell r="F11331">
            <v>6</v>
          </cell>
          <cell r="G11331">
            <v>57.5</v>
          </cell>
          <cell r="H11331">
            <v>45036</v>
          </cell>
          <cell r="I11331">
            <v>45030</v>
          </cell>
          <cell r="O11331" t="str">
            <v>PRO</v>
          </cell>
        </row>
        <row r="11332">
          <cell r="C11332" t="str">
            <v>150013333/50</v>
          </cell>
          <cell r="D11332" t="str">
            <v>HOMETEC LLC,</v>
          </cell>
          <cell r="E11332" t="str">
            <v>KAC-N BENFICA 1.2/1.4MM TR1 CREAM 9501 (12133) PC</v>
          </cell>
          <cell r="F11332">
            <v>6</v>
          </cell>
          <cell r="G11332">
            <v>57.5</v>
          </cell>
          <cell r="H11332">
            <v>45036</v>
          </cell>
          <cell r="I11332">
            <v>45030</v>
          </cell>
          <cell r="O11332" t="str">
            <v>PRO</v>
          </cell>
        </row>
        <row r="11333">
          <cell r="C11333" t="str">
            <v>150013333/50</v>
          </cell>
          <cell r="D11333" t="str">
            <v>HOMETEC LLC,</v>
          </cell>
          <cell r="E11333" t="str">
            <v>KAC-N BENFICA 1.2/1.4MM TR1 CREAM 9501 (12133) PC</v>
          </cell>
          <cell r="F11333">
            <v>6</v>
          </cell>
          <cell r="G11333">
            <v>57.5</v>
          </cell>
          <cell r="H11333">
            <v>45036</v>
          </cell>
          <cell r="I11333">
            <v>45030</v>
          </cell>
          <cell r="O11333" t="str">
            <v>PRO</v>
          </cell>
        </row>
        <row r="11334">
          <cell r="C11334" t="str">
            <v>150013333/50</v>
          </cell>
          <cell r="D11334" t="str">
            <v>HOMETEC LLC,</v>
          </cell>
          <cell r="E11334" t="str">
            <v>KAC-N BENFICA 1.2/1.4MM TR1 CREAM 9501 (12133) PC</v>
          </cell>
          <cell r="F11334">
            <v>6</v>
          </cell>
          <cell r="G11334">
            <v>57.5</v>
          </cell>
          <cell r="H11334">
            <v>45036</v>
          </cell>
          <cell r="I11334">
            <v>45030</v>
          </cell>
          <cell r="O11334" t="str">
            <v>PRO</v>
          </cell>
        </row>
        <row r="11335">
          <cell r="C11335" t="str">
            <v>150013333/50</v>
          </cell>
          <cell r="D11335" t="str">
            <v>HOMETEC LLC,</v>
          </cell>
          <cell r="E11335" t="str">
            <v>KAC-N BENFICA 1.2/1.4MM TR1 CREAM 9501 (12133) PC</v>
          </cell>
          <cell r="F11335">
            <v>6</v>
          </cell>
          <cell r="G11335">
            <v>57.5</v>
          </cell>
          <cell r="H11335">
            <v>45036</v>
          </cell>
          <cell r="I11335">
            <v>45030</v>
          </cell>
          <cell r="O11335" t="str">
            <v>PRO</v>
          </cell>
        </row>
        <row r="11336">
          <cell r="C11336" t="str">
            <v>150013333/50</v>
          </cell>
          <cell r="D11336" t="str">
            <v>HOMETEC LLC,</v>
          </cell>
          <cell r="E11336" t="str">
            <v>KAC-N BENFICA 1.2/1.4MM TR1 CREAM 9501 (12133) PC</v>
          </cell>
          <cell r="F11336">
            <v>6</v>
          </cell>
          <cell r="G11336">
            <v>57.5</v>
          </cell>
          <cell r="H11336">
            <v>45036</v>
          </cell>
          <cell r="I11336">
            <v>45030</v>
          </cell>
          <cell r="O11336" t="str">
            <v>PRO</v>
          </cell>
        </row>
        <row r="11337">
          <cell r="C11337" t="str">
            <v>150013333/50</v>
          </cell>
          <cell r="D11337" t="str">
            <v>HOMETEC LLC,</v>
          </cell>
          <cell r="E11337" t="str">
            <v>KAC-N BENFICA 1.2/1.4MM TR1 CREAM 9501 (12133) PC</v>
          </cell>
          <cell r="F11337">
            <v>6</v>
          </cell>
          <cell r="G11337">
            <v>57.5</v>
          </cell>
          <cell r="H11337">
            <v>45036</v>
          </cell>
          <cell r="I11337">
            <v>45030</v>
          </cell>
          <cell r="O11337" t="str">
            <v>PRO</v>
          </cell>
        </row>
        <row r="11338">
          <cell r="C11338" t="str">
            <v>150013333/50</v>
          </cell>
          <cell r="D11338" t="str">
            <v>HOMETEC LLC,</v>
          </cell>
          <cell r="E11338" t="str">
            <v>KAC-N BENFICA 1.2/1.4MM TR1 CREAM 9501 (12133) PC</v>
          </cell>
          <cell r="F11338">
            <v>6</v>
          </cell>
          <cell r="G11338">
            <v>57.5</v>
          </cell>
          <cell r="H11338">
            <v>45036</v>
          </cell>
          <cell r="I11338">
            <v>45030</v>
          </cell>
          <cell r="O11338" t="str">
            <v>PRO</v>
          </cell>
        </row>
        <row r="11339">
          <cell r="C11339" t="str">
            <v>150013333/60</v>
          </cell>
          <cell r="D11339" t="str">
            <v>HOMETEC LLC,</v>
          </cell>
          <cell r="E11339" t="str">
            <v>KAC-N BENFICA 1.2/1.4MM TR1 GREY 9504 (17227) PC</v>
          </cell>
          <cell r="F11339">
            <v>6</v>
          </cell>
          <cell r="G11339">
            <v>57.5</v>
          </cell>
          <cell r="H11339">
            <v>45036</v>
          </cell>
          <cell r="I11339">
            <v>45030</v>
          </cell>
          <cell r="O11339" t="str">
            <v>PRO</v>
          </cell>
        </row>
        <row r="11340">
          <cell r="C11340" t="str">
            <v>150013333/60</v>
          </cell>
          <cell r="D11340" t="str">
            <v>HOMETEC LLC,</v>
          </cell>
          <cell r="E11340" t="str">
            <v>KAC-N BENFICA 1.2/1.4MM TR1 GREY 9504 (17227) PC</v>
          </cell>
          <cell r="F11340">
            <v>6</v>
          </cell>
          <cell r="G11340">
            <v>57.5</v>
          </cell>
          <cell r="H11340">
            <v>45036</v>
          </cell>
          <cell r="I11340">
            <v>45030</v>
          </cell>
          <cell r="O11340" t="str">
            <v>PRO</v>
          </cell>
        </row>
        <row r="11341">
          <cell r="C11341" t="str">
            <v>150013333/60</v>
          </cell>
          <cell r="D11341" t="str">
            <v>HOMETEC LLC,</v>
          </cell>
          <cell r="E11341" t="str">
            <v>KAC-N BENFICA 1.2/1.4MM TR1 GREY 9504 (17227) PC</v>
          </cell>
          <cell r="F11341">
            <v>6</v>
          </cell>
          <cell r="G11341">
            <v>57.5</v>
          </cell>
          <cell r="H11341">
            <v>45036</v>
          </cell>
          <cell r="I11341">
            <v>45030</v>
          </cell>
          <cell r="O11341" t="str">
            <v>PRO</v>
          </cell>
        </row>
        <row r="11342">
          <cell r="C11342" t="str">
            <v>150013333/60</v>
          </cell>
          <cell r="D11342" t="str">
            <v>HOMETEC LLC,</v>
          </cell>
          <cell r="E11342" t="str">
            <v>KAC-N BENFICA 1.2/1.4MM TR1 GREY 9504 (17227) PC</v>
          </cell>
          <cell r="F11342">
            <v>6</v>
          </cell>
          <cell r="G11342">
            <v>57.5</v>
          </cell>
          <cell r="H11342">
            <v>45036</v>
          </cell>
          <cell r="I11342">
            <v>45030</v>
          </cell>
          <cell r="O11342" t="str">
            <v>PRO</v>
          </cell>
        </row>
        <row r="11343">
          <cell r="C11343" t="str">
            <v>150013333/60</v>
          </cell>
          <cell r="D11343" t="str">
            <v>HOMETEC LLC,</v>
          </cell>
          <cell r="E11343" t="str">
            <v>KAC-N BENFICA 1.2/1.4MM TR1 GREY 9504 (17227) PC</v>
          </cell>
          <cell r="F11343">
            <v>6</v>
          </cell>
          <cell r="G11343">
            <v>57.5</v>
          </cell>
          <cell r="H11343">
            <v>45036</v>
          </cell>
          <cell r="I11343">
            <v>45030</v>
          </cell>
          <cell r="O11343" t="str">
            <v>PRO</v>
          </cell>
        </row>
        <row r="11344">
          <cell r="C11344" t="str">
            <v>150013333/60</v>
          </cell>
          <cell r="D11344" t="str">
            <v>HOMETEC LLC,</v>
          </cell>
          <cell r="E11344" t="str">
            <v>KAC-N BENFICA 1.2/1.4MM TR1 GREY 9504 (17227) PC</v>
          </cell>
          <cell r="F11344">
            <v>6</v>
          </cell>
          <cell r="G11344">
            <v>57.5</v>
          </cell>
          <cell r="H11344">
            <v>45036</v>
          </cell>
          <cell r="I11344">
            <v>45030</v>
          </cell>
          <cell r="O11344" t="str">
            <v>PRO</v>
          </cell>
        </row>
        <row r="11345">
          <cell r="C11345" t="str">
            <v>150013333/60</v>
          </cell>
          <cell r="D11345" t="str">
            <v>HOMETEC LLC,</v>
          </cell>
          <cell r="E11345" t="str">
            <v>KAC-N BENFICA 1.2/1.4MM TR1 GREY 9504 (17227) PC</v>
          </cell>
          <cell r="F11345">
            <v>6</v>
          </cell>
          <cell r="G11345">
            <v>57.5</v>
          </cell>
          <cell r="H11345">
            <v>45036</v>
          </cell>
          <cell r="I11345">
            <v>45030</v>
          </cell>
          <cell r="O11345" t="str">
            <v>PRO</v>
          </cell>
        </row>
        <row r="11346">
          <cell r="C11346" t="str">
            <v>150013333/60</v>
          </cell>
          <cell r="D11346" t="str">
            <v>HOMETEC LLC,</v>
          </cell>
          <cell r="E11346" t="str">
            <v>KAC-N BENFICA 1.2/1.4MM TR1 GREY 9504 (17227) PC</v>
          </cell>
          <cell r="F11346">
            <v>6</v>
          </cell>
          <cell r="G11346">
            <v>57.5</v>
          </cell>
          <cell r="H11346">
            <v>45036</v>
          </cell>
          <cell r="I11346">
            <v>45030</v>
          </cell>
          <cell r="O11346" t="str">
            <v>PRO</v>
          </cell>
        </row>
        <row r="11347">
          <cell r="C11347" t="str">
            <v>150013333/60</v>
          </cell>
          <cell r="D11347" t="str">
            <v>HOMETEC LLC,</v>
          </cell>
          <cell r="E11347" t="str">
            <v>KAC-N BENFICA 1.2/1.4MM TR1 GREY 9504 (17227) PC</v>
          </cell>
          <cell r="F11347">
            <v>6</v>
          </cell>
          <cell r="G11347">
            <v>57.5</v>
          </cell>
          <cell r="H11347">
            <v>45036</v>
          </cell>
          <cell r="I11347">
            <v>45030</v>
          </cell>
          <cell r="O11347" t="str">
            <v>PRO</v>
          </cell>
        </row>
        <row r="11348">
          <cell r="C11348" t="str">
            <v>150013333/60</v>
          </cell>
          <cell r="D11348" t="str">
            <v>HOMETEC LLC,</v>
          </cell>
          <cell r="E11348" t="str">
            <v>KAC-N BENFICA 1.2/1.4MM TR1 GREY 9504 (17227) PC</v>
          </cell>
          <cell r="F11348">
            <v>6</v>
          </cell>
          <cell r="G11348">
            <v>57.5</v>
          </cell>
          <cell r="H11348">
            <v>45036</v>
          </cell>
          <cell r="I11348">
            <v>45030</v>
          </cell>
          <cell r="O11348" t="str">
            <v>PRO</v>
          </cell>
        </row>
        <row r="11349">
          <cell r="C11349" t="str">
            <v>150013336/10</v>
          </cell>
          <cell r="D11349" t="str">
            <v>SIN LIAN LEE MANUFACTURING SDN. BHD</v>
          </cell>
          <cell r="E11349" t="str">
            <v>KAC-N SOLANA 1.2/1.4MM TR1 D.GREEN SL8023 9583 (8551) PC</v>
          </cell>
          <cell r="F11349">
            <v>10</v>
          </cell>
          <cell r="G11349">
            <v>345</v>
          </cell>
          <cell r="H11349">
            <v>45036</v>
          </cell>
          <cell r="I11349">
            <v>45034</v>
          </cell>
          <cell r="O11349" t="str">
            <v>PRO</v>
          </cell>
        </row>
        <row r="11350">
          <cell r="C11350" t="str">
            <v>150013336/10</v>
          </cell>
          <cell r="D11350" t="str">
            <v>SIN LIAN LEE MANUFACTURING SDN. BHD</v>
          </cell>
          <cell r="E11350" t="str">
            <v>KAC-N SOLANA 1.2/1.4MM TR1 D.GREEN SL8023 9583 (8551) PC</v>
          </cell>
          <cell r="F11350">
            <v>10</v>
          </cell>
          <cell r="G11350">
            <v>345</v>
          </cell>
          <cell r="H11350">
            <v>45036</v>
          </cell>
          <cell r="I11350">
            <v>45034</v>
          </cell>
          <cell r="O11350" t="str">
            <v>PRO</v>
          </cell>
        </row>
        <row r="11351">
          <cell r="C11351" t="str">
            <v>150013336/10</v>
          </cell>
          <cell r="D11351" t="str">
            <v>SIN LIAN LEE MANUFACTURING SDN. BHD</v>
          </cell>
          <cell r="E11351" t="str">
            <v>KAC-N SOLANA 1.2/1.4MM TR1 D.GREEN SL8023 9583 (8551) PC</v>
          </cell>
          <cell r="F11351">
            <v>10</v>
          </cell>
          <cell r="G11351">
            <v>345</v>
          </cell>
          <cell r="H11351">
            <v>45036</v>
          </cell>
          <cell r="I11351">
            <v>45034</v>
          </cell>
          <cell r="O11351" t="str">
            <v>PRO</v>
          </cell>
        </row>
        <row r="11352">
          <cell r="C11352" t="str">
            <v>150013336/10</v>
          </cell>
          <cell r="D11352" t="str">
            <v>SIN LIAN LEE MANUFACTURING SDN. BHD</v>
          </cell>
          <cell r="E11352" t="str">
            <v>KAC-N SOLANA 1.2/1.4MM TR1 D.GREEN SL8023 9583 (8551) PC</v>
          </cell>
          <cell r="F11352">
            <v>10</v>
          </cell>
          <cell r="G11352">
            <v>345</v>
          </cell>
          <cell r="H11352">
            <v>45036</v>
          </cell>
          <cell r="I11352">
            <v>45034</v>
          </cell>
          <cell r="O11352" t="str">
            <v>PRO</v>
          </cell>
        </row>
        <row r="11353">
          <cell r="C11353" t="str">
            <v>150013336/10</v>
          </cell>
          <cell r="D11353" t="str">
            <v>SIN LIAN LEE MANUFACTURING SDN. BHD</v>
          </cell>
          <cell r="E11353" t="str">
            <v>KAC-N SOLANA 1.2/1.4MM TR1 D.GREEN SL8023 9583 (8551) PC</v>
          </cell>
          <cell r="F11353">
            <v>10</v>
          </cell>
          <cell r="G11353">
            <v>345</v>
          </cell>
          <cell r="H11353">
            <v>45036</v>
          </cell>
          <cell r="I11353">
            <v>45034</v>
          </cell>
          <cell r="O11353" t="str">
            <v>PRO</v>
          </cell>
        </row>
        <row r="11354">
          <cell r="C11354" t="str">
            <v>150013336/10</v>
          </cell>
          <cell r="D11354" t="str">
            <v>SIN LIAN LEE MANUFACTURING SDN. BHD</v>
          </cell>
          <cell r="E11354" t="str">
            <v>KAC-N SOLANA 1.2/1.4MM TR1 D.GREEN SL8023 9583 (8551) PC</v>
          </cell>
          <cell r="F11354">
            <v>10</v>
          </cell>
          <cell r="G11354">
            <v>345</v>
          </cell>
          <cell r="H11354">
            <v>45036</v>
          </cell>
          <cell r="I11354">
            <v>45034</v>
          </cell>
          <cell r="O11354" t="str">
            <v>PRO</v>
          </cell>
        </row>
        <row r="11355">
          <cell r="C11355" t="str">
            <v>150013336/10</v>
          </cell>
          <cell r="D11355" t="str">
            <v>SIN LIAN LEE MANUFACTURING SDN. BHD</v>
          </cell>
          <cell r="E11355" t="str">
            <v>KAC-N SOLANA 1.2/1.4MM TR1 D.GREEN SL8023 9583 (8551) PC</v>
          </cell>
          <cell r="F11355">
            <v>10</v>
          </cell>
          <cell r="G11355">
            <v>345</v>
          </cell>
          <cell r="H11355">
            <v>45036</v>
          </cell>
          <cell r="I11355">
            <v>45034</v>
          </cell>
          <cell r="O11355" t="str">
            <v>PRO</v>
          </cell>
        </row>
        <row r="11356">
          <cell r="C11356" t="str">
            <v>150013336/10</v>
          </cell>
          <cell r="D11356" t="str">
            <v>SIN LIAN LEE MANUFACTURING SDN. BHD</v>
          </cell>
          <cell r="E11356" t="str">
            <v>KAC-N SOLANA 1.2/1.4MM TR1 D.GREEN SL8023 9583 (8551) PC</v>
          </cell>
          <cell r="F11356">
            <v>10</v>
          </cell>
          <cell r="G11356">
            <v>345</v>
          </cell>
          <cell r="H11356">
            <v>45036</v>
          </cell>
          <cell r="I11356">
            <v>45034</v>
          </cell>
          <cell r="O11356" t="str">
            <v>PRO</v>
          </cell>
        </row>
        <row r="11357">
          <cell r="C11357" t="str">
            <v>150013336/10</v>
          </cell>
          <cell r="D11357" t="str">
            <v>SIN LIAN LEE MANUFACTURING SDN. BHD</v>
          </cell>
          <cell r="E11357" t="str">
            <v>KAC-N SOLANA 1.2/1.4MM TR1 D.GREEN SL8023 9583 (8551) PC</v>
          </cell>
          <cell r="F11357">
            <v>10</v>
          </cell>
          <cell r="G11357">
            <v>345</v>
          </cell>
          <cell r="H11357">
            <v>45036</v>
          </cell>
          <cell r="I11357">
            <v>45034</v>
          </cell>
          <cell r="O11357" t="str">
            <v>PRO</v>
          </cell>
        </row>
        <row r="11358">
          <cell r="C11358" t="str">
            <v>150013336/10</v>
          </cell>
          <cell r="D11358" t="str">
            <v>SIN LIAN LEE MANUFACTURING SDN. BHD</v>
          </cell>
          <cell r="E11358" t="str">
            <v>KAC-N SOLANA 1.2/1.4MM TR1 D.GREEN SL8023 9583 (8551) PC</v>
          </cell>
          <cell r="F11358">
            <v>10</v>
          </cell>
          <cell r="G11358">
            <v>345</v>
          </cell>
          <cell r="H11358">
            <v>45036</v>
          </cell>
          <cell r="I11358">
            <v>45034</v>
          </cell>
          <cell r="O11358" t="str">
            <v>PRO</v>
          </cell>
        </row>
        <row r="11359">
          <cell r="C11359" t="str">
            <v>150013336/10</v>
          </cell>
          <cell r="D11359" t="str">
            <v>SIN LIAN LEE MANUFACTURING SDN. BHD</v>
          </cell>
          <cell r="E11359" t="str">
            <v>KAC-N SOLANA 1.2/1.4MM TR1 D.GREEN SL8023 9583 (8551) PC</v>
          </cell>
          <cell r="F11359">
            <v>10</v>
          </cell>
          <cell r="G11359">
            <v>345</v>
          </cell>
          <cell r="H11359">
            <v>45036</v>
          </cell>
          <cell r="I11359">
            <v>45034</v>
          </cell>
          <cell r="O11359" t="str">
            <v>PRO</v>
          </cell>
        </row>
        <row r="11360">
          <cell r="C11360" t="str">
            <v>150013336/10</v>
          </cell>
          <cell r="D11360" t="str">
            <v>SIN LIAN LEE MANUFACTURING SDN. BHD</v>
          </cell>
          <cell r="E11360" t="str">
            <v>KAC-N SOLANA 1.2/1.4MM TR1 D.GREEN SL8023 9583 (8551) PC</v>
          </cell>
          <cell r="F11360">
            <v>10</v>
          </cell>
          <cell r="G11360">
            <v>345</v>
          </cell>
          <cell r="H11360">
            <v>45036</v>
          </cell>
          <cell r="I11360">
            <v>45034</v>
          </cell>
          <cell r="O11360" t="str">
            <v>PRO</v>
          </cell>
        </row>
        <row r="11361">
          <cell r="C11361" t="str">
            <v>150013336/10</v>
          </cell>
          <cell r="D11361" t="str">
            <v>SIN LIAN LEE MANUFACTURING SDN. BHD</v>
          </cell>
          <cell r="E11361" t="str">
            <v>KAC-N SOLANA 1.2/1.4MM TR1 D.GREEN SL8023 9583 (8551) PC</v>
          </cell>
          <cell r="F11361">
            <v>10</v>
          </cell>
          <cell r="G11361">
            <v>345</v>
          </cell>
          <cell r="H11361">
            <v>45036</v>
          </cell>
          <cell r="I11361">
            <v>45034</v>
          </cell>
          <cell r="O11361" t="str">
            <v>PRO</v>
          </cell>
        </row>
        <row r="11362">
          <cell r="C11362" t="str">
            <v>150013324/10</v>
          </cell>
          <cell r="D11362" t="str">
            <v>ZEDERE CO., LTD</v>
          </cell>
          <cell r="E11362" t="str">
            <v>CAC-N NATURAL 0.9/1.1MM TR1 JAMON CARAMEL (13197) PC</v>
          </cell>
          <cell r="F11362">
            <v>109</v>
          </cell>
          <cell r="G11362">
            <v>6900</v>
          </cell>
          <cell r="H11362">
            <v>45033</v>
          </cell>
          <cell r="I11362">
            <v>45046</v>
          </cell>
          <cell r="O11362" t="str">
            <v>PRO</v>
          </cell>
        </row>
        <row r="11363">
          <cell r="C11363" t="str">
            <v>150013324/10</v>
          </cell>
          <cell r="D11363" t="str">
            <v>ZEDERE CO., LTD</v>
          </cell>
          <cell r="E11363" t="str">
            <v>CAC-N NATURAL 0.9/1.1MM TR1 JAMON CARAMEL (13197) PC</v>
          </cell>
          <cell r="F11363">
            <v>109</v>
          </cell>
          <cell r="G11363">
            <v>6900</v>
          </cell>
          <cell r="H11363">
            <v>45033</v>
          </cell>
          <cell r="I11363">
            <v>45046</v>
          </cell>
          <cell r="O11363" t="str">
            <v>PRO</v>
          </cell>
        </row>
        <row r="11364">
          <cell r="C11364" t="str">
            <v>150013324/10</v>
          </cell>
          <cell r="D11364" t="str">
            <v>ZEDERE CO., LTD</v>
          </cell>
          <cell r="E11364" t="str">
            <v>CAC-N NATURAL 0.9/1.1MM TR1 JAMON CARAMEL (13197) PC</v>
          </cell>
          <cell r="F11364">
            <v>109</v>
          </cell>
          <cell r="G11364">
            <v>6900</v>
          </cell>
          <cell r="H11364">
            <v>45033</v>
          </cell>
          <cell r="I11364">
            <v>45046</v>
          </cell>
          <cell r="O11364" t="str">
            <v>PRO</v>
          </cell>
        </row>
        <row r="11365">
          <cell r="C11365" t="str">
            <v>150013324/10</v>
          </cell>
          <cell r="D11365" t="str">
            <v>ZEDERE CO., LTD</v>
          </cell>
          <cell r="E11365" t="str">
            <v>CAC-N NATURAL 0.9/1.1MM TR1 JAMON CARAMEL (13197) PC</v>
          </cell>
          <cell r="F11365">
            <v>109</v>
          </cell>
          <cell r="G11365">
            <v>6900</v>
          </cell>
          <cell r="H11365">
            <v>45033</v>
          </cell>
          <cell r="I11365">
            <v>45046</v>
          </cell>
          <cell r="O11365" t="str">
            <v>PRO</v>
          </cell>
        </row>
        <row r="11366">
          <cell r="C11366" t="str">
            <v>150013324/10</v>
          </cell>
          <cell r="D11366" t="str">
            <v>ZEDERE CO., LTD</v>
          </cell>
          <cell r="E11366" t="str">
            <v>CAC-N NATURAL 0.9/1.1MM TR1 JAMON CARAMEL (13197) PC</v>
          </cell>
          <cell r="F11366">
            <v>109</v>
          </cell>
          <cell r="G11366">
            <v>6900</v>
          </cell>
          <cell r="H11366">
            <v>45033</v>
          </cell>
          <cell r="I11366">
            <v>45046</v>
          </cell>
          <cell r="O11366" t="str">
            <v>PRO</v>
          </cell>
        </row>
        <row r="11367">
          <cell r="C11367" t="str">
            <v>150013324/10</v>
          </cell>
          <cell r="D11367" t="str">
            <v>ZEDERE CO., LTD</v>
          </cell>
          <cell r="E11367" t="str">
            <v>CAC-N NATURAL 0.9/1.1MM TR1 JAMON CARAMEL (13197) PC</v>
          </cell>
          <cell r="F11367">
            <v>109</v>
          </cell>
          <cell r="G11367">
            <v>6900</v>
          </cell>
          <cell r="H11367">
            <v>45033</v>
          </cell>
          <cell r="I11367">
            <v>45046</v>
          </cell>
          <cell r="O11367" t="str">
            <v>PRO</v>
          </cell>
        </row>
        <row r="11368">
          <cell r="C11368" t="str">
            <v>150013324/10</v>
          </cell>
          <cell r="D11368" t="str">
            <v>ZEDERE CO., LTD</v>
          </cell>
          <cell r="E11368" t="str">
            <v>CAC-N NATURAL 0.9/1.1MM TR1 JAMON CARAMEL (13197) PC</v>
          </cell>
          <cell r="F11368">
            <v>109</v>
          </cell>
          <cell r="G11368">
            <v>6900</v>
          </cell>
          <cell r="H11368">
            <v>45033</v>
          </cell>
          <cell r="I11368">
            <v>45046</v>
          </cell>
          <cell r="O11368" t="str">
            <v>PRO</v>
          </cell>
        </row>
        <row r="11369">
          <cell r="C11369" t="str">
            <v>150013324/10</v>
          </cell>
          <cell r="D11369" t="str">
            <v>ZEDERE CO., LTD</v>
          </cell>
          <cell r="E11369" t="str">
            <v>CAC-N NATURAL 0.9/1.1MM TR1 JAMON CARAMEL (13197) PC</v>
          </cell>
          <cell r="F11369">
            <v>109</v>
          </cell>
          <cell r="G11369">
            <v>6900</v>
          </cell>
          <cell r="H11369">
            <v>45033</v>
          </cell>
          <cell r="I11369">
            <v>45046</v>
          </cell>
          <cell r="O11369" t="str">
            <v>PRO</v>
          </cell>
        </row>
        <row r="11370">
          <cell r="C11370" t="str">
            <v>150013324/10</v>
          </cell>
          <cell r="D11370" t="str">
            <v>ZEDERE CO., LTD</v>
          </cell>
          <cell r="E11370" t="str">
            <v>CAC-N NATURAL 0.9/1.1MM TR1 JAMON CARAMEL (13197) PC</v>
          </cell>
          <cell r="F11370">
            <v>109</v>
          </cell>
          <cell r="G11370">
            <v>6900</v>
          </cell>
          <cell r="H11370">
            <v>45033</v>
          </cell>
          <cell r="I11370">
            <v>45046</v>
          </cell>
          <cell r="O11370" t="str">
            <v>PRO</v>
          </cell>
        </row>
        <row r="11371">
          <cell r="C11371" t="str">
            <v>150013324/10A1</v>
          </cell>
          <cell r="D11371" t="str">
            <v>ZEDERE CO., LTD</v>
          </cell>
          <cell r="E11371" t="str">
            <v>CAC-N NATURAL 0.9/1.1MM TR1 JAMON CARAMEL (13197) PC</v>
          </cell>
          <cell r="F11371">
            <v>41</v>
          </cell>
          <cell r="G11371" t="str">
            <v>-</v>
          </cell>
          <cell r="H11371">
            <v>45037</v>
          </cell>
          <cell r="I11371" t="str">
            <v>-</v>
          </cell>
          <cell r="O11371" t="str">
            <v>R-W</v>
          </cell>
        </row>
        <row r="11372">
          <cell r="C11372" t="str">
            <v>150013324/30</v>
          </cell>
          <cell r="D11372" t="str">
            <v>ZEDERE CO., LTD</v>
          </cell>
          <cell r="E11372" t="str">
            <v>CAC-N NATURAL K TT 0.9/1.1 TR1 COGNAC (5391) PC</v>
          </cell>
          <cell r="F11372">
            <v>148</v>
          </cell>
          <cell r="G11372">
            <v>9200</v>
          </cell>
          <cell r="H11372">
            <v>45042</v>
          </cell>
          <cell r="I11372">
            <v>45046</v>
          </cell>
          <cell r="O11372" t="str">
            <v>PRO</v>
          </cell>
        </row>
        <row r="11373">
          <cell r="C11373" t="str">
            <v>150013324/30</v>
          </cell>
          <cell r="D11373" t="str">
            <v>ZEDERE CO., LTD</v>
          </cell>
          <cell r="E11373" t="str">
            <v>CAC-N NATURAL K TT 0.9/1.1 TR1 COGNAC (5391) PC</v>
          </cell>
          <cell r="F11373">
            <v>148</v>
          </cell>
          <cell r="G11373">
            <v>9200</v>
          </cell>
          <cell r="H11373">
            <v>45042</v>
          </cell>
          <cell r="I11373">
            <v>45046</v>
          </cell>
          <cell r="O11373" t="str">
            <v>PRO</v>
          </cell>
        </row>
        <row r="11374">
          <cell r="C11374" t="str">
            <v>150013324/30</v>
          </cell>
          <cell r="D11374" t="str">
            <v>ZEDERE CO., LTD</v>
          </cell>
          <cell r="E11374" t="str">
            <v>CAC-N NATURAL K TT 0.9/1.1 TR1 COGNAC (5391) PC</v>
          </cell>
          <cell r="F11374">
            <v>148</v>
          </cell>
          <cell r="G11374">
            <v>9200</v>
          </cell>
          <cell r="H11374">
            <v>45042</v>
          </cell>
          <cell r="I11374">
            <v>45046</v>
          </cell>
          <cell r="O11374" t="str">
            <v>PRO</v>
          </cell>
        </row>
        <row r="11375">
          <cell r="C11375" t="str">
            <v>150013324/30</v>
          </cell>
          <cell r="D11375" t="str">
            <v>ZEDERE CO., LTD</v>
          </cell>
          <cell r="E11375" t="str">
            <v>CAC-N NATURAL K TT 0.9/1.1 TR1 COGNAC (5391) PC</v>
          </cell>
          <cell r="F11375">
            <v>148</v>
          </cell>
          <cell r="G11375">
            <v>9200</v>
          </cell>
          <cell r="H11375">
            <v>45042</v>
          </cell>
          <cell r="I11375">
            <v>45046</v>
          </cell>
          <cell r="O11375" t="str">
            <v>PRO</v>
          </cell>
        </row>
        <row r="11376">
          <cell r="C11376" t="str">
            <v>150013324/30</v>
          </cell>
          <cell r="D11376" t="str">
            <v>ZEDERE CO., LTD</v>
          </cell>
          <cell r="E11376" t="str">
            <v>CAC-N NATURAL K TT 0.9/1.1 TR1 COGNAC (5391) PC</v>
          </cell>
          <cell r="F11376">
            <v>148</v>
          </cell>
          <cell r="G11376">
            <v>9200</v>
          </cell>
          <cell r="H11376">
            <v>45042</v>
          </cell>
          <cell r="I11376">
            <v>45046</v>
          </cell>
          <cell r="O11376" t="str">
            <v>PRO</v>
          </cell>
        </row>
        <row r="11377">
          <cell r="C11377" t="str">
            <v>150013324/30</v>
          </cell>
          <cell r="D11377" t="str">
            <v>ZEDERE CO., LTD</v>
          </cell>
          <cell r="E11377" t="str">
            <v>CAC-N NATURAL K TT 0.9/1.1 TR1 COGNAC (5391) PC</v>
          </cell>
          <cell r="F11377">
            <v>148</v>
          </cell>
          <cell r="G11377">
            <v>9200</v>
          </cell>
          <cell r="H11377">
            <v>45042</v>
          </cell>
          <cell r="I11377">
            <v>45046</v>
          </cell>
          <cell r="O11377" t="str">
            <v>PRO</v>
          </cell>
        </row>
        <row r="11378">
          <cell r="C11378" t="str">
            <v>150013324/30</v>
          </cell>
          <cell r="D11378" t="str">
            <v>ZEDERE CO., LTD</v>
          </cell>
          <cell r="E11378" t="str">
            <v>CAC-N NATURAL K TT 0.9/1.1 TR1 COGNAC (5391) PC</v>
          </cell>
          <cell r="F11378">
            <v>148</v>
          </cell>
          <cell r="G11378">
            <v>9200</v>
          </cell>
          <cell r="H11378">
            <v>45042</v>
          </cell>
          <cell r="I11378">
            <v>45046</v>
          </cell>
          <cell r="O11378" t="str">
            <v>PRO</v>
          </cell>
        </row>
        <row r="11379">
          <cell r="C11379" t="str">
            <v>150013324/30</v>
          </cell>
          <cell r="D11379" t="str">
            <v>ZEDERE CO., LTD</v>
          </cell>
          <cell r="E11379" t="str">
            <v>CAC-N NATURAL K TT 0.9/1.1 TR1 COGNAC (5391) PC</v>
          </cell>
          <cell r="F11379">
            <v>148</v>
          </cell>
          <cell r="G11379">
            <v>9200</v>
          </cell>
          <cell r="H11379">
            <v>45042</v>
          </cell>
          <cell r="I11379">
            <v>45046</v>
          </cell>
          <cell r="O11379" t="str">
            <v>PRO</v>
          </cell>
        </row>
        <row r="11380">
          <cell r="C11380" t="str">
            <v>150013324/30</v>
          </cell>
          <cell r="D11380" t="str">
            <v>ZEDERE CO., LTD</v>
          </cell>
          <cell r="E11380" t="str">
            <v>CAC-N NATURAL K TT 0.9/1.1 TR1 COGNAC (5391) PC</v>
          </cell>
          <cell r="F11380">
            <v>148</v>
          </cell>
          <cell r="G11380">
            <v>9200</v>
          </cell>
          <cell r="H11380">
            <v>45042</v>
          </cell>
          <cell r="I11380">
            <v>45046</v>
          </cell>
          <cell r="O11380" t="str">
            <v>PRO</v>
          </cell>
        </row>
        <row r="11381">
          <cell r="C11381" t="str">
            <v>150013324/30</v>
          </cell>
          <cell r="D11381" t="str">
            <v>ZEDERE CO., LTD</v>
          </cell>
          <cell r="E11381" t="str">
            <v>CAC-N NATURAL K TT 0.9/1.1 TR1 COGNAC (5391) PC</v>
          </cell>
          <cell r="F11381">
            <v>148</v>
          </cell>
          <cell r="G11381">
            <v>9200</v>
          </cell>
          <cell r="H11381">
            <v>45042</v>
          </cell>
          <cell r="I11381">
            <v>45046</v>
          </cell>
          <cell r="O11381" t="str">
            <v>PRO</v>
          </cell>
        </row>
        <row r="11382">
          <cell r="C11382" t="str">
            <v>150013324/30</v>
          </cell>
          <cell r="D11382" t="str">
            <v>ZEDERE CO., LTD</v>
          </cell>
          <cell r="E11382" t="str">
            <v>CAC-N NATURAL K TT 0.9/1.1 TR1 COGNAC (5391) PC</v>
          </cell>
          <cell r="F11382">
            <v>148</v>
          </cell>
          <cell r="G11382">
            <v>9200</v>
          </cell>
          <cell r="H11382">
            <v>45042</v>
          </cell>
          <cell r="I11382">
            <v>45046</v>
          </cell>
          <cell r="O11382" t="str">
            <v>PRO</v>
          </cell>
        </row>
        <row r="11383">
          <cell r="C11383" t="str">
            <v>150013324/30</v>
          </cell>
          <cell r="D11383" t="str">
            <v>ZEDERE CO., LTD</v>
          </cell>
          <cell r="E11383" t="str">
            <v>CAC-N NATURAL K TT 0.9/1.1 TR1 COGNAC (5391) PC</v>
          </cell>
          <cell r="F11383">
            <v>148</v>
          </cell>
          <cell r="G11383">
            <v>9200</v>
          </cell>
          <cell r="H11383">
            <v>45042</v>
          </cell>
          <cell r="I11383">
            <v>45046</v>
          </cell>
          <cell r="O11383" t="str">
            <v>PRO</v>
          </cell>
        </row>
        <row r="11384">
          <cell r="C11384" t="str">
            <v>150013324/30</v>
          </cell>
          <cell r="D11384" t="str">
            <v>ZEDERE CO., LTD</v>
          </cell>
          <cell r="E11384" t="str">
            <v>CAC-N NATURAL K TT 0.9/1.1 TR1 COGNAC (5391) PC</v>
          </cell>
          <cell r="F11384">
            <v>148</v>
          </cell>
          <cell r="G11384">
            <v>9200</v>
          </cell>
          <cell r="H11384">
            <v>45042</v>
          </cell>
          <cell r="I11384">
            <v>45046</v>
          </cell>
          <cell r="O11384" t="str">
            <v>PRO</v>
          </cell>
        </row>
        <row r="11385">
          <cell r="C11385" t="str">
            <v>150013324/20</v>
          </cell>
          <cell r="D11385" t="str">
            <v>ZEDERE CO., LTD</v>
          </cell>
          <cell r="E11385" t="str">
            <v>CAC-N NATURAL 0.9/1.1MM TR1 DIAMOND BLANC (7161) PC</v>
          </cell>
          <cell r="F11385">
            <v>83</v>
          </cell>
          <cell r="G11385">
            <v>4600</v>
          </cell>
          <cell r="H11385">
            <v>45044</v>
          </cell>
          <cell r="I11385">
            <v>45046</v>
          </cell>
          <cell r="O11385" t="str">
            <v>PRO</v>
          </cell>
        </row>
        <row r="11386">
          <cell r="C11386" t="str">
            <v>150013324/20</v>
          </cell>
          <cell r="D11386" t="str">
            <v>ZEDERE CO., LTD</v>
          </cell>
          <cell r="E11386" t="str">
            <v>CAC-N NATURAL 0.9/1.1MM TR1 DIAMOND BLANC (7161) PC</v>
          </cell>
          <cell r="F11386">
            <v>83</v>
          </cell>
          <cell r="G11386">
            <v>4600</v>
          </cell>
          <cell r="H11386">
            <v>45044</v>
          </cell>
          <cell r="I11386">
            <v>45046</v>
          </cell>
          <cell r="O11386" t="str">
            <v>PRO</v>
          </cell>
        </row>
        <row r="11387">
          <cell r="C11387" t="str">
            <v>150013324/20</v>
          </cell>
          <cell r="D11387" t="str">
            <v>ZEDERE CO., LTD</v>
          </cell>
          <cell r="E11387" t="str">
            <v>CAC-N NATURAL 0.9/1.1MM TR1 DIAMOND BLANC (7161) PC</v>
          </cell>
          <cell r="F11387">
            <v>83</v>
          </cell>
          <cell r="G11387">
            <v>4600</v>
          </cell>
          <cell r="H11387">
            <v>45044</v>
          </cell>
          <cell r="I11387">
            <v>45046</v>
          </cell>
          <cell r="O11387" t="str">
            <v>PRO</v>
          </cell>
        </row>
        <row r="11388">
          <cell r="C11388" t="str">
            <v>150013324/20</v>
          </cell>
          <cell r="D11388" t="str">
            <v>ZEDERE CO., LTD</v>
          </cell>
          <cell r="E11388" t="str">
            <v>CAC-N NATURAL 0.9/1.1MM TR1 DIAMOND BLANC (7161) PC</v>
          </cell>
          <cell r="F11388">
            <v>83</v>
          </cell>
          <cell r="G11388">
            <v>4600</v>
          </cell>
          <cell r="H11388">
            <v>45044</v>
          </cell>
          <cell r="I11388">
            <v>45046</v>
          </cell>
          <cell r="O11388" t="str">
            <v>PRO</v>
          </cell>
        </row>
        <row r="11389">
          <cell r="C11389" t="str">
            <v>150013324/20</v>
          </cell>
          <cell r="D11389" t="str">
            <v>ZEDERE CO., LTD</v>
          </cell>
          <cell r="E11389" t="str">
            <v>CAC-N NATURAL 0.9/1.1MM TR1 DIAMOND BLANC (7161) PC</v>
          </cell>
          <cell r="F11389">
            <v>83</v>
          </cell>
          <cell r="G11389">
            <v>4600</v>
          </cell>
          <cell r="H11389">
            <v>45044</v>
          </cell>
          <cell r="I11389">
            <v>45046</v>
          </cell>
          <cell r="O11389" t="str">
            <v>PRO</v>
          </cell>
        </row>
        <row r="11390">
          <cell r="C11390" t="str">
            <v>150013324/20</v>
          </cell>
          <cell r="D11390" t="str">
            <v>ZEDERE CO., LTD</v>
          </cell>
          <cell r="E11390" t="str">
            <v>CAC-N NATURAL 0.9/1.1MM TR1 DIAMOND BLANC (7161) PC</v>
          </cell>
          <cell r="F11390">
            <v>83</v>
          </cell>
          <cell r="G11390">
            <v>4600</v>
          </cell>
          <cell r="H11390">
            <v>45044</v>
          </cell>
          <cell r="I11390">
            <v>45046</v>
          </cell>
          <cell r="O11390" t="str">
            <v>PRO</v>
          </cell>
        </row>
        <row r="11391">
          <cell r="C11391" t="str">
            <v>150013324/20</v>
          </cell>
          <cell r="D11391" t="str">
            <v>ZEDERE CO., LTD</v>
          </cell>
          <cell r="E11391" t="str">
            <v>CAC-N NATURAL 0.9/1.1MM TR1 DIAMOND BLANC (7161) PC</v>
          </cell>
          <cell r="F11391">
            <v>83</v>
          </cell>
          <cell r="G11391">
            <v>4600</v>
          </cell>
          <cell r="H11391">
            <v>45044</v>
          </cell>
          <cell r="I11391">
            <v>45046</v>
          </cell>
          <cell r="O11391" t="str">
            <v>PRO</v>
          </cell>
        </row>
        <row r="11392">
          <cell r="C11392" t="str">
            <v>150013324/20</v>
          </cell>
          <cell r="D11392" t="str">
            <v>ZEDERE CO., LTD</v>
          </cell>
          <cell r="E11392" t="str">
            <v>CAC-N NATURAL 0.9/1.1MM TR1 DIAMOND BLANC (7161) PC</v>
          </cell>
          <cell r="F11392">
            <v>83</v>
          </cell>
          <cell r="G11392">
            <v>4600</v>
          </cell>
          <cell r="H11392">
            <v>45044</v>
          </cell>
          <cell r="I11392">
            <v>45046</v>
          </cell>
          <cell r="O11392" t="str">
            <v>PRO</v>
          </cell>
        </row>
        <row r="11393">
          <cell r="C11393" t="str">
            <v>150013324/20</v>
          </cell>
          <cell r="D11393" t="str">
            <v>ZEDERE CO., LTD</v>
          </cell>
          <cell r="E11393" t="str">
            <v>CAC-N NATURAL 0.9/1.1MM TR1 DIAMOND BLANC (7161) PC</v>
          </cell>
          <cell r="F11393">
            <v>83</v>
          </cell>
          <cell r="G11393">
            <v>4600</v>
          </cell>
          <cell r="H11393">
            <v>45044</v>
          </cell>
          <cell r="I11393">
            <v>45046</v>
          </cell>
          <cell r="O11393" t="str">
            <v>PRO</v>
          </cell>
        </row>
        <row r="11394">
          <cell r="C11394" t="str">
            <v>150013324/20</v>
          </cell>
          <cell r="D11394" t="str">
            <v>ZEDERE CO., LTD</v>
          </cell>
          <cell r="E11394" t="str">
            <v>CAC-N NATURAL 0.9/1.1MM TR1 DIAMOND BLANC (7161) PC</v>
          </cell>
          <cell r="F11394">
            <v>83</v>
          </cell>
          <cell r="G11394">
            <v>4600</v>
          </cell>
          <cell r="H11394">
            <v>45044</v>
          </cell>
          <cell r="I11394">
            <v>45046</v>
          </cell>
          <cell r="O11394" t="str">
            <v>PRO</v>
          </cell>
        </row>
        <row r="11395">
          <cell r="C11395" t="str">
            <v>150013324/20</v>
          </cell>
          <cell r="D11395" t="str">
            <v>ZEDERE CO., LTD</v>
          </cell>
          <cell r="E11395" t="str">
            <v>CAC-N NATURAL 0.9/1.1MM TR1 DIAMOND BLANC (7161) PC</v>
          </cell>
          <cell r="F11395">
            <v>83</v>
          </cell>
          <cell r="G11395">
            <v>4600</v>
          </cell>
          <cell r="H11395">
            <v>45044</v>
          </cell>
          <cell r="I11395">
            <v>45046</v>
          </cell>
          <cell r="O11395" t="str">
            <v>PRO</v>
          </cell>
        </row>
        <row r="11396">
          <cell r="C11396" t="str">
            <v>150013324/20</v>
          </cell>
          <cell r="D11396" t="str">
            <v>ZEDERE CO., LTD</v>
          </cell>
          <cell r="E11396" t="str">
            <v>CAC-N NATURAL 0.9/1.1MM TR1 DIAMOND BLANC (7161) PC</v>
          </cell>
          <cell r="F11396">
            <v>83</v>
          </cell>
          <cell r="G11396">
            <v>4600</v>
          </cell>
          <cell r="H11396">
            <v>45044</v>
          </cell>
          <cell r="I11396">
            <v>45046</v>
          </cell>
          <cell r="O11396" t="str">
            <v>PRO</v>
          </cell>
        </row>
        <row r="11397">
          <cell r="C11397" t="str">
            <v>150013451/10</v>
          </cell>
          <cell r="D11397" t="str">
            <v>SIN LIAN LEE MANUFACTURING SDN. BHD</v>
          </cell>
          <cell r="E11397" t="str">
            <v>KSP-N VINTAGE SHEEN K TT 0.9/1.1MM TR1 VT-1801 (4317) PC</v>
          </cell>
          <cell r="F11397">
            <v>92</v>
          </cell>
          <cell r="G11397">
            <v>5750</v>
          </cell>
          <cell r="H11397">
            <v>45042</v>
          </cell>
          <cell r="I11397">
            <v>45039</v>
          </cell>
          <cell r="O11397" t="str">
            <v>PRO</v>
          </cell>
        </row>
        <row r="11398">
          <cell r="C11398" t="str">
            <v>150013451/10</v>
          </cell>
          <cell r="D11398" t="str">
            <v>SIN LIAN LEE MANUFACTURING SDN. BHD</v>
          </cell>
          <cell r="E11398" t="str">
            <v>KSP-N VINTAGE SHEEN K TT 0.9/1.1MM TR1 VT-1801 (4317) PC</v>
          </cell>
          <cell r="F11398">
            <v>92</v>
          </cell>
          <cell r="G11398">
            <v>5750</v>
          </cell>
          <cell r="H11398">
            <v>45042</v>
          </cell>
          <cell r="I11398">
            <v>45039</v>
          </cell>
          <cell r="O11398" t="str">
            <v>PRO</v>
          </cell>
        </row>
        <row r="11399">
          <cell r="C11399" t="str">
            <v>150013451/10</v>
          </cell>
          <cell r="D11399" t="str">
            <v>SIN LIAN LEE MANUFACTURING SDN. BHD</v>
          </cell>
          <cell r="E11399" t="str">
            <v>KSP-N VINTAGE SHEEN K TT 0.9/1.1MM TR1 VT-1801 (4317) PC</v>
          </cell>
          <cell r="F11399">
            <v>92</v>
          </cell>
          <cell r="G11399">
            <v>5750</v>
          </cell>
          <cell r="H11399">
            <v>45042</v>
          </cell>
          <cell r="I11399">
            <v>45039</v>
          </cell>
          <cell r="O11399" t="str">
            <v>PRO</v>
          </cell>
        </row>
        <row r="11400">
          <cell r="C11400" t="str">
            <v>150013451/10</v>
          </cell>
          <cell r="D11400" t="str">
            <v>SIN LIAN LEE MANUFACTURING SDN. BHD</v>
          </cell>
          <cell r="E11400" t="str">
            <v>KSP-N VINTAGE SHEEN K TT 0.9/1.1MM TR1 VT-1801 (4317) PC</v>
          </cell>
          <cell r="F11400">
            <v>92</v>
          </cell>
          <cell r="G11400">
            <v>5750</v>
          </cell>
          <cell r="H11400">
            <v>45042</v>
          </cell>
          <cell r="I11400">
            <v>45039</v>
          </cell>
          <cell r="O11400" t="str">
            <v>PRO</v>
          </cell>
        </row>
        <row r="11401">
          <cell r="C11401" t="str">
            <v>150013451/10</v>
          </cell>
          <cell r="D11401" t="str">
            <v>SIN LIAN LEE MANUFACTURING SDN. BHD</v>
          </cell>
          <cell r="E11401" t="str">
            <v>KSP-N VINTAGE SHEEN K TT 0.9/1.1MM TR1 VT-1801 (4317) PC</v>
          </cell>
          <cell r="F11401">
            <v>92</v>
          </cell>
          <cell r="G11401">
            <v>5750</v>
          </cell>
          <cell r="H11401">
            <v>45042</v>
          </cell>
          <cell r="I11401">
            <v>45039</v>
          </cell>
          <cell r="O11401" t="str">
            <v>PRO</v>
          </cell>
        </row>
        <row r="11402">
          <cell r="C11402" t="str">
            <v>150013451/10</v>
          </cell>
          <cell r="D11402" t="str">
            <v>SIN LIAN LEE MANUFACTURING SDN. BHD</v>
          </cell>
          <cell r="E11402" t="str">
            <v>KSP-N VINTAGE SHEEN K TT 0.9/1.1MM TR1 VT-1801 (4317) PC</v>
          </cell>
          <cell r="F11402">
            <v>92</v>
          </cell>
          <cell r="G11402">
            <v>5750</v>
          </cell>
          <cell r="H11402">
            <v>45042</v>
          </cell>
          <cell r="I11402">
            <v>45039</v>
          </cell>
          <cell r="O11402" t="str">
            <v>PRO</v>
          </cell>
        </row>
        <row r="11403">
          <cell r="C11403" t="str">
            <v>150013451/10</v>
          </cell>
          <cell r="D11403" t="str">
            <v>SIN LIAN LEE MANUFACTURING SDN. BHD</v>
          </cell>
          <cell r="E11403" t="str">
            <v>KSP-N VINTAGE SHEEN K TT 0.9/1.1MM TR1 VT-1801 (4317) PC</v>
          </cell>
          <cell r="F11403">
            <v>92</v>
          </cell>
          <cell r="G11403">
            <v>5750</v>
          </cell>
          <cell r="H11403">
            <v>45042</v>
          </cell>
          <cell r="I11403">
            <v>45039</v>
          </cell>
          <cell r="O11403" t="str">
            <v>PRO</v>
          </cell>
        </row>
        <row r="11404">
          <cell r="C11404" t="str">
            <v>150013451/10</v>
          </cell>
          <cell r="D11404" t="str">
            <v>SIN LIAN LEE MANUFACTURING SDN. BHD</v>
          </cell>
          <cell r="E11404" t="str">
            <v>KSP-N VINTAGE SHEEN K TT 0.9/1.1MM TR1 VT-1801 (4317) PC</v>
          </cell>
          <cell r="F11404">
            <v>92</v>
          </cell>
          <cell r="G11404">
            <v>5750</v>
          </cell>
          <cell r="H11404">
            <v>45042</v>
          </cell>
          <cell r="I11404">
            <v>45039</v>
          </cell>
          <cell r="O11404" t="str">
            <v>PRO</v>
          </cell>
        </row>
        <row r="11405">
          <cell r="C11405" t="str">
            <v>150013451/10</v>
          </cell>
          <cell r="D11405" t="str">
            <v>SIN LIAN LEE MANUFACTURING SDN. BHD</v>
          </cell>
          <cell r="E11405" t="str">
            <v>KSP-N VINTAGE SHEEN K TT 0.9/1.1MM TR1 VT-1801 (4317) PC</v>
          </cell>
          <cell r="F11405">
            <v>92</v>
          </cell>
          <cell r="G11405">
            <v>5750</v>
          </cell>
          <cell r="H11405">
            <v>45042</v>
          </cell>
          <cell r="I11405">
            <v>45039</v>
          </cell>
          <cell r="O11405" t="str">
            <v>PRO</v>
          </cell>
        </row>
        <row r="11406">
          <cell r="C11406" t="str">
            <v>150013451/10</v>
          </cell>
          <cell r="D11406" t="str">
            <v>SIN LIAN LEE MANUFACTURING SDN. BHD</v>
          </cell>
          <cell r="E11406" t="str">
            <v>KSP-N VINTAGE SHEEN K TT 0.9/1.1MM TR1 VT-1801 (4317) PC</v>
          </cell>
          <cell r="F11406">
            <v>92</v>
          </cell>
          <cell r="G11406">
            <v>5750</v>
          </cell>
          <cell r="H11406">
            <v>45042</v>
          </cell>
          <cell r="I11406">
            <v>45039</v>
          </cell>
          <cell r="O11406" t="str">
            <v>PRO</v>
          </cell>
        </row>
        <row r="11407">
          <cell r="C11407" t="str">
            <v>150013451/10</v>
          </cell>
          <cell r="D11407" t="str">
            <v>SIN LIAN LEE MANUFACTURING SDN. BHD</v>
          </cell>
          <cell r="E11407" t="str">
            <v>KSP-N VINTAGE SHEEN K TT 0.9/1.1MM TR1 VT-1801 (4317) PC</v>
          </cell>
          <cell r="F11407">
            <v>92</v>
          </cell>
          <cell r="G11407">
            <v>5750</v>
          </cell>
          <cell r="H11407">
            <v>45042</v>
          </cell>
          <cell r="I11407">
            <v>45039</v>
          </cell>
          <cell r="O11407" t="str">
            <v>PRO</v>
          </cell>
        </row>
        <row r="11408">
          <cell r="C11408" t="str">
            <v>150013451/20</v>
          </cell>
          <cell r="D11408" t="str">
            <v>SIN LIAN LEE MANUFACTURING SDN. BHD</v>
          </cell>
          <cell r="E11408" t="str">
            <v>CAC-N VINTAGE SOFT K TT TSF 1.2/1.4MM TR VT-1801(4317) PC</v>
          </cell>
          <cell r="F11408">
            <v>36</v>
          </cell>
          <cell r="G11408">
            <v>2300</v>
          </cell>
          <cell r="H11408">
            <v>45044</v>
          </cell>
          <cell r="I11408">
            <v>45039</v>
          </cell>
          <cell r="O11408" t="str">
            <v>PRO</v>
          </cell>
        </row>
        <row r="11409">
          <cell r="C11409" t="str">
            <v>150013451/20</v>
          </cell>
          <cell r="D11409" t="str">
            <v>SIN LIAN LEE MANUFACTURING SDN. BHD</v>
          </cell>
          <cell r="E11409" t="str">
            <v>CAC-N VINTAGE SOFT K TT TSF 1.2/1.4MM TR VT-1801(4317) PC</v>
          </cell>
          <cell r="F11409">
            <v>36</v>
          </cell>
          <cell r="G11409">
            <v>2300</v>
          </cell>
          <cell r="H11409">
            <v>45044</v>
          </cell>
          <cell r="I11409">
            <v>45039</v>
          </cell>
          <cell r="O11409" t="str">
            <v>PRO</v>
          </cell>
        </row>
        <row r="11410">
          <cell r="C11410" t="str">
            <v>150013451/20</v>
          </cell>
          <cell r="D11410" t="str">
            <v>SIN LIAN LEE MANUFACTURING SDN. BHD</v>
          </cell>
          <cell r="E11410" t="str">
            <v>CAC-N VINTAGE SOFT K TT TSF 1.2/1.4MM TR VT-1801(4317) PC</v>
          </cell>
          <cell r="F11410">
            <v>36</v>
          </cell>
          <cell r="G11410">
            <v>2300</v>
          </cell>
          <cell r="H11410">
            <v>45044</v>
          </cell>
          <cell r="I11410">
            <v>45039</v>
          </cell>
          <cell r="O11410" t="str">
            <v>PRO</v>
          </cell>
        </row>
        <row r="11411">
          <cell r="C11411" t="str">
            <v>150013451/20</v>
          </cell>
          <cell r="D11411" t="str">
            <v>SIN LIAN LEE MANUFACTURING SDN. BHD</v>
          </cell>
          <cell r="E11411" t="str">
            <v>CAC-N VINTAGE SOFT K TT TSF 1.2/1.4MM TR VT-1801(4317) PC</v>
          </cell>
          <cell r="F11411">
            <v>36</v>
          </cell>
          <cell r="G11411">
            <v>2300</v>
          </cell>
          <cell r="H11411">
            <v>45044</v>
          </cell>
          <cell r="I11411">
            <v>45039</v>
          </cell>
          <cell r="O11411" t="str">
            <v>PRO</v>
          </cell>
        </row>
        <row r="11412">
          <cell r="C11412" t="str">
            <v>150013451/20</v>
          </cell>
          <cell r="D11412" t="str">
            <v>SIN LIAN LEE MANUFACTURING SDN. BHD</v>
          </cell>
          <cell r="E11412" t="str">
            <v>CAC-N VINTAGE SOFT K TT TSF 1.2/1.4MM TR VT-1801(4317) PC</v>
          </cell>
          <cell r="F11412">
            <v>36</v>
          </cell>
          <cell r="G11412">
            <v>2300</v>
          </cell>
          <cell r="H11412">
            <v>45044</v>
          </cell>
          <cell r="I11412">
            <v>45039</v>
          </cell>
          <cell r="O11412" t="str">
            <v>PRO</v>
          </cell>
        </row>
        <row r="11413">
          <cell r="C11413" t="str">
            <v>150013451/20</v>
          </cell>
          <cell r="D11413" t="str">
            <v>SIN LIAN LEE MANUFACTURING SDN. BHD</v>
          </cell>
          <cell r="E11413" t="str">
            <v>CAC-N VINTAGE SOFT K TT TSF 1.2/1.4MM TR VT-1801(4317) PC</v>
          </cell>
          <cell r="F11413">
            <v>36</v>
          </cell>
          <cell r="G11413">
            <v>2300</v>
          </cell>
          <cell r="H11413">
            <v>45044</v>
          </cell>
          <cell r="I11413">
            <v>45039</v>
          </cell>
          <cell r="O11413" t="str">
            <v>PRO</v>
          </cell>
        </row>
        <row r="11414">
          <cell r="C11414" t="str">
            <v>150013451/20</v>
          </cell>
          <cell r="D11414" t="str">
            <v>SIN LIAN LEE MANUFACTURING SDN. BHD</v>
          </cell>
          <cell r="E11414" t="str">
            <v>CAC-N VINTAGE SOFT K TT TSF 1.2/1.4MM TR VT-1801(4317) PC</v>
          </cell>
          <cell r="F11414">
            <v>36</v>
          </cell>
          <cell r="G11414">
            <v>2300</v>
          </cell>
          <cell r="H11414">
            <v>45044</v>
          </cell>
          <cell r="I11414">
            <v>45039</v>
          </cell>
          <cell r="O11414" t="str">
            <v>PRO</v>
          </cell>
        </row>
        <row r="11415">
          <cell r="C11415" t="str">
            <v>150013451/20</v>
          </cell>
          <cell r="D11415" t="str">
            <v>SIN LIAN LEE MANUFACTURING SDN. BHD</v>
          </cell>
          <cell r="E11415" t="str">
            <v>CAC-N VINTAGE SOFT K TT TSF 1.2/1.4MM TR VT-1801(4317) PC</v>
          </cell>
          <cell r="F11415">
            <v>36</v>
          </cell>
          <cell r="G11415">
            <v>2300</v>
          </cell>
          <cell r="H11415">
            <v>45044</v>
          </cell>
          <cell r="I11415">
            <v>45039</v>
          </cell>
          <cell r="O11415" t="str">
            <v>PRO</v>
          </cell>
        </row>
        <row r="11416">
          <cell r="C11416" t="str">
            <v>150013451/20</v>
          </cell>
          <cell r="D11416" t="str">
            <v>SIN LIAN LEE MANUFACTURING SDN. BHD</v>
          </cell>
          <cell r="E11416" t="str">
            <v>CAC-N VINTAGE SOFT K TT TSF 1.2/1.4MM TR VT-1801(4317) PC</v>
          </cell>
          <cell r="F11416">
            <v>36</v>
          </cell>
          <cell r="G11416">
            <v>2300</v>
          </cell>
          <cell r="H11416">
            <v>45044</v>
          </cell>
          <cell r="I11416">
            <v>45039</v>
          </cell>
          <cell r="O11416" t="str">
            <v>PRO</v>
          </cell>
        </row>
        <row r="11417">
          <cell r="C11417" t="str">
            <v>150013451/20</v>
          </cell>
          <cell r="D11417" t="str">
            <v>SIN LIAN LEE MANUFACTURING SDN. BHD</v>
          </cell>
          <cell r="E11417" t="str">
            <v>CAC-N VINTAGE SOFT K TT TSF 1.2/1.4MM TR VT-1801(4317) PC</v>
          </cell>
          <cell r="F11417">
            <v>36</v>
          </cell>
          <cell r="G11417">
            <v>2300</v>
          </cell>
          <cell r="H11417">
            <v>45044</v>
          </cell>
          <cell r="I11417">
            <v>45039</v>
          </cell>
          <cell r="O11417" t="str">
            <v>PRO</v>
          </cell>
        </row>
        <row r="11418">
          <cell r="C11418" t="str">
            <v>150013451/20</v>
          </cell>
          <cell r="D11418" t="str">
            <v>SIN LIAN LEE MANUFACTURING SDN. BHD</v>
          </cell>
          <cell r="E11418" t="str">
            <v>CAC-N VINTAGE SOFT K TT TSF 1.2/1.4MM TR VT-1801(4317) PC</v>
          </cell>
          <cell r="F11418">
            <v>36</v>
          </cell>
          <cell r="G11418">
            <v>2300</v>
          </cell>
          <cell r="H11418">
            <v>45044</v>
          </cell>
          <cell r="I11418">
            <v>45039</v>
          </cell>
          <cell r="O11418" t="str">
            <v>PRO</v>
          </cell>
        </row>
        <row r="11419">
          <cell r="C11419" t="str">
            <v>150013451/20</v>
          </cell>
          <cell r="D11419" t="str">
            <v>SIN LIAN LEE MANUFACTURING SDN. BHD</v>
          </cell>
          <cell r="E11419" t="str">
            <v>CAC-N VINTAGE SOFT K TT TSF 1.2/1.4MM TR VT-1801(4317) PC</v>
          </cell>
          <cell r="F11419">
            <v>36</v>
          </cell>
          <cell r="G11419">
            <v>2300</v>
          </cell>
          <cell r="H11419">
            <v>45044</v>
          </cell>
          <cell r="I11419">
            <v>45039</v>
          </cell>
          <cell r="O11419" t="str">
            <v>PRO</v>
          </cell>
        </row>
        <row r="11420">
          <cell r="C11420" t="str">
            <v>150013451/20</v>
          </cell>
          <cell r="D11420" t="str">
            <v>SIN LIAN LEE MANUFACTURING SDN. BHD</v>
          </cell>
          <cell r="E11420" t="str">
            <v>CAC-N VINTAGE SOFT K TT TSF 1.2/1.4MM TR VT-1801(4317) PC</v>
          </cell>
          <cell r="F11420">
            <v>36</v>
          </cell>
          <cell r="G11420">
            <v>2300</v>
          </cell>
          <cell r="H11420">
            <v>45044</v>
          </cell>
          <cell r="I11420">
            <v>45039</v>
          </cell>
          <cell r="O11420" t="str">
            <v>PRO</v>
          </cell>
        </row>
        <row r="11421">
          <cell r="C11421" t="str">
            <v>150013451/20</v>
          </cell>
          <cell r="D11421" t="str">
            <v>SIN LIAN LEE MANUFACTURING SDN. BHD</v>
          </cell>
          <cell r="E11421" t="str">
            <v>CAC-N VINTAGE SOFT K TT TSF 1.2/1.4MM TR VT-1801(4317) PC</v>
          </cell>
          <cell r="F11421">
            <v>36</v>
          </cell>
          <cell r="G11421">
            <v>2300</v>
          </cell>
          <cell r="H11421">
            <v>45044</v>
          </cell>
          <cell r="I11421">
            <v>45039</v>
          </cell>
          <cell r="O11421" t="str">
            <v>PRO</v>
          </cell>
        </row>
        <row r="11422">
          <cell r="C11422" t="str">
            <v>150013451/20</v>
          </cell>
          <cell r="D11422" t="str">
            <v>SIN LIAN LEE MANUFACTURING SDN. BHD</v>
          </cell>
          <cell r="E11422" t="str">
            <v>CAC-N VINTAGE SOFT K TT TSF 1.2/1.4MM TR VT-1801(4317) PC</v>
          </cell>
          <cell r="F11422">
            <v>36</v>
          </cell>
          <cell r="G11422">
            <v>2300</v>
          </cell>
          <cell r="H11422">
            <v>45044</v>
          </cell>
          <cell r="I11422">
            <v>45039</v>
          </cell>
          <cell r="O11422" t="str">
            <v>PRO</v>
          </cell>
        </row>
        <row r="11423">
          <cell r="C11423" t="str">
            <v>150013451/20</v>
          </cell>
          <cell r="D11423" t="str">
            <v>SIN LIAN LEE MANUFACTURING SDN. BHD</v>
          </cell>
          <cell r="E11423" t="str">
            <v>CAC-N VINTAGE SOFT K TT TSF 1.2/1.4MM TR VT-1801(4317) PC</v>
          </cell>
          <cell r="F11423">
            <v>36</v>
          </cell>
          <cell r="G11423">
            <v>2300</v>
          </cell>
          <cell r="H11423">
            <v>45044</v>
          </cell>
          <cell r="I11423">
            <v>45039</v>
          </cell>
          <cell r="O11423" t="str">
            <v>PRO</v>
          </cell>
        </row>
        <row r="11424">
          <cell r="C11424" t="str">
            <v>150013451/20</v>
          </cell>
          <cell r="D11424" t="str">
            <v>SIN LIAN LEE MANUFACTURING SDN. BHD</v>
          </cell>
          <cell r="E11424" t="str">
            <v>CAC-N VINTAGE SOFT K TT TSF 1.2/1.4MM TR VT-1801(4317) PC</v>
          </cell>
          <cell r="F11424">
            <v>36</v>
          </cell>
          <cell r="G11424">
            <v>2300</v>
          </cell>
          <cell r="H11424">
            <v>45044</v>
          </cell>
          <cell r="I11424">
            <v>45039</v>
          </cell>
          <cell r="O11424" t="str">
            <v>PRO</v>
          </cell>
        </row>
        <row r="11425">
          <cell r="C11425" t="str">
            <v>150013451/20</v>
          </cell>
          <cell r="D11425" t="str">
            <v>SIN LIAN LEE MANUFACTURING SDN. BHD</v>
          </cell>
          <cell r="E11425" t="str">
            <v>CAC-N VINTAGE SOFT K TT TSF 1.2/1.4MM TR VT-1801(4317) PC</v>
          </cell>
          <cell r="F11425">
            <v>36</v>
          </cell>
          <cell r="G11425">
            <v>2300</v>
          </cell>
          <cell r="H11425">
            <v>45044</v>
          </cell>
          <cell r="I11425">
            <v>45039</v>
          </cell>
          <cell r="O11425" t="str">
            <v>PRO</v>
          </cell>
        </row>
        <row r="11426">
          <cell r="C11426" t="str">
            <v>150013451/20</v>
          </cell>
          <cell r="D11426" t="str">
            <v>SIN LIAN LEE MANUFACTURING SDN. BHD</v>
          </cell>
          <cell r="E11426" t="str">
            <v>CAC-N VINTAGE SOFT K TT TSF 1.2/1.4MM TR VT-1801(4317) PC</v>
          </cell>
          <cell r="F11426">
            <v>36</v>
          </cell>
          <cell r="G11426">
            <v>2300</v>
          </cell>
          <cell r="H11426">
            <v>45044</v>
          </cell>
          <cell r="I11426">
            <v>45039</v>
          </cell>
          <cell r="O11426" t="str">
            <v>PRO</v>
          </cell>
        </row>
        <row r="11427">
          <cell r="C11427" t="str">
            <v>150013451/30A</v>
          </cell>
          <cell r="D11427" t="str">
            <v>SIN LIAN LEE MANUFACTURING SDN. BHD</v>
          </cell>
          <cell r="E11427" t="str">
            <v>KSP-N VINTAGE SHEEN K TT 0.9/1.1MM TR1 TAN N304 (2342) PC</v>
          </cell>
          <cell r="F11427">
            <v>309</v>
          </cell>
          <cell r="G11427">
            <v>19550</v>
          </cell>
          <cell r="H11427">
            <v>45042</v>
          </cell>
          <cell r="I11427">
            <v>45039</v>
          </cell>
          <cell r="O11427" t="str">
            <v>PRO</v>
          </cell>
        </row>
        <row r="11428">
          <cell r="C11428" t="str">
            <v>150013451/30A</v>
          </cell>
          <cell r="D11428" t="str">
            <v>SIN LIAN LEE MANUFACTURING SDN. BHD</v>
          </cell>
          <cell r="E11428" t="str">
            <v>KSP-N VINTAGE SHEEN K TT 0.9/1.1MM TR1 TAN N304 (2342) PC</v>
          </cell>
          <cell r="F11428">
            <v>309</v>
          </cell>
          <cell r="G11428">
            <v>19550</v>
          </cell>
          <cell r="H11428">
            <v>45042</v>
          </cell>
          <cell r="I11428">
            <v>45039</v>
          </cell>
          <cell r="O11428" t="str">
            <v>PRO</v>
          </cell>
        </row>
        <row r="11429">
          <cell r="C11429" t="str">
            <v>150013451/30A</v>
          </cell>
          <cell r="D11429" t="str">
            <v>SIN LIAN LEE MANUFACTURING SDN. BHD</v>
          </cell>
          <cell r="E11429" t="str">
            <v>KSP-N VINTAGE SHEEN K TT 0.9/1.1MM TR1 TAN N304 (2342) PC</v>
          </cell>
          <cell r="F11429">
            <v>309</v>
          </cell>
          <cell r="G11429">
            <v>19550</v>
          </cell>
          <cell r="H11429">
            <v>45042</v>
          </cell>
          <cell r="I11429">
            <v>45039</v>
          </cell>
          <cell r="O11429" t="str">
            <v>PRO</v>
          </cell>
        </row>
        <row r="11430">
          <cell r="C11430" t="str">
            <v>150013451/30A</v>
          </cell>
          <cell r="D11430" t="str">
            <v>SIN LIAN LEE MANUFACTURING SDN. BHD</v>
          </cell>
          <cell r="E11430" t="str">
            <v>KSP-N VINTAGE SHEEN K TT 0.9/1.1MM TR1 TAN N304 (2342) PC</v>
          </cell>
          <cell r="F11430">
            <v>211</v>
          </cell>
          <cell r="G11430">
            <v>19550</v>
          </cell>
          <cell r="H11430">
            <v>45042</v>
          </cell>
          <cell r="I11430">
            <v>45039</v>
          </cell>
          <cell r="O11430" t="str">
            <v>PRO</v>
          </cell>
        </row>
        <row r="11431">
          <cell r="C11431" t="str">
            <v>150013451/30A</v>
          </cell>
          <cell r="D11431" t="str">
            <v>SIN LIAN LEE MANUFACTURING SDN. BHD</v>
          </cell>
          <cell r="E11431" t="str">
            <v>KSP-N VINTAGE SHEEN K TT 0.9/1.1MM TR1 TAN N304 (2342) PC</v>
          </cell>
          <cell r="F11431">
            <v>98</v>
          </cell>
          <cell r="G11431">
            <v>19550</v>
          </cell>
          <cell r="H11431">
            <v>45042</v>
          </cell>
          <cell r="I11431">
            <v>45039</v>
          </cell>
          <cell r="O11431" t="str">
            <v>PRO</v>
          </cell>
        </row>
        <row r="11432">
          <cell r="C11432" t="str">
            <v>150013451/30A</v>
          </cell>
          <cell r="D11432" t="str">
            <v>SIN LIAN LEE MANUFACTURING SDN. BHD</v>
          </cell>
          <cell r="E11432" t="str">
            <v>KSP-N VINTAGE SHEEN K TT 0.9/1.1MM TR1 TAN N304 (2342) PC</v>
          </cell>
          <cell r="F11432">
            <v>309</v>
          </cell>
          <cell r="G11432">
            <v>19550</v>
          </cell>
          <cell r="H11432">
            <v>45042</v>
          </cell>
          <cell r="I11432">
            <v>45039</v>
          </cell>
          <cell r="O11432" t="str">
            <v>PRO</v>
          </cell>
        </row>
        <row r="11433">
          <cell r="C11433" t="str">
            <v>150013451/30A</v>
          </cell>
          <cell r="D11433" t="str">
            <v>SIN LIAN LEE MANUFACTURING SDN. BHD</v>
          </cell>
          <cell r="E11433" t="str">
            <v>KSP-N VINTAGE SHEEN K TT 0.9/1.1MM TR1 TAN N304 (2342) PC</v>
          </cell>
          <cell r="F11433">
            <v>309</v>
          </cell>
          <cell r="G11433">
            <v>19550</v>
          </cell>
          <cell r="H11433">
            <v>45042</v>
          </cell>
          <cell r="I11433">
            <v>45039</v>
          </cell>
          <cell r="O11433" t="str">
            <v>PRO</v>
          </cell>
        </row>
        <row r="11434">
          <cell r="C11434" t="str">
            <v>150013451/30A</v>
          </cell>
          <cell r="D11434" t="str">
            <v>SIN LIAN LEE MANUFACTURING SDN. BHD</v>
          </cell>
          <cell r="E11434" t="str">
            <v>KSP-N VINTAGE SHEEN K TT 0.9/1.1MM TR1 TAN N304 (2342) PC</v>
          </cell>
          <cell r="F11434">
            <v>309</v>
          </cell>
          <cell r="G11434">
            <v>19550</v>
          </cell>
          <cell r="H11434">
            <v>45042</v>
          </cell>
          <cell r="I11434">
            <v>45039</v>
          </cell>
          <cell r="O11434" t="str">
            <v>PRO</v>
          </cell>
        </row>
        <row r="11435">
          <cell r="C11435" t="str">
            <v>150013451/30A</v>
          </cell>
          <cell r="D11435" t="str">
            <v>SIN LIAN LEE MANUFACTURING SDN. BHD</v>
          </cell>
          <cell r="E11435" t="str">
            <v>KSP-N VINTAGE SHEEN K TT 0.9/1.1MM TR1 TAN N304 (2342) PC</v>
          </cell>
          <cell r="F11435">
            <v>309</v>
          </cell>
          <cell r="G11435">
            <v>19550</v>
          </cell>
          <cell r="H11435">
            <v>45042</v>
          </cell>
          <cell r="I11435">
            <v>45039</v>
          </cell>
          <cell r="O11435" t="str">
            <v>PRO</v>
          </cell>
        </row>
        <row r="11436">
          <cell r="C11436" t="str">
            <v>150013451/30A</v>
          </cell>
          <cell r="D11436" t="str">
            <v>SIN LIAN LEE MANUFACTURING SDN. BHD</v>
          </cell>
          <cell r="E11436" t="str">
            <v>KSP-N VINTAGE SHEEN K TT 0.9/1.1MM TR1 TAN N304 (2342) PC</v>
          </cell>
          <cell r="F11436">
            <v>309</v>
          </cell>
          <cell r="G11436">
            <v>19550</v>
          </cell>
          <cell r="H11436">
            <v>45042</v>
          </cell>
          <cell r="I11436">
            <v>45039</v>
          </cell>
          <cell r="O11436" t="str">
            <v>PRO</v>
          </cell>
        </row>
        <row r="11437">
          <cell r="C11437" t="str">
            <v>150013451/30A</v>
          </cell>
          <cell r="D11437" t="str">
            <v>SIN LIAN LEE MANUFACTURING SDN. BHD</v>
          </cell>
          <cell r="E11437" t="str">
            <v>KSP-N VINTAGE SHEEN K TT 0.9/1.1MM TR1 TAN N304 (2342) PC</v>
          </cell>
          <cell r="F11437">
            <v>309</v>
          </cell>
          <cell r="G11437">
            <v>19550</v>
          </cell>
          <cell r="H11437">
            <v>45042</v>
          </cell>
          <cell r="I11437">
            <v>45039</v>
          </cell>
          <cell r="O11437" t="str">
            <v>PRO</v>
          </cell>
        </row>
        <row r="11438">
          <cell r="C11438" t="str">
            <v>150013451/30A</v>
          </cell>
          <cell r="D11438" t="str">
            <v>SIN LIAN LEE MANUFACTURING SDN. BHD</v>
          </cell>
          <cell r="E11438" t="str">
            <v>KSP-N VINTAGE SHEEN K TT 0.9/1.1MM TR1 TAN N304 (2342) PC</v>
          </cell>
          <cell r="F11438">
            <v>309</v>
          </cell>
          <cell r="G11438">
            <v>19550</v>
          </cell>
          <cell r="H11438">
            <v>45042</v>
          </cell>
          <cell r="I11438">
            <v>45039</v>
          </cell>
          <cell r="O11438" t="str">
            <v>PRO</v>
          </cell>
        </row>
        <row r="11439">
          <cell r="C11439" t="str">
            <v>150013451/30B</v>
          </cell>
          <cell r="D11439" t="str">
            <v>SIN LIAN LEE MANUFACTURING SDN. BHD</v>
          </cell>
          <cell r="E11439" t="str">
            <v>KSP-N VINTAGE SHEEN K TT 0.9/1.1MM TR1 TAN N304 (2342) PC</v>
          </cell>
          <cell r="F11439">
            <v>152</v>
          </cell>
          <cell r="G11439">
            <v>9200</v>
          </cell>
          <cell r="H11439">
            <v>45042</v>
          </cell>
          <cell r="I11439">
            <v>45039</v>
          </cell>
          <cell r="O11439" t="str">
            <v>PRO</v>
          </cell>
        </row>
        <row r="11440">
          <cell r="C11440" t="str">
            <v>150013451/30B</v>
          </cell>
          <cell r="D11440" t="str">
            <v>SIN LIAN LEE MANUFACTURING SDN. BHD</v>
          </cell>
          <cell r="E11440" t="str">
            <v>KSP-N VINTAGE SHEEN K TT 0.9/1.1MM TR1 TAN N304 (2342) PC</v>
          </cell>
          <cell r="F11440">
            <v>152</v>
          </cell>
          <cell r="G11440">
            <v>9200</v>
          </cell>
          <cell r="H11440">
            <v>45042</v>
          </cell>
          <cell r="I11440">
            <v>45039</v>
          </cell>
          <cell r="O11440" t="str">
            <v>PRO</v>
          </cell>
        </row>
        <row r="11441">
          <cell r="C11441" t="str">
            <v>150013451/30B</v>
          </cell>
          <cell r="D11441" t="str">
            <v>SIN LIAN LEE MANUFACTURING SDN. BHD</v>
          </cell>
          <cell r="E11441" t="str">
            <v>KSP-N VINTAGE SHEEN K TT 0.9/1.1MM TR1 TAN N304 (2342) PC</v>
          </cell>
          <cell r="F11441">
            <v>152</v>
          </cell>
          <cell r="G11441">
            <v>9200</v>
          </cell>
          <cell r="H11441">
            <v>45042</v>
          </cell>
          <cell r="I11441">
            <v>45039</v>
          </cell>
          <cell r="O11441" t="str">
            <v>PRO</v>
          </cell>
        </row>
        <row r="11442">
          <cell r="C11442" t="str">
            <v>150013451/30B</v>
          </cell>
          <cell r="D11442" t="str">
            <v>SIN LIAN LEE MANUFACTURING SDN. BHD</v>
          </cell>
          <cell r="E11442" t="str">
            <v>KSP-N VINTAGE SHEEN K TT 0.9/1.1MM TR1 TAN N304 (2342) PC</v>
          </cell>
          <cell r="F11442">
            <v>152</v>
          </cell>
          <cell r="G11442">
            <v>9200</v>
          </cell>
          <cell r="H11442">
            <v>45042</v>
          </cell>
          <cell r="I11442">
            <v>45039</v>
          </cell>
          <cell r="O11442" t="str">
            <v>PRO</v>
          </cell>
        </row>
        <row r="11443">
          <cell r="C11443" t="str">
            <v>150013451/30B</v>
          </cell>
          <cell r="D11443" t="str">
            <v>SIN LIAN LEE MANUFACTURING SDN. BHD</v>
          </cell>
          <cell r="E11443" t="str">
            <v>KSP-N VINTAGE SHEEN K TT 0.9/1.1MM TR1 TAN N304 (2342) PC</v>
          </cell>
          <cell r="F11443">
            <v>152</v>
          </cell>
          <cell r="G11443">
            <v>9200</v>
          </cell>
          <cell r="H11443">
            <v>45042</v>
          </cell>
          <cell r="I11443">
            <v>45039</v>
          </cell>
          <cell r="O11443" t="str">
            <v>PRO</v>
          </cell>
        </row>
        <row r="11444">
          <cell r="C11444" t="str">
            <v>150013451/30B</v>
          </cell>
          <cell r="D11444" t="str">
            <v>SIN LIAN LEE MANUFACTURING SDN. BHD</v>
          </cell>
          <cell r="E11444" t="str">
            <v>KSP-N VINTAGE SHEEN K TT 0.9/1.1MM TR1 TAN N304 (2342) PC</v>
          </cell>
          <cell r="F11444">
            <v>152</v>
          </cell>
          <cell r="G11444">
            <v>9200</v>
          </cell>
          <cell r="H11444">
            <v>45042</v>
          </cell>
          <cell r="I11444">
            <v>45039</v>
          </cell>
          <cell r="O11444" t="str">
            <v>PRO</v>
          </cell>
        </row>
        <row r="11445">
          <cell r="C11445" t="str">
            <v>150013451/30B</v>
          </cell>
          <cell r="D11445" t="str">
            <v>SIN LIAN LEE MANUFACTURING SDN. BHD</v>
          </cell>
          <cell r="E11445" t="str">
            <v>KSP-N VINTAGE SHEEN K TT 0.9/1.1MM TR1 TAN N304 (2342) PC</v>
          </cell>
          <cell r="F11445">
            <v>152</v>
          </cell>
          <cell r="G11445">
            <v>9200</v>
          </cell>
          <cell r="H11445">
            <v>45042</v>
          </cell>
          <cell r="I11445">
            <v>45039</v>
          </cell>
          <cell r="O11445" t="str">
            <v>PRO</v>
          </cell>
        </row>
        <row r="11446">
          <cell r="C11446" t="str">
            <v>150013451/30B</v>
          </cell>
          <cell r="D11446" t="str">
            <v>SIN LIAN LEE MANUFACTURING SDN. BHD</v>
          </cell>
          <cell r="E11446" t="str">
            <v>KSP-N VINTAGE SHEEN K TT 0.9/1.1MM TR1 TAN N304 (2342) PC</v>
          </cell>
          <cell r="F11446">
            <v>152</v>
          </cell>
          <cell r="G11446">
            <v>9200</v>
          </cell>
          <cell r="H11446">
            <v>45042</v>
          </cell>
          <cell r="I11446">
            <v>45039</v>
          </cell>
          <cell r="O11446" t="str">
            <v>PRO</v>
          </cell>
        </row>
        <row r="11447">
          <cell r="C11447" t="str">
            <v>150013451/30B</v>
          </cell>
          <cell r="D11447" t="str">
            <v>SIN LIAN LEE MANUFACTURING SDN. BHD</v>
          </cell>
          <cell r="E11447" t="str">
            <v>KSP-N VINTAGE SHEEN K TT 0.9/1.1MM TR1 TAN N304 (2342) PC</v>
          </cell>
          <cell r="F11447">
            <v>152</v>
          </cell>
          <cell r="G11447">
            <v>9200</v>
          </cell>
          <cell r="H11447">
            <v>45042</v>
          </cell>
          <cell r="I11447">
            <v>45039</v>
          </cell>
          <cell r="O11447" t="str">
            <v>PRO</v>
          </cell>
        </row>
        <row r="11448">
          <cell r="C11448" t="str">
            <v>150013451/30B</v>
          </cell>
          <cell r="D11448" t="str">
            <v>SIN LIAN LEE MANUFACTURING SDN. BHD</v>
          </cell>
          <cell r="E11448" t="str">
            <v>KSP-N VINTAGE SHEEN K TT 0.9/1.1MM TR1 TAN N304 (2342) PC</v>
          </cell>
          <cell r="F11448">
            <v>152</v>
          </cell>
          <cell r="G11448">
            <v>9200</v>
          </cell>
          <cell r="H11448">
            <v>45042</v>
          </cell>
          <cell r="I11448">
            <v>45039</v>
          </cell>
          <cell r="O11448" t="str">
            <v>PRO</v>
          </cell>
        </row>
        <row r="11449">
          <cell r="C11449" t="str">
            <v>150013451/30B</v>
          </cell>
          <cell r="D11449" t="str">
            <v>SIN LIAN LEE MANUFACTURING SDN. BHD</v>
          </cell>
          <cell r="E11449" t="str">
            <v>KSP-N VINTAGE SHEEN K TT 0.9/1.1MM TR1 TAN N304 (2342) PC</v>
          </cell>
          <cell r="F11449">
            <v>152</v>
          </cell>
          <cell r="G11449">
            <v>9200</v>
          </cell>
          <cell r="H11449">
            <v>45042</v>
          </cell>
          <cell r="I11449">
            <v>45039</v>
          </cell>
          <cell r="O11449" t="str">
            <v>PRO</v>
          </cell>
        </row>
        <row r="11450">
          <cell r="C11450" t="str">
            <v>150013451/30B</v>
          </cell>
          <cell r="D11450" t="str">
            <v>SIN LIAN LEE MANUFACTURING SDN. BHD</v>
          </cell>
          <cell r="E11450" t="str">
            <v>KSP-N VINTAGE SHEEN K TT 0.9/1.1MM TR1 TAN N304 (2342) PC</v>
          </cell>
          <cell r="F11450">
            <v>152</v>
          </cell>
          <cell r="G11450">
            <v>9200</v>
          </cell>
          <cell r="H11450">
            <v>45042</v>
          </cell>
          <cell r="I11450">
            <v>45039</v>
          </cell>
          <cell r="O11450" t="str">
            <v>PRO</v>
          </cell>
        </row>
        <row r="11451">
          <cell r="C11451" t="str">
            <v>150013451/40</v>
          </cell>
          <cell r="D11451" t="str">
            <v>SIN LIAN LEE MANUFACTURING SDN. BHD</v>
          </cell>
          <cell r="E11451" t="str">
            <v>CAC-N VINTAGE SHEEN K TT TSF 1.2/1.4MM TR TAN N304 (2342) PC</v>
          </cell>
          <cell r="F11451">
            <v>208</v>
          </cell>
          <cell r="G11451">
            <v>13800</v>
          </cell>
          <cell r="H11451">
            <v>45044</v>
          </cell>
          <cell r="I11451">
            <v>45039</v>
          </cell>
          <cell r="O11451" t="str">
            <v>PRO</v>
          </cell>
        </row>
        <row r="11452">
          <cell r="C11452" t="str">
            <v>150013451/40</v>
          </cell>
          <cell r="D11452" t="str">
            <v>SIN LIAN LEE MANUFACTURING SDN. BHD</v>
          </cell>
          <cell r="E11452" t="str">
            <v>CAC-N VINTAGE SHEEN K TT TSF 1.2/1.4MM TR TAN N304 (2342) PC</v>
          </cell>
          <cell r="F11452">
            <v>208</v>
          </cell>
          <cell r="G11452">
            <v>13800</v>
          </cell>
          <cell r="H11452">
            <v>45044</v>
          </cell>
          <cell r="I11452">
            <v>45039</v>
          </cell>
          <cell r="O11452" t="str">
            <v>PRO</v>
          </cell>
        </row>
        <row r="11453">
          <cell r="C11453" t="str">
            <v>150013451/40</v>
          </cell>
          <cell r="D11453" t="str">
            <v>SIN LIAN LEE MANUFACTURING SDN. BHD</v>
          </cell>
          <cell r="E11453" t="str">
            <v>CAC-N VINTAGE SHEEN K TT TSF 1.2/1.4MM TR TAN N304 (2342) PC</v>
          </cell>
          <cell r="F11453">
            <v>208</v>
          </cell>
          <cell r="G11453">
            <v>13800</v>
          </cell>
          <cell r="H11453">
            <v>45044</v>
          </cell>
          <cell r="I11453">
            <v>45039</v>
          </cell>
          <cell r="O11453" t="str">
            <v>PRO</v>
          </cell>
        </row>
        <row r="11454">
          <cell r="C11454" t="str">
            <v>150013451/40</v>
          </cell>
          <cell r="D11454" t="str">
            <v>SIN LIAN LEE MANUFACTURING SDN. BHD</v>
          </cell>
          <cell r="E11454" t="str">
            <v>CAC-N VINTAGE SHEEN K TT TSF 1.2/1.4MM TR TAN N304 (2342) PC</v>
          </cell>
          <cell r="F11454">
            <v>208</v>
          </cell>
          <cell r="G11454">
            <v>13800</v>
          </cell>
          <cell r="H11454">
            <v>45044</v>
          </cell>
          <cell r="I11454">
            <v>45039</v>
          </cell>
          <cell r="O11454" t="str">
            <v>PRO</v>
          </cell>
        </row>
        <row r="11455">
          <cell r="C11455" t="str">
            <v>150013451/40</v>
          </cell>
          <cell r="D11455" t="str">
            <v>SIN LIAN LEE MANUFACTURING SDN. BHD</v>
          </cell>
          <cell r="E11455" t="str">
            <v>CAC-N VINTAGE SHEEN K TT TSF 1.2/1.4MM TR TAN N304 (2342) PC</v>
          </cell>
          <cell r="F11455">
            <v>208</v>
          </cell>
          <cell r="G11455">
            <v>13800</v>
          </cell>
          <cell r="H11455">
            <v>45044</v>
          </cell>
          <cell r="I11455">
            <v>45039</v>
          </cell>
          <cell r="O11455" t="str">
            <v>PRO</v>
          </cell>
        </row>
        <row r="11456">
          <cell r="C11456" t="str">
            <v>150013451/40</v>
          </cell>
          <cell r="D11456" t="str">
            <v>SIN LIAN LEE MANUFACTURING SDN. BHD</v>
          </cell>
          <cell r="E11456" t="str">
            <v>CAC-N VINTAGE SHEEN K TT TSF 1.2/1.4MM TR TAN N304 (2342) PC</v>
          </cell>
          <cell r="F11456">
            <v>208</v>
          </cell>
          <cell r="G11456">
            <v>13800</v>
          </cell>
          <cell r="H11456">
            <v>45044</v>
          </cell>
          <cell r="I11456">
            <v>45039</v>
          </cell>
          <cell r="O11456" t="str">
            <v>PRO</v>
          </cell>
        </row>
        <row r="11457">
          <cell r="C11457" t="str">
            <v>150013451/40</v>
          </cell>
          <cell r="D11457" t="str">
            <v>SIN LIAN LEE MANUFACTURING SDN. BHD</v>
          </cell>
          <cell r="E11457" t="str">
            <v>CAC-N VINTAGE SHEEN K TT TSF 1.2/1.4MM TR TAN N304 (2342) PC</v>
          </cell>
          <cell r="F11457">
            <v>208</v>
          </cell>
          <cell r="G11457">
            <v>13800</v>
          </cell>
          <cell r="H11457">
            <v>45044</v>
          </cell>
          <cell r="I11457">
            <v>45039</v>
          </cell>
          <cell r="O11457" t="str">
            <v>PRO</v>
          </cell>
        </row>
        <row r="11458">
          <cell r="C11458" t="str">
            <v>150013451/40</v>
          </cell>
          <cell r="D11458" t="str">
            <v>SIN LIAN LEE MANUFACTURING SDN. BHD</v>
          </cell>
          <cell r="E11458" t="str">
            <v>CAC-N VINTAGE SHEEN K TT TSF 1.2/1.4MM TR TAN N304 (2342) PC</v>
          </cell>
          <cell r="F11458">
            <v>208</v>
          </cell>
          <cell r="G11458">
            <v>13800</v>
          </cell>
          <cell r="H11458">
            <v>45044</v>
          </cell>
          <cell r="I11458">
            <v>45039</v>
          </cell>
          <cell r="O11458" t="str">
            <v>PRO</v>
          </cell>
        </row>
        <row r="11459">
          <cell r="C11459" t="str">
            <v>150013451/40</v>
          </cell>
          <cell r="D11459" t="str">
            <v>SIN LIAN LEE MANUFACTURING SDN. BHD</v>
          </cell>
          <cell r="E11459" t="str">
            <v>CAC-N VINTAGE SHEEN K TT TSF 1.2/1.4MM TR TAN N304 (2342) PC</v>
          </cell>
          <cell r="F11459">
            <v>208</v>
          </cell>
          <cell r="G11459">
            <v>13800</v>
          </cell>
          <cell r="H11459">
            <v>45044</v>
          </cell>
          <cell r="I11459">
            <v>45039</v>
          </cell>
          <cell r="O11459" t="str">
            <v>PRO</v>
          </cell>
        </row>
        <row r="11460">
          <cell r="C11460" t="str">
            <v>150013451/40</v>
          </cell>
          <cell r="D11460" t="str">
            <v>SIN LIAN LEE MANUFACTURING SDN. BHD</v>
          </cell>
          <cell r="E11460" t="str">
            <v>CAC-N VINTAGE SHEEN K TT TSF 1.2/1.4MM TR TAN N304 (2342) PC</v>
          </cell>
          <cell r="F11460">
            <v>208</v>
          </cell>
          <cell r="G11460">
            <v>13800</v>
          </cell>
          <cell r="H11460">
            <v>45044</v>
          </cell>
          <cell r="I11460">
            <v>45039</v>
          </cell>
          <cell r="O11460" t="str">
            <v>PRO</v>
          </cell>
        </row>
        <row r="11461">
          <cell r="C11461" t="str">
            <v>150013451/40</v>
          </cell>
          <cell r="D11461" t="str">
            <v>SIN LIAN LEE MANUFACTURING SDN. BHD</v>
          </cell>
          <cell r="E11461" t="str">
            <v>CAC-N VINTAGE SHEEN K TT TSF 1.2/1.4MM TR TAN N304 (2342) PC</v>
          </cell>
          <cell r="F11461">
            <v>208</v>
          </cell>
          <cell r="G11461">
            <v>13800</v>
          </cell>
          <cell r="H11461">
            <v>45044</v>
          </cell>
          <cell r="I11461">
            <v>45039</v>
          </cell>
          <cell r="O11461" t="str">
            <v>PRO</v>
          </cell>
        </row>
        <row r="11462">
          <cell r="C11462" t="str">
            <v>150013451/40</v>
          </cell>
          <cell r="D11462" t="str">
            <v>SIN LIAN LEE MANUFACTURING SDN. BHD</v>
          </cell>
          <cell r="E11462" t="str">
            <v>CAC-N VINTAGE SHEEN K TT TSF 1.2/1.4MM TR TAN N304 (2342) PC</v>
          </cell>
          <cell r="F11462">
            <v>208</v>
          </cell>
          <cell r="G11462">
            <v>13800</v>
          </cell>
          <cell r="H11462">
            <v>45044</v>
          </cell>
          <cell r="I11462">
            <v>45039</v>
          </cell>
          <cell r="O11462" t="str">
            <v>PRO</v>
          </cell>
        </row>
        <row r="11463">
          <cell r="C11463" t="str">
            <v>150013451/40</v>
          </cell>
          <cell r="D11463" t="str">
            <v>SIN LIAN LEE MANUFACTURING SDN. BHD</v>
          </cell>
          <cell r="E11463" t="str">
            <v>CAC-N VINTAGE SHEEN K TT TSF 1.2/1.4MM TR TAN N304 (2342) PC</v>
          </cell>
          <cell r="F11463">
            <v>208</v>
          </cell>
          <cell r="G11463">
            <v>13800</v>
          </cell>
          <cell r="H11463">
            <v>45044</v>
          </cell>
          <cell r="I11463">
            <v>45039</v>
          </cell>
          <cell r="O11463" t="str">
            <v>PRO</v>
          </cell>
        </row>
        <row r="11464">
          <cell r="C11464" t="str">
            <v>150013451/40</v>
          </cell>
          <cell r="D11464" t="str">
            <v>SIN LIAN LEE MANUFACTURING SDN. BHD</v>
          </cell>
          <cell r="E11464" t="str">
            <v>CAC-N VINTAGE SHEEN K TT TSF 1.2/1.4MM TR TAN N304 (2342) PC</v>
          </cell>
          <cell r="F11464">
            <v>208</v>
          </cell>
          <cell r="G11464">
            <v>13800</v>
          </cell>
          <cell r="H11464">
            <v>45044</v>
          </cell>
          <cell r="I11464">
            <v>45039</v>
          </cell>
          <cell r="O11464" t="str">
            <v>PRO</v>
          </cell>
        </row>
        <row r="11465">
          <cell r="C11465" t="str">
            <v>150013451/40</v>
          </cell>
          <cell r="D11465" t="str">
            <v>SIN LIAN LEE MANUFACTURING SDN. BHD</v>
          </cell>
          <cell r="E11465" t="str">
            <v>CAC-N VINTAGE SHEEN K TT TSF 1.2/1.4MM TR TAN N304 (2342) PC</v>
          </cell>
          <cell r="F11465">
            <v>208</v>
          </cell>
          <cell r="G11465">
            <v>13800</v>
          </cell>
          <cell r="H11465">
            <v>45044</v>
          </cell>
          <cell r="I11465">
            <v>45039</v>
          </cell>
          <cell r="O11465" t="str">
            <v>PRO</v>
          </cell>
        </row>
        <row r="11466">
          <cell r="C11466" t="str">
            <v>150013451/40</v>
          </cell>
          <cell r="D11466" t="str">
            <v>SIN LIAN LEE MANUFACTURING SDN. BHD</v>
          </cell>
          <cell r="E11466" t="str">
            <v>CAC-N VINTAGE SHEEN K TT TSF 1.2/1.4MM TR TAN N304 (2342) PC</v>
          </cell>
          <cell r="F11466">
            <v>208</v>
          </cell>
          <cell r="G11466">
            <v>13800</v>
          </cell>
          <cell r="H11466">
            <v>45044</v>
          </cell>
          <cell r="I11466">
            <v>45039</v>
          </cell>
          <cell r="O11466" t="str">
            <v>PRO</v>
          </cell>
        </row>
        <row r="11467">
          <cell r="C11467" t="str">
            <v>150013451/40</v>
          </cell>
          <cell r="D11467" t="str">
            <v>SIN LIAN LEE MANUFACTURING SDN. BHD</v>
          </cell>
          <cell r="E11467" t="str">
            <v>CAC-N VINTAGE SHEEN K TT TSF 1.2/1.4MM TR TAN N304 (2342) PC</v>
          </cell>
          <cell r="F11467">
            <v>208</v>
          </cell>
          <cell r="G11467">
            <v>13800</v>
          </cell>
          <cell r="H11467">
            <v>45044</v>
          </cell>
          <cell r="I11467">
            <v>45039</v>
          </cell>
          <cell r="O11467" t="str">
            <v>PRO</v>
          </cell>
        </row>
        <row r="11468">
          <cell r="C11468" t="str">
            <v>150013451/40</v>
          </cell>
          <cell r="D11468" t="str">
            <v>SIN LIAN LEE MANUFACTURING SDN. BHD</v>
          </cell>
          <cell r="E11468" t="str">
            <v>CAC-N VINTAGE SHEEN K TT TSF 1.2/1.4MM TR TAN N304 (2342) PC</v>
          </cell>
          <cell r="F11468">
            <v>208</v>
          </cell>
          <cell r="G11468">
            <v>13800</v>
          </cell>
          <cell r="H11468">
            <v>45044</v>
          </cell>
          <cell r="I11468">
            <v>45039</v>
          </cell>
          <cell r="O11468" t="str">
            <v>PRO</v>
          </cell>
        </row>
        <row r="11469">
          <cell r="C11469" t="str">
            <v>150013451/40</v>
          </cell>
          <cell r="D11469" t="str">
            <v>SIN LIAN LEE MANUFACTURING SDN. BHD</v>
          </cell>
          <cell r="E11469" t="str">
            <v>CAC-N VINTAGE SHEEN K TT TSF 1.2/1.4MM TR TAN N304 (2342) PC</v>
          </cell>
          <cell r="F11469">
            <v>208</v>
          </cell>
          <cell r="G11469">
            <v>13800</v>
          </cell>
          <cell r="H11469">
            <v>45044</v>
          </cell>
          <cell r="I11469">
            <v>45039</v>
          </cell>
          <cell r="O11469" t="str">
            <v>PRO</v>
          </cell>
        </row>
        <row r="11470">
          <cell r="C11470" t="str">
            <v>150013353/10</v>
          </cell>
          <cell r="D11470" t="str">
            <v>LOUNGE INNOVATION (KUNSHAN)</v>
          </cell>
          <cell r="E11470" t="str">
            <v>KAC-N BALI [PC] 0.9/1.1MM TR1 NAPPA OLIVE 5901 (8505) PC</v>
          </cell>
          <cell r="F11470">
            <v>94</v>
          </cell>
          <cell r="G11470">
            <v>5750</v>
          </cell>
          <cell r="H11470">
            <v>45035</v>
          </cell>
          <cell r="I11470">
            <v>45031</v>
          </cell>
          <cell r="O11470" t="str">
            <v>PRO</v>
          </cell>
        </row>
        <row r="11471">
          <cell r="C11471" t="str">
            <v>150013353/10</v>
          </cell>
          <cell r="D11471" t="str">
            <v>LOUNGE INNOVATION (KUNSHAN)</v>
          </cell>
          <cell r="E11471" t="str">
            <v>KAC-N BALI [PC] 0.9/1.1MM TR1 NAPPA OLIVE 5901 (8505) PC</v>
          </cell>
          <cell r="F11471">
            <v>94</v>
          </cell>
          <cell r="G11471">
            <v>5750</v>
          </cell>
          <cell r="H11471">
            <v>45035</v>
          </cell>
          <cell r="I11471">
            <v>45031</v>
          </cell>
          <cell r="O11471" t="str">
            <v>PRO</v>
          </cell>
        </row>
        <row r="11472">
          <cell r="C11472" t="str">
            <v>150013353/10</v>
          </cell>
          <cell r="D11472" t="str">
            <v>LOUNGE INNOVATION (KUNSHAN)</v>
          </cell>
          <cell r="E11472" t="str">
            <v>KAC-N BALI [PC] 0.9/1.1MM TR1 NAPPA OLIVE 5901 (8505) PC</v>
          </cell>
          <cell r="F11472">
            <v>94</v>
          </cell>
          <cell r="G11472">
            <v>5750</v>
          </cell>
          <cell r="H11472">
            <v>45035</v>
          </cell>
          <cell r="I11472">
            <v>45031</v>
          </cell>
          <cell r="O11472" t="str">
            <v>PRO</v>
          </cell>
        </row>
        <row r="11473">
          <cell r="C11473" t="str">
            <v>150013353/10</v>
          </cell>
          <cell r="D11473" t="str">
            <v>LOUNGE INNOVATION (KUNSHAN)</v>
          </cell>
          <cell r="E11473" t="str">
            <v>KAC-N BALI [PC] 0.9/1.1MM TR1 NAPPA OLIVE 5901 (8505) PC</v>
          </cell>
          <cell r="F11473">
            <v>94</v>
          </cell>
          <cell r="G11473">
            <v>5750</v>
          </cell>
          <cell r="H11473">
            <v>45035</v>
          </cell>
          <cell r="I11473">
            <v>45031</v>
          </cell>
          <cell r="O11473" t="str">
            <v>PRO</v>
          </cell>
        </row>
        <row r="11474">
          <cell r="C11474" t="str">
            <v>150013353/10</v>
          </cell>
          <cell r="D11474" t="str">
            <v>LOUNGE INNOVATION (KUNSHAN)</v>
          </cell>
          <cell r="E11474" t="str">
            <v>KAC-N BALI [PC] 0.9/1.1MM TR1 NAPPA OLIVE 5901 (8505) PC</v>
          </cell>
          <cell r="F11474">
            <v>94</v>
          </cell>
          <cell r="G11474">
            <v>5750</v>
          </cell>
          <cell r="H11474">
            <v>45035</v>
          </cell>
          <cell r="I11474">
            <v>45031</v>
          </cell>
          <cell r="O11474" t="str">
            <v>PRO</v>
          </cell>
        </row>
        <row r="11475">
          <cell r="C11475" t="str">
            <v>150013353/10</v>
          </cell>
          <cell r="D11475" t="str">
            <v>LOUNGE INNOVATION (KUNSHAN)</v>
          </cell>
          <cell r="E11475" t="str">
            <v>KAC-N BALI [PC] 0.9/1.1MM TR1 NAPPA OLIVE 5901 (8505) PC</v>
          </cell>
          <cell r="F11475">
            <v>94</v>
          </cell>
          <cell r="G11475">
            <v>5750</v>
          </cell>
          <cell r="H11475">
            <v>45035</v>
          </cell>
          <cell r="I11475">
            <v>45031</v>
          </cell>
          <cell r="O11475" t="str">
            <v>PRO</v>
          </cell>
        </row>
        <row r="11476">
          <cell r="C11476" t="str">
            <v>150013353/10</v>
          </cell>
          <cell r="D11476" t="str">
            <v>LOUNGE INNOVATION (KUNSHAN)</v>
          </cell>
          <cell r="E11476" t="str">
            <v>KAC-N BALI [PC] 0.9/1.1MM TR1 NAPPA OLIVE 5901 (8505) PC</v>
          </cell>
          <cell r="F11476">
            <v>94</v>
          </cell>
          <cell r="G11476">
            <v>5750</v>
          </cell>
          <cell r="H11476">
            <v>45035</v>
          </cell>
          <cell r="I11476">
            <v>45031</v>
          </cell>
          <cell r="O11476" t="str">
            <v>PRO</v>
          </cell>
        </row>
        <row r="11477">
          <cell r="C11477" t="str">
            <v>150013353/10</v>
          </cell>
          <cell r="D11477" t="str">
            <v>LOUNGE INNOVATION (KUNSHAN)</v>
          </cell>
          <cell r="E11477" t="str">
            <v>KAC-N BALI [PC] 0.9/1.1MM TR1 NAPPA OLIVE 5901 (8505) PC</v>
          </cell>
          <cell r="F11477">
            <v>94</v>
          </cell>
          <cell r="G11477">
            <v>5750</v>
          </cell>
          <cell r="H11477">
            <v>45035</v>
          </cell>
          <cell r="I11477">
            <v>45031</v>
          </cell>
          <cell r="O11477" t="str">
            <v>PRO</v>
          </cell>
        </row>
        <row r="11478">
          <cell r="C11478" t="str">
            <v>150013353/10</v>
          </cell>
          <cell r="D11478" t="str">
            <v>LOUNGE INNOVATION (KUNSHAN)</v>
          </cell>
          <cell r="E11478" t="str">
            <v>KAC-N BALI [PC] 0.9/1.1MM TR1 NAPPA OLIVE 5901 (8505) PC</v>
          </cell>
          <cell r="F11478">
            <v>94</v>
          </cell>
          <cell r="G11478">
            <v>5750</v>
          </cell>
          <cell r="H11478">
            <v>45035</v>
          </cell>
          <cell r="I11478">
            <v>45031</v>
          </cell>
          <cell r="O11478" t="str">
            <v>PRO</v>
          </cell>
        </row>
        <row r="11479">
          <cell r="C11479" t="str">
            <v>150013353/10</v>
          </cell>
          <cell r="D11479" t="str">
            <v>LOUNGE INNOVATION (KUNSHAN)</v>
          </cell>
          <cell r="E11479" t="str">
            <v>KAC-N BALI [PC] 0.9/1.1MM TR1 NAPPA OLIVE 5901 (8505) PC</v>
          </cell>
          <cell r="F11479">
            <v>94</v>
          </cell>
          <cell r="G11479">
            <v>5750</v>
          </cell>
          <cell r="H11479">
            <v>45035</v>
          </cell>
          <cell r="I11479">
            <v>45031</v>
          </cell>
          <cell r="O11479" t="str">
            <v>PRO</v>
          </cell>
        </row>
        <row r="11480">
          <cell r="C11480" t="str">
            <v>150013353/10</v>
          </cell>
          <cell r="D11480" t="str">
            <v>LOUNGE INNOVATION (KUNSHAN)</v>
          </cell>
          <cell r="E11480" t="str">
            <v>KAC-N BALI [PC] 0.9/1.1MM TR1 NAPPA OLIVE 5901 (8505) PC</v>
          </cell>
          <cell r="F11480">
            <v>94</v>
          </cell>
          <cell r="G11480">
            <v>5750</v>
          </cell>
          <cell r="H11480">
            <v>45035</v>
          </cell>
          <cell r="I11480">
            <v>45031</v>
          </cell>
          <cell r="O11480" t="str">
            <v>PRO</v>
          </cell>
        </row>
        <row r="11481">
          <cell r="C11481" t="str">
            <v>150013353/10</v>
          </cell>
          <cell r="D11481" t="str">
            <v>LOUNGE INNOVATION (KUNSHAN)</v>
          </cell>
          <cell r="E11481" t="str">
            <v>KAC-N BALI [PC] 0.9/1.1MM TR1 NAPPA OLIVE 5901 (8505) PC</v>
          </cell>
          <cell r="F11481">
            <v>94</v>
          </cell>
          <cell r="G11481">
            <v>5750</v>
          </cell>
          <cell r="H11481">
            <v>45035</v>
          </cell>
          <cell r="I11481">
            <v>45031</v>
          </cell>
          <cell r="O11481" t="str">
            <v>PRO</v>
          </cell>
        </row>
        <row r="11482">
          <cell r="C11482" t="str">
            <v>150013353/10</v>
          </cell>
          <cell r="D11482" t="str">
            <v>LOUNGE INNOVATION (KUNSHAN)</v>
          </cell>
          <cell r="E11482" t="str">
            <v>KAC-N BALI [PC] 0.9/1.1MM TR1 NAPPA OLIVE 5901 (8505) PC</v>
          </cell>
          <cell r="F11482">
            <v>94</v>
          </cell>
          <cell r="G11482">
            <v>5750</v>
          </cell>
          <cell r="H11482">
            <v>45035</v>
          </cell>
          <cell r="I11482">
            <v>45031</v>
          </cell>
          <cell r="O11482" t="str">
            <v>PRO</v>
          </cell>
        </row>
        <row r="11483">
          <cell r="C11483" t="str">
            <v>150013373/10</v>
          </cell>
          <cell r="D11483" t="str">
            <v>OUCANYON FURNITURE (VIETNAM)</v>
          </cell>
          <cell r="E11483" t="str">
            <v>CAC-N ALINE US K TT 0.9/1.1MM TR CHINA WHITE (9178) PC</v>
          </cell>
          <cell r="F11483">
            <v>110</v>
          </cell>
          <cell r="G11483">
            <v>5500</v>
          </cell>
          <cell r="H11483">
            <v>45036</v>
          </cell>
          <cell r="I11483">
            <v>45066</v>
          </cell>
          <cell r="O11483" t="str">
            <v>PRO</v>
          </cell>
        </row>
        <row r="11484">
          <cell r="C11484" t="str">
            <v>150013373/10</v>
          </cell>
          <cell r="D11484" t="str">
            <v>OUCANYON FURNITURE (VIETNAM)</v>
          </cell>
          <cell r="E11484" t="str">
            <v>CAC-N ALINE US K TT 0.9/1.1MM TR CHINA WHITE (9178) PC</v>
          </cell>
          <cell r="F11484">
            <v>110</v>
          </cell>
          <cell r="G11484">
            <v>5500</v>
          </cell>
          <cell r="H11484">
            <v>45036</v>
          </cell>
          <cell r="I11484">
            <v>45066</v>
          </cell>
          <cell r="O11484" t="str">
            <v>PRO</v>
          </cell>
        </row>
        <row r="11485">
          <cell r="C11485" t="str">
            <v>150013373/10</v>
          </cell>
          <cell r="D11485" t="str">
            <v>OUCANYON FURNITURE (VIETNAM)</v>
          </cell>
          <cell r="E11485" t="str">
            <v>CAC-N ALINE US K TT 0.9/1.1MM TR CHINA WHITE (9178) PC</v>
          </cell>
          <cell r="F11485">
            <v>110</v>
          </cell>
          <cell r="G11485">
            <v>5500</v>
          </cell>
          <cell r="H11485">
            <v>45036</v>
          </cell>
          <cell r="I11485">
            <v>45066</v>
          </cell>
          <cell r="O11485" t="str">
            <v>PRO</v>
          </cell>
        </row>
        <row r="11486">
          <cell r="C11486" t="str">
            <v>150013373/10</v>
          </cell>
          <cell r="D11486" t="str">
            <v>OUCANYON FURNITURE (VIETNAM)</v>
          </cell>
          <cell r="E11486" t="str">
            <v>CAC-N ALINE US K TT 0.9/1.1MM TR CHINA WHITE (9178) PC</v>
          </cell>
          <cell r="F11486">
            <v>110</v>
          </cell>
          <cell r="G11486">
            <v>5500</v>
          </cell>
          <cell r="H11486">
            <v>45036</v>
          </cell>
          <cell r="I11486">
            <v>45066</v>
          </cell>
          <cell r="O11486" t="str">
            <v>PRO</v>
          </cell>
        </row>
        <row r="11487">
          <cell r="C11487" t="str">
            <v>150013373/10</v>
          </cell>
          <cell r="D11487" t="str">
            <v>OUCANYON FURNITURE (VIETNAM)</v>
          </cell>
          <cell r="E11487" t="str">
            <v>CAC-N ALINE US K TT 0.9/1.1MM TR CHINA WHITE (9178) PC</v>
          </cell>
          <cell r="F11487">
            <v>110</v>
          </cell>
          <cell r="G11487">
            <v>5500</v>
          </cell>
          <cell r="H11487">
            <v>45036</v>
          </cell>
          <cell r="I11487">
            <v>45066</v>
          </cell>
          <cell r="O11487" t="str">
            <v>PRO</v>
          </cell>
        </row>
        <row r="11488">
          <cell r="C11488" t="str">
            <v>150013373/10</v>
          </cell>
          <cell r="D11488" t="str">
            <v>OUCANYON FURNITURE (VIETNAM)</v>
          </cell>
          <cell r="E11488" t="str">
            <v>CAC-N ALINE US K TT 0.9/1.1MM TR CHINA WHITE (9178) PC</v>
          </cell>
          <cell r="F11488">
            <v>110</v>
          </cell>
          <cell r="G11488">
            <v>5500</v>
          </cell>
          <cell r="H11488">
            <v>45036</v>
          </cell>
          <cell r="I11488">
            <v>45066</v>
          </cell>
          <cell r="O11488" t="str">
            <v>PRO</v>
          </cell>
        </row>
        <row r="11489">
          <cell r="C11489" t="str">
            <v>150013373/10</v>
          </cell>
          <cell r="D11489" t="str">
            <v>OUCANYON FURNITURE (VIETNAM)</v>
          </cell>
          <cell r="E11489" t="str">
            <v>CAC-N ALINE US K TT 0.9/1.1MM TR CHINA WHITE (9178) PC</v>
          </cell>
          <cell r="F11489">
            <v>110</v>
          </cell>
          <cell r="G11489">
            <v>5500</v>
          </cell>
          <cell r="H11489">
            <v>45036</v>
          </cell>
          <cell r="I11489">
            <v>45066</v>
          </cell>
          <cell r="O11489" t="str">
            <v>PRO</v>
          </cell>
        </row>
        <row r="11490">
          <cell r="C11490" t="str">
            <v>150013373/10</v>
          </cell>
          <cell r="D11490" t="str">
            <v>OUCANYON FURNITURE (VIETNAM)</v>
          </cell>
          <cell r="E11490" t="str">
            <v>CAC-N ALINE US K TT 0.9/1.1MM TR CHINA WHITE (9178) PC</v>
          </cell>
          <cell r="F11490">
            <v>110</v>
          </cell>
          <cell r="G11490">
            <v>5500</v>
          </cell>
          <cell r="H11490">
            <v>45036</v>
          </cell>
          <cell r="I11490">
            <v>45066</v>
          </cell>
          <cell r="O11490" t="str">
            <v>PRO</v>
          </cell>
        </row>
        <row r="11491">
          <cell r="C11491" t="str">
            <v>150013373/10</v>
          </cell>
          <cell r="D11491" t="str">
            <v>OUCANYON FURNITURE (VIETNAM)</v>
          </cell>
          <cell r="E11491" t="str">
            <v>CAC-N ALINE US K TT 0.9/1.1MM TR CHINA WHITE (9178) PC</v>
          </cell>
          <cell r="F11491">
            <v>110</v>
          </cell>
          <cell r="G11491">
            <v>5500</v>
          </cell>
          <cell r="H11491">
            <v>45036</v>
          </cell>
          <cell r="I11491">
            <v>45066</v>
          </cell>
          <cell r="O11491" t="str">
            <v>PRO</v>
          </cell>
        </row>
        <row r="11492">
          <cell r="C11492" t="str">
            <v>150013373/10</v>
          </cell>
          <cell r="D11492" t="str">
            <v>OUCANYON FURNITURE (VIETNAM)</v>
          </cell>
          <cell r="E11492" t="str">
            <v>CAC-N ALINE US K TT 0.9/1.1MM TR CHINA WHITE (9178) PC</v>
          </cell>
          <cell r="F11492">
            <v>110</v>
          </cell>
          <cell r="G11492">
            <v>5500</v>
          </cell>
          <cell r="H11492">
            <v>45036</v>
          </cell>
          <cell r="I11492">
            <v>45066</v>
          </cell>
          <cell r="O11492" t="str">
            <v>PRO</v>
          </cell>
        </row>
        <row r="11493">
          <cell r="C11493" t="str">
            <v>150013373/10</v>
          </cell>
          <cell r="D11493" t="str">
            <v>OUCANYON FURNITURE (VIETNAM)</v>
          </cell>
          <cell r="E11493" t="str">
            <v>CAC-N ALINE US K TT 0.9/1.1MM TR CHINA WHITE (9178) PC</v>
          </cell>
          <cell r="F11493">
            <v>110</v>
          </cell>
          <cell r="G11493">
            <v>5500</v>
          </cell>
          <cell r="H11493">
            <v>45036</v>
          </cell>
          <cell r="I11493">
            <v>45066</v>
          </cell>
          <cell r="O11493" t="str">
            <v>PRO</v>
          </cell>
        </row>
        <row r="11494">
          <cell r="C11494" t="str">
            <v>150013373/10</v>
          </cell>
          <cell r="D11494" t="str">
            <v>OUCANYON FURNITURE (VIETNAM)</v>
          </cell>
          <cell r="E11494" t="str">
            <v>CAC-N ALINE US K TT 0.9/1.1MM TR CHINA WHITE (9178) PC</v>
          </cell>
          <cell r="F11494">
            <v>110</v>
          </cell>
          <cell r="G11494">
            <v>5500</v>
          </cell>
          <cell r="H11494">
            <v>45036</v>
          </cell>
          <cell r="I11494">
            <v>45066</v>
          </cell>
          <cell r="O11494" t="str">
            <v>PRO</v>
          </cell>
        </row>
        <row r="11495">
          <cell r="C11495" t="str">
            <v>150013373/10</v>
          </cell>
          <cell r="D11495" t="str">
            <v>OUCANYON FURNITURE (VIETNAM)</v>
          </cell>
          <cell r="E11495" t="str">
            <v>CAC-N ALINE US K TT 0.9/1.1MM TR CHINA WHITE (9178) PC</v>
          </cell>
          <cell r="F11495">
            <v>110</v>
          </cell>
          <cell r="G11495">
            <v>5500</v>
          </cell>
          <cell r="H11495">
            <v>45036</v>
          </cell>
          <cell r="I11495">
            <v>45066</v>
          </cell>
          <cell r="O11495" t="str">
            <v>PRO</v>
          </cell>
        </row>
        <row r="11496">
          <cell r="C11496" t="str">
            <v>150013373/10</v>
          </cell>
          <cell r="D11496" t="str">
            <v>OUCANYON FURNITURE (VIETNAM)</v>
          </cell>
          <cell r="E11496" t="str">
            <v>CAC-N ALINE US K TT 0.9/1.1MM TR CHINA WHITE (9178) PC</v>
          </cell>
          <cell r="F11496">
            <v>110</v>
          </cell>
          <cell r="G11496">
            <v>5500</v>
          </cell>
          <cell r="H11496">
            <v>45036</v>
          </cell>
          <cell r="I11496">
            <v>45066</v>
          </cell>
          <cell r="O11496" t="str">
            <v>PRO</v>
          </cell>
        </row>
        <row r="11497">
          <cell r="C11497" t="str">
            <v>150013373/10</v>
          </cell>
          <cell r="D11497" t="str">
            <v>OUCANYON FURNITURE (VIETNAM)</v>
          </cell>
          <cell r="E11497" t="str">
            <v>CAC-N ALINE US K TT 0.9/1.1MM TR CHINA WHITE (9178) PC</v>
          </cell>
          <cell r="F11497">
            <v>110</v>
          </cell>
          <cell r="G11497">
            <v>5500</v>
          </cell>
          <cell r="H11497">
            <v>45036</v>
          </cell>
          <cell r="I11497">
            <v>45066</v>
          </cell>
          <cell r="O11497" t="str">
            <v>PRO</v>
          </cell>
        </row>
        <row r="11498">
          <cell r="C11498" t="str">
            <v>150013373/10</v>
          </cell>
          <cell r="D11498" t="str">
            <v>OUCANYON FURNITURE (VIETNAM)</v>
          </cell>
          <cell r="E11498" t="str">
            <v>CAC-N ALINE US K TT 0.9/1.1MM TR CHINA WHITE (9178) PC</v>
          </cell>
          <cell r="F11498">
            <v>110</v>
          </cell>
          <cell r="G11498">
            <v>5500</v>
          </cell>
          <cell r="H11498">
            <v>45036</v>
          </cell>
          <cell r="I11498">
            <v>45066</v>
          </cell>
          <cell r="O11498" t="str">
            <v>PRO</v>
          </cell>
        </row>
        <row r="11499">
          <cell r="C11499" t="str">
            <v>150013373/10</v>
          </cell>
          <cell r="D11499" t="str">
            <v>OUCANYON FURNITURE (VIETNAM)</v>
          </cell>
          <cell r="E11499" t="str">
            <v>CAC-N ALINE US K TT 0.9/1.1MM TR CHINA WHITE (9178) PC</v>
          </cell>
          <cell r="F11499">
            <v>110</v>
          </cell>
          <cell r="G11499">
            <v>5500</v>
          </cell>
          <cell r="H11499">
            <v>45036</v>
          </cell>
          <cell r="I11499">
            <v>45066</v>
          </cell>
          <cell r="O11499" t="str">
            <v>PRO</v>
          </cell>
        </row>
        <row r="11500">
          <cell r="C11500" t="str">
            <v>150013373/10</v>
          </cell>
          <cell r="D11500" t="str">
            <v>OUCANYON FURNITURE (VIETNAM)</v>
          </cell>
          <cell r="E11500" t="str">
            <v>CAC-N ALINE US K TT 0.9/1.1MM TR CHINA WHITE (9178) PC</v>
          </cell>
          <cell r="F11500">
            <v>110</v>
          </cell>
          <cell r="G11500">
            <v>5500</v>
          </cell>
          <cell r="H11500">
            <v>45036</v>
          </cell>
          <cell r="I11500">
            <v>45066</v>
          </cell>
          <cell r="O11500" t="str">
            <v>PRO</v>
          </cell>
        </row>
        <row r="11501">
          <cell r="C11501" t="str">
            <v>150013294/10</v>
          </cell>
          <cell r="D11501" t="str">
            <v>MANWAH SUPERB INNOVATION AND</v>
          </cell>
          <cell r="E11501" t="str">
            <v>CAC-N SAHARA K TT 0.9/1.1MM TR1 ASH N4370 (1771) PC</v>
          </cell>
          <cell r="F11501">
            <v>72</v>
          </cell>
          <cell r="G11501">
            <v>4025</v>
          </cell>
          <cell r="H11501">
            <v>45035</v>
          </cell>
          <cell r="I11501">
            <v>45046</v>
          </cell>
          <cell r="O11501" t="str">
            <v>PRO</v>
          </cell>
        </row>
        <row r="11502">
          <cell r="C11502" t="str">
            <v>150013294/10</v>
          </cell>
          <cell r="D11502" t="str">
            <v>MANWAH SUPERB INNOVATION AND</v>
          </cell>
          <cell r="E11502" t="str">
            <v>CAC-N SAHARA K TT 0.9/1.1MM TR1 ASH N4370 (1771) PC</v>
          </cell>
          <cell r="F11502">
            <v>72</v>
          </cell>
          <cell r="G11502">
            <v>4025</v>
          </cell>
          <cell r="H11502">
            <v>45035</v>
          </cell>
          <cell r="I11502">
            <v>45046</v>
          </cell>
          <cell r="O11502" t="str">
            <v>PRO</v>
          </cell>
        </row>
        <row r="11503">
          <cell r="C11503" t="str">
            <v>150013294/10</v>
          </cell>
          <cell r="D11503" t="str">
            <v>MANWAH SUPERB INNOVATION AND</v>
          </cell>
          <cell r="E11503" t="str">
            <v>CAC-N SAHARA K TT 0.9/1.1MM TR1 ASH N4370 (1771) PC</v>
          </cell>
          <cell r="F11503">
            <v>72</v>
          </cell>
          <cell r="G11503">
            <v>4025</v>
          </cell>
          <cell r="H11503">
            <v>45035</v>
          </cell>
          <cell r="I11503">
            <v>45046</v>
          </cell>
          <cell r="O11503" t="str">
            <v>PRO</v>
          </cell>
        </row>
        <row r="11504">
          <cell r="C11504" t="str">
            <v>150013294/10</v>
          </cell>
          <cell r="D11504" t="str">
            <v>MANWAH SUPERB INNOVATION AND</v>
          </cell>
          <cell r="E11504" t="str">
            <v>CAC-N SAHARA K TT 0.9/1.1MM TR1 ASH N4370 (1771) PC</v>
          </cell>
          <cell r="F11504">
            <v>72</v>
          </cell>
          <cell r="G11504">
            <v>4025</v>
          </cell>
          <cell r="H11504">
            <v>45035</v>
          </cell>
          <cell r="I11504">
            <v>45046</v>
          </cell>
          <cell r="O11504" t="str">
            <v>PRO</v>
          </cell>
        </row>
        <row r="11505">
          <cell r="C11505" t="str">
            <v>150013294/10</v>
          </cell>
          <cell r="D11505" t="str">
            <v>MANWAH SUPERB INNOVATION AND</v>
          </cell>
          <cell r="E11505" t="str">
            <v>CAC-N SAHARA K TT 0.9/1.1MM TR1 ASH N4370 (1771) PC</v>
          </cell>
          <cell r="F11505">
            <v>72</v>
          </cell>
          <cell r="G11505">
            <v>4025</v>
          </cell>
          <cell r="H11505">
            <v>45035</v>
          </cell>
          <cell r="I11505">
            <v>45046</v>
          </cell>
          <cell r="O11505" t="str">
            <v>PRO</v>
          </cell>
        </row>
        <row r="11506">
          <cell r="C11506" t="str">
            <v>150013294/10</v>
          </cell>
          <cell r="D11506" t="str">
            <v>MANWAH SUPERB INNOVATION AND</v>
          </cell>
          <cell r="E11506" t="str">
            <v>CAC-N SAHARA K TT 0.9/1.1MM TR1 ASH N4370 (1771) PC</v>
          </cell>
          <cell r="F11506">
            <v>72</v>
          </cell>
          <cell r="G11506">
            <v>4025</v>
          </cell>
          <cell r="H11506">
            <v>45035</v>
          </cell>
          <cell r="I11506">
            <v>45046</v>
          </cell>
          <cell r="O11506" t="str">
            <v>PRO</v>
          </cell>
        </row>
        <row r="11507">
          <cell r="C11507" t="str">
            <v>150013294/10</v>
          </cell>
          <cell r="D11507" t="str">
            <v>MANWAH SUPERB INNOVATION AND</v>
          </cell>
          <cell r="E11507" t="str">
            <v>CAC-N SAHARA K TT 0.9/1.1MM TR1 ASH N4370 (1771) PC</v>
          </cell>
          <cell r="F11507">
            <v>72</v>
          </cell>
          <cell r="G11507">
            <v>4025</v>
          </cell>
          <cell r="H11507">
            <v>45035</v>
          </cell>
          <cell r="I11507">
            <v>45046</v>
          </cell>
          <cell r="O11507" t="str">
            <v>PRO</v>
          </cell>
        </row>
        <row r="11508">
          <cell r="C11508" t="str">
            <v>150013294/10</v>
          </cell>
          <cell r="D11508" t="str">
            <v>MANWAH SUPERB INNOVATION AND</v>
          </cell>
          <cell r="E11508" t="str">
            <v>CAC-N SAHARA K TT 0.9/1.1MM TR1 ASH N4370 (1771) PC</v>
          </cell>
          <cell r="F11508">
            <v>72</v>
          </cell>
          <cell r="G11508">
            <v>4025</v>
          </cell>
          <cell r="H11508">
            <v>45035</v>
          </cell>
          <cell r="I11508">
            <v>45046</v>
          </cell>
          <cell r="O11508" t="str">
            <v>PRO</v>
          </cell>
        </row>
        <row r="11509">
          <cell r="C11509" t="str">
            <v>150013294/10</v>
          </cell>
          <cell r="D11509" t="str">
            <v>MANWAH SUPERB INNOVATION AND</v>
          </cell>
          <cell r="E11509" t="str">
            <v>CAC-N SAHARA K TT 0.9/1.1MM TR1 ASH N4370 (1771) PC</v>
          </cell>
          <cell r="F11509">
            <v>72</v>
          </cell>
          <cell r="G11509">
            <v>4025</v>
          </cell>
          <cell r="H11509">
            <v>45035</v>
          </cell>
          <cell r="I11509">
            <v>45046</v>
          </cell>
          <cell r="O11509" t="str">
            <v>PRO</v>
          </cell>
        </row>
        <row r="11510">
          <cell r="C11510" t="str">
            <v>150013294/10</v>
          </cell>
          <cell r="D11510" t="str">
            <v>MANWAH SUPERB INNOVATION AND</v>
          </cell>
          <cell r="E11510" t="str">
            <v>CAC-N SAHARA K TT 0.9/1.1MM TR1 ASH N4370 (1771) PC</v>
          </cell>
          <cell r="F11510">
            <v>72</v>
          </cell>
          <cell r="G11510">
            <v>4025</v>
          </cell>
          <cell r="H11510">
            <v>45035</v>
          </cell>
          <cell r="I11510">
            <v>45046</v>
          </cell>
          <cell r="O11510" t="str">
            <v>PRO</v>
          </cell>
        </row>
        <row r="11511">
          <cell r="C11511" t="str">
            <v>150013294/10</v>
          </cell>
          <cell r="D11511" t="str">
            <v>MANWAH SUPERB INNOVATION AND</v>
          </cell>
          <cell r="E11511" t="str">
            <v>CAC-N SAHARA K TT 0.9/1.1MM TR1 ASH N4370 (1771) PC</v>
          </cell>
          <cell r="F11511">
            <v>72</v>
          </cell>
          <cell r="G11511">
            <v>4025</v>
          </cell>
          <cell r="H11511">
            <v>45035</v>
          </cell>
          <cell r="I11511">
            <v>45046</v>
          </cell>
          <cell r="O11511" t="str">
            <v>PRO</v>
          </cell>
        </row>
        <row r="11512">
          <cell r="C11512" t="str">
            <v>150013294/10</v>
          </cell>
          <cell r="D11512" t="str">
            <v>MANWAH SUPERB INNOVATION AND</v>
          </cell>
          <cell r="E11512" t="str">
            <v>CAC-N SAHARA K TT 0.9/1.1MM TR1 ASH N4370 (1771) PC</v>
          </cell>
          <cell r="F11512">
            <v>72</v>
          </cell>
          <cell r="G11512">
            <v>4025</v>
          </cell>
          <cell r="H11512">
            <v>45035</v>
          </cell>
          <cell r="I11512">
            <v>45046</v>
          </cell>
          <cell r="O11512" t="str">
            <v>PRO</v>
          </cell>
        </row>
        <row r="11513">
          <cell r="C11513" t="str">
            <v>150013294/10</v>
          </cell>
          <cell r="D11513" t="str">
            <v>MANWAH SUPERB INNOVATION AND</v>
          </cell>
          <cell r="E11513" t="str">
            <v>CAC-N SAHARA K TT 0.9/1.1MM TR1 ASH N4370 (1771) PC</v>
          </cell>
          <cell r="F11513">
            <v>72</v>
          </cell>
          <cell r="G11513">
            <v>4025</v>
          </cell>
          <cell r="H11513">
            <v>45035</v>
          </cell>
          <cell r="I11513">
            <v>45046</v>
          </cell>
          <cell r="O11513" t="str">
            <v>PRO</v>
          </cell>
        </row>
        <row r="11514">
          <cell r="C11514" t="str">
            <v>150013294/10</v>
          </cell>
          <cell r="D11514" t="str">
            <v>MANWAH SUPERB INNOVATION AND</v>
          </cell>
          <cell r="E11514" t="str">
            <v>CAC-N SAHARA K TT 0.9/1.1MM TR1 ASH N4370 (1771) PC</v>
          </cell>
          <cell r="F11514">
            <v>72</v>
          </cell>
          <cell r="G11514">
            <v>4025</v>
          </cell>
          <cell r="H11514">
            <v>45035</v>
          </cell>
          <cell r="I11514">
            <v>45046</v>
          </cell>
          <cell r="O11514" t="str">
            <v>PRO</v>
          </cell>
        </row>
        <row r="11515">
          <cell r="C11515" t="str">
            <v>150013294/20</v>
          </cell>
          <cell r="D11515" t="str">
            <v>MANWAH SUPERB INNOVATION AND</v>
          </cell>
          <cell r="E11515" t="str">
            <v>CAC-N SAHARA K TT TSF 1.2/1.4MM TR ASH N4370 (1771) PC</v>
          </cell>
          <cell r="F11515">
            <v>69</v>
          </cell>
          <cell r="G11515">
            <v>4025</v>
          </cell>
          <cell r="H11515">
            <v>45036</v>
          </cell>
          <cell r="I11515">
            <v>45046</v>
          </cell>
          <cell r="O11515" t="str">
            <v>PRO</v>
          </cell>
        </row>
        <row r="11516">
          <cell r="C11516" t="str">
            <v>150013294/20</v>
          </cell>
          <cell r="D11516" t="str">
            <v>MANWAH SUPERB INNOVATION AND</v>
          </cell>
          <cell r="E11516" t="str">
            <v>CAC-N SAHARA K TT TSF 1.2/1.4MM TR ASH N4370 (1771) PC</v>
          </cell>
          <cell r="F11516">
            <v>69</v>
          </cell>
          <cell r="G11516">
            <v>4025</v>
          </cell>
          <cell r="H11516">
            <v>45036</v>
          </cell>
          <cell r="I11516">
            <v>45046</v>
          </cell>
          <cell r="O11516" t="str">
            <v>PRO</v>
          </cell>
        </row>
        <row r="11517">
          <cell r="C11517" t="str">
            <v>150013294/20</v>
          </cell>
          <cell r="D11517" t="str">
            <v>MANWAH SUPERB INNOVATION AND</v>
          </cell>
          <cell r="E11517" t="str">
            <v>CAC-N SAHARA K TT TSF 1.2/1.4MM TR ASH N4370 (1771) PC</v>
          </cell>
          <cell r="F11517">
            <v>69</v>
          </cell>
          <cell r="G11517">
            <v>4025</v>
          </cell>
          <cell r="H11517">
            <v>45036</v>
          </cell>
          <cell r="I11517">
            <v>45046</v>
          </cell>
          <cell r="O11517" t="str">
            <v>PRO</v>
          </cell>
        </row>
        <row r="11518">
          <cell r="C11518" t="str">
            <v>150013294/20</v>
          </cell>
          <cell r="D11518" t="str">
            <v>MANWAH SUPERB INNOVATION AND</v>
          </cell>
          <cell r="E11518" t="str">
            <v>CAC-N SAHARA K TT TSF 1.2/1.4MM TR ASH N4370 (1771) PC</v>
          </cell>
          <cell r="F11518">
            <v>69</v>
          </cell>
          <cell r="G11518">
            <v>4025</v>
          </cell>
          <cell r="H11518">
            <v>45036</v>
          </cell>
          <cell r="I11518">
            <v>45046</v>
          </cell>
          <cell r="O11518" t="str">
            <v>PRO</v>
          </cell>
        </row>
        <row r="11519">
          <cell r="C11519" t="str">
            <v>150013294/20</v>
          </cell>
          <cell r="D11519" t="str">
            <v>MANWAH SUPERB INNOVATION AND</v>
          </cell>
          <cell r="E11519" t="str">
            <v>CAC-N SAHARA K TT TSF 1.2/1.4MM TR ASH N4370 (1771) PC</v>
          </cell>
          <cell r="F11519">
            <v>69</v>
          </cell>
          <cell r="G11519">
            <v>4025</v>
          </cell>
          <cell r="H11519">
            <v>45036</v>
          </cell>
          <cell r="I11519">
            <v>45046</v>
          </cell>
          <cell r="O11519" t="str">
            <v>PRO</v>
          </cell>
        </row>
        <row r="11520">
          <cell r="C11520" t="str">
            <v>150013294/20</v>
          </cell>
          <cell r="D11520" t="str">
            <v>MANWAH SUPERB INNOVATION AND</v>
          </cell>
          <cell r="E11520" t="str">
            <v>CAC-N SAHARA K TT TSF 1.2/1.4MM TR ASH N4370 (1771) PC</v>
          </cell>
          <cell r="F11520">
            <v>69</v>
          </cell>
          <cell r="G11520">
            <v>4025</v>
          </cell>
          <cell r="H11520">
            <v>45036</v>
          </cell>
          <cell r="I11520">
            <v>45046</v>
          </cell>
          <cell r="O11520" t="str">
            <v>PRO</v>
          </cell>
        </row>
        <row r="11521">
          <cell r="C11521" t="str">
            <v>150013294/20</v>
          </cell>
          <cell r="D11521" t="str">
            <v>MANWAH SUPERB INNOVATION AND</v>
          </cell>
          <cell r="E11521" t="str">
            <v>CAC-N SAHARA K TT TSF 1.2/1.4MM TR ASH N4370 (1771) PC</v>
          </cell>
          <cell r="F11521">
            <v>69</v>
          </cell>
          <cell r="G11521">
            <v>4025</v>
          </cell>
          <cell r="H11521">
            <v>45036</v>
          </cell>
          <cell r="I11521">
            <v>45046</v>
          </cell>
          <cell r="O11521" t="str">
            <v>PRO</v>
          </cell>
        </row>
        <row r="11522">
          <cell r="C11522" t="str">
            <v>150013294/20</v>
          </cell>
          <cell r="D11522" t="str">
            <v>MANWAH SUPERB INNOVATION AND</v>
          </cell>
          <cell r="E11522" t="str">
            <v>CAC-N SAHARA K TT TSF 1.2/1.4MM TR ASH N4370 (1771) PC</v>
          </cell>
          <cell r="F11522">
            <v>69</v>
          </cell>
          <cell r="G11522">
            <v>4025</v>
          </cell>
          <cell r="H11522">
            <v>45036</v>
          </cell>
          <cell r="I11522">
            <v>45046</v>
          </cell>
          <cell r="O11522" t="str">
            <v>PRO</v>
          </cell>
        </row>
        <row r="11523">
          <cell r="C11523" t="str">
            <v>150013294/20</v>
          </cell>
          <cell r="D11523" t="str">
            <v>MANWAH SUPERB INNOVATION AND</v>
          </cell>
          <cell r="E11523" t="str">
            <v>CAC-N SAHARA K TT TSF 1.2/1.4MM TR ASH N4370 (1771) PC</v>
          </cell>
          <cell r="F11523">
            <v>69</v>
          </cell>
          <cell r="G11523">
            <v>4025</v>
          </cell>
          <cell r="H11523">
            <v>45036</v>
          </cell>
          <cell r="I11523">
            <v>45046</v>
          </cell>
          <cell r="O11523" t="str">
            <v>PRO</v>
          </cell>
        </row>
        <row r="11524">
          <cell r="C11524" t="str">
            <v>150013294/20</v>
          </cell>
          <cell r="D11524" t="str">
            <v>MANWAH SUPERB INNOVATION AND</v>
          </cell>
          <cell r="E11524" t="str">
            <v>CAC-N SAHARA K TT TSF 1.2/1.4MM TR ASH N4370 (1771) PC</v>
          </cell>
          <cell r="F11524">
            <v>69</v>
          </cell>
          <cell r="G11524">
            <v>4025</v>
          </cell>
          <cell r="H11524">
            <v>45036</v>
          </cell>
          <cell r="I11524">
            <v>45046</v>
          </cell>
          <cell r="O11524" t="str">
            <v>PRO</v>
          </cell>
        </row>
        <row r="11525">
          <cell r="C11525" t="str">
            <v>150013294/20</v>
          </cell>
          <cell r="D11525" t="str">
            <v>MANWAH SUPERB INNOVATION AND</v>
          </cell>
          <cell r="E11525" t="str">
            <v>CAC-N SAHARA K TT TSF 1.2/1.4MM TR ASH N4370 (1771) PC</v>
          </cell>
          <cell r="F11525">
            <v>69</v>
          </cell>
          <cell r="G11525">
            <v>4025</v>
          </cell>
          <cell r="H11525">
            <v>45036</v>
          </cell>
          <cell r="I11525">
            <v>45046</v>
          </cell>
          <cell r="O11525" t="str">
            <v>PRO</v>
          </cell>
        </row>
        <row r="11526">
          <cell r="C11526" t="str">
            <v>150013294/20</v>
          </cell>
          <cell r="D11526" t="str">
            <v>MANWAH SUPERB INNOVATION AND</v>
          </cell>
          <cell r="E11526" t="str">
            <v>CAC-N SAHARA K TT TSF 1.2/1.4MM TR ASH N4370 (1771) PC</v>
          </cell>
          <cell r="F11526">
            <v>69</v>
          </cell>
          <cell r="G11526">
            <v>4025</v>
          </cell>
          <cell r="H11526">
            <v>45036</v>
          </cell>
          <cell r="I11526">
            <v>45046</v>
          </cell>
          <cell r="O11526" t="str">
            <v>PRO</v>
          </cell>
        </row>
        <row r="11527">
          <cell r="C11527" t="str">
            <v>150013294/20</v>
          </cell>
          <cell r="D11527" t="str">
            <v>MANWAH SUPERB INNOVATION AND</v>
          </cell>
          <cell r="E11527" t="str">
            <v>CAC-N SAHARA K TT TSF 1.2/1.4MM TR ASH N4370 (1771) PC</v>
          </cell>
          <cell r="F11527">
            <v>69</v>
          </cell>
          <cell r="G11527">
            <v>4025</v>
          </cell>
          <cell r="H11527">
            <v>45036</v>
          </cell>
          <cell r="I11527">
            <v>45046</v>
          </cell>
          <cell r="O11527" t="str">
            <v>PRO</v>
          </cell>
        </row>
        <row r="11528">
          <cell r="C11528" t="str">
            <v>150013294/20</v>
          </cell>
          <cell r="D11528" t="str">
            <v>MANWAH SUPERB INNOVATION AND</v>
          </cell>
          <cell r="E11528" t="str">
            <v>CAC-N SAHARA K TT TSF 1.2/1.4MM TR ASH N4370 (1771) PC</v>
          </cell>
          <cell r="F11528">
            <v>69</v>
          </cell>
          <cell r="G11528">
            <v>4025</v>
          </cell>
          <cell r="H11528">
            <v>45036</v>
          </cell>
          <cell r="I11528">
            <v>45046</v>
          </cell>
          <cell r="O11528" t="str">
            <v>PRO</v>
          </cell>
        </row>
        <row r="11529">
          <cell r="C11529" t="str">
            <v>150013294/20</v>
          </cell>
          <cell r="D11529" t="str">
            <v>MANWAH SUPERB INNOVATION AND</v>
          </cell>
          <cell r="E11529" t="str">
            <v>CAC-N SAHARA K TT TSF 1.2/1.4MM TR ASH N4370 (1771) PC</v>
          </cell>
          <cell r="F11529">
            <v>69</v>
          </cell>
          <cell r="G11529">
            <v>4025</v>
          </cell>
          <cell r="H11529">
            <v>45036</v>
          </cell>
          <cell r="I11529">
            <v>45046</v>
          </cell>
          <cell r="O11529" t="str">
            <v>PRO</v>
          </cell>
        </row>
        <row r="11530">
          <cell r="C11530" t="str">
            <v>150013294/20</v>
          </cell>
          <cell r="D11530" t="str">
            <v>MANWAH SUPERB INNOVATION AND</v>
          </cell>
          <cell r="E11530" t="str">
            <v>CAC-N SAHARA K TT TSF 1.2/1.4MM TR ASH N4370 (1771) PC</v>
          </cell>
          <cell r="F11530">
            <v>69</v>
          </cell>
          <cell r="G11530">
            <v>4025</v>
          </cell>
          <cell r="H11530">
            <v>45036</v>
          </cell>
          <cell r="I11530">
            <v>45046</v>
          </cell>
          <cell r="O11530" t="str">
            <v>PRO</v>
          </cell>
        </row>
        <row r="11531">
          <cell r="C11531" t="str">
            <v>150013359/10</v>
          </cell>
          <cell r="D11531" t="str">
            <v>GLORY OCEANIC</v>
          </cell>
          <cell r="E11531" t="str">
            <v>KSP-N ALPINE 0.9/1.1MM TR BEIGE (2290) PC</v>
          </cell>
          <cell r="F11531">
            <v>111</v>
          </cell>
          <cell r="G11531">
            <v>6325</v>
          </cell>
          <cell r="H11531">
            <v>45041</v>
          </cell>
          <cell r="I11531">
            <v>45044</v>
          </cell>
          <cell r="O11531" t="str">
            <v>PRO</v>
          </cell>
        </row>
        <row r="11532">
          <cell r="C11532" t="str">
            <v>150013359/10</v>
          </cell>
          <cell r="D11532" t="str">
            <v>GLORY OCEANIC</v>
          </cell>
          <cell r="E11532" t="str">
            <v>KSP-N ALPINE 0.9/1.1MM TR BEIGE (2290) PC</v>
          </cell>
          <cell r="F11532">
            <v>111</v>
          </cell>
          <cell r="G11532">
            <v>6325</v>
          </cell>
          <cell r="H11532">
            <v>45041</v>
          </cell>
          <cell r="I11532">
            <v>45044</v>
          </cell>
          <cell r="O11532" t="str">
            <v>PRO</v>
          </cell>
        </row>
        <row r="11533">
          <cell r="C11533" t="str">
            <v>150013359/10</v>
          </cell>
          <cell r="D11533" t="str">
            <v>GLORY OCEANIC</v>
          </cell>
          <cell r="E11533" t="str">
            <v>KSP-N ALPINE 0.9/1.1MM TR BEIGE (2290) PC</v>
          </cell>
          <cell r="F11533">
            <v>111</v>
          </cell>
          <cell r="G11533">
            <v>6325</v>
          </cell>
          <cell r="H11533">
            <v>45041</v>
          </cell>
          <cell r="I11533">
            <v>45044</v>
          </cell>
          <cell r="O11533" t="str">
            <v>PRO</v>
          </cell>
        </row>
        <row r="11534">
          <cell r="C11534" t="str">
            <v>150013359/10</v>
          </cell>
          <cell r="D11534" t="str">
            <v>GLORY OCEANIC</v>
          </cell>
          <cell r="E11534" t="str">
            <v>KSP-N ALPINE 0.9/1.1MM TR BEIGE (2290) PC</v>
          </cell>
          <cell r="F11534">
            <v>111</v>
          </cell>
          <cell r="G11534">
            <v>6325</v>
          </cell>
          <cell r="H11534">
            <v>45041</v>
          </cell>
          <cell r="I11534">
            <v>45044</v>
          </cell>
          <cell r="O11534" t="str">
            <v>PRO</v>
          </cell>
        </row>
        <row r="11535">
          <cell r="C11535" t="str">
            <v>150013359/10</v>
          </cell>
          <cell r="D11535" t="str">
            <v>GLORY OCEANIC</v>
          </cell>
          <cell r="E11535" t="str">
            <v>KSP-N ALPINE 0.9/1.1MM TR BEIGE (2290) PC</v>
          </cell>
          <cell r="F11535">
            <v>111</v>
          </cell>
          <cell r="G11535">
            <v>6325</v>
          </cell>
          <cell r="H11535">
            <v>45041</v>
          </cell>
          <cell r="I11535">
            <v>45044</v>
          </cell>
          <cell r="O11535" t="str">
            <v>PRO</v>
          </cell>
        </row>
        <row r="11536">
          <cell r="C11536" t="str">
            <v>150013359/10</v>
          </cell>
          <cell r="D11536" t="str">
            <v>GLORY OCEANIC</v>
          </cell>
          <cell r="E11536" t="str">
            <v>KSP-N ALPINE 0.9/1.1MM TR BEIGE (2290) PC</v>
          </cell>
          <cell r="F11536">
            <v>111</v>
          </cell>
          <cell r="G11536">
            <v>6325</v>
          </cell>
          <cell r="H11536">
            <v>45041</v>
          </cell>
          <cell r="I11536">
            <v>45044</v>
          </cell>
          <cell r="O11536" t="str">
            <v>PRO</v>
          </cell>
        </row>
        <row r="11537">
          <cell r="C11537" t="str">
            <v>150013359/10</v>
          </cell>
          <cell r="D11537" t="str">
            <v>GLORY OCEANIC</v>
          </cell>
          <cell r="E11537" t="str">
            <v>KSP-N ALPINE 0.9/1.1MM TR BEIGE (2290) PC</v>
          </cell>
          <cell r="F11537">
            <v>111</v>
          </cell>
          <cell r="G11537">
            <v>6325</v>
          </cell>
          <cell r="H11537">
            <v>45041</v>
          </cell>
          <cell r="I11537">
            <v>45044</v>
          </cell>
          <cell r="O11537" t="str">
            <v>PRO</v>
          </cell>
        </row>
        <row r="11538">
          <cell r="C11538" t="str">
            <v>150013359/10</v>
          </cell>
          <cell r="D11538" t="str">
            <v>GLORY OCEANIC</v>
          </cell>
          <cell r="E11538" t="str">
            <v>KSP-N ALPINE 0.9/1.1MM TR BEIGE (2290) PC</v>
          </cell>
          <cell r="F11538">
            <v>111</v>
          </cell>
          <cell r="G11538">
            <v>6325</v>
          </cell>
          <cell r="H11538">
            <v>45041</v>
          </cell>
          <cell r="I11538">
            <v>45044</v>
          </cell>
          <cell r="O11538" t="str">
            <v>PRO</v>
          </cell>
        </row>
        <row r="11539">
          <cell r="C11539" t="str">
            <v>150013359/10</v>
          </cell>
          <cell r="D11539" t="str">
            <v>GLORY OCEANIC</v>
          </cell>
          <cell r="E11539" t="str">
            <v>KSP-N ALPINE 0.9/1.1MM TR BEIGE (2290) PC</v>
          </cell>
          <cell r="F11539">
            <v>111</v>
          </cell>
          <cell r="G11539">
            <v>6325</v>
          </cell>
          <cell r="H11539">
            <v>45041</v>
          </cell>
          <cell r="I11539">
            <v>45044</v>
          </cell>
          <cell r="O11539" t="str">
            <v>PRO</v>
          </cell>
        </row>
        <row r="11540">
          <cell r="C11540" t="str">
            <v>150013359/10</v>
          </cell>
          <cell r="D11540" t="str">
            <v>GLORY OCEANIC</v>
          </cell>
          <cell r="E11540" t="str">
            <v>KSP-N ALPINE 0.9/1.1MM TR BEIGE (2290) PC</v>
          </cell>
          <cell r="F11540">
            <v>111</v>
          </cell>
          <cell r="G11540">
            <v>6325</v>
          </cell>
          <cell r="H11540">
            <v>45041</v>
          </cell>
          <cell r="I11540">
            <v>45044</v>
          </cell>
          <cell r="O11540" t="str">
            <v>PRO</v>
          </cell>
        </row>
        <row r="11541">
          <cell r="C11541" t="str">
            <v>150013369/10</v>
          </cell>
          <cell r="D11541" t="str">
            <v>GREENMOSS CO., LTD</v>
          </cell>
          <cell r="E11541" t="str">
            <v>KSP-N VENEZA 0.9/1.1MM TR1 BEIGE (1222) PC</v>
          </cell>
          <cell r="F11541">
            <v>103</v>
          </cell>
          <cell r="G11541">
            <v>5750</v>
          </cell>
          <cell r="H11541">
            <v>45033</v>
          </cell>
          <cell r="I11541">
            <v>45036</v>
          </cell>
          <cell r="O11541" t="str">
            <v>PRO</v>
          </cell>
        </row>
        <row r="11542">
          <cell r="C11542" t="str">
            <v>150013369/10</v>
          </cell>
          <cell r="D11542" t="str">
            <v>GREENMOSS CO., LTD</v>
          </cell>
          <cell r="E11542" t="str">
            <v>KSP-N VENEZA 0.9/1.1MM TR1 BEIGE (1222) PC</v>
          </cell>
          <cell r="F11542">
            <v>103</v>
          </cell>
          <cell r="G11542">
            <v>5750</v>
          </cell>
          <cell r="H11542">
            <v>45033</v>
          </cell>
          <cell r="I11542">
            <v>45036</v>
          </cell>
          <cell r="O11542" t="str">
            <v>PRO</v>
          </cell>
        </row>
        <row r="11543">
          <cell r="C11543" t="str">
            <v>150013369/10</v>
          </cell>
          <cell r="D11543" t="str">
            <v>GREENMOSS CO., LTD</v>
          </cell>
          <cell r="E11543" t="str">
            <v>KSP-N VENEZA 0.9/1.1MM TR1 BEIGE (1222) PC</v>
          </cell>
          <cell r="F11543">
            <v>103</v>
          </cell>
          <cell r="G11543">
            <v>5750</v>
          </cell>
          <cell r="H11543">
            <v>45033</v>
          </cell>
          <cell r="I11543">
            <v>45036</v>
          </cell>
          <cell r="O11543" t="str">
            <v>PRO</v>
          </cell>
        </row>
        <row r="11544">
          <cell r="C11544" t="str">
            <v>150013369/10</v>
          </cell>
          <cell r="D11544" t="str">
            <v>GREENMOSS CO., LTD</v>
          </cell>
          <cell r="E11544" t="str">
            <v>KSP-N VENEZA 0.9/1.1MM TR1 BEIGE (1222) PC</v>
          </cell>
          <cell r="F11544">
            <v>103</v>
          </cell>
          <cell r="G11544">
            <v>5750</v>
          </cell>
          <cell r="H11544">
            <v>45033</v>
          </cell>
          <cell r="I11544">
            <v>45036</v>
          </cell>
          <cell r="O11544" t="str">
            <v>PRO</v>
          </cell>
        </row>
        <row r="11545">
          <cell r="C11545" t="str">
            <v>150013369/10</v>
          </cell>
          <cell r="D11545" t="str">
            <v>GREENMOSS CO., LTD</v>
          </cell>
          <cell r="E11545" t="str">
            <v>KSP-N VENEZA 0.9/1.1MM TR1 BEIGE (1222) PC</v>
          </cell>
          <cell r="F11545">
            <v>103</v>
          </cell>
          <cell r="G11545">
            <v>5750</v>
          </cell>
          <cell r="H11545">
            <v>45033</v>
          </cell>
          <cell r="I11545">
            <v>45036</v>
          </cell>
          <cell r="O11545" t="str">
            <v>PRO</v>
          </cell>
        </row>
        <row r="11546">
          <cell r="C11546" t="str">
            <v>150013369/10</v>
          </cell>
          <cell r="D11546" t="str">
            <v>GREENMOSS CO., LTD</v>
          </cell>
          <cell r="E11546" t="str">
            <v>KSP-N VENEZA 0.9/1.1MM TR1 BEIGE (1222) PC</v>
          </cell>
          <cell r="F11546">
            <v>103</v>
          </cell>
          <cell r="G11546">
            <v>5750</v>
          </cell>
          <cell r="H11546">
            <v>45033</v>
          </cell>
          <cell r="I11546">
            <v>45036</v>
          </cell>
          <cell r="O11546" t="str">
            <v>PRO</v>
          </cell>
        </row>
        <row r="11547">
          <cell r="C11547" t="str">
            <v>150013369/10</v>
          </cell>
          <cell r="D11547" t="str">
            <v>GREENMOSS CO., LTD</v>
          </cell>
          <cell r="E11547" t="str">
            <v>KSP-N VENEZA 0.9/1.1MM TR1 BEIGE (1222) PC</v>
          </cell>
          <cell r="F11547">
            <v>103</v>
          </cell>
          <cell r="G11547">
            <v>5750</v>
          </cell>
          <cell r="H11547">
            <v>45033</v>
          </cell>
          <cell r="I11547">
            <v>45036</v>
          </cell>
          <cell r="O11547" t="str">
            <v>PRO</v>
          </cell>
        </row>
        <row r="11548">
          <cell r="C11548" t="str">
            <v>150013369/10</v>
          </cell>
          <cell r="D11548" t="str">
            <v>GREENMOSS CO., LTD</v>
          </cell>
          <cell r="E11548" t="str">
            <v>KSP-N VENEZA 0.9/1.1MM TR1 BEIGE (1222) PC</v>
          </cell>
          <cell r="F11548">
            <v>103</v>
          </cell>
          <cell r="G11548">
            <v>5750</v>
          </cell>
          <cell r="H11548">
            <v>45033</v>
          </cell>
          <cell r="I11548">
            <v>45036</v>
          </cell>
          <cell r="O11548" t="str">
            <v>PRO</v>
          </cell>
        </row>
        <row r="11549">
          <cell r="C11549" t="str">
            <v>150013369/20</v>
          </cell>
          <cell r="D11549" t="str">
            <v>GREENMOSS CO., LTD</v>
          </cell>
          <cell r="E11549" t="str">
            <v>KSP-N MALDONADO SOFT 0.9/1.1MM TR1 BLACK 8047 (6041) PC</v>
          </cell>
          <cell r="F11549">
            <v>96</v>
          </cell>
          <cell r="G11549">
            <v>5750</v>
          </cell>
          <cell r="H11549">
            <v>45035</v>
          </cell>
          <cell r="I11549">
            <v>45036</v>
          </cell>
          <cell r="O11549" t="str">
            <v>PRO</v>
          </cell>
        </row>
        <row r="11550">
          <cell r="C11550" t="str">
            <v>150013369/20</v>
          </cell>
          <cell r="D11550" t="str">
            <v>GREENMOSS CO., LTD</v>
          </cell>
          <cell r="E11550" t="str">
            <v>KSP-N MALDONADO SOFT 0.9/1.1MM TR1 BLACK 8047 (6041) PC</v>
          </cell>
          <cell r="F11550">
            <v>96</v>
          </cell>
          <cell r="G11550">
            <v>5750</v>
          </cell>
          <cell r="H11550">
            <v>45035</v>
          </cell>
          <cell r="I11550">
            <v>45036</v>
          </cell>
          <cell r="O11550" t="str">
            <v>PRO</v>
          </cell>
        </row>
        <row r="11551">
          <cell r="C11551" t="str">
            <v>150013369/20</v>
          </cell>
          <cell r="D11551" t="str">
            <v>GREENMOSS CO., LTD</v>
          </cell>
          <cell r="E11551" t="str">
            <v>KSP-N MALDONADO SOFT 0.9/1.1MM TR1 BLACK 8047 (6041) PC</v>
          </cell>
          <cell r="F11551">
            <v>96</v>
          </cell>
          <cell r="G11551">
            <v>5750</v>
          </cell>
          <cell r="H11551">
            <v>45035</v>
          </cell>
          <cell r="I11551">
            <v>45036</v>
          </cell>
          <cell r="O11551" t="str">
            <v>PRO</v>
          </cell>
        </row>
        <row r="11552">
          <cell r="C11552" t="str">
            <v>150013369/20</v>
          </cell>
          <cell r="D11552" t="str">
            <v>GREENMOSS CO., LTD</v>
          </cell>
          <cell r="E11552" t="str">
            <v>KSP-N MALDONADO SOFT 0.9/1.1MM TR1 BLACK 8047 (6041) PC</v>
          </cell>
          <cell r="F11552">
            <v>96</v>
          </cell>
          <cell r="G11552">
            <v>5750</v>
          </cell>
          <cell r="H11552">
            <v>45035</v>
          </cell>
          <cell r="I11552">
            <v>45036</v>
          </cell>
          <cell r="O11552" t="str">
            <v>PRO</v>
          </cell>
        </row>
        <row r="11553">
          <cell r="C11553" t="str">
            <v>150013369/20</v>
          </cell>
          <cell r="D11553" t="str">
            <v>GREENMOSS CO., LTD</v>
          </cell>
          <cell r="E11553" t="str">
            <v>KSP-N MALDONADO SOFT 0.9/1.1MM TR1 BLACK 8047 (6041) PC</v>
          </cell>
          <cell r="F11553">
            <v>96</v>
          </cell>
          <cell r="G11553">
            <v>5750</v>
          </cell>
          <cell r="H11553">
            <v>45035</v>
          </cell>
          <cell r="I11553">
            <v>45036</v>
          </cell>
          <cell r="O11553" t="str">
            <v>PRO</v>
          </cell>
        </row>
        <row r="11554">
          <cell r="C11554" t="str">
            <v>150013369/20</v>
          </cell>
          <cell r="D11554" t="str">
            <v>GREENMOSS CO., LTD</v>
          </cell>
          <cell r="E11554" t="str">
            <v>KSP-N MALDONADO SOFT 0.9/1.1MM TR1 BLACK 8047 (6041) PC</v>
          </cell>
          <cell r="F11554">
            <v>96</v>
          </cell>
          <cell r="G11554">
            <v>5750</v>
          </cell>
          <cell r="H11554">
            <v>45035</v>
          </cell>
          <cell r="I11554">
            <v>45036</v>
          </cell>
          <cell r="O11554" t="str">
            <v>PRO</v>
          </cell>
        </row>
        <row r="11555">
          <cell r="C11555" t="str">
            <v>150013369/20</v>
          </cell>
          <cell r="D11555" t="str">
            <v>GREENMOSS CO., LTD</v>
          </cell>
          <cell r="E11555" t="str">
            <v>KSP-N MALDONADO SOFT 0.9/1.1MM TR1 BLACK 8047 (6041) PC</v>
          </cell>
          <cell r="F11555">
            <v>96</v>
          </cell>
          <cell r="G11555">
            <v>5750</v>
          </cell>
          <cell r="H11555">
            <v>45035</v>
          </cell>
          <cell r="I11555">
            <v>45036</v>
          </cell>
          <cell r="O11555" t="str">
            <v>PRO</v>
          </cell>
        </row>
        <row r="11556">
          <cell r="C11556" t="str">
            <v>150013369/20</v>
          </cell>
          <cell r="D11556" t="str">
            <v>GREENMOSS CO., LTD</v>
          </cell>
          <cell r="E11556" t="str">
            <v>KSP-N MALDONADO SOFT 0.9/1.1MM TR1 BLACK 8047 (6041) PC</v>
          </cell>
          <cell r="F11556">
            <v>96</v>
          </cell>
          <cell r="G11556">
            <v>5750</v>
          </cell>
          <cell r="H11556">
            <v>45035</v>
          </cell>
          <cell r="I11556">
            <v>45036</v>
          </cell>
          <cell r="O11556" t="str">
            <v>PRO</v>
          </cell>
        </row>
        <row r="11557">
          <cell r="C11557" t="str">
            <v>150013369/20</v>
          </cell>
          <cell r="D11557" t="str">
            <v>GREENMOSS CO., LTD</v>
          </cell>
          <cell r="E11557" t="str">
            <v>KSP-N MALDONADO SOFT 0.9/1.1MM TR1 BLACK 8047 (6041) PC</v>
          </cell>
          <cell r="F11557">
            <v>96</v>
          </cell>
          <cell r="G11557">
            <v>5750</v>
          </cell>
          <cell r="H11557">
            <v>45035</v>
          </cell>
          <cell r="I11557">
            <v>45036</v>
          </cell>
          <cell r="O11557" t="str">
            <v>PRO</v>
          </cell>
        </row>
        <row r="11558">
          <cell r="C11558" t="str">
            <v>150013369/20</v>
          </cell>
          <cell r="D11558" t="str">
            <v>GREENMOSS CO., LTD</v>
          </cell>
          <cell r="E11558" t="str">
            <v>KSP-N MALDONADO SOFT 0.9/1.1MM TR1 BLACK 8047 (6041) PC</v>
          </cell>
          <cell r="F11558">
            <v>96</v>
          </cell>
          <cell r="G11558">
            <v>5750</v>
          </cell>
          <cell r="H11558">
            <v>45035</v>
          </cell>
          <cell r="I11558">
            <v>45036</v>
          </cell>
          <cell r="O11558" t="str">
            <v>PRO</v>
          </cell>
        </row>
        <row r="11559">
          <cell r="C11559" t="str">
            <v>150013381/10</v>
          </cell>
          <cell r="D11559" t="str">
            <v>WANEK FURNITURE</v>
          </cell>
          <cell r="E11559" t="str">
            <v>CAC-N SAHARA K TT 0.9/1.1MM TR1 L VALDERNO  FOG 47804 140469 (17181) PC</v>
          </cell>
          <cell r="F11559">
            <v>635</v>
          </cell>
          <cell r="G11559">
            <v>40250</v>
          </cell>
          <cell r="H11559">
            <v>45044</v>
          </cell>
          <cell r="I11559">
            <v>45044</v>
          </cell>
          <cell r="O11559" t="str">
            <v>PRO</v>
          </cell>
        </row>
        <row r="11560">
          <cell r="C11560" t="str">
            <v>150013381/10</v>
          </cell>
          <cell r="D11560" t="str">
            <v>WANEK FURNITURE</v>
          </cell>
          <cell r="E11560" t="str">
            <v>CAC-N SAHARA K TT 0.9/1.1MM TR1 L VALDERNO  FOG 47804 140469 (17181) PC</v>
          </cell>
          <cell r="F11560">
            <v>545</v>
          </cell>
          <cell r="G11560">
            <v>40250</v>
          </cell>
          <cell r="H11560">
            <v>45044</v>
          </cell>
          <cell r="I11560">
            <v>45044</v>
          </cell>
          <cell r="O11560" t="str">
            <v>PRO</v>
          </cell>
        </row>
        <row r="11561">
          <cell r="C11561" t="str">
            <v>150013381/10</v>
          </cell>
          <cell r="D11561" t="str">
            <v>WANEK FURNITURE</v>
          </cell>
          <cell r="E11561" t="str">
            <v>CAC-N SAHARA K TT 0.9/1.1MM TR1 L VALDERNO  FOG 47804 140469 (17181) PC</v>
          </cell>
          <cell r="F11561">
            <v>90</v>
          </cell>
          <cell r="G11561">
            <v>40250</v>
          </cell>
          <cell r="H11561">
            <v>45044</v>
          </cell>
          <cell r="I11561">
            <v>45044</v>
          </cell>
          <cell r="O11561" t="str">
            <v>PRO</v>
          </cell>
        </row>
        <row r="11562">
          <cell r="C11562" t="str">
            <v>150013381/10</v>
          </cell>
          <cell r="D11562" t="str">
            <v>WANEK FURNITURE</v>
          </cell>
          <cell r="E11562" t="str">
            <v>CAC-N SAHARA K TT 0.9/1.1MM TR1 L VALDERNO  FOG 47804 140469 (17181) PC</v>
          </cell>
          <cell r="F11562">
            <v>635</v>
          </cell>
          <cell r="G11562">
            <v>40250</v>
          </cell>
          <cell r="H11562">
            <v>45044</v>
          </cell>
          <cell r="I11562">
            <v>45044</v>
          </cell>
          <cell r="O11562" t="str">
            <v>PRO</v>
          </cell>
        </row>
        <row r="11563">
          <cell r="C11563" t="str">
            <v>150013381/10</v>
          </cell>
          <cell r="D11563" t="str">
            <v>WANEK FURNITURE</v>
          </cell>
          <cell r="E11563" t="str">
            <v>CAC-N SAHARA K TT 0.9/1.1MM TR1 L VALDERNO  FOG 47804 140469 (17181) PC</v>
          </cell>
          <cell r="F11563">
            <v>208</v>
          </cell>
          <cell r="G11563">
            <v>40250</v>
          </cell>
          <cell r="H11563">
            <v>45044</v>
          </cell>
          <cell r="I11563">
            <v>45044</v>
          </cell>
          <cell r="O11563" t="str">
            <v>PRO</v>
          </cell>
        </row>
        <row r="11564">
          <cell r="C11564" t="str">
            <v>150013381/10</v>
          </cell>
          <cell r="D11564" t="str">
            <v>WANEK FURNITURE</v>
          </cell>
          <cell r="E11564" t="str">
            <v>CAC-N SAHARA K TT 0.9/1.1MM TR1 L VALDERNO  FOG 47804 140469 (17181) PC</v>
          </cell>
          <cell r="F11564">
            <v>170</v>
          </cell>
          <cell r="G11564">
            <v>40250</v>
          </cell>
          <cell r="H11564">
            <v>45044</v>
          </cell>
          <cell r="I11564">
            <v>45044</v>
          </cell>
          <cell r="O11564" t="str">
            <v>PRO</v>
          </cell>
        </row>
        <row r="11565">
          <cell r="C11565" t="str">
            <v>150013381/10</v>
          </cell>
          <cell r="D11565" t="str">
            <v>WANEK FURNITURE</v>
          </cell>
          <cell r="E11565" t="str">
            <v>CAC-N SAHARA K TT 0.9/1.1MM TR1 L VALDERNO  FOG 47804 140469 (17181) PC</v>
          </cell>
          <cell r="F11565">
            <v>257</v>
          </cell>
          <cell r="G11565">
            <v>40250</v>
          </cell>
          <cell r="H11565">
            <v>45044</v>
          </cell>
          <cell r="I11565">
            <v>45044</v>
          </cell>
          <cell r="O11565" t="str">
            <v>PRO</v>
          </cell>
        </row>
        <row r="11566">
          <cell r="C11566" t="str">
            <v>150013381/10</v>
          </cell>
          <cell r="D11566" t="str">
            <v>WANEK FURNITURE</v>
          </cell>
          <cell r="E11566" t="str">
            <v>CAC-N SAHARA K TT 0.9/1.1MM TR1 L VALDERNO  FOG 47804 140469 (17181) PC</v>
          </cell>
          <cell r="F11566">
            <v>635</v>
          </cell>
          <cell r="G11566">
            <v>40250</v>
          </cell>
          <cell r="H11566">
            <v>45044</v>
          </cell>
          <cell r="I11566">
            <v>45044</v>
          </cell>
          <cell r="O11566" t="str">
            <v>PRO</v>
          </cell>
        </row>
        <row r="11567">
          <cell r="C11567" t="str">
            <v>150013381/10</v>
          </cell>
          <cell r="D11567" t="str">
            <v>WANEK FURNITURE</v>
          </cell>
          <cell r="E11567" t="str">
            <v>CAC-N SAHARA K TT 0.9/1.1MM TR1 L VALDERNO  FOG 47804 140469 (17181) PC</v>
          </cell>
          <cell r="F11567">
            <v>635</v>
          </cell>
          <cell r="G11567">
            <v>40250</v>
          </cell>
          <cell r="H11567">
            <v>45044</v>
          </cell>
          <cell r="I11567">
            <v>45044</v>
          </cell>
          <cell r="O11567" t="str">
            <v>PRO</v>
          </cell>
        </row>
        <row r="11568">
          <cell r="C11568" t="str">
            <v>150013381/10</v>
          </cell>
          <cell r="D11568" t="str">
            <v>WANEK FURNITURE</v>
          </cell>
          <cell r="E11568" t="str">
            <v>CAC-N SAHARA K TT 0.9/1.1MM TR1 L VALDERNO  FOG 47804 140469 (17181) PC</v>
          </cell>
          <cell r="F11568">
            <v>635</v>
          </cell>
          <cell r="G11568">
            <v>40250</v>
          </cell>
          <cell r="H11568">
            <v>45044</v>
          </cell>
          <cell r="I11568">
            <v>45044</v>
          </cell>
          <cell r="O11568" t="str">
            <v>PRO</v>
          </cell>
        </row>
        <row r="11569">
          <cell r="C11569" t="str">
            <v>150013381/10</v>
          </cell>
          <cell r="D11569" t="str">
            <v>WANEK FURNITURE</v>
          </cell>
          <cell r="E11569" t="str">
            <v>CAC-N SAHARA K TT 0.9/1.1MM TR1 L VALDERNO  FOG 47804 140469 (17181) PC</v>
          </cell>
          <cell r="F11569">
            <v>635</v>
          </cell>
          <cell r="G11569">
            <v>40250</v>
          </cell>
          <cell r="H11569">
            <v>45044</v>
          </cell>
          <cell r="I11569">
            <v>45044</v>
          </cell>
          <cell r="O11569" t="str">
            <v>PRO</v>
          </cell>
        </row>
        <row r="11570">
          <cell r="C11570" t="str">
            <v>150013381/10</v>
          </cell>
          <cell r="D11570" t="str">
            <v>WANEK FURNITURE</v>
          </cell>
          <cell r="E11570" t="str">
            <v>CAC-N SAHARA K TT 0.9/1.1MM TR1 L VALDERNO  FOG 47804 140469 (17181) PC</v>
          </cell>
          <cell r="F11570">
            <v>635</v>
          </cell>
          <cell r="G11570">
            <v>40250</v>
          </cell>
          <cell r="H11570">
            <v>45044</v>
          </cell>
          <cell r="I11570">
            <v>45044</v>
          </cell>
          <cell r="O11570" t="str">
            <v>PRO</v>
          </cell>
        </row>
        <row r="11571">
          <cell r="C11571" t="str">
            <v>150013381/10</v>
          </cell>
          <cell r="D11571" t="str">
            <v>WANEK FURNITURE</v>
          </cell>
          <cell r="E11571" t="str">
            <v>CAC-N SAHARA K TT 0.9/1.1MM TR1 L VALDERNO  FOG 47804 140469 (17181) PC</v>
          </cell>
          <cell r="F11571">
            <v>635</v>
          </cell>
          <cell r="G11571">
            <v>40250</v>
          </cell>
          <cell r="H11571">
            <v>45044</v>
          </cell>
          <cell r="I11571">
            <v>45044</v>
          </cell>
          <cell r="O11571" t="str">
            <v>PRO</v>
          </cell>
        </row>
        <row r="11572">
          <cell r="C11572" t="str">
            <v>150013381/10</v>
          </cell>
          <cell r="D11572" t="str">
            <v>WANEK FURNITURE</v>
          </cell>
          <cell r="E11572" t="str">
            <v>CAC-N SAHARA K TT 0.9/1.1MM TR1 L VALDERNO  FOG 47804 140469 (17181) PC</v>
          </cell>
          <cell r="F11572">
            <v>635</v>
          </cell>
          <cell r="G11572">
            <v>40250</v>
          </cell>
          <cell r="H11572">
            <v>45044</v>
          </cell>
          <cell r="I11572">
            <v>45044</v>
          </cell>
          <cell r="O11572" t="str">
            <v>PRO</v>
          </cell>
        </row>
        <row r="11573">
          <cell r="C11573" t="str">
            <v>150013381/10</v>
          </cell>
          <cell r="D11573" t="str">
            <v>WANEK FURNITURE</v>
          </cell>
          <cell r="E11573" t="str">
            <v>CAC-N SAHARA K TT 0.9/1.1MM TR1 L VALDERNO  FOG 47804 140469 (17181) PC</v>
          </cell>
          <cell r="F11573">
            <v>635</v>
          </cell>
          <cell r="G11573">
            <v>40250</v>
          </cell>
          <cell r="H11573">
            <v>45044</v>
          </cell>
          <cell r="I11573">
            <v>45044</v>
          </cell>
          <cell r="O11573" t="str">
            <v>PRO</v>
          </cell>
        </row>
        <row r="11574">
          <cell r="C11574" t="str">
            <v>150013381/10</v>
          </cell>
          <cell r="D11574" t="str">
            <v>WANEK FURNITURE</v>
          </cell>
          <cell r="E11574" t="str">
            <v>CAC-N SAHARA K TT 0.9/1.1MM TR1 L VALDERNO  FOG 47804 140469 (17181) PC</v>
          </cell>
          <cell r="F11574">
            <v>635</v>
          </cell>
          <cell r="G11574">
            <v>40250</v>
          </cell>
          <cell r="H11574">
            <v>45044</v>
          </cell>
          <cell r="I11574">
            <v>45044</v>
          </cell>
          <cell r="O11574" t="str">
            <v>PRO</v>
          </cell>
        </row>
        <row r="11575">
          <cell r="C11575" t="str">
            <v>150013381/10</v>
          </cell>
          <cell r="D11575" t="str">
            <v>WANEK FURNITURE</v>
          </cell>
          <cell r="E11575" t="str">
            <v>CAC-N SAHARA K TT 0.9/1.1MM TR1 L VALDERNO  FOG 47804 140469 (17181) PC</v>
          </cell>
          <cell r="F11575">
            <v>635</v>
          </cell>
          <cell r="G11575">
            <v>40250</v>
          </cell>
          <cell r="H11575">
            <v>45044</v>
          </cell>
          <cell r="I11575">
            <v>45044</v>
          </cell>
          <cell r="O11575" t="str">
            <v>PRO</v>
          </cell>
        </row>
        <row r="11576">
          <cell r="C11576" t="str">
            <v>150013382/20</v>
          </cell>
          <cell r="D11576" t="str">
            <v>GLORY OCEANIC</v>
          </cell>
          <cell r="E11576" t="str">
            <v>KAC-N NEW PRESTIGE K TT  1.4/1.6MM TR1 CHOCOLATE (3385) PC</v>
          </cell>
          <cell r="F11576">
            <v>353</v>
          </cell>
          <cell r="G11576">
            <v>20700</v>
          </cell>
          <cell r="H11576">
            <v>45042</v>
          </cell>
          <cell r="I11576">
            <v>45045</v>
          </cell>
          <cell r="O11576" t="str">
            <v>PRO</v>
          </cell>
        </row>
        <row r="11577">
          <cell r="C11577" t="str">
            <v>150013382/20</v>
          </cell>
          <cell r="D11577" t="str">
            <v>GLORY OCEANIC</v>
          </cell>
          <cell r="E11577" t="str">
            <v>KAC-N NEW PRESTIGE K TT  1.4/1.6MM TR1 CHOCOLATE (3385) PC</v>
          </cell>
          <cell r="F11577">
            <v>353</v>
          </cell>
          <cell r="G11577">
            <v>20700</v>
          </cell>
          <cell r="H11577">
            <v>45042</v>
          </cell>
          <cell r="I11577">
            <v>45045</v>
          </cell>
          <cell r="O11577" t="str">
            <v>PRO</v>
          </cell>
        </row>
        <row r="11578">
          <cell r="C11578" t="str">
            <v>150013382/20</v>
          </cell>
          <cell r="D11578" t="str">
            <v>GLORY OCEANIC</v>
          </cell>
          <cell r="E11578" t="str">
            <v>KAC-N NEW PRESTIGE K TT  1.4/1.6MM TR1 CHOCOLATE (3385) PC</v>
          </cell>
          <cell r="F11578">
            <v>353</v>
          </cell>
          <cell r="G11578">
            <v>20700</v>
          </cell>
          <cell r="H11578">
            <v>45042</v>
          </cell>
          <cell r="I11578">
            <v>45045</v>
          </cell>
          <cell r="O11578" t="str">
            <v>PRO</v>
          </cell>
        </row>
        <row r="11579">
          <cell r="C11579" t="str">
            <v>150013382/20</v>
          </cell>
          <cell r="D11579" t="str">
            <v>GLORY OCEANIC</v>
          </cell>
          <cell r="E11579" t="str">
            <v>KAC-N NEW PRESTIGE K TT  1.4/1.6MM TR1 CHOCOLATE (3385) PC</v>
          </cell>
          <cell r="F11579">
            <v>353</v>
          </cell>
          <cell r="G11579">
            <v>20700</v>
          </cell>
          <cell r="H11579">
            <v>45042</v>
          </cell>
          <cell r="I11579">
            <v>45045</v>
          </cell>
          <cell r="O11579" t="str">
            <v>PRO</v>
          </cell>
        </row>
        <row r="11580">
          <cell r="C11580" t="str">
            <v>150013382/20</v>
          </cell>
          <cell r="D11580" t="str">
            <v>GLORY OCEANIC</v>
          </cell>
          <cell r="E11580" t="str">
            <v>KAC-N NEW PRESTIGE K TT  1.4/1.6MM TR1 CHOCOLATE (3385) PC</v>
          </cell>
          <cell r="F11580">
            <v>353</v>
          </cell>
          <cell r="G11580">
            <v>20700</v>
          </cell>
          <cell r="H11580">
            <v>45042</v>
          </cell>
          <cell r="I11580">
            <v>45045</v>
          </cell>
          <cell r="O11580" t="str">
            <v>PRO</v>
          </cell>
        </row>
        <row r="11581">
          <cell r="C11581" t="str">
            <v>150013382/20</v>
          </cell>
          <cell r="D11581" t="str">
            <v>GLORY OCEANIC</v>
          </cell>
          <cell r="E11581" t="str">
            <v>KAC-N NEW PRESTIGE K TT  1.4/1.6MM TR1 CHOCOLATE (3385) PC</v>
          </cell>
          <cell r="F11581">
            <v>353</v>
          </cell>
          <cell r="G11581">
            <v>20700</v>
          </cell>
          <cell r="H11581">
            <v>45042</v>
          </cell>
          <cell r="I11581">
            <v>45045</v>
          </cell>
          <cell r="O11581" t="str">
            <v>PRO</v>
          </cell>
        </row>
        <row r="11582">
          <cell r="C11582" t="str">
            <v>150013382/20</v>
          </cell>
          <cell r="D11582" t="str">
            <v>GLORY OCEANIC</v>
          </cell>
          <cell r="E11582" t="str">
            <v>KAC-N NEW PRESTIGE K TT  1.4/1.6MM TR1 CHOCOLATE (3385) PC</v>
          </cell>
          <cell r="F11582">
            <v>353</v>
          </cell>
          <cell r="G11582">
            <v>20700</v>
          </cell>
          <cell r="H11582">
            <v>45042</v>
          </cell>
          <cell r="I11582">
            <v>45045</v>
          </cell>
          <cell r="O11582" t="str">
            <v>PRO</v>
          </cell>
        </row>
        <row r="11583">
          <cell r="C11583" t="str">
            <v>150013382/20</v>
          </cell>
          <cell r="D11583" t="str">
            <v>GLORY OCEANIC</v>
          </cell>
          <cell r="E11583" t="str">
            <v>KAC-N NEW PRESTIGE K TT  1.4/1.6MM TR1 CHOCOLATE (3385) PC</v>
          </cell>
          <cell r="F11583">
            <v>353</v>
          </cell>
          <cell r="G11583">
            <v>20700</v>
          </cell>
          <cell r="H11583">
            <v>45042</v>
          </cell>
          <cell r="I11583">
            <v>45045</v>
          </cell>
          <cell r="O11583" t="str">
            <v>PRO</v>
          </cell>
        </row>
        <row r="11584">
          <cell r="C11584" t="str">
            <v>150013382/20</v>
          </cell>
          <cell r="D11584" t="str">
            <v>GLORY OCEANIC</v>
          </cell>
          <cell r="E11584" t="str">
            <v>KAC-N NEW PRESTIGE K TT  1.4/1.6MM TR1 CHOCOLATE (3385) PC</v>
          </cell>
          <cell r="F11584">
            <v>353</v>
          </cell>
          <cell r="G11584">
            <v>20700</v>
          </cell>
          <cell r="H11584">
            <v>45042</v>
          </cell>
          <cell r="I11584">
            <v>45045</v>
          </cell>
          <cell r="O11584" t="str">
            <v>PRO</v>
          </cell>
        </row>
        <row r="11585">
          <cell r="C11585" t="str">
            <v>150013382/20</v>
          </cell>
          <cell r="D11585" t="str">
            <v>GLORY OCEANIC</v>
          </cell>
          <cell r="E11585" t="str">
            <v>KAC-N NEW PRESTIGE K TT  1.4/1.6MM TR1 CHOCOLATE (3385) PC</v>
          </cell>
          <cell r="F11585">
            <v>87</v>
          </cell>
          <cell r="G11585">
            <v>20700</v>
          </cell>
          <cell r="H11585">
            <v>45042</v>
          </cell>
          <cell r="I11585">
            <v>45045</v>
          </cell>
          <cell r="O11585" t="str">
            <v>PRO</v>
          </cell>
        </row>
        <row r="11586">
          <cell r="C11586" t="str">
            <v>150013382/20</v>
          </cell>
          <cell r="D11586" t="str">
            <v>GLORY OCEANIC</v>
          </cell>
          <cell r="E11586" t="str">
            <v>KAC-N NEW PRESTIGE K TT  1.4/1.6MM TR1 CHOCOLATE (3385) PC</v>
          </cell>
          <cell r="F11586">
            <v>266</v>
          </cell>
          <cell r="G11586">
            <v>20700</v>
          </cell>
          <cell r="H11586">
            <v>45042</v>
          </cell>
          <cell r="I11586">
            <v>45045</v>
          </cell>
          <cell r="O11586" t="str">
            <v>PRO</v>
          </cell>
        </row>
        <row r="11587">
          <cell r="C11587" t="str">
            <v>150013382/20</v>
          </cell>
          <cell r="D11587" t="str">
            <v>GLORY OCEANIC</v>
          </cell>
          <cell r="E11587" t="str">
            <v>KAC-N NEW PRESTIGE K TT  1.4/1.6MM TR1 CHOCOLATE (3385) PC</v>
          </cell>
          <cell r="F11587">
            <v>353</v>
          </cell>
          <cell r="G11587">
            <v>20700</v>
          </cell>
          <cell r="H11587">
            <v>45042</v>
          </cell>
          <cell r="I11587">
            <v>45045</v>
          </cell>
          <cell r="O11587" t="str">
            <v>PRO</v>
          </cell>
        </row>
        <row r="11588">
          <cell r="C11588" t="str">
            <v>150013382/20</v>
          </cell>
          <cell r="D11588" t="str">
            <v>GLORY OCEANIC</v>
          </cell>
          <cell r="E11588" t="str">
            <v>KAC-N NEW PRESTIGE K TT  1.4/1.6MM TR1 CHOCOLATE (3385) PC</v>
          </cell>
          <cell r="F11588">
            <v>353</v>
          </cell>
          <cell r="G11588">
            <v>20700</v>
          </cell>
          <cell r="H11588">
            <v>45042</v>
          </cell>
          <cell r="I11588">
            <v>45045</v>
          </cell>
          <cell r="O11588" t="str">
            <v>PRO</v>
          </cell>
        </row>
        <row r="11589">
          <cell r="C11589" t="str">
            <v>150013382/20</v>
          </cell>
          <cell r="D11589" t="str">
            <v>GLORY OCEANIC</v>
          </cell>
          <cell r="E11589" t="str">
            <v>KAC-N NEW PRESTIGE K TT  1.4/1.6MM TR1 CHOCOLATE (3385) PC</v>
          </cell>
          <cell r="F11589">
            <v>353</v>
          </cell>
          <cell r="G11589">
            <v>20700</v>
          </cell>
          <cell r="H11589">
            <v>45042</v>
          </cell>
          <cell r="I11589">
            <v>45045</v>
          </cell>
          <cell r="O11589" t="str">
            <v>PRO</v>
          </cell>
        </row>
        <row r="11590">
          <cell r="C11590" t="str">
            <v>150013382/20</v>
          </cell>
          <cell r="D11590" t="str">
            <v>GLORY OCEANIC</v>
          </cell>
          <cell r="E11590" t="str">
            <v>KAC-N NEW PRESTIGE K TT  1.4/1.6MM TR1 CHOCOLATE (3385) PC</v>
          </cell>
          <cell r="F11590">
            <v>353</v>
          </cell>
          <cell r="G11590">
            <v>20700</v>
          </cell>
          <cell r="H11590">
            <v>45042</v>
          </cell>
          <cell r="I11590">
            <v>45045</v>
          </cell>
          <cell r="O11590" t="str">
            <v>PRO</v>
          </cell>
        </row>
        <row r="11591">
          <cell r="C11591" t="str">
            <v>150013382/20</v>
          </cell>
          <cell r="D11591" t="str">
            <v>GLORY OCEANIC</v>
          </cell>
          <cell r="E11591" t="str">
            <v>KAC-N NEW PRESTIGE K TT  1.4/1.6MM TR1 CHOCOLATE (3385) PC</v>
          </cell>
          <cell r="F11591">
            <v>353</v>
          </cell>
          <cell r="G11591">
            <v>20700</v>
          </cell>
          <cell r="H11591">
            <v>45042</v>
          </cell>
          <cell r="I11591">
            <v>45045</v>
          </cell>
          <cell r="O11591" t="str">
            <v>PRO</v>
          </cell>
        </row>
        <row r="11592">
          <cell r="C11592" t="str">
            <v>150013382/20</v>
          </cell>
          <cell r="D11592" t="str">
            <v>GLORY OCEANIC</v>
          </cell>
          <cell r="E11592" t="str">
            <v>KAC-N NEW PRESTIGE K TT  1.4/1.6MM TR1 CHOCOLATE (3385) PC</v>
          </cell>
          <cell r="F11592">
            <v>353</v>
          </cell>
          <cell r="G11592">
            <v>20700</v>
          </cell>
          <cell r="H11592">
            <v>45042</v>
          </cell>
          <cell r="I11592">
            <v>45045</v>
          </cell>
          <cell r="O11592" t="str">
            <v>PRO</v>
          </cell>
        </row>
        <row r="11593">
          <cell r="C11593" t="str">
            <v>150013382/30</v>
          </cell>
          <cell r="D11593" t="str">
            <v>GLORY OCEANIC</v>
          </cell>
          <cell r="E11593" t="str">
            <v>KAC-N NEW PRESTIGE K TT 1.4/1.6MM TR1 GREY 4701 (4772) PC</v>
          </cell>
          <cell r="F11593">
            <v>70</v>
          </cell>
          <cell r="G11593">
            <v>3680</v>
          </cell>
          <cell r="H11593">
            <v>45043</v>
          </cell>
          <cell r="I11593">
            <v>45045</v>
          </cell>
          <cell r="O11593" t="str">
            <v>PRO</v>
          </cell>
        </row>
        <row r="11594">
          <cell r="C11594" t="str">
            <v>150013382/30</v>
          </cell>
          <cell r="D11594" t="str">
            <v>GLORY OCEANIC</v>
          </cell>
          <cell r="E11594" t="str">
            <v>KAC-N NEW PRESTIGE K TT 1.4/1.6MM TR1 GREY 4701 (4772) PC</v>
          </cell>
          <cell r="F11594">
            <v>70</v>
          </cell>
          <cell r="G11594">
            <v>3680</v>
          </cell>
          <cell r="H11594">
            <v>45043</v>
          </cell>
          <cell r="I11594">
            <v>45045</v>
          </cell>
          <cell r="O11594" t="str">
            <v>PRO</v>
          </cell>
        </row>
        <row r="11595">
          <cell r="C11595" t="str">
            <v>150013382/30</v>
          </cell>
          <cell r="D11595" t="str">
            <v>GLORY OCEANIC</v>
          </cell>
          <cell r="E11595" t="str">
            <v>KAC-N NEW PRESTIGE K TT 1.4/1.6MM TR1 GREY 4701 (4772) PC</v>
          </cell>
          <cell r="F11595">
            <v>70</v>
          </cell>
          <cell r="G11595">
            <v>3680</v>
          </cell>
          <cell r="H11595">
            <v>45043</v>
          </cell>
          <cell r="I11595">
            <v>45045</v>
          </cell>
          <cell r="O11595" t="str">
            <v>PRO</v>
          </cell>
        </row>
        <row r="11596">
          <cell r="C11596" t="str">
            <v>150013382/30</v>
          </cell>
          <cell r="D11596" t="str">
            <v>GLORY OCEANIC</v>
          </cell>
          <cell r="E11596" t="str">
            <v>KAC-N NEW PRESTIGE K TT 1.4/1.6MM TR1 GREY 4701 (4772) PC</v>
          </cell>
          <cell r="F11596">
            <v>70</v>
          </cell>
          <cell r="G11596">
            <v>3680</v>
          </cell>
          <cell r="H11596">
            <v>45043</v>
          </cell>
          <cell r="I11596">
            <v>45045</v>
          </cell>
          <cell r="O11596" t="str">
            <v>PRO</v>
          </cell>
        </row>
        <row r="11597">
          <cell r="C11597" t="str">
            <v>150013382/30</v>
          </cell>
          <cell r="D11597" t="str">
            <v>GLORY OCEANIC</v>
          </cell>
          <cell r="E11597" t="str">
            <v>KAC-N NEW PRESTIGE K TT 1.4/1.6MM TR1 GREY 4701 (4772) PC</v>
          </cell>
          <cell r="F11597">
            <v>70</v>
          </cell>
          <cell r="G11597">
            <v>3680</v>
          </cell>
          <cell r="H11597">
            <v>45043</v>
          </cell>
          <cell r="I11597">
            <v>45045</v>
          </cell>
          <cell r="O11597" t="str">
            <v>PRO</v>
          </cell>
        </row>
        <row r="11598">
          <cell r="C11598" t="str">
            <v>150013382/30</v>
          </cell>
          <cell r="D11598" t="str">
            <v>GLORY OCEANIC</v>
          </cell>
          <cell r="E11598" t="str">
            <v>KAC-N NEW PRESTIGE K TT 1.4/1.6MM TR1 GREY 4701 (4772) PC</v>
          </cell>
          <cell r="F11598">
            <v>70</v>
          </cell>
          <cell r="G11598">
            <v>3680</v>
          </cell>
          <cell r="H11598">
            <v>45043</v>
          </cell>
          <cell r="I11598">
            <v>45045</v>
          </cell>
          <cell r="O11598" t="str">
            <v>PRO</v>
          </cell>
        </row>
        <row r="11599">
          <cell r="C11599" t="str">
            <v>150013382/30</v>
          </cell>
          <cell r="D11599" t="str">
            <v>GLORY OCEANIC</v>
          </cell>
          <cell r="E11599" t="str">
            <v>KAC-N NEW PRESTIGE K TT 1.4/1.6MM TR1 GREY 4701 (4772) PC</v>
          </cell>
          <cell r="F11599">
            <v>70</v>
          </cell>
          <cell r="G11599">
            <v>3680</v>
          </cell>
          <cell r="H11599">
            <v>45043</v>
          </cell>
          <cell r="I11599">
            <v>45045</v>
          </cell>
          <cell r="O11599" t="str">
            <v>PRO</v>
          </cell>
        </row>
        <row r="11600">
          <cell r="C11600" t="str">
            <v>150013382/30</v>
          </cell>
          <cell r="D11600" t="str">
            <v>GLORY OCEANIC</v>
          </cell>
          <cell r="E11600" t="str">
            <v>KAC-N NEW PRESTIGE K TT 1.4/1.6MM TR1 GREY 4701 (4772) PC</v>
          </cell>
          <cell r="F11600">
            <v>70</v>
          </cell>
          <cell r="G11600">
            <v>3680</v>
          </cell>
          <cell r="H11600">
            <v>45043</v>
          </cell>
          <cell r="I11600">
            <v>45045</v>
          </cell>
          <cell r="O11600" t="str">
            <v>PRO</v>
          </cell>
        </row>
        <row r="11601">
          <cell r="C11601" t="str">
            <v>150013382/30</v>
          </cell>
          <cell r="D11601" t="str">
            <v>GLORY OCEANIC</v>
          </cell>
          <cell r="E11601" t="str">
            <v>KAC-N NEW PRESTIGE K TT 1.4/1.6MM TR1 GREY 4701 (4772) PC</v>
          </cell>
          <cell r="F11601">
            <v>70</v>
          </cell>
          <cell r="G11601">
            <v>3680</v>
          </cell>
          <cell r="H11601">
            <v>45043</v>
          </cell>
          <cell r="I11601">
            <v>45045</v>
          </cell>
          <cell r="O11601" t="str">
            <v>PRO</v>
          </cell>
        </row>
        <row r="11602">
          <cell r="C11602" t="str">
            <v>150013382/30</v>
          </cell>
          <cell r="D11602" t="str">
            <v>GLORY OCEANIC</v>
          </cell>
          <cell r="E11602" t="str">
            <v>KAC-N NEW PRESTIGE K TT 1.4/1.6MM TR1 GREY 4701 (4772) PC</v>
          </cell>
          <cell r="F11602">
            <v>70</v>
          </cell>
          <cell r="G11602">
            <v>3680</v>
          </cell>
          <cell r="H11602">
            <v>45043</v>
          </cell>
          <cell r="I11602">
            <v>45045</v>
          </cell>
          <cell r="O11602" t="str">
            <v>PRO</v>
          </cell>
        </row>
        <row r="11603">
          <cell r="C11603" t="str">
            <v>150013382/30</v>
          </cell>
          <cell r="D11603" t="str">
            <v>GLORY OCEANIC</v>
          </cell>
          <cell r="E11603" t="str">
            <v>KAC-N NEW PRESTIGE K TT 1.4/1.6MM TR1 GREY 4701 (4772) PC</v>
          </cell>
          <cell r="F11603">
            <v>70</v>
          </cell>
          <cell r="G11603">
            <v>3680</v>
          </cell>
          <cell r="H11603">
            <v>45043</v>
          </cell>
          <cell r="I11603">
            <v>45045</v>
          </cell>
          <cell r="O11603" t="str">
            <v>PRO</v>
          </cell>
        </row>
        <row r="11604">
          <cell r="C11604" t="str">
            <v>150013382/30</v>
          </cell>
          <cell r="D11604" t="str">
            <v>GLORY OCEANIC</v>
          </cell>
          <cell r="E11604" t="str">
            <v>KAC-N NEW PRESTIGE K TT 1.4/1.6MM TR1 GREY 4701 (4772) PC</v>
          </cell>
          <cell r="F11604">
            <v>70</v>
          </cell>
          <cell r="G11604">
            <v>3680</v>
          </cell>
          <cell r="H11604">
            <v>45043</v>
          </cell>
          <cell r="I11604">
            <v>45045</v>
          </cell>
          <cell r="O11604" t="str">
            <v>PRO</v>
          </cell>
        </row>
        <row r="11605">
          <cell r="C11605" t="str">
            <v>150013382/30</v>
          </cell>
          <cell r="D11605" t="str">
            <v>GLORY OCEANIC</v>
          </cell>
          <cell r="E11605" t="str">
            <v>KAC-N NEW PRESTIGE K TT 1.4/1.6MM TR1 GREY 4701 (4772) PC</v>
          </cell>
          <cell r="F11605">
            <v>70</v>
          </cell>
          <cell r="G11605">
            <v>3680</v>
          </cell>
          <cell r="H11605">
            <v>45043</v>
          </cell>
          <cell r="I11605">
            <v>45045</v>
          </cell>
          <cell r="O11605" t="str">
            <v>PRO</v>
          </cell>
        </row>
        <row r="11606">
          <cell r="C11606" t="str">
            <v>150013382/30</v>
          </cell>
          <cell r="D11606" t="str">
            <v>GLORY OCEANIC</v>
          </cell>
          <cell r="E11606" t="str">
            <v>KAC-N NEW PRESTIGE K TT 1.4/1.6MM TR1 GREY 4701 (4772) PC</v>
          </cell>
          <cell r="F11606">
            <v>70</v>
          </cell>
          <cell r="G11606">
            <v>3680</v>
          </cell>
          <cell r="H11606">
            <v>45043</v>
          </cell>
          <cell r="I11606">
            <v>45045</v>
          </cell>
          <cell r="O11606" t="str">
            <v>PRO</v>
          </cell>
        </row>
        <row r="11607">
          <cell r="C11607" t="str">
            <v>150013382/30</v>
          </cell>
          <cell r="D11607" t="str">
            <v>GLORY OCEANIC</v>
          </cell>
          <cell r="E11607" t="str">
            <v>KAC-N NEW PRESTIGE K TT 1.4/1.6MM TR1 GREY 4701 (4772) PC</v>
          </cell>
          <cell r="F11607">
            <v>70</v>
          </cell>
          <cell r="G11607">
            <v>3680</v>
          </cell>
          <cell r="H11607">
            <v>45043</v>
          </cell>
          <cell r="I11607">
            <v>45045</v>
          </cell>
          <cell r="O11607" t="str">
            <v>PRO</v>
          </cell>
        </row>
        <row r="11608">
          <cell r="C11608" t="str">
            <v>150013382/30</v>
          </cell>
          <cell r="D11608" t="str">
            <v>GLORY OCEANIC</v>
          </cell>
          <cell r="E11608" t="str">
            <v>KAC-N NEW PRESTIGE K TT 1.4/1.6MM TR1 GREY 4701 (4772) PC</v>
          </cell>
          <cell r="F11608">
            <v>70</v>
          </cell>
          <cell r="G11608">
            <v>3680</v>
          </cell>
          <cell r="H11608">
            <v>45043</v>
          </cell>
          <cell r="I11608">
            <v>45045</v>
          </cell>
          <cell r="O11608" t="str">
            <v>PRO</v>
          </cell>
        </row>
        <row r="11609">
          <cell r="C11609" t="str">
            <v>150013376/10</v>
          </cell>
          <cell r="D11609" t="str">
            <v>ASIAMA (DONGGUAN) FURNITURE LTD</v>
          </cell>
          <cell r="E11609" t="str">
            <v>KAC-N BAVARIA K TT 1.3/1.5MM TR1 CAMEL 3310 (8406) PC</v>
          </cell>
          <cell r="F11609">
            <v>401</v>
          </cell>
          <cell r="G11609">
            <v>23000</v>
          </cell>
          <cell r="H11609">
            <v>45040</v>
          </cell>
          <cell r="I11609">
            <v>45048</v>
          </cell>
          <cell r="O11609" t="str">
            <v>PRO</v>
          </cell>
        </row>
        <row r="11610">
          <cell r="C11610" t="str">
            <v>150013376/10</v>
          </cell>
          <cell r="D11610" t="str">
            <v>ASIAMA (DONGGUAN) FURNITURE LTD</v>
          </cell>
          <cell r="E11610" t="str">
            <v>KAC-N BAVARIA K TT 1.3/1.5MM TR1 CAMEL 3310 (8406) PC</v>
          </cell>
          <cell r="F11610">
            <v>401</v>
          </cell>
          <cell r="G11610">
            <v>23000</v>
          </cell>
          <cell r="H11610">
            <v>45040</v>
          </cell>
          <cell r="I11610">
            <v>45048</v>
          </cell>
          <cell r="O11610" t="str">
            <v>PRO</v>
          </cell>
        </row>
        <row r="11611">
          <cell r="C11611" t="str">
            <v>150013376/10</v>
          </cell>
          <cell r="D11611" t="str">
            <v>ASIAMA (DONGGUAN) FURNITURE LTD</v>
          </cell>
          <cell r="E11611" t="str">
            <v>KAC-N BAVARIA K TT 1.3/1.5MM TR1 CAMEL 3310 (8406) PC</v>
          </cell>
          <cell r="F11611">
            <v>401</v>
          </cell>
          <cell r="G11611">
            <v>23000</v>
          </cell>
          <cell r="H11611">
            <v>45040</v>
          </cell>
          <cell r="I11611">
            <v>45048</v>
          </cell>
          <cell r="O11611" t="str">
            <v>PRO</v>
          </cell>
        </row>
        <row r="11612">
          <cell r="C11612" t="str">
            <v>150013376/10</v>
          </cell>
          <cell r="D11612" t="str">
            <v>ASIAMA (DONGGUAN) FURNITURE LTD</v>
          </cell>
          <cell r="E11612" t="str">
            <v>KAC-N BAVARIA K TT 1.3/1.5MM TR1 CAMEL 3310 (8406) PC</v>
          </cell>
          <cell r="F11612">
            <v>401</v>
          </cell>
          <cell r="G11612">
            <v>23000</v>
          </cell>
          <cell r="H11612">
            <v>45040</v>
          </cell>
          <cell r="I11612">
            <v>45048</v>
          </cell>
          <cell r="O11612" t="str">
            <v>PRO</v>
          </cell>
        </row>
        <row r="11613">
          <cell r="C11613" t="str">
            <v>150013376/10</v>
          </cell>
          <cell r="D11613" t="str">
            <v>ASIAMA (DONGGUAN) FURNITURE LTD</v>
          </cell>
          <cell r="E11613" t="str">
            <v>KAC-N BAVARIA K TT 1.3/1.5MM TR1 CAMEL 3310 (8406) PC</v>
          </cell>
          <cell r="F11613">
            <v>401</v>
          </cell>
          <cell r="G11613">
            <v>23000</v>
          </cell>
          <cell r="H11613">
            <v>45040</v>
          </cell>
          <cell r="I11613">
            <v>45048</v>
          </cell>
          <cell r="O11613" t="str">
            <v>PRO</v>
          </cell>
        </row>
        <row r="11614">
          <cell r="C11614" t="str">
            <v>150013376/10</v>
          </cell>
          <cell r="D11614" t="str">
            <v>ASIAMA (DONGGUAN) FURNITURE LTD</v>
          </cell>
          <cell r="E11614" t="str">
            <v>KAC-N BAVARIA K TT 1.3/1.5MM TR1 CAMEL 3310 (8406) PC</v>
          </cell>
          <cell r="F11614">
            <v>401</v>
          </cell>
          <cell r="G11614">
            <v>23000</v>
          </cell>
          <cell r="H11614">
            <v>45040</v>
          </cell>
          <cell r="I11614">
            <v>45048</v>
          </cell>
          <cell r="O11614" t="str">
            <v>PRO</v>
          </cell>
        </row>
        <row r="11615">
          <cell r="C11615" t="str">
            <v>150013376/10</v>
          </cell>
          <cell r="D11615" t="str">
            <v>ASIAMA (DONGGUAN) FURNITURE LTD</v>
          </cell>
          <cell r="E11615" t="str">
            <v>KAC-N BAVARIA K TT 1.3/1.5MM TR1 CAMEL 3310 (8406) PC</v>
          </cell>
          <cell r="F11615">
            <v>401</v>
          </cell>
          <cell r="G11615">
            <v>23000</v>
          </cell>
          <cell r="H11615">
            <v>45040</v>
          </cell>
          <cell r="I11615">
            <v>45048</v>
          </cell>
          <cell r="O11615" t="str">
            <v>PRO</v>
          </cell>
        </row>
        <row r="11616">
          <cell r="C11616" t="str">
            <v>150013376/10</v>
          </cell>
          <cell r="D11616" t="str">
            <v>ASIAMA (DONGGUAN) FURNITURE LTD</v>
          </cell>
          <cell r="E11616" t="str">
            <v>KAC-N BAVARIA K TT 1.3/1.5MM TR1 CAMEL 3310 (8406) PC</v>
          </cell>
          <cell r="F11616">
            <v>401</v>
          </cell>
          <cell r="G11616">
            <v>23000</v>
          </cell>
          <cell r="H11616">
            <v>45040</v>
          </cell>
          <cell r="I11616">
            <v>45048</v>
          </cell>
          <cell r="O11616" t="str">
            <v>PRO</v>
          </cell>
        </row>
        <row r="11617">
          <cell r="C11617" t="str">
            <v>150013376/10</v>
          </cell>
          <cell r="D11617" t="str">
            <v>ASIAMA (DONGGUAN) FURNITURE LTD</v>
          </cell>
          <cell r="E11617" t="str">
            <v>KAC-N BAVARIA K TT 1.3/1.5MM TR1 CAMEL 3310 (8406) PC</v>
          </cell>
          <cell r="F11617">
            <v>401</v>
          </cell>
          <cell r="G11617">
            <v>23000</v>
          </cell>
          <cell r="H11617">
            <v>45040</v>
          </cell>
          <cell r="I11617">
            <v>45048</v>
          </cell>
          <cell r="O11617" t="str">
            <v>PRO</v>
          </cell>
        </row>
        <row r="11618">
          <cell r="C11618" t="str">
            <v>150013376/10</v>
          </cell>
          <cell r="D11618" t="str">
            <v>ASIAMA (DONGGUAN) FURNITURE LTD</v>
          </cell>
          <cell r="E11618" t="str">
            <v>KAC-N BAVARIA K TT 1.3/1.5MM TR1 CAMEL 3310 (8406) PC</v>
          </cell>
          <cell r="F11618">
            <v>401</v>
          </cell>
          <cell r="G11618">
            <v>23000</v>
          </cell>
          <cell r="H11618">
            <v>45040</v>
          </cell>
          <cell r="I11618">
            <v>45048</v>
          </cell>
          <cell r="O11618" t="str">
            <v>PRO</v>
          </cell>
        </row>
        <row r="11619">
          <cell r="C11619" t="str">
            <v>150013376/10</v>
          </cell>
          <cell r="D11619" t="str">
            <v>ASIAMA (DONGGUAN) FURNITURE LTD</v>
          </cell>
          <cell r="E11619" t="str">
            <v>KAC-N BAVARIA K TT 1.3/1.5MM TR1 CAMEL 3310 (8406) PC</v>
          </cell>
          <cell r="F11619">
            <v>401</v>
          </cell>
          <cell r="G11619">
            <v>23000</v>
          </cell>
          <cell r="H11619">
            <v>45040</v>
          </cell>
          <cell r="I11619">
            <v>45048</v>
          </cell>
          <cell r="O11619" t="str">
            <v>PRO</v>
          </cell>
        </row>
        <row r="11620">
          <cell r="C11620" t="str">
            <v>150013376/10</v>
          </cell>
          <cell r="D11620" t="str">
            <v>ASIAMA (DONGGUAN) FURNITURE LTD</v>
          </cell>
          <cell r="E11620" t="str">
            <v>KAC-N BAVARIA K TT 1.3/1.5MM TR1 CAMEL 3310 (8406) PC</v>
          </cell>
          <cell r="F11620">
            <v>401</v>
          </cell>
          <cell r="G11620">
            <v>23000</v>
          </cell>
          <cell r="H11620">
            <v>45040</v>
          </cell>
          <cell r="I11620">
            <v>45048</v>
          </cell>
          <cell r="O11620" t="str">
            <v>PRO</v>
          </cell>
        </row>
        <row r="11621">
          <cell r="C11621" t="str">
            <v>150013382/10</v>
          </cell>
          <cell r="D11621" t="str">
            <v>GLORY OCEANIC</v>
          </cell>
          <cell r="E11621" t="str">
            <v>KAC-N EXPRESS K TT 0.9/1.1MM TR GREY (1748) PC</v>
          </cell>
          <cell r="F11621">
            <v>77</v>
          </cell>
          <cell r="G11621">
            <v>4600</v>
          </cell>
          <cell r="H11621">
            <v>45043</v>
          </cell>
          <cell r="I11621">
            <v>45045</v>
          </cell>
          <cell r="O11621" t="str">
            <v>PRO</v>
          </cell>
        </row>
        <row r="11622">
          <cell r="C11622" t="str">
            <v>150013382/10</v>
          </cell>
          <cell r="D11622" t="str">
            <v>GLORY OCEANIC</v>
          </cell>
          <cell r="E11622" t="str">
            <v>KAC-N EXPRESS K TT 0.9/1.1MM TR GREY (1748) PC</v>
          </cell>
          <cell r="F11622">
            <v>77</v>
          </cell>
          <cell r="G11622">
            <v>4600</v>
          </cell>
          <cell r="H11622">
            <v>45043</v>
          </cell>
          <cell r="I11622">
            <v>45045</v>
          </cell>
          <cell r="O11622" t="str">
            <v>PRO</v>
          </cell>
        </row>
        <row r="11623">
          <cell r="C11623" t="str">
            <v>150013382/10</v>
          </cell>
          <cell r="D11623" t="str">
            <v>GLORY OCEANIC</v>
          </cell>
          <cell r="E11623" t="str">
            <v>KAC-N EXPRESS K TT 0.9/1.1MM TR GREY (1748) PC</v>
          </cell>
          <cell r="F11623">
            <v>77</v>
          </cell>
          <cell r="G11623">
            <v>4600</v>
          </cell>
          <cell r="H11623">
            <v>45043</v>
          </cell>
          <cell r="I11623">
            <v>45045</v>
          </cell>
          <cell r="O11623" t="str">
            <v>PRO</v>
          </cell>
        </row>
        <row r="11624">
          <cell r="C11624" t="str">
            <v>150013382/10</v>
          </cell>
          <cell r="D11624" t="str">
            <v>GLORY OCEANIC</v>
          </cell>
          <cell r="E11624" t="str">
            <v>KAC-N EXPRESS K TT 0.9/1.1MM TR GREY (1748) PC</v>
          </cell>
          <cell r="F11624">
            <v>77</v>
          </cell>
          <cell r="G11624">
            <v>4600</v>
          </cell>
          <cell r="H11624">
            <v>45043</v>
          </cell>
          <cell r="I11624">
            <v>45045</v>
          </cell>
          <cell r="O11624" t="str">
            <v>PRO</v>
          </cell>
        </row>
        <row r="11625">
          <cell r="C11625" t="str">
            <v>150013382/10</v>
          </cell>
          <cell r="D11625" t="str">
            <v>GLORY OCEANIC</v>
          </cell>
          <cell r="E11625" t="str">
            <v>KAC-N EXPRESS K TT 0.9/1.1MM TR GREY (1748) PC</v>
          </cell>
          <cell r="F11625">
            <v>77</v>
          </cell>
          <cell r="G11625">
            <v>4600</v>
          </cell>
          <cell r="H11625">
            <v>45043</v>
          </cell>
          <cell r="I11625">
            <v>45045</v>
          </cell>
          <cell r="O11625" t="str">
            <v>PRO</v>
          </cell>
        </row>
        <row r="11626">
          <cell r="C11626" t="str">
            <v>150013382/10</v>
          </cell>
          <cell r="D11626" t="str">
            <v>GLORY OCEANIC</v>
          </cell>
          <cell r="E11626" t="str">
            <v>KAC-N EXPRESS K TT 0.9/1.1MM TR GREY (1748) PC</v>
          </cell>
          <cell r="F11626">
            <v>77</v>
          </cell>
          <cell r="G11626">
            <v>4600</v>
          </cell>
          <cell r="H11626">
            <v>45043</v>
          </cell>
          <cell r="I11626">
            <v>45045</v>
          </cell>
          <cell r="O11626" t="str">
            <v>PRO</v>
          </cell>
        </row>
        <row r="11627">
          <cell r="C11627" t="str">
            <v>150013382/10</v>
          </cell>
          <cell r="D11627" t="str">
            <v>GLORY OCEANIC</v>
          </cell>
          <cell r="E11627" t="str">
            <v>KAC-N EXPRESS K TT 0.9/1.1MM TR GREY (1748) PC</v>
          </cell>
          <cell r="F11627">
            <v>77</v>
          </cell>
          <cell r="G11627">
            <v>4600</v>
          </cell>
          <cell r="H11627">
            <v>45043</v>
          </cell>
          <cell r="I11627">
            <v>45045</v>
          </cell>
          <cell r="O11627" t="str">
            <v>PRO</v>
          </cell>
        </row>
        <row r="11628">
          <cell r="C11628" t="str">
            <v>150013382/10</v>
          </cell>
          <cell r="D11628" t="str">
            <v>GLORY OCEANIC</v>
          </cell>
          <cell r="E11628" t="str">
            <v>KAC-N EXPRESS K TT 0.9/1.1MM TR GREY (1748) PC</v>
          </cell>
          <cell r="F11628">
            <v>77</v>
          </cell>
          <cell r="G11628">
            <v>4600</v>
          </cell>
          <cell r="H11628">
            <v>45043</v>
          </cell>
          <cell r="I11628">
            <v>45045</v>
          </cell>
          <cell r="O11628" t="str">
            <v>PRO</v>
          </cell>
        </row>
        <row r="11629">
          <cell r="C11629" t="str">
            <v>150013382/10</v>
          </cell>
          <cell r="D11629" t="str">
            <v>GLORY OCEANIC</v>
          </cell>
          <cell r="E11629" t="str">
            <v>KAC-N EXPRESS K TT 0.9/1.1MM TR GREY (1748) PC</v>
          </cell>
          <cell r="F11629">
            <v>77</v>
          </cell>
          <cell r="G11629">
            <v>4600</v>
          </cell>
          <cell r="H11629">
            <v>45043</v>
          </cell>
          <cell r="I11629">
            <v>45045</v>
          </cell>
          <cell r="O11629" t="str">
            <v>PRO</v>
          </cell>
        </row>
        <row r="11630">
          <cell r="C11630" t="str">
            <v>150013382/10</v>
          </cell>
          <cell r="D11630" t="str">
            <v>GLORY OCEANIC</v>
          </cell>
          <cell r="E11630" t="str">
            <v>KAC-N EXPRESS K TT 0.9/1.1MM TR GREY (1748) PC</v>
          </cell>
          <cell r="F11630">
            <v>77</v>
          </cell>
          <cell r="G11630">
            <v>4600</v>
          </cell>
          <cell r="H11630">
            <v>45043</v>
          </cell>
          <cell r="I11630">
            <v>45045</v>
          </cell>
          <cell r="O11630" t="str">
            <v>PRO</v>
          </cell>
        </row>
        <row r="11631">
          <cell r="C11631" t="str">
            <v>150013382/10</v>
          </cell>
          <cell r="D11631" t="str">
            <v>GLORY OCEANIC</v>
          </cell>
          <cell r="E11631" t="str">
            <v>KAC-N EXPRESS K TT 0.9/1.1MM TR GREY (1748) PC</v>
          </cell>
          <cell r="F11631">
            <v>77</v>
          </cell>
          <cell r="G11631">
            <v>4600</v>
          </cell>
          <cell r="H11631">
            <v>45043</v>
          </cell>
          <cell r="I11631">
            <v>45045</v>
          </cell>
          <cell r="O11631" t="str">
            <v>PRO</v>
          </cell>
        </row>
        <row r="11632">
          <cell r="C11632" t="str">
            <v>150013382/10</v>
          </cell>
          <cell r="D11632" t="str">
            <v>GLORY OCEANIC</v>
          </cell>
          <cell r="E11632" t="str">
            <v>KAC-N EXPRESS K TT 0.9/1.1MM TR GREY (1748) PC</v>
          </cell>
          <cell r="F11632">
            <v>77</v>
          </cell>
          <cell r="G11632">
            <v>4600</v>
          </cell>
          <cell r="H11632">
            <v>45043</v>
          </cell>
          <cell r="I11632">
            <v>45045</v>
          </cell>
          <cell r="O11632" t="str">
            <v>PRO</v>
          </cell>
        </row>
        <row r="11633">
          <cell r="C11633" t="str">
            <v>150013382/10</v>
          </cell>
          <cell r="D11633" t="str">
            <v>GLORY OCEANIC</v>
          </cell>
          <cell r="E11633" t="str">
            <v>KAC-N EXPRESS K TT 0.9/1.1MM TR GREY (1748) PC</v>
          </cell>
          <cell r="F11633">
            <v>77</v>
          </cell>
          <cell r="G11633">
            <v>4600</v>
          </cell>
          <cell r="H11633">
            <v>45043</v>
          </cell>
          <cell r="I11633">
            <v>45045</v>
          </cell>
          <cell r="O11633" t="str">
            <v>PRO</v>
          </cell>
        </row>
        <row r="11634">
          <cell r="C11634" t="str">
            <v>150013382/10</v>
          </cell>
          <cell r="D11634" t="str">
            <v>GLORY OCEANIC</v>
          </cell>
          <cell r="E11634" t="str">
            <v>KAC-N EXPRESS K TT 0.9/1.1MM TR GREY (1748) PC</v>
          </cell>
          <cell r="F11634">
            <v>77</v>
          </cell>
          <cell r="G11634">
            <v>4600</v>
          </cell>
          <cell r="H11634">
            <v>45043</v>
          </cell>
          <cell r="I11634">
            <v>45045</v>
          </cell>
          <cell r="O11634" t="str">
            <v>PRO</v>
          </cell>
        </row>
        <row r="11635">
          <cell r="C11635" t="str">
            <v>150013382/10</v>
          </cell>
          <cell r="D11635" t="str">
            <v>GLORY OCEANIC</v>
          </cell>
          <cell r="E11635" t="str">
            <v>KAC-N EXPRESS K TT 0.9/1.1MM TR GREY (1748) PC</v>
          </cell>
          <cell r="F11635">
            <v>77</v>
          </cell>
          <cell r="G11635">
            <v>4600</v>
          </cell>
          <cell r="H11635">
            <v>45043</v>
          </cell>
          <cell r="I11635">
            <v>45045</v>
          </cell>
          <cell r="O11635" t="str">
            <v>PRO</v>
          </cell>
        </row>
        <row r="11636">
          <cell r="C11636" t="str">
            <v>150013383/10</v>
          </cell>
          <cell r="D11636" t="str">
            <v>MOTOMOTION VIETNAM LIMITED</v>
          </cell>
          <cell r="E11636" t="str">
            <v>CAC-N SAHARA K TT 0.9/1.1MM TR1 HAVANA (13159) PC</v>
          </cell>
          <cell r="F11636">
            <v>66</v>
          </cell>
          <cell r="G11636">
            <v>3450</v>
          </cell>
          <cell r="H11636">
            <v>45042</v>
          </cell>
          <cell r="I11636">
            <v>45047</v>
          </cell>
          <cell r="O11636" t="str">
            <v>PRO</v>
          </cell>
        </row>
        <row r="11637">
          <cell r="C11637" t="str">
            <v>150013383/10</v>
          </cell>
          <cell r="D11637" t="str">
            <v>MOTOMOTION VIETNAM LIMITED</v>
          </cell>
          <cell r="E11637" t="str">
            <v>CAC-N SAHARA K TT 0.9/1.1MM TR1 HAVANA (13159) PC</v>
          </cell>
          <cell r="F11637">
            <v>66</v>
          </cell>
          <cell r="G11637">
            <v>3450</v>
          </cell>
          <cell r="H11637">
            <v>45042</v>
          </cell>
          <cell r="I11637">
            <v>45047</v>
          </cell>
          <cell r="O11637" t="str">
            <v>PRO</v>
          </cell>
        </row>
        <row r="11638">
          <cell r="C11638" t="str">
            <v>150013383/10</v>
          </cell>
          <cell r="D11638" t="str">
            <v>MOTOMOTION VIETNAM LIMITED</v>
          </cell>
          <cell r="E11638" t="str">
            <v>CAC-N SAHARA K TT 0.9/1.1MM TR1 HAVANA (13159) PC</v>
          </cell>
          <cell r="F11638">
            <v>66</v>
          </cell>
          <cell r="G11638">
            <v>3450</v>
          </cell>
          <cell r="H11638">
            <v>45042</v>
          </cell>
          <cell r="I11638">
            <v>45047</v>
          </cell>
          <cell r="O11638" t="str">
            <v>PRO</v>
          </cell>
        </row>
        <row r="11639">
          <cell r="C11639" t="str">
            <v>150013383/10</v>
          </cell>
          <cell r="D11639" t="str">
            <v>MOTOMOTION VIETNAM LIMITED</v>
          </cell>
          <cell r="E11639" t="str">
            <v>CAC-N SAHARA K TT 0.9/1.1MM TR1 HAVANA (13159) PC</v>
          </cell>
          <cell r="F11639">
            <v>66</v>
          </cell>
          <cell r="G11639">
            <v>3450</v>
          </cell>
          <cell r="H11639">
            <v>45042</v>
          </cell>
          <cell r="I11639">
            <v>45047</v>
          </cell>
          <cell r="O11639" t="str">
            <v>PRO</v>
          </cell>
        </row>
        <row r="11640">
          <cell r="C11640" t="str">
            <v>150013383/10</v>
          </cell>
          <cell r="D11640" t="str">
            <v>MOTOMOTION VIETNAM LIMITED</v>
          </cell>
          <cell r="E11640" t="str">
            <v>CAC-N SAHARA K TT 0.9/1.1MM TR1 HAVANA (13159) PC</v>
          </cell>
          <cell r="F11640">
            <v>66</v>
          </cell>
          <cell r="G11640">
            <v>3450</v>
          </cell>
          <cell r="H11640">
            <v>45042</v>
          </cell>
          <cell r="I11640">
            <v>45047</v>
          </cell>
          <cell r="O11640" t="str">
            <v>PRO</v>
          </cell>
        </row>
        <row r="11641">
          <cell r="C11641" t="str">
            <v>150013383/10</v>
          </cell>
          <cell r="D11641" t="str">
            <v>MOTOMOTION VIETNAM LIMITED</v>
          </cell>
          <cell r="E11641" t="str">
            <v>CAC-N SAHARA K TT 0.9/1.1MM TR1 HAVANA (13159) PC</v>
          </cell>
          <cell r="F11641">
            <v>66</v>
          </cell>
          <cell r="G11641">
            <v>3450</v>
          </cell>
          <cell r="H11641">
            <v>45042</v>
          </cell>
          <cell r="I11641">
            <v>45047</v>
          </cell>
          <cell r="O11641" t="str">
            <v>PRO</v>
          </cell>
        </row>
        <row r="11642">
          <cell r="C11642" t="str">
            <v>150013383/10</v>
          </cell>
          <cell r="D11642" t="str">
            <v>MOTOMOTION VIETNAM LIMITED</v>
          </cell>
          <cell r="E11642" t="str">
            <v>CAC-N SAHARA K TT 0.9/1.1MM TR1 HAVANA (13159) PC</v>
          </cell>
          <cell r="F11642">
            <v>66</v>
          </cell>
          <cell r="G11642">
            <v>3450</v>
          </cell>
          <cell r="H11642">
            <v>45042</v>
          </cell>
          <cell r="I11642">
            <v>45047</v>
          </cell>
          <cell r="O11642" t="str">
            <v>PRO</v>
          </cell>
        </row>
        <row r="11643">
          <cell r="C11643" t="str">
            <v>150013383/10</v>
          </cell>
          <cell r="D11643" t="str">
            <v>MOTOMOTION VIETNAM LIMITED</v>
          </cell>
          <cell r="E11643" t="str">
            <v>CAC-N SAHARA K TT 0.9/1.1MM TR1 HAVANA (13159) PC</v>
          </cell>
          <cell r="F11643">
            <v>66</v>
          </cell>
          <cell r="G11643">
            <v>3450</v>
          </cell>
          <cell r="H11643">
            <v>45042</v>
          </cell>
          <cell r="I11643">
            <v>45047</v>
          </cell>
          <cell r="O11643" t="str">
            <v>PRO</v>
          </cell>
        </row>
        <row r="11644">
          <cell r="C11644" t="str">
            <v>150013383/10</v>
          </cell>
          <cell r="D11644" t="str">
            <v>MOTOMOTION VIETNAM LIMITED</v>
          </cell>
          <cell r="E11644" t="str">
            <v>CAC-N SAHARA K TT 0.9/1.1MM TR1 HAVANA (13159) PC</v>
          </cell>
          <cell r="F11644">
            <v>66</v>
          </cell>
          <cell r="G11644">
            <v>3450</v>
          </cell>
          <cell r="H11644">
            <v>45042</v>
          </cell>
          <cell r="I11644">
            <v>45047</v>
          </cell>
          <cell r="O11644" t="str">
            <v>PRO</v>
          </cell>
        </row>
        <row r="11645">
          <cell r="C11645" t="str">
            <v>150013383/10</v>
          </cell>
          <cell r="D11645" t="str">
            <v>MOTOMOTION VIETNAM LIMITED</v>
          </cell>
          <cell r="E11645" t="str">
            <v>CAC-N SAHARA K TT 0.9/1.1MM TR1 HAVANA (13159) PC</v>
          </cell>
          <cell r="F11645">
            <v>66</v>
          </cell>
          <cell r="G11645">
            <v>3450</v>
          </cell>
          <cell r="H11645">
            <v>45042</v>
          </cell>
          <cell r="I11645">
            <v>45047</v>
          </cell>
          <cell r="O11645" t="str">
            <v>PRO</v>
          </cell>
        </row>
        <row r="11646">
          <cell r="C11646" t="str">
            <v>150013383/10</v>
          </cell>
          <cell r="D11646" t="str">
            <v>MOTOMOTION VIETNAM LIMITED</v>
          </cell>
          <cell r="E11646" t="str">
            <v>CAC-N SAHARA K TT 0.9/1.1MM TR1 HAVANA (13159) PC</v>
          </cell>
          <cell r="F11646">
            <v>66</v>
          </cell>
          <cell r="G11646">
            <v>3450</v>
          </cell>
          <cell r="H11646">
            <v>45042</v>
          </cell>
          <cell r="I11646">
            <v>45047</v>
          </cell>
          <cell r="O11646" t="str">
            <v>PRO</v>
          </cell>
        </row>
        <row r="11647">
          <cell r="C11647" t="str">
            <v>150013383/10</v>
          </cell>
          <cell r="D11647" t="str">
            <v>MOTOMOTION VIETNAM LIMITED</v>
          </cell>
          <cell r="E11647" t="str">
            <v>CAC-N SAHARA K TT 0.9/1.1MM TR1 HAVANA (13159) PC</v>
          </cell>
          <cell r="F11647">
            <v>66</v>
          </cell>
          <cell r="G11647">
            <v>3450</v>
          </cell>
          <cell r="H11647">
            <v>45042</v>
          </cell>
          <cell r="I11647">
            <v>45047</v>
          </cell>
          <cell r="O11647" t="str">
            <v>PRO</v>
          </cell>
        </row>
        <row r="11648">
          <cell r="C11648" t="str">
            <v>150013383/10</v>
          </cell>
          <cell r="D11648" t="str">
            <v>MOTOMOTION VIETNAM LIMITED</v>
          </cell>
          <cell r="E11648" t="str">
            <v>CAC-N SAHARA K TT 0.9/1.1MM TR1 HAVANA (13159) PC</v>
          </cell>
          <cell r="F11648">
            <v>66</v>
          </cell>
          <cell r="G11648">
            <v>3450</v>
          </cell>
          <cell r="H11648">
            <v>45042</v>
          </cell>
          <cell r="I11648">
            <v>45047</v>
          </cell>
          <cell r="O11648" t="str">
            <v>PRO</v>
          </cell>
        </row>
        <row r="11649">
          <cell r="C11649" t="str">
            <v>150013383/20</v>
          </cell>
          <cell r="D11649" t="str">
            <v>MOTOMOTION VIETNAM LIMITED</v>
          </cell>
          <cell r="E11649" t="str">
            <v>CAC-N SAHARA K TT TSF 1.2/1.4MM TR HAVANA (13159) PC</v>
          </cell>
          <cell r="F11649">
            <v>52</v>
          </cell>
          <cell r="G11649">
            <v>3450</v>
          </cell>
          <cell r="H11649">
            <v>45043</v>
          </cell>
          <cell r="I11649">
            <v>45047</v>
          </cell>
          <cell r="O11649" t="str">
            <v>PRO</v>
          </cell>
        </row>
        <row r="11650">
          <cell r="C11650" t="str">
            <v>150013383/20</v>
          </cell>
          <cell r="D11650" t="str">
            <v>MOTOMOTION VIETNAM LIMITED</v>
          </cell>
          <cell r="E11650" t="str">
            <v>CAC-N SAHARA K TT TSF 1.2/1.4MM TR HAVANA (13159) PC</v>
          </cell>
          <cell r="F11650">
            <v>52</v>
          </cell>
          <cell r="G11650">
            <v>3450</v>
          </cell>
          <cell r="H11650">
            <v>45043</v>
          </cell>
          <cell r="I11650">
            <v>45047</v>
          </cell>
          <cell r="O11650" t="str">
            <v>PRO</v>
          </cell>
        </row>
        <row r="11651">
          <cell r="C11651" t="str">
            <v>150013383/20</v>
          </cell>
          <cell r="D11651" t="str">
            <v>MOTOMOTION VIETNAM LIMITED</v>
          </cell>
          <cell r="E11651" t="str">
            <v>CAC-N SAHARA K TT TSF 1.2/1.4MM TR HAVANA (13159) PC</v>
          </cell>
          <cell r="F11651">
            <v>52</v>
          </cell>
          <cell r="G11651">
            <v>3450</v>
          </cell>
          <cell r="H11651">
            <v>45043</v>
          </cell>
          <cell r="I11651">
            <v>45047</v>
          </cell>
          <cell r="O11651" t="str">
            <v>PRO</v>
          </cell>
        </row>
        <row r="11652">
          <cell r="C11652" t="str">
            <v>150013383/20</v>
          </cell>
          <cell r="D11652" t="str">
            <v>MOTOMOTION VIETNAM LIMITED</v>
          </cell>
          <cell r="E11652" t="str">
            <v>CAC-N SAHARA K TT TSF 1.2/1.4MM TR HAVANA (13159) PC</v>
          </cell>
          <cell r="F11652">
            <v>52</v>
          </cell>
          <cell r="G11652">
            <v>3450</v>
          </cell>
          <cell r="H11652">
            <v>45043</v>
          </cell>
          <cell r="I11652">
            <v>45047</v>
          </cell>
          <cell r="O11652" t="str">
            <v>PRO</v>
          </cell>
        </row>
        <row r="11653">
          <cell r="C11653" t="str">
            <v>150013383/20</v>
          </cell>
          <cell r="D11653" t="str">
            <v>MOTOMOTION VIETNAM LIMITED</v>
          </cell>
          <cell r="E11653" t="str">
            <v>CAC-N SAHARA K TT TSF 1.2/1.4MM TR HAVANA (13159) PC</v>
          </cell>
          <cell r="F11653">
            <v>52</v>
          </cell>
          <cell r="G11653">
            <v>3450</v>
          </cell>
          <cell r="H11653">
            <v>45043</v>
          </cell>
          <cell r="I11653">
            <v>45047</v>
          </cell>
          <cell r="O11653" t="str">
            <v>PRO</v>
          </cell>
        </row>
        <row r="11654">
          <cell r="C11654" t="str">
            <v>150013383/20</v>
          </cell>
          <cell r="D11654" t="str">
            <v>MOTOMOTION VIETNAM LIMITED</v>
          </cell>
          <cell r="E11654" t="str">
            <v>CAC-N SAHARA K TT TSF 1.2/1.4MM TR HAVANA (13159) PC</v>
          </cell>
          <cell r="F11654">
            <v>52</v>
          </cell>
          <cell r="G11654">
            <v>3450</v>
          </cell>
          <cell r="H11654">
            <v>45043</v>
          </cell>
          <cell r="I11654">
            <v>45047</v>
          </cell>
          <cell r="O11654" t="str">
            <v>PRO</v>
          </cell>
        </row>
        <row r="11655">
          <cell r="C11655" t="str">
            <v>150013383/20</v>
          </cell>
          <cell r="D11655" t="str">
            <v>MOTOMOTION VIETNAM LIMITED</v>
          </cell>
          <cell r="E11655" t="str">
            <v>CAC-N SAHARA K TT TSF 1.2/1.4MM TR HAVANA (13159) PC</v>
          </cell>
          <cell r="F11655">
            <v>52</v>
          </cell>
          <cell r="G11655">
            <v>3450</v>
          </cell>
          <cell r="H11655">
            <v>45043</v>
          </cell>
          <cell r="I11655">
            <v>45047</v>
          </cell>
          <cell r="O11655" t="str">
            <v>PRO</v>
          </cell>
        </row>
        <row r="11656">
          <cell r="C11656" t="str">
            <v>150013383/20</v>
          </cell>
          <cell r="D11656" t="str">
            <v>MOTOMOTION VIETNAM LIMITED</v>
          </cell>
          <cell r="E11656" t="str">
            <v>CAC-N SAHARA K TT TSF 1.2/1.4MM TR HAVANA (13159) PC</v>
          </cell>
          <cell r="F11656">
            <v>52</v>
          </cell>
          <cell r="G11656">
            <v>3450</v>
          </cell>
          <cell r="H11656">
            <v>45043</v>
          </cell>
          <cell r="I11656">
            <v>45047</v>
          </cell>
          <cell r="O11656" t="str">
            <v>PRO</v>
          </cell>
        </row>
        <row r="11657">
          <cell r="C11657" t="str">
            <v>150013383/20</v>
          </cell>
          <cell r="D11657" t="str">
            <v>MOTOMOTION VIETNAM LIMITED</v>
          </cell>
          <cell r="E11657" t="str">
            <v>CAC-N SAHARA K TT TSF 1.2/1.4MM TR HAVANA (13159) PC</v>
          </cell>
          <cell r="F11657">
            <v>52</v>
          </cell>
          <cell r="G11657">
            <v>3450</v>
          </cell>
          <cell r="H11657">
            <v>45043</v>
          </cell>
          <cell r="I11657">
            <v>45047</v>
          </cell>
          <cell r="O11657" t="str">
            <v>PRO</v>
          </cell>
        </row>
        <row r="11658">
          <cell r="C11658" t="str">
            <v>150013383/20</v>
          </cell>
          <cell r="D11658" t="str">
            <v>MOTOMOTION VIETNAM LIMITED</v>
          </cell>
          <cell r="E11658" t="str">
            <v>CAC-N SAHARA K TT TSF 1.2/1.4MM TR HAVANA (13159) PC</v>
          </cell>
          <cell r="F11658">
            <v>52</v>
          </cell>
          <cell r="G11658">
            <v>3450</v>
          </cell>
          <cell r="H11658">
            <v>45043</v>
          </cell>
          <cell r="I11658">
            <v>45047</v>
          </cell>
          <cell r="O11658" t="str">
            <v>PRO</v>
          </cell>
        </row>
        <row r="11659">
          <cell r="C11659" t="str">
            <v>150013383/20</v>
          </cell>
          <cell r="D11659" t="str">
            <v>MOTOMOTION VIETNAM LIMITED</v>
          </cell>
          <cell r="E11659" t="str">
            <v>CAC-N SAHARA K TT TSF 1.2/1.4MM TR HAVANA (13159) PC</v>
          </cell>
          <cell r="F11659">
            <v>52</v>
          </cell>
          <cell r="G11659">
            <v>3450</v>
          </cell>
          <cell r="H11659">
            <v>45043</v>
          </cell>
          <cell r="I11659">
            <v>45047</v>
          </cell>
          <cell r="O11659" t="str">
            <v>PRO</v>
          </cell>
        </row>
        <row r="11660">
          <cell r="C11660" t="str">
            <v>150013383/20</v>
          </cell>
          <cell r="D11660" t="str">
            <v>MOTOMOTION VIETNAM LIMITED</v>
          </cell>
          <cell r="E11660" t="str">
            <v>CAC-N SAHARA K TT TSF 1.2/1.4MM TR HAVANA (13159) PC</v>
          </cell>
          <cell r="F11660">
            <v>52</v>
          </cell>
          <cell r="G11660">
            <v>3450</v>
          </cell>
          <cell r="H11660">
            <v>45043</v>
          </cell>
          <cell r="I11660">
            <v>45047</v>
          </cell>
          <cell r="O11660" t="str">
            <v>PRO</v>
          </cell>
        </row>
        <row r="11661">
          <cell r="C11661" t="str">
            <v>150013383/20</v>
          </cell>
          <cell r="D11661" t="str">
            <v>MOTOMOTION VIETNAM LIMITED</v>
          </cell>
          <cell r="E11661" t="str">
            <v>CAC-N SAHARA K TT TSF 1.2/1.4MM TR HAVANA (13159) PC</v>
          </cell>
          <cell r="F11661">
            <v>52</v>
          </cell>
          <cell r="G11661">
            <v>3450</v>
          </cell>
          <cell r="H11661">
            <v>45043</v>
          </cell>
          <cell r="I11661">
            <v>45047</v>
          </cell>
          <cell r="O11661" t="str">
            <v>PRO</v>
          </cell>
        </row>
        <row r="11662">
          <cell r="C11662" t="str">
            <v>150013383/20</v>
          </cell>
          <cell r="D11662" t="str">
            <v>MOTOMOTION VIETNAM LIMITED</v>
          </cell>
          <cell r="E11662" t="str">
            <v>CAC-N SAHARA K TT TSF 1.2/1.4MM TR HAVANA (13159) PC</v>
          </cell>
          <cell r="F11662">
            <v>52</v>
          </cell>
          <cell r="G11662">
            <v>3450</v>
          </cell>
          <cell r="H11662">
            <v>45043</v>
          </cell>
          <cell r="I11662">
            <v>45047</v>
          </cell>
          <cell r="O11662" t="str">
            <v>PRO</v>
          </cell>
        </row>
        <row r="11663">
          <cell r="C11663" t="str">
            <v>150013383/20</v>
          </cell>
          <cell r="D11663" t="str">
            <v>MOTOMOTION VIETNAM LIMITED</v>
          </cell>
          <cell r="E11663" t="str">
            <v>CAC-N SAHARA K TT TSF 1.2/1.4MM TR HAVANA (13159) PC</v>
          </cell>
          <cell r="F11663">
            <v>52</v>
          </cell>
          <cell r="G11663">
            <v>3450</v>
          </cell>
          <cell r="H11663">
            <v>45043</v>
          </cell>
          <cell r="I11663">
            <v>45047</v>
          </cell>
          <cell r="O11663" t="str">
            <v>PRO</v>
          </cell>
        </row>
        <row r="11664">
          <cell r="C11664" t="str">
            <v>150013383/30</v>
          </cell>
          <cell r="D11664" t="str">
            <v>MOTOMOTION VIETNAM LIMITED</v>
          </cell>
          <cell r="E11664" t="str">
            <v>CAC-N SAHARA K TT 0.9/1.1MM TR1 ASH 1771 (17106) PC</v>
          </cell>
          <cell r="F11664">
            <v>61</v>
          </cell>
          <cell r="G11664">
            <v>3450</v>
          </cell>
          <cell r="H11664">
            <v>45042</v>
          </cell>
          <cell r="I11664">
            <v>45047</v>
          </cell>
          <cell r="O11664" t="str">
            <v>PRO</v>
          </cell>
        </row>
        <row r="11665">
          <cell r="C11665" t="str">
            <v>150013383/30</v>
          </cell>
          <cell r="D11665" t="str">
            <v>MOTOMOTION VIETNAM LIMITED</v>
          </cell>
          <cell r="E11665" t="str">
            <v>CAC-N SAHARA K TT 0.9/1.1MM TR1 ASH 1771 (17106) PC</v>
          </cell>
          <cell r="F11665">
            <v>61</v>
          </cell>
          <cell r="G11665">
            <v>3450</v>
          </cell>
          <cell r="H11665">
            <v>45042</v>
          </cell>
          <cell r="I11665">
            <v>45047</v>
          </cell>
          <cell r="O11665" t="str">
            <v>PRO</v>
          </cell>
        </row>
        <row r="11666">
          <cell r="C11666" t="str">
            <v>150013383/30</v>
          </cell>
          <cell r="D11666" t="str">
            <v>MOTOMOTION VIETNAM LIMITED</v>
          </cell>
          <cell r="E11666" t="str">
            <v>CAC-N SAHARA K TT 0.9/1.1MM TR1 ASH 1771 (17106) PC</v>
          </cell>
          <cell r="F11666">
            <v>61</v>
          </cell>
          <cell r="G11666">
            <v>3450</v>
          </cell>
          <cell r="H11666">
            <v>45042</v>
          </cell>
          <cell r="I11666">
            <v>45047</v>
          </cell>
          <cell r="O11666" t="str">
            <v>PRO</v>
          </cell>
        </row>
        <row r="11667">
          <cell r="C11667" t="str">
            <v>150013383/30</v>
          </cell>
          <cell r="D11667" t="str">
            <v>MOTOMOTION VIETNAM LIMITED</v>
          </cell>
          <cell r="E11667" t="str">
            <v>CAC-N SAHARA K TT 0.9/1.1MM TR1 ASH 1771 (17106) PC</v>
          </cell>
          <cell r="F11667">
            <v>61</v>
          </cell>
          <cell r="G11667">
            <v>3450</v>
          </cell>
          <cell r="H11667">
            <v>45042</v>
          </cell>
          <cell r="I11667">
            <v>45047</v>
          </cell>
          <cell r="O11667" t="str">
            <v>PRO</v>
          </cell>
        </row>
        <row r="11668">
          <cell r="C11668" t="str">
            <v>150013383/30</v>
          </cell>
          <cell r="D11668" t="str">
            <v>MOTOMOTION VIETNAM LIMITED</v>
          </cell>
          <cell r="E11668" t="str">
            <v>CAC-N SAHARA K TT 0.9/1.1MM TR1 ASH 1771 (17106) PC</v>
          </cell>
          <cell r="F11668">
            <v>61</v>
          </cell>
          <cell r="G11668">
            <v>3450</v>
          </cell>
          <cell r="H11668">
            <v>45042</v>
          </cell>
          <cell r="I11668">
            <v>45047</v>
          </cell>
          <cell r="O11668" t="str">
            <v>PRO</v>
          </cell>
        </row>
        <row r="11669">
          <cell r="C11669" t="str">
            <v>150013383/30</v>
          </cell>
          <cell r="D11669" t="str">
            <v>MOTOMOTION VIETNAM LIMITED</v>
          </cell>
          <cell r="E11669" t="str">
            <v>CAC-N SAHARA K TT 0.9/1.1MM TR1 ASH 1771 (17106) PC</v>
          </cell>
          <cell r="F11669">
            <v>61</v>
          </cell>
          <cell r="G11669">
            <v>3450</v>
          </cell>
          <cell r="H11669">
            <v>45042</v>
          </cell>
          <cell r="I11669">
            <v>45047</v>
          </cell>
          <cell r="O11669" t="str">
            <v>PRO</v>
          </cell>
        </row>
        <row r="11670">
          <cell r="C11670" t="str">
            <v>150013383/30</v>
          </cell>
          <cell r="D11670" t="str">
            <v>MOTOMOTION VIETNAM LIMITED</v>
          </cell>
          <cell r="E11670" t="str">
            <v>CAC-N SAHARA K TT 0.9/1.1MM TR1 ASH 1771 (17106) PC</v>
          </cell>
          <cell r="F11670">
            <v>61</v>
          </cell>
          <cell r="G11670">
            <v>3450</v>
          </cell>
          <cell r="H11670">
            <v>45042</v>
          </cell>
          <cell r="I11670">
            <v>45047</v>
          </cell>
          <cell r="O11670" t="str">
            <v>PRO</v>
          </cell>
        </row>
        <row r="11671">
          <cell r="C11671" t="str">
            <v>150013383/30</v>
          </cell>
          <cell r="D11671" t="str">
            <v>MOTOMOTION VIETNAM LIMITED</v>
          </cell>
          <cell r="E11671" t="str">
            <v>CAC-N SAHARA K TT 0.9/1.1MM TR1 ASH 1771 (17106) PC</v>
          </cell>
          <cell r="F11671">
            <v>61</v>
          </cell>
          <cell r="G11671">
            <v>3450</v>
          </cell>
          <cell r="H11671">
            <v>45042</v>
          </cell>
          <cell r="I11671">
            <v>45047</v>
          </cell>
          <cell r="O11671" t="str">
            <v>PRO</v>
          </cell>
        </row>
        <row r="11672">
          <cell r="C11672" t="str">
            <v>150013383/30</v>
          </cell>
          <cell r="D11672" t="str">
            <v>MOTOMOTION VIETNAM LIMITED</v>
          </cell>
          <cell r="E11672" t="str">
            <v>CAC-N SAHARA K TT 0.9/1.1MM TR1 ASH 1771 (17106) PC</v>
          </cell>
          <cell r="F11672">
            <v>61</v>
          </cell>
          <cell r="G11672">
            <v>3450</v>
          </cell>
          <cell r="H11672">
            <v>45042</v>
          </cell>
          <cell r="I11672">
            <v>45047</v>
          </cell>
          <cell r="O11672" t="str">
            <v>PRO</v>
          </cell>
        </row>
        <row r="11673">
          <cell r="C11673" t="str">
            <v>150013383/30</v>
          </cell>
          <cell r="D11673" t="str">
            <v>MOTOMOTION VIETNAM LIMITED</v>
          </cell>
          <cell r="E11673" t="str">
            <v>CAC-N SAHARA K TT 0.9/1.1MM TR1 ASH 1771 (17106) PC</v>
          </cell>
          <cell r="F11673">
            <v>61</v>
          </cell>
          <cell r="G11673">
            <v>3450</v>
          </cell>
          <cell r="H11673">
            <v>45042</v>
          </cell>
          <cell r="I11673">
            <v>45047</v>
          </cell>
          <cell r="O11673" t="str">
            <v>PRO</v>
          </cell>
        </row>
        <row r="11674">
          <cell r="C11674" t="str">
            <v>150013383/30</v>
          </cell>
          <cell r="D11674" t="str">
            <v>MOTOMOTION VIETNAM LIMITED</v>
          </cell>
          <cell r="E11674" t="str">
            <v>CAC-N SAHARA K TT 0.9/1.1MM TR1 ASH 1771 (17106) PC</v>
          </cell>
          <cell r="F11674">
            <v>61</v>
          </cell>
          <cell r="G11674">
            <v>3450</v>
          </cell>
          <cell r="H11674">
            <v>45042</v>
          </cell>
          <cell r="I11674">
            <v>45047</v>
          </cell>
          <cell r="O11674" t="str">
            <v>PRO</v>
          </cell>
        </row>
        <row r="11675">
          <cell r="C11675" t="str">
            <v>150013383/30</v>
          </cell>
          <cell r="D11675" t="str">
            <v>MOTOMOTION VIETNAM LIMITED</v>
          </cell>
          <cell r="E11675" t="str">
            <v>CAC-N SAHARA K TT 0.9/1.1MM TR1 ASH 1771 (17106) PC</v>
          </cell>
          <cell r="F11675">
            <v>61</v>
          </cell>
          <cell r="G11675">
            <v>3450</v>
          </cell>
          <cell r="H11675">
            <v>45042</v>
          </cell>
          <cell r="I11675">
            <v>45047</v>
          </cell>
          <cell r="O11675" t="str">
            <v>PRO</v>
          </cell>
        </row>
        <row r="11676">
          <cell r="C11676" t="str">
            <v>150013383/30</v>
          </cell>
          <cell r="D11676" t="str">
            <v>MOTOMOTION VIETNAM LIMITED</v>
          </cell>
          <cell r="E11676" t="str">
            <v>CAC-N SAHARA K TT 0.9/1.1MM TR1 ASH 1771 (17106) PC</v>
          </cell>
          <cell r="F11676">
            <v>61</v>
          </cell>
          <cell r="G11676">
            <v>3450</v>
          </cell>
          <cell r="H11676">
            <v>45042</v>
          </cell>
          <cell r="I11676">
            <v>45047</v>
          </cell>
          <cell r="O11676" t="str">
            <v>PRO</v>
          </cell>
        </row>
        <row r="11677">
          <cell r="C11677" t="str">
            <v>150013383/40</v>
          </cell>
          <cell r="D11677" t="str">
            <v>MOTOMOTION VIETNAM LIMITED</v>
          </cell>
          <cell r="E11677" t="str">
            <v>CAC-N SAHARA K TT TSF 0.9/1.1MM TR ASH 1771 (17106) PC</v>
          </cell>
          <cell r="F11677">
            <v>60</v>
          </cell>
          <cell r="G11677">
            <v>3450</v>
          </cell>
          <cell r="H11677">
            <v>45043</v>
          </cell>
          <cell r="I11677">
            <v>45047</v>
          </cell>
          <cell r="O11677" t="str">
            <v>PRO</v>
          </cell>
        </row>
        <row r="11678">
          <cell r="C11678" t="str">
            <v>150013383/40</v>
          </cell>
          <cell r="D11678" t="str">
            <v>MOTOMOTION VIETNAM LIMITED</v>
          </cell>
          <cell r="E11678" t="str">
            <v>CAC-N SAHARA K TT TSF 0.9/1.1MM TR ASH 1771 (17106) PC</v>
          </cell>
          <cell r="F11678">
            <v>60</v>
          </cell>
          <cell r="G11678">
            <v>3450</v>
          </cell>
          <cell r="H11678">
            <v>45043</v>
          </cell>
          <cell r="I11678">
            <v>45047</v>
          </cell>
          <cell r="O11678" t="str">
            <v>PRO</v>
          </cell>
        </row>
        <row r="11679">
          <cell r="C11679" t="str">
            <v>150013383/40</v>
          </cell>
          <cell r="D11679" t="str">
            <v>MOTOMOTION VIETNAM LIMITED</v>
          </cell>
          <cell r="E11679" t="str">
            <v>CAC-N SAHARA K TT TSF 0.9/1.1MM TR ASH 1771 (17106) PC</v>
          </cell>
          <cell r="F11679">
            <v>60</v>
          </cell>
          <cell r="G11679">
            <v>3450</v>
          </cell>
          <cell r="H11679">
            <v>45043</v>
          </cell>
          <cell r="I11679">
            <v>45047</v>
          </cell>
          <cell r="O11679" t="str">
            <v>PRO</v>
          </cell>
        </row>
        <row r="11680">
          <cell r="C11680" t="str">
            <v>150013383/40</v>
          </cell>
          <cell r="D11680" t="str">
            <v>MOTOMOTION VIETNAM LIMITED</v>
          </cell>
          <cell r="E11680" t="str">
            <v>CAC-N SAHARA K TT TSF 0.9/1.1MM TR ASH 1771 (17106) PC</v>
          </cell>
          <cell r="F11680">
            <v>60</v>
          </cell>
          <cell r="G11680">
            <v>3450</v>
          </cell>
          <cell r="H11680">
            <v>45043</v>
          </cell>
          <cell r="I11680">
            <v>45047</v>
          </cell>
          <cell r="O11680" t="str">
            <v>PRO</v>
          </cell>
        </row>
        <row r="11681">
          <cell r="C11681" t="str">
            <v>150013383/40</v>
          </cell>
          <cell r="D11681" t="str">
            <v>MOTOMOTION VIETNAM LIMITED</v>
          </cell>
          <cell r="E11681" t="str">
            <v>CAC-N SAHARA K TT TSF 0.9/1.1MM TR ASH 1771 (17106) PC</v>
          </cell>
          <cell r="F11681">
            <v>60</v>
          </cell>
          <cell r="G11681">
            <v>3450</v>
          </cell>
          <cell r="H11681">
            <v>45043</v>
          </cell>
          <cell r="I11681">
            <v>45047</v>
          </cell>
          <cell r="O11681" t="str">
            <v>PRO</v>
          </cell>
        </row>
        <row r="11682">
          <cell r="C11682" t="str">
            <v>150013383/40</v>
          </cell>
          <cell r="D11682" t="str">
            <v>MOTOMOTION VIETNAM LIMITED</v>
          </cell>
          <cell r="E11682" t="str">
            <v>CAC-N SAHARA K TT TSF 0.9/1.1MM TR ASH 1771 (17106) PC</v>
          </cell>
          <cell r="F11682">
            <v>60</v>
          </cell>
          <cell r="G11682">
            <v>3450</v>
          </cell>
          <cell r="H11682">
            <v>45043</v>
          </cell>
          <cell r="I11682">
            <v>45047</v>
          </cell>
          <cell r="O11682" t="str">
            <v>PRO</v>
          </cell>
        </row>
        <row r="11683">
          <cell r="C11683" t="str">
            <v>150013383/40</v>
          </cell>
          <cell r="D11683" t="str">
            <v>MOTOMOTION VIETNAM LIMITED</v>
          </cell>
          <cell r="E11683" t="str">
            <v>CAC-N SAHARA K TT TSF 0.9/1.1MM TR ASH 1771 (17106) PC</v>
          </cell>
          <cell r="F11683">
            <v>60</v>
          </cell>
          <cell r="G11683">
            <v>3450</v>
          </cell>
          <cell r="H11683">
            <v>45043</v>
          </cell>
          <cell r="I11683">
            <v>45047</v>
          </cell>
          <cell r="O11683" t="str">
            <v>PRO</v>
          </cell>
        </row>
        <row r="11684">
          <cell r="C11684" t="str">
            <v>150013383/40</v>
          </cell>
          <cell r="D11684" t="str">
            <v>MOTOMOTION VIETNAM LIMITED</v>
          </cell>
          <cell r="E11684" t="str">
            <v>CAC-N SAHARA K TT TSF 0.9/1.1MM TR ASH 1771 (17106) PC</v>
          </cell>
          <cell r="F11684">
            <v>60</v>
          </cell>
          <cell r="G11684">
            <v>3450</v>
          </cell>
          <cell r="H11684">
            <v>45043</v>
          </cell>
          <cell r="I11684">
            <v>45047</v>
          </cell>
          <cell r="O11684" t="str">
            <v>PRO</v>
          </cell>
        </row>
        <row r="11685">
          <cell r="C11685" t="str">
            <v>150013383/40</v>
          </cell>
          <cell r="D11685" t="str">
            <v>MOTOMOTION VIETNAM LIMITED</v>
          </cell>
          <cell r="E11685" t="str">
            <v>CAC-N SAHARA K TT TSF 0.9/1.1MM TR ASH 1771 (17106) PC</v>
          </cell>
          <cell r="F11685">
            <v>60</v>
          </cell>
          <cell r="G11685">
            <v>3450</v>
          </cell>
          <cell r="H11685">
            <v>45043</v>
          </cell>
          <cell r="I11685">
            <v>45047</v>
          </cell>
          <cell r="O11685" t="str">
            <v>PRO</v>
          </cell>
        </row>
        <row r="11686">
          <cell r="C11686" t="str">
            <v>150013383/40</v>
          </cell>
          <cell r="D11686" t="str">
            <v>MOTOMOTION VIETNAM LIMITED</v>
          </cell>
          <cell r="E11686" t="str">
            <v>CAC-N SAHARA K TT TSF 0.9/1.1MM TR ASH 1771 (17106) PC</v>
          </cell>
          <cell r="F11686">
            <v>60</v>
          </cell>
          <cell r="G11686">
            <v>3450</v>
          </cell>
          <cell r="H11686">
            <v>45043</v>
          </cell>
          <cell r="I11686">
            <v>45047</v>
          </cell>
          <cell r="O11686" t="str">
            <v>PRO</v>
          </cell>
        </row>
        <row r="11687">
          <cell r="C11687" t="str">
            <v>150013383/40</v>
          </cell>
          <cell r="D11687" t="str">
            <v>MOTOMOTION VIETNAM LIMITED</v>
          </cell>
          <cell r="E11687" t="str">
            <v>CAC-N SAHARA K TT TSF 0.9/1.1MM TR ASH 1771 (17106) PC</v>
          </cell>
          <cell r="F11687">
            <v>60</v>
          </cell>
          <cell r="G11687">
            <v>3450</v>
          </cell>
          <cell r="H11687">
            <v>45043</v>
          </cell>
          <cell r="I11687">
            <v>45047</v>
          </cell>
          <cell r="O11687" t="str">
            <v>PRO</v>
          </cell>
        </row>
        <row r="11688">
          <cell r="C11688" t="str">
            <v>150013383/40</v>
          </cell>
          <cell r="D11688" t="str">
            <v>MOTOMOTION VIETNAM LIMITED</v>
          </cell>
          <cell r="E11688" t="str">
            <v>CAC-N SAHARA K TT TSF 0.9/1.1MM TR ASH 1771 (17106) PC</v>
          </cell>
          <cell r="F11688">
            <v>60</v>
          </cell>
          <cell r="G11688">
            <v>3450</v>
          </cell>
          <cell r="H11688">
            <v>45043</v>
          </cell>
          <cell r="I11688">
            <v>45047</v>
          </cell>
          <cell r="O11688" t="str">
            <v>PRO</v>
          </cell>
        </row>
        <row r="11689">
          <cell r="C11689" t="str">
            <v>150013383/40</v>
          </cell>
          <cell r="D11689" t="str">
            <v>MOTOMOTION VIETNAM LIMITED</v>
          </cell>
          <cell r="E11689" t="str">
            <v>CAC-N SAHARA K TT TSF 0.9/1.1MM TR ASH 1771 (17106) PC</v>
          </cell>
          <cell r="F11689">
            <v>60</v>
          </cell>
          <cell r="G11689">
            <v>3450</v>
          </cell>
          <cell r="H11689">
            <v>45043</v>
          </cell>
          <cell r="I11689">
            <v>45047</v>
          </cell>
          <cell r="O11689" t="str">
            <v>PRO</v>
          </cell>
        </row>
        <row r="11690">
          <cell r="C11690" t="str">
            <v>150013383/40</v>
          </cell>
          <cell r="D11690" t="str">
            <v>MOTOMOTION VIETNAM LIMITED</v>
          </cell>
          <cell r="E11690" t="str">
            <v>CAC-N SAHARA K TT TSF 0.9/1.1MM TR ASH 1771 (17106) PC</v>
          </cell>
          <cell r="F11690">
            <v>60</v>
          </cell>
          <cell r="G11690">
            <v>3450</v>
          </cell>
          <cell r="H11690">
            <v>45043</v>
          </cell>
          <cell r="I11690">
            <v>45047</v>
          </cell>
          <cell r="O11690" t="str">
            <v>PRO</v>
          </cell>
        </row>
        <row r="11691">
          <cell r="C11691" t="str">
            <v>150013383/40</v>
          </cell>
          <cell r="D11691" t="str">
            <v>MOTOMOTION VIETNAM LIMITED</v>
          </cell>
          <cell r="E11691" t="str">
            <v>CAC-N SAHARA K TT TSF 0.9/1.1MM TR ASH 1771 (17106) PC</v>
          </cell>
          <cell r="F11691">
            <v>60</v>
          </cell>
          <cell r="G11691">
            <v>3450</v>
          </cell>
          <cell r="H11691">
            <v>45043</v>
          </cell>
          <cell r="I11691">
            <v>45047</v>
          </cell>
          <cell r="O11691" t="str">
            <v>PRO</v>
          </cell>
        </row>
        <row r="11692">
          <cell r="C11692" t="str">
            <v>150013383/50</v>
          </cell>
          <cell r="D11692" t="str">
            <v>MOTOMOTION VIETNAM LIMITED</v>
          </cell>
          <cell r="E11692" t="str">
            <v>KAC-N SAHARA K TT 0.9/1.1MM TR1 ANTHRACITE (1701) PC</v>
          </cell>
          <cell r="F11692">
            <v>135</v>
          </cell>
          <cell r="G11692">
            <v>8395</v>
          </cell>
          <cell r="H11692">
            <v>45042</v>
          </cell>
          <cell r="I11692">
            <v>45047</v>
          </cell>
          <cell r="O11692" t="str">
            <v>PRO</v>
          </cell>
        </row>
        <row r="11693">
          <cell r="C11693" t="str">
            <v>150013383/50</v>
          </cell>
          <cell r="D11693" t="str">
            <v>MOTOMOTION VIETNAM LIMITED</v>
          </cell>
          <cell r="E11693" t="str">
            <v>KAC-N SAHARA K TT 0.9/1.1MM TR1 ANTHRACITE (1701) PC</v>
          </cell>
          <cell r="F11693">
            <v>135</v>
          </cell>
          <cell r="G11693">
            <v>8395</v>
          </cell>
          <cell r="H11693">
            <v>45042</v>
          </cell>
          <cell r="I11693">
            <v>45047</v>
          </cell>
          <cell r="O11693" t="str">
            <v>PRO</v>
          </cell>
        </row>
        <row r="11694">
          <cell r="C11694" t="str">
            <v>150013383/50</v>
          </cell>
          <cell r="D11694" t="str">
            <v>MOTOMOTION VIETNAM LIMITED</v>
          </cell>
          <cell r="E11694" t="str">
            <v>KAC-N SAHARA K TT 0.9/1.1MM TR1 ANTHRACITE (1701) PC</v>
          </cell>
          <cell r="F11694">
            <v>135</v>
          </cell>
          <cell r="G11694">
            <v>8395</v>
          </cell>
          <cell r="H11694">
            <v>45042</v>
          </cell>
          <cell r="I11694">
            <v>45047</v>
          </cell>
          <cell r="O11694" t="str">
            <v>PRO</v>
          </cell>
        </row>
        <row r="11695">
          <cell r="C11695" t="str">
            <v>150013383/50</v>
          </cell>
          <cell r="D11695" t="str">
            <v>MOTOMOTION VIETNAM LIMITED</v>
          </cell>
          <cell r="E11695" t="str">
            <v>KAC-N SAHARA K TT 0.9/1.1MM TR1 ANTHRACITE (1701) PC</v>
          </cell>
          <cell r="F11695">
            <v>135</v>
          </cell>
          <cell r="G11695">
            <v>8395</v>
          </cell>
          <cell r="H11695">
            <v>45042</v>
          </cell>
          <cell r="I11695">
            <v>45047</v>
          </cell>
          <cell r="O11695" t="str">
            <v>PRO</v>
          </cell>
        </row>
        <row r="11696">
          <cell r="C11696" t="str">
            <v>150013383/50</v>
          </cell>
          <cell r="D11696" t="str">
            <v>MOTOMOTION VIETNAM LIMITED</v>
          </cell>
          <cell r="E11696" t="str">
            <v>KAC-N SAHARA K TT 0.9/1.1MM TR1 ANTHRACITE (1701) PC</v>
          </cell>
          <cell r="F11696">
            <v>135</v>
          </cell>
          <cell r="G11696">
            <v>8395</v>
          </cell>
          <cell r="H11696">
            <v>45042</v>
          </cell>
          <cell r="I11696">
            <v>45047</v>
          </cell>
          <cell r="O11696" t="str">
            <v>PRO</v>
          </cell>
        </row>
        <row r="11697">
          <cell r="C11697" t="str">
            <v>150013383/50</v>
          </cell>
          <cell r="D11697" t="str">
            <v>MOTOMOTION VIETNAM LIMITED</v>
          </cell>
          <cell r="E11697" t="str">
            <v>KAC-N SAHARA K TT 0.9/1.1MM TR1 ANTHRACITE (1701) PC</v>
          </cell>
          <cell r="F11697">
            <v>135</v>
          </cell>
          <cell r="G11697">
            <v>8395</v>
          </cell>
          <cell r="H11697">
            <v>45042</v>
          </cell>
          <cell r="I11697">
            <v>45047</v>
          </cell>
          <cell r="O11697" t="str">
            <v>PRO</v>
          </cell>
        </row>
        <row r="11698">
          <cell r="C11698" t="str">
            <v>150013383/50</v>
          </cell>
          <cell r="D11698" t="str">
            <v>MOTOMOTION VIETNAM LIMITED</v>
          </cell>
          <cell r="E11698" t="str">
            <v>KAC-N SAHARA K TT 0.9/1.1MM TR1 ANTHRACITE (1701) PC</v>
          </cell>
          <cell r="F11698">
            <v>135</v>
          </cell>
          <cell r="G11698">
            <v>8395</v>
          </cell>
          <cell r="H11698">
            <v>45042</v>
          </cell>
          <cell r="I11698">
            <v>45047</v>
          </cell>
          <cell r="O11698" t="str">
            <v>PRO</v>
          </cell>
        </row>
        <row r="11699">
          <cell r="C11699" t="str">
            <v>150013383/50</v>
          </cell>
          <cell r="D11699" t="str">
            <v>MOTOMOTION VIETNAM LIMITED</v>
          </cell>
          <cell r="E11699" t="str">
            <v>KAC-N SAHARA K TT 0.9/1.1MM TR1 ANTHRACITE (1701) PC</v>
          </cell>
          <cell r="F11699">
            <v>135</v>
          </cell>
          <cell r="G11699">
            <v>8395</v>
          </cell>
          <cell r="H11699">
            <v>45042</v>
          </cell>
          <cell r="I11699">
            <v>45047</v>
          </cell>
          <cell r="O11699" t="str">
            <v>PRO</v>
          </cell>
        </row>
        <row r="11700">
          <cell r="C11700" t="str">
            <v>150013383/50</v>
          </cell>
          <cell r="D11700" t="str">
            <v>MOTOMOTION VIETNAM LIMITED</v>
          </cell>
          <cell r="E11700" t="str">
            <v>KAC-N SAHARA K TT 0.9/1.1MM TR1 ANTHRACITE (1701) PC</v>
          </cell>
          <cell r="F11700">
            <v>135</v>
          </cell>
          <cell r="G11700">
            <v>8395</v>
          </cell>
          <cell r="H11700">
            <v>45042</v>
          </cell>
          <cell r="I11700">
            <v>45047</v>
          </cell>
          <cell r="O11700" t="str">
            <v>PRO</v>
          </cell>
        </row>
        <row r="11701">
          <cell r="C11701" t="str">
            <v>150013383/50</v>
          </cell>
          <cell r="D11701" t="str">
            <v>MOTOMOTION VIETNAM LIMITED</v>
          </cell>
          <cell r="E11701" t="str">
            <v>KAC-N SAHARA K TT 0.9/1.1MM TR1 ANTHRACITE (1701) PC</v>
          </cell>
          <cell r="F11701">
            <v>135</v>
          </cell>
          <cell r="G11701">
            <v>8395</v>
          </cell>
          <cell r="H11701">
            <v>45042</v>
          </cell>
          <cell r="I11701">
            <v>45047</v>
          </cell>
          <cell r="O11701" t="str">
            <v>PRO</v>
          </cell>
        </row>
        <row r="11702">
          <cell r="C11702" t="str">
            <v>150013383/50</v>
          </cell>
          <cell r="D11702" t="str">
            <v>MOTOMOTION VIETNAM LIMITED</v>
          </cell>
          <cell r="E11702" t="str">
            <v>KAC-N SAHARA K TT 0.9/1.1MM TR1 ANTHRACITE (1701) PC</v>
          </cell>
          <cell r="F11702">
            <v>135</v>
          </cell>
          <cell r="G11702">
            <v>8395</v>
          </cell>
          <cell r="H11702">
            <v>45042</v>
          </cell>
          <cell r="I11702">
            <v>45047</v>
          </cell>
          <cell r="O11702" t="str">
            <v>PRO</v>
          </cell>
        </row>
        <row r="11703">
          <cell r="C11703" t="str">
            <v>150013383/50</v>
          </cell>
          <cell r="D11703" t="str">
            <v>MOTOMOTION VIETNAM LIMITED</v>
          </cell>
          <cell r="E11703" t="str">
            <v>KAC-N SAHARA K TT 0.9/1.1MM TR1 ANTHRACITE (1701) PC</v>
          </cell>
          <cell r="F11703">
            <v>135</v>
          </cell>
          <cell r="G11703">
            <v>8395</v>
          </cell>
          <cell r="H11703">
            <v>45042</v>
          </cell>
          <cell r="I11703">
            <v>45047</v>
          </cell>
          <cell r="O11703" t="str">
            <v>PRO</v>
          </cell>
        </row>
        <row r="11704">
          <cell r="C11704" t="str">
            <v>150013383/50</v>
          </cell>
          <cell r="D11704" t="str">
            <v>MOTOMOTION VIETNAM LIMITED</v>
          </cell>
          <cell r="E11704" t="str">
            <v>KAC-N SAHARA K TT 0.9/1.1MM TR1 ANTHRACITE (1701) PC</v>
          </cell>
          <cell r="F11704">
            <v>135</v>
          </cell>
          <cell r="G11704">
            <v>8395</v>
          </cell>
          <cell r="H11704">
            <v>45042</v>
          </cell>
          <cell r="I11704">
            <v>45047</v>
          </cell>
          <cell r="O11704" t="str">
            <v>PRO</v>
          </cell>
        </row>
        <row r="11705">
          <cell r="C11705" t="str">
            <v>150013383/50</v>
          </cell>
          <cell r="D11705" t="str">
            <v>MOTOMOTION VIETNAM LIMITED</v>
          </cell>
          <cell r="E11705" t="str">
            <v>KAC-N SAHARA K TT 0.9/1.1MM TR1 ANTHRACITE (1701) PC</v>
          </cell>
          <cell r="F11705">
            <v>135</v>
          </cell>
          <cell r="G11705">
            <v>8395</v>
          </cell>
          <cell r="H11705">
            <v>45042</v>
          </cell>
          <cell r="I11705">
            <v>45047</v>
          </cell>
          <cell r="O11705" t="str">
            <v>PRO</v>
          </cell>
        </row>
        <row r="11706">
          <cell r="C11706" t="str">
            <v>150013383/60</v>
          </cell>
          <cell r="D11706" t="str">
            <v>MOTOMOTION VIETNAM LIMITED</v>
          </cell>
          <cell r="E11706" t="str">
            <v>RAC-N SAHARA K TT 1.2/1.4MM TR ANTHRACITE (1701) PC</v>
          </cell>
          <cell r="F11706">
            <v>229</v>
          </cell>
          <cell r="G11706">
            <v>5750</v>
          </cell>
          <cell r="H11706">
            <v>45044</v>
          </cell>
          <cell r="I11706">
            <v>45047</v>
          </cell>
          <cell r="O11706" t="str">
            <v>PRO</v>
          </cell>
        </row>
        <row r="11707">
          <cell r="C11707" t="str">
            <v>150013383/60</v>
          </cell>
          <cell r="D11707" t="str">
            <v>MOTOMOTION VIETNAM LIMITED</v>
          </cell>
          <cell r="E11707" t="str">
            <v>RAC-N SAHARA K TT 1.2/1.4MM TR ANTHRACITE (1701) PC</v>
          </cell>
          <cell r="F11707">
            <v>229</v>
          </cell>
          <cell r="G11707">
            <v>5750</v>
          </cell>
          <cell r="H11707">
            <v>45044</v>
          </cell>
          <cell r="I11707">
            <v>45047</v>
          </cell>
          <cell r="O11707" t="str">
            <v>PRO</v>
          </cell>
        </row>
        <row r="11708">
          <cell r="C11708" t="str">
            <v>150013383/60</v>
          </cell>
          <cell r="D11708" t="str">
            <v>MOTOMOTION VIETNAM LIMITED</v>
          </cell>
          <cell r="E11708" t="str">
            <v>RAC-N SAHARA K TT 1.2/1.4MM TR ANTHRACITE (1701) PC</v>
          </cell>
          <cell r="F11708">
            <v>229</v>
          </cell>
          <cell r="G11708">
            <v>5750</v>
          </cell>
          <cell r="H11708">
            <v>45044</v>
          </cell>
          <cell r="I11708">
            <v>45047</v>
          </cell>
          <cell r="O11708" t="str">
            <v>PRO</v>
          </cell>
        </row>
        <row r="11709">
          <cell r="C11709" t="str">
            <v>150013383/60</v>
          </cell>
          <cell r="D11709" t="str">
            <v>MOTOMOTION VIETNAM LIMITED</v>
          </cell>
          <cell r="E11709" t="str">
            <v>RAC-N SAHARA K TT 1.2/1.4MM TR ANTHRACITE (1701) PC</v>
          </cell>
          <cell r="F11709">
            <v>229</v>
          </cell>
          <cell r="G11709">
            <v>5750</v>
          </cell>
          <cell r="H11709">
            <v>45044</v>
          </cell>
          <cell r="I11709">
            <v>45047</v>
          </cell>
          <cell r="O11709" t="str">
            <v>PRO</v>
          </cell>
        </row>
        <row r="11710">
          <cell r="C11710" t="str">
            <v>150013383/60</v>
          </cell>
          <cell r="D11710" t="str">
            <v>MOTOMOTION VIETNAM LIMITED</v>
          </cell>
          <cell r="E11710" t="str">
            <v>RAC-N SAHARA K TT 1.2/1.4MM TR ANTHRACITE (1701) PC</v>
          </cell>
          <cell r="F11710">
            <v>229</v>
          </cell>
          <cell r="G11710">
            <v>5750</v>
          </cell>
          <cell r="H11710">
            <v>45044</v>
          </cell>
          <cell r="I11710">
            <v>45047</v>
          </cell>
          <cell r="O11710" t="str">
            <v>PRO</v>
          </cell>
        </row>
        <row r="11711">
          <cell r="C11711" t="str">
            <v>150013383/60</v>
          </cell>
          <cell r="D11711" t="str">
            <v>MOTOMOTION VIETNAM LIMITED</v>
          </cell>
          <cell r="E11711" t="str">
            <v>RAC-N SAHARA K TT 1.2/1.4MM TR ANTHRACITE (1701) PC</v>
          </cell>
          <cell r="F11711">
            <v>229</v>
          </cell>
          <cell r="G11711">
            <v>5750</v>
          </cell>
          <cell r="H11711">
            <v>45044</v>
          </cell>
          <cell r="I11711">
            <v>45047</v>
          </cell>
          <cell r="O11711" t="str">
            <v>PRO</v>
          </cell>
        </row>
        <row r="11712">
          <cell r="C11712" t="str">
            <v>150013383/60</v>
          </cell>
          <cell r="D11712" t="str">
            <v>MOTOMOTION VIETNAM LIMITED</v>
          </cell>
          <cell r="E11712" t="str">
            <v>RAC-N SAHARA K TT 1.2/1.4MM TR ANTHRACITE (1701) PC</v>
          </cell>
          <cell r="F11712">
            <v>229</v>
          </cell>
          <cell r="G11712">
            <v>5750</v>
          </cell>
          <cell r="H11712">
            <v>45044</v>
          </cell>
          <cell r="I11712">
            <v>45047</v>
          </cell>
          <cell r="O11712" t="str">
            <v>PRO</v>
          </cell>
        </row>
        <row r="11713">
          <cell r="C11713" t="str">
            <v>150013383/60</v>
          </cell>
          <cell r="D11713" t="str">
            <v>MOTOMOTION VIETNAM LIMITED</v>
          </cell>
          <cell r="E11713" t="str">
            <v>RAC-N SAHARA K TT 1.2/1.4MM TR ANTHRACITE (1701) PC</v>
          </cell>
          <cell r="F11713">
            <v>229</v>
          </cell>
          <cell r="G11713">
            <v>5750</v>
          </cell>
          <cell r="H11713">
            <v>45044</v>
          </cell>
          <cell r="I11713">
            <v>45047</v>
          </cell>
          <cell r="O11713" t="str">
            <v>PRO</v>
          </cell>
        </row>
        <row r="11714">
          <cell r="C11714" t="str">
            <v>150013383/60</v>
          </cell>
          <cell r="D11714" t="str">
            <v>MOTOMOTION VIETNAM LIMITED</v>
          </cell>
          <cell r="E11714" t="str">
            <v>RAC-N SAHARA K TT 1.2/1.4MM TR ANTHRACITE (1701) PC</v>
          </cell>
          <cell r="F11714">
            <v>229</v>
          </cell>
          <cell r="G11714">
            <v>5750</v>
          </cell>
          <cell r="H11714">
            <v>45044</v>
          </cell>
          <cell r="I11714">
            <v>45047</v>
          </cell>
          <cell r="O11714" t="str">
            <v>PRO</v>
          </cell>
        </row>
        <row r="11715">
          <cell r="C11715" t="str">
            <v>150013383/60</v>
          </cell>
          <cell r="D11715" t="str">
            <v>MOTOMOTION VIETNAM LIMITED</v>
          </cell>
          <cell r="E11715" t="str">
            <v>RAC-N SAHARA K TT 1.2/1.4MM TR ANTHRACITE (1701) PC</v>
          </cell>
          <cell r="F11715">
            <v>229</v>
          </cell>
          <cell r="G11715">
            <v>5750</v>
          </cell>
          <cell r="H11715">
            <v>45044</v>
          </cell>
          <cell r="I11715">
            <v>45047</v>
          </cell>
          <cell r="O11715" t="str">
            <v>PRO</v>
          </cell>
        </row>
        <row r="11716">
          <cell r="C11716" t="str">
            <v>150013383/60</v>
          </cell>
          <cell r="D11716" t="str">
            <v>MOTOMOTION VIETNAM LIMITED</v>
          </cell>
          <cell r="E11716" t="str">
            <v>RAC-N SAHARA K TT 1.2/1.4MM TR ANTHRACITE (1701) PC</v>
          </cell>
          <cell r="F11716">
            <v>229</v>
          </cell>
          <cell r="G11716">
            <v>5750</v>
          </cell>
          <cell r="H11716">
            <v>45044</v>
          </cell>
          <cell r="I11716">
            <v>45047</v>
          </cell>
          <cell r="O11716" t="str">
            <v>PRO</v>
          </cell>
        </row>
        <row r="11717">
          <cell r="C11717" t="str">
            <v>150013383/60</v>
          </cell>
          <cell r="D11717" t="str">
            <v>MOTOMOTION VIETNAM LIMITED</v>
          </cell>
          <cell r="E11717" t="str">
            <v>RAC-N SAHARA K TT 1.2/1.4MM TR ANTHRACITE (1701) PC</v>
          </cell>
          <cell r="F11717">
            <v>229</v>
          </cell>
          <cell r="G11717">
            <v>5750</v>
          </cell>
          <cell r="H11717">
            <v>45044</v>
          </cell>
          <cell r="I11717">
            <v>45047</v>
          </cell>
          <cell r="O11717" t="str">
            <v>PRO</v>
          </cell>
        </row>
        <row r="11718">
          <cell r="C11718" t="str">
            <v>150013383/60</v>
          </cell>
          <cell r="D11718" t="str">
            <v>MOTOMOTION VIETNAM LIMITED</v>
          </cell>
          <cell r="E11718" t="str">
            <v>RAC-N SAHARA K TT 1.2/1.4MM TR ANTHRACITE (1701) PC</v>
          </cell>
          <cell r="F11718">
            <v>229</v>
          </cell>
          <cell r="G11718">
            <v>5750</v>
          </cell>
          <cell r="H11718">
            <v>45044</v>
          </cell>
          <cell r="I11718">
            <v>45047</v>
          </cell>
          <cell r="O11718" t="str">
            <v>PRO</v>
          </cell>
        </row>
        <row r="11719">
          <cell r="C11719" t="str">
            <v>150013383/60</v>
          </cell>
          <cell r="D11719" t="str">
            <v>MOTOMOTION VIETNAM LIMITED</v>
          </cell>
          <cell r="E11719" t="str">
            <v>RAC-N SAHARA K TT 1.2/1.4MM TR ANTHRACITE (1701) PC</v>
          </cell>
          <cell r="F11719">
            <v>229</v>
          </cell>
          <cell r="G11719">
            <v>5750</v>
          </cell>
          <cell r="H11719">
            <v>45044</v>
          </cell>
          <cell r="I11719">
            <v>45047</v>
          </cell>
          <cell r="O11719" t="str">
            <v>PRO</v>
          </cell>
        </row>
        <row r="11720">
          <cell r="C11720" t="str">
            <v>150013383/60</v>
          </cell>
          <cell r="D11720" t="str">
            <v>MOTOMOTION VIETNAM LIMITED</v>
          </cell>
          <cell r="E11720" t="str">
            <v>RAC-N SAHARA K TT 1.2/1.4MM TR ANTHRACITE (1701) PC</v>
          </cell>
          <cell r="F11720">
            <v>229</v>
          </cell>
          <cell r="G11720">
            <v>5750</v>
          </cell>
          <cell r="H11720">
            <v>45044</v>
          </cell>
          <cell r="I11720">
            <v>45047</v>
          </cell>
          <cell r="O11720" t="str">
            <v>PRO</v>
          </cell>
        </row>
        <row r="11721">
          <cell r="C11721" t="str">
            <v>150013383/60</v>
          </cell>
          <cell r="D11721" t="str">
            <v>MOTOMOTION VIETNAM LIMITED</v>
          </cell>
          <cell r="E11721" t="str">
            <v>RAC-N SAHARA K TT 1.2/1.4MM TR ANTHRACITE (1701) PC</v>
          </cell>
          <cell r="F11721">
            <v>229</v>
          </cell>
          <cell r="G11721">
            <v>5750</v>
          </cell>
          <cell r="H11721">
            <v>45044</v>
          </cell>
          <cell r="I11721">
            <v>45047</v>
          </cell>
          <cell r="O11721" t="str">
            <v>PRO</v>
          </cell>
        </row>
        <row r="11722">
          <cell r="C11722" t="str">
            <v>150013384/10</v>
          </cell>
          <cell r="D11722" t="str">
            <v>UE FURNITURE VIETNAM CO., LTD.</v>
          </cell>
          <cell r="E11722" t="str">
            <v>KAC-N MALTESSE 1.2/1.4MM TR1 CHOCOLATE GL3009 (13048) PC</v>
          </cell>
          <cell r="F11722">
            <v>194</v>
          </cell>
          <cell r="G11722">
            <v>11500</v>
          </cell>
          <cell r="H11722">
            <v>45037</v>
          </cell>
          <cell r="I11722">
            <v>45068</v>
          </cell>
          <cell r="O11722" t="str">
            <v>PRO</v>
          </cell>
        </row>
        <row r="11723">
          <cell r="C11723" t="str">
            <v>150013384/10</v>
          </cell>
          <cell r="D11723" t="str">
            <v>UE FURNITURE VIETNAM CO., LTD.</v>
          </cell>
          <cell r="E11723" t="str">
            <v>KAC-N MALTESSE 1.2/1.4MM TR1 CHOCOLATE GL3009 (13048) PC</v>
          </cell>
          <cell r="F11723">
            <v>194</v>
          </cell>
          <cell r="G11723">
            <v>11500</v>
          </cell>
          <cell r="H11723">
            <v>45037</v>
          </cell>
          <cell r="I11723">
            <v>45068</v>
          </cell>
          <cell r="O11723" t="str">
            <v>PRO</v>
          </cell>
        </row>
        <row r="11724">
          <cell r="C11724" t="str">
            <v>150013384/10</v>
          </cell>
          <cell r="D11724" t="str">
            <v>UE FURNITURE VIETNAM CO., LTD.</v>
          </cell>
          <cell r="E11724" t="str">
            <v>KAC-N MALTESSE 1.2/1.4MM TR1 CHOCOLATE GL3009 (13048) PC</v>
          </cell>
          <cell r="F11724">
            <v>194</v>
          </cell>
          <cell r="G11724">
            <v>11500</v>
          </cell>
          <cell r="H11724">
            <v>45037</v>
          </cell>
          <cell r="I11724">
            <v>45068</v>
          </cell>
          <cell r="O11724" t="str">
            <v>PRO</v>
          </cell>
        </row>
        <row r="11725">
          <cell r="C11725" t="str">
            <v>150013384/10</v>
          </cell>
          <cell r="D11725" t="str">
            <v>UE FURNITURE VIETNAM CO., LTD.</v>
          </cell>
          <cell r="E11725" t="str">
            <v>KAC-N MALTESSE 1.2/1.4MM TR1 CHOCOLATE GL3009 (13048) PC</v>
          </cell>
          <cell r="F11725">
            <v>194</v>
          </cell>
          <cell r="G11725">
            <v>11500</v>
          </cell>
          <cell r="H11725">
            <v>45037</v>
          </cell>
          <cell r="I11725">
            <v>45068</v>
          </cell>
          <cell r="O11725" t="str">
            <v>PRO</v>
          </cell>
        </row>
        <row r="11726">
          <cell r="C11726" t="str">
            <v>150013384/10</v>
          </cell>
          <cell r="D11726" t="str">
            <v>UE FURNITURE VIETNAM CO., LTD.</v>
          </cell>
          <cell r="E11726" t="str">
            <v>KAC-N MALTESSE 1.2/1.4MM TR1 CHOCOLATE GL3009 (13048) PC</v>
          </cell>
          <cell r="F11726">
            <v>194</v>
          </cell>
          <cell r="G11726">
            <v>11500</v>
          </cell>
          <cell r="H11726">
            <v>45037</v>
          </cell>
          <cell r="I11726">
            <v>45068</v>
          </cell>
          <cell r="O11726" t="str">
            <v>PRO</v>
          </cell>
        </row>
        <row r="11727">
          <cell r="C11727" t="str">
            <v>150013384/10</v>
          </cell>
          <cell r="D11727" t="str">
            <v>UE FURNITURE VIETNAM CO., LTD.</v>
          </cell>
          <cell r="E11727" t="str">
            <v>KAC-N MALTESSE 1.2/1.4MM TR1 CHOCOLATE GL3009 (13048) PC</v>
          </cell>
          <cell r="F11727">
            <v>194</v>
          </cell>
          <cell r="G11727">
            <v>11500</v>
          </cell>
          <cell r="H11727">
            <v>45037</v>
          </cell>
          <cell r="I11727">
            <v>45068</v>
          </cell>
          <cell r="O11727" t="str">
            <v>PRO</v>
          </cell>
        </row>
        <row r="11728">
          <cell r="C11728" t="str">
            <v>150013384/10</v>
          </cell>
          <cell r="D11728" t="str">
            <v>UE FURNITURE VIETNAM CO., LTD.</v>
          </cell>
          <cell r="E11728" t="str">
            <v>KAC-N MALTESSE 1.2/1.4MM TR1 CHOCOLATE GL3009 (13048) PC</v>
          </cell>
          <cell r="F11728">
            <v>194</v>
          </cell>
          <cell r="G11728">
            <v>11500</v>
          </cell>
          <cell r="H11728">
            <v>45037</v>
          </cell>
          <cell r="I11728">
            <v>45068</v>
          </cell>
          <cell r="O11728" t="str">
            <v>PRO</v>
          </cell>
        </row>
        <row r="11729">
          <cell r="C11729" t="str">
            <v>150013384/10</v>
          </cell>
          <cell r="D11729" t="str">
            <v>UE FURNITURE VIETNAM CO., LTD.</v>
          </cell>
          <cell r="E11729" t="str">
            <v>KAC-N MALTESSE 1.2/1.4MM TR1 CHOCOLATE GL3009 (13048) PC</v>
          </cell>
          <cell r="F11729">
            <v>194</v>
          </cell>
          <cell r="G11729">
            <v>11500</v>
          </cell>
          <cell r="H11729">
            <v>45037</v>
          </cell>
          <cell r="I11729">
            <v>45068</v>
          </cell>
          <cell r="O11729" t="str">
            <v>PRO</v>
          </cell>
        </row>
        <row r="11730">
          <cell r="C11730" t="str">
            <v>150013384/10</v>
          </cell>
          <cell r="D11730" t="str">
            <v>UE FURNITURE VIETNAM CO., LTD.</v>
          </cell>
          <cell r="E11730" t="str">
            <v>KAC-N MALTESSE 1.2/1.4MM TR1 CHOCOLATE GL3009 (13048) PC</v>
          </cell>
          <cell r="F11730">
            <v>194</v>
          </cell>
          <cell r="G11730">
            <v>11500</v>
          </cell>
          <cell r="H11730">
            <v>45037</v>
          </cell>
          <cell r="I11730">
            <v>45068</v>
          </cell>
          <cell r="O11730" t="str">
            <v>PRO</v>
          </cell>
        </row>
        <row r="11731">
          <cell r="C11731" t="str">
            <v>150013384/10</v>
          </cell>
          <cell r="D11731" t="str">
            <v>UE FURNITURE VIETNAM CO., LTD.</v>
          </cell>
          <cell r="E11731" t="str">
            <v>KAC-N MALTESSE 1.2/1.4MM TR1 CHOCOLATE GL3009 (13048) PC</v>
          </cell>
          <cell r="F11731">
            <v>194</v>
          </cell>
          <cell r="G11731">
            <v>11500</v>
          </cell>
          <cell r="H11731">
            <v>45037</v>
          </cell>
          <cell r="I11731">
            <v>45068</v>
          </cell>
          <cell r="O11731" t="str">
            <v>PRO</v>
          </cell>
        </row>
        <row r="11732">
          <cell r="C11732" t="str">
            <v>150013384/10</v>
          </cell>
          <cell r="D11732" t="str">
            <v>UE FURNITURE VIETNAM CO., LTD.</v>
          </cell>
          <cell r="E11732" t="str">
            <v>KAC-N MALTESSE 1.2/1.4MM TR1 CHOCOLATE GL3009 (13048) PC</v>
          </cell>
          <cell r="F11732">
            <v>194</v>
          </cell>
          <cell r="G11732">
            <v>11500</v>
          </cell>
          <cell r="H11732">
            <v>45037</v>
          </cell>
          <cell r="I11732">
            <v>45068</v>
          </cell>
          <cell r="O11732" t="str">
            <v>PRO</v>
          </cell>
        </row>
        <row r="11733">
          <cell r="C11733" t="str">
            <v>150013407/10</v>
          </cell>
          <cell r="D11733" t="str">
            <v>SHING MARK ENTERPRISE CO.,L TD</v>
          </cell>
          <cell r="E11733" t="str">
            <v>CAC-N ANGKOR 0.9/1.1MM TR1 STORM CLOUD RX248 (3761) PC</v>
          </cell>
          <cell r="F11733">
            <v>15</v>
          </cell>
          <cell r="G11733">
            <v>575</v>
          </cell>
          <cell r="H11733">
            <v>45038</v>
          </cell>
          <cell r="I11733">
            <v>45027</v>
          </cell>
          <cell r="O11733" t="str">
            <v>PRO</v>
          </cell>
        </row>
        <row r="11734">
          <cell r="C11734" t="str">
            <v>150013407/10</v>
          </cell>
          <cell r="D11734" t="str">
            <v>SHING MARK ENTERPRISE CO.,L TD</v>
          </cell>
          <cell r="E11734" t="str">
            <v>CAC-N ANGKOR 0.9/1.1MM TR1 STORM CLOUD RX248 (3761) PC</v>
          </cell>
          <cell r="F11734">
            <v>15</v>
          </cell>
          <cell r="G11734">
            <v>575</v>
          </cell>
          <cell r="H11734">
            <v>45038</v>
          </cell>
          <cell r="I11734">
            <v>45027</v>
          </cell>
          <cell r="O11734" t="str">
            <v>PRO</v>
          </cell>
        </row>
        <row r="11735">
          <cell r="C11735" t="str">
            <v>150013407/10</v>
          </cell>
          <cell r="D11735" t="str">
            <v>SHING MARK ENTERPRISE CO.,L TD</v>
          </cell>
          <cell r="E11735" t="str">
            <v>CAC-N ANGKOR 0.9/1.1MM TR1 STORM CLOUD RX248 (3761) PC</v>
          </cell>
          <cell r="F11735">
            <v>15</v>
          </cell>
          <cell r="G11735">
            <v>575</v>
          </cell>
          <cell r="H11735">
            <v>45038</v>
          </cell>
          <cell r="I11735">
            <v>45027</v>
          </cell>
          <cell r="O11735" t="str">
            <v>PRO</v>
          </cell>
        </row>
        <row r="11736">
          <cell r="C11736" t="str">
            <v>150013407/10</v>
          </cell>
          <cell r="D11736" t="str">
            <v>SHING MARK ENTERPRISE CO.,L TD</v>
          </cell>
          <cell r="E11736" t="str">
            <v>CAC-N ANGKOR 0.9/1.1MM TR1 STORM CLOUD RX248 (3761) PC</v>
          </cell>
          <cell r="F11736">
            <v>15</v>
          </cell>
          <cell r="G11736">
            <v>575</v>
          </cell>
          <cell r="H11736">
            <v>45038</v>
          </cell>
          <cell r="I11736">
            <v>45027</v>
          </cell>
          <cell r="O11736" t="str">
            <v>PRO</v>
          </cell>
        </row>
        <row r="11737">
          <cell r="C11737" t="str">
            <v>150013407/10</v>
          </cell>
          <cell r="D11737" t="str">
            <v>SHING MARK ENTERPRISE CO.,L TD</v>
          </cell>
          <cell r="E11737" t="str">
            <v>CAC-N ANGKOR 0.9/1.1MM TR1 STORM CLOUD RX248 (3761) PC</v>
          </cell>
          <cell r="F11737">
            <v>15</v>
          </cell>
          <cell r="G11737">
            <v>575</v>
          </cell>
          <cell r="H11737">
            <v>45038</v>
          </cell>
          <cell r="I11737">
            <v>45027</v>
          </cell>
          <cell r="O11737" t="str">
            <v>PRO</v>
          </cell>
        </row>
        <row r="11738">
          <cell r="C11738" t="str">
            <v>150013407/10</v>
          </cell>
          <cell r="D11738" t="str">
            <v>SHING MARK ENTERPRISE CO.,L TD</v>
          </cell>
          <cell r="E11738" t="str">
            <v>CAC-N ANGKOR 0.9/1.1MM TR1 STORM CLOUD RX248 (3761) PC</v>
          </cell>
          <cell r="F11738">
            <v>15</v>
          </cell>
          <cell r="G11738">
            <v>575</v>
          </cell>
          <cell r="H11738">
            <v>45038</v>
          </cell>
          <cell r="I11738">
            <v>45027</v>
          </cell>
          <cell r="O11738" t="str">
            <v>PRO</v>
          </cell>
        </row>
        <row r="11739">
          <cell r="C11739" t="str">
            <v>150013407/10</v>
          </cell>
          <cell r="D11739" t="str">
            <v>SHING MARK ENTERPRISE CO.,L TD</v>
          </cell>
          <cell r="E11739" t="str">
            <v>CAC-N ANGKOR 0.9/1.1MM TR1 STORM CLOUD RX248 (3761) PC</v>
          </cell>
          <cell r="F11739">
            <v>15</v>
          </cell>
          <cell r="G11739">
            <v>575</v>
          </cell>
          <cell r="H11739">
            <v>45038</v>
          </cell>
          <cell r="I11739">
            <v>45027</v>
          </cell>
          <cell r="O11739" t="str">
            <v>PRO</v>
          </cell>
        </row>
        <row r="11740">
          <cell r="C11740" t="str">
            <v>150013407/10</v>
          </cell>
          <cell r="D11740" t="str">
            <v>SHING MARK ENTERPRISE CO.,L TD</v>
          </cell>
          <cell r="E11740" t="str">
            <v>CAC-N ANGKOR 0.9/1.1MM TR1 STORM CLOUD RX248 (3761) PC</v>
          </cell>
          <cell r="F11740">
            <v>15</v>
          </cell>
          <cell r="G11740">
            <v>575</v>
          </cell>
          <cell r="H11740">
            <v>45038</v>
          </cell>
          <cell r="I11740">
            <v>45027</v>
          </cell>
          <cell r="O11740" t="str">
            <v>PRO</v>
          </cell>
        </row>
        <row r="11741">
          <cell r="C11741" t="str">
            <v>150013407/10</v>
          </cell>
          <cell r="D11741" t="str">
            <v>SHING MARK ENTERPRISE CO.,L TD</v>
          </cell>
          <cell r="E11741" t="str">
            <v>CAC-N ANGKOR 0.9/1.1MM TR1 STORM CLOUD RX248 (3761) PC</v>
          </cell>
          <cell r="F11741">
            <v>15</v>
          </cell>
          <cell r="G11741">
            <v>575</v>
          </cell>
          <cell r="H11741">
            <v>45038</v>
          </cell>
          <cell r="I11741">
            <v>45027</v>
          </cell>
          <cell r="O11741" t="str">
            <v>PRO</v>
          </cell>
        </row>
        <row r="11742">
          <cell r="C11742" t="str">
            <v>150013407/10</v>
          </cell>
          <cell r="D11742" t="str">
            <v>SHING MARK ENTERPRISE CO.,L TD</v>
          </cell>
          <cell r="E11742" t="str">
            <v>CAC-N ANGKOR 0.9/1.1MM TR1 STORM CLOUD RX248 (3761) PC</v>
          </cell>
          <cell r="F11742">
            <v>15</v>
          </cell>
          <cell r="G11742">
            <v>575</v>
          </cell>
          <cell r="H11742">
            <v>45038</v>
          </cell>
          <cell r="I11742">
            <v>45027</v>
          </cell>
          <cell r="O11742" t="str">
            <v>PRO</v>
          </cell>
        </row>
        <row r="11743">
          <cell r="C11743" t="str">
            <v>150013407/10</v>
          </cell>
          <cell r="D11743" t="str">
            <v>SHING MARK ENTERPRISE CO.,L TD</v>
          </cell>
          <cell r="E11743" t="str">
            <v>CAC-N ANGKOR 0.9/1.1MM TR1 STORM CLOUD RX248 (3761) PC</v>
          </cell>
          <cell r="F11743">
            <v>15</v>
          </cell>
          <cell r="G11743">
            <v>575</v>
          </cell>
          <cell r="H11743">
            <v>45038</v>
          </cell>
          <cell r="I11743">
            <v>45027</v>
          </cell>
          <cell r="O11743" t="str">
            <v>PRO</v>
          </cell>
        </row>
        <row r="11744">
          <cell r="C11744" t="str">
            <v>150013407/10</v>
          </cell>
          <cell r="D11744" t="str">
            <v>SHING MARK ENTERPRISE CO.,L TD</v>
          </cell>
          <cell r="E11744" t="str">
            <v>CAC-N ANGKOR 0.9/1.1MM TR1 STORM CLOUD RX248 (3761) PC</v>
          </cell>
          <cell r="F11744">
            <v>15</v>
          </cell>
          <cell r="G11744">
            <v>575</v>
          </cell>
          <cell r="H11744">
            <v>45038</v>
          </cell>
          <cell r="I11744">
            <v>45027</v>
          </cell>
          <cell r="O11744" t="str">
            <v>PRO</v>
          </cell>
        </row>
        <row r="11745">
          <cell r="C11745" t="str">
            <v>150013407/10</v>
          </cell>
          <cell r="D11745" t="str">
            <v>SHING MARK ENTERPRISE CO.,L TD</v>
          </cell>
          <cell r="E11745" t="str">
            <v>CAC-N ANGKOR 0.9/1.1MM TR1 STORM CLOUD RX248 (3761) PC</v>
          </cell>
          <cell r="F11745">
            <v>15</v>
          </cell>
          <cell r="G11745">
            <v>575</v>
          </cell>
          <cell r="H11745">
            <v>45038</v>
          </cell>
          <cell r="I11745">
            <v>45027</v>
          </cell>
          <cell r="O11745" t="str">
            <v>PRO</v>
          </cell>
        </row>
        <row r="11746">
          <cell r="C11746" t="str">
            <v>150013386/10</v>
          </cell>
          <cell r="D11746" t="str">
            <v>TIMBERLAND CO.,LTD</v>
          </cell>
          <cell r="E11746" t="str">
            <v>CAC-N ALPINE 0.9/1.1MM TR CLOUDY 51/03 2513 (4244) PC</v>
          </cell>
          <cell r="F11746">
            <v>193</v>
          </cell>
          <cell r="G11746">
            <v>11500</v>
          </cell>
          <cell r="H11746">
            <v>45041</v>
          </cell>
          <cell r="I11746">
            <v>45046</v>
          </cell>
          <cell r="O11746" t="str">
            <v>PRO</v>
          </cell>
        </row>
        <row r="11747">
          <cell r="C11747" t="str">
            <v>150013386/10</v>
          </cell>
          <cell r="D11747" t="str">
            <v>TIMBERLAND CO.,LTD</v>
          </cell>
          <cell r="E11747" t="str">
            <v>CAC-N ALPINE 0.9/1.1MM TR CLOUDY 51/03 2513 (4244) PC</v>
          </cell>
          <cell r="F11747">
            <v>193</v>
          </cell>
          <cell r="G11747">
            <v>11500</v>
          </cell>
          <cell r="H11747">
            <v>45041</v>
          </cell>
          <cell r="I11747">
            <v>45046</v>
          </cell>
          <cell r="O11747" t="str">
            <v>PRO</v>
          </cell>
        </row>
        <row r="11748">
          <cell r="C11748" t="str">
            <v>150013386/10</v>
          </cell>
          <cell r="D11748" t="str">
            <v>TIMBERLAND CO.,LTD</v>
          </cell>
          <cell r="E11748" t="str">
            <v>CAC-N ALPINE 0.9/1.1MM TR CLOUDY 51/03 2513 (4244) PC</v>
          </cell>
          <cell r="F11748">
            <v>193</v>
          </cell>
          <cell r="G11748">
            <v>11500</v>
          </cell>
          <cell r="H11748">
            <v>45041</v>
          </cell>
          <cell r="I11748">
            <v>45046</v>
          </cell>
          <cell r="O11748" t="str">
            <v>PRO</v>
          </cell>
        </row>
        <row r="11749">
          <cell r="C11749" t="str">
            <v>150013386/10</v>
          </cell>
          <cell r="D11749" t="str">
            <v>TIMBERLAND CO.,LTD</v>
          </cell>
          <cell r="E11749" t="str">
            <v>CAC-N ALPINE 0.9/1.1MM TR CLOUDY 51/03 2513 (4244) PC</v>
          </cell>
          <cell r="F11749">
            <v>193</v>
          </cell>
          <cell r="G11749">
            <v>11500</v>
          </cell>
          <cell r="H11749">
            <v>45041</v>
          </cell>
          <cell r="I11749">
            <v>45046</v>
          </cell>
          <cell r="O11749" t="str">
            <v>PRO</v>
          </cell>
        </row>
        <row r="11750">
          <cell r="C11750" t="str">
            <v>150013386/10</v>
          </cell>
          <cell r="D11750" t="str">
            <v>TIMBERLAND CO.,LTD</v>
          </cell>
          <cell r="E11750" t="str">
            <v>CAC-N ALPINE 0.9/1.1MM TR CLOUDY 51/03 2513 (4244) PC</v>
          </cell>
          <cell r="F11750">
            <v>193</v>
          </cell>
          <cell r="G11750">
            <v>11500</v>
          </cell>
          <cell r="H11750">
            <v>45041</v>
          </cell>
          <cell r="I11750">
            <v>45046</v>
          </cell>
          <cell r="O11750" t="str">
            <v>PRO</v>
          </cell>
        </row>
        <row r="11751">
          <cell r="C11751" t="str">
            <v>150013386/10</v>
          </cell>
          <cell r="D11751" t="str">
            <v>TIMBERLAND CO.,LTD</v>
          </cell>
          <cell r="E11751" t="str">
            <v>CAC-N ALPINE 0.9/1.1MM TR CLOUDY 51/03 2513 (4244) PC</v>
          </cell>
          <cell r="F11751">
            <v>193</v>
          </cell>
          <cell r="G11751">
            <v>11500</v>
          </cell>
          <cell r="H11751">
            <v>45041</v>
          </cell>
          <cell r="I11751">
            <v>45046</v>
          </cell>
          <cell r="O11751" t="str">
            <v>PRO</v>
          </cell>
        </row>
        <row r="11752">
          <cell r="C11752" t="str">
            <v>150013386/10</v>
          </cell>
          <cell r="D11752" t="str">
            <v>TIMBERLAND CO.,LTD</v>
          </cell>
          <cell r="E11752" t="str">
            <v>CAC-N ALPINE 0.9/1.1MM TR CLOUDY 51/03 2513 (4244) PC</v>
          </cell>
          <cell r="F11752">
            <v>193</v>
          </cell>
          <cell r="G11752">
            <v>11500</v>
          </cell>
          <cell r="H11752">
            <v>45041</v>
          </cell>
          <cell r="I11752">
            <v>45046</v>
          </cell>
          <cell r="O11752" t="str">
            <v>PRO</v>
          </cell>
        </row>
        <row r="11753">
          <cell r="C11753" t="str">
            <v>150013386/10</v>
          </cell>
          <cell r="D11753" t="str">
            <v>TIMBERLAND CO.,LTD</v>
          </cell>
          <cell r="E11753" t="str">
            <v>CAC-N ALPINE 0.9/1.1MM TR CLOUDY 51/03 2513 (4244) PC</v>
          </cell>
          <cell r="F11753">
            <v>193</v>
          </cell>
          <cell r="G11753">
            <v>11500</v>
          </cell>
          <cell r="H11753">
            <v>45041</v>
          </cell>
          <cell r="I11753">
            <v>45046</v>
          </cell>
          <cell r="O11753" t="str">
            <v>PRO</v>
          </cell>
        </row>
        <row r="11754">
          <cell r="C11754" t="str">
            <v>150013386/10</v>
          </cell>
          <cell r="D11754" t="str">
            <v>TIMBERLAND CO.,LTD</v>
          </cell>
          <cell r="E11754" t="str">
            <v>CAC-N ALPINE 0.9/1.1MM TR CLOUDY 51/03 2513 (4244) PC</v>
          </cell>
          <cell r="F11754">
            <v>193</v>
          </cell>
          <cell r="G11754">
            <v>11500</v>
          </cell>
          <cell r="H11754">
            <v>45041</v>
          </cell>
          <cell r="I11754">
            <v>45046</v>
          </cell>
          <cell r="O11754" t="str">
            <v>PRO</v>
          </cell>
        </row>
        <row r="11755">
          <cell r="C11755" t="str">
            <v>150013386/10</v>
          </cell>
          <cell r="D11755" t="str">
            <v>TIMBERLAND CO.,LTD</v>
          </cell>
          <cell r="E11755" t="str">
            <v>CAC-N ALPINE 0.9/1.1MM TR CLOUDY 51/03 2513 (4244) PC</v>
          </cell>
          <cell r="F11755">
            <v>193</v>
          </cell>
          <cell r="G11755">
            <v>11500</v>
          </cell>
          <cell r="H11755">
            <v>45041</v>
          </cell>
          <cell r="I11755">
            <v>45046</v>
          </cell>
          <cell r="O11755" t="str">
            <v>PRO</v>
          </cell>
        </row>
        <row r="11756">
          <cell r="C11756" t="str">
            <v>150013414/10</v>
          </cell>
          <cell r="D11756" t="str">
            <v>GREEN ARTS FURNITURE</v>
          </cell>
          <cell r="E11756" t="str">
            <v>CAC-N VANCOUVER SOFT 1.3/1.5MM TR1 WHITE #8137 A86 (8155) PC</v>
          </cell>
          <cell r="F11756">
            <v>972</v>
          </cell>
          <cell r="G11756">
            <v>62100</v>
          </cell>
          <cell r="H11756">
            <v>45038</v>
          </cell>
          <cell r="I11756">
            <v>45066</v>
          </cell>
          <cell r="O11756" t="str">
            <v>PRO</v>
          </cell>
        </row>
        <row r="11757">
          <cell r="C11757" t="str">
            <v>150013414/10</v>
          </cell>
          <cell r="D11757" t="str">
            <v>GREEN ARTS FURNITURE</v>
          </cell>
          <cell r="E11757" t="str">
            <v>CAC-N VANCOUVER SOFT 1.3/1.5MM TR1 WHITE #8137 A86 (8155) PC</v>
          </cell>
          <cell r="F11757">
            <v>972</v>
          </cell>
          <cell r="G11757">
            <v>62100</v>
          </cell>
          <cell r="H11757">
            <v>45038</v>
          </cell>
          <cell r="I11757">
            <v>45066</v>
          </cell>
          <cell r="O11757" t="str">
            <v>PRO</v>
          </cell>
        </row>
        <row r="11758">
          <cell r="C11758" t="str">
            <v>150013414/10</v>
          </cell>
          <cell r="D11758" t="str">
            <v>GREEN ARTS FURNITURE</v>
          </cell>
          <cell r="E11758" t="str">
            <v>CAC-N VANCOUVER SOFT 1.3/1.5MM TR1 WHITE #8137 A86 (8155) PC</v>
          </cell>
          <cell r="F11758">
            <v>972</v>
          </cell>
          <cell r="G11758">
            <v>62100</v>
          </cell>
          <cell r="H11758">
            <v>45038</v>
          </cell>
          <cell r="I11758">
            <v>45066</v>
          </cell>
          <cell r="O11758" t="str">
            <v>PRO</v>
          </cell>
        </row>
        <row r="11759">
          <cell r="C11759" t="str">
            <v>150013414/10</v>
          </cell>
          <cell r="D11759" t="str">
            <v>GREEN ARTS FURNITURE</v>
          </cell>
          <cell r="E11759" t="str">
            <v>CAC-N VANCOUVER SOFT 1.3/1.5MM TR1 WHITE #8137 A86 (8155) PC</v>
          </cell>
          <cell r="F11759">
            <v>884</v>
          </cell>
          <cell r="G11759">
            <v>62100</v>
          </cell>
          <cell r="H11759">
            <v>45038</v>
          </cell>
          <cell r="I11759">
            <v>45066</v>
          </cell>
          <cell r="O11759" t="str">
            <v>PRO</v>
          </cell>
        </row>
        <row r="11760">
          <cell r="C11760" t="str">
            <v>150013414/10</v>
          </cell>
          <cell r="D11760" t="str">
            <v>GREEN ARTS FURNITURE</v>
          </cell>
          <cell r="E11760" t="str">
            <v>CAC-N VANCOUVER SOFT 1.3/1.5MM TR1 WHITE #8137 A86 (8155) PC</v>
          </cell>
          <cell r="F11760">
            <v>88</v>
          </cell>
          <cell r="G11760">
            <v>62100</v>
          </cell>
          <cell r="H11760">
            <v>45038</v>
          </cell>
          <cell r="I11760">
            <v>45066</v>
          </cell>
          <cell r="O11760" t="str">
            <v>PRO</v>
          </cell>
        </row>
        <row r="11761">
          <cell r="C11761" t="str">
            <v>150013414/10</v>
          </cell>
          <cell r="D11761" t="str">
            <v>GREEN ARTS FURNITURE</v>
          </cell>
          <cell r="E11761" t="str">
            <v>CAC-N VANCOUVER SOFT 1.3/1.5MM TR1 WHITE #8137 A86 (8155) PC</v>
          </cell>
          <cell r="F11761">
            <v>972</v>
          </cell>
          <cell r="G11761">
            <v>62100</v>
          </cell>
          <cell r="H11761">
            <v>45038</v>
          </cell>
          <cell r="I11761">
            <v>45066</v>
          </cell>
          <cell r="O11761" t="str">
            <v>PRO</v>
          </cell>
        </row>
        <row r="11762">
          <cell r="C11762" t="str">
            <v>150013414/10</v>
          </cell>
          <cell r="D11762" t="str">
            <v>GREEN ARTS FURNITURE</v>
          </cell>
          <cell r="E11762" t="str">
            <v>CAC-N VANCOUVER SOFT 1.3/1.5MM TR1 WHITE #8137 A86 (8155) PC</v>
          </cell>
          <cell r="F11762">
            <v>972</v>
          </cell>
          <cell r="G11762">
            <v>62100</v>
          </cell>
          <cell r="H11762">
            <v>45038</v>
          </cell>
          <cell r="I11762">
            <v>45066</v>
          </cell>
          <cell r="O11762" t="str">
            <v>PRO</v>
          </cell>
        </row>
        <row r="11763">
          <cell r="C11763" t="str">
            <v>150013414/10</v>
          </cell>
          <cell r="D11763" t="str">
            <v>GREEN ARTS FURNITURE</v>
          </cell>
          <cell r="E11763" t="str">
            <v>CAC-N VANCOUVER SOFT 1.3/1.5MM TR1 WHITE #8137 A86 (8155) PC</v>
          </cell>
          <cell r="F11763">
            <v>972</v>
          </cell>
          <cell r="G11763">
            <v>62100</v>
          </cell>
          <cell r="H11763">
            <v>45038</v>
          </cell>
          <cell r="I11763">
            <v>45066</v>
          </cell>
          <cell r="O11763" t="str">
            <v>PRO</v>
          </cell>
        </row>
        <row r="11764">
          <cell r="C11764" t="str">
            <v>150013414/10</v>
          </cell>
          <cell r="D11764" t="str">
            <v>GREEN ARTS FURNITURE</v>
          </cell>
          <cell r="E11764" t="str">
            <v>CAC-N VANCOUVER SOFT 1.3/1.5MM TR1 WHITE #8137 A86 (8155) PC</v>
          </cell>
          <cell r="F11764">
            <v>972</v>
          </cell>
          <cell r="G11764">
            <v>62100</v>
          </cell>
          <cell r="H11764">
            <v>45038</v>
          </cell>
          <cell r="I11764">
            <v>45066</v>
          </cell>
          <cell r="O11764" t="str">
            <v>PRO</v>
          </cell>
        </row>
        <row r="11765">
          <cell r="C11765" t="str">
            <v>150013414/10</v>
          </cell>
          <cell r="D11765" t="str">
            <v>GREEN ARTS FURNITURE</v>
          </cell>
          <cell r="E11765" t="str">
            <v>CAC-N VANCOUVER SOFT 1.3/1.5MM TR1 WHITE #8137 A86 (8155) PC</v>
          </cell>
          <cell r="F11765">
            <v>972</v>
          </cell>
          <cell r="G11765">
            <v>62100</v>
          </cell>
          <cell r="H11765">
            <v>45038</v>
          </cell>
          <cell r="I11765">
            <v>45066</v>
          </cell>
          <cell r="O11765" t="str">
            <v>PRO</v>
          </cell>
        </row>
        <row r="11766">
          <cell r="C11766" t="str">
            <v>150013456/10</v>
          </cell>
          <cell r="D11766" t="str">
            <v>ZETA VIETNAM CO., LTD</v>
          </cell>
          <cell r="E11766" t="str">
            <v>KAC-N MALDONADO SOFT 0.9/1.1MM TR1 BROWN MOCHA CLA64 (13126) PC</v>
          </cell>
          <cell r="F11766">
            <v>90</v>
          </cell>
          <cell r="G11766">
            <v>5750</v>
          </cell>
          <cell r="H11766">
            <v>45040</v>
          </cell>
          <cell r="I11766">
            <v>45046</v>
          </cell>
          <cell r="O11766" t="str">
            <v>PRO</v>
          </cell>
        </row>
        <row r="11767">
          <cell r="C11767" t="str">
            <v>150013456/10</v>
          </cell>
          <cell r="D11767" t="str">
            <v>ZETA VIETNAM CO., LTD</v>
          </cell>
          <cell r="E11767" t="str">
            <v>KAC-N MALDONADO SOFT 0.9/1.1MM TR1 BROWN MOCHA CLA64 (13126) PC</v>
          </cell>
          <cell r="F11767">
            <v>90</v>
          </cell>
          <cell r="G11767">
            <v>5750</v>
          </cell>
          <cell r="H11767">
            <v>45040</v>
          </cell>
          <cell r="I11767">
            <v>45046</v>
          </cell>
          <cell r="O11767" t="str">
            <v>PRO</v>
          </cell>
        </row>
        <row r="11768">
          <cell r="C11768" t="str">
            <v>150013456/10</v>
          </cell>
          <cell r="D11768" t="str">
            <v>ZETA VIETNAM CO., LTD</v>
          </cell>
          <cell r="E11768" t="str">
            <v>KAC-N MALDONADO SOFT 0.9/1.1MM TR1 BROWN MOCHA CLA64 (13126) PC</v>
          </cell>
          <cell r="F11768">
            <v>90</v>
          </cell>
          <cell r="G11768">
            <v>5750</v>
          </cell>
          <cell r="H11768">
            <v>45040</v>
          </cell>
          <cell r="I11768">
            <v>45046</v>
          </cell>
          <cell r="O11768" t="str">
            <v>PRO</v>
          </cell>
        </row>
        <row r="11769">
          <cell r="C11769" t="str">
            <v>150013456/10</v>
          </cell>
          <cell r="D11769" t="str">
            <v>ZETA VIETNAM CO., LTD</v>
          </cell>
          <cell r="E11769" t="str">
            <v>KAC-N MALDONADO SOFT 0.9/1.1MM TR1 BROWN MOCHA CLA64 (13126) PC</v>
          </cell>
          <cell r="F11769">
            <v>90</v>
          </cell>
          <cell r="G11769">
            <v>5750</v>
          </cell>
          <cell r="H11769">
            <v>45040</v>
          </cell>
          <cell r="I11769">
            <v>45046</v>
          </cell>
          <cell r="O11769" t="str">
            <v>PRO</v>
          </cell>
        </row>
        <row r="11770">
          <cell r="C11770" t="str">
            <v>150013456/10</v>
          </cell>
          <cell r="D11770" t="str">
            <v>ZETA VIETNAM CO., LTD</v>
          </cell>
          <cell r="E11770" t="str">
            <v>KAC-N MALDONADO SOFT 0.9/1.1MM TR1 BROWN MOCHA CLA64 (13126) PC</v>
          </cell>
          <cell r="F11770">
            <v>90</v>
          </cell>
          <cell r="G11770">
            <v>5750</v>
          </cell>
          <cell r="H11770">
            <v>45040</v>
          </cell>
          <cell r="I11770">
            <v>45046</v>
          </cell>
          <cell r="O11770" t="str">
            <v>PRO</v>
          </cell>
        </row>
        <row r="11771">
          <cell r="C11771" t="str">
            <v>150013456/10</v>
          </cell>
          <cell r="D11771" t="str">
            <v>ZETA VIETNAM CO., LTD</v>
          </cell>
          <cell r="E11771" t="str">
            <v>KAC-N MALDONADO SOFT 0.9/1.1MM TR1 BROWN MOCHA CLA64 (13126) PC</v>
          </cell>
          <cell r="F11771">
            <v>90</v>
          </cell>
          <cell r="G11771">
            <v>5750</v>
          </cell>
          <cell r="H11771">
            <v>45040</v>
          </cell>
          <cell r="I11771">
            <v>45046</v>
          </cell>
          <cell r="O11771" t="str">
            <v>PRO</v>
          </cell>
        </row>
        <row r="11772">
          <cell r="C11772" t="str">
            <v>150013456/10</v>
          </cell>
          <cell r="D11772" t="str">
            <v>ZETA VIETNAM CO., LTD</v>
          </cell>
          <cell r="E11772" t="str">
            <v>KAC-N MALDONADO SOFT 0.9/1.1MM TR1 BROWN MOCHA CLA64 (13126) PC</v>
          </cell>
          <cell r="F11772">
            <v>90</v>
          </cell>
          <cell r="G11772">
            <v>5750</v>
          </cell>
          <cell r="H11772">
            <v>45040</v>
          </cell>
          <cell r="I11772">
            <v>45046</v>
          </cell>
          <cell r="O11772" t="str">
            <v>PRO</v>
          </cell>
        </row>
        <row r="11773">
          <cell r="C11773" t="str">
            <v>150013456/10</v>
          </cell>
          <cell r="D11773" t="str">
            <v>ZETA VIETNAM CO., LTD</v>
          </cell>
          <cell r="E11773" t="str">
            <v>KAC-N MALDONADO SOFT 0.9/1.1MM TR1 BROWN MOCHA CLA64 (13126) PC</v>
          </cell>
          <cell r="F11773">
            <v>90</v>
          </cell>
          <cell r="G11773">
            <v>5750</v>
          </cell>
          <cell r="H11773">
            <v>45040</v>
          </cell>
          <cell r="I11773">
            <v>45046</v>
          </cell>
          <cell r="O11773" t="str">
            <v>PRO</v>
          </cell>
        </row>
        <row r="11774">
          <cell r="C11774" t="str">
            <v>150013456/10</v>
          </cell>
          <cell r="D11774" t="str">
            <v>ZETA VIETNAM CO., LTD</v>
          </cell>
          <cell r="E11774" t="str">
            <v>KAC-N MALDONADO SOFT 0.9/1.1MM TR1 BROWN MOCHA CLA64 (13126) PC</v>
          </cell>
          <cell r="F11774">
            <v>90</v>
          </cell>
          <cell r="G11774">
            <v>5750</v>
          </cell>
          <cell r="H11774">
            <v>45040</v>
          </cell>
          <cell r="I11774">
            <v>45046</v>
          </cell>
          <cell r="O11774" t="str">
            <v>PRO</v>
          </cell>
        </row>
        <row r="11775">
          <cell r="C11775" t="str">
            <v>150013456/10</v>
          </cell>
          <cell r="D11775" t="str">
            <v>ZETA VIETNAM CO., LTD</v>
          </cell>
          <cell r="E11775" t="str">
            <v>KAC-N MALDONADO SOFT 0.9/1.1MM TR1 BROWN MOCHA CLA64 (13126) PC</v>
          </cell>
          <cell r="F11775">
            <v>90</v>
          </cell>
          <cell r="G11775">
            <v>5750</v>
          </cell>
          <cell r="H11775">
            <v>45040</v>
          </cell>
          <cell r="I11775">
            <v>45046</v>
          </cell>
          <cell r="O11775" t="str">
            <v>PRO</v>
          </cell>
        </row>
        <row r="11776">
          <cell r="C11776" t="str">
            <v>150013456/20</v>
          </cell>
          <cell r="D11776" t="str">
            <v>ZETA VIETNAM CO., LTD</v>
          </cell>
          <cell r="E11776" t="str">
            <v>KSP-N TORONTO SOFT 1.3/1.5 TR1 CAFÉ SAN49 (13475) PC</v>
          </cell>
          <cell r="F11776">
            <v>95</v>
          </cell>
          <cell r="G11776">
            <v>5750</v>
          </cell>
          <cell r="H11776">
            <v>45043</v>
          </cell>
          <cell r="I11776">
            <v>45046</v>
          </cell>
          <cell r="O11776" t="str">
            <v>PRO</v>
          </cell>
        </row>
        <row r="11777">
          <cell r="C11777" t="str">
            <v>150013456/20</v>
          </cell>
          <cell r="D11777" t="str">
            <v>ZETA VIETNAM CO., LTD</v>
          </cell>
          <cell r="E11777" t="str">
            <v>KSP-N TORONTO SOFT 1.3/1.5 TR1 CAFÉ SAN49 (13475) PC</v>
          </cell>
          <cell r="F11777">
            <v>95</v>
          </cell>
          <cell r="G11777">
            <v>5750</v>
          </cell>
          <cell r="H11777">
            <v>45043</v>
          </cell>
          <cell r="I11777">
            <v>45046</v>
          </cell>
          <cell r="O11777" t="str">
            <v>PRO</v>
          </cell>
        </row>
        <row r="11778">
          <cell r="C11778" t="str">
            <v>150013456/20</v>
          </cell>
          <cell r="D11778" t="str">
            <v>ZETA VIETNAM CO., LTD</v>
          </cell>
          <cell r="E11778" t="str">
            <v>KSP-N TORONTO SOFT 1.3/1.5 TR1 CAFÉ SAN49 (13475) PC</v>
          </cell>
          <cell r="F11778">
            <v>95</v>
          </cell>
          <cell r="G11778">
            <v>5750</v>
          </cell>
          <cell r="H11778">
            <v>45043</v>
          </cell>
          <cell r="I11778">
            <v>45046</v>
          </cell>
          <cell r="O11778" t="str">
            <v>PRO</v>
          </cell>
        </row>
        <row r="11779">
          <cell r="C11779" t="str">
            <v>150013456/20</v>
          </cell>
          <cell r="D11779" t="str">
            <v>ZETA VIETNAM CO., LTD</v>
          </cell>
          <cell r="E11779" t="str">
            <v>KSP-N TORONTO SOFT 1.3/1.5 TR1 CAFÉ SAN49 (13475) PC</v>
          </cell>
          <cell r="F11779">
            <v>95</v>
          </cell>
          <cell r="G11779">
            <v>5750</v>
          </cell>
          <cell r="H11779">
            <v>45043</v>
          </cell>
          <cell r="I11779">
            <v>45046</v>
          </cell>
          <cell r="O11779" t="str">
            <v>PRO</v>
          </cell>
        </row>
        <row r="11780">
          <cell r="C11780" t="str">
            <v>150013456/20</v>
          </cell>
          <cell r="D11780" t="str">
            <v>ZETA VIETNAM CO., LTD</v>
          </cell>
          <cell r="E11780" t="str">
            <v>KSP-N TORONTO SOFT 1.3/1.5 TR1 CAFÉ SAN49 (13475) PC</v>
          </cell>
          <cell r="F11780">
            <v>95</v>
          </cell>
          <cell r="G11780">
            <v>5750</v>
          </cell>
          <cell r="H11780">
            <v>45043</v>
          </cell>
          <cell r="I11780">
            <v>45046</v>
          </cell>
          <cell r="O11780" t="str">
            <v>PRO</v>
          </cell>
        </row>
        <row r="11781">
          <cell r="C11781" t="str">
            <v>150013456/20</v>
          </cell>
          <cell r="D11781" t="str">
            <v>ZETA VIETNAM CO., LTD</v>
          </cell>
          <cell r="E11781" t="str">
            <v>KSP-N TORONTO SOFT 1.3/1.5 TR1 CAFÉ SAN49 (13475) PC</v>
          </cell>
          <cell r="F11781">
            <v>95</v>
          </cell>
          <cell r="G11781">
            <v>5750</v>
          </cell>
          <cell r="H11781">
            <v>45043</v>
          </cell>
          <cell r="I11781">
            <v>45046</v>
          </cell>
          <cell r="O11781" t="str">
            <v>PRO</v>
          </cell>
        </row>
        <row r="11782">
          <cell r="C11782" t="str">
            <v>150013456/20</v>
          </cell>
          <cell r="D11782" t="str">
            <v>ZETA VIETNAM CO., LTD</v>
          </cell>
          <cell r="E11782" t="str">
            <v>KSP-N TORONTO SOFT 1.3/1.5 TR1 CAFÉ SAN49 (13475) PC</v>
          </cell>
          <cell r="F11782">
            <v>95</v>
          </cell>
          <cell r="G11782">
            <v>5750</v>
          </cell>
          <cell r="H11782">
            <v>45043</v>
          </cell>
          <cell r="I11782">
            <v>45046</v>
          </cell>
          <cell r="O11782" t="str">
            <v>PRO</v>
          </cell>
        </row>
        <row r="11783">
          <cell r="C11783" t="str">
            <v>150013456/20</v>
          </cell>
          <cell r="D11783" t="str">
            <v>ZETA VIETNAM CO., LTD</v>
          </cell>
          <cell r="E11783" t="str">
            <v>KSP-N TORONTO SOFT 1.3/1.5 TR1 CAFÉ SAN49 (13475) PC</v>
          </cell>
          <cell r="F11783">
            <v>95</v>
          </cell>
          <cell r="G11783">
            <v>5750</v>
          </cell>
          <cell r="H11783">
            <v>45043</v>
          </cell>
          <cell r="I11783">
            <v>45046</v>
          </cell>
          <cell r="O11783" t="str">
            <v>PRO</v>
          </cell>
        </row>
        <row r="11784">
          <cell r="C11784" t="str">
            <v>150013456/20</v>
          </cell>
          <cell r="D11784" t="str">
            <v>ZETA VIETNAM CO., LTD</v>
          </cell>
          <cell r="E11784" t="str">
            <v>KSP-N TORONTO SOFT 1.3/1.5 TR1 CAFÉ SAN49 (13475) PC</v>
          </cell>
          <cell r="F11784">
            <v>95</v>
          </cell>
          <cell r="G11784">
            <v>5750</v>
          </cell>
          <cell r="H11784">
            <v>45043</v>
          </cell>
          <cell r="I11784">
            <v>45046</v>
          </cell>
          <cell r="O11784" t="str">
            <v>PRO</v>
          </cell>
        </row>
        <row r="11785">
          <cell r="C11785" t="str">
            <v>150013456/20</v>
          </cell>
          <cell r="D11785" t="str">
            <v>ZETA VIETNAM CO., LTD</v>
          </cell>
          <cell r="E11785" t="str">
            <v>KSP-N TORONTO SOFT 1.3/1.5 TR1 CAFÉ SAN49 (13475) PC</v>
          </cell>
          <cell r="F11785">
            <v>95</v>
          </cell>
          <cell r="G11785">
            <v>5750</v>
          </cell>
          <cell r="H11785">
            <v>45043</v>
          </cell>
          <cell r="I11785">
            <v>45046</v>
          </cell>
          <cell r="O11785" t="str">
            <v>PRO</v>
          </cell>
        </row>
        <row r="11786">
          <cell r="C11786" t="str">
            <v>150013456/20</v>
          </cell>
          <cell r="D11786" t="str">
            <v>ZETA VIETNAM CO., LTD</v>
          </cell>
          <cell r="E11786" t="str">
            <v>KSP-N TORONTO SOFT 1.3/1.5 TR1 CAFÉ SAN49 (13475) PC</v>
          </cell>
          <cell r="F11786">
            <v>95</v>
          </cell>
          <cell r="G11786">
            <v>5750</v>
          </cell>
          <cell r="H11786">
            <v>45043</v>
          </cell>
          <cell r="I11786">
            <v>45046</v>
          </cell>
          <cell r="O11786" t="str">
            <v>PRO</v>
          </cell>
        </row>
        <row r="11787">
          <cell r="C11787" t="str">
            <v>150013456/20</v>
          </cell>
          <cell r="D11787" t="str">
            <v>ZETA VIETNAM CO., LTD</v>
          </cell>
          <cell r="E11787" t="str">
            <v>KSP-N TORONTO SOFT 1.3/1.5 TR1 CAFÉ SAN49 (13475) PC</v>
          </cell>
          <cell r="F11787">
            <v>95</v>
          </cell>
          <cell r="G11787">
            <v>5750</v>
          </cell>
          <cell r="H11787">
            <v>45043</v>
          </cell>
          <cell r="I11787">
            <v>45046</v>
          </cell>
          <cell r="O11787" t="str">
            <v>PRO</v>
          </cell>
        </row>
        <row r="11788">
          <cell r="C11788" t="str">
            <v>150013447/10</v>
          </cell>
          <cell r="D11788" t="str">
            <v>SAIGON MOBILIER INTERNATIONAL CO.,L</v>
          </cell>
          <cell r="E11788" t="str">
            <v>CAC-N CLASSIC TT 0.9/1.1 TR1 BLACK SHADOW (9037) PC</v>
          </cell>
          <cell r="F11788">
            <v>56</v>
          </cell>
          <cell r="G11788">
            <v>3450</v>
          </cell>
          <cell r="H11788">
            <v>45063</v>
          </cell>
          <cell r="I11788">
            <v>45051</v>
          </cell>
          <cell r="O11788" t="str">
            <v>PRO</v>
          </cell>
        </row>
        <row r="11789">
          <cell r="C11789" t="str">
            <v>150013447/10</v>
          </cell>
          <cell r="D11789" t="str">
            <v>SAIGON MOBILIER INTERNATIONAL CO.,L</v>
          </cell>
          <cell r="E11789" t="str">
            <v>CAC-N CLASSIC TT 0.9/1.1 TR1 BLACK SHADOW (9037) PC</v>
          </cell>
          <cell r="F11789">
            <v>56</v>
          </cell>
          <cell r="G11789">
            <v>3450</v>
          </cell>
          <cell r="H11789">
            <v>45063</v>
          </cell>
          <cell r="I11789">
            <v>45051</v>
          </cell>
          <cell r="O11789" t="str">
            <v>PRO</v>
          </cell>
        </row>
        <row r="11790">
          <cell r="C11790" t="str">
            <v>150013447/10</v>
          </cell>
          <cell r="D11790" t="str">
            <v>SAIGON MOBILIER INTERNATIONAL CO.,L</v>
          </cell>
          <cell r="E11790" t="str">
            <v>CAC-N CLASSIC TT 0.9/1.1 TR1 BLACK SHADOW (9037) PC</v>
          </cell>
          <cell r="F11790">
            <v>56</v>
          </cell>
          <cell r="G11790">
            <v>3450</v>
          </cell>
          <cell r="H11790">
            <v>45063</v>
          </cell>
          <cell r="I11790">
            <v>45051</v>
          </cell>
          <cell r="O11790" t="str">
            <v>PRO</v>
          </cell>
        </row>
        <row r="11791">
          <cell r="C11791" t="str">
            <v>150013447/10</v>
          </cell>
          <cell r="D11791" t="str">
            <v>SAIGON MOBILIER INTERNATIONAL CO.,L</v>
          </cell>
          <cell r="E11791" t="str">
            <v>CAC-N CLASSIC TT 0.9/1.1 TR1 BLACK SHADOW (9037) PC</v>
          </cell>
          <cell r="F11791">
            <v>56</v>
          </cell>
          <cell r="G11791">
            <v>3450</v>
          </cell>
          <cell r="H11791">
            <v>45063</v>
          </cell>
          <cell r="I11791">
            <v>45051</v>
          </cell>
          <cell r="O11791" t="str">
            <v>PRO</v>
          </cell>
        </row>
        <row r="11792">
          <cell r="C11792" t="str">
            <v>150013447/10</v>
          </cell>
          <cell r="D11792" t="str">
            <v>SAIGON MOBILIER INTERNATIONAL CO.,L</v>
          </cell>
          <cell r="E11792" t="str">
            <v>CAC-N CLASSIC TT 0.9/1.1 TR1 BLACK SHADOW (9037) PC</v>
          </cell>
          <cell r="F11792">
            <v>56</v>
          </cell>
          <cell r="G11792">
            <v>3450</v>
          </cell>
          <cell r="H11792">
            <v>45063</v>
          </cell>
          <cell r="I11792">
            <v>45051</v>
          </cell>
          <cell r="O11792" t="str">
            <v>PRO</v>
          </cell>
        </row>
        <row r="11793">
          <cell r="C11793" t="str">
            <v>150013447/10</v>
          </cell>
          <cell r="D11793" t="str">
            <v>SAIGON MOBILIER INTERNATIONAL CO.,L</v>
          </cell>
          <cell r="E11793" t="str">
            <v>CAC-N CLASSIC TT 0.9/1.1 TR1 BLACK SHADOW (9037) PC</v>
          </cell>
          <cell r="F11793">
            <v>56</v>
          </cell>
          <cell r="G11793">
            <v>3450</v>
          </cell>
          <cell r="H11793">
            <v>45063</v>
          </cell>
          <cell r="I11793">
            <v>45051</v>
          </cell>
          <cell r="O11793" t="str">
            <v>PRO</v>
          </cell>
        </row>
        <row r="11794">
          <cell r="C11794" t="str">
            <v>150013447/10</v>
          </cell>
          <cell r="D11794" t="str">
            <v>SAIGON MOBILIER INTERNATIONAL CO.,L</v>
          </cell>
          <cell r="E11794" t="str">
            <v>CAC-N CLASSIC TT 0.9/1.1 TR1 BLACK SHADOW (9037) PC</v>
          </cell>
          <cell r="F11794">
            <v>56</v>
          </cell>
          <cell r="G11794">
            <v>3450</v>
          </cell>
          <cell r="H11794">
            <v>45063</v>
          </cell>
          <cell r="I11794">
            <v>45051</v>
          </cell>
          <cell r="O11794" t="str">
            <v>PRO</v>
          </cell>
        </row>
        <row r="11795">
          <cell r="C11795" t="str">
            <v>150013447/10</v>
          </cell>
          <cell r="D11795" t="str">
            <v>SAIGON MOBILIER INTERNATIONAL CO.,L</v>
          </cell>
          <cell r="E11795" t="str">
            <v>CAC-N CLASSIC TT 0.9/1.1 TR1 BLACK SHADOW (9037) PC</v>
          </cell>
          <cell r="F11795">
            <v>56</v>
          </cell>
          <cell r="G11795">
            <v>3450</v>
          </cell>
          <cell r="H11795">
            <v>45063</v>
          </cell>
          <cell r="I11795">
            <v>45051</v>
          </cell>
          <cell r="O11795" t="str">
            <v>PRO</v>
          </cell>
        </row>
        <row r="11796">
          <cell r="C11796" t="str">
            <v>150013447/10</v>
          </cell>
          <cell r="D11796" t="str">
            <v>SAIGON MOBILIER INTERNATIONAL CO.,L</v>
          </cell>
          <cell r="E11796" t="str">
            <v>CAC-N CLASSIC TT 0.9/1.1 TR1 BLACK SHADOW (9037) PC</v>
          </cell>
          <cell r="F11796">
            <v>56</v>
          </cell>
          <cell r="G11796">
            <v>3450</v>
          </cell>
          <cell r="H11796">
            <v>45063</v>
          </cell>
          <cell r="I11796">
            <v>45051</v>
          </cell>
          <cell r="O11796" t="str">
            <v>PRO</v>
          </cell>
        </row>
        <row r="11797">
          <cell r="C11797" t="str">
            <v>150013447/10</v>
          </cell>
          <cell r="D11797" t="str">
            <v>SAIGON MOBILIER INTERNATIONAL CO.,L</v>
          </cell>
          <cell r="E11797" t="str">
            <v>CAC-N CLASSIC TT 0.9/1.1 TR1 BLACK SHADOW (9037) PC</v>
          </cell>
          <cell r="F11797">
            <v>56</v>
          </cell>
          <cell r="G11797">
            <v>3450</v>
          </cell>
          <cell r="H11797">
            <v>45063</v>
          </cell>
          <cell r="I11797">
            <v>45051</v>
          </cell>
          <cell r="O11797" t="str">
            <v>PRO</v>
          </cell>
        </row>
        <row r="11798">
          <cell r="C11798" t="str">
            <v>150013447/10</v>
          </cell>
          <cell r="D11798" t="str">
            <v>SAIGON MOBILIER INTERNATIONAL CO.,L</v>
          </cell>
          <cell r="E11798" t="str">
            <v>CAC-N CLASSIC TT 0.9/1.1 TR1 BLACK SHADOW (9037) PC</v>
          </cell>
          <cell r="F11798">
            <v>56</v>
          </cell>
          <cell r="G11798">
            <v>3450</v>
          </cell>
          <cell r="H11798">
            <v>45063</v>
          </cell>
          <cell r="I11798">
            <v>45051</v>
          </cell>
          <cell r="O11798" t="str">
            <v>PRO</v>
          </cell>
        </row>
        <row r="11799">
          <cell r="C11799" t="str">
            <v>150013447/10</v>
          </cell>
          <cell r="D11799" t="str">
            <v>SAIGON MOBILIER INTERNATIONAL CO.,L</v>
          </cell>
          <cell r="E11799" t="str">
            <v>CAC-N CLASSIC TT 0.9/1.1 TR1 BLACK SHADOW (9037) PC</v>
          </cell>
          <cell r="F11799">
            <v>56</v>
          </cell>
          <cell r="G11799">
            <v>3450</v>
          </cell>
          <cell r="H11799">
            <v>45063</v>
          </cell>
          <cell r="I11799">
            <v>45051</v>
          </cell>
          <cell r="O11799" t="str">
            <v>PRO</v>
          </cell>
        </row>
        <row r="11800">
          <cell r="C11800" t="str">
            <v>150013447/10A</v>
          </cell>
          <cell r="D11800" t="str">
            <v>SAIGON MOBILIER INTERNATIONAL CO.,L</v>
          </cell>
          <cell r="E11800" t="str">
            <v>CAC-N CLASSIC TT 0.9/1.1 TR1 BLACK SHADOW (9037) PC</v>
          </cell>
          <cell r="F11800">
            <v>63</v>
          </cell>
          <cell r="G11800">
            <v>3450</v>
          </cell>
          <cell r="H11800">
            <v>45079</v>
          </cell>
          <cell r="I11800">
            <v>45051</v>
          </cell>
          <cell r="O11800" t="str">
            <v>PRO</v>
          </cell>
        </row>
        <row r="11801">
          <cell r="C11801" t="str">
            <v>150013447/10A</v>
          </cell>
          <cell r="D11801" t="str">
            <v>SAIGON MOBILIER INTERNATIONAL CO.,L</v>
          </cell>
          <cell r="E11801" t="str">
            <v>CAC-N CLASSIC TT 0.9/1.1 TR1 BLACK SHADOW (9037) PC</v>
          </cell>
          <cell r="F11801">
            <v>63</v>
          </cell>
          <cell r="G11801">
            <v>3450</v>
          </cell>
          <cell r="H11801">
            <v>45079</v>
          </cell>
          <cell r="I11801">
            <v>45051</v>
          </cell>
          <cell r="O11801" t="str">
            <v>PRO</v>
          </cell>
        </row>
        <row r="11802">
          <cell r="C11802" t="str">
            <v>150013447/10A</v>
          </cell>
          <cell r="D11802" t="str">
            <v>SAIGON MOBILIER INTERNATIONAL CO.,L</v>
          </cell>
          <cell r="E11802" t="str">
            <v>CAC-N CLASSIC TT 0.9/1.1 TR1 BLACK SHADOW (9037) PC</v>
          </cell>
          <cell r="F11802">
            <v>63</v>
          </cell>
          <cell r="G11802">
            <v>3450</v>
          </cell>
          <cell r="H11802">
            <v>45079</v>
          </cell>
          <cell r="I11802">
            <v>45051</v>
          </cell>
          <cell r="O11802" t="str">
            <v>PRO</v>
          </cell>
        </row>
        <row r="11803">
          <cell r="C11803" t="str">
            <v>150013447/10A</v>
          </cell>
          <cell r="D11803" t="str">
            <v>SAIGON MOBILIER INTERNATIONAL CO.,L</v>
          </cell>
          <cell r="E11803" t="str">
            <v>CAC-N CLASSIC TT 0.9/1.1 TR1 BLACK SHADOW (9037) PC</v>
          </cell>
          <cell r="F11803">
            <v>63</v>
          </cell>
          <cell r="G11803">
            <v>3450</v>
          </cell>
          <cell r="H11803">
            <v>45079</v>
          </cell>
          <cell r="I11803">
            <v>45051</v>
          </cell>
          <cell r="O11803" t="str">
            <v>PRO</v>
          </cell>
        </row>
        <row r="11804">
          <cell r="C11804" t="str">
            <v>150013447/10A</v>
          </cell>
          <cell r="D11804" t="str">
            <v>SAIGON MOBILIER INTERNATIONAL CO.,L</v>
          </cell>
          <cell r="E11804" t="str">
            <v>CAC-N CLASSIC TT 0.9/1.1 TR1 BLACK SHADOW (9037) PC</v>
          </cell>
          <cell r="F11804">
            <v>63</v>
          </cell>
          <cell r="G11804">
            <v>3450</v>
          </cell>
          <cell r="H11804">
            <v>45079</v>
          </cell>
          <cell r="I11804">
            <v>45051</v>
          </cell>
          <cell r="O11804" t="str">
            <v>PRO</v>
          </cell>
        </row>
        <row r="11805">
          <cell r="C11805" t="str">
            <v>150013447/10A</v>
          </cell>
          <cell r="D11805" t="str">
            <v>SAIGON MOBILIER INTERNATIONAL CO.,L</v>
          </cell>
          <cell r="E11805" t="str">
            <v>CAC-N CLASSIC TT 0.9/1.1 TR1 BLACK SHADOW (9037) PC</v>
          </cell>
          <cell r="F11805">
            <v>63</v>
          </cell>
          <cell r="G11805">
            <v>3450</v>
          </cell>
          <cell r="H11805">
            <v>45079</v>
          </cell>
          <cell r="I11805">
            <v>45051</v>
          </cell>
          <cell r="O11805" t="str">
            <v>PRO</v>
          </cell>
        </row>
        <row r="11806">
          <cell r="C11806" t="str">
            <v>150013447/10A</v>
          </cell>
          <cell r="D11806" t="str">
            <v>SAIGON MOBILIER INTERNATIONAL CO.,L</v>
          </cell>
          <cell r="E11806" t="str">
            <v>CAC-N CLASSIC TT 0.9/1.1 TR1 BLACK SHADOW (9037) PC</v>
          </cell>
          <cell r="F11806">
            <v>63</v>
          </cell>
          <cell r="G11806">
            <v>3450</v>
          </cell>
          <cell r="H11806">
            <v>45079</v>
          </cell>
          <cell r="I11806">
            <v>45051</v>
          </cell>
          <cell r="O11806" t="str">
            <v>PRO</v>
          </cell>
        </row>
        <row r="11807">
          <cell r="C11807" t="str">
            <v>150013447/10A</v>
          </cell>
          <cell r="D11807" t="str">
            <v>SAIGON MOBILIER INTERNATIONAL CO.,L</v>
          </cell>
          <cell r="E11807" t="str">
            <v>CAC-N CLASSIC TT 0.9/1.1 TR1 BLACK SHADOW (9037) PC</v>
          </cell>
          <cell r="F11807">
            <v>63</v>
          </cell>
          <cell r="G11807">
            <v>3450</v>
          </cell>
          <cell r="H11807">
            <v>45079</v>
          </cell>
          <cell r="I11807">
            <v>45051</v>
          </cell>
          <cell r="O11807" t="str">
            <v>PRO</v>
          </cell>
        </row>
        <row r="11808">
          <cell r="C11808" t="str">
            <v>150013447/10A</v>
          </cell>
          <cell r="D11808" t="str">
            <v>SAIGON MOBILIER INTERNATIONAL CO.,L</v>
          </cell>
          <cell r="E11808" t="str">
            <v>CAC-N CLASSIC TT 0.9/1.1 TR1 BLACK SHADOW (9037) PC</v>
          </cell>
          <cell r="F11808">
            <v>63</v>
          </cell>
          <cell r="G11808">
            <v>3450</v>
          </cell>
          <cell r="H11808">
            <v>45079</v>
          </cell>
          <cell r="I11808">
            <v>45051</v>
          </cell>
          <cell r="O11808" t="str">
            <v>PRO</v>
          </cell>
        </row>
        <row r="11809">
          <cell r="C11809" t="str">
            <v>150013447/10A</v>
          </cell>
          <cell r="D11809" t="str">
            <v>SAIGON MOBILIER INTERNATIONAL CO.,L</v>
          </cell>
          <cell r="E11809" t="str">
            <v>CAC-N CLASSIC TT 0.9/1.1 TR1 BLACK SHADOW (9037) PC</v>
          </cell>
          <cell r="F11809">
            <v>63</v>
          </cell>
          <cell r="G11809">
            <v>3450</v>
          </cell>
          <cell r="H11809">
            <v>45079</v>
          </cell>
          <cell r="I11809">
            <v>45051</v>
          </cell>
          <cell r="O11809" t="str">
            <v>PRO</v>
          </cell>
        </row>
        <row r="11810">
          <cell r="C11810" t="str">
            <v>150013447/10A</v>
          </cell>
          <cell r="D11810" t="str">
            <v>SAIGON MOBILIER INTERNATIONAL CO.,L</v>
          </cell>
          <cell r="E11810" t="str">
            <v>CAC-N CLASSIC TT 0.9/1.1 TR1 BLACK SHADOW (9037) PC</v>
          </cell>
          <cell r="F11810">
            <v>63</v>
          </cell>
          <cell r="G11810">
            <v>3450</v>
          </cell>
          <cell r="H11810">
            <v>45079</v>
          </cell>
          <cell r="I11810">
            <v>45051</v>
          </cell>
          <cell r="O11810" t="str">
            <v>PRO</v>
          </cell>
        </row>
        <row r="11811">
          <cell r="C11811" t="str">
            <v>150013447/10A</v>
          </cell>
          <cell r="D11811" t="str">
            <v>SAIGON MOBILIER INTERNATIONAL CO.,L</v>
          </cell>
          <cell r="E11811" t="str">
            <v>CAC-N CLASSIC TT 0.9/1.1 TR1 BLACK SHADOW (9037) PC</v>
          </cell>
          <cell r="F11811">
            <v>63</v>
          </cell>
          <cell r="G11811">
            <v>3450</v>
          </cell>
          <cell r="H11811">
            <v>45079</v>
          </cell>
          <cell r="I11811">
            <v>45051</v>
          </cell>
          <cell r="O11811" t="str">
            <v>PRO</v>
          </cell>
        </row>
        <row r="11812">
          <cell r="C11812" t="str">
            <v>150013449/10</v>
          </cell>
          <cell r="D11812" t="str">
            <v>WIN WOOD VIETNAM COMPANY LIMITED</v>
          </cell>
          <cell r="E11812" t="str">
            <v>CAC-N BUENA 1.0/1.2MM TR1 TAN 13386 (13582) PC</v>
          </cell>
          <cell r="F11812">
            <v>102</v>
          </cell>
          <cell r="G11812">
            <v>5313</v>
          </cell>
          <cell r="H11812">
            <v>45043</v>
          </cell>
          <cell r="I11812">
            <v>45051</v>
          </cell>
          <cell r="O11812" t="str">
            <v>PRO</v>
          </cell>
        </row>
        <row r="11813">
          <cell r="C11813" t="str">
            <v>150013449/10</v>
          </cell>
          <cell r="D11813" t="str">
            <v>WIN WOOD VIETNAM COMPANY LIMITED</v>
          </cell>
          <cell r="E11813" t="str">
            <v>CAC-N BUENA 1.0/1.2MM TR1 TAN 13386 (13582) PC</v>
          </cell>
          <cell r="F11813">
            <v>102</v>
          </cell>
          <cell r="G11813">
            <v>5313</v>
          </cell>
          <cell r="H11813">
            <v>45043</v>
          </cell>
          <cell r="I11813">
            <v>45051</v>
          </cell>
          <cell r="O11813" t="str">
            <v>PRO</v>
          </cell>
        </row>
        <row r="11814">
          <cell r="C11814" t="str">
            <v>150013449/10</v>
          </cell>
          <cell r="D11814" t="str">
            <v>WIN WOOD VIETNAM COMPANY LIMITED</v>
          </cell>
          <cell r="E11814" t="str">
            <v>CAC-N BUENA 1.0/1.2MM TR1 TAN 13386 (13582) PC</v>
          </cell>
          <cell r="F11814">
            <v>102</v>
          </cell>
          <cell r="G11814">
            <v>5313</v>
          </cell>
          <cell r="H11814">
            <v>45043</v>
          </cell>
          <cell r="I11814">
            <v>45051</v>
          </cell>
          <cell r="O11814" t="str">
            <v>PRO</v>
          </cell>
        </row>
        <row r="11815">
          <cell r="C11815" t="str">
            <v>150013449/10</v>
          </cell>
          <cell r="D11815" t="str">
            <v>WIN WOOD VIETNAM COMPANY LIMITED</v>
          </cell>
          <cell r="E11815" t="str">
            <v>CAC-N BUENA 1.0/1.2MM TR1 TAN 13386 (13582) PC</v>
          </cell>
          <cell r="F11815">
            <v>102</v>
          </cell>
          <cell r="G11815">
            <v>5313</v>
          </cell>
          <cell r="H11815">
            <v>45043</v>
          </cell>
          <cell r="I11815">
            <v>45051</v>
          </cell>
          <cell r="O11815" t="str">
            <v>PRO</v>
          </cell>
        </row>
        <row r="11816">
          <cell r="C11816" t="str">
            <v>150013449/10</v>
          </cell>
          <cell r="D11816" t="str">
            <v>WIN WOOD VIETNAM COMPANY LIMITED</v>
          </cell>
          <cell r="E11816" t="str">
            <v>CAC-N BUENA 1.0/1.2MM TR1 TAN 13386 (13582) PC</v>
          </cell>
          <cell r="F11816">
            <v>102</v>
          </cell>
          <cell r="G11816">
            <v>5313</v>
          </cell>
          <cell r="H11816">
            <v>45043</v>
          </cell>
          <cell r="I11816">
            <v>45051</v>
          </cell>
          <cell r="O11816" t="str">
            <v>PRO</v>
          </cell>
        </row>
        <row r="11817">
          <cell r="C11817" t="str">
            <v>150013449/10</v>
          </cell>
          <cell r="D11817" t="str">
            <v>WIN WOOD VIETNAM COMPANY LIMITED</v>
          </cell>
          <cell r="E11817" t="str">
            <v>CAC-N BUENA 1.0/1.2MM TR1 TAN 13386 (13582) PC</v>
          </cell>
          <cell r="F11817">
            <v>102</v>
          </cell>
          <cell r="G11817">
            <v>5313</v>
          </cell>
          <cell r="H11817">
            <v>45043</v>
          </cell>
          <cell r="I11817">
            <v>45051</v>
          </cell>
          <cell r="O11817" t="str">
            <v>PRO</v>
          </cell>
        </row>
        <row r="11818">
          <cell r="C11818" t="str">
            <v>150013449/10</v>
          </cell>
          <cell r="D11818" t="str">
            <v>WIN WOOD VIETNAM COMPANY LIMITED</v>
          </cell>
          <cell r="E11818" t="str">
            <v>CAC-N BUENA 1.0/1.2MM TR1 TAN 13386 (13582) PC</v>
          </cell>
          <cell r="F11818">
            <v>102</v>
          </cell>
          <cell r="G11818">
            <v>5313</v>
          </cell>
          <cell r="H11818">
            <v>45043</v>
          </cell>
          <cell r="I11818">
            <v>45051</v>
          </cell>
          <cell r="O11818" t="str">
            <v>PRO</v>
          </cell>
        </row>
        <row r="11819">
          <cell r="C11819" t="str">
            <v>150013449/10</v>
          </cell>
          <cell r="D11819" t="str">
            <v>WIN WOOD VIETNAM COMPANY LIMITED</v>
          </cell>
          <cell r="E11819" t="str">
            <v>CAC-N BUENA 1.0/1.2MM TR1 TAN 13386 (13582) PC</v>
          </cell>
          <cell r="F11819">
            <v>102</v>
          </cell>
          <cell r="G11819">
            <v>5313</v>
          </cell>
          <cell r="H11819">
            <v>45043</v>
          </cell>
          <cell r="I11819">
            <v>45051</v>
          </cell>
          <cell r="O11819" t="str">
            <v>PRO</v>
          </cell>
        </row>
        <row r="11820">
          <cell r="C11820" t="str">
            <v>150013449/10</v>
          </cell>
          <cell r="D11820" t="str">
            <v>WIN WOOD VIETNAM COMPANY LIMITED</v>
          </cell>
          <cell r="E11820" t="str">
            <v>CAC-N BUENA 1.0/1.2MM TR1 TAN 13386 (13582) PC</v>
          </cell>
          <cell r="F11820">
            <v>102</v>
          </cell>
          <cell r="G11820">
            <v>5313</v>
          </cell>
          <cell r="H11820">
            <v>45043</v>
          </cell>
          <cell r="I11820">
            <v>45051</v>
          </cell>
          <cell r="O11820" t="str">
            <v>PRO</v>
          </cell>
        </row>
        <row r="11821">
          <cell r="C11821" t="str">
            <v>150013449/10</v>
          </cell>
          <cell r="D11821" t="str">
            <v>WIN WOOD VIETNAM COMPANY LIMITED</v>
          </cell>
          <cell r="E11821" t="str">
            <v>CAC-N BUENA 1.0/1.2MM TR1 TAN 13386 (13582) PC</v>
          </cell>
          <cell r="F11821">
            <v>102</v>
          </cell>
          <cell r="G11821">
            <v>5313</v>
          </cell>
          <cell r="H11821">
            <v>45043</v>
          </cell>
          <cell r="I11821">
            <v>45051</v>
          </cell>
          <cell r="O11821" t="str">
            <v>PRO</v>
          </cell>
        </row>
        <row r="11822">
          <cell r="C11822" t="str">
            <v>150013449/10</v>
          </cell>
          <cell r="D11822" t="str">
            <v>WIN WOOD VIETNAM COMPANY LIMITED</v>
          </cell>
          <cell r="E11822" t="str">
            <v>CAC-N BUENA 1.0/1.2MM TR1 TAN 13386 (13582) PC</v>
          </cell>
          <cell r="F11822">
            <v>102</v>
          </cell>
          <cell r="G11822">
            <v>5313</v>
          </cell>
          <cell r="H11822">
            <v>45043</v>
          </cell>
          <cell r="I11822">
            <v>45051</v>
          </cell>
          <cell r="O11822" t="str">
            <v>PRO</v>
          </cell>
        </row>
        <row r="11823">
          <cell r="C11823" t="str">
            <v>150013449/10</v>
          </cell>
          <cell r="D11823" t="str">
            <v>WIN WOOD VIETNAM COMPANY LIMITED</v>
          </cell>
          <cell r="E11823" t="str">
            <v>CAC-N BUENA 1.0/1.2MM TR1 TAN 13386 (13582) PC</v>
          </cell>
          <cell r="F11823">
            <v>102</v>
          </cell>
          <cell r="G11823">
            <v>5313</v>
          </cell>
          <cell r="H11823">
            <v>45043</v>
          </cell>
          <cell r="I11823">
            <v>45051</v>
          </cell>
          <cell r="O11823" t="str">
            <v>PRO</v>
          </cell>
        </row>
        <row r="11824">
          <cell r="C11824" t="str">
            <v>150013449/10</v>
          </cell>
          <cell r="D11824" t="str">
            <v>WIN WOOD VIETNAM COMPANY LIMITED</v>
          </cell>
          <cell r="E11824" t="str">
            <v>CAC-N BUENA 1.0/1.2MM TR1 TAN 13386 (13582) PC</v>
          </cell>
          <cell r="F11824">
            <v>102</v>
          </cell>
          <cell r="G11824">
            <v>5313</v>
          </cell>
          <cell r="H11824">
            <v>45043</v>
          </cell>
          <cell r="I11824">
            <v>45051</v>
          </cell>
          <cell r="O11824" t="str">
            <v>PRO</v>
          </cell>
        </row>
        <row r="11825">
          <cell r="C11825" t="str">
            <v>150013445/10</v>
          </cell>
          <cell r="D11825" t="str">
            <v>HAINING KARENO</v>
          </cell>
          <cell r="E11825" t="str">
            <v>KAC-N BOWIE 1.4/1.6MM TR BLACK LICORICE (7053)</v>
          </cell>
          <cell r="F11825">
            <v>70</v>
          </cell>
          <cell r="G11825">
            <v>4025</v>
          </cell>
          <cell r="H11825">
            <v>45037</v>
          </cell>
          <cell r="I11825">
            <v>45051</v>
          </cell>
          <cell r="O11825" t="str">
            <v>PRO</v>
          </cell>
        </row>
        <row r="11826">
          <cell r="C11826" t="str">
            <v>150013445/10</v>
          </cell>
          <cell r="D11826" t="str">
            <v>HAINING KARENO</v>
          </cell>
          <cell r="E11826" t="str">
            <v>KAC-N BOWIE 1.4/1.6MM TR BLACK LICORICE (7053)</v>
          </cell>
          <cell r="F11826">
            <v>70</v>
          </cell>
          <cell r="G11826">
            <v>4025</v>
          </cell>
          <cell r="H11826">
            <v>45037</v>
          </cell>
          <cell r="I11826">
            <v>45051</v>
          </cell>
          <cell r="O11826" t="str">
            <v>PRO</v>
          </cell>
        </row>
        <row r="11827">
          <cell r="C11827" t="str">
            <v>150013445/10</v>
          </cell>
          <cell r="D11827" t="str">
            <v>HAINING KARENO</v>
          </cell>
          <cell r="E11827" t="str">
            <v>KAC-N BOWIE 1.4/1.6MM TR BLACK LICORICE (7053)</v>
          </cell>
          <cell r="F11827">
            <v>70</v>
          </cell>
          <cell r="G11827">
            <v>4025</v>
          </cell>
          <cell r="H11827">
            <v>45037</v>
          </cell>
          <cell r="I11827">
            <v>45051</v>
          </cell>
          <cell r="O11827" t="str">
            <v>PRO</v>
          </cell>
        </row>
        <row r="11828">
          <cell r="C11828" t="str">
            <v>150013445/10</v>
          </cell>
          <cell r="D11828" t="str">
            <v>HAINING KARENO</v>
          </cell>
          <cell r="E11828" t="str">
            <v>KAC-N BOWIE 1.4/1.6MM TR BLACK LICORICE (7053)</v>
          </cell>
          <cell r="F11828">
            <v>70</v>
          </cell>
          <cell r="G11828">
            <v>4025</v>
          </cell>
          <cell r="H11828">
            <v>45037</v>
          </cell>
          <cell r="I11828">
            <v>45051</v>
          </cell>
          <cell r="O11828" t="str">
            <v>PRO</v>
          </cell>
        </row>
        <row r="11829">
          <cell r="C11829" t="str">
            <v>150013445/10</v>
          </cell>
          <cell r="D11829" t="str">
            <v>HAINING KARENO</v>
          </cell>
          <cell r="E11829" t="str">
            <v>KAC-N BOWIE 1.4/1.6MM TR BLACK LICORICE (7053)</v>
          </cell>
          <cell r="F11829">
            <v>70</v>
          </cell>
          <cell r="G11829">
            <v>4025</v>
          </cell>
          <cell r="H11829">
            <v>45037</v>
          </cell>
          <cell r="I11829">
            <v>45051</v>
          </cell>
          <cell r="O11829" t="str">
            <v>PRO</v>
          </cell>
        </row>
        <row r="11830">
          <cell r="C11830" t="str">
            <v>150013445/10</v>
          </cell>
          <cell r="D11830" t="str">
            <v>HAINING KARENO</v>
          </cell>
          <cell r="E11830" t="str">
            <v>KAC-N BOWIE 1.4/1.6MM TR BLACK LICORICE (7053)</v>
          </cell>
          <cell r="F11830">
            <v>70</v>
          </cell>
          <cell r="G11830">
            <v>4025</v>
          </cell>
          <cell r="H11830">
            <v>45037</v>
          </cell>
          <cell r="I11830">
            <v>45051</v>
          </cell>
          <cell r="O11830" t="str">
            <v>PRO</v>
          </cell>
        </row>
        <row r="11831">
          <cell r="C11831" t="str">
            <v>150013445/10</v>
          </cell>
          <cell r="D11831" t="str">
            <v>HAINING KARENO</v>
          </cell>
          <cell r="E11831" t="str">
            <v>KAC-N BOWIE 1.4/1.6MM TR BLACK LICORICE (7053)</v>
          </cell>
          <cell r="F11831">
            <v>70</v>
          </cell>
          <cell r="G11831">
            <v>4025</v>
          </cell>
          <cell r="H11831">
            <v>45037</v>
          </cell>
          <cell r="I11831">
            <v>45051</v>
          </cell>
          <cell r="O11831" t="str">
            <v>PRO</v>
          </cell>
        </row>
        <row r="11832">
          <cell r="C11832" t="str">
            <v>150013445/10</v>
          </cell>
          <cell r="D11832" t="str">
            <v>HAINING KARENO</v>
          </cell>
          <cell r="E11832" t="str">
            <v>KAC-N BOWIE 1.4/1.6MM TR BLACK LICORICE (7053)</v>
          </cell>
          <cell r="F11832">
            <v>70</v>
          </cell>
          <cell r="G11832">
            <v>4025</v>
          </cell>
          <cell r="H11832">
            <v>45037</v>
          </cell>
          <cell r="I11832">
            <v>45051</v>
          </cell>
          <cell r="O11832" t="str">
            <v>PRO</v>
          </cell>
        </row>
        <row r="11833">
          <cell r="C11833" t="str">
            <v>150013445/10</v>
          </cell>
          <cell r="D11833" t="str">
            <v>HAINING KARENO</v>
          </cell>
          <cell r="E11833" t="str">
            <v>KAC-N BOWIE 1.4/1.6MM TR BLACK LICORICE (7053)</v>
          </cell>
          <cell r="F11833">
            <v>70</v>
          </cell>
          <cell r="G11833">
            <v>4025</v>
          </cell>
          <cell r="H11833">
            <v>45037</v>
          </cell>
          <cell r="I11833">
            <v>45051</v>
          </cell>
          <cell r="O11833" t="str">
            <v>PRO</v>
          </cell>
        </row>
        <row r="11834">
          <cell r="C11834" t="str">
            <v>150013445/10</v>
          </cell>
          <cell r="D11834" t="str">
            <v>HAINING KARENO</v>
          </cell>
          <cell r="E11834" t="str">
            <v>KAC-N BOWIE 1.4/1.6MM TR BLACK LICORICE (7053)</v>
          </cell>
          <cell r="F11834">
            <v>70</v>
          </cell>
          <cell r="G11834">
            <v>4025</v>
          </cell>
          <cell r="H11834">
            <v>45037</v>
          </cell>
          <cell r="I11834">
            <v>45051</v>
          </cell>
          <cell r="O11834" t="str">
            <v>PRO</v>
          </cell>
        </row>
        <row r="11835">
          <cell r="C11835" t="str">
            <v>150013448/10A</v>
          </cell>
          <cell r="D11835" t="str">
            <v>WANEK FURNITURE</v>
          </cell>
          <cell r="E11835" t="str">
            <v>KAC-N ALINE K TT 0.9/1.1MM TR1 CHOCOLATE 7336 (2331) PC</v>
          </cell>
          <cell r="F11835">
            <v>632</v>
          </cell>
          <cell r="G11835">
            <v>35145</v>
          </cell>
          <cell r="H11835">
            <v>45041</v>
          </cell>
          <cell r="I11835">
            <v>45051</v>
          </cell>
          <cell r="O11835" t="str">
            <v>PRO</v>
          </cell>
        </row>
        <row r="11836">
          <cell r="C11836" t="str">
            <v>150013448/10A</v>
          </cell>
          <cell r="D11836" t="str">
            <v>WANEK FURNITURE</v>
          </cell>
          <cell r="E11836" t="str">
            <v>KAC-N ALINE K TT 0.9/1.1MM TR1 CHOCOLATE 7336 (2331) PC</v>
          </cell>
          <cell r="F11836">
            <v>92</v>
          </cell>
          <cell r="G11836">
            <v>35145</v>
          </cell>
          <cell r="H11836">
            <v>45041</v>
          </cell>
          <cell r="I11836">
            <v>45051</v>
          </cell>
          <cell r="O11836" t="str">
            <v>PRO</v>
          </cell>
        </row>
        <row r="11837">
          <cell r="C11837" t="str">
            <v>150013448/10A</v>
          </cell>
          <cell r="D11837" t="str">
            <v>WANEK FURNITURE</v>
          </cell>
          <cell r="E11837" t="str">
            <v>KAC-N ALINE K TT 0.9/1.1MM TR1 CHOCOLATE 7336 (2331) PC</v>
          </cell>
          <cell r="F11837">
            <v>632</v>
          </cell>
          <cell r="G11837">
            <v>35145</v>
          </cell>
          <cell r="H11837">
            <v>45041</v>
          </cell>
          <cell r="I11837">
            <v>45051</v>
          </cell>
          <cell r="O11837" t="str">
            <v>PRO</v>
          </cell>
        </row>
        <row r="11838">
          <cell r="C11838" t="str">
            <v>150013448/10A</v>
          </cell>
          <cell r="D11838" t="str">
            <v>WANEK FURNITURE</v>
          </cell>
          <cell r="E11838" t="str">
            <v>KAC-N ALINE K TT 0.9/1.1MM TR1 CHOCOLATE 7336 (2331) PC</v>
          </cell>
          <cell r="F11838">
            <v>632</v>
          </cell>
          <cell r="G11838">
            <v>35145</v>
          </cell>
          <cell r="H11838">
            <v>45041</v>
          </cell>
          <cell r="I11838">
            <v>45051</v>
          </cell>
          <cell r="O11838" t="str">
            <v>PRO</v>
          </cell>
        </row>
        <row r="11839">
          <cell r="C11839" t="str">
            <v>150013448/10A</v>
          </cell>
          <cell r="D11839" t="str">
            <v>WANEK FURNITURE</v>
          </cell>
          <cell r="E11839" t="str">
            <v>KAC-N ALINE K TT 0.9/1.1MM TR1 CHOCOLATE 7336 (2331) PC</v>
          </cell>
          <cell r="F11839">
            <v>632</v>
          </cell>
          <cell r="G11839">
            <v>35145</v>
          </cell>
          <cell r="H11839">
            <v>45041</v>
          </cell>
          <cell r="I11839">
            <v>45051</v>
          </cell>
          <cell r="O11839" t="str">
            <v>PRO</v>
          </cell>
        </row>
        <row r="11840">
          <cell r="C11840" t="str">
            <v>150013448/10A</v>
          </cell>
          <cell r="D11840" t="str">
            <v>WANEK FURNITURE</v>
          </cell>
          <cell r="E11840" t="str">
            <v>KAC-N ALINE K TT 0.9/1.1MM TR1 CHOCOLATE 7336 (2331) PC</v>
          </cell>
          <cell r="F11840">
            <v>632</v>
          </cell>
          <cell r="G11840">
            <v>35145</v>
          </cell>
          <cell r="H11840">
            <v>45041</v>
          </cell>
          <cell r="I11840">
            <v>45051</v>
          </cell>
          <cell r="O11840" t="str">
            <v>PRO</v>
          </cell>
        </row>
        <row r="11841">
          <cell r="C11841" t="str">
            <v>150013448/10A</v>
          </cell>
          <cell r="D11841" t="str">
            <v>WANEK FURNITURE</v>
          </cell>
          <cell r="E11841" t="str">
            <v>KAC-N ALINE K TT 0.9/1.1MM TR1 CHOCOLATE 7336 (2331) PC</v>
          </cell>
          <cell r="F11841">
            <v>632</v>
          </cell>
          <cell r="G11841">
            <v>35145</v>
          </cell>
          <cell r="H11841">
            <v>45041</v>
          </cell>
          <cell r="I11841">
            <v>45051</v>
          </cell>
          <cell r="O11841" t="str">
            <v>PRO</v>
          </cell>
        </row>
        <row r="11842">
          <cell r="C11842" t="str">
            <v>150013448/10A</v>
          </cell>
          <cell r="D11842" t="str">
            <v>WANEK FURNITURE</v>
          </cell>
          <cell r="E11842" t="str">
            <v>KAC-N ALINE K TT 0.9/1.1MM TR1 CHOCOLATE 7336 (2331) PC</v>
          </cell>
          <cell r="F11842">
            <v>632</v>
          </cell>
          <cell r="G11842">
            <v>35145</v>
          </cell>
          <cell r="H11842">
            <v>45041</v>
          </cell>
          <cell r="I11842">
            <v>45051</v>
          </cell>
          <cell r="O11842" t="str">
            <v>PRO</v>
          </cell>
        </row>
        <row r="11843">
          <cell r="C11843" t="str">
            <v>150013448/10A</v>
          </cell>
          <cell r="D11843" t="str">
            <v>WANEK FURNITURE</v>
          </cell>
          <cell r="E11843" t="str">
            <v>KAC-N ALINE K TT 0.9/1.1MM TR1 CHOCOLATE 7336 (2331) PC</v>
          </cell>
          <cell r="F11843">
            <v>632</v>
          </cell>
          <cell r="G11843">
            <v>35145</v>
          </cell>
          <cell r="H11843">
            <v>45041</v>
          </cell>
          <cell r="I11843">
            <v>45051</v>
          </cell>
          <cell r="O11843" t="str">
            <v>PRO</v>
          </cell>
        </row>
        <row r="11844">
          <cell r="C11844" t="str">
            <v>150013448/10A</v>
          </cell>
          <cell r="D11844" t="str">
            <v>WANEK FURNITURE</v>
          </cell>
          <cell r="E11844" t="str">
            <v>KAC-N ALINE K TT 0.9/1.1MM TR1 CHOCOLATE 7336 (2331) PC</v>
          </cell>
          <cell r="F11844">
            <v>632</v>
          </cell>
          <cell r="G11844">
            <v>35145</v>
          </cell>
          <cell r="H11844">
            <v>45041</v>
          </cell>
          <cell r="I11844">
            <v>45051</v>
          </cell>
          <cell r="O11844" t="str">
            <v>PRO</v>
          </cell>
        </row>
        <row r="11845">
          <cell r="C11845" t="str">
            <v>150013448/10A</v>
          </cell>
          <cell r="D11845" t="str">
            <v>WANEK FURNITURE</v>
          </cell>
          <cell r="E11845" t="str">
            <v>KAC-N ALINE K TT 0.9/1.1MM TR1 CHOCOLATE 7336 (2331) PC</v>
          </cell>
          <cell r="F11845">
            <v>632</v>
          </cell>
          <cell r="G11845">
            <v>35145</v>
          </cell>
          <cell r="H11845">
            <v>45041</v>
          </cell>
          <cell r="I11845">
            <v>45051</v>
          </cell>
          <cell r="O11845" t="str">
            <v>PRO</v>
          </cell>
        </row>
        <row r="11846">
          <cell r="C11846" t="str">
            <v>150013448/10A</v>
          </cell>
          <cell r="D11846" t="str">
            <v>WANEK FURNITURE</v>
          </cell>
          <cell r="E11846" t="str">
            <v>KAC-N ALINE K TT 0.9/1.1MM TR1 CHOCOLATE 7336 (2331) PC</v>
          </cell>
          <cell r="F11846">
            <v>632</v>
          </cell>
          <cell r="G11846">
            <v>35145</v>
          </cell>
          <cell r="H11846">
            <v>45041</v>
          </cell>
          <cell r="I11846">
            <v>45051</v>
          </cell>
          <cell r="O11846" t="str">
            <v>PRO</v>
          </cell>
        </row>
        <row r="11847">
          <cell r="C11847" t="str">
            <v>150013448/10A</v>
          </cell>
          <cell r="D11847" t="str">
            <v>WANEK FURNITURE</v>
          </cell>
          <cell r="E11847" t="str">
            <v>KAC-N ALINE K TT 0.9/1.1MM TR1 CHOCOLATE 7336 (2331) PC</v>
          </cell>
          <cell r="F11847">
            <v>632</v>
          </cell>
          <cell r="G11847">
            <v>35145</v>
          </cell>
          <cell r="H11847">
            <v>45041</v>
          </cell>
          <cell r="I11847">
            <v>45051</v>
          </cell>
          <cell r="O11847" t="str">
            <v>PRO</v>
          </cell>
        </row>
        <row r="11848">
          <cell r="C11848" t="str">
            <v>150013448/10A</v>
          </cell>
          <cell r="D11848" t="str">
            <v>WANEK FURNITURE</v>
          </cell>
          <cell r="E11848" t="str">
            <v>KAC-N ALINE K TT 0.9/1.1MM TR1 CHOCOLATE 7336 (2331) PC</v>
          </cell>
          <cell r="F11848">
            <v>632</v>
          </cell>
          <cell r="G11848">
            <v>35145</v>
          </cell>
          <cell r="H11848">
            <v>45041</v>
          </cell>
          <cell r="I11848">
            <v>45051</v>
          </cell>
          <cell r="O11848" t="str">
            <v>PRO</v>
          </cell>
        </row>
        <row r="11849">
          <cell r="C11849" t="str">
            <v>150013448/10A</v>
          </cell>
          <cell r="D11849" t="str">
            <v>WANEK FURNITURE</v>
          </cell>
          <cell r="E11849" t="str">
            <v>KAC-N ALINE K TT 0.9/1.1MM TR1 CHOCOLATE 7336 (2331) PC</v>
          </cell>
          <cell r="F11849">
            <v>632</v>
          </cell>
          <cell r="G11849">
            <v>35145</v>
          </cell>
          <cell r="H11849">
            <v>45041</v>
          </cell>
          <cell r="I11849">
            <v>45051</v>
          </cell>
          <cell r="O11849" t="str">
            <v>PRO</v>
          </cell>
        </row>
        <row r="11850">
          <cell r="C11850" t="str">
            <v>150013448/10A</v>
          </cell>
          <cell r="D11850" t="str">
            <v>WANEK FURNITURE</v>
          </cell>
          <cell r="E11850" t="str">
            <v>KAC-N ALINE K TT 0.9/1.1MM TR1 CHOCOLATE 7336 (2331) PC</v>
          </cell>
          <cell r="F11850">
            <v>632</v>
          </cell>
          <cell r="G11850">
            <v>35145</v>
          </cell>
          <cell r="H11850">
            <v>45041</v>
          </cell>
          <cell r="I11850">
            <v>45051</v>
          </cell>
          <cell r="O11850" t="str">
            <v>PRO</v>
          </cell>
        </row>
        <row r="11851">
          <cell r="C11851" t="str">
            <v>150013448/10B</v>
          </cell>
          <cell r="D11851" t="str">
            <v>WANEK FURNITURE</v>
          </cell>
          <cell r="E11851" t="str">
            <v>KAC-N ALINE K TT 0.9/1.1MM TR1 CHOCOLATE 7336 (2331) PC</v>
          </cell>
          <cell r="F11851">
            <v>190</v>
          </cell>
          <cell r="G11851">
            <v>11000</v>
          </cell>
          <cell r="H11851">
            <v>45041</v>
          </cell>
          <cell r="I11851">
            <v>45051</v>
          </cell>
          <cell r="O11851" t="str">
            <v>PRO</v>
          </cell>
        </row>
        <row r="11852">
          <cell r="C11852" t="str">
            <v>150013448/10B</v>
          </cell>
          <cell r="D11852" t="str">
            <v>WANEK FURNITURE</v>
          </cell>
          <cell r="E11852" t="str">
            <v>KAC-N ALINE K TT 0.9/1.1MM TR1 CHOCOLATE 7336 (2331) PC</v>
          </cell>
          <cell r="F11852">
            <v>190</v>
          </cell>
          <cell r="G11852">
            <v>11000</v>
          </cell>
          <cell r="H11852">
            <v>45041</v>
          </cell>
          <cell r="I11852">
            <v>45051</v>
          </cell>
          <cell r="O11852" t="str">
            <v>PRO</v>
          </cell>
        </row>
        <row r="11853">
          <cell r="C11853" t="str">
            <v>150013448/10B</v>
          </cell>
          <cell r="D11853" t="str">
            <v>WANEK FURNITURE</v>
          </cell>
          <cell r="E11853" t="str">
            <v>KAC-N ALINE K TT 0.9/1.1MM TR1 CHOCOLATE 7336 (2331) PC</v>
          </cell>
          <cell r="F11853">
            <v>190</v>
          </cell>
          <cell r="G11853">
            <v>11000</v>
          </cell>
          <cell r="H11853">
            <v>45041</v>
          </cell>
          <cell r="I11853">
            <v>45051</v>
          </cell>
          <cell r="O11853" t="str">
            <v>PRO</v>
          </cell>
        </row>
        <row r="11854">
          <cell r="C11854" t="str">
            <v>150013448/10B</v>
          </cell>
          <cell r="D11854" t="str">
            <v>WANEK FURNITURE</v>
          </cell>
          <cell r="E11854" t="str">
            <v>KAC-N ALINE K TT 0.9/1.1MM TR1 CHOCOLATE 7336 (2331) PC</v>
          </cell>
          <cell r="F11854">
            <v>190</v>
          </cell>
          <cell r="G11854">
            <v>11000</v>
          </cell>
          <cell r="H11854">
            <v>45041</v>
          </cell>
          <cell r="I11854">
            <v>45051</v>
          </cell>
          <cell r="O11854" t="str">
            <v>PRO</v>
          </cell>
        </row>
        <row r="11855">
          <cell r="C11855" t="str">
            <v>150013448/10B</v>
          </cell>
          <cell r="D11855" t="str">
            <v>WANEK FURNITURE</v>
          </cell>
          <cell r="E11855" t="str">
            <v>KAC-N ALINE K TT 0.9/1.1MM TR1 CHOCOLATE 7336 (2331) PC</v>
          </cell>
          <cell r="F11855">
            <v>190</v>
          </cell>
          <cell r="G11855">
            <v>11000</v>
          </cell>
          <cell r="H11855">
            <v>45041</v>
          </cell>
          <cell r="I11855">
            <v>45051</v>
          </cell>
          <cell r="O11855" t="str">
            <v>PRO</v>
          </cell>
        </row>
        <row r="11856">
          <cell r="C11856" t="str">
            <v>150013448/10B</v>
          </cell>
          <cell r="D11856" t="str">
            <v>WANEK FURNITURE</v>
          </cell>
          <cell r="E11856" t="str">
            <v>KAC-N ALINE K TT 0.9/1.1MM TR1 CHOCOLATE 7336 (2331) PC</v>
          </cell>
          <cell r="F11856">
            <v>190</v>
          </cell>
          <cell r="G11856">
            <v>11000</v>
          </cell>
          <cell r="H11856">
            <v>45041</v>
          </cell>
          <cell r="I11856">
            <v>45051</v>
          </cell>
          <cell r="O11856" t="str">
            <v>PRO</v>
          </cell>
        </row>
        <row r="11857">
          <cell r="C11857" t="str">
            <v>150013448/10B</v>
          </cell>
          <cell r="D11857" t="str">
            <v>WANEK FURNITURE</v>
          </cell>
          <cell r="E11857" t="str">
            <v>KAC-N ALINE K TT 0.9/1.1MM TR1 CHOCOLATE 7336 (2331) PC</v>
          </cell>
          <cell r="F11857">
            <v>190</v>
          </cell>
          <cell r="G11857">
            <v>11000</v>
          </cell>
          <cell r="H11857">
            <v>45041</v>
          </cell>
          <cell r="I11857">
            <v>45051</v>
          </cell>
          <cell r="O11857" t="str">
            <v>PRO</v>
          </cell>
        </row>
        <row r="11858">
          <cell r="C11858" t="str">
            <v>150013448/10B</v>
          </cell>
          <cell r="D11858" t="str">
            <v>WANEK FURNITURE</v>
          </cell>
          <cell r="E11858" t="str">
            <v>KAC-N ALINE K TT 0.9/1.1MM TR1 CHOCOLATE 7336 (2331) PC</v>
          </cell>
          <cell r="F11858">
            <v>190</v>
          </cell>
          <cell r="G11858">
            <v>11000</v>
          </cell>
          <cell r="H11858">
            <v>45041</v>
          </cell>
          <cell r="I11858">
            <v>45051</v>
          </cell>
          <cell r="O11858" t="str">
            <v>PRO</v>
          </cell>
        </row>
        <row r="11859">
          <cell r="C11859" t="str">
            <v>150013448/10B</v>
          </cell>
          <cell r="D11859" t="str">
            <v>WANEK FURNITURE</v>
          </cell>
          <cell r="E11859" t="str">
            <v>KAC-N ALINE K TT 0.9/1.1MM TR1 CHOCOLATE 7336 (2331) PC</v>
          </cell>
          <cell r="F11859">
            <v>190</v>
          </cell>
          <cell r="G11859">
            <v>11000</v>
          </cell>
          <cell r="H11859">
            <v>45041</v>
          </cell>
          <cell r="I11859">
            <v>45051</v>
          </cell>
          <cell r="O11859" t="str">
            <v>PRO</v>
          </cell>
        </row>
        <row r="11860">
          <cell r="C11860" t="str">
            <v>150013448/10B</v>
          </cell>
          <cell r="D11860" t="str">
            <v>WANEK FURNITURE</v>
          </cell>
          <cell r="E11860" t="str">
            <v>KAC-N ALINE K TT 0.9/1.1MM TR1 CHOCOLATE 7336 (2331) PC</v>
          </cell>
          <cell r="F11860">
            <v>190</v>
          </cell>
          <cell r="G11860">
            <v>11000</v>
          </cell>
          <cell r="H11860">
            <v>45041</v>
          </cell>
          <cell r="I11860">
            <v>45051</v>
          </cell>
          <cell r="O11860" t="str">
            <v>PRO</v>
          </cell>
        </row>
        <row r="11861">
          <cell r="C11861" t="str">
            <v>150013448/10B</v>
          </cell>
          <cell r="D11861" t="str">
            <v>WANEK FURNITURE</v>
          </cell>
          <cell r="E11861" t="str">
            <v>KAC-N ALINE K TT 0.9/1.1MM TR1 CHOCOLATE 7336 (2331) PC</v>
          </cell>
          <cell r="F11861">
            <v>190</v>
          </cell>
          <cell r="G11861">
            <v>11000</v>
          </cell>
          <cell r="H11861">
            <v>45041</v>
          </cell>
          <cell r="I11861">
            <v>45051</v>
          </cell>
          <cell r="O11861" t="str">
            <v>PRO</v>
          </cell>
        </row>
        <row r="11862">
          <cell r="C11862" t="str">
            <v>150013448/10B</v>
          </cell>
          <cell r="D11862" t="str">
            <v>WANEK FURNITURE</v>
          </cell>
          <cell r="E11862" t="str">
            <v>KAC-N ALINE K TT 0.9/1.1MM TR1 CHOCOLATE 7336 (2331) PC</v>
          </cell>
          <cell r="F11862">
            <v>190</v>
          </cell>
          <cell r="G11862">
            <v>11000</v>
          </cell>
          <cell r="H11862">
            <v>45041</v>
          </cell>
          <cell r="I11862">
            <v>45051</v>
          </cell>
          <cell r="O11862" t="str">
            <v>PRO</v>
          </cell>
        </row>
        <row r="11863">
          <cell r="C11863" t="str">
            <v>150013448/10B</v>
          </cell>
          <cell r="D11863" t="str">
            <v>WANEK FURNITURE</v>
          </cell>
          <cell r="E11863" t="str">
            <v>KAC-N ALINE K TT 0.9/1.1MM TR1 CHOCOLATE 7336 (2331) PC</v>
          </cell>
          <cell r="F11863">
            <v>190</v>
          </cell>
          <cell r="G11863">
            <v>11000</v>
          </cell>
          <cell r="H11863">
            <v>45041</v>
          </cell>
          <cell r="I11863">
            <v>45051</v>
          </cell>
          <cell r="O11863" t="str">
            <v>PRO</v>
          </cell>
        </row>
        <row r="11864">
          <cell r="C11864" t="str">
            <v>150013448/10B</v>
          </cell>
          <cell r="D11864" t="str">
            <v>WANEK FURNITURE</v>
          </cell>
          <cell r="E11864" t="str">
            <v>KAC-N ALINE K TT 0.9/1.1MM TR1 CHOCOLATE 7336 (2331) PC</v>
          </cell>
          <cell r="F11864">
            <v>190</v>
          </cell>
          <cell r="G11864">
            <v>11000</v>
          </cell>
          <cell r="H11864">
            <v>45041</v>
          </cell>
          <cell r="I11864">
            <v>45051</v>
          </cell>
          <cell r="O11864" t="str">
            <v>PRO</v>
          </cell>
        </row>
        <row r="11865">
          <cell r="C11865" t="str">
            <v>150013448/10B</v>
          </cell>
          <cell r="D11865" t="str">
            <v>WANEK FURNITURE</v>
          </cell>
          <cell r="E11865" t="str">
            <v>KAC-N ALINE K TT 0.9/1.1MM TR1 CHOCOLATE 7336 (2331) PC</v>
          </cell>
          <cell r="F11865">
            <v>190</v>
          </cell>
          <cell r="G11865">
            <v>11000</v>
          </cell>
          <cell r="H11865">
            <v>45041</v>
          </cell>
          <cell r="I11865">
            <v>45051</v>
          </cell>
          <cell r="O11865" t="str">
            <v>PRO</v>
          </cell>
        </row>
        <row r="11866">
          <cell r="C11866" t="str">
            <v>150013448/10C</v>
          </cell>
          <cell r="D11866" t="str">
            <v>WANEK FURNITURE</v>
          </cell>
          <cell r="E11866" t="str">
            <v>KAC-N ALINE K TT 0.9/1.1MM TR1 CHOCOLATE 7336 (2331) PC</v>
          </cell>
          <cell r="F11866">
            <v>94</v>
          </cell>
          <cell r="G11866">
            <v>5500</v>
          </cell>
          <cell r="H11866">
            <v>45041</v>
          </cell>
          <cell r="I11866">
            <v>45051</v>
          </cell>
          <cell r="O11866" t="str">
            <v>PRO</v>
          </cell>
        </row>
        <row r="11867">
          <cell r="C11867" t="str">
            <v>150013448/10C</v>
          </cell>
          <cell r="D11867" t="str">
            <v>WANEK FURNITURE</v>
          </cell>
          <cell r="E11867" t="str">
            <v>KAC-N ALINE K TT 0.9/1.1MM TR1 CHOCOLATE 7336 (2331) PC</v>
          </cell>
          <cell r="F11867">
            <v>94</v>
          </cell>
          <cell r="G11867">
            <v>5500</v>
          </cell>
          <cell r="H11867">
            <v>45041</v>
          </cell>
          <cell r="I11867">
            <v>45051</v>
          </cell>
          <cell r="O11867" t="str">
            <v>PRO</v>
          </cell>
        </row>
        <row r="11868">
          <cell r="C11868" t="str">
            <v>150013448/10C</v>
          </cell>
          <cell r="D11868" t="str">
            <v>WANEK FURNITURE</v>
          </cell>
          <cell r="E11868" t="str">
            <v>KAC-N ALINE K TT 0.9/1.1MM TR1 CHOCOLATE 7336 (2331) PC</v>
          </cell>
          <cell r="F11868">
            <v>94</v>
          </cell>
          <cell r="G11868">
            <v>5500</v>
          </cell>
          <cell r="H11868">
            <v>45041</v>
          </cell>
          <cell r="I11868">
            <v>45051</v>
          </cell>
          <cell r="O11868" t="str">
            <v>PRO</v>
          </cell>
        </row>
        <row r="11869">
          <cell r="C11869" t="str">
            <v>150013448/10C</v>
          </cell>
          <cell r="D11869" t="str">
            <v>WANEK FURNITURE</v>
          </cell>
          <cell r="E11869" t="str">
            <v>KAC-N ALINE K TT 0.9/1.1MM TR1 CHOCOLATE 7336 (2331) PC</v>
          </cell>
          <cell r="F11869">
            <v>94</v>
          </cell>
          <cell r="G11869">
            <v>5500</v>
          </cell>
          <cell r="H11869">
            <v>45041</v>
          </cell>
          <cell r="I11869">
            <v>45051</v>
          </cell>
          <cell r="O11869" t="str">
            <v>PRO</v>
          </cell>
        </row>
        <row r="11870">
          <cell r="C11870" t="str">
            <v>150013448/10C</v>
          </cell>
          <cell r="D11870" t="str">
            <v>WANEK FURNITURE</v>
          </cell>
          <cell r="E11870" t="str">
            <v>KAC-N ALINE K TT 0.9/1.1MM TR1 CHOCOLATE 7336 (2331) PC</v>
          </cell>
          <cell r="F11870">
            <v>94</v>
          </cell>
          <cell r="G11870">
            <v>5500</v>
          </cell>
          <cell r="H11870">
            <v>45041</v>
          </cell>
          <cell r="I11870">
            <v>45051</v>
          </cell>
          <cell r="O11870" t="str">
            <v>PRO</v>
          </cell>
        </row>
        <row r="11871">
          <cell r="C11871" t="str">
            <v>150013448/10C</v>
          </cell>
          <cell r="D11871" t="str">
            <v>WANEK FURNITURE</v>
          </cell>
          <cell r="E11871" t="str">
            <v>KAC-N ALINE K TT 0.9/1.1MM TR1 CHOCOLATE 7336 (2331) PC</v>
          </cell>
          <cell r="F11871">
            <v>94</v>
          </cell>
          <cell r="G11871">
            <v>5500</v>
          </cell>
          <cell r="H11871">
            <v>45041</v>
          </cell>
          <cell r="I11871">
            <v>45051</v>
          </cell>
          <cell r="O11871" t="str">
            <v>PRO</v>
          </cell>
        </row>
        <row r="11872">
          <cell r="C11872" t="str">
            <v>150013448/10C</v>
          </cell>
          <cell r="D11872" t="str">
            <v>WANEK FURNITURE</v>
          </cell>
          <cell r="E11872" t="str">
            <v>KAC-N ALINE K TT 0.9/1.1MM TR1 CHOCOLATE 7336 (2331) PC</v>
          </cell>
          <cell r="F11872">
            <v>94</v>
          </cell>
          <cell r="G11872">
            <v>5500</v>
          </cell>
          <cell r="H11872">
            <v>45041</v>
          </cell>
          <cell r="I11872">
            <v>45051</v>
          </cell>
          <cell r="O11872" t="str">
            <v>PRO</v>
          </cell>
        </row>
        <row r="11873">
          <cell r="C11873" t="str">
            <v>150013448/10C</v>
          </cell>
          <cell r="D11873" t="str">
            <v>WANEK FURNITURE</v>
          </cell>
          <cell r="E11873" t="str">
            <v>KAC-N ALINE K TT 0.9/1.1MM TR1 CHOCOLATE 7336 (2331) PC</v>
          </cell>
          <cell r="F11873">
            <v>94</v>
          </cell>
          <cell r="G11873">
            <v>5500</v>
          </cell>
          <cell r="H11873">
            <v>45041</v>
          </cell>
          <cell r="I11873">
            <v>45051</v>
          </cell>
          <cell r="O11873" t="str">
            <v>PRO</v>
          </cell>
        </row>
        <row r="11874">
          <cell r="C11874" t="str">
            <v>150013448/10C</v>
          </cell>
          <cell r="D11874" t="str">
            <v>WANEK FURNITURE</v>
          </cell>
          <cell r="E11874" t="str">
            <v>KAC-N ALINE K TT 0.9/1.1MM TR1 CHOCOLATE 7336 (2331) PC</v>
          </cell>
          <cell r="F11874">
            <v>94</v>
          </cell>
          <cell r="G11874">
            <v>5500</v>
          </cell>
          <cell r="H11874">
            <v>45041</v>
          </cell>
          <cell r="I11874">
            <v>45051</v>
          </cell>
          <cell r="O11874" t="str">
            <v>PRO</v>
          </cell>
        </row>
        <row r="11875">
          <cell r="C11875" t="str">
            <v>150013448/10C</v>
          </cell>
          <cell r="D11875" t="str">
            <v>WANEK FURNITURE</v>
          </cell>
          <cell r="E11875" t="str">
            <v>KAC-N ALINE K TT 0.9/1.1MM TR1 CHOCOLATE 7336 (2331) PC</v>
          </cell>
          <cell r="F11875">
            <v>94</v>
          </cell>
          <cell r="G11875">
            <v>5500</v>
          </cell>
          <cell r="H11875">
            <v>45041</v>
          </cell>
          <cell r="I11875">
            <v>45051</v>
          </cell>
          <cell r="O11875" t="str">
            <v>PRO</v>
          </cell>
        </row>
        <row r="11876">
          <cell r="C11876" t="str">
            <v>150013448/10C</v>
          </cell>
          <cell r="D11876" t="str">
            <v>WANEK FURNITURE</v>
          </cell>
          <cell r="E11876" t="str">
            <v>KAC-N ALINE K TT 0.9/1.1MM TR1 CHOCOLATE 7336 (2331) PC</v>
          </cell>
          <cell r="F11876">
            <v>94</v>
          </cell>
          <cell r="G11876">
            <v>5500</v>
          </cell>
          <cell r="H11876">
            <v>45041</v>
          </cell>
          <cell r="I11876">
            <v>45051</v>
          </cell>
          <cell r="O11876" t="str">
            <v>PRO</v>
          </cell>
        </row>
        <row r="11877">
          <cell r="C11877" t="str">
            <v>150013448/10C</v>
          </cell>
          <cell r="D11877" t="str">
            <v>WANEK FURNITURE</v>
          </cell>
          <cell r="E11877" t="str">
            <v>KAC-N ALINE K TT 0.9/1.1MM TR1 CHOCOLATE 7336 (2331) PC</v>
          </cell>
          <cell r="F11877">
            <v>94</v>
          </cell>
          <cell r="G11877">
            <v>5500</v>
          </cell>
          <cell r="H11877">
            <v>45041</v>
          </cell>
          <cell r="I11877">
            <v>45051</v>
          </cell>
          <cell r="O11877" t="str">
            <v>PRO</v>
          </cell>
        </row>
        <row r="11878">
          <cell r="C11878" t="str">
            <v>150013448/10C</v>
          </cell>
          <cell r="D11878" t="str">
            <v>WANEK FURNITURE</v>
          </cell>
          <cell r="E11878" t="str">
            <v>KAC-N ALINE K TT 0.9/1.1MM TR1 CHOCOLATE 7336 (2331) PC</v>
          </cell>
          <cell r="F11878">
            <v>94</v>
          </cell>
          <cell r="G11878">
            <v>5500</v>
          </cell>
          <cell r="H11878">
            <v>45041</v>
          </cell>
          <cell r="I11878">
            <v>45051</v>
          </cell>
          <cell r="O11878" t="str">
            <v>PRO</v>
          </cell>
        </row>
        <row r="11879">
          <cell r="C11879" t="str">
            <v>150013448/10C</v>
          </cell>
          <cell r="D11879" t="str">
            <v>WANEK FURNITURE</v>
          </cell>
          <cell r="E11879" t="str">
            <v>KAC-N ALINE K TT 0.9/1.1MM TR1 CHOCOLATE 7336 (2331) PC</v>
          </cell>
          <cell r="F11879">
            <v>94</v>
          </cell>
          <cell r="G11879">
            <v>5500</v>
          </cell>
          <cell r="H11879">
            <v>45041</v>
          </cell>
          <cell r="I11879">
            <v>45051</v>
          </cell>
          <cell r="O11879" t="str">
            <v>PRO</v>
          </cell>
        </row>
        <row r="11880">
          <cell r="C11880" t="str">
            <v>150013448/10C</v>
          </cell>
          <cell r="D11880" t="str">
            <v>WANEK FURNITURE</v>
          </cell>
          <cell r="E11880" t="str">
            <v>KAC-N ALINE K TT 0.9/1.1MM TR1 CHOCOLATE 7336 (2331) PC</v>
          </cell>
          <cell r="F11880">
            <v>94</v>
          </cell>
          <cell r="G11880">
            <v>5500</v>
          </cell>
          <cell r="H11880">
            <v>45041</v>
          </cell>
          <cell r="I11880">
            <v>45051</v>
          </cell>
          <cell r="O11880" t="str">
            <v>PRO</v>
          </cell>
        </row>
        <row r="11881">
          <cell r="C11881" t="str">
            <v>150013446/10</v>
          </cell>
          <cell r="D11881" t="str">
            <v>LEATHER MASTER CO., LTD</v>
          </cell>
          <cell r="E11881" t="str">
            <v>KSP-N HERCULES TT 1.3/1.5MM TR1 OFF WHITE (8119) PC</v>
          </cell>
          <cell r="F11881">
            <v>73</v>
          </cell>
          <cell r="G11881">
            <v>4025</v>
          </cell>
          <cell r="H11881">
            <v>45044</v>
          </cell>
          <cell r="I11881">
            <v>45051</v>
          </cell>
          <cell r="O11881" t="str">
            <v>PRO</v>
          </cell>
        </row>
        <row r="11882">
          <cell r="C11882" t="str">
            <v>150013446/10</v>
          </cell>
          <cell r="D11882" t="str">
            <v>LEATHER MASTER CO., LTD</v>
          </cell>
          <cell r="E11882" t="str">
            <v>KSP-N HERCULES TT 1.3/1.5MM TR1 OFF WHITE (8119) PC</v>
          </cell>
          <cell r="F11882">
            <v>73</v>
          </cell>
          <cell r="G11882">
            <v>4025</v>
          </cell>
          <cell r="H11882">
            <v>45044</v>
          </cell>
          <cell r="I11882">
            <v>45051</v>
          </cell>
          <cell r="O11882" t="str">
            <v>PRO</v>
          </cell>
        </row>
        <row r="11883">
          <cell r="C11883" t="str">
            <v>150013446/10</v>
          </cell>
          <cell r="D11883" t="str">
            <v>LEATHER MASTER CO., LTD</v>
          </cell>
          <cell r="E11883" t="str">
            <v>KSP-N HERCULES TT 1.3/1.5MM TR1 OFF WHITE (8119) PC</v>
          </cell>
          <cell r="F11883">
            <v>73</v>
          </cell>
          <cell r="G11883">
            <v>4025</v>
          </cell>
          <cell r="H11883">
            <v>45044</v>
          </cell>
          <cell r="I11883">
            <v>45051</v>
          </cell>
          <cell r="O11883" t="str">
            <v>PRO</v>
          </cell>
        </row>
        <row r="11884">
          <cell r="C11884" t="str">
            <v>150013446/10</v>
          </cell>
          <cell r="D11884" t="str">
            <v>LEATHER MASTER CO., LTD</v>
          </cell>
          <cell r="E11884" t="str">
            <v>KSP-N HERCULES TT 1.3/1.5MM TR1 OFF WHITE (8119) PC</v>
          </cell>
          <cell r="F11884">
            <v>73</v>
          </cell>
          <cell r="G11884">
            <v>4025</v>
          </cell>
          <cell r="H11884">
            <v>45044</v>
          </cell>
          <cell r="I11884">
            <v>45051</v>
          </cell>
          <cell r="O11884" t="str">
            <v>PRO</v>
          </cell>
        </row>
        <row r="11885">
          <cell r="C11885" t="str">
            <v>150013446/10</v>
          </cell>
          <cell r="D11885" t="str">
            <v>LEATHER MASTER CO., LTD</v>
          </cell>
          <cell r="E11885" t="str">
            <v>KSP-N HERCULES TT 1.3/1.5MM TR1 OFF WHITE (8119) PC</v>
          </cell>
          <cell r="F11885">
            <v>73</v>
          </cell>
          <cell r="G11885">
            <v>4025</v>
          </cell>
          <cell r="H11885">
            <v>45044</v>
          </cell>
          <cell r="I11885">
            <v>45051</v>
          </cell>
          <cell r="O11885" t="str">
            <v>PRO</v>
          </cell>
        </row>
        <row r="11886">
          <cell r="C11886" t="str">
            <v>150013446/10</v>
          </cell>
          <cell r="D11886" t="str">
            <v>LEATHER MASTER CO., LTD</v>
          </cell>
          <cell r="E11886" t="str">
            <v>KSP-N HERCULES TT 1.3/1.5MM TR1 OFF WHITE (8119) PC</v>
          </cell>
          <cell r="F11886">
            <v>73</v>
          </cell>
          <cell r="G11886">
            <v>4025</v>
          </cell>
          <cell r="H11886">
            <v>45044</v>
          </cell>
          <cell r="I11886">
            <v>45051</v>
          </cell>
          <cell r="O11886" t="str">
            <v>PRO</v>
          </cell>
        </row>
        <row r="11887">
          <cell r="C11887" t="str">
            <v>150013446/10</v>
          </cell>
          <cell r="D11887" t="str">
            <v>LEATHER MASTER CO., LTD</v>
          </cell>
          <cell r="E11887" t="str">
            <v>KSP-N HERCULES TT 1.3/1.5MM TR1 OFF WHITE (8119) PC</v>
          </cell>
          <cell r="F11887">
            <v>73</v>
          </cell>
          <cell r="G11887">
            <v>4025</v>
          </cell>
          <cell r="H11887">
            <v>45044</v>
          </cell>
          <cell r="I11887">
            <v>45051</v>
          </cell>
          <cell r="O11887" t="str">
            <v>PRO</v>
          </cell>
        </row>
        <row r="11888">
          <cell r="C11888" t="str">
            <v>150013446/10</v>
          </cell>
          <cell r="D11888" t="str">
            <v>LEATHER MASTER CO., LTD</v>
          </cell>
          <cell r="E11888" t="str">
            <v>KSP-N HERCULES TT 1.3/1.5MM TR1 OFF WHITE (8119) PC</v>
          </cell>
          <cell r="F11888">
            <v>73</v>
          </cell>
          <cell r="G11888">
            <v>4025</v>
          </cell>
          <cell r="H11888">
            <v>45044</v>
          </cell>
          <cell r="I11888">
            <v>45051</v>
          </cell>
          <cell r="O11888" t="str">
            <v>PRO</v>
          </cell>
        </row>
        <row r="11889">
          <cell r="C11889" t="str">
            <v>150013446/10</v>
          </cell>
          <cell r="D11889" t="str">
            <v>LEATHER MASTER CO., LTD</v>
          </cell>
          <cell r="E11889" t="str">
            <v>KSP-N HERCULES TT 1.3/1.5MM TR1 OFF WHITE (8119) PC</v>
          </cell>
          <cell r="F11889">
            <v>73</v>
          </cell>
          <cell r="G11889">
            <v>4025</v>
          </cell>
          <cell r="H11889">
            <v>45044</v>
          </cell>
          <cell r="I11889">
            <v>45051</v>
          </cell>
          <cell r="O11889" t="str">
            <v>PRO</v>
          </cell>
        </row>
        <row r="11890">
          <cell r="C11890" t="str">
            <v>150013446/10</v>
          </cell>
          <cell r="D11890" t="str">
            <v>LEATHER MASTER CO., LTD</v>
          </cell>
          <cell r="E11890" t="str">
            <v>KSP-N HERCULES TT 1.3/1.5MM TR1 OFF WHITE (8119) PC</v>
          </cell>
          <cell r="F11890">
            <v>73</v>
          </cell>
          <cell r="G11890">
            <v>4025</v>
          </cell>
          <cell r="H11890">
            <v>45044</v>
          </cell>
          <cell r="I11890">
            <v>45051</v>
          </cell>
          <cell r="O11890" t="str">
            <v>PRO</v>
          </cell>
        </row>
        <row r="11891">
          <cell r="C11891" t="str">
            <v>150013446/10</v>
          </cell>
          <cell r="D11891" t="str">
            <v>LEATHER MASTER CO., LTD</v>
          </cell>
          <cell r="E11891" t="str">
            <v>KSP-N HERCULES TT 1.3/1.5MM TR1 OFF WHITE (8119) PC</v>
          </cell>
          <cell r="F11891">
            <v>73</v>
          </cell>
          <cell r="G11891">
            <v>4025</v>
          </cell>
          <cell r="H11891">
            <v>45044</v>
          </cell>
          <cell r="I11891">
            <v>45051</v>
          </cell>
          <cell r="O11891" t="str">
            <v>PRO</v>
          </cell>
        </row>
        <row r="11892">
          <cell r="C11892" t="str">
            <v>150013456/40</v>
          </cell>
          <cell r="D11892" t="str">
            <v>ZETA VIETNAM CO., LTD</v>
          </cell>
          <cell r="E11892" t="str">
            <v>KSP-N RETRO SOFT K TT 0.9/1.1MM TR1 RED BROWN VIN03 2392 (8339) PC</v>
          </cell>
          <cell r="F11892">
            <v>118</v>
          </cell>
          <cell r="G11892">
            <v>5750</v>
          </cell>
          <cell r="H11892">
            <v>45040</v>
          </cell>
          <cell r="I11892">
            <v>45046</v>
          </cell>
          <cell r="O11892" t="str">
            <v>PRO</v>
          </cell>
        </row>
        <row r="11893">
          <cell r="C11893" t="str">
            <v>150013456/40</v>
          </cell>
          <cell r="D11893" t="str">
            <v>ZETA VIETNAM CO., LTD</v>
          </cell>
          <cell r="E11893" t="str">
            <v>KSP-N RETRO SOFT K TT 0.9/1.1MM TR1 RED BROWN VIN03 2392 (8339) PC</v>
          </cell>
          <cell r="F11893">
            <v>118</v>
          </cell>
          <cell r="G11893">
            <v>5750</v>
          </cell>
          <cell r="H11893">
            <v>45040</v>
          </cell>
          <cell r="I11893">
            <v>45046</v>
          </cell>
          <cell r="O11893" t="str">
            <v>PRO</v>
          </cell>
        </row>
        <row r="11894">
          <cell r="C11894" t="str">
            <v>150013456/40</v>
          </cell>
          <cell r="D11894" t="str">
            <v>ZETA VIETNAM CO., LTD</v>
          </cell>
          <cell r="E11894" t="str">
            <v>KSP-N RETRO SOFT K TT 0.9/1.1MM TR1 RED BROWN VIN03 2392 (8339) PC</v>
          </cell>
          <cell r="F11894">
            <v>118</v>
          </cell>
          <cell r="G11894">
            <v>5750</v>
          </cell>
          <cell r="H11894">
            <v>45040</v>
          </cell>
          <cell r="I11894">
            <v>45046</v>
          </cell>
          <cell r="O11894" t="str">
            <v>PRO</v>
          </cell>
        </row>
        <row r="11895">
          <cell r="C11895" t="str">
            <v>150013456/40</v>
          </cell>
          <cell r="D11895" t="str">
            <v>ZETA VIETNAM CO., LTD</v>
          </cell>
          <cell r="E11895" t="str">
            <v>KSP-N RETRO SOFT K TT 0.9/1.1MM TR1 RED BROWN VIN03 2392 (8339) PC</v>
          </cell>
          <cell r="F11895">
            <v>118</v>
          </cell>
          <cell r="G11895">
            <v>5750</v>
          </cell>
          <cell r="H11895">
            <v>45040</v>
          </cell>
          <cell r="I11895">
            <v>45046</v>
          </cell>
          <cell r="O11895" t="str">
            <v>PRO</v>
          </cell>
        </row>
        <row r="11896">
          <cell r="C11896" t="str">
            <v>150013456/40</v>
          </cell>
          <cell r="D11896" t="str">
            <v>ZETA VIETNAM CO., LTD</v>
          </cell>
          <cell r="E11896" t="str">
            <v>KSP-N RETRO SOFT K TT 0.9/1.1MM TR1 RED BROWN VIN03 2392 (8339) PC</v>
          </cell>
          <cell r="F11896">
            <v>118</v>
          </cell>
          <cell r="G11896">
            <v>5750</v>
          </cell>
          <cell r="H11896">
            <v>45040</v>
          </cell>
          <cell r="I11896">
            <v>45046</v>
          </cell>
          <cell r="O11896" t="str">
            <v>PRO</v>
          </cell>
        </row>
        <row r="11897">
          <cell r="C11897" t="str">
            <v>150013456/40</v>
          </cell>
          <cell r="D11897" t="str">
            <v>ZETA VIETNAM CO., LTD</v>
          </cell>
          <cell r="E11897" t="str">
            <v>KSP-N RETRO SOFT K TT 0.9/1.1MM TR1 RED BROWN VIN03 2392 (8339) PC</v>
          </cell>
          <cell r="F11897">
            <v>118</v>
          </cell>
          <cell r="G11897">
            <v>5750</v>
          </cell>
          <cell r="H11897">
            <v>45040</v>
          </cell>
          <cell r="I11897">
            <v>45046</v>
          </cell>
          <cell r="O11897" t="str">
            <v>PRO</v>
          </cell>
        </row>
        <row r="11898">
          <cell r="C11898" t="str">
            <v>150013456/40</v>
          </cell>
          <cell r="D11898" t="str">
            <v>ZETA VIETNAM CO., LTD</v>
          </cell>
          <cell r="E11898" t="str">
            <v>KSP-N RETRO SOFT K TT 0.9/1.1MM TR1 RED BROWN VIN03 2392 (8339) PC</v>
          </cell>
          <cell r="F11898">
            <v>118</v>
          </cell>
          <cell r="G11898">
            <v>5750</v>
          </cell>
          <cell r="H11898">
            <v>45040</v>
          </cell>
          <cell r="I11898">
            <v>45046</v>
          </cell>
          <cell r="O11898" t="str">
            <v>PRO</v>
          </cell>
        </row>
        <row r="11899">
          <cell r="C11899" t="str">
            <v>150013456/40</v>
          </cell>
          <cell r="D11899" t="str">
            <v>ZETA VIETNAM CO., LTD</v>
          </cell>
          <cell r="E11899" t="str">
            <v>KSP-N RETRO SOFT K TT 0.9/1.1MM TR1 RED BROWN VIN03 2392 (8339) PC</v>
          </cell>
          <cell r="F11899">
            <v>118</v>
          </cell>
          <cell r="G11899">
            <v>5750</v>
          </cell>
          <cell r="H11899">
            <v>45040</v>
          </cell>
          <cell r="I11899">
            <v>45046</v>
          </cell>
          <cell r="O11899" t="str">
            <v>PRO</v>
          </cell>
        </row>
        <row r="11900">
          <cell r="C11900" t="str">
            <v>150013456/40</v>
          </cell>
          <cell r="D11900" t="str">
            <v>ZETA VIETNAM CO., LTD</v>
          </cell>
          <cell r="E11900" t="str">
            <v>KSP-N RETRO SOFT K TT 0.9/1.1MM TR1 RED BROWN VIN03 2392 (8339) PC</v>
          </cell>
          <cell r="F11900">
            <v>118</v>
          </cell>
          <cell r="G11900">
            <v>5750</v>
          </cell>
          <cell r="H11900">
            <v>45040</v>
          </cell>
          <cell r="I11900">
            <v>45046</v>
          </cell>
          <cell r="O11900" t="str">
            <v>PRO</v>
          </cell>
        </row>
        <row r="11901">
          <cell r="C11901" t="str">
            <v>150013456/40</v>
          </cell>
          <cell r="D11901" t="str">
            <v>ZETA VIETNAM CO., LTD</v>
          </cell>
          <cell r="E11901" t="str">
            <v>KSP-N RETRO SOFT K TT 0.9/1.1MM TR1 RED BROWN VIN03 2392 (8339) PC</v>
          </cell>
          <cell r="F11901">
            <v>118</v>
          </cell>
          <cell r="G11901">
            <v>5750</v>
          </cell>
          <cell r="H11901">
            <v>45040</v>
          </cell>
          <cell r="I11901">
            <v>45046</v>
          </cell>
          <cell r="O11901" t="str">
            <v>PRO</v>
          </cell>
        </row>
        <row r="11902">
          <cell r="C11902" t="str">
            <v>150013456/40</v>
          </cell>
          <cell r="D11902" t="str">
            <v>ZETA VIETNAM CO., LTD</v>
          </cell>
          <cell r="E11902" t="str">
            <v>KSP-N RETRO SOFT K TT 0.9/1.1MM TR1 RED BROWN VIN03 2392 (8339) PC</v>
          </cell>
          <cell r="F11902">
            <v>118</v>
          </cell>
          <cell r="G11902">
            <v>5750</v>
          </cell>
          <cell r="H11902">
            <v>45040</v>
          </cell>
          <cell r="I11902">
            <v>45046</v>
          </cell>
          <cell r="O11902" t="str">
            <v>PRO</v>
          </cell>
        </row>
        <row r="11903">
          <cell r="C11903" t="str">
            <v>150013456/40</v>
          </cell>
          <cell r="D11903" t="str">
            <v>ZETA VIETNAM CO., LTD</v>
          </cell>
          <cell r="E11903" t="str">
            <v>KSP-N RETRO SOFT K TT 0.9/1.1MM TR1 RED BROWN VIN03 2392 (8339) PC</v>
          </cell>
          <cell r="F11903">
            <v>118</v>
          </cell>
          <cell r="G11903">
            <v>5750</v>
          </cell>
          <cell r="H11903">
            <v>45040</v>
          </cell>
          <cell r="I11903">
            <v>45046</v>
          </cell>
          <cell r="O11903" t="str">
            <v>PRO</v>
          </cell>
        </row>
        <row r="11904">
          <cell r="C11904" t="str">
            <v>150013456/40</v>
          </cell>
          <cell r="D11904" t="str">
            <v>ZETA VIETNAM CO., LTD</v>
          </cell>
          <cell r="E11904" t="str">
            <v>KSP-N RETRO SOFT K TT 0.9/1.1MM TR1 RED BROWN VIN03 2392 (8339) PC</v>
          </cell>
          <cell r="F11904">
            <v>118</v>
          </cell>
          <cell r="G11904">
            <v>5750</v>
          </cell>
          <cell r="H11904">
            <v>45040</v>
          </cell>
          <cell r="I11904">
            <v>45046</v>
          </cell>
          <cell r="O11904" t="str">
            <v>PRO</v>
          </cell>
        </row>
        <row r="11905">
          <cell r="C11905" t="str">
            <v>150013456/40</v>
          </cell>
          <cell r="D11905" t="str">
            <v>ZETA VIETNAM CO., LTD</v>
          </cell>
          <cell r="E11905" t="str">
            <v>KSP-N RETRO SOFT K TT 0.9/1.1MM TR1 RED BROWN VIN03 2392 (8339) PC</v>
          </cell>
          <cell r="F11905">
            <v>118</v>
          </cell>
          <cell r="G11905">
            <v>5750</v>
          </cell>
          <cell r="H11905">
            <v>45040</v>
          </cell>
          <cell r="I11905">
            <v>45046</v>
          </cell>
          <cell r="O11905" t="str">
            <v>PRO</v>
          </cell>
        </row>
        <row r="11906">
          <cell r="C11906" t="str">
            <v>150000001/690</v>
          </cell>
          <cell r="D11906" t="str">
            <v>JBS INTERNAL</v>
          </cell>
          <cell r="E11906" t="str">
            <v>KAC-N GRADA 1.0/1.2MM TR1 GREY (17175) PC</v>
          </cell>
          <cell r="F11906">
            <v>6</v>
          </cell>
          <cell r="G11906">
            <v>115</v>
          </cell>
          <cell r="H11906">
            <v>45040</v>
          </cell>
          <cell r="I11906">
            <v>45028</v>
          </cell>
          <cell r="O11906" t="str">
            <v>PRO</v>
          </cell>
        </row>
        <row r="11907">
          <cell r="C11907" t="str">
            <v>150000001/690</v>
          </cell>
          <cell r="D11907" t="str">
            <v>JBS INTERNAL</v>
          </cell>
          <cell r="E11907" t="str">
            <v>KAC-N GRADA 1.0/1.2MM TR1 GREY (17175) PC</v>
          </cell>
          <cell r="F11907">
            <v>6</v>
          </cell>
          <cell r="G11907">
            <v>115</v>
          </cell>
          <cell r="H11907">
            <v>45040</v>
          </cell>
          <cell r="I11907">
            <v>45028</v>
          </cell>
          <cell r="O11907" t="str">
            <v>PRO</v>
          </cell>
        </row>
        <row r="11908">
          <cell r="C11908" t="str">
            <v>150000001/690</v>
          </cell>
          <cell r="D11908" t="str">
            <v>JBS INTERNAL</v>
          </cell>
          <cell r="E11908" t="str">
            <v>KAC-N GRADA 1.0/1.2MM TR1 GREY (17175) PC</v>
          </cell>
          <cell r="F11908">
            <v>6</v>
          </cell>
          <cell r="G11908">
            <v>115</v>
          </cell>
          <cell r="H11908">
            <v>45040</v>
          </cell>
          <cell r="I11908">
            <v>45028</v>
          </cell>
          <cell r="O11908" t="str">
            <v>PRO</v>
          </cell>
        </row>
        <row r="11909">
          <cell r="C11909" t="str">
            <v>150000001/690</v>
          </cell>
          <cell r="D11909" t="str">
            <v>JBS INTERNAL</v>
          </cell>
          <cell r="E11909" t="str">
            <v>KAC-N GRADA 1.0/1.2MM TR1 GREY (17175) PC</v>
          </cell>
          <cell r="F11909">
            <v>6</v>
          </cell>
          <cell r="G11909">
            <v>115</v>
          </cell>
          <cell r="H11909">
            <v>45040</v>
          </cell>
          <cell r="I11909">
            <v>45028</v>
          </cell>
          <cell r="O11909" t="str">
            <v>PRO</v>
          </cell>
        </row>
        <row r="11910">
          <cell r="C11910" t="str">
            <v>150000001/690</v>
          </cell>
          <cell r="D11910" t="str">
            <v>JBS INTERNAL</v>
          </cell>
          <cell r="E11910" t="str">
            <v>KAC-N GRADA 1.0/1.2MM TR1 GREY (17175) PC</v>
          </cell>
          <cell r="F11910">
            <v>6</v>
          </cell>
          <cell r="G11910">
            <v>115</v>
          </cell>
          <cell r="H11910">
            <v>45040</v>
          </cell>
          <cell r="I11910">
            <v>45028</v>
          </cell>
          <cell r="O11910" t="str">
            <v>PRO</v>
          </cell>
        </row>
        <row r="11911">
          <cell r="C11911" t="str">
            <v>150000001/690</v>
          </cell>
          <cell r="D11911" t="str">
            <v>JBS INTERNAL</v>
          </cell>
          <cell r="E11911" t="str">
            <v>KAC-N GRADA 1.0/1.2MM TR1 GREY (17175) PC</v>
          </cell>
          <cell r="F11911">
            <v>6</v>
          </cell>
          <cell r="G11911">
            <v>115</v>
          </cell>
          <cell r="H11911">
            <v>45040</v>
          </cell>
          <cell r="I11911">
            <v>45028</v>
          </cell>
          <cell r="O11911" t="str">
            <v>PRO</v>
          </cell>
        </row>
        <row r="11912">
          <cell r="C11912" t="str">
            <v>150000001/690</v>
          </cell>
          <cell r="D11912" t="str">
            <v>JBS INTERNAL</v>
          </cell>
          <cell r="E11912" t="str">
            <v>KAC-N GRADA 1.0/1.2MM TR1 GREY (17175) PC</v>
          </cell>
          <cell r="F11912">
            <v>6</v>
          </cell>
          <cell r="G11912">
            <v>115</v>
          </cell>
          <cell r="H11912">
            <v>45040</v>
          </cell>
          <cell r="I11912">
            <v>45028</v>
          </cell>
          <cell r="O11912" t="str">
            <v>PRO</v>
          </cell>
        </row>
        <row r="11913">
          <cell r="C11913" t="str">
            <v>150000001/690</v>
          </cell>
          <cell r="D11913" t="str">
            <v>JBS INTERNAL</v>
          </cell>
          <cell r="E11913" t="str">
            <v>KAC-N GRADA 1.0/1.2MM TR1 GREY (17175) PC</v>
          </cell>
          <cell r="F11913">
            <v>6</v>
          </cell>
          <cell r="G11913">
            <v>115</v>
          </cell>
          <cell r="H11913">
            <v>45040</v>
          </cell>
          <cell r="I11913">
            <v>45028</v>
          </cell>
          <cell r="O11913" t="str">
            <v>PRO</v>
          </cell>
        </row>
        <row r="11914">
          <cell r="C11914" t="str">
            <v>150000001/690</v>
          </cell>
          <cell r="D11914" t="str">
            <v>JBS INTERNAL</v>
          </cell>
          <cell r="E11914" t="str">
            <v>KAC-N GRADA 1.0/1.2MM TR1 GREY (17175) PC</v>
          </cell>
          <cell r="F11914">
            <v>6</v>
          </cell>
          <cell r="G11914">
            <v>115</v>
          </cell>
          <cell r="H11914">
            <v>45040</v>
          </cell>
          <cell r="I11914">
            <v>45028</v>
          </cell>
          <cell r="O11914" t="str">
            <v>PRO</v>
          </cell>
        </row>
        <row r="11915">
          <cell r="C11915" t="str">
            <v>150000001/690</v>
          </cell>
          <cell r="D11915" t="str">
            <v>JBS INTERNAL</v>
          </cell>
          <cell r="E11915" t="str">
            <v>KAC-N GRADA 1.0/1.2MM TR1 GREY (17175) PC</v>
          </cell>
          <cell r="F11915">
            <v>6</v>
          </cell>
          <cell r="G11915">
            <v>115</v>
          </cell>
          <cell r="H11915">
            <v>45040</v>
          </cell>
          <cell r="I11915">
            <v>45028</v>
          </cell>
          <cell r="O11915" t="str">
            <v>PRO</v>
          </cell>
        </row>
        <row r="11916">
          <cell r="C11916" t="str">
            <v>150000001/690</v>
          </cell>
          <cell r="D11916" t="str">
            <v>JBS INTERNAL</v>
          </cell>
          <cell r="E11916" t="str">
            <v>KAC-N GRADA 1.0/1.2MM TR1 GREY (17175) PC</v>
          </cell>
          <cell r="F11916">
            <v>6</v>
          </cell>
          <cell r="G11916">
            <v>115</v>
          </cell>
          <cell r="H11916">
            <v>45040</v>
          </cell>
          <cell r="I11916">
            <v>45028</v>
          </cell>
          <cell r="O11916" t="str">
            <v>PRO</v>
          </cell>
        </row>
        <row r="11917">
          <cell r="C11917" t="str">
            <v>150000001/690</v>
          </cell>
          <cell r="D11917" t="str">
            <v>JBS INTERNAL</v>
          </cell>
          <cell r="E11917" t="str">
            <v>KAC-N GRADA 1.0/1.2MM TR1 GREY (17175) PC</v>
          </cell>
          <cell r="F11917">
            <v>6</v>
          </cell>
          <cell r="G11917">
            <v>115</v>
          </cell>
          <cell r="H11917">
            <v>45040</v>
          </cell>
          <cell r="I11917">
            <v>45028</v>
          </cell>
          <cell r="O11917" t="str">
            <v>PRO</v>
          </cell>
        </row>
        <row r="11918">
          <cell r="C11918" t="str">
            <v>150000001/690</v>
          </cell>
          <cell r="D11918" t="str">
            <v>JBS INTERNAL</v>
          </cell>
          <cell r="E11918" t="str">
            <v>KAC-N GRADA 1.0/1.2MM TR1 GREY (17175) PC</v>
          </cell>
          <cell r="F11918">
            <v>6</v>
          </cell>
          <cell r="G11918">
            <v>115</v>
          </cell>
          <cell r="H11918">
            <v>45040</v>
          </cell>
          <cell r="I11918">
            <v>45028</v>
          </cell>
          <cell r="O11918" t="str">
            <v>PRO</v>
          </cell>
        </row>
        <row r="11919">
          <cell r="C11919" t="str">
            <v>150000001/690</v>
          </cell>
          <cell r="D11919" t="str">
            <v>JBS INTERNAL</v>
          </cell>
          <cell r="E11919" t="str">
            <v>KAC-N GRADA 1.0/1.2MM TR1 GREY (17175) PC</v>
          </cell>
          <cell r="F11919">
            <v>6</v>
          </cell>
          <cell r="G11919">
            <v>115</v>
          </cell>
          <cell r="H11919">
            <v>45040</v>
          </cell>
          <cell r="I11919">
            <v>45028</v>
          </cell>
          <cell r="O11919" t="str">
            <v>PRO</v>
          </cell>
        </row>
        <row r="11920">
          <cell r="C11920" t="str">
            <v>150000001/700</v>
          </cell>
          <cell r="D11920" t="str">
            <v>JBS INTERNAL</v>
          </cell>
          <cell r="E11920" t="str">
            <v>KAC-N GRADA 1.0/1.2MM TR1 GREY (17175) PC</v>
          </cell>
          <cell r="F11920">
            <v>6</v>
          </cell>
          <cell r="G11920">
            <v>115</v>
          </cell>
          <cell r="H11920">
            <v>45040</v>
          </cell>
          <cell r="I11920">
            <v>45028</v>
          </cell>
          <cell r="O11920" t="str">
            <v>PRO</v>
          </cell>
        </row>
        <row r="11921">
          <cell r="C11921" t="str">
            <v>150000001/700</v>
          </cell>
          <cell r="D11921" t="str">
            <v>JBS INTERNAL</v>
          </cell>
          <cell r="E11921" t="str">
            <v>KAC-N GRADA 1.0/1.2MM TR1 GREY (17175) PC</v>
          </cell>
          <cell r="F11921">
            <v>6</v>
          </cell>
          <cell r="G11921">
            <v>115</v>
          </cell>
          <cell r="H11921">
            <v>45040</v>
          </cell>
          <cell r="I11921">
            <v>45028</v>
          </cell>
          <cell r="O11921" t="str">
            <v>PRO</v>
          </cell>
        </row>
        <row r="11922">
          <cell r="C11922" t="str">
            <v>150000001/700</v>
          </cell>
          <cell r="D11922" t="str">
            <v>JBS INTERNAL</v>
          </cell>
          <cell r="E11922" t="str">
            <v>KAC-N GRADA 1.0/1.2MM TR1 GREY (17175) PC</v>
          </cell>
          <cell r="F11922">
            <v>6</v>
          </cell>
          <cell r="G11922">
            <v>115</v>
          </cell>
          <cell r="H11922">
            <v>45040</v>
          </cell>
          <cell r="I11922">
            <v>45028</v>
          </cell>
          <cell r="O11922" t="str">
            <v>PRO</v>
          </cell>
        </row>
        <row r="11923">
          <cell r="C11923" t="str">
            <v>150000001/700</v>
          </cell>
          <cell r="D11923" t="str">
            <v>JBS INTERNAL</v>
          </cell>
          <cell r="E11923" t="str">
            <v>KAC-N GRADA 1.0/1.2MM TR1 GREY (17175) PC</v>
          </cell>
          <cell r="F11923">
            <v>6</v>
          </cell>
          <cell r="G11923">
            <v>115</v>
          </cell>
          <cell r="H11923">
            <v>45040</v>
          </cell>
          <cell r="I11923">
            <v>45028</v>
          </cell>
          <cell r="O11923" t="str">
            <v>PRO</v>
          </cell>
        </row>
        <row r="11924">
          <cell r="C11924" t="str">
            <v>150000001/700</v>
          </cell>
          <cell r="D11924" t="str">
            <v>JBS INTERNAL</v>
          </cell>
          <cell r="E11924" t="str">
            <v>KAC-N GRADA 1.0/1.2MM TR1 GREY (17175) PC</v>
          </cell>
          <cell r="F11924">
            <v>6</v>
          </cell>
          <cell r="G11924">
            <v>115</v>
          </cell>
          <cell r="H11924">
            <v>45040</v>
          </cell>
          <cell r="I11924">
            <v>45028</v>
          </cell>
          <cell r="O11924" t="str">
            <v>PRO</v>
          </cell>
        </row>
        <row r="11925">
          <cell r="C11925" t="str">
            <v>150000001/700</v>
          </cell>
          <cell r="D11925" t="str">
            <v>JBS INTERNAL</v>
          </cell>
          <cell r="E11925" t="str">
            <v>KAC-N GRADA 1.0/1.2MM TR1 GREY (17175) PC</v>
          </cell>
          <cell r="F11925">
            <v>6</v>
          </cell>
          <cell r="G11925">
            <v>115</v>
          </cell>
          <cell r="H11925">
            <v>45040</v>
          </cell>
          <cell r="I11925">
            <v>45028</v>
          </cell>
          <cell r="O11925" t="str">
            <v>PRO</v>
          </cell>
        </row>
        <row r="11926">
          <cell r="C11926" t="str">
            <v>150000001/700</v>
          </cell>
          <cell r="D11926" t="str">
            <v>JBS INTERNAL</v>
          </cell>
          <cell r="E11926" t="str">
            <v>KAC-N GRADA 1.0/1.2MM TR1 GREY (17175) PC</v>
          </cell>
          <cell r="F11926">
            <v>6</v>
          </cell>
          <cell r="G11926">
            <v>115</v>
          </cell>
          <cell r="H11926">
            <v>45040</v>
          </cell>
          <cell r="I11926">
            <v>45028</v>
          </cell>
          <cell r="O11926" t="str">
            <v>PRO</v>
          </cell>
        </row>
        <row r="11927">
          <cell r="C11927" t="str">
            <v>150000001/700</v>
          </cell>
          <cell r="D11927" t="str">
            <v>JBS INTERNAL</v>
          </cell>
          <cell r="E11927" t="str">
            <v>KAC-N GRADA 1.0/1.2MM TR1 GREY (17175) PC</v>
          </cell>
          <cell r="F11927">
            <v>6</v>
          </cell>
          <cell r="G11927">
            <v>115</v>
          </cell>
          <cell r="H11927">
            <v>45040</v>
          </cell>
          <cell r="I11927">
            <v>45028</v>
          </cell>
          <cell r="O11927" t="str">
            <v>PRO</v>
          </cell>
        </row>
        <row r="11928">
          <cell r="C11928" t="str">
            <v>150000001/700</v>
          </cell>
          <cell r="D11928" t="str">
            <v>JBS INTERNAL</v>
          </cell>
          <cell r="E11928" t="str">
            <v>KAC-N GRADA 1.0/1.2MM TR1 GREY (17175) PC</v>
          </cell>
          <cell r="F11928">
            <v>6</v>
          </cell>
          <cell r="G11928">
            <v>115</v>
          </cell>
          <cell r="H11928">
            <v>45040</v>
          </cell>
          <cell r="I11928">
            <v>45028</v>
          </cell>
          <cell r="O11928" t="str">
            <v>PRO</v>
          </cell>
        </row>
        <row r="11929">
          <cell r="C11929" t="str">
            <v>150000001/700</v>
          </cell>
          <cell r="D11929" t="str">
            <v>JBS INTERNAL</v>
          </cell>
          <cell r="E11929" t="str">
            <v>KAC-N GRADA 1.0/1.2MM TR1 GREY (17175) PC</v>
          </cell>
          <cell r="F11929">
            <v>6</v>
          </cell>
          <cell r="G11929">
            <v>115</v>
          </cell>
          <cell r="H11929">
            <v>45040</v>
          </cell>
          <cell r="I11929">
            <v>45028</v>
          </cell>
          <cell r="O11929" t="str">
            <v>PRO</v>
          </cell>
        </row>
        <row r="11930">
          <cell r="C11930" t="str">
            <v>150000001/700</v>
          </cell>
          <cell r="D11930" t="str">
            <v>JBS INTERNAL</v>
          </cell>
          <cell r="E11930" t="str">
            <v>KAC-N GRADA 1.0/1.2MM TR1 GREY (17175) PC</v>
          </cell>
          <cell r="F11930">
            <v>6</v>
          </cell>
          <cell r="G11930">
            <v>115</v>
          </cell>
          <cell r="H11930">
            <v>45040</v>
          </cell>
          <cell r="I11930">
            <v>45028</v>
          </cell>
          <cell r="O11930" t="str">
            <v>PRO</v>
          </cell>
        </row>
        <row r="11931">
          <cell r="C11931" t="str">
            <v>150013425/10</v>
          </cell>
          <cell r="D11931" t="str">
            <v>LEATHER MASTER CO., LTD</v>
          </cell>
          <cell r="E11931" t="str">
            <v>KAC-N GRADA K TT 1.0/1.2MM TR1 GREY (17175) PC</v>
          </cell>
          <cell r="F11931">
            <v>79</v>
          </cell>
          <cell r="G11931">
            <v>4600</v>
          </cell>
          <cell r="H11931">
            <v>45061</v>
          </cell>
          <cell r="I11931">
            <v>45051</v>
          </cell>
          <cell r="O11931" t="str">
            <v>PRO</v>
          </cell>
        </row>
        <row r="11932">
          <cell r="C11932" t="str">
            <v>150013425/10</v>
          </cell>
          <cell r="D11932" t="str">
            <v>LEATHER MASTER CO., LTD</v>
          </cell>
          <cell r="E11932" t="str">
            <v>KAC-N GRADA K TT 1.0/1.2MM TR1 GREY (17175) PC</v>
          </cell>
          <cell r="F11932">
            <v>79</v>
          </cell>
          <cell r="G11932">
            <v>4600</v>
          </cell>
          <cell r="H11932">
            <v>45061</v>
          </cell>
          <cell r="I11932">
            <v>45051</v>
          </cell>
          <cell r="O11932" t="str">
            <v>PRO</v>
          </cell>
        </row>
        <row r="11933">
          <cell r="C11933" t="str">
            <v>150013425/10</v>
          </cell>
          <cell r="D11933" t="str">
            <v>LEATHER MASTER CO., LTD</v>
          </cell>
          <cell r="E11933" t="str">
            <v>KAC-N GRADA K TT 1.0/1.2MM TR1 GREY (17175) PC</v>
          </cell>
          <cell r="F11933">
            <v>79</v>
          </cell>
          <cell r="G11933">
            <v>4600</v>
          </cell>
          <cell r="H11933">
            <v>45061</v>
          </cell>
          <cell r="I11933">
            <v>45051</v>
          </cell>
          <cell r="O11933" t="str">
            <v>PRO</v>
          </cell>
        </row>
        <row r="11934">
          <cell r="C11934" t="str">
            <v>150013425/10</v>
          </cell>
          <cell r="D11934" t="str">
            <v>LEATHER MASTER CO., LTD</v>
          </cell>
          <cell r="E11934" t="str">
            <v>KAC-N GRADA K TT 1.0/1.2MM TR1 GREY (17175) PC</v>
          </cell>
          <cell r="F11934">
            <v>79</v>
          </cell>
          <cell r="G11934">
            <v>4600</v>
          </cell>
          <cell r="H11934">
            <v>45061</v>
          </cell>
          <cell r="I11934">
            <v>45051</v>
          </cell>
          <cell r="O11934" t="str">
            <v>PRO</v>
          </cell>
        </row>
        <row r="11935">
          <cell r="C11935" t="str">
            <v>150013425/10</v>
          </cell>
          <cell r="D11935" t="str">
            <v>LEATHER MASTER CO., LTD</v>
          </cell>
          <cell r="E11935" t="str">
            <v>KAC-N GRADA K TT 1.0/1.2MM TR1 GREY (17175) PC</v>
          </cell>
          <cell r="F11935">
            <v>79</v>
          </cell>
          <cell r="G11935">
            <v>4600</v>
          </cell>
          <cell r="H11935">
            <v>45061</v>
          </cell>
          <cell r="I11935">
            <v>45051</v>
          </cell>
          <cell r="O11935" t="str">
            <v>PRO</v>
          </cell>
        </row>
        <row r="11936">
          <cell r="C11936" t="str">
            <v>150013425/10</v>
          </cell>
          <cell r="D11936" t="str">
            <v>LEATHER MASTER CO., LTD</v>
          </cell>
          <cell r="E11936" t="str">
            <v>KAC-N GRADA K TT 1.0/1.2MM TR1 GREY (17175) PC</v>
          </cell>
          <cell r="F11936">
            <v>79</v>
          </cell>
          <cell r="G11936">
            <v>4600</v>
          </cell>
          <cell r="H11936">
            <v>45061</v>
          </cell>
          <cell r="I11936">
            <v>45051</v>
          </cell>
          <cell r="O11936" t="str">
            <v>PRO</v>
          </cell>
        </row>
        <row r="11937">
          <cell r="C11937" t="str">
            <v>150013425/10</v>
          </cell>
          <cell r="D11937" t="str">
            <v>LEATHER MASTER CO., LTD</v>
          </cell>
          <cell r="E11937" t="str">
            <v>KAC-N GRADA K TT 1.0/1.2MM TR1 GREY (17175) PC</v>
          </cell>
          <cell r="F11937">
            <v>79</v>
          </cell>
          <cell r="G11937">
            <v>4600</v>
          </cell>
          <cell r="H11937">
            <v>45061</v>
          </cell>
          <cell r="I11937">
            <v>45051</v>
          </cell>
          <cell r="O11937" t="str">
            <v>PRO</v>
          </cell>
        </row>
        <row r="11938">
          <cell r="C11938" t="str">
            <v>150013425/10</v>
          </cell>
          <cell r="D11938" t="str">
            <v>LEATHER MASTER CO., LTD</v>
          </cell>
          <cell r="E11938" t="str">
            <v>KAC-N GRADA K TT 1.0/1.2MM TR1 GREY (17175) PC</v>
          </cell>
          <cell r="F11938">
            <v>79</v>
          </cell>
          <cell r="G11938">
            <v>4600</v>
          </cell>
          <cell r="H11938">
            <v>45061</v>
          </cell>
          <cell r="I11938">
            <v>45051</v>
          </cell>
          <cell r="O11938" t="str">
            <v>PRO</v>
          </cell>
        </row>
        <row r="11939">
          <cell r="C11939" t="str">
            <v>150013425/10</v>
          </cell>
          <cell r="D11939" t="str">
            <v>LEATHER MASTER CO., LTD</v>
          </cell>
          <cell r="E11939" t="str">
            <v>KAC-N GRADA K TT 1.0/1.2MM TR1 GREY (17175) PC</v>
          </cell>
          <cell r="F11939">
            <v>79</v>
          </cell>
          <cell r="G11939">
            <v>4600</v>
          </cell>
          <cell r="H11939">
            <v>45061</v>
          </cell>
          <cell r="I11939">
            <v>45051</v>
          </cell>
          <cell r="O11939" t="str">
            <v>PRO</v>
          </cell>
        </row>
        <row r="11940">
          <cell r="C11940" t="str">
            <v>150013425/10</v>
          </cell>
          <cell r="D11940" t="str">
            <v>LEATHER MASTER CO., LTD</v>
          </cell>
          <cell r="E11940" t="str">
            <v>KAC-N GRADA K TT 1.0/1.2MM TR1 GREY (17175) PC</v>
          </cell>
          <cell r="F11940">
            <v>79</v>
          </cell>
          <cell r="G11940">
            <v>4600</v>
          </cell>
          <cell r="H11940">
            <v>45061</v>
          </cell>
          <cell r="I11940">
            <v>45051</v>
          </cell>
          <cell r="O11940" t="str">
            <v>PRO</v>
          </cell>
        </row>
        <row r="11941">
          <cell r="C11941" t="str">
            <v>150013425/10</v>
          </cell>
          <cell r="D11941" t="str">
            <v>LEATHER MASTER CO., LTD</v>
          </cell>
          <cell r="E11941" t="str">
            <v>KAC-N GRADA K TT 1.0/1.2MM TR1 GREY (17175) PC</v>
          </cell>
          <cell r="F11941">
            <v>79</v>
          </cell>
          <cell r="G11941">
            <v>4600</v>
          </cell>
          <cell r="H11941">
            <v>45061</v>
          </cell>
          <cell r="I11941">
            <v>45051</v>
          </cell>
          <cell r="O11941" t="str">
            <v>PRO</v>
          </cell>
        </row>
        <row r="11942">
          <cell r="C11942" t="str">
            <v>150000001/710</v>
          </cell>
          <cell r="D11942" t="str">
            <v>JBS INTERNAL</v>
          </cell>
          <cell r="E11942" t="str">
            <v>CAC-N BRANSON K TT 1.3/1.5MM TR1 MISSOURI TEK 681 (13456) PC</v>
          </cell>
          <cell r="F11942">
            <v>5</v>
          </cell>
          <cell r="G11942">
            <v>115</v>
          </cell>
          <cell r="H11942">
            <v>45059</v>
          </cell>
          <cell r="I11942">
            <v>45028</v>
          </cell>
          <cell r="O11942" t="str">
            <v>PRO</v>
          </cell>
        </row>
        <row r="11943">
          <cell r="C11943" t="str">
            <v>150000001/710</v>
          </cell>
          <cell r="D11943" t="str">
            <v>JBS INTERNAL</v>
          </cell>
          <cell r="E11943" t="str">
            <v>CAC-N BRANSON K TT 1.3/1.5MM TR1 MISSOURI TEK 681 (13456) PC</v>
          </cell>
          <cell r="F11943">
            <v>5</v>
          </cell>
          <cell r="G11943">
            <v>115</v>
          </cell>
          <cell r="H11943">
            <v>45059</v>
          </cell>
          <cell r="I11943">
            <v>45028</v>
          </cell>
          <cell r="O11943" t="str">
            <v>PRO</v>
          </cell>
        </row>
        <row r="11944">
          <cell r="C11944" t="str">
            <v>150000001/710</v>
          </cell>
          <cell r="D11944" t="str">
            <v>JBS INTERNAL</v>
          </cell>
          <cell r="E11944" t="str">
            <v>CAC-N BRANSON K TT 1.3/1.5MM TR1 MISSOURI TEK 681 (13456) PC</v>
          </cell>
          <cell r="F11944">
            <v>5</v>
          </cell>
          <cell r="G11944">
            <v>115</v>
          </cell>
          <cell r="H11944">
            <v>45059</v>
          </cell>
          <cell r="I11944">
            <v>45028</v>
          </cell>
          <cell r="O11944" t="str">
            <v>PRO</v>
          </cell>
        </row>
        <row r="11945">
          <cell r="C11945" t="str">
            <v>150000001/710</v>
          </cell>
          <cell r="D11945" t="str">
            <v>JBS INTERNAL</v>
          </cell>
          <cell r="E11945" t="str">
            <v>CAC-N BRANSON K TT 1.3/1.5MM TR1 MISSOURI TEK 681 (13456) PC</v>
          </cell>
          <cell r="F11945">
            <v>5</v>
          </cell>
          <cell r="G11945">
            <v>115</v>
          </cell>
          <cell r="H11945">
            <v>45059</v>
          </cell>
          <cell r="I11945">
            <v>45028</v>
          </cell>
          <cell r="O11945" t="str">
            <v>PRO</v>
          </cell>
        </row>
        <row r="11946">
          <cell r="C11946" t="str">
            <v>150000001/710</v>
          </cell>
          <cell r="D11946" t="str">
            <v>JBS INTERNAL</v>
          </cell>
          <cell r="E11946" t="str">
            <v>CAC-N BRANSON K TT 1.3/1.5MM TR1 MISSOURI TEK 681 (13456) PC</v>
          </cell>
          <cell r="F11946">
            <v>5</v>
          </cell>
          <cell r="G11946">
            <v>115</v>
          </cell>
          <cell r="H11946">
            <v>45059</v>
          </cell>
          <cell r="I11946">
            <v>45028</v>
          </cell>
          <cell r="O11946" t="str">
            <v>PRO</v>
          </cell>
        </row>
        <row r="11947">
          <cell r="C11947" t="str">
            <v>150000001/710</v>
          </cell>
          <cell r="D11947" t="str">
            <v>JBS INTERNAL</v>
          </cell>
          <cell r="E11947" t="str">
            <v>CAC-N BRANSON K TT 1.3/1.5MM TR1 MISSOURI TEK 681 (13456) PC</v>
          </cell>
          <cell r="F11947">
            <v>5</v>
          </cell>
          <cell r="G11947">
            <v>115</v>
          </cell>
          <cell r="H11947">
            <v>45059</v>
          </cell>
          <cell r="I11947">
            <v>45028</v>
          </cell>
          <cell r="O11947" t="str">
            <v>PRO</v>
          </cell>
        </row>
        <row r="11948">
          <cell r="C11948" t="str">
            <v>150000001/710</v>
          </cell>
          <cell r="D11948" t="str">
            <v>JBS INTERNAL</v>
          </cell>
          <cell r="E11948" t="str">
            <v>CAC-N BRANSON K TT 1.3/1.5MM TR1 MISSOURI TEK 681 (13456) PC</v>
          </cell>
          <cell r="F11948">
            <v>5</v>
          </cell>
          <cell r="G11948">
            <v>115</v>
          </cell>
          <cell r="H11948">
            <v>45059</v>
          </cell>
          <cell r="I11948">
            <v>45028</v>
          </cell>
          <cell r="O11948" t="str">
            <v>PRO</v>
          </cell>
        </row>
        <row r="11949">
          <cell r="C11949" t="str">
            <v>150000001/710</v>
          </cell>
          <cell r="D11949" t="str">
            <v>JBS INTERNAL</v>
          </cell>
          <cell r="E11949" t="str">
            <v>CAC-N BRANSON K TT 1.3/1.5MM TR1 MISSOURI TEK 681 (13456) PC</v>
          </cell>
          <cell r="F11949">
            <v>5</v>
          </cell>
          <cell r="G11949">
            <v>115</v>
          </cell>
          <cell r="H11949">
            <v>45059</v>
          </cell>
          <cell r="I11949">
            <v>45028</v>
          </cell>
          <cell r="O11949" t="str">
            <v>PRO</v>
          </cell>
        </row>
        <row r="11950">
          <cell r="C11950" t="str">
            <v>150000001/710</v>
          </cell>
          <cell r="D11950" t="str">
            <v>JBS INTERNAL</v>
          </cell>
          <cell r="E11950" t="str">
            <v>CAC-N BRANSON K TT 1.3/1.5MM TR1 MISSOURI TEK 681 (13456) PC</v>
          </cell>
          <cell r="F11950">
            <v>5</v>
          </cell>
          <cell r="G11950">
            <v>115</v>
          </cell>
          <cell r="H11950">
            <v>45059</v>
          </cell>
          <cell r="I11950">
            <v>45028</v>
          </cell>
          <cell r="O11950" t="str">
            <v>PRO</v>
          </cell>
        </row>
        <row r="11951">
          <cell r="C11951" t="str">
            <v>150000001/710</v>
          </cell>
          <cell r="D11951" t="str">
            <v>JBS INTERNAL</v>
          </cell>
          <cell r="E11951" t="str">
            <v>CAC-N BRANSON K TT 1.3/1.5MM TR1 MISSOURI TEK 681 (13456) PC</v>
          </cell>
          <cell r="F11951">
            <v>5</v>
          </cell>
          <cell r="G11951">
            <v>115</v>
          </cell>
          <cell r="H11951">
            <v>45059</v>
          </cell>
          <cell r="I11951">
            <v>45028</v>
          </cell>
          <cell r="O11951" t="str">
            <v>PRO</v>
          </cell>
        </row>
        <row r="11952">
          <cell r="C11952" t="str">
            <v>150000001/710</v>
          </cell>
          <cell r="D11952" t="str">
            <v>JBS INTERNAL</v>
          </cell>
          <cell r="E11952" t="str">
            <v>CAC-N BRANSON K TT 1.3/1.5MM TR1 MISSOURI TEK 681 (13456) PC</v>
          </cell>
          <cell r="F11952">
            <v>5</v>
          </cell>
          <cell r="G11952">
            <v>115</v>
          </cell>
          <cell r="H11952">
            <v>45059</v>
          </cell>
          <cell r="I11952">
            <v>45028</v>
          </cell>
          <cell r="O11952" t="str">
            <v>PRO</v>
          </cell>
        </row>
        <row r="11953">
          <cell r="C11953" t="str">
            <v>150000001/710</v>
          </cell>
          <cell r="D11953" t="str">
            <v>JBS INTERNAL</v>
          </cell>
          <cell r="E11953" t="str">
            <v>CAC-N BRANSON K TT 1.3/1.5MM TR1 MISSOURI TEK 681 (13456) PC</v>
          </cell>
          <cell r="F11953">
            <v>5</v>
          </cell>
          <cell r="G11953">
            <v>115</v>
          </cell>
          <cell r="H11953">
            <v>45059</v>
          </cell>
          <cell r="I11953">
            <v>45028</v>
          </cell>
          <cell r="O11953" t="str">
            <v>PRO</v>
          </cell>
        </row>
        <row r="11954">
          <cell r="C11954" t="str">
            <v>150000001/710</v>
          </cell>
          <cell r="D11954" t="str">
            <v>JBS INTERNAL</v>
          </cell>
          <cell r="E11954" t="str">
            <v>CAC-N BRANSON K TT 1.3/1.5MM TR1 MISSOURI TEK 681 (13456) PC</v>
          </cell>
          <cell r="F11954">
            <v>5</v>
          </cell>
          <cell r="G11954">
            <v>115</v>
          </cell>
          <cell r="H11954">
            <v>45059</v>
          </cell>
          <cell r="I11954">
            <v>45028</v>
          </cell>
          <cell r="O11954" t="str">
            <v>PRO</v>
          </cell>
        </row>
        <row r="11955">
          <cell r="C11955" t="str">
            <v>150000001/710</v>
          </cell>
          <cell r="D11955" t="str">
            <v>JBS INTERNAL</v>
          </cell>
          <cell r="E11955" t="str">
            <v>CAC-N BRANSON K TT 1.3/1.5MM TR1 MISSOURI TEK 681 (13456) PC</v>
          </cell>
          <cell r="F11955">
            <v>5</v>
          </cell>
          <cell r="G11955">
            <v>115</v>
          </cell>
          <cell r="H11955">
            <v>45059</v>
          </cell>
          <cell r="I11955">
            <v>45028</v>
          </cell>
          <cell r="O11955" t="str">
            <v>PRO</v>
          </cell>
        </row>
        <row r="11956">
          <cell r="C11956" t="str">
            <v>150000001/710</v>
          </cell>
          <cell r="D11956" t="str">
            <v>JBS INTERNAL</v>
          </cell>
          <cell r="E11956" t="str">
            <v>CAC-N BRANSON K TT 1.3/1.5MM TR1 MISSOURI TEK 681 (13456) PC</v>
          </cell>
          <cell r="F11956">
            <v>5</v>
          </cell>
          <cell r="G11956">
            <v>115</v>
          </cell>
          <cell r="H11956">
            <v>45059</v>
          </cell>
          <cell r="I11956">
            <v>45028</v>
          </cell>
          <cell r="O11956" t="str">
            <v>PRO</v>
          </cell>
        </row>
        <row r="11957">
          <cell r="C11957" t="str">
            <v>150000001/730</v>
          </cell>
          <cell r="D11957" t="str">
            <v>JBS INTERNAL</v>
          </cell>
          <cell r="E11957" t="str">
            <v>CAC-N BRANSON K TT 1.3/1.5MM TR1 MISSOURI TEK 681 (13456) PC</v>
          </cell>
          <cell r="F11957">
            <v>5</v>
          </cell>
          <cell r="G11957">
            <v>115</v>
          </cell>
          <cell r="H11957">
            <v>45059</v>
          </cell>
          <cell r="I11957">
            <v>45028</v>
          </cell>
          <cell r="O11957" t="str">
            <v>PRO</v>
          </cell>
        </row>
        <row r="11958">
          <cell r="C11958" t="str">
            <v>150000001/730</v>
          </cell>
          <cell r="D11958" t="str">
            <v>JBS INTERNAL</v>
          </cell>
          <cell r="E11958" t="str">
            <v>CAC-N BRANSON K TT 1.3/1.5MM TR1 MISSOURI TEK 681 (13456) PC</v>
          </cell>
          <cell r="F11958">
            <v>5</v>
          </cell>
          <cell r="G11958">
            <v>115</v>
          </cell>
          <cell r="H11958">
            <v>45059</v>
          </cell>
          <cell r="I11958">
            <v>45028</v>
          </cell>
          <cell r="O11958" t="str">
            <v>PRO</v>
          </cell>
        </row>
        <row r="11959">
          <cell r="C11959" t="str">
            <v>150000001/730</v>
          </cell>
          <cell r="D11959" t="str">
            <v>JBS INTERNAL</v>
          </cell>
          <cell r="E11959" t="str">
            <v>CAC-N BRANSON K TT 1.3/1.5MM TR1 MISSOURI TEK 681 (13456) PC</v>
          </cell>
          <cell r="F11959">
            <v>5</v>
          </cell>
          <cell r="G11959">
            <v>115</v>
          </cell>
          <cell r="H11959">
            <v>45059</v>
          </cell>
          <cell r="I11959">
            <v>45028</v>
          </cell>
          <cell r="O11959" t="str">
            <v>PRO</v>
          </cell>
        </row>
        <row r="11960">
          <cell r="C11960" t="str">
            <v>150000001/730</v>
          </cell>
          <cell r="D11960" t="str">
            <v>JBS INTERNAL</v>
          </cell>
          <cell r="E11960" t="str">
            <v>CAC-N BRANSON K TT 1.3/1.5MM TR1 MISSOURI TEK 681 (13456) PC</v>
          </cell>
          <cell r="F11960">
            <v>5</v>
          </cell>
          <cell r="G11960">
            <v>115</v>
          </cell>
          <cell r="H11960">
            <v>45059</v>
          </cell>
          <cell r="I11960">
            <v>45028</v>
          </cell>
          <cell r="O11960" t="str">
            <v>PRO</v>
          </cell>
        </row>
        <row r="11961">
          <cell r="C11961" t="str">
            <v>150000001/730</v>
          </cell>
          <cell r="D11961" t="str">
            <v>JBS INTERNAL</v>
          </cell>
          <cell r="E11961" t="str">
            <v>CAC-N BRANSON K TT 1.3/1.5MM TR1 MISSOURI TEK 681 (13456) PC</v>
          </cell>
          <cell r="F11961">
            <v>5</v>
          </cell>
          <cell r="G11961">
            <v>115</v>
          </cell>
          <cell r="H11961">
            <v>45059</v>
          </cell>
          <cell r="I11961">
            <v>45028</v>
          </cell>
          <cell r="O11961" t="str">
            <v>PRO</v>
          </cell>
        </row>
        <row r="11962">
          <cell r="C11962" t="str">
            <v>150000001/730</v>
          </cell>
          <cell r="D11962" t="str">
            <v>JBS INTERNAL</v>
          </cell>
          <cell r="E11962" t="str">
            <v>CAC-N BRANSON K TT 1.3/1.5MM TR1 MISSOURI TEK 681 (13456) PC</v>
          </cell>
          <cell r="F11962">
            <v>5</v>
          </cell>
          <cell r="G11962">
            <v>115</v>
          </cell>
          <cell r="H11962">
            <v>45059</v>
          </cell>
          <cell r="I11962">
            <v>45028</v>
          </cell>
          <cell r="O11962" t="str">
            <v>PRO</v>
          </cell>
        </row>
        <row r="11963">
          <cell r="C11963" t="str">
            <v>150000001/730</v>
          </cell>
          <cell r="D11963" t="str">
            <v>JBS INTERNAL</v>
          </cell>
          <cell r="E11963" t="str">
            <v>CAC-N BRANSON K TT 1.3/1.5MM TR1 MISSOURI TEK 681 (13456) PC</v>
          </cell>
          <cell r="F11963">
            <v>5</v>
          </cell>
          <cell r="G11963">
            <v>115</v>
          </cell>
          <cell r="H11963">
            <v>45059</v>
          </cell>
          <cell r="I11963">
            <v>45028</v>
          </cell>
          <cell r="O11963" t="str">
            <v>PRO</v>
          </cell>
        </row>
        <row r="11964">
          <cell r="C11964" t="str">
            <v>150000001/730</v>
          </cell>
          <cell r="D11964" t="str">
            <v>JBS INTERNAL</v>
          </cell>
          <cell r="E11964" t="str">
            <v>CAC-N BRANSON K TT 1.3/1.5MM TR1 MISSOURI TEK 681 (13456) PC</v>
          </cell>
          <cell r="F11964">
            <v>5</v>
          </cell>
          <cell r="G11964">
            <v>115</v>
          </cell>
          <cell r="H11964">
            <v>45059</v>
          </cell>
          <cell r="I11964">
            <v>45028</v>
          </cell>
          <cell r="O11964" t="str">
            <v>PRO</v>
          </cell>
        </row>
        <row r="11965">
          <cell r="C11965" t="str">
            <v>150000001/730</v>
          </cell>
          <cell r="D11965" t="str">
            <v>JBS INTERNAL</v>
          </cell>
          <cell r="E11965" t="str">
            <v>CAC-N BRANSON K TT 1.3/1.5MM TR1 MISSOURI TEK 681 (13456) PC</v>
          </cell>
          <cell r="F11965">
            <v>5</v>
          </cell>
          <cell r="G11965">
            <v>115</v>
          </cell>
          <cell r="H11965">
            <v>45059</v>
          </cell>
          <cell r="I11965">
            <v>45028</v>
          </cell>
          <cell r="O11965" t="str">
            <v>PRO</v>
          </cell>
        </row>
        <row r="11966">
          <cell r="C11966" t="str">
            <v>150000001/730</v>
          </cell>
          <cell r="D11966" t="str">
            <v>JBS INTERNAL</v>
          </cell>
          <cell r="E11966" t="str">
            <v>CAC-N BRANSON K TT 1.3/1.5MM TR1 MISSOURI TEK 681 (13456) PC</v>
          </cell>
          <cell r="F11966">
            <v>5</v>
          </cell>
          <cell r="G11966">
            <v>115</v>
          </cell>
          <cell r="H11966">
            <v>45059</v>
          </cell>
          <cell r="I11966">
            <v>45028</v>
          </cell>
          <cell r="O11966" t="str">
            <v>PRO</v>
          </cell>
        </row>
        <row r="11967">
          <cell r="C11967" t="str">
            <v>150000001/730</v>
          </cell>
          <cell r="D11967" t="str">
            <v>JBS INTERNAL</v>
          </cell>
          <cell r="E11967" t="str">
            <v>CAC-N BRANSON K TT 1.3/1.5MM TR1 MISSOURI TEK 681 (13456) PC</v>
          </cell>
          <cell r="F11967">
            <v>5</v>
          </cell>
          <cell r="G11967">
            <v>115</v>
          </cell>
          <cell r="H11967">
            <v>45059</v>
          </cell>
          <cell r="I11967">
            <v>45028</v>
          </cell>
          <cell r="O11967" t="str">
            <v>PRO</v>
          </cell>
        </row>
        <row r="11968">
          <cell r="C11968" t="str">
            <v>150000001/730</v>
          </cell>
          <cell r="D11968" t="str">
            <v>JBS INTERNAL</v>
          </cell>
          <cell r="E11968" t="str">
            <v>CAC-N BRANSON K TT 1.3/1.5MM TR1 MISSOURI TEK 681 (13456) PC</v>
          </cell>
          <cell r="F11968">
            <v>5</v>
          </cell>
          <cell r="G11968">
            <v>115</v>
          </cell>
          <cell r="H11968">
            <v>45059</v>
          </cell>
          <cell r="I11968">
            <v>45028</v>
          </cell>
          <cell r="O11968" t="str">
            <v>PRO</v>
          </cell>
        </row>
        <row r="11969">
          <cell r="C11969" t="str">
            <v>150000001/730</v>
          </cell>
          <cell r="D11969" t="str">
            <v>JBS INTERNAL</v>
          </cell>
          <cell r="E11969" t="str">
            <v>CAC-N BRANSON K TT 1.3/1.5MM TR1 MISSOURI TEK 681 (13456) PC</v>
          </cell>
          <cell r="F11969">
            <v>5</v>
          </cell>
          <cell r="G11969">
            <v>115</v>
          </cell>
          <cell r="H11969">
            <v>45059</v>
          </cell>
          <cell r="I11969">
            <v>45028</v>
          </cell>
          <cell r="O11969" t="str">
            <v>PRO</v>
          </cell>
        </row>
        <row r="11970">
          <cell r="C11970" t="str">
            <v>150000001/730</v>
          </cell>
          <cell r="D11970" t="str">
            <v>JBS INTERNAL</v>
          </cell>
          <cell r="E11970" t="str">
            <v>CAC-N BRANSON K TT 1.3/1.5MM TR1 MISSOURI TEK 681 (13456) PC</v>
          </cell>
          <cell r="F11970">
            <v>5</v>
          </cell>
          <cell r="G11970">
            <v>115</v>
          </cell>
          <cell r="H11970">
            <v>45059</v>
          </cell>
          <cell r="I11970">
            <v>45028</v>
          </cell>
          <cell r="O11970" t="str">
            <v>PRO</v>
          </cell>
        </row>
        <row r="11971">
          <cell r="C11971" t="str">
            <v>150000001/730</v>
          </cell>
          <cell r="D11971" t="str">
            <v>JBS INTERNAL</v>
          </cell>
          <cell r="E11971" t="str">
            <v>CAC-N BRANSON K TT 1.3/1.5MM TR1 MISSOURI TEK 681 (13456) PC</v>
          </cell>
          <cell r="F11971">
            <v>5</v>
          </cell>
          <cell r="G11971">
            <v>115</v>
          </cell>
          <cell r="H11971">
            <v>45059</v>
          </cell>
          <cell r="I11971">
            <v>45028</v>
          </cell>
          <cell r="O11971" t="str">
            <v>PRO</v>
          </cell>
        </row>
        <row r="11972">
          <cell r="C11972" t="str">
            <v>150000001/730</v>
          </cell>
          <cell r="D11972" t="str">
            <v>JBS INTERNAL</v>
          </cell>
          <cell r="E11972" t="str">
            <v>CAC-N BRANSON K TT 1.3/1.5MM TR1 MISSOURI TEK 681 (13456) PC</v>
          </cell>
          <cell r="F11972">
            <v>5</v>
          </cell>
          <cell r="G11972">
            <v>115</v>
          </cell>
          <cell r="H11972">
            <v>45059</v>
          </cell>
          <cell r="I11972">
            <v>45028</v>
          </cell>
          <cell r="O11972" t="str">
            <v>PRO</v>
          </cell>
        </row>
        <row r="11973">
          <cell r="C11973" t="str">
            <v>150000001/730</v>
          </cell>
          <cell r="D11973" t="str">
            <v>JBS INTERNAL</v>
          </cell>
          <cell r="E11973" t="str">
            <v>CAC-N BRANSON K TT 1.3/1.5MM TR1 MISSOURI TEK 681 (13456) PC</v>
          </cell>
          <cell r="F11973">
            <v>5</v>
          </cell>
          <cell r="G11973">
            <v>115</v>
          </cell>
          <cell r="H11973">
            <v>45059</v>
          </cell>
          <cell r="I11973">
            <v>45028</v>
          </cell>
          <cell r="O11973" t="str">
            <v>PRO</v>
          </cell>
        </row>
        <row r="11974">
          <cell r="C11974" t="str">
            <v>150000001/720</v>
          </cell>
          <cell r="D11974" t="str">
            <v>JBS INTERNAL</v>
          </cell>
          <cell r="E11974" t="str">
            <v>CAC-N BRANSON K TT 1.3/1.5MM TR1 MISSOURI TEK 681 (13456) PC</v>
          </cell>
          <cell r="F11974">
            <v>5</v>
          </cell>
          <cell r="G11974">
            <v>115</v>
          </cell>
          <cell r="H11974">
            <v>45059</v>
          </cell>
          <cell r="I11974">
            <v>45028</v>
          </cell>
          <cell r="O11974" t="str">
            <v>PRO</v>
          </cell>
        </row>
        <row r="11975">
          <cell r="C11975" t="str">
            <v>150000001/720</v>
          </cell>
          <cell r="D11975" t="str">
            <v>JBS INTERNAL</v>
          </cell>
          <cell r="E11975" t="str">
            <v>CAC-N BRANSON K TT 1.3/1.5MM TR1 MISSOURI TEK 681 (13456) PC</v>
          </cell>
          <cell r="F11975">
            <v>5</v>
          </cell>
          <cell r="G11975">
            <v>115</v>
          </cell>
          <cell r="H11975">
            <v>45059</v>
          </cell>
          <cell r="I11975">
            <v>45028</v>
          </cell>
          <cell r="O11975" t="str">
            <v>PRO</v>
          </cell>
        </row>
        <row r="11976">
          <cell r="C11976" t="str">
            <v>150000001/720</v>
          </cell>
          <cell r="D11976" t="str">
            <v>JBS INTERNAL</v>
          </cell>
          <cell r="E11976" t="str">
            <v>CAC-N BRANSON K TT 1.3/1.5MM TR1 MISSOURI TEK 681 (13456) PC</v>
          </cell>
          <cell r="F11976">
            <v>5</v>
          </cell>
          <cell r="G11976">
            <v>115</v>
          </cell>
          <cell r="H11976">
            <v>45059</v>
          </cell>
          <cell r="I11976">
            <v>45028</v>
          </cell>
          <cell r="O11976" t="str">
            <v>PRO</v>
          </cell>
        </row>
        <row r="11977">
          <cell r="C11977" t="str">
            <v>150000001/720</v>
          </cell>
          <cell r="D11977" t="str">
            <v>JBS INTERNAL</v>
          </cell>
          <cell r="E11977" t="str">
            <v>CAC-N BRANSON K TT 1.3/1.5MM TR1 MISSOURI TEK 681 (13456) PC</v>
          </cell>
          <cell r="F11977">
            <v>5</v>
          </cell>
          <cell r="G11977">
            <v>115</v>
          </cell>
          <cell r="H11977">
            <v>45059</v>
          </cell>
          <cell r="I11977">
            <v>45028</v>
          </cell>
          <cell r="O11977" t="str">
            <v>PRO</v>
          </cell>
        </row>
        <row r="11978">
          <cell r="C11978" t="str">
            <v>150000001/720</v>
          </cell>
          <cell r="D11978" t="str">
            <v>JBS INTERNAL</v>
          </cell>
          <cell r="E11978" t="str">
            <v>CAC-N BRANSON K TT 1.3/1.5MM TR1 MISSOURI TEK 681 (13456) PC</v>
          </cell>
          <cell r="F11978">
            <v>5</v>
          </cell>
          <cell r="G11978">
            <v>115</v>
          </cell>
          <cell r="H11978">
            <v>45059</v>
          </cell>
          <cell r="I11978">
            <v>45028</v>
          </cell>
          <cell r="O11978" t="str">
            <v>PRO</v>
          </cell>
        </row>
        <row r="11979">
          <cell r="C11979" t="str">
            <v>150000001/720</v>
          </cell>
          <cell r="D11979" t="str">
            <v>JBS INTERNAL</v>
          </cell>
          <cell r="E11979" t="str">
            <v>CAC-N BRANSON K TT 1.3/1.5MM TR1 MISSOURI TEK 681 (13456) PC</v>
          </cell>
          <cell r="F11979">
            <v>5</v>
          </cell>
          <cell r="G11979">
            <v>115</v>
          </cell>
          <cell r="H11979">
            <v>45059</v>
          </cell>
          <cell r="I11979">
            <v>45028</v>
          </cell>
          <cell r="O11979" t="str">
            <v>PRO</v>
          </cell>
        </row>
        <row r="11980">
          <cell r="C11980" t="str">
            <v>150000001/720</v>
          </cell>
          <cell r="D11980" t="str">
            <v>JBS INTERNAL</v>
          </cell>
          <cell r="E11980" t="str">
            <v>CAC-N BRANSON K TT 1.3/1.5MM TR1 MISSOURI TEK 681 (13456) PC</v>
          </cell>
          <cell r="F11980">
            <v>5</v>
          </cell>
          <cell r="G11980">
            <v>115</v>
          </cell>
          <cell r="H11980">
            <v>45059</v>
          </cell>
          <cell r="I11980">
            <v>45028</v>
          </cell>
          <cell r="O11980" t="str">
            <v>PRO</v>
          </cell>
        </row>
        <row r="11981">
          <cell r="C11981" t="str">
            <v>150000001/720</v>
          </cell>
          <cell r="D11981" t="str">
            <v>JBS INTERNAL</v>
          </cell>
          <cell r="E11981" t="str">
            <v>CAC-N BRANSON K TT 1.3/1.5MM TR1 MISSOURI TEK 681 (13456) PC</v>
          </cell>
          <cell r="F11981">
            <v>5</v>
          </cell>
          <cell r="G11981">
            <v>115</v>
          </cell>
          <cell r="H11981">
            <v>45059</v>
          </cell>
          <cell r="I11981">
            <v>45028</v>
          </cell>
          <cell r="O11981" t="str">
            <v>PRO</v>
          </cell>
        </row>
        <row r="11982">
          <cell r="C11982" t="str">
            <v>150000001/720</v>
          </cell>
          <cell r="D11982" t="str">
            <v>JBS INTERNAL</v>
          </cell>
          <cell r="E11982" t="str">
            <v>CAC-N BRANSON K TT 1.3/1.5MM TR1 MISSOURI TEK 681 (13456) PC</v>
          </cell>
          <cell r="F11982">
            <v>5</v>
          </cell>
          <cell r="G11982">
            <v>115</v>
          </cell>
          <cell r="H11982">
            <v>45059</v>
          </cell>
          <cell r="I11982">
            <v>45028</v>
          </cell>
          <cell r="O11982" t="str">
            <v>PRO</v>
          </cell>
        </row>
        <row r="11983">
          <cell r="C11983" t="str">
            <v>150000001/720</v>
          </cell>
          <cell r="D11983" t="str">
            <v>JBS INTERNAL</v>
          </cell>
          <cell r="E11983" t="str">
            <v>CAC-N BRANSON K TT 1.3/1.5MM TR1 MISSOURI TEK 681 (13456) PC</v>
          </cell>
          <cell r="F11983">
            <v>5</v>
          </cell>
          <cell r="G11983">
            <v>115</v>
          </cell>
          <cell r="H11983">
            <v>45059</v>
          </cell>
          <cell r="I11983">
            <v>45028</v>
          </cell>
          <cell r="O11983" t="str">
            <v>PRO</v>
          </cell>
        </row>
        <row r="11984">
          <cell r="C11984" t="str">
            <v>150000001/720</v>
          </cell>
          <cell r="D11984" t="str">
            <v>JBS INTERNAL</v>
          </cell>
          <cell r="E11984" t="str">
            <v>CAC-N BRANSON K TT 1.3/1.5MM TR1 MISSOURI TEK 681 (13456) PC</v>
          </cell>
          <cell r="F11984">
            <v>5</v>
          </cell>
          <cell r="G11984">
            <v>115</v>
          </cell>
          <cell r="H11984">
            <v>45059</v>
          </cell>
          <cell r="I11984">
            <v>45028</v>
          </cell>
          <cell r="O11984" t="str">
            <v>PRO</v>
          </cell>
        </row>
        <row r="11985">
          <cell r="C11985" t="str">
            <v>150000001/720</v>
          </cell>
          <cell r="D11985" t="str">
            <v>JBS INTERNAL</v>
          </cell>
          <cell r="E11985" t="str">
            <v>CAC-N BRANSON K TT 1.3/1.5MM TR1 MISSOURI TEK 681 (13456) PC</v>
          </cell>
          <cell r="F11985">
            <v>5</v>
          </cell>
          <cell r="G11985">
            <v>115</v>
          </cell>
          <cell r="H11985">
            <v>45059</v>
          </cell>
          <cell r="I11985">
            <v>45028</v>
          </cell>
          <cell r="O11985" t="str">
            <v>PRO</v>
          </cell>
        </row>
        <row r="11986">
          <cell r="C11986" t="str">
            <v>150000001/740</v>
          </cell>
          <cell r="D11986" t="str">
            <v>JBS INTERNAL</v>
          </cell>
          <cell r="E11986" t="str">
            <v>CAC-N BRANSON K TT 1.3/1.5MM TR1 MISSOURI TEK 681 (13456) PC</v>
          </cell>
          <cell r="F11986">
            <v>5</v>
          </cell>
          <cell r="G11986">
            <v>115</v>
          </cell>
          <cell r="H11986">
            <v>45059</v>
          </cell>
          <cell r="I11986">
            <v>45028</v>
          </cell>
          <cell r="O11986" t="str">
            <v>PRO</v>
          </cell>
        </row>
        <row r="11987">
          <cell r="C11987" t="str">
            <v>150000001/740</v>
          </cell>
          <cell r="D11987" t="str">
            <v>JBS INTERNAL</v>
          </cell>
          <cell r="E11987" t="str">
            <v>CAC-N BRANSON K TT 1.3/1.5MM TR1 MISSOURI TEK 681 (13456) PC</v>
          </cell>
          <cell r="F11987">
            <v>5</v>
          </cell>
          <cell r="G11987">
            <v>115</v>
          </cell>
          <cell r="H11987">
            <v>45059</v>
          </cell>
          <cell r="I11987">
            <v>45028</v>
          </cell>
          <cell r="O11987" t="str">
            <v>PRO</v>
          </cell>
        </row>
        <row r="11988">
          <cell r="C11988" t="str">
            <v>150000001/740</v>
          </cell>
          <cell r="D11988" t="str">
            <v>JBS INTERNAL</v>
          </cell>
          <cell r="E11988" t="str">
            <v>CAC-N BRANSON K TT 1.3/1.5MM TR1 MISSOURI TEK 681 (13456) PC</v>
          </cell>
          <cell r="F11988">
            <v>5</v>
          </cell>
          <cell r="G11988">
            <v>115</v>
          </cell>
          <cell r="H11988">
            <v>45059</v>
          </cell>
          <cell r="I11988">
            <v>45028</v>
          </cell>
          <cell r="O11988" t="str">
            <v>PRO</v>
          </cell>
        </row>
        <row r="11989">
          <cell r="C11989" t="str">
            <v>150000001/740</v>
          </cell>
          <cell r="D11989" t="str">
            <v>JBS INTERNAL</v>
          </cell>
          <cell r="E11989" t="str">
            <v>CAC-N BRANSON K TT 1.3/1.5MM TR1 MISSOURI TEK 681 (13456) PC</v>
          </cell>
          <cell r="F11989">
            <v>5</v>
          </cell>
          <cell r="G11989">
            <v>115</v>
          </cell>
          <cell r="H11989">
            <v>45059</v>
          </cell>
          <cell r="I11989">
            <v>45028</v>
          </cell>
          <cell r="O11989" t="str">
            <v>PRO</v>
          </cell>
        </row>
        <row r="11990">
          <cell r="C11990" t="str">
            <v>150000001/740</v>
          </cell>
          <cell r="D11990" t="str">
            <v>JBS INTERNAL</v>
          </cell>
          <cell r="E11990" t="str">
            <v>CAC-N BRANSON K TT 1.3/1.5MM TR1 MISSOURI TEK 681 (13456) PC</v>
          </cell>
          <cell r="F11990">
            <v>5</v>
          </cell>
          <cell r="G11990">
            <v>115</v>
          </cell>
          <cell r="H11990">
            <v>45059</v>
          </cell>
          <cell r="I11990">
            <v>45028</v>
          </cell>
          <cell r="O11990" t="str">
            <v>PRO</v>
          </cell>
        </row>
        <row r="11991">
          <cell r="C11991" t="str">
            <v>150000001/740</v>
          </cell>
          <cell r="D11991" t="str">
            <v>JBS INTERNAL</v>
          </cell>
          <cell r="E11991" t="str">
            <v>CAC-N BRANSON K TT 1.3/1.5MM TR1 MISSOURI TEK 681 (13456) PC</v>
          </cell>
          <cell r="F11991">
            <v>5</v>
          </cell>
          <cell r="G11991">
            <v>115</v>
          </cell>
          <cell r="H11991">
            <v>45059</v>
          </cell>
          <cell r="I11991">
            <v>45028</v>
          </cell>
          <cell r="O11991" t="str">
            <v>PRO</v>
          </cell>
        </row>
        <row r="11992">
          <cell r="C11992" t="str">
            <v>150000001/740</v>
          </cell>
          <cell r="D11992" t="str">
            <v>JBS INTERNAL</v>
          </cell>
          <cell r="E11992" t="str">
            <v>CAC-N BRANSON K TT 1.3/1.5MM TR1 MISSOURI TEK 681 (13456) PC</v>
          </cell>
          <cell r="F11992">
            <v>5</v>
          </cell>
          <cell r="G11992">
            <v>115</v>
          </cell>
          <cell r="H11992">
            <v>45059</v>
          </cell>
          <cell r="I11992">
            <v>45028</v>
          </cell>
          <cell r="O11992" t="str">
            <v>PRO</v>
          </cell>
        </row>
        <row r="11993">
          <cell r="C11993" t="str">
            <v>150000001/740</v>
          </cell>
          <cell r="D11993" t="str">
            <v>JBS INTERNAL</v>
          </cell>
          <cell r="E11993" t="str">
            <v>CAC-N BRANSON K TT 1.3/1.5MM TR1 MISSOURI TEK 681 (13456) PC</v>
          </cell>
          <cell r="F11993">
            <v>5</v>
          </cell>
          <cell r="G11993">
            <v>115</v>
          </cell>
          <cell r="H11993">
            <v>45059</v>
          </cell>
          <cell r="I11993">
            <v>45028</v>
          </cell>
          <cell r="O11993" t="str">
            <v>PRO</v>
          </cell>
        </row>
        <row r="11994">
          <cell r="C11994" t="str">
            <v>150000001/740</v>
          </cell>
          <cell r="D11994" t="str">
            <v>JBS INTERNAL</v>
          </cell>
          <cell r="E11994" t="str">
            <v>CAC-N BRANSON K TT 1.3/1.5MM TR1 MISSOURI TEK 681 (13456) PC</v>
          </cell>
          <cell r="F11994">
            <v>5</v>
          </cell>
          <cell r="G11994">
            <v>115</v>
          </cell>
          <cell r="H11994">
            <v>45059</v>
          </cell>
          <cell r="I11994">
            <v>45028</v>
          </cell>
          <cell r="O11994" t="str">
            <v>PRO</v>
          </cell>
        </row>
        <row r="11995">
          <cell r="C11995" t="str">
            <v>150000001/740</v>
          </cell>
          <cell r="D11995" t="str">
            <v>JBS INTERNAL</v>
          </cell>
          <cell r="E11995" t="str">
            <v>CAC-N BRANSON K TT 1.3/1.5MM TR1 MISSOURI TEK 681 (13456) PC</v>
          </cell>
          <cell r="F11995">
            <v>5</v>
          </cell>
          <cell r="G11995">
            <v>115</v>
          </cell>
          <cell r="H11995">
            <v>45059</v>
          </cell>
          <cell r="I11995">
            <v>45028</v>
          </cell>
          <cell r="O11995" t="str">
            <v>PRO</v>
          </cell>
        </row>
        <row r="11996">
          <cell r="C11996" t="str">
            <v>150000001/740</v>
          </cell>
          <cell r="D11996" t="str">
            <v>JBS INTERNAL</v>
          </cell>
          <cell r="E11996" t="str">
            <v>CAC-N BRANSON K TT 1.3/1.5MM TR1 MISSOURI TEK 681 (13456) PC</v>
          </cell>
          <cell r="F11996">
            <v>5</v>
          </cell>
          <cell r="G11996">
            <v>115</v>
          </cell>
          <cell r="H11996">
            <v>45059</v>
          </cell>
          <cell r="I11996">
            <v>45028</v>
          </cell>
          <cell r="O11996" t="str">
            <v>PRO</v>
          </cell>
        </row>
        <row r="11997">
          <cell r="C11997" t="str">
            <v>150000001/740</v>
          </cell>
          <cell r="D11997" t="str">
            <v>JBS INTERNAL</v>
          </cell>
          <cell r="E11997" t="str">
            <v>CAC-N BRANSON K TT 1.3/1.5MM TR1 MISSOURI TEK 681 (13456) PC</v>
          </cell>
          <cell r="F11997">
            <v>5</v>
          </cell>
          <cell r="G11997">
            <v>115</v>
          </cell>
          <cell r="H11997">
            <v>45059</v>
          </cell>
          <cell r="I11997">
            <v>45028</v>
          </cell>
          <cell r="O11997" t="str">
            <v>PRO</v>
          </cell>
        </row>
        <row r="11998">
          <cell r="C11998" t="str">
            <v>150013456/30</v>
          </cell>
          <cell r="D11998" t="str">
            <v>ZETA VIETNAM CO., LTD</v>
          </cell>
          <cell r="E11998" t="str">
            <v>KSP-N TORONTO SOFT K TT 1.3/1.5MM TR1 DARK BROWN SAN45 (13474) PC</v>
          </cell>
          <cell r="F11998">
            <v>102</v>
          </cell>
          <cell r="G11998">
            <v>5750</v>
          </cell>
          <cell r="H11998">
            <v>45056</v>
          </cell>
          <cell r="I11998">
            <v>45046</v>
          </cell>
          <cell r="O11998" t="str">
            <v>PRO</v>
          </cell>
        </row>
        <row r="11999">
          <cell r="C11999" t="str">
            <v>150013456/30</v>
          </cell>
          <cell r="D11999" t="str">
            <v>ZETA VIETNAM CO., LTD</v>
          </cell>
          <cell r="E11999" t="str">
            <v>KSP-N TORONTO SOFT K TT 1.3/1.5MM TR1 DARK BROWN SAN45 (13474) PC</v>
          </cell>
          <cell r="F11999">
            <v>102</v>
          </cell>
          <cell r="G11999">
            <v>5750</v>
          </cell>
          <cell r="H11999">
            <v>45056</v>
          </cell>
          <cell r="I11999">
            <v>45046</v>
          </cell>
          <cell r="O11999" t="str">
            <v>PRO</v>
          </cell>
        </row>
        <row r="12000">
          <cell r="C12000" t="str">
            <v>150013456/30</v>
          </cell>
          <cell r="D12000" t="str">
            <v>ZETA VIETNAM CO., LTD</v>
          </cell>
          <cell r="E12000" t="str">
            <v>KSP-N TORONTO SOFT K TT 1.3/1.5MM TR1 DARK BROWN SAN45 (13474) PC</v>
          </cell>
          <cell r="F12000">
            <v>102</v>
          </cell>
          <cell r="G12000">
            <v>5750</v>
          </cell>
          <cell r="H12000">
            <v>45056</v>
          </cell>
          <cell r="I12000">
            <v>45046</v>
          </cell>
          <cell r="O12000" t="str">
            <v>PRO</v>
          </cell>
        </row>
        <row r="12001">
          <cell r="C12001" t="str">
            <v>150013456/30</v>
          </cell>
          <cell r="D12001" t="str">
            <v>ZETA VIETNAM CO., LTD</v>
          </cell>
          <cell r="E12001" t="str">
            <v>KSP-N TORONTO SOFT K TT 1.3/1.5MM TR1 DARK BROWN SAN45 (13474) PC</v>
          </cell>
          <cell r="F12001">
            <v>102</v>
          </cell>
          <cell r="G12001">
            <v>5750</v>
          </cell>
          <cell r="H12001">
            <v>45056</v>
          </cell>
          <cell r="I12001">
            <v>45046</v>
          </cell>
          <cell r="O12001" t="str">
            <v>PRO</v>
          </cell>
        </row>
        <row r="12002">
          <cell r="C12002" t="str">
            <v>150013456/30</v>
          </cell>
          <cell r="D12002" t="str">
            <v>ZETA VIETNAM CO., LTD</v>
          </cell>
          <cell r="E12002" t="str">
            <v>KSP-N TORONTO SOFT K TT 1.3/1.5MM TR1 DARK BROWN SAN45 (13474) PC</v>
          </cell>
          <cell r="F12002">
            <v>102</v>
          </cell>
          <cell r="G12002">
            <v>5750</v>
          </cell>
          <cell r="H12002">
            <v>45056</v>
          </cell>
          <cell r="I12002">
            <v>45046</v>
          </cell>
          <cell r="O12002" t="str">
            <v>PRO</v>
          </cell>
        </row>
        <row r="12003">
          <cell r="C12003" t="str">
            <v>150013456/30</v>
          </cell>
          <cell r="D12003" t="str">
            <v>ZETA VIETNAM CO., LTD</v>
          </cell>
          <cell r="E12003" t="str">
            <v>KSP-N TORONTO SOFT K TT 1.3/1.5MM TR1 DARK BROWN SAN45 (13474) PC</v>
          </cell>
          <cell r="F12003">
            <v>102</v>
          </cell>
          <cell r="G12003">
            <v>5750</v>
          </cell>
          <cell r="H12003">
            <v>45056</v>
          </cell>
          <cell r="I12003">
            <v>45046</v>
          </cell>
          <cell r="O12003" t="str">
            <v>PRO</v>
          </cell>
        </row>
        <row r="12004">
          <cell r="C12004" t="str">
            <v>150013456/30</v>
          </cell>
          <cell r="D12004" t="str">
            <v>ZETA VIETNAM CO., LTD</v>
          </cell>
          <cell r="E12004" t="str">
            <v>KSP-N TORONTO SOFT K TT 1.3/1.5MM TR1 DARK BROWN SAN45 (13474) PC</v>
          </cell>
          <cell r="F12004">
            <v>102</v>
          </cell>
          <cell r="G12004">
            <v>5750</v>
          </cell>
          <cell r="H12004">
            <v>45056</v>
          </cell>
          <cell r="I12004">
            <v>45046</v>
          </cell>
          <cell r="O12004" t="str">
            <v>PRO</v>
          </cell>
        </row>
        <row r="12005">
          <cell r="C12005" t="str">
            <v>150013456/30</v>
          </cell>
          <cell r="D12005" t="str">
            <v>ZETA VIETNAM CO., LTD</v>
          </cell>
          <cell r="E12005" t="str">
            <v>KSP-N TORONTO SOFT K TT 1.3/1.5MM TR1 DARK BROWN SAN45 (13474) PC</v>
          </cell>
          <cell r="F12005">
            <v>91</v>
          </cell>
          <cell r="G12005">
            <v>5750</v>
          </cell>
          <cell r="H12005">
            <v>45056</v>
          </cell>
          <cell r="I12005">
            <v>45046</v>
          </cell>
          <cell r="O12005" t="str">
            <v>PRO</v>
          </cell>
        </row>
        <row r="12006">
          <cell r="C12006" t="str">
            <v>150013456/30</v>
          </cell>
          <cell r="D12006" t="str">
            <v>ZETA VIETNAM CO., LTD</v>
          </cell>
          <cell r="E12006" t="str">
            <v>KSP-N TORONTO SOFT K TT 1.3/1.5MM TR1 DARK BROWN SAN45 (13474) PC</v>
          </cell>
          <cell r="F12006">
            <v>11</v>
          </cell>
          <cell r="G12006">
            <v>5750</v>
          </cell>
          <cell r="H12006">
            <v>45056</v>
          </cell>
          <cell r="I12006">
            <v>45046</v>
          </cell>
          <cell r="O12006" t="str">
            <v>PRO</v>
          </cell>
        </row>
        <row r="12007">
          <cell r="C12007" t="str">
            <v>150013456/30</v>
          </cell>
          <cell r="D12007" t="str">
            <v>ZETA VIETNAM CO., LTD</v>
          </cell>
          <cell r="E12007" t="str">
            <v>KSP-N TORONTO SOFT K TT 1.3/1.5MM TR1 DARK BROWN SAN45 (13474) PC</v>
          </cell>
          <cell r="F12007">
            <v>102</v>
          </cell>
          <cell r="G12007">
            <v>5750</v>
          </cell>
          <cell r="H12007">
            <v>45056</v>
          </cell>
          <cell r="I12007">
            <v>45046</v>
          </cell>
          <cell r="O12007" t="str">
            <v>PRO</v>
          </cell>
        </row>
        <row r="12008">
          <cell r="C12008" t="str">
            <v>150013456/30</v>
          </cell>
          <cell r="D12008" t="str">
            <v>ZETA VIETNAM CO., LTD</v>
          </cell>
          <cell r="E12008" t="str">
            <v>KSP-N TORONTO SOFT K TT 1.3/1.5MM TR1 DARK BROWN SAN45 (13474) PC</v>
          </cell>
          <cell r="F12008">
            <v>102</v>
          </cell>
          <cell r="G12008">
            <v>5750</v>
          </cell>
          <cell r="H12008">
            <v>45056</v>
          </cell>
          <cell r="I12008">
            <v>45046</v>
          </cell>
          <cell r="O12008" t="str">
            <v>PRO</v>
          </cell>
        </row>
        <row r="12009">
          <cell r="C12009" t="str">
            <v>150013456/30</v>
          </cell>
          <cell r="D12009" t="str">
            <v>ZETA VIETNAM CO., LTD</v>
          </cell>
          <cell r="E12009" t="str">
            <v>KSP-N TORONTO SOFT K TT 1.3/1.5MM TR1 DARK BROWN SAN45 (13474) PC</v>
          </cell>
          <cell r="F12009">
            <v>102</v>
          </cell>
          <cell r="G12009">
            <v>5750</v>
          </cell>
          <cell r="H12009">
            <v>45056</v>
          </cell>
          <cell r="I12009">
            <v>45046</v>
          </cell>
          <cell r="O12009" t="str">
            <v>PRO</v>
          </cell>
        </row>
        <row r="12010">
          <cell r="C12010" t="str">
            <v>150013456/30</v>
          </cell>
          <cell r="D12010" t="str">
            <v>ZETA VIETNAM CO., LTD</v>
          </cell>
          <cell r="E12010" t="str">
            <v>KSP-N TORONTO SOFT K TT 1.3/1.5MM TR1 DARK BROWN SAN45 (13474) PC</v>
          </cell>
          <cell r="F12010">
            <v>102</v>
          </cell>
          <cell r="G12010">
            <v>5750</v>
          </cell>
          <cell r="H12010">
            <v>45056</v>
          </cell>
          <cell r="I12010">
            <v>45046</v>
          </cell>
          <cell r="O12010" t="str">
            <v>PRO</v>
          </cell>
        </row>
        <row r="12011">
          <cell r="C12011" t="str">
            <v>150013456/30</v>
          </cell>
          <cell r="D12011" t="str">
            <v>ZETA VIETNAM CO., LTD</v>
          </cell>
          <cell r="E12011" t="str">
            <v>KSP-N TORONTO SOFT K TT 1.3/1.5MM TR1 DARK BROWN SAN45 (13474) PC</v>
          </cell>
          <cell r="F12011">
            <v>102</v>
          </cell>
          <cell r="G12011">
            <v>5750</v>
          </cell>
          <cell r="H12011">
            <v>45056</v>
          </cell>
          <cell r="I12011">
            <v>45046</v>
          </cell>
          <cell r="O12011" t="str">
            <v>PRO</v>
          </cell>
        </row>
        <row r="12012">
          <cell r="C12012" t="str">
            <v>150013456/30</v>
          </cell>
          <cell r="D12012" t="str">
            <v>ZETA VIETNAM CO., LTD</v>
          </cell>
          <cell r="E12012" t="str">
            <v>KSP-N TORONTO SOFT K TT 1.3/1.5MM TR1 DARK BROWN SAN45 (13474) PC</v>
          </cell>
          <cell r="F12012">
            <v>102</v>
          </cell>
          <cell r="G12012">
            <v>5750</v>
          </cell>
          <cell r="H12012">
            <v>45056</v>
          </cell>
          <cell r="I12012">
            <v>45046</v>
          </cell>
          <cell r="O12012" t="str">
            <v>PRO</v>
          </cell>
        </row>
        <row r="12013">
          <cell r="C12013" t="str">
            <v>150013456/30</v>
          </cell>
          <cell r="D12013" t="str">
            <v>ZETA VIETNAM CO., LTD</v>
          </cell>
          <cell r="E12013" t="str">
            <v>KSP-N TORONTO SOFT K TT 1.3/1.5MM TR1 DARK BROWN SAN45 (13474) PC</v>
          </cell>
          <cell r="F12013">
            <v>102</v>
          </cell>
          <cell r="G12013">
            <v>5750</v>
          </cell>
          <cell r="H12013">
            <v>45056</v>
          </cell>
          <cell r="I12013">
            <v>45046</v>
          </cell>
          <cell r="O12013" t="str">
            <v>PRO</v>
          </cell>
        </row>
        <row r="12014">
          <cell r="C12014" t="str">
            <v>150013456/30</v>
          </cell>
          <cell r="D12014" t="str">
            <v>ZETA VIETNAM CO., LTD</v>
          </cell>
          <cell r="E12014" t="str">
            <v>KSP-N TORONTO SOFT K TT 1.3/1.5MM TR1 DARK BROWN SAN45 (13474) PC</v>
          </cell>
          <cell r="F12014">
            <v>102</v>
          </cell>
          <cell r="G12014">
            <v>5750</v>
          </cell>
          <cell r="H12014">
            <v>45056</v>
          </cell>
          <cell r="I12014">
            <v>45046</v>
          </cell>
          <cell r="O12014" t="str">
            <v>PRO</v>
          </cell>
        </row>
        <row r="12015">
          <cell r="C12015" t="str">
            <v>150013484/10A</v>
          </cell>
          <cell r="D12015" t="str">
            <v>UE FURNITURE VIETNAM CO., LTD.</v>
          </cell>
          <cell r="E12015" t="str">
            <v>CAC-N ALPINE K TT 0.9/1.1MM TR NAVY BLUE L1002 8868 (8870) PC</v>
          </cell>
          <cell r="F12015">
            <v>157</v>
          </cell>
          <cell r="G12015">
            <v>10350</v>
          </cell>
          <cell r="H12015">
            <v>45056</v>
          </cell>
          <cell r="I12015">
            <v>45050</v>
          </cell>
          <cell r="O12015" t="str">
            <v>PRO</v>
          </cell>
        </row>
        <row r="12016">
          <cell r="C12016" t="str">
            <v>150013484/10A</v>
          </cell>
          <cell r="D12016" t="str">
            <v>UE FURNITURE VIETNAM CO., LTD.</v>
          </cell>
          <cell r="E12016" t="str">
            <v>CAC-N ALPINE K TT 0.9/1.1MM TR NAVY BLUE L1002 8868 (8870) PC</v>
          </cell>
          <cell r="F12016">
            <v>157</v>
          </cell>
          <cell r="G12016">
            <v>10350</v>
          </cell>
          <cell r="H12016">
            <v>45056</v>
          </cell>
          <cell r="I12016">
            <v>45050</v>
          </cell>
          <cell r="O12016" t="str">
            <v>PRO</v>
          </cell>
        </row>
        <row r="12017">
          <cell r="C12017" t="str">
            <v>150013484/10A</v>
          </cell>
          <cell r="D12017" t="str">
            <v>UE FURNITURE VIETNAM CO., LTD.</v>
          </cell>
          <cell r="E12017" t="str">
            <v>CAC-N ALPINE K TT 0.9/1.1MM TR NAVY BLUE L1002 8868 (8870) PC</v>
          </cell>
          <cell r="F12017">
            <v>157</v>
          </cell>
          <cell r="G12017">
            <v>10350</v>
          </cell>
          <cell r="H12017">
            <v>45056</v>
          </cell>
          <cell r="I12017">
            <v>45050</v>
          </cell>
          <cell r="O12017" t="str">
            <v>PRO</v>
          </cell>
        </row>
        <row r="12018">
          <cell r="C12018" t="str">
            <v>150013484/10A</v>
          </cell>
          <cell r="D12018" t="str">
            <v>UE FURNITURE VIETNAM CO., LTD.</v>
          </cell>
          <cell r="E12018" t="str">
            <v>CAC-N ALPINE K TT 0.9/1.1MM TR NAVY BLUE L1002 8868 (8870) PC</v>
          </cell>
          <cell r="F12018">
            <v>157</v>
          </cell>
          <cell r="G12018">
            <v>10350</v>
          </cell>
          <cell r="H12018">
            <v>45056</v>
          </cell>
          <cell r="I12018">
            <v>45050</v>
          </cell>
          <cell r="O12018" t="str">
            <v>PRO</v>
          </cell>
        </row>
        <row r="12019">
          <cell r="C12019" t="str">
            <v>150013484/10A</v>
          </cell>
          <cell r="D12019" t="str">
            <v>UE FURNITURE VIETNAM CO., LTD.</v>
          </cell>
          <cell r="E12019" t="str">
            <v>CAC-N ALPINE K TT 0.9/1.1MM TR NAVY BLUE L1002 8868 (8870) PC</v>
          </cell>
          <cell r="F12019">
            <v>157</v>
          </cell>
          <cell r="G12019">
            <v>10350</v>
          </cell>
          <cell r="H12019">
            <v>45056</v>
          </cell>
          <cell r="I12019">
            <v>45050</v>
          </cell>
          <cell r="O12019" t="str">
            <v>PRO</v>
          </cell>
        </row>
        <row r="12020">
          <cell r="C12020" t="str">
            <v>150013484/10A</v>
          </cell>
          <cell r="D12020" t="str">
            <v>UE FURNITURE VIETNAM CO., LTD.</v>
          </cell>
          <cell r="E12020" t="str">
            <v>CAC-N ALPINE K TT 0.9/1.1MM TR NAVY BLUE L1002 8868 (8870) PC</v>
          </cell>
          <cell r="F12020">
            <v>157</v>
          </cell>
          <cell r="G12020">
            <v>10350</v>
          </cell>
          <cell r="H12020">
            <v>45056</v>
          </cell>
          <cell r="I12020">
            <v>45050</v>
          </cell>
          <cell r="O12020" t="str">
            <v>PRO</v>
          </cell>
        </row>
        <row r="12021">
          <cell r="C12021" t="str">
            <v>150013484/10A</v>
          </cell>
          <cell r="D12021" t="str">
            <v>UE FURNITURE VIETNAM CO., LTD.</v>
          </cell>
          <cell r="E12021" t="str">
            <v>CAC-N ALPINE K TT 0.9/1.1MM TR NAVY BLUE L1002 8868 (8870) PC</v>
          </cell>
          <cell r="F12021">
            <v>157</v>
          </cell>
          <cell r="G12021">
            <v>10350</v>
          </cell>
          <cell r="H12021">
            <v>45056</v>
          </cell>
          <cell r="I12021">
            <v>45050</v>
          </cell>
          <cell r="O12021" t="str">
            <v>PRO</v>
          </cell>
        </row>
        <row r="12022">
          <cell r="C12022" t="str">
            <v>150013484/10A</v>
          </cell>
          <cell r="D12022" t="str">
            <v>UE FURNITURE VIETNAM CO., LTD.</v>
          </cell>
          <cell r="E12022" t="str">
            <v>CAC-N ALPINE K TT 0.9/1.1MM TR NAVY BLUE L1002 8868 (8870) PC</v>
          </cell>
          <cell r="F12022">
            <v>157</v>
          </cell>
          <cell r="G12022">
            <v>10350</v>
          </cell>
          <cell r="H12022">
            <v>45056</v>
          </cell>
          <cell r="I12022">
            <v>45050</v>
          </cell>
          <cell r="O12022" t="str">
            <v>PRO</v>
          </cell>
        </row>
        <row r="12023">
          <cell r="C12023" t="str">
            <v>150013484/10A</v>
          </cell>
          <cell r="D12023" t="str">
            <v>UE FURNITURE VIETNAM CO., LTD.</v>
          </cell>
          <cell r="E12023" t="str">
            <v>CAC-N ALPINE K TT 0.9/1.1MM TR NAVY BLUE L1002 8868 (8870) PC</v>
          </cell>
          <cell r="F12023">
            <v>157</v>
          </cell>
          <cell r="G12023">
            <v>10350</v>
          </cell>
          <cell r="H12023">
            <v>45056</v>
          </cell>
          <cell r="I12023">
            <v>45050</v>
          </cell>
          <cell r="O12023" t="str">
            <v>PRO</v>
          </cell>
        </row>
        <row r="12024">
          <cell r="C12024" t="str">
            <v>150013484/10A</v>
          </cell>
          <cell r="D12024" t="str">
            <v>UE FURNITURE VIETNAM CO., LTD.</v>
          </cell>
          <cell r="E12024" t="str">
            <v>CAC-N ALPINE K TT 0.9/1.1MM TR NAVY BLUE L1002 8868 (8870) PC</v>
          </cell>
          <cell r="F12024">
            <v>157</v>
          </cell>
          <cell r="G12024">
            <v>10350</v>
          </cell>
          <cell r="H12024">
            <v>45056</v>
          </cell>
          <cell r="I12024">
            <v>45050</v>
          </cell>
          <cell r="O12024" t="str">
            <v>PRO</v>
          </cell>
        </row>
        <row r="12025">
          <cell r="C12025" t="str">
            <v>150013484/10A</v>
          </cell>
          <cell r="D12025" t="str">
            <v>UE FURNITURE VIETNAM CO., LTD.</v>
          </cell>
          <cell r="E12025" t="str">
            <v>CAC-N ALPINE K TT 0.9/1.1MM TR NAVY BLUE L1002 8868 (8870) PC</v>
          </cell>
          <cell r="F12025">
            <v>157</v>
          </cell>
          <cell r="G12025">
            <v>10350</v>
          </cell>
          <cell r="H12025">
            <v>45056</v>
          </cell>
          <cell r="I12025">
            <v>45050</v>
          </cell>
          <cell r="O12025" t="str">
            <v>PRO</v>
          </cell>
        </row>
        <row r="12026">
          <cell r="C12026" t="str">
            <v>150013484/10A</v>
          </cell>
          <cell r="D12026" t="str">
            <v>UE FURNITURE VIETNAM CO., LTD.</v>
          </cell>
          <cell r="E12026" t="str">
            <v>CAC-N ALPINE K TT 0.9/1.1MM TR NAVY BLUE L1002 8868 (8870) PC</v>
          </cell>
          <cell r="F12026">
            <v>157</v>
          </cell>
          <cell r="G12026">
            <v>10350</v>
          </cell>
          <cell r="H12026">
            <v>45056</v>
          </cell>
          <cell r="I12026">
            <v>45050</v>
          </cell>
          <cell r="O12026" t="str">
            <v>PRO</v>
          </cell>
        </row>
        <row r="12027">
          <cell r="C12027" t="str">
            <v>150013484/10A</v>
          </cell>
          <cell r="D12027" t="str">
            <v>UE FURNITURE VIETNAM CO., LTD.</v>
          </cell>
          <cell r="E12027" t="str">
            <v>CAC-N ALPINE K TT 0.9/1.1MM TR NAVY BLUE L1002 8868 (8870) PC</v>
          </cell>
          <cell r="F12027">
            <v>157</v>
          </cell>
          <cell r="G12027">
            <v>10350</v>
          </cell>
          <cell r="H12027">
            <v>45056</v>
          </cell>
          <cell r="I12027">
            <v>45050</v>
          </cell>
          <cell r="O12027" t="str">
            <v>PRO</v>
          </cell>
        </row>
        <row r="12028">
          <cell r="C12028" t="str">
            <v>150013484/10A</v>
          </cell>
          <cell r="D12028" t="str">
            <v>UE FURNITURE VIETNAM CO., LTD.</v>
          </cell>
          <cell r="E12028" t="str">
            <v>CAC-N ALPINE K TT 0.9/1.1MM TR NAVY BLUE L1002 8868 (8870) PC</v>
          </cell>
          <cell r="F12028">
            <v>157</v>
          </cell>
          <cell r="G12028">
            <v>10350</v>
          </cell>
          <cell r="H12028">
            <v>45056</v>
          </cell>
          <cell r="I12028">
            <v>45050</v>
          </cell>
          <cell r="O12028" t="str">
            <v>PRO</v>
          </cell>
        </row>
        <row r="12029">
          <cell r="C12029" t="str">
            <v>150013484/10A</v>
          </cell>
          <cell r="D12029" t="str">
            <v>UE FURNITURE VIETNAM CO., LTD.</v>
          </cell>
          <cell r="E12029" t="str">
            <v>CAC-N ALPINE K TT 0.9/1.1MM TR NAVY BLUE L1002 8868 (8870) PC</v>
          </cell>
          <cell r="F12029">
            <v>157</v>
          </cell>
          <cell r="G12029">
            <v>10350</v>
          </cell>
          <cell r="H12029">
            <v>45056</v>
          </cell>
          <cell r="I12029">
            <v>45050</v>
          </cell>
          <cell r="O12029" t="str">
            <v>PRO</v>
          </cell>
        </row>
        <row r="12030">
          <cell r="C12030" t="str">
            <v>150013484/10B</v>
          </cell>
          <cell r="D12030" t="str">
            <v>UE FURNITURE VIETNAM CO., LTD.</v>
          </cell>
          <cell r="E12030" t="str">
            <v>CAC-N ALPINE K TT 0.9/1.1MM TR NAVY BLUE L1002 8868 (8870) PC</v>
          </cell>
          <cell r="F12030">
            <v>73</v>
          </cell>
          <cell r="G12030">
            <v>3450</v>
          </cell>
          <cell r="H12030">
            <v>45056</v>
          </cell>
          <cell r="I12030">
            <v>45050</v>
          </cell>
          <cell r="O12030" t="str">
            <v>PRO</v>
          </cell>
        </row>
        <row r="12031">
          <cell r="C12031" t="str">
            <v>150013484/10B</v>
          </cell>
          <cell r="D12031" t="str">
            <v>UE FURNITURE VIETNAM CO., LTD.</v>
          </cell>
          <cell r="E12031" t="str">
            <v>CAC-N ALPINE K TT 0.9/1.1MM TR NAVY BLUE L1002 8868 (8870) PC</v>
          </cell>
          <cell r="F12031">
            <v>73</v>
          </cell>
          <cell r="G12031">
            <v>3450</v>
          </cell>
          <cell r="H12031">
            <v>45056</v>
          </cell>
          <cell r="I12031">
            <v>45050</v>
          </cell>
          <cell r="O12031" t="str">
            <v>PRO</v>
          </cell>
        </row>
        <row r="12032">
          <cell r="C12032" t="str">
            <v>150013484/10B</v>
          </cell>
          <cell r="D12032" t="str">
            <v>UE FURNITURE VIETNAM CO., LTD.</v>
          </cell>
          <cell r="E12032" t="str">
            <v>CAC-N ALPINE K TT 0.9/1.1MM TR NAVY BLUE L1002 8868 (8870) PC</v>
          </cell>
          <cell r="F12032">
            <v>73</v>
          </cell>
          <cell r="G12032">
            <v>3450</v>
          </cell>
          <cell r="H12032">
            <v>45056</v>
          </cell>
          <cell r="I12032">
            <v>45050</v>
          </cell>
          <cell r="O12032" t="str">
            <v>PRO</v>
          </cell>
        </row>
        <row r="12033">
          <cell r="C12033" t="str">
            <v>150013484/10B</v>
          </cell>
          <cell r="D12033" t="str">
            <v>UE FURNITURE VIETNAM CO., LTD.</v>
          </cell>
          <cell r="E12033" t="str">
            <v>CAC-N ALPINE K TT 0.9/1.1MM TR NAVY BLUE L1002 8868 (8870) PC</v>
          </cell>
          <cell r="F12033">
            <v>73</v>
          </cell>
          <cell r="G12033">
            <v>3450</v>
          </cell>
          <cell r="H12033">
            <v>45056</v>
          </cell>
          <cell r="I12033">
            <v>45050</v>
          </cell>
          <cell r="O12033" t="str">
            <v>PRO</v>
          </cell>
        </row>
        <row r="12034">
          <cell r="C12034" t="str">
            <v>150013484/10B</v>
          </cell>
          <cell r="D12034" t="str">
            <v>UE FURNITURE VIETNAM CO., LTD.</v>
          </cell>
          <cell r="E12034" t="str">
            <v>CAC-N ALPINE K TT 0.9/1.1MM TR NAVY BLUE L1002 8868 (8870) PC</v>
          </cell>
          <cell r="F12034">
            <v>73</v>
          </cell>
          <cell r="G12034">
            <v>3450</v>
          </cell>
          <cell r="H12034">
            <v>45056</v>
          </cell>
          <cell r="I12034">
            <v>45050</v>
          </cell>
          <cell r="O12034" t="str">
            <v>PRO</v>
          </cell>
        </row>
        <row r="12035">
          <cell r="C12035" t="str">
            <v>150013484/10B</v>
          </cell>
          <cell r="D12035" t="str">
            <v>UE FURNITURE VIETNAM CO., LTD.</v>
          </cell>
          <cell r="E12035" t="str">
            <v>CAC-N ALPINE K TT 0.9/1.1MM TR NAVY BLUE L1002 8868 (8870) PC</v>
          </cell>
          <cell r="F12035">
            <v>73</v>
          </cell>
          <cell r="G12035">
            <v>3450</v>
          </cell>
          <cell r="H12035">
            <v>45056</v>
          </cell>
          <cell r="I12035">
            <v>45050</v>
          </cell>
          <cell r="O12035" t="str">
            <v>PRO</v>
          </cell>
        </row>
        <row r="12036">
          <cell r="C12036" t="str">
            <v>150013484/10B</v>
          </cell>
          <cell r="D12036" t="str">
            <v>UE FURNITURE VIETNAM CO., LTD.</v>
          </cell>
          <cell r="E12036" t="str">
            <v>CAC-N ALPINE K TT 0.9/1.1MM TR NAVY BLUE L1002 8868 (8870) PC</v>
          </cell>
          <cell r="F12036">
            <v>73</v>
          </cell>
          <cell r="G12036">
            <v>3450</v>
          </cell>
          <cell r="H12036">
            <v>45056</v>
          </cell>
          <cell r="I12036">
            <v>45050</v>
          </cell>
          <cell r="O12036" t="str">
            <v>PRO</v>
          </cell>
        </row>
        <row r="12037">
          <cell r="C12037" t="str">
            <v>150013484/10B</v>
          </cell>
          <cell r="D12037" t="str">
            <v>UE FURNITURE VIETNAM CO., LTD.</v>
          </cell>
          <cell r="E12037" t="str">
            <v>CAC-N ALPINE K TT 0.9/1.1MM TR NAVY BLUE L1002 8868 (8870) PC</v>
          </cell>
          <cell r="F12037">
            <v>73</v>
          </cell>
          <cell r="G12037">
            <v>3450</v>
          </cell>
          <cell r="H12037">
            <v>45056</v>
          </cell>
          <cell r="I12037">
            <v>45050</v>
          </cell>
          <cell r="O12037" t="str">
            <v>PRO</v>
          </cell>
        </row>
        <row r="12038">
          <cell r="C12038" t="str">
            <v>150013484/10B</v>
          </cell>
          <cell r="D12038" t="str">
            <v>UE FURNITURE VIETNAM CO., LTD.</v>
          </cell>
          <cell r="E12038" t="str">
            <v>CAC-N ALPINE K TT 0.9/1.1MM TR NAVY BLUE L1002 8868 (8870) PC</v>
          </cell>
          <cell r="F12038">
            <v>73</v>
          </cell>
          <cell r="G12038">
            <v>3450</v>
          </cell>
          <cell r="H12038">
            <v>45056</v>
          </cell>
          <cell r="I12038">
            <v>45050</v>
          </cell>
          <cell r="O12038" t="str">
            <v>PRO</v>
          </cell>
        </row>
        <row r="12039">
          <cell r="C12039" t="str">
            <v>150013484/10B</v>
          </cell>
          <cell r="D12039" t="str">
            <v>UE FURNITURE VIETNAM CO., LTD.</v>
          </cell>
          <cell r="E12039" t="str">
            <v>CAC-N ALPINE K TT 0.9/1.1MM TR NAVY BLUE L1002 8868 (8870) PC</v>
          </cell>
          <cell r="F12039">
            <v>73</v>
          </cell>
          <cell r="G12039">
            <v>3450</v>
          </cell>
          <cell r="H12039">
            <v>45056</v>
          </cell>
          <cell r="I12039">
            <v>45050</v>
          </cell>
          <cell r="O12039" t="str">
            <v>PRO</v>
          </cell>
        </row>
        <row r="12040">
          <cell r="C12040" t="str">
            <v>150013484/10B</v>
          </cell>
          <cell r="D12040" t="str">
            <v>UE FURNITURE VIETNAM CO., LTD.</v>
          </cell>
          <cell r="E12040" t="str">
            <v>CAC-N ALPINE K TT 0.9/1.1MM TR NAVY BLUE L1002 8868 (8870) PC</v>
          </cell>
          <cell r="F12040">
            <v>73</v>
          </cell>
          <cell r="G12040">
            <v>3450</v>
          </cell>
          <cell r="H12040">
            <v>45056</v>
          </cell>
          <cell r="I12040">
            <v>45050</v>
          </cell>
          <cell r="O12040" t="str">
            <v>PRO</v>
          </cell>
        </row>
        <row r="12041">
          <cell r="C12041" t="str">
            <v>150013484/10B</v>
          </cell>
          <cell r="D12041" t="str">
            <v>UE FURNITURE VIETNAM CO., LTD.</v>
          </cell>
          <cell r="E12041" t="str">
            <v>CAC-N ALPINE K TT 0.9/1.1MM TR NAVY BLUE L1002 8868 (8870) PC</v>
          </cell>
          <cell r="F12041">
            <v>73</v>
          </cell>
          <cell r="G12041">
            <v>3450</v>
          </cell>
          <cell r="H12041">
            <v>45056</v>
          </cell>
          <cell r="I12041">
            <v>45050</v>
          </cell>
          <cell r="O12041" t="str">
            <v>PRO</v>
          </cell>
        </row>
        <row r="12042">
          <cell r="C12042" t="str">
            <v>150013484/10B</v>
          </cell>
          <cell r="D12042" t="str">
            <v>UE FURNITURE VIETNAM CO., LTD.</v>
          </cell>
          <cell r="E12042" t="str">
            <v>CAC-N ALPINE K TT 0.9/1.1MM TR NAVY BLUE L1002 8868 (8870) PC</v>
          </cell>
          <cell r="F12042">
            <v>73</v>
          </cell>
          <cell r="G12042">
            <v>3450</v>
          </cell>
          <cell r="H12042">
            <v>45056</v>
          </cell>
          <cell r="I12042">
            <v>45050</v>
          </cell>
          <cell r="O12042" t="str">
            <v>PRO</v>
          </cell>
        </row>
        <row r="12043">
          <cell r="C12043" t="str">
            <v>150013484/10B</v>
          </cell>
          <cell r="D12043" t="str">
            <v>UE FURNITURE VIETNAM CO., LTD.</v>
          </cell>
          <cell r="E12043" t="str">
            <v>CAC-N ALPINE K TT 0.9/1.1MM TR NAVY BLUE L1002 8868 (8870) PC</v>
          </cell>
          <cell r="F12043">
            <v>73</v>
          </cell>
          <cell r="G12043">
            <v>3450</v>
          </cell>
          <cell r="H12043">
            <v>45056</v>
          </cell>
          <cell r="I12043">
            <v>45050</v>
          </cell>
          <cell r="O12043" t="str">
            <v>PRO</v>
          </cell>
        </row>
        <row r="12044">
          <cell r="C12044" t="str">
            <v>150013484/10B</v>
          </cell>
          <cell r="D12044" t="str">
            <v>UE FURNITURE VIETNAM CO., LTD.</v>
          </cell>
          <cell r="E12044" t="str">
            <v>CAC-N ALPINE K TT 0.9/1.1MM TR NAVY BLUE L1002 8868 (8870) PC</v>
          </cell>
          <cell r="F12044">
            <v>73</v>
          </cell>
          <cell r="G12044">
            <v>3450</v>
          </cell>
          <cell r="H12044">
            <v>45056</v>
          </cell>
          <cell r="I12044">
            <v>45050</v>
          </cell>
          <cell r="O12044" t="str">
            <v>PRO</v>
          </cell>
        </row>
        <row r="12045">
          <cell r="C12045" t="str">
            <v>150013484/10B</v>
          </cell>
          <cell r="D12045" t="str">
            <v>UE FURNITURE VIETNAM CO., LTD.</v>
          </cell>
          <cell r="E12045" t="str">
            <v>CAC-N ALPINE K TT 0.9/1.1MM TR NAVY BLUE L1002 8868 (8870) PC</v>
          </cell>
          <cell r="F12045">
            <v>73</v>
          </cell>
          <cell r="G12045">
            <v>3450</v>
          </cell>
          <cell r="H12045">
            <v>45056</v>
          </cell>
          <cell r="I12045">
            <v>45050</v>
          </cell>
          <cell r="O12045" t="str">
            <v>PRO</v>
          </cell>
        </row>
        <row r="12046">
          <cell r="C12046" t="str">
            <v>150013488/10</v>
          </cell>
          <cell r="D12046" t="str">
            <v>GLORY OCEANIC</v>
          </cell>
          <cell r="E12046" t="str">
            <v>KSP-N ELLINGTON K TT LUX 1.1/1.3MM TR GREY 4784 (17208) PC</v>
          </cell>
          <cell r="F12046">
            <v>39</v>
          </cell>
          <cell r="G12046">
            <v>2308.0500000000002</v>
          </cell>
          <cell r="H12046">
            <v>45044</v>
          </cell>
          <cell r="I12046">
            <v>45040</v>
          </cell>
          <cell r="O12046" t="str">
            <v>PRO</v>
          </cell>
        </row>
        <row r="12047">
          <cell r="C12047" t="str">
            <v>150013488/10</v>
          </cell>
          <cell r="D12047" t="str">
            <v>GLORY OCEANIC</v>
          </cell>
          <cell r="E12047" t="str">
            <v>KSP-N ELLINGTON K TT LUX 1.1/1.3MM TR GREY 4784 (17208) PC</v>
          </cell>
          <cell r="F12047">
            <v>39</v>
          </cell>
          <cell r="G12047">
            <v>2308.0500000000002</v>
          </cell>
          <cell r="H12047">
            <v>45044</v>
          </cell>
          <cell r="I12047">
            <v>45040</v>
          </cell>
          <cell r="O12047" t="str">
            <v>PRO</v>
          </cell>
        </row>
        <row r="12048">
          <cell r="C12048" t="str">
            <v>150013488/10</v>
          </cell>
          <cell r="D12048" t="str">
            <v>GLORY OCEANIC</v>
          </cell>
          <cell r="E12048" t="str">
            <v>KSP-N ELLINGTON K TT LUX 1.1/1.3MM TR GREY 4784 (17208) PC</v>
          </cell>
          <cell r="F12048">
            <v>39</v>
          </cell>
          <cell r="G12048">
            <v>2308.0500000000002</v>
          </cell>
          <cell r="H12048">
            <v>45044</v>
          </cell>
          <cell r="I12048">
            <v>45040</v>
          </cell>
          <cell r="O12048" t="str">
            <v>PRO</v>
          </cell>
        </row>
        <row r="12049">
          <cell r="C12049" t="str">
            <v>150013488/10</v>
          </cell>
          <cell r="D12049" t="str">
            <v>GLORY OCEANIC</v>
          </cell>
          <cell r="E12049" t="str">
            <v>KSP-N ELLINGTON K TT LUX 1.1/1.3MM TR GREY 4784 (17208) PC</v>
          </cell>
          <cell r="F12049">
            <v>39</v>
          </cell>
          <cell r="G12049">
            <v>2308.0500000000002</v>
          </cell>
          <cell r="H12049">
            <v>45044</v>
          </cell>
          <cell r="I12049">
            <v>45040</v>
          </cell>
          <cell r="O12049" t="str">
            <v>PRO</v>
          </cell>
        </row>
        <row r="12050">
          <cell r="C12050" t="str">
            <v>150013488/10</v>
          </cell>
          <cell r="D12050" t="str">
            <v>GLORY OCEANIC</v>
          </cell>
          <cell r="E12050" t="str">
            <v>KSP-N ELLINGTON K TT LUX 1.1/1.3MM TR GREY 4784 (17208) PC</v>
          </cell>
          <cell r="F12050">
            <v>39</v>
          </cell>
          <cell r="G12050">
            <v>2308.0500000000002</v>
          </cell>
          <cell r="H12050">
            <v>45044</v>
          </cell>
          <cell r="I12050">
            <v>45040</v>
          </cell>
          <cell r="O12050" t="str">
            <v>PRO</v>
          </cell>
        </row>
        <row r="12051">
          <cell r="C12051" t="str">
            <v>150013488/10</v>
          </cell>
          <cell r="D12051" t="str">
            <v>GLORY OCEANIC</v>
          </cell>
          <cell r="E12051" t="str">
            <v>KSP-N ELLINGTON K TT LUX 1.1/1.3MM TR GREY 4784 (17208) PC</v>
          </cell>
          <cell r="F12051">
            <v>39</v>
          </cell>
          <cell r="G12051">
            <v>2308.0500000000002</v>
          </cell>
          <cell r="H12051">
            <v>45044</v>
          </cell>
          <cell r="I12051">
            <v>45040</v>
          </cell>
          <cell r="O12051" t="str">
            <v>PRO</v>
          </cell>
        </row>
        <row r="12052">
          <cell r="C12052" t="str">
            <v>150013488/10</v>
          </cell>
          <cell r="D12052" t="str">
            <v>GLORY OCEANIC</v>
          </cell>
          <cell r="E12052" t="str">
            <v>KSP-N ELLINGTON K TT LUX 1.1/1.3MM TR GREY 4784 (17208) PC</v>
          </cell>
          <cell r="F12052">
            <v>39</v>
          </cell>
          <cell r="G12052">
            <v>2308.0500000000002</v>
          </cell>
          <cell r="H12052">
            <v>45044</v>
          </cell>
          <cell r="I12052">
            <v>45040</v>
          </cell>
          <cell r="O12052" t="str">
            <v>PRO</v>
          </cell>
        </row>
        <row r="12053">
          <cell r="C12053" t="str">
            <v>150013488/10</v>
          </cell>
          <cell r="D12053" t="str">
            <v>GLORY OCEANIC</v>
          </cell>
          <cell r="E12053" t="str">
            <v>KSP-N ELLINGTON K TT LUX 1.1/1.3MM TR GREY 4784 (17208) PC</v>
          </cell>
          <cell r="F12053">
            <v>39</v>
          </cell>
          <cell r="G12053">
            <v>2308.0500000000002</v>
          </cell>
          <cell r="H12053">
            <v>45044</v>
          </cell>
          <cell r="I12053">
            <v>45040</v>
          </cell>
          <cell r="O12053" t="str">
            <v>PRO</v>
          </cell>
        </row>
        <row r="12054">
          <cell r="C12054" t="str">
            <v>150013488/10</v>
          </cell>
          <cell r="D12054" t="str">
            <v>GLORY OCEANIC</v>
          </cell>
          <cell r="E12054" t="str">
            <v>KSP-N ELLINGTON K TT LUX 1.1/1.3MM TR GREY 4784 (17208) PC</v>
          </cell>
          <cell r="F12054">
            <v>39</v>
          </cell>
          <cell r="G12054">
            <v>2308.0500000000002</v>
          </cell>
          <cell r="H12054">
            <v>45044</v>
          </cell>
          <cell r="I12054">
            <v>45040</v>
          </cell>
          <cell r="O12054" t="str">
            <v>PRO</v>
          </cell>
        </row>
        <row r="12055">
          <cell r="C12055" t="str">
            <v>150013488/10</v>
          </cell>
          <cell r="D12055" t="str">
            <v>GLORY OCEANIC</v>
          </cell>
          <cell r="E12055" t="str">
            <v>KSP-N ELLINGTON K TT LUX 1.1/1.3MM TR GREY 4784 (17208) PC</v>
          </cell>
          <cell r="F12055">
            <v>39</v>
          </cell>
          <cell r="G12055">
            <v>2308.0500000000002</v>
          </cell>
          <cell r="H12055">
            <v>45044</v>
          </cell>
          <cell r="I12055">
            <v>45040</v>
          </cell>
          <cell r="O12055" t="str">
            <v>PRO</v>
          </cell>
        </row>
        <row r="12056">
          <cell r="C12056" t="str">
            <v>150013488/10</v>
          </cell>
          <cell r="D12056" t="str">
            <v>GLORY OCEANIC</v>
          </cell>
          <cell r="E12056" t="str">
            <v>KSP-N ELLINGTON K TT LUX 1.1/1.3MM TR GREY 4784 (17208) PC</v>
          </cell>
          <cell r="F12056">
            <v>39</v>
          </cell>
          <cell r="G12056">
            <v>2308.0500000000002</v>
          </cell>
          <cell r="H12056">
            <v>45044</v>
          </cell>
          <cell r="I12056">
            <v>45040</v>
          </cell>
          <cell r="O12056" t="str">
            <v>PRO</v>
          </cell>
        </row>
        <row r="12057">
          <cell r="C12057" t="str">
            <v>150013488/10</v>
          </cell>
          <cell r="D12057" t="str">
            <v>GLORY OCEANIC</v>
          </cell>
          <cell r="E12057" t="str">
            <v>KSP-N ELLINGTON K TT LUX 1.1/1.3MM TR GREY 4784 (17208) PC</v>
          </cell>
          <cell r="F12057">
            <v>39</v>
          </cell>
          <cell r="G12057">
            <v>2308.0500000000002</v>
          </cell>
          <cell r="H12057">
            <v>45044</v>
          </cell>
          <cell r="I12057">
            <v>45040</v>
          </cell>
          <cell r="O12057" t="str">
            <v>PRO</v>
          </cell>
        </row>
        <row r="12058">
          <cell r="C12058" t="str">
            <v>150013488/10</v>
          </cell>
          <cell r="D12058" t="str">
            <v>GLORY OCEANIC</v>
          </cell>
          <cell r="E12058" t="str">
            <v>KSP-N ELLINGTON K TT LUX 1.1/1.3MM TR GREY 4784 (17208) PC</v>
          </cell>
          <cell r="F12058">
            <v>39</v>
          </cell>
          <cell r="G12058">
            <v>2308.0500000000002</v>
          </cell>
          <cell r="H12058">
            <v>45044</v>
          </cell>
          <cell r="I12058">
            <v>45040</v>
          </cell>
          <cell r="O12058" t="str">
            <v>PRO</v>
          </cell>
        </row>
        <row r="12059">
          <cell r="C12059" t="str">
            <v>150013458/10</v>
          </cell>
          <cell r="D12059" t="str">
            <v>THINH PHU PHAT FURNITURE CO., LTD</v>
          </cell>
          <cell r="E12059" t="str">
            <v>CAC-N BUENA 1.0/1.2MM TR1 AURY TAN (13561) PC</v>
          </cell>
          <cell r="F12059">
            <v>140</v>
          </cell>
          <cell r="G12059">
            <v>7360</v>
          </cell>
          <cell r="H12059">
            <v>45043</v>
          </cell>
          <cell r="I12059">
            <v>45056</v>
          </cell>
          <cell r="O12059" t="str">
            <v>PRO</v>
          </cell>
        </row>
        <row r="12060">
          <cell r="C12060" t="str">
            <v>150013458/10</v>
          </cell>
          <cell r="D12060" t="str">
            <v>THINH PHU PHAT FURNITURE CO., LTD</v>
          </cell>
          <cell r="E12060" t="str">
            <v>CAC-N BUENA 1.0/1.2MM TR1 AURY TAN (13561) PC</v>
          </cell>
          <cell r="F12060">
            <v>140</v>
          </cell>
          <cell r="G12060">
            <v>7360</v>
          </cell>
          <cell r="H12060">
            <v>45043</v>
          </cell>
          <cell r="I12060">
            <v>45056</v>
          </cell>
          <cell r="O12060" t="str">
            <v>PRO</v>
          </cell>
        </row>
        <row r="12061">
          <cell r="C12061" t="str">
            <v>150013458/10</v>
          </cell>
          <cell r="D12061" t="str">
            <v>THINH PHU PHAT FURNITURE CO., LTD</v>
          </cell>
          <cell r="E12061" t="str">
            <v>CAC-N BUENA 1.0/1.2MM TR1 AURY TAN (13561) PC</v>
          </cell>
          <cell r="F12061">
            <v>140</v>
          </cell>
          <cell r="G12061">
            <v>7360</v>
          </cell>
          <cell r="H12061">
            <v>45043</v>
          </cell>
          <cell r="I12061">
            <v>45056</v>
          </cell>
          <cell r="O12061" t="str">
            <v>PRO</v>
          </cell>
        </row>
        <row r="12062">
          <cell r="C12062" t="str">
            <v>150013458/10</v>
          </cell>
          <cell r="D12062" t="str">
            <v>THINH PHU PHAT FURNITURE CO., LTD</v>
          </cell>
          <cell r="E12062" t="str">
            <v>CAC-N BUENA 1.0/1.2MM TR1 AURY TAN (13561) PC</v>
          </cell>
          <cell r="F12062">
            <v>140</v>
          </cell>
          <cell r="G12062">
            <v>7360</v>
          </cell>
          <cell r="H12062">
            <v>45043</v>
          </cell>
          <cell r="I12062">
            <v>45056</v>
          </cell>
          <cell r="O12062" t="str">
            <v>PRO</v>
          </cell>
        </row>
        <row r="12063">
          <cell r="C12063" t="str">
            <v>150013458/10</v>
          </cell>
          <cell r="D12063" t="str">
            <v>THINH PHU PHAT FURNITURE CO., LTD</v>
          </cell>
          <cell r="E12063" t="str">
            <v>CAC-N BUENA 1.0/1.2MM TR1 AURY TAN (13561) PC</v>
          </cell>
          <cell r="F12063">
            <v>140</v>
          </cell>
          <cell r="G12063">
            <v>7360</v>
          </cell>
          <cell r="H12063">
            <v>45043</v>
          </cell>
          <cell r="I12063">
            <v>45056</v>
          </cell>
          <cell r="O12063" t="str">
            <v>PRO</v>
          </cell>
        </row>
        <row r="12064">
          <cell r="C12064" t="str">
            <v>150013458/10</v>
          </cell>
          <cell r="D12064" t="str">
            <v>THINH PHU PHAT FURNITURE CO., LTD</v>
          </cell>
          <cell r="E12064" t="str">
            <v>CAC-N BUENA 1.0/1.2MM TR1 AURY TAN (13561) PC</v>
          </cell>
          <cell r="F12064">
            <v>140</v>
          </cell>
          <cell r="G12064">
            <v>7360</v>
          </cell>
          <cell r="H12064">
            <v>45043</v>
          </cell>
          <cell r="I12064">
            <v>45056</v>
          </cell>
          <cell r="O12064" t="str">
            <v>PRO</v>
          </cell>
        </row>
        <row r="12065">
          <cell r="C12065" t="str">
            <v>150013458/10</v>
          </cell>
          <cell r="D12065" t="str">
            <v>THINH PHU PHAT FURNITURE CO., LTD</v>
          </cell>
          <cell r="E12065" t="str">
            <v>CAC-N BUENA 1.0/1.2MM TR1 AURY TAN (13561) PC</v>
          </cell>
          <cell r="F12065">
            <v>140</v>
          </cell>
          <cell r="G12065">
            <v>7360</v>
          </cell>
          <cell r="H12065">
            <v>45043</v>
          </cell>
          <cell r="I12065">
            <v>45056</v>
          </cell>
          <cell r="O12065" t="str">
            <v>PRO</v>
          </cell>
        </row>
        <row r="12066">
          <cell r="C12066" t="str">
            <v>150013458/10</v>
          </cell>
          <cell r="D12066" t="str">
            <v>THINH PHU PHAT FURNITURE CO., LTD</v>
          </cell>
          <cell r="E12066" t="str">
            <v>CAC-N BUENA 1.0/1.2MM TR1 AURY TAN (13561) PC</v>
          </cell>
          <cell r="F12066">
            <v>140</v>
          </cell>
          <cell r="G12066">
            <v>7360</v>
          </cell>
          <cell r="H12066">
            <v>45043</v>
          </cell>
          <cell r="I12066">
            <v>45056</v>
          </cell>
          <cell r="O12066" t="str">
            <v>PRO</v>
          </cell>
        </row>
        <row r="12067">
          <cell r="C12067" t="str">
            <v>150013458/10</v>
          </cell>
          <cell r="D12067" t="str">
            <v>THINH PHU PHAT FURNITURE CO., LTD</v>
          </cell>
          <cell r="E12067" t="str">
            <v>CAC-N BUENA 1.0/1.2MM TR1 AURY TAN (13561) PC</v>
          </cell>
          <cell r="F12067">
            <v>140</v>
          </cell>
          <cell r="G12067">
            <v>7360</v>
          </cell>
          <cell r="H12067">
            <v>45043</v>
          </cell>
          <cell r="I12067">
            <v>45056</v>
          </cell>
          <cell r="O12067" t="str">
            <v>PRO</v>
          </cell>
        </row>
        <row r="12068">
          <cell r="C12068" t="str">
            <v>150013458/10</v>
          </cell>
          <cell r="D12068" t="str">
            <v>THINH PHU PHAT FURNITURE CO., LTD</v>
          </cell>
          <cell r="E12068" t="str">
            <v>CAC-N BUENA 1.0/1.2MM TR1 AURY TAN (13561) PC</v>
          </cell>
          <cell r="F12068">
            <v>140</v>
          </cell>
          <cell r="G12068">
            <v>7360</v>
          </cell>
          <cell r="H12068">
            <v>45043</v>
          </cell>
          <cell r="I12068">
            <v>45056</v>
          </cell>
          <cell r="O12068" t="str">
            <v>PRO</v>
          </cell>
        </row>
        <row r="12069">
          <cell r="C12069" t="str">
            <v>150013458/10</v>
          </cell>
          <cell r="D12069" t="str">
            <v>THINH PHU PHAT FURNITURE CO., LTD</v>
          </cell>
          <cell r="E12069" t="str">
            <v>CAC-N BUENA 1.0/1.2MM TR1 AURY TAN (13561) PC</v>
          </cell>
          <cell r="F12069">
            <v>140</v>
          </cell>
          <cell r="G12069">
            <v>7360</v>
          </cell>
          <cell r="H12069">
            <v>45043</v>
          </cell>
          <cell r="I12069">
            <v>45056</v>
          </cell>
          <cell r="O12069" t="str">
            <v>PRO</v>
          </cell>
        </row>
        <row r="12070">
          <cell r="C12070" t="str">
            <v>150013458/10</v>
          </cell>
          <cell r="D12070" t="str">
            <v>THINH PHU PHAT FURNITURE CO., LTD</v>
          </cell>
          <cell r="E12070" t="str">
            <v>CAC-N BUENA 1.0/1.2MM TR1 AURY TAN (13561) PC</v>
          </cell>
          <cell r="F12070">
            <v>140</v>
          </cell>
          <cell r="G12070">
            <v>7360</v>
          </cell>
          <cell r="H12070">
            <v>45043</v>
          </cell>
          <cell r="I12070">
            <v>45056</v>
          </cell>
          <cell r="O12070" t="str">
            <v>PRO</v>
          </cell>
        </row>
        <row r="12071">
          <cell r="C12071" t="str">
            <v>150013458/10</v>
          </cell>
          <cell r="D12071" t="str">
            <v>THINH PHU PHAT FURNITURE CO., LTD</v>
          </cell>
          <cell r="E12071" t="str">
            <v>CAC-N BUENA 1.0/1.2MM TR1 AURY TAN (13561) PC</v>
          </cell>
          <cell r="F12071">
            <v>140</v>
          </cell>
          <cell r="G12071">
            <v>7360</v>
          </cell>
          <cell r="H12071">
            <v>45043</v>
          </cell>
          <cell r="I12071">
            <v>45056</v>
          </cell>
          <cell r="O12071" t="str">
            <v>PRO</v>
          </cell>
        </row>
        <row r="12072">
          <cell r="C12072" t="str">
            <v>150013458/10A1</v>
          </cell>
          <cell r="D12072" t="str">
            <v>THINH PHU PHAT FURNITURE CO., LTD</v>
          </cell>
          <cell r="E12072" t="str">
            <v>CAC-N BUENA 1.0/1.2MM TR1 AURY TAN (13561) PC</v>
          </cell>
          <cell r="F12072">
            <v>128</v>
          </cell>
          <cell r="G12072" t="str">
            <v>-</v>
          </cell>
          <cell r="H12072">
            <v>45068</v>
          </cell>
          <cell r="I12072" t="str">
            <v>-</v>
          </cell>
          <cell r="O12072" t="str">
            <v>R-W</v>
          </cell>
        </row>
        <row r="12073">
          <cell r="C12073" t="str">
            <v>150013461/10</v>
          </cell>
          <cell r="D12073" t="str">
            <v>ASIAMA (DONGGUAN) FURNITURE LTD</v>
          </cell>
          <cell r="E12073" t="str">
            <v>CAC-N VANCOUVER 1.3/1.5 TR1 SNOW WHITE 2008 (8138) PC</v>
          </cell>
          <cell r="F12073">
            <v>89</v>
          </cell>
          <cell r="G12073">
            <v>5750</v>
          </cell>
          <cell r="H12073">
            <v>45038</v>
          </cell>
          <cell r="I12073">
            <v>45062</v>
          </cell>
          <cell r="O12073" t="str">
            <v>PRO</v>
          </cell>
        </row>
        <row r="12074">
          <cell r="C12074" t="str">
            <v>150013461/10</v>
          </cell>
          <cell r="D12074" t="str">
            <v>ASIAMA (DONGGUAN) FURNITURE LTD</v>
          </cell>
          <cell r="E12074" t="str">
            <v>CAC-N VANCOUVER 1.3/1.5 TR1 SNOW WHITE 2008 (8138) PC</v>
          </cell>
          <cell r="F12074">
            <v>89</v>
          </cell>
          <cell r="G12074">
            <v>5750</v>
          </cell>
          <cell r="H12074">
            <v>45038</v>
          </cell>
          <cell r="I12074">
            <v>45062</v>
          </cell>
          <cell r="O12074" t="str">
            <v>PRO</v>
          </cell>
        </row>
        <row r="12075">
          <cell r="C12075" t="str">
            <v>150013461/10</v>
          </cell>
          <cell r="D12075" t="str">
            <v>ASIAMA (DONGGUAN) FURNITURE LTD</v>
          </cell>
          <cell r="E12075" t="str">
            <v>CAC-N VANCOUVER 1.3/1.5 TR1 SNOW WHITE 2008 (8138) PC</v>
          </cell>
          <cell r="F12075">
            <v>89</v>
          </cell>
          <cell r="G12075">
            <v>5750</v>
          </cell>
          <cell r="H12075">
            <v>45038</v>
          </cell>
          <cell r="I12075">
            <v>45062</v>
          </cell>
          <cell r="O12075" t="str">
            <v>PRO</v>
          </cell>
        </row>
        <row r="12076">
          <cell r="C12076" t="str">
            <v>150013461/10</v>
          </cell>
          <cell r="D12076" t="str">
            <v>ASIAMA (DONGGUAN) FURNITURE LTD</v>
          </cell>
          <cell r="E12076" t="str">
            <v>CAC-N VANCOUVER 1.3/1.5 TR1 SNOW WHITE 2008 (8138) PC</v>
          </cell>
          <cell r="F12076">
            <v>89</v>
          </cell>
          <cell r="G12076">
            <v>5750</v>
          </cell>
          <cell r="H12076">
            <v>45038</v>
          </cell>
          <cell r="I12076">
            <v>45062</v>
          </cell>
          <cell r="O12076" t="str">
            <v>PRO</v>
          </cell>
        </row>
        <row r="12077">
          <cell r="C12077" t="str">
            <v>150013461/10</v>
          </cell>
          <cell r="D12077" t="str">
            <v>ASIAMA (DONGGUAN) FURNITURE LTD</v>
          </cell>
          <cell r="E12077" t="str">
            <v>CAC-N VANCOUVER 1.3/1.5 TR1 SNOW WHITE 2008 (8138) PC</v>
          </cell>
          <cell r="F12077">
            <v>89</v>
          </cell>
          <cell r="G12077">
            <v>5750</v>
          </cell>
          <cell r="H12077">
            <v>45038</v>
          </cell>
          <cell r="I12077">
            <v>45062</v>
          </cell>
          <cell r="O12077" t="str">
            <v>PRO</v>
          </cell>
        </row>
        <row r="12078">
          <cell r="C12078" t="str">
            <v>150013461/10</v>
          </cell>
          <cell r="D12078" t="str">
            <v>ASIAMA (DONGGUAN) FURNITURE LTD</v>
          </cell>
          <cell r="E12078" t="str">
            <v>CAC-N VANCOUVER 1.3/1.5 TR1 SNOW WHITE 2008 (8138) PC</v>
          </cell>
          <cell r="F12078">
            <v>89</v>
          </cell>
          <cell r="G12078">
            <v>5750</v>
          </cell>
          <cell r="H12078">
            <v>45038</v>
          </cell>
          <cell r="I12078">
            <v>45062</v>
          </cell>
          <cell r="O12078" t="str">
            <v>PRO</v>
          </cell>
        </row>
        <row r="12079">
          <cell r="C12079" t="str">
            <v>150013461/10</v>
          </cell>
          <cell r="D12079" t="str">
            <v>ASIAMA (DONGGUAN) FURNITURE LTD</v>
          </cell>
          <cell r="E12079" t="str">
            <v>CAC-N VANCOUVER 1.3/1.5 TR1 SNOW WHITE 2008 (8138) PC</v>
          </cell>
          <cell r="F12079">
            <v>89</v>
          </cell>
          <cell r="G12079">
            <v>5750</v>
          </cell>
          <cell r="H12079">
            <v>45038</v>
          </cell>
          <cell r="I12079">
            <v>45062</v>
          </cell>
          <cell r="O12079" t="str">
            <v>PRO</v>
          </cell>
        </row>
        <row r="12080">
          <cell r="C12080" t="str">
            <v>150013461/10</v>
          </cell>
          <cell r="D12080" t="str">
            <v>ASIAMA (DONGGUAN) FURNITURE LTD</v>
          </cell>
          <cell r="E12080" t="str">
            <v>CAC-N VANCOUVER 1.3/1.5 TR1 SNOW WHITE 2008 (8138) PC</v>
          </cell>
          <cell r="F12080">
            <v>89</v>
          </cell>
          <cell r="G12080">
            <v>5750</v>
          </cell>
          <cell r="H12080">
            <v>45038</v>
          </cell>
          <cell r="I12080">
            <v>45062</v>
          </cell>
          <cell r="O12080" t="str">
            <v>PRO</v>
          </cell>
        </row>
        <row r="12081">
          <cell r="C12081" t="str">
            <v>150013461/10</v>
          </cell>
          <cell r="D12081" t="str">
            <v>ASIAMA (DONGGUAN) FURNITURE LTD</v>
          </cell>
          <cell r="E12081" t="str">
            <v>CAC-N VANCOUVER 1.3/1.5 TR1 SNOW WHITE 2008 (8138) PC</v>
          </cell>
          <cell r="F12081">
            <v>89</v>
          </cell>
          <cell r="G12081">
            <v>5750</v>
          </cell>
          <cell r="H12081">
            <v>45038</v>
          </cell>
          <cell r="I12081">
            <v>45062</v>
          </cell>
          <cell r="O12081" t="str">
            <v>PRO</v>
          </cell>
        </row>
        <row r="12082">
          <cell r="C12082" t="str">
            <v>150013461/10</v>
          </cell>
          <cell r="D12082" t="str">
            <v>ASIAMA (DONGGUAN) FURNITURE LTD</v>
          </cell>
          <cell r="E12082" t="str">
            <v>CAC-N VANCOUVER 1.3/1.5 TR1 SNOW WHITE 2008 (8138) PC</v>
          </cell>
          <cell r="F12082">
            <v>89</v>
          </cell>
          <cell r="G12082">
            <v>5750</v>
          </cell>
          <cell r="H12082">
            <v>45038</v>
          </cell>
          <cell r="I12082">
            <v>45062</v>
          </cell>
          <cell r="O12082" t="str">
            <v>PRO</v>
          </cell>
        </row>
        <row r="12083">
          <cell r="C12083" t="str">
            <v>150013461/20</v>
          </cell>
          <cell r="D12083" t="str">
            <v>ASIAMA (DONGGUAN) FURNITURE LTD</v>
          </cell>
          <cell r="E12083" t="str">
            <v>CAC-N VANCOUVER 1.3/1.5 TR1 BLACK2055 (9001) PC</v>
          </cell>
          <cell r="F12083">
            <v>519</v>
          </cell>
          <cell r="G12083">
            <v>34500</v>
          </cell>
          <cell r="H12083">
            <v>45043</v>
          </cell>
          <cell r="I12083">
            <v>45062</v>
          </cell>
          <cell r="O12083" t="str">
            <v>PRO</v>
          </cell>
        </row>
        <row r="12084">
          <cell r="C12084" t="str">
            <v>150013461/20</v>
          </cell>
          <cell r="D12084" t="str">
            <v>ASIAMA (DONGGUAN) FURNITURE LTD</v>
          </cell>
          <cell r="E12084" t="str">
            <v>CAC-N VANCOUVER 1.3/1.5 TR1 BLACK2055 (9001) PC</v>
          </cell>
          <cell r="F12084">
            <v>519</v>
          </cell>
          <cell r="G12084">
            <v>34500</v>
          </cell>
          <cell r="H12084">
            <v>45043</v>
          </cell>
          <cell r="I12084">
            <v>45062</v>
          </cell>
          <cell r="O12084" t="str">
            <v>PRO</v>
          </cell>
        </row>
        <row r="12085">
          <cell r="C12085" t="str">
            <v>150013461/20</v>
          </cell>
          <cell r="D12085" t="str">
            <v>ASIAMA (DONGGUAN) FURNITURE LTD</v>
          </cell>
          <cell r="E12085" t="str">
            <v>CAC-N VANCOUVER 1.3/1.5 TR1 BLACK2055 (9001) PC</v>
          </cell>
          <cell r="F12085">
            <v>519</v>
          </cell>
          <cell r="G12085">
            <v>34500</v>
          </cell>
          <cell r="H12085">
            <v>45043</v>
          </cell>
          <cell r="I12085">
            <v>45062</v>
          </cell>
          <cell r="O12085" t="str">
            <v>PRO</v>
          </cell>
        </row>
        <row r="12086">
          <cell r="C12086" t="str">
            <v>150013461/20</v>
          </cell>
          <cell r="D12086" t="str">
            <v>ASIAMA (DONGGUAN) FURNITURE LTD</v>
          </cell>
          <cell r="E12086" t="str">
            <v>CAC-N VANCOUVER 1.3/1.5 TR1 BLACK2055 (9001) PC</v>
          </cell>
          <cell r="F12086">
            <v>519</v>
          </cell>
          <cell r="G12086">
            <v>34500</v>
          </cell>
          <cell r="H12086">
            <v>45043</v>
          </cell>
          <cell r="I12086">
            <v>45062</v>
          </cell>
          <cell r="O12086" t="str">
            <v>PRO</v>
          </cell>
        </row>
        <row r="12087">
          <cell r="C12087" t="str">
            <v>150013461/20</v>
          </cell>
          <cell r="D12087" t="str">
            <v>ASIAMA (DONGGUAN) FURNITURE LTD</v>
          </cell>
          <cell r="E12087" t="str">
            <v>CAC-N VANCOUVER 1.3/1.5 TR1 BLACK2055 (9001) PC</v>
          </cell>
          <cell r="F12087">
            <v>519</v>
          </cell>
          <cell r="G12087">
            <v>34500</v>
          </cell>
          <cell r="H12087">
            <v>45043</v>
          </cell>
          <cell r="I12087">
            <v>45062</v>
          </cell>
          <cell r="O12087" t="str">
            <v>PRO</v>
          </cell>
        </row>
        <row r="12088">
          <cell r="C12088" t="str">
            <v>150013461/20</v>
          </cell>
          <cell r="D12088" t="str">
            <v>ASIAMA (DONGGUAN) FURNITURE LTD</v>
          </cell>
          <cell r="E12088" t="str">
            <v>CAC-N VANCOUVER 1.3/1.5 TR1 BLACK2055 (9001) PC</v>
          </cell>
          <cell r="F12088">
            <v>519</v>
          </cell>
          <cell r="G12088">
            <v>34500</v>
          </cell>
          <cell r="H12088">
            <v>45043</v>
          </cell>
          <cell r="I12088">
            <v>45062</v>
          </cell>
          <cell r="O12088" t="str">
            <v>PRO</v>
          </cell>
        </row>
        <row r="12089">
          <cell r="C12089" t="str">
            <v>150013461/20</v>
          </cell>
          <cell r="D12089" t="str">
            <v>ASIAMA (DONGGUAN) FURNITURE LTD</v>
          </cell>
          <cell r="E12089" t="str">
            <v>CAC-N VANCOUVER 1.3/1.5 TR1 BLACK2055 (9001) PC</v>
          </cell>
          <cell r="F12089">
            <v>519</v>
          </cell>
          <cell r="G12089">
            <v>34500</v>
          </cell>
          <cell r="H12089">
            <v>45043</v>
          </cell>
          <cell r="I12089">
            <v>45062</v>
          </cell>
          <cell r="O12089" t="str">
            <v>PRO</v>
          </cell>
        </row>
        <row r="12090">
          <cell r="C12090" t="str">
            <v>150013461/20</v>
          </cell>
          <cell r="D12090" t="str">
            <v>ASIAMA (DONGGUAN) FURNITURE LTD</v>
          </cell>
          <cell r="E12090" t="str">
            <v>CAC-N VANCOUVER 1.3/1.5 TR1 BLACK2055 (9001) PC</v>
          </cell>
          <cell r="F12090">
            <v>519</v>
          </cell>
          <cell r="G12090">
            <v>34500</v>
          </cell>
          <cell r="H12090">
            <v>45043</v>
          </cell>
          <cell r="I12090">
            <v>45062</v>
          </cell>
          <cell r="O12090" t="str">
            <v>PRO</v>
          </cell>
        </row>
        <row r="12091">
          <cell r="C12091" t="str">
            <v>150013461/20</v>
          </cell>
          <cell r="D12091" t="str">
            <v>ASIAMA (DONGGUAN) FURNITURE LTD</v>
          </cell>
          <cell r="E12091" t="str">
            <v>CAC-N VANCOUVER 1.3/1.5 TR1 BLACK2055 (9001) PC</v>
          </cell>
          <cell r="F12091">
            <v>519</v>
          </cell>
          <cell r="G12091">
            <v>34500</v>
          </cell>
          <cell r="H12091">
            <v>45043</v>
          </cell>
          <cell r="I12091">
            <v>45062</v>
          </cell>
          <cell r="O12091" t="str">
            <v>PRO</v>
          </cell>
        </row>
        <row r="12092">
          <cell r="C12092" t="str">
            <v>150013461/20</v>
          </cell>
          <cell r="D12092" t="str">
            <v>ASIAMA (DONGGUAN) FURNITURE LTD</v>
          </cell>
          <cell r="E12092" t="str">
            <v>CAC-N VANCOUVER 1.3/1.5 TR1 BLACK2055 (9001) PC</v>
          </cell>
          <cell r="F12092">
            <v>519</v>
          </cell>
          <cell r="G12092">
            <v>34500</v>
          </cell>
          <cell r="H12092">
            <v>45043</v>
          </cell>
          <cell r="I12092">
            <v>45062</v>
          </cell>
          <cell r="O12092" t="str">
            <v>PRO</v>
          </cell>
        </row>
        <row r="12093">
          <cell r="C12093" t="str">
            <v>150013461/20</v>
          </cell>
          <cell r="D12093" t="str">
            <v>ASIAMA (DONGGUAN) FURNITURE LTD</v>
          </cell>
          <cell r="E12093" t="str">
            <v>CAC-N VANCOUVER 1.3/1.5 TR1 BLACK2055 (9001) PC</v>
          </cell>
          <cell r="F12093">
            <v>519</v>
          </cell>
          <cell r="G12093">
            <v>34500</v>
          </cell>
          <cell r="H12093">
            <v>45043</v>
          </cell>
          <cell r="I12093">
            <v>45062</v>
          </cell>
          <cell r="O12093" t="str">
            <v>PRO</v>
          </cell>
        </row>
        <row r="12094">
          <cell r="C12094" t="str">
            <v>150013461/20</v>
          </cell>
          <cell r="D12094" t="str">
            <v>ASIAMA (DONGGUAN) FURNITURE LTD</v>
          </cell>
          <cell r="E12094" t="str">
            <v>CAC-N VANCOUVER 1.3/1.5 TR1 BLACK2055 (9001) PC</v>
          </cell>
          <cell r="F12094">
            <v>519</v>
          </cell>
          <cell r="G12094">
            <v>34500</v>
          </cell>
          <cell r="H12094">
            <v>45043</v>
          </cell>
          <cell r="I12094">
            <v>45062</v>
          </cell>
          <cell r="O12094" t="str">
            <v>PRO</v>
          </cell>
        </row>
        <row r="12095">
          <cell r="C12095" t="str">
            <v>150013461/30</v>
          </cell>
          <cell r="D12095" t="str">
            <v>ASIAMA (DONGGUAN) FURNITURE LTD</v>
          </cell>
          <cell r="E12095" t="str">
            <v>CAC-N VANCOUVER 1.3/1.5 TR1 CAMEL 2068 (8356) PC</v>
          </cell>
          <cell r="F12095">
            <v>180</v>
          </cell>
          <cell r="G12095">
            <v>11500</v>
          </cell>
          <cell r="H12095">
            <v>45056</v>
          </cell>
          <cell r="I12095">
            <v>45062</v>
          </cell>
          <cell r="O12095" t="str">
            <v>PRO</v>
          </cell>
        </row>
        <row r="12096">
          <cell r="C12096" t="str">
            <v>150013461/30</v>
          </cell>
          <cell r="D12096" t="str">
            <v>ASIAMA (DONGGUAN) FURNITURE LTD</v>
          </cell>
          <cell r="E12096" t="str">
            <v>CAC-N VANCOUVER 1.3/1.5 TR1 CAMEL 2068 (8356) PC</v>
          </cell>
          <cell r="F12096">
            <v>180</v>
          </cell>
          <cell r="G12096">
            <v>11500</v>
          </cell>
          <cell r="H12096">
            <v>45056</v>
          </cell>
          <cell r="I12096">
            <v>45062</v>
          </cell>
          <cell r="O12096" t="str">
            <v>PRO</v>
          </cell>
        </row>
        <row r="12097">
          <cell r="C12097" t="str">
            <v>150013461/30</v>
          </cell>
          <cell r="D12097" t="str">
            <v>ASIAMA (DONGGUAN) FURNITURE LTD</v>
          </cell>
          <cell r="E12097" t="str">
            <v>CAC-N VANCOUVER 1.3/1.5 TR1 CAMEL 2068 (8356) PC</v>
          </cell>
          <cell r="F12097">
            <v>180</v>
          </cell>
          <cell r="G12097">
            <v>11500</v>
          </cell>
          <cell r="H12097">
            <v>45056</v>
          </cell>
          <cell r="I12097">
            <v>45062</v>
          </cell>
          <cell r="O12097" t="str">
            <v>PRO</v>
          </cell>
        </row>
        <row r="12098">
          <cell r="C12098" t="str">
            <v>150013461/30</v>
          </cell>
          <cell r="D12098" t="str">
            <v>ASIAMA (DONGGUAN) FURNITURE LTD</v>
          </cell>
          <cell r="E12098" t="str">
            <v>CAC-N VANCOUVER 1.3/1.5 TR1 CAMEL 2068 (8356) PC</v>
          </cell>
          <cell r="F12098">
            <v>180</v>
          </cell>
          <cell r="G12098">
            <v>11500</v>
          </cell>
          <cell r="H12098">
            <v>45056</v>
          </cell>
          <cell r="I12098">
            <v>45062</v>
          </cell>
          <cell r="O12098" t="str">
            <v>PRO</v>
          </cell>
        </row>
        <row r="12099">
          <cell r="C12099" t="str">
            <v>150013461/30</v>
          </cell>
          <cell r="D12099" t="str">
            <v>ASIAMA (DONGGUAN) FURNITURE LTD</v>
          </cell>
          <cell r="E12099" t="str">
            <v>CAC-N VANCOUVER 1.3/1.5 TR1 CAMEL 2068 (8356) PC</v>
          </cell>
          <cell r="F12099">
            <v>180</v>
          </cell>
          <cell r="G12099">
            <v>11500</v>
          </cell>
          <cell r="H12099">
            <v>45056</v>
          </cell>
          <cell r="I12099">
            <v>45062</v>
          </cell>
          <cell r="O12099" t="str">
            <v>PRO</v>
          </cell>
        </row>
        <row r="12100">
          <cell r="C12100" t="str">
            <v>150013461/30</v>
          </cell>
          <cell r="D12100" t="str">
            <v>ASIAMA (DONGGUAN) FURNITURE LTD</v>
          </cell>
          <cell r="E12100" t="str">
            <v>CAC-N VANCOUVER 1.3/1.5 TR1 CAMEL 2068 (8356) PC</v>
          </cell>
          <cell r="F12100">
            <v>180</v>
          </cell>
          <cell r="G12100">
            <v>11500</v>
          </cell>
          <cell r="H12100">
            <v>45056</v>
          </cell>
          <cell r="I12100">
            <v>45062</v>
          </cell>
          <cell r="O12100" t="str">
            <v>PRO</v>
          </cell>
        </row>
        <row r="12101">
          <cell r="C12101" t="str">
            <v>150013461/30</v>
          </cell>
          <cell r="D12101" t="str">
            <v>ASIAMA (DONGGUAN) FURNITURE LTD</v>
          </cell>
          <cell r="E12101" t="str">
            <v>CAC-N VANCOUVER 1.3/1.5 TR1 CAMEL 2068 (8356) PC</v>
          </cell>
          <cell r="F12101">
            <v>180</v>
          </cell>
          <cell r="G12101">
            <v>11500</v>
          </cell>
          <cell r="H12101">
            <v>45056</v>
          </cell>
          <cell r="I12101">
            <v>45062</v>
          </cell>
          <cell r="O12101" t="str">
            <v>PRO</v>
          </cell>
        </row>
        <row r="12102">
          <cell r="C12102" t="str">
            <v>150013461/30</v>
          </cell>
          <cell r="D12102" t="str">
            <v>ASIAMA (DONGGUAN) FURNITURE LTD</v>
          </cell>
          <cell r="E12102" t="str">
            <v>CAC-N VANCOUVER 1.3/1.5 TR1 CAMEL 2068 (8356) PC</v>
          </cell>
          <cell r="F12102">
            <v>180</v>
          </cell>
          <cell r="G12102">
            <v>11500</v>
          </cell>
          <cell r="H12102">
            <v>45056</v>
          </cell>
          <cell r="I12102">
            <v>45062</v>
          </cell>
          <cell r="O12102" t="str">
            <v>PRO</v>
          </cell>
        </row>
        <row r="12103">
          <cell r="C12103" t="str">
            <v>150013461/30</v>
          </cell>
          <cell r="D12103" t="str">
            <v>ASIAMA (DONGGUAN) FURNITURE LTD</v>
          </cell>
          <cell r="E12103" t="str">
            <v>CAC-N VANCOUVER 1.3/1.5 TR1 CAMEL 2068 (8356) PC</v>
          </cell>
          <cell r="F12103">
            <v>180</v>
          </cell>
          <cell r="G12103">
            <v>11500</v>
          </cell>
          <cell r="H12103">
            <v>45056</v>
          </cell>
          <cell r="I12103">
            <v>45062</v>
          </cell>
          <cell r="O12103" t="str">
            <v>PRO</v>
          </cell>
        </row>
        <row r="12104">
          <cell r="C12104" t="str">
            <v>150013461/40</v>
          </cell>
          <cell r="D12104" t="str">
            <v>ASIAMA (DONGGUAN) FURNITURE LTD</v>
          </cell>
          <cell r="E12104" t="str">
            <v>CAC-N VANCOUVER 1.3/1.5 TR1 LIGHT GREY2069 (9201) PC</v>
          </cell>
          <cell r="F12104">
            <v>269</v>
          </cell>
          <cell r="G12104">
            <v>17250</v>
          </cell>
          <cell r="H12104">
            <v>45052</v>
          </cell>
          <cell r="I12104">
            <v>45062</v>
          </cell>
          <cell r="O12104" t="str">
            <v>PRO</v>
          </cell>
        </row>
        <row r="12105">
          <cell r="C12105" t="str">
            <v>150013461/40</v>
          </cell>
          <cell r="D12105" t="str">
            <v>ASIAMA (DONGGUAN) FURNITURE LTD</v>
          </cell>
          <cell r="E12105" t="str">
            <v>CAC-N VANCOUVER 1.3/1.5 TR1 LIGHT GREY2069 (9201) PC</v>
          </cell>
          <cell r="F12105">
            <v>269</v>
          </cell>
          <cell r="G12105">
            <v>17250</v>
          </cell>
          <cell r="H12105">
            <v>45052</v>
          </cell>
          <cell r="I12105">
            <v>45062</v>
          </cell>
          <cell r="O12105" t="str">
            <v>PRO</v>
          </cell>
        </row>
        <row r="12106">
          <cell r="C12106" t="str">
            <v>150013461/40</v>
          </cell>
          <cell r="D12106" t="str">
            <v>ASIAMA (DONGGUAN) FURNITURE LTD</v>
          </cell>
          <cell r="E12106" t="str">
            <v>CAC-N VANCOUVER 1.3/1.5 TR1 LIGHT GREY2069 (9201) PC</v>
          </cell>
          <cell r="F12106">
            <v>269</v>
          </cell>
          <cell r="G12106">
            <v>17250</v>
          </cell>
          <cell r="H12106">
            <v>45052</v>
          </cell>
          <cell r="I12106">
            <v>45062</v>
          </cell>
          <cell r="O12106" t="str">
            <v>PRO</v>
          </cell>
        </row>
        <row r="12107">
          <cell r="C12107" t="str">
            <v>150013461/40</v>
          </cell>
          <cell r="D12107" t="str">
            <v>ASIAMA (DONGGUAN) FURNITURE LTD</v>
          </cell>
          <cell r="E12107" t="str">
            <v>CAC-N VANCOUVER 1.3/1.5 TR1 LIGHT GREY2069 (9201) PC</v>
          </cell>
          <cell r="F12107">
            <v>269</v>
          </cell>
          <cell r="G12107">
            <v>17250</v>
          </cell>
          <cell r="H12107">
            <v>45052</v>
          </cell>
          <cell r="I12107">
            <v>45062</v>
          </cell>
          <cell r="O12107" t="str">
            <v>PRO</v>
          </cell>
        </row>
        <row r="12108">
          <cell r="C12108" t="str">
            <v>150013461/40</v>
          </cell>
          <cell r="D12108" t="str">
            <v>ASIAMA (DONGGUAN) FURNITURE LTD</v>
          </cell>
          <cell r="E12108" t="str">
            <v>CAC-N VANCOUVER 1.3/1.5 TR1 LIGHT GREY2069 (9201) PC</v>
          </cell>
          <cell r="F12108">
            <v>269</v>
          </cell>
          <cell r="G12108">
            <v>17250</v>
          </cell>
          <cell r="H12108">
            <v>45052</v>
          </cell>
          <cell r="I12108">
            <v>45062</v>
          </cell>
          <cell r="O12108" t="str">
            <v>PRO</v>
          </cell>
        </row>
        <row r="12109">
          <cell r="C12109" t="str">
            <v>150013461/40</v>
          </cell>
          <cell r="D12109" t="str">
            <v>ASIAMA (DONGGUAN) FURNITURE LTD</v>
          </cell>
          <cell r="E12109" t="str">
            <v>CAC-N VANCOUVER 1.3/1.5 TR1 LIGHT GREY2069 (9201) PC</v>
          </cell>
          <cell r="F12109">
            <v>269</v>
          </cell>
          <cell r="G12109">
            <v>17250</v>
          </cell>
          <cell r="H12109">
            <v>45052</v>
          </cell>
          <cell r="I12109">
            <v>45062</v>
          </cell>
          <cell r="O12109" t="str">
            <v>PRO</v>
          </cell>
        </row>
        <row r="12110">
          <cell r="C12110" t="str">
            <v>150013461/40</v>
          </cell>
          <cell r="D12110" t="str">
            <v>ASIAMA (DONGGUAN) FURNITURE LTD</v>
          </cell>
          <cell r="E12110" t="str">
            <v>CAC-N VANCOUVER 1.3/1.5 TR1 LIGHT GREY2069 (9201) PC</v>
          </cell>
          <cell r="F12110">
            <v>269</v>
          </cell>
          <cell r="G12110">
            <v>17250</v>
          </cell>
          <cell r="H12110">
            <v>45052</v>
          </cell>
          <cell r="I12110">
            <v>45062</v>
          </cell>
          <cell r="O12110" t="str">
            <v>PRO</v>
          </cell>
        </row>
        <row r="12111">
          <cell r="C12111" t="str">
            <v>150013461/40</v>
          </cell>
          <cell r="D12111" t="str">
            <v>ASIAMA (DONGGUAN) FURNITURE LTD</v>
          </cell>
          <cell r="E12111" t="str">
            <v>CAC-N VANCOUVER 1.3/1.5 TR1 LIGHT GREY2069 (9201) PC</v>
          </cell>
          <cell r="F12111">
            <v>269</v>
          </cell>
          <cell r="G12111">
            <v>17250</v>
          </cell>
          <cell r="H12111">
            <v>45052</v>
          </cell>
          <cell r="I12111">
            <v>45062</v>
          </cell>
          <cell r="O12111" t="str">
            <v>PRO</v>
          </cell>
        </row>
        <row r="12112">
          <cell r="C12112" t="str">
            <v>150013461/40</v>
          </cell>
          <cell r="D12112" t="str">
            <v>ASIAMA (DONGGUAN) FURNITURE LTD</v>
          </cell>
          <cell r="E12112" t="str">
            <v>CAC-N VANCOUVER 1.3/1.5 TR1 LIGHT GREY2069 (9201) PC</v>
          </cell>
          <cell r="F12112">
            <v>269</v>
          </cell>
          <cell r="G12112">
            <v>17250</v>
          </cell>
          <cell r="H12112">
            <v>45052</v>
          </cell>
          <cell r="I12112">
            <v>45062</v>
          </cell>
          <cell r="O12112" t="str">
            <v>PRO</v>
          </cell>
        </row>
        <row r="12113">
          <cell r="C12113" t="str">
            <v>150013461/60</v>
          </cell>
          <cell r="D12113" t="str">
            <v>ASIAMA (DONGGUAN) FURNITURE LTD</v>
          </cell>
          <cell r="E12113" t="str">
            <v>CAC-N VANCOUVER 1.3/1.5MM TR1 BEIGE 2153 (12055) PC</v>
          </cell>
          <cell r="F12113">
            <v>176</v>
          </cell>
          <cell r="G12113">
            <v>11500</v>
          </cell>
          <cell r="H12113">
            <v>45044</v>
          </cell>
          <cell r="I12113">
            <v>45062</v>
          </cell>
          <cell r="O12113" t="str">
            <v>PRO</v>
          </cell>
        </row>
        <row r="12114">
          <cell r="C12114" t="str">
            <v>150013461/60</v>
          </cell>
          <cell r="D12114" t="str">
            <v>ASIAMA (DONGGUAN) FURNITURE LTD</v>
          </cell>
          <cell r="E12114" t="str">
            <v>CAC-N VANCOUVER 1.3/1.5MM TR1 BEIGE 2153 (12055) PC</v>
          </cell>
          <cell r="F12114">
            <v>176</v>
          </cell>
          <cell r="G12114">
            <v>11500</v>
          </cell>
          <cell r="H12114">
            <v>45044</v>
          </cell>
          <cell r="I12114">
            <v>45062</v>
          </cell>
          <cell r="O12114" t="str">
            <v>PRO</v>
          </cell>
        </row>
        <row r="12115">
          <cell r="C12115" t="str">
            <v>150013461/60</v>
          </cell>
          <cell r="D12115" t="str">
            <v>ASIAMA (DONGGUAN) FURNITURE LTD</v>
          </cell>
          <cell r="E12115" t="str">
            <v>CAC-N VANCOUVER 1.3/1.5MM TR1 BEIGE 2153 (12055) PC</v>
          </cell>
          <cell r="F12115">
            <v>176</v>
          </cell>
          <cell r="G12115">
            <v>11500</v>
          </cell>
          <cell r="H12115">
            <v>45044</v>
          </cell>
          <cell r="I12115">
            <v>45062</v>
          </cell>
          <cell r="O12115" t="str">
            <v>PRO</v>
          </cell>
        </row>
        <row r="12116">
          <cell r="C12116" t="str">
            <v>150013461/60</v>
          </cell>
          <cell r="D12116" t="str">
            <v>ASIAMA (DONGGUAN) FURNITURE LTD</v>
          </cell>
          <cell r="E12116" t="str">
            <v>CAC-N VANCOUVER 1.3/1.5MM TR1 BEIGE 2153 (12055) PC</v>
          </cell>
          <cell r="F12116">
            <v>176</v>
          </cell>
          <cell r="G12116">
            <v>11500</v>
          </cell>
          <cell r="H12116">
            <v>45044</v>
          </cell>
          <cell r="I12116">
            <v>45062</v>
          </cell>
          <cell r="O12116" t="str">
            <v>PRO</v>
          </cell>
        </row>
        <row r="12117">
          <cell r="C12117" t="str">
            <v>150013461/60</v>
          </cell>
          <cell r="D12117" t="str">
            <v>ASIAMA (DONGGUAN) FURNITURE LTD</v>
          </cell>
          <cell r="E12117" t="str">
            <v>CAC-N VANCOUVER 1.3/1.5MM TR1 BEIGE 2153 (12055) PC</v>
          </cell>
          <cell r="F12117">
            <v>176</v>
          </cell>
          <cell r="G12117">
            <v>11500</v>
          </cell>
          <cell r="H12117">
            <v>45044</v>
          </cell>
          <cell r="I12117">
            <v>45062</v>
          </cell>
          <cell r="O12117" t="str">
            <v>PRO</v>
          </cell>
        </row>
        <row r="12118">
          <cell r="C12118" t="str">
            <v>150013461/60</v>
          </cell>
          <cell r="D12118" t="str">
            <v>ASIAMA (DONGGUAN) FURNITURE LTD</v>
          </cell>
          <cell r="E12118" t="str">
            <v>CAC-N VANCOUVER 1.3/1.5MM TR1 BEIGE 2153 (12055) PC</v>
          </cell>
          <cell r="F12118">
            <v>176</v>
          </cell>
          <cell r="G12118">
            <v>11500</v>
          </cell>
          <cell r="H12118">
            <v>45044</v>
          </cell>
          <cell r="I12118">
            <v>45062</v>
          </cell>
          <cell r="O12118" t="str">
            <v>PRO</v>
          </cell>
        </row>
        <row r="12119">
          <cell r="C12119" t="str">
            <v>150013461/60</v>
          </cell>
          <cell r="D12119" t="str">
            <v>ASIAMA (DONGGUAN) FURNITURE LTD</v>
          </cell>
          <cell r="E12119" t="str">
            <v>CAC-N VANCOUVER 1.3/1.5MM TR1 BEIGE 2153 (12055) PC</v>
          </cell>
          <cell r="F12119">
            <v>176</v>
          </cell>
          <cell r="G12119">
            <v>11500</v>
          </cell>
          <cell r="H12119">
            <v>45044</v>
          </cell>
          <cell r="I12119">
            <v>45062</v>
          </cell>
          <cell r="O12119" t="str">
            <v>PRO</v>
          </cell>
        </row>
        <row r="12120">
          <cell r="C12120" t="str">
            <v>150013461/60</v>
          </cell>
          <cell r="D12120" t="str">
            <v>ASIAMA (DONGGUAN) FURNITURE LTD</v>
          </cell>
          <cell r="E12120" t="str">
            <v>CAC-N VANCOUVER 1.3/1.5MM TR1 BEIGE 2153 (12055) PC</v>
          </cell>
          <cell r="F12120">
            <v>176</v>
          </cell>
          <cell r="G12120">
            <v>11500</v>
          </cell>
          <cell r="H12120">
            <v>45044</v>
          </cell>
          <cell r="I12120">
            <v>45062</v>
          </cell>
          <cell r="O12120" t="str">
            <v>PRO</v>
          </cell>
        </row>
        <row r="12121">
          <cell r="C12121" t="str">
            <v>150013461/60</v>
          </cell>
          <cell r="D12121" t="str">
            <v>ASIAMA (DONGGUAN) FURNITURE LTD</v>
          </cell>
          <cell r="E12121" t="str">
            <v>CAC-N VANCOUVER 1.3/1.5MM TR1 BEIGE 2153 (12055) PC</v>
          </cell>
          <cell r="F12121">
            <v>176</v>
          </cell>
          <cell r="G12121">
            <v>11500</v>
          </cell>
          <cell r="H12121">
            <v>45044</v>
          </cell>
          <cell r="I12121">
            <v>45062</v>
          </cell>
          <cell r="O12121" t="str">
            <v>PRO</v>
          </cell>
        </row>
        <row r="12122">
          <cell r="C12122" t="str">
            <v>150013461/60</v>
          </cell>
          <cell r="D12122" t="str">
            <v>ASIAMA (DONGGUAN) FURNITURE LTD</v>
          </cell>
          <cell r="E12122" t="str">
            <v>CAC-N VANCOUVER 1.3/1.5MM TR1 BEIGE 2153 (12055) PC</v>
          </cell>
          <cell r="F12122">
            <v>176</v>
          </cell>
          <cell r="G12122">
            <v>11500</v>
          </cell>
          <cell r="H12122">
            <v>45044</v>
          </cell>
          <cell r="I12122">
            <v>45062</v>
          </cell>
          <cell r="O12122" t="str">
            <v>PRO</v>
          </cell>
        </row>
        <row r="12123">
          <cell r="C12123" t="str">
            <v>150013462/10</v>
          </cell>
          <cell r="D12123" t="str">
            <v>ASIAMA (DONGGUAN) FURNITURE LTD</v>
          </cell>
          <cell r="E12123" t="str">
            <v>KAC-N BAVARIA K TT 1.3/1.5MM TR1 BEIGE 3301 (12048) PC</v>
          </cell>
          <cell r="F12123">
            <v>102</v>
          </cell>
          <cell r="G12123">
            <v>5750</v>
          </cell>
          <cell r="H12123">
            <v>45056</v>
          </cell>
          <cell r="I12123">
            <v>45062</v>
          </cell>
          <cell r="O12123" t="str">
            <v>PRO</v>
          </cell>
        </row>
        <row r="12124">
          <cell r="C12124" t="str">
            <v>150013462/10</v>
          </cell>
          <cell r="D12124" t="str">
            <v>ASIAMA (DONGGUAN) FURNITURE LTD</v>
          </cell>
          <cell r="E12124" t="str">
            <v>KAC-N BAVARIA K TT 1.3/1.5MM TR1 BEIGE 3301 (12048) PC</v>
          </cell>
          <cell r="F12124">
            <v>102</v>
          </cell>
          <cell r="G12124">
            <v>5750</v>
          </cell>
          <cell r="H12124">
            <v>45056</v>
          </cell>
          <cell r="I12124">
            <v>45062</v>
          </cell>
          <cell r="O12124" t="str">
            <v>PRO</v>
          </cell>
        </row>
        <row r="12125">
          <cell r="C12125" t="str">
            <v>150013462/10</v>
          </cell>
          <cell r="D12125" t="str">
            <v>ASIAMA (DONGGUAN) FURNITURE LTD</v>
          </cell>
          <cell r="E12125" t="str">
            <v>KAC-N BAVARIA K TT 1.3/1.5MM TR1 BEIGE 3301 (12048) PC</v>
          </cell>
          <cell r="F12125">
            <v>102</v>
          </cell>
          <cell r="G12125">
            <v>5750</v>
          </cell>
          <cell r="H12125">
            <v>45056</v>
          </cell>
          <cell r="I12125">
            <v>45062</v>
          </cell>
          <cell r="O12125" t="str">
            <v>PRO</v>
          </cell>
        </row>
        <row r="12126">
          <cell r="C12126" t="str">
            <v>150013462/10</v>
          </cell>
          <cell r="D12126" t="str">
            <v>ASIAMA (DONGGUAN) FURNITURE LTD</v>
          </cell>
          <cell r="E12126" t="str">
            <v>KAC-N BAVARIA K TT 1.3/1.5MM TR1 BEIGE 3301 (12048) PC</v>
          </cell>
          <cell r="F12126">
            <v>102</v>
          </cell>
          <cell r="G12126">
            <v>5750</v>
          </cell>
          <cell r="H12126">
            <v>45056</v>
          </cell>
          <cell r="I12126">
            <v>45062</v>
          </cell>
          <cell r="O12126" t="str">
            <v>PRO</v>
          </cell>
        </row>
        <row r="12127">
          <cell r="C12127" t="str">
            <v>150013462/10</v>
          </cell>
          <cell r="D12127" t="str">
            <v>ASIAMA (DONGGUAN) FURNITURE LTD</v>
          </cell>
          <cell r="E12127" t="str">
            <v>KAC-N BAVARIA K TT 1.3/1.5MM TR1 BEIGE 3301 (12048) PC</v>
          </cell>
          <cell r="F12127">
            <v>102</v>
          </cell>
          <cell r="G12127">
            <v>5750</v>
          </cell>
          <cell r="H12127">
            <v>45056</v>
          </cell>
          <cell r="I12127">
            <v>45062</v>
          </cell>
          <cell r="O12127" t="str">
            <v>PRO</v>
          </cell>
        </row>
        <row r="12128">
          <cell r="C12128" t="str">
            <v>150013462/10</v>
          </cell>
          <cell r="D12128" t="str">
            <v>ASIAMA (DONGGUAN) FURNITURE LTD</v>
          </cell>
          <cell r="E12128" t="str">
            <v>KAC-N BAVARIA K TT 1.3/1.5MM TR1 BEIGE 3301 (12048) PC</v>
          </cell>
          <cell r="F12128">
            <v>102</v>
          </cell>
          <cell r="G12128">
            <v>5750</v>
          </cell>
          <cell r="H12128">
            <v>45056</v>
          </cell>
          <cell r="I12128">
            <v>45062</v>
          </cell>
          <cell r="O12128" t="str">
            <v>PRO</v>
          </cell>
        </row>
        <row r="12129">
          <cell r="C12129" t="str">
            <v>150013462/10</v>
          </cell>
          <cell r="D12129" t="str">
            <v>ASIAMA (DONGGUAN) FURNITURE LTD</v>
          </cell>
          <cell r="E12129" t="str">
            <v>KAC-N BAVARIA K TT 1.3/1.5MM TR1 BEIGE 3301 (12048) PC</v>
          </cell>
          <cell r="F12129">
            <v>102</v>
          </cell>
          <cell r="G12129">
            <v>5750</v>
          </cell>
          <cell r="H12129">
            <v>45056</v>
          </cell>
          <cell r="I12129">
            <v>45062</v>
          </cell>
          <cell r="O12129" t="str">
            <v>PRO</v>
          </cell>
        </row>
        <row r="12130">
          <cell r="C12130" t="str">
            <v>150013462/10</v>
          </cell>
          <cell r="D12130" t="str">
            <v>ASIAMA (DONGGUAN) FURNITURE LTD</v>
          </cell>
          <cell r="E12130" t="str">
            <v>KAC-N BAVARIA K TT 1.3/1.5MM TR1 BEIGE 3301 (12048) PC</v>
          </cell>
          <cell r="F12130">
            <v>102</v>
          </cell>
          <cell r="G12130">
            <v>5750</v>
          </cell>
          <cell r="H12130">
            <v>45056</v>
          </cell>
          <cell r="I12130">
            <v>45062</v>
          </cell>
          <cell r="O12130" t="str">
            <v>PRO</v>
          </cell>
        </row>
        <row r="12131">
          <cell r="C12131" t="str">
            <v>150013462/10</v>
          </cell>
          <cell r="D12131" t="str">
            <v>ASIAMA (DONGGUAN) FURNITURE LTD</v>
          </cell>
          <cell r="E12131" t="str">
            <v>KAC-N BAVARIA K TT 1.3/1.5MM TR1 BEIGE 3301 (12048) PC</v>
          </cell>
          <cell r="F12131">
            <v>102</v>
          </cell>
          <cell r="G12131">
            <v>5750</v>
          </cell>
          <cell r="H12131">
            <v>45056</v>
          </cell>
          <cell r="I12131">
            <v>45062</v>
          </cell>
          <cell r="O12131" t="str">
            <v>PRO</v>
          </cell>
        </row>
        <row r="12132">
          <cell r="C12132" t="str">
            <v>150013462/10</v>
          </cell>
          <cell r="D12132" t="str">
            <v>ASIAMA (DONGGUAN) FURNITURE LTD</v>
          </cell>
          <cell r="E12132" t="str">
            <v>KAC-N BAVARIA K TT 1.3/1.5MM TR1 BEIGE 3301 (12048) PC</v>
          </cell>
          <cell r="F12132">
            <v>102</v>
          </cell>
          <cell r="G12132">
            <v>5750</v>
          </cell>
          <cell r="H12132">
            <v>45056</v>
          </cell>
          <cell r="I12132">
            <v>45062</v>
          </cell>
          <cell r="O12132" t="str">
            <v>PRO</v>
          </cell>
        </row>
        <row r="12133">
          <cell r="C12133" t="str">
            <v>150013462/10</v>
          </cell>
          <cell r="D12133" t="str">
            <v>ASIAMA (DONGGUAN) FURNITURE LTD</v>
          </cell>
          <cell r="E12133" t="str">
            <v>KAC-N BAVARIA K TT 1.3/1.5MM TR1 BEIGE 3301 (12048) PC</v>
          </cell>
          <cell r="F12133">
            <v>102</v>
          </cell>
          <cell r="G12133">
            <v>5750</v>
          </cell>
          <cell r="H12133">
            <v>45056</v>
          </cell>
          <cell r="I12133">
            <v>45062</v>
          </cell>
          <cell r="O12133" t="str">
            <v>PRO</v>
          </cell>
        </row>
        <row r="12134">
          <cell r="C12134" t="str">
            <v>150013462/10</v>
          </cell>
          <cell r="D12134" t="str">
            <v>ASIAMA (DONGGUAN) FURNITURE LTD</v>
          </cell>
          <cell r="E12134" t="str">
            <v>KAC-N BAVARIA K TT 1.3/1.5MM TR1 BEIGE 3301 (12048) PC</v>
          </cell>
          <cell r="F12134">
            <v>102</v>
          </cell>
          <cell r="G12134">
            <v>5750</v>
          </cell>
          <cell r="H12134">
            <v>45056</v>
          </cell>
          <cell r="I12134">
            <v>45062</v>
          </cell>
          <cell r="O12134" t="str">
            <v>PRO</v>
          </cell>
        </row>
        <row r="12135">
          <cell r="C12135" t="str">
            <v>150013462/20</v>
          </cell>
          <cell r="D12135" t="str">
            <v>ASIAMA (DONGGUAN) FURNITURE LTD</v>
          </cell>
          <cell r="E12135" t="str">
            <v>KAC-N BAVARIA K TT 1.3/1.5MM TR1 GREY 3302 (17078) PC</v>
          </cell>
          <cell r="F12135">
            <v>203</v>
          </cell>
          <cell r="G12135">
            <v>11500</v>
          </cell>
          <cell r="H12135">
            <v>45056</v>
          </cell>
          <cell r="I12135">
            <v>45062</v>
          </cell>
          <cell r="O12135" t="str">
            <v>PRO</v>
          </cell>
        </row>
        <row r="12136">
          <cell r="C12136" t="str">
            <v>150013462/20</v>
          </cell>
          <cell r="D12136" t="str">
            <v>ASIAMA (DONGGUAN) FURNITURE LTD</v>
          </cell>
          <cell r="E12136" t="str">
            <v>KAC-N BAVARIA K TT 1.3/1.5MM TR1 GREY 3302 (17078) PC</v>
          </cell>
          <cell r="F12136">
            <v>203</v>
          </cell>
          <cell r="G12136">
            <v>11500</v>
          </cell>
          <cell r="H12136">
            <v>45056</v>
          </cell>
          <cell r="I12136">
            <v>45062</v>
          </cell>
          <cell r="O12136" t="str">
            <v>PRO</v>
          </cell>
        </row>
        <row r="12137">
          <cell r="C12137" t="str">
            <v>150013462/20</v>
          </cell>
          <cell r="D12137" t="str">
            <v>ASIAMA (DONGGUAN) FURNITURE LTD</v>
          </cell>
          <cell r="E12137" t="str">
            <v>KAC-N BAVARIA K TT 1.3/1.5MM TR1 GREY 3302 (17078) PC</v>
          </cell>
          <cell r="F12137">
            <v>203</v>
          </cell>
          <cell r="G12137">
            <v>11500</v>
          </cell>
          <cell r="H12137">
            <v>45056</v>
          </cell>
          <cell r="I12137">
            <v>45062</v>
          </cell>
          <cell r="O12137" t="str">
            <v>PRO</v>
          </cell>
        </row>
        <row r="12138">
          <cell r="C12138" t="str">
            <v>150013462/20</v>
          </cell>
          <cell r="D12138" t="str">
            <v>ASIAMA (DONGGUAN) FURNITURE LTD</v>
          </cell>
          <cell r="E12138" t="str">
            <v>KAC-N BAVARIA K TT 1.3/1.5MM TR1 GREY 3302 (17078) PC</v>
          </cell>
          <cell r="F12138">
            <v>203</v>
          </cell>
          <cell r="G12138">
            <v>11500</v>
          </cell>
          <cell r="H12138">
            <v>45056</v>
          </cell>
          <cell r="I12138">
            <v>45062</v>
          </cell>
          <cell r="O12138" t="str">
            <v>PRO</v>
          </cell>
        </row>
        <row r="12139">
          <cell r="C12139" t="str">
            <v>150013462/20</v>
          </cell>
          <cell r="D12139" t="str">
            <v>ASIAMA (DONGGUAN) FURNITURE LTD</v>
          </cell>
          <cell r="E12139" t="str">
            <v>KAC-N BAVARIA K TT 1.3/1.5MM TR1 GREY 3302 (17078) PC</v>
          </cell>
          <cell r="F12139">
            <v>203</v>
          </cell>
          <cell r="G12139">
            <v>11500</v>
          </cell>
          <cell r="H12139">
            <v>45056</v>
          </cell>
          <cell r="I12139">
            <v>45062</v>
          </cell>
          <cell r="O12139" t="str">
            <v>PRO</v>
          </cell>
        </row>
        <row r="12140">
          <cell r="C12140" t="str">
            <v>150013462/20</v>
          </cell>
          <cell r="D12140" t="str">
            <v>ASIAMA (DONGGUAN) FURNITURE LTD</v>
          </cell>
          <cell r="E12140" t="str">
            <v>KAC-N BAVARIA K TT 1.3/1.5MM TR1 GREY 3302 (17078) PC</v>
          </cell>
          <cell r="F12140">
            <v>203</v>
          </cell>
          <cell r="G12140">
            <v>11500</v>
          </cell>
          <cell r="H12140">
            <v>45056</v>
          </cell>
          <cell r="I12140">
            <v>45062</v>
          </cell>
          <cell r="O12140" t="str">
            <v>PRO</v>
          </cell>
        </row>
        <row r="12141">
          <cell r="C12141" t="str">
            <v>150013462/20</v>
          </cell>
          <cell r="D12141" t="str">
            <v>ASIAMA (DONGGUAN) FURNITURE LTD</v>
          </cell>
          <cell r="E12141" t="str">
            <v>KAC-N BAVARIA K TT 1.3/1.5MM TR1 GREY 3302 (17078) PC</v>
          </cell>
          <cell r="F12141">
            <v>203</v>
          </cell>
          <cell r="G12141">
            <v>11500</v>
          </cell>
          <cell r="H12141">
            <v>45056</v>
          </cell>
          <cell r="I12141">
            <v>45062</v>
          </cell>
          <cell r="O12141" t="str">
            <v>PRO</v>
          </cell>
        </row>
        <row r="12142">
          <cell r="C12142" t="str">
            <v>150013462/20</v>
          </cell>
          <cell r="D12142" t="str">
            <v>ASIAMA (DONGGUAN) FURNITURE LTD</v>
          </cell>
          <cell r="E12142" t="str">
            <v>KAC-N BAVARIA K TT 1.3/1.5MM TR1 GREY 3302 (17078) PC</v>
          </cell>
          <cell r="F12142">
            <v>203</v>
          </cell>
          <cell r="G12142">
            <v>11500</v>
          </cell>
          <cell r="H12142">
            <v>45056</v>
          </cell>
          <cell r="I12142">
            <v>45062</v>
          </cell>
          <cell r="O12142" t="str">
            <v>PRO</v>
          </cell>
        </row>
        <row r="12143">
          <cell r="C12143" t="str">
            <v>150013462/20</v>
          </cell>
          <cell r="D12143" t="str">
            <v>ASIAMA (DONGGUAN) FURNITURE LTD</v>
          </cell>
          <cell r="E12143" t="str">
            <v>KAC-N BAVARIA K TT 1.3/1.5MM TR1 GREY 3302 (17078) PC</v>
          </cell>
          <cell r="F12143">
            <v>203</v>
          </cell>
          <cell r="G12143">
            <v>11500</v>
          </cell>
          <cell r="H12143">
            <v>45056</v>
          </cell>
          <cell r="I12143">
            <v>45062</v>
          </cell>
          <cell r="O12143" t="str">
            <v>PRO</v>
          </cell>
        </row>
        <row r="12144">
          <cell r="C12144" t="str">
            <v>150013462/20</v>
          </cell>
          <cell r="D12144" t="str">
            <v>ASIAMA (DONGGUAN) FURNITURE LTD</v>
          </cell>
          <cell r="E12144" t="str">
            <v>KAC-N BAVARIA K TT 1.3/1.5MM TR1 GREY 3302 (17078) PC</v>
          </cell>
          <cell r="F12144">
            <v>203</v>
          </cell>
          <cell r="G12144">
            <v>11500</v>
          </cell>
          <cell r="H12144">
            <v>45056</v>
          </cell>
          <cell r="I12144">
            <v>45062</v>
          </cell>
          <cell r="O12144" t="str">
            <v>PRO</v>
          </cell>
        </row>
        <row r="12145">
          <cell r="C12145" t="str">
            <v>150013462/20</v>
          </cell>
          <cell r="D12145" t="str">
            <v>ASIAMA (DONGGUAN) FURNITURE LTD</v>
          </cell>
          <cell r="E12145" t="str">
            <v>KAC-N BAVARIA K TT 1.3/1.5MM TR1 GREY 3302 (17078) PC</v>
          </cell>
          <cell r="F12145">
            <v>203</v>
          </cell>
          <cell r="G12145">
            <v>11500</v>
          </cell>
          <cell r="H12145">
            <v>45056</v>
          </cell>
          <cell r="I12145">
            <v>45062</v>
          </cell>
          <cell r="O12145" t="str">
            <v>PRO</v>
          </cell>
        </row>
        <row r="12146">
          <cell r="C12146" t="str">
            <v>150013462/20</v>
          </cell>
          <cell r="D12146" t="str">
            <v>ASIAMA (DONGGUAN) FURNITURE LTD</v>
          </cell>
          <cell r="E12146" t="str">
            <v>KAC-N BAVARIA K TT 1.3/1.5MM TR1 GREY 3302 (17078) PC</v>
          </cell>
          <cell r="F12146">
            <v>203</v>
          </cell>
          <cell r="G12146">
            <v>11500</v>
          </cell>
          <cell r="H12146">
            <v>45056</v>
          </cell>
          <cell r="I12146">
            <v>45062</v>
          </cell>
          <cell r="O12146" t="str">
            <v>PRO</v>
          </cell>
        </row>
        <row r="12147">
          <cell r="C12147" t="str">
            <v>150013516/10</v>
          </cell>
          <cell r="D12147" t="str">
            <v>VIANDU CO.,LTD.</v>
          </cell>
          <cell r="E12147" t="str">
            <v>KSP-N MALDONADO SOFT 0.9/1.1MM TR1 GREY GR5-2 (6756) PC</v>
          </cell>
          <cell r="F12147">
            <v>98</v>
          </cell>
          <cell r="G12147">
            <v>5750</v>
          </cell>
          <cell r="H12147">
            <v>45043</v>
          </cell>
          <cell r="I12147">
            <v>45063</v>
          </cell>
          <cell r="O12147" t="str">
            <v>PRO</v>
          </cell>
        </row>
        <row r="12148">
          <cell r="C12148" t="str">
            <v>150013516/10</v>
          </cell>
          <cell r="D12148" t="str">
            <v>VIANDU CO.,LTD.</v>
          </cell>
          <cell r="E12148" t="str">
            <v>KSP-N MALDONADO SOFT 0.9/1.1MM TR1 GREY GR5-2 (6756) PC</v>
          </cell>
          <cell r="F12148">
            <v>98</v>
          </cell>
          <cell r="G12148">
            <v>5750</v>
          </cell>
          <cell r="H12148">
            <v>45043</v>
          </cell>
          <cell r="I12148">
            <v>45063</v>
          </cell>
          <cell r="O12148" t="str">
            <v>PRO</v>
          </cell>
        </row>
        <row r="12149">
          <cell r="C12149" t="str">
            <v>150013516/10</v>
          </cell>
          <cell r="D12149" t="str">
            <v>VIANDU CO.,LTD.</v>
          </cell>
          <cell r="E12149" t="str">
            <v>KSP-N MALDONADO SOFT 0.9/1.1MM TR1 GREY GR5-2 (6756) PC</v>
          </cell>
          <cell r="F12149">
            <v>98</v>
          </cell>
          <cell r="G12149">
            <v>5750</v>
          </cell>
          <cell r="H12149">
            <v>45043</v>
          </cell>
          <cell r="I12149">
            <v>45063</v>
          </cell>
          <cell r="O12149" t="str">
            <v>PRO</v>
          </cell>
        </row>
        <row r="12150">
          <cell r="C12150" t="str">
            <v>150013516/10</v>
          </cell>
          <cell r="D12150" t="str">
            <v>VIANDU CO.,LTD.</v>
          </cell>
          <cell r="E12150" t="str">
            <v>KSP-N MALDONADO SOFT 0.9/1.1MM TR1 GREY GR5-2 (6756) PC</v>
          </cell>
          <cell r="F12150">
            <v>98</v>
          </cell>
          <cell r="G12150">
            <v>5750</v>
          </cell>
          <cell r="H12150">
            <v>45043</v>
          </cell>
          <cell r="I12150">
            <v>45063</v>
          </cell>
          <cell r="O12150" t="str">
            <v>PRO</v>
          </cell>
        </row>
        <row r="12151">
          <cell r="C12151" t="str">
            <v>150013516/10</v>
          </cell>
          <cell r="D12151" t="str">
            <v>VIANDU CO.,LTD.</v>
          </cell>
          <cell r="E12151" t="str">
            <v>KSP-N MALDONADO SOFT 0.9/1.1MM TR1 GREY GR5-2 (6756) PC</v>
          </cell>
          <cell r="F12151">
            <v>98</v>
          </cell>
          <cell r="G12151">
            <v>5750</v>
          </cell>
          <cell r="H12151">
            <v>45043</v>
          </cell>
          <cell r="I12151">
            <v>45063</v>
          </cell>
          <cell r="O12151" t="str">
            <v>PRO</v>
          </cell>
        </row>
        <row r="12152">
          <cell r="C12152" t="str">
            <v>150013516/10</v>
          </cell>
          <cell r="D12152" t="str">
            <v>VIANDU CO.,LTD.</v>
          </cell>
          <cell r="E12152" t="str">
            <v>KSP-N MALDONADO SOFT 0.9/1.1MM TR1 GREY GR5-2 (6756) PC</v>
          </cell>
          <cell r="F12152">
            <v>98</v>
          </cell>
          <cell r="G12152">
            <v>5750</v>
          </cell>
          <cell r="H12152">
            <v>45043</v>
          </cell>
          <cell r="I12152">
            <v>45063</v>
          </cell>
          <cell r="O12152" t="str">
            <v>PRO</v>
          </cell>
        </row>
        <row r="12153">
          <cell r="C12153" t="str">
            <v>150013516/10</v>
          </cell>
          <cell r="D12153" t="str">
            <v>VIANDU CO.,LTD.</v>
          </cell>
          <cell r="E12153" t="str">
            <v>KSP-N MALDONADO SOFT 0.9/1.1MM TR1 GREY GR5-2 (6756) PC</v>
          </cell>
          <cell r="F12153">
            <v>98</v>
          </cell>
          <cell r="G12153">
            <v>5750</v>
          </cell>
          <cell r="H12153">
            <v>45043</v>
          </cell>
          <cell r="I12153">
            <v>45063</v>
          </cell>
          <cell r="O12153" t="str">
            <v>PRO</v>
          </cell>
        </row>
        <row r="12154">
          <cell r="C12154" t="str">
            <v>150013516/10</v>
          </cell>
          <cell r="D12154" t="str">
            <v>VIANDU CO.,LTD.</v>
          </cell>
          <cell r="E12154" t="str">
            <v>KSP-N MALDONADO SOFT 0.9/1.1MM TR1 GREY GR5-2 (6756) PC</v>
          </cell>
          <cell r="F12154">
            <v>98</v>
          </cell>
          <cell r="G12154">
            <v>5750</v>
          </cell>
          <cell r="H12154">
            <v>45043</v>
          </cell>
          <cell r="I12154">
            <v>45063</v>
          </cell>
          <cell r="O12154" t="str">
            <v>PRO</v>
          </cell>
        </row>
        <row r="12155">
          <cell r="C12155" t="str">
            <v>150013516/10</v>
          </cell>
          <cell r="D12155" t="str">
            <v>VIANDU CO.,LTD.</v>
          </cell>
          <cell r="E12155" t="str">
            <v>KSP-N MALDONADO SOFT 0.9/1.1MM TR1 GREY GR5-2 (6756) PC</v>
          </cell>
          <cell r="F12155">
            <v>98</v>
          </cell>
          <cell r="G12155">
            <v>5750</v>
          </cell>
          <cell r="H12155">
            <v>45043</v>
          </cell>
          <cell r="I12155">
            <v>45063</v>
          </cell>
          <cell r="O12155" t="str">
            <v>PRO</v>
          </cell>
        </row>
        <row r="12156">
          <cell r="C12156" t="str">
            <v>150013516/10</v>
          </cell>
          <cell r="D12156" t="str">
            <v>VIANDU CO.,LTD.</v>
          </cell>
          <cell r="E12156" t="str">
            <v>KSP-N MALDONADO SOFT 0.9/1.1MM TR1 GREY GR5-2 (6756) PC</v>
          </cell>
          <cell r="F12156">
            <v>98</v>
          </cell>
          <cell r="G12156">
            <v>5750</v>
          </cell>
          <cell r="H12156">
            <v>45043</v>
          </cell>
          <cell r="I12156">
            <v>45063</v>
          </cell>
          <cell r="O12156" t="str">
            <v>PRO</v>
          </cell>
        </row>
        <row r="12157">
          <cell r="C12157" t="str">
            <v>150013516/20</v>
          </cell>
          <cell r="D12157" t="str">
            <v>VIANDU CO.,LTD.</v>
          </cell>
          <cell r="E12157" t="str">
            <v>KAC-N MALDONADO SOFT 0.9/1.1MM TR1 BEIGE CA2-2 (12201) PC</v>
          </cell>
          <cell r="F12157">
            <v>95</v>
          </cell>
          <cell r="G12157">
            <v>5750</v>
          </cell>
          <cell r="H12157">
            <v>45043</v>
          </cell>
          <cell r="I12157">
            <v>45063</v>
          </cell>
          <cell r="O12157" t="str">
            <v>PRO</v>
          </cell>
        </row>
        <row r="12158">
          <cell r="C12158" t="str">
            <v>150013516/20</v>
          </cell>
          <cell r="D12158" t="str">
            <v>VIANDU CO.,LTD.</v>
          </cell>
          <cell r="E12158" t="str">
            <v>KAC-N MALDONADO SOFT 0.9/1.1MM TR1 BEIGE CA2-2 (12201) PC</v>
          </cell>
          <cell r="F12158">
            <v>95</v>
          </cell>
          <cell r="G12158">
            <v>5750</v>
          </cell>
          <cell r="H12158">
            <v>45043</v>
          </cell>
          <cell r="I12158">
            <v>45063</v>
          </cell>
          <cell r="O12158" t="str">
            <v>PRO</v>
          </cell>
        </row>
        <row r="12159">
          <cell r="C12159" t="str">
            <v>150013516/20</v>
          </cell>
          <cell r="D12159" t="str">
            <v>VIANDU CO.,LTD.</v>
          </cell>
          <cell r="E12159" t="str">
            <v>KAC-N MALDONADO SOFT 0.9/1.1MM TR1 BEIGE CA2-2 (12201) PC</v>
          </cell>
          <cell r="F12159">
            <v>95</v>
          </cell>
          <cell r="G12159">
            <v>5750</v>
          </cell>
          <cell r="H12159">
            <v>45043</v>
          </cell>
          <cell r="I12159">
            <v>45063</v>
          </cell>
          <cell r="O12159" t="str">
            <v>PRO</v>
          </cell>
        </row>
        <row r="12160">
          <cell r="C12160" t="str">
            <v>150013516/20</v>
          </cell>
          <cell r="D12160" t="str">
            <v>VIANDU CO.,LTD.</v>
          </cell>
          <cell r="E12160" t="str">
            <v>KAC-N MALDONADO SOFT 0.9/1.1MM TR1 BEIGE CA2-2 (12201) PC</v>
          </cell>
          <cell r="F12160">
            <v>95</v>
          </cell>
          <cell r="G12160">
            <v>5750</v>
          </cell>
          <cell r="H12160">
            <v>45043</v>
          </cell>
          <cell r="I12160">
            <v>45063</v>
          </cell>
          <cell r="O12160" t="str">
            <v>PRO</v>
          </cell>
        </row>
        <row r="12161">
          <cell r="C12161" t="str">
            <v>150013516/20</v>
          </cell>
          <cell r="D12161" t="str">
            <v>VIANDU CO.,LTD.</v>
          </cell>
          <cell r="E12161" t="str">
            <v>KAC-N MALDONADO SOFT 0.9/1.1MM TR1 BEIGE CA2-2 (12201) PC</v>
          </cell>
          <cell r="F12161">
            <v>95</v>
          </cell>
          <cell r="G12161">
            <v>5750</v>
          </cell>
          <cell r="H12161">
            <v>45043</v>
          </cell>
          <cell r="I12161">
            <v>45063</v>
          </cell>
          <cell r="O12161" t="str">
            <v>PRO</v>
          </cell>
        </row>
        <row r="12162">
          <cell r="C12162" t="str">
            <v>150013516/20</v>
          </cell>
          <cell r="D12162" t="str">
            <v>VIANDU CO.,LTD.</v>
          </cell>
          <cell r="E12162" t="str">
            <v>KAC-N MALDONADO SOFT 0.9/1.1MM TR1 BEIGE CA2-2 (12201) PC</v>
          </cell>
          <cell r="F12162">
            <v>95</v>
          </cell>
          <cell r="G12162">
            <v>5750</v>
          </cell>
          <cell r="H12162">
            <v>45043</v>
          </cell>
          <cell r="I12162">
            <v>45063</v>
          </cell>
          <cell r="O12162" t="str">
            <v>PRO</v>
          </cell>
        </row>
        <row r="12163">
          <cell r="C12163" t="str">
            <v>150013516/20</v>
          </cell>
          <cell r="D12163" t="str">
            <v>VIANDU CO.,LTD.</v>
          </cell>
          <cell r="E12163" t="str">
            <v>KAC-N MALDONADO SOFT 0.9/1.1MM TR1 BEIGE CA2-2 (12201) PC</v>
          </cell>
          <cell r="F12163">
            <v>95</v>
          </cell>
          <cell r="G12163">
            <v>5750</v>
          </cell>
          <cell r="H12163">
            <v>45043</v>
          </cell>
          <cell r="I12163">
            <v>45063</v>
          </cell>
          <cell r="O12163" t="str">
            <v>PRO</v>
          </cell>
        </row>
        <row r="12164">
          <cell r="C12164" t="str">
            <v>150013516/20</v>
          </cell>
          <cell r="D12164" t="str">
            <v>VIANDU CO.,LTD.</v>
          </cell>
          <cell r="E12164" t="str">
            <v>KAC-N MALDONADO SOFT 0.9/1.1MM TR1 BEIGE CA2-2 (12201) PC</v>
          </cell>
          <cell r="F12164">
            <v>95</v>
          </cell>
          <cell r="G12164">
            <v>5750</v>
          </cell>
          <cell r="H12164">
            <v>45043</v>
          </cell>
          <cell r="I12164">
            <v>45063</v>
          </cell>
          <cell r="O12164" t="str">
            <v>PRO</v>
          </cell>
        </row>
        <row r="12165">
          <cell r="C12165" t="str">
            <v>150013516/20</v>
          </cell>
          <cell r="D12165" t="str">
            <v>VIANDU CO.,LTD.</v>
          </cell>
          <cell r="E12165" t="str">
            <v>KAC-N MALDONADO SOFT 0.9/1.1MM TR1 BEIGE CA2-2 (12201) PC</v>
          </cell>
          <cell r="F12165">
            <v>95</v>
          </cell>
          <cell r="G12165">
            <v>5750</v>
          </cell>
          <cell r="H12165">
            <v>45043</v>
          </cell>
          <cell r="I12165">
            <v>45063</v>
          </cell>
          <cell r="O12165" t="str">
            <v>PRO</v>
          </cell>
        </row>
        <row r="12166">
          <cell r="C12166" t="str">
            <v>150013516/20</v>
          </cell>
          <cell r="D12166" t="str">
            <v>VIANDU CO.,LTD.</v>
          </cell>
          <cell r="E12166" t="str">
            <v>KAC-N MALDONADO SOFT 0.9/1.1MM TR1 BEIGE CA2-2 (12201) PC</v>
          </cell>
          <cell r="F12166">
            <v>95</v>
          </cell>
          <cell r="G12166">
            <v>5750</v>
          </cell>
          <cell r="H12166">
            <v>45043</v>
          </cell>
          <cell r="I12166">
            <v>45063</v>
          </cell>
          <cell r="O12166" t="str">
            <v>PRO</v>
          </cell>
        </row>
        <row r="12167">
          <cell r="C12167" t="str">
            <v>150013516/30</v>
          </cell>
          <cell r="D12167" t="str">
            <v>VIANDU CO.,LTD.</v>
          </cell>
          <cell r="E12167" t="str">
            <v>KSP-N MALDONADO SOFT 0.9/1.1MM TR1 BROWN BR3-2 (13601) PC</v>
          </cell>
          <cell r="F12167">
            <v>93</v>
          </cell>
          <cell r="G12167">
            <v>5750</v>
          </cell>
          <cell r="H12167">
            <v>45043</v>
          </cell>
          <cell r="I12167">
            <v>45033</v>
          </cell>
          <cell r="O12167" t="str">
            <v>PRO</v>
          </cell>
        </row>
        <row r="12168">
          <cell r="C12168" t="str">
            <v>150013516/30</v>
          </cell>
          <cell r="D12168" t="str">
            <v>VIANDU CO.,LTD.</v>
          </cell>
          <cell r="E12168" t="str">
            <v>KSP-N MALDONADO SOFT 0.9/1.1MM TR1 BROWN BR3-2 (13601) PC</v>
          </cell>
          <cell r="F12168">
            <v>93</v>
          </cell>
          <cell r="G12168">
            <v>5750</v>
          </cell>
          <cell r="H12168">
            <v>45043</v>
          </cell>
          <cell r="I12168">
            <v>45033</v>
          </cell>
          <cell r="O12168" t="str">
            <v>PRO</v>
          </cell>
        </row>
        <row r="12169">
          <cell r="C12169" t="str">
            <v>150013516/30</v>
          </cell>
          <cell r="D12169" t="str">
            <v>VIANDU CO.,LTD.</v>
          </cell>
          <cell r="E12169" t="str">
            <v>KSP-N MALDONADO SOFT 0.9/1.1MM TR1 BROWN BR3-2 (13601) PC</v>
          </cell>
          <cell r="F12169">
            <v>93</v>
          </cell>
          <cell r="G12169">
            <v>5750</v>
          </cell>
          <cell r="H12169">
            <v>45043</v>
          </cell>
          <cell r="I12169">
            <v>45033</v>
          </cell>
          <cell r="O12169" t="str">
            <v>PRO</v>
          </cell>
        </row>
        <row r="12170">
          <cell r="C12170" t="str">
            <v>150013516/30</v>
          </cell>
          <cell r="D12170" t="str">
            <v>VIANDU CO.,LTD.</v>
          </cell>
          <cell r="E12170" t="str">
            <v>KSP-N MALDONADO SOFT 0.9/1.1MM TR1 BROWN BR3-2 (13601) PC</v>
          </cell>
          <cell r="F12170">
            <v>93</v>
          </cell>
          <cell r="G12170">
            <v>5750</v>
          </cell>
          <cell r="H12170">
            <v>45043</v>
          </cell>
          <cell r="I12170">
            <v>45033</v>
          </cell>
          <cell r="O12170" t="str">
            <v>PRO</v>
          </cell>
        </row>
        <row r="12171">
          <cell r="C12171" t="str">
            <v>150013516/30</v>
          </cell>
          <cell r="D12171" t="str">
            <v>VIANDU CO.,LTD.</v>
          </cell>
          <cell r="E12171" t="str">
            <v>KSP-N MALDONADO SOFT 0.9/1.1MM TR1 BROWN BR3-2 (13601) PC</v>
          </cell>
          <cell r="F12171">
            <v>93</v>
          </cell>
          <cell r="G12171">
            <v>5750</v>
          </cell>
          <cell r="H12171">
            <v>45043</v>
          </cell>
          <cell r="I12171">
            <v>45033</v>
          </cell>
          <cell r="O12171" t="str">
            <v>PRO</v>
          </cell>
        </row>
        <row r="12172">
          <cell r="C12172" t="str">
            <v>150013516/30</v>
          </cell>
          <cell r="D12172" t="str">
            <v>VIANDU CO.,LTD.</v>
          </cell>
          <cell r="E12172" t="str">
            <v>KSP-N MALDONADO SOFT 0.9/1.1MM TR1 BROWN BR3-2 (13601) PC</v>
          </cell>
          <cell r="F12172">
            <v>93</v>
          </cell>
          <cell r="G12172">
            <v>5750</v>
          </cell>
          <cell r="H12172">
            <v>45043</v>
          </cell>
          <cell r="I12172">
            <v>45033</v>
          </cell>
          <cell r="O12172" t="str">
            <v>PRO</v>
          </cell>
        </row>
        <row r="12173">
          <cell r="C12173" t="str">
            <v>150013516/30</v>
          </cell>
          <cell r="D12173" t="str">
            <v>VIANDU CO.,LTD.</v>
          </cell>
          <cell r="E12173" t="str">
            <v>KSP-N MALDONADO SOFT 0.9/1.1MM TR1 BROWN BR3-2 (13601) PC</v>
          </cell>
          <cell r="F12173">
            <v>93</v>
          </cell>
          <cell r="G12173">
            <v>5750</v>
          </cell>
          <cell r="H12173">
            <v>45043</v>
          </cell>
          <cell r="I12173">
            <v>45033</v>
          </cell>
          <cell r="O12173" t="str">
            <v>PRO</v>
          </cell>
        </row>
        <row r="12174">
          <cell r="C12174" t="str">
            <v>150013516/30</v>
          </cell>
          <cell r="D12174" t="str">
            <v>VIANDU CO.,LTD.</v>
          </cell>
          <cell r="E12174" t="str">
            <v>KSP-N MALDONADO SOFT 0.9/1.1MM TR1 BROWN BR3-2 (13601) PC</v>
          </cell>
          <cell r="F12174">
            <v>93</v>
          </cell>
          <cell r="G12174">
            <v>5750</v>
          </cell>
          <cell r="H12174">
            <v>45043</v>
          </cell>
          <cell r="I12174">
            <v>45033</v>
          </cell>
          <cell r="O12174" t="str">
            <v>PRO</v>
          </cell>
        </row>
        <row r="12175">
          <cell r="C12175" t="str">
            <v>150013516/30</v>
          </cell>
          <cell r="D12175" t="str">
            <v>VIANDU CO.,LTD.</v>
          </cell>
          <cell r="E12175" t="str">
            <v>KSP-N MALDONADO SOFT 0.9/1.1MM TR1 BROWN BR3-2 (13601) PC</v>
          </cell>
          <cell r="F12175">
            <v>93</v>
          </cell>
          <cell r="G12175">
            <v>5750</v>
          </cell>
          <cell r="H12175">
            <v>45043</v>
          </cell>
          <cell r="I12175">
            <v>45033</v>
          </cell>
          <cell r="O12175" t="str">
            <v>PRO</v>
          </cell>
        </row>
        <row r="12176">
          <cell r="C12176" t="str">
            <v>150013516/30</v>
          </cell>
          <cell r="D12176" t="str">
            <v>VIANDU CO.,LTD.</v>
          </cell>
          <cell r="E12176" t="str">
            <v>KSP-N MALDONADO SOFT 0.9/1.1MM TR1 BROWN BR3-2 (13601) PC</v>
          </cell>
          <cell r="F12176">
            <v>93</v>
          </cell>
          <cell r="G12176">
            <v>5750</v>
          </cell>
          <cell r="H12176">
            <v>45043</v>
          </cell>
          <cell r="I12176">
            <v>45033</v>
          </cell>
          <cell r="O12176" t="str">
            <v>PRO</v>
          </cell>
        </row>
        <row r="12177">
          <cell r="C12177" t="str">
            <v>150013516/40</v>
          </cell>
          <cell r="D12177" t="str">
            <v>VIANDU CO.,LTD.</v>
          </cell>
          <cell r="E12177" t="str">
            <v>KAC-N BALI 0.9/1.1 TR1 BROWN BR5-7 (13602) PC</v>
          </cell>
          <cell r="F12177">
            <v>98</v>
          </cell>
          <cell r="G12177">
            <v>5750</v>
          </cell>
          <cell r="H12177">
            <v>45044</v>
          </cell>
          <cell r="I12177">
            <v>45063</v>
          </cell>
          <cell r="O12177" t="str">
            <v>PRO</v>
          </cell>
        </row>
        <row r="12178">
          <cell r="C12178" t="str">
            <v>150013516/40</v>
          </cell>
          <cell r="D12178" t="str">
            <v>VIANDU CO.,LTD.</v>
          </cell>
          <cell r="E12178" t="str">
            <v>KAC-N BALI 0.9/1.1 TR1 BROWN BR5-7 (13602) PC</v>
          </cell>
          <cell r="F12178">
            <v>98</v>
          </cell>
          <cell r="G12178">
            <v>5750</v>
          </cell>
          <cell r="H12178">
            <v>45044</v>
          </cell>
          <cell r="I12178">
            <v>45063</v>
          </cell>
          <cell r="O12178" t="str">
            <v>PRO</v>
          </cell>
        </row>
        <row r="12179">
          <cell r="C12179" t="str">
            <v>150013516/40</v>
          </cell>
          <cell r="D12179" t="str">
            <v>VIANDU CO.,LTD.</v>
          </cell>
          <cell r="E12179" t="str">
            <v>KAC-N BALI 0.9/1.1 TR1 BROWN BR5-7 (13602) PC</v>
          </cell>
          <cell r="F12179">
            <v>98</v>
          </cell>
          <cell r="G12179">
            <v>5750</v>
          </cell>
          <cell r="H12179">
            <v>45044</v>
          </cell>
          <cell r="I12179">
            <v>45063</v>
          </cell>
          <cell r="O12179" t="str">
            <v>PRO</v>
          </cell>
        </row>
        <row r="12180">
          <cell r="C12180" t="str">
            <v>150013516/40</v>
          </cell>
          <cell r="D12180" t="str">
            <v>VIANDU CO.,LTD.</v>
          </cell>
          <cell r="E12180" t="str">
            <v>KAC-N BALI 0.9/1.1 TR1 BROWN BR5-7 (13602) PC</v>
          </cell>
          <cell r="F12180">
            <v>98</v>
          </cell>
          <cell r="G12180">
            <v>5750</v>
          </cell>
          <cell r="H12180">
            <v>45044</v>
          </cell>
          <cell r="I12180">
            <v>45063</v>
          </cell>
          <cell r="O12180" t="str">
            <v>PRO</v>
          </cell>
        </row>
        <row r="12181">
          <cell r="C12181" t="str">
            <v>150013516/40</v>
          </cell>
          <cell r="D12181" t="str">
            <v>VIANDU CO.,LTD.</v>
          </cell>
          <cell r="E12181" t="str">
            <v>KAC-N BALI 0.9/1.1 TR1 BROWN BR5-7 (13602) PC</v>
          </cell>
          <cell r="F12181">
            <v>5</v>
          </cell>
          <cell r="G12181">
            <v>5750</v>
          </cell>
          <cell r="H12181">
            <v>45044</v>
          </cell>
          <cell r="I12181">
            <v>45063</v>
          </cell>
          <cell r="O12181" t="str">
            <v>PRO</v>
          </cell>
        </row>
        <row r="12182">
          <cell r="C12182" t="str">
            <v>150013516/40</v>
          </cell>
          <cell r="D12182" t="str">
            <v>VIANDU CO.,LTD.</v>
          </cell>
          <cell r="E12182" t="str">
            <v>KAC-N BALI 0.9/1.1 TR1 BROWN BR5-7 (13602) PC</v>
          </cell>
          <cell r="F12182">
            <v>93</v>
          </cell>
          <cell r="G12182">
            <v>5750</v>
          </cell>
          <cell r="H12182">
            <v>45044</v>
          </cell>
          <cell r="I12182">
            <v>45063</v>
          </cell>
          <cell r="O12182" t="str">
            <v>PRO</v>
          </cell>
        </row>
        <row r="12183">
          <cell r="C12183" t="str">
            <v>150013516/40</v>
          </cell>
          <cell r="D12183" t="str">
            <v>VIANDU CO.,LTD.</v>
          </cell>
          <cell r="E12183" t="str">
            <v>KAC-N BALI 0.9/1.1 TR1 BROWN BR5-7 (13602) PC</v>
          </cell>
          <cell r="F12183">
            <v>93</v>
          </cell>
          <cell r="G12183">
            <v>5750</v>
          </cell>
          <cell r="H12183">
            <v>45044</v>
          </cell>
          <cell r="I12183">
            <v>45063</v>
          </cell>
          <cell r="O12183" t="str">
            <v>PRO</v>
          </cell>
        </row>
        <row r="12184">
          <cell r="C12184" t="str">
            <v>150013516/40</v>
          </cell>
          <cell r="D12184" t="str">
            <v>VIANDU CO.,LTD.</v>
          </cell>
          <cell r="E12184" t="str">
            <v>KAC-N BALI 0.9/1.1 TR1 BROWN BR5-7 (13602) PC</v>
          </cell>
          <cell r="F12184">
            <v>93</v>
          </cell>
          <cell r="G12184">
            <v>5750</v>
          </cell>
          <cell r="H12184">
            <v>45044</v>
          </cell>
          <cell r="I12184">
            <v>45063</v>
          </cell>
          <cell r="O12184" t="str">
            <v>PRO</v>
          </cell>
        </row>
        <row r="12185">
          <cell r="C12185" t="str">
            <v>150013516/40</v>
          </cell>
          <cell r="D12185" t="str">
            <v>VIANDU CO.,LTD.</v>
          </cell>
          <cell r="E12185" t="str">
            <v>KAC-N BALI 0.9/1.1 TR1 BROWN BR5-7 (13602) PC</v>
          </cell>
          <cell r="F12185">
            <v>93</v>
          </cell>
          <cell r="G12185">
            <v>5750</v>
          </cell>
          <cell r="H12185">
            <v>45044</v>
          </cell>
          <cell r="I12185">
            <v>45063</v>
          </cell>
          <cell r="O12185" t="str">
            <v>PRO</v>
          </cell>
        </row>
        <row r="12186">
          <cell r="C12186" t="str">
            <v>150013516/40</v>
          </cell>
          <cell r="D12186" t="str">
            <v>VIANDU CO.,LTD.</v>
          </cell>
          <cell r="E12186" t="str">
            <v>KAC-N BALI 0.9/1.1 TR1 BROWN BR5-7 (13602) PC</v>
          </cell>
          <cell r="F12186">
            <v>93</v>
          </cell>
          <cell r="G12186">
            <v>5750</v>
          </cell>
          <cell r="H12186">
            <v>45044</v>
          </cell>
          <cell r="I12186">
            <v>45063</v>
          </cell>
          <cell r="O12186" t="str">
            <v>PRO</v>
          </cell>
        </row>
        <row r="12187">
          <cell r="C12187" t="str">
            <v>150013483/10</v>
          </cell>
          <cell r="D12187" t="str">
            <v>IB SOFA SDN BHD</v>
          </cell>
          <cell r="E12187" t="str">
            <v>KSP-N TORONTO LUX 1.3/1.5MM TR1 WOODSMOKE 1321 (13538) PC</v>
          </cell>
          <cell r="F12187">
            <v>148</v>
          </cell>
          <cell r="G12187">
            <v>9200</v>
          </cell>
          <cell r="H12187">
            <v>45055</v>
          </cell>
          <cell r="I12187">
            <v>45050</v>
          </cell>
          <cell r="O12187" t="str">
            <v>PRO</v>
          </cell>
        </row>
        <row r="12188">
          <cell r="C12188" t="str">
            <v>150013483/10</v>
          </cell>
          <cell r="D12188" t="str">
            <v>IB SOFA SDN BHD</v>
          </cell>
          <cell r="E12188" t="str">
            <v>KSP-N TORONTO LUX 1.3/1.5MM TR1 WOODSMOKE 1321 (13538) PC</v>
          </cell>
          <cell r="F12188">
            <v>148</v>
          </cell>
          <cell r="G12188">
            <v>9200</v>
          </cell>
          <cell r="H12188">
            <v>45055</v>
          </cell>
          <cell r="I12188">
            <v>45050</v>
          </cell>
          <cell r="O12188" t="str">
            <v>PRO</v>
          </cell>
        </row>
        <row r="12189">
          <cell r="C12189" t="str">
            <v>150013483/10</v>
          </cell>
          <cell r="D12189" t="str">
            <v>IB SOFA SDN BHD</v>
          </cell>
          <cell r="E12189" t="str">
            <v>KSP-N TORONTO LUX 1.3/1.5MM TR1 WOODSMOKE 1321 (13538) PC</v>
          </cell>
          <cell r="F12189">
            <v>148</v>
          </cell>
          <cell r="G12189">
            <v>9200</v>
          </cell>
          <cell r="H12189">
            <v>45055</v>
          </cell>
          <cell r="I12189">
            <v>45050</v>
          </cell>
          <cell r="O12189" t="str">
            <v>PRO</v>
          </cell>
        </row>
        <row r="12190">
          <cell r="C12190" t="str">
            <v>150013483/10</v>
          </cell>
          <cell r="D12190" t="str">
            <v>IB SOFA SDN BHD</v>
          </cell>
          <cell r="E12190" t="str">
            <v>KSP-N TORONTO LUX 1.3/1.5MM TR1 WOODSMOKE 1321 (13538) PC</v>
          </cell>
          <cell r="F12190">
            <v>148</v>
          </cell>
          <cell r="G12190">
            <v>9200</v>
          </cell>
          <cell r="H12190">
            <v>45055</v>
          </cell>
          <cell r="I12190">
            <v>45050</v>
          </cell>
          <cell r="O12190" t="str">
            <v>PRO</v>
          </cell>
        </row>
        <row r="12191">
          <cell r="C12191" t="str">
            <v>150013483/10</v>
          </cell>
          <cell r="D12191" t="str">
            <v>IB SOFA SDN BHD</v>
          </cell>
          <cell r="E12191" t="str">
            <v>KSP-N TORONTO LUX 1.3/1.5MM TR1 WOODSMOKE 1321 (13538) PC</v>
          </cell>
          <cell r="F12191">
            <v>148</v>
          </cell>
          <cell r="G12191">
            <v>9200</v>
          </cell>
          <cell r="H12191">
            <v>45055</v>
          </cell>
          <cell r="I12191">
            <v>45050</v>
          </cell>
          <cell r="O12191" t="str">
            <v>PRO</v>
          </cell>
        </row>
        <row r="12192">
          <cell r="C12192" t="str">
            <v>150013483/10</v>
          </cell>
          <cell r="D12192" t="str">
            <v>IB SOFA SDN BHD</v>
          </cell>
          <cell r="E12192" t="str">
            <v>KSP-N TORONTO LUX 1.3/1.5MM TR1 WOODSMOKE 1321 (13538) PC</v>
          </cell>
          <cell r="F12192">
            <v>148</v>
          </cell>
          <cell r="G12192">
            <v>9200</v>
          </cell>
          <cell r="H12192">
            <v>45055</v>
          </cell>
          <cell r="I12192">
            <v>45050</v>
          </cell>
          <cell r="O12192" t="str">
            <v>PRO</v>
          </cell>
        </row>
        <row r="12193">
          <cell r="C12193" t="str">
            <v>150013483/10</v>
          </cell>
          <cell r="D12193" t="str">
            <v>IB SOFA SDN BHD</v>
          </cell>
          <cell r="E12193" t="str">
            <v>KSP-N TORONTO LUX 1.3/1.5MM TR1 WOODSMOKE 1321 (13538) PC</v>
          </cell>
          <cell r="F12193">
            <v>148</v>
          </cell>
          <cell r="G12193">
            <v>9200</v>
          </cell>
          <cell r="H12193">
            <v>45055</v>
          </cell>
          <cell r="I12193">
            <v>45050</v>
          </cell>
          <cell r="O12193" t="str">
            <v>PRO</v>
          </cell>
        </row>
        <row r="12194">
          <cell r="C12194" t="str">
            <v>150013483/10</v>
          </cell>
          <cell r="D12194" t="str">
            <v>IB SOFA SDN BHD</v>
          </cell>
          <cell r="E12194" t="str">
            <v>KSP-N TORONTO LUX 1.3/1.5MM TR1 WOODSMOKE 1321 (13538) PC</v>
          </cell>
          <cell r="F12194">
            <v>148</v>
          </cell>
          <cell r="G12194">
            <v>9200</v>
          </cell>
          <cell r="H12194">
            <v>45055</v>
          </cell>
          <cell r="I12194">
            <v>45050</v>
          </cell>
          <cell r="O12194" t="str">
            <v>PRO</v>
          </cell>
        </row>
        <row r="12195">
          <cell r="C12195" t="str">
            <v>150013483/10</v>
          </cell>
          <cell r="D12195" t="str">
            <v>IB SOFA SDN BHD</v>
          </cell>
          <cell r="E12195" t="str">
            <v>KSP-N TORONTO LUX 1.3/1.5MM TR1 WOODSMOKE 1321 (13538) PC</v>
          </cell>
          <cell r="F12195">
            <v>148</v>
          </cell>
          <cell r="G12195">
            <v>9200</v>
          </cell>
          <cell r="H12195">
            <v>45055</v>
          </cell>
          <cell r="I12195">
            <v>45050</v>
          </cell>
          <cell r="O12195" t="str">
            <v>PRO</v>
          </cell>
        </row>
        <row r="12196">
          <cell r="C12196" t="str">
            <v>150013483/10</v>
          </cell>
          <cell r="D12196" t="str">
            <v>IB SOFA SDN BHD</v>
          </cell>
          <cell r="E12196" t="str">
            <v>KSP-N TORONTO LUX 1.3/1.5MM TR1 WOODSMOKE 1321 (13538) PC</v>
          </cell>
          <cell r="F12196">
            <v>148</v>
          </cell>
          <cell r="G12196">
            <v>9200</v>
          </cell>
          <cell r="H12196">
            <v>45055</v>
          </cell>
          <cell r="I12196">
            <v>45050</v>
          </cell>
          <cell r="O12196" t="str">
            <v>PRO</v>
          </cell>
        </row>
        <row r="12197">
          <cell r="C12197" t="str">
            <v>150013483/20</v>
          </cell>
          <cell r="D12197" t="str">
            <v>IB SOFA SDN BHD</v>
          </cell>
          <cell r="E12197" t="str">
            <v>KSP-N MALDONADO 0.9/1.1MM TR1 PEBBLE 8200 (12101) PC</v>
          </cell>
          <cell r="F12197">
            <v>182</v>
          </cell>
          <cell r="G12197">
            <v>6900</v>
          </cell>
          <cell r="H12197">
            <v>45040</v>
          </cell>
          <cell r="I12197">
            <v>45050</v>
          </cell>
          <cell r="O12197" t="str">
            <v>PRO</v>
          </cell>
        </row>
        <row r="12198">
          <cell r="C12198" t="str">
            <v>150013483/20</v>
          </cell>
          <cell r="D12198" t="str">
            <v>IB SOFA SDN BHD</v>
          </cell>
          <cell r="E12198" t="str">
            <v>KSP-N MALDONADO 0.9/1.1MM TR1 PEBBLE 8200 (12101) PC</v>
          </cell>
          <cell r="F12198">
            <v>182</v>
          </cell>
          <cell r="G12198">
            <v>6900</v>
          </cell>
          <cell r="H12198">
            <v>45040</v>
          </cell>
          <cell r="I12198">
            <v>45050</v>
          </cell>
          <cell r="O12198" t="str">
            <v>PRO</v>
          </cell>
        </row>
        <row r="12199">
          <cell r="C12199" t="str">
            <v>150013483/20</v>
          </cell>
          <cell r="D12199" t="str">
            <v>IB SOFA SDN BHD</v>
          </cell>
          <cell r="E12199" t="str">
            <v>KSP-N MALDONADO 0.9/1.1MM TR1 PEBBLE 8200 (12101) PC</v>
          </cell>
          <cell r="F12199">
            <v>182</v>
          </cell>
          <cell r="G12199">
            <v>6900</v>
          </cell>
          <cell r="H12199">
            <v>45040</v>
          </cell>
          <cell r="I12199">
            <v>45050</v>
          </cell>
          <cell r="O12199" t="str">
            <v>PRO</v>
          </cell>
        </row>
        <row r="12200">
          <cell r="C12200" t="str">
            <v>150013483/20</v>
          </cell>
          <cell r="D12200" t="str">
            <v>IB SOFA SDN BHD</v>
          </cell>
          <cell r="E12200" t="str">
            <v>KSP-N MALDONADO 0.9/1.1MM TR1 PEBBLE 8200 (12101) PC</v>
          </cell>
          <cell r="F12200">
            <v>182</v>
          </cell>
          <cell r="G12200">
            <v>6900</v>
          </cell>
          <cell r="H12200">
            <v>45040</v>
          </cell>
          <cell r="I12200">
            <v>45050</v>
          </cell>
          <cell r="O12200" t="str">
            <v>PRO</v>
          </cell>
        </row>
        <row r="12201">
          <cell r="C12201" t="str">
            <v>150013483/20</v>
          </cell>
          <cell r="D12201" t="str">
            <v>IB SOFA SDN BHD</v>
          </cell>
          <cell r="E12201" t="str">
            <v>KSP-N MALDONADO 0.9/1.1MM TR1 PEBBLE 8200 (12101) PC</v>
          </cell>
          <cell r="F12201">
            <v>93</v>
          </cell>
          <cell r="G12201">
            <v>6900</v>
          </cell>
          <cell r="H12201">
            <v>45040</v>
          </cell>
          <cell r="I12201">
            <v>45050</v>
          </cell>
          <cell r="O12201" t="str">
            <v>PRO</v>
          </cell>
        </row>
        <row r="12202">
          <cell r="C12202" t="str">
            <v>150013483/20</v>
          </cell>
          <cell r="D12202" t="str">
            <v>IB SOFA SDN BHD</v>
          </cell>
          <cell r="E12202" t="str">
            <v>KSP-N MALDONADO 0.9/1.1MM TR1 PEBBLE 8200 (12101) PC</v>
          </cell>
          <cell r="F12202">
            <v>89</v>
          </cell>
          <cell r="G12202">
            <v>6900</v>
          </cell>
          <cell r="H12202">
            <v>45040</v>
          </cell>
          <cell r="I12202">
            <v>45050</v>
          </cell>
          <cell r="O12202" t="str">
            <v>PRO</v>
          </cell>
        </row>
        <row r="12203">
          <cell r="C12203" t="str">
            <v>150013483/20</v>
          </cell>
          <cell r="D12203" t="str">
            <v>IB SOFA SDN BHD</v>
          </cell>
          <cell r="E12203" t="str">
            <v>KSP-N MALDONADO 0.9/1.1MM TR1 PEBBLE 8200 (12101) PC</v>
          </cell>
          <cell r="F12203">
            <v>182</v>
          </cell>
          <cell r="G12203">
            <v>6900</v>
          </cell>
          <cell r="H12203">
            <v>45040</v>
          </cell>
          <cell r="I12203">
            <v>45050</v>
          </cell>
          <cell r="O12203" t="str">
            <v>PRO</v>
          </cell>
        </row>
        <row r="12204">
          <cell r="C12204" t="str">
            <v>150013483/20</v>
          </cell>
          <cell r="D12204" t="str">
            <v>IB SOFA SDN BHD</v>
          </cell>
          <cell r="E12204" t="str">
            <v>KSP-N MALDONADO 0.9/1.1MM TR1 PEBBLE 8200 (12101) PC</v>
          </cell>
          <cell r="F12204">
            <v>182</v>
          </cell>
          <cell r="G12204">
            <v>6900</v>
          </cell>
          <cell r="H12204">
            <v>45040</v>
          </cell>
          <cell r="I12204">
            <v>45050</v>
          </cell>
          <cell r="O12204" t="str">
            <v>PRO</v>
          </cell>
        </row>
        <row r="12205">
          <cell r="C12205" t="str">
            <v>150013483/20</v>
          </cell>
          <cell r="D12205" t="str">
            <v>IB SOFA SDN BHD</v>
          </cell>
          <cell r="E12205" t="str">
            <v>KSP-N MALDONADO 0.9/1.1MM TR1 PEBBLE 8200 (12101) PC</v>
          </cell>
          <cell r="F12205">
            <v>182</v>
          </cell>
          <cell r="G12205">
            <v>6900</v>
          </cell>
          <cell r="H12205">
            <v>45040</v>
          </cell>
          <cell r="I12205">
            <v>45050</v>
          </cell>
          <cell r="O12205" t="str">
            <v>PRO</v>
          </cell>
        </row>
        <row r="12206">
          <cell r="C12206" t="str">
            <v>150013483/30</v>
          </cell>
          <cell r="D12206" t="str">
            <v>IB SOFA SDN BHD</v>
          </cell>
          <cell r="E12206" t="str">
            <v>KAC-N MALDONADO 0.9/1.1MM TR1 CATHAY SPICE 0950 (13442) PC</v>
          </cell>
          <cell r="F12206">
            <v>102</v>
          </cell>
          <cell r="G12206">
            <v>5750</v>
          </cell>
          <cell r="H12206">
            <v>45043</v>
          </cell>
          <cell r="I12206">
            <v>45050</v>
          </cell>
          <cell r="O12206" t="str">
            <v>PRO</v>
          </cell>
        </row>
        <row r="12207">
          <cell r="C12207" t="str">
            <v>150013483/30</v>
          </cell>
          <cell r="D12207" t="str">
            <v>IB SOFA SDN BHD</v>
          </cell>
          <cell r="E12207" t="str">
            <v>KAC-N MALDONADO 0.9/1.1MM TR1 CATHAY SPICE 0950 (13442) PC</v>
          </cell>
          <cell r="F12207">
            <v>102</v>
          </cell>
          <cell r="G12207">
            <v>5750</v>
          </cell>
          <cell r="H12207">
            <v>45043</v>
          </cell>
          <cell r="I12207">
            <v>45050</v>
          </cell>
          <cell r="O12207" t="str">
            <v>PRO</v>
          </cell>
        </row>
        <row r="12208">
          <cell r="C12208" t="str">
            <v>150013483/30</v>
          </cell>
          <cell r="D12208" t="str">
            <v>IB SOFA SDN BHD</v>
          </cell>
          <cell r="E12208" t="str">
            <v>KAC-N MALDONADO 0.9/1.1MM TR1 CATHAY SPICE 0950 (13442) PC</v>
          </cell>
          <cell r="F12208">
            <v>102</v>
          </cell>
          <cell r="G12208">
            <v>5750</v>
          </cell>
          <cell r="H12208">
            <v>45043</v>
          </cell>
          <cell r="I12208">
            <v>45050</v>
          </cell>
          <cell r="O12208" t="str">
            <v>PRO</v>
          </cell>
        </row>
        <row r="12209">
          <cell r="C12209" t="str">
            <v>150013483/30</v>
          </cell>
          <cell r="D12209" t="str">
            <v>IB SOFA SDN BHD</v>
          </cell>
          <cell r="E12209" t="str">
            <v>KAC-N MALDONADO 0.9/1.1MM TR1 CATHAY SPICE 0950 (13442) PC</v>
          </cell>
          <cell r="F12209">
            <v>102</v>
          </cell>
          <cell r="G12209">
            <v>5750</v>
          </cell>
          <cell r="H12209">
            <v>45043</v>
          </cell>
          <cell r="I12209">
            <v>45050</v>
          </cell>
          <cell r="O12209" t="str">
            <v>PRO</v>
          </cell>
        </row>
        <row r="12210">
          <cell r="C12210" t="str">
            <v>150013483/30</v>
          </cell>
          <cell r="D12210" t="str">
            <v>IB SOFA SDN BHD</v>
          </cell>
          <cell r="E12210" t="str">
            <v>KAC-N MALDONADO 0.9/1.1MM TR1 CATHAY SPICE 0950 (13442) PC</v>
          </cell>
          <cell r="F12210">
            <v>102</v>
          </cell>
          <cell r="G12210">
            <v>5750</v>
          </cell>
          <cell r="H12210">
            <v>45043</v>
          </cell>
          <cell r="I12210">
            <v>45050</v>
          </cell>
          <cell r="O12210" t="str">
            <v>PRO</v>
          </cell>
        </row>
        <row r="12211">
          <cell r="C12211" t="str">
            <v>150013483/30</v>
          </cell>
          <cell r="D12211" t="str">
            <v>IB SOFA SDN BHD</v>
          </cell>
          <cell r="E12211" t="str">
            <v>KAC-N MALDONADO 0.9/1.1MM TR1 CATHAY SPICE 0950 (13442) PC</v>
          </cell>
          <cell r="F12211">
            <v>102</v>
          </cell>
          <cell r="G12211">
            <v>5750</v>
          </cell>
          <cell r="H12211">
            <v>45043</v>
          </cell>
          <cell r="I12211">
            <v>45050</v>
          </cell>
          <cell r="O12211" t="str">
            <v>PRO</v>
          </cell>
        </row>
        <row r="12212">
          <cell r="C12212" t="str">
            <v>150013483/30</v>
          </cell>
          <cell r="D12212" t="str">
            <v>IB SOFA SDN BHD</v>
          </cell>
          <cell r="E12212" t="str">
            <v>KAC-N MALDONADO 0.9/1.1MM TR1 CATHAY SPICE 0950 (13442) PC</v>
          </cell>
          <cell r="F12212">
            <v>102</v>
          </cell>
          <cell r="G12212">
            <v>5750</v>
          </cell>
          <cell r="H12212">
            <v>45043</v>
          </cell>
          <cell r="I12212">
            <v>45050</v>
          </cell>
          <cell r="O12212" t="str">
            <v>PRO</v>
          </cell>
        </row>
        <row r="12213">
          <cell r="C12213" t="str">
            <v>150013483/30</v>
          </cell>
          <cell r="D12213" t="str">
            <v>IB SOFA SDN BHD</v>
          </cell>
          <cell r="E12213" t="str">
            <v>KAC-N MALDONADO 0.9/1.1MM TR1 CATHAY SPICE 0950 (13442) PC</v>
          </cell>
          <cell r="F12213">
            <v>102</v>
          </cell>
          <cell r="G12213">
            <v>5750</v>
          </cell>
          <cell r="H12213">
            <v>45043</v>
          </cell>
          <cell r="I12213">
            <v>45050</v>
          </cell>
          <cell r="O12213" t="str">
            <v>PRO</v>
          </cell>
        </row>
        <row r="12214">
          <cell r="C12214" t="str">
            <v>150013483/30</v>
          </cell>
          <cell r="D12214" t="str">
            <v>IB SOFA SDN BHD</v>
          </cell>
          <cell r="E12214" t="str">
            <v>KAC-N MALDONADO 0.9/1.1MM TR1 CATHAY SPICE 0950 (13442) PC</v>
          </cell>
          <cell r="F12214">
            <v>102</v>
          </cell>
          <cell r="G12214">
            <v>5750</v>
          </cell>
          <cell r="H12214">
            <v>45043</v>
          </cell>
          <cell r="I12214">
            <v>45050</v>
          </cell>
          <cell r="O12214" t="str">
            <v>PRO</v>
          </cell>
        </row>
        <row r="12215">
          <cell r="C12215" t="str">
            <v>150013483/30</v>
          </cell>
          <cell r="D12215" t="str">
            <v>IB SOFA SDN BHD</v>
          </cell>
          <cell r="E12215" t="str">
            <v>KAC-N MALDONADO 0.9/1.1MM TR1 CATHAY SPICE 0950 (13442) PC</v>
          </cell>
          <cell r="F12215">
            <v>102</v>
          </cell>
          <cell r="G12215">
            <v>5750</v>
          </cell>
          <cell r="H12215">
            <v>45043</v>
          </cell>
          <cell r="I12215">
            <v>45050</v>
          </cell>
          <cell r="O12215" t="str">
            <v>PRO</v>
          </cell>
        </row>
        <row r="12216">
          <cell r="C12216" t="str">
            <v>150013483/30A1</v>
          </cell>
          <cell r="D12216" t="str">
            <v>IB SOFA SDN BHD</v>
          </cell>
          <cell r="E12216" t="str">
            <v>KAC-N MALDONADO 0.9/1.1MM TR1 CATHAY SPICE 0950 (13442) PC</v>
          </cell>
          <cell r="F12216">
            <v>99</v>
          </cell>
          <cell r="G12216" t="str">
            <v>-</v>
          </cell>
          <cell r="H12216">
            <v>45062</v>
          </cell>
          <cell r="I12216" t="str">
            <v>-</v>
          </cell>
          <cell r="O12216" t="str">
            <v>R-W</v>
          </cell>
        </row>
        <row r="12217">
          <cell r="C12217" t="str">
            <v>150013485/10</v>
          </cell>
          <cell r="D12217" t="str">
            <v>A&amp;M INDUSTRY (VIETNAM) CO., LTD.</v>
          </cell>
          <cell r="E12217" t="str">
            <v>CAC-N NATURAL 0.9/1.1 TR1 GREEN (9537) PC</v>
          </cell>
          <cell r="F12217">
            <v>18</v>
          </cell>
          <cell r="G12217">
            <v>1150</v>
          </cell>
          <cell r="H12217">
            <v>45040</v>
          </cell>
          <cell r="I12217">
            <v>45050</v>
          </cell>
          <cell r="O12217" t="str">
            <v>PRO</v>
          </cell>
        </row>
        <row r="12218">
          <cell r="C12218" t="str">
            <v>150013485/10</v>
          </cell>
          <cell r="D12218" t="str">
            <v>A&amp;M INDUSTRY (VIETNAM) CO., LTD.</v>
          </cell>
          <cell r="E12218" t="str">
            <v>CAC-N NATURAL 0.9/1.1 TR1 GREEN (9537) PC</v>
          </cell>
          <cell r="F12218">
            <v>18</v>
          </cell>
          <cell r="G12218">
            <v>1150</v>
          </cell>
          <cell r="H12218">
            <v>45040</v>
          </cell>
          <cell r="I12218">
            <v>45050</v>
          </cell>
          <cell r="O12218" t="str">
            <v>PRO</v>
          </cell>
        </row>
        <row r="12219">
          <cell r="C12219" t="str">
            <v>150013485/10</v>
          </cell>
          <cell r="D12219" t="str">
            <v>A&amp;M INDUSTRY (VIETNAM) CO., LTD.</v>
          </cell>
          <cell r="E12219" t="str">
            <v>CAC-N NATURAL 0.9/1.1 TR1 GREEN (9537) PC</v>
          </cell>
          <cell r="F12219">
            <v>18</v>
          </cell>
          <cell r="G12219">
            <v>1150</v>
          </cell>
          <cell r="H12219">
            <v>45040</v>
          </cell>
          <cell r="I12219">
            <v>45050</v>
          </cell>
          <cell r="O12219" t="str">
            <v>PRO</v>
          </cell>
        </row>
        <row r="12220">
          <cell r="C12220" t="str">
            <v>150013485/10</v>
          </cell>
          <cell r="D12220" t="str">
            <v>A&amp;M INDUSTRY (VIETNAM) CO., LTD.</v>
          </cell>
          <cell r="E12220" t="str">
            <v>CAC-N NATURAL 0.9/1.1 TR1 GREEN (9537) PC</v>
          </cell>
          <cell r="F12220">
            <v>18</v>
          </cell>
          <cell r="G12220">
            <v>1150</v>
          </cell>
          <cell r="H12220">
            <v>45040</v>
          </cell>
          <cell r="I12220">
            <v>45050</v>
          </cell>
          <cell r="O12220" t="str">
            <v>PRO</v>
          </cell>
        </row>
        <row r="12221">
          <cell r="C12221" t="str">
            <v>150013485/10</v>
          </cell>
          <cell r="D12221" t="str">
            <v>A&amp;M INDUSTRY (VIETNAM) CO., LTD.</v>
          </cell>
          <cell r="E12221" t="str">
            <v>CAC-N NATURAL 0.9/1.1 TR1 GREEN (9537) PC</v>
          </cell>
          <cell r="F12221">
            <v>18</v>
          </cell>
          <cell r="G12221">
            <v>1150</v>
          </cell>
          <cell r="H12221">
            <v>45040</v>
          </cell>
          <cell r="I12221">
            <v>45050</v>
          </cell>
          <cell r="O12221" t="str">
            <v>PRO</v>
          </cell>
        </row>
        <row r="12222">
          <cell r="C12222" t="str">
            <v>150013485/10</v>
          </cell>
          <cell r="D12222" t="str">
            <v>A&amp;M INDUSTRY (VIETNAM) CO., LTD.</v>
          </cell>
          <cell r="E12222" t="str">
            <v>CAC-N NATURAL 0.9/1.1 TR1 GREEN (9537) PC</v>
          </cell>
          <cell r="F12222">
            <v>18</v>
          </cell>
          <cell r="G12222">
            <v>1150</v>
          </cell>
          <cell r="H12222">
            <v>45040</v>
          </cell>
          <cell r="I12222">
            <v>45050</v>
          </cell>
          <cell r="O12222" t="str">
            <v>PRO</v>
          </cell>
        </row>
        <row r="12223">
          <cell r="C12223" t="str">
            <v>150013485/10</v>
          </cell>
          <cell r="D12223" t="str">
            <v>A&amp;M INDUSTRY (VIETNAM) CO., LTD.</v>
          </cell>
          <cell r="E12223" t="str">
            <v>CAC-N NATURAL 0.9/1.1 TR1 GREEN (9537) PC</v>
          </cell>
          <cell r="F12223">
            <v>18</v>
          </cell>
          <cell r="G12223">
            <v>1150</v>
          </cell>
          <cell r="H12223">
            <v>45040</v>
          </cell>
          <cell r="I12223">
            <v>45050</v>
          </cell>
          <cell r="O12223" t="str">
            <v>PRO</v>
          </cell>
        </row>
        <row r="12224">
          <cell r="C12224" t="str">
            <v>150013485/10</v>
          </cell>
          <cell r="D12224" t="str">
            <v>A&amp;M INDUSTRY (VIETNAM) CO., LTD.</v>
          </cell>
          <cell r="E12224" t="str">
            <v>CAC-N NATURAL 0.9/1.1 TR1 GREEN (9537) PC</v>
          </cell>
          <cell r="F12224">
            <v>18</v>
          </cell>
          <cell r="G12224">
            <v>1150</v>
          </cell>
          <cell r="H12224">
            <v>45040</v>
          </cell>
          <cell r="I12224">
            <v>45050</v>
          </cell>
          <cell r="O12224" t="str">
            <v>PRO</v>
          </cell>
        </row>
        <row r="12225">
          <cell r="C12225" t="str">
            <v>150013485/10</v>
          </cell>
          <cell r="D12225" t="str">
            <v>A&amp;M INDUSTRY (VIETNAM) CO., LTD.</v>
          </cell>
          <cell r="E12225" t="str">
            <v>CAC-N NATURAL 0.9/1.1 TR1 GREEN (9537) PC</v>
          </cell>
          <cell r="F12225">
            <v>18</v>
          </cell>
          <cell r="G12225">
            <v>1150</v>
          </cell>
          <cell r="H12225">
            <v>45040</v>
          </cell>
          <cell r="I12225">
            <v>45050</v>
          </cell>
          <cell r="O12225" t="str">
            <v>PRO</v>
          </cell>
        </row>
        <row r="12226">
          <cell r="C12226" t="str">
            <v>150013485/10</v>
          </cell>
          <cell r="D12226" t="str">
            <v>A&amp;M INDUSTRY (VIETNAM) CO., LTD.</v>
          </cell>
          <cell r="E12226" t="str">
            <v>CAC-N NATURAL 0.9/1.1 TR1 GREEN (9537) PC</v>
          </cell>
          <cell r="F12226">
            <v>18</v>
          </cell>
          <cell r="G12226">
            <v>1150</v>
          </cell>
          <cell r="H12226">
            <v>45040</v>
          </cell>
          <cell r="I12226">
            <v>45050</v>
          </cell>
          <cell r="O12226" t="str">
            <v>PRO</v>
          </cell>
        </row>
        <row r="12227">
          <cell r="C12227" t="str">
            <v>150013462/40</v>
          </cell>
          <cell r="D12227" t="str">
            <v>ASIAMA (DONGGUAN) FURNITURE LTD</v>
          </cell>
          <cell r="E12227" t="str">
            <v>KAC-N SOLANA K TT 1.2/1.4 TR1 IRON 6017 (6729) PC</v>
          </cell>
          <cell r="F12227">
            <v>200</v>
          </cell>
          <cell r="G12227">
            <v>11500</v>
          </cell>
          <cell r="H12227">
            <v>45056</v>
          </cell>
          <cell r="I12227">
            <v>45062</v>
          </cell>
          <cell r="O12227" t="str">
            <v>PRO</v>
          </cell>
        </row>
        <row r="12228">
          <cell r="C12228" t="str">
            <v>150013462/40</v>
          </cell>
          <cell r="D12228" t="str">
            <v>ASIAMA (DONGGUAN) FURNITURE LTD</v>
          </cell>
          <cell r="E12228" t="str">
            <v>KAC-N SOLANA K TT 1.2/1.4 TR1 IRON 6017 (6729) PC</v>
          </cell>
          <cell r="F12228">
            <v>200</v>
          </cell>
          <cell r="G12228">
            <v>11500</v>
          </cell>
          <cell r="H12228">
            <v>45056</v>
          </cell>
          <cell r="I12228">
            <v>45062</v>
          </cell>
          <cell r="O12228" t="str">
            <v>PRO</v>
          </cell>
        </row>
        <row r="12229">
          <cell r="C12229" t="str">
            <v>150013462/40</v>
          </cell>
          <cell r="D12229" t="str">
            <v>ASIAMA (DONGGUAN) FURNITURE LTD</v>
          </cell>
          <cell r="E12229" t="str">
            <v>KAC-N SOLANA K TT 1.2/1.4 TR1 IRON 6017 (6729) PC</v>
          </cell>
          <cell r="F12229">
            <v>200</v>
          </cell>
          <cell r="G12229">
            <v>11500</v>
          </cell>
          <cell r="H12229">
            <v>45056</v>
          </cell>
          <cell r="I12229">
            <v>45062</v>
          </cell>
          <cell r="O12229" t="str">
            <v>PRO</v>
          </cell>
        </row>
        <row r="12230">
          <cell r="C12230" t="str">
            <v>150013462/40</v>
          </cell>
          <cell r="D12230" t="str">
            <v>ASIAMA (DONGGUAN) FURNITURE LTD</v>
          </cell>
          <cell r="E12230" t="str">
            <v>KAC-N SOLANA K TT 1.2/1.4 TR1 IRON 6017 (6729) PC</v>
          </cell>
          <cell r="F12230">
            <v>200</v>
          </cell>
          <cell r="G12230">
            <v>11500</v>
          </cell>
          <cell r="H12230">
            <v>45056</v>
          </cell>
          <cell r="I12230">
            <v>45062</v>
          </cell>
          <cell r="O12230" t="str">
            <v>PRO</v>
          </cell>
        </row>
        <row r="12231">
          <cell r="C12231" t="str">
            <v>150013462/40</v>
          </cell>
          <cell r="D12231" t="str">
            <v>ASIAMA (DONGGUAN) FURNITURE LTD</v>
          </cell>
          <cell r="E12231" t="str">
            <v>KAC-N SOLANA K TT 1.2/1.4 TR1 IRON 6017 (6729) PC</v>
          </cell>
          <cell r="F12231">
            <v>200</v>
          </cell>
          <cell r="G12231">
            <v>11500</v>
          </cell>
          <cell r="H12231">
            <v>45056</v>
          </cell>
          <cell r="I12231">
            <v>45062</v>
          </cell>
          <cell r="O12231" t="str">
            <v>PRO</v>
          </cell>
        </row>
        <row r="12232">
          <cell r="C12232" t="str">
            <v>150013462/40</v>
          </cell>
          <cell r="D12232" t="str">
            <v>ASIAMA (DONGGUAN) FURNITURE LTD</v>
          </cell>
          <cell r="E12232" t="str">
            <v>KAC-N SOLANA K TT 1.2/1.4 TR1 IRON 6017 (6729) PC</v>
          </cell>
          <cell r="F12232">
            <v>200</v>
          </cell>
          <cell r="G12232">
            <v>11500</v>
          </cell>
          <cell r="H12232">
            <v>45056</v>
          </cell>
          <cell r="I12232">
            <v>45062</v>
          </cell>
          <cell r="O12232" t="str">
            <v>PRO</v>
          </cell>
        </row>
        <row r="12233">
          <cell r="C12233" t="str">
            <v>150013462/40</v>
          </cell>
          <cell r="D12233" t="str">
            <v>ASIAMA (DONGGUAN) FURNITURE LTD</v>
          </cell>
          <cell r="E12233" t="str">
            <v>KAC-N SOLANA K TT 1.2/1.4 TR1 IRON 6017 (6729) PC</v>
          </cell>
          <cell r="F12233">
            <v>200</v>
          </cell>
          <cell r="G12233">
            <v>11500</v>
          </cell>
          <cell r="H12233">
            <v>45056</v>
          </cell>
          <cell r="I12233">
            <v>45062</v>
          </cell>
          <cell r="O12233" t="str">
            <v>PRO</v>
          </cell>
        </row>
        <row r="12234">
          <cell r="C12234" t="str">
            <v>150013462/40</v>
          </cell>
          <cell r="D12234" t="str">
            <v>ASIAMA (DONGGUAN) FURNITURE LTD</v>
          </cell>
          <cell r="E12234" t="str">
            <v>KAC-N SOLANA K TT 1.2/1.4 TR1 IRON 6017 (6729) PC</v>
          </cell>
          <cell r="F12234">
            <v>200</v>
          </cell>
          <cell r="G12234">
            <v>11500</v>
          </cell>
          <cell r="H12234">
            <v>45056</v>
          </cell>
          <cell r="I12234">
            <v>45062</v>
          </cell>
          <cell r="O12234" t="str">
            <v>PRO</v>
          </cell>
        </row>
        <row r="12235">
          <cell r="C12235" t="str">
            <v>150013462/40</v>
          </cell>
          <cell r="D12235" t="str">
            <v>ASIAMA (DONGGUAN) FURNITURE LTD</v>
          </cell>
          <cell r="E12235" t="str">
            <v>KAC-N SOLANA K TT 1.2/1.4 TR1 IRON 6017 (6729) PC</v>
          </cell>
          <cell r="F12235">
            <v>200</v>
          </cell>
          <cell r="G12235">
            <v>11500</v>
          </cell>
          <cell r="H12235">
            <v>45056</v>
          </cell>
          <cell r="I12235">
            <v>45062</v>
          </cell>
          <cell r="O12235" t="str">
            <v>PRO</v>
          </cell>
        </row>
        <row r="12236">
          <cell r="C12236" t="str">
            <v>150013462/40</v>
          </cell>
          <cell r="D12236" t="str">
            <v>ASIAMA (DONGGUAN) FURNITURE LTD</v>
          </cell>
          <cell r="E12236" t="str">
            <v>KAC-N SOLANA K TT 1.2/1.4 TR1 IRON 6017 (6729) PC</v>
          </cell>
          <cell r="F12236">
            <v>200</v>
          </cell>
          <cell r="G12236">
            <v>11500</v>
          </cell>
          <cell r="H12236">
            <v>45056</v>
          </cell>
          <cell r="I12236">
            <v>45062</v>
          </cell>
          <cell r="O12236" t="str">
            <v>PRO</v>
          </cell>
        </row>
        <row r="12237">
          <cell r="C12237" t="str">
            <v>150013462/30</v>
          </cell>
          <cell r="D12237" t="str">
            <v>ASIAMA (DONGGUAN) FURNITURE LTD</v>
          </cell>
          <cell r="E12237" t="str">
            <v>CAC-N SOLANA K TT 1.2/1.4MM TR1 LONTRA 6012 (6258) PC</v>
          </cell>
          <cell r="F12237">
            <v>172</v>
          </cell>
          <cell r="G12237">
            <v>11500</v>
          </cell>
          <cell r="H12237">
            <v>45044</v>
          </cell>
          <cell r="I12237">
            <v>45062</v>
          </cell>
          <cell r="O12237" t="str">
            <v>PRO</v>
          </cell>
        </row>
        <row r="12238">
          <cell r="C12238" t="str">
            <v>150013462/30</v>
          </cell>
          <cell r="D12238" t="str">
            <v>ASIAMA (DONGGUAN) FURNITURE LTD</v>
          </cell>
          <cell r="E12238" t="str">
            <v>CAC-N SOLANA K TT 1.2/1.4MM TR1 LONTRA 6012 (6258) PC</v>
          </cell>
          <cell r="F12238">
            <v>172</v>
          </cell>
          <cell r="G12238">
            <v>11500</v>
          </cell>
          <cell r="H12238">
            <v>45044</v>
          </cell>
          <cell r="I12238">
            <v>45062</v>
          </cell>
          <cell r="O12238" t="str">
            <v>PRO</v>
          </cell>
        </row>
        <row r="12239">
          <cell r="C12239" t="str">
            <v>150013462/30</v>
          </cell>
          <cell r="D12239" t="str">
            <v>ASIAMA (DONGGUAN) FURNITURE LTD</v>
          </cell>
          <cell r="E12239" t="str">
            <v>CAC-N SOLANA K TT 1.2/1.4MM TR1 LONTRA 6012 (6258) PC</v>
          </cell>
          <cell r="F12239">
            <v>172</v>
          </cell>
          <cell r="G12239">
            <v>11500</v>
          </cell>
          <cell r="H12239">
            <v>45044</v>
          </cell>
          <cell r="I12239">
            <v>45062</v>
          </cell>
          <cell r="O12239" t="str">
            <v>PRO</v>
          </cell>
        </row>
        <row r="12240">
          <cell r="C12240" t="str">
            <v>150013462/30</v>
          </cell>
          <cell r="D12240" t="str">
            <v>ASIAMA (DONGGUAN) FURNITURE LTD</v>
          </cell>
          <cell r="E12240" t="str">
            <v>CAC-N SOLANA K TT 1.2/1.4MM TR1 LONTRA 6012 (6258) PC</v>
          </cell>
          <cell r="F12240">
            <v>172</v>
          </cell>
          <cell r="G12240">
            <v>11500</v>
          </cell>
          <cell r="H12240">
            <v>45044</v>
          </cell>
          <cell r="I12240">
            <v>45062</v>
          </cell>
          <cell r="O12240" t="str">
            <v>PRO</v>
          </cell>
        </row>
        <row r="12241">
          <cell r="C12241" t="str">
            <v>150013462/30</v>
          </cell>
          <cell r="D12241" t="str">
            <v>ASIAMA (DONGGUAN) FURNITURE LTD</v>
          </cell>
          <cell r="E12241" t="str">
            <v>CAC-N SOLANA K TT 1.2/1.4MM TR1 LONTRA 6012 (6258) PC</v>
          </cell>
          <cell r="F12241">
            <v>172</v>
          </cell>
          <cell r="G12241">
            <v>11500</v>
          </cell>
          <cell r="H12241">
            <v>45044</v>
          </cell>
          <cell r="I12241">
            <v>45062</v>
          </cell>
          <cell r="O12241" t="str">
            <v>PRO</v>
          </cell>
        </row>
        <row r="12242">
          <cell r="C12242" t="str">
            <v>150013462/30</v>
          </cell>
          <cell r="D12242" t="str">
            <v>ASIAMA (DONGGUAN) FURNITURE LTD</v>
          </cell>
          <cell r="E12242" t="str">
            <v>CAC-N SOLANA K TT 1.2/1.4MM TR1 LONTRA 6012 (6258) PC</v>
          </cell>
          <cell r="F12242">
            <v>172</v>
          </cell>
          <cell r="G12242">
            <v>11500</v>
          </cell>
          <cell r="H12242">
            <v>45044</v>
          </cell>
          <cell r="I12242">
            <v>45062</v>
          </cell>
          <cell r="O12242" t="str">
            <v>PRO</v>
          </cell>
        </row>
        <row r="12243">
          <cell r="C12243" t="str">
            <v>150013462/30</v>
          </cell>
          <cell r="D12243" t="str">
            <v>ASIAMA (DONGGUAN) FURNITURE LTD</v>
          </cell>
          <cell r="E12243" t="str">
            <v>CAC-N SOLANA K TT 1.2/1.4MM TR1 LONTRA 6012 (6258) PC</v>
          </cell>
          <cell r="F12243">
            <v>172</v>
          </cell>
          <cell r="G12243">
            <v>11500</v>
          </cell>
          <cell r="H12243">
            <v>45044</v>
          </cell>
          <cell r="I12243">
            <v>45062</v>
          </cell>
          <cell r="O12243" t="str">
            <v>PRO</v>
          </cell>
        </row>
        <row r="12244">
          <cell r="C12244" t="str">
            <v>150013462/30</v>
          </cell>
          <cell r="D12244" t="str">
            <v>ASIAMA (DONGGUAN) FURNITURE LTD</v>
          </cell>
          <cell r="E12244" t="str">
            <v>CAC-N SOLANA K TT 1.2/1.4MM TR1 LONTRA 6012 (6258) PC</v>
          </cell>
          <cell r="F12244">
            <v>172</v>
          </cell>
          <cell r="G12244">
            <v>11500</v>
          </cell>
          <cell r="H12244">
            <v>45044</v>
          </cell>
          <cell r="I12244">
            <v>45062</v>
          </cell>
          <cell r="O12244" t="str">
            <v>PRO</v>
          </cell>
        </row>
        <row r="12245">
          <cell r="C12245" t="str">
            <v>150013462/30</v>
          </cell>
          <cell r="D12245" t="str">
            <v>ASIAMA (DONGGUAN) FURNITURE LTD</v>
          </cell>
          <cell r="E12245" t="str">
            <v>CAC-N SOLANA K TT 1.2/1.4MM TR1 LONTRA 6012 (6258) PC</v>
          </cell>
          <cell r="F12245">
            <v>172</v>
          </cell>
          <cell r="G12245">
            <v>11500</v>
          </cell>
          <cell r="H12245">
            <v>45044</v>
          </cell>
          <cell r="I12245">
            <v>45062</v>
          </cell>
          <cell r="O12245" t="str">
            <v>PRO</v>
          </cell>
        </row>
        <row r="12246">
          <cell r="C12246" t="str">
            <v>150013462/30</v>
          </cell>
          <cell r="D12246" t="str">
            <v>ASIAMA (DONGGUAN) FURNITURE LTD</v>
          </cell>
          <cell r="E12246" t="str">
            <v>CAC-N SOLANA K TT 1.2/1.4MM TR1 LONTRA 6012 (6258) PC</v>
          </cell>
          <cell r="F12246">
            <v>172</v>
          </cell>
          <cell r="G12246">
            <v>11500</v>
          </cell>
          <cell r="H12246">
            <v>45044</v>
          </cell>
          <cell r="I12246">
            <v>45062</v>
          </cell>
          <cell r="O12246" t="str">
            <v>PRO</v>
          </cell>
        </row>
        <row r="12247">
          <cell r="C12247" t="str">
            <v>150013462/30</v>
          </cell>
          <cell r="D12247" t="str">
            <v>ASIAMA (DONGGUAN) FURNITURE LTD</v>
          </cell>
          <cell r="E12247" t="str">
            <v>CAC-N SOLANA K TT 1.2/1.4MM TR1 LONTRA 6012 (6258) PC</v>
          </cell>
          <cell r="F12247">
            <v>172</v>
          </cell>
          <cell r="G12247">
            <v>11500</v>
          </cell>
          <cell r="H12247">
            <v>45044</v>
          </cell>
          <cell r="I12247">
            <v>45062</v>
          </cell>
          <cell r="O12247" t="str">
            <v>PRO</v>
          </cell>
        </row>
        <row r="12248">
          <cell r="C12248" t="str">
            <v>150013462/30</v>
          </cell>
          <cell r="D12248" t="str">
            <v>ASIAMA (DONGGUAN) FURNITURE LTD</v>
          </cell>
          <cell r="E12248" t="str">
            <v>CAC-N SOLANA K TT 1.2/1.4MM TR1 LONTRA 6012 (6258) PC</v>
          </cell>
          <cell r="F12248">
            <v>172</v>
          </cell>
          <cell r="G12248">
            <v>11500</v>
          </cell>
          <cell r="H12248">
            <v>45044</v>
          </cell>
          <cell r="I12248">
            <v>45062</v>
          </cell>
          <cell r="O12248" t="str">
            <v>PRO</v>
          </cell>
        </row>
        <row r="12249">
          <cell r="C12249" t="str">
            <v>150013462/30</v>
          </cell>
          <cell r="D12249" t="str">
            <v>ASIAMA (DONGGUAN) FURNITURE LTD</v>
          </cell>
          <cell r="E12249" t="str">
            <v>CAC-N SOLANA K TT 1.2/1.4MM TR1 LONTRA 6012 (6258) PC</v>
          </cell>
          <cell r="F12249">
            <v>172</v>
          </cell>
          <cell r="G12249">
            <v>11500</v>
          </cell>
          <cell r="H12249">
            <v>45044</v>
          </cell>
          <cell r="I12249">
            <v>45062</v>
          </cell>
          <cell r="O12249" t="str">
            <v>PRO</v>
          </cell>
        </row>
        <row r="12250">
          <cell r="C12250" t="str">
            <v>150013462/30</v>
          </cell>
          <cell r="D12250" t="str">
            <v>ASIAMA (DONGGUAN) FURNITURE LTD</v>
          </cell>
          <cell r="E12250" t="str">
            <v>CAC-N SOLANA K TT 1.2/1.4MM TR1 LONTRA 6012 (6258) PC</v>
          </cell>
          <cell r="F12250">
            <v>172</v>
          </cell>
          <cell r="G12250">
            <v>11500</v>
          </cell>
          <cell r="H12250">
            <v>45044</v>
          </cell>
          <cell r="I12250">
            <v>45062</v>
          </cell>
          <cell r="O12250" t="str">
            <v>PRO</v>
          </cell>
        </row>
        <row r="12251">
          <cell r="C12251" t="str">
            <v>150013478/10</v>
          </cell>
          <cell r="D12251" t="str">
            <v>HOME UPHOLSTERY</v>
          </cell>
          <cell r="E12251" t="str">
            <v>CAC-N BRANSON K TT 1.3/1.5MM TR1 MISSOURI TEK 681 (13456) PC</v>
          </cell>
          <cell r="F12251">
            <v>96</v>
          </cell>
          <cell r="G12251">
            <v>5750</v>
          </cell>
          <cell r="H12251">
            <v>45059</v>
          </cell>
          <cell r="I12251">
            <v>45056</v>
          </cell>
          <cell r="O12251" t="str">
            <v>PRO</v>
          </cell>
        </row>
        <row r="12252">
          <cell r="C12252" t="str">
            <v>150013478/10</v>
          </cell>
          <cell r="D12252" t="str">
            <v>HOME UPHOLSTERY</v>
          </cell>
          <cell r="E12252" t="str">
            <v>CAC-N BRANSON K TT 1.3/1.5MM TR1 MISSOURI TEK 681 (13456) PC</v>
          </cell>
          <cell r="F12252">
            <v>96</v>
          </cell>
          <cell r="G12252">
            <v>5750</v>
          </cell>
          <cell r="H12252">
            <v>45059</v>
          </cell>
          <cell r="I12252">
            <v>45056</v>
          </cell>
          <cell r="O12252" t="str">
            <v>PRO</v>
          </cell>
        </row>
        <row r="12253">
          <cell r="C12253" t="str">
            <v>150013478/10</v>
          </cell>
          <cell r="D12253" t="str">
            <v>HOME UPHOLSTERY</v>
          </cell>
          <cell r="E12253" t="str">
            <v>CAC-N BRANSON K TT 1.3/1.5MM TR1 MISSOURI TEK 681 (13456) PC</v>
          </cell>
          <cell r="F12253">
            <v>96</v>
          </cell>
          <cell r="G12253">
            <v>5750</v>
          </cell>
          <cell r="H12253">
            <v>45059</v>
          </cell>
          <cell r="I12253">
            <v>45056</v>
          </cell>
          <cell r="O12253" t="str">
            <v>PRO</v>
          </cell>
        </row>
        <row r="12254">
          <cell r="C12254" t="str">
            <v>150013478/10</v>
          </cell>
          <cell r="D12254" t="str">
            <v>HOME UPHOLSTERY</v>
          </cell>
          <cell r="E12254" t="str">
            <v>CAC-N BRANSON K TT 1.3/1.5MM TR1 MISSOURI TEK 681 (13456) PC</v>
          </cell>
          <cell r="F12254">
            <v>96</v>
          </cell>
          <cell r="G12254">
            <v>5750</v>
          </cell>
          <cell r="H12254">
            <v>45059</v>
          </cell>
          <cell r="I12254">
            <v>45056</v>
          </cell>
          <cell r="O12254" t="str">
            <v>PRO</v>
          </cell>
        </row>
        <row r="12255">
          <cell r="C12255" t="str">
            <v>150013478/10</v>
          </cell>
          <cell r="D12255" t="str">
            <v>HOME UPHOLSTERY</v>
          </cell>
          <cell r="E12255" t="str">
            <v>CAC-N BRANSON K TT 1.3/1.5MM TR1 MISSOURI TEK 681 (13456) PC</v>
          </cell>
          <cell r="F12255">
            <v>96</v>
          </cell>
          <cell r="G12255">
            <v>5750</v>
          </cell>
          <cell r="H12255">
            <v>45059</v>
          </cell>
          <cell r="I12255">
            <v>45056</v>
          </cell>
          <cell r="O12255" t="str">
            <v>PRO</v>
          </cell>
        </row>
        <row r="12256">
          <cell r="C12256" t="str">
            <v>150013478/10</v>
          </cell>
          <cell r="D12256" t="str">
            <v>HOME UPHOLSTERY</v>
          </cell>
          <cell r="E12256" t="str">
            <v>CAC-N BRANSON K TT 1.3/1.5MM TR1 MISSOURI TEK 681 (13456) PC</v>
          </cell>
          <cell r="F12256">
            <v>96</v>
          </cell>
          <cell r="G12256">
            <v>5750</v>
          </cell>
          <cell r="H12256">
            <v>45059</v>
          </cell>
          <cell r="I12256">
            <v>45056</v>
          </cell>
          <cell r="O12256" t="str">
            <v>PRO</v>
          </cell>
        </row>
        <row r="12257">
          <cell r="C12257" t="str">
            <v>150013478/10</v>
          </cell>
          <cell r="D12257" t="str">
            <v>HOME UPHOLSTERY</v>
          </cell>
          <cell r="E12257" t="str">
            <v>CAC-N BRANSON K TT 1.3/1.5MM TR1 MISSOURI TEK 681 (13456) PC</v>
          </cell>
          <cell r="F12257">
            <v>96</v>
          </cell>
          <cell r="G12257">
            <v>5750</v>
          </cell>
          <cell r="H12257">
            <v>45059</v>
          </cell>
          <cell r="I12257">
            <v>45056</v>
          </cell>
          <cell r="O12257" t="str">
            <v>PRO</v>
          </cell>
        </row>
        <row r="12258">
          <cell r="C12258" t="str">
            <v>150013478/10</v>
          </cell>
          <cell r="D12258" t="str">
            <v>HOME UPHOLSTERY</v>
          </cell>
          <cell r="E12258" t="str">
            <v>CAC-N BRANSON K TT 1.3/1.5MM TR1 MISSOURI TEK 681 (13456) PC</v>
          </cell>
          <cell r="F12258">
            <v>96</v>
          </cell>
          <cell r="G12258">
            <v>5750</v>
          </cell>
          <cell r="H12258">
            <v>45059</v>
          </cell>
          <cell r="I12258">
            <v>45056</v>
          </cell>
          <cell r="O12258" t="str">
            <v>PRO</v>
          </cell>
        </row>
        <row r="12259">
          <cell r="C12259" t="str">
            <v>150013478/10</v>
          </cell>
          <cell r="D12259" t="str">
            <v>HOME UPHOLSTERY</v>
          </cell>
          <cell r="E12259" t="str">
            <v>CAC-N BRANSON K TT 1.3/1.5MM TR1 MISSOURI TEK 681 (13456) PC</v>
          </cell>
          <cell r="F12259">
            <v>96</v>
          </cell>
          <cell r="G12259">
            <v>5750</v>
          </cell>
          <cell r="H12259">
            <v>45059</v>
          </cell>
          <cell r="I12259">
            <v>45056</v>
          </cell>
          <cell r="O12259" t="str">
            <v>PRO</v>
          </cell>
        </row>
        <row r="12260">
          <cell r="C12260" t="str">
            <v>150013478/10</v>
          </cell>
          <cell r="D12260" t="str">
            <v>HOME UPHOLSTERY</v>
          </cell>
          <cell r="E12260" t="str">
            <v>CAC-N BRANSON K TT 1.3/1.5MM TR1 MISSOURI TEK 681 (13456) PC</v>
          </cell>
          <cell r="F12260">
            <v>96</v>
          </cell>
          <cell r="G12260">
            <v>5750</v>
          </cell>
          <cell r="H12260">
            <v>45059</v>
          </cell>
          <cell r="I12260">
            <v>45056</v>
          </cell>
          <cell r="O12260" t="str">
            <v>PRO</v>
          </cell>
        </row>
        <row r="12261">
          <cell r="C12261" t="str">
            <v>150013478/10</v>
          </cell>
          <cell r="D12261" t="str">
            <v>HOME UPHOLSTERY</v>
          </cell>
          <cell r="E12261" t="str">
            <v>CAC-N BRANSON K TT 1.3/1.5MM TR1 MISSOURI TEK 681 (13456) PC</v>
          </cell>
          <cell r="F12261">
            <v>96</v>
          </cell>
          <cell r="G12261">
            <v>5750</v>
          </cell>
          <cell r="H12261">
            <v>45059</v>
          </cell>
          <cell r="I12261">
            <v>45056</v>
          </cell>
          <cell r="O12261" t="str">
            <v>PRO</v>
          </cell>
        </row>
        <row r="12262">
          <cell r="C12262" t="str">
            <v>150013478/10</v>
          </cell>
          <cell r="D12262" t="str">
            <v>HOME UPHOLSTERY</v>
          </cell>
          <cell r="E12262" t="str">
            <v>CAC-N BRANSON K TT 1.3/1.5MM TR1 MISSOURI TEK 681 (13456) PC</v>
          </cell>
          <cell r="F12262">
            <v>96</v>
          </cell>
          <cell r="G12262">
            <v>5750</v>
          </cell>
          <cell r="H12262">
            <v>45059</v>
          </cell>
          <cell r="I12262">
            <v>45056</v>
          </cell>
          <cell r="O12262" t="str">
            <v>PRO</v>
          </cell>
        </row>
        <row r="12263">
          <cell r="C12263" t="str">
            <v>150013478/10</v>
          </cell>
          <cell r="D12263" t="str">
            <v>HOME UPHOLSTERY</v>
          </cell>
          <cell r="E12263" t="str">
            <v>CAC-N BRANSON K TT 1.3/1.5MM TR1 MISSOURI TEK 681 (13456) PC</v>
          </cell>
          <cell r="F12263">
            <v>96</v>
          </cell>
          <cell r="G12263">
            <v>5750</v>
          </cell>
          <cell r="H12263">
            <v>45059</v>
          </cell>
          <cell r="I12263">
            <v>45056</v>
          </cell>
          <cell r="O12263" t="str">
            <v>PRO</v>
          </cell>
        </row>
        <row r="12264">
          <cell r="C12264" t="str">
            <v>150013478/10</v>
          </cell>
          <cell r="D12264" t="str">
            <v>HOME UPHOLSTERY</v>
          </cell>
          <cell r="E12264" t="str">
            <v>CAC-N BRANSON K TT 1.3/1.5MM TR1 MISSOURI TEK 681 (13456) PC</v>
          </cell>
          <cell r="F12264">
            <v>96</v>
          </cell>
          <cell r="G12264">
            <v>5750</v>
          </cell>
          <cell r="H12264">
            <v>45059</v>
          </cell>
          <cell r="I12264">
            <v>45056</v>
          </cell>
          <cell r="O12264" t="str">
            <v>PRO</v>
          </cell>
        </row>
        <row r="12265">
          <cell r="C12265" t="str">
            <v>150013478/10</v>
          </cell>
          <cell r="D12265" t="str">
            <v>HOME UPHOLSTERY</v>
          </cell>
          <cell r="E12265" t="str">
            <v>CAC-N BRANSON K TT 1.3/1.5MM TR1 MISSOURI TEK 681 (13456) PC</v>
          </cell>
          <cell r="F12265">
            <v>96</v>
          </cell>
          <cell r="G12265">
            <v>5750</v>
          </cell>
          <cell r="H12265">
            <v>45059</v>
          </cell>
          <cell r="I12265">
            <v>45056</v>
          </cell>
          <cell r="O12265" t="str">
            <v>PRO</v>
          </cell>
        </row>
        <row r="12266">
          <cell r="C12266" t="str">
            <v>150013478/10</v>
          </cell>
          <cell r="D12266" t="str">
            <v>HOME UPHOLSTERY</v>
          </cell>
          <cell r="E12266" t="str">
            <v>CAC-N BRANSON K TT 1.3/1.5MM TR1 MISSOURI TEK 681 (13456) PC</v>
          </cell>
          <cell r="F12266">
            <v>96</v>
          </cell>
          <cell r="G12266">
            <v>5750</v>
          </cell>
          <cell r="H12266">
            <v>45059</v>
          </cell>
          <cell r="I12266">
            <v>45056</v>
          </cell>
          <cell r="O12266" t="str">
            <v>PRO</v>
          </cell>
        </row>
        <row r="12267">
          <cell r="C12267" t="str">
            <v>150013512/20</v>
          </cell>
          <cell r="D12267" t="str">
            <v>CASARREDO MANUFACTURING CO.,LTD.</v>
          </cell>
          <cell r="E12267" t="str">
            <v>KAC-N NOKOR K TT 0.9/1.1MM TR CHINA WHITE 1503 7144 (7195) PC</v>
          </cell>
          <cell r="F12267">
            <v>7</v>
          </cell>
          <cell r="G12267">
            <v>57.5</v>
          </cell>
          <cell r="H12267">
            <v>45043</v>
          </cell>
          <cell r="I12267">
            <v>45043</v>
          </cell>
          <cell r="O12267" t="str">
            <v>PRO</v>
          </cell>
        </row>
        <row r="12268">
          <cell r="C12268" t="str">
            <v>150013512/20</v>
          </cell>
          <cell r="D12268" t="str">
            <v>CASARREDO MANUFACTURING CO.,LTD.</v>
          </cell>
          <cell r="E12268" t="str">
            <v>KAC-N NOKOR K TT 0.9/1.1MM TR CHINA WHITE 1503 7144 (7195) PC</v>
          </cell>
          <cell r="F12268">
            <v>7</v>
          </cell>
          <cell r="G12268">
            <v>57.5</v>
          </cell>
          <cell r="H12268">
            <v>45043</v>
          </cell>
          <cell r="I12268">
            <v>45043</v>
          </cell>
          <cell r="O12268" t="str">
            <v>PRO</v>
          </cell>
        </row>
        <row r="12269">
          <cell r="C12269" t="str">
            <v>150013512/20</v>
          </cell>
          <cell r="D12269" t="str">
            <v>CASARREDO MANUFACTURING CO.,LTD.</v>
          </cell>
          <cell r="E12269" t="str">
            <v>KAC-N NOKOR K TT 0.9/1.1MM TR CHINA WHITE 1503 7144 (7195) PC</v>
          </cell>
          <cell r="F12269">
            <v>7</v>
          </cell>
          <cell r="G12269">
            <v>57.5</v>
          </cell>
          <cell r="H12269">
            <v>45043</v>
          </cell>
          <cell r="I12269">
            <v>45043</v>
          </cell>
          <cell r="O12269" t="str">
            <v>PRO</v>
          </cell>
        </row>
        <row r="12270">
          <cell r="C12270" t="str">
            <v>150013512/20</v>
          </cell>
          <cell r="D12270" t="str">
            <v>CASARREDO MANUFACTURING CO.,LTD.</v>
          </cell>
          <cell r="E12270" t="str">
            <v>KAC-N NOKOR K TT 0.9/1.1MM TR CHINA WHITE 1503 7144 (7195) PC</v>
          </cell>
          <cell r="F12270">
            <v>7</v>
          </cell>
          <cell r="G12270">
            <v>57.5</v>
          </cell>
          <cell r="H12270">
            <v>45043</v>
          </cell>
          <cell r="I12270">
            <v>45043</v>
          </cell>
          <cell r="O12270" t="str">
            <v>PRO</v>
          </cell>
        </row>
        <row r="12271">
          <cell r="C12271" t="str">
            <v>150013512/20</v>
          </cell>
          <cell r="D12271" t="str">
            <v>CASARREDO MANUFACTURING CO.,LTD.</v>
          </cell>
          <cell r="E12271" t="str">
            <v>KAC-N NOKOR K TT 0.9/1.1MM TR CHINA WHITE 1503 7144 (7195) PC</v>
          </cell>
          <cell r="F12271">
            <v>7</v>
          </cell>
          <cell r="G12271">
            <v>57.5</v>
          </cell>
          <cell r="H12271">
            <v>45043</v>
          </cell>
          <cell r="I12271">
            <v>45043</v>
          </cell>
          <cell r="O12271" t="str">
            <v>PRO</v>
          </cell>
        </row>
        <row r="12272">
          <cell r="C12272" t="str">
            <v>150013512/20</v>
          </cell>
          <cell r="D12272" t="str">
            <v>CASARREDO MANUFACTURING CO.,LTD.</v>
          </cell>
          <cell r="E12272" t="str">
            <v>KAC-N NOKOR K TT 0.9/1.1MM TR CHINA WHITE 1503 7144 (7195) PC</v>
          </cell>
          <cell r="F12272">
            <v>7</v>
          </cell>
          <cell r="G12272">
            <v>57.5</v>
          </cell>
          <cell r="H12272">
            <v>45043</v>
          </cell>
          <cell r="I12272">
            <v>45043</v>
          </cell>
          <cell r="O12272" t="str">
            <v>PRO</v>
          </cell>
        </row>
        <row r="12273">
          <cell r="C12273" t="str">
            <v>150013512/20</v>
          </cell>
          <cell r="D12273" t="str">
            <v>CASARREDO MANUFACTURING CO.,LTD.</v>
          </cell>
          <cell r="E12273" t="str">
            <v>KAC-N NOKOR K TT 0.9/1.1MM TR CHINA WHITE 1503 7144 (7195) PC</v>
          </cell>
          <cell r="F12273">
            <v>7</v>
          </cell>
          <cell r="G12273">
            <v>57.5</v>
          </cell>
          <cell r="H12273">
            <v>45043</v>
          </cell>
          <cell r="I12273">
            <v>45043</v>
          </cell>
          <cell r="O12273" t="str">
            <v>PRO</v>
          </cell>
        </row>
        <row r="12274">
          <cell r="C12274" t="str">
            <v>150013512/20</v>
          </cell>
          <cell r="D12274" t="str">
            <v>CASARREDO MANUFACTURING CO.,LTD.</v>
          </cell>
          <cell r="E12274" t="str">
            <v>KAC-N NOKOR K TT 0.9/1.1MM TR CHINA WHITE 1503 7144 (7195) PC</v>
          </cell>
          <cell r="F12274">
            <v>7</v>
          </cell>
          <cell r="G12274">
            <v>57.5</v>
          </cell>
          <cell r="H12274">
            <v>45043</v>
          </cell>
          <cell r="I12274">
            <v>45043</v>
          </cell>
          <cell r="O12274" t="str">
            <v>PRO</v>
          </cell>
        </row>
        <row r="12275">
          <cell r="C12275" t="str">
            <v>150013512/20</v>
          </cell>
          <cell r="D12275" t="str">
            <v>CASARREDO MANUFACTURING CO.,LTD.</v>
          </cell>
          <cell r="E12275" t="str">
            <v>KAC-N NOKOR K TT 0.9/1.1MM TR CHINA WHITE 1503 7144 (7195) PC</v>
          </cell>
          <cell r="F12275">
            <v>7</v>
          </cell>
          <cell r="G12275">
            <v>57.5</v>
          </cell>
          <cell r="H12275">
            <v>45043</v>
          </cell>
          <cell r="I12275">
            <v>45043</v>
          </cell>
          <cell r="O12275" t="str">
            <v>PRO</v>
          </cell>
        </row>
        <row r="12276">
          <cell r="C12276" t="str">
            <v>150013512/20</v>
          </cell>
          <cell r="D12276" t="str">
            <v>CASARREDO MANUFACTURING CO.,LTD.</v>
          </cell>
          <cell r="E12276" t="str">
            <v>KAC-N NOKOR K TT 0.9/1.1MM TR CHINA WHITE 1503 7144 (7195) PC</v>
          </cell>
          <cell r="F12276">
            <v>7</v>
          </cell>
          <cell r="G12276">
            <v>57.5</v>
          </cell>
          <cell r="H12276">
            <v>45043</v>
          </cell>
          <cell r="I12276">
            <v>45043</v>
          </cell>
          <cell r="O12276" t="str">
            <v>PRO</v>
          </cell>
        </row>
        <row r="12277">
          <cell r="C12277" t="str">
            <v>150013512/20</v>
          </cell>
          <cell r="D12277" t="str">
            <v>CASARREDO MANUFACTURING CO.,LTD.</v>
          </cell>
          <cell r="E12277" t="str">
            <v>KAC-N NOKOR K TT 0.9/1.1MM TR CHINA WHITE 1503 7144 (7195) PC</v>
          </cell>
          <cell r="F12277">
            <v>7</v>
          </cell>
          <cell r="G12277">
            <v>57.5</v>
          </cell>
          <cell r="H12277">
            <v>45043</v>
          </cell>
          <cell r="I12277">
            <v>45043</v>
          </cell>
          <cell r="O12277" t="str">
            <v>PRO</v>
          </cell>
        </row>
        <row r="12278">
          <cell r="C12278" t="str">
            <v>150013512/20</v>
          </cell>
          <cell r="D12278" t="str">
            <v>CASARREDO MANUFACTURING CO.,LTD.</v>
          </cell>
          <cell r="E12278" t="str">
            <v>KAC-N NOKOR K TT 0.9/1.1MM TR CHINA WHITE 1503 7144 (7195) PC</v>
          </cell>
          <cell r="F12278">
            <v>7</v>
          </cell>
          <cell r="G12278">
            <v>57.5</v>
          </cell>
          <cell r="H12278">
            <v>45043</v>
          </cell>
          <cell r="I12278">
            <v>45043</v>
          </cell>
          <cell r="O12278" t="str">
            <v>PRO</v>
          </cell>
        </row>
        <row r="12279">
          <cell r="C12279" t="str">
            <v>150013512/20</v>
          </cell>
          <cell r="D12279" t="str">
            <v>CASARREDO MANUFACTURING CO.,LTD.</v>
          </cell>
          <cell r="E12279" t="str">
            <v>KAC-N NOKOR K TT 0.9/1.1MM TR CHINA WHITE 1503 7144 (7195) PC</v>
          </cell>
          <cell r="F12279">
            <v>7</v>
          </cell>
          <cell r="G12279">
            <v>57.5</v>
          </cell>
          <cell r="H12279">
            <v>45043</v>
          </cell>
          <cell r="I12279">
            <v>45043</v>
          </cell>
          <cell r="O12279" t="str">
            <v>PRO</v>
          </cell>
        </row>
        <row r="12280">
          <cell r="C12280" t="str">
            <v>150013512/20</v>
          </cell>
          <cell r="D12280" t="str">
            <v>CASARREDO MANUFACTURING CO.,LTD.</v>
          </cell>
          <cell r="E12280" t="str">
            <v>KAC-N NOKOR K TT 0.9/1.1MM TR CHINA WHITE 1503 7144 (7195) PC</v>
          </cell>
          <cell r="F12280">
            <v>7</v>
          </cell>
          <cell r="G12280">
            <v>57.5</v>
          </cell>
          <cell r="H12280">
            <v>45043</v>
          </cell>
          <cell r="I12280">
            <v>45043</v>
          </cell>
          <cell r="O12280" t="str">
            <v>PRO</v>
          </cell>
        </row>
        <row r="12281">
          <cell r="C12281" t="str">
            <v>150013512/20</v>
          </cell>
          <cell r="D12281" t="str">
            <v>CASARREDO MANUFACTURING CO.,LTD.</v>
          </cell>
          <cell r="E12281" t="str">
            <v>KAC-N NOKOR K TT 0.9/1.1MM TR CHINA WHITE 1503 7144 (7195) PC</v>
          </cell>
          <cell r="F12281">
            <v>7</v>
          </cell>
          <cell r="G12281">
            <v>57.5</v>
          </cell>
          <cell r="H12281">
            <v>45043</v>
          </cell>
          <cell r="I12281">
            <v>45043</v>
          </cell>
          <cell r="O12281" t="str">
            <v>PRO</v>
          </cell>
        </row>
        <row r="12282">
          <cell r="C12282" t="str">
            <v>150013512/30</v>
          </cell>
          <cell r="D12282" t="str">
            <v>CASARREDO MANUFACTURING CO.,LTD.</v>
          </cell>
          <cell r="E12282" t="str">
            <v>CAC-N NOKOR K TT 0.9/1.1MM TR PALOMINO 1567 8376 (13572) PC</v>
          </cell>
          <cell r="F12282">
            <v>7</v>
          </cell>
          <cell r="G12282">
            <v>57.5</v>
          </cell>
          <cell r="H12282">
            <v>45043</v>
          </cell>
          <cell r="I12282">
            <v>45043</v>
          </cell>
          <cell r="O12282" t="str">
            <v>PRO</v>
          </cell>
        </row>
        <row r="12283">
          <cell r="C12283" t="str">
            <v>150013512/30</v>
          </cell>
          <cell r="D12283" t="str">
            <v>CASARREDO MANUFACTURING CO.,LTD.</v>
          </cell>
          <cell r="E12283" t="str">
            <v>CAC-N NOKOR K TT 0.9/1.1MM TR PALOMINO 1567 8376 (13572) PC</v>
          </cell>
          <cell r="F12283">
            <v>7</v>
          </cell>
          <cell r="G12283">
            <v>57.5</v>
          </cell>
          <cell r="H12283">
            <v>45043</v>
          </cell>
          <cell r="I12283">
            <v>45043</v>
          </cell>
          <cell r="O12283" t="str">
            <v>PRO</v>
          </cell>
        </row>
        <row r="12284">
          <cell r="C12284" t="str">
            <v>150013512/30</v>
          </cell>
          <cell r="D12284" t="str">
            <v>CASARREDO MANUFACTURING CO.,LTD.</v>
          </cell>
          <cell r="E12284" t="str">
            <v>CAC-N NOKOR K TT 0.9/1.1MM TR PALOMINO 1567 8376 (13572) PC</v>
          </cell>
          <cell r="F12284">
            <v>7</v>
          </cell>
          <cell r="G12284">
            <v>57.5</v>
          </cell>
          <cell r="H12284">
            <v>45043</v>
          </cell>
          <cell r="I12284">
            <v>45043</v>
          </cell>
          <cell r="O12284" t="str">
            <v>PRO</v>
          </cell>
        </row>
        <row r="12285">
          <cell r="C12285" t="str">
            <v>150013512/30</v>
          </cell>
          <cell r="D12285" t="str">
            <v>CASARREDO MANUFACTURING CO.,LTD.</v>
          </cell>
          <cell r="E12285" t="str">
            <v>CAC-N NOKOR K TT 0.9/1.1MM TR PALOMINO 1567 8376 (13572) PC</v>
          </cell>
          <cell r="F12285">
            <v>7</v>
          </cell>
          <cell r="G12285">
            <v>57.5</v>
          </cell>
          <cell r="H12285">
            <v>45043</v>
          </cell>
          <cell r="I12285">
            <v>45043</v>
          </cell>
          <cell r="O12285" t="str">
            <v>PRO</v>
          </cell>
        </row>
        <row r="12286">
          <cell r="C12286" t="str">
            <v>150013512/30</v>
          </cell>
          <cell r="D12286" t="str">
            <v>CASARREDO MANUFACTURING CO.,LTD.</v>
          </cell>
          <cell r="E12286" t="str">
            <v>CAC-N NOKOR K TT 0.9/1.1MM TR PALOMINO 1567 8376 (13572) PC</v>
          </cell>
          <cell r="F12286">
            <v>7</v>
          </cell>
          <cell r="G12286">
            <v>57.5</v>
          </cell>
          <cell r="H12286">
            <v>45043</v>
          </cell>
          <cell r="I12286">
            <v>45043</v>
          </cell>
          <cell r="O12286" t="str">
            <v>PRO</v>
          </cell>
        </row>
        <row r="12287">
          <cell r="C12287" t="str">
            <v>150013512/30</v>
          </cell>
          <cell r="D12287" t="str">
            <v>CASARREDO MANUFACTURING CO.,LTD.</v>
          </cell>
          <cell r="E12287" t="str">
            <v>CAC-N NOKOR K TT 0.9/1.1MM TR PALOMINO 1567 8376 (13572) PC</v>
          </cell>
          <cell r="F12287">
            <v>7</v>
          </cell>
          <cell r="G12287">
            <v>57.5</v>
          </cell>
          <cell r="H12287">
            <v>45043</v>
          </cell>
          <cell r="I12287">
            <v>45043</v>
          </cell>
          <cell r="O12287" t="str">
            <v>PRO</v>
          </cell>
        </row>
        <row r="12288">
          <cell r="C12288" t="str">
            <v>150013512/30</v>
          </cell>
          <cell r="D12288" t="str">
            <v>CASARREDO MANUFACTURING CO.,LTD.</v>
          </cell>
          <cell r="E12288" t="str">
            <v>CAC-N NOKOR K TT 0.9/1.1MM TR PALOMINO 1567 8376 (13572) PC</v>
          </cell>
          <cell r="F12288">
            <v>7</v>
          </cell>
          <cell r="G12288">
            <v>57.5</v>
          </cell>
          <cell r="H12288">
            <v>45043</v>
          </cell>
          <cell r="I12288">
            <v>45043</v>
          </cell>
          <cell r="O12288" t="str">
            <v>PRO</v>
          </cell>
        </row>
        <row r="12289">
          <cell r="C12289" t="str">
            <v>150013512/30</v>
          </cell>
          <cell r="D12289" t="str">
            <v>CASARREDO MANUFACTURING CO.,LTD.</v>
          </cell>
          <cell r="E12289" t="str">
            <v>CAC-N NOKOR K TT 0.9/1.1MM TR PALOMINO 1567 8376 (13572) PC</v>
          </cell>
          <cell r="F12289">
            <v>7</v>
          </cell>
          <cell r="G12289">
            <v>57.5</v>
          </cell>
          <cell r="H12289">
            <v>45043</v>
          </cell>
          <cell r="I12289">
            <v>45043</v>
          </cell>
          <cell r="O12289" t="str">
            <v>PRO</v>
          </cell>
        </row>
        <row r="12290">
          <cell r="C12290" t="str">
            <v>150013512/30</v>
          </cell>
          <cell r="D12290" t="str">
            <v>CASARREDO MANUFACTURING CO.,LTD.</v>
          </cell>
          <cell r="E12290" t="str">
            <v>CAC-N NOKOR K TT 0.9/1.1MM TR PALOMINO 1567 8376 (13572) PC</v>
          </cell>
          <cell r="F12290">
            <v>7</v>
          </cell>
          <cell r="G12290">
            <v>57.5</v>
          </cell>
          <cell r="H12290">
            <v>45043</v>
          </cell>
          <cell r="I12290">
            <v>45043</v>
          </cell>
          <cell r="O12290" t="str">
            <v>PRO</v>
          </cell>
        </row>
        <row r="12291">
          <cell r="C12291" t="str">
            <v>150013512/30</v>
          </cell>
          <cell r="D12291" t="str">
            <v>CASARREDO MANUFACTURING CO.,LTD.</v>
          </cell>
          <cell r="E12291" t="str">
            <v>CAC-N NOKOR K TT 0.9/1.1MM TR PALOMINO 1567 8376 (13572) PC</v>
          </cell>
          <cell r="F12291">
            <v>7</v>
          </cell>
          <cell r="G12291">
            <v>57.5</v>
          </cell>
          <cell r="H12291">
            <v>45043</v>
          </cell>
          <cell r="I12291">
            <v>45043</v>
          </cell>
          <cell r="O12291" t="str">
            <v>PRO</v>
          </cell>
        </row>
        <row r="12292">
          <cell r="C12292" t="str">
            <v>150013512/30</v>
          </cell>
          <cell r="D12292" t="str">
            <v>CASARREDO MANUFACTURING CO.,LTD.</v>
          </cell>
          <cell r="E12292" t="str">
            <v>CAC-N NOKOR K TT 0.9/1.1MM TR PALOMINO 1567 8376 (13572) PC</v>
          </cell>
          <cell r="F12292">
            <v>7</v>
          </cell>
          <cell r="G12292">
            <v>57.5</v>
          </cell>
          <cell r="H12292">
            <v>45043</v>
          </cell>
          <cell r="I12292">
            <v>45043</v>
          </cell>
          <cell r="O12292" t="str">
            <v>PRO</v>
          </cell>
        </row>
        <row r="12293">
          <cell r="C12293" t="str">
            <v>150013512/30</v>
          </cell>
          <cell r="D12293" t="str">
            <v>CASARREDO MANUFACTURING CO.,LTD.</v>
          </cell>
          <cell r="E12293" t="str">
            <v>CAC-N NOKOR K TT 0.9/1.1MM TR PALOMINO 1567 8376 (13572) PC</v>
          </cell>
          <cell r="F12293">
            <v>7</v>
          </cell>
          <cell r="G12293">
            <v>57.5</v>
          </cell>
          <cell r="H12293">
            <v>45043</v>
          </cell>
          <cell r="I12293">
            <v>45043</v>
          </cell>
          <cell r="O12293" t="str">
            <v>PRO</v>
          </cell>
        </row>
        <row r="12294">
          <cell r="C12294" t="str">
            <v>150013512/30</v>
          </cell>
          <cell r="D12294" t="str">
            <v>CASARREDO MANUFACTURING CO.,LTD.</v>
          </cell>
          <cell r="E12294" t="str">
            <v>CAC-N NOKOR K TT 0.9/1.1MM TR PALOMINO 1567 8376 (13572) PC</v>
          </cell>
          <cell r="F12294">
            <v>7</v>
          </cell>
          <cell r="G12294">
            <v>57.5</v>
          </cell>
          <cell r="H12294">
            <v>45043</v>
          </cell>
          <cell r="I12294">
            <v>45043</v>
          </cell>
          <cell r="O12294" t="str">
            <v>PRO</v>
          </cell>
        </row>
        <row r="12295">
          <cell r="C12295" t="str">
            <v>150013512/30</v>
          </cell>
          <cell r="D12295" t="str">
            <v>CASARREDO MANUFACTURING CO.,LTD.</v>
          </cell>
          <cell r="E12295" t="str">
            <v>CAC-N NOKOR K TT 0.9/1.1MM TR PALOMINO 1567 8376 (13572) PC</v>
          </cell>
          <cell r="F12295">
            <v>7</v>
          </cell>
          <cell r="G12295">
            <v>57.5</v>
          </cell>
          <cell r="H12295">
            <v>45043</v>
          </cell>
          <cell r="I12295">
            <v>45043</v>
          </cell>
          <cell r="O12295" t="str">
            <v>PRO</v>
          </cell>
        </row>
        <row r="12296">
          <cell r="C12296" t="str">
            <v>150013512/30</v>
          </cell>
          <cell r="D12296" t="str">
            <v>CASARREDO MANUFACTURING CO.,LTD.</v>
          </cell>
          <cell r="E12296" t="str">
            <v>CAC-N NOKOR K TT 0.9/1.1MM TR PALOMINO 1567 8376 (13572) PC</v>
          </cell>
          <cell r="F12296">
            <v>7</v>
          </cell>
          <cell r="G12296">
            <v>57.5</v>
          </cell>
          <cell r="H12296">
            <v>45043</v>
          </cell>
          <cell r="I12296">
            <v>45043</v>
          </cell>
          <cell r="O12296" t="str">
            <v>PRO</v>
          </cell>
        </row>
        <row r="12297">
          <cell r="C12297" t="str">
            <v>150013512/40</v>
          </cell>
          <cell r="D12297" t="str">
            <v>CASARREDO MANUFACTURING CO.,LTD.</v>
          </cell>
          <cell r="E12297" t="str">
            <v>CAC-N NOKOR K TT 0.9/1.1MM TR CHOCOLATE 1568 6338 (13573) PC</v>
          </cell>
          <cell r="F12297">
            <v>7</v>
          </cell>
          <cell r="G12297">
            <v>57.5</v>
          </cell>
          <cell r="H12297">
            <v>45043</v>
          </cell>
          <cell r="I12297">
            <v>45043</v>
          </cell>
          <cell r="O12297" t="str">
            <v>PRO</v>
          </cell>
        </row>
        <row r="12298">
          <cell r="C12298" t="str">
            <v>150013512/40</v>
          </cell>
          <cell r="D12298" t="str">
            <v>CASARREDO MANUFACTURING CO.,LTD.</v>
          </cell>
          <cell r="E12298" t="str">
            <v>CAC-N NOKOR K TT 0.9/1.1MM TR CHOCOLATE 1568 6338 (13573) PC</v>
          </cell>
          <cell r="F12298">
            <v>7</v>
          </cell>
          <cell r="G12298">
            <v>57.5</v>
          </cell>
          <cell r="H12298">
            <v>45043</v>
          </cell>
          <cell r="I12298">
            <v>45043</v>
          </cell>
          <cell r="O12298" t="str">
            <v>PRO</v>
          </cell>
        </row>
        <row r="12299">
          <cell r="C12299" t="str">
            <v>150013512/40</v>
          </cell>
          <cell r="D12299" t="str">
            <v>CASARREDO MANUFACTURING CO.,LTD.</v>
          </cell>
          <cell r="E12299" t="str">
            <v>CAC-N NOKOR K TT 0.9/1.1MM TR CHOCOLATE 1568 6338 (13573) PC</v>
          </cell>
          <cell r="F12299">
            <v>7</v>
          </cell>
          <cell r="G12299">
            <v>57.5</v>
          </cell>
          <cell r="H12299">
            <v>45043</v>
          </cell>
          <cell r="I12299">
            <v>45043</v>
          </cell>
          <cell r="O12299" t="str">
            <v>PRO</v>
          </cell>
        </row>
        <row r="12300">
          <cell r="C12300" t="str">
            <v>150013512/40</v>
          </cell>
          <cell r="D12300" t="str">
            <v>CASARREDO MANUFACTURING CO.,LTD.</v>
          </cell>
          <cell r="E12300" t="str">
            <v>CAC-N NOKOR K TT 0.9/1.1MM TR CHOCOLATE 1568 6338 (13573) PC</v>
          </cell>
          <cell r="F12300">
            <v>7</v>
          </cell>
          <cell r="G12300">
            <v>57.5</v>
          </cell>
          <cell r="H12300">
            <v>45043</v>
          </cell>
          <cell r="I12300">
            <v>45043</v>
          </cell>
          <cell r="O12300" t="str">
            <v>PRO</v>
          </cell>
        </row>
        <row r="12301">
          <cell r="C12301" t="str">
            <v>150013512/40</v>
          </cell>
          <cell r="D12301" t="str">
            <v>CASARREDO MANUFACTURING CO.,LTD.</v>
          </cell>
          <cell r="E12301" t="str">
            <v>CAC-N NOKOR K TT 0.9/1.1MM TR CHOCOLATE 1568 6338 (13573) PC</v>
          </cell>
          <cell r="F12301">
            <v>7</v>
          </cell>
          <cell r="G12301">
            <v>57.5</v>
          </cell>
          <cell r="H12301">
            <v>45043</v>
          </cell>
          <cell r="I12301">
            <v>45043</v>
          </cell>
          <cell r="O12301" t="str">
            <v>PRO</v>
          </cell>
        </row>
        <row r="12302">
          <cell r="C12302" t="str">
            <v>150013512/40</v>
          </cell>
          <cell r="D12302" t="str">
            <v>CASARREDO MANUFACTURING CO.,LTD.</v>
          </cell>
          <cell r="E12302" t="str">
            <v>CAC-N NOKOR K TT 0.9/1.1MM TR CHOCOLATE 1568 6338 (13573) PC</v>
          </cell>
          <cell r="F12302">
            <v>7</v>
          </cell>
          <cell r="G12302">
            <v>57.5</v>
          </cell>
          <cell r="H12302">
            <v>45043</v>
          </cell>
          <cell r="I12302">
            <v>45043</v>
          </cell>
          <cell r="O12302" t="str">
            <v>PRO</v>
          </cell>
        </row>
        <row r="12303">
          <cell r="C12303" t="str">
            <v>150013512/40</v>
          </cell>
          <cell r="D12303" t="str">
            <v>CASARREDO MANUFACTURING CO.,LTD.</v>
          </cell>
          <cell r="E12303" t="str">
            <v>CAC-N NOKOR K TT 0.9/1.1MM TR CHOCOLATE 1568 6338 (13573) PC</v>
          </cell>
          <cell r="F12303">
            <v>7</v>
          </cell>
          <cell r="G12303">
            <v>57.5</v>
          </cell>
          <cell r="H12303">
            <v>45043</v>
          </cell>
          <cell r="I12303">
            <v>45043</v>
          </cell>
          <cell r="O12303" t="str">
            <v>PRO</v>
          </cell>
        </row>
        <row r="12304">
          <cell r="C12304" t="str">
            <v>150013512/40</v>
          </cell>
          <cell r="D12304" t="str">
            <v>CASARREDO MANUFACTURING CO.,LTD.</v>
          </cell>
          <cell r="E12304" t="str">
            <v>CAC-N NOKOR K TT 0.9/1.1MM TR CHOCOLATE 1568 6338 (13573) PC</v>
          </cell>
          <cell r="F12304">
            <v>7</v>
          </cell>
          <cell r="G12304">
            <v>57.5</v>
          </cell>
          <cell r="H12304">
            <v>45043</v>
          </cell>
          <cell r="I12304">
            <v>45043</v>
          </cell>
          <cell r="O12304" t="str">
            <v>PRO</v>
          </cell>
        </row>
        <row r="12305">
          <cell r="C12305" t="str">
            <v>150013512/40</v>
          </cell>
          <cell r="D12305" t="str">
            <v>CASARREDO MANUFACTURING CO.,LTD.</v>
          </cell>
          <cell r="E12305" t="str">
            <v>CAC-N NOKOR K TT 0.9/1.1MM TR CHOCOLATE 1568 6338 (13573) PC</v>
          </cell>
          <cell r="F12305">
            <v>7</v>
          </cell>
          <cell r="G12305">
            <v>57.5</v>
          </cell>
          <cell r="H12305">
            <v>45043</v>
          </cell>
          <cell r="I12305">
            <v>45043</v>
          </cell>
          <cell r="O12305" t="str">
            <v>PRO</v>
          </cell>
        </row>
        <row r="12306">
          <cell r="C12306" t="str">
            <v>150013512/40</v>
          </cell>
          <cell r="D12306" t="str">
            <v>CASARREDO MANUFACTURING CO.,LTD.</v>
          </cell>
          <cell r="E12306" t="str">
            <v>CAC-N NOKOR K TT 0.9/1.1MM TR CHOCOLATE 1568 6338 (13573) PC</v>
          </cell>
          <cell r="F12306">
            <v>7</v>
          </cell>
          <cell r="G12306">
            <v>57.5</v>
          </cell>
          <cell r="H12306">
            <v>45043</v>
          </cell>
          <cell r="I12306">
            <v>45043</v>
          </cell>
          <cell r="O12306" t="str">
            <v>PRO</v>
          </cell>
        </row>
        <row r="12307">
          <cell r="C12307" t="str">
            <v>150013512/40</v>
          </cell>
          <cell r="D12307" t="str">
            <v>CASARREDO MANUFACTURING CO.,LTD.</v>
          </cell>
          <cell r="E12307" t="str">
            <v>CAC-N NOKOR K TT 0.9/1.1MM TR CHOCOLATE 1568 6338 (13573) PC</v>
          </cell>
          <cell r="F12307">
            <v>7</v>
          </cell>
          <cell r="G12307">
            <v>57.5</v>
          </cell>
          <cell r="H12307">
            <v>45043</v>
          </cell>
          <cell r="I12307">
            <v>45043</v>
          </cell>
          <cell r="O12307" t="str">
            <v>PRO</v>
          </cell>
        </row>
        <row r="12308">
          <cell r="C12308" t="str">
            <v>150013512/40</v>
          </cell>
          <cell r="D12308" t="str">
            <v>CASARREDO MANUFACTURING CO.,LTD.</v>
          </cell>
          <cell r="E12308" t="str">
            <v>CAC-N NOKOR K TT 0.9/1.1MM TR CHOCOLATE 1568 6338 (13573) PC</v>
          </cell>
          <cell r="F12308">
            <v>7</v>
          </cell>
          <cell r="G12308">
            <v>57.5</v>
          </cell>
          <cell r="H12308">
            <v>45043</v>
          </cell>
          <cell r="I12308">
            <v>45043</v>
          </cell>
          <cell r="O12308" t="str">
            <v>PRO</v>
          </cell>
        </row>
        <row r="12309">
          <cell r="C12309" t="str">
            <v>150013512/40</v>
          </cell>
          <cell r="D12309" t="str">
            <v>CASARREDO MANUFACTURING CO.,LTD.</v>
          </cell>
          <cell r="E12309" t="str">
            <v>CAC-N NOKOR K TT 0.9/1.1MM TR CHOCOLATE 1568 6338 (13573) PC</v>
          </cell>
          <cell r="F12309">
            <v>7</v>
          </cell>
          <cell r="G12309">
            <v>57.5</v>
          </cell>
          <cell r="H12309">
            <v>45043</v>
          </cell>
          <cell r="I12309">
            <v>45043</v>
          </cell>
          <cell r="O12309" t="str">
            <v>PRO</v>
          </cell>
        </row>
        <row r="12310">
          <cell r="C12310" t="str">
            <v>150013512/40</v>
          </cell>
          <cell r="D12310" t="str">
            <v>CASARREDO MANUFACTURING CO.,LTD.</v>
          </cell>
          <cell r="E12310" t="str">
            <v>CAC-N NOKOR K TT 0.9/1.1MM TR CHOCOLATE 1568 6338 (13573) PC</v>
          </cell>
          <cell r="F12310">
            <v>7</v>
          </cell>
          <cell r="G12310">
            <v>57.5</v>
          </cell>
          <cell r="H12310">
            <v>45043</v>
          </cell>
          <cell r="I12310">
            <v>45043</v>
          </cell>
          <cell r="O12310" t="str">
            <v>PRO</v>
          </cell>
        </row>
        <row r="12311">
          <cell r="C12311" t="str">
            <v>150013512/40</v>
          </cell>
          <cell r="D12311" t="str">
            <v>CASARREDO MANUFACTURING CO.,LTD.</v>
          </cell>
          <cell r="E12311" t="str">
            <v>CAC-N NOKOR K TT 0.9/1.1MM TR CHOCOLATE 1568 6338 (13573) PC</v>
          </cell>
          <cell r="F12311">
            <v>7</v>
          </cell>
          <cell r="G12311">
            <v>57.5</v>
          </cell>
          <cell r="H12311">
            <v>45043</v>
          </cell>
          <cell r="I12311">
            <v>45043</v>
          </cell>
          <cell r="O12311" t="str">
            <v>PRO</v>
          </cell>
        </row>
        <row r="12312">
          <cell r="C12312" t="str">
            <v>150013512/10</v>
          </cell>
          <cell r="D12312" t="str">
            <v>CASARREDO MANUFACTURING CO.,LTD.</v>
          </cell>
          <cell r="E12312" t="str">
            <v>KSP-N NOKOR K TT 0.9/1.1MM TR DARK BLUE 1558 7835 (6845) PC</v>
          </cell>
          <cell r="F12312">
            <v>7</v>
          </cell>
          <cell r="G12312">
            <v>57.5</v>
          </cell>
          <cell r="H12312">
            <v>45043</v>
          </cell>
          <cell r="I12312">
            <v>45043</v>
          </cell>
          <cell r="O12312" t="str">
            <v>PRO</v>
          </cell>
        </row>
        <row r="12313">
          <cell r="C12313" t="str">
            <v>150013512/10</v>
          </cell>
          <cell r="D12313" t="str">
            <v>CASARREDO MANUFACTURING CO.,LTD.</v>
          </cell>
          <cell r="E12313" t="str">
            <v>KSP-N NOKOR K TT 0.9/1.1MM TR DARK BLUE 1558 7835 (6845) PC</v>
          </cell>
          <cell r="F12313">
            <v>7</v>
          </cell>
          <cell r="G12313">
            <v>57.5</v>
          </cell>
          <cell r="H12313">
            <v>45043</v>
          </cell>
          <cell r="I12313">
            <v>45043</v>
          </cell>
          <cell r="O12313" t="str">
            <v>PRO</v>
          </cell>
        </row>
        <row r="12314">
          <cell r="C12314" t="str">
            <v>150013512/10</v>
          </cell>
          <cell r="D12314" t="str">
            <v>CASARREDO MANUFACTURING CO.,LTD.</v>
          </cell>
          <cell r="E12314" t="str">
            <v>KSP-N NOKOR K TT 0.9/1.1MM TR DARK BLUE 1558 7835 (6845) PC</v>
          </cell>
          <cell r="F12314">
            <v>7</v>
          </cell>
          <cell r="G12314">
            <v>57.5</v>
          </cell>
          <cell r="H12314">
            <v>45043</v>
          </cell>
          <cell r="I12314">
            <v>45043</v>
          </cell>
          <cell r="O12314" t="str">
            <v>PRO</v>
          </cell>
        </row>
        <row r="12315">
          <cell r="C12315" t="str">
            <v>150013512/10</v>
          </cell>
          <cell r="D12315" t="str">
            <v>CASARREDO MANUFACTURING CO.,LTD.</v>
          </cell>
          <cell r="E12315" t="str">
            <v>KSP-N NOKOR K TT 0.9/1.1MM TR DARK BLUE 1558 7835 (6845) PC</v>
          </cell>
          <cell r="F12315">
            <v>7</v>
          </cell>
          <cell r="G12315">
            <v>57.5</v>
          </cell>
          <cell r="H12315">
            <v>45043</v>
          </cell>
          <cell r="I12315">
            <v>45043</v>
          </cell>
          <cell r="O12315" t="str">
            <v>PRO</v>
          </cell>
        </row>
        <row r="12316">
          <cell r="C12316" t="str">
            <v>150013512/10</v>
          </cell>
          <cell r="D12316" t="str">
            <v>CASARREDO MANUFACTURING CO.,LTD.</v>
          </cell>
          <cell r="E12316" t="str">
            <v>KSP-N NOKOR K TT 0.9/1.1MM TR DARK BLUE 1558 7835 (6845) PC</v>
          </cell>
          <cell r="F12316">
            <v>7</v>
          </cell>
          <cell r="G12316">
            <v>57.5</v>
          </cell>
          <cell r="H12316">
            <v>45043</v>
          </cell>
          <cell r="I12316">
            <v>45043</v>
          </cell>
          <cell r="O12316" t="str">
            <v>PRO</v>
          </cell>
        </row>
        <row r="12317">
          <cell r="C12317" t="str">
            <v>150013512/10</v>
          </cell>
          <cell r="D12317" t="str">
            <v>CASARREDO MANUFACTURING CO.,LTD.</v>
          </cell>
          <cell r="E12317" t="str">
            <v>KSP-N NOKOR K TT 0.9/1.1MM TR DARK BLUE 1558 7835 (6845) PC</v>
          </cell>
          <cell r="F12317">
            <v>7</v>
          </cell>
          <cell r="G12317">
            <v>57.5</v>
          </cell>
          <cell r="H12317">
            <v>45043</v>
          </cell>
          <cell r="I12317">
            <v>45043</v>
          </cell>
          <cell r="O12317" t="str">
            <v>PRO</v>
          </cell>
        </row>
        <row r="12318">
          <cell r="C12318" t="str">
            <v>150013512/10</v>
          </cell>
          <cell r="D12318" t="str">
            <v>CASARREDO MANUFACTURING CO.,LTD.</v>
          </cell>
          <cell r="E12318" t="str">
            <v>KSP-N NOKOR K TT 0.9/1.1MM TR DARK BLUE 1558 7835 (6845) PC</v>
          </cell>
          <cell r="F12318">
            <v>7</v>
          </cell>
          <cell r="G12318">
            <v>57.5</v>
          </cell>
          <cell r="H12318">
            <v>45043</v>
          </cell>
          <cell r="I12318">
            <v>45043</v>
          </cell>
          <cell r="O12318" t="str">
            <v>PRO</v>
          </cell>
        </row>
        <row r="12319">
          <cell r="C12319" t="str">
            <v>150013512/10</v>
          </cell>
          <cell r="D12319" t="str">
            <v>CASARREDO MANUFACTURING CO.,LTD.</v>
          </cell>
          <cell r="E12319" t="str">
            <v>KSP-N NOKOR K TT 0.9/1.1MM TR DARK BLUE 1558 7835 (6845) PC</v>
          </cell>
          <cell r="F12319">
            <v>7</v>
          </cell>
          <cell r="G12319">
            <v>57.5</v>
          </cell>
          <cell r="H12319">
            <v>45043</v>
          </cell>
          <cell r="I12319">
            <v>45043</v>
          </cell>
          <cell r="O12319" t="str">
            <v>PRO</v>
          </cell>
        </row>
        <row r="12320">
          <cell r="C12320" t="str">
            <v>150013512/10</v>
          </cell>
          <cell r="D12320" t="str">
            <v>CASARREDO MANUFACTURING CO.,LTD.</v>
          </cell>
          <cell r="E12320" t="str">
            <v>KSP-N NOKOR K TT 0.9/1.1MM TR DARK BLUE 1558 7835 (6845) PC</v>
          </cell>
          <cell r="F12320">
            <v>7</v>
          </cell>
          <cell r="G12320">
            <v>57.5</v>
          </cell>
          <cell r="H12320">
            <v>45043</v>
          </cell>
          <cell r="I12320">
            <v>45043</v>
          </cell>
          <cell r="O12320" t="str">
            <v>PRO</v>
          </cell>
        </row>
        <row r="12321">
          <cell r="C12321" t="str">
            <v>150013512/10</v>
          </cell>
          <cell r="D12321" t="str">
            <v>CASARREDO MANUFACTURING CO.,LTD.</v>
          </cell>
          <cell r="E12321" t="str">
            <v>KSP-N NOKOR K TT 0.9/1.1MM TR DARK BLUE 1558 7835 (6845) PC</v>
          </cell>
          <cell r="F12321">
            <v>7</v>
          </cell>
          <cell r="G12321">
            <v>57.5</v>
          </cell>
          <cell r="H12321">
            <v>45043</v>
          </cell>
          <cell r="I12321">
            <v>45043</v>
          </cell>
          <cell r="O12321" t="str">
            <v>PRO</v>
          </cell>
        </row>
        <row r="12322">
          <cell r="C12322" t="str">
            <v>150013512/10</v>
          </cell>
          <cell r="D12322" t="str">
            <v>CASARREDO MANUFACTURING CO.,LTD.</v>
          </cell>
          <cell r="E12322" t="str">
            <v>KSP-N NOKOR K TT 0.9/1.1MM TR DARK BLUE 1558 7835 (6845) PC</v>
          </cell>
          <cell r="F12322">
            <v>7</v>
          </cell>
          <cell r="G12322">
            <v>57.5</v>
          </cell>
          <cell r="H12322">
            <v>45043</v>
          </cell>
          <cell r="I12322">
            <v>45043</v>
          </cell>
          <cell r="O12322" t="str">
            <v>PRO</v>
          </cell>
        </row>
        <row r="12323">
          <cell r="C12323" t="str">
            <v>150013512/10</v>
          </cell>
          <cell r="D12323" t="str">
            <v>CASARREDO MANUFACTURING CO.,LTD.</v>
          </cell>
          <cell r="E12323" t="str">
            <v>KSP-N NOKOR K TT 0.9/1.1MM TR DARK BLUE 1558 7835 (6845) PC</v>
          </cell>
          <cell r="F12323">
            <v>7</v>
          </cell>
          <cell r="G12323">
            <v>57.5</v>
          </cell>
          <cell r="H12323">
            <v>45043</v>
          </cell>
          <cell r="I12323">
            <v>45043</v>
          </cell>
          <cell r="O12323" t="str">
            <v>PRO</v>
          </cell>
        </row>
        <row r="12324">
          <cell r="C12324" t="str">
            <v>150013512/10</v>
          </cell>
          <cell r="D12324" t="str">
            <v>CASARREDO MANUFACTURING CO.,LTD.</v>
          </cell>
          <cell r="E12324" t="str">
            <v>KSP-N NOKOR K TT 0.9/1.1MM TR DARK BLUE 1558 7835 (6845) PC</v>
          </cell>
          <cell r="F12324">
            <v>7</v>
          </cell>
          <cell r="G12324">
            <v>57.5</v>
          </cell>
          <cell r="H12324">
            <v>45043</v>
          </cell>
          <cell r="I12324">
            <v>45043</v>
          </cell>
          <cell r="O12324" t="str">
            <v>PRO</v>
          </cell>
        </row>
        <row r="12325">
          <cell r="C12325" t="str">
            <v>150013512/10</v>
          </cell>
          <cell r="D12325" t="str">
            <v>CASARREDO MANUFACTURING CO.,LTD.</v>
          </cell>
          <cell r="E12325" t="str">
            <v>KSP-N NOKOR K TT 0.9/1.1MM TR DARK BLUE 1558 7835 (6845) PC</v>
          </cell>
          <cell r="F12325">
            <v>7</v>
          </cell>
          <cell r="G12325">
            <v>57.5</v>
          </cell>
          <cell r="H12325">
            <v>45043</v>
          </cell>
          <cell r="I12325">
            <v>45043</v>
          </cell>
          <cell r="O12325" t="str">
            <v>PRO</v>
          </cell>
        </row>
        <row r="12326">
          <cell r="C12326" t="str">
            <v>150013512/10</v>
          </cell>
          <cell r="D12326" t="str">
            <v>CASARREDO MANUFACTURING CO.,LTD.</v>
          </cell>
          <cell r="E12326" t="str">
            <v>KSP-N NOKOR K TT 0.9/1.1MM TR DARK BLUE 1558 7835 (6845) PC</v>
          </cell>
          <cell r="F12326">
            <v>7</v>
          </cell>
          <cell r="G12326">
            <v>57.5</v>
          </cell>
          <cell r="H12326">
            <v>45043</v>
          </cell>
          <cell r="I12326">
            <v>45043</v>
          </cell>
          <cell r="O12326" t="str">
            <v>PRO</v>
          </cell>
        </row>
        <row r="12327">
          <cell r="C12327" t="str">
            <v>150000001/750</v>
          </cell>
          <cell r="D12327" t="str">
            <v>JBS INTERNAL</v>
          </cell>
          <cell r="E12327" t="str">
            <v>CAC-N CLASSIC TT 0.9/1.1 TR1 BLACK SHADOW (9037) PC</v>
          </cell>
          <cell r="F12327">
            <v>5</v>
          </cell>
          <cell r="G12327">
            <v>115</v>
          </cell>
          <cell r="H12327">
            <v>45042</v>
          </cell>
          <cell r="I12327">
            <v>45028</v>
          </cell>
          <cell r="O12327" t="str">
            <v>PRO</v>
          </cell>
        </row>
        <row r="12328">
          <cell r="C12328" t="str">
            <v>150000001/750</v>
          </cell>
          <cell r="D12328" t="str">
            <v>JBS INTERNAL</v>
          </cell>
          <cell r="E12328" t="str">
            <v>CAC-N CLASSIC TT 0.9/1.1 TR1 BLACK SHADOW (9037) PC</v>
          </cell>
          <cell r="F12328">
            <v>5</v>
          </cell>
          <cell r="G12328">
            <v>115</v>
          </cell>
          <cell r="H12328">
            <v>45042</v>
          </cell>
          <cell r="I12328">
            <v>45028</v>
          </cell>
          <cell r="O12328" t="str">
            <v>PRO</v>
          </cell>
        </row>
        <row r="12329">
          <cell r="C12329" t="str">
            <v>150000001/750</v>
          </cell>
          <cell r="D12329" t="str">
            <v>JBS INTERNAL</v>
          </cell>
          <cell r="E12329" t="str">
            <v>CAC-N CLASSIC TT 0.9/1.1 TR1 BLACK SHADOW (9037) PC</v>
          </cell>
          <cell r="F12329">
            <v>5</v>
          </cell>
          <cell r="G12329">
            <v>115</v>
          </cell>
          <cell r="H12329">
            <v>45042</v>
          </cell>
          <cell r="I12329">
            <v>45028</v>
          </cell>
          <cell r="O12329" t="str">
            <v>PRO</v>
          </cell>
        </row>
        <row r="12330">
          <cell r="C12330" t="str">
            <v>150000001/750</v>
          </cell>
          <cell r="D12330" t="str">
            <v>JBS INTERNAL</v>
          </cell>
          <cell r="E12330" t="str">
            <v>CAC-N CLASSIC TT 0.9/1.1 TR1 BLACK SHADOW (9037) PC</v>
          </cell>
          <cell r="F12330">
            <v>5</v>
          </cell>
          <cell r="G12330">
            <v>115</v>
          </cell>
          <cell r="H12330">
            <v>45042</v>
          </cell>
          <cell r="I12330">
            <v>45028</v>
          </cell>
          <cell r="O12330" t="str">
            <v>PRO</v>
          </cell>
        </row>
        <row r="12331">
          <cell r="C12331" t="str">
            <v>150000001/750</v>
          </cell>
          <cell r="D12331" t="str">
            <v>JBS INTERNAL</v>
          </cell>
          <cell r="E12331" t="str">
            <v>CAC-N CLASSIC TT 0.9/1.1 TR1 BLACK SHADOW (9037) PC</v>
          </cell>
          <cell r="F12331">
            <v>5</v>
          </cell>
          <cell r="G12331">
            <v>115</v>
          </cell>
          <cell r="H12331">
            <v>45042</v>
          </cell>
          <cell r="I12331">
            <v>45028</v>
          </cell>
          <cell r="O12331" t="str">
            <v>PRO</v>
          </cell>
        </row>
        <row r="12332">
          <cell r="C12332" t="str">
            <v>150000001/750</v>
          </cell>
          <cell r="D12332" t="str">
            <v>JBS INTERNAL</v>
          </cell>
          <cell r="E12332" t="str">
            <v>CAC-N CLASSIC TT 0.9/1.1 TR1 BLACK SHADOW (9037) PC</v>
          </cell>
          <cell r="F12332">
            <v>5</v>
          </cell>
          <cell r="G12332">
            <v>115</v>
          </cell>
          <cell r="H12332">
            <v>45042</v>
          </cell>
          <cell r="I12332">
            <v>45028</v>
          </cell>
          <cell r="O12332" t="str">
            <v>PRO</v>
          </cell>
        </row>
        <row r="12333">
          <cell r="C12333" t="str">
            <v>150000001/750</v>
          </cell>
          <cell r="D12333" t="str">
            <v>JBS INTERNAL</v>
          </cell>
          <cell r="E12333" t="str">
            <v>CAC-N CLASSIC TT 0.9/1.1 TR1 BLACK SHADOW (9037) PC</v>
          </cell>
          <cell r="F12333">
            <v>5</v>
          </cell>
          <cell r="G12333">
            <v>115</v>
          </cell>
          <cell r="H12333">
            <v>45042</v>
          </cell>
          <cell r="I12333">
            <v>45028</v>
          </cell>
          <cell r="O12333" t="str">
            <v>PRO</v>
          </cell>
        </row>
        <row r="12334">
          <cell r="C12334" t="str">
            <v>150000001/750</v>
          </cell>
          <cell r="D12334" t="str">
            <v>JBS INTERNAL</v>
          </cell>
          <cell r="E12334" t="str">
            <v>CAC-N CLASSIC TT 0.9/1.1 TR1 BLACK SHADOW (9037) PC</v>
          </cell>
          <cell r="F12334">
            <v>5</v>
          </cell>
          <cell r="G12334">
            <v>115</v>
          </cell>
          <cell r="H12334">
            <v>45042</v>
          </cell>
          <cell r="I12334">
            <v>45028</v>
          </cell>
          <cell r="O12334" t="str">
            <v>PRO</v>
          </cell>
        </row>
        <row r="12335">
          <cell r="C12335" t="str">
            <v>150000001/750</v>
          </cell>
          <cell r="D12335" t="str">
            <v>JBS INTERNAL</v>
          </cell>
          <cell r="E12335" t="str">
            <v>CAC-N CLASSIC TT 0.9/1.1 TR1 BLACK SHADOW (9037) PC</v>
          </cell>
          <cell r="F12335">
            <v>5</v>
          </cell>
          <cell r="G12335">
            <v>115</v>
          </cell>
          <cell r="H12335">
            <v>45042</v>
          </cell>
          <cell r="I12335">
            <v>45028</v>
          </cell>
          <cell r="O12335" t="str">
            <v>PRO</v>
          </cell>
        </row>
        <row r="12336">
          <cell r="C12336" t="str">
            <v>150000001/750</v>
          </cell>
          <cell r="D12336" t="str">
            <v>JBS INTERNAL</v>
          </cell>
          <cell r="E12336" t="str">
            <v>CAC-N CLASSIC TT 0.9/1.1 TR1 BLACK SHADOW (9037) PC</v>
          </cell>
          <cell r="F12336">
            <v>5</v>
          </cell>
          <cell r="G12336">
            <v>115</v>
          </cell>
          <cell r="H12336">
            <v>45042</v>
          </cell>
          <cell r="I12336">
            <v>45028</v>
          </cell>
          <cell r="O12336" t="str">
            <v>PRO</v>
          </cell>
        </row>
        <row r="12337">
          <cell r="C12337" t="str">
            <v>150000001/750</v>
          </cell>
          <cell r="D12337" t="str">
            <v>JBS INTERNAL</v>
          </cell>
          <cell r="E12337" t="str">
            <v>CAC-N CLASSIC TT 0.9/1.1 TR1 BLACK SHADOW (9037) PC</v>
          </cell>
          <cell r="F12337">
            <v>5</v>
          </cell>
          <cell r="G12337">
            <v>115</v>
          </cell>
          <cell r="H12337">
            <v>45042</v>
          </cell>
          <cell r="I12337">
            <v>45028</v>
          </cell>
          <cell r="O12337" t="str">
            <v>PRO</v>
          </cell>
        </row>
        <row r="12338">
          <cell r="C12338" t="str">
            <v>150000001/750</v>
          </cell>
          <cell r="D12338" t="str">
            <v>JBS INTERNAL</v>
          </cell>
          <cell r="E12338" t="str">
            <v>CAC-N CLASSIC TT 0.9/1.1 TR1 BLACK SHADOW (9037) PC</v>
          </cell>
          <cell r="F12338">
            <v>5</v>
          </cell>
          <cell r="G12338">
            <v>115</v>
          </cell>
          <cell r="H12338">
            <v>45042</v>
          </cell>
          <cell r="I12338">
            <v>45028</v>
          </cell>
          <cell r="O12338" t="str">
            <v>PRO</v>
          </cell>
        </row>
        <row r="12339">
          <cell r="C12339" t="str">
            <v>150000001/760</v>
          </cell>
          <cell r="D12339" t="str">
            <v>JBS INTERNAL</v>
          </cell>
          <cell r="E12339" t="str">
            <v>CAC-N CLASSIC TT 0.9/1.1 TR1 BLACK SHADOW (9037) PC</v>
          </cell>
          <cell r="F12339">
            <v>5</v>
          </cell>
          <cell r="G12339">
            <v>115</v>
          </cell>
          <cell r="H12339">
            <v>45043</v>
          </cell>
          <cell r="I12339">
            <v>45028</v>
          </cell>
          <cell r="O12339" t="str">
            <v>PRO</v>
          </cell>
        </row>
        <row r="12340">
          <cell r="C12340" t="str">
            <v>150000001/760</v>
          </cell>
          <cell r="D12340" t="str">
            <v>JBS INTERNAL</v>
          </cell>
          <cell r="E12340" t="str">
            <v>CAC-N CLASSIC TT 0.9/1.1 TR1 BLACK SHADOW (9037) PC</v>
          </cell>
          <cell r="F12340">
            <v>5</v>
          </cell>
          <cell r="G12340">
            <v>115</v>
          </cell>
          <cell r="H12340">
            <v>45043</v>
          </cell>
          <cell r="I12340">
            <v>45028</v>
          </cell>
          <cell r="O12340" t="str">
            <v>PRO</v>
          </cell>
        </row>
        <row r="12341">
          <cell r="C12341" t="str">
            <v>150000001/760</v>
          </cell>
          <cell r="D12341" t="str">
            <v>JBS INTERNAL</v>
          </cell>
          <cell r="E12341" t="str">
            <v>CAC-N CLASSIC TT 0.9/1.1 TR1 BLACK SHADOW (9037) PC</v>
          </cell>
          <cell r="F12341">
            <v>5</v>
          </cell>
          <cell r="G12341">
            <v>115</v>
          </cell>
          <cell r="H12341">
            <v>45043</v>
          </cell>
          <cell r="I12341">
            <v>45028</v>
          </cell>
          <cell r="O12341" t="str">
            <v>PRO</v>
          </cell>
        </row>
        <row r="12342">
          <cell r="C12342" t="str">
            <v>150000001/760</v>
          </cell>
          <cell r="D12342" t="str">
            <v>JBS INTERNAL</v>
          </cell>
          <cell r="E12342" t="str">
            <v>CAC-N CLASSIC TT 0.9/1.1 TR1 BLACK SHADOW (9037) PC</v>
          </cell>
          <cell r="F12342">
            <v>5</v>
          </cell>
          <cell r="G12342">
            <v>115</v>
          </cell>
          <cell r="H12342">
            <v>45043</v>
          </cell>
          <cell r="I12342">
            <v>45028</v>
          </cell>
          <cell r="O12342" t="str">
            <v>PRO</v>
          </cell>
        </row>
        <row r="12343">
          <cell r="C12343" t="str">
            <v>150000001/760</v>
          </cell>
          <cell r="D12343" t="str">
            <v>JBS INTERNAL</v>
          </cell>
          <cell r="E12343" t="str">
            <v>CAC-N CLASSIC TT 0.9/1.1 TR1 BLACK SHADOW (9037) PC</v>
          </cell>
          <cell r="F12343">
            <v>5</v>
          </cell>
          <cell r="G12343">
            <v>115</v>
          </cell>
          <cell r="H12343">
            <v>45043</v>
          </cell>
          <cell r="I12343">
            <v>45028</v>
          </cell>
          <cell r="O12343" t="str">
            <v>PRO</v>
          </cell>
        </row>
        <row r="12344">
          <cell r="C12344" t="str">
            <v>150000001/760</v>
          </cell>
          <cell r="D12344" t="str">
            <v>JBS INTERNAL</v>
          </cell>
          <cell r="E12344" t="str">
            <v>CAC-N CLASSIC TT 0.9/1.1 TR1 BLACK SHADOW (9037) PC</v>
          </cell>
          <cell r="F12344">
            <v>5</v>
          </cell>
          <cell r="G12344">
            <v>115</v>
          </cell>
          <cell r="H12344">
            <v>45043</v>
          </cell>
          <cell r="I12344">
            <v>45028</v>
          </cell>
          <cell r="O12344" t="str">
            <v>PRO</v>
          </cell>
        </row>
        <row r="12345">
          <cell r="C12345" t="str">
            <v>150000001/760</v>
          </cell>
          <cell r="D12345" t="str">
            <v>JBS INTERNAL</v>
          </cell>
          <cell r="E12345" t="str">
            <v>CAC-N CLASSIC TT 0.9/1.1 TR1 BLACK SHADOW (9037) PC</v>
          </cell>
          <cell r="F12345">
            <v>5</v>
          </cell>
          <cell r="G12345">
            <v>115</v>
          </cell>
          <cell r="H12345">
            <v>45043</v>
          </cell>
          <cell r="I12345">
            <v>45028</v>
          </cell>
          <cell r="O12345" t="str">
            <v>PRO</v>
          </cell>
        </row>
        <row r="12346">
          <cell r="C12346" t="str">
            <v>150000001/760</v>
          </cell>
          <cell r="D12346" t="str">
            <v>JBS INTERNAL</v>
          </cell>
          <cell r="E12346" t="str">
            <v>CAC-N CLASSIC TT 0.9/1.1 TR1 BLACK SHADOW (9037) PC</v>
          </cell>
          <cell r="F12346">
            <v>5</v>
          </cell>
          <cell r="G12346">
            <v>115</v>
          </cell>
          <cell r="H12346">
            <v>45043</v>
          </cell>
          <cell r="I12346">
            <v>45028</v>
          </cell>
          <cell r="O12346" t="str">
            <v>PRO</v>
          </cell>
        </row>
        <row r="12347">
          <cell r="C12347" t="str">
            <v>150000001/760</v>
          </cell>
          <cell r="D12347" t="str">
            <v>JBS INTERNAL</v>
          </cell>
          <cell r="E12347" t="str">
            <v>CAC-N CLASSIC TT 0.9/1.1 TR1 BLACK SHADOW (9037) PC</v>
          </cell>
          <cell r="F12347">
            <v>5</v>
          </cell>
          <cell r="G12347">
            <v>115</v>
          </cell>
          <cell r="H12347">
            <v>45043</v>
          </cell>
          <cell r="I12347">
            <v>45028</v>
          </cell>
          <cell r="O12347" t="str">
            <v>PRO</v>
          </cell>
        </row>
        <row r="12348">
          <cell r="C12348" t="str">
            <v>150000001/760</v>
          </cell>
          <cell r="D12348" t="str">
            <v>JBS INTERNAL</v>
          </cell>
          <cell r="E12348" t="str">
            <v>CAC-N CLASSIC TT 0.9/1.1 TR1 BLACK SHADOW (9037) PC</v>
          </cell>
          <cell r="F12348">
            <v>5</v>
          </cell>
          <cell r="G12348">
            <v>115</v>
          </cell>
          <cell r="H12348">
            <v>45043</v>
          </cell>
          <cell r="I12348">
            <v>45028</v>
          </cell>
          <cell r="O12348" t="str">
            <v>PRO</v>
          </cell>
        </row>
        <row r="12349">
          <cell r="C12349" t="str">
            <v>150000001/760</v>
          </cell>
          <cell r="D12349" t="str">
            <v>JBS INTERNAL</v>
          </cell>
          <cell r="E12349" t="str">
            <v>CAC-N CLASSIC TT 0.9/1.1 TR1 BLACK SHADOW (9037) PC</v>
          </cell>
          <cell r="F12349">
            <v>5</v>
          </cell>
          <cell r="G12349">
            <v>115</v>
          </cell>
          <cell r="H12349">
            <v>45043</v>
          </cell>
          <cell r="I12349">
            <v>45028</v>
          </cell>
          <cell r="O12349" t="str">
            <v>PRO</v>
          </cell>
        </row>
        <row r="12350">
          <cell r="C12350" t="str">
            <v>150013512/50</v>
          </cell>
          <cell r="D12350" t="str">
            <v>CASARREDO MANUFACTURING CO.,LTD.</v>
          </cell>
          <cell r="E12350" t="str">
            <v>CAC-N NOKOR 0.9/1.1MM TR PLATINUM 4747 2740 (17225) PC</v>
          </cell>
          <cell r="F12350">
            <v>7</v>
          </cell>
          <cell r="G12350">
            <v>57.5</v>
          </cell>
          <cell r="H12350">
            <v>45041</v>
          </cell>
          <cell r="I12350">
            <v>45043</v>
          </cell>
          <cell r="O12350" t="str">
            <v>PRO</v>
          </cell>
        </row>
        <row r="12351">
          <cell r="C12351" t="str">
            <v>150013512/50</v>
          </cell>
          <cell r="D12351" t="str">
            <v>CASARREDO MANUFACTURING CO.,LTD.</v>
          </cell>
          <cell r="E12351" t="str">
            <v>CAC-N NOKOR 0.9/1.1MM TR PLATINUM 4747 2740 (17225) PC</v>
          </cell>
          <cell r="F12351">
            <v>7</v>
          </cell>
          <cell r="G12351">
            <v>57.5</v>
          </cell>
          <cell r="H12351">
            <v>45041</v>
          </cell>
          <cell r="I12351">
            <v>45043</v>
          </cell>
          <cell r="O12351" t="str">
            <v>PRO</v>
          </cell>
        </row>
        <row r="12352">
          <cell r="C12352" t="str">
            <v>150013512/50</v>
          </cell>
          <cell r="D12352" t="str">
            <v>CASARREDO MANUFACTURING CO.,LTD.</v>
          </cell>
          <cell r="E12352" t="str">
            <v>CAC-N NOKOR 0.9/1.1MM TR PLATINUM 4747 2740 (17225) PC</v>
          </cell>
          <cell r="F12352">
            <v>7</v>
          </cell>
          <cell r="G12352">
            <v>57.5</v>
          </cell>
          <cell r="H12352">
            <v>45041</v>
          </cell>
          <cell r="I12352">
            <v>45043</v>
          </cell>
          <cell r="O12352" t="str">
            <v>PRO</v>
          </cell>
        </row>
        <row r="12353">
          <cell r="C12353" t="str">
            <v>150013512/50</v>
          </cell>
          <cell r="D12353" t="str">
            <v>CASARREDO MANUFACTURING CO.,LTD.</v>
          </cell>
          <cell r="E12353" t="str">
            <v>CAC-N NOKOR 0.9/1.1MM TR PLATINUM 4747 2740 (17225) PC</v>
          </cell>
          <cell r="F12353">
            <v>7</v>
          </cell>
          <cell r="G12353">
            <v>57.5</v>
          </cell>
          <cell r="H12353">
            <v>45041</v>
          </cell>
          <cell r="I12353">
            <v>45043</v>
          </cell>
          <cell r="O12353" t="str">
            <v>PRO</v>
          </cell>
        </row>
        <row r="12354">
          <cell r="C12354" t="str">
            <v>150013512/50</v>
          </cell>
          <cell r="D12354" t="str">
            <v>CASARREDO MANUFACTURING CO.,LTD.</v>
          </cell>
          <cell r="E12354" t="str">
            <v>CAC-N NOKOR 0.9/1.1MM TR PLATINUM 4747 2740 (17225) PC</v>
          </cell>
          <cell r="F12354">
            <v>7</v>
          </cell>
          <cell r="G12354">
            <v>57.5</v>
          </cell>
          <cell r="H12354">
            <v>45041</v>
          </cell>
          <cell r="I12354">
            <v>45043</v>
          </cell>
          <cell r="O12354" t="str">
            <v>PRO</v>
          </cell>
        </row>
        <row r="12355">
          <cell r="C12355" t="str">
            <v>150013512/50</v>
          </cell>
          <cell r="D12355" t="str">
            <v>CASARREDO MANUFACTURING CO.,LTD.</v>
          </cell>
          <cell r="E12355" t="str">
            <v>CAC-N NOKOR 0.9/1.1MM TR PLATINUM 4747 2740 (17225) PC</v>
          </cell>
          <cell r="F12355">
            <v>7</v>
          </cell>
          <cell r="G12355">
            <v>57.5</v>
          </cell>
          <cell r="H12355">
            <v>45041</v>
          </cell>
          <cell r="I12355">
            <v>45043</v>
          </cell>
          <cell r="O12355" t="str">
            <v>PRO</v>
          </cell>
        </row>
        <row r="12356">
          <cell r="C12356" t="str">
            <v>150013512/50</v>
          </cell>
          <cell r="D12356" t="str">
            <v>CASARREDO MANUFACTURING CO.,LTD.</v>
          </cell>
          <cell r="E12356" t="str">
            <v>CAC-N NOKOR 0.9/1.1MM TR PLATINUM 4747 2740 (17225) PC</v>
          </cell>
          <cell r="F12356">
            <v>7</v>
          </cell>
          <cell r="G12356">
            <v>57.5</v>
          </cell>
          <cell r="H12356">
            <v>45041</v>
          </cell>
          <cell r="I12356">
            <v>45043</v>
          </cell>
          <cell r="O12356" t="str">
            <v>PRO</v>
          </cell>
        </row>
        <row r="12357">
          <cell r="C12357" t="str">
            <v>150013512/50</v>
          </cell>
          <cell r="D12357" t="str">
            <v>CASARREDO MANUFACTURING CO.,LTD.</v>
          </cell>
          <cell r="E12357" t="str">
            <v>CAC-N NOKOR 0.9/1.1MM TR PLATINUM 4747 2740 (17225) PC</v>
          </cell>
          <cell r="F12357">
            <v>7</v>
          </cell>
          <cell r="G12357">
            <v>57.5</v>
          </cell>
          <cell r="H12357">
            <v>45041</v>
          </cell>
          <cell r="I12357">
            <v>45043</v>
          </cell>
          <cell r="O12357" t="str">
            <v>PRO</v>
          </cell>
        </row>
        <row r="12358">
          <cell r="C12358" t="str">
            <v>150013512/50</v>
          </cell>
          <cell r="D12358" t="str">
            <v>CASARREDO MANUFACTURING CO.,LTD.</v>
          </cell>
          <cell r="E12358" t="str">
            <v>CAC-N NOKOR 0.9/1.1MM TR PLATINUM 4747 2740 (17225) PC</v>
          </cell>
          <cell r="F12358">
            <v>7</v>
          </cell>
          <cell r="G12358">
            <v>57.5</v>
          </cell>
          <cell r="H12358">
            <v>45041</v>
          </cell>
          <cell r="I12358">
            <v>45043</v>
          </cell>
          <cell r="O12358" t="str">
            <v>PRO</v>
          </cell>
        </row>
        <row r="12359">
          <cell r="C12359" t="str">
            <v>150013512/50</v>
          </cell>
          <cell r="D12359" t="str">
            <v>CASARREDO MANUFACTURING CO.,LTD.</v>
          </cell>
          <cell r="E12359" t="str">
            <v>CAC-N NOKOR 0.9/1.1MM TR PLATINUM 4747 2740 (17225) PC</v>
          </cell>
          <cell r="F12359">
            <v>7</v>
          </cell>
          <cell r="G12359">
            <v>57.5</v>
          </cell>
          <cell r="H12359">
            <v>45041</v>
          </cell>
          <cell r="I12359">
            <v>45043</v>
          </cell>
          <cell r="O12359" t="str">
            <v>PRO</v>
          </cell>
        </row>
        <row r="12360">
          <cell r="C12360" t="str">
            <v>150013512/50</v>
          </cell>
          <cell r="D12360" t="str">
            <v>CASARREDO MANUFACTURING CO.,LTD.</v>
          </cell>
          <cell r="E12360" t="str">
            <v>CAC-N NOKOR 0.9/1.1MM TR PLATINUM 4747 2740 (17225) PC</v>
          </cell>
          <cell r="F12360">
            <v>7</v>
          </cell>
          <cell r="G12360">
            <v>57.5</v>
          </cell>
          <cell r="H12360">
            <v>45041</v>
          </cell>
          <cell r="I12360">
            <v>45043</v>
          </cell>
          <cell r="O12360" t="str">
            <v>PRO</v>
          </cell>
        </row>
        <row r="12361">
          <cell r="C12361" t="str">
            <v>150012962/10A</v>
          </cell>
          <cell r="D12361" t="str">
            <v>JIAXING MOTION FURNITURE CO., LTD</v>
          </cell>
          <cell r="E12361" t="str">
            <v>CAC-N BALI 0.9/1.1MM TR1 LIGHT GREY 4794 KN0D (3794) PC</v>
          </cell>
          <cell r="F12361">
            <v>87</v>
          </cell>
          <cell r="G12361">
            <v>5750</v>
          </cell>
          <cell r="H12361">
            <v>45044</v>
          </cell>
          <cell r="I12361">
            <v>45026</v>
          </cell>
          <cell r="O12361" t="str">
            <v>PRO</v>
          </cell>
        </row>
        <row r="12362">
          <cell r="C12362" t="str">
            <v>150012962/10A</v>
          </cell>
          <cell r="D12362" t="str">
            <v>JIAXING MOTION FURNITURE CO., LTD</v>
          </cell>
          <cell r="E12362" t="str">
            <v>CAC-N BALI 0.9/1.1MM TR1 LIGHT GREY 4794 KN0D (3794) PC</v>
          </cell>
          <cell r="F12362">
            <v>87</v>
          </cell>
          <cell r="G12362">
            <v>5750</v>
          </cell>
          <cell r="H12362">
            <v>45044</v>
          </cell>
          <cell r="I12362">
            <v>45026</v>
          </cell>
          <cell r="O12362" t="str">
            <v>PRO</v>
          </cell>
        </row>
        <row r="12363">
          <cell r="C12363" t="str">
            <v>150012962/10A</v>
          </cell>
          <cell r="D12363" t="str">
            <v>JIAXING MOTION FURNITURE CO., LTD</v>
          </cell>
          <cell r="E12363" t="str">
            <v>CAC-N BALI 0.9/1.1MM TR1 LIGHT GREY 4794 KN0D (3794) PC</v>
          </cell>
          <cell r="F12363">
            <v>87</v>
          </cell>
          <cell r="G12363">
            <v>5750</v>
          </cell>
          <cell r="H12363">
            <v>45044</v>
          </cell>
          <cell r="I12363">
            <v>45026</v>
          </cell>
          <cell r="O12363" t="str">
            <v>PRO</v>
          </cell>
        </row>
        <row r="12364">
          <cell r="C12364" t="str">
            <v>150012962/10A</v>
          </cell>
          <cell r="D12364" t="str">
            <v>JIAXING MOTION FURNITURE CO., LTD</v>
          </cell>
          <cell r="E12364" t="str">
            <v>CAC-N BALI 0.9/1.1MM TR1 LIGHT GREY 4794 KN0D (3794) PC</v>
          </cell>
          <cell r="F12364">
            <v>87</v>
          </cell>
          <cell r="G12364">
            <v>5750</v>
          </cell>
          <cell r="H12364">
            <v>45044</v>
          </cell>
          <cell r="I12364">
            <v>45026</v>
          </cell>
          <cell r="O12364" t="str">
            <v>PRO</v>
          </cell>
        </row>
        <row r="12365">
          <cell r="C12365" t="str">
            <v>150012962/10A</v>
          </cell>
          <cell r="D12365" t="str">
            <v>JIAXING MOTION FURNITURE CO., LTD</v>
          </cell>
          <cell r="E12365" t="str">
            <v>CAC-N BALI 0.9/1.1MM TR1 LIGHT GREY 4794 KN0D (3794) PC</v>
          </cell>
          <cell r="F12365">
            <v>87</v>
          </cell>
          <cell r="G12365">
            <v>5750</v>
          </cell>
          <cell r="H12365">
            <v>45044</v>
          </cell>
          <cell r="I12365">
            <v>45026</v>
          </cell>
          <cell r="O12365" t="str">
            <v>PRO</v>
          </cell>
        </row>
        <row r="12366">
          <cell r="C12366" t="str">
            <v>150012962/10A</v>
          </cell>
          <cell r="D12366" t="str">
            <v>JIAXING MOTION FURNITURE CO., LTD</v>
          </cell>
          <cell r="E12366" t="str">
            <v>CAC-N BALI 0.9/1.1MM TR1 LIGHT GREY 4794 KN0D (3794) PC</v>
          </cell>
          <cell r="F12366">
            <v>87</v>
          </cell>
          <cell r="G12366">
            <v>5750</v>
          </cell>
          <cell r="H12366">
            <v>45044</v>
          </cell>
          <cell r="I12366">
            <v>45026</v>
          </cell>
          <cell r="O12366" t="str">
            <v>PRO</v>
          </cell>
        </row>
        <row r="12367">
          <cell r="C12367" t="str">
            <v>150012962/10A</v>
          </cell>
          <cell r="D12367" t="str">
            <v>JIAXING MOTION FURNITURE CO., LTD</v>
          </cell>
          <cell r="E12367" t="str">
            <v>CAC-N BALI 0.9/1.1MM TR1 LIGHT GREY 4794 KN0D (3794) PC</v>
          </cell>
          <cell r="F12367">
            <v>87</v>
          </cell>
          <cell r="G12367">
            <v>5750</v>
          </cell>
          <cell r="H12367">
            <v>45044</v>
          </cell>
          <cell r="I12367">
            <v>45026</v>
          </cell>
          <cell r="O12367" t="str">
            <v>PRO</v>
          </cell>
        </row>
        <row r="12368">
          <cell r="C12368" t="str">
            <v>150012962/10A</v>
          </cell>
          <cell r="D12368" t="str">
            <v>JIAXING MOTION FURNITURE CO., LTD</v>
          </cell>
          <cell r="E12368" t="str">
            <v>CAC-N BALI 0.9/1.1MM TR1 LIGHT GREY 4794 KN0D (3794) PC</v>
          </cell>
          <cell r="F12368">
            <v>87</v>
          </cell>
          <cell r="G12368">
            <v>5750</v>
          </cell>
          <cell r="H12368">
            <v>45044</v>
          </cell>
          <cell r="I12368">
            <v>45026</v>
          </cell>
          <cell r="O12368" t="str">
            <v>PRO</v>
          </cell>
        </row>
        <row r="12369">
          <cell r="C12369" t="str">
            <v>150012962/10A</v>
          </cell>
          <cell r="D12369" t="str">
            <v>JIAXING MOTION FURNITURE CO., LTD</v>
          </cell>
          <cell r="E12369" t="str">
            <v>CAC-N BALI 0.9/1.1MM TR1 LIGHT GREY 4794 KN0D (3794) PC</v>
          </cell>
          <cell r="F12369">
            <v>87</v>
          </cell>
          <cell r="G12369">
            <v>5750</v>
          </cell>
          <cell r="H12369">
            <v>45044</v>
          </cell>
          <cell r="I12369">
            <v>45026</v>
          </cell>
          <cell r="O12369" t="str">
            <v>PRO</v>
          </cell>
        </row>
        <row r="12370">
          <cell r="C12370" t="str">
            <v>150012962/10A</v>
          </cell>
          <cell r="D12370" t="str">
            <v>JIAXING MOTION FURNITURE CO., LTD</v>
          </cell>
          <cell r="E12370" t="str">
            <v>CAC-N BALI 0.9/1.1MM TR1 LIGHT GREY 4794 KN0D (3794) PC</v>
          </cell>
          <cell r="F12370">
            <v>87</v>
          </cell>
          <cell r="G12370">
            <v>5750</v>
          </cell>
          <cell r="H12370">
            <v>45044</v>
          </cell>
          <cell r="I12370">
            <v>45026</v>
          </cell>
          <cell r="O12370" t="str">
            <v>PRO</v>
          </cell>
        </row>
        <row r="12371">
          <cell r="C12371" t="str">
            <v>150012962/10A</v>
          </cell>
          <cell r="D12371" t="str">
            <v>JIAXING MOTION FURNITURE CO., LTD</v>
          </cell>
          <cell r="E12371" t="str">
            <v>CAC-N BALI 0.9/1.1MM TR1 LIGHT GREY 4794 KN0D (3794) PC</v>
          </cell>
          <cell r="F12371">
            <v>87</v>
          </cell>
          <cell r="G12371">
            <v>5750</v>
          </cell>
          <cell r="H12371">
            <v>45044</v>
          </cell>
          <cell r="I12371">
            <v>45026</v>
          </cell>
          <cell r="O12371" t="str">
            <v>PRO</v>
          </cell>
        </row>
        <row r="12372">
          <cell r="C12372" t="str">
            <v>150012962/10A</v>
          </cell>
          <cell r="D12372" t="str">
            <v>JIAXING MOTION FURNITURE CO., LTD</v>
          </cell>
          <cell r="E12372" t="str">
            <v>CAC-N BALI 0.9/1.1MM TR1 LIGHT GREY 4794 KN0D (3794) PC</v>
          </cell>
          <cell r="F12372">
            <v>87</v>
          </cell>
          <cell r="G12372">
            <v>5750</v>
          </cell>
          <cell r="H12372">
            <v>45044</v>
          </cell>
          <cell r="I12372">
            <v>45026</v>
          </cell>
          <cell r="O12372" t="str">
            <v>PRO</v>
          </cell>
        </row>
        <row r="12373">
          <cell r="C12373" t="str">
            <v>150012962/10A</v>
          </cell>
          <cell r="D12373" t="str">
            <v>JIAXING MOTION FURNITURE CO., LTD</v>
          </cell>
          <cell r="E12373" t="str">
            <v>CAC-N BALI 0.9/1.1MM TR1 LIGHT GREY 4794 KN0D (3794) PC</v>
          </cell>
          <cell r="F12373">
            <v>87</v>
          </cell>
          <cell r="G12373">
            <v>5750</v>
          </cell>
          <cell r="H12373">
            <v>45044</v>
          </cell>
          <cell r="I12373">
            <v>45026</v>
          </cell>
          <cell r="O12373" t="str">
            <v>PRO</v>
          </cell>
        </row>
        <row r="12374">
          <cell r="C12374" t="str">
            <v>150012962/10A</v>
          </cell>
          <cell r="D12374" t="str">
            <v>JIAXING MOTION FURNITURE CO., LTD</v>
          </cell>
          <cell r="E12374" t="str">
            <v>CAC-N BALI 0.9/1.1MM TR1 LIGHT GREY 4794 KN0D (3794) PC</v>
          </cell>
          <cell r="F12374">
            <v>87</v>
          </cell>
          <cell r="G12374">
            <v>5750</v>
          </cell>
          <cell r="H12374">
            <v>45044</v>
          </cell>
          <cell r="I12374">
            <v>45026</v>
          </cell>
          <cell r="O12374" t="str">
            <v>PRO</v>
          </cell>
        </row>
        <row r="12375">
          <cell r="C12375" t="str">
            <v>150013514/20</v>
          </cell>
          <cell r="D12375" t="str">
            <v>TIMBERLAND CO.,LTD</v>
          </cell>
          <cell r="E12375" t="str">
            <v>CAC-N ALPINE K TT 0.9/1.1MM TR GREY 50/08 2475 (5787) PC</v>
          </cell>
          <cell r="F12375">
            <v>127</v>
          </cell>
          <cell r="G12375">
            <v>8400</v>
          </cell>
          <cell r="H12375">
            <v>45056</v>
          </cell>
          <cell r="I12375">
            <v>45061</v>
          </cell>
          <cell r="O12375" t="str">
            <v>PRO</v>
          </cell>
        </row>
        <row r="12376">
          <cell r="C12376" t="str">
            <v>150013514/20</v>
          </cell>
          <cell r="D12376" t="str">
            <v>TIMBERLAND CO.,LTD</v>
          </cell>
          <cell r="E12376" t="str">
            <v>CAC-N ALPINE K TT 0.9/1.1MM TR GREY 50/08 2475 (5787) PC</v>
          </cell>
          <cell r="F12376">
            <v>127</v>
          </cell>
          <cell r="G12376">
            <v>8400</v>
          </cell>
          <cell r="H12376">
            <v>45056</v>
          </cell>
          <cell r="I12376">
            <v>45061</v>
          </cell>
          <cell r="O12376" t="str">
            <v>PRO</v>
          </cell>
        </row>
        <row r="12377">
          <cell r="C12377" t="str">
            <v>150013514/20</v>
          </cell>
          <cell r="D12377" t="str">
            <v>TIMBERLAND CO.,LTD</v>
          </cell>
          <cell r="E12377" t="str">
            <v>CAC-N ALPINE K TT 0.9/1.1MM TR GREY 50/08 2475 (5787) PC</v>
          </cell>
          <cell r="F12377">
            <v>127</v>
          </cell>
          <cell r="G12377">
            <v>8400</v>
          </cell>
          <cell r="H12377">
            <v>45056</v>
          </cell>
          <cell r="I12377">
            <v>45061</v>
          </cell>
          <cell r="O12377" t="str">
            <v>PRO</v>
          </cell>
        </row>
        <row r="12378">
          <cell r="C12378" t="str">
            <v>150013514/20</v>
          </cell>
          <cell r="D12378" t="str">
            <v>TIMBERLAND CO.,LTD</v>
          </cell>
          <cell r="E12378" t="str">
            <v>CAC-N ALPINE K TT 0.9/1.1MM TR GREY 50/08 2475 (5787) PC</v>
          </cell>
          <cell r="F12378">
            <v>127</v>
          </cell>
          <cell r="G12378">
            <v>8400</v>
          </cell>
          <cell r="H12378">
            <v>45056</v>
          </cell>
          <cell r="I12378">
            <v>45061</v>
          </cell>
          <cell r="O12378" t="str">
            <v>PRO</v>
          </cell>
        </row>
        <row r="12379">
          <cell r="C12379" t="str">
            <v>150013514/20</v>
          </cell>
          <cell r="D12379" t="str">
            <v>TIMBERLAND CO.,LTD</v>
          </cell>
          <cell r="E12379" t="str">
            <v>CAC-N ALPINE K TT 0.9/1.1MM TR GREY 50/08 2475 (5787) PC</v>
          </cell>
          <cell r="F12379">
            <v>127</v>
          </cell>
          <cell r="G12379">
            <v>8400</v>
          </cell>
          <cell r="H12379">
            <v>45056</v>
          </cell>
          <cell r="I12379">
            <v>45061</v>
          </cell>
          <cell r="O12379" t="str">
            <v>PRO</v>
          </cell>
        </row>
        <row r="12380">
          <cell r="C12380" t="str">
            <v>150013514/20</v>
          </cell>
          <cell r="D12380" t="str">
            <v>TIMBERLAND CO.,LTD</v>
          </cell>
          <cell r="E12380" t="str">
            <v>CAC-N ALPINE K TT 0.9/1.1MM TR GREY 50/08 2475 (5787) PC</v>
          </cell>
          <cell r="F12380">
            <v>127</v>
          </cell>
          <cell r="G12380">
            <v>8400</v>
          </cell>
          <cell r="H12380">
            <v>45056</v>
          </cell>
          <cell r="I12380">
            <v>45061</v>
          </cell>
          <cell r="O12380" t="str">
            <v>PRO</v>
          </cell>
        </row>
        <row r="12381">
          <cell r="C12381" t="str">
            <v>150013514/20</v>
          </cell>
          <cell r="D12381" t="str">
            <v>TIMBERLAND CO.,LTD</v>
          </cell>
          <cell r="E12381" t="str">
            <v>CAC-N ALPINE K TT 0.9/1.1MM TR GREY 50/08 2475 (5787) PC</v>
          </cell>
          <cell r="F12381">
            <v>127</v>
          </cell>
          <cell r="G12381">
            <v>8400</v>
          </cell>
          <cell r="H12381">
            <v>45056</v>
          </cell>
          <cell r="I12381">
            <v>45061</v>
          </cell>
          <cell r="O12381" t="str">
            <v>PRO</v>
          </cell>
        </row>
        <row r="12382">
          <cell r="C12382" t="str">
            <v>150013514/20</v>
          </cell>
          <cell r="D12382" t="str">
            <v>TIMBERLAND CO.,LTD</v>
          </cell>
          <cell r="E12382" t="str">
            <v>CAC-N ALPINE K TT 0.9/1.1MM TR GREY 50/08 2475 (5787) PC</v>
          </cell>
          <cell r="F12382">
            <v>127</v>
          </cell>
          <cell r="G12382">
            <v>8400</v>
          </cell>
          <cell r="H12382">
            <v>45056</v>
          </cell>
          <cell r="I12382">
            <v>45061</v>
          </cell>
          <cell r="O12382" t="str">
            <v>PRO</v>
          </cell>
        </row>
        <row r="12383">
          <cell r="C12383" t="str">
            <v>150013514/20</v>
          </cell>
          <cell r="D12383" t="str">
            <v>TIMBERLAND CO.,LTD</v>
          </cell>
          <cell r="E12383" t="str">
            <v>CAC-N ALPINE K TT 0.9/1.1MM TR GREY 50/08 2475 (5787) PC</v>
          </cell>
          <cell r="F12383">
            <v>127</v>
          </cell>
          <cell r="G12383">
            <v>8400</v>
          </cell>
          <cell r="H12383">
            <v>45056</v>
          </cell>
          <cell r="I12383">
            <v>45061</v>
          </cell>
          <cell r="O12383" t="str">
            <v>PRO</v>
          </cell>
        </row>
        <row r="12384">
          <cell r="C12384" t="str">
            <v>150013514/20</v>
          </cell>
          <cell r="D12384" t="str">
            <v>TIMBERLAND CO.,LTD</v>
          </cell>
          <cell r="E12384" t="str">
            <v>CAC-N ALPINE K TT 0.9/1.1MM TR GREY 50/08 2475 (5787) PC</v>
          </cell>
          <cell r="F12384">
            <v>127</v>
          </cell>
          <cell r="G12384">
            <v>8400</v>
          </cell>
          <cell r="H12384">
            <v>45056</v>
          </cell>
          <cell r="I12384">
            <v>45061</v>
          </cell>
          <cell r="O12384" t="str">
            <v>PRO</v>
          </cell>
        </row>
        <row r="12385">
          <cell r="C12385" t="str">
            <v>150013514/20</v>
          </cell>
          <cell r="D12385" t="str">
            <v>TIMBERLAND CO.,LTD</v>
          </cell>
          <cell r="E12385" t="str">
            <v>CAC-N ALPINE K TT 0.9/1.1MM TR GREY 50/08 2475 (5787) PC</v>
          </cell>
          <cell r="F12385">
            <v>127</v>
          </cell>
          <cell r="G12385">
            <v>8400</v>
          </cell>
          <cell r="H12385">
            <v>45056</v>
          </cell>
          <cell r="I12385">
            <v>45061</v>
          </cell>
          <cell r="O12385" t="str">
            <v>PRO</v>
          </cell>
        </row>
        <row r="12386">
          <cell r="C12386" t="str">
            <v>150013514/20</v>
          </cell>
          <cell r="D12386" t="str">
            <v>TIMBERLAND CO.,LTD</v>
          </cell>
          <cell r="E12386" t="str">
            <v>CAC-N ALPINE K TT 0.9/1.1MM TR GREY 50/08 2475 (5787) PC</v>
          </cell>
          <cell r="F12386">
            <v>127</v>
          </cell>
          <cell r="G12386">
            <v>8400</v>
          </cell>
          <cell r="H12386">
            <v>45056</v>
          </cell>
          <cell r="I12386">
            <v>45061</v>
          </cell>
          <cell r="O12386" t="str">
            <v>PRO</v>
          </cell>
        </row>
        <row r="12387">
          <cell r="C12387" t="str">
            <v>150013514/20</v>
          </cell>
          <cell r="D12387" t="str">
            <v>TIMBERLAND CO.,LTD</v>
          </cell>
          <cell r="E12387" t="str">
            <v>CAC-N ALPINE K TT 0.9/1.1MM TR GREY 50/08 2475 (5787) PC</v>
          </cell>
          <cell r="F12387">
            <v>127</v>
          </cell>
          <cell r="G12387">
            <v>8400</v>
          </cell>
          <cell r="H12387">
            <v>45056</v>
          </cell>
          <cell r="I12387">
            <v>45061</v>
          </cell>
          <cell r="O12387" t="str">
            <v>PRO</v>
          </cell>
        </row>
        <row r="12388">
          <cell r="C12388" t="str">
            <v>150013514/20</v>
          </cell>
          <cell r="D12388" t="str">
            <v>TIMBERLAND CO.,LTD</v>
          </cell>
          <cell r="E12388" t="str">
            <v>CAC-N ALPINE K TT 0.9/1.1MM TR GREY 50/08 2475 (5787) PC</v>
          </cell>
          <cell r="F12388">
            <v>127</v>
          </cell>
          <cell r="G12388">
            <v>8400</v>
          </cell>
          <cell r="H12388">
            <v>45056</v>
          </cell>
          <cell r="I12388">
            <v>45061</v>
          </cell>
          <cell r="O12388" t="str">
            <v>PRO</v>
          </cell>
        </row>
        <row r="12389">
          <cell r="C12389" t="str">
            <v>150013514/20</v>
          </cell>
          <cell r="D12389" t="str">
            <v>TIMBERLAND CO.,LTD</v>
          </cell>
          <cell r="E12389" t="str">
            <v>CAC-N ALPINE K TT 0.9/1.1MM TR GREY 50/08 2475 (5787) PC</v>
          </cell>
          <cell r="F12389">
            <v>127</v>
          </cell>
          <cell r="G12389">
            <v>8400</v>
          </cell>
          <cell r="H12389">
            <v>45056</v>
          </cell>
          <cell r="I12389">
            <v>45061</v>
          </cell>
          <cell r="O12389" t="str">
            <v>PRO</v>
          </cell>
        </row>
        <row r="12390">
          <cell r="C12390" t="str">
            <v>150013517/20</v>
          </cell>
          <cell r="D12390" t="str">
            <v>HOME UPHOLSTERY</v>
          </cell>
          <cell r="E12390" t="str">
            <v>CAC-N ALPINE K TT 0.9/1.1MM TR BROWN 1387 (2328) PC</v>
          </cell>
          <cell r="F12390">
            <v>285</v>
          </cell>
          <cell r="G12390">
            <v>17250</v>
          </cell>
          <cell r="H12390">
            <v>45061</v>
          </cell>
          <cell r="I12390">
            <v>45055</v>
          </cell>
          <cell r="O12390" t="str">
            <v>PRO</v>
          </cell>
        </row>
        <row r="12391">
          <cell r="C12391" t="str">
            <v>150013517/20</v>
          </cell>
          <cell r="D12391" t="str">
            <v>HOME UPHOLSTERY</v>
          </cell>
          <cell r="E12391" t="str">
            <v>CAC-N ALPINE K TT 0.9/1.1MM TR BROWN 1387 (2328) PC</v>
          </cell>
          <cell r="F12391">
            <v>285</v>
          </cell>
          <cell r="G12391">
            <v>17250</v>
          </cell>
          <cell r="H12391">
            <v>45061</v>
          </cell>
          <cell r="I12391">
            <v>45055</v>
          </cell>
          <cell r="O12391" t="str">
            <v>PRO</v>
          </cell>
        </row>
        <row r="12392">
          <cell r="C12392" t="str">
            <v>150013517/20</v>
          </cell>
          <cell r="D12392" t="str">
            <v>HOME UPHOLSTERY</v>
          </cell>
          <cell r="E12392" t="str">
            <v>CAC-N ALPINE K TT 0.9/1.1MM TR BROWN 1387 (2328) PC</v>
          </cell>
          <cell r="F12392">
            <v>285</v>
          </cell>
          <cell r="G12392">
            <v>17250</v>
          </cell>
          <cell r="H12392">
            <v>45061</v>
          </cell>
          <cell r="I12392">
            <v>45055</v>
          </cell>
          <cell r="O12392" t="str">
            <v>PRO</v>
          </cell>
        </row>
        <row r="12393">
          <cell r="C12393" t="str">
            <v>150013517/20</v>
          </cell>
          <cell r="D12393" t="str">
            <v>HOME UPHOLSTERY</v>
          </cell>
          <cell r="E12393" t="str">
            <v>CAC-N ALPINE K TT 0.9/1.1MM TR BROWN 1387 (2328) PC</v>
          </cell>
          <cell r="F12393">
            <v>285</v>
          </cell>
          <cell r="G12393">
            <v>17250</v>
          </cell>
          <cell r="H12393">
            <v>45061</v>
          </cell>
          <cell r="I12393">
            <v>45055</v>
          </cell>
          <cell r="O12393" t="str">
            <v>PRO</v>
          </cell>
        </row>
        <row r="12394">
          <cell r="C12394" t="str">
            <v>150013517/20</v>
          </cell>
          <cell r="D12394" t="str">
            <v>HOME UPHOLSTERY</v>
          </cell>
          <cell r="E12394" t="str">
            <v>CAC-N ALPINE K TT 0.9/1.1MM TR BROWN 1387 (2328) PC</v>
          </cell>
          <cell r="F12394">
            <v>285</v>
          </cell>
          <cell r="G12394">
            <v>17250</v>
          </cell>
          <cell r="H12394">
            <v>45061</v>
          </cell>
          <cell r="I12394">
            <v>45055</v>
          </cell>
          <cell r="O12394" t="str">
            <v>PRO</v>
          </cell>
        </row>
        <row r="12395">
          <cell r="C12395" t="str">
            <v>150013517/20</v>
          </cell>
          <cell r="D12395" t="str">
            <v>HOME UPHOLSTERY</v>
          </cell>
          <cell r="E12395" t="str">
            <v>CAC-N ALPINE K TT 0.9/1.1MM TR BROWN 1387 (2328) PC</v>
          </cell>
          <cell r="F12395">
            <v>285</v>
          </cell>
          <cell r="G12395">
            <v>17250</v>
          </cell>
          <cell r="H12395">
            <v>45061</v>
          </cell>
          <cell r="I12395">
            <v>45055</v>
          </cell>
          <cell r="O12395" t="str">
            <v>PRO</v>
          </cell>
        </row>
        <row r="12396">
          <cell r="C12396" t="str">
            <v>150013517/20</v>
          </cell>
          <cell r="D12396" t="str">
            <v>HOME UPHOLSTERY</v>
          </cell>
          <cell r="E12396" t="str">
            <v>CAC-N ALPINE K TT 0.9/1.1MM TR BROWN 1387 (2328) PC</v>
          </cell>
          <cell r="F12396">
            <v>285</v>
          </cell>
          <cell r="G12396">
            <v>17250</v>
          </cell>
          <cell r="H12396">
            <v>45061</v>
          </cell>
          <cell r="I12396">
            <v>45055</v>
          </cell>
          <cell r="O12396" t="str">
            <v>PRO</v>
          </cell>
        </row>
        <row r="12397">
          <cell r="C12397" t="str">
            <v>150013517/20</v>
          </cell>
          <cell r="D12397" t="str">
            <v>HOME UPHOLSTERY</v>
          </cell>
          <cell r="E12397" t="str">
            <v>CAC-N ALPINE K TT 0.9/1.1MM TR BROWN 1387 (2328) PC</v>
          </cell>
          <cell r="F12397">
            <v>285</v>
          </cell>
          <cell r="G12397">
            <v>17250</v>
          </cell>
          <cell r="H12397">
            <v>45061</v>
          </cell>
          <cell r="I12397">
            <v>45055</v>
          </cell>
          <cell r="O12397" t="str">
            <v>PRO</v>
          </cell>
        </row>
        <row r="12398">
          <cell r="C12398" t="str">
            <v>150013517/20</v>
          </cell>
          <cell r="D12398" t="str">
            <v>HOME UPHOLSTERY</v>
          </cell>
          <cell r="E12398" t="str">
            <v>CAC-N ALPINE K TT 0.9/1.1MM TR BROWN 1387 (2328) PC</v>
          </cell>
          <cell r="F12398">
            <v>285</v>
          </cell>
          <cell r="G12398">
            <v>17250</v>
          </cell>
          <cell r="H12398">
            <v>45061</v>
          </cell>
          <cell r="I12398">
            <v>45055</v>
          </cell>
          <cell r="O12398" t="str">
            <v>PRO</v>
          </cell>
        </row>
        <row r="12399">
          <cell r="C12399" t="str">
            <v>150013517/20</v>
          </cell>
          <cell r="D12399" t="str">
            <v>HOME UPHOLSTERY</v>
          </cell>
          <cell r="E12399" t="str">
            <v>CAC-N ALPINE K TT 0.9/1.1MM TR BROWN 1387 (2328) PC</v>
          </cell>
          <cell r="F12399">
            <v>285</v>
          </cell>
          <cell r="G12399">
            <v>17250</v>
          </cell>
          <cell r="H12399">
            <v>45061</v>
          </cell>
          <cell r="I12399">
            <v>45055</v>
          </cell>
          <cell r="O12399" t="str">
            <v>PRO</v>
          </cell>
        </row>
        <row r="12400">
          <cell r="C12400" t="str">
            <v>150013517/20</v>
          </cell>
          <cell r="D12400" t="str">
            <v>HOME UPHOLSTERY</v>
          </cell>
          <cell r="E12400" t="str">
            <v>CAC-N ALPINE K TT 0.9/1.1MM TR BROWN 1387 (2328) PC</v>
          </cell>
          <cell r="F12400">
            <v>285</v>
          </cell>
          <cell r="G12400">
            <v>17250</v>
          </cell>
          <cell r="H12400">
            <v>45061</v>
          </cell>
          <cell r="I12400">
            <v>45055</v>
          </cell>
          <cell r="O12400" t="str">
            <v>PRO</v>
          </cell>
        </row>
        <row r="12401">
          <cell r="C12401" t="str">
            <v>150013517/20</v>
          </cell>
          <cell r="D12401" t="str">
            <v>HOME UPHOLSTERY</v>
          </cell>
          <cell r="E12401" t="str">
            <v>CAC-N ALPINE K TT 0.9/1.1MM TR BROWN 1387 (2328) PC</v>
          </cell>
          <cell r="F12401">
            <v>285</v>
          </cell>
          <cell r="G12401">
            <v>17250</v>
          </cell>
          <cell r="H12401">
            <v>45061</v>
          </cell>
          <cell r="I12401">
            <v>45055</v>
          </cell>
          <cell r="O12401" t="str">
            <v>PRO</v>
          </cell>
        </row>
        <row r="12402">
          <cell r="C12402" t="str">
            <v>150013517/20</v>
          </cell>
          <cell r="D12402" t="str">
            <v>HOME UPHOLSTERY</v>
          </cell>
          <cell r="E12402" t="str">
            <v>CAC-N ALPINE K TT 0.9/1.1MM TR BROWN 1387 (2328) PC</v>
          </cell>
          <cell r="F12402">
            <v>285</v>
          </cell>
          <cell r="G12402">
            <v>17250</v>
          </cell>
          <cell r="H12402">
            <v>45061</v>
          </cell>
          <cell r="I12402">
            <v>45055</v>
          </cell>
          <cell r="O12402" t="str">
            <v>PRO</v>
          </cell>
        </row>
        <row r="12403">
          <cell r="C12403" t="str">
            <v>150013517/20</v>
          </cell>
          <cell r="D12403" t="str">
            <v>HOME UPHOLSTERY</v>
          </cell>
          <cell r="E12403" t="str">
            <v>CAC-N ALPINE K TT 0.9/1.1MM TR BROWN 1387 (2328) PC</v>
          </cell>
          <cell r="F12403">
            <v>285</v>
          </cell>
          <cell r="G12403">
            <v>17250</v>
          </cell>
          <cell r="H12403">
            <v>45061</v>
          </cell>
          <cell r="I12403">
            <v>45055</v>
          </cell>
          <cell r="O12403" t="str">
            <v>PRO</v>
          </cell>
        </row>
        <row r="12404">
          <cell r="C12404" t="str">
            <v>150013517/20</v>
          </cell>
          <cell r="D12404" t="str">
            <v>HOME UPHOLSTERY</v>
          </cell>
          <cell r="E12404" t="str">
            <v>CAC-N ALPINE K TT 0.9/1.1MM TR BROWN 1387 (2328) PC</v>
          </cell>
          <cell r="F12404">
            <v>285</v>
          </cell>
          <cell r="G12404">
            <v>17250</v>
          </cell>
          <cell r="H12404">
            <v>45061</v>
          </cell>
          <cell r="I12404">
            <v>45055</v>
          </cell>
          <cell r="O12404" t="str">
            <v>PRO</v>
          </cell>
        </row>
        <row r="12405">
          <cell r="C12405" t="str">
            <v>150013517/30A</v>
          </cell>
          <cell r="D12405" t="str">
            <v>HOME UPHOLSTERY</v>
          </cell>
          <cell r="E12405" t="str">
            <v>CAC-N ALPINE K TT 0.9/1.1MM TR TEK 1392 (6371) PC</v>
          </cell>
          <cell r="F12405">
            <v>500</v>
          </cell>
          <cell r="G12405">
            <v>28750</v>
          </cell>
          <cell r="H12405">
            <v>45062</v>
          </cell>
          <cell r="I12405">
            <v>45055</v>
          </cell>
          <cell r="O12405" t="str">
            <v>PRO</v>
          </cell>
        </row>
        <row r="12406">
          <cell r="C12406" t="str">
            <v>150013517/30A</v>
          </cell>
          <cell r="D12406" t="str">
            <v>HOME UPHOLSTERY</v>
          </cell>
          <cell r="E12406" t="str">
            <v>CAC-N ALPINE K TT 0.9/1.1MM TR TEK 1392 (6371) PC</v>
          </cell>
          <cell r="F12406">
            <v>500</v>
          </cell>
          <cell r="G12406">
            <v>28750</v>
          </cell>
          <cell r="H12406">
            <v>45062</v>
          </cell>
          <cell r="I12406">
            <v>45055</v>
          </cell>
          <cell r="O12406" t="str">
            <v>PRO</v>
          </cell>
        </row>
        <row r="12407">
          <cell r="C12407" t="str">
            <v>150013517/30A</v>
          </cell>
          <cell r="D12407" t="str">
            <v>HOME UPHOLSTERY</v>
          </cell>
          <cell r="E12407" t="str">
            <v>CAC-N ALPINE K TT 0.9/1.1MM TR TEK 1392 (6371) PC</v>
          </cell>
          <cell r="F12407">
            <v>500</v>
          </cell>
          <cell r="G12407">
            <v>28750</v>
          </cell>
          <cell r="H12407">
            <v>45062</v>
          </cell>
          <cell r="I12407">
            <v>45055</v>
          </cell>
          <cell r="O12407" t="str">
            <v>PRO</v>
          </cell>
        </row>
        <row r="12408">
          <cell r="C12408" t="str">
            <v>150013517/30A</v>
          </cell>
          <cell r="D12408" t="str">
            <v>HOME UPHOLSTERY</v>
          </cell>
          <cell r="E12408" t="str">
            <v>CAC-N ALPINE K TT 0.9/1.1MM TR TEK 1392 (6371) PC</v>
          </cell>
          <cell r="F12408">
            <v>500</v>
          </cell>
          <cell r="G12408">
            <v>28750</v>
          </cell>
          <cell r="H12408">
            <v>45062</v>
          </cell>
          <cell r="I12408">
            <v>45055</v>
          </cell>
          <cell r="O12408" t="str">
            <v>PRO</v>
          </cell>
        </row>
        <row r="12409">
          <cell r="C12409" t="str">
            <v>150013517/30A</v>
          </cell>
          <cell r="D12409" t="str">
            <v>HOME UPHOLSTERY</v>
          </cell>
          <cell r="E12409" t="str">
            <v>CAC-N ALPINE K TT 0.9/1.1MM TR TEK 1392 (6371) PC</v>
          </cell>
          <cell r="F12409">
            <v>500</v>
          </cell>
          <cell r="G12409">
            <v>28750</v>
          </cell>
          <cell r="H12409">
            <v>45062</v>
          </cell>
          <cell r="I12409">
            <v>45055</v>
          </cell>
          <cell r="O12409" t="str">
            <v>PRO</v>
          </cell>
        </row>
        <row r="12410">
          <cell r="C12410" t="str">
            <v>150013517/30A</v>
          </cell>
          <cell r="D12410" t="str">
            <v>HOME UPHOLSTERY</v>
          </cell>
          <cell r="E12410" t="str">
            <v>CAC-N ALPINE K TT 0.9/1.1MM TR TEK 1392 (6371) PC</v>
          </cell>
          <cell r="F12410">
            <v>500</v>
          </cell>
          <cell r="G12410">
            <v>28750</v>
          </cell>
          <cell r="H12410">
            <v>45062</v>
          </cell>
          <cell r="I12410">
            <v>45055</v>
          </cell>
          <cell r="O12410" t="str">
            <v>PRO</v>
          </cell>
        </row>
        <row r="12411">
          <cell r="C12411" t="str">
            <v>150013517/30A</v>
          </cell>
          <cell r="D12411" t="str">
            <v>HOME UPHOLSTERY</v>
          </cell>
          <cell r="E12411" t="str">
            <v>CAC-N ALPINE K TT 0.9/1.1MM TR TEK 1392 (6371) PC</v>
          </cell>
          <cell r="F12411">
            <v>500</v>
          </cell>
          <cell r="G12411">
            <v>28750</v>
          </cell>
          <cell r="H12411">
            <v>45062</v>
          </cell>
          <cell r="I12411">
            <v>45055</v>
          </cell>
          <cell r="O12411" t="str">
            <v>PRO</v>
          </cell>
        </row>
        <row r="12412">
          <cell r="C12412" t="str">
            <v>150013517/30A</v>
          </cell>
          <cell r="D12412" t="str">
            <v>HOME UPHOLSTERY</v>
          </cell>
          <cell r="E12412" t="str">
            <v>CAC-N ALPINE K TT 0.9/1.1MM TR TEK 1392 (6371) PC</v>
          </cell>
          <cell r="F12412">
            <v>500</v>
          </cell>
          <cell r="G12412">
            <v>28750</v>
          </cell>
          <cell r="H12412">
            <v>45062</v>
          </cell>
          <cell r="I12412">
            <v>45055</v>
          </cell>
          <cell r="O12412" t="str">
            <v>PRO</v>
          </cell>
        </row>
        <row r="12413">
          <cell r="C12413" t="str">
            <v>150013517/30A</v>
          </cell>
          <cell r="D12413" t="str">
            <v>HOME UPHOLSTERY</v>
          </cell>
          <cell r="E12413" t="str">
            <v>CAC-N ALPINE K TT 0.9/1.1MM TR TEK 1392 (6371) PC</v>
          </cell>
          <cell r="F12413">
            <v>394</v>
          </cell>
          <cell r="G12413">
            <v>28750</v>
          </cell>
          <cell r="H12413">
            <v>45062</v>
          </cell>
          <cell r="I12413">
            <v>45055</v>
          </cell>
          <cell r="O12413" t="str">
            <v>PRO</v>
          </cell>
        </row>
        <row r="12414">
          <cell r="C12414" t="str">
            <v>150013517/30A</v>
          </cell>
          <cell r="D12414" t="str">
            <v>HOME UPHOLSTERY</v>
          </cell>
          <cell r="E12414" t="str">
            <v>CAC-N ALPINE K TT 0.9/1.1MM TR TEK 1392 (6371) PC</v>
          </cell>
          <cell r="F12414">
            <v>106</v>
          </cell>
          <cell r="G12414">
            <v>28750</v>
          </cell>
          <cell r="H12414">
            <v>45062</v>
          </cell>
          <cell r="I12414">
            <v>45055</v>
          </cell>
          <cell r="O12414" t="str">
            <v>PRO</v>
          </cell>
        </row>
        <row r="12415">
          <cell r="C12415" t="str">
            <v>150013517/30A</v>
          </cell>
          <cell r="D12415" t="str">
            <v>HOME UPHOLSTERY</v>
          </cell>
          <cell r="E12415" t="str">
            <v>CAC-N ALPINE K TT 0.9/1.1MM TR TEK 1392 (6371) PC</v>
          </cell>
          <cell r="F12415">
            <v>500</v>
          </cell>
          <cell r="G12415">
            <v>28750</v>
          </cell>
          <cell r="H12415">
            <v>45062</v>
          </cell>
          <cell r="I12415">
            <v>45055</v>
          </cell>
          <cell r="O12415" t="str">
            <v>PRO</v>
          </cell>
        </row>
        <row r="12416">
          <cell r="C12416" t="str">
            <v>150013517/30A</v>
          </cell>
          <cell r="D12416" t="str">
            <v>HOME UPHOLSTERY</v>
          </cell>
          <cell r="E12416" t="str">
            <v>CAC-N ALPINE K TT 0.9/1.1MM TR TEK 1392 (6371) PC</v>
          </cell>
          <cell r="F12416">
            <v>500</v>
          </cell>
          <cell r="G12416">
            <v>28750</v>
          </cell>
          <cell r="H12416">
            <v>45062</v>
          </cell>
          <cell r="I12416">
            <v>45055</v>
          </cell>
          <cell r="O12416" t="str">
            <v>PRO</v>
          </cell>
        </row>
        <row r="12417">
          <cell r="C12417" t="str">
            <v>150013517/30A</v>
          </cell>
          <cell r="D12417" t="str">
            <v>HOME UPHOLSTERY</v>
          </cell>
          <cell r="E12417" t="str">
            <v>CAC-N ALPINE K TT 0.9/1.1MM TR TEK 1392 (6371) PC</v>
          </cell>
          <cell r="F12417">
            <v>500</v>
          </cell>
          <cell r="G12417">
            <v>28750</v>
          </cell>
          <cell r="H12417">
            <v>45062</v>
          </cell>
          <cell r="I12417">
            <v>45055</v>
          </cell>
          <cell r="O12417" t="str">
            <v>PRO</v>
          </cell>
        </row>
        <row r="12418">
          <cell r="C12418" t="str">
            <v>150013517/30A</v>
          </cell>
          <cell r="D12418" t="str">
            <v>HOME UPHOLSTERY</v>
          </cell>
          <cell r="E12418" t="str">
            <v>CAC-N ALPINE K TT 0.9/1.1MM TR TEK 1392 (6371) PC</v>
          </cell>
          <cell r="F12418">
            <v>500</v>
          </cell>
          <cell r="G12418">
            <v>28750</v>
          </cell>
          <cell r="H12418">
            <v>45062</v>
          </cell>
          <cell r="I12418">
            <v>45055</v>
          </cell>
          <cell r="O12418" t="str">
            <v>PRO</v>
          </cell>
        </row>
        <row r="12419">
          <cell r="C12419" t="str">
            <v>150013517/30A</v>
          </cell>
          <cell r="D12419" t="str">
            <v>HOME UPHOLSTERY</v>
          </cell>
          <cell r="E12419" t="str">
            <v>CAC-N ALPINE K TT 0.9/1.1MM TR TEK 1392 (6371) PC</v>
          </cell>
          <cell r="F12419">
            <v>500</v>
          </cell>
          <cell r="G12419">
            <v>28750</v>
          </cell>
          <cell r="H12419">
            <v>45062</v>
          </cell>
          <cell r="I12419">
            <v>45055</v>
          </cell>
          <cell r="O12419" t="str">
            <v>PRO</v>
          </cell>
        </row>
        <row r="12420">
          <cell r="C12420" t="str">
            <v>150013517/30A</v>
          </cell>
          <cell r="D12420" t="str">
            <v>HOME UPHOLSTERY</v>
          </cell>
          <cell r="E12420" t="str">
            <v>CAC-N ALPINE K TT 0.9/1.1MM TR TEK 1392 (6371) PC</v>
          </cell>
          <cell r="F12420">
            <v>500</v>
          </cell>
          <cell r="G12420">
            <v>28750</v>
          </cell>
          <cell r="H12420">
            <v>45062</v>
          </cell>
          <cell r="I12420">
            <v>45055</v>
          </cell>
          <cell r="O12420" t="str">
            <v>PRO</v>
          </cell>
        </row>
        <row r="12421">
          <cell r="C12421" t="str">
            <v>150013517/30B</v>
          </cell>
          <cell r="D12421" t="str">
            <v>HOME UPHOLSTERY</v>
          </cell>
          <cell r="E12421" t="str">
            <v>CAC-N ALPINE K TT 0.9/1.1MM TR TEK 1392 (6371) PC</v>
          </cell>
          <cell r="F12421">
            <v>497</v>
          </cell>
          <cell r="G12421">
            <v>28750</v>
          </cell>
          <cell r="H12421">
            <v>45062</v>
          </cell>
          <cell r="I12421">
            <v>45055</v>
          </cell>
          <cell r="O12421" t="str">
            <v>PRO</v>
          </cell>
        </row>
        <row r="12422">
          <cell r="C12422" t="str">
            <v>150013517/30B</v>
          </cell>
          <cell r="D12422" t="str">
            <v>HOME UPHOLSTERY</v>
          </cell>
          <cell r="E12422" t="str">
            <v>CAC-N ALPINE K TT 0.9/1.1MM TR TEK 1392 (6371) PC</v>
          </cell>
          <cell r="F12422">
            <v>111</v>
          </cell>
          <cell r="G12422">
            <v>28750</v>
          </cell>
          <cell r="H12422">
            <v>45062</v>
          </cell>
          <cell r="I12422">
            <v>45055</v>
          </cell>
          <cell r="O12422" t="str">
            <v>PRO</v>
          </cell>
        </row>
        <row r="12423">
          <cell r="C12423" t="str">
            <v>150013517/30B</v>
          </cell>
          <cell r="D12423" t="str">
            <v>HOME UPHOLSTERY</v>
          </cell>
          <cell r="E12423" t="str">
            <v>CAC-N ALPINE K TT 0.9/1.1MM TR TEK 1392 (6371) PC</v>
          </cell>
          <cell r="F12423">
            <v>250</v>
          </cell>
          <cell r="G12423">
            <v>28750</v>
          </cell>
          <cell r="H12423">
            <v>45062</v>
          </cell>
          <cell r="I12423">
            <v>45055</v>
          </cell>
          <cell r="O12423" t="str">
            <v>PRO</v>
          </cell>
        </row>
        <row r="12424">
          <cell r="C12424" t="str">
            <v>150013517/30B</v>
          </cell>
          <cell r="D12424" t="str">
            <v>HOME UPHOLSTERY</v>
          </cell>
          <cell r="E12424" t="str">
            <v>CAC-N ALPINE K TT 0.9/1.1MM TR TEK 1392 (6371) PC</v>
          </cell>
          <cell r="F12424">
            <v>136</v>
          </cell>
          <cell r="G12424">
            <v>28750</v>
          </cell>
          <cell r="H12424">
            <v>45062</v>
          </cell>
          <cell r="I12424">
            <v>45055</v>
          </cell>
          <cell r="O12424" t="str">
            <v>PRO</v>
          </cell>
        </row>
        <row r="12425">
          <cell r="C12425" t="str">
            <v>150013517/30B</v>
          </cell>
          <cell r="D12425" t="str">
            <v>HOME UPHOLSTERY</v>
          </cell>
          <cell r="E12425" t="str">
            <v>CAC-N ALPINE K TT 0.9/1.1MM TR TEK 1392 (6371) PC</v>
          </cell>
          <cell r="F12425">
            <v>497</v>
          </cell>
          <cell r="G12425">
            <v>28750</v>
          </cell>
          <cell r="H12425">
            <v>45062</v>
          </cell>
          <cell r="I12425">
            <v>45055</v>
          </cell>
          <cell r="O12425" t="str">
            <v>PRO</v>
          </cell>
        </row>
        <row r="12426">
          <cell r="C12426" t="str">
            <v>150013517/30B</v>
          </cell>
          <cell r="D12426" t="str">
            <v>HOME UPHOLSTERY</v>
          </cell>
          <cell r="E12426" t="str">
            <v>CAC-N ALPINE K TT 0.9/1.1MM TR TEK 1392 (6371) PC</v>
          </cell>
          <cell r="F12426">
            <v>343</v>
          </cell>
          <cell r="G12426">
            <v>28750</v>
          </cell>
          <cell r="H12426">
            <v>45062</v>
          </cell>
          <cell r="I12426">
            <v>45055</v>
          </cell>
          <cell r="O12426" t="str">
            <v>PRO</v>
          </cell>
        </row>
        <row r="12427">
          <cell r="C12427" t="str">
            <v>150013517/30B</v>
          </cell>
          <cell r="D12427" t="str">
            <v>HOME UPHOLSTERY</v>
          </cell>
          <cell r="E12427" t="str">
            <v>CAC-N ALPINE K TT 0.9/1.1MM TR TEK 1392 (6371) PC</v>
          </cell>
          <cell r="F12427">
            <v>154</v>
          </cell>
          <cell r="G12427">
            <v>28750</v>
          </cell>
          <cell r="H12427">
            <v>45062</v>
          </cell>
          <cell r="I12427">
            <v>45055</v>
          </cell>
          <cell r="O12427" t="str">
            <v>PRO</v>
          </cell>
        </row>
        <row r="12428">
          <cell r="C12428" t="str">
            <v>150013517/30B</v>
          </cell>
          <cell r="D12428" t="str">
            <v>HOME UPHOLSTERY</v>
          </cell>
          <cell r="E12428" t="str">
            <v>CAC-N ALPINE K TT 0.9/1.1MM TR TEK 1392 (6371) PC</v>
          </cell>
          <cell r="F12428">
            <v>497</v>
          </cell>
          <cell r="G12428">
            <v>28750</v>
          </cell>
          <cell r="H12428">
            <v>45062</v>
          </cell>
          <cell r="I12428">
            <v>45055</v>
          </cell>
          <cell r="O12428" t="str">
            <v>PRO</v>
          </cell>
        </row>
        <row r="12429">
          <cell r="C12429" t="str">
            <v>150013517/30B</v>
          </cell>
          <cell r="D12429" t="str">
            <v>HOME UPHOLSTERY</v>
          </cell>
          <cell r="E12429" t="str">
            <v>CAC-N ALPINE K TT 0.9/1.1MM TR TEK 1392 (6371) PC</v>
          </cell>
          <cell r="F12429">
            <v>497</v>
          </cell>
          <cell r="G12429">
            <v>28750</v>
          </cell>
          <cell r="H12429">
            <v>45062</v>
          </cell>
          <cell r="I12429">
            <v>45055</v>
          </cell>
          <cell r="O12429" t="str">
            <v>PRO</v>
          </cell>
        </row>
        <row r="12430">
          <cell r="C12430" t="str">
            <v>150013517/30B</v>
          </cell>
          <cell r="D12430" t="str">
            <v>HOME UPHOLSTERY</v>
          </cell>
          <cell r="E12430" t="str">
            <v>CAC-N ALPINE K TT 0.9/1.1MM TR TEK 1392 (6371) PC</v>
          </cell>
          <cell r="F12430">
            <v>497</v>
          </cell>
          <cell r="G12430">
            <v>28750</v>
          </cell>
          <cell r="H12430">
            <v>45062</v>
          </cell>
          <cell r="I12430">
            <v>45055</v>
          </cell>
          <cell r="O12430" t="str">
            <v>PRO</v>
          </cell>
        </row>
        <row r="12431">
          <cell r="C12431" t="str">
            <v>150013517/30B</v>
          </cell>
          <cell r="D12431" t="str">
            <v>HOME UPHOLSTERY</v>
          </cell>
          <cell r="E12431" t="str">
            <v>CAC-N ALPINE K TT 0.9/1.1MM TR TEK 1392 (6371) PC</v>
          </cell>
          <cell r="F12431">
            <v>497</v>
          </cell>
          <cell r="G12431">
            <v>28750</v>
          </cell>
          <cell r="H12431">
            <v>45062</v>
          </cell>
          <cell r="I12431">
            <v>45055</v>
          </cell>
          <cell r="O12431" t="str">
            <v>PRO</v>
          </cell>
        </row>
        <row r="12432">
          <cell r="C12432" t="str">
            <v>150013517/30B</v>
          </cell>
          <cell r="D12432" t="str">
            <v>HOME UPHOLSTERY</v>
          </cell>
          <cell r="E12432" t="str">
            <v>CAC-N ALPINE K TT 0.9/1.1MM TR TEK 1392 (6371) PC</v>
          </cell>
          <cell r="F12432">
            <v>391</v>
          </cell>
          <cell r="G12432">
            <v>28750</v>
          </cell>
          <cell r="H12432">
            <v>45062</v>
          </cell>
          <cell r="I12432">
            <v>45055</v>
          </cell>
          <cell r="O12432" t="str">
            <v>PRO</v>
          </cell>
        </row>
        <row r="12433">
          <cell r="C12433" t="str">
            <v>150013517/30B</v>
          </cell>
          <cell r="D12433" t="str">
            <v>HOME UPHOLSTERY</v>
          </cell>
          <cell r="E12433" t="str">
            <v>CAC-N ALPINE K TT 0.9/1.1MM TR TEK 1392 (6371) PC</v>
          </cell>
          <cell r="F12433">
            <v>106</v>
          </cell>
          <cell r="G12433">
            <v>28750</v>
          </cell>
          <cell r="H12433">
            <v>45062</v>
          </cell>
          <cell r="I12433">
            <v>45055</v>
          </cell>
          <cell r="O12433" t="str">
            <v>PRO</v>
          </cell>
        </row>
        <row r="12434">
          <cell r="C12434" t="str">
            <v>150013517/30B</v>
          </cell>
          <cell r="D12434" t="str">
            <v>HOME UPHOLSTERY</v>
          </cell>
          <cell r="E12434" t="str">
            <v>CAC-N ALPINE K TT 0.9/1.1MM TR TEK 1392 (6371) PC</v>
          </cell>
          <cell r="F12434">
            <v>497</v>
          </cell>
          <cell r="G12434">
            <v>28750</v>
          </cell>
          <cell r="H12434">
            <v>45062</v>
          </cell>
          <cell r="I12434">
            <v>45055</v>
          </cell>
          <cell r="O12434" t="str">
            <v>PRO</v>
          </cell>
        </row>
        <row r="12435">
          <cell r="C12435" t="str">
            <v>150013517/30B</v>
          </cell>
          <cell r="D12435" t="str">
            <v>HOME UPHOLSTERY</v>
          </cell>
          <cell r="E12435" t="str">
            <v>CAC-N ALPINE K TT 0.9/1.1MM TR TEK 1392 (6371) PC</v>
          </cell>
          <cell r="F12435">
            <v>497</v>
          </cell>
          <cell r="G12435">
            <v>28750</v>
          </cell>
          <cell r="H12435">
            <v>45062</v>
          </cell>
          <cell r="I12435">
            <v>45055</v>
          </cell>
          <cell r="O12435" t="str">
            <v>PRO</v>
          </cell>
        </row>
        <row r="12436">
          <cell r="C12436" t="str">
            <v>150013517/30B</v>
          </cell>
          <cell r="D12436" t="str">
            <v>HOME UPHOLSTERY</v>
          </cell>
          <cell r="E12436" t="str">
            <v>CAC-N ALPINE K TT 0.9/1.1MM TR TEK 1392 (6371) PC</v>
          </cell>
          <cell r="F12436">
            <v>497</v>
          </cell>
          <cell r="G12436">
            <v>28750</v>
          </cell>
          <cell r="H12436">
            <v>45062</v>
          </cell>
          <cell r="I12436">
            <v>45055</v>
          </cell>
          <cell r="O12436" t="str">
            <v>PRO</v>
          </cell>
        </row>
        <row r="12437">
          <cell r="C12437" t="str">
            <v>150013517/30B</v>
          </cell>
          <cell r="D12437" t="str">
            <v>HOME UPHOLSTERY</v>
          </cell>
          <cell r="E12437" t="str">
            <v>CAC-N ALPINE K TT 0.9/1.1MM TR TEK 1392 (6371) PC</v>
          </cell>
          <cell r="F12437">
            <v>497</v>
          </cell>
          <cell r="G12437">
            <v>28750</v>
          </cell>
          <cell r="H12437">
            <v>45062</v>
          </cell>
          <cell r="I12437">
            <v>45055</v>
          </cell>
          <cell r="O12437" t="str">
            <v>PRO</v>
          </cell>
        </row>
        <row r="12438">
          <cell r="C12438" t="str">
            <v>150013517/30B</v>
          </cell>
          <cell r="D12438" t="str">
            <v>HOME UPHOLSTERY</v>
          </cell>
          <cell r="E12438" t="str">
            <v>CAC-N ALPINE K TT 0.9/1.1MM TR TEK 1392 (6371) PC</v>
          </cell>
          <cell r="F12438">
            <v>497</v>
          </cell>
          <cell r="G12438">
            <v>28750</v>
          </cell>
          <cell r="H12438">
            <v>45062</v>
          </cell>
          <cell r="I12438">
            <v>45055</v>
          </cell>
          <cell r="O12438" t="str">
            <v>PRO</v>
          </cell>
        </row>
        <row r="12439">
          <cell r="C12439" t="str">
            <v>150013517/30B</v>
          </cell>
          <cell r="D12439" t="str">
            <v>HOME UPHOLSTERY</v>
          </cell>
          <cell r="E12439" t="str">
            <v>CAC-N ALPINE K TT 0.9/1.1MM TR TEK 1392 (6371) PC</v>
          </cell>
          <cell r="F12439">
            <v>497</v>
          </cell>
          <cell r="G12439">
            <v>28750</v>
          </cell>
          <cell r="H12439">
            <v>45062</v>
          </cell>
          <cell r="I12439">
            <v>45055</v>
          </cell>
          <cell r="O12439" t="str">
            <v>PRO</v>
          </cell>
        </row>
        <row r="12440">
          <cell r="C12440" t="str">
            <v>150013517/30B</v>
          </cell>
          <cell r="D12440" t="str">
            <v>HOME UPHOLSTERY</v>
          </cell>
          <cell r="E12440" t="str">
            <v>CAC-N ALPINE K TT 0.9/1.1MM TR TEK 1392 (6371) PC</v>
          </cell>
          <cell r="F12440">
            <v>497</v>
          </cell>
          <cell r="G12440">
            <v>28750</v>
          </cell>
          <cell r="H12440">
            <v>45062</v>
          </cell>
          <cell r="I12440">
            <v>45055</v>
          </cell>
          <cell r="O12440" t="str">
            <v>PRO</v>
          </cell>
        </row>
        <row r="12441">
          <cell r="C12441" t="str">
            <v>150013558/10</v>
          </cell>
          <cell r="D12441" t="str">
            <v>KIM HOA IMPORT EXPORT</v>
          </cell>
          <cell r="E12441" t="str">
            <v>CAC-N VANCOUVER SOFT 1.3/1.5MM TR1 ORANGE BROWN (13005) PC</v>
          </cell>
          <cell r="F12441">
            <v>56</v>
          </cell>
          <cell r="G12441">
            <v>3450</v>
          </cell>
          <cell r="H12441">
            <v>45055</v>
          </cell>
          <cell r="I12441">
            <v>45056</v>
          </cell>
          <cell r="O12441" t="str">
            <v>PRO</v>
          </cell>
        </row>
        <row r="12442">
          <cell r="C12442" t="str">
            <v>150013558/10</v>
          </cell>
          <cell r="D12442" t="str">
            <v>KIM HOA IMPORT EXPORT</v>
          </cell>
          <cell r="E12442" t="str">
            <v>CAC-N VANCOUVER SOFT 1.3/1.5MM TR1 ORANGE BROWN (13005) PC</v>
          </cell>
          <cell r="F12442">
            <v>56</v>
          </cell>
          <cell r="G12442">
            <v>3450</v>
          </cell>
          <cell r="H12442">
            <v>45055</v>
          </cell>
          <cell r="I12442">
            <v>45056</v>
          </cell>
          <cell r="O12442" t="str">
            <v>PRO</v>
          </cell>
        </row>
        <row r="12443">
          <cell r="C12443" t="str">
            <v>150013558/10</v>
          </cell>
          <cell r="D12443" t="str">
            <v>KIM HOA IMPORT EXPORT</v>
          </cell>
          <cell r="E12443" t="str">
            <v>CAC-N VANCOUVER SOFT 1.3/1.5MM TR1 ORANGE BROWN (13005) PC</v>
          </cell>
          <cell r="F12443">
            <v>56</v>
          </cell>
          <cell r="G12443">
            <v>3450</v>
          </cell>
          <cell r="H12443">
            <v>45055</v>
          </cell>
          <cell r="I12443">
            <v>45056</v>
          </cell>
          <cell r="O12443" t="str">
            <v>PRO</v>
          </cell>
        </row>
        <row r="12444">
          <cell r="C12444" t="str">
            <v>150013558/10</v>
          </cell>
          <cell r="D12444" t="str">
            <v>KIM HOA IMPORT EXPORT</v>
          </cell>
          <cell r="E12444" t="str">
            <v>CAC-N VANCOUVER SOFT 1.3/1.5MM TR1 ORANGE BROWN (13005) PC</v>
          </cell>
          <cell r="F12444">
            <v>56</v>
          </cell>
          <cell r="G12444">
            <v>3450</v>
          </cell>
          <cell r="H12444">
            <v>45055</v>
          </cell>
          <cell r="I12444">
            <v>45056</v>
          </cell>
          <cell r="O12444" t="str">
            <v>PRO</v>
          </cell>
        </row>
        <row r="12445">
          <cell r="C12445" t="str">
            <v>150013558/10</v>
          </cell>
          <cell r="D12445" t="str">
            <v>KIM HOA IMPORT EXPORT</v>
          </cell>
          <cell r="E12445" t="str">
            <v>CAC-N VANCOUVER SOFT 1.3/1.5MM TR1 ORANGE BROWN (13005) PC</v>
          </cell>
          <cell r="F12445">
            <v>56</v>
          </cell>
          <cell r="G12445">
            <v>3450</v>
          </cell>
          <cell r="H12445">
            <v>45055</v>
          </cell>
          <cell r="I12445">
            <v>45056</v>
          </cell>
          <cell r="O12445" t="str">
            <v>PRO</v>
          </cell>
        </row>
        <row r="12446">
          <cell r="C12446" t="str">
            <v>150013558/10</v>
          </cell>
          <cell r="D12446" t="str">
            <v>KIM HOA IMPORT EXPORT</v>
          </cell>
          <cell r="E12446" t="str">
            <v>CAC-N VANCOUVER SOFT 1.3/1.5MM TR1 ORANGE BROWN (13005) PC</v>
          </cell>
          <cell r="F12446">
            <v>56</v>
          </cell>
          <cell r="G12446">
            <v>3450</v>
          </cell>
          <cell r="H12446">
            <v>45055</v>
          </cell>
          <cell r="I12446">
            <v>45056</v>
          </cell>
          <cell r="O12446" t="str">
            <v>PRO</v>
          </cell>
        </row>
        <row r="12447">
          <cell r="C12447" t="str">
            <v>150013558/10</v>
          </cell>
          <cell r="D12447" t="str">
            <v>KIM HOA IMPORT EXPORT</v>
          </cell>
          <cell r="E12447" t="str">
            <v>CAC-N VANCOUVER SOFT 1.3/1.5MM TR1 ORANGE BROWN (13005) PC</v>
          </cell>
          <cell r="F12447">
            <v>56</v>
          </cell>
          <cell r="G12447">
            <v>3450</v>
          </cell>
          <cell r="H12447">
            <v>45055</v>
          </cell>
          <cell r="I12447">
            <v>45056</v>
          </cell>
          <cell r="O12447" t="str">
            <v>PRO</v>
          </cell>
        </row>
        <row r="12448">
          <cell r="C12448" t="str">
            <v>150013558/10</v>
          </cell>
          <cell r="D12448" t="str">
            <v>KIM HOA IMPORT EXPORT</v>
          </cell>
          <cell r="E12448" t="str">
            <v>CAC-N VANCOUVER SOFT 1.3/1.5MM TR1 ORANGE BROWN (13005) PC</v>
          </cell>
          <cell r="F12448">
            <v>56</v>
          </cell>
          <cell r="G12448">
            <v>3450</v>
          </cell>
          <cell r="H12448">
            <v>45055</v>
          </cell>
          <cell r="I12448">
            <v>45056</v>
          </cell>
          <cell r="O12448" t="str">
            <v>PRO</v>
          </cell>
        </row>
        <row r="12449">
          <cell r="C12449" t="str">
            <v>150013558/10</v>
          </cell>
          <cell r="D12449" t="str">
            <v>KIM HOA IMPORT EXPORT</v>
          </cell>
          <cell r="E12449" t="str">
            <v>CAC-N VANCOUVER SOFT 1.3/1.5MM TR1 ORANGE BROWN (13005) PC</v>
          </cell>
          <cell r="F12449">
            <v>56</v>
          </cell>
          <cell r="G12449">
            <v>3450</v>
          </cell>
          <cell r="H12449">
            <v>45055</v>
          </cell>
          <cell r="I12449">
            <v>45056</v>
          </cell>
          <cell r="O12449" t="str">
            <v>PRO</v>
          </cell>
        </row>
        <row r="12450">
          <cell r="C12450" t="str">
            <v>150013558/10</v>
          </cell>
          <cell r="D12450" t="str">
            <v>KIM HOA IMPORT EXPORT</v>
          </cell>
          <cell r="E12450" t="str">
            <v>CAC-N VANCOUVER SOFT 1.3/1.5MM TR1 ORANGE BROWN (13005) PC</v>
          </cell>
          <cell r="F12450">
            <v>56</v>
          </cell>
          <cell r="G12450">
            <v>3450</v>
          </cell>
          <cell r="H12450">
            <v>45055</v>
          </cell>
          <cell r="I12450">
            <v>45056</v>
          </cell>
          <cell r="O12450" t="str">
            <v>PRO</v>
          </cell>
        </row>
        <row r="12451">
          <cell r="C12451" t="str">
            <v>150013558/10</v>
          </cell>
          <cell r="D12451" t="str">
            <v>KIM HOA IMPORT EXPORT</v>
          </cell>
          <cell r="E12451" t="str">
            <v>CAC-N VANCOUVER SOFT 1.3/1.5MM TR1 ORANGE BROWN (13005) PC</v>
          </cell>
          <cell r="F12451">
            <v>56</v>
          </cell>
          <cell r="G12451">
            <v>3450</v>
          </cell>
          <cell r="H12451">
            <v>45055</v>
          </cell>
          <cell r="I12451">
            <v>45056</v>
          </cell>
          <cell r="O12451" t="str">
            <v>PRO</v>
          </cell>
        </row>
        <row r="12452">
          <cell r="C12452" t="str">
            <v>150013558/10</v>
          </cell>
          <cell r="D12452" t="str">
            <v>KIM HOA IMPORT EXPORT</v>
          </cell>
          <cell r="E12452" t="str">
            <v>CAC-N VANCOUVER SOFT 1.3/1.5MM TR1 ORANGE BROWN (13005) PC</v>
          </cell>
          <cell r="F12452">
            <v>56</v>
          </cell>
          <cell r="G12452">
            <v>3450</v>
          </cell>
          <cell r="H12452">
            <v>45055</v>
          </cell>
          <cell r="I12452">
            <v>45056</v>
          </cell>
          <cell r="O12452" t="str">
            <v>PRO</v>
          </cell>
        </row>
        <row r="12453">
          <cell r="C12453" t="str">
            <v>150013558/10</v>
          </cell>
          <cell r="D12453" t="str">
            <v>KIM HOA IMPORT EXPORT</v>
          </cell>
          <cell r="E12453" t="str">
            <v>CAC-N VANCOUVER SOFT 1.3/1.5MM TR1 ORANGE BROWN (13005) PC</v>
          </cell>
          <cell r="F12453">
            <v>56</v>
          </cell>
          <cell r="G12453">
            <v>3450</v>
          </cell>
          <cell r="H12453">
            <v>45055</v>
          </cell>
          <cell r="I12453">
            <v>45056</v>
          </cell>
          <cell r="O12453" t="str">
            <v>PRO</v>
          </cell>
        </row>
        <row r="12454">
          <cell r="C12454" t="str">
            <v>150013558/10</v>
          </cell>
          <cell r="D12454" t="str">
            <v>KIM HOA IMPORT EXPORT</v>
          </cell>
          <cell r="E12454" t="str">
            <v>CAC-N VANCOUVER SOFT 1.3/1.5MM TR1 ORANGE BROWN (13005) PC</v>
          </cell>
          <cell r="F12454">
            <v>56</v>
          </cell>
          <cell r="G12454">
            <v>3450</v>
          </cell>
          <cell r="H12454">
            <v>45055</v>
          </cell>
          <cell r="I12454">
            <v>45056</v>
          </cell>
          <cell r="O12454" t="str">
            <v>PRO</v>
          </cell>
        </row>
        <row r="12455">
          <cell r="C12455" t="str">
            <v>150013558/10</v>
          </cell>
          <cell r="D12455" t="str">
            <v>KIM HOA IMPORT EXPORT</v>
          </cell>
          <cell r="E12455" t="str">
            <v>CAC-N VANCOUVER SOFT 1.3/1.5MM TR1 ORANGE BROWN (13005) PC</v>
          </cell>
          <cell r="F12455">
            <v>56</v>
          </cell>
          <cell r="G12455">
            <v>3450</v>
          </cell>
          <cell r="H12455">
            <v>45055</v>
          </cell>
          <cell r="I12455">
            <v>45056</v>
          </cell>
          <cell r="O12455" t="str">
            <v>PRO</v>
          </cell>
        </row>
        <row r="12456">
          <cell r="C12456" t="str">
            <v>150013558/20</v>
          </cell>
          <cell r="D12456" t="str">
            <v>KIM HOA IMPORT EXPORT</v>
          </cell>
          <cell r="E12456" t="str">
            <v>CAC-N VANCOUVER SOFT 1.3/1.5MM TR1 BLACK (6016) PC</v>
          </cell>
          <cell r="F12456">
            <v>53</v>
          </cell>
          <cell r="G12456">
            <v>3450</v>
          </cell>
          <cell r="H12456">
            <v>45051</v>
          </cell>
          <cell r="I12456">
            <v>45056</v>
          </cell>
          <cell r="O12456" t="str">
            <v>PRO</v>
          </cell>
        </row>
        <row r="12457">
          <cell r="C12457" t="str">
            <v>150013558/20</v>
          </cell>
          <cell r="D12457" t="str">
            <v>KIM HOA IMPORT EXPORT</v>
          </cell>
          <cell r="E12457" t="str">
            <v>CAC-N VANCOUVER SOFT 1.3/1.5MM TR1 BLACK (6016) PC</v>
          </cell>
          <cell r="F12457">
            <v>53</v>
          </cell>
          <cell r="G12457">
            <v>3450</v>
          </cell>
          <cell r="H12457">
            <v>45051</v>
          </cell>
          <cell r="I12457">
            <v>45056</v>
          </cell>
          <cell r="O12457" t="str">
            <v>PRO</v>
          </cell>
        </row>
        <row r="12458">
          <cell r="C12458" t="str">
            <v>150013558/20</v>
          </cell>
          <cell r="D12458" t="str">
            <v>KIM HOA IMPORT EXPORT</v>
          </cell>
          <cell r="E12458" t="str">
            <v>CAC-N VANCOUVER SOFT 1.3/1.5MM TR1 BLACK (6016) PC</v>
          </cell>
          <cell r="F12458">
            <v>53</v>
          </cell>
          <cell r="G12458">
            <v>3450</v>
          </cell>
          <cell r="H12458">
            <v>45051</v>
          </cell>
          <cell r="I12458">
            <v>45056</v>
          </cell>
          <cell r="O12458" t="str">
            <v>PRO</v>
          </cell>
        </row>
        <row r="12459">
          <cell r="C12459" t="str">
            <v>150013558/20</v>
          </cell>
          <cell r="D12459" t="str">
            <v>KIM HOA IMPORT EXPORT</v>
          </cell>
          <cell r="E12459" t="str">
            <v>CAC-N VANCOUVER SOFT 1.3/1.5MM TR1 BLACK (6016) PC</v>
          </cell>
          <cell r="F12459">
            <v>53</v>
          </cell>
          <cell r="G12459">
            <v>3450</v>
          </cell>
          <cell r="H12459">
            <v>45051</v>
          </cell>
          <cell r="I12459">
            <v>45056</v>
          </cell>
          <cell r="O12459" t="str">
            <v>PRO</v>
          </cell>
        </row>
        <row r="12460">
          <cell r="C12460" t="str">
            <v>150013558/20</v>
          </cell>
          <cell r="D12460" t="str">
            <v>KIM HOA IMPORT EXPORT</v>
          </cell>
          <cell r="E12460" t="str">
            <v>CAC-N VANCOUVER SOFT 1.3/1.5MM TR1 BLACK (6016) PC</v>
          </cell>
          <cell r="F12460">
            <v>53</v>
          </cell>
          <cell r="G12460">
            <v>3450</v>
          </cell>
          <cell r="H12460">
            <v>45051</v>
          </cell>
          <cell r="I12460">
            <v>45056</v>
          </cell>
          <cell r="O12460" t="str">
            <v>PRO</v>
          </cell>
        </row>
        <row r="12461">
          <cell r="C12461" t="str">
            <v>150013558/20</v>
          </cell>
          <cell r="D12461" t="str">
            <v>KIM HOA IMPORT EXPORT</v>
          </cell>
          <cell r="E12461" t="str">
            <v>CAC-N VANCOUVER SOFT 1.3/1.5MM TR1 BLACK (6016) PC</v>
          </cell>
          <cell r="F12461">
            <v>53</v>
          </cell>
          <cell r="G12461">
            <v>3450</v>
          </cell>
          <cell r="H12461">
            <v>45051</v>
          </cell>
          <cell r="I12461">
            <v>45056</v>
          </cell>
          <cell r="O12461" t="str">
            <v>PRO</v>
          </cell>
        </row>
        <row r="12462">
          <cell r="C12462" t="str">
            <v>150013558/20</v>
          </cell>
          <cell r="D12462" t="str">
            <v>KIM HOA IMPORT EXPORT</v>
          </cell>
          <cell r="E12462" t="str">
            <v>CAC-N VANCOUVER SOFT 1.3/1.5MM TR1 BLACK (6016) PC</v>
          </cell>
          <cell r="F12462">
            <v>53</v>
          </cell>
          <cell r="G12462">
            <v>3450</v>
          </cell>
          <cell r="H12462">
            <v>45051</v>
          </cell>
          <cell r="I12462">
            <v>45056</v>
          </cell>
          <cell r="O12462" t="str">
            <v>PRO</v>
          </cell>
        </row>
        <row r="12463">
          <cell r="C12463" t="str">
            <v>150013558/20</v>
          </cell>
          <cell r="D12463" t="str">
            <v>KIM HOA IMPORT EXPORT</v>
          </cell>
          <cell r="E12463" t="str">
            <v>CAC-N VANCOUVER SOFT 1.3/1.5MM TR1 BLACK (6016) PC</v>
          </cell>
          <cell r="F12463">
            <v>53</v>
          </cell>
          <cell r="G12463">
            <v>3450</v>
          </cell>
          <cell r="H12463">
            <v>45051</v>
          </cell>
          <cell r="I12463">
            <v>45056</v>
          </cell>
          <cell r="O12463" t="str">
            <v>PRO</v>
          </cell>
        </row>
        <row r="12464">
          <cell r="C12464" t="str">
            <v>150013558/20</v>
          </cell>
          <cell r="D12464" t="str">
            <v>KIM HOA IMPORT EXPORT</v>
          </cell>
          <cell r="E12464" t="str">
            <v>CAC-N VANCOUVER SOFT 1.3/1.5MM TR1 BLACK (6016) PC</v>
          </cell>
          <cell r="F12464">
            <v>53</v>
          </cell>
          <cell r="G12464">
            <v>3450</v>
          </cell>
          <cell r="H12464">
            <v>45051</v>
          </cell>
          <cell r="I12464">
            <v>45056</v>
          </cell>
          <cell r="O12464" t="str">
            <v>PRO</v>
          </cell>
        </row>
        <row r="12465">
          <cell r="C12465" t="str">
            <v>150013558/20</v>
          </cell>
          <cell r="D12465" t="str">
            <v>KIM HOA IMPORT EXPORT</v>
          </cell>
          <cell r="E12465" t="str">
            <v>CAC-N VANCOUVER SOFT 1.3/1.5MM TR1 BLACK (6016) PC</v>
          </cell>
          <cell r="F12465">
            <v>53</v>
          </cell>
          <cell r="G12465">
            <v>3450</v>
          </cell>
          <cell r="H12465">
            <v>45051</v>
          </cell>
          <cell r="I12465">
            <v>45056</v>
          </cell>
          <cell r="O12465" t="str">
            <v>PRO</v>
          </cell>
        </row>
        <row r="12466">
          <cell r="C12466" t="str">
            <v>150013558/20</v>
          </cell>
          <cell r="D12466" t="str">
            <v>KIM HOA IMPORT EXPORT</v>
          </cell>
          <cell r="E12466" t="str">
            <v>CAC-N VANCOUVER SOFT 1.3/1.5MM TR1 BLACK (6016) PC</v>
          </cell>
          <cell r="F12466">
            <v>53</v>
          </cell>
          <cell r="G12466">
            <v>3450</v>
          </cell>
          <cell r="H12466">
            <v>45051</v>
          </cell>
          <cell r="I12466">
            <v>45056</v>
          </cell>
          <cell r="O12466" t="str">
            <v>PRO</v>
          </cell>
        </row>
        <row r="12467">
          <cell r="C12467" t="str">
            <v>150013558/20</v>
          </cell>
          <cell r="D12467" t="str">
            <v>KIM HOA IMPORT EXPORT</v>
          </cell>
          <cell r="E12467" t="str">
            <v>CAC-N VANCOUVER SOFT 1.3/1.5MM TR1 BLACK (6016) PC</v>
          </cell>
          <cell r="F12467">
            <v>53</v>
          </cell>
          <cell r="G12467">
            <v>3450</v>
          </cell>
          <cell r="H12467">
            <v>45051</v>
          </cell>
          <cell r="I12467">
            <v>45056</v>
          </cell>
          <cell r="O12467" t="str">
            <v>PRO</v>
          </cell>
        </row>
        <row r="12468">
          <cell r="C12468" t="str">
            <v>150013560/10A</v>
          </cell>
          <cell r="D12468" t="str">
            <v>JASON FURNITURE VIET NAM</v>
          </cell>
          <cell r="E12468" t="str">
            <v>CAC-N ALINE K TT 0.9/1.1MM TR1 BUTTERNUT U722212-K (13306) PC</v>
          </cell>
          <cell r="F12468">
            <v>127</v>
          </cell>
          <cell r="G12468">
            <v>6900</v>
          </cell>
          <cell r="H12468">
            <v>45057</v>
          </cell>
          <cell r="I12468">
            <v>45047</v>
          </cell>
          <cell r="O12468" t="str">
            <v>PRO</v>
          </cell>
        </row>
        <row r="12469">
          <cell r="C12469" t="str">
            <v>150013560/10A</v>
          </cell>
          <cell r="D12469" t="str">
            <v>JASON FURNITURE VIET NAM</v>
          </cell>
          <cell r="E12469" t="str">
            <v>CAC-N ALINE K TT 0.9/1.1MM TR1 BUTTERNUT U722212-K (13306) PC</v>
          </cell>
          <cell r="F12469">
            <v>127</v>
          </cell>
          <cell r="G12469">
            <v>6900</v>
          </cell>
          <cell r="H12469">
            <v>45057</v>
          </cell>
          <cell r="I12469">
            <v>45047</v>
          </cell>
          <cell r="O12469" t="str">
            <v>PRO</v>
          </cell>
        </row>
        <row r="12470">
          <cell r="C12470" t="str">
            <v>150013560/10A</v>
          </cell>
          <cell r="D12470" t="str">
            <v>JASON FURNITURE VIET NAM</v>
          </cell>
          <cell r="E12470" t="str">
            <v>CAC-N ALINE K TT 0.9/1.1MM TR1 BUTTERNUT U722212-K (13306) PC</v>
          </cell>
          <cell r="F12470">
            <v>127</v>
          </cell>
          <cell r="G12470">
            <v>6900</v>
          </cell>
          <cell r="H12470">
            <v>45057</v>
          </cell>
          <cell r="I12470">
            <v>45047</v>
          </cell>
          <cell r="O12470" t="str">
            <v>PRO</v>
          </cell>
        </row>
        <row r="12471">
          <cell r="C12471" t="str">
            <v>150013560/10A</v>
          </cell>
          <cell r="D12471" t="str">
            <v>JASON FURNITURE VIET NAM</v>
          </cell>
          <cell r="E12471" t="str">
            <v>CAC-N ALINE K TT 0.9/1.1MM TR1 BUTTERNUT U722212-K (13306) PC</v>
          </cell>
          <cell r="F12471">
            <v>127</v>
          </cell>
          <cell r="G12471">
            <v>6900</v>
          </cell>
          <cell r="H12471">
            <v>45057</v>
          </cell>
          <cell r="I12471">
            <v>45047</v>
          </cell>
          <cell r="O12471" t="str">
            <v>PRO</v>
          </cell>
        </row>
        <row r="12472">
          <cell r="C12472" t="str">
            <v>150013560/10A</v>
          </cell>
          <cell r="D12472" t="str">
            <v>JASON FURNITURE VIET NAM</v>
          </cell>
          <cell r="E12472" t="str">
            <v>CAC-N ALINE K TT 0.9/1.1MM TR1 BUTTERNUT U722212-K (13306) PC</v>
          </cell>
          <cell r="F12472">
            <v>127</v>
          </cell>
          <cell r="G12472">
            <v>6900</v>
          </cell>
          <cell r="H12472">
            <v>45057</v>
          </cell>
          <cell r="I12472">
            <v>45047</v>
          </cell>
          <cell r="O12472" t="str">
            <v>PRO</v>
          </cell>
        </row>
        <row r="12473">
          <cell r="C12473" t="str">
            <v>150013560/10A</v>
          </cell>
          <cell r="D12473" t="str">
            <v>JASON FURNITURE VIET NAM</v>
          </cell>
          <cell r="E12473" t="str">
            <v>CAC-N ALINE K TT 0.9/1.1MM TR1 BUTTERNUT U722212-K (13306) PC</v>
          </cell>
          <cell r="F12473">
            <v>127</v>
          </cell>
          <cell r="G12473">
            <v>6900</v>
          </cell>
          <cell r="H12473">
            <v>45057</v>
          </cell>
          <cell r="I12473">
            <v>45047</v>
          </cell>
          <cell r="O12473" t="str">
            <v>PRO</v>
          </cell>
        </row>
        <row r="12474">
          <cell r="C12474" t="str">
            <v>150013560/10A</v>
          </cell>
          <cell r="D12474" t="str">
            <v>JASON FURNITURE VIET NAM</v>
          </cell>
          <cell r="E12474" t="str">
            <v>CAC-N ALINE K TT 0.9/1.1MM TR1 BUTTERNUT U722212-K (13306) PC</v>
          </cell>
          <cell r="F12474">
            <v>127</v>
          </cell>
          <cell r="G12474">
            <v>6900</v>
          </cell>
          <cell r="H12474">
            <v>45057</v>
          </cell>
          <cell r="I12474">
            <v>45047</v>
          </cell>
          <cell r="O12474" t="str">
            <v>PRO</v>
          </cell>
        </row>
        <row r="12475">
          <cell r="C12475" t="str">
            <v>150013560/10A</v>
          </cell>
          <cell r="D12475" t="str">
            <v>JASON FURNITURE VIET NAM</v>
          </cell>
          <cell r="E12475" t="str">
            <v>CAC-N ALINE K TT 0.9/1.1MM TR1 BUTTERNUT U722212-K (13306) PC</v>
          </cell>
          <cell r="F12475">
            <v>127</v>
          </cell>
          <cell r="G12475">
            <v>6900</v>
          </cell>
          <cell r="H12475">
            <v>45057</v>
          </cell>
          <cell r="I12475">
            <v>45047</v>
          </cell>
          <cell r="O12475" t="str">
            <v>PRO</v>
          </cell>
        </row>
        <row r="12476">
          <cell r="C12476" t="str">
            <v>150013560/10A</v>
          </cell>
          <cell r="D12476" t="str">
            <v>JASON FURNITURE VIET NAM</v>
          </cell>
          <cell r="E12476" t="str">
            <v>CAC-N ALINE K TT 0.9/1.1MM TR1 BUTTERNUT U722212-K (13306) PC</v>
          </cell>
          <cell r="F12476">
            <v>127</v>
          </cell>
          <cell r="G12476">
            <v>6900</v>
          </cell>
          <cell r="H12476">
            <v>45057</v>
          </cell>
          <cell r="I12476">
            <v>45047</v>
          </cell>
          <cell r="O12476" t="str">
            <v>PRO</v>
          </cell>
        </row>
        <row r="12477">
          <cell r="C12477" t="str">
            <v>150013560/10A</v>
          </cell>
          <cell r="D12477" t="str">
            <v>JASON FURNITURE VIET NAM</v>
          </cell>
          <cell r="E12477" t="str">
            <v>CAC-N ALINE K TT 0.9/1.1MM TR1 BUTTERNUT U722212-K (13306) PC</v>
          </cell>
          <cell r="F12477">
            <v>127</v>
          </cell>
          <cell r="G12477">
            <v>6900</v>
          </cell>
          <cell r="H12477">
            <v>45057</v>
          </cell>
          <cell r="I12477">
            <v>45047</v>
          </cell>
          <cell r="O12477" t="str">
            <v>PRO</v>
          </cell>
        </row>
        <row r="12478">
          <cell r="C12478" t="str">
            <v>150013560/10A</v>
          </cell>
          <cell r="D12478" t="str">
            <v>JASON FURNITURE VIET NAM</v>
          </cell>
          <cell r="E12478" t="str">
            <v>CAC-N ALINE K TT 0.9/1.1MM TR1 BUTTERNUT U722212-K (13306) PC</v>
          </cell>
          <cell r="F12478">
            <v>127</v>
          </cell>
          <cell r="G12478">
            <v>6900</v>
          </cell>
          <cell r="H12478">
            <v>45057</v>
          </cell>
          <cell r="I12478">
            <v>45047</v>
          </cell>
          <cell r="O12478" t="str">
            <v>PRO</v>
          </cell>
        </row>
        <row r="12479">
          <cell r="C12479" t="str">
            <v>150013560/10A</v>
          </cell>
          <cell r="D12479" t="str">
            <v>JASON FURNITURE VIET NAM</v>
          </cell>
          <cell r="E12479" t="str">
            <v>CAC-N ALINE K TT 0.9/1.1MM TR1 BUTTERNUT U722212-K (13306) PC</v>
          </cell>
          <cell r="F12479">
            <v>127</v>
          </cell>
          <cell r="G12479">
            <v>6900</v>
          </cell>
          <cell r="H12479">
            <v>45057</v>
          </cell>
          <cell r="I12479">
            <v>45047</v>
          </cell>
          <cell r="O12479" t="str">
            <v>PRO</v>
          </cell>
        </row>
        <row r="12480">
          <cell r="C12480" t="str">
            <v>150013560/10A</v>
          </cell>
          <cell r="D12480" t="str">
            <v>JASON FURNITURE VIET NAM</v>
          </cell>
          <cell r="E12480" t="str">
            <v>CAC-N ALINE K TT 0.9/1.1MM TR1 BUTTERNUT U722212-K (13306) PC</v>
          </cell>
          <cell r="F12480">
            <v>127</v>
          </cell>
          <cell r="G12480">
            <v>6900</v>
          </cell>
          <cell r="H12480">
            <v>45057</v>
          </cell>
          <cell r="I12480">
            <v>45047</v>
          </cell>
          <cell r="O12480" t="str">
            <v>PRO</v>
          </cell>
        </row>
        <row r="12481">
          <cell r="C12481" t="str">
            <v>150013560/10A</v>
          </cell>
          <cell r="D12481" t="str">
            <v>JASON FURNITURE VIET NAM</v>
          </cell>
          <cell r="E12481" t="str">
            <v>CAC-N ALINE K TT 0.9/1.1MM TR1 BUTTERNUT U722212-K (13306) PC</v>
          </cell>
          <cell r="F12481">
            <v>127</v>
          </cell>
          <cell r="G12481">
            <v>6900</v>
          </cell>
          <cell r="H12481">
            <v>45057</v>
          </cell>
          <cell r="I12481">
            <v>45047</v>
          </cell>
          <cell r="O12481" t="str">
            <v>PRO</v>
          </cell>
        </row>
        <row r="12482">
          <cell r="C12482" t="str">
            <v>150013560/10A</v>
          </cell>
          <cell r="D12482" t="str">
            <v>JASON FURNITURE VIET NAM</v>
          </cell>
          <cell r="E12482" t="str">
            <v>CAC-N ALINE K TT 0.9/1.1MM TR1 BUTTERNUT U722212-K (13306) PC</v>
          </cell>
          <cell r="F12482">
            <v>127</v>
          </cell>
          <cell r="G12482">
            <v>6900</v>
          </cell>
          <cell r="H12482">
            <v>45057</v>
          </cell>
          <cell r="I12482">
            <v>45047</v>
          </cell>
          <cell r="O12482" t="str">
            <v>PRO</v>
          </cell>
        </row>
        <row r="12483">
          <cell r="C12483" t="str">
            <v>150013560/10B</v>
          </cell>
          <cell r="D12483" t="str">
            <v>JASON FURNITURE VIET NAM</v>
          </cell>
          <cell r="E12483" t="str">
            <v>CAC-N ALINE K TT 0.9/1.1MM TR1 BUTTERNUT U722212-K (13306) PC</v>
          </cell>
          <cell r="F12483">
            <v>65</v>
          </cell>
          <cell r="G12483">
            <v>3450</v>
          </cell>
          <cell r="H12483">
            <v>45057</v>
          </cell>
          <cell r="I12483">
            <v>45047</v>
          </cell>
          <cell r="O12483" t="str">
            <v>PRO</v>
          </cell>
        </row>
        <row r="12484">
          <cell r="C12484" t="str">
            <v>150013560/10B</v>
          </cell>
          <cell r="D12484" t="str">
            <v>JASON FURNITURE VIET NAM</v>
          </cell>
          <cell r="E12484" t="str">
            <v>CAC-N ALINE K TT 0.9/1.1MM TR1 BUTTERNUT U722212-K (13306) PC</v>
          </cell>
          <cell r="F12484">
            <v>65</v>
          </cell>
          <cell r="G12484">
            <v>3450</v>
          </cell>
          <cell r="H12484">
            <v>45057</v>
          </cell>
          <cell r="I12484">
            <v>45047</v>
          </cell>
          <cell r="O12484" t="str">
            <v>PRO</v>
          </cell>
        </row>
        <row r="12485">
          <cell r="C12485" t="str">
            <v>150013560/10B</v>
          </cell>
          <cell r="D12485" t="str">
            <v>JASON FURNITURE VIET NAM</v>
          </cell>
          <cell r="E12485" t="str">
            <v>CAC-N ALINE K TT 0.9/1.1MM TR1 BUTTERNUT U722212-K (13306) PC</v>
          </cell>
          <cell r="F12485">
            <v>65</v>
          </cell>
          <cell r="G12485">
            <v>3450</v>
          </cell>
          <cell r="H12485">
            <v>45057</v>
          </cell>
          <cell r="I12485">
            <v>45047</v>
          </cell>
          <cell r="O12485" t="str">
            <v>PRO</v>
          </cell>
        </row>
        <row r="12486">
          <cell r="C12486" t="str">
            <v>150013560/10B</v>
          </cell>
          <cell r="D12486" t="str">
            <v>JASON FURNITURE VIET NAM</v>
          </cell>
          <cell r="E12486" t="str">
            <v>CAC-N ALINE K TT 0.9/1.1MM TR1 BUTTERNUT U722212-K (13306) PC</v>
          </cell>
          <cell r="F12486">
            <v>65</v>
          </cell>
          <cell r="G12486">
            <v>3450</v>
          </cell>
          <cell r="H12486">
            <v>45057</v>
          </cell>
          <cell r="I12486">
            <v>45047</v>
          </cell>
          <cell r="O12486" t="str">
            <v>PRO</v>
          </cell>
        </row>
        <row r="12487">
          <cell r="C12487" t="str">
            <v>150013560/10B</v>
          </cell>
          <cell r="D12487" t="str">
            <v>JASON FURNITURE VIET NAM</v>
          </cell>
          <cell r="E12487" t="str">
            <v>CAC-N ALINE K TT 0.9/1.1MM TR1 BUTTERNUT U722212-K (13306) PC</v>
          </cell>
          <cell r="F12487">
            <v>65</v>
          </cell>
          <cell r="G12487">
            <v>3450</v>
          </cell>
          <cell r="H12487">
            <v>45057</v>
          </cell>
          <cell r="I12487">
            <v>45047</v>
          </cell>
          <cell r="O12487" t="str">
            <v>PRO</v>
          </cell>
        </row>
        <row r="12488">
          <cell r="C12488" t="str">
            <v>150013560/10B</v>
          </cell>
          <cell r="D12488" t="str">
            <v>JASON FURNITURE VIET NAM</v>
          </cell>
          <cell r="E12488" t="str">
            <v>CAC-N ALINE K TT 0.9/1.1MM TR1 BUTTERNUT U722212-K (13306) PC</v>
          </cell>
          <cell r="F12488">
            <v>65</v>
          </cell>
          <cell r="G12488">
            <v>3450</v>
          </cell>
          <cell r="H12488">
            <v>45057</v>
          </cell>
          <cell r="I12488">
            <v>45047</v>
          </cell>
          <cell r="O12488" t="str">
            <v>PRO</v>
          </cell>
        </row>
        <row r="12489">
          <cell r="C12489" t="str">
            <v>150013560/10B</v>
          </cell>
          <cell r="D12489" t="str">
            <v>JASON FURNITURE VIET NAM</v>
          </cell>
          <cell r="E12489" t="str">
            <v>CAC-N ALINE K TT 0.9/1.1MM TR1 BUTTERNUT U722212-K (13306) PC</v>
          </cell>
          <cell r="F12489">
            <v>65</v>
          </cell>
          <cell r="G12489">
            <v>3450</v>
          </cell>
          <cell r="H12489">
            <v>45057</v>
          </cell>
          <cell r="I12489">
            <v>45047</v>
          </cell>
          <cell r="O12489" t="str">
            <v>PRO</v>
          </cell>
        </row>
        <row r="12490">
          <cell r="C12490" t="str">
            <v>150013560/10B</v>
          </cell>
          <cell r="D12490" t="str">
            <v>JASON FURNITURE VIET NAM</v>
          </cell>
          <cell r="E12490" t="str">
            <v>CAC-N ALINE K TT 0.9/1.1MM TR1 BUTTERNUT U722212-K (13306) PC</v>
          </cell>
          <cell r="F12490">
            <v>65</v>
          </cell>
          <cell r="G12490">
            <v>3450</v>
          </cell>
          <cell r="H12490">
            <v>45057</v>
          </cell>
          <cell r="I12490">
            <v>45047</v>
          </cell>
          <cell r="O12490" t="str">
            <v>PRO</v>
          </cell>
        </row>
        <row r="12491">
          <cell r="C12491" t="str">
            <v>150013560/10B</v>
          </cell>
          <cell r="D12491" t="str">
            <v>JASON FURNITURE VIET NAM</v>
          </cell>
          <cell r="E12491" t="str">
            <v>CAC-N ALINE K TT 0.9/1.1MM TR1 BUTTERNUT U722212-K (13306) PC</v>
          </cell>
          <cell r="F12491">
            <v>65</v>
          </cell>
          <cell r="G12491">
            <v>3450</v>
          </cell>
          <cell r="H12491">
            <v>45057</v>
          </cell>
          <cell r="I12491">
            <v>45047</v>
          </cell>
          <cell r="O12491" t="str">
            <v>PRO</v>
          </cell>
        </row>
        <row r="12492">
          <cell r="C12492" t="str">
            <v>150013560/10B</v>
          </cell>
          <cell r="D12492" t="str">
            <v>JASON FURNITURE VIET NAM</v>
          </cell>
          <cell r="E12492" t="str">
            <v>CAC-N ALINE K TT 0.9/1.1MM TR1 BUTTERNUT U722212-K (13306) PC</v>
          </cell>
          <cell r="F12492">
            <v>65</v>
          </cell>
          <cell r="G12492">
            <v>3450</v>
          </cell>
          <cell r="H12492">
            <v>45057</v>
          </cell>
          <cell r="I12492">
            <v>45047</v>
          </cell>
          <cell r="O12492" t="str">
            <v>PRO</v>
          </cell>
        </row>
        <row r="12493">
          <cell r="C12493" t="str">
            <v>150013560/10B</v>
          </cell>
          <cell r="D12493" t="str">
            <v>JASON FURNITURE VIET NAM</v>
          </cell>
          <cell r="E12493" t="str">
            <v>CAC-N ALINE K TT 0.9/1.1MM TR1 BUTTERNUT U722212-K (13306) PC</v>
          </cell>
          <cell r="F12493">
            <v>65</v>
          </cell>
          <cell r="G12493">
            <v>3450</v>
          </cell>
          <cell r="H12493">
            <v>45057</v>
          </cell>
          <cell r="I12493">
            <v>45047</v>
          </cell>
          <cell r="O12493" t="str">
            <v>PRO</v>
          </cell>
        </row>
        <row r="12494">
          <cell r="C12494" t="str">
            <v>150013560/10B</v>
          </cell>
          <cell r="D12494" t="str">
            <v>JASON FURNITURE VIET NAM</v>
          </cell>
          <cell r="E12494" t="str">
            <v>CAC-N ALINE K TT 0.9/1.1MM TR1 BUTTERNUT U722212-K (13306) PC</v>
          </cell>
          <cell r="F12494">
            <v>65</v>
          </cell>
          <cell r="G12494">
            <v>3450</v>
          </cell>
          <cell r="H12494">
            <v>45057</v>
          </cell>
          <cell r="I12494">
            <v>45047</v>
          </cell>
          <cell r="O12494" t="str">
            <v>PRO</v>
          </cell>
        </row>
        <row r="12495">
          <cell r="C12495" t="str">
            <v>150013560/10B</v>
          </cell>
          <cell r="D12495" t="str">
            <v>JASON FURNITURE VIET NAM</v>
          </cell>
          <cell r="E12495" t="str">
            <v>CAC-N ALINE K TT 0.9/1.1MM TR1 BUTTERNUT U722212-K (13306) PC</v>
          </cell>
          <cell r="F12495">
            <v>65</v>
          </cell>
          <cell r="G12495">
            <v>3450</v>
          </cell>
          <cell r="H12495">
            <v>45057</v>
          </cell>
          <cell r="I12495">
            <v>45047</v>
          </cell>
          <cell r="O12495" t="str">
            <v>PRO</v>
          </cell>
        </row>
        <row r="12496">
          <cell r="C12496" t="str">
            <v>150013560/10B</v>
          </cell>
          <cell r="D12496" t="str">
            <v>JASON FURNITURE VIET NAM</v>
          </cell>
          <cell r="E12496" t="str">
            <v>CAC-N ALINE K TT 0.9/1.1MM TR1 BUTTERNUT U722212-K (13306) PC</v>
          </cell>
          <cell r="F12496">
            <v>65</v>
          </cell>
          <cell r="G12496">
            <v>3450</v>
          </cell>
          <cell r="H12496">
            <v>45057</v>
          </cell>
          <cell r="I12496">
            <v>45047</v>
          </cell>
          <cell r="O12496" t="str">
            <v>PRO</v>
          </cell>
        </row>
        <row r="12497">
          <cell r="C12497" t="str">
            <v>150013560/10B</v>
          </cell>
          <cell r="D12497" t="str">
            <v>JASON FURNITURE VIET NAM</v>
          </cell>
          <cell r="E12497" t="str">
            <v>CAC-N ALINE K TT 0.9/1.1MM TR1 BUTTERNUT U722212-K (13306) PC</v>
          </cell>
          <cell r="F12497">
            <v>65</v>
          </cell>
          <cell r="G12497">
            <v>3450</v>
          </cell>
          <cell r="H12497">
            <v>45057</v>
          </cell>
          <cell r="I12497">
            <v>45047</v>
          </cell>
          <cell r="O12497" t="str">
            <v>PRO</v>
          </cell>
        </row>
        <row r="12498">
          <cell r="C12498" t="str">
            <v>150013560/10B</v>
          </cell>
          <cell r="D12498" t="str">
            <v>JASON FURNITURE VIET NAM</v>
          </cell>
          <cell r="E12498" t="str">
            <v>CAC-N ALINE K TT 0.9/1.1MM TR1 BUTTERNUT U722212-K (13306) PC</v>
          </cell>
          <cell r="F12498">
            <v>65</v>
          </cell>
          <cell r="G12498">
            <v>3450</v>
          </cell>
          <cell r="H12498">
            <v>45057</v>
          </cell>
          <cell r="I12498">
            <v>45047</v>
          </cell>
          <cell r="O12498" t="str">
            <v>PRO</v>
          </cell>
        </row>
        <row r="12499">
          <cell r="C12499" t="str">
            <v>150013552/10</v>
          </cell>
          <cell r="D12499" t="str">
            <v>JASON FURNITURE VIET NAM</v>
          </cell>
          <cell r="E12499" t="str">
            <v>KAC-N ALINE K TT 1.0/1.2MM TR1 BUTTERNUT U722212-K (13306) PC</v>
          </cell>
          <cell r="F12499">
            <v>8</v>
          </cell>
          <cell r="G12499">
            <v>575</v>
          </cell>
          <cell r="H12499">
            <v>45044</v>
          </cell>
          <cell r="I12499">
            <v>45046</v>
          </cell>
          <cell r="O12499" t="str">
            <v>PRO</v>
          </cell>
        </row>
        <row r="12500">
          <cell r="C12500" t="str">
            <v>150013552/10</v>
          </cell>
          <cell r="D12500" t="str">
            <v>JASON FURNITURE VIET NAM</v>
          </cell>
          <cell r="E12500" t="str">
            <v>KAC-N ALINE K TT 1.0/1.2MM TR1 BUTTERNUT U722212-K (13306) PC</v>
          </cell>
          <cell r="F12500">
            <v>8</v>
          </cell>
          <cell r="G12500">
            <v>575</v>
          </cell>
          <cell r="H12500">
            <v>45044</v>
          </cell>
          <cell r="I12500">
            <v>45046</v>
          </cell>
          <cell r="O12500" t="str">
            <v>PRO</v>
          </cell>
        </row>
        <row r="12501">
          <cell r="C12501" t="str">
            <v>150013552/10</v>
          </cell>
          <cell r="D12501" t="str">
            <v>JASON FURNITURE VIET NAM</v>
          </cell>
          <cell r="E12501" t="str">
            <v>KAC-N ALINE K TT 1.0/1.2MM TR1 BUTTERNUT U722212-K (13306) PC</v>
          </cell>
          <cell r="F12501">
            <v>8</v>
          </cell>
          <cell r="G12501">
            <v>575</v>
          </cell>
          <cell r="H12501">
            <v>45044</v>
          </cell>
          <cell r="I12501">
            <v>45046</v>
          </cell>
          <cell r="O12501" t="str">
            <v>PRO</v>
          </cell>
        </row>
        <row r="12502">
          <cell r="C12502" t="str">
            <v>150013552/10</v>
          </cell>
          <cell r="D12502" t="str">
            <v>JASON FURNITURE VIET NAM</v>
          </cell>
          <cell r="E12502" t="str">
            <v>KAC-N ALINE K TT 1.0/1.2MM TR1 BUTTERNUT U722212-K (13306) PC</v>
          </cell>
          <cell r="F12502">
            <v>8</v>
          </cell>
          <cell r="G12502">
            <v>575</v>
          </cell>
          <cell r="H12502">
            <v>45044</v>
          </cell>
          <cell r="I12502">
            <v>45046</v>
          </cell>
          <cell r="O12502" t="str">
            <v>PRO</v>
          </cell>
        </row>
        <row r="12503">
          <cell r="C12503" t="str">
            <v>150013552/10</v>
          </cell>
          <cell r="D12503" t="str">
            <v>JASON FURNITURE VIET NAM</v>
          </cell>
          <cell r="E12503" t="str">
            <v>KAC-N ALINE K TT 1.0/1.2MM TR1 BUTTERNUT U722212-K (13306) PC</v>
          </cell>
          <cell r="F12503">
            <v>8</v>
          </cell>
          <cell r="G12503">
            <v>575</v>
          </cell>
          <cell r="H12503">
            <v>45044</v>
          </cell>
          <cell r="I12503">
            <v>45046</v>
          </cell>
          <cell r="O12503" t="str">
            <v>PRO</v>
          </cell>
        </row>
        <row r="12504">
          <cell r="C12504" t="str">
            <v>150013552/10</v>
          </cell>
          <cell r="D12504" t="str">
            <v>JASON FURNITURE VIET NAM</v>
          </cell>
          <cell r="E12504" t="str">
            <v>KAC-N ALINE K TT 1.0/1.2MM TR1 BUTTERNUT U722212-K (13306) PC</v>
          </cell>
          <cell r="F12504">
            <v>8</v>
          </cell>
          <cell r="G12504">
            <v>575</v>
          </cell>
          <cell r="H12504">
            <v>45044</v>
          </cell>
          <cell r="I12504">
            <v>45046</v>
          </cell>
          <cell r="O12504" t="str">
            <v>PRO</v>
          </cell>
        </row>
        <row r="12505">
          <cell r="C12505" t="str">
            <v>150013552/10</v>
          </cell>
          <cell r="D12505" t="str">
            <v>JASON FURNITURE VIET NAM</v>
          </cell>
          <cell r="E12505" t="str">
            <v>KAC-N ALINE K TT 1.0/1.2MM TR1 BUTTERNUT U722212-K (13306) PC</v>
          </cell>
          <cell r="F12505">
            <v>8</v>
          </cell>
          <cell r="G12505">
            <v>575</v>
          </cell>
          <cell r="H12505">
            <v>45044</v>
          </cell>
          <cell r="I12505">
            <v>45046</v>
          </cell>
          <cell r="O12505" t="str">
            <v>PRO</v>
          </cell>
        </row>
        <row r="12506">
          <cell r="C12506" t="str">
            <v>150013552/10</v>
          </cell>
          <cell r="D12506" t="str">
            <v>JASON FURNITURE VIET NAM</v>
          </cell>
          <cell r="E12506" t="str">
            <v>KAC-N ALINE K TT 1.0/1.2MM TR1 BUTTERNUT U722212-K (13306) PC</v>
          </cell>
          <cell r="F12506">
            <v>8</v>
          </cell>
          <cell r="G12506">
            <v>575</v>
          </cell>
          <cell r="H12506">
            <v>45044</v>
          </cell>
          <cell r="I12506">
            <v>45046</v>
          </cell>
          <cell r="O12506" t="str">
            <v>PRO</v>
          </cell>
        </row>
        <row r="12507">
          <cell r="C12507" t="str">
            <v>150013552/10</v>
          </cell>
          <cell r="D12507" t="str">
            <v>JASON FURNITURE VIET NAM</v>
          </cell>
          <cell r="E12507" t="str">
            <v>KAC-N ALINE K TT 1.0/1.2MM TR1 BUTTERNUT U722212-K (13306) PC</v>
          </cell>
          <cell r="F12507">
            <v>8</v>
          </cell>
          <cell r="G12507">
            <v>575</v>
          </cell>
          <cell r="H12507">
            <v>45044</v>
          </cell>
          <cell r="I12507">
            <v>45046</v>
          </cell>
          <cell r="O12507" t="str">
            <v>PRO</v>
          </cell>
        </row>
        <row r="12508">
          <cell r="C12508" t="str">
            <v>150013552/10</v>
          </cell>
          <cell r="D12508" t="str">
            <v>JASON FURNITURE VIET NAM</v>
          </cell>
          <cell r="E12508" t="str">
            <v>KAC-N ALINE K TT 1.0/1.2MM TR1 BUTTERNUT U722212-K (13306) PC</v>
          </cell>
          <cell r="F12508">
            <v>8</v>
          </cell>
          <cell r="G12508">
            <v>575</v>
          </cell>
          <cell r="H12508">
            <v>45044</v>
          </cell>
          <cell r="I12508">
            <v>45046</v>
          </cell>
          <cell r="O12508" t="str">
            <v>PRO</v>
          </cell>
        </row>
        <row r="12509">
          <cell r="C12509" t="str">
            <v>150013552/10</v>
          </cell>
          <cell r="D12509" t="str">
            <v>JASON FURNITURE VIET NAM</v>
          </cell>
          <cell r="E12509" t="str">
            <v>KAC-N ALINE K TT 1.0/1.2MM TR1 BUTTERNUT U722212-K (13306) PC</v>
          </cell>
          <cell r="F12509">
            <v>8</v>
          </cell>
          <cell r="G12509">
            <v>575</v>
          </cell>
          <cell r="H12509">
            <v>45044</v>
          </cell>
          <cell r="I12509">
            <v>45046</v>
          </cell>
          <cell r="O12509" t="str">
            <v>PRO</v>
          </cell>
        </row>
        <row r="12510">
          <cell r="C12510" t="str">
            <v>150013552/10</v>
          </cell>
          <cell r="D12510" t="str">
            <v>JASON FURNITURE VIET NAM</v>
          </cell>
          <cell r="E12510" t="str">
            <v>KAC-N ALINE K TT 1.0/1.2MM TR1 BUTTERNUT U722212-K (13306) PC</v>
          </cell>
          <cell r="F12510">
            <v>8</v>
          </cell>
          <cell r="G12510">
            <v>575</v>
          </cell>
          <cell r="H12510">
            <v>45044</v>
          </cell>
          <cell r="I12510">
            <v>45046</v>
          </cell>
          <cell r="O12510" t="str">
            <v>PRO</v>
          </cell>
        </row>
        <row r="12511">
          <cell r="C12511" t="str">
            <v>150013622/30</v>
          </cell>
          <cell r="D12511" t="str">
            <v>OUCANYON FURNITURE (VIETNAM)</v>
          </cell>
          <cell r="E12511" t="str">
            <v>KAC-N ALINE K TT 0.9/1.1MM TR FLANNEL (2793) PC</v>
          </cell>
          <cell r="F12511">
            <v>94</v>
          </cell>
          <cell r="G12511">
            <v>5750</v>
          </cell>
          <cell r="H12511">
            <v>45059</v>
          </cell>
          <cell r="I12511">
            <v>45046</v>
          </cell>
          <cell r="O12511" t="str">
            <v>PRO</v>
          </cell>
        </row>
        <row r="12512">
          <cell r="C12512" t="str">
            <v>150013622/30</v>
          </cell>
          <cell r="D12512" t="str">
            <v>OUCANYON FURNITURE (VIETNAM)</v>
          </cell>
          <cell r="E12512" t="str">
            <v>KAC-N ALINE K TT 0.9/1.1MM TR FLANNEL (2793) PC</v>
          </cell>
          <cell r="F12512">
            <v>94</v>
          </cell>
          <cell r="G12512">
            <v>5750</v>
          </cell>
          <cell r="H12512">
            <v>45059</v>
          </cell>
          <cell r="I12512">
            <v>45046</v>
          </cell>
          <cell r="O12512" t="str">
            <v>PRO</v>
          </cell>
        </row>
        <row r="12513">
          <cell r="C12513" t="str">
            <v>150013622/30</v>
          </cell>
          <cell r="D12513" t="str">
            <v>OUCANYON FURNITURE (VIETNAM)</v>
          </cell>
          <cell r="E12513" t="str">
            <v>KAC-N ALINE K TT 0.9/1.1MM TR FLANNEL (2793) PC</v>
          </cell>
          <cell r="F12513">
            <v>94</v>
          </cell>
          <cell r="G12513">
            <v>5750</v>
          </cell>
          <cell r="H12513">
            <v>45059</v>
          </cell>
          <cell r="I12513">
            <v>45046</v>
          </cell>
          <cell r="O12513" t="str">
            <v>PRO</v>
          </cell>
        </row>
        <row r="12514">
          <cell r="C12514" t="str">
            <v>150013622/30</v>
          </cell>
          <cell r="D12514" t="str">
            <v>OUCANYON FURNITURE (VIETNAM)</v>
          </cell>
          <cell r="E12514" t="str">
            <v>KAC-N ALINE K TT 0.9/1.1MM TR FLANNEL (2793) PC</v>
          </cell>
          <cell r="F12514">
            <v>94</v>
          </cell>
          <cell r="G12514">
            <v>5750</v>
          </cell>
          <cell r="H12514">
            <v>45059</v>
          </cell>
          <cell r="I12514">
            <v>45046</v>
          </cell>
          <cell r="O12514" t="str">
            <v>PRO</v>
          </cell>
        </row>
        <row r="12515">
          <cell r="C12515" t="str">
            <v>150013622/30</v>
          </cell>
          <cell r="D12515" t="str">
            <v>OUCANYON FURNITURE (VIETNAM)</v>
          </cell>
          <cell r="E12515" t="str">
            <v>KAC-N ALINE K TT 0.9/1.1MM TR FLANNEL (2793) PC</v>
          </cell>
          <cell r="F12515">
            <v>94</v>
          </cell>
          <cell r="G12515">
            <v>5750</v>
          </cell>
          <cell r="H12515">
            <v>45059</v>
          </cell>
          <cell r="I12515">
            <v>45046</v>
          </cell>
          <cell r="O12515" t="str">
            <v>PRO</v>
          </cell>
        </row>
        <row r="12516">
          <cell r="C12516" t="str">
            <v>150013622/30</v>
          </cell>
          <cell r="D12516" t="str">
            <v>OUCANYON FURNITURE (VIETNAM)</v>
          </cell>
          <cell r="E12516" t="str">
            <v>KAC-N ALINE K TT 0.9/1.1MM TR FLANNEL (2793) PC</v>
          </cell>
          <cell r="F12516">
            <v>94</v>
          </cell>
          <cell r="G12516">
            <v>5750</v>
          </cell>
          <cell r="H12516">
            <v>45059</v>
          </cell>
          <cell r="I12516">
            <v>45046</v>
          </cell>
          <cell r="O12516" t="str">
            <v>PRO</v>
          </cell>
        </row>
        <row r="12517">
          <cell r="C12517" t="str">
            <v>150013622/30</v>
          </cell>
          <cell r="D12517" t="str">
            <v>OUCANYON FURNITURE (VIETNAM)</v>
          </cell>
          <cell r="E12517" t="str">
            <v>KAC-N ALINE K TT 0.9/1.1MM TR FLANNEL (2793) PC</v>
          </cell>
          <cell r="F12517">
            <v>94</v>
          </cell>
          <cell r="G12517">
            <v>5750</v>
          </cell>
          <cell r="H12517">
            <v>45059</v>
          </cell>
          <cell r="I12517">
            <v>45046</v>
          </cell>
          <cell r="O12517" t="str">
            <v>PRO</v>
          </cell>
        </row>
        <row r="12518">
          <cell r="C12518" t="str">
            <v>150013622/30</v>
          </cell>
          <cell r="D12518" t="str">
            <v>OUCANYON FURNITURE (VIETNAM)</v>
          </cell>
          <cell r="E12518" t="str">
            <v>KAC-N ALINE K TT 0.9/1.1MM TR FLANNEL (2793) PC</v>
          </cell>
          <cell r="F12518">
            <v>94</v>
          </cell>
          <cell r="G12518">
            <v>5750</v>
          </cell>
          <cell r="H12518">
            <v>45059</v>
          </cell>
          <cell r="I12518">
            <v>45046</v>
          </cell>
          <cell r="O12518" t="str">
            <v>PRO</v>
          </cell>
        </row>
        <row r="12519">
          <cell r="C12519" t="str">
            <v>150013622/30</v>
          </cell>
          <cell r="D12519" t="str">
            <v>OUCANYON FURNITURE (VIETNAM)</v>
          </cell>
          <cell r="E12519" t="str">
            <v>KAC-N ALINE K TT 0.9/1.1MM TR FLANNEL (2793) PC</v>
          </cell>
          <cell r="F12519">
            <v>94</v>
          </cell>
          <cell r="G12519">
            <v>5750</v>
          </cell>
          <cell r="H12519">
            <v>45059</v>
          </cell>
          <cell r="I12519">
            <v>45046</v>
          </cell>
          <cell r="O12519" t="str">
            <v>PRO</v>
          </cell>
        </row>
        <row r="12520">
          <cell r="C12520" t="str">
            <v>150013622/30</v>
          </cell>
          <cell r="D12520" t="str">
            <v>OUCANYON FURNITURE (VIETNAM)</v>
          </cell>
          <cell r="E12520" t="str">
            <v>KAC-N ALINE K TT 0.9/1.1MM TR FLANNEL (2793) PC</v>
          </cell>
          <cell r="F12520">
            <v>94</v>
          </cell>
          <cell r="G12520">
            <v>5750</v>
          </cell>
          <cell r="H12520">
            <v>45059</v>
          </cell>
          <cell r="I12520">
            <v>45046</v>
          </cell>
          <cell r="O12520" t="str">
            <v>PRO</v>
          </cell>
        </row>
        <row r="12521">
          <cell r="C12521" t="str">
            <v>150013622/30</v>
          </cell>
          <cell r="D12521" t="str">
            <v>OUCANYON FURNITURE (VIETNAM)</v>
          </cell>
          <cell r="E12521" t="str">
            <v>KAC-N ALINE K TT 0.9/1.1MM TR FLANNEL (2793) PC</v>
          </cell>
          <cell r="F12521">
            <v>94</v>
          </cell>
          <cell r="G12521">
            <v>5750</v>
          </cell>
          <cell r="H12521">
            <v>45059</v>
          </cell>
          <cell r="I12521">
            <v>45046</v>
          </cell>
          <cell r="O12521" t="str">
            <v>PRO</v>
          </cell>
        </row>
        <row r="12522">
          <cell r="C12522" t="str">
            <v>150013622/30</v>
          </cell>
          <cell r="D12522" t="str">
            <v>OUCANYON FURNITURE (VIETNAM)</v>
          </cell>
          <cell r="E12522" t="str">
            <v>KAC-N ALINE K TT 0.9/1.1MM TR FLANNEL (2793) PC</v>
          </cell>
          <cell r="F12522">
            <v>94</v>
          </cell>
          <cell r="G12522">
            <v>5750</v>
          </cell>
          <cell r="H12522">
            <v>45059</v>
          </cell>
          <cell r="I12522">
            <v>45046</v>
          </cell>
          <cell r="O12522" t="str">
            <v>PRO</v>
          </cell>
        </row>
        <row r="12523">
          <cell r="C12523" t="str">
            <v>150013622/30</v>
          </cell>
          <cell r="D12523" t="str">
            <v>OUCANYON FURNITURE (VIETNAM)</v>
          </cell>
          <cell r="E12523" t="str">
            <v>KAC-N ALINE K TT 0.9/1.1MM TR FLANNEL (2793) PC</v>
          </cell>
          <cell r="F12523">
            <v>94</v>
          </cell>
          <cell r="G12523">
            <v>5750</v>
          </cell>
          <cell r="H12523">
            <v>45059</v>
          </cell>
          <cell r="I12523">
            <v>45046</v>
          </cell>
          <cell r="O12523" t="str">
            <v>PRO</v>
          </cell>
        </row>
        <row r="12524">
          <cell r="C12524" t="str">
            <v>150013622/30</v>
          </cell>
          <cell r="D12524" t="str">
            <v>OUCANYON FURNITURE (VIETNAM)</v>
          </cell>
          <cell r="E12524" t="str">
            <v>KAC-N ALINE K TT 0.9/1.1MM TR FLANNEL (2793) PC</v>
          </cell>
          <cell r="F12524">
            <v>94</v>
          </cell>
          <cell r="G12524">
            <v>5750</v>
          </cell>
          <cell r="H12524">
            <v>45059</v>
          </cell>
          <cell r="I12524">
            <v>45046</v>
          </cell>
          <cell r="O12524" t="str">
            <v>PRO</v>
          </cell>
        </row>
        <row r="12525">
          <cell r="C12525" t="str">
            <v>150013622/30</v>
          </cell>
          <cell r="D12525" t="str">
            <v>OUCANYON FURNITURE (VIETNAM)</v>
          </cell>
          <cell r="E12525" t="str">
            <v>KAC-N ALINE K TT 0.9/1.1MM TR FLANNEL (2793) PC</v>
          </cell>
          <cell r="F12525">
            <v>94</v>
          </cell>
          <cell r="G12525">
            <v>5750</v>
          </cell>
          <cell r="H12525">
            <v>45059</v>
          </cell>
          <cell r="I12525">
            <v>45046</v>
          </cell>
          <cell r="O12525" t="str">
            <v>PRO</v>
          </cell>
        </row>
        <row r="12526">
          <cell r="C12526" t="str">
            <v>150013559/10</v>
          </cell>
          <cell r="D12526" t="str">
            <v>TRAN VUONG COMPANY LIMITED</v>
          </cell>
          <cell r="E12526" t="str">
            <v>CAC-N ALINE K TT 0.9/1.1MM TR1 WALNUT 13421 (13568) PC</v>
          </cell>
          <cell r="F12526">
            <v>76</v>
          </cell>
          <cell r="G12526">
            <v>4025</v>
          </cell>
          <cell r="H12526">
            <v>45056</v>
          </cell>
          <cell r="I12526">
            <v>45033</v>
          </cell>
          <cell r="O12526" t="str">
            <v>PRO</v>
          </cell>
        </row>
        <row r="12527">
          <cell r="C12527" t="str">
            <v>150013559/10</v>
          </cell>
          <cell r="D12527" t="str">
            <v>TRAN VUONG COMPANY LIMITED</v>
          </cell>
          <cell r="E12527" t="str">
            <v>CAC-N ALINE K TT 0.9/1.1MM TR1 WALNUT 13421 (13568) PC</v>
          </cell>
          <cell r="F12527">
            <v>76</v>
          </cell>
          <cell r="G12527">
            <v>4025</v>
          </cell>
          <cell r="H12527">
            <v>45056</v>
          </cell>
          <cell r="I12527">
            <v>45033</v>
          </cell>
          <cell r="O12527" t="str">
            <v>PRO</v>
          </cell>
        </row>
        <row r="12528">
          <cell r="C12528" t="str">
            <v>150013559/10</v>
          </cell>
          <cell r="D12528" t="str">
            <v>TRAN VUONG COMPANY LIMITED</v>
          </cell>
          <cell r="E12528" t="str">
            <v>CAC-N ALINE K TT 0.9/1.1MM TR1 WALNUT 13421 (13568) PC</v>
          </cell>
          <cell r="F12528">
            <v>76</v>
          </cell>
          <cell r="G12528">
            <v>4025</v>
          </cell>
          <cell r="H12528">
            <v>45056</v>
          </cell>
          <cell r="I12528">
            <v>45033</v>
          </cell>
          <cell r="O12528" t="str">
            <v>PRO</v>
          </cell>
        </row>
        <row r="12529">
          <cell r="C12529" t="str">
            <v>150013559/10</v>
          </cell>
          <cell r="D12529" t="str">
            <v>TRAN VUONG COMPANY LIMITED</v>
          </cell>
          <cell r="E12529" t="str">
            <v>CAC-N ALINE K TT 0.9/1.1MM TR1 WALNUT 13421 (13568) PC</v>
          </cell>
          <cell r="F12529">
            <v>76</v>
          </cell>
          <cell r="G12529">
            <v>4025</v>
          </cell>
          <cell r="H12529">
            <v>45056</v>
          </cell>
          <cell r="I12529">
            <v>45033</v>
          </cell>
          <cell r="O12529" t="str">
            <v>PRO</v>
          </cell>
        </row>
        <row r="12530">
          <cell r="C12530" t="str">
            <v>150013559/10</v>
          </cell>
          <cell r="D12530" t="str">
            <v>TRAN VUONG COMPANY LIMITED</v>
          </cell>
          <cell r="E12530" t="str">
            <v>CAC-N ALINE K TT 0.9/1.1MM TR1 WALNUT 13421 (13568) PC</v>
          </cell>
          <cell r="F12530">
            <v>76</v>
          </cell>
          <cell r="G12530">
            <v>4025</v>
          </cell>
          <cell r="H12530">
            <v>45056</v>
          </cell>
          <cell r="I12530">
            <v>45033</v>
          </cell>
          <cell r="O12530" t="str">
            <v>PRO</v>
          </cell>
        </row>
        <row r="12531">
          <cell r="C12531" t="str">
            <v>150013559/10</v>
          </cell>
          <cell r="D12531" t="str">
            <v>TRAN VUONG COMPANY LIMITED</v>
          </cell>
          <cell r="E12531" t="str">
            <v>CAC-N ALINE K TT 0.9/1.1MM TR1 WALNUT 13421 (13568) PC</v>
          </cell>
          <cell r="F12531">
            <v>76</v>
          </cell>
          <cell r="G12531">
            <v>4025</v>
          </cell>
          <cell r="H12531">
            <v>45056</v>
          </cell>
          <cell r="I12531">
            <v>45033</v>
          </cell>
          <cell r="O12531" t="str">
            <v>PRO</v>
          </cell>
        </row>
        <row r="12532">
          <cell r="C12532" t="str">
            <v>150013559/10</v>
          </cell>
          <cell r="D12532" t="str">
            <v>TRAN VUONG COMPANY LIMITED</v>
          </cell>
          <cell r="E12532" t="str">
            <v>CAC-N ALINE K TT 0.9/1.1MM TR1 WALNUT 13421 (13568) PC</v>
          </cell>
          <cell r="F12532">
            <v>76</v>
          </cell>
          <cell r="G12532">
            <v>4025</v>
          </cell>
          <cell r="H12532">
            <v>45056</v>
          </cell>
          <cell r="I12532">
            <v>45033</v>
          </cell>
          <cell r="O12532" t="str">
            <v>PRO</v>
          </cell>
        </row>
        <row r="12533">
          <cell r="C12533" t="str">
            <v>150013559/10</v>
          </cell>
          <cell r="D12533" t="str">
            <v>TRAN VUONG COMPANY LIMITED</v>
          </cell>
          <cell r="E12533" t="str">
            <v>CAC-N ALINE K TT 0.9/1.1MM TR1 WALNUT 13421 (13568) PC</v>
          </cell>
          <cell r="F12533">
            <v>76</v>
          </cell>
          <cell r="G12533">
            <v>4025</v>
          </cell>
          <cell r="H12533">
            <v>45056</v>
          </cell>
          <cell r="I12533">
            <v>45033</v>
          </cell>
          <cell r="O12533" t="str">
            <v>PRO</v>
          </cell>
        </row>
        <row r="12534">
          <cell r="C12534" t="str">
            <v>150013559/10</v>
          </cell>
          <cell r="D12534" t="str">
            <v>TRAN VUONG COMPANY LIMITED</v>
          </cell>
          <cell r="E12534" t="str">
            <v>CAC-N ALINE K TT 0.9/1.1MM TR1 WALNUT 13421 (13568) PC</v>
          </cell>
          <cell r="F12534">
            <v>76</v>
          </cell>
          <cell r="G12534">
            <v>4025</v>
          </cell>
          <cell r="H12534">
            <v>45056</v>
          </cell>
          <cell r="I12534">
            <v>45033</v>
          </cell>
          <cell r="O12534" t="str">
            <v>PRO</v>
          </cell>
        </row>
        <row r="12535">
          <cell r="C12535" t="str">
            <v>150013559/10</v>
          </cell>
          <cell r="D12535" t="str">
            <v>TRAN VUONG COMPANY LIMITED</v>
          </cell>
          <cell r="E12535" t="str">
            <v>CAC-N ALINE K TT 0.9/1.1MM TR1 WALNUT 13421 (13568) PC</v>
          </cell>
          <cell r="F12535">
            <v>76</v>
          </cell>
          <cell r="G12535">
            <v>4025</v>
          </cell>
          <cell r="H12535">
            <v>45056</v>
          </cell>
          <cell r="I12535">
            <v>45033</v>
          </cell>
          <cell r="O12535" t="str">
            <v>PRO</v>
          </cell>
        </row>
        <row r="12536">
          <cell r="C12536" t="str">
            <v>150013559/10</v>
          </cell>
          <cell r="D12536" t="str">
            <v>TRAN VUONG COMPANY LIMITED</v>
          </cell>
          <cell r="E12536" t="str">
            <v>CAC-N ALINE K TT 0.9/1.1MM TR1 WALNUT 13421 (13568) PC</v>
          </cell>
          <cell r="F12536">
            <v>76</v>
          </cell>
          <cell r="G12536">
            <v>4025</v>
          </cell>
          <cell r="H12536">
            <v>45056</v>
          </cell>
          <cell r="I12536">
            <v>45033</v>
          </cell>
          <cell r="O12536" t="str">
            <v>PRO</v>
          </cell>
        </row>
        <row r="12537">
          <cell r="C12537" t="str">
            <v>150013559/10</v>
          </cell>
          <cell r="D12537" t="str">
            <v>TRAN VUONG COMPANY LIMITED</v>
          </cell>
          <cell r="E12537" t="str">
            <v>CAC-N ALINE K TT 0.9/1.1MM TR1 WALNUT 13421 (13568) PC</v>
          </cell>
          <cell r="F12537">
            <v>76</v>
          </cell>
          <cell r="G12537">
            <v>4025</v>
          </cell>
          <cell r="H12537">
            <v>45056</v>
          </cell>
          <cell r="I12537">
            <v>45033</v>
          </cell>
          <cell r="O12537" t="str">
            <v>PRO</v>
          </cell>
        </row>
        <row r="12538">
          <cell r="C12538" t="str">
            <v>150013559/10</v>
          </cell>
          <cell r="D12538" t="str">
            <v>TRAN VUONG COMPANY LIMITED</v>
          </cell>
          <cell r="E12538" t="str">
            <v>CAC-N ALINE K TT 0.9/1.1MM TR1 WALNUT 13421 (13568) PC</v>
          </cell>
          <cell r="F12538">
            <v>76</v>
          </cell>
          <cell r="G12538">
            <v>4025</v>
          </cell>
          <cell r="H12538">
            <v>45056</v>
          </cell>
          <cell r="I12538">
            <v>45033</v>
          </cell>
          <cell r="O12538" t="str">
            <v>PRO</v>
          </cell>
        </row>
        <row r="12539">
          <cell r="C12539" t="str">
            <v>150013559/10</v>
          </cell>
          <cell r="D12539" t="str">
            <v>TRAN VUONG COMPANY LIMITED</v>
          </cell>
          <cell r="E12539" t="str">
            <v>CAC-N ALINE K TT 0.9/1.1MM TR1 WALNUT 13421 (13568) PC</v>
          </cell>
          <cell r="F12539">
            <v>76</v>
          </cell>
          <cell r="G12539">
            <v>4025</v>
          </cell>
          <cell r="H12539">
            <v>45056</v>
          </cell>
          <cell r="I12539">
            <v>45033</v>
          </cell>
          <cell r="O12539" t="str">
            <v>PRO</v>
          </cell>
        </row>
        <row r="12540">
          <cell r="C12540" t="str">
            <v>150013559/10</v>
          </cell>
          <cell r="D12540" t="str">
            <v>TRAN VUONG COMPANY LIMITED</v>
          </cell>
          <cell r="E12540" t="str">
            <v>CAC-N ALINE K TT 0.9/1.1MM TR1 WALNUT 13421 (13568) PC</v>
          </cell>
          <cell r="F12540">
            <v>76</v>
          </cell>
          <cell r="G12540">
            <v>4025</v>
          </cell>
          <cell r="H12540">
            <v>45056</v>
          </cell>
          <cell r="I12540">
            <v>45033</v>
          </cell>
          <cell r="O12540" t="str">
            <v>PRO</v>
          </cell>
        </row>
        <row r="12541">
          <cell r="C12541" t="str">
            <v>150013557/20</v>
          </cell>
          <cell r="D12541" t="str">
            <v>LEATHER MASTER CO., LTD</v>
          </cell>
          <cell r="E12541" t="str">
            <v>KSP-N HERCULES 1.3/1.5MM TR1 IVORY (12026) PC</v>
          </cell>
          <cell r="F12541">
            <v>127</v>
          </cell>
          <cell r="G12541">
            <v>6900</v>
          </cell>
          <cell r="H12541">
            <v>45054</v>
          </cell>
          <cell r="I12541">
            <v>45056</v>
          </cell>
          <cell r="O12541" t="str">
            <v>PRO</v>
          </cell>
        </row>
        <row r="12542">
          <cell r="C12542" t="str">
            <v>150013557/20</v>
          </cell>
          <cell r="D12542" t="str">
            <v>LEATHER MASTER CO., LTD</v>
          </cell>
          <cell r="E12542" t="str">
            <v>KSP-N HERCULES 1.3/1.5MM TR1 IVORY (12026) PC</v>
          </cell>
          <cell r="F12542">
            <v>127</v>
          </cell>
          <cell r="G12542">
            <v>6900</v>
          </cell>
          <cell r="H12542">
            <v>45054</v>
          </cell>
          <cell r="I12542">
            <v>45056</v>
          </cell>
          <cell r="O12542" t="str">
            <v>PRO</v>
          </cell>
        </row>
        <row r="12543">
          <cell r="C12543" t="str">
            <v>150013557/20</v>
          </cell>
          <cell r="D12543" t="str">
            <v>LEATHER MASTER CO., LTD</v>
          </cell>
          <cell r="E12543" t="str">
            <v>KSP-N HERCULES 1.3/1.5MM TR1 IVORY (12026) PC</v>
          </cell>
          <cell r="F12543">
            <v>127</v>
          </cell>
          <cell r="G12543">
            <v>6900</v>
          </cell>
          <cell r="H12543">
            <v>45054</v>
          </cell>
          <cell r="I12543">
            <v>45056</v>
          </cell>
          <cell r="O12543" t="str">
            <v>PRO</v>
          </cell>
        </row>
        <row r="12544">
          <cell r="C12544" t="str">
            <v>150013557/20</v>
          </cell>
          <cell r="D12544" t="str">
            <v>LEATHER MASTER CO., LTD</v>
          </cell>
          <cell r="E12544" t="str">
            <v>KSP-N HERCULES 1.3/1.5MM TR1 IVORY (12026) PC</v>
          </cell>
          <cell r="F12544">
            <v>127</v>
          </cell>
          <cell r="G12544">
            <v>6900</v>
          </cell>
          <cell r="H12544">
            <v>45054</v>
          </cell>
          <cell r="I12544">
            <v>45056</v>
          </cell>
          <cell r="O12544" t="str">
            <v>PRO</v>
          </cell>
        </row>
        <row r="12545">
          <cell r="C12545" t="str">
            <v>150013557/20</v>
          </cell>
          <cell r="D12545" t="str">
            <v>LEATHER MASTER CO., LTD</v>
          </cell>
          <cell r="E12545" t="str">
            <v>KSP-N HERCULES 1.3/1.5MM TR1 IVORY (12026) PC</v>
          </cell>
          <cell r="F12545">
            <v>127</v>
          </cell>
          <cell r="G12545">
            <v>6900</v>
          </cell>
          <cell r="H12545">
            <v>45054</v>
          </cell>
          <cell r="I12545">
            <v>45056</v>
          </cell>
          <cell r="O12545" t="str">
            <v>PRO</v>
          </cell>
        </row>
        <row r="12546">
          <cell r="C12546" t="str">
            <v>150013557/20</v>
          </cell>
          <cell r="D12546" t="str">
            <v>LEATHER MASTER CO., LTD</v>
          </cell>
          <cell r="E12546" t="str">
            <v>KSP-N HERCULES 1.3/1.5MM TR1 IVORY (12026) PC</v>
          </cell>
          <cell r="F12546">
            <v>127</v>
          </cell>
          <cell r="G12546">
            <v>6900</v>
          </cell>
          <cell r="H12546">
            <v>45054</v>
          </cell>
          <cell r="I12546">
            <v>45056</v>
          </cell>
          <cell r="O12546" t="str">
            <v>PRO</v>
          </cell>
        </row>
        <row r="12547">
          <cell r="C12547" t="str">
            <v>150013557/20</v>
          </cell>
          <cell r="D12547" t="str">
            <v>LEATHER MASTER CO., LTD</v>
          </cell>
          <cell r="E12547" t="str">
            <v>KSP-N HERCULES 1.3/1.5MM TR1 IVORY (12026) PC</v>
          </cell>
          <cell r="F12547">
            <v>127</v>
          </cell>
          <cell r="G12547">
            <v>6900</v>
          </cell>
          <cell r="H12547">
            <v>45054</v>
          </cell>
          <cell r="I12547">
            <v>45056</v>
          </cell>
          <cell r="O12547" t="str">
            <v>PRO</v>
          </cell>
        </row>
        <row r="12548">
          <cell r="C12548" t="str">
            <v>150013557/20</v>
          </cell>
          <cell r="D12548" t="str">
            <v>LEATHER MASTER CO., LTD</v>
          </cell>
          <cell r="E12548" t="str">
            <v>KSP-N HERCULES 1.3/1.5MM TR1 IVORY (12026) PC</v>
          </cell>
          <cell r="F12548">
            <v>127</v>
          </cell>
          <cell r="G12548">
            <v>6900</v>
          </cell>
          <cell r="H12548">
            <v>45054</v>
          </cell>
          <cell r="I12548">
            <v>45056</v>
          </cell>
          <cell r="O12548" t="str">
            <v>PRO</v>
          </cell>
        </row>
        <row r="12549">
          <cell r="C12549" t="str">
            <v>150013557/20</v>
          </cell>
          <cell r="D12549" t="str">
            <v>LEATHER MASTER CO., LTD</v>
          </cell>
          <cell r="E12549" t="str">
            <v>KSP-N HERCULES 1.3/1.5MM TR1 IVORY (12026) PC</v>
          </cell>
          <cell r="F12549">
            <v>127</v>
          </cell>
          <cell r="G12549">
            <v>6900</v>
          </cell>
          <cell r="H12549">
            <v>45054</v>
          </cell>
          <cell r="I12549">
            <v>45056</v>
          </cell>
          <cell r="O12549" t="str">
            <v>PRO</v>
          </cell>
        </row>
        <row r="12550">
          <cell r="C12550" t="str">
            <v>150013556/10</v>
          </cell>
          <cell r="D12550" t="str">
            <v>LOTUS SOFA CUT &amp; SEW JSC.</v>
          </cell>
          <cell r="E12550" t="str">
            <v>CAC-N MALDONADO SOFT 0.9/1.1MM TR BLACK (7035) PC</v>
          </cell>
          <cell r="F12550">
            <v>157</v>
          </cell>
          <cell r="G12550">
            <v>9775</v>
          </cell>
          <cell r="H12550">
            <v>45054</v>
          </cell>
          <cell r="I12550">
            <v>45056</v>
          </cell>
          <cell r="O12550" t="str">
            <v>PRO</v>
          </cell>
        </row>
        <row r="12551">
          <cell r="C12551" t="str">
            <v>150013556/10</v>
          </cell>
          <cell r="D12551" t="str">
            <v>LOTUS SOFA CUT &amp; SEW JSC.</v>
          </cell>
          <cell r="E12551" t="str">
            <v>CAC-N MALDONADO SOFT 0.9/1.1MM TR BLACK (7035) PC</v>
          </cell>
          <cell r="F12551">
            <v>157</v>
          </cell>
          <cell r="G12551">
            <v>9775</v>
          </cell>
          <cell r="H12551">
            <v>45054</v>
          </cell>
          <cell r="I12551">
            <v>45056</v>
          </cell>
          <cell r="O12551" t="str">
            <v>PRO</v>
          </cell>
        </row>
        <row r="12552">
          <cell r="C12552" t="str">
            <v>150013556/10</v>
          </cell>
          <cell r="D12552" t="str">
            <v>LOTUS SOFA CUT &amp; SEW JSC.</v>
          </cell>
          <cell r="E12552" t="str">
            <v>CAC-N MALDONADO SOFT 0.9/1.1MM TR BLACK (7035) PC</v>
          </cell>
          <cell r="F12552">
            <v>157</v>
          </cell>
          <cell r="G12552">
            <v>9775</v>
          </cell>
          <cell r="H12552">
            <v>45054</v>
          </cell>
          <cell r="I12552">
            <v>45056</v>
          </cell>
          <cell r="O12552" t="str">
            <v>PRO</v>
          </cell>
        </row>
        <row r="12553">
          <cell r="C12553" t="str">
            <v>150013556/10</v>
          </cell>
          <cell r="D12553" t="str">
            <v>LOTUS SOFA CUT &amp; SEW JSC.</v>
          </cell>
          <cell r="E12553" t="str">
            <v>CAC-N MALDONADO SOFT 0.9/1.1MM TR BLACK (7035) PC</v>
          </cell>
          <cell r="F12553">
            <v>157</v>
          </cell>
          <cell r="G12553">
            <v>9775</v>
          </cell>
          <cell r="H12553">
            <v>45054</v>
          </cell>
          <cell r="I12553">
            <v>45056</v>
          </cell>
          <cell r="O12553" t="str">
            <v>PRO</v>
          </cell>
        </row>
        <row r="12554">
          <cell r="C12554" t="str">
            <v>150013556/10</v>
          </cell>
          <cell r="D12554" t="str">
            <v>LOTUS SOFA CUT &amp; SEW JSC.</v>
          </cell>
          <cell r="E12554" t="str">
            <v>CAC-N MALDONADO SOFT 0.9/1.1MM TR BLACK (7035) PC</v>
          </cell>
          <cell r="F12554">
            <v>157</v>
          </cell>
          <cell r="G12554">
            <v>9775</v>
          </cell>
          <cell r="H12554">
            <v>45054</v>
          </cell>
          <cell r="I12554">
            <v>45056</v>
          </cell>
          <cell r="O12554" t="str">
            <v>PRO</v>
          </cell>
        </row>
        <row r="12555">
          <cell r="C12555" t="str">
            <v>150013556/10</v>
          </cell>
          <cell r="D12555" t="str">
            <v>LOTUS SOFA CUT &amp; SEW JSC.</v>
          </cell>
          <cell r="E12555" t="str">
            <v>CAC-N MALDONADO SOFT 0.9/1.1MM TR BLACK (7035) PC</v>
          </cell>
          <cell r="F12555">
            <v>157</v>
          </cell>
          <cell r="G12555">
            <v>9775</v>
          </cell>
          <cell r="H12555">
            <v>45054</v>
          </cell>
          <cell r="I12555">
            <v>45056</v>
          </cell>
          <cell r="O12555" t="str">
            <v>PRO</v>
          </cell>
        </row>
        <row r="12556">
          <cell r="C12556" t="str">
            <v>150013556/10</v>
          </cell>
          <cell r="D12556" t="str">
            <v>LOTUS SOFA CUT &amp; SEW JSC.</v>
          </cell>
          <cell r="E12556" t="str">
            <v>CAC-N MALDONADO SOFT 0.9/1.1MM TR BLACK (7035) PC</v>
          </cell>
          <cell r="F12556">
            <v>157</v>
          </cell>
          <cell r="G12556">
            <v>9775</v>
          </cell>
          <cell r="H12556">
            <v>45054</v>
          </cell>
          <cell r="I12556">
            <v>45056</v>
          </cell>
          <cell r="O12556" t="str">
            <v>PRO</v>
          </cell>
        </row>
        <row r="12557">
          <cell r="C12557" t="str">
            <v>150013556/10</v>
          </cell>
          <cell r="D12557" t="str">
            <v>LOTUS SOFA CUT &amp; SEW JSC.</v>
          </cell>
          <cell r="E12557" t="str">
            <v>CAC-N MALDONADO SOFT 0.9/1.1MM TR BLACK (7035) PC</v>
          </cell>
          <cell r="F12557">
            <v>157</v>
          </cell>
          <cell r="G12557">
            <v>9775</v>
          </cell>
          <cell r="H12557">
            <v>45054</v>
          </cell>
          <cell r="I12557">
            <v>45056</v>
          </cell>
          <cell r="O12557" t="str">
            <v>PRO</v>
          </cell>
        </row>
        <row r="12558">
          <cell r="C12558" t="str">
            <v>150013556/10</v>
          </cell>
          <cell r="D12558" t="str">
            <v>LOTUS SOFA CUT &amp; SEW JSC.</v>
          </cell>
          <cell r="E12558" t="str">
            <v>CAC-N MALDONADO SOFT 0.9/1.1MM TR BLACK (7035) PC</v>
          </cell>
          <cell r="F12558">
            <v>157</v>
          </cell>
          <cell r="G12558">
            <v>9775</v>
          </cell>
          <cell r="H12558">
            <v>45054</v>
          </cell>
          <cell r="I12558">
            <v>45056</v>
          </cell>
          <cell r="O12558" t="str">
            <v>PRO</v>
          </cell>
        </row>
        <row r="12559">
          <cell r="C12559" t="str">
            <v>150013556/10</v>
          </cell>
          <cell r="D12559" t="str">
            <v>LOTUS SOFA CUT &amp; SEW JSC.</v>
          </cell>
          <cell r="E12559" t="str">
            <v>CAC-N MALDONADO SOFT 0.9/1.1MM TR BLACK (7035) PC</v>
          </cell>
          <cell r="F12559">
            <v>157</v>
          </cell>
          <cell r="G12559">
            <v>9775</v>
          </cell>
          <cell r="H12559">
            <v>45054</v>
          </cell>
          <cell r="I12559">
            <v>45056</v>
          </cell>
          <cell r="O12559" t="str">
            <v>PRO</v>
          </cell>
        </row>
        <row r="12560">
          <cell r="C12560" t="str">
            <v>150013555/10</v>
          </cell>
          <cell r="D12560" t="str">
            <v>VU ANH INVESTMENT JSC</v>
          </cell>
          <cell r="E12560" t="str">
            <v>KSP-N MALDONADO 0.9/1.1 TR1 BEIGE#52 (12020) PC</v>
          </cell>
          <cell r="F12560">
            <v>148</v>
          </cell>
          <cell r="G12560">
            <v>8050</v>
          </cell>
          <cell r="H12560">
            <v>45043</v>
          </cell>
          <cell r="I12560">
            <v>45043</v>
          </cell>
          <cell r="O12560" t="str">
            <v>PRO</v>
          </cell>
        </row>
        <row r="12561">
          <cell r="C12561" t="str">
            <v>150013555/10</v>
          </cell>
          <cell r="D12561" t="str">
            <v>VU ANH INVESTMENT JSC</v>
          </cell>
          <cell r="E12561" t="str">
            <v>KSP-N MALDONADO 0.9/1.1 TR1 BEIGE#52 (12020) PC</v>
          </cell>
          <cell r="F12561">
            <v>148</v>
          </cell>
          <cell r="G12561">
            <v>8050</v>
          </cell>
          <cell r="H12561">
            <v>45043</v>
          </cell>
          <cell r="I12561">
            <v>45043</v>
          </cell>
          <cell r="O12561" t="str">
            <v>PRO</v>
          </cell>
        </row>
        <row r="12562">
          <cell r="C12562" t="str">
            <v>150013555/10</v>
          </cell>
          <cell r="D12562" t="str">
            <v>VU ANH INVESTMENT JSC</v>
          </cell>
          <cell r="E12562" t="str">
            <v>KSP-N MALDONADO 0.9/1.1 TR1 BEIGE#52 (12020) PC</v>
          </cell>
          <cell r="F12562">
            <v>148</v>
          </cell>
          <cell r="G12562">
            <v>8050</v>
          </cell>
          <cell r="H12562">
            <v>45043</v>
          </cell>
          <cell r="I12562">
            <v>45043</v>
          </cell>
          <cell r="O12562" t="str">
            <v>PRO</v>
          </cell>
        </row>
        <row r="12563">
          <cell r="C12563" t="str">
            <v>150013555/10</v>
          </cell>
          <cell r="D12563" t="str">
            <v>VU ANH INVESTMENT JSC</v>
          </cell>
          <cell r="E12563" t="str">
            <v>KSP-N MALDONADO 0.9/1.1 TR1 BEIGE#52 (12020) PC</v>
          </cell>
          <cell r="F12563">
            <v>45</v>
          </cell>
          <cell r="G12563">
            <v>8050</v>
          </cell>
          <cell r="H12563">
            <v>45043</v>
          </cell>
          <cell r="I12563">
            <v>45043</v>
          </cell>
          <cell r="O12563" t="str">
            <v>PRO</v>
          </cell>
        </row>
        <row r="12564">
          <cell r="C12564" t="str">
            <v>150013555/10</v>
          </cell>
          <cell r="D12564" t="str">
            <v>VU ANH INVESTMENT JSC</v>
          </cell>
          <cell r="E12564" t="str">
            <v>KSP-N MALDONADO 0.9/1.1 TR1 BEIGE#52 (12020) PC</v>
          </cell>
          <cell r="F12564">
            <v>103</v>
          </cell>
          <cell r="G12564">
            <v>8050</v>
          </cell>
          <cell r="H12564">
            <v>45043</v>
          </cell>
          <cell r="I12564">
            <v>45043</v>
          </cell>
          <cell r="O12564" t="str">
            <v>PRO</v>
          </cell>
        </row>
        <row r="12565">
          <cell r="C12565" t="str">
            <v>150013555/10</v>
          </cell>
          <cell r="D12565" t="str">
            <v>VU ANH INVESTMENT JSC</v>
          </cell>
          <cell r="E12565" t="str">
            <v>KSP-N MALDONADO 0.9/1.1 TR1 BEIGE#52 (12020) PC</v>
          </cell>
          <cell r="F12565">
            <v>148</v>
          </cell>
          <cell r="G12565">
            <v>8050</v>
          </cell>
          <cell r="H12565">
            <v>45043</v>
          </cell>
          <cell r="I12565">
            <v>45043</v>
          </cell>
          <cell r="O12565" t="str">
            <v>PRO</v>
          </cell>
        </row>
        <row r="12566">
          <cell r="C12566" t="str">
            <v>150013555/10</v>
          </cell>
          <cell r="D12566" t="str">
            <v>VU ANH INVESTMENT JSC</v>
          </cell>
          <cell r="E12566" t="str">
            <v>KSP-N MALDONADO 0.9/1.1 TR1 BEIGE#52 (12020) PC</v>
          </cell>
          <cell r="F12566">
            <v>148</v>
          </cell>
          <cell r="G12566">
            <v>8050</v>
          </cell>
          <cell r="H12566">
            <v>45043</v>
          </cell>
          <cell r="I12566">
            <v>45043</v>
          </cell>
          <cell r="O12566" t="str">
            <v>PRO</v>
          </cell>
        </row>
        <row r="12567">
          <cell r="C12567" t="str">
            <v>150013555/10</v>
          </cell>
          <cell r="D12567" t="str">
            <v>VU ANH INVESTMENT JSC</v>
          </cell>
          <cell r="E12567" t="str">
            <v>KSP-N MALDONADO 0.9/1.1 TR1 BEIGE#52 (12020) PC</v>
          </cell>
          <cell r="F12567">
            <v>148</v>
          </cell>
          <cell r="G12567">
            <v>8050</v>
          </cell>
          <cell r="H12567">
            <v>45043</v>
          </cell>
          <cell r="I12567">
            <v>45043</v>
          </cell>
          <cell r="O12567" t="str">
            <v>PRO</v>
          </cell>
        </row>
        <row r="12568">
          <cell r="C12568" t="str">
            <v>150013555/10</v>
          </cell>
          <cell r="D12568" t="str">
            <v>VU ANH INVESTMENT JSC</v>
          </cell>
          <cell r="E12568" t="str">
            <v>KSP-N MALDONADO 0.9/1.1 TR1 BEIGE#52 (12020) PC</v>
          </cell>
          <cell r="F12568">
            <v>148</v>
          </cell>
          <cell r="G12568">
            <v>8050</v>
          </cell>
          <cell r="H12568">
            <v>45043</v>
          </cell>
          <cell r="I12568">
            <v>45043</v>
          </cell>
          <cell r="O12568" t="str">
            <v>PRO</v>
          </cell>
        </row>
        <row r="12569">
          <cell r="C12569" t="str">
            <v>150013555/10</v>
          </cell>
          <cell r="D12569" t="str">
            <v>VU ANH INVESTMENT JSC</v>
          </cell>
          <cell r="E12569" t="str">
            <v>KSP-N MALDONADO 0.9/1.1 TR1 BEIGE#52 (12020) PC</v>
          </cell>
          <cell r="F12569">
            <v>148</v>
          </cell>
          <cell r="G12569">
            <v>8050</v>
          </cell>
          <cell r="H12569">
            <v>45043</v>
          </cell>
          <cell r="I12569">
            <v>45043</v>
          </cell>
          <cell r="O12569" t="str">
            <v>PRO</v>
          </cell>
        </row>
        <row r="12570">
          <cell r="C12570" t="str">
            <v>150013621/10</v>
          </cell>
          <cell r="D12570" t="str">
            <v>BARON LEATHER PRIVATE LIMITED</v>
          </cell>
          <cell r="E12570" t="str">
            <v>KAC-N MALDONADO 0.9/1.1MM TR1 BLACK 4001 (20001) PC</v>
          </cell>
          <cell r="F12570">
            <v>51</v>
          </cell>
          <cell r="G12570">
            <v>2875</v>
          </cell>
          <cell r="H12570">
            <v>45052</v>
          </cell>
          <cell r="I12570">
            <v>45056</v>
          </cell>
          <cell r="O12570" t="str">
            <v>PRO</v>
          </cell>
        </row>
        <row r="12571">
          <cell r="C12571" t="str">
            <v>150013621/10</v>
          </cell>
          <cell r="D12571" t="str">
            <v>BARON LEATHER PRIVATE LIMITED</v>
          </cell>
          <cell r="E12571" t="str">
            <v>KAC-N MALDONADO 0.9/1.1MM TR1 BLACK 4001 (20001) PC</v>
          </cell>
          <cell r="F12571">
            <v>51</v>
          </cell>
          <cell r="G12571">
            <v>2875</v>
          </cell>
          <cell r="H12571">
            <v>45052</v>
          </cell>
          <cell r="I12571">
            <v>45056</v>
          </cell>
          <cell r="O12571" t="str">
            <v>PRO</v>
          </cell>
        </row>
        <row r="12572">
          <cell r="C12572" t="str">
            <v>150013621/10</v>
          </cell>
          <cell r="D12572" t="str">
            <v>BARON LEATHER PRIVATE LIMITED</v>
          </cell>
          <cell r="E12572" t="str">
            <v>KAC-N MALDONADO 0.9/1.1MM TR1 BLACK 4001 (20001) PC</v>
          </cell>
          <cell r="F12572">
            <v>51</v>
          </cell>
          <cell r="G12572">
            <v>2875</v>
          </cell>
          <cell r="H12572">
            <v>45052</v>
          </cell>
          <cell r="I12572">
            <v>45056</v>
          </cell>
          <cell r="O12572" t="str">
            <v>PRO</v>
          </cell>
        </row>
        <row r="12573">
          <cell r="C12573" t="str">
            <v>150013621/10</v>
          </cell>
          <cell r="D12573" t="str">
            <v>BARON LEATHER PRIVATE LIMITED</v>
          </cell>
          <cell r="E12573" t="str">
            <v>KAC-N MALDONADO 0.9/1.1MM TR1 BLACK 4001 (20001) PC</v>
          </cell>
          <cell r="F12573">
            <v>51</v>
          </cell>
          <cell r="G12573">
            <v>2875</v>
          </cell>
          <cell r="H12573">
            <v>45052</v>
          </cell>
          <cell r="I12573">
            <v>45056</v>
          </cell>
          <cell r="O12573" t="str">
            <v>PRO</v>
          </cell>
        </row>
        <row r="12574">
          <cell r="C12574" t="str">
            <v>150013621/10</v>
          </cell>
          <cell r="D12574" t="str">
            <v>BARON LEATHER PRIVATE LIMITED</v>
          </cell>
          <cell r="E12574" t="str">
            <v>KAC-N MALDONADO 0.9/1.1MM TR1 BLACK 4001 (20001) PC</v>
          </cell>
          <cell r="F12574">
            <v>51</v>
          </cell>
          <cell r="G12574">
            <v>2875</v>
          </cell>
          <cell r="H12574">
            <v>45052</v>
          </cell>
          <cell r="I12574">
            <v>45056</v>
          </cell>
          <cell r="O12574" t="str">
            <v>PRO</v>
          </cell>
        </row>
        <row r="12575">
          <cell r="C12575" t="str">
            <v>150013621/10</v>
          </cell>
          <cell r="D12575" t="str">
            <v>BARON LEATHER PRIVATE LIMITED</v>
          </cell>
          <cell r="E12575" t="str">
            <v>KAC-N MALDONADO 0.9/1.1MM TR1 BLACK 4001 (20001) PC</v>
          </cell>
          <cell r="F12575">
            <v>51</v>
          </cell>
          <cell r="G12575">
            <v>2875</v>
          </cell>
          <cell r="H12575">
            <v>45052</v>
          </cell>
          <cell r="I12575">
            <v>45056</v>
          </cell>
          <cell r="O12575" t="str">
            <v>PRO</v>
          </cell>
        </row>
        <row r="12576">
          <cell r="C12576" t="str">
            <v>150013621/10</v>
          </cell>
          <cell r="D12576" t="str">
            <v>BARON LEATHER PRIVATE LIMITED</v>
          </cell>
          <cell r="E12576" t="str">
            <v>KAC-N MALDONADO 0.9/1.1MM TR1 BLACK 4001 (20001) PC</v>
          </cell>
          <cell r="F12576">
            <v>51</v>
          </cell>
          <cell r="G12576">
            <v>2875</v>
          </cell>
          <cell r="H12576">
            <v>45052</v>
          </cell>
          <cell r="I12576">
            <v>45056</v>
          </cell>
          <cell r="O12576" t="str">
            <v>PRO</v>
          </cell>
        </row>
        <row r="12577">
          <cell r="C12577" t="str">
            <v>150013621/10</v>
          </cell>
          <cell r="D12577" t="str">
            <v>BARON LEATHER PRIVATE LIMITED</v>
          </cell>
          <cell r="E12577" t="str">
            <v>KAC-N MALDONADO 0.9/1.1MM TR1 BLACK 4001 (20001) PC</v>
          </cell>
          <cell r="F12577">
            <v>51</v>
          </cell>
          <cell r="G12577">
            <v>2875</v>
          </cell>
          <cell r="H12577">
            <v>45052</v>
          </cell>
          <cell r="I12577">
            <v>45056</v>
          </cell>
          <cell r="O12577" t="str">
            <v>PRO</v>
          </cell>
        </row>
        <row r="12578">
          <cell r="C12578" t="str">
            <v>150013621/20</v>
          </cell>
          <cell r="D12578" t="str">
            <v>BARON LEATHER PRIVATE LIMITED</v>
          </cell>
          <cell r="E12578" t="str">
            <v>KAC-N MALDONADO 0.9/1.1MM TR1 BEIGE 4075 (12202) PC</v>
          </cell>
          <cell r="F12578">
            <v>53</v>
          </cell>
          <cell r="G12578">
            <v>2875</v>
          </cell>
          <cell r="H12578">
            <v>45082</v>
          </cell>
          <cell r="I12578">
            <v>45056</v>
          </cell>
          <cell r="O12578" t="str">
            <v>PRO</v>
          </cell>
        </row>
        <row r="12579">
          <cell r="C12579" t="str">
            <v>150013621/20</v>
          </cell>
          <cell r="D12579" t="str">
            <v>BARON LEATHER PRIVATE LIMITED</v>
          </cell>
          <cell r="E12579" t="str">
            <v>KAC-N MALDONADO 0.9/1.1MM TR1 BEIGE 4075 (12202) PC</v>
          </cell>
          <cell r="F12579">
            <v>53</v>
          </cell>
          <cell r="G12579">
            <v>2875</v>
          </cell>
          <cell r="H12579">
            <v>45082</v>
          </cell>
          <cell r="I12579">
            <v>45056</v>
          </cell>
          <cell r="O12579" t="str">
            <v>PRO</v>
          </cell>
        </row>
        <row r="12580">
          <cell r="C12580" t="str">
            <v>150013621/20</v>
          </cell>
          <cell r="D12580" t="str">
            <v>BARON LEATHER PRIVATE LIMITED</v>
          </cell>
          <cell r="E12580" t="str">
            <v>KAC-N MALDONADO 0.9/1.1MM TR1 BEIGE 4075 (12202) PC</v>
          </cell>
          <cell r="F12580">
            <v>53</v>
          </cell>
          <cell r="G12580">
            <v>2875</v>
          </cell>
          <cell r="H12580">
            <v>45082</v>
          </cell>
          <cell r="I12580">
            <v>45056</v>
          </cell>
          <cell r="O12580" t="str">
            <v>PRO</v>
          </cell>
        </row>
        <row r="12581">
          <cell r="C12581" t="str">
            <v>150013621/20</v>
          </cell>
          <cell r="D12581" t="str">
            <v>BARON LEATHER PRIVATE LIMITED</v>
          </cell>
          <cell r="E12581" t="str">
            <v>KAC-N MALDONADO 0.9/1.1MM TR1 BEIGE 4075 (12202) PC</v>
          </cell>
          <cell r="F12581">
            <v>53</v>
          </cell>
          <cell r="G12581">
            <v>2875</v>
          </cell>
          <cell r="H12581">
            <v>45082</v>
          </cell>
          <cell r="I12581">
            <v>45056</v>
          </cell>
          <cell r="O12581" t="str">
            <v>PRO</v>
          </cell>
        </row>
        <row r="12582">
          <cell r="C12582" t="str">
            <v>150013621/20</v>
          </cell>
          <cell r="D12582" t="str">
            <v>BARON LEATHER PRIVATE LIMITED</v>
          </cell>
          <cell r="E12582" t="str">
            <v>KAC-N MALDONADO 0.9/1.1MM TR1 BEIGE 4075 (12202) PC</v>
          </cell>
          <cell r="F12582">
            <v>53</v>
          </cell>
          <cell r="G12582">
            <v>2875</v>
          </cell>
          <cell r="H12582">
            <v>45082</v>
          </cell>
          <cell r="I12582">
            <v>45056</v>
          </cell>
          <cell r="O12582" t="str">
            <v>PRO</v>
          </cell>
        </row>
        <row r="12583">
          <cell r="C12583" t="str">
            <v>150013621/20</v>
          </cell>
          <cell r="D12583" t="str">
            <v>BARON LEATHER PRIVATE LIMITED</v>
          </cell>
          <cell r="E12583" t="str">
            <v>KAC-N MALDONADO 0.9/1.1MM TR1 BEIGE 4075 (12202) PC</v>
          </cell>
          <cell r="F12583">
            <v>53</v>
          </cell>
          <cell r="G12583">
            <v>2875</v>
          </cell>
          <cell r="H12583">
            <v>45082</v>
          </cell>
          <cell r="I12583">
            <v>45056</v>
          </cell>
          <cell r="O12583" t="str">
            <v>PRO</v>
          </cell>
        </row>
        <row r="12584">
          <cell r="C12584" t="str">
            <v>150013621/20</v>
          </cell>
          <cell r="D12584" t="str">
            <v>BARON LEATHER PRIVATE LIMITED</v>
          </cell>
          <cell r="E12584" t="str">
            <v>KAC-N MALDONADO 0.9/1.1MM TR1 BEIGE 4075 (12202) PC</v>
          </cell>
          <cell r="F12584">
            <v>53</v>
          </cell>
          <cell r="G12584">
            <v>2875</v>
          </cell>
          <cell r="H12584">
            <v>45082</v>
          </cell>
          <cell r="I12584">
            <v>45056</v>
          </cell>
          <cell r="O12584" t="str">
            <v>PRO</v>
          </cell>
        </row>
        <row r="12585">
          <cell r="C12585" t="str">
            <v>150013621/20</v>
          </cell>
          <cell r="D12585" t="str">
            <v>BARON LEATHER PRIVATE LIMITED</v>
          </cell>
          <cell r="E12585" t="str">
            <v>KAC-N MALDONADO 0.9/1.1MM TR1 BEIGE 4075 (12202) PC</v>
          </cell>
          <cell r="F12585">
            <v>53</v>
          </cell>
          <cell r="G12585">
            <v>2875</v>
          </cell>
          <cell r="H12585">
            <v>45082</v>
          </cell>
          <cell r="I12585">
            <v>45056</v>
          </cell>
          <cell r="O12585" t="str">
            <v>PRO</v>
          </cell>
        </row>
        <row r="12586">
          <cell r="C12586" t="str">
            <v>150013621/30</v>
          </cell>
          <cell r="D12586" t="str">
            <v>BARON LEATHER PRIVATE LIMITED</v>
          </cell>
          <cell r="E12586" t="str">
            <v>KAC-N MALDONADO 0.9/1.1MM TR1 WHITE 4090 (11001) PC</v>
          </cell>
          <cell r="F12586">
            <v>53</v>
          </cell>
          <cell r="G12586">
            <v>2875</v>
          </cell>
          <cell r="H12586">
            <v>45082</v>
          </cell>
          <cell r="I12586">
            <v>45056</v>
          </cell>
          <cell r="O12586" t="str">
            <v>PRO</v>
          </cell>
        </row>
        <row r="12587">
          <cell r="C12587" t="str">
            <v>150013621/30</v>
          </cell>
          <cell r="D12587" t="str">
            <v>BARON LEATHER PRIVATE LIMITED</v>
          </cell>
          <cell r="E12587" t="str">
            <v>KAC-N MALDONADO 0.9/1.1MM TR1 WHITE 4090 (11001) PC</v>
          </cell>
          <cell r="F12587">
            <v>53</v>
          </cell>
          <cell r="G12587">
            <v>2875</v>
          </cell>
          <cell r="H12587">
            <v>45082</v>
          </cell>
          <cell r="I12587">
            <v>45056</v>
          </cell>
          <cell r="O12587" t="str">
            <v>PRO</v>
          </cell>
        </row>
        <row r="12588">
          <cell r="C12588" t="str">
            <v>150013621/30</v>
          </cell>
          <cell r="D12588" t="str">
            <v>BARON LEATHER PRIVATE LIMITED</v>
          </cell>
          <cell r="E12588" t="str">
            <v>KAC-N MALDONADO 0.9/1.1MM TR1 WHITE 4090 (11001) PC</v>
          </cell>
          <cell r="F12588">
            <v>53</v>
          </cell>
          <cell r="G12588">
            <v>2875</v>
          </cell>
          <cell r="H12588">
            <v>45082</v>
          </cell>
          <cell r="I12588">
            <v>45056</v>
          </cell>
          <cell r="O12588" t="str">
            <v>PRO</v>
          </cell>
        </row>
        <row r="12589">
          <cell r="C12589" t="str">
            <v>150013621/30</v>
          </cell>
          <cell r="D12589" t="str">
            <v>BARON LEATHER PRIVATE LIMITED</v>
          </cell>
          <cell r="E12589" t="str">
            <v>KAC-N MALDONADO 0.9/1.1MM TR1 WHITE 4090 (11001) PC</v>
          </cell>
          <cell r="F12589">
            <v>53</v>
          </cell>
          <cell r="G12589">
            <v>2875</v>
          </cell>
          <cell r="H12589">
            <v>45082</v>
          </cell>
          <cell r="I12589">
            <v>45056</v>
          </cell>
          <cell r="O12589" t="str">
            <v>PRO</v>
          </cell>
        </row>
        <row r="12590">
          <cell r="C12590" t="str">
            <v>150013621/30</v>
          </cell>
          <cell r="D12590" t="str">
            <v>BARON LEATHER PRIVATE LIMITED</v>
          </cell>
          <cell r="E12590" t="str">
            <v>KAC-N MALDONADO 0.9/1.1MM TR1 WHITE 4090 (11001) PC</v>
          </cell>
          <cell r="F12590">
            <v>53</v>
          </cell>
          <cell r="G12590">
            <v>2875</v>
          </cell>
          <cell r="H12590">
            <v>45082</v>
          </cell>
          <cell r="I12590">
            <v>45056</v>
          </cell>
          <cell r="O12590" t="str">
            <v>PRO</v>
          </cell>
        </row>
        <row r="12591">
          <cell r="C12591" t="str">
            <v>150013621/30</v>
          </cell>
          <cell r="D12591" t="str">
            <v>BARON LEATHER PRIVATE LIMITED</v>
          </cell>
          <cell r="E12591" t="str">
            <v>KAC-N MALDONADO 0.9/1.1MM TR1 WHITE 4090 (11001) PC</v>
          </cell>
          <cell r="F12591">
            <v>53</v>
          </cell>
          <cell r="G12591">
            <v>2875</v>
          </cell>
          <cell r="H12591">
            <v>45082</v>
          </cell>
          <cell r="I12591">
            <v>45056</v>
          </cell>
          <cell r="O12591" t="str">
            <v>PRO</v>
          </cell>
        </row>
        <row r="12592">
          <cell r="C12592" t="str">
            <v>150013621/30</v>
          </cell>
          <cell r="D12592" t="str">
            <v>BARON LEATHER PRIVATE LIMITED</v>
          </cell>
          <cell r="E12592" t="str">
            <v>KAC-N MALDONADO 0.9/1.1MM TR1 WHITE 4090 (11001) PC</v>
          </cell>
          <cell r="F12592">
            <v>53</v>
          </cell>
          <cell r="G12592">
            <v>2875</v>
          </cell>
          <cell r="H12592">
            <v>45082</v>
          </cell>
          <cell r="I12592">
            <v>45056</v>
          </cell>
          <cell r="O12592" t="str">
            <v>PRO</v>
          </cell>
        </row>
        <row r="12593">
          <cell r="C12593" t="str">
            <v>150013621/30</v>
          </cell>
          <cell r="D12593" t="str">
            <v>BARON LEATHER PRIVATE LIMITED</v>
          </cell>
          <cell r="E12593" t="str">
            <v>KAC-N MALDONADO 0.9/1.1MM TR1 WHITE 4090 (11001) PC</v>
          </cell>
          <cell r="F12593">
            <v>53</v>
          </cell>
          <cell r="G12593">
            <v>2875</v>
          </cell>
          <cell r="H12593">
            <v>45082</v>
          </cell>
          <cell r="I12593">
            <v>45056</v>
          </cell>
          <cell r="O12593" t="str">
            <v>PRO</v>
          </cell>
        </row>
        <row r="12594">
          <cell r="C12594" t="str">
            <v>150013621/30</v>
          </cell>
          <cell r="D12594" t="str">
            <v>BARON LEATHER PRIVATE LIMITED</v>
          </cell>
          <cell r="E12594" t="str">
            <v>KAC-N MALDONADO 0.9/1.1MM TR1 WHITE 4090 (11001) PC</v>
          </cell>
          <cell r="F12594">
            <v>53</v>
          </cell>
          <cell r="G12594">
            <v>2875</v>
          </cell>
          <cell r="H12594">
            <v>45082</v>
          </cell>
          <cell r="I12594">
            <v>45056</v>
          </cell>
          <cell r="O12594" t="str">
            <v>PRO</v>
          </cell>
        </row>
        <row r="12595">
          <cell r="C12595" t="str">
            <v>150013621/30</v>
          </cell>
          <cell r="D12595" t="str">
            <v>BARON LEATHER PRIVATE LIMITED</v>
          </cell>
          <cell r="E12595" t="str">
            <v>KAC-N MALDONADO 0.9/1.1MM TR1 WHITE 4090 (11001) PC</v>
          </cell>
          <cell r="F12595">
            <v>53</v>
          </cell>
          <cell r="G12595">
            <v>2875</v>
          </cell>
          <cell r="H12595">
            <v>45082</v>
          </cell>
          <cell r="I12595">
            <v>45056</v>
          </cell>
          <cell r="O12595" t="str">
            <v>PRO</v>
          </cell>
        </row>
        <row r="12596">
          <cell r="C12596" t="str">
            <v>150013615/10</v>
          </cell>
          <cell r="D12596" t="str">
            <v>SIN LIAN LEE MANUFACTURING SDN. BHD</v>
          </cell>
          <cell r="E12596" t="str">
            <v>KAC-N SOLANA 1.2/1.4MM TR1 LIGHT GREY SL8692 (17149) PC</v>
          </cell>
          <cell r="F12596">
            <v>100</v>
          </cell>
          <cell r="G12596">
            <v>5750</v>
          </cell>
          <cell r="H12596">
            <v>45054</v>
          </cell>
          <cell r="I12596">
            <v>45056</v>
          </cell>
          <cell r="O12596" t="str">
            <v>PRO</v>
          </cell>
        </row>
        <row r="12597">
          <cell r="C12597" t="str">
            <v>150013615/10</v>
          </cell>
          <cell r="D12597" t="str">
            <v>SIN LIAN LEE MANUFACTURING SDN. BHD</v>
          </cell>
          <cell r="E12597" t="str">
            <v>KAC-N SOLANA 1.2/1.4MM TR1 LIGHT GREY SL8692 (17149) PC</v>
          </cell>
          <cell r="F12597">
            <v>100</v>
          </cell>
          <cell r="G12597">
            <v>5750</v>
          </cell>
          <cell r="H12597">
            <v>45054</v>
          </cell>
          <cell r="I12597">
            <v>45056</v>
          </cell>
          <cell r="O12597" t="str">
            <v>PRO</v>
          </cell>
        </row>
        <row r="12598">
          <cell r="C12598" t="str">
            <v>150013615/10</v>
          </cell>
          <cell r="D12598" t="str">
            <v>SIN LIAN LEE MANUFACTURING SDN. BHD</v>
          </cell>
          <cell r="E12598" t="str">
            <v>KAC-N SOLANA 1.2/1.4MM TR1 LIGHT GREY SL8692 (17149) PC</v>
          </cell>
          <cell r="F12598">
            <v>100</v>
          </cell>
          <cell r="G12598">
            <v>5750</v>
          </cell>
          <cell r="H12598">
            <v>45054</v>
          </cell>
          <cell r="I12598">
            <v>45056</v>
          </cell>
          <cell r="O12598" t="str">
            <v>PRO</v>
          </cell>
        </row>
        <row r="12599">
          <cell r="C12599" t="str">
            <v>150013615/10</v>
          </cell>
          <cell r="D12599" t="str">
            <v>SIN LIAN LEE MANUFACTURING SDN. BHD</v>
          </cell>
          <cell r="E12599" t="str">
            <v>KAC-N SOLANA 1.2/1.4MM TR1 LIGHT GREY SL8692 (17149) PC</v>
          </cell>
          <cell r="F12599">
            <v>100</v>
          </cell>
          <cell r="G12599">
            <v>5750</v>
          </cell>
          <cell r="H12599">
            <v>45054</v>
          </cell>
          <cell r="I12599">
            <v>45056</v>
          </cell>
          <cell r="O12599" t="str">
            <v>PRO</v>
          </cell>
        </row>
        <row r="12600">
          <cell r="C12600" t="str">
            <v>150013615/10</v>
          </cell>
          <cell r="D12600" t="str">
            <v>SIN LIAN LEE MANUFACTURING SDN. BHD</v>
          </cell>
          <cell r="E12600" t="str">
            <v>KAC-N SOLANA 1.2/1.4MM TR1 LIGHT GREY SL8692 (17149) PC</v>
          </cell>
          <cell r="F12600">
            <v>100</v>
          </cell>
          <cell r="G12600">
            <v>5750</v>
          </cell>
          <cell r="H12600">
            <v>45054</v>
          </cell>
          <cell r="I12600">
            <v>45056</v>
          </cell>
          <cell r="O12600" t="str">
            <v>PRO</v>
          </cell>
        </row>
        <row r="12601">
          <cell r="C12601" t="str">
            <v>150013615/10</v>
          </cell>
          <cell r="D12601" t="str">
            <v>SIN LIAN LEE MANUFACTURING SDN. BHD</v>
          </cell>
          <cell r="E12601" t="str">
            <v>KAC-N SOLANA 1.2/1.4MM TR1 LIGHT GREY SL8692 (17149) PC</v>
          </cell>
          <cell r="F12601">
            <v>100</v>
          </cell>
          <cell r="G12601">
            <v>5750</v>
          </cell>
          <cell r="H12601">
            <v>45054</v>
          </cell>
          <cell r="I12601">
            <v>45056</v>
          </cell>
          <cell r="O12601" t="str">
            <v>PRO</v>
          </cell>
        </row>
        <row r="12602">
          <cell r="C12602" t="str">
            <v>150013615/10</v>
          </cell>
          <cell r="D12602" t="str">
            <v>SIN LIAN LEE MANUFACTURING SDN. BHD</v>
          </cell>
          <cell r="E12602" t="str">
            <v>KAC-N SOLANA 1.2/1.4MM TR1 LIGHT GREY SL8692 (17149) PC</v>
          </cell>
          <cell r="F12602">
            <v>100</v>
          </cell>
          <cell r="G12602">
            <v>5750</v>
          </cell>
          <cell r="H12602">
            <v>45054</v>
          </cell>
          <cell r="I12602">
            <v>45056</v>
          </cell>
          <cell r="O12602" t="str">
            <v>PRO</v>
          </cell>
        </row>
        <row r="12603">
          <cell r="C12603" t="str">
            <v>150013615/10</v>
          </cell>
          <cell r="D12603" t="str">
            <v>SIN LIAN LEE MANUFACTURING SDN. BHD</v>
          </cell>
          <cell r="E12603" t="str">
            <v>KAC-N SOLANA 1.2/1.4MM TR1 LIGHT GREY SL8692 (17149) PC</v>
          </cell>
          <cell r="F12603">
            <v>100</v>
          </cell>
          <cell r="G12603">
            <v>5750</v>
          </cell>
          <cell r="H12603">
            <v>45054</v>
          </cell>
          <cell r="I12603">
            <v>45056</v>
          </cell>
          <cell r="O12603" t="str">
            <v>PRO</v>
          </cell>
        </row>
        <row r="12604">
          <cell r="C12604" t="str">
            <v>150013615/10</v>
          </cell>
          <cell r="D12604" t="str">
            <v>SIN LIAN LEE MANUFACTURING SDN. BHD</v>
          </cell>
          <cell r="E12604" t="str">
            <v>KAC-N SOLANA 1.2/1.4MM TR1 LIGHT GREY SL8692 (17149) PC</v>
          </cell>
          <cell r="F12604">
            <v>100</v>
          </cell>
          <cell r="G12604">
            <v>5750</v>
          </cell>
          <cell r="H12604">
            <v>45054</v>
          </cell>
          <cell r="I12604">
            <v>45056</v>
          </cell>
          <cell r="O12604" t="str">
            <v>PRO</v>
          </cell>
        </row>
        <row r="12605">
          <cell r="C12605" t="str">
            <v>150013615/20</v>
          </cell>
          <cell r="D12605" t="str">
            <v>SIN LIAN LEE MANUFACTURING SDN. BHD</v>
          </cell>
          <cell r="E12605" t="str">
            <v>KAC-N VINTAGE K TT 0.9/1.1MM TR1 TAN N0304 (2342) PC</v>
          </cell>
          <cell r="F12605">
            <v>362</v>
          </cell>
          <cell r="G12605">
            <v>19550</v>
          </cell>
          <cell r="H12605">
            <v>45078</v>
          </cell>
          <cell r="I12605">
            <v>45056</v>
          </cell>
          <cell r="O12605" t="str">
            <v>PRO</v>
          </cell>
        </row>
        <row r="12606">
          <cell r="C12606" t="str">
            <v>150013615/20</v>
          </cell>
          <cell r="D12606" t="str">
            <v>SIN LIAN LEE MANUFACTURING SDN. BHD</v>
          </cell>
          <cell r="E12606" t="str">
            <v>KAC-N VINTAGE K TT 0.9/1.1MM TR1 TAN N0304 (2342) PC</v>
          </cell>
          <cell r="F12606">
            <v>177</v>
          </cell>
          <cell r="G12606">
            <v>19550</v>
          </cell>
          <cell r="H12606">
            <v>45078</v>
          </cell>
          <cell r="I12606">
            <v>45056</v>
          </cell>
          <cell r="O12606" t="str">
            <v>PRO</v>
          </cell>
        </row>
        <row r="12607">
          <cell r="C12607" t="str">
            <v>150013615/20</v>
          </cell>
          <cell r="D12607" t="str">
            <v>SIN LIAN LEE MANUFACTURING SDN. BHD</v>
          </cell>
          <cell r="E12607" t="str">
            <v>KAC-N VINTAGE K TT 0.9/1.1MM TR1 TAN N0304 (2342) PC</v>
          </cell>
          <cell r="F12607">
            <v>185</v>
          </cell>
          <cell r="G12607">
            <v>19550</v>
          </cell>
          <cell r="H12607">
            <v>45078</v>
          </cell>
          <cell r="I12607">
            <v>45056</v>
          </cell>
          <cell r="O12607" t="str">
            <v>PRO</v>
          </cell>
        </row>
        <row r="12608">
          <cell r="C12608" t="str">
            <v>150013615/20</v>
          </cell>
          <cell r="D12608" t="str">
            <v>SIN LIAN LEE MANUFACTURING SDN. BHD</v>
          </cell>
          <cell r="E12608" t="str">
            <v>KAC-N VINTAGE K TT 0.9/1.1MM TR1 TAN N0304 (2342) PC</v>
          </cell>
          <cell r="F12608">
            <v>362</v>
          </cell>
          <cell r="G12608">
            <v>19550</v>
          </cell>
          <cell r="H12608">
            <v>45078</v>
          </cell>
          <cell r="I12608">
            <v>45056</v>
          </cell>
          <cell r="O12608" t="str">
            <v>PRO</v>
          </cell>
        </row>
        <row r="12609">
          <cell r="C12609" t="str">
            <v>150013615/20</v>
          </cell>
          <cell r="D12609" t="str">
            <v>SIN LIAN LEE MANUFACTURING SDN. BHD</v>
          </cell>
          <cell r="E12609" t="str">
            <v>KAC-N VINTAGE K TT 0.9/1.1MM TR1 TAN N0304 (2342) PC</v>
          </cell>
          <cell r="F12609">
            <v>362</v>
          </cell>
          <cell r="G12609">
            <v>19550</v>
          </cell>
          <cell r="H12609">
            <v>45078</v>
          </cell>
          <cell r="I12609">
            <v>45056</v>
          </cell>
          <cell r="O12609" t="str">
            <v>PRO</v>
          </cell>
        </row>
        <row r="12610">
          <cell r="C12610" t="str">
            <v>150013615/20</v>
          </cell>
          <cell r="D12610" t="str">
            <v>SIN LIAN LEE MANUFACTURING SDN. BHD</v>
          </cell>
          <cell r="E12610" t="str">
            <v>KAC-N VINTAGE K TT 0.9/1.1MM TR1 TAN N0304 (2342) PC</v>
          </cell>
          <cell r="F12610">
            <v>362</v>
          </cell>
          <cell r="G12610">
            <v>19550</v>
          </cell>
          <cell r="H12610">
            <v>45078</v>
          </cell>
          <cell r="I12610">
            <v>45056</v>
          </cell>
          <cell r="O12610" t="str">
            <v>PRO</v>
          </cell>
        </row>
        <row r="12611">
          <cell r="C12611" t="str">
            <v>150013615/20</v>
          </cell>
          <cell r="D12611" t="str">
            <v>SIN LIAN LEE MANUFACTURING SDN. BHD</v>
          </cell>
          <cell r="E12611" t="str">
            <v>KAC-N VINTAGE K TT 0.9/1.1MM TR1 TAN N0304 (2342) PC</v>
          </cell>
          <cell r="F12611">
            <v>362</v>
          </cell>
          <cell r="G12611">
            <v>19550</v>
          </cell>
          <cell r="H12611">
            <v>45078</v>
          </cell>
          <cell r="I12611">
            <v>45056</v>
          </cell>
          <cell r="O12611" t="str">
            <v>PRO</v>
          </cell>
        </row>
        <row r="12612">
          <cell r="C12612" t="str">
            <v>150013615/20</v>
          </cell>
          <cell r="D12612" t="str">
            <v>SIN LIAN LEE MANUFACTURING SDN. BHD</v>
          </cell>
          <cell r="E12612" t="str">
            <v>KAC-N VINTAGE K TT 0.9/1.1MM TR1 TAN N0304 (2342) PC</v>
          </cell>
          <cell r="F12612">
            <v>362</v>
          </cell>
          <cell r="G12612">
            <v>19550</v>
          </cell>
          <cell r="H12612">
            <v>45078</v>
          </cell>
          <cell r="I12612">
            <v>45056</v>
          </cell>
          <cell r="O12612" t="str">
            <v>PRO</v>
          </cell>
        </row>
        <row r="12613">
          <cell r="C12613" t="str">
            <v>150013615/20</v>
          </cell>
          <cell r="D12613" t="str">
            <v>SIN LIAN LEE MANUFACTURING SDN. BHD</v>
          </cell>
          <cell r="E12613" t="str">
            <v>KAC-N VINTAGE K TT 0.9/1.1MM TR1 TAN N0304 (2342) PC</v>
          </cell>
          <cell r="F12613">
            <v>362</v>
          </cell>
          <cell r="G12613">
            <v>19550</v>
          </cell>
          <cell r="H12613">
            <v>45078</v>
          </cell>
          <cell r="I12613">
            <v>45056</v>
          </cell>
          <cell r="O12613" t="str">
            <v>PRO</v>
          </cell>
        </row>
        <row r="12614">
          <cell r="C12614" t="str">
            <v>150013615/20</v>
          </cell>
          <cell r="D12614" t="str">
            <v>SIN LIAN LEE MANUFACTURING SDN. BHD</v>
          </cell>
          <cell r="E12614" t="str">
            <v>KAC-N VINTAGE K TT 0.9/1.1MM TR1 TAN N0304 (2342) PC</v>
          </cell>
          <cell r="F12614">
            <v>362</v>
          </cell>
          <cell r="G12614">
            <v>19550</v>
          </cell>
          <cell r="H12614">
            <v>45078</v>
          </cell>
          <cell r="I12614">
            <v>45056</v>
          </cell>
          <cell r="O12614" t="str">
            <v>PRO</v>
          </cell>
        </row>
        <row r="12615">
          <cell r="C12615" t="str">
            <v>150013615/20</v>
          </cell>
          <cell r="D12615" t="str">
            <v>SIN LIAN LEE MANUFACTURING SDN. BHD</v>
          </cell>
          <cell r="E12615" t="str">
            <v>KAC-N VINTAGE K TT 0.9/1.1MM TR1 TAN N0304 (2342) PC</v>
          </cell>
          <cell r="F12615">
            <v>362</v>
          </cell>
          <cell r="G12615">
            <v>19550</v>
          </cell>
          <cell r="H12615">
            <v>45078</v>
          </cell>
          <cell r="I12615">
            <v>45056</v>
          </cell>
          <cell r="O12615" t="str">
            <v>PRO</v>
          </cell>
        </row>
        <row r="12616">
          <cell r="C12616" t="str">
            <v>150013615/20</v>
          </cell>
          <cell r="D12616" t="str">
            <v>SIN LIAN LEE MANUFACTURING SDN. BHD</v>
          </cell>
          <cell r="E12616" t="str">
            <v>KAC-N VINTAGE K TT 0.9/1.1MM TR1 TAN N0304 (2342) PC</v>
          </cell>
          <cell r="F12616">
            <v>362</v>
          </cell>
          <cell r="G12616">
            <v>19550</v>
          </cell>
          <cell r="H12616">
            <v>45078</v>
          </cell>
          <cell r="I12616">
            <v>45056</v>
          </cell>
          <cell r="O12616" t="str">
            <v>PRO</v>
          </cell>
        </row>
        <row r="12617">
          <cell r="C12617" t="str">
            <v>150013615/20</v>
          </cell>
          <cell r="D12617" t="str">
            <v>SIN LIAN LEE MANUFACTURING SDN. BHD</v>
          </cell>
          <cell r="E12617" t="str">
            <v>KAC-N VINTAGE K TT 0.9/1.1MM TR1 TAN N0304 (2342) PC</v>
          </cell>
          <cell r="F12617">
            <v>362</v>
          </cell>
          <cell r="G12617">
            <v>19550</v>
          </cell>
          <cell r="H12617">
            <v>45078</v>
          </cell>
          <cell r="I12617">
            <v>45056</v>
          </cell>
          <cell r="O12617" t="str">
            <v>PRO</v>
          </cell>
        </row>
        <row r="12618">
          <cell r="C12618" t="str">
            <v>150013615/20</v>
          </cell>
          <cell r="D12618" t="str">
            <v>SIN LIAN LEE MANUFACTURING SDN. BHD</v>
          </cell>
          <cell r="E12618" t="str">
            <v>KAC-N VINTAGE K TT 0.9/1.1MM TR1 TAN N0304 (2342) PC</v>
          </cell>
          <cell r="F12618">
            <v>362</v>
          </cell>
          <cell r="G12618">
            <v>19550</v>
          </cell>
          <cell r="H12618">
            <v>45078</v>
          </cell>
          <cell r="I12618">
            <v>45056</v>
          </cell>
          <cell r="O12618" t="str">
            <v>PRO</v>
          </cell>
        </row>
        <row r="12619">
          <cell r="C12619" t="str">
            <v>150013615/30</v>
          </cell>
          <cell r="D12619" t="str">
            <v>SIN LIAN LEE MANUFACTURING SDN. BHD</v>
          </cell>
          <cell r="E12619" t="str">
            <v>CAC-N VINTAGE K TT TSF 1.2/1.4MM TR TAN N0304 (2342) PC</v>
          </cell>
          <cell r="F12619">
            <v>142</v>
          </cell>
          <cell r="G12619">
            <v>9200</v>
          </cell>
          <cell r="H12619">
            <v>45084</v>
          </cell>
          <cell r="I12619">
            <v>45056</v>
          </cell>
          <cell r="O12619" t="str">
            <v>PRO</v>
          </cell>
        </row>
        <row r="12620">
          <cell r="C12620" t="str">
            <v>150013615/30</v>
          </cell>
          <cell r="D12620" t="str">
            <v>SIN LIAN LEE MANUFACTURING SDN. BHD</v>
          </cell>
          <cell r="E12620" t="str">
            <v>CAC-N VINTAGE K TT TSF 1.2/1.4MM TR TAN N0304 (2342) PC</v>
          </cell>
          <cell r="F12620">
            <v>142</v>
          </cell>
          <cell r="G12620">
            <v>9200</v>
          </cell>
          <cell r="H12620">
            <v>45084</v>
          </cell>
          <cell r="I12620">
            <v>45056</v>
          </cell>
          <cell r="O12620" t="str">
            <v>PRO</v>
          </cell>
        </row>
        <row r="12621">
          <cell r="C12621" t="str">
            <v>150013615/30</v>
          </cell>
          <cell r="D12621" t="str">
            <v>SIN LIAN LEE MANUFACTURING SDN. BHD</v>
          </cell>
          <cell r="E12621" t="str">
            <v>CAC-N VINTAGE K TT TSF 1.2/1.4MM TR TAN N0304 (2342) PC</v>
          </cell>
          <cell r="F12621">
            <v>142</v>
          </cell>
          <cell r="G12621">
            <v>9200</v>
          </cell>
          <cell r="H12621">
            <v>45084</v>
          </cell>
          <cell r="I12621">
            <v>45056</v>
          </cell>
          <cell r="O12621" t="str">
            <v>PRO</v>
          </cell>
        </row>
        <row r="12622">
          <cell r="C12622" t="str">
            <v>150013615/30</v>
          </cell>
          <cell r="D12622" t="str">
            <v>SIN LIAN LEE MANUFACTURING SDN. BHD</v>
          </cell>
          <cell r="E12622" t="str">
            <v>CAC-N VINTAGE K TT TSF 1.2/1.4MM TR TAN N0304 (2342) PC</v>
          </cell>
          <cell r="F12622">
            <v>142</v>
          </cell>
          <cell r="G12622">
            <v>9200</v>
          </cell>
          <cell r="H12622">
            <v>45084</v>
          </cell>
          <cell r="I12622">
            <v>45056</v>
          </cell>
          <cell r="O12622" t="str">
            <v>PRO</v>
          </cell>
        </row>
        <row r="12623">
          <cell r="C12623" t="str">
            <v>150013615/30</v>
          </cell>
          <cell r="D12623" t="str">
            <v>SIN LIAN LEE MANUFACTURING SDN. BHD</v>
          </cell>
          <cell r="E12623" t="str">
            <v>CAC-N VINTAGE K TT TSF 1.2/1.4MM TR TAN N0304 (2342) PC</v>
          </cell>
          <cell r="F12623">
            <v>142</v>
          </cell>
          <cell r="G12623">
            <v>9200</v>
          </cell>
          <cell r="H12623">
            <v>45084</v>
          </cell>
          <cell r="I12623">
            <v>45056</v>
          </cell>
          <cell r="O12623" t="str">
            <v>PRO</v>
          </cell>
        </row>
        <row r="12624">
          <cell r="C12624" t="str">
            <v>150013615/30</v>
          </cell>
          <cell r="D12624" t="str">
            <v>SIN LIAN LEE MANUFACTURING SDN. BHD</v>
          </cell>
          <cell r="E12624" t="str">
            <v>CAC-N VINTAGE K TT TSF 1.2/1.4MM TR TAN N0304 (2342) PC</v>
          </cell>
          <cell r="F12624">
            <v>142</v>
          </cell>
          <cell r="G12624">
            <v>9200</v>
          </cell>
          <cell r="H12624">
            <v>45084</v>
          </cell>
          <cell r="I12624">
            <v>45056</v>
          </cell>
          <cell r="O12624" t="str">
            <v>PRO</v>
          </cell>
        </row>
        <row r="12625">
          <cell r="C12625" t="str">
            <v>150013615/30</v>
          </cell>
          <cell r="D12625" t="str">
            <v>SIN LIAN LEE MANUFACTURING SDN. BHD</v>
          </cell>
          <cell r="E12625" t="str">
            <v>CAC-N VINTAGE K TT TSF 1.2/1.4MM TR TAN N0304 (2342) PC</v>
          </cell>
          <cell r="F12625">
            <v>142</v>
          </cell>
          <cell r="G12625">
            <v>9200</v>
          </cell>
          <cell r="H12625">
            <v>45084</v>
          </cell>
          <cell r="I12625">
            <v>45056</v>
          </cell>
          <cell r="O12625" t="str">
            <v>PRO</v>
          </cell>
        </row>
        <row r="12626">
          <cell r="C12626" t="str">
            <v>150013615/30</v>
          </cell>
          <cell r="D12626" t="str">
            <v>SIN LIAN LEE MANUFACTURING SDN. BHD</v>
          </cell>
          <cell r="E12626" t="str">
            <v>CAC-N VINTAGE K TT TSF 1.2/1.4MM TR TAN N0304 (2342) PC</v>
          </cell>
          <cell r="F12626">
            <v>142</v>
          </cell>
          <cell r="G12626">
            <v>9200</v>
          </cell>
          <cell r="H12626">
            <v>45084</v>
          </cell>
          <cell r="I12626">
            <v>45056</v>
          </cell>
          <cell r="O12626" t="str">
            <v>PRO</v>
          </cell>
        </row>
        <row r="12627">
          <cell r="C12627" t="str">
            <v>150013615/30</v>
          </cell>
          <cell r="D12627" t="str">
            <v>SIN LIAN LEE MANUFACTURING SDN. BHD</v>
          </cell>
          <cell r="E12627" t="str">
            <v>CAC-N VINTAGE K TT TSF 1.2/1.4MM TR TAN N0304 (2342) PC</v>
          </cell>
          <cell r="F12627">
            <v>142</v>
          </cell>
          <cell r="G12627">
            <v>9200</v>
          </cell>
          <cell r="H12627">
            <v>45084</v>
          </cell>
          <cell r="I12627">
            <v>45056</v>
          </cell>
          <cell r="O12627" t="str">
            <v>PRO</v>
          </cell>
        </row>
        <row r="12628">
          <cell r="C12628" t="str">
            <v>150013615/30</v>
          </cell>
          <cell r="D12628" t="str">
            <v>SIN LIAN LEE MANUFACTURING SDN. BHD</v>
          </cell>
          <cell r="E12628" t="str">
            <v>CAC-N VINTAGE K TT TSF 1.2/1.4MM TR TAN N0304 (2342) PC</v>
          </cell>
          <cell r="F12628">
            <v>142</v>
          </cell>
          <cell r="G12628">
            <v>9200</v>
          </cell>
          <cell r="H12628">
            <v>45084</v>
          </cell>
          <cell r="I12628">
            <v>45056</v>
          </cell>
          <cell r="O12628" t="str">
            <v>PRO</v>
          </cell>
        </row>
        <row r="12629">
          <cell r="C12629" t="str">
            <v>150013615/30</v>
          </cell>
          <cell r="D12629" t="str">
            <v>SIN LIAN LEE MANUFACTURING SDN. BHD</v>
          </cell>
          <cell r="E12629" t="str">
            <v>CAC-N VINTAGE K TT TSF 1.2/1.4MM TR TAN N0304 (2342) PC</v>
          </cell>
          <cell r="F12629">
            <v>142</v>
          </cell>
          <cell r="G12629">
            <v>9200</v>
          </cell>
          <cell r="H12629">
            <v>45084</v>
          </cell>
          <cell r="I12629">
            <v>45056</v>
          </cell>
          <cell r="O12629" t="str">
            <v>PRO</v>
          </cell>
        </row>
        <row r="12630">
          <cell r="C12630" t="str">
            <v>150013615/30</v>
          </cell>
          <cell r="D12630" t="str">
            <v>SIN LIAN LEE MANUFACTURING SDN. BHD</v>
          </cell>
          <cell r="E12630" t="str">
            <v>CAC-N VINTAGE K TT TSF 1.2/1.4MM TR TAN N0304 (2342) PC</v>
          </cell>
          <cell r="F12630">
            <v>142</v>
          </cell>
          <cell r="G12630">
            <v>9200</v>
          </cell>
          <cell r="H12630">
            <v>45084</v>
          </cell>
          <cell r="I12630">
            <v>45056</v>
          </cell>
          <cell r="O12630" t="str">
            <v>PRO</v>
          </cell>
        </row>
        <row r="12631">
          <cell r="C12631" t="str">
            <v>150013615/30</v>
          </cell>
          <cell r="D12631" t="str">
            <v>SIN LIAN LEE MANUFACTURING SDN. BHD</v>
          </cell>
          <cell r="E12631" t="str">
            <v>CAC-N VINTAGE K TT TSF 1.2/1.4MM TR TAN N0304 (2342) PC</v>
          </cell>
          <cell r="F12631">
            <v>142</v>
          </cell>
          <cell r="G12631">
            <v>9200</v>
          </cell>
          <cell r="H12631">
            <v>45084</v>
          </cell>
          <cell r="I12631">
            <v>45056</v>
          </cell>
          <cell r="O12631" t="str">
            <v>PRO</v>
          </cell>
        </row>
        <row r="12632">
          <cell r="C12632" t="str">
            <v>150013615/30</v>
          </cell>
          <cell r="D12632" t="str">
            <v>SIN LIAN LEE MANUFACTURING SDN. BHD</v>
          </cell>
          <cell r="E12632" t="str">
            <v>CAC-N VINTAGE K TT TSF 1.2/1.4MM TR TAN N0304 (2342) PC</v>
          </cell>
          <cell r="F12632">
            <v>142</v>
          </cell>
          <cell r="G12632">
            <v>9200</v>
          </cell>
          <cell r="H12632">
            <v>45084</v>
          </cell>
          <cell r="I12632">
            <v>45056</v>
          </cell>
          <cell r="O12632" t="str">
            <v>PRO</v>
          </cell>
        </row>
        <row r="12633">
          <cell r="C12633" t="str">
            <v>150013615/30</v>
          </cell>
          <cell r="D12633" t="str">
            <v>SIN LIAN LEE MANUFACTURING SDN. BHD</v>
          </cell>
          <cell r="E12633" t="str">
            <v>CAC-N VINTAGE K TT TSF 1.2/1.4MM TR TAN N0304 (2342) PC</v>
          </cell>
          <cell r="F12633">
            <v>142</v>
          </cell>
          <cell r="G12633">
            <v>9200</v>
          </cell>
          <cell r="H12633">
            <v>45084</v>
          </cell>
          <cell r="I12633">
            <v>45056</v>
          </cell>
          <cell r="O12633" t="str">
            <v>PRO</v>
          </cell>
        </row>
        <row r="12634">
          <cell r="C12634" t="str">
            <v>150013615/30</v>
          </cell>
          <cell r="D12634" t="str">
            <v>SIN LIAN LEE MANUFACTURING SDN. BHD</v>
          </cell>
          <cell r="E12634" t="str">
            <v>CAC-N VINTAGE K TT TSF 1.2/1.4MM TR TAN N0304 (2342) PC</v>
          </cell>
          <cell r="F12634">
            <v>142</v>
          </cell>
          <cell r="G12634">
            <v>9200</v>
          </cell>
          <cell r="H12634">
            <v>45084</v>
          </cell>
          <cell r="I12634">
            <v>45056</v>
          </cell>
          <cell r="O12634" t="str">
            <v>PRO</v>
          </cell>
        </row>
        <row r="12635">
          <cell r="C12635" t="str">
            <v>150013615/30</v>
          </cell>
          <cell r="D12635" t="str">
            <v>SIN LIAN LEE MANUFACTURING SDN. BHD</v>
          </cell>
          <cell r="E12635" t="str">
            <v>CAC-N VINTAGE K TT TSF 1.2/1.4MM TR TAN N0304 (2342) PC</v>
          </cell>
          <cell r="F12635">
            <v>142</v>
          </cell>
          <cell r="G12635">
            <v>9200</v>
          </cell>
          <cell r="H12635">
            <v>45084</v>
          </cell>
          <cell r="I12635">
            <v>45056</v>
          </cell>
          <cell r="O12635" t="str">
            <v>PRO</v>
          </cell>
        </row>
        <row r="12636">
          <cell r="C12636" t="str">
            <v>150013615/30</v>
          </cell>
          <cell r="D12636" t="str">
            <v>SIN LIAN LEE MANUFACTURING SDN. BHD</v>
          </cell>
          <cell r="E12636" t="str">
            <v>CAC-N VINTAGE K TT TSF 1.2/1.4MM TR TAN N0304 (2342) PC</v>
          </cell>
          <cell r="F12636">
            <v>142</v>
          </cell>
          <cell r="G12636">
            <v>9200</v>
          </cell>
          <cell r="H12636">
            <v>45084</v>
          </cell>
          <cell r="I12636">
            <v>45056</v>
          </cell>
          <cell r="O12636" t="str">
            <v>PRO</v>
          </cell>
        </row>
        <row r="12637">
          <cell r="C12637" t="str">
            <v>150013615/30</v>
          </cell>
          <cell r="D12637" t="str">
            <v>SIN LIAN LEE MANUFACTURING SDN. BHD</v>
          </cell>
          <cell r="E12637" t="str">
            <v>CAC-N VINTAGE K TT TSF 1.2/1.4MM TR TAN N0304 (2342) PC</v>
          </cell>
          <cell r="F12637">
            <v>142</v>
          </cell>
          <cell r="G12637">
            <v>9200</v>
          </cell>
          <cell r="H12637">
            <v>45084</v>
          </cell>
          <cell r="I12637">
            <v>45056</v>
          </cell>
          <cell r="O12637" t="str">
            <v>PRO</v>
          </cell>
        </row>
        <row r="12638">
          <cell r="C12638" t="str">
            <v>150013517/10</v>
          </cell>
          <cell r="D12638" t="str">
            <v>HOME UPHOLSTERY</v>
          </cell>
          <cell r="E12638" t="str">
            <v>CAC-N VENEZA 0.9/1.1MM TR1 BLACK 625 (5078) PC</v>
          </cell>
          <cell r="F12638">
            <v>168</v>
          </cell>
          <cell r="G12638">
            <v>11500</v>
          </cell>
          <cell r="H12638">
            <v>45055</v>
          </cell>
          <cell r="I12638">
            <v>45055</v>
          </cell>
          <cell r="O12638" t="str">
            <v>PRO</v>
          </cell>
        </row>
        <row r="12639">
          <cell r="C12639" t="str">
            <v>150013517/10</v>
          </cell>
          <cell r="D12639" t="str">
            <v>HOME UPHOLSTERY</v>
          </cell>
          <cell r="E12639" t="str">
            <v>CAC-N VENEZA 0.9/1.1MM TR1 BLACK 625 (5078) PC</v>
          </cell>
          <cell r="F12639">
            <v>77</v>
          </cell>
          <cell r="G12639">
            <v>11500</v>
          </cell>
          <cell r="H12639">
            <v>45055</v>
          </cell>
          <cell r="I12639">
            <v>45055</v>
          </cell>
          <cell r="O12639" t="str">
            <v>PRO</v>
          </cell>
        </row>
        <row r="12640">
          <cell r="C12640" t="str">
            <v>150013517/10</v>
          </cell>
          <cell r="D12640" t="str">
            <v>HOME UPHOLSTERY</v>
          </cell>
          <cell r="E12640" t="str">
            <v>CAC-N VENEZA 0.9/1.1MM TR1 BLACK 625 (5078) PC</v>
          </cell>
          <cell r="F12640">
            <v>91</v>
          </cell>
          <cell r="G12640">
            <v>11500</v>
          </cell>
          <cell r="H12640">
            <v>45055</v>
          </cell>
          <cell r="I12640">
            <v>45055</v>
          </cell>
          <cell r="O12640" t="str">
            <v>PRO</v>
          </cell>
        </row>
        <row r="12641">
          <cell r="C12641" t="str">
            <v>150013517/10</v>
          </cell>
          <cell r="D12641" t="str">
            <v>HOME UPHOLSTERY</v>
          </cell>
          <cell r="E12641" t="str">
            <v>CAC-N VENEZA 0.9/1.1MM TR1 BLACK 625 (5078) PC</v>
          </cell>
          <cell r="F12641">
            <v>168</v>
          </cell>
          <cell r="G12641">
            <v>11500</v>
          </cell>
          <cell r="H12641">
            <v>45055</v>
          </cell>
          <cell r="I12641">
            <v>45055</v>
          </cell>
          <cell r="O12641" t="str">
            <v>PRO</v>
          </cell>
        </row>
        <row r="12642">
          <cell r="C12642" t="str">
            <v>150013517/10</v>
          </cell>
          <cell r="D12642" t="str">
            <v>HOME UPHOLSTERY</v>
          </cell>
          <cell r="E12642" t="str">
            <v>CAC-N VENEZA 0.9/1.1MM TR1 BLACK 625 (5078) PC</v>
          </cell>
          <cell r="F12642">
            <v>168</v>
          </cell>
          <cell r="G12642">
            <v>11500</v>
          </cell>
          <cell r="H12642">
            <v>45055</v>
          </cell>
          <cell r="I12642">
            <v>45055</v>
          </cell>
          <cell r="O12642" t="str">
            <v>PRO</v>
          </cell>
        </row>
        <row r="12643">
          <cell r="C12643" t="str">
            <v>150013517/10</v>
          </cell>
          <cell r="D12643" t="str">
            <v>HOME UPHOLSTERY</v>
          </cell>
          <cell r="E12643" t="str">
            <v>CAC-N VENEZA 0.9/1.1MM TR1 BLACK 625 (5078) PC</v>
          </cell>
          <cell r="F12643">
            <v>168</v>
          </cell>
          <cell r="G12643">
            <v>11500</v>
          </cell>
          <cell r="H12643">
            <v>45055</v>
          </cell>
          <cell r="I12643">
            <v>45055</v>
          </cell>
          <cell r="O12643" t="str">
            <v>PRO</v>
          </cell>
        </row>
        <row r="12644">
          <cell r="C12644" t="str">
            <v>150013517/10</v>
          </cell>
          <cell r="D12644" t="str">
            <v>HOME UPHOLSTERY</v>
          </cell>
          <cell r="E12644" t="str">
            <v>CAC-N VENEZA 0.9/1.1MM TR1 BLACK 625 (5078) PC</v>
          </cell>
          <cell r="F12644">
            <v>168</v>
          </cell>
          <cell r="G12644">
            <v>11500</v>
          </cell>
          <cell r="H12644">
            <v>45055</v>
          </cell>
          <cell r="I12644">
            <v>45055</v>
          </cell>
          <cell r="O12644" t="str">
            <v>PRO</v>
          </cell>
        </row>
        <row r="12645">
          <cell r="C12645" t="str">
            <v>150013517/10</v>
          </cell>
          <cell r="D12645" t="str">
            <v>HOME UPHOLSTERY</v>
          </cell>
          <cell r="E12645" t="str">
            <v>CAC-N VENEZA 0.9/1.1MM TR1 BLACK 625 (5078) PC</v>
          </cell>
          <cell r="F12645">
            <v>168</v>
          </cell>
          <cell r="G12645">
            <v>11500</v>
          </cell>
          <cell r="H12645">
            <v>45055</v>
          </cell>
          <cell r="I12645">
            <v>45055</v>
          </cell>
          <cell r="O12645" t="str">
            <v>PRO</v>
          </cell>
        </row>
        <row r="12646">
          <cell r="C12646" t="str">
            <v>150013517/10</v>
          </cell>
          <cell r="D12646" t="str">
            <v>HOME UPHOLSTERY</v>
          </cell>
          <cell r="E12646" t="str">
            <v>CAC-N VENEZA 0.9/1.1MM TR1 BLACK 625 (5078) PC</v>
          </cell>
          <cell r="F12646">
            <v>168</v>
          </cell>
          <cell r="G12646">
            <v>11500</v>
          </cell>
          <cell r="H12646">
            <v>45055</v>
          </cell>
          <cell r="I12646">
            <v>45055</v>
          </cell>
          <cell r="O12646" t="str">
            <v>PRO</v>
          </cell>
        </row>
        <row r="12647">
          <cell r="C12647" t="str">
            <v>150013517/10</v>
          </cell>
          <cell r="D12647" t="str">
            <v>HOME UPHOLSTERY</v>
          </cell>
          <cell r="E12647" t="str">
            <v>CAC-N VENEZA 0.9/1.1MM TR1 BLACK 625 (5078) PC</v>
          </cell>
          <cell r="F12647">
            <v>168</v>
          </cell>
          <cell r="G12647">
            <v>11500</v>
          </cell>
          <cell r="H12647">
            <v>45055</v>
          </cell>
          <cell r="I12647">
            <v>45055</v>
          </cell>
          <cell r="O12647" t="str">
            <v>PRO</v>
          </cell>
        </row>
        <row r="12648">
          <cell r="C12648" t="str">
            <v>150013514/10</v>
          </cell>
          <cell r="D12648" t="str">
            <v>TIMBERLAND CO.,LTD</v>
          </cell>
          <cell r="E12648" t="str">
            <v>CAC-N ALPINE 0.9/1.1MM TR CLOUDY 51/03 2513 (4244) PC</v>
          </cell>
          <cell r="F12648">
            <v>154</v>
          </cell>
          <cell r="G12648">
            <v>10500</v>
          </cell>
          <cell r="H12648">
            <v>45054</v>
          </cell>
          <cell r="I12648">
            <v>45061</v>
          </cell>
          <cell r="O12648" t="str">
            <v>PRO</v>
          </cell>
        </row>
        <row r="12649">
          <cell r="C12649" t="str">
            <v>150013514/10</v>
          </cell>
          <cell r="D12649" t="str">
            <v>TIMBERLAND CO.,LTD</v>
          </cell>
          <cell r="E12649" t="str">
            <v>CAC-N ALPINE 0.9/1.1MM TR CLOUDY 51/03 2513 (4244) PC</v>
          </cell>
          <cell r="F12649">
            <v>146</v>
          </cell>
          <cell r="G12649">
            <v>10500</v>
          </cell>
          <cell r="H12649">
            <v>45054</v>
          </cell>
          <cell r="I12649">
            <v>45061</v>
          </cell>
          <cell r="O12649" t="str">
            <v>PRO</v>
          </cell>
        </row>
        <row r="12650">
          <cell r="C12650" t="str">
            <v>150013514/10</v>
          </cell>
          <cell r="D12650" t="str">
            <v>TIMBERLAND CO.,LTD</v>
          </cell>
          <cell r="E12650" t="str">
            <v>CAC-N ALPINE 0.9/1.1MM TR CLOUDY 51/03 2513 (4244) PC</v>
          </cell>
          <cell r="F12650">
            <v>154</v>
          </cell>
          <cell r="G12650">
            <v>10500</v>
          </cell>
          <cell r="H12650">
            <v>45054</v>
          </cell>
          <cell r="I12650">
            <v>45061</v>
          </cell>
          <cell r="O12650" t="str">
            <v>PRO</v>
          </cell>
        </row>
        <row r="12651">
          <cell r="C12651" t="str">
            <v>150013514/10</v>
          </cell>
          <cell r="D12651" t="str">
            <v>TIMBERLAND CO.,LTD</v>
          </cell>
          <cell r="E12651" t="str">
            <v>CAC-N ALPINE 0.9/1.1MM TR CLOUDY 51/03 2513 (4244) PC</v>
          </cell>
          <cell r="F12651">
            <v>113</v>
          </cell>
          <cell r="G12651">
            <v>10500</v>
          </cell>
          <cell r="H12651">
            <v>45054</v>
          </cell>
          <cell r="I12651">
            <v>45061</v>
          </cell>
          <cell r="O12651" t="str">
            <v>PRO</v>
          </cell>
        </row>
        <row r="12652">
          <cell r="C12652" t="str">
            <v>150013514/10</v>
          </cell>
          <cell r="D12652" t="str">
            <v>TIMBERLAND CO.,LTD</v>
          </cell>
          <cell r="E12652" t="str">
            <v>CAC-N ALPINE 0.9/1.1MM TR CLOUDY 51/03 2513 (4244) PC</v>
          </cell>
          <cell r="F12652">
            <v>41</v>
          </cell>
          <cell r="G12652">
            <v>10500</v>
          </cell>
          <cell r="H12652">
            <v>45054</v>
          </cell>
          <cell r="I12652">
            <v>45061</v>
          </cell>
          <cell r="O12652" t="str">
            <v>PRO</v>
          </cell>
        </row>
        <row r="12653">
          <cell r="C12653" t="str">
            <v>150013514/10</v>
          </cell>
          <cell r="D12653" t="str">
            <v>TIMBERLAND CO.,LTD</v>
          </cell>
          <cell r="E12653" t="str">
            <v>CAC-N ALPINE 0.9/1.1MM TR CLOUDY 51/03 2513 (4244) PC</v>
          </cell>
          <cell r="F12653">
            <v>154</v>
          </cell>
          <cell r="G12653">
            <v>10500</v>
          </cell>
          <cell r="H12653">
            <v>45054</v>
          </cell>
          <cell r="I12653">
            <v>45061</v>
          </cell>
          <cell r="O12653" t="str">
            <v>PRO</v>
          </cell>
        </row>
        <row r="12654">
          <cell r="C12654" t="str">
            <v>150013514/10</v>
          </cell>
          <cell r="D12654" t="str">
            <v>TIMBERLAND CO.,LTD</v>
          </cell>
          <cell r="E12654" t="str">
            <v>CAC-N ALPINE 0.9/1.1MM TR CLOUDY 51/03 2513 (4244) PC</v>
          </cell>
          <cell r="F12654">
            <v>154</v>
          </cell>
          <cell r="G12654">
            <v>10500</v>
          </cell>
          <cell r="H12654">
            <v>45054</v>
          </cell>
          <cell r="I12654">
            <v>45061</v>
          </cell>
          <cell r="O12654" t="str">
            <v>PRO</v>
          </cell>
        </row>
        <row r="12655">
          <cell r="C12655" t="str">
            <v>150013514/10</v>
          </cell>
          <cell r="D12655" t="str">
            <v>TIMBERLAND CO.,LTD</v>
          </cell>
          <cell r="E12655" t="str">
            <v>CAC-N ALPINE 0.9/1.1MM TR CLOUDY 51/03 2513 (4244) PC</v>
          </cell>
          <cell r="F12655">
            <v>154</v>
          </cell>
          <cell r="G12655">
            <v>10500</v>
          </cell>
          <cell r="H12655">
            <v>45054</v>
          </cell>
          <cell r="I12655">
            <v>45061</v>
          </cell>
          <cell r="O12655" t="str">
            <v>PRO</v>
          </cell>
        </row>
        <row r="12656">
          <cell r="C12656" t="str">
            <v>150013514/10</v>
          </cell>
          <cell r="D12656" t="str">
            <v>TIMBERLAND CO.,LTD</v>
          </cell>
          <cell r="E12656" t="str">
            <v>CAC-N ALPINE 0.9/1.1MM TR CLOUDY 51/03 2513 (4244) PC</v>
          </cell>
          <cell r="F12656">
            <v>154</v>
          </cell>
          <cell r="G12656">
            <v>10500</v>
          </cell>
          <cell r="H12656">
            <v>45054</v>
          </cell>
          <cell r="I12656">
            <v>45061</v>
          </cell>
          <cell r="O12656" t="str">
            <v>PRO</v>
          </cell>
        </row>
        <row r="12657">
          <cell r="C12657" t="str">
            <v>150013514/10</v>
          </cell>
          <cell r="D12657" t="str">
            <v>TIMBERLAND CO.,LTD</v>
          </cell>
          <cell r="E12657" t="str">
            <v>CAC-N ALPINE 0.9/1.1MM TR CLOUDY 51/03 2513 (4244) PC</v>
          </cell>
          <cell r="F12657">
            <v>154</v>
          </cell>
          <cell r="G12657">
            <v>10500</v>
          </cell>
          <cell r="H12657">
            <v>45054</v>
          </cell>
          <cell r="I12657">
            <v>45061</v>
          </cell>
          <cell r="O12657" t="str">
            <v>PRO</v>
          </cell>
        </row>
        <row r="12658">
          <cell r="C12658" t="str">
            <v>150013514/10</v>
          </cell>
          <cell r="D12658" t="str">
            <v>TIMBERLAND CO.,LTD</v>
          </cell>
          <cell r="E12658" t="str">
            <v>CAC-N ALPINE 0.9/1.1MM TR CLOUDY 51/03 2513 (4244) PC</v>
          </cell>
          <cell r="F12658">
            <v>154</v>
          </cell>
          <cell r="G12658">
            <v>10500</v>
          </cell>
          <cell r="H12658">
            <v>45054</v>
          </cell>
          <cell r="I12658">
            <v>45061</v>
          </cell>
          <cell r="O12658" t="str">
            <v>PRO</v>
          </cell>
        </row>
        <row r="12659">
          <cell r="C12659" t="str">
            <v>150013514/10</v>
          </cell>
          <cell r="D12659" t="str">
            <v>TIMBERLAND CO.,LTD</v>
          </cell>
          <cell r="E12659" t="str">
            <v>CAC-N ALPINE 0.9/1.1MM TR CLOUDY 51/03 2513 (4244) PC</v>
          </cell>
          <cell r="F12659">
            <v>154</v>
          </cell>
          <cell r="G12659">
            <v>10500</v>
          </cell>
          <cell r="H12659">
            <v>45054</v>
          </cell>
          <cell r="I12659">
            <v>45061</v>
          </cell>
          <cell r="O12659" t="str">
            <v>PRO</v>
          </cell>
        </row>
        <row r="12660">
          <cell r="C12660" t="str">
            <v>150013513/10</v>
          </cell>
          <cell r="D12660" t="str">
            <v>MAN WAH FURNITURE MANUFACTURING</v>
          </cell>
          <cell r="E12660" t="str">
            <v>KAC-N R AND D FURNITURE TR (17231) PC</v>
          </cell>
          <cell r="F12660">
            <v>8</v>
          </cell>
          <cell r="G12660">
            <v>287.5</v>
          </cell>
          <cell r="H12660">
            <v>45044</v>
          </cell>
          <cell r="I12660">
            <v>45046</v>
          </cell>
          <cell r="O12660" t="str">
            <v>PRO</v>
          </cell>
        </row>
        <row r="12661">
          <cell r="C12661" t="str">
            <v>150013513/10</v>
          </cell>
          <cell r="D12661" t="str">
            <v>MAN WAH FURNITURE MANUFACTURING</v>
          </cell>
          <cell r="E12661" t="str">
            <v>KAC-N R AND D FURNITURE TR (17231) PC</v>
          </cell>
          <cell r="F12661">
            <v>8</v>
          </cell>
          <cell r="G12661">
            <v>287.5</v>
          </cell>
          <cell r="H12661">
            <v>45044</v>
          </cell>
          <cell r="I12661">
            <v>45046</v>
          </cell>
          <cell r="O12661" t="str">
            <v>PRO</v>
          </cell>
        </row>
        <row r="12662">
          <cell r="C12662" t="str">
            <v>150013513/10</v>
          </cell>
          <cell r="D12662" t="str">
            <v>MAN WAH FURNITURE MANUFACTURING</v>
          </cell>
          <cell r="E12662" t="str">
            <v>KAC-N R AND D FURNITURE TR (17231) PC</v>
          </cell>
          <cell r="F12662">
            <v>8</v>
          </cell>
          <cell r="G12662">
            <v>287.5</v>
          </cell>
          <cell r="H12662">
            <v>45044</v>
          </cell>
          <cell r="I12662">
            <v>45046</v>
          </cell>
          <cell r="O12662" t="str">
            <v>PRO</v>
          </cell>
        </row>
        <row r="12663">
          <cell r="C12663" t="str">
            <v>150013513/10</v>
          </cell>
          <cell r="D12663" t="str">
            <v>MAN WAH FURNITURE MANUFACTURING</v>
          </cell>
          <cell r="E12663" t="str">
            <v>KAC-N R AND D FURNITURE TR (17231) PC</v>
          </cell>
          <cell r="F12663">
            <v>8</v>
          </cell>
          <cell r="G12663">
            <v>287.5</v>
          </cell>
          <cell r="H12663">
            <v>45044</v>
          </cell>
          <cell r="I12663">
            <v>45046</v>
          </cell>
          <cell r="O12663" t="str">
            <v>PRO</v>
          </cell>
        </row>
        <row r="12664">
          <cell r="C12664" t="str">
            <v>150013513/10</v>
          </cell>
          <cell r="D12664" t="str">
            <v>MAN WAH FURNITURE MANUFACTURING</v>
          </cell>
          <cell r="E12664" t="str">
            <v>KAC-N R AND D FURNITURE TR (17231) PC</v>
          </cell>
          <cell r="F12664">
            <v>8</v>
          </cell>
          <cell r="G12664">
            <v>287.5</v>
          </cell>
          <cell r="H12664">
            <v>45044</v>
          </cell>
          <cell r="I12664">
            <v>45046</v>
          </cell>
          <cell r="O12664" t="str">
            <v>PRO</v>
          </cell>
        </row>
        <row r="12665">
          <cell r="C12665" t="str">
            <v>150013513/10</v>
          </cell>
          <cell r="D12665" t="str">
            <v>MAN WAH FURNITURE MANUFACTURING</v>
          </cell>
          <cell r="E12665" t="str">
            <v>KAC-N R AND D FURNITURE TR (17231) PC</v>
          </cell>
          <cell r="F12665">
            <v>8</v>
          </cell>
          <cell r="G12665">
            <v>287.5</v>
          </cell>
          <cell r="H12665">
            <v>45044</v>
          </cell>
          <cell r="I12665">
            <v>45046</v>
          </cell>
          <cell r="O12665" t="str">
            <v>PRO</v>
          </cell>
        </row>
        <row r="12666">
          <cell r="C12666" t="str">
            <v>150013513/10</v>
          </cell>
          <cell r="D12666" t="str">
            <v>MAN WAH FURNITURE MANUFACTURING</v>
          </cell>
          <cell r="E12666" t="str">
            <v>KAC-N R AND D FURNITURE TR (17231) PC</v>
          </cell>
          <cell r="F12666">
            <v>8</v>
          </cell>
          <cell r="G12666">
            <v>287.5</v>
          </cell>
          <cell r="H12666">
            <v>45044</v>
          </cell>
          <cell r="I12666">
            <v>45046</v>
          </cell>
          <cell r="O12666" t="str">
            <v>PRO</v>
          </cell>
        </row>
        <row r="12667">
          <cell r="C12667" t="str">
            <v>150013513/10</v>
          </cell>
          <cell r="D12667" t="str">
            <v>MAN WAH FURNITURE MANUFACTURING</v>
          </cell>
          <cell r="E12667" t="str">
            <v>KAC-N R AND D FURNITURE TR (17231) PC</v>
          </cell>
          <cell r="F12667">
            <v>8</v>
          </cell>
          <cell r="G12667">
            <v>287.5</v>
          </cell>
          <cell r="H12667">
            <v>45044</v>
          </cell>
          <cell r="I12667">
            <v>45046</v>
          </cell>
          <cell r="O12667" t="str">
            <v>PRO</v>
          </cell>
        </row>
        <row r="12668">
          <cell r="C12668" t="str">
            <v>150013513/10</v>
          </cell>
          <cell r="D12668" t="str">
            <v>MAN WAH FURNITURE MANUFACTURING</v>
          </cell>
          <cell r="E12668" t="str">
            <v>KAC-N R AND D FURNITURE TR (17231) PC</v>
          </cell>
          <cell r="F12668">
            <v>8</v>
          </cell>
          <cell r="G12668">
            <v>287.5</v>
          </cell>
          <cell r="H12668">
            <v>45044</v>
          </cell>
          <cell r="I12668">
            <v>45046</v>
          </cell>
          <cell r="O12668" t="str">
            <v>PRO</v>
          </cell>
        </row>
        <row r="12669">
          <cell r="C12669" t="str">
            <v>150013513/10</v>
          </cell>
          <cell r="D12669" t="str">
            <v>MAN WAH FURNITURE MANUFACTURING</v>
          </cell>
          <cell r="E12669" t="str">
            <v>KAC-N R AND D FURNITURE TR (17231) PC</v>
          </cell>
          <cell r="F12669">
            <v>8</v>
          </cell>
          <cell r="G12669">
            <v>287.5</v>
          </cell>
          <cell r="H12669">
            <v>45044</v>
          </cell>
          <cell r="I12669">
            <v>45046</v>
          </cell>
          <cell r="O12669" t="str">
            <v>PRO</v>
          </cell>
        </row>
        <row r="12670">
          <cell r="C12670" t="str">
            <v>150013513/10</v>
          </cell>
          <cell r="D12670" t="str">
            <v>MAN WAH FURNITURE MANUFACTURING</v>
          </cell>
          <cell r="E12670" t="str">
            <v>KAC-N R AND D FURNITURE TR (17231) PC</v>
          </cell>
          <cell r="F12670">
            <v>8</v>
          </cell>
          <cell r="G12670">
            <v>287.5</v>
          </cell>
          <cell r="H12670">
            <v>45044</v>
          </cell>
          <cell r="I12670">
            <v>45046</v>
          </cell>
          <cell r="O12670" t="str">
            <v>PRO</v>
          </cell>
        </row>
        <row r="12671">
          <cell r="C12671" t="str">
            <v>150013513/10</v>
          </cell>
          <cell r="D12671" t="str">
            <v>MAN WAH FURNITURE MANUFACTURING</v>
          </cell>
          <cell r="E12671" t="str">
            <v>KAC-N R AND D FURNITURE TR (17231) PC</v>
          </cell>
          <cell r="F12671">
            <v>8</v>
          </cell>
          <cell r="G12671">
            <v>287.5</v>
          </cell>
          <cell r="H12671">
            <v>45044</v>
          </cell>
          <cell r="I12671">
            <v>45046</v>
          </cell>
          <cell r="O12671" t="str">
            <v>PRO</v>
          </cell>
        </row>
        <row r="12672">
          <cell r="C12672" t="str">
            <v>150013513/10</v>
          </cell>
          <cell r="D12672" t="str">
            <v>MAN WAH FURNITURE MANUFACTURING</v>
          </cell>
          <cell r="E12672" t="str">
            <v>KAC-N R AND D FURNITURE TR (17231) PC</v>
          </cell>
          <cell r="F12672">
            <v>8</v>
          </cell>
          <cell r="G12672">
            <v>287.5</v>
          </cell>
          <cell r="H12672">
            <v>45044</v>
          </cell>
          <cell r="I12672">
            <v>45046</v>
          </cell>
          <cell r="O12672" t="str">
            <v>PRO</v>
          </cell>
        </row>
        <row r="12673">
          <cell r="C12673" t="str">
            <v>150013513/10</v>
          </cell>
          <cell r="D12673" t="str">
            <v>MAN WAH FURNITURE MANUFACTURING</v>
          </cell>
          <cell r="E12673" t="str">
            <v>KAC-N R AND D FURNITURE TR (17231) PC</v>
          </cell>
          <cell r="F12673">
            <v>8</v>
          </cell>
          <cell r="G12673">
            <v>287.5</v>
          </cell>
          <cell r="H12673">
            <v>45044</v>
          </cell>
          <cell r="I12673">
            <v>45046</v>
          </cell>
          <cell r="O12673" t="str">
            <v>PRO</v>
          </cell>
        </row>
        <row r="12674">
          <cell r="C12674" t="str">
            <v>150013583/10</v>
          </cell>
          <cell r="D12674" t="str">
            <v>SUPREME GLOBAL CO.,LTD</v>
          </cell>
          <cell r="E12674" t="str">
            <v>CAC-N PLATA 1.0/1.2MM TR1 TAN (13606) PC</v>
          </cell>
          <cell r="F12674">
            <v>7</v>
          </cell>
          <cell r="G12674">
            <v>57.5</v>
          </cell>
          <cell r="H12674">
            <v>45042</v>
          </cell>
          <cell r="I12674">
            <v>45035</v>
          </cell>
          <cell r="O12674" t="str">
            <v>PRO</v>
          </cell>
        </row>
        <row r="12675">
          <cell r="C12675" t="str">
            <v>150013583/10</v>
          </cell>
          <cell r="D12675" t="str">
            <v>SUPREME GLOBAL CO.,LTD</v>
          </cell>
          <cell r="E12675" t="str">
            <v>CAC-N PLATA 1.0/1.2MM TR1 TAN (13606) PC</v>
          </cell>
          <cell r="F12675">
            <v>7</v>
          </cell>
          <cell r="G12675">
            <v>57.5</v>
          </cell>
          <cell r="H12675">
            <v>45042</v>
          </cell>
          <cell r="I12675">
            <v>45035</v>
          </cell>
          <cell r="O12675" t="str">
            <v>PRO</v>
          </cell>
        </row>
        <row r="12676">
          <cell r="C12676" t="str">
            <v>150013583/10</v>
          </cell>
          <cell r="D12676" t="str">
            <v>SUPREME GLOBAL CO.,LTD</v>
          </cell>
          <cell r="E12676" t="str">
            <v>CAC-N PLATA 1.0/1.2MM TR1 TAN (13606) PC</v>
          </cell>
          <cell r="F12676">
            <v>7</v>
          </cell>
          <cell r="G12676">
            <v>57.5</v>
          </cell>
          <cell r="H12676">
            <v>45042</v>
          </cell>
          <cell r="I12676">
            <v>45035</v>
          </cell>
          <cell r="O12676" t="str">
            <v>PRO</v>
          </cell>
        </row>
        <row r="12677">
          <cell r="C12677" t="str">
            <v>150013583/10</v>
          </cell>
          <cell r="D12677" t="str">
            <v>SUPREME GLOBAL CO.,LTD</v>
          </cell>
          <cell r="E12677" t="str">
            <v>CAC-N PLATA 1.0/1.2MM TR1 TAN (13606) PC</v>
          </cell>
          <cell r="F12677">
            <v>7</v>
          </cell>
          <cell r="G12677">
            <v>57.5</v>
          </cell>
          <cell r="H12677">
            <v>45042</v>
          </cell>
          <cell r="I12677">
            <v>45035</v>
          </cell>
          <cell r="O12677" t="str">
            <v>PRO</v>
          </cell>
        </row>
        <row r="12678">
          <cell r="C12678" t="str">
            <v>150013583/10</v>
          </cell>
          <cell r="D12678" t="str">
            <v>SUPREME GLOBAL CO.,LTD</v>
          </cell>
          <cell r="E12678" t="str">
            <v>CAC-N PLATA 1.0/1.2MM TR1 TAN (13606) PC</v>
          </cell>
          <cell r="F12678">
            <v>7</v>
          </cell>
          <cell r="G12678">
            <v>57.5</v>
          </cell>
          <cell r="H12678">
            <v>45042</v>
          </cell>
          <cell r="I12678">
            <v>45035</v>
          </cell>
          <cell r="O12678" t="str">
            <v>PRO</v>
          </cell>
        </row>
        <row r="12679">
          <cell r="C12679" t="str">
            <v>150013583/10</v>
          </cell>
          <cell r="D12679" t="str">
            <v>SUPREME GLOBAL CO.,LTD</v>
          </cell>
          <cell r="E12679" t="str">
            <v>CAC-N PLATA 1.0/1.2MM TR1 TAN (13606) PC</v>
          </cell>
          <cell r="F12679">
            <v>7</v>
          </cell>
          <cell r="G12679">
            <v>57.5</v>
          </cell>
          <cell r="H12679">
            <v>45042</v>
          </cell>
          <cell r="I12679">
            <v>45035</v>
          </cell>
          <cell r="O12679" t="str">
            <v>PRO</v>
          </cell>
        </row>
        <row r="12680">
          <cell r="C12680" t="str">
            <v>150013583/10</v>
          </cell>
          <cell r="D12680" t="str">
            <v>SUPREME GLOBAL CO.,LTD</v>
          </cell>
          <cell r="E12680" t="str">
            <v>CAC-N PLATA 1.0/1.2MM TR1 TAN (13606) PC</v>
          </cell>
          <cell r="F12680">
            <v>7</v>
          </cell>
          <cell r="G12680">
            <v>57.5</v>
          </cell>
          <cell r="H12680">
            <v>45042</v>
          </cell>
          <cell r="I12680">
            <v>45035</v>
          </cell>
          <cell r="O12680" t="str">
            <v>PRO</v>
          </cell>
        </row>
        <row r="12681">
          <cell r="C12681" t="str">
            <v>150013583/10</v>
          </cell>
          <cell r="D12681" t="str">
            <v>SUPREME GLOBAL CO.,LTD</v>
          </cell>
          <cell r="E12681" t="str">
            <v>CAC-N PLATA 1.0/1.2MM TR1 TAN (13606) PC</v>
          </cell>
          <cell r="F12681">
            <v>7</v>
          </cell>
          <cell r="G12681">
            <v>57.5</v>
          </cell>
          <cell r="H12681">
            <v>45042</v>
          </cell>
          <cell r="I12681">
            <v>45035</v>
          </cell>
          <cell r="O12681" t="str">
            <v>PRO</v>
          </cell>
        </row>
        <row r="12682">
          <cell r="C12682" t="str">
            <v>150013583/10</v>
          </cell>
          <cell r="D12682" t="str">
            <v>SUPREME GLOBAL CO.,LTD</v>
          </cell>
          <cell r="E12682" t="str">
            <v>CAC-N PLATA 1.0/1.2MM TR1 TAN (13606) PC</v>
          </cell>
          <cell r="F12682">
            <v>7</v>
          </cell>
          <cell r="G12682">
            <v>57.5</v>
          </cell>
          <cell r="H12682">
            <v>45042</v>
          </cell>
          <cell r="I12682">
            <v>45035</v>
          </cell>
          <cell r="O12682" t="str">
            <v>PRO</v>
          </cell>
        </row>
        <row r="12683">
          <cell r="C12683" t="str">
            <v>150013583/10</v>
          </cell>
          <cell r="D12683" t="str">
            <v>SUPREME GLOBAL CO.,LTD</v>
          </cell>
          <cell r="E12683" t="str">
            <v>CAC-N PLATA 1.0/1.2MM TR1 TAN (13606) PC</v>
          </cell>
          <cell r="F12683">
            <v>7</v>
          </cell>
          <cell r="G12683">
            <v>57.5</v>
          </cell>
          <cell r="H12683">
            <v>45042</v>
          </cell>
          <cell r="I12683">
            <v>45035</v>
          </cell>
          <cell r="O12683" t="str">
            <v>PRO</v>
          </cell>
        </row>
        <row r="12684">
          <cell r="C12684" t="str">
            <v>150013583/10</v>
          </cell>
          <cell r="D12684" t="str">
            <v>SUPREME GLOBAL CO.,LTD</v>
          </cell>
          <cell r="E12684" t="str">
            <v>CAC-N PLATA 1.0/1.2MM TR1 TAN (13606) PC</v>
          </cell>
          <cell r="F12684">
            <v>7</v>
          </cell>
          <cell r="G12684">
            <v>57.5</v>
          </cell>
          <cell r="H12684">
            <v>45042</v>
          </cell>
          <cell r="I12684">
            <v>45035</v>
          </cell>
          <cell r="O12684" t="str">
            <v>PRO</v>
          </cell>
        </row>
        <row r="12685">
          <cell r="C12685" t="str">
            <v>150013583/10</v>
          </cell>
          <cell r="D12685" t="str">
            <v>SUPREME GLOBAL CO.,LTD</v>
          </cell>
          <cell r="E12685" t="str">
            <v>CAC-N PLATA 1.0/1.2MM TR1 TAN (13606) PC</v>
          </cell>
          <cell r="F12685">
            <v>7</v>
          </cell>
          <cell r="G12685">
            <v>57.5</v>
          </cell>
          <cell r="H12685">
            <v>45042</v>
          </cell>
          <cell r="I12685">
            <v>45035</v>
          </cell>
          <cell r="O12685" t="str">
            <v>PRO</v>
          </cell>
        </row>
        <row r="12686">
          <cell r="C12686" t="str">
            <v>150013583/10</v>
          </cell>
          <cell r="D12686" t="str">
            <v>SUPREME GLOBAL CO.,LTD</v>
          </cell>
          <cell r="E12686" t="str">
            <v>CAC-N PLATA 1.0/1.2MM TR1 TAN (13606) PC</v>
          </cell>
          <cell r="F12686">
            <v>7</v>
          </cell>
          <cell r="G12686">
            <v>57.5</v>
          </cell>
          <cell r="H12686">
            <v>45042</v>
          </cell>
          <cell r="I12686">
            <v>45035</v>
          </cell>
          <cell r="O12686" t="str">
            <v>PRO</v>
          </cell>
        </row>
        <row r="12687">
          <cell r="C12687" t="str">
            <v>150013583/20</v>
          </cell>
          <cell r="D12687" t="str">
            <v>SUPREME GLOBAL CO.,LTD</v>
          </cell>
          <cell r="E12687" t="str">
            <v>CAC-N PLATA 1.0/1.2MM TR1 TAN (13606) PC</v>
          </cell>
          <cell r="F12687">
            <v>7</v>
          </cell>
          <cell r="G12687">
            <v>57.5</v>
          </cell>
          <cell r="H12687">
            <v>45042</v>
          </cell>
          <cell r="I12687">
            <v>45035</v>
          </cell>
          <cell r="O12687" t="str">
            <v>PRO</v>
          </cell>
        </row>
        <row r="12688">
          <cell r="C12688" t="str">
            <v>150013583/20</v>
          </cell>
          <cell r="D12688" t="str">
            <v>SUPREME GLOBAL CO.,LTD</v>
          </cell>
          <cell r="E12688" t="str">
            <v>CAC-N PLATA 1.0/1.2MM TR1 TAN (13606) PC</v>
          </cell>
          <cell r="F12688">
            <v>7</v>
          </cell>
          <cell r="G12688">
            <v>57.5</v>
          </cell>
          <cell r="H12688">
            <v>45042</v>
          </cell>
          <cell r="I12688">
            <v>45035</v>
          </cell>
          <cell r="O12688" t="str">
            <v>PRO</v>
          </cell>
        </row>
        <row r="12689">
          <cell r="C12689" t="str">
            <v>150013583/20</v>
          </cell>
          <cell r="D12689" t="str">
            <v>SUPREME GLOBAL CO.,LTD</v>
          </cell>
          <cell r="E12689" t="str">
            <v>CAC-N PLATA 1.0/1.2MM TR1 TAN (13606) PC</v>
          </cell>
          <cell r="F12689">
            <v>7</v>
          </cell>
          <cell r="G12689">
            <v>57.5</v>
          </cell>
          <cell r="H12689">
            <v>45042</v>
          </cell>
          <cell r="I12689">
            <v>45035</v>
          </cell>
          <cell r="O12689" t="str">
            <v>PRO</v>
          </cell>
        </row>
        <row r="12690">
          <cell r="C12690" t="str">
            <v>150013583/20</v>
          </cell>
          <cell r="D12690" t="str">
            <v>SUPREME GLOBAL CO.,LTD</v>
          </cell>
          <cell r="E12690" t="str">
            <v>CAC-N PLATA 1.0/1.2MM TR1 TAN (13606) PC</v>
          </cell>
          <cell r="F12690">
            <v>7</v>
          </cell>
          <cell r="G12690">
            <v>57.5</v>
          </cell>
          <cell r="H12690">
            <v>45042</v>
          </cell>
          <cell r="I12690">
            <v>45035</v>
          </cell>
          <cell r="O12690" t="str">
            <v>PRO</v>
          </cell>
        </row>
        <row r="12691">
          <cell r="C12691" t="str">
            <v>150013583/20</v>
          </cell>
          <cell r="D12691" t="str">
            <v>SUPREME GLOBAL CO.,LTD</v>
          </cell>
          <cell r="E12691" t="str">
            <v>CAC-N PLATA 1.0/1.2MM TR1 TAN (13606) PC</v>
          </cell>
          <cell r="F12691">
            <v>7</v>
          </cell>
          <cell r="G12691">
            <v>57.5</v>
          </cell>
          <cell r="H12691">
            <v>45042</v>
          </cell>
          <cell r="I12691">
            <v>45035</v>
          </cell>
          <cell r="O12691" t="str">
            <v>PRO</v>
          </cell>
        </row>
        <row r="12692">
          <cell r="C12692" t="str">
            <v>150013583/20</v>
          </cell>
          <cell r="D12692" t="str">
            <v>SUPREME GLOBAL CO.,LTD</v>
          </cell>
          <cell r="E12692" t="str">
            <v>CAC-N PLATA 1.0/1.2MM TR1 TAN (13606) PC</v>
          </cell>
          <cell r="F12692">
            <v>7</v>
          </cell>
          <cell r="G12692">
            <v>57.5</v>
          </cell>
          <cell r="H12692">
            <v>45042</v>
          </cell>
          <cell r="I12692">
            <v>45035</v>
          </cell>
          <cell r="O12692" t="str">
            <v>PRO</v>
          </cell>
        </row>
        <row r="12693">
          <cell r="C12693" t="str">
            <v>150013583/20</v>
          </cell>
          <cell r="D12693" t="str">
            <v>SUPREME GLOBAL CO.,LTD</v>
          </cell>
          <cell r="E12693" t="str">
            <v>CAC-N PLATA 1.0/1.2MM TR1 TAN (13606) PC</v>
          </cell>
          <cell r="F12693">
            <v>7</v>
          </cell>
          <cell r="G12693">
            <v>57.5</v>
          </cell>
          <cell r="H12693">
            <v>45042</v>
          </cell>
          <cell r="I12693">
            <v>45035</v>
          </cell>
          <cell r="O12693" t="str">
            <v>PRO</v>
          </cell>
        </row>
        <row r="12694">
          <cell r="C12694" t="str">
            <v>150013583/20</v>
          </cell>
          <cell r="D12694" t="str">
            <v>SUPREME GLOBAL CO.,LTD</v>
          </cell>
          <cell r="E12694" t="str">
            <v>CAC-N PLATA 1.0/1.2MM TR1 TAN (13606) PC</v>
          </cell>
          <cell r="F12694">
            <v>7</v>
          </cell>
          <cell r="G12694">
            <v>57.5</v>
          </cell>
          <cell r="H12694">
            <v>45042</v>
          </cell>
          <cell r="I12694">
            <v>45035</v>
          </cell>
          <cell r="O12694" t="str">
            <v>PRO</v>
          </cell>
        </row>
        <row r="12695">
          <cell r="C12695" t="str">
            <v>150013583/20</v>
          </cell>
          <cell r="D12695" t="str">
            <v>SUPREME GLOBAL CO.,LTD</v>
          </cell>
          <cell r="E12695" t="str">
            <v>CAC-N PLATA 1.0/1.2MM TR1 TAN (13606) PC</v>
          </cell>
          <cell r="F12695">
            <v>7</v>
          </cell>
          <cell r="G12695">
            <v>57.5</v>
          </cell>
          <cell r="H12695">
            <v>45042</v>
          </cell>
          <cell r="I12695">
            <v>45035</v>
          </cell>
          <cell r="O12695" t="str">
            <v>PRO</v>
          </cell>
        </row>
        <row r="12696">
          <cell r="C12696" t="str">
            <v>150013583/20</v>
          </cell>
          <cell r="D12696" t="str">
            <v>SUPREME GLOBAL CO.,LTD</v>
          </cell>
          <cell r="E12696" t="str">
            <v>CAC-N PLATA 1.0/1.2MM TR1 TAN (13606) PC</v>
          </cell>
          <cell r="F12696">
            <v>7</v>
          </cell>
          <cell r="G12696">
            <v>57.5</v>
          </cell>
          <cell r="H12696">
            <v>45042</v>
          </cell>
          <cell r="I12696">
            <v>45035</v>
          </cell>
          <cell r="O12696" t="str">
            <v>PRO</v>
          </cell>
        </row>
        <row r="12697">
          <cell r="C12697" t="str">
            <v>150013583/20</v>
          </cell>
          <cell r="D12697" t="str">
            <v>SUPREME GLOBAL CO.,LTD</v>
          </cell>
          <cell r="E12697" t="str">
            <v>CAC-N PLATA 1.0/1.2MM TR1 TAN (13606) PC</v>
          </cell>
          <cell r="F12697">
            <v>7</v>
          </cell>
          <cell r="G12697">
            <v>57.5</v>
          </cell>
          <cell r="H12697">
            <v>45042</v>
          </cell>
          <cell r="I12697">
            <v>45035</v>
          </cell>
          <cell r="O12697" t="str">
            <v>PRO</v>
          </cell>
        </row>
        <row r="12698">
          <cell r="C12698" t="str">
            <v>150013583/20</v>
          </cell>
          <cell r="D12698" t="str">
            <v>SUPREME GLOBAL CO.,LTD</v>
          </cell>
          <cell r="E12698" t="str">
            <v>CAC-N PLATA 1.0/1.2MM TR1 TAN (13606) PC</v>
          </cell>
          <cell r="F12698">
            <v>7</v>
          </cell>
          <cell r="G12698">
            <v>57.5</v>
          </cell>
          <cell r="H12698">
            <v>45042</v>
          </cell>
          <cell r="I12698">
            <v>45035</v>
          </cell>
          <cell r="O12698" t="str">
            <v>PRO</v>
          </cell>
        </row>
        <row r="12699">
          <cell r="C12699" t="str">
            <v>150013583/20</v>
          </cell>
          <cell r="D12699" t="str">
            <v>SUPREME GLOBAL CO.,LTD</v>
          </cell>
          <cell r="E12699" t="str">
            <v>CAC-N PLATA 1.0/1.2MM TR1 TAN (13606) PC</v>
          </cell>
          <cell r="F12699">
            <v>7</v>
          </cell>
          <cell r="G12699">
            <v>57.5</v>
          </cell>
          <cell r="H12699">
            <v>45042</v>
          </cell>
          <cell r="I12699">
            <v>45035</v>
          </cell>
          <cell r="O12699" t="str">
            <v>PRO</v>
          </cell>
        </row>
        <row r="12700">
          <cell r="C12700" t="str">
            <v>150013511/10</v>
          </cell>
          <cell r="D12700" t="str">
            <v>JIASHAN FOAMTECH FURNITURE LTD</v>
          </cell>
          <cell r="E12700" t="str">
            <v>CAC-N ELLINGTON TT LUX 1.1/1.3MM TR BLACK (6030)  PC</v>
          </cell>
          <cell r="F12700">
            <v>31</v>
          </cell>
          <cell r="G12700">
            <v>1265</v>
          </cell>
          <cell r="H12700">
            <v>45043</v>
          </cell>
          <cell r="I12700">
            <v>45051</v>
          </cell>
          <cell r="O12700" t="str">
            <v>PRO</v>
          </cell>
        </row>
        <row r="12701">
          <cell r="C12701" t="str">
            <v>150013511/10</v>
          </cell>
          <cell r="D12701" t="str">
            <v>JIASHAN FOAMTECH FURNITURE LTD</v>
          </cell>
          <cell r="E12701" t="str">
            <v>CAC-N ELLINGTON TT LUX 1.1/1.3MM TR BLACK (6030)  PC</v>
          </cell>
          <cell r="F12701">
            <v>31</v>
          </cell>
          <cell r="G12701">
            <v>1265</v>
          </cell>
          <cell r="H12701">
            <v>45043</v>
          </cell>
          <cell r="I12701">
            <v>45051</v>
          </cell>
          <cell r="O12701" t="str">
            <v>PRO</v>
          </cell>
        </row>
        <row r="12702">
          <cell r="C12702" t="str">
            <v>150013511/10</v>
          </cell>
          <cell r="D12702" t="str">
            <v>JIASHAN FOAMTECH FURNITURE LTD</v>
          </cell>
          <cell r="E12702" t="str">
            <v>CAC-N ELLINGTON TT LUX 1.1/1.3MM TR BLACK (6030)  PC</v>
          </cell>
          <cell r="F12702">
            <v>31</v>
          </cell>
          <cell r="G12702">
            <v>1265</v>
          </cell>
          <cell r="H12702">
            <v>45043</v>
          </cell>
          <cell r="I12702">
            <v>45051</v>
          </cell>
          <cell r="O12702" t="str">
            <v>PRO</v>
          </cell>
        </row>
        <row r="12703">
          <cell r="C12703" t="str">
            <v>150013511/10</v>
          </cell>
          <cell r="D12703" t="str">
            <v>JIASHAN FOAMTECH FURNITURE LTD</v>
          </cell>
          <cell r="E12703" t="str">
            <v>CAC-N ELLINGTON TT LUX 1.1/1.3MM TR BLACK (6030)  PC</v>
          </cell>
          <cell r="F12703">
            <v>31</v>
          </cell>
          <cell r="G12703">
            <v>1265</v>
          </cell>
          <cell r="H12703">
            <v>45043</v>
          </cell>
          <cell r="I12703">
            <v>45051</v>
          </cell>
          <cell r="O12703" t="str">
            <v>PRO</v>
          </cell>
        </row>
        <row r="12704">
          <cell r="C12704" t="str">
            <v>150013511/10</v>
          </cell>
          <cell r="D12704" t="str">
            <v>JIASHAN FOAMTECH FURNITURE LTD</v>
          </cell>
          <cell r="E12704" t="str">
            <v>CAC-N ELLINGTON TT LUX 1.1/1.3MM TR BLACK (6030)  PC</v>
          </cell>
          <cell r="F12704">
            <v>31</v>
          </cell>
          <cell r="G12704">
            <v>1265</v>
          </cell>
          <cell r="H12704">
            <v>45043</v>
          </cell>
          <cell r="I12704">
            <v>45051</v>
          </cell>
          <cell r="O12704" t="str">
            <v>PRO</v>
          </cell>
        </row>
        <row r="12705">
          <cell r="C12705" t="str">
            <v>150013511/10</v>
          </cell>
          <cell r="D12705" t="str">
            <v>JIASHAN FOAMTECH FURNITURE LTD</v>
          </cell>
          <cell r="E12705" t="str">
            <v>CAC-N ELLINGTON TT LUX 1.1/1.3MM TR BLACK (6030)  PC</v>
          </cell>
          <cell r="F12705">
            <v>31</v>
          </cell>
          <cell r="G12705">
            <v>1265</v>
          </cell>
          <cell r="H12705">
            <v>45043</v>
          </cell>
          <cell r="I12705">
            <v>45051</v>
          </cell>
          <cell r="O12705" t="str">
            <v>PRO</v>
          </cell>
        </row>
        <row r="12706">
          <cell r="C12706" t="str">
            <v>150013511/10</v>
          </cell>
          <cell r="D12706" t="str">
            <v>JIASHAN FOAMTECH FURNITURE LTD</v>
          </cell>
          <cell r="E12706" t="str">
            <v>CAC-N ELLINGTON TT LUX 1.1/1.3MM TR BLACK (6030)  PC</v>
          </cell>
          <cell r="F12706">
            <v>31</v>
          </cell>
          <cell r="G12706">
            <v>1265</v>
          </cell>
          <cell r="H12706">
            <v>45043</v>
          </cell>
          <cell r="I12706">
            <v>45051</v>
          </cell>
          <cell r="O12706" t="str">
            <v>PRO</v>
          </cell>
        </row>
        <row r="12707">
          <cell r="C12707" t="str">
            <v>150013511/10</v>
          </cell>
          <cell r="D12707" t="str">
            <v>JIASHAN FOAMTECH FURNITURE LTD</v>
          </cell>
          <cell r="E12707" t="str">
            <v>CAC-N ELLINGTON TT LUX 1.1/1.3MM TR BLACK (6030)  PC</v>
          </cell>
          <cell r="F12707">
            <v>31</v>
          </cell>
          <cell r="G12707">
            <v>1265</v>
          </cell>
          <cell r="H12707">
            <v>45043</v>
          </cell>
          <cell r="I12707">
            <v>45051</v>
          </cell>
          <cell r="O12707" t="str">
            <v>PRO</v>
          </cell>
        </row>
        <row r="12708">
          <cell r="C12708" t="str">
            <v>150013511/10</v>
          </cell>
          <cell r="D12708" t="str">
            <v>JIASHAN FOAMTECH FURNITURE LTD</v>
          </cell>
          <cell r="E12708" t="str">
            <v>CAC-N ELLINGTON TT LUX 1.1/1.3MM TR BLACK (6030)  PC</v>
          </cell>
          <cell r="F12708">
            <v>31</v>
          </cell>
          <cell r="G12708">
            <v>1265</v>
          </cell>
          <cell r="H12708">
            <v>45043</v>
          </cell>
          <cell r="I12708">
            <v>45051</v>
          </cell>
          <cell r="O12708" t="str">
            <v>PRO</v>
          </cell>
        </row>
        <row r="12709">
          <cell r="C12709" t="str">
            <v>150013511/10</v>
          </cell>
          <cell r="D12709" t="str">
            <v>JIASHAN FOAMTECH FURNITURE LTD</v>
          </cell>
          <cell r="E12709" t="str">
            <v>CAC-N ELLINGTON TT LUX 1.1/1.3MM TR BLACK (6030)  PC</v>
          </cell>
          <cell r="F12709">
            <v>31</v>
          </cell>
          <cell r="G12709">
            <v>1265</v>
          </cell>
          <cell r="H12709">
            <v>45043</v>
          </cell>
          <cell r="I12709">
            <v>45051</v>
          </cell>
          <cell r="O12709" t="str">
            <v>PRO</v>
          </cell>
        </row>
        <row r="12710">
          <cell r="C12710" t="str">
            <v>150013511/10</v>
          </cell>
          <cell r="D12710" t="str">
            <v>JIASHAN FOAMTECH FURNITURE LTD</v>
          </cell>
          <cell r="E12710" t="str">
            <v>CAC-N ELLINGTON TT LUX 1.1/1.3MM TR BLACK (6030)  PC</v>
          </cell>
          <cell r="F12710">
            <v>31</v>
          </cell>
          <cell r="G12710">
            <v>1265</v>
          </cell>
          <cell r="H12710">
            <v>45043</v>
          </cell>
          <cell r="I12710">
            <v>45051</v>
          </cell>
          <cell r="O12710" t="str">
            <v>PRO</v>
          </cell>
        </row>
        <row r="12711">
          <cell r="C12711" t="str">
            <v>150013511/10</v>
          </cell>
          <cell r="D12711" t="str">
            <v>JIASHAN FOAMTECH FURNITURE LTD</v>
          </cell>
          <cell r="E12711" t="str">
            <v>CAC-N ELLINGTON TT LUX 1.1/1.3MM TR BLACK (6030)  PC</v>
          </cell>
          <cell r="F12711">
            <v>31</v>
          </cell>
          <cell r="G12711">
            <v>1265</v>
          </cell>
          <cell r="H12711">
            <v>45043</v>
          </cell>
          <cell r="I12711">
            <v>45051</v>
          </cell>
          <cell r="O12711" t="str">
            <v>PRO</v>
          </cell>
        </row>
        <row r="12712">
          <cell r="C12712" t="str">
            <v>150013511/10</v>
          </cell>
          <cell r="D12712" t="str">
            <v>JIASHAN FOAMTECH FURNITURE LTD</v>
          </cell>
          <cell r="E12712" t="str">
            <v>CAC-N ELLINGTON TT LUX 1.1/1.3MM TR BLACK (6030)  PC</v>
          </cell>
          <cell r="F12712">
            <v>31</v>
          </cell>
          <cell r="G12712">
            <v>1265</v>
          </cell>
          <cell r="H12712">
            <v>45043</v>
          </cell>
          <cell r="I12712">
            <v>45051</v>
          </cell>
          <cell r="O12712" t="str">
            <v>PRO</v>
          </cell>
        </row>
        <row r="12713">
          <cell r="C12713" t="str">
            <v>150013511/20</v>
          </cell>
          <cell r="D12713" t="str">
            <v>JIASHAN FOAMTECH FURNITURE LTD</v>
          </cell>
          <cell r="E12713" t="str">
            <v>CAC-N ELLINGTON LUX 1.1/1.3MM TR SNOW ET-05 (8180) PC</v>
          </cell>
          <cell r="F12713">
            <v>38</v>
          </cell>
          <cell r="G12713">
            <v>1725</v>
          </cell>
          <cell r="H12713">
            <v>45050</v>
          </cell>
          <cell r="I12713">
            <v>45051</v>
          </cell>
          <cell r="O12713" t="str">
            <v>PRO</v>
          </cell>
        </row>
        <row r="12714">
          <cell r="C12714" t="str">
            <v>150013511/20</v>
          </cell>
          <cell r="D12714" t="str">
            <v>JIASHAN FOAMTECH FURNITURE LTD</v>
          </cell>
          <cell r="E12714" t="str">
            <v>CAC-N ELLINGTON LUX 1.1/1.3MM TR SNOW ET-05 (8180) PC</v>
          </cell>
          <cell r="F12714">
            <v>38</v>
          </cell>
          <cell r="G12714">
            <v>1725</v>
          </cell>
          <cell r="H12714">
            <v>45050</v>
          </cell>
          <cell r="I12714">
            <v>45051</v>
          </cell>
          <cell r="O12714" t="str">
            <v>PRO</v>
          </cell>
        </row>
        <row r="12715">
          <cell r="C12715" t="str">
            <v>150013511/20</v>
          </cell>
          <cell r="D12715" t="str">
            <v>JIASHAN FOAMTECH FURNITURE LTD</v>
          </cell>
          <cell r="E12715" t="str">
            <v>CAC-N ELLINGTON LUX 1.1/1.3MM TR SNOW ET-05 (8180) PC</v>
          </cell>
          <cell r="F12715">
            <v>38</v>
          </cell>
          <cell r="G12715">
            <v>1725</v>
          </cell>
          <cell r="H12715">
            <v>45050</v>
          </cell>
          <cell r="I12715">
            <v>45051</v>
          </cell>
          <cell r="O12715" t="str">
            <v>PRO</v>
          </cell>
        </row>
        <row r="12716">
          <cell r="C12716" t="str">
            <v>150013511/20</v>
          </cell>
          <cell r="D12716" t="str">
            <v>JIASHAN FOAMTECH FURNITURE LTD</v>
          </cell>
          <cell r="E12716" t="str">
            <v>CAC-N ELLINGTON LUX 1.1/1.3MM TR SNOW ET-05 (8180) PC</v>
          </cell>
          <cell r="F12716">
            <v>38</v>
          </cell>
          <cell r="G12716">
            <v>1725</v>
          </cell>
          <cell r="H12716">
            <v>45050</v>
          </cell>
          <cell r="I12716">
            <v>45051</v>
          </cell>
          <cell r="O12716" t="str">
            <v>PRO</v>
          </cell>
        </row>
        <row r="12717">
          <cell r="C12717" t="str">
            <v>150013511/20</v>
          </cell>
          <cell r="D12717" t="str">
            <v>JIASHAN FOAMTECH FURNITURE LTD</v>
          </cell>
          <cell r="E12717" t="str">
            <v>CAC-N ELLINGTON LUX 1.1/1.3MM TR SNOW ET-05 (8180) PC</v>
          </cell>
          <cell r="F12717">
            <v>38</v>
          </cell>
          <cell r="G12717">
            <v>1725</v>
          </cell>
          <cell r="H12717">
            <v>45050</v>
          </cell>
          <cell r="I12717">
            <v>45051</v>
          </cell>
          <cell r="O12717" t="str">
            <v>PRO</v>
          </cell>
        </row>
        <row r="12718">
          <cell r="C12718" t="str">
            <v>150013511/20</v>
          </cell>
          <cell r="D12718" t="str">
            <v>JIASHAN FOAMTECH FURNITURE LTD</v>
          </cell>
          <cell r="E12718" t="str">
            <v>CAC-N ELLINGTON LUX 1.1/1.3MM TR SNOW ET-05 (8180) PC</v>
          </cell>
          <cell r="F12718">
            <v>38</v>
          </cell>
          <cell r="G12718">
            <v>1725</v>
          </cell>
          <cell r="H12718">
            <v>45050</v>
          </cell>
          <cell r="I12718">
            <v>45051</v>
          </cell>
          <cell r="O12718" t="str">
            <v>PRO</v>
          </cell>
        </row>
        <row r="12719">
          <cell r="C12719" t="str">
            <v>150013511/20</v>
          </cell>
          <cell r="D12719" t="str">
            <v>JIASHAN FOAMTECH FURNITURE LTD</v>
          </cell>
          <cell r="E12719" t="str">
            <v>CAC-N ELLINGTON LUX 1.1/1.3MM TR SNOW ET-05 (8180) PC</v>
          </cell>
          <cell r="F12719">
            <v>38</v>
          </cell>
          <cell r="G12719">
            <v>1725</v>
          </cell>
          <cell r="H12719">
            <v>45050</v>
          </cell>
          <cell r="I12719">
            <v>45051</v>
          </cell>
          <cell r="O12719" t="str">
            <v>PRO</v>
          </cell>
        </row>
        <row r="12720">
          <cell r="C12720" t="str">
            <v>150013511/20</v>
          </cell>
          <cell r="D12720" t="str">
            <v>JIASHAN FOAMTECH FURNITURE LTD</v>
          </cell>
          <cell r="E12720" t="str">
            <v>CAC-N ELLINGTON LUX 1.1/1.3MM TR SNOW ET-05 (8180) PC</v>
          </cell>
          <cell r="F12720">
            <v>38</v>
          </cell>
          <cell r="G12720">
            <v>1725</v>
          </cell>
          <cell r="H12720">
            <v>45050</v>
          </cell>
          <cell r="I12720">
            <v>45051</v>
          </cell>
          <cell r="O12720" t="str">
            <v>PRO</v>
          </cell>
        </row>
        <row r="12721">
          <cell r="C12721" t="str">
            <v>150013511/20</v>
          </cell>
          <cell r="D12721" t="str">
            <v>JIASHAN FOAMTECH FURNITURE LTD</v>
          </cell>
          <cell r="E12721" t="str">
            <v>CAC-N ELLINGTON LUX 1.1/1.3MM TR SNOW ET-05 (8180) PC</v>
          </cell>
          <cell r="F12721">
            <v>38</v>
          </cell>
          <cell r="G12721">
            <v>1725</v>
          </cell>
          <cell r="H12721">
            <v>45050</v>
          </cell>
          <cell r="I12721">
            <v>45051</v>
          </cell>
          <cell r="O12721" t="str">
            <v>PRO</v>
          </cell>
        </row>
        <row r="12722">
          <cell r="C12722" t="str">
            <v>150013511/20</v>
          </cell>
          <cell r="D12722" t="str">
            <v>JIASHAN FOAMTECH FURNITURE LTD</v>
          </cell>
          <cell r="E12722" t="str">
            <v>CAC-N ELLINGTON LUX 1.1/1.3MM TR SNOW ET-05 (8180) PC</v>
          </cell>
          <cell r="F12722">
            <v>38</v>
          </cell>
          <cell r="G12722">
            <v>1725</v>
          </cell>
          <cell r="H12722">
            <v>45050</v>
          </cell>
          <cell r="I12722">
            <v>45051</v>
          </cell>
          <cell r="O12722" t="str">
            <v>PRO</v>
          </cell>
        </row>
        <row r="12723">
          <cell r="C12723" t="str">
            <v>150013511/20</v>
          </cell>
          <cell r="D12723" t="str">
            <v>JIASHAN FOAMTECH FURNITURE LTD</v>
          </cell>
          <cell r="E12723" t="str">
            <v>CAC-N ELLINGTON LUX 1.1/1.3MM TR SNOW ET-05 (8180) PC</v>
          </cell>
          <cell r="F12723">
            <v>38</v>
          </cell>
          <cell r="G12723">
            <v>1725</v>
          </cell>
          <cell r="H12723">
            <v>45050</v>
          </cell>
          <cell r="I12723">
            <v>45051</v>
          </cell>
          <cell r="O12723" t="str">
            <v>PRO</v>
          </cell>
        </row>
        <row r="12724">
          <cell r="C12724" t="str">
            <v>150013511/20</v>
          </cell>
          <cell r="D12724" t="str">
            <v>JIASHAN FOAMTECH FURNITURE LTD</v>
          </cell>
          <cell r="E12724" t="str">
            <v>CAC-N ELLINGTON LUX 1.1/1.3MM TR SNOW ET-05 (8180) PC</v>
          </cell>
          <cell r="F12724">
            <v>38</v>
          </cell>
          <cell r="G12724">
            <v>1725</v>
          </cell>
          <cell r="H12724">
            <v>45050</v>
          </cell>
          <cell r="I12724">
            <v>45051</v>
          </cell>
          <cell r="O12724" t="str">
            <v>PRO</v>
          </cell>
        </row>
        <row r="12725">
          <cell r="C12725" t="str">
            <v>150013296/10A</v>
          </cell>
          <cell r="D12725" t="str">
            <v>CASARREDO MANUFACTURING CO.,LTD.</v>
          </cell>
          <cell r="E12725" t="str">
            <v>CAC-N NOKOR K TT 0.9/1.1MM TR AFRICA 7335 (13560) PC</v>
          </cell>
          <cell r="F12725">
            <v>885</v>
          </cell>
          <cell r="G12725">
            <v>46000</v>
          </cell>
          <cell r="H12725">
            <v>45062</v>
          </cell>
          <cell r="I12725">
            <v>45061</v>
          </cell>
          <cell r="O12725" t="str">
            <v>PRO</v>
          </cell>
        </row>
        <row r="12726">
          <cell r="C12726" t="str">
            <v>150013296/10A</v>
          </cell>
          <cell r="D12726" t="str">
            <v>CASARREDO MANUFACTURING CO.,LTD.</v>
          </cell>
          <cell r="E12726" t="str">
            <v>CAC-N NOKOR K TT 0.9/1.1MM TR AFRICA 7335 (13560) PC</v>
          </cell>
          <cell r="F12726">
            <v>885</v>
          </cell>
          <cell r="G12726">
            <v>46000</v>
          </cell>
          <cell r="H12726">
            <v>45062</v>
          </cell>
          <cell r="I12726">
            <v>45061</v>
          </cell>
          <cell r="O12726" t="str">
            <v>PRO</v>
          </cell>
        </row>
        <row r="12727">
          <cell r="C12727" t="str">
            <v>150013296/10A</v>
          </cell>
          <cell r="D12727" t="str">
            <v>CASARREDO MANUFACTURING CO.,LTD.</v>
          </cell>
          <cell r="E12727" t="str">
            <v>CAC-N NOKOR K TT 0.9/1.1MM TR AFRICA 7335 (13560) PC</v>
          </cell>
          <cell r="F12727">
            <v>415</v>
          </cell>
          <cell r="G12727">
            <v>46000</v>
          </cell>
          <cell r="H12727">
            <v>45062</v>
          </cell>
          <cell r="I12727">
            <v>45061</v>
          </cell>
          <cell r="O12727" t="str">
            <v>PRO</v>
          </cell>
        </row>
        <row r="12728">
          <cell r="C12728" t="str">
            <v>150013296/10A</v>
          </cell>
          <cell r="D12728" t="str">
            <v>CASARREDO MANUFACTURING CO.,LTD.</v>
          </cell>
          <cell r="E12728" t="str">
            <v>CAC-N NOKOR K TT 0.9/1.1MM TR AFRICA 7335 (13560) PC</v>
          </cell>
          <cell r="F12728">
            <v>470</v>
          </cell>
          <cell r="G12728">
            <v>46000</v>
          </cell>
          <cell r="H12728">
            <v>45062</v>
          </cell>
          <cell r="I12728">
            <v>45061</v>
          </cell>
          <cell r="O12728" t="str">
            <v>PRO</v>
          </cell>
        </row>
        <row r="12729">
          <cell r="C12729" t="str">
            <v>150013296/10A</v>
          </cell>
          <cell r="D12729" t="str">
            <v>CASARREDO MANUFACTURING CO.,LTD.</v>
          </cell>
          <cell r="E12729" t="str">
            <v>CAC-N NOKOR K TT 0.9/1.1MM TR AFRICA 7335 (13560) PC</v>
          </cell>
          <cell r="F12729">
            <v>885</v>
          </cell>
          <cell r="G12729">
            <v>46000</v>
          </cell>
          <cell r="H12729">
            <v>45062</v>
          </cell>
          <cell r="I12729">
            <v>45061</v>
          </cell>
          <cell r="O12729" t="str">
            <v>PRO</v>
          </cell>
        </row>
        <row r="12730">
          <cell r="C12730" t="str">
            <v>150013296/10A</v>
          </cell>
          <cell r="D12730" t="str">
            <v>CASARREDO MANUFACTURING CO.,LTD.</v>
          </cell>
          <cell r="E12730" t="str">
            <v>CAC-N NOKOR K TT 0.9/1.1MM TR AFRICA 7335 (13560) PC</v>
          </cell>
          <cell r="F12730">
            <v>885</v>
          </cell>
          <cell r="G12730">
            <v>46000</v>
          </cell>
          <cell r="H12730">
            <v>45062</v>
          </cell>
          <cell r="I12730">
            <v>45061</v>
          </cell>
          <cell r="O12730" t="str">
            <v>PRO</v>
          </cell>
        </row>
        <row r="12731">
          <cell r="C12731" t="str">
            <v>150013296/10A</v>
          </cell>
          <cell r="D12731" t="str">
            <v>CASARREDO MANUFACTURING CO.,LTD.</v>
          </cell>
          <cell r="E12731" t="str">
            <v>CAC-N NOKOR K TT 0.9/1.1MM TR AFRICA 7335 (13560) PC</v>
          </cell>
          <cell r="F12731">
            <v>885</v>
          </cell>
          <cell r="G12731">
            <v>46000</v>
          </cell>
          <cell r="H12731">
            <v>45062</v>
          </cell>
          <cell r="I12731">
            <v>45061</v>
          </cell>
          <cell r="O12731" t="str">
            <v>PRO</v>
          </cell>
        </row>
        <row r="12732">
          <cell r="C12732" t="str">
            <v>150013296/10A</v>
          </cell>
          <cell r="D12732" t="str">
            <v>CASARREDO MANUFACTURING CO.,LTD.</v>
          </cell>
          <cell r="E12732" t="str">
            <v>CAC-N NOKOR K TT 0.9/1.1MM TR AFRICA 7335 (13560) PC</v>
          </cell>
          <cell r="F12732">
            <v>885</v>
          </cell>
          <cell r="G12732">
            <v>46000</v>
          </cell>
          <cell r="H12732">
            <v>45062</v>
          </cell>
          <cell r="I12732">
            <v>45061</v>
          </cell>
          <cell r="O12732" t="str">
            <v>PRO</v>
          </cell>
        </row>
        <row r="12733">
          <cell r="C12733" t="str">
            <v>150013296/10A</v>
          </cell>
          <cell r="D12733" t="str">
            <v>CASARREDO MANUFACTURING CO.,LTD.</v>
          </cell>
          <cell r="E12733" t="str">
            <v>CAC-N NOKOR K TT 0.9/1.1MM TR AFRICA 7335 (13560) PC</v>
          </cell>
          <cell r="F12733">
            <v>885</v>
          </cell>
          <cell r="G12733">
            <v>46000</v>
          </cell>
          <cell r="H12733">
            <v>45062</v>
          </cell>
          <cell r="I12733">
            <v>45061</v>
          </cell>
          <cell r="O12733" t="str">
            <v>PRO</v>
          </cell>
        </row>
        <row r="12734">
          <cell r="C12734" t="str">
            <v>150013296/10A</v>
          </cell>
          <cell r="D12734" t="str">
            <v>CASARREDO MANUFACTURING CO.,LTD.</v>
          </cell>
          <cell r="E12734" t="str">
            <v>CAC-N NOKOR K TT 0.9/1.1MM TR AFRICA 7335 (13560) PC</v>
          </cell>
          <cell r="F12734">
            <v>679</v>
          </cell>
          <cell r="G12734">
            <v>46000</v>
          </cell>
          <cell r="H12734">
            <v>45062</v>
          </cell>
          <cell r="I12734">
            <v>45061</v>
          </cell>
          <cell r="O12734" t="str">
            <v>PRO</v>
          </cell>
        </row>
        <row r="12735">
          <cell r="C12735" t="str">
            <v>150013296/10A</v>
          </cell>
          <cell r="D12735" t="str">
            <v>CASARREDO MANUFACTURING CO.,LTD.</v>
          </cell>
          <cell r="E12735" t="str">
            <v>CAC-N NOKOR K TT 0.9/1.1MM TR AFRICA 7335 (13560) PC</v>
          </cell>
          <cell r="F12735">
            <v>206</v>
          </cell>
          <cell r="G12735">
            <v>46000</v>
          </cell>
          <cell r="H12735">
            <v>45062</v>
          </cell>
          <cell r="I12735">
            <v>45061</v>
          </cell>
          <cell r="O12735" t="str">
            <v>PRO</v>
          </cell>
        </row>
        <row r="12736">
          <cell r="C12736" t="str">
            <v>150013296/10A</v>
          </cell>
          <cell r="D12736" t="str">
            <v>CASARREDO MANUFACTURING CO.,LTD.</v>
          </cell>
          <cell r="E12736" t="str">
            <v>CAC-N NOKOR K TT 0.9/1.1MM TR AFRICA 7335 (13560) PC</v>
          </cell>
          <cell r="F12736">
            <v>885</v>
          </cell>
          <cell r="G12736">
            <v>46000</v>
          </cell>
          <cell r="H12736">
            <v>45062</v>
          </cell>
          <cell r="I12736">
            <v>45061</v>
          </cell>
          <cell r="O12736" t="str">
            <v>PRO</v>
          </cell>
        </row>
        <row r="12737">
          <cell r="C12737" t="str">
            <v>150013296/10A</v>
          </cell>
          <cell r="D12737" t="str">
            <v>CASARREDO MANUFACTURING CO.,LTD.</v>
          </cell>
          <cell r="E12737" t="str">
            <v>CAC-N NOKOR K TT 0.9/1.1MM TR AFRICA 7335 (13560) PC</v>
          </cell>
          <cell r="F12737">
            <v>885</v>
          </cell>
          <cell r="G12737">
            <v>46000</v>
          </cell>
          <cell r="H12737">
            <v>45062</v>
          </cell>
          <cell r="I12737">
            <v>45061</v>
          </cell>
          <cell r="O12737" t="str">
            <v>PRO</v>
          </cell>
        </row>
        <row r="12738">
          <cell r="C12738" t="str">
            <v>150013296/10A</v>
          </cell>
          <cell r="D12738" t="str">
            <v>CASARREDO MANUFACTURING CO.,LTD.</v>
          </cell>
          <cell r="E12738" t="str">
            <v>CAC-N NOKOR K TT 0.9/1.1MM TR AFRICA 7335 (13560) PC</v>
          </cell>
          <cell r="F12738">
            <v>885</v>
          </cell>
          <cell r="G12738">
            <v>46000</v>
          </cell>
          <cell r="H12738">
            <v>45062</v>
          </cell>
          <cell r="I12738">
            <v>45061</v>
          </cell>
          <cell r="O12738" t="str">
            <v>PRO</v>
          </cell>
        </row>
        <row r="12739">
          <cell r="C12739" t="str">
            <v>150013296/10A</v>
          </cell>
          <cell r="D12739" t="str">
            <v>CASARREDO MANUFACTURING CO.,LTD.</v>
          </cell>
          <cell r="E12739" t="str">
            <v>CAC-N NOKOR K TT 0.9/1.1MM TR AFRICA 7335 (13560) PC</v>
          </cell>
          <cell r="F12739">
            <v>885</v>
          </cell>
          <cell r="G12739">
            <v>46000</v>
          </cell>
          <cell r="H12739">
            <v>45062</v>
          </cell>
          <cell r="I12739">
            <v>45061</v>
          </cell>
          <cell r="O12739" t="str">
            <v>PRO</v>
          </cell>
        </row>
        <row r="12740">
          <cell r="C12740" t="str">
            <v>150013296/10A</v>
          </cell>
          <cell r="D12740" t="str">
            <v>CASARREDO MANUFACTURING CO.,LTD.</v>
          </cell>
          <cell r="E12740" t="str">
            <v>CAC-N NOKOR K TT 0.9/1.1MM TR AFRICA 7335 (13560) PC</v>
          </cell>
          <cell r="F12740">
            <v>885</v>
          </cell>
          <cell r="G12740">
            <v>46000</v>
          </cell>
          <cell r="H12740">
            <v>45062</v>
          </cell>
          <cell r="I12740">
            <v>45061</v>
          </cell>
          <cell r="O12740" t="str">
            <v>PRO</v>
          </cell>
        </row>
        <row r="12741">
          <cell r="C12741" t="str">
            <v>150013296/10A</v>
          </cell>
          <cell r="D12741" t="str">
            <v>CASARREDO MANUFACTURING CO.,LTD.</v>
          </cell>
          <cell r="E12741" t="str">
            <v>CAC-N NOKOR K TT 0.9/1.1MM TR AFRICA 7335 (13560) PC</v>
          </cell>
          <cell r="F12741">
            <v>885</v>
          </cell>
          <cell r="G12741">
            <v>46000</v>
          </cell>
          <cell r="H12741">
            <v>45062</v>
          </cell>
          <cell r="I12741">
            <v>45061</v>
          </cell>
          <cell r="O12741" t="str">
            <v>PRO</v>
          </cell>
        </row>
        <row r="12742">
          <cell r="C12742" t="str">
            <v>150013296/10B</v>
          </cell>
          <cell r="D12742" t="str">
            <v>CASARREDO MANUFACTURING CO.,LTD.</v>
          </cell>
          <cell r="E12742" t="str">
            <v>CAC-N NOKOR K TT 0.9/1.1MM TR AFRICA 7335 (13560) PC</v>
          </cell>
          <cell r="F12742">
            <v>187</v>
          </cell>
          <cell r="G12742">
            <v>11500</v>
          </cell>
          <cell r="H12742">
            <v>45062</v>
          </cell>
          <cell r="I12742">
            <v>45061</v>
          </cell>
          <cell r="O12742" t="str">
            <v>PRO</v>
          </cell>
        </row>
        <row r="12743">
          <cell r="C12743" t="str">
            <v>150013296/10B</v>
          </cell>
          <cell r="D12743" t="str">
            <v>CASARREDO MANUFACTURING CO.,LTD.</v>
          </cell>
          <cell r="E12743" t="str">
            <v>CAC-N NOKOR K TT 0.9/1.1MM TR AFRICA 7335 (13560) PC</v>
          </cell>
          <cell r="F12743">
            <v>115</v>
          </cell>
          <cell r="G12743">
            <v>11500</v>
          </cell>
          <cell r="H12743">
            <v>45062</v>
          </cell>
          <cell r="I12743">
            <v>45061</v>
          </cell>
          <cell r="O12743" t="str">
            <v>PRO</v>
          </cell>
        </row>
        <row r="12744">
          <cell r="C12744" t="str">
            <v>150013296/10B</v>
          </cell>
          <cell r="D12744" t="str">
            <v>CASARREDO MANUFACTURING CO.,LTD.</v>
          </cell>
          <cell r="E12744" t="str">
            <v>CAC-N NOKOR K TT 0.9/1.1MM TR AFRICA 7335 (13560) PC</v>
          </cell>
          <cell r="F12744">
            <v>72</v>
          </cell>
          <cell r="G12744">
            <v>11500</v>
          </cell>
          <cell r="H12744">
            <v>45062</v>
          </cell>
          <cell r="I12744">
            <v>45061</v>
          </cell>
          <cell r="O12744" t="str">
            <v>PRO</v>
          </cell>
        </row>
        <row r="12745">
          <cell r="C12745" t="str">
            <v>150013296/10B</v>
          </cell>
          <cell r="D12745" t="str">
            <v>CASARREDO MANUFACTURING CO.,LTD.</v>
          </cell>
          <cell r="E12745" t="str">
            <v>CAC-N NOKOR K TT 0.9/1.1MM TR AFRICA 7335 (13560) PC</v>
          </cell>
          <cell r="F12745">
            <v>187</v>
          </cell>
          <cell r="G12745">
            <v>11500</v>
          </cell>
          <cell r="H12745">
            <v>45062</v>
          </cell>
          <cell r="I12745">
            <v>45061</v>
          </cell>
          <cell r="O12745" t="str">
            <v>PRO</v>
          </cell>
        </row>
        <row r="12746">
          <cell r="C12746" t="str">
            <v>150013296/10B</v>
          </cell>
          <cell r="D12746" t="str">
            <v>CASARREDO MANUFACTURING CO.,LTD.</v>
          </cell>
          <cell r="E12746" t="str">
            <v>CAC-N NOKOR K TT 0.9/1.1MM TR AFRICA 7335 (13560) PC</v>
          </cell>
          <cell r="F12746">
            <v>187</v>
          </cell>
          <cell r="G12746">
            <v>11500</v>
          </cell>
          <cell r="H12746">
            <v>45062</v>
          </cell>
          <cell r="I12746">
            <v>45061</v>
          </cell>
          <cell r="O12746" t="str">
            <v>PRO</v>
          </cell>
        </row>
        <row r="12747">
          <cell r="C12747" t="str">
            <v>150013296/10B</v>
          </cell>
          <cell r="D12747" t="str">
            <v>CASARREDO MANUFACTURING CO.,LTD.</v>
          </cell>
          <cell r="E12747" t="str">
            <v>CAC-N NOKOR K TT 0.9/1.1MM TR AFRICA 7335 (13560) PC</v>
          </cell>
          <cell r="F12747">
            <v>187</v>
          </cell>
          <cell r="G12747">
            <v>11500</v>
          </cell>
          <cell r="H12747">
            <v>45062</v>
          </cell>
          <cell r="I12747">
            <v>45061</v>
          </cell>
          <cell r="O12747" t="str">
            <v>PRO</v>
          </cell>
        </row>
        <row r="12748">
          <cell r="C12748" t="str">
            <v>150013296/10B</v>
          </cell>
          <cell r="D12748" t="str">
            <v>CASARREDO MANUFACTURING CO.,LTD.</v>
          </cell>
          <cell r="E12748" t="str">
            <v>CAC-N NOKOR K TT 0.9/1.1MM TR AFRICA 7335 (13560) PC</v>
          </cell>
          <cell r="F12748">
            <v>187</v>
          </cell>
          <cell r="G12748">
            <v>11500</v>
          </cell>
          <cell r="H12748">
            <v>45062</v>
          </cell>
          <cell r="I12748">
            <v>45061</v>
          </cell>
          <cell r="O12748" t="str">
            <v>PRO</v>
          </cell>
        </row>
        <row r="12749">
          <cell r="C12749" t="str">
            <v>150013296/10B</v>
          </cell>
          <cell r="D12749" t="str">
            <v>CASARREDO MANUFACTURING CO.,LTD.</v>
          </cell>
          <cell r="E12749" t="str">
            <v>CAC-N NOKOR K TT 0.9/1.1MM TR AFRICA 7335 (13560) PC</v>
          </cell>
          <cell r="F12749">
            <v>187</v>
          </cell>
          <cell r="G12749">
            <v>11500</v>
          </cell>
          <cell r="H12749">
            <v>45062</v>
          </cell>
          <cell r="I12749">
            <v>45061</v>
          </cell>
          <cell r="O12749" t="str">
            <v>PRO</v>
          </cell>
        </row>
        <row r="12750">
          <cell r="C12750" t="str">
            <v>150013296/10B</v>
          </cell>
          <cell r="D12750" t="str">
            <v>CASARREDO MANUFACTURING CO.,LTD.</v>
          </cell>
          <cell r="E12750" t="str">
            <v>CAC-N NOKOR K TT 0.9/1.1MM TR AFRICA 7335 (13560) PC</v>
          </cell>
          <cell r="F12750">
            <v>187</v>
          </cell>
          <cell r="G12750">
            <v>11500</v>
          </cell>
          <cell r="H12750">
            <v>45062</v>
          </cell>
          <cell r="I12750">
            <v>45061</v>
          </cell>
          <cell r="O12750" t="str">
            <v>PRO</v>
          </cell>
        </row>
        <row r="12751">
          <cell r="C12751" t="str">
            <v>150013296/10B</v>
          </cell>
          <cell r="D12751" t="str">
            <v>CASARREDO MANUFACTURING CO.,LTD.</v>
          </cell>
          <cell r="E12751" t="str">
            <v>CAC-N NOKOR K TT 0.9/1.1MM TR AFRICA 7335 (13560) PC</v>
          </cell>
          <cell r="F12751">
            <v>187</v>
          </cell>
          <cell r="G12751">
            <v>11500</v>
          </cell>
          <cell r="H12751">
            <v>45062</v>
          </cell>
          <cell r="I12751">
            <v>45061</v>
          </cell>
          <cell r="O12751" t="str">
            <v>PRO</v>
          </cell>
        </row>
        <row r="12752">
          <cell r="C12752" t="str">
            <v>150013296/10B</v>
          </cell>
          <cell r="D12752" t="str">
            <v>CASARREDO MANUFACTURING CO.,LTD.</v>
          </cell>
          <cell r="E12752" t="str">
            <v>CAC-N NOKOR K TT 0.9/1.1MM TR AFRICA 7335 (13560) PC</v>
          </cell>
          <cell r="F12752">
            <v>187</v>
          </cell>
          <cell r="G12752">
            <v>11500</v>
          </cell>
          <cell r="H12752">
            <v>45062</v>
          </cell>
          <cell r="I12752">
            <v>45061</v>
          </cell>
          <cell r="O12752" t="str">
            <v>PRO</v>
          </cell>
        </row>
        <row r="12753">
          <cell r="C12753" t="str">
            <v>150013296/10B</v>
          </cell>
          <cell r="D12753" t="str">
            <v>CASARREDO MANUFACTURING CO.,LTD.</v>
          </cell>
          <cell r="E12753" t="str">
            <v>CAC-N NOKOR K TT 0.9/1.1MM TR AFRICA 7335 (13560) PC</v>
          </cell>
          <cell r="F12753">
            <v>187</v>
          </cell>
          <cell r="G12753">
            <v>11500</v>
          </cell>
          <cell r="H12753">
            <v>45062</v>
          </cell>
          <cell r="I12753">
            <v>45061</v>
          </cell>
          <cell r="O12753" t="str">
            <v>PRO</v>
          </cell>
        </row>
        <row r="12754">
          <cell r="C12754" t="str">
            <v>150013296/10B</v>
          </cell>
          <cell r="D12754" t="str">
            <v>CASARREDO MANUFACTURING CO.,LTD.</v>
          </cell>
          <cell r="E12754" t="str">
            <v>CAC-N NOKOR K TT 0.9/1.1MM TR AFRICA 7335 (13560) PC</v>
          </cell>
          <cell r="F12754">
            <v>187</v>
          </cell>
          <cell r="G12754">
            <v>11500</v>
          </cell>
          <cell r="H12754">
            <v>45062</v>
          </cell>
          <cell r="I12754">
            <v>45061</v>
          </cell>
          <cell r="O12754" t="str">
            <v>PRO</v>
          </cell>
        </row>
        <row r="12755">
          <cell r="C12755" t="str">
            <v>150013296/10B</v>
          </cell>
          <cell r="D12755" t="str">
            <v>CASARREDO MANUFACTURING CO.,LTD.</v>
          </cell>
          <cell r="E12755" t="str">
            <v>CAC-N NOKOR K TT 0.9/1.1MM TR AFRICA 7335 (13560) PC</v>
          </cell>
          <cell r="F12755">
            <v>187</v>
          </cell>
          <cell r="G12755">
            <v>11500</v>
          </cell>
          <cell r="H12755">
            <v>45062</v>
          </cell>
          <cell r="I12755">
            <v>45061</v>
          </cell>
          <cell r="O12755" t="str">
            <v>PRO</v>
          </cell>
        </row>
        <row r="12756">
          <cell r="C12756" t="str">
            <v>150013296/10B</v>
          </cell>
          <cell r="D12756" t="str">
            <v>CASARREDO MANUFACTURING CO.,LTD.</v>
          </cell>
          <cell r="E12756" t="str">
            <v>CAC-N NOKOR K TT 0.9/1.1MM TR AFRICA 7335 (13560) PC</v>
          </cell>
          <cell r="F12756">
            <v>187</v>
          </cell>
          <cell r="G12756">
            <v>11500</v>
          </cell>
          <cell r="H12756">
            <v>45062</v>
          </cell>
          <cell r="I12756">
            <v>45061</v>
          </cell>
          <cell r="O12756" t="str">
            <v>PRO</v>
          </cell>
        </row>
        <row r="12757">
          <cell r="C12757" t="str">
            <v>150013296/10B</v>
          </cell>
          <cell r="D12757" t="str">
            <v>CASARREDO MANUFACTURING CO.,LTD.</v>
          </cell>
          <cell r="E12757" t="str">
            <v>CAC-N NOKOR K TT 0.9/1.1MM TR AFRICA 7335 (13560) PC</v>
          </cell>
          <cell r="F12757">
            <v>187</v>
          </cell>
          <cell r="G12757">
            <v>11500</v>
          </cell>
          <cell r="H12757">
            <v>45062</v>
          </cell>
          <cell r="I12757">
            <v>45061</v>
          </cell>
          <cell r="O12757" t="str">
            <v>PRO</v>
          </cell>
        </row>
        <row r="12758">
          <cell r="C12758" t="str">
            <v>150013296/10B</v>
          </cell>
          <cell r="D12758" t="str">
            <v>CASARREDO MANUFACTURING CO.,LTD.</v>
          </cell>
          <cell r="E12758" t="str">
            <v>CAC-N NOKOR K TT 0.9/1.1MM TR AFRICA 7335 (13560) PC</v>
          </cell>
          <cell r="F12758">
            <v>187</v>
          </cell>
          <cell r="G12758">
            <v>11500</v>
          </cell>
          <cell r="H12758">
            <v>45062</v>
          </cell>
          <cell r="I12758">
            <v>45061</v>
          </cell>
          <cell r="O12758" t="str">
            <v>PRO</v>
          </cell>
        </row>
        <row r="12759">
          <cell r="C12759" t="str">
            <v>150013562/10</v>
          </cell>
          <cell r="D12759" t="str">
            <v>HOME UPHOLSTERY</v>
          </cell>
          <cell r="E12759" t="str">
            <v>KSP-N BRANSON K TT 1.3/1.5MM TR1 MISSOURI STONE 680 (17253) PC</v>
          </cell>
          <cell r="F12759">
            <v>8</v>
          </cell>
          <cell r="G12759">
            <v>287.5</v>
          </cell>
          <cell r="H12759">
            <v>45059</v>
          </cell>
          <cell r="I12759">
            <v>45046</v>
          </cell>
          <cell r="O12759" t="str">
            <v>PRO</v>
          </cell>
        </row>
        <row r="12760">
          <cell r="C12760" t="str">
            <v>150013562/10</v>
          </cell>
          <cell r="D12760" t="str">
            <v>HOME UPHOLSTERY</v>
          </cell>
          <cell r="E12760" t="str">
            <v>KSP-N BRANSON K TT 1.3/1.5MM TR1 MISSOURI STONE 680 (17253) PC</v>
          </cell>
          <cell r="F12760">
            <v>8</v>
          </cell>
          <cell r="G12760">
            <v>287.5</v>
          </cell>
          <cell r="H12760">
            <v>45059</v>
          </cell>
          <cell r="I12760">
            <v>45046</v>
          </cell>
          <cell r="O12760" t="str">
            <v>PRO</v>
          </cell>
        </row>
        <row r="12761">
          <cell r="C12761" t="str">
            <v>150013562/10</v>
          </cell>
          <cell r="D12761" t="str">
            <v>HOME UPHOLSTERY</v>
          </cell>
          <cell r="E12761" t="str">
            <v>KSP-N BRANSON K TT 1.3/1.5MM TR1 MISSOURI STONE 680 (17253) PC</v>
          </cell>
          <cell r="F12761">
            <v>8</v>
          </cell>
          <cell r="G12761">
            <v>287.5</v>
          </cell>
          <cell r="H12761">
            <v>45059</v>
          </cell>
          <cell r="I12761">
            <v>45046</v>
          </cell>
          <cell r="O12761" t="str">
            <v>PRO</v>
          </cell>
        </row>
        <row r="12762">
          <cell r="C12762" t="str">
            <v>150013562/10</v>
          </cell>
          <cell r="D12762" t="str">
            <v>HOME UPHOLSTERY</v>
          </cell>
          <cell r="E12762" t="str">
            <v>KSP-N BRANSON K TT 1.3/1.5MM TR1 MISSOURI STONE 680 (17253) PC</v>
          </cell>
          <cell r="F12762">
            <v>8</v>
          </cell>
          <cell r="G12762">
            <v>287.5</v>
          </cell>
          <cell r="H12762">
            <v>45059</v>
          </cell>
          <cell r="I12762">
            <v>45046</v>
          </cell>
          <cell r="O12762" t="str">
            <v>PRO</v>
          </cell>
        </row>
        <row r="12763">
          <cell r="C12763" t="str">
            <v>150013562/10</v>
          </cell>
          <cell r="D12763" t="str">
            <v>HOME UPHOLSTERY</v>
          </cell>
          <cell r="E12763" t="str">
            <v>KSP-N BRANSON K TT 1.3/1.5MM TR1 MISSOURI STONE 680 (17253) PC</v>
          </cell>
          <cell r="F12763">
            <v>8</v>
          </cell>
          <cell r="G12763">
            <v>287.5</v>
          </cell>
          <cell r="H12763">
            <v>45059</v>
          </cell>
          <cell r="I12763">
            <v>45046</v>
          </cell>
          <cell r="O12763" t="str">
            <v>PRO</v>
          </cell>
        </row>
        <row r="12764">
          <cell r="C12764" t="str">
            <v>150013562/10</v>
          </cell>
          <cell r="D12764" t="str">
            <v>HOME UPHOLSTERY</v>
          </cell>
          <cell r="E12764" t="str">
            <v>KSP-N BRANSON K TT 1.3/1.5MM TR1 MISSOURI STONE 680 (17253) PC</v>
          </cell>
          <cell r="F12764">
            <v>8</v>
          </cell>
          <cell r="G12764">
            <v>287.5</v>
          </cell>
          <cell r="H12764">
            <v>45059</v>
          </cell>
          <cell r="I12764">
            <v>45046</v>
          </cell>
          <cell r="O12764" t="str">
            <v>PRO</v>
          </cell>
        </row>
        <row r="12765">
          <cell r="C12765" t="str">
            <v>150013562/10</v>
          </cell>
          <cell r="D12765" t="str">
            <v>HOME UPHOLSTERY</v>
          </cell>
          <cell r="E12765" t="str">
            <v>KSP-N BRANSON K TT 1.3/1.5MM TR1 MISSOURI STONE 680 (17253) PC</v>
          </cell>
          <cell r="F12765">
            <v>8</v>
          </cell>
          <cell r="G12765">
            <v>287.5</v>
          </cell>
          <cell r="H12765">
            <v>45059</v>
          </cell>
          <cell r="I12765">
            <v>45046</v>
          </cell>
          <cell r="O12765" t="str">
            <v>PRO</v>
          </cell>
        </row>
        <row r="12766">
          <cell r="C12766" t="str">
            <v>150013562/10</v>
          </cell>
          <cell r="D12766" t="str">
            <v>HOME UPHOLSTERY</v>
          </cell>
          <cell r="E12766" t="str">
            <v>KSP-N BRANSON K TT 1.3/1.5MM TR1 MISSOURI STONE 680 (17253) PC</v>
          </cell>
          <cell r="F12766">
            <v>8</v>
          </cell>
          <cell r="G12766">
            <v>287.5</v>
          </cell>
          <cell r="H12766">
            <v>45059</v>
          </cell>
          <cell r="I12766">
            <v>45046</v>
          </cell>
          <cell r="O12766" t="str">
            <v>PRO</v>
          </cell>
        </row>
        <row r="12767">
          <cell r="C12767" t="str">
            <v>150013562/10</v>
          </cell>
          <cell r="D12767" t="str">
            <v>HOME UPHOLSTERY</v>
          </cell>
          <cell r="E12767" t="str">
            <v>KSP-N BRANSON K TT 1.3/1.5MM TR1 MISSOURI STONE 680 (17253) PC</v>
          </cell>
          <cell r="F12767">
            <v>8</v>
          </cell>
          <cell r="G12767">
            <v>287.5</v>
          </cell>
          <cell r="H12767">
            <v>45059</v>
          </cell>
          <cell r="I12767">
            <v>45046</v>
          </cell>
          <cell r="O12767" t="str">
            <v>PRO</v>
          </cell>
        </row>
        <row r="12768">
          <cell r="C12768" t="str">
            <v>150013562/10</v>
          </cell>
          <cell r="D12768" t="str">
            <v>HOME UPHOLSTERY</v>
          </cell>
          <cell r="E12768" t="str">
            <v>KSP-N BRANSON K TT 1.3/1.5MM TR1 MISSOURI STONE 680 (17253) PC</v>
          </cell>
          <cell r="F12768">
            <v>8</v>
          </cell>
          <cell r="G12768">
            <v>287.5</v>
          </cell>
          <cell r="H12768">
            <v>45059</v>
          </cell>
          <cell r="I12768">
            <v>45046</v>
          </cell>
          <cell r="O12768" t="str">
            <v>PRO</v>
          </cell>
        </row>
        <row r="12769">
          <cell r="C12769" t="str">
            <v>150013562/10</v>
          </cell>
          <cell r="D12769" t="str">
            <v>HOME UPHOLSTERY</v>
          </cell>
          <cell r="E12769" t="str">
            <v>KSP-N BRANSON K TT 1.3/1.5MM TR1 MISSOURI STONE 680 (17253) PC</v>
          </cell>
          <cell r="F12769">
            <v>8</v>
          </cell>
          <cell r="G12769">
            <v>287.5</v>
          </cell>
          <cell r="H12769">
            <v>45059</v>
          </cell>
          <cell r="I12769">
            <v>45046</v>
          </cell>
          <cell r="O12769" t="str">
            <v>PRO</v>
          </cell>
        </row>
        <row r="12770">
          <cell r="C12770" t="str">
            <v>150013562/10</v>
          </cell>
          <cell r="D12770" t="str">
            <v>HOME UPHOLSTERY</v>
          </cell>
          <cell r="E12770" t="str">
            <v>KSP-N BRANSON K TT 1.3/1.5MM TR1 MISSOURI STONE 680 (17253) PC</v>
          </cell>
          <cell r="F12770">
            <v>8</v>
          </cell>
          <cell r="G12770">
            <v>287.5</v>
          </cell>
          <cell r="H12770">
            <v>45059</v>
          </cell>
          <cell r="I12770">
            <v>45046</v>
          </cell>
          <cell r="O12770" t="str">
            <v>PRO</v>
          </cell>
        </row>
        <row r="12771">
          <cell r="C12771" t="str">
            <v>150013562/10</v>
          </cell>
          <cell r="D12771" t="str">
            <v>HOME UPHOLSTERY</v>
          </cell>
          <cell r="E12771" t="str">
            <v>KSP-N BRANSON K TT 1.3/1.5MM TR1 MISSOURI STONE 680 (17253) PC</v>
          </cell>
          <cell r="F12771">
            <v>8</v>
          </cell>
          <cell r="G12771">
            <v>287.5</v>
          </cell>
          <cell r="H12771">
            <v>45059</v>
          </cell>
          <cell r="I12771">
            <v>45046</v>
          </cell>
          <cell r="O12771" t="str">
            <v>PRO</v>
          </cell>
        </row>
        <row r="12772">
          <cell r="C12772" t="str">
            <v>150013562/10</v>
          </cell>
          <cell r="D12772" t="str">
            <v>HOME UPHOLSTERY</v>
          </cell>
          <cell r="E12772" t="str">
            <v>KSP-N BRANSON K TT 1.3/1.5MM TR1 MISSOURI STONE 680 (17253) PC</v>
          </cell>
          <cell r="F12772">
            <v>8</v>
          </cell>
          <cell r="G12772">
            <v>287.5</v>
          </cell>
          <cell r="H12772">
            <v>45059</v>
          </cell>
          <cell r="I12772">
            <v>45046</v>
          </cell>
          <cell r="O12772" t="str">
            <v>PRO</v>
          </cell>
        </row>
        <row r="12773">
          <cell r="C12773" t="str">
            <v>150013562/10</v>
          </cell>
          <cell r="D12773" t="str">
            <v>HOME UPHOLSTERY</v>
          </cell>
          <cell r="E12773" t="str">
            <v>KSP-N BRANSON K TT 1.3/1.5MM TR1 MISSOURI STONE 680 (17253) PC</v>
          </cell>
          <cell r="F12773">
            <v>8</v>
          </cell>
          <cell r="G12773">
            <v>287.5</v>
          </cell>
          <cell r="H12773">
            <v>45059</v>
          </cell>
          <cell r="I12773">
            <v>45046</v>
          </cell>
          <cell r="O12773" t="str">
            <v>PRO</v>
          </cell>
        </row>
        <row r="12774">
          <cell r="C12774" t="str">
            <v>150013562/10</v>
          </cell>
          <cell r="D12774" t="str">
            <v>HOME UPHOLSTERY</v>
          </cell>
          <cell r="E12774" t="str">
            <v>KSP-N BRANSON K TT 1.3/1.5MM TR1 MISSOURI STONE 680 (17253) PC</v>
          </cell>
          <cell r="F12774">
            <v>8</v>
          </cell>
          <cell r="G12774">
            <v>287.5</v>
          </cell>
          <cell r="H12774">
            <v>45059</v>
          </cell>
          <cell r="I12774">
            <v>45046</v>
          </cell>
          <cell r="O12774" t="str">
            <v>PRO</v>
          </cell>
        </row>
        <row r="12775">
          <cell r="C12775" t="str">
            <v>150013562/20</v>
          </cell>
          <cell r="D12775" t="str">
            <v>HOME UPHOLSTERY</v>
          </cell>
          <cell r="E12775" t="str">
            <v>KSP-N BRANSON K TT 1.3/1.5MM TR1 MISSOURI MAHOGANY 682 (13604) PC</v>
          </cell>
          <cell r="F12775">
            <v>8</v>
          </cell>
          <cell r="G12775">
            <v>287.5</v>
          </cell>
          <cell r="H12775">
            <v>45059</v>
          </cell>
          <cell r="I12775">
            <v>45046</v>
          </cell>
          <cell r="O12775" t="str">
            <v>PRO</v>
          </cell>
        </row>
        <row r="12776">
          <cell r="C12776" t="str">
            <v>150013562/20</v>
          </cell>
          <cell r="D12776" t="str">
            <v>HOME UPHOLSTERY</v>
          </cell>
          <cell r="E12776" t="str">
            <v>KSP-N BRANSON K TT 1.3/1.5MM TR1 MISSOURI MAHOGANY 682 (13604) PC</v>
          </cell>
          <cell r="F12776">
            <v>8</v>
          </cell>
          <cell r="G12776">
            <v>287.5</v>
          </cell>
          <cell r="H12776">
            <v>45059</v>
          </cell>
          <cell r="I12776">
            <v>45046</v>
          </cell>
          <cell r="O12776" t="str">
            <v>PRO</v>
          </cell>
        </row>
        <row r="12777">
          <cell r="C12777" t="str">
            <v>150013562/20</v>
          </cell>
          <cell r="D12777" t="str">
            <v>HOME UPHOLSTERY</v>
          </cell>
          <cell r="E12777" t="str">
            <v>KSP-N BRANSON K TT 1.3/1.5MM TR1 MISSOURI MAHOGANY 682 (13604) PC</v>
          </cell>
          <cell r="F12777">
            <v>8</v>
          </cell>
          <cell r="G12777">
            <v>287.5</v>
          </cell>
          <cell r="H12777">
            <v>45059</v>
          </cell>
          <cell r="I12777">
            <v>45046</v>
          </cell>
          <cell r="O12777" t="str">
            <v>PRO</v>
          </cell>
        </row>
        <row r="12778">
          <cell r="C12778" t="str">
            <v>150013562/20</v>
          </cell>
          <cell r="D12778" t="str">
            <v>HOME UPHOLSTERY</v>
          </cell>
          <cell r="E12778" t="str">
            <v>KSP-N BRANSON K TT 1.3/1.5MM TR1 MISSOURI MAHOGANY 682 (13604) PC</v>
          </cell>
          <cell r="F12778">
            <v>8</v>
          </cell>
          <cell r="G12778">
            <v>287.5</v>
          </cell>
          <cell r="H12778">
            <v>45059</v>
          </cell>
          <cell r="I12778">
            <v>45046</v>
          </cell>
          <cell r="O12778" t="str">
            <v>PRO</v>
          </cell>
        </row>
        <row r="12779">
          <cell r="C12779" t="str">
            <v>150013562/20</v>
          </cell>
          <cell r="D12779" t="str">
            <v>HOME UPHOLSTERY</v>
          </cell>
          <cell r="E12779" t="str">
            <v>KSP-N BRANSON K TT 1.3/1.5MM TR1 MISSOURI MAHOGANY 682 (13604) PC</v>
          </cell>
          <cell r="F12779">
            <v>8</v>
          </cell>
          <cell r="G12779">
            <v>287.5</v>
          </cell>
          <cell r="H12779">
            <v>45059</v>
          </cell>
          <cell r="I12779">
            <v>45046</v>
          </cell>
          <cell r="O12779" t="str">
            <v>PRO</v>
          </cell>
        </row>
        <row r="12780">
          <cell r="C12780" t="str">
            <v>150013562/20</v>
          </cell>
          <cell r="D12780" t="str">
            <v>HOME UPHOLSTERY</v>
          </cell>
          <cell r="E12780" t="str">
            <v>KSP-N BRANSON K TT 1.3/1.5MM TR1 MISSOURI MAHOGANY 682 (13604) PC</v>
          </cell>
          <cell r="F12780">
            <v>8</v>
          </cell>
          <cell r="G12780">
            <v>287.5</v>
          </cell>
          <cell r="H12780">
            <v>45059</v>
          </cell>
          <cell r="I12780">
            <v>45046</v>
          </cell>
          <cell r="O12780" t="str">
            <v>PRO</v>
          </cell>
        </row>
        <row r="12781">
          <cell r="C12781" t="str">
            <v>150013562/20</v>
          </cell>
          <cell r="D12781" t="str">
            <v>HOME UPHOLSTERY</v>
          </cell>
          <cell r="E12781" t="str">
            <v>KSP-N BRANSON K TT 1.3/1.5MM TR1 MISSOURI MAHOGANY 682 (13604) PC</v>
          </cell>
          <cell r="F12781">
            <v>8</v>
          </cell>
          <cell r="G12781">
            <v>287.5</v>
          </cell>
          <cell r="H12781">
            <v>45059</v>
          </cell>
          <cell r="I12781">
            <v>45046</v>
          </cell>
          <cell r="O12781" t="str">
            <v>PRO</v>
          </cell>
        </row>
        <row r="12782">
          <cell r="C12782" t="str">
            <v>150013562/20</v>
          </cell>
          <cell r="D12782" t="str">
            <v>HOME UPHOLSTERY</v>
          </cell>
          <cell r="E12782" t="str">
            <v>KSP-N BRANSON K TT 1.3/1.5MM TR1 MISSOURI MAHOGANY 682 (13604) PC</v>
          </cell>
          <cell r="F12782">
            <v>8</v>
          </cell>
          <cell r="G12782">
            <v>287.5</v>
          </cell>
          <cell r="H12782">
            <v>45059</v>
          </cell>
          <cell r="I12782">
            <v>45046</v>
          </cell>
          <cell r="O12782" t="str">
            <v>PRO</v>
          </cell>
        </row>
        <row r="12783">
          <cell r="C12783" t="str">
            <v>150013562/20</v>
          </cell>
          <cell r="D12783" t="str">
            <v>HOME UPHOLSTERY</v>
          </cell>
          <cell r="E12783" t="str">
            <v>KSP-N BRANSON K TT 1.3/1.5MM TR1 MISSOURI MAHOGANY 682 (13604) PC</v>
          </cell>
          <cell r="F12783">
            <v>8</v>
          </cell>
          <cell r="G12783">
            <v>287.5</v>
          </cell>
          <cell r="H12783">
            <v>45059</v>
          </cell>
          <cell r="I12783">
            <v>45046</v>
          </cell>
          <cell r="O12783" t="str">
            <v>PRO</v>
          </cell>
        </row>
        <row r="12784">
          <cell r="C12784" t="str">
            <v>150013562/20</v>
          </cell>
          <cell r="D12784" t="str">
            <v>HOME UPHOLSTERY</v>
          </cell>
          <cell r="E12784" t="str">
            <v>KSP-N BRANSON K TT 1.3/1.5MM TR1 MISSOURI MAHOGANY 682 (13604) PC</v>
          </cell>
          <cell r="F12784">
            <v>8</v>
          </cell>
          <cell r="G12784">
            <v>287.5</v>
          </cell>
          <cell r="H12784">
            <v>45059</v>
          </cell>
          <cell r="I12784">
            <v>45046</v>
          </cell>
          <cell r="O12784" t="str">
            <v>PRO</v>
          </cell>
        </row>
        <row r="12785">
          <cell r="C12785" t="str">
            <v>150013562/20</v>
          </cell>
          <cell r="D12785" t="str">
            <v>HOME UPHOLSTERY</v>
          </cell>
          <cell r="E12785" t="str">
            <v>KSP-N BRANSON K TT 1.3/1.5MM TR1 MISSOURI MAHOGANY 682 (13604) PC</v>
          </cell>
          <cell r="F12785">
            <v>8</v>
          </cell>
          <cell r="G12785">
            <v>287.5</v>
          </cell>
          <cell r="H12785">
            <v>45059</v>
          </cell>
          <cell r="I12785">
            <v>45046</v>
          </cell>
          <cell r="O12785" t="str">
            <v>PRO</v>
          </cell>
        </row>
        <row r="12786">
          <cell r="C12786" t="str">
            <v>150013562/20</v>
          </cell>
          <cell r="D12786" t="str">
            <v>HOME UPHOLSTERY</v>
          </cell>
          <cell r="E12786" t="str">
            <v>KSP-N BRANSON K TT 1.3/1.5MM TR1 MISSOURI MAHOGANY 682 (13604) PC</v>
          </cell>
          <cell r="F12786">
            <v>8</v>
          </cell>
          <cell r="G12786">
            <v>287.5</v>
          </cell>
          <cell r="H12786">
            <v>45059</v>
          </cell>
          <cell r="I12786">
            <v>45046</v>
          </cell>
          <cell r="O12786" t="str">
            <v>PRO</v>
          </cell>
        </row>
        <row r="12787">
          <cell r="C12787" t="str">
            <v>150013562/20</v>
          </cell>
          <cell r="D12787" t="str">
            <v>HOME UPHOLSTERY</v>
          </cell>
          <cell r="E12787" t="str">
            <v>KSP-N BRANSON K TT 1.3/1.5MM TR1 MISSOURI MAHOGANY 682 (13604) PC</v>
          </cell>
          <cell r="F12787">
            <v>8</v>
          </cell>
          <cell r="G12787">
            <v>287.5</v>
          </cell>
          <cell r="H12787">
            <v>45059</v>
          </cell>
          <cell r="I12787">
            <v>45046</v>
          </cell>
          <cell r="O12787" t="str">
            <v>PRO</v>
          </cell>
        </row>
        <row r="12788">
          <cell r="C12788" t="str">
            <v>150013562/20</v>
          </cell>
          <cell r="D12788" t="str">
            <v>HOME UPHOLSTERY</v>
          </cell>
          <cell r="E12788" t="str">
            <v>KSP-N BRANSON K TT 1.3/1.5MM TR1 MISSOURI MAHOGANY 682 (13604) PC</v>
          </cell>
          <cell r="F12788">
            <v>8</v>
          </cell>
          <cell r="G12788">
            <v>287.5</v>
          </cell>
          <cell r="H12788">
            <v>45059</v>
          </cell>
          <cell r="I12788">
            <v>45046</v>
          </cell>
          <cell r="O12788" t="str">
            <v>PRO</v>
          </cell>
        </row>
        <row r="12789">
          <cell r="C12789" t="str">
            <v>150013562/20</v>
          </cell>
          <cell r="D12789" t="str">
            <v>HOME UPHOLSTERY</v>
          </cell>
          <cell r="E12789" t="str">
            <v>KSP-N BRANSON K TT 1.3/1.5MM TR1 MISSOURI MAHOGANY 682 (13604) PC</v>
          </cell>
          <cell r="F12789">
            <v>8</v>
          </cell>
          <cell r="G12789">
            <v>287.5</v>
          </cell>
          <cell r="H12789">
            <v>45059</v>
          </cell>
          <cell r="I12789">
            <v>45046</v>
          </cell>
          <cell r="O12789" t="str">
            <v>PRO</v>
          </cell>
        </row>
        <row r="12790">
          <cell r="C12790" t="str">
            <v>150013562/20</v>
          </cell>
          <cell r="D12790" t="str">
            <v>HOME UPHOLSTERY</v>
          </cell>
          <cell r="E12790" t="str">
            <v>KSP-N BRANSON K TT 1.3/1.5MM TR1 MISSOURI MAHOGANY 682 (13604) PC</v>
          </cell>
          <cell r="F12790">
            <v>8</v>
          </cell>
          <cell r="G12790">
            <v>287.5</v>
          </cell>
          <cell r="H12790">
            <v>45059</v>
          </cell>
          <cell r="I12790">
            <v>45046</v>
          </cell>
          <cell r="O12790" t="str">
            <v>PRO</v>
          </cell>
        </row>
        <row r="12791">
          <cell r="C12791" t="str">
            <v>150013562/30</v>
          </cell>
          <cell r="D12791" t="str">
            <v>HOME UPHOLSTERY</v>
          </cell>
          <cell r="E12791" t="str">
            <v>KSP-N BRANSON K TT 1.3/1.5MM TR1 MISSOURI GREY 683 (17252) PC</v>
          </cell>
          <cell r="F12791">
            <v>8</v>
          </cell>
          <cell r="G12791">
            <v>287.5</v>
          </cell>
          <cell r="H12791">
            <v>45059</v>
          </cell>
          <cell r="I12791">
            <v>45046</v>
          </cell>
          <cell r="O12791" t="str">
            <v>PRO</v>
          </cell>
        </row>
        <row r="12792">
          <cell r="C12792" t="str">
            <v>150013562/30</v>
          </cell>
          <cell r="D12792" t="str">
            <v>HOME UPHOLSTERY</v>
          </cell>
          <cell r="E12792" t="str">
            <v>KSP-N BRANSON K TT 1.3/1.5MM TR1 MISSOURI GREY 683 (17252) PC</v>
          </cell>
          <cell r="F12792">
            <v>8</v>
          </cell>
          <cell r="G12792">
            <v>287.5</v>
          </cell>
          <cell r="H12792">
            <v>45059</v>
          </cell>
          <cell r="I12792">
            <v>45046</v>
          </cell>
          <cell r="O12792" t="str">
            <v>PRO</v>
          </cell>
        </row>
        <row r="12793">
          <cell r="C12793" t="str">
            <v>150013562/30</v>
          </cell>
          <cell r="D12793" t="str">
            <v>HOME UPHOLSTERY</v>
          </cell>
          <cell r="E12793" t="str">
            <v>KSP-N BRANSON K TT 1.3/1.5MM TR1 MISSOURI GREY 683 (17252) PC</v>
          </cell>
          <cell r="F12793">
            <v>8</v>
          </cell>
          <cell r="G12793">
            <v>287.5</v>
          </cell>
          <cell r="H12793">
            <v>45059</v>
          </cell>
          <cell r="I12793">
            <v>45046</v>
          </cell>
          <cell r="O12793" t="str">
            <v>PRO</v>
          </cell>
        </row>
        <row r="12794">
          <cell r="C12794" t="str">
            <v>150013562/30</v>
          </cell>
          <cell r="D12794" t="str">
            <v>HOME UPHOLSTERY</v>
          </cell>
          <cell r="E12794" t="str">
            <v>KSP-N BRANSON K TT 1.3/1.5MM TR1 MISSOURI GREY 683 (17252) PC</v>
          </cell>
          <cell r="F12794">
            <v>8</v>
          </cell>
          <cell r="G12794">
            <v>287.5</v>
          </cell>
          <cell r="H12794">
            <v>45059</v>
          </cell>
          <cell r="I12794">
            <v>45046</v>
          </cell>
          <cell r="O12794" t="str">
            <v>PRO</v>
          </cell>
        </row>
        <row r="12795">
          <cell r="C12795" t="str">
            <v>150013562/30</v>
          </cell>
          <cell r="D12795" t="str">
            <v>HOME UPHOLSTERY</v>
          </cell>
          <cell r="E12795" t="str">
            <v>KSP-N BRANSON K TT 1.3/1.5MM TR1 MISSOURI GREY 683 (17252) PC</v>
          </cell>
          <cell r="F12795">
            <v>8</v>
          </cell>
          <cell r="G12795">
            <v>287.5</v>
          </cell>
          <cell r="H12795">
            <v>45059</v>
          </cell>
          <cell r="I12795">
            <v>45046</v>
          </cell>
          <cell r="O12795" t="str">
            <v>PRO</v>
          </cell>
        </row>
        <row r="12796">
          <cell r="C12796" t="str">
            <v>150013562/30</v>
          </cell>
          <cell r="D12796" t="str">
            <v>HOME UPHOLSTERY</v>
          </cell>
          <cell r="E12796" t="str">
            <v>KSP-N BRANSON K TT 1.3/1.5MM TR1 MISSOURI GREY 683 (17252) PC</v>
          </cell>
          <cell r="F12796">
            <v>8</v>
          </cell>
          <cell r="G12796">
            <v>287.5</v>
          </cell>
          <cell r="H12796">
            <v>45059</v>
          </cell>
          <cell r="I12796">
            <v>45046</v>
          </cell>
          <cell r="O12796" t="str">
            <v>PRO</v>
          </cell>
        </row>
        <row r="12797">
          <cell r="C12797" t="str">
            <v>150013562/30</v>
          </cell>
          <cell r="D12797" t="str">
            <v>HOME UPHOLSTERY</v>
          </cell>
          <cell r="E12797" t="str">
            <v>KSP-N BRANSON K TT 1.3/1.5MM TR1 MISSOURI GREY 683 (17252) PC</v>
          </cell>
          <cell r="F12797">
            <v>8</v>
          </cell>
          <cell r="G12797">
            <v>287.5</v>
          </cell>
          <cell r="H12797">
            <v>45059</v>
          </cell>
          <cell r="I12797">
            <v>45046</v>
          </cell>
          <cell r="O12797" t="str">
            <v>PRO</v>
          </cell>
        </row>
        <row r="12798">
          <cell r="C12798" t="str">
            <v>150013562/30</v>
          </cell>
          <cell r="D12798" t="str">
            <v>HOME UPHOLSTERY</v>
          </cell>
          <cell r="E12798" t="str">
            <v>KSP-N BRANSON K TT 1.3/1.5MM TR1 MISSOURI GREY 683 (17252) PC</v>
          </cell>
          <cell r="F12798">
            <v>8</v>
          </cell>
          <cell r="G12798">
            <v>287.5</v>
          </cell>
          <cell r="H12798">
            <v>45059</v>
          </cell>
          <cell r="I12798">
            <v>45046</v>
          </cell>
          <cell r="O12798" t="str">
            <v>PRO</v>
          </cell>
        </row>
        <row r="12799">
          <cell r="C12799" t="str">
            <v>150013562/30</v>
          </cell>
          <cell r="D12799" t="str">
            <v>HOME UPHOLSTERY</v>
          </cell>
          <cell r="E12799" t="str">
            <v>KSP-N BRANSON K TT 1.3/1.5MM TR1 MISSOURI GREY 683 (17252) PC</v>
          </cell>
          <cell r="F12799">
            <v>8</v>
          </cell>
          <cell r="G12799">
            <v>287.5</v>
          </cell>
          <cell r="H12799">
            <v>45059</v>
          </cell>
          <cell r="I12799">
            <v>45046</v>
          </cell>
          <cell r="O12799" t="str">
            <v>PRO</v>
          </cell>
        </row>
        <row r="12800">
          <cell r="C12800" t="str">
            <v>150013562/30</v>
          </cell>
          <cell r="D12800" t="str">
            <v>HOME UPHOLSTERY</v>
          </cell>
          <cell r="E12800" t="str">
            <v>KSP-N BRANSON K TT 1.3/1.5MM TR1 MISSOURI GREY 683 (17252) PC</v>
          </cell>
          <cell r="F12800">
            <v>8</v>
          </cell>
          <cell r="G12800">
            <v>287.5</v>
          </cell>
          <cell r="H12800">
            <v>45059</v>
          </cell>
          <cell r="I12800">
            <v>45046</v>
          </cell>
          <cell r="O12800" t="str">
            <v>PRO</v>
          </cell>
        </row>
        <row r="12801">
          <cell r="C12801" t="str">
            <v>150013562/30</v>
          </cell>
          <cell r="D12801" t="str">
            <v>HOME UPHOLSTERY</v>
          </cell>
          <cell r="E12801" t="str">
            <v>KSP-N BRANSON K TT 1.3/1.5MM TR1 MISSOURI GREY 683 (17252) PC</v>
          </cell>
          <cell r="F12801">
            <v>8</v>
          </cell>
          <cell r="G12801">
            <v>287.5</v>
          </cell>
          <cell r="H12801">
            <v>45059</v>
          </cell>
          <cell r="I12801">
            <v>45046</v>
          </cell>
          <cell r="O12801" t="str">
            <v>PRO</v>
          </cell>
        </row>
        <row r="12802">
          <cell r="C12802" t="str">
            <v>150013562/30</v>
          </cell>
          <cell r="D12802" t="str">
            <v>HOME UPHOLSTERY</v>
          </cell>
          <cell r="E12802" t="str">
            <v>KSP-N BRANSON K TT 1.3/1.5MM TR1 MISSOURI GREY 683 (17252) PC</v>
          </cell>
          <cell r="F12802">
            <v>8</v>
          </cell>
          <cell r="G12802">
            <v>287.5</v>
          </cell>
          <cell r="H12802">
            <v>45059</v>
          </cell>
          <cell r="I12802">
            <v>45046</v>
          </cell>
          <cell r="O12802" t="str">
            <v>PRO</v>
          </cell>
        </row>
        <row r="12803">
          <cell r="C12803" t="str">
            <v>150013562/30</v>
          </cell>
          <cell r="D12803" t="str">
            <v>HOME UPHOLSTERY</v>
          </cell>
          <cell r="E12803" t="str">
            <v>KSP-N BRANSON K TT 1.3/1.5MM TR1 MISSOURI GREY 683 (17252) PC</v>
          </cell>
          <cell r="F12803">
            <v>8</v>
          </cell>
          <cell r="G12803">
            <v>287.5</v>
          </cell>
          <cell r="H12803">
            <v>45059</v>
          </cell>
          <cell r="I12803">
            <v>45046</v>
          </cell>
          <cell r="O12803" t="str">
            <v>PRO</v>
          </cell>
        </row>
        <row r="12804">
          <cell r="C12804" t="str">
            <v>150013562/30</v>
          </cell>
          <cell r="D12804" t="str">
            <v>HOME UPHOLSTERY</v>
          </cell>
          <cell r="E12804" t="str">
            <v>KSP-N BRANSON K TT 1.3/1.5MM TR1 MISSOURI GREY 683 (17252) PC</v>
          </cell>
          <cell r="F12804">
            <v>8</v>
          </cell>
          <cell r="G12804">
            <v>287.5</v>
          </cell>
          <cell r="H12804">
            <v>45059</v>
          </cell>
          <cell r="I12804">
            <v>45046</v>
          </cell>
          <cell r="O12804" t="str">
            <v>PRO</v>
          </cell>
        </row>
        <row r="12805">
          <cell r="C12805" t="str">
            <v>150013562/30</v>
          </cell>
          <cell r="D12805" t="str">
            <v>HOME UPHOLSTERY</v>
          </cell>
          <cell r="E12805" t="str">
            <v>KSP-N BRANSON K TT 1.3/1.5MM TR1 MISSOURI GREY 683 (17252) PC</v>
          </cell>
          <cell r="F12805">
            <v>8</v>
          </cell>
          <cell r="G12805">
            <v>287.5</v>
          </cell>
          <cell r="H12805">
            <v>45059</v>
          </cell>
          <cell r="I12805">
            <v>45046</v>
          </cell>
          <cell r="O12805" t="str">
            <v>PRO</v>
          </cell>
        </row>
        <row r="12806">
          <cell r="C12806" t="str">
            <v>150013562/30</v>
          </cell>
          <cell r="D12806" t="str">
            <v>HOME UPHOLSTERY</v>
          </cell>
          <cell r="E12806" t="str">
            <v>KSP-N BRANSON K TT 1.3/1.5MM TR1 MISSOURI GREY 683 (17252) PC</v>
          </cell>
          <cell r="F12806">
            <v>8</v>
          </cell>
          <cell r="G12806">
            <v>287.5</v>
          </cell>
          <cell r="H12806">
            <v>45059</v>
          </cell>
          <cell r="I12806">
            <v>45046</v>
          </cell>
          <cell r="O12806" t="str">
            <v>PRO</v>
          </cell>
        </row>
        <row r="12807">
          <cell r="C12807" t="str">
            <v>150013483/40</v>
          </cell>
          <cell r="D12807" t="str">
            <v>IB SOFA SDN BHD</v>
          </cell>
          <cell r="E12807" t="str">
            <v>KSP-N CANOVA K TT 0.9/1.1MM TR1 CANOVA BROWN (13543) PC</v>
          </cell>
          <cell r="F12807">
            <v>101</v>
          </cell>
          <cell r="G12807">
            <v>5750</v>
          </cell>
          <cell r="H12807">
            <v>45058</v>
          </cell>
          <cell r="I12807">
            <v>45050</v>
          </cell>
          <cell r="O12807" t="str">
            <v>PRO</v>
          </cell>
        </row>
        <row r="12808">
          <cell r="C12808" t="str">
            <v>150013483/40</v>
          </cell>
          <cell r="D12808" t="str">
            <v>IB SOFA SDN BHD</v>
          </cell>
          <cell r="E12808" t="str">
            <v>KSP-N CANOVA K TT 0.9/1.1MM TR1 CANOVA BROWN (13543) PC</v>
          </cell>
          <cell r="F12808">
            <v>101</v>
          </cell>
          <cell r="G12808">
            <v>5750</v>
          </cell>
          <cell r="H12808">
            <v>45058</v>
          </cell>
          <cell r="I12808">
            <v>45050</v>
          </cell>
          <cell r="O12808" t="str">
            <v>PRO</v>
          </cell>
        </row>
        <row r="12809">
          <cell r="C12809" t="str">
            <v>150013483/40</v>
          </cell>
          <cell r="D12809" t="str">
            <v>IB SOFA SDN BHD</v>
          </cell>
          <cell r="E12809" t="str">
            <v>KSP-N CANOVA K TT 0.9/1.1MM TR1 CANOVA BROWN (13543) PC</v>
          </cell>
          <cell r="F12809">
            <v>101</v>
          </cell>
          <cell r="G12809">
            <v>5750</v>
          </cell>
          <cell r="H12809">
            <v>45058</v>
          </cell>
          <cell r="I12809">
            <v>45050</v>
          </cell>
          <cell r="O12809" t="str">
            <v>PRO</v>
          </cell>
        </row>
        <row r="12810">
          <cell r="C12810" t="str">
            <v>150013483/40</v>
          </cell>
          <cell r="D12810" t="str">
            <v>IB SOFA SDN BHD</v>
          </cell>
          <cell r="E12810" t="str">
            <v>KSP-N CANOVA K TT 0.9/1.1MM TR1 CANOVA BROWN (13543) PC</v>
          </cell>
          <cell r="F12810">
            <v>101</v>
          </cell>
          <cell r="G12810">
            <v>5750</v>
          </cell>
          <cell r="H12810">
            <v>45058</v>
          </cell>
          <cell r="I12810">
            <v>45050</v>
          </cell>
          <cell r="O12810" t="str">
            <v>PRO</v>
          </cell>
        </row>
        <row r="12811">
          <cell r="C12811" t="str">
            <v>150013483/40</v>
          </cell>
          <cell r="D12811" t="str">
            <v>IB SOFA SDN BHD</v>
          </cell>
          <cell r="E12811" t="str">
            <v>KSP-N CANOVA K TT 0.9/1.1MM TR1 CANOVA BROWN (13543) PC</v>
          </cell>
          <cell r="F12811">
            <v>101</v>
          </cell>
          <cell r="G12811">
            <v>5750</v>
          </cell>
          <cell r="H12811">
            <v>45058</v>
          </cell>
          <cell r="I12811">
            <v>45050</v>
          </cell>
          <cell r="O12811" t="str">
            <v>PRO</v>
          </cell>
        </row>
        <row r="12812">
          <cell r="C12812" t="str">
            <v>150013483/40</v>
          </cell>
          <cell r="D12812" t="str">
            <v>IB SOFA SDN BHD</v>
          </cell>
          <cell r="E12812" t="str">
            <v>KSP-N CANOVA K TT 0.9/1.1MM TR1 CANOVA BROWN (13543) PC</v>
          </cell>
          <cell r="F12812">
            <v>101</v>
          </cell>
          <cell r="G12812">
            <v>5750</v>
          </cell>
          <cell r="H12812">
            <v>45058</v>
          </cell>
          <cell r="I12812">
            <v>45050</v>
          </cell>
          <cell r="O12812" t="str">
            <v>PRO</v>
          </cell>
        </row>
        <row r="12813">
          <cell r="C12813" t="str">
            <v>150013483/40</v>
          </cell>
          <cell r="D12813" t="str">
            <v>IB SOFA SDN BHD</v>
          </cell>
          <cell r="E12813" t="str">
            <v>KSP-N CANOVA K TT 0.9/1.1MM TR1 CANOVA BROWN (13543) PC</v>
          </cell>
          <cell r="F12813">
            <v>101</v>
          </cell>
          <cell r="G12813">
            <v>5750</v>
          </cell>
          <cell r="H12813">
            <v>45058</v>
          </cell>
          <cell r="I12813">
            <v>45050</v>
          </cell>
          <cell r="O12813" t="str">
            <v>PRO</v>
          </cell>
        </row>
        <row r="12814">
          <cell r="C12814" t="str">
            <v>150013483/40</v>
          </cell>
          <cell r="D12814" t="str">
            <v>IB SOFA SDN BHD</v>
          </cell>
          <cell r="E12814" t="str">
            <v>KSP-N CANOVA K TT 0.9/1.1MM TR1 CANOVA BROWN (13543) PC</v>
          </cell>
          <cell r="F12814">
            <v>101</v>
          </cell>
          <cell r="G12814">
            <v>5750</v>
          </cell>
          <cell r="H12814">
            <v>45058</v>
          </cell>
          <cell r="I12814">
            <v>45050</v>
          </cell>
          <cell r="O12814" t="str">
            <v>PRO</v>
          </cell>
        </row>
        <row r="12815">
          <cell r="C12815" t="str">
            <v>150013483/40</v>
          </cell>
          <cell r="D12815" t="str">
            <v>IB SOFA SDN BHD</v>
          </cell>
          <cell r="E12815" t="str">
            <v>KSP-N CANOVA K TT 0.9/1.1MM TR1 CANOVA BROWN (13543) PC</v>
          </cell>
          <cell r="F12815">
            <v>101</v>
          </cell>
          <cell r="G12815">
            <v>5750</v>
          </cell>
          <cell r="H12815">
            <v>45058</v>
          </cell>
          <cell r="I12815">
            <v>45050</v>
          </cell>
          <cell r="O12815" t="str">
            <v>PRO</v>
          </cell>
        </row>
        <row r="12816">
          <cell r="C12816" t="str">
            <v>150013483/40</v>
          </cell>
          <cell r="D12816" t="str">
            <v>IB SOFA SDN BHD</v>
          </cell>
          <cell r="E12816" t="str">
            <v>KSP-N CANOVA K TT 0.9/1.1MM TR1 CANOVA BROWN (13543) PC</v>
          </cell>
          <cell r="F12816">
            <v>101</v>
          </cell>
          <cell r="G12816">
            <v>5750</v>
          </cell>
          <cell r="H12816">
            <v>45058</v>
          </cell>
          <cell r="I12816">
            <v>45050</v>
          </cell>
          <cell r="O12816" t="str">
            <v>PRO</v>
          </cell>
        </row>
        <row r="12817">
          <cell r="C12817" t="str">
            <v>150013483/40</v>
          </cell>
          <cell r="D12817" t="str">
            <v>IB SOFA SDN BHD</v>
          </cell>
          <cell r="E12817" t="str">
            <v>KSP-N CANOVA K TT 0.9/1.1MM TR1 CANOVA BROWN (13543) PC</v>
          </cell>
          <cell r="F12817">
            <v>101</v>
          </cell>
          <cell r="G12817">
            <v>5750</v>
          </cell>
          <cell r="H12817">
            <v>45058</v>
          </cell>
          <cell r="I12817">
            <v>45050</v>
          </cell>
          <cell r="O12817" t="str">
            <v>PRO</v>
          </cell>
        </row>
        <row r="12818">
          <cell r="C12818" t="str">
            <v>150013483/40</v>
          </cell>
          <cell r="D12818" t="str">
            <v>IB SOFA SDN BHD</v>
          </cell>
          <cell r="E12818" t="str">
            <v>KSP-N CANOVA K TT 0.9/1.1MM TR1 CANOVA BROWN (13543) PC</v>
          </cell>
          <cell r="F12818">
            <v>101</v>
          </cell>
          <cell r="G12818">
            <v>5750</v>
          </cell>
          <cell r="H12818">
            <v>45058</v>
          </cell>
          <cell r="I12818">
            <v>45050</v>
          </cell>
          <cell r="O12818" t="str">
            <v>PRO</v>
          </cell>
        </row>
        <row r="12819">
          <cell r="C12819" t="str">
            <v>150013483/40</v>
          </cell>
          <cell r="D12819" t="str">
            <v>IB SOFA SDN BHD</v>
          </cell>
          <cell r="E12819" t="str">
            <v>KSP-N CANOVA K TT 0.9/1.1MM TR1 CANOVA BROWN (13543) PC</v>
          </cell>
          <cell r="F12819">
            <v>101</v>
          </cell>
          <cell r="G12819">
            <v>5750</v>
          </cell>
          <cell r="H12819">
            <v>45058</v>
          </cell>
          <cell r="I12819">
            <v>45050</v>
          </cell>
          <cell r="O12819" t="str">
            <v>PRO</v>
          </cell>
        </row>
        <row r="12820">
          <cell r="C12820" t="str">
            <v>150012821/80A</v>
          </cell>
          <cell r="D12820" t="str">
            <v>ASIAMA (DONGGUAN) FURNITURE LTD</v>
          </cell>
          <cell r="E12820" t="str">
            <v>CAC-N SOLANA K TT 1.2/1.4MM TR1 LONTRA 6012 (6258) PC</v>
          </cell>
          <cell r="F12820">
            <v>296</v>
          </cell>
          <cell r="G12820">
            <v>19550</v>
          </cell>
          <cell r="H12820">
            <v>45055</v>
          </cell>
          <cell r="I12820">
            <v>45013</v>
          </cell>
          <cell r="O12820" t="str">
            <v>PRO</v>
          </cell>
        </row>
        <row r="12821">
          <cell r="C12821" t="str">
            <v>150012821/80A</v>
          </cell>
          <cell r="D12821" t="str">
            <v>ASIAMA (DONGGUAN) FURNITURE LTD</v>
          </cell>
          <cell r="E12821" t="str">
            <v>CAC-N SOLANA K TT 1.2/1.4MM TR1 LONTRA 6012 (6258) PC</v>
          </cell>
          <cell r="F12821">
            <v>296</v>
          </cell>
          <cell r="G12821">
            <v>19550</v>
          </cell>
          <cell r="H12821">
            <v>45055</v>
          </cell>
          <cell r="I12821">
            <v>45013</v>
          </cell>
          <cell r="O12821" t="str">
            <v>PRO</v>
          </cell>
        </row>
        <row r="12822">
          <cell r="C12822" t="str">
            <v>150012821/80A</v>
          </cell>
          <cell r="D12822" t="str">
            <v>ASIAMA (DONGGUAN) FURNITURE LTD</v>
          </cell>
          <cell r="E12822" t="str">
            <v>CAC-N SOLANA K TT 1.2/1.4MM TR1 LONTRA 6012 (6258) PC</v>
          </cell>
          <cell r="F12822">
            <v>296</v>
          </cell>
          <cell r="G12822">
            <v>19550</v>
          </cell>
          <cell r="H12822">
            <v>45055</v>
          </cell>
          <cell r="I12822">
            <v>45013</v>
          </cell>
          <cell r="O12822" t="str">
            <v>PRO</v>
          </cell>
        </row>
        <row r="12823">
          <cell r="C12823" t="str">
            <v>150012821/80A</v>
          </cell>
          <cell r="D12823" t="str">
            <v>ASIAMA (DONGGUAN) FURNITURE LTD</v>
          </cell>
          <cell r="E12823" t="str">
            <v>CAC-N SOLANA K TT 1.2/1.4MM TR1 LONTRA 6012 (6258) PC</v>
          </cell>
          <cell r="F12823">
            <v>296</v>
          </cell>
          <cell r="G12823">
            <v>19550</v>
          </cell>
          <cell r="H12823">
            <v>45055</v>
          </cell>
          <cell r="I12823">
            <v>45013</v>
          </cell>
          <cell r="O12823" t="str">
            <v>PRO</v>
          </cell>
        </row>
        <row r="12824">
          <cell r="C12824" t="str">
            <v>150012821/80A</v>
          </cell>
          <cell r="D12824" t="str">
            <v>ASIAMA (DONGGUAN) FURNITURE LTD</v>
          </cell>
          <cell r="E12824" t="str">
            <v>CAC-N SOLANA K TT 1.2/1.4MM TR1 LONTRA 6012 (6258) PC</v>
          </cell>
          <cell r="F12824">
            <v>296</v>
          </cell>
          <cell r="G12824">
            <v>19550</v>
          </cell>
          <cell r="H12824">
            <v>45055</v>
          </cell>
          <cell r="I12824">
            <v>45013</v>
          </cell>
          <cell r="O12824" t="str">
            <v>PRO</v>
          </cell>
        </row>
        <row r="12825">
          <cell r="C12825" t="str">
            <v>150012821/80A</v>
          </cell>
          <cell r="D12825" t="str">
            <v>ASIAMA (DONGGUAN) FURNITURE LTD</v>
          </cell>
          <cell r="E12825" t="str">
            <v>CAC-N SOLANA K TT 1.2/1.4MM TR1 LONTRA 6012 (6258) PC</v>
          </cell>
          <cell r="F12825">
            <v>296</v>
          </cell>
          <cell r="G12825">
            <v>19550</v>
          </cell>
          <cell r="H12825">
            <v>45055</v>
          </cell>
          <cell r="I12825">
            <v>45013</v>
          </cell>
          <cell r="O12825" t="str">
            <v>PRO</v>
          </cell>
        </row>
        <row r="12826">
          <cell r="C12826" t="str">
            <v>150012821/80A</v>
          </cell>
          <cell r="D12826" t="str">
            <v>ASIAMA (DONGGUAN) FURNITURE LTD</v>
          </cell>
          <cell r="E12826" t="str">
            <v>CAC-N SOLANA K TT 1.2/1.4MM TR1 LONTRA 6012 (6258) PC</v>
          </cell>
          <cell r="F12826">
            <v>296</v>
          </cell>
          <cell r="G12826">
            <v>19550</v>
          </cell>
          <cell r="H12826">
            <v>45055</v>
          </cell>
          <cell r="I12826">
            <v>45013</v>
          </cell>
          <cell r="O12826" t="str">
            <v>PRO</v>
          </cell>
        </row>
        <row r="12827">
          <cell r="C12827" t="str">
            <v>150012821/80A</v>
          </cell>
          <cell r="D12827" t="str">
            <v>ASIAMA (DONGGUAN) FURNITURE LTD</v>
          </cell>
          <cell r="E12827" t="str">
            <v>CAC-N SOLANA K TT 1.2/1.4MM TR1 LONTRA 6012 (6258) PC</v>
          </cell>
          <cell r="F12827">
            <v>296</v>
          </cell>
          <cell r="G12827">
            <v>19550</v>
          </cell>
          <cell r="H12827">
            <v>45055</v>
          </cell>
          <cell r="I12827">
            <v>45013</v>
          </cell>
          <cell r="O12827" t="str">
            <v>PRO</v>
          </cell>
        </row>
        <row r="12828">
          <cell r="C12828" t="str">
            <v>150012821/80A</v>
          </cell>
          <cell r="D12828" t="str">
            <v>ASIAMA (DONGGUAN) FURNITURE LTD</v>
          </cell>
          <cell r="E12828" t="str">
            <v>CAC-N SOLANA K TT 1.2/1.4MM TR1 LONTRA 6012 (6258) PC</v>
          </cell>
          <cell r="F12828">
            <v>296</v>
          </cell>
          <cell r="G12828">
            <v>19550</v>
          </cell>
          <cell r="H12828">
            <v>45055</v>
          </cell>
          <cell r="I12828">
            <v>45013</v>
          </cell>
          <cell r="O12828" t="str">
            <v>PRO</v>
          </cell>
        </row>
        <row r="12829">
          <cell r="C12829" t="str">
            <v>150012821/80A</v>
          </cell>
          <cell r="D12829" t="str">
            <v>ASIAMA (DONGGUAN) FURNITURE LTD</v>
          </cell>
          <cell r="E12829" t="str">
            <v>CAC-N SOLANA K TT 1.2/1.4MM TR1 LONTRA 6012 (6258) PC</v>
          </cell>
          <cell r="F12829">
            <v>296</v>
          </cell>
          <cell r="G12829">
            <v>19550</v>
          </cell>
          <cell r="H12829">
            <v>45055</v>
          </cell>
          <cell r="I12829">
            <v>45013</v>
          </cell>
          <cell r="O12829" t="str">
            <v>PRO</v>
          </cell>
        </row>
        <row r="12830">
          <cell r="C12830" t="str">
            <v>150012821/80A</v>
          </cell>
          <cell r="D12830" t="str">
            <v>ASIAMA (DONGGUAN) FURNITURE LTD</v>
          </cell>
          <cell r="E12830" t="str">
            <v>CAC-N SOLANA K TT 1.2/1.4MM TR1 LONTRA 6012 (6258) PC</v>
          </cell>
          <cell r="F12830">
            <v>296</v>
          </cell>
          <cell r="G12830">
            <v>19550</v>
          </cell>
          <cell r="H12830">
            <v>45055</v>
          </cell>
          <cell r="I12830">
            <v>45013</v>
          </cell>
          <cell r="O12830" t="str">
            <v>PRO</v>
          </cell>
        </row>
        <row r="12831">
          <cell r="C12831" t="str">
            <v>150012821/80A</v>
          </cell>
          <cell r="D12831" t="str">
            <v>ASIAMA (DONGGUAN) FURNITURE LTD</v>
          </cell>
          <cell r="E12831" t="str">
            <v>CAC-N SOLANA K TT 1.2/1.4MM TR1 LONTRA 6012 (6258) PC</v>
          </cell>
          <cell r="F12831">
            <v>296</v>
          </cell>
          <cell r="G12831">
            <v>19550</v>
          </cell>
          <cell r="H12831">
            <v>45055</v>
          </cell>
          <cell r="I12831">
            <v>45013</v>
          </cell>
          <cell r="O12831" t="str">
            <v>PRO</v>
          </cell>
        </row>
        <row r="12832">
          <cell r="C12832" t="str">
            <v>150012821/80A</v>
          </cell>
          <cell r="D12832" t="str">
            <v>ASIAMA (DONGGUAN) FURNITURE LTD</v>
          </cell>
          <cell r="E12832" t="str">
            <v>CAC-N SOLANA K TT 1.2/1.4MM TR1 LONTRA 6012 (6258) PC</v>
          </cell>
          <cell r="F12832">
            <v>296</v>
          </cell>
          <cell r="G12832">
            <v>19550</v>
          </cell>
          <cell r="H12832">
            <v>45055</v>
          </cell>
          <cell r="I12832">
            <v>45013</v>
          </cell>
          <cell r="O12832" t="str">
            <v>PRO</v>
          </cell>
        </row>
        <row r="12833">
          <cell r="C12833" t="str">
            <v>150012821/80A</v>
          </cell>
          <cell r="D12833" t="str">
            <v>ASIAMA (DONGGUAN) FURNITURE LTD</v>
          </cell>
          <cell r="E12833" t="str">
            <v>CAC-N SOLANA K TT 1.2/1.4MM TR1 LONTRA 6012 (6258) PC</v>
          </cell>
          <cell r="F12833">
            <v>296</v>
          </cell>
          <cell r="G12833">
            <v>19550</v>
          </cell>
          <cell r="H12833">
            <v>45055</v>
          </cell>
          <cell r="I12833">
            <v>45013</v>
          </cell>
          <cell r="O12833" t="str">
            <v>PRO</v>
          </cell>
        </row>
        <row r="12834">
          <cell r="C12834" t="str">
            <v>150012821/80B</v>
          </cell>
          <cell r="D12834" t="str">
            <v>ASIAMA (DONGGUAN) FURNITURE LTD</v>
          </cell>
          <cell r="E12834" t="str">
            <v>CAC-N SOLANA K TT 1.2/1.4MM TR1 LONTRA 6012 (6258) PC</v>
          </cell>
          <cell r="F12834">
            <v>43</v>
          </cell>
          <cell r="G12834">
            <v>3450</v>
          </cell>
          <cell r="H12834">
            <v>45055</v>
          </cell>
          <cell r="I12834">
            <v>45013</v>
          </cell>
          <cell r="O12834" t="str">
            <v>PRO</v>
          </cell>
        </row>
        <row r="12835">
          <cell r="C12835" t="str">
            <v>150012821/80B</v>
          </cell>
          <cell r="D12835" t="str">
            <v>ASIAMA (DONGGUAN) FURNITURE LTD</v>
          </cell>
          <cell r="E12835" t="str">
            <v>CAC-N SOLANA K TT 1.2/1.4MM TR1 LONTRA 6012 (6258) PC</v>
          </cell>
          <cell r="F12835">
            <v>43</v>
          </cell>
          <cell r="G12835">
            <v>3450</v>
          </cell>
          <cell r="H12835">
            <v>45055</v>
          </cell>
          <cell r="I12835">
            <v>45013</v>
          </cell>
          <cell r="O12835" t="str">
            <v>PRO</v>
          </cell>
        </row>
        <row r="12836">
          <cell r="C12836" t="str">
            <v>150012821/80B</v>
          </cell>
          <cell r="D12836" t="str">
            <v>ASIAMA (DONGGUAN) FURNITURE LTD</v>
          </cell>
          <cell r="E12836" t="str">
            <v>CAC-N SOLANA K TT 1.2/1.4MM TR1 LONTRA 6012 (6258) PC</v>
          </cell>
          <cell r="F12836">
            <v>43</v>
          </cell>
          <cell r="G12836">
            <v>3450</v>
          </cell>
          <cell r="H12836">
            <v>45055</v>
          </cell>
          <cell r="I12836">
            <v>45013</v>
          </cell>
          <cell r="O12836" t="str">
            <v>PRO</v>
          </cell>
        </row>
        <row r="12837">
          <cell r="C12837" t="str">
            <v>150012821/80B</v>
          </cell>
          <cell r="D12837" t="str">
            <v>ASIAMA (DONGGUAN) FURNITURE LTD</v>
          </cell>
          <cell r="E12837" t="str">
            <v>CAC-N SOLANA K TT 1.2/1.4MM TR1 LONTRA 6012 (6258) PC</v>
          </cell>
          <cell r="F12837">
            <v>43</v>
          </cell>
          <cell r="G12837">
            <v>3450</v>
          </cell>
          <cell r="H12837">
            <v>45055</v>
          </cell>
          <cell r="I12837">
            <v>45013</v>
          </cell>
          <cell r="O12837" t="str">
            <v>PRO</v>
          </cell>
        </row>
        <row r="12838">
          <cell r="C12838" t="str">
            <v>150012821/80B</v>
          </cell>
          <cell r="D12838" t="str">
            <v>ASIAMA (DONGGUAN) FURNITURE LTD</v>
          </cell>
          <cell r="E12838" t="str">
            <v>CAC-N SOLANA K TT 1.2/1.4MM TR1 LONTRA 6012 (6258) PC</v>
          </cell>
          <cell r="F12838">
            <v>43</v>
          </cell>
          <cell r="G12838">
            <v>3450</v>
          </cell>
          <cell r="H12838">
            <v>45055</v>
          </cell>
          <cell r="I12838">
            <v>45013</v>
          </cell>
          <cell r="O12838" t="str">
            <v>PRO</v>
          </cell>
        </row>
        <row r="12839">
          <cell r="C12839" t="str">
            <v>150012821/80B</v>
          </cell>
          <cell r="D12839" t="str">
            <v>ASIAMA (DONGGUAN) FURNITURE LTD</v>
          </cell>
          <cell r="E12839" t="str">
            <v>CAC-N SOLANA K TT 1.2/1.4MM TR1 LONTRA 6012 (6258) PC</v>
          </cell>
          <cell r="F12839">
            <v>43</v>
          </cell>
          <cell r="G12839">
            <v>3450</v>
          </cell>
          <cell r="H12839">
            <v>45055</v>
          </cell>
          <cell r="I12839">
            <v>45013</v>
          </cell>
          <cell r="O12839" t="str">
            <v>PRO</v>
          </cell>
        </row>
        <row r="12840">
          <cell r="C12840" t="str">
            <v>150012821/80B</v>
          </cell>
          <cell r="D12840" t="str">
            <v>ASIAMA (DONGGUAN) FURNITURE LTD</v>
          </cell>
          <cell r="E12840" t="str">
            <v>CAC-N SOLANA K TT 1.2/1.4MM TR1 LONTRA 6012 (6258) PC</v>
          </cell>
          <cell r="F12840">
            <v>43</v>
          </cell>
          <cell r="G12840">
            <v>3450</v>
          </cell>
          <cell r="H12840">
            <v>45055</v>
          </cell>
          <cell r="I12840">
            <v>45013</v>
          </cell>
          <cell r="O12840" t="str">
            <v>PRO</v>
          </cell>
        </row>
        <row r="12841">
          <cell r="C12841" t="str">
            <v>150012821/80B</v>
          </cell>
          <cell r="D12841" t="str">
            <v>ASIAMA (DONGGUAN) FURNITURE LTD</v>
          </cell>
          <cell r="E12841" t="str">
            <v>CAC-N SOLANA K TT 1.2/1.4MM TR1 LONTRA 6012 (6258) PC</v>
          </cell>
          <cell r="F12841">
            <v>43</v>
          </cell>
          <cell r="G12841">
            <v>3450</v>
          </cell>
          <cell r="H12841">
            <v>45055</v>
          </cell>
          <cell r="I12841">
            <v>45013</v>
          </cell>
          <cell r="O12841" t="str">
            <v>PRO</v>
          </cell>
        </row>
        <row r="12842">
          <cell r="C12842" t="str">
            <v>150012821/80B</v>
          </cell>
          <cell r="D12842" t="str">
            <v>ASIAMA (DONGGUAN) FURNITURE LTD</v>
          </cell>
          <cell r="E12842" t="str">
            <v>CAC-N SOLANA K TT 1.2/1.4MM TR1 LONTRA 6012 (6258) PC</v>
          </cell>
          <cell r="F12842">
            <v>43</v>
          </cell>
          <cell r="G12842">
            <v>3450</v>
          </cell>
          <cell r="H12842">
            <v>45055</v>
          </cell>
          <cell r="I12842">
            <v>45013</v>
          </cell>
          <cell r="O12842" t="str">
            <v>PRO</v>
          </cell>
        </row>
        <row r="12843">
          <cell r="C12843" t="str">
            <v>150012821/80B</v>
          </cell>
          <cell r="D12843" t="str">
            <v>ASIAMA (DONGGUAN) FURNITURE LTD</v>
          </cell>
          <cell r="E12843" t="str">
            <v>CAC-N SOLANA K TT 1.2/1.4MM TR1 LONTRA 6012 (6258) PC</v>
          </cell>
          <cell r="F12843">
            <v>43</v>
          </cell>
          <cell r="G12843">
            <v>3450</v>
          </cell>
          <cell r="H12843">
            <v>45055</v>
          </cell>
          <cell r="I12843">
            <v>45013</v>
          </cell>
          <cell r="O12843" t="str">
            <v>PRO</v>
          </cell>
        </row>
        <row r="12844">
          <cell r="C12844" t="str">
            <v>150012821/80B</v>
          </cell>
          <cell r="D12844" t="str">
            <v>ASIAMA (DONGGUAN) FURNITURE LTD</v>
          </cell>
          <cell r="E12844" t="str">
            <v>CAC-N SOLANA K TT 1.2/1.4MM TR1 LONTRA 6012 (6258) PC</v>
          </cell>
          <cell r="F12844">
            <v>43</v>
          </cell>
          <cell r="G12844">
            <v>3450</v>
          </cell>
          <cell r="H12844">
            <v>45055</v>
          </cell>
          <cell r="I12844">
            <v>45013</v>
          </cell>
          <cell r="O12844" t="str">
            <v>PRO</v>
          </cell>
        </row>
        <row r="12845">
          <cell r="C12845" t="str">
            <v>150012821/80B</v>
          </cell>
          <cell r="D12845" t="str">
            <v>ASIAMA (DONGGUAN) FURNITURE LTD</v>
          </cell>
          <cell r="E12845" t="str">
            <v>CAC-N SOLANA K TT 1.2/1.4MM TR1 LONTRA 6012 (6258) PC</v>
          </cell>
          <cell r="F12845">
            <v>43</v>
          </cell>
          <cell r="G12845">
            <v>3450</v>
          </cell>
          <cell r="H12845">
            <v>45055</v>
          </cell>
          <cell r="I12845">
            <v>45013</v>
          </cell>
          <cell r="O12845" t="str">
            <v>PRO</v>
          </cell>
        </row>
        <row r="12846">
          <cell r="C12846" t="str">
            <v>150012821/80B</v>
          </cell>
          <cell r="D12846" t="str">
            <v>ASIAMA (DONGGUAN) FURNITURE LTD</v>
          </cell>
          <cell r="E12846" t="str">
            <v>CAC-N SOLANA K TT 1.2/1.4MM TR1 LONTRA 6012 (6258) PC</v>
          </cell>
          <cell r="F12846">
            <v>43</v>
          </cell>
          <cell r="G12846">
            <v>3450</v>
          </cell>
          <cell r="H12846">
            <v>45055</v>
          </cell>
          <cell r="I12846">
            <v>45013</v>
          </cell>
          <cell r="O12846" t="str">
            <v>PRO</v>
          </cell>
        </row>
        <row r="12847">
          <cell r="C12847" t="str">
            <v>150012821/80B</v>
          </cell>
          <cell r="D12847" t="str">
            <v>ASIAMA (DONGGUAN) FURNITURE LTD</v>
          </cell>
          <cell r="E12847" t="str">
            <v>CAC-N SOLANA K TT 1.2/1.4MM TR1 LONTRA 6012 (6258) PC</v>
          </cell>
          <cell r="F12847">
            <v>43</v>
          </cell>
          <cell r="G12847">
            <v>3450</v>
          </cell>
          <cell r="H12847">
            <v>45055</v>
          </cell>
          <cell r="I12847">
            <v>45013</v>
          </cell>
          <cell r="O12847" t="str">
            <v>PRO</v>
          </cell>
        </row>
        <row r="12848">
          <cell r="C12848" t="str">
            <v>150012821/80B</v>
          </cell>
          <cell r="D12848" t="str">
            <v>ASIAMA (DONGGUAN) FURNITURE LTD</v>
          </cell>
          <cell r="E12848" t="str">
            <v>CAC-N SOLANA K TT 1.2/1.4MM TR1 LONTRA 6012 (6258) PC</v>
          </cell>
          <cell r="F12848">
            <v>43</v>
          </cell>
          <cell r="G12848">
            <v>3450</v>
          </cell>
          <cell r="H12848">
            <v>45055</v>
          </cell>
          <cell r="I12848">
            <v>45013</v>
          </cell>
          <cell r="O12848" t="str">
            <v>PRO</v>
          </cell>
        </row>
        <row r="12849">
          <cell r="C12849" t="str">
            <v>150013293/10</v>
          </cell>
          <cell r="D12849" t="str">
            <v>JASON FURNITURE VIET NAM</v>
          </cell>
          <cell r="E12849" t="str">
            <v>CAC-N ALINE K TT TS 0.9/1.1MM TR BUTTERNUT S722212-K (13306) PC</v>
          </cell>
          <cell r="F12849">
            <v>84</v>
          </cell>
          <cell r="G12849">
            <v>5750</v>
          </cell>
          <cell r="H12849">
            <v>45083</v>
          </cell>
          <cell r="I12849">
            <v>45046</v>
          </cell>
          <cell r="O12849" t="str">
            <v>PRO</v>
          </cell>
        </row>
        <row r="12850">
          <cell r="C12850" t="str">
            <v>150013293/10</v>
          </cell>
          <cell r="D12850" t="str">
            <v>JASON FURNITURE VIET NAM</v>
          </cell>
          <cell r="E12850" t="str">
            <v>CAC-N ALINE K TT TS 0.9/1.1MM TR BUTTERNUT S722212-K (13306) PC</v>
          </cell>
          <cell r="F12850">
            <v>84</v>
          </cell>
          <cell r="G12850">
            <v>5750</v>
          </cell>
          <cell r="H12850">
            <v>45083</v>
          </cell>
          <cell r="I12850">
            <v>45046</v>
          </cell>
          <cell r="O12850" t="str">
            <v>PRO</v>
          </cell>
        </row>
        <row r="12851">
          <cell r="C12851" t="str">
            <v>150013293/10</v>
          </cell>
          <cell r="D12851" t="str">
            <v>JASON FURNITURE VIET NAM</v>
          </cell>
          <cell r="E12851" t="str">
            <v>CAC-N ALINE K TT TS 0.9/1.1MM TR BUTTERNUT S722212-K (13306) PC</v>
          </cell>
          <cell r="F12851">
            <v>84</v>
          </cell>
          <cell r="G12851">
            <v>5750</v>
          </cell>
          <cell r="H12851">
            <v>45083</v>
          </cell>
          <cell r="I12851">
            <v>45046</v>
          </cell>
          <cell r="O12851" t="str">
            <v>PRO</v>
          </cell>
        </row>
        <row r="12852">
          <cell r="C12852" t="str">
            <v>150013293/10</v>
          </cell>
          <cell r="D12852" t="str">
            <v>JASON FURNITURE VIET NAM</v>
          </cell>
          <cell r="E12852" t="str">
            <v>CAC-N ALINE K TT TS 0.9/1.1MM TR BUTTERNUT S722212-K (13306) PC</v>
          </cell>
          <cell r="F12852">
            <v>84</v>
          </cell>
          <cell r="G12852">
            <v>5750</v>
          </cell>
          <cell r="H12852">
            <v>45083</v>
          </cell>
          <cell r="I12852">
            <v>45046</v>
          </cell>
          <cell r="O12852" t="str">
            <v>PRO</v>
          </cell>
        </row>
        <row r="12853">
          <cell r="C12853" t="str">
            <v>150013293/10</v>
          </cell>
          <cell r="D12853" t="str">
            <v>JASON FURNITURE VIET NAM</v>
          </cell>
          <cell r="E12853" t="str">
            <v>CAC-N ALINE K TT TS 0.9/1.1MM TR BUTTERNUT S722212-K (13306) PC</v>
          </cell>
          <cell r="F12853">
            <v>84</v>
          </cell>
          <cell r="G12853">
            <v>5750</v>
          </cell>
          <cell r="H12853">
            <v>45083</v>
          </cell>
          <cell r="I12853">
            <v>45046</v>
          </cell>
          <cell r="O12853" t="str">
            <v>PRO</v>
          </cell>
        </row>
        <row r="12854">
          <cell r="C12854" t="str">
            <v>150013293/10</v>
          </cell>
          <cell r="D12854" t="str">
            <v>JASON FURNITURE VIET NAM</v>
          </cell>
          <cell r="E12854" t="str">
            <v>CAC-N ALINE K TT TS 0.9/1.1MM TR BUTTERNUT S722212-K (13306) PC</v>
          </cell>
          <cell r="F12854">
            <v>84</v>
          </cell>
          <cell r="G12854">
            <v>5750</v>
          </cell>
          <cell r="H12854">
            <v>45083</v>
          </cell>
          <cell r="I12854">
            <v>45046</v>
          </cell>
          <cell r="O12854" t="str">
            <v>PRO</v>
          </cell>
        </row>
        <row r="12855">
          <cell r="C12855" t="str">
            <v>150013293/10</v>
          </cell>
          <cell r="D12855" t="str">
            <v>JASON FURNITURE VIET NAM</v>
          </cell>
          <cell r="E12855" t="str">
            <v>CAC-N ALINE K TT TS 0.9/1.1MM TR BUTTERNUT S722212-K (13306) PC</v>
          </cell>
          <cell r="F12855">
            <v>84</v>
          </cell>
          <cell r="G12855">
            <v>5750</v>
          </cell>
          <cell r="H12855">
            <v>45083</v>
          </cell>
          <cell r="I12855">
            <v>45046</v>
          </cell>
          <cell r="O12855" t="str">
            <v>PRO</v>
          </cell>
        </row>
        <row r="12856">
          <cell r="C12856" t="str">
            <v>150013293/10</v>
          </cell>
          <cell r="D12856" t="str">
            <v>JASON FURNITURE VIET NAM</v>
          </cell>
          <cell r="E12856" t="str">
            <v>CAC-N ALINE K TT TS 0.9/1.1MM TR BUTTERNUT S722212-K (13306) PC</v>
          </cell>
          <cell r="F12856">
            <v>84</v>
          </cell>
          <cell r="G12856">
            <v>5750</v>
          </cell>
          <cell r="H12856">
            <v>45083</v>
          </cell>
          <cell r="I12856">
            <v>45046</v>
          </cell>
          <cell r="O12856" t="str">
            <v>PRO</v>
          </cell>
        </row>
        <row r="12857">
          <cell r="C12857" t="str">
            <v>150013293/10</v>
          </cell>
          <cell r="D12857" t="str">
            <v>JASON FURNITURE VIET NAM</v>
          </cell>
          <cell r="E12857" t="str">
            <v>CAC-N ALINE K TT TS 0.9/1.1MM TR BUTTERNUT S722212-K (13306) PC</v>
          </cell>
          <cell r="F12857">
            <v>84</v>
          </cell>
          <cell r="G12857">
            <v>5750</v>
          </cell>
          <cell r="H12857">
            <v>45083</v>
          </cell>
          <cell r="I12857">
            <v>45046</v>
          </cell>
          <cell r="O12857" t="str">
            <v>PRO</v>
          </cell>
        </row>
        <row r="12858">
          <cell r="C12858" t="str">
            <v>150013293/10</v>
          </cell>
          <cell r="D12858" t="str">
            <v>JASON FURNITURE VIET NAM</v>
          </cell>
          <cell r="E12858" t="str">
            <v>CAC-N ALINE K TT TS 0.9/1.1MM TR BUTTERNUT S722212-K (13306) PC</v>
          </cell>
          <cell r="F12858">
            <v>84</v>
          </cell>
          <cell r="G12858">
            <v>5750</v>
          </cell>
          <cell r="H12858">
            <v>45083</v>
          </cell>
          <cell r="I12858">
            <v>45046</v>
          </cell>
          <cell r="O12858" t="str">
            <v>PRO</v>
          </cell>
        </row>
        <row r="12859">
          <cell r="C12859" t="str">
            <v>150013293/10</v>
          </cell>
          <cell r="D12859" t="str">
            <v>JASON FURNITURE VIET NAM</v>
          </cell>
          <cell r="E12859" t="str">
            <v>CAC-N ALINE K TT TS 0.9/1.1MM TR BUTTERNUT S722212-K (13306) PC</v>
          </cell>
          <cell r="F12859">
            <v>84</v>
          </cell>
          <cell r="G12859">
            <v>5750</v>
          </cell>
          <cell r="H12859">
            <v>45083</v>
          </cell>
          <cell r="I12859">
            <v>45046</v>
          </cell>
          <cell r="O12859" t="str">
            <v>PRO</v>
          </cell>
        </row>
        <row r="12860">
          <cell r="C12860" t="str">
            <v>150013293/10</v>
          </cell>
          <cell r="D12860" t="str">
            <v>JASON FURNITURE VIET NAM</v>
          </cell>
          <cell r="E12860" t="str">
            <v>CAC-N ALINE K TT TS 0.9/1.1MM TR BUTTERNUT S722212-K (13306) PC</v>
          </cell>
          <cell r="F12860">
            <v>84</v>
          </cell>
          <cell r="G12860">
            <v>5750</v>
          </cell>
          <cell r="H12860">
            <v>45083</v>
          </cell>
          <cell r="I12860">
            <v>45046</v>
          </cell>
          <cell r="O12860" t="str">
            <v>PRO</v>
          </cell>
        </row>
        <row r="12861">
          <cell r="C12861" t="str">
            <v>150013293/10</v>
          </cell>
          <cell r="D12861" t="str">
            <v>JASON FURNITURE VIET NAM</v>
          </cell>
          <cell r="E12861" t="str">
            <v>CAC-N ALINE K TT TS 0.9/1.1MM TR BUTTERNUT S722212-K (13306) PC</v>
          </cell>
          <cell r="F12861">
            <v>84</v>
          </cell>
          <cell r="G12861">
            <v>5750</v>
          </cell>
          <cell r="H12861">
            <v>45083</v>
          </cell>
          <cell r="I12861">
            <v>45046</v>
          </cell>
          <cell r="O12861" t="str">
            <v>PRO</v>
          </cell>
        </row>
        <row r="12862">
          <cell r="C12862" t="str">
            <v>150013293/10</v>
          </cell>
          <cell r="D12862" t="str">
            <v>JASON FURNITURE VIET NAM</v>
          </cell>
          <cell r="E12862" t="str">
            <v>CAC-N ALINE K TT TS 0.9/1.1MM TR BUTTERNUT S722212-K (13306) PC</v>
          </cell>
          <cell r="F12862">
            <v>84</v>
          </cell>
          <cell r="G12862">
            <v>5750</v>
          </cell>
          <cell r="H12862">
            <v>45083</v>
          </cell>
          <cell r="I12862">
            <v>45046</v>
          </cell>
          <cell r="O12862" t="str">
            <v>PRO</v>
          </cell>
        </row>
        <row r="12863">
          <cell r="C12863" t="str">
            <v>150013600/10A</v>
          </cell>
          <cell r="D12863" t="str">
            <v>GLORY OCEANIC</v>
          </cell>
          <cell r="E12863" t="str">
            <v>KSP-N ELLINGTON K TT LUX 1.1/1.3MM TR BEACH (1263) PC</v>
          </cell>
          <cell r="F12863">
            <v>283</v>
          </cell>
          <cell r="G12863">
            <v>16100</v>
          </cell>
          <cell r="H12863">
            <v>45059</v>
          </cell>
          <cell r="I12863">
            <v>45056</v>
          </cell>
          <cell r="O12863" t="str">
            <v>PRO</v>
          </cell>
        </row>
        <row r="12864">
          <cell r="C12864" t="str">
            <v>150013600/10A</v>
          </cell>
          <cell r="D12864" t="str">
            <v>GLORY OCEANIC</v>
          </cell>
          <cell r="E12864" t="str">
            <v>KSP-N ELLINGTON K TT LUX 1.1/1.3MM TR BEACH (1263) PC</v>
          </cell>
          <cell r="F12864">
            <v>283</v>
          </cell>
          <cell r="G12864">
            <v>16100</v>
          </cell>
          <cell r="H12864">
            <v>45059</v>
          </cell>
          <cell r="I12864">
            <v>45056</v>
          </cell>
          <cell r="O12864" t="str">
            <v>PRO</v>
          </cell>
        </row>
        <row r="12865">
          <cell r="C12865" t="str">
            <v>150013600/10A</v>
          </cell>
          <cell r="D12865" t="str">
            <v>GLORY OCEANIC</v>
          </cell>
          <cell r="E12865" t="str">
            <v>KSP-N ELLINGTON K TT LUX 1.1/1.3MM TR BEACH (1263) PC</v>
          </cell>
          <cell r="F12865">
            <v>283</v>
          </cell>
          <cell r="G12865">
            <v>16100</v>
          </cell>
          <cell r="H12865">
            <v>45059</v>
          </cell>
          <cell r="I12865">
            <v>45056</v>
          </cell>
          <cell r="O12865" t="str">
            <v>PRO</v>
          </cell>
        </row>
        <row r="12866">
          <cell r="C12866" t="str">
            <v>150013600/10A</v>
          </cell>
          <cell r="D12866" t="str">
            <v>GLORY OCEANIC</v>
          </cell>
          <cell r="E12866" t="str">
            <v>KSP-N ELLINGTON K TT LUX 1.1/1.3MM TR BEACH (1263) PC</v>
          </cell>
          <cell r="F12866">
            <v>283</v>
          </cell>
          <cell r="G12866">
            <v>16100</v>
          </cell>
          <cell r="H12866">
            <v>45059</v>
          </cell>
          <cell r="I12866">
            <v>45056</v>
          </cell>
          <cell r="O12866" t="str">
            <v>PRO</v>
          </cell>
        </row>
        <row r="12867">
          <cell r="C12867" t="str">
            <v>150013600/10A</v>
          </cell>
          <cell r="D12867" t="str">
            <v>GLORY OCEANIC</v>
          </cell>
          <cell r="E12867" t="str">
            <v>KSP-N ELLINGTON K TT LUX 1.1/1.3MM TR BEACH (1263) PC</v>
          </cell>
          <cell r="F12867">
            <v>283</v>
          </cell>
          <cell r="G12867">
            <v>16100</v>
          </cell>
          <cell r="H12867">
            <v>45059</v>
          </cell>
          <cell r="I12867">
            <v>45056</v>
          </cell>
          <cell r="O12867" t="str">
            <v>PRO</v>
          </cell>
        </row>
        <row r="12868">
          <cell r="C12868" t="str">
            <v>150013600/10A</v>
          </cell>
          <cell r="D12868" t="str">
            <v>GLORY OCEANIC</v>
          </cell>
          <cell r="E12868" t="str">
            <v>KSP-N ELLINGTON K TT LUX 1.1/1.3MM TR BEACH (1263) PC</v>
          </cell>
          <cell r="F12868">
            <v>283</v>
          </cell>
          <cell r="G12868">
            <v>16100</v>
          </cell>
          <cell r="H12868">
            <v>45059</v>
          </cell>
          <cell r="I12868">
            <v>45056</v>
          </cell>
          <cell r="O12868" t="str">
            <v>PRO</v>
          </cell>
        </row>
        <row r="12869">
          <cell r="C12869" t="str">
            <v>150013600/10A</v>
          </cell>
          <cell r="D12869" t="str">
            <v>GLORY OCEANIC</v>
          </cell>
          <cell r="E12869" t="str">
            <v>KSP-N ELLINGTON K TT LUX 1.1/1.3MM TR BEACH (1263) PC</v>
          </cell>
          <cell r="F12869">
            <v>283</v>
          </cell>
          <cell r="G12869">
            <v>16100</v>
          </cell>
          <cell r="H12869">
            <v>45059</v>
          </cell>
          <cell r="I12869">
            <v>45056</v>
          </cell>
          <cell r="O12869" t="str">
            <v>PRO</v>
          </cell>
        </row>
        <row r="12870">
          <cell r="C12870" t="str">
            <v>150013600/10A</v>
          </cell>
          <cell r="D12870" t="str">
            <v>GLORY OCEANIC</v>
          </cell>
          <cell r="E12870" t="str">
            <v>KSP-N ELLINGTON K TT LUX 1.1/1.3MM TR BEACH (1263) PC</v>
          </cell>
          <cell r="F12870">
            <v>283</v>
          </cell>
          <cell r="G12870">
            <v>16100</v>
          </cell>
          <cell r="H12870">
            <v>45059</v>
          </cell>
          <cell r="I12870">
            <v>45056</v>
          </cell>
          <cell r="O12870" t="str">
            <v>PRO</v>
          </cell>
        </row>
        <row r="12871">
          <cell r="C12871" t="str">
            <v>150013600/10A</v>
          </cell>
          <cell r="D12871" t="str">
            <v>GLORY OCEANIC</v>
          </cell>
          <cell r="E12871" t="str">
            <v>KSP-N ELLINGTON K TT LUX 1.1/1.3MM TR BEACH (1263) PC</v>
          </cell>
          <cell r="F12871">
            <v>283</v>
          </cell>
          <cell r="G12871">
            <v>16100</v>
          </cell>
          <cell r="H12871">
            <v>45059</v>
          </cell>
          <cell r="I12871">
            <v>45056</v>
          </cell>
          <cell r="O12871" t="str">
            <v>PRO</v>
          </cell>
        </row>
        <row r="12872">
          <cell r="C12872" t="str">
            <v>150013600/10A</v>
          </cell>
          <cell r="D12872" t="str">
            <v>GLORY OCEANIC</v>
          </cell>
          <cell r="E12872" t="str">
            <v>KSP-N ELLINGTON K TT LUX 1.1/1.3MM TR BEACH (1263) PC</v>
          </cell>
          <cell r="F12872">
            <v>283</v>
          </cell>
          <cell r="G12872">
            <v>16100</v>
          </cell>
          <cell r="H12872">
            <v>45059</v>
          </cell>
          <cell r="I12872">
            <v>45056</v>
          </cell>
          <cell r="O12872" t="str">
            <v>PRO</v>
          </cell>
        </row>
        <row r="12873">
          <cell r="C12873" t="str">
            <v>150013600/10A</v>
          </cell>
          <cell r="D12873" t="str">
            <v>GLORY OCEANIC</v>
          </cell>
          <cell r="E12873" t="str">
            <v>KSP-N ELLINGTON K TT LUX 1.1/1.3MM TR BEACH (1263) PC</v>
          </cell>
          <cell r="F12873">
            <v>283</v>
          </cell>
          <cell r="G12873">
            <v>16100</v>
          </cell>
          <cell r="H12873">
            <v>45059</v>
          </cell>
          <cell r="I12873">
            <v>45056</v>
          </cell>
          <cell r="O12873" t="str">
            <v>PRO</v>
          </cell>
        </row>
        <row r="12874">
          <cell r="C12874" t="str">
            <v>150013600/10A</v>
          </cell>
          <cell r="D12874" t="str">
            <v>GLORY OCEANIC</v>
          </cell>
          <cell r="E12874" t="str">
            <v>KSP-N ELLINGTON K TT LUX 1.1/1.3MM TR BEACH (1263) PC</v>
          </cell>
          <cell r="F12874">
            <v>283</v>
          </cell>
          <cell r="G12874">
            <v>16100</v>
          </cell>
          <cell r="H12874">
            <v>45059</v>
          </cell>
          <cell r="I12874">
            <v>45056</v>
          </cell>
          <cell r="O12874" t="str">
            <v>PRO</v>
          </cell>
        </row>
        <row r="12875">
          <cell r="C12875" t="str">
            <v>150013600/10A</v>
          </cell>
          <cell r="D12875" t="str">
            <v>GLORY OCEANIC</v>
          </cell>
          <cell r="E12875" t="str">
            <v>KSP-N ELLINGTON K TT LUX 1.1/1.3MM TR BEACH (1263) PC</v>
          </cell>
          <cell r="F12875">
            <v>283</v>
          </cell>
          <cell r="G12875">
            <v>16100</v>
          </cell>
          <cell r="H12875">
            <v>45059</v>
          </cell>
          <cell r="I12875">
            <v>45056</v>
          </cell>
          <cell r="O12875" t="str">
            <v>PRO</v>
          </cell>
        </row>
        <row r="12876">
          <cell r="C12876" t="str">
            <v>150013600/10B</v>
          </cell>
          <cell r="D12876" t="str">
            <v>GLORY OCEANIC</v>
          </cell>
          <cell r="E12876" t="str">
            <v>KSP-N ELLINGTON K TT LUX 1.1/1.3MM TR BEACH (1263) PC</v>
          </cell>
          <cell r="F12876">
            <v>31</v>
          </cell>
          <cell r="G12876">
            <v>2300</v>
          </cell>
          <cell r="H12876">
            <v>45059</v>
          </cell>
          <cell r="I12876">
            <v>45056</v>
          </cell>
          <cell r="O12876" t="str">
            <v>PRO</v>
          </cell>
        </row>
        <row r="12877">
          <cell r="C12877" t="str">
            <v>150013600/10B</v>
          </cell>
          <cell r="D12877" t="str">
            <v>GLORY OCEANIC</v>
          </cell>
          <cell r="E12877" t="str">
            <v>KSP-N ELLINGTON K TT LUX 1.1/1.3MM TR BEACH (1263) PC</v>
          </cell>
          <cell r="F12877">
            <v>31</v>
          </cell>
          <cell r="G12877">
            <v>2300</v>
          </cell>
          <cell r="H12877">
            <v>45059</v>
          </cell>
          <cell r="I12877">
            <v>45056</v>
          </cell>
          <cell r="O12877" t="str">
            <v>PRO</v>
          </cell>
        </row>
        <row r="12878">
          <cell r="C12878" t="str">
            <v>150013600/10B</v>
          </cell>
          <cell r="D12878" t="str">
            <v>GLORY OCEANIC</v>
          </cell>
          <cell r="E12878" t="str">
            <v>KSP-N ELLINGTON K TT LUX 1.1/1.3MM TR BEACH (1263) PC</v>
          </cell>
          <cell r="F12878">
            <v>31</v>
          </cell>
          <cell r="G12878">
            <v>2300</v>
          </cell>
          <cell r="H12878">
            <v>45059</v>
          </cell>
          <cell r="I12878">
            <v>45056</v>
          </cell>
          <cell r="O12878" t="str">
            <v>PRO</v>
          </cell>
        </row>
        <row r="12879">
          <cell r="C12879" t="str">
            <v>150013600/10B</v>
          </cell>
          <cell r="D12879" t="str">
            <v>GLORY OCEANIC</v>
          </cell>
          <cell r="E12879" t="str">
            <v>KSP-N ELLINGTON K TT LUX 1.1/1.3MM TR BEACH (1263) PC</v>
          </cell>
          <cell r="F12879">
            <v>31</v>
          </cell>
          <cell r="G12879">
            <v>2300</v>
          </cell>
          <cell r="H12879">
            <v>45059</v>
          </cell>
          <cell r="I12879">
            <v>45056</v>
          </cell>
          <cell r="O12879" t="str">
            <v>PRO</v>
          </cell>
        </row>
        <row r="12880">
          <cell r="C12880" t="str">
            <v>150013600/10B</v>
          </cell>
          <cell r="D12880" t="str">
            <v>GLORY OCEANIC</v>
          </cell>
          <cell r="E12880" t="str">
            <v>KSP-N ELLINGTON K TT LUX 1.1/1.3MM TR BEACH (1263) PC</v>
          </cell>
          <cell r="F12880">
            <v>31</v>
          </cell>
          <cell r="G12880">
            <v>2300</v>
          </cell>
          <cell r="H12880">
            <v>45059</v>
          </cell>
          <cell r="I12880">
            <v>45056</v>
          </cell>
          <cell r="O12880" t="str">
            <v>PRO</v>
          </cell>
        </row>
        <row r="12881">
          <cell r="C12881" t="str">
            <v>150013600/10B</v>
          </cell>
          <cell r="D12881" t="str">
            <v>GLORY OCEANIC</v>
          </cell>
          <cell r="E12881" t="str">
            <v>KSP-N ELLINGTON K TT LUX 1.1/1.3MM TR BEACH (1263) PC</v>
          </cell>
          <cell r="F12881">
            <v>31</v>
          </cell>
          <cell r="G12881">
            <v>2300</v>
          </cell>
          <cell r="H12881">
            <v>45059</v>
          </cell>
          <cell r="I12881">
            <v>45056</v>
          </cell>
          <cell r="O12881" t="str">
            <v>PRO</v>
          </cell>
        </row>
        <row r="12882">
          <cell r="C12882" t="str">
            <v>150013600/10B</v>
          </cell>
          <cell r="D12882" t="str">
            <v>GLORY OCEANIC</v>
          </cell>
          <cell r="E12882" t="str">
            <v>KSP-N ELLINGTON K TT LUX 1.1/1.3MM TR BEACH (1263) PC</v>
          </cell>
          <cell r="F12882">
            <v>31</v>
          </cell>
          <cell r="G12882">
            <v>2300</v>
          </cell>
          <cell r="H12882">
            <v>45059</v>
          </cell>
          <cell r="I12882">
            <v>45056</v>
          </cell>
          <cell r="O12882" t="str">
            <v>PRO</v>
          </cell>
        </row>
        <row r="12883">
          <cell r="C12883" t="str">
            <v>150013600/10B</v>
          </cell>
          <cell r="D12883" t="str">
            <v>GLORY OCEANIC</v>
          </cell>
          <cell r="E12883" t="str">
            <v>KSP-N ELLINGTON K TT LUX 1.1/1.3MM TR BEACH (1263) PC</v>
          </cell>
          <cell r="F12883">
            <v>31</v>
          </cell>
          <cell r="G12883">
            <v>2300</v>
          </cell>
          <cell r="H12883">
            <v>45059</v>
          </cell>
          <cell r="I12883">
            <v>45056</v>
          </cell>
          <cell r="O12883" t="str">
            <v>PRO</v>
          </cell>
        </row>
        <row r="12884">
          <cell r="C12884" t="str">
            <v>150013600/10B</v>
          </cell>
          <cell r="D12884" t="str">
            <v>GLORY OCEANIC</v>
          </cell>
          <cell r="E12884" t="str">
            <v>KSP-N ELLINGTON K TT LUX 1.1/1.3MM TR BEACH (1263) PC</v>
          </cell>
          <cell r="F12884">
            <v>31</v>
          </cell>
          <cell r="G12884">
            <v>2300</v>
          </cell>
          <cell r="H12884">
            <v>45059</v>
          </cell>
          <cell r="I12884">
            <v>45056</v>
          </cell>
          <cell r="O12884" t="str">
            <v>PRO</v>
          </cell>
        </row>
        <row r="12885">
          <cell r="C12885" t="str">
            <v>150013600/10B</v>
          </cell>
          <cell r="D12885" t="str">
            <v>GLORY OCEANIC</v>
          </cell>
          <cell r="E12885" t="str">
            <v>KSP-N ELLINGTON K TT LUX 1.1/1.3MM TR BEACH (1263) PC</v>
          </cell>
          <cell r="F12885">
            <v>31</v>
          </cell>
          <cell r="G12885">
            <v>2300</v>
          </cell>
          <cell r="H12885">
            <v>45059</v>
          </cell>
          <cell r="I12885">
            <v>45056</v>
          </cell>
          <cell r="O12885" t="str">
            <v>PRO</v>
          </cell>
        </row>
        <row r="12886">
          <cell r="C12886" t="str">
            <v>150013600/10B</v>
          </cell>
          <cell r="D12886" t="str">
            <v>GLORY OCEANIC</v>
          </cell>
          <cell r="E12886" t="str">
            <v>KSP-N ELLINGTON K TT LUX 1.1/1.3MM TR BEACH (1263) PC</v>
          </cell>
          <cell r="F12886">
            <v>31</v>
          </cell>
          <cell r="G12886">
            <v>2300</v>
          </cell>
          <cell r="H12886">
            <v>45059</v>
          </cell>
          <cell r="I12886">
            <v>45056</v>
          </cell>
          <cell r="O12886" t="str">
            <v>PRO</v>
          </cell>
        </row>
        <row r="12887">
          <cell r="C12887" t="str">
            <v>150013600/10B</v>
          </cell>
          <cell r="D12887" t="str">
            <v>GLORY OCEANIC</v>
          </cell>
          <cell r="E12887" t="str">
            <v>KSP-N ELLINGTON K TT LUX 1.1/1.3MM TR BEACH (1263) PC</v>
          </cell>
          <cell r="F12887">
            <v>31</v>
          </cell>
          <cell r="G12887">
            <v>2300</v>
          </cell>
          <cell r="H12887">
            <v>45059</v>
          </cell>
          <cell r="I12887">
            <v>45056</v>
          </cell>
          <cell r="O12887" t="str">
            <v>PRO</v>
          </cell>
        </row>
        <row r="12888">
          <cell r="C12888" t="str">
            <v>150013600/10B</v>
          </cell>
          <cell r="D12888" t="str">
            <v>GLORY OCEANIC</v>
          </cell>
          <cell r="E12888" t="str">
            <v>KSP-N ELLINGTON K TT LUX 1.1/1.3MM TR BEACH (1263) PC</v>
          </cell>
          <cell r="F12888">
            <v>31</v>
          </cell>
          <cell r="G12888">
            <v>2300</v>
          </cell>
          <cell r="H12888">
            <v>45059</v>
          </cell>
          <cell r="I12888">
            <v>45056</v>
          </cell>
          <cell r="O12888" t="str">
            <v>PRO</v>
          </cell>
        </row>
        <row r="12889">
          <cell r="C12889" t="str">
            <v>150013600/10B</v>
          </cell>
          <cell r="D12889" t="str">
            <v>GLORY OCEANIC</v>
          </cell>
          <cell r="E12889" t="str">
            <v>KSP-N ELLINGTON K TT LUX 1.1/1.3MM TR BEACH (1263) PC</v>
          </cell>
          <cell r="F12889">
            <v>31</v>
          </cell>
          <cell r="G12889">
            <v>2300</v>
          </cell>
          <cell r="H12889">
            <v>45059</v>
          </cell>
          <cell r="I12889">
            <v>45056</v>
          </cell>
          <cell r="O12889" t="str">
            <v>PRO</v>
          </cell>
        </row>
        <row r="12890">
          <cell r="C12890" t="str">
            <v>150013600/20</v>
          </cell>
          <cell r="D12890" t="str">
            <v>GLORY OCEANIC</v>
          </cell>
          <cell r="E12890" t="str">
            <v>KAC-N NEW PRESTIGE K TT  1.4/1.6MM TR1 CHOCOLATE (3385) PC</v>
          </cell>
          <cell r="F12890">
            <v>318</v>
          </cell>
          <cell r="G12890">
            <v>18400</v>
          </cell>
          <cell r="H12890">
            <v>45061</v>
          </cell>
          <cell r="I12890">
            <v>45056</v>
          </cell>
          <cell r="O12890" t="str">
            <v>PRO</v>
          </cell>
        </row>
        <row r="12891">
          <cell r="C12891" t="str">
            <v>150013600/20</v>
          </cell>
          <cell r="D12891" t="str">
            <v>GLORY OCEANIC</v>
          </cell>
          <cell r="E12891" t="str">
            <v>KAC-N NEW PRESTIGE K TT  1.4/1.6MM TR1 CHOCOLATE (3385) PC</v>
          </cell>
          <cell r="F12891">
            <v>318</v>
          </cell>
          <cell r="G12891">
            <v>18400</v>
          </cell>
          <cell r="H12891">
            <v>45061</v>
          </cell>
          <cell r="I12891">
            <v>45056</v>
          </cell>
          <cell r="O12891" t="str">
            <v>PRO</v>
          </cell>
        </row>
        <row r="12892">
          <cell r="C12892" t="str">
            <v>150013600/20</v>
          </cell>
          <cell r="D12892" t="str">
            <v>GLORY OCEANIC</v>
          </cell>
          <cell r="E12892" t="str">
            <v>KAC-N NEW PRESTIGE K TT  1.4/1.6MM TR1 CHOCOLATE (3385) PC</v>
          </cell>
          <cell r="F12892">
            <v>318</v>
          </cell>
          <cell r="G12892">
            <v>18400</v>
          </cell>
          <cell r="H12892">
            <v>45061</v>
          </cell>
          <cell r="I12892">
            <v>45056</v>
          </cell>
          <cell r="O12892" t="str">
            <v>PRO</v>
          </cell>
        </row>
        <row r="12893">
          <cell r="C12893" t="str">
            <v>150013600/20</v>
          </cell>
          <cell r="D12893" t="str">
            <v>GLORY OCEANIC</v>
          </cell>
          <cell r="E12893" t="str">
            <v>KAC-N NEW PRESTIGE K TT  1.4/1.6MM TR1 CHOCOLATE (3385) PC</v>
          </cell>
          <cell r="F12893">
            <v>318</v>
          </cell>
          <cell r="G12893">
            <v>18400</v>
          </cell>
          <cell r="H12893">
            <v>45061</v>
          </cell>
          <cell r="I12893">
            <v>45056</v>
          </cell>
          <cell r="O12893" t="str">
            <v>PRO</v>
          </cell>
        </row>
        <row r="12894">
          <cell r="C12894" t="str">
            <v>150013600/20</v>
          </cell>
          <cell r="D12894" t="str">
            <v>GLORY OCEANIC</v>
          </cell>
          <cell r="E12894" t="str">
            <v>KAC-N NEW PRESTIGE K TT  1.4/1.6MM TR1 CHOCOLATE (3385) PC</v>
          </cell>
          <cell r="F12894">
            <v>318</v>
          </cell>
          <cell r="G12894">
            <v>18400</v>
          </cell>
          <cell r="H12894">
            <v>45061</v>
          </cell>
          <cell r="I12894">
            <v>45056</v>
          </cell>
          <cell r="O12894" t="str">
            <v>PRO</v>
          </cell>
        </row>
        <row r="12895">
          <cell r="C12895" t="str">
            <v>150013600/20</v>
          </cell>
          <cell r="D12895" t="str">
            <v>GLORY OCEANIC</v>
          </cell>
          <cell r="E12895" t="str">
            <v>KAC-N NEW PRESTIGE K TT  1.4/1.6MM TR1 CHOCOLATE (3385) PC</v>
          </cell>
          <cell r="F12895">
            <v>318</v>
          </cell>
          <cell r="G12895">
            <v>18400</v>
          </cell>
          <cell r="H12895">
            <v>45061</v>
          </cell>
          <cell r="I12895">
            <v>45056</v>
          </cell>
          <cell r="O12895" t="str">
            <v>PRO</v>
          </cell>
        </row>
        <row r="12896">
          <cell r="C12896" t="str">
            <v>150013600/20</v>
          </cell>
          <cell r="D12896" t="str">
            <v>GLORY OCEANIC</v>
          </cell>
          <cell r="E12896" t="str">
            <v>KAC-N NEW PRESTIGE K TT  1.4/1.6MM TR1 CHOCOLATE (3385) PC</v>
          </cell>
          <cell r="F12896">
            <v>318</v>
          </cell>
          <cell r="G12896">
            <v>18400</v>
          </cell>
          <cell r="H12896">
            <v>45061</v>
          </cell>
          <cell r="I12896">
            <v>45056</v>
          </cell>
          <cell r="O12896" t="str">
            <v>PRO</v>
          </cell>
        </row>
        <row r="12897">
          <cell r="C12897" t="str">
            <v>150013600/20</v>
          </cell>
          <cell r="D12897" t="str">
            <v>GLORY OCEANIC</v>
          </cell>
          <cell r="E12897" t="str">
            <v>KAC-N NEW PRESTIGE K TT  1.4/1.6MM TR1 CHOCOLATE (3385) PC</v>
          </cell>
          <cell r="F12897">
            <v>318</v>
          </cell>
          <cell r="G12897">
            <v>18400</v>
          </cell>
          <cell r="H12897">
            <v>45061</v>
          </cell>
          <cell r="I12897">
            <v>45056</v>
          </cell>
          <cell r="O12897" t="str">
            <v>PRO</v>
          </cell>
        </row>
        <row r="12898">
          <cell r="C12898" t="str">
            <v>150013600/20</v>
          </cell>
          <cell r="D12898" t="str">
            <v>GLORY OCEANIC</v>
          </cell>
          <cell r="E12898" t="str">
            <v>KAC-N NEW PRESTIGE K TT  1.4/1.6MM TR1 CHOCOLATE (3385) PC</v>
          </cell>
          <cell r="F12898">
            <v>318</v>
          </cell>
          <cell r="G12898">
            <v>18400</v>
          </cell>
          <cell r="H12898">
            <v>45061</v>
          </cell>
          <cell r="I12898">
            <v>45056</v>
          </cell>
          <cell r="O12898" t="str">
            <v>PRO</v>
          </cell>
        </row>
        <row r="12899">
          <cell r="C12899" t="str">
            <v>150013600/20</v>
          </cell>
          <cell r="D12899" t="str">
            <v>GLORY OCEANIC</v>
          </cell>
          <cell r="E12899" t="str">
            <v>KAC-N NEW PRESTIGE K TT  1.4/1.6MM TR1 CHOCOLATE (3385) PC</v>
          </cell>
          <cell r="F12899">
            <v>227</v>
          </cell>
          <cell r="G12899">
            <v>18400</v>
          </cell>
          <cell r="H12899">
            <v>45061</v>
          </cell>
          <cell r="I12899">
            <v>45056</v>
          </cell>
          <cell r="O12899" t="str">
            <v>PRO</v>
          </cell>
        </row>
        <row r="12900">
          <cell r="C12900" t="str">
            <v>150013600/20</v>
          </cell>
          <cell r="D12900" t="str">
            <v>GLORY OCEANIC</v>
          </cell>
          <cell r="E12900" t="str">
            <v>KAC-N NEW PRESTIGE K TT  1.4/1.6MM TR1 CHOCOLATE (3385) PC</v>
          </cell>
          <cell r="F12900">
            <v>91</v>
          </cell>
          <cell r="G12900">
            <v>18400</v>
          </cell>
          <cell r="H12900">
            <v>45061</v>
          </cell>
          <cell r="I12900">
            <v>45056</v>
          </cell>
          <cell r="O12900" t="str">
            <v>PRO</v>
          </cell>
        </row>
        <row r="12901">
          <cell r="C12901" t="str">
            <v>150013600/20</v>
          </cell>
          <cell r="D12901" t="str">
            <v>GLORY OCEANIC</v>
          </cell>
          <cell r="E12901" t="str">
            <v>KAC-N NEW PRESTIGE K TT  1.4/1.6MM TR1 CHOCOLATE (3385) PC</v>
          </cell>
          <cell r="F12901">
            <v>318</v>
          </cell>
          <cell r="G12901">
            <v>18400</v>
          </cell>
          <cell r="H12901">
            <v>45061</v>
          </cell>
          <cell r="I12901">
            <v>45056</v>
          </cell>
          <cell r="O12901" t="str">
            <v>PRO</v>
          </cell>
        </row>
        <row r="12902">
          <cell r="C12902" t="str">
            <v>150013600/20</v>
          </cell>
          <cell r="D12902" t="str">
            <v>GLORY OCEANIC</v>
          </cell>
          <cell r="E12902" t="str">
            <v>KAC-N NEW PRESTIGE K TT  1.4/1.6MM TR1 CHOCOLATE (3385) PC</v>
          </cell>
          <cell r="F12902">
            <v>318</v>
          </cell>
          <cell r="G12902">
            <v>18400</v>
          </cell>
          <cell r="H12902">
            <v>45061</v>
          </cell>
          <cell r="I12902">
            <v>45056</v>
          </cell>
          <cell r="O12902" t="str">
            <v>PRO</v>
          </cell>
        </row>
        <row r="12903">
          <cell r="C12903" t="str">
            <v>150013600/20</v>
          </cell>
          <cell r="D12903" t="str">
            <v>GLORY OCEANIC</v>
          </cell>
          <cell r="E12903" t="str">
            <v>KAC-N NEW PRESTIGE K TT  1.4/1.6MM TR1 CHOCOLATE (3385) PC</v>
          </cell>
          <cell r="F12903">
            <v>318</v>
          </cell>
          <cell r="G12903">
            <v>18400</v>
          </cell>
          <cell r="H12903">
            <v>45061</v>
          </cell>
          <cell r="I12903">
            <v>45056</v>
          </cell>
          <cell r="O12903" t="str">
            <v>PRO</v>
          </cell>
        </row>
        <row r="12904">
          <cell r="C12904" t="str">
            <v>150013600/20</v>
          </cell>
          <cell r="D12904" t="str">
            <v>GLORY OCEANIC</v>
          </cell>
          <cell r="E12904" t="str">
            <v>KAC-N NEW PRESTIGE K TT  1.4/1.6MM TR1 CHOCOLATE (3385) PC</v>
          </cell>
          <cell r="F12904">
            <v>318</v>
          </cell>
          <cell r="G12904">
            <v>18400</v>
          </cell>
          <cell r="H12904">
            <v>45061</v>
          </cell>
          <cell r="I12904">
            <v>45056</v>
          </cell>
          <cell r="O12904" t="str">
            <v>PRO</v>
          </cell>
        </row>
        <row r="12905">
          <cell r="C12905" t="str">
            <v>150013600/20</v>
          </cell>
          <cell r="D12905" t="str">
            <v>GLORY OCEANIC</v>
          </cell>
          <cell r="E12905" t="str">
            <v>KAC-N NEW PRESTIGE K TT  1.4/1.6MM TR1 CHOCOLATE (3385) PC</v>
          </cell>
          <cell r="F12905">
            <v>318</v>
          </cell>
          <cell r="G12905">
            <v>18400</v>
          </cell>
          <cell r="H12905">
            <v>45061</v>
          </cell>
          <cell r="I12905">
            <v>45056</v>
          </cell>
          <cell r="O12905" t="str">
            <v>PRO</v>
          </cell>
        </row>
        <row r="12906">
          <cell r="C12906" t="str">
            <v>150013600/20</v>
          </cell>
          <cell r="D12906" t="str">
            <v>GLORY OCEANIC</v>
          </cell>
          <cell r="E12906" t="str">
            <v>KAC-N NEW PRESTIGE K TT  1.4/1.6MM TR1 CHOCOLATE (3385) PC</v>
          </cell>
          <cell r="F12906">
            <v>318</v>
          </cell>
          <cell r="G12906">
            <v>18400</v>
          </cell>
          <cell r="H12906">
            <v>45061</v>
          </cell>
          <cell r="I12906">
            <v>45056</v>
          </cell>
          <cell r="O12906" t="str">
            <v>PRO</v>
          </cell>
        </row>
        <row r="12907">
          <cell r="C12907" t="str">
            <v>150013599/10</v>
          </cell>
          <cell r="D12907" t="str">
            <v>LEATHER MASTER CO., LTD</v>
          </cell>
          <cell r="E12907" t="str">
            <v>KSP-N BENFICA 1.2/1.4MM TR1 GREY 4798 (2706) PC</v>
          </cell>
          <cell r="F12907">
            <v>58</v>
          </cell>
          <cell r="G12907">
            <v>3450</v>
          </cell>
          <cell r="H12907">
            <v>45058</v>
          </cell>
          <cell r="I12907">
            <v>45056</v>
          </cell>
          <cell r="O12907" t="str">
            <v>PRO</v>
          </cell>
        </row>
        <row r="12908">
          <cell r="C12908" t="str">
            <v>150013599/10</v>
          </cell>
          <cell r="D12908" t="str">
            <v>LEATHER MASTER CO., LTD</v>
          </cell>
          <cell r="E12908" t="str">
            <v>KSP-N BENFICA 1.2/1.4MM TR1 GREY 4798 (2706) PC</v>
          </cell>
          <cell r="F12908">
            <v>58</v>
          </cell>
          <cell r="G12908">
            <v>3450</v>
          </cell>
          <cell r="H12908">
            <v>45058</v>
          </cell>
          <cell r="I12908">
            <v>45056</v>
          </cell>
          <cell r="O12908" t="str">
            <v>PRO</v>
          </cell>
        </row>
        <row r="12909">
          <cell r="C12909" t="str">
            <v>150013599/10</v>
          </cell>
          <cell r="D12909" t="str">
            <v>LEATHER MASTER CO., LTD</v>
          </cell>
          <cell r="E12909" t="str">
            <v>KSP-N BENFICA 1.2/1.4MM TR1 GREY 4798 (2706) PC</v>
          </cell>
          <cell r="F12909">
            <v>58</v>
          </cell>
          <cell r="G12909">
            <v>3450</v>
          </cell>
          <cell r="H12909">
            <v>45058</v>
          </cell>
          <cell r="I12909">
            <v>45056</v>
          </cell>
          <cell r="O12909" t="str">
            <v>PRO</v>
          </cell>
        </row>
        <row r="12910">
          <cell r="C12910" t="str">
            <v>150013599/10</v>
          </cell>
          <cell r="D12910" t="str">
            <v>LEATHER MASTER CO., LTD</v>
          </cell>
          <cell r="E12910" t="str">
            <v>KSP-N BENFICA 1.2/1.4MM TR1 GREY 4798 (2706) PC</v>
          </cell>
          <cell r="F12910">
            <v>58</v>
          </cell>
          <cell r="G12910">
            <v>3450</v>
          </cell>
          <cell r="H12910">
            <v>45058</v>
          </cell>
          <cell r="I12910">
            <v>45056</v>
          </cell>
          <cell r="O12910" t="str">
            <v>PRO</v>
          </cell>
        </row>
        <row r="12911">
          <cell r="C12911" t="str">
            <v>150013599/10</v>
          </cell>
          <cell r="D12911" t="str">
            <v>LEATHER MASTER CO., LTD</v>
          </cell>
          <cell r="E12911" t="str">
            <v>KSP-N BENFICA 1.2/1.4MM TR1 GREY 4798 (2706) PC</v>
          </cell>
          <cell r="F12911">
            <v>58</v>
          </cell>
          <cell r="G12911">
            <v>3450</v>
          </cell>
          <cell r="H12911">
            <v>45058</v>
          </cell>
          <cell r="I12911">
            <v>45056</v>
          </cell>
          <cell r="O12911" t="str">
            <v>PRO</v>
          </cell>
        </row>
        <row r="12912">
          <cell r="C12912" t="str">
            <v>150013599/10</v>
          </cell>
          <cell r="D12912" t="str">
            <v>LEATHER MASTER CO., LTD</v>
          </cell>
          <cell r="E12912" t="str">
            <v>KSP-N BENFICA 1.2/1.4MM TR1 GREY 4798 (2706) PC</v>
          </cell>
          <cell r="F12912">
            <v>58</v>
          </cell>
          <cell r="G12912">
            <v>3450</v>
          </cell>
          <cell r="H12912">
            <v>45058</v>
          </cell>
          <cell r="I12912">
            <v>45056</v>
          </cell>
          <cell r="O12912" t="str">
            <v>PRO</v>
          </cell>
        </row>
        <row r="12913">
          <cell r="C12913" t="str">
            <v>150013599/10</v>
          </cell>
          <cell r="D12913" t="str">
            <v>LEATHER MASTER CO., LTD</v>
          </cell>
          <cell r="E12913" t="str">
            <v>KSP-N BENFICA 1.2/1.4MM TR1 GREY 4798 (2706) PC</v>
          </cell>
          <cell r="F12913">
            <v>58</v>
          </cell>
          <cell r="G12913">
            <v>3450</v>
          </cell>
          <cell r="H12913">
            <v>45058</v>
          </cell>
          <cell r="I12913">
            <v>45056</v>
          </cell>
          <cell r="O12913" t="str">
            <v>PRO</v>
          </cell>
        </row>
        <row r="12914">
          <cell r="C12914" t="str">
            <v>150013599/10</v>
          </cell>
          <cell r="D12914" t="str">
            <v>LEATHER MASTER CO., LTD</v>
          </cell>
          <cell r="E12914" t="str">
            <v>KSP-N BENFICA 1.2/1.4MM TR1 GREY 4798 (2706) PC</v>
          </cell>
          <cell r="F12914">
            <v>58</v>
          </cell>
          <cell r="G12914">
            <v>3450</v>
          </cell>
          <cell r="H12914">
            <v>45058</v>
          </cell>
          <cell r="I12914">
            <v>45056</v>
          </cell>
          <cell r="O12914" t="str">
            <v>PRO</v>
          </cell>
        </row>
        <row r="12915">
          <cell r="C12915" t="str">
            <v>150013599/10</v>
          </cell>
          <cell r="D12915" t="str">
            <v>LEATHER MASTER CO., LTD</v>
          </cell>
          <cell r="E12915" t="str">
            <v>KSP-N BENFICA 1.2/1.4MM TR1 GREY 4798 (2706) PC</v>
          </cell>
          <cell r="F12915">
            <v>58</v>
          </cell>
          <cell r="G12915">
            <v>3450</v>
          </cell>
          <cell r="H12915">
            <v>45058</v>
          </cell>
          <cell r="I12915">
            <v>45056</v>
          </cell>
          <cell r="O12915" t="str">
            <v>PRO</v>
          </cell>
        </row>
        <row r="12916">
          <cell r="C12916" t="str">
            <v>150013599/10</v>
          </cell>
          <cell r="D12916" t="str">
            <v>LEATHER MASTER CO., LTD</v>
          </cell>
          <cell r="E12916" t="str">
            <v>KSP-N BENFICA 1.2/1.4MM TR1 GREY 4798 (2706) PC</v>
          </cell>
          <cell r="F12916">
            <v>58</v>
          </cell>
          <cell r="G12916">
            <v>3450</v>
          </cell>
          <cell r="H12916">
            <v>45058</v>
          </cell>
          <cell r="I12916">
            <v>45056</v>
          </cell>
          <cell r="O12916" t="str">
            <v>PRO</v>
          </cell>
        </row>
        <row r="12917">
          <cell r="C12917" t="str">
            <v>150013599/10</v>
          </cell>
          <cell r="D12917" t="str">
            <v>LEATHER MASTER CO., LTD</v>
          </cell>
          <cell r="E12917" t="str">
            <v>KSP-N BENFICA 1.2/1.4MM TR1 GREY 4798 (2706) PC</v>
          </cell>
          <cell r="F12917">
            <v>58</v>
          </cell>
          <cell r="G12917">
            <v>3450</v>
          </cell>
          <cell r="H12917">
            <v>45058</v>
          </cell>
          <cell r="I12917">
            <v>45056</v>
          </cell>
          <cell r="O12917" t="str">
            <v>PRO</v>
          </cell>
        </row>
        <row r="12918">
          <cell r="C12918" t="str">
            <v>150013566/10</v>
          </cell>
          <cell r="D12918" t="str">
            <v>ZHEJIANG TRAYTON CO., LTD</v>
          </cell>
          <cell r="E12918" t="str">
            <v>CAC-N BALI 0.9/1.1MM TR1 LIGHT GREY 4794 KN0D (3794) PC</v>
          </cell>
          <cell r="F12918">
            <v>141</v>
          </cell>
          <cell r="G12918">
            <v>9200</v>
          </cell>
          <cell r="H12918">
            <v>45057</v>
          </cell>
          <cell r="I12918">
            <v>45063</v>
          </cell>
          <cell r="O12918" t="str">
            <v>PRO</v>
          </cell>
        </row>
        <row r="12919">
          <cell r="C12919" t="str">
            <v>150013566/10</v>
          </cell>
          <cell r="D12919" t="str">
            <v>ZHEJIANG TRAYTON CO., LTD</v>
          </cell>
          <cell r="E12919" t="str">
            <v>CAC-N BALI 0.9/1.1MM TR1 LIGHT GREY 4794 KN0D (3794) PC</v>
          </cell>
          <cell r="F12919">
            <v>141</v>
          </cell>
          <cell r="G12919">
            <v>9200</v>
          </cell>
          <cell r="H12919">
            <v>45057</v>
          </cell>
          <cell r="I12919">
            <v>45063</v>
          </cell>
          <cell r="O12919" t="str">
            <v>PRO</v>
          </cell>
        </row>
        <row r="12920">
          <cell r="C12920" t="str">
            <v>150013566/10</v>
          </cell>
          <cell r="D12920" t="str">
            <v>ZHEJIANG TRAYTON CO., LTD</v>
          </cell>
          <cell r="E12920" t="str">
            <v>CAC-N BALI 0.9/1.1MM TR1 LIGHT GREY 4794 KN0D (3794) PC</v>
          </cell>
          <cell r="F12920">
            <v>141</v>
          </cell>
          <cell r="G12920">
            <v>9200</v>
          </cell>
          <cell r="H12920">
            <v>45057</v>
          </cell>
          <cell r="I12920">
            <v>45063</v>
          </cell>
          <cell r="O12920" t="str">
            <v>PRO</v>
          </cell>
        </row>
        <row r="12921">
          <cell r="C12921" t="str">
            <v>150013566/10</v>
          </cell>
          <cell r="D12921" t="str">
            <v>ZHEJIANG TRAYTON CO., LTD</v>
          </cell>
          <cell r="E12921" t="str">
            <v>CAC-N BALI 0.9/1.1MM TR1 LIGHT GREY 4794 KN0D (3794) PC</v>
          </cell>
          <cell r="F12921">
            <v>141</v>
          </cell>
          <cell r="G12921">
            <v>9200</v>
          </cell>
          <cell r="H12921">
            <v>45057</v>
          </cell>
          <cell r="I12921">
            <v>45063</v>
          </cell>
          <cell r="O12921" t="str">
            <v>PRO</v>
          </cell>
        </row>
        <row r="12922">
          <cell r="C12922" t="str">
            <v>150013566/10</v>
          </cell>
          <cell r="D12922" t="str">
            <v>ZHEJIANG TRAYTON CO., LTD</v>
          </cell>
          <cell r="E12922" t="str">
            <v>CAC-N BALI 0.9/1.1MM TR1 LIGHT GREY 4794 KN0D (3794) PC</v>
          </cell>
          <cell r="F12922">
            <v>141</v>
          </cell>
          <cell r="G12922">
            <v>9200</v>
          </cell>
          <cell r="H12922">
            <v>45057</v>
          </cell>
          <cell r="I12922">
            <v>45063</v>
          </cell>
          <cell r="O12922" t="str">
            <v>PRO</v>
          </cell>
        </row>
        <row r="12923">
          <cell r="C12923" t="str">
            <v>150013566/10</v>
          </cell>
          <cell r="D12923" t="str">
            <v>ZHEJIANG TRAYTON CO., LTD</v>
          </cell>
          <cell r="E12923" t="str">
            <v>CAC-N BALI 0.9/1.1MM TR1 LIGHT GREY 4794 KN0D (3794) PC</v>
          </cell>
          <cell r="F12923">
            <v>141</v>
          </cell>
          <cell r="G12923">
            <v>9200</v>
          </cell>
          <cell r="H12923">
            <v>45057</v>
          </cell>
          <cell r="I12923">
            <v>45063</v>
          </cell>
          <cell r="O12923" t="str">
            <v>PRO</v>
          </cell>
        </row>
        <row r="12924">
          <cell r="C12924" t="str">
            <v>150013566/10</v>
          </cell>
          <cell r="D12924" t="str">
            <v>ZHEJIANG TRAYTON CO., LTD</v>
          </cell>
          <cell r="E12924" t="str">
            <v>CAC-N BALI 0.9/1.1MM TR1 LIGHT GREY 4794 KN0D (3794) PC</v>
          </cell>
          <cell r="F12924">
            <v>141</v>
          </cell>
          <cell r="G12924">
            <v>9200</v>
          </cell>
          <cell r="H12924">
            <v>45057</v>
          </cell>
          <cell r="I12924">
            <v>45063</v>
          </cell>
          <cell r="O12924" t="str">
            <v>PRO</v>
          </cell>
        </row>
        <row r="12925">
          <cell r="C12925" t="str">
            <v>150013566/10</v>
          </cell>
          <cell r="D12925" t="str">
            <v>ZHEJIANG TRAYTON CO., LTD</v>
          </cell>
          <cell r="E12925" t="str">
            <v>CAC-N BALI 0.9/1.1MM TR1 LIGHT GREY 4794 KN0D (3794) PC</v>
          </cell>
          <cell r="F12925">
            <v>141</v>
          </cell>
          <cell r="G12925">
            <v>9200</v>
          </cell>
          <cell r="H12925">
            <v>45057</v>
          </cell>
          <cell r="I12925">
            <v>45063</v>
          </cell>
          <cell r="O12925" t="str">
            <v>PRO</v>
          </cell>
        </row>
        <row r="12926">
          <cell r="C12926" t="str">
            <v>150013566/10</v>
          </cell>
          <cell r="D12926" t="str">
            <v>ZHEJIANG TRAYTON CO., LTD</v>
          </cell>
          <cell r="E12926" t="str">
            <v>CAC-N BALI 0.9/1.1MM TR1 LIGHT GREY 4794 KN0D (3794) PC</v>
          </cell>
          <cell r="F12926">
            <v>141</v>
          </cell>
          <cell r="G12926">
            <v>9200</v>
          </cell>
          <cell r="H12926">
            <v>45057</v>
          </cell>
          <cell r="I12926">
            <v>45063</v>
          </cell>
          <cell r="O12926" t="str">
            <v>PRO</v>
          </cell>
        </row>
        <row r="12927">
          <cell r="C12927" t="str">
            <v>150013566/10</v>
          </cell>
          <cell r="D12927" t="str">
            <v>ZHEJIANG TRAYTON CO., LTD</v>
          </cell>
          <cell r="E12927" t="str">
            <v>CAC-N BALI 0.9/1.1MM TR1 LIGHT GREY 4794 KN0D (3794) PC</v>
          </cell>
          <cell r="F12927">
            <v>141</v>
          </cell>
          <cell r="G12927">
            <v>9200</v>
          </cell>
          <cell r="H12927">
            <v>45057</v>
          </cell>
          <cell r="I12927">
            <v>45063</v>
          </cell>
          <cell r="O12927" t="str">
            <v>PRO</v>
          </cell>
        </row>
        <row r="12928">
          <cell r="C12928" t="str">
            <v>150013566/10</v>
          </cell>
          <cell r="D12928" t="str">
            <v>ZHEJIANG TRAYTON CO., LTD</v>
          </cell>
          <cell r="E12928" t="str">
            <v>CAC-N BALI 0.9/1.1MM TR1 LIGHT GREY 4794 KN0D (3794) PC</v>
          </cell>
          <cell r="F12928">
            <v>141</v>
          </cell>
          <cell r="G12928">
            <v>9200</v>
          </cell>
          <cell r="H12928">
            <v>45057</v>
          </cell>
          <cell r="I12928">
            <v>45063</v>
          </cell>
          <cell r="O12928" t="str">
            <v>PRO</v>
          </cell>
        </row>
        <row r="12929">
          <cell r="C12929" t="str">
            <v>150013566/10</v>
          </cell>
          <cell r="D12929" t="str">
            <v>ZHEJIANG TRAYTON CO., LTD</v>
          </cell>
          <cell r="E12929" t="str">
            <v>CAC-N BALI 0.9/1.1MM TR1 LIGHT GREY 4794 KN0D (3794) PC</v>
          </cell>
          <cell r="F12929">
            <v>141</v>
          </cell>
          <cell r="G12929">
            <v>9200</v>
          </cell>
          <cell r="H12929">
            <v>45057</v>
          </cell>
          <cell r="I12929">
            <v>45063</v>
          </cell>
          <cell r="O12929" t="str">
            <v>PRO</v>
          </cell>
        </row>
        <row r="12930">
          <cell r="C12930" t="str">
            <v>150013566/10</v>
          </cell>
          <cell r="D12930" t="str">
            <v>ZHEJIANG TRAYTON CO., LTD</v>
          </cell>
          <cell r="E12930" t="str">
            <v>CAC-N BALI 0.9/1.1MM TR1 LIGHT GREY 4794 KN0D (3794) PC</v>
          </cell>
          <cell r="F12930">
            <v>141</v>
          </cell>
          <cell r="G12930">
            <v>9200</v>
          </cell>
          <cell r="H12930">
            <v>45057</v>
          </cell>
          <cell r="I12930">
            <v>45063</v>
          </cell>
          <cell r="O12930" t="str">
            <v>PRO</v>
          </cell>
        </row>
        <row r="12931">
          <cell r="C12931" t="str">
            <v>150013566/10</v>
          </cell>
          <cell r="D12931" t="str">
            <v>ZHEJIANG TRAYTON CO., LTD</v>
          </cell>
          <cell r="E12931" t="str">
            <v>CAC-N BALI 0.9/1.1MM TR1 LIGHT GREY 4794 KN0D (3794) PC</v>
          </cell>
          <cell r="F12931">
            <v>141</v>
          </cell>
          <cell r="G12931">
            <v>9200</v>
          </cell>
          <cell r="H12931">
            <v>45057</v>
          </cell>
          <cell r="I12931">
            <v>45063</v>
          </cell>
          <cell r="O12931" t="str">
            <v>PRO</v>
          </cell>
        </row>
        <row r="12932">
          <cell r="C12932" t="str">
            <v>150013566/10A1</v>
          </cell>
          <cell r="D12932" t="str">
            <v>ZHEJIANG TRAYTON CO., LTD</v>
          </cell>
          <cell r="E12932" t="str">
            <v>CAC-N BALI 0.9/1.1MM TR1 LIGHT GREY 4794 KN0D (3794) PC</v>
          </cell>
          <cell r="F12932">
            <v>131</v>
          </cell>
          <cell r="G12932" t="str">
            <v>-</v>
          </cell>
          <cell r="H12932">
            <v>45062</v>
          </cell>
          <cell r="I12932" t="str">
            <v>-</v>
          </cell>
          <cell r="O12932" t="str">
            <v>R-W</v>
          </cell>
        </row>
        <row r="12933">
          <cell r="C12933" t="str">
            <v>150013588/10</v>
          </cell>
          <cell r="D12933" t="str">
            <v>RESPONSE VIETNAM LTD.,CO</v>
          </cell>
          <cell r="E12933" t="str">
            <v>CAC-N VINTAGE K TT 0.9/1.1MM TR1 CAMEL 2342 (4354) PC</v>
          </cell>
          <cell r="F12933">
            <v>173</v>
          </cell>
          <cell r="G12933">
            <v>11500</v>
          </cell>
          <cell r="H12933">
            <v>45055</v>
          </cell>
          <cell r="I12933">
            <v>45079</v>
          </cell>
          <cell r="O12933" t="str">
            <v>PRO</v>
          </cell>
        </row>
        <row r="12934">
          <cell r="C12934" t="str">
            <v>150013588/10</v>
          </cell>
          <cell r="D12934" t="str">
            <v>RESPONSE VIETNAM LTD.,CO</v>
          </cell>
          <cell r="E12934" t="str">
            <v>CAC-N VINTAGE K TT 0.9/1.1MM TR1 CAMEL 2342 (4354) PC</v>
          </cell>
          <cell r="F12934">
            <v>173</v>
          </cell>
          <cell r="G12934">
            <v>11500</v>
          </cell>
          <cell r="H12934">
            <v>45055</v>
          </cell>
          <cell r="I12934">
            <v>45079</v>
          </cell>
          <cell r="O12934" t="str">
            <v>PRO</v>
          </cell>
        </row>
        <row r="12935">
          <cell r="C12935" t="str">
            <v>150013588/10</v>
          </cell>
          <cell r="D12935" t="str">
            <v>RESPONSE VIETNAM LTD.,CO</v>
          </cell>
          <cell r="E12935" t="str">
            <v>CAC-N VINTAGE K TT 0.9/1.1MM TR1 CAMEL 2342 (4354) PC</v>
          </cell>
          <cell r="F12935">
            <v>173</v>
          </cell>
          <cell r="G12935">
            <v>11500</v>
          </cell>
          <cell r="H12935">
            <v>45055</v>
          </cell>
          <cell r="I12935">
            <v>45079</v>
          </cell>
          <cell r="O12935" t="str">
            <v>PRO</v>
          </cell>
        </row>
        <row r="12936">
          <cell r="C12936" t="str">
            <v>150013588/10</v>
          </cell>
          <cell r="D12936" t="str">
            <v>RESPONSE VIETNAM LTD.,CO</v>
          </cell>
          <cell r="E12936" t="str">
            <v>CAC-N VINTAGE K TT 0.9/1.1MM TR1 CAMEL 2342 (4354) PC</v>
          </cell>
          <cell r="F12936">
            <v>173</v>
          </cell>
          <cell r="G12936">
            <v>11500</v>
          </cell>
          <cell r="H12936">
            <v>45055</v>
          </cell>
          <cell r="I12936">
            <v>45079</v>
          </cell>
          <cell r="O12936" t="str">
            <v>PRO</v>
          </cell>
        </row>
        <row r="12937">
          <cell r="C12937" t="str">
            <v>150013588/10</v>
          </cell>
          <cell r="D12937" t="str">
            <v>RESPONSE VIETNAM LTD.,CO</v>
          </cell>
          <cell r="E12937" t="str">
            <v>CAC-N VINTAGE K TT 0.9/1.1MM TR1 CAMEL 2342 (4354) PC</v>
          </cell>
          <cell r="F12937">
            <v>173</v>
          </cell>
          <cell r="G12937">
            <v>11500</v>
          </cell>
          <cell r="H12937">
            <v>45055</v>
          </cell>
          <cell r="I12937">
            <v>45079</v>
          </cell>
          <cell r="O12937" t="str">
            <v>PRO</v>
          </cell>
        </row>
        <row r="12938">
          <cell r="C12938" t="str">
            <v>150013588/10</v>
          </cell>
          <cell r="D12938" t="str">
            <v>RESPONSE VIETNAM LTD.,CO</v>
          </cell>
          <cell r="E12938" t="str">
            <v>CAC-N VINTAGE K TT 0.9/1.1MM TR1 CAMEL 2342 (4354) PC</v>
          </cell>
          <cell r="F12938">
            <v>139</v>
          </cell>
          <cell r="G12938">
            <v>11500</v>
          </cell>
          <cell r="H12938">
            <v>45055</v>
          </cell>
          <cell r="I12938">
            <v>45079</v>
          </cell>
          <cell r="O12938" t="str">
            <v>PRO</v>
          </cell>
        </row>
        <row r="12939">
          <cell r="C12939" t="str">
            <v>150013588/10</v>
          </cell>
          <cell r="D12939" t="str">
            <v>RESPONSE VIETNAM LTD.,CO</v>
          </cell>
          <cell r="E12939" t="str">
            <v>CAC-N VINTAGE K TT 0.9/1.1MM TR1 CAMEL 2342 (4354) PC</v>
          </cell>
          <cell r="F12939">
            <v>34</v>
          </cell>
          <cell r="G12939">
            <v>11500</v>
          </cell>
          <cell r="H12939">
            <v>45055</v>
          </cell>
          <cell r="I12939">
            <v>45079</v>
          </cell>
          <cell r="O12939" t="str">
            <v>PRO</v>
          </cell>
        </row>
        <row r="12940">
          <cell r="C12940" t="str">
            <v>150013588/10</v>
          </cell>
          <cell r="D12940" t="str">
            <v>RESPONSE VIETNAM LTD.,CO</v>
          </cell>
          <cell r="E12940" t="str">
            <v>CAC-N VINTAGE K TT 0.9/1.1MM TR1 CAMEL 2342 (4354) PC</v>
          </cell>
          <cell r="F12940">
            <v>173</v>
          </cell>
          <cell r="G12940">
            <v>11500</v>
          </cell>
          <cell r="H12940">
            <v>45055</v>
          </cell>
          <cell r="I12940">
            <v>45079</v>
          </cell>
          <cell r="O12940" t="str">
            <v>PRO</v>
          </cell>
        </row>
        <row r="12941">
          <cell r="C12941" t="str">
            <v>150013588/10</v>
          </cell>
          <cell r="D12941" t="str">
            <v>RESPONSE VIETNAM LTD.,CO</v>
          </cell>
          <cell r="E12941" t="str">
            <v>CAC-N VINTAGE K TT 0.9/1.1MM TR1 CAMEL 2342 (4354) PC</v>
          </cell>
          <cell r="F12941">
            <v>173</v>
          </cell>
          <cell r="G12941">
            <v>11500</v>
          </cell>
          <cell r="H12941">
            <v>45055</v>
          </cell>
          <cell r="I12941">
            <v>45079</v>
          </cell>
          <cell r="O12941" t="str">
            <v>PRO</v>
          </cell>
        </row>
        <row r="12942">
          <cell r="C12942" t="str">
            <v>150013588/10</v>
          </cell>
          <cell r="D12942" t="str">
            <v>RESPONSE VIETNAM LTD.,CO</v>
          </cell>
          <cell r="E12942" t="str">
            <v>CAC-N VINTAGE K TT 0.9/1.1MM TR1 CAMEL 2342 (4354) PC</v>
          </cell>
          <cell r="F12942">
            <v>173</v>
          </cell>
          <cell r="G12942">
            <v>11500</v>
          </cell>
          <cell r="H12942">
            <v>45055</v>
          </cell>
          <cell r="I12942">
            <v>45079</v>
          </cell>
          <cell r="O12942" t="str">
            <v>PRO</v>
          </cell>
        </row>
        <row r="12943">
          <cell r="C12943" t="str">
            <v>150013588/10</v>
          </cell>
          <cell r="D12943" t="str">
            <v>RESPONSE VIETNAM LTD.,CO</v>
          </cell>
          <cell r="E12943" t="str">
            <v>CAC-N VINTAGE K TT 0.9/1.1MM TR1 CAMEL 2342 (4354) PC</v>
          </cell>
          <cell r="F12943">
            <v>173</v>
          </cell>
          <cell r="G12943">
            <v>11500</v>
          </cell>
          <cell r="H12943">
            <v>45055</v>
          </cell>
          <cell r="I12943">
            <v>45079</v>
          </cell>
          <cell r="O12943" t="str">
            <v>PRO</v>
          </cell>
        </row>
        <row r="12944">
          <cell r="C12944" t="str">
            <v>150013588/10</v>
          </cell>
          <cell r="D12944" t="str">
            <v>RESPONSE VIETNAM LTD.,CO</v>
          </cell>
          <cell r="E12944" t="str">
            <v>CAC-N VINTAGE K TT 0.9/1.1MM TR1 CAMEL 2342 (4354) PC</v>
          </cell>
          <cell r="F12944">
            <v>173</v>
          </cell>
          <cell r="G12944">
            <v>11500</v>
          </cell>
          <cell r="H12944">
            <v>45055</v>
          </cell>
          <cell r="I12944">
            <v>45079</v>
          </cell>
          <cell r="O12944" t="str">
            <v>PRO</v>
          </cell>
        </row>
        <row r="12945">
          <cell r="C12945" t="str">
            <v>150013588/10</v>
          </cell>
          <cell r="D12945" t="str">
            <v>RESPONSE VIETNAM LTD.,CO</v>
          </cell>
          <cell r="E12945" t="str">
            <v>CAC-N VINTAGE K TT 0.9/1.1MM TR1 CAMEL 2342 (4354) PC</v>
          </cell>
          <cell r="F12945">
            <v>173</v>
          </cell>
          <cell r="G12945">
            <v>11500</v>
          </cell>
          <cell r="H12945">
            <v>45055</v>
          </cell>
          <cell r="I12945">
            <v>45079</v>
          </cell>
          <cell r="O12945" t="str">
            <v>PRO</v>
          </cell>
        </row>
        <row r="12946">
          <cell r="C12946" t="str">
            <v>150013601/20</v>
          </cell>
          <cell r="D12946" t="str">
            <v>SHING MARK ENTERPRISE CO.,L TD</v>
          </cell>
          <cell r="E12946" t="str">
            <v>CAC-N TRINITY K TT 0.9/1.1MM TR1 GREY RX-137C (17255) PC</v>
          </cell>
          <cell r="F12946">
            <v>7</v>
          </cell>
          <cell r="G12946">
            <v>57.5</v>
          </cell>
          <cell r="H12946">
            <v>45055</v>
          </cell>
          <cell r="I12946">
            <v>45035</v>
          </cell>
          <cell r="O12946" t="str">
            <v>PRO</v>
          </cell>
        </row>
        <row r="12947">
          <cell r="C12947" t="str">
            <v>150013601/20</v>
          </cell>
          <cell r="D12947" t="str">
            <v>SHING MARK ENTERPRISE CO.,L TD</v>
          </cell>
          <cell r="E12947" t="str">
            <v>CAC-N TRINITY K TT 0.9/1.1MM TR1 GREY RX-137C (17255) PC</v>
          </cell>
          <cell r="F12947">
            <v>7</v>
          </cell>
          <cell r="G12947">
            <v>57.5</v>
          </cell>
          <cell r="H12947">
            <v>45055</v>
          </cell>
          <cell r="I12947">
            <v>45035</v>
          </cell>
          <cell r="O12947" t="str">
            <v>PRO</v>
          </cell>
        </row>
        <row r="12948">
          <cell r="C12948" t="str">
            <v>150013601/20</v>
          </cell>
          <cell r="D12948" t="str">
            <v>SHING MARK ENTERPRISE CO.,L TD</v>
          </cell>
          <cell r="E12948" t="str">
            <v>CAC-N TRINITY K TT 0.9/1.1MM TR1 GREY RX-137C (17255) PC</v>
          </cell>
          <cell r="F12948">
            <v>7</v>
          </cell>
          <cell r="G12948">
            <v>57.5</v>
          </cell>
          <cell r="H12948">
            <v>45055</v>
          </cell>
          <cell r="I12948">
            <v>45035</v>
          </cell>
          <cell r="O12948" t="str">
            <v>PRO</v>
          </cell>
        </row>
        <row r="12949">
          <cell r="C12949" t="str">
            <v>150013601/20</v>
          </cell>
          <cell r="D12949" t="str">
            <v>SHING MARK ENTERPRISE CO.,L TD</v>
          </cell>
          <cell r="E12949" t="str">
            <v>CAC-N TRINITY K TT 0.9/1.1MM TR1 GREY RX-137C (17255) PC</v>
          </cell>
          <cell r="F12949">
            <v>7</v>
          </cell>
          <cell r="G12949">
            <v>57.5</v>
          </cell>
          <cell r="H12949">
            <v>45055</v>
          </cell>
          <cell r="I12949">
            <v>45035</v>
          </cell>
          <cell r="O12949" t="str">
            <v>PRO</v>
          </cell>
        </row>
        <row r="12950">
          <cell r="C12950" t="str">
            <v>150013601/20</v>
          </cell>
          <cell r="D12950" t="str">
            <v>SHING MARK ENTERPRISE CO.,L TD</v>
          </cell>
          <cell r="E12950" t="str">
            <v>CAC-N TRINITY K TT 0.9/1.1MM TR1 GREY RX-137C (17255) PC</v>
          </cell>
          <cell r="F12950">
            <v>7</v>
          </cell>
          <cell r="G12950">
            <v>57.5</v>
          </cell>
          <cell r="H12950">
            <v>45055</v>
          </cell>
          <cell r="I12950">
            <v>45035</v>
          </cell>
          <cell r="O12950" t="str">
            <v>PRO</v>
          </cell>
        </row>
        <row r="12951">
          <cell r="C12951" t="str">
            <v>150013601/20</v>
          </cell>
          <cell r="D12951" t="str">
            <v>SHING MARK ENTERPRISE CO.,L TD</v>
          </cell>
          <cell r="E12951" t="str">
            <v>CAC-N TRINITY K TT 0.9/1.1MM TR1 GREY RX-137C (17255) PC</v>
          </cell>
          <cell r="F12951">
            <v>7</v>
          </cell>
          <cell r="G12951">
            <v>57.5</v>
          </cell>
          <cell r="H12951">
            <v>45055</v>
          </cell>
          <cell r="I12951">
            <v>45035</v>
          </cell>
          <cell r="O12951" t="str">
            <v>PRO</v>
          </cell>
        </row>
        <row r="12952">
          <cell r="C12952" t="str">
            <v>150013601/20</v>
          </cell>
          <cell r="D12952" t="str">
            <v>SHING MARK ENTERPRISE CO.,L TD</v>
          </cell>
          <cell r="E12952" t="str">
            <v>CAC-N TRINITY K TT 0.9/1.1MM TR1 GREY RX-137C (17255) PC</v>
          </cell>
          <cell r="F12952">
            <v>7</v>
          </cell>
          <cell r="G12952">
            <v>57.5</v>
          </cell>
          <cell r="H12952">
            <v>45055</v>
          </cell>
          <cell r="I12952">
            <v>45035</v>
          </cell>
          <cell r="O12952" t="str">
            <v>PRO</v>
          </cell>
        </row>
        <row r="12953">
          <cell r="C12953" t="str">
            <v>150013601/20</v>
          </cell>
          <cell r="D12953" t="str">
            <v>SHING MARK ENTERPRISE CO.,L TD</v>
          </cell>
          <cell r="E12953" t="str">
            <v>CAC-N TRINITY K TT 0.9/1.1MM TR1 GREY RX-137C (17255) PC</v>
          </cell>
          <cell r="F12953">
            <v>7</v>
          </cell>
          <cell r="G12953">
            <v>57.5</v>
          </cell>
          <cell r="H12953">
            <v>45055</v>
          </cell>
          <cell r="I12953">
            <v>45035</v>
          </cell>
          <cell r="O12953" t="str">
            <v>PRO</v>
          </cell>
        </row>
        <row r="12954">
          <cell r="C12954" t="str">
            <v>150013601/20</v>
          </cell>
          <cell r="D12954" t="str">
            <v>SHING MARK ENTERPRISE CO.,L TD</v>
          </cell>
          <cell r="E12954" t="str">
            <v>CAC-N TRINITY K TT 0.9/1.1MM TR1 GREY RX-137C (17255) PC</v>
          </cell>
          <cell r="F12954">
            <v>7</v>
          </cell>
          <cell r="G12954">
            <v>57.5</v>
          </cell>
          <cell r="H12954">
            <v>45055</v>
          </cell>
          <cell r="I12954">
            <v>45035</v>
          </cell>
          <cell r="O12954" t="str">
            <v>PRO</v>
          </cell>
        </row>
        <row r="12955">
          <cell r="C12955" t="str">
            <v>150013601/20</v>
          </cell>
          <cell r="D12955" t="str">
            <v>SHING MARK ENTERPRISE CO.,L TD</v>
          </cell>
          <cell r="E12955" t="str">
            <v>CAC-N TRINITY K TT 0.9/1.1MM TR1 GREY RX-137C (17255) PC</v>
          </cell>
          <cell r="F12955">
            <v>7</v>
          </cell>
          <cell r="G12955">
            <v>57.5</v>
          </cell>
          <cell r="H12955">
            <v>45055</v>
          </cell>
          <cell r="I12955">
            <v>45035</v>
          </cell>
          <cell r="O12955" t="str">
            <v>PRO</v>
          </cell>
        </row>
        <row r="12956">
          <cell r="C12956" t="str">
            <v>150013601/20</v>
          </cell>
          <cell r="D12956" t="str">
            <v>SHING MARK ENTERPRISE CO.,L TD</v>
          </cell>
          <cell r="E12956" t="str">
            <v>CAC-N TRINITY K TT 0.9/1.1MM TR1 GREY RX-137C (17255) PC</v>
          </cell>
          <cell r="F12956">
            <v>7</v>
          </cell>
          <cell r="G12956">
            <v>57.5</v>
          </cell>
          <cell r="H12956">
            <v>45055</v>
          </cell>
          <cell r="I12956">
            <v>45035</v>
          </cell>
          <cell r="O12956" t="str">
            <v>PRO</v>
          </cell>
        </row>
        <row r="12957">
          <cell r="C12957" t="str">
            <v>150013601/20</v>
          </cell>
          <cell r="D12957" t="str">
            <v>SHING MARK ENTERPRISE CO.,L TD</v>
          </cell>
          <cell r="E12957" t="str">
            <v>CAC-N TRINITY K TT 0.9/1.1MM TR1 GREY RX-137C (17255) PC</v>
          </cell>
          <cell r="F12957">
            <v>7</v>
          </cell>
          <cell r="G12957">
            <v>57.5</v>
          </cell>
          <cell r="H12957">
            <v>45055</v>
          </cell>
          <cell r="I12957">
            <v>45035</v>
          </cell>
          <cell r="O12957" t="str">
            <v>PRO</v>
          </cell>
        </row>
        <row r="12958">
          <cell r="C12958" t="str">
            <v>150013601/20</v>
          </cell>
          <cell r="D12958" t="str">
            <v>SHING MARK ENTERPRISE CO.,L TD</v>
          </cell>
          <cell r="E12958" t="str">
            <v>CAC-N TRINITY K TT 0.9/1.1MM TR1 GREY RX-137C (17255) PC</v>
          </cell>
          <cell r="F12958">
            <v>7</v>
          </cell>
          <cell r="G12958">
            <v>57.5</v>
          </cell>
          <cell r="H12958">
            <v>45055</v>
          </cell>
          <cell r="I12958">
            <v>45035</v>
          </cell>
          <cell r="O12958" t="str">
            <v>PRO</v>
          </cell>
        </row>
        <row r="12959">
          <cell r="C12959" t="str">
            <v>150013611/10</v>
          </cell>
          <cell r="D12959" t="str">
            <v>GREEN ARTS FURNITURE</v>
          </cell>
          <cell r="E12959" t="str">
            <v>KSP-N ALINE K TT 0.9/1.1MM TR1 AFRICA 6332 (13603) PC</v>
          </cell>
          <cell r="F12959">
            <v>8</v>
          </cell>
          <cell r="G12959">
            <v>287.5</v>
          </cell>
          <cell r="H12959">
            <v>45055</v>
          </cell>
          <cell r="I12959">
            <v>45050</v>
          </cell>
          <cell r="O12959" t="str">
            <v>PRO</v>
          </cell>
        </row>
        <row r="12960">
          <cell r="C12960" t="str">
            <v>150013611/10</v>
          </cell>
          <cell r="D12960" t="str">
            <v>GREEN ARTS FURNITURE</v>
          </cell>
          <cell r="E12960" t="str">
            <v>KSP-N ALINE K TT 0.9/1.1MM TR1 AFRICA 6332 (13603) PC</v>
          </cell>
          <cell r="F12960">
            <v>8</v>
          </cell>
          <cell r="G12960">
            <v>287.5</v>
          </cell>
          <cell r="H12960">
            <v>45055</v>
          </cell>
          <cell r="I12960">
            <v>45050</v>
          </cell>
          <cell r="O12960" t="str">
            <v>PRO</v>
          </cell>
        </row>
        <row r="12961">
          <cell r="C12961" t="str">
            <v>150013611/10</v>
          </cell>
          <cell r="D12961" t="str">
            <v>GREEN ARTS FURNITURE</v>
          </cell>
          <cell r="E12961" t="str">
            <v>KSP-N ALINE K TT 0.9/1.1MM TR1 AFRICA 6332 (13603) PC</v>
          </cell>
          <cell r="F12961">
            <v>8</v>
          </cell>
          <cell r="G12961">
            <v>287.5</v>
          </cell>
          <cell r="H12961">
            <v>45055</v>
          </cell>
          <cell r="I12961">
            <v>45050</v>
          </cell>
          <cell r="O12961" t="str">
            <v>PRO</v>
          </cell>
        </row>
        <row r="12962">
          <cell r="C12962" t="str">
            <v>150013611/10</v>
          </cell>
          <cell r="D12962" t="str">
            <v>GREEN ARTS FURNITURE</v>
          </cell>
          <cell r="E12962" t="str">
            <v>KSP-N ALINE K TT 0.9/1.1MM TR1 AFRICA 6332 (13603) PC</v>
          </cell>
          <cell r="F12962">
            <v>8</v>
          </cell>
          <cell r="G12962">
            <v>287.5</v>
          </cell>
          <cell r="H12962">
            <v>45055</v>
          </cell>
          <cell r="I12962">
            <v>45050</v>
          </cell>
          <cell r="O12962" t="str">
            <v>PRO</v>
          </cell>
        </row>
        <row r="12963">
          <cell r="C12963" t="str">
            <v>150013611/10</v>
          </cell>
          <cell r="D12963" t="str">
            <v>GREEN ARTS FURNITURE</v>
          </cell>
          <cell r="E12963" t="str">
            <v>KSP-N ALINE K TT 0.9/1.1MM TR1 AFRICA 6332 (13603) PC</v>
          </cell>
          <cell r="F12963">
            <v>8</v>
          </cell>
          <cell r="G12963">
            <v>287.5</v>
          </cell>
          <cell r="H12963">
            <v>45055</v>
          </cell>
          <cell r="I12963">
            <v>45050</v>
          </cell>
          <cell r="O12963" t="str">
            <v>PRO</v>
          </cell>
        </row>
        <row r="12964">
          <cell r="C12964" t="str">
            <v>150013611/10</v>
          </cell>
          <cell r="D12964" t="str">
            <v>GREEN ARTS FURNITURE</v>
          </cell>
          <cell r="E12964" t="str">
            <v>KSP-N ALINE K TT 0.9/1.1MM TR1 AFRICA 6332 (13603) PC</v>
          </cell>
          <cell r="F12964">
            <v>8</v>
          </cell>
          <cell r="G12964">
            <v>287.5</v>
          </cell>
          <cell r="H12964">
            <v>45055</v>
          </cell>
          <cell r="I12964">
            <v>45050</v>
          </cell>
          <cell r="O12964" t="str">
            <v>PRO</v>
          </cell>
        </row>
        <row r="12965">
          <cell r="C12965" t="str">
            <v>150013611/10</v>
          </cell>
          <cell r="D12965" t="str">
            <v>GREEN ARTS FURNITURE</v>
          </cell>
          <cell r="E12965" t="str">
            <v>KSP-N ALINE K TT 0.9/1.1MM TR1 AFRICA 6332 (13603) PC</v>
          </cell>
          <cell r="F12965">
            <v>8</v>
          </cell>
          <cell r="G12965">
            <v>287.5</v>
          </cell>
          <cell r="H12965">
            <v>45055</v>
          </cell>
          <cell r="I12965">
            <v>45050</v>
          </cell>
          <cell r="O12965" t="str">
            <v>PRO</v>
          </cell>
        </row>
        <row r="12966">
          <cell r="C12966" t="str">
            <v>150013611/10</v>
          </cell>
          <cell r="D12966" t="str">
            <v>GREEN ARTS FURNITURE</v>
          </cell>
          <cell r="E12966" t="str">
            <v>KSP-N ALINE K TT 0.9/1.1MM TR1 AFRICA 6332 (13603) PC</v>
          </cell>
          <cell r="F12966">
            <v>8</v>
          </cell>
          <cell r="G12966">
            <v>287.5</v>
          </cell>
          <cell r="H12966">
            <v>45055</v>
          </cell>
          <cell r="I12966">
            <v>45050</v>
          </cell>
          <cell r="O12966" t="str">
            <v>PRO</v>
          </cell>
        </row>
        <row r="12967">
          <cell r="C12967" t="str">
            <v>150013611/10</v>
          </cell>
          <cell r="D12967" t="str">
            <v>GREEN ARTS FURNITURE</v>
          </cell>
          <cell r="E12967" t="str">
            <v>KSP-N ALINE K TT 0.9/1.1MM TR1 AFRICA 6332 (13603) PC</v>
          </cell>
          <cell r="F12967">
            <v>8</v>
          </cell>
          <cell r="G12967">
            <v>287.5</v>
          </cell>
          <cell r="H12967">
            <v>45055</v>
          </cell>
          <cell r="I12967">
            <v>45050</v>
          </cell>
          <cell r="O12967" t="str">
            <v>PRO</v>
          </cell>
        </row>
        <row r="12968">
          <cell r="C12968" t="str">
            <v>150013611/10</v>
          </cell>
          <cell r="D12968" t="str">
            <v>GREEN ARTS FURNITURE</v>
          </cell>
          <cell r="E12968" t="str">
            <v>KSP-N ALINE K TT 0.9/1.1MM TR1 AFRICA 6332 (13603) PC</v>
          </cell>
          <cell r="F12968">
            <v>8</v>
          </cell>
          <cell r="G12968">
            <v>287.5</v>
          </cell>
          <cell r="H12968">
            <v>45055</v>
          </cell>
          <cell r="I12968">
            <v>45050</v>
          </cell>
          <cell r="O12968" t="str">
            <v>PRO</v>
          </cell>
        </row>
        <row r="12969">
          <cell r="C12969" t="str">
            <v>150013611/10</v>
          </cell>
          <cell r="D12969" t="str">
            <v>GREEN ARTS FURNITURE</v>
          </cell>
          <cell r="E12969" t="str">
            <v>KSP-N ALINE K TT 0.9/1.1MM TR1 AFRICA 6332 (13603) PC</v>
          </cell>
          <cell r="F12969">
            <v>8</v>
          </cell>
          <cell r="G12969">
            <v>287.5</v>
          </cell>
          <cell r="H12969">
            <v>45055</v>
          </cell>
          <cell r="I12969">
            <v>45050</v>
          </cell>
          <cell r="O12969" t="str">
            <v>PRO</v>
          </cell>
        </row>
        <row r="12970">
          <cell r="C12970" t="str">
            <v>150013611/10</v>
          </cell>
          <cell r="D12970" t="str">
            <v>GREEN ARTS FURNITURE</v>
          </cell>
          <cell r="E12970" t="str">
            <v>KSP-N ALINE K TT 0.9/1.1MM TR1 AFRICA 6332 (13603) PC</v>
          </cell>
          <cell r="F12970">
            <v>8</v>
          </cell>
          <cell r="G12970">
            <v>287.5</v>
          </cell>
          <cell r="H12970">
            <v>45055</v>
          </cell>
          <cell r="I12970">
            <v>45050</v>
          </cell>
          <cell r="O12970" t="str">
            <v>PRO</v>
          </cell>
        </row>
        <row r="12971">
          <cell r="C12971" t="str">
            <v>150013611/10</v>
          </cell>
          <cell r="D12971" t="str">
            <v>GREEN ARTS FURNITURE</v>
          </cell>
          <cell r="E12971" t="str">
            <v>KSP-N ALINE K TT 0.9/1.1MM TR1 AFRICA 6332 (13603) PC</v>
          </cell>
          <cell r="F12971">
            <v>8</v>
          </cell>
          <cell r="G12971">
            <v>287.5</v>
          </cell>
          <cell r="H12971">
            <v>45055</v>
          </cell>
          <cell r="I12971">
            <v>45050</v>
          </cell>
          <cell r="O12971" t="str">
            <v>PRO</v>
          </cell>
        </row>
        <row r="12972">
          <cell r="C12972" t="str">
            <v>150013611/10</v>
          </cell>
          <cell r="D12972" t="str">
            <v>GREEN ARTS FURNITURE</v>
          </cell>
          <cell r="E12972" t="str">
            <v>KSP-N ALINE K TT 0.9/1.1MM TR1 AFRICA 6332 (13603) PC</v>
          </cell>
          <cell r="F12972">
            <v>8</v>
          </cell>
          <cell r="G12972">
            <v>287.5</v>
          </cell>
          <cell r="H12972">
            <v>45055</v>
          </cell>
          <cell r="I12972">
            <v>45050</v>
          </cell>
          <cell r="O12972" t="str">
            <v>PRO</v>
          </cell>
        </row>
        <row r="12973">
          <cell r="C12973" t="str">
            <v>150013611/10</v>
          </cell>
          <cell r="D12973" t="str">
            <v>GREEN ARTS FURNITURE</v>
          </cell>
          <cell r="E12973" t="str">
            <v>KSP-N ALINE K TT 0.9/1.1MM TR1 AFRICA 6332 (13603) PC</v>
          </cell>
          <cell r="F12973">
            <v>8</v>
          </cell>
          <cell r="G12973">
            <v>287.5</v>
          </cell>
          <cell r="H12973">
            <v>45055</v>
          </cell>
          <cell r="I12973">
            <v>45050</v>
          </cell>
          <cell r="O12973" t="str">
            <v>PRO</v>
          </cell>
        </row>
        <row r="12974">
          <cell r="C12974" t="str">
            <v>150013611/20</v>
          </cell>
          <cell r="D12974" t="str">
            <v>GREEN ARTS FURNITURE</v>
          </cell>
          <cell r="E12974" t="str">
            <v>KAC-N ALINE K TT 0.9/1.1MM TR1 DARK DUNE 6727 (17251) PC</v>
          </cell>
          <cell r="F12974">
            <v>8</v>
          </cell>
          <cell r="G12974">
            <v>287.5</v>
          </cell>
          <cell r="H12974">
            <v>45055</v>
          </cell>
          <cell r="I12974">
            <v>45050</v>
          </cell>
          <cell r="O12974" t="str">
            <v>PRO</v>
          </cell>
        </row>
        <row r="12975">
          <cell r="C12975" t="str">
            <v>150013611/20</v>
          </cell>
          <cell r="D12975" t="str">
            <v>GREEN ARTS FURNITURE</v>
          </cell>
          <cell r="E12975" t="str">
            <v>KAC-N ALINE K TT 0.9/1.1MM TR1 DARK DUNE 6727 (17251) PC</v>
          </cell>
          <cell r="F12975">
            <v>8</v>
          </cell>
          <cell r="G12975">
            <v>287.5</v>
          </cell>
          <cell r="H12975">
            <v>45055</v>
          </cell>
          <cell r="I12975">
            <v>45050</v>
          </cell>
          <cell r="O12975" t="str">
            <v>PRO</v>
          </cell>
        </row>
        <row r="12976">
          <cell r="C12976" t="str">
            <v>150013611/20</v>
          </cell>
          <cell r="D12976" t="str">
            <v>GREEN ARTS FURNITURE</v>
          </cell>
          <cell r="E12976" t="str">
            <v>KAC-N ALINE K TT 0.9/1.1MM TR1 DARK DUNE 6727 (17251) PC</v>
          </cell>
          <cell r="F12976">
            <v>8</v>
          </cell>
          <cell r="G12976">
            <v>287.5</v>
          </cell>
          <cell r="H12976">
            <v>45055</v>
          </cell>
          <cell r="I12976">
            <v>45050</v>
          </cell>
          <cell r="O12976" t="str">
            <v>PRO</v>
          </cell>
        </row>
        <row r="12977">
          <cell r="C12977" t="str">
            <v>150013611/20</v>
          </cell>
          <cell r="D12977" t="str">
            <v>GREEN ARTS FURNITURE</v>
          </cell>
          <cell r="E12977" t="str">
            <v>KAC-N ALINE K TT 0.9/1.1MM TR1 DARK DUNE 6727 (17251) PC</v>
          </cell>
          <cell r="F12977">
            <v>8</v>
          </cell>
          <cell r="G12977">
            <v>287.5</v>
          </cell>
          <cell r="H12977">
            <v>45055</v>
          </cell>
          <cell r="I12977">
            <v>45050</v>
          </cell>
          <cell r="O12977" t="str">
            <v>PRO</v>
          </cell>
        </row>
        <row r="12978">
          <cell r="C12978" t="str">
            <v>150013611/20</v>
          </cell>
          <cell r="D12978" t="str">
            <v>GREEN ARTS FURNITURE</v>
          </cell>
          <cell r="E12978" t="str">
            <v>KAC-N ALINE K TT 0.9/1.1MM TR1 DARK DUNE 6727 (17251) PC</v>
          </cell>
          <cell r="F12978">
            <v>8</v>
          </cell>
          <cell r="G12978">
            <v>287.5</v>
          </cell>
          <cell r="H12978">
            <v>45055</v>
          </cell>
          <cell r="I12978">
            <v>45050</v>
          </cell>
          <cell r="O12978" t="str">
            <v>PRO</v>
          </cell>
        </row>
        <row r="12979">
          <cell r="C12979" t="str">
            <v>150013611/20</v>
          </cell>
          <cell r="D12979" t="str">
            <v>GREEN ARTS FURNITURE</v>
          </cell>
          <cell r="E12979" t="str">
            <v>KAC-N ALINE K TT 0.9/1.1MM TR1 DARK DUNE 6727 (17251) PC</v>
          </cell>
          <cell r="F12979">
            <v>8</v>
          </cell>
          <cell r="G12979">
            <v>287.5</v>
          </cell>
          <cell r="H12979">
            <v>45055</v>
          </cell>
          <cell r="I12979">
            <v>45050</v>
          </cell>
          <cell r="O12979" t="str">
            <v>PRO</v>
          </cell>
        </row>
        <row r="12980">
          <cell r="C12980" t="str">
            <v>150013611/20</v>
          </cell>
          <cell r="D12980" t="str">
            <v>GREEN ARTS FURNITURE</v>
          </cell>
          <cell r="E12980" t="str">
            <v>KAC-N ALINE K TT 0.9/1.1MM TR1 DARK DUNE 6727 (17251) PC</v>
          </cell>
          <cell r="F12980">
            <v>8</v>
          </cell>
          <cell r="G12980">
            <v>287.5</v>
          </cell>
          <cell r="H12980">
            <v>45055</v>
          </cell>
          <cell r="I12980">
            <v>45050</v>
          </cell>
          <cell r="O12980" t="str">
            <v>PRO</v>
          </cell>
        </row>
        <row r="12981">
          <cell r="C12981" t="str">
            <v>150013611/20</v>
          </cell>
          <cell r="D12981" t="str">
            <v>GREEN ARTS FURNITURE</v>
          </cell>
          <cell r="E12981" t="str">
            <v>KAC-N ALINE K TT 0.9/1.1MM TR1 DARK DUNE 6727 (17251) PC</v>
          </cell>
          <cell r="F12981">
            <v>8</v>
          </cell>
          <cell r="G12981">
            <v>287.5</v>
          </cell>
          <cell r="H12981">
            <v>45055</v>
          </cell>
          <cell r="I12981">
            <v>45050</v>
          </cell>
          <cell r="O12981" t="str">
            <v>PRO</v>
          </cell>
        </row>
        <row r="12982">
          <cell r="C12982" t="str">
            <v>150013611/20</v>
          </cell>
          <cell r="D12982" t="str">
            <v>GREEN ARTS FURNITURE</v>
          </cell>
          <cell r="E12982" t="str">
            <v>KAC-N ALINE K TT 0.9/1.1MM TR1 DARK DUNE 6727 (17251) PC</v>
          </cell>
          <cell r="F12982">
            <v>8</v>
          </cell>
          <cell r="G12982">
            <v>287.5</v>
          </cell>
          <cell r="H12982">
            <v>45055</v>
          </cell>
          <cell r="I12982">
            <v>45050</v>
          </cell>
          <cell r="O12982" t="str">
            <v>PRO</v>
          </cell>
        </row>
        <row r="12983">
          <cell r="C12983" t="str">
            <v>150013611/20</v>
          </cell>
          <cell r="D12983" t="str">
            <v>GREEN ARTS FURNITURE</v>
          </cell>
          <cell r="E12983" t="str">
            <v>KAC-N ALINE K TT 0.9/1.1MM TR1 DARK DUNE 6727 (17251) PC</v>
          </cell>
          <cell r="F12983">
            <v>8</v>
          </cell>
          <cell r="G12983">
            <v>287.5</v>
          </cell>
          <cell r="H12983">
            <v>45055</v>
          </cell>
          <cell r="I12983">
            <v>45050</v>
          </cell>
          <cell r="O12983" t="str">
            <v>PRO</v>
          </cell>
        </row>
        <row r="12984">
          <cell r="C12984" t="str">
            <v>150013611/20</v>
          </cell>
          <cell r="D12984" t="str">
            <v>GREEN ARTS FURNITURE</v>
          </cell>
          <cell r="E12984" t="str">
            <v>KAC-N ALINE K TT 0.9/1.1MM TR1 DARK DUNE 6727 (17251) PC</v>
          </cell>
          <cell r="F12984">
            <v>8</v>
          </cell>
          <cell r="G12984">
            <v>287.5</v>
          </cell>
          <cell r="H12984">
            <v>45055</v>
          </cell>
          <cell r="I12984">
            <v>45050</v>
          </cell>
          <cell r="O12984" t="str">
            <v>PRO</v>
          </cell>
        </row>
        <row r="12985">
          <cell r="C12985" t="str">
            <v>150013611/20</v>
          </cell>
          <cell r="D12985" t="str">
            <v>GREEN ARTS FURNITURE</v>
          </cell>
          <cell r="E12985" t="str">
            <v>KAC-N ALINE K TT 0.9/1.1MM TR1 DARK DUNE 6727 (17251) PC</v>
          </cell>
          <cell r="F12985">
            <v>8</v>
          </cell>
          <cell r="G12985">
            <v>287.5</v>
          </cell>
          <cell r="H12985">
            <v>45055</v>
          </cell>
          <cell r="I12985">
            <v>45050</v>
          </cell>
          <cell r="O12985" t="str">
            <v>PRO</v>
          </cell>
        </row>
        <row r="12986">
          <cell r="C12986" t="str">
            <v>150013611/20</v>
          </cell>
          <cell r="D12986" t="str">
            <v>GREEN ARTS FURNITURE</v>
          </cell>
          <cell r="E12986" t="str">
            <v>KAC-N ALINE K TT 0.9/1.1MM TR1 DARK DUNE 6727 (17251) PC</v>
          </cell>
          <cell r="F12986">
            <v>8</v>
          </cell>
          <cell r="G12986">
            <v>287.5</v>
          </cell>
          <cell r="H12986">
            <v>45055</v>
          </cell>
          <cell r="I12986">
            <v>45050</v>
          </cell>
          <cell r="O12986" t="str">
            <v>PRO</v>
          </cell>
        </row>
        <row r="12987">
          <cell r="C12987" t="str">
            <v>150013611/20</v>
          </cell>
          <cell r="D12987" t="str">
            <v>GREEN ARTS FURNITURE</v>
          </cell>
          <cell r="E12987" t="str">
            <v>KAC-N ALINE K TT 0.9/1.1MM TR1 DARK DUNE 6727 (17251) PC</v>
          </cell>
          <cell r="F12987">
            <v>8</v>
          </cell>
          <cell r="G12987">
            <v>287.5</v>
          </cell>
          <cell r="H12987">
            <v>45055</v>
          </cell>
          <cell r="I12987">
            <v>45050</v>
          </cell>
          <cell r="O12987" t="str">
            <v>PRO</v>
          </cell>
        </row>
        <row r="12988">
          <cell r="C12988" t="str">
            <v>150013611/20</v>
          </cell>
          <cell r="D12988" t="str">
            <v>GREEN ARTS FURNITURE</v>
          </cell>
          <cell r="E12988" t="str">
            <v>KAC-N ALINE K TT 0.9/1.1MM TR1 DARK DUNE 6727 (17251) PC</v>
          </cell>
          <cell r="F12988">
            <v>8</v>
          </cell>
          <cell r="G12988">
            <v>287.5</v>
          </cell>
          <cell r="H12988">
            <v>45055</v>
          </cell>
          <cell r="I12988">
            <v>45050</v>
          </cell>
          <cell r="O12988" t="str">
            <v>PRO</v>
          </cell>
        </row>
        <row r="12989">
          <cell r="C12989" t="str">
            <v>150009527/10A1</v>
          </cell>
          <cell r="D12989" t="str">
            <v>KUKA SOFA VIET NAM COMPANY LIMITED</v>
          </cell>
          <cell r="E12989" t="str">
            <v>CAC-N AZORES K TT 1.2/1.4MM TR1 GREY L1642 (17032) PC</v>
          </cell>
          <cell r="F12989">
            <v>9</v>
          </cell>
          <cell r="G12989" t="str">
            <v>-</v>
          </cell>
          <cell r="H12989">
            <v>45038</v>
          </cell>
          <cell r="I12989" t="str">
            <v>-</v>
          </cell>
          <cell r="O12989" t="str">
            <v>R-W</v>
          </cell>
        </row>
        <row r="12990">
          <cell r="C12990" t="str">
            <v>150013625/20</v>
          </cell>
          <cell r="D12990" t="str">
            <v>IB SOFA SDN BHD</v>
          </cell>
          <cell r="E12990" t="str">
            <v>KAC-N AJAX TT 1.2/1.4MM TR1 AMBASSADOR LUGAGGE 7085 (13605) PC</v>
          </cell>
          <cell r="F12990">
            <v>7</v>
          </cell>
          <cell r="G12990">
            <v>57.5</v>
          </cell>
          <cell r="H12990">
            <v>45057</v>
          </cell>
          <cell r="I12990">
            <v>45046</v>
          </cell>
          <cell r="O12990" t="str">
            <v>PRO</v>
          </cell>
        </row>
        <row r="12991">
          <cell r="C12991" t="str">
            <v>150013625/20</v>
          </cell>
          <cell r="D12991" t="str">
            <v>IB SOFA SDN BHD</v>
          </cell>
          <cell r="E12991" t="str">
            <v>KAC-N AJAX TT 1.2/1.4MM TR1 AMBASSADOR LUGAGGE 7085 (13605) PC</v>
          </cell>
          <cell r="F12991">
            <v>7</v>
          </cell>
          <cell r="G12991">
            <v>57.5</v>
          </cell>
          <cell r="H12991">
            <v>45057</v>
          </cell>
          <cell r="I12991">
            <v>45046</v>
          </cell>
          <cell r="O12991" t="str">
            <v>PRO</v>
          </cell>
        </row>
        <row r="12992">
          <cell r="C12992" t="str">
            <v>150013625/20</v>
          </cell>
          <cell r="D12992" t="str">
            <v>IB SOFA SDN BHD</v>
          </cell>
          <cell r="E12992" t="str">
            <v>KAC-N AJAX TT 1.2/1.4MM TR1 AMBASSADOR LUGAGGE 7085 (13605) PC</v>
          </cell>
          <cell r="F12992">
            <v>7</v>
          </cell>
          <cell r="G12992">
            <v>57.5</v>
          </cell>
          <cell r="H12992">
            <v>45057</v>
          </cell>
          <cell r="I12992">
            <v>45046</v>
          </cell>
          <cell r="O12992" t="str">
            <v>PRO</v>
          </cell>
        </row>
        <row r="12993">
          <cell r="C12993" t="str">
            <v>150013625/20</v>
          </cell>
          <cell r="D12993" t="str">
            <v>IB SOFA SDN BHD</v>
          </cell>
          <cell r="E12993" t="str">
            <v>KAC-N AJAX TT 1.2/1.4MM TR1 AMBASSADOR LUGAGGE 7085 (13605) PC</v>
          </cell>
          <cell r="F12993">
            <v>7</v>
          </cell>
          <cell r="G12993">
            <v>57.5</v>
          </cell>
          <cell r="H12993">
            <v>45057</v>
          </cell>
          <cell r="I12993">
            <v>45046</v>
          </cell>
          <cell r="O12993" t="str">
            <v>PRO</v>
          </cell>
        </row>
        <row r="12994">
          <cell r="C12994" t="str">
            <v>150013625/20</v>
          </cell>
          <cell r="D12994" t="str">
            <v>IB SOFA SDN BHD</v>
          </cell>
          <cell r="E12994" t="str">
            <v>KAC-N AJAX TT 1.2/1.4MM TR1 AMBASSADOR LUGAGGE 7085 (13605) PC</v>
          </cell>
          <cell r="F12994">
            <v>7</v>
          </cell>
          <cell r="G12994">
            <v>57.5</v>
          </cell>
          <cell r="H12994">
            <v>45057</v>
          </cell>
          <cell r="I12994">
            <v>45046</v>
          </cell>
          <cell r="O12994" t="str">
            <v>PRO</v>
          </cell>
        </row>
        <row r="12995">
          <cell r="C12995" t="str">
            <v>150013625/20</v>
          </cell>
          <cell r="D12995" t="str">
            <v>IB SOFA SDN BHD</v>
          </cell>
          <cell r="E12995" t="str">
            <v>KAC-N AJAX TT 1.2/1.4MM TR1 AMBASSADOR LUGAGGE 7085 (13605) PC</v>
          </cell>
          <cell r="F12995">
            <v>7</v>
          </cell>
          <cell r="G12995">
            <v>57.5</v>
          </cell>
          <cell r="H12995">
            <v>45057</v>
          </cell>
          <cell r="I12995">
            <v>45046</v>
          </cell>
          <cell r="O12995" t="str">
            <v>PRO</v>
          </cell>
        </row>
        <row r="12996">
          <cell r="C12996" t="str">
            <v>150013625/20</v>
          </cell>
          <cell r="D12996" t="str">
            <v>IB SOFA SDN BHD</v>
          </cell>
          <cell r="E12996" t="str">
            <v>KAC-N AJAX TT 1.2/1.4MM TR1 AMBASSADOR LUGAGGE 7085 (13605) PC</v>
          </cell>
          <cell r="F12996">
            <v>7</v>
          </cell>
          <cell r="G12996">
            <v>57.5</v>
          </cell>
          <cell r="H12996">
            <v>45057</v>
          </cell>
          <cell r="I12996">
            <v>45046</v>
          </cell>
          <cell r="O12996" t="str">
            <v>PRO</v>
          </cell>
        </row>
        <row r="12997">
          <cell r="C12997" t="str">
            <v>150013625/20</v>
          </cell>
          <cell r="D12997" t="str">
            <v>IB SOFA SDN BHD</v>
          </cell>
          <cell r="E12997" t="str">
            <v>KAC-N AJAX TT 1.2/1.4MM TR1 AMBASSADOR LUGAGGE 7085 (13605) PC</v>
          </cell>
          <cell r="F12997">
            <v>7</v>
          </cell>
          <cell r="G12997">
            <v>57.5</v>
          </cell>
          <cell r="H12997">
            <v>45057</v>
          </cell>
          <cell r="I12997">
            <v>45046</v>
          </cell>
          <cell r="O12997" t="str">
            <v>PRO</v>
          </cell>
        </row>
        <row r="12998">
          <cell r="C12998" t="str">
            <v>150013625/20</v>
          </cell>
          <cell r="D12998" t="str">
            <v>IB SOFA SDN BHD</v>
          </cell>
          <cell r="E12998" t="str">
            <v>KAC-N AJAX TT 1.2/1.4MM TR1 AMBASSADOR LUGAGGE 7085 (13605) PC</v>
          </cell>
          <cell r="F12998">
            <v>7</v>
          </cell>
          <cell r="G12998">
            <v>57.5</v>
          </cell>
          <cell r="H12998">
            <v>45057</v>
          </cell>
          <cell r="I12998">
            <v>45046</v>
          </cell>
          <cell r="O12998" t="str">
            <v>PRO</v>
          </cell>
        </row>
        <row r="12999">
          <cell r="C12999" t="str">
            <v>150013625/20</v>
          </cell>
          <cell r="D12999" t="str">
            <v>IB SOFA SDN BHD</v>
          </cell>
          <cell r="E12999" t="str">
            <v>KAC-N AJAX TT 1.2/1.4MM TR1 AMBASSADOR LUGAGGE 7085 (13605) PC</v>
          </cell>
          <cell r="F12999">
            <v>7</v>
          </cell>
          <cell r="G12999">
            <v>57.5</v>
          </cell>
          <cell r="H12999">
            <v>45057</v>
          </cell>
          <cell r="I12999">
            <v>45046</v>
          </cell>
          <cell r="O12999" t="str">
            <v>PRO</v>
          </cell>
        </row>
        <row r="13000">
          <cell r="C13000" t="str">
            <v>150013625/20</v>
          </cell>
          <cell r="D13000" t="str">
            <v>IB SOFA SDN BHD</v>
          </cell>
          <cell r="E13000" t="str">
            <v>KAC-N AJAX TT 1.2/1.4MM TR1 AMBASSADOR LUGAGGE 7085 (13605) PC</v>
          </cell>
          <cell r="F13000">
            <v>7</v>
          </cell>
          <cell r="G13000">
            <v>57.5</v>
          </cell>
          <cell r="H13000">
            <v>45057</v>
          </cell>
          <cell r="I13000">
            <v>45046</v>
          </cell>
          <cell r="O13000" t="str">
            <v>PRO</v>
          </cell>
        </row>
        <row r="13001">
          <cell r="C13001" t="str">
            <v>150013625/20</v>
          </cell>
          <cell r="D13001" t="str">
            <v>IB SOFA SDN BHD</v>
          </cell>
          <cell r="E13001" t="str">
            <v>KAC-N AJAX TT 1.2/1.4MM TR1 AMBASSADOR LUGAGGE 7085 (13605) PC</v>
          </cell>
          <cell r="F13001">
            <v>7</v>
          </cell>
          <cell r="G13001">
            <v>57.5</v>
          </cell>
          <cell r="H13001">
            <v>45057</v>
          </cell>
          <cell r="I13001">
            <v>45046</v>
          </cell>
          <cell r="O13001" t="str">
            <v>PRO</v>
          </cell>
        </row>
        <row r="13002">
          <cell r="C13002" t="str">
            <v>150013625/20</v>
          </cell>
          <cell r="D13002" t="str">
            <v>IB SOFA SDN BHD</v>
          </cell>
          <cell r="E13002" t="str">
            <v>KAC-N AJAX TT 1.2/1.4MM TR1 AMBASSADOR LUGAGGE 7085 (13605) PC</v>
          </cell>
          <cell r="F13002">
            <v>7</v>
          </cell>
          <cell r="G13002">
            <v>57.5</v>
          </cell>
          <cell r="H13002">
            <v>45057</v>
          </cell>
          <cell r="I13002">
            <v>45046</v>
          </cell>
          <cell r="O13002" t="str">
            <v>PRO</v>
          </cell>
        </row>
        <row r="13003">
          <cell r="C13003" t="str">
            <v>150013656/20</v>
          </cell>
          <cell r="D13003" t="str">
            <v>GREENMOSS CO., LTD</v>
          </cell>
          <cell r="E13003" t="str">
            <v>KAC-N MALDONADO SOFT 0.9/1.1MM TR1 BEIGE 5241 (1227) PC</v>
          </cell>
          <cell r="F13003">
            <v>95</v>
          </cell>
          <cell r="G13003">
            <v>5750</v>
          </cell>
          <cell r="H13003">
            <v>45057</v>
          </cell>
          <cell r="I13003">
            <v>45056</v>
          </cell>
          <cell r="O13003" t="str">
            <v>PRO</v>
          </cell>
        </row>
        <row r="13004">
          <cell r="C13004" t="str">
            <v>150013656/20</v>
          </cell>
          <cell r="D13004" t="str">
            <v>GREENMOSS CO., LTD</v>
          </cell>
          <cell r="E13004" t="str">
            <v>KAC-N MALDONADO SOFT 0.9/1.1MM TR1 BEIGE 5241 (1227) PC</v>
          </cell>
          <cell r="F13004">
            <v>95</v>
          </cell>
          <cell r="G13004">
            <v>5750</v>
          </cell>
          <cell r="H13004">
            <v>45057</v>
          </cell>
          <cell r="I13004">
            <v>45056</v>
          </cell>
          <cell r="O13004" t="str">
            <v>PRO</v>
          </cell>
        </row>
        <row r="13005">
          <cell r="C13005" t="str">
            <v>150013656/20</v>
          </cell>
          <cell r="D13005" t="str">
            <v>GREENMOSS CO., LTD</v>
          </cell>
          <cell r="E13005" t="str">
            <v>KAC-N MALDONADO SOFT 0.9/1.1MM TR1 BEIGE 5241 (1227) PC</v>
          </cell>
          <cell r="F13005">
            <v>95</v>
          </cell>
          <cell r="G13005">
            <v>5750</v>
          </cell>
          <cell r="H13005">
            <v>45057</v>
          </cell>
          <cell r="I13005">
            <v>45056</v>
          </cell>
          <cell r="O13005" t="str">
            <v>PRO</v>
          </cell>
        </row>
        <row r="13006">
          <cell r="C13006" t="str">
            <v>150013656/20</v>
          </cell>
          <cell r="D13006" t="str">
            <v>GREENMOSS CO., LTD</v>
          </cell>
          <cell r="E13006" t="str">
            <v>KAC-N MALDONADO SOFT 0.9/1.1MM TR1 BEIGE 5241 (1227) PC</v>
          </cell>
          <cell r="F13006">
            <v>95</v>
          </cell>
          <cell r="G13006">
            <v>5750</v>
          </cell>
          <cell r="H13006">
            <v>45057</v>
          </cell>
          <cell r="I13006">
            <v>45056</v>
          </cell>
          <cell r="O13006" t="str">
            <v>PRO</v>
          </cell>
        </row>
        <row r="13007">
          <cell r="C13007" t="str">
            <v>150013656/20</v>
          </cell>
          <cell r="D13007" t="str">
            <v>GREENMOSS CO., LTD</v>
          </cell>
          <cell r="E13007" t="str">
            <v>KAC-N MALDONADO SOFT 0.9/1.1MM TR1 BEIGE 5241 (1227) PC</v>
          </cell>
          <cell r="F13007">
            <v>95</v>
          </cell>
          <cell r="G13007">
            <v>5750</v>
          </cell>
          <cell r="H13007">
            <v>45057</v>
          </cell>
          <cell r="I13007">
            <v>45056</v>
          </cell>
          <cell r="O13007" t="str">
            <v>PRO</v>
          </cell>
        </row>
        <row r="13008">
          <cell r="C13008" t="str">
            <v>150013656/20</v>
          </cell>
          <cell r="D13008" t="str">
            <v>GREENMOSS CO., LTD</v>
          </cell>
          <cell r="E13008" t="str">
            <v>KAC-N MALDONADO SOFT 0.9/1.1MM TR1 BEIGE 5241 (1227) PC</v>
          </cell>
          <cell r="F13008">
            <v>95</v>
          </cell>
          <cell r="G13008">
            <v>5750</v>
          </cell>
          <cell r="H13008">
            <v>45057</v>
          </cell>
          <cell r="I13008">
            <v>45056</v>
          </cell>
          <cell r="O13008" t="str">
            <v>PRO</v>
          </cell>
        </row>
        <row r="13009">
          <cell r="C13009" t="str">
            <v>150013656/20</v>
          </cell>
          <cell r="D13009" t="str">
            <v>GREENMOSS CO., LTD</v>
          </cell>
          <cell r="E13009" t="str">
            <v>KAC-N MALDONADO SOFT 0.9/1.1MM TR1 BEIGE 5241 (1227) PC</v>
          </cell>
          <cell r="F13009">
            <v>95</v>
          </cell>
          <cell r="G13009">
            <v>5750</v>
          </cell>
          <cell r="H13009">
            <v>45057</v>
          </cell>
          <cell r="I13009">
            <v>45056</v>
          </cell>
          <cell r="O13009" t="str">
            <v>PRO</v>
          </cell>
        </row>
        <row r="13010">
          <cell r="C13010" t="str">
            <v>150013656/20</v>
          </cell>
          <cell r="D13010" t="str">
            <v>GREENMOSS CO., LTD</v>
          </cell>
          <cell r="E13010" t="str">
            <v>KAC-N MALDONADO SOFT 0.9/1.1MM TR1 BEIGE 5241 (1227) PC</v>
          </cell>
          <cell r="F13010">
            <v>95</v>
          </cell>
          <cell r="G13010">
            <v>5750</v>
          </cell>
          <cell r="H13010">
            <v>45057</v>
          </cell>
          <cell r="I13010">
            <v>45056</v>
          </cell>
          <cell r="O13010" t="str">
            <v>PRO</v>
          </cell>
        </row>
        <row r="13011">
          <cell r="C13011" t="str">
            <v>150013656/20</v>
          </cell>
          <cell r="D13011" t="str">
            <v>GREENMOSS CO., LTD</v>
          </cell>
          <cell r="E13011" t="str">
            <v>KAC-N MALDONADO SOFT 0.9/1.1MM TR1 BEIGE 5241 (1227) PC</v>
          </cell>
          <cell r="F13011">
            <v>95</v>
          </cell>
          <cell r="G13011">
            <v>5750</v>
          </cell>
          <cell r="H13011">
            <v>45057</v>
          </cell>
          <cell r="I13011">
            <v>45056</v>
          </cell>
          <cell r="O13011" t="str">
            <v>PRO</v>
          </cell>
        </row>
        <row r="13012">
          <cell r="C13012" t="str">
            <v>150013656/20</v>
          </cell>
          <cell r="D13012" t="str">
            <v>GREENMOSS CO., LTD</v>
          </cell>
          <cell r="E13012" t="str">
            <v>KAC-N MALDONADO SOFT 0.9/1.1MM TR1 BEIGE 5241 (1227) PC</v>
          </cell>
          <cell r="F13012">
            <v>95</v>
          </cell>
          <cell r="G13012">
            <v>5750</v>
          </cell>
          <cell r="H13012">
            <v>45057</v>
          </cell>
          <cell r="I13012">
            <v>45056</v>
          </cell>
          <cell r="O13012" t="str">
            <v>PRO</v>
          </cell>
        </row>
        <row r="13013">
          <cell r="C13013" t="str">
            <v>150013656/20</v>
          </cell>
          <cell r="D13013" t="str">
            <v>GREENMOSS CO., LTD</v>
          </cell>
          <cell r="E13013" t="str">
            <v>KAC-N MALDONADO SOFT 0.9/1.1MM TR1 BEIGE 5241 (1227) PC</v>
          </cell>
          <cell r="F13013">
            <v>95</v>
          </cell>
          <cell r="G13013">
            <v>5750</v>
          </cell>
          <cell r="H13013">
            <v>45057</v>
          </cell>
          <cell r="I13013">
            <v>45056</v>
          </cell>
          <cell r="O13013" t="str">
            <v>PRO</v>
          </cell>
        </row>
        <row r="13014">
          <cell r="C13014" t="str">
            <v>150013651/10A</v>
          </cell>
          <cell r="D13014" t="str">
            <v>JASON FURNITURE VIET NAM</v>
          </cell>
          <cell r="E13014" t="str">
            <v>KAC-N ALINE K TT 0.9/1.1MM TR1 L.GREY 5728 U722171-K (17066) PC</v>
          </cell>
          <cell r="F13014">
            <v>202</v>
          </cell>
          <cell r="G13014">
            <v>11155</v>
          </cell>
          <cell r="H13014">
            <v>45056</v>
          </cell>
          <cell r="I13014">
            <v>45061</v>
          </cell>
          <cell r="O13014" t="str">
            <v>PRO</v>
          </cell>
        </row>
        <row r="13015">
          <cell r="C13015" t="str">
            <v>150013651/10A</v>
          </cell>
          <cell r="D13015" t="str">
            <v>JASON FURNITURE VIET NAM</v>
          </cell>
          <cell r="E13015" t="str">
            <v>KAC-N ALINE K TT 0.9/1.1MM TR1 L.GREY 5728 U722171-K (17066) PC</v>
          </cell>
          <cell r="F13015">
            <v>202</v>
          </cell>
          <cell r="G13015">
            <v>11155</v>
          </cell>
          <cell r="H13015">
            <v>45056</v>
          </cell>
          <cell r="I13015">
            <v>45061</v>
          </cell>
          <cell r="O13015" t="str">
            <v>PRO</v>
          </cell>
        </row>
        <row r="13016">
          <cell r="C13016" t="str">
            <v>150013651/10A</v>
          </cell>
          <cell r="D13016" t="str">
            <v>JASON FURNITURE VIET NAM</v>
          </cell>
          <cell r="E13016" t="str">
            <v>KAC-N ALINE K TT 0.9/1.1MM TR1 L.GREY 5728 U722171-K (17066) PC</v>
          </cell>
          <cell r="F13016">
            <v>202</v>
          </cell>
          <cell r="G13016">
            <v>11155</v>
          </cell>
          <cell r="H13016">
            <v>45056</v>
          </cell>
          <cell r="I13016">
            <v>45061</v>
          </cell>
          <cell r="O13016" t="str">
            <v>PRO</v>
          </cell>
        </row>
        <row r="13017">
          <cell r="C13017" t="str">
            <v>150013651/10A</v>
          </cell>
          <cell r="D13017" t="str">
            <v>JASON FURNITURE VIET NAM</v>
          </cell>
          <cell r="E13017" t="str">
            <v>KAC-N ALINE K TT 0.9/1.1MM TR1 L.GREY 5728 U722171-K (17066) PC</v>
          </cell>
          <cell r="F13017">
            <v>202</v>
          </cell>
          <cell r="G13017">
            <v>11155</v>
          </cell>
          <cell r="H13017">
            <v>45056</v>
          </cell>
          <cell r="I13017">
            <v>45061</v>
          </cell>
          <cell r="O13017" t="str">
            <v>PRO</v>
          </cell>
        </row>
        <row r="13018">
          <cell r="C13018" t="str">
            <v>150013651/10A</v>
          </cell>
          <cell r="D13018" t="str">
            <v>JASON FURNITURE VIET NAM</v>
          </cell>
          <cell r="E13018" t="str">
            <v>KAC-N ALINE K TT 0.9/1.1MM TR1 L.GREY 5728 U722171-K (17066) PC</v>
          </cell>
          <cell r="F13018">
            <v>202</v>
          </cell>
          <cell r="G13018">
            <v>11155</v>
          </cell>
          <cell r="H13018">
            <v>45056</v>
          </cell>
          <cell r="I13018">
            <v>45061</v>
          </cell>
          <cell r="O13018" t="str">
            <v>PRO</v>
          </cell>
        </row>
        <row r="13019">
          <cell r="C13019" t="str">
            <v>150013651/10A</v>
          </cell>
          <cell r="D13019" t="str">
            <v>JASON FURNITURE VIET NAM</v>
          </cell>
          <cell r="E13019" t="str">
            <v>KAC-N ALINE K TT 0.9/1.1MM TR1 L.GREY 5728 U722171-K (17066) PC</v>
          </cell>
          <cell r="F13019">
            <v>202</v>
          </cell>
          <cell r="G13019">
            <v>11155</v>
          </cell>
          <cell r="H13019">
            <v>45056</v>
          </cell>
          <cell r="I13019">
            <v>45061</v>
          </cell>
          <cell r="O13019" t="str">
            <v>PRO</v>
          </cell>
        </row>
        <row r="13020">
          <cell r="C13020" t="str">
            <v>150013651/10A</v>
          </cell>
          <cell r="D13020" t="str">
            <v>JASON FURNITURE VIET NAM</v>
          </cell>
          <cell r="E13020" t="str">
            <v>KAC-N ALINE K TT 0.9/1.1MM TR1 L.GREY 5728 U722171-K (17066) PC</v>
          </cell>
          <cell r="F13020">
            <v>202</v>
          </cell>
          <cell r="G13020">
            <v>11155</v>
          </cell>
          <cell r="H13020">
            <v>45056</v>
          </cell>
          <cell r="I13020">
            <v>45061</v>
          </cell>
          <cell r="O13020" t="str">
            <v>PRO</v>
          </cell>
        </row>
        <row r="13021">
          <cell r="C13021" t="str">
            <v>150013651/10A</v>
          </cell>
          <cell r="D13021" t="str">
            <v>JASON FURNITURE VIET NAM</v>
          </cell>
          <cell r="E13021" t="str">
            <v>KAC-N ALINE K TT 0.9/1.1MM TR1 L.GREY 5728 U722171-K (17066) PC</v>
          </cell>
          <cell r="F13021">
            <v>202</v>
          </cell>
          <cell r="G13021">
            <v>11155</v>
          </cell>
          <cell r="H13021">
            <v>45056</v>
          </cell>
          <cell r="I13021">
            <v>45061</v>
          </cell>
          <cell r="O13021" t="str">
            <v>PRO</v>
          </cell>
        </row>
        <row r="13022">
          <cell r="C13022" t="str">
            <v>150013651/10A</v>
          </cell>
          <cell r="D13022" t="str">
            <v>JASON FURNITURE VIET NAM</v>
          </cell>
          <cell r="E13022" t="str">
            <v>KAC-N ALINE K TT 0.9/1.1MM TR1 L.GREY 5728 U722171-K (17066) PC</v>
          </cell>
          <cell r="F13022">
            <v>202</v>
          </cell>
          <cell r="G13022">
            <v>11155</v>
          </cell>
          <cell r="H13022">
            <v>45056</v>
          </cell>
          <cell r="I13022">
            <v>45061</v>
          </cell>
          <cell r="O13022" t="str">
            <v>PRO</v>
          </cell>
        </row>
        <row r="13023">
          <cell r="C13023" t="str">
            <v>150013651/10A</v>
          </cell>
          <cell r="D13023" t="str">
            <v>JASON FURNITURE VIET NAM</v>
          </cell>
          <cell r="E13023" t="str">
            <v>KAC-N ALINE K TT 0.9/1.1MM TR1 L.GREY 5728 U722171-K (17066) PC</v>
          </cell>
          <cell r="F13023">
            <v>202</v>
          </cell>
          <cell r="G13023">
            <v>11155</v>
          </cell>
          <cell r="H13023">
            <v>45056</v>
          </cell>
          <cell r="I13023">
            <v>45061</v>
          </cell>
          <cell r="O13023" t="str">
            <v>PRO</v>
          </cell>
        </row>
        <row r="13024">
          <cell r="C13024" t="str">
            <v>150013651/10A</v>
          </cell>
          <cell r="D13024" t="str">
            <v>JASON FURNITURE VIET NAM</v>
          </cell>
          <cell r="E13024" t="str">
            <v>KAC-N ALINE K TT 0.9/1.1MM TR1 L.GREY 5728 U722171-K (17066) PC</v>
          </cell>
          <cell r="F13024">
            <v>202</v>
          </cell>
          <cell r="G13024">
            <v>11155</v>
          </cell>
          <cell r="H13024">
            <v>45056</v>
          </cell>
          <cell r="I13024">
            <v>45061</v>
          </cell>
          <cell r="O13024" t="str">
            <v>PRO</v>
          </cell>
        </row>
        <row r="13025">
          <cell r="C13025" t="str">
            <v>150013651/10A</v>
          </cell>
          <cell r="D13025" t="str">
            <v>JASON FURNITURE VIET NAM</v>
          </cell>
          <cell r="E13025" t="str">
            <v>KAC-N ALINE K TT 0.9/1.1MM TR1 L.GREY 5728 U722171-K (17066) PC</v>
          </cell>
          <cell r="F13025">
            <v>202</v>
          </cell>
          <cell r="G13025">
            <v>11155</v>
          </cell>
          <cell r="H13025">
            <v>45056</v>
          </cell>
          <cell r="I13025">
            <v>45061</v>
          </cell>
          <cell r="O13025" t="str">
            <v>PRO</v>
          </cell>
        </row>
        <row r="13026">
          <cell r="C13026" t="str">
            <v>150013651/10A</v>
          </cell>
          <cell r="D13026" t="str">
            <v>JASON FURNITURE VIET NAM</v>
          </cell>
          <cell r="E13026" t="str">
            <v>KAC-N ALINE K TT 0.9/1.1MM TR1 L.GREY 5728 U722171-K (17066) PC</v>
          </cell>
          <cell r="F13026">
            <v>202</v>
          </cell>
          <cell r="G13026">
            <v>11155</v>
          </cell>
          <cell r="H13026">
            <v>45056</v>
          </cell>
          <cell r="I13026">
            <v>45061</v>
          </cell>
          <cell r="O13026" t="str">
            <v>PRO</v>
          </cell>
        </row>
        <row r="13027">
          <cell r="C13027" t="str">
            <v>150013651/10A</v>
          </cell>
          <cell r="D13027" t="str">
            <v>JASON FURNITURE VIET NAM</v>
          </cell>
          <cell r="E13027" t="str">
            <v>KAC-N ALINE K TT 0.9/1.1MM TR1 L.GREY 5728 U722171-K (17066) PC</v>
          </cell>
          <cell r="F13027">
            <v>202</v>
          </cell>
          <cell r="G13027">
            <v>11155</v>
          </cell>
          <cell r="H13027">
            <v>45056</v>
          </cell>
          <cell r="I13027">
            <v>45061</v>
          </cell>
          <cell r="O13027" t="str">
            <v>PRO</v>
          </cell>
        </row>
        <row r="13028">
          <cell r="C13028" t="str">
            <v>150013651/10A</v>
          </cell>
          <cell r="D13028" t="str">
            <v>JASON FURNITURE VIET NAM</v>
          </cell>
          <cell r="E13028" t="str">
            <v>KAC-N ALINE K TT 0.9/1.1MM TR1 L.GREY 5728 U722171-K (17066) PC</v>
          </cell>
          <cell r="F13028">
            <v>202</v>
          </cell>
          <cell r="G13028">
            <v>11155</v>
          </cell>
          <cell r="H13028">
            <v>45056</v>
          </cell>
          <cell r="I13028">
            <v>45061</v>
          </cell>
          <cell r="O13028" t="str">
            <v>PRO</v>
          </cell>
        </row>
        <row r="13029">
          <cell r="C13029" t="str">
            <v>150013651/10B</v>
          </cell>
          <cell r="D13029" t="str">
            <v>JASON FURNITURE VIET NAM</v>
          </cell>
          <cell r="E13029" t="str">
            <v>KAC-N ALINE K TT 0.9/1.1MM TR1 L.GREY 5728 U722171-K (17066) PC</v>
          </cell>
          <cell r="F13029">
            <v>105</v>
          </cell>
          <cell r="G13029">
            <v>6900</v>
          </cell>
          <cell r="H13029">
            <v>45056</v>
          </cell>
          <cell r="I13029">
            <v>45061</v>
          </cell>
          <cell r="O13029" t="str">
            <v>PRO</v>
          </cell>
        </row>
        <row r="13030">
          <cell r="C13030" t="str">
            <v>150013651/10B</v>
          </cell>
          <cell r="D13030" t="str">
            <v>JASON FURNITURE VIET NAM</v>
          </cell>
          <cell r="E13030" t="str">
            <v>KAC-N ALINE K TT 0.9/1.1MM TR1 L.GREY 5728 U722171-K (17066) PC</v>
          </cell>
          <cell r="F13030">
            <v>105</v>
          </cell>
          <cell r="G13030">
            <v>6900</v>
          </cell>
          <cell r="H13030">
            <v>45056</v>
          </cell>
          <cell r="I13030">
            <v>45061</v>
          </cell>
          <cell r="O13030" t="str">
            <v>PRO</v>
          </cell>
        </row>
        <row r="13031">
          <cell r="C13031" t="str">
            <v>150013651/10B</v>
          </cell>
          <cell r="D13031" t="str">
            <v>JASON FURNITURE VIET NAM</v>
          </cell>
          <cell r="E13031" t="str">
            <v>KAC-N ALINE K TT 0.9/1.1MM TR1 L.GREY 5728 U722171-K (17066) PC</v>
          </cell>
          <cell r="F13031">
            <v>105</v>
          </cell>
          <cell r="G13031">
            <v>6900</v>
          </cell>
          <cell r="H13031">
            <v>45056</v>
          </cell>
          <cell r="I13031">
            <v>45061</v>
          </cell>
          <cell r="O13031" t="str">
            <v>PRO</v>
          </cell>
        </row>
        <row r="13032">
          <cell r="C13032" t="str">
            <v>150013651/10B</v>
          </cell>
          <cell r="D13032" t="str">
            <v>JASON FURNITURE VIET NAM</v>
          </cell>
          <cell r="E13032" t="str">
            <v>KAC-N ALINE K TT 0.9/1.1MM TR1 L.GREY 5728 U722171-K (17066) PC</v>
          </cell>
          <cell r="F13032">
            <v>105</v>
          </cell>
          <cell r="G13032">
            <v>6900</v>
          </cell>
          <cell r="H13032">
            <v>45056</v>
          </cell>
          <cell r="I13032">
            <v>45061</v>
          </cell>
          <cell r="O13032" t="str">
            <v>PRO</v>
          </cell>
        </row>
        <row r="13033">
          <cell r="C13033" t="str">
            <v>150013651/10B</v>
          </cell>
          <cell r="D13033" t="str">
            <v>JASON FURNITURE VIET NAM</v>
          </cell>
          <cell r="E13033" t="str">
            <v>KAC-N ALINE K TT 0.9/1.1MM TR1 L.GREY 5728 U722171-K (17066) PC</v>
          </cell>
          <cell r="F13033">
            <v>105</v>
          </cell>
          <cell r="G13033">
            <v>6900</v>
          </cell>
          <cell r="H13033">
            <v>45056</v>
          </cell>
          <cell r="I13033">
            <v>45061</v>
          </cell>
          <cell r="O13033" t="str">
            <v>PRO</v>
          </cell>
        </row>
        <row r="13034">
          <cell r="C13034" t="str">
            <v>150013651/10B</v>
          </cell>
          <cell r="D13034" t="str">
            <v>JASON FURNITURE VIET NAM</v>
          </cell>
          <cell r="E13034" t="str">
            <v>KAC-N ALINE K TT 0.9/1.1MM TR1 L.GREY 5728 U722171-K (17066) PC</v>
          </cell>
          <cell r="F13034">
            <v>105</v>
          </cell>
          <cell r="G13034">
            <v>6900</v>
          </cell>
          <cell r="H13034">
            <v>45056</v>
          </cell>
          <cell r="I13034">
            <v>45061</v>
          </cell>
          <cell r="O13034" t="str">
            <v>PRO</v>
          </cell>
        </row>
        <row r="13035">
          <cell r="C13035" t="str">
            <v>150013651/10B</v>
          </cell>
          <cell r="D13035" t="str">
            <v>JASON FURNITURE VIET NAM</v>
          </cell>
          <cell r="E13035" t="str">
            <v>KAC-N ALINE K TT 0.9/1.1MM TR1 L.GREY 5728 U722171-K (17066) PC</v>
          </cell>
          <cell r="F13035">
            <v>105</v>
          </cell>
          <cell r="G13035">
            <v>6900</v>
          </cell>
          <cell r="H13035">
            <v>45056</v>
          </cell>
          <cell r="I13035">
            <v>45061</v>
          </cell>
          <cell r="O13035" t="str">
            <v>PRO</v>
          </cell>
        </row>
        <row r="13036">
          <cell r="C13036" t="str">
            <v>150013651/10B</v>
          </cell>
          <cell r="D13036" t="str">
            <v>JASON FURNITURE VIET NAM</v>
          </cell>
          <cell r="E13036" t="str">
            <v>KAC-N ALINE K TT 0.9/1.1MM TR1 L.GREY 5728 U722171-K (17066) PC</v>
          </cell>
          <cell r="F13036">
            <v>105</v>
          </cell>
          <cell r="G13036">
            <v>6900</v>
          </cell>
          <cell r="H13036">
            <v>45056</v>
          </cell>
          <cell r="I13036">
            <v>45061</v>
          </cell>
          <cell r="O13036" t="str">
            <v>PRO</v>
          </cell>
        </row>
        <row r="13037">
          <cell r="C13037" t="str">
            <v>150013651/10B</v>
          </cell>
          <cell r="D13037" t="str">
            <v>JASON FURNITURE VIET NAM</v>
          </cell>
          <cell r="E13037" t="str">
            <v>KAC-N ALINE K TT 0.9/1.1MM TR1 L.GREY 5728 U722171-K (17066) PC</v>
          </cell>
          <cell r="F13037">
            <v>105</v>
          </cell>
          <cell r="G13037">
            <v>6900</v>
          </cell>
          <cell r="H13037">
            <v>45056</v>
          </cell>
          <cell r="I13037">
            <v>45061</v>
          </cell>
          <cell r="O13037" t="str">
            <v>PRO</v>
          </cell>
        </row>
        <row r="13038">
          <cell r="C13038" t="str">
            <v>150013651/10B</v>
          </cell>
          <cell r="D13038" t="str">
            <v>JASON FURNITURE VIET NAM</v>
          </cell>
          <cell r="E13038" t="str">
            <v>KAC-N ALINE K TT 0.9/1.1MM TR1 L.GREY 5728 U722171-K (17066) PC</v>
          </cell>
          <cell r="F13038">
            <v>105</v>
          </cell>
          <cell r="G13038">
            <v>6900</v>
          </cell>
          <cell r="H13038">
            <v>45056</v>
          </cell>
          <cell r="I13038">
            <v>45061</v>
          </cell>
          <cell r="O13038" t="str">
            <v>PRO</v>
          </cell>
        </row>
        <row r="13039">
          <cell r="C13039" t="str">
            <v>150013651/10B</v>
          </cell>
          <cell r="D13039" t="str">
            <v>JASON FURNITURE VIET NAM</v>
          </cell>
          <cell r="E13039" t="str">
            <v>KAC-N ALINE K TT 0.9/1.1MM TR1 L.GREY 5728 U722171-K (17066) PC</v>
          </cell>
          <cell r="F13039">
            <v>105</v>
          </cell>
          <cell r="G13039">
            <v>6900</v>
          </cell>
          <cell r="H13039">
            <v>45056</v>
          </cell>
          <cell r="I13039">
            <v>45061</v>
          </cell>
          <cell r="O13039" t="str">
            <v>PRO</v>
          </cell>
        </row>
        <row r="13040">
          <cell r="C13040" t="str">
            <v>150013651/10B</v>
          </cell>
          <cell r="D13040" t="str">
            <v>JASON FURNITURE VIET NAM</v>
          </cell>
          <cell r="E13040" t="str">
            <v>KAC-N ALINE K TT 0.9/1.1MM TR1 L.GREY 5728 U722171-K (17066) PC</v>
          </cell>
          <cell r="F13040">
            <v>105</v>
          </cell>
          <cell r="G13040">
            <v>6900</v>
          </cell>
          <cell r="H13040">
            <v>45056</v>
          </cell>
          <cell r="I13040">
            <v>45061</v>
          </cell>
          <cell r="O13040" t="str">
            <v>PRO</v>
          </cell>
        </row>
        <row r="13041">
          <cell r="C13041" t="str">
            <v>150013651/10B</v>
          </cell>
          <cell r="D13041" t="str">
            <v>JASON FURNITURE VIET NAM</v>
          </cell>
          <cell r="E13041" t="str">
            <v>KAC-N ALINE K TT 0.9/1.1MM TR1 L.GREY 5728 U722171-K (17066) PC</v>
          </cell>
          <cell r="F13041">
            <v>105</v>
          </cell>
          <cell r="G13041">
            <v>6900</v>
          </cell>
          <cell r="H13041">
            <v>45056</v>
          </cell>
          <cell r="I13041">
            <v>45061</v>
          </cell>
          <cell r="O13041" t="str">
            <v>PRO</v>
          </cell>
        </row>
        <row r="13042">
          <cell r="C13042" t="str">
            <v>150013651/10B</v>
          </cell>
          <cell r="D13042" t="str">
            <v>JASON FURNITURE VIET NAM</v>
          </cell>
          <cell r="E13042" t="str">
            <v>KAC-N ALINE K TT 0.9/1.1MM TR1 L.GREY 5728 U722171-K (17066) PC</v>
          </cell>
          <cell r="F13042">
            <v>105</v>
          </cell>
          <cell r="G13042">
            <v>6900</v>
          </cell>
          <cell r="H13042">
            <v>45056</v>
          </cell>
          <cell r="I13042">
            <v>45061</v>
          </cell>
          <cell r="O13042" t="str">
            <v>PRO</v>
          </cell>
        </row>
        <row r="13043">
          <cell r="C13043" t="str">
            <v>150013651/10B</v>
          </cell>
          <cell r="D13043" t="str">
            <v>JASON FURNITURE VIET NAM</v>
          </cell>
          <cell r="E13043" t="str">
            <v>KAC-N ALINE K TT 0.9/1.1MM TR1 L.GREY 5728 U722171-K (17066) PC</v>
          </cell>
          <cell r="F13043">
            <v>105</v>
          </cell>
          <cell r="G13043">
            <v>6900</v>
          </cell>
          <cell r="H13043">
            <v>45056</v>
          </cell>
          <cell r="I13043">
            <v>45061</v>
          </cell>
          <cell r="O13043" t="str">
            <v>PRO</v>
          </cell>
        </row>
        <row r="13044">
          <cell r="C13044" t="str">
            <v>150013651/10B</v>
          </cell>
          <cell r="D13044" t="str">
            <v>JASON FURNITURE VIET NAM</v>
          </cell>
          <cell r="E13044" t="str">
            <v>KAC-N ALINE K TT 0.9/1.1MM TR1 L.GREY 5728 U722171-K (17066) PC</v>
          </cell>
          <cell r="F13044">
            <v>105</v>
          </cell>
          <cell r="G13044">
            <v>6900</v>
          </cell>
          <cell r="H13044">
            <v>45056</v>
          </cell>
          <cell r="I13044">
            <v>45061</v>
          </cell>
          <cell r="O13044" t="str">
            <v>PRO</v>
          </cell>
        </row>
        <row r="13045">
          <cell r="C13045" t="str">
            <v>150013651/20A</v>
          </cell>
          <cell r="D13045" t="str">
            <v>JASON FURNITURE VIET NAM</v>
          </cell>
          <cell r="E13045" t="str">
            <v>CAC-N ALINE K TT 0.9/1.1MM TR1 BUTTERNUT U722212-K (13306) PC</v>
          </cell>
          <cell r="F13045">
            <v>194</v>
          </cell>
          <cell r="G13045">
            <v>10350</v>
          </cell>
          <cell r="H13045">
            <v>45063</v>
          </cell>
          <cell r="I13045">
            <v>45061</v>
          </cell>
          <cell r="O13045" t="str">
            <v>PRO</v>
          </cell>
        </row>
        <row r="13046">
          <cell r="C13046" t="str">
            <v>150013651/20A</v>
          </cell>
          <cell r="D13046" t="str">
            <v>JASON FURNITURE VIET NAM</v>
          </cell>
          <cell r="E13046" t="str">
            <v>CAC-N ALINE K TT 0.9/1.1MM TR1 BUTTERNUT U722212-K (13306) PC</v>
          </cell>
          <cell r="F13046">
            <v>194</v>
          </cell>
          <cell r="G13046">
            <v>10350</v>
          </cell>
          <cell r="H13046">
            <v>45063</v>
          </cell>
          <cell r="I13046">
            <v>45061</v>
          </cell>
          <cell r="O13046" t="str">
            <v>PRO</v>
          </cell>
        </row>
        <row r="13047">
          <cell r="C13047" t="str">
            <v>150013651/20A</v>
          </cell>
          <cell r="D13047" t="str">
            <v>JASON FURNITURE VIET NAM</v>
          </cell>
          <cell r="E13047" t="str">
            <v>CAC-N ALINE K TT 0.9/1.1MM TR1 BUTTERNUT U722212-K (13306) PC</v>
          </cell>
          <cell r="F13047">
            <v>194</v>
          </cell>
          <cell r="G13047">
            <v>10350</v>
          </cell>
          <cell r="H13047">
            <v>45063</v>
          </cell>
          <cell r="I13047">
            <v>45061</v>
          </cell>
          <cell r="O13047" t="str">
            <v>PRO</v>
          </cell>
        </row>
        <row r="13048">
          <cell r="C13048" t="str">
            <v>150013651/20A</v>
          </cell>
          <cell r="D13048" t="str">
            <v>JASON FURNITURE VIET NAM</v>
          </cell>
          <cell r="E13048" t="str">
            <v>CAC-N ALINE K TT 0.9/1.1MM TR1 BUTTERNUT U722212-K (13306) PC</v>
          </cell>
          <cell r="F13048">
            <v>194</v>
          </cell>
          <cell r="G13048">
            <v>10350</v>
          </cell>
          <cell r="H13048">
            <v>45063</v>
          </cell>
          <cell r="I13048">
            <v>45061</v>
          </cell>
          <cell r="O13048" t="str">
            <v>PRO</v>
          </cell>
        </row>
        <row r="13049">
          <cell r="C13049" t="str">
            <v>150013651/20A</v>
          </cell>
          <cell r="D13049" t="str">
            <v>JASON FURNITURE VIET NAM</v>
          </cell>
          <cell r="E13049" t="str">
            <v>CAC-N ALINE K TT 0.9/1.1MM TR1 BUTTERNUT U722212-K (13306) PC</v>
          </cell>
          <cell r="F13049">
            <v>194</v>
          </cell>
          <cell r="G13049">
            <v>10350</v>
          </cell>
          <cell r="H13049">
            <v>45063</v>
          </cell>
          <cell r="I13049">
            <v>45061</v>
          </cell>
          <cell r="O13049" t="str">
            <v>PRO</v>
          </cell>
        </row>
        <row r="13050">
          <cell r="C13050" t="str">
            <v>150013651/20A</v>
          </cell>
          <cell r="D13050" t="str">
            <v>JASON FURNITURE VIET NAM</v>
          </cell>
          <cell r="E13050" t="str">
            <v>CAC-N ALINE K TT 0.9/1.1MM TR1 BUTTERNUT U722212-K (13306) PC</v>
          </cell>
          <cell r="F13050">
            <v>194</v>
          </cell>
          <cell r="G13050">
            <v>10350</v>
          </cell>
          <cell r="H13050">
            <v>45063</v>
          </cell>
          <cell r="I13050">
            <v>45061</v>
          </cell>
          <cell r="O13050" t="str">
            <v>PRO</v>
          </cell>
        </row>
        <row r="13051">
          <cell r="C13051" t="str">
            <v>150013651/20A</v>
          </cell>
          <cell r="D13051" t="str">
            <v>JASON FURNITURE VIET NAM</v>
          </cell>
          <cell r="E13051" t="str">
            <v>CAC-N ALINE K TT 0.9/1.1MM TR1 BUTTERNUT U722212-K (13306) PC</v>
          </cell>
          <cell r="F13051">
            <v>194</v>
          </cell>
          <cell r="G13051">
            <v>10350</v>
          </cell>
          <cell r="H13051">
            <v>45063</v>
          </cell>
          <cell r="I13051">
            <v>45061</v>
          </cell>
          <cell r="O13051" t="str">
            <v>PRO</v>
          </cell>
        </row>
        <row r="13052">
          <cell r="C13052" t="str">
            <v>150013651/20A</v>
          </cell>
          <cell r="D13052" t="str">
            <v>JASON FURNITURE VIET NAM</v>
          </cell>
          <cell r="E13052" t="str">
            <v>CAC-N ALINE K TT 0.9/1.1MM TR1 BUTTERNUT U722212-K (13306) PC</v>
          </cell>
          <cell r="F13052">
            <v>194</v>
          </cell>
          <cell r="G13052">
            <v>10350</v>
          </cell>
          <cell r="H13052">
            <v>45063</v>
          </cell>
          <cell r="I13052">
            <v>45061</v>
          </cell>
          <cell r="O13052" t="str">
            <v>PRO</v>
          </cell>
        </row>
        <row r="13053">
          <cell r="C13053" t="str">
            <v>150013651/20A</v>
          </cell>
          <cell r="D13053" t="str">
            <v>JASON FURNITURE VIET NAM</v>
          </cell>
          <cell r="E13053" t="str">
            <v>CAC-N ALINE K TT 0.9/1.1MM TR1 BUTTERNUT U722212-K (13306) PC</v>
          </cell>
          <cell r="F13053">
            <v>194</v>
          </cell>
          <cell r="G13053">
            <v>10350</v>
          </cell>
          <cell r="H13053">
            <v>45063</v>
          </cell>
          <cell r="I13053">
            <v>45061</v>
          </cell>
          <cell r="O13053" t="str">
            <v>PRO</v>
          </cell>
        </row>
        <row r="13054">
          <cell r="C13054" t="str">
            <v>150013651/20A</v>
          </cell>
          <cell r="D13054" t="str">
            <v>JASON FURNITURE VIET NAM</v>
          </cell>
          <cell r="E13054" t="str">
            <v>CAC-N ALINE K TT 0.9/1.1MM TR1 BUTTERNUT U722212-K (13306) PC</v>
          </cell>
          <cell r="F13054">
            <v>194</v>
          </cell>
          <cell r="G13054">
            <v>10350</v>
          </cell>
          <cell r="H13054">
            <v>45063</v>
          </cell>
          <cell r="I13054">
            <v>45061</v>
          </cell>
          <cell r="O13054" t="str">
            <v>PRO</v>
          </cell>
        </row>
        <row r="13055">
          <cell r="C13055" t="str">
            <v>150013651/20A</v>
          </cell>
          <cell r="D13055" t="str">
            <v>JASON FURNITURE VIET NAM</v>
          </cell>
          <cell r="E13055" t="str">
            <v>CAC-N ALINE K TT 0.9/1.1MM TR1 BUTTERNUT U722212-K (13306) PC</v>
          </cell>
          <cell r="F13055">
            <v>194</v>
          </cell>
          <cell r="G13055">
            <v>10350</v>
          </cell>
          <cell r="H13055">
            <v>45063</v>
          </cell>
          <cell r="I13055">
            <v>45061</v>
          </cell>
          <cell r="O13055" t="str">
            <v>PRO</v>
          </cell>
        </row>
        <row r="13056">
          <cell r="C13056" t="str">
            <v>150013651/20A</v>
          </cell>
          <cell r="D13056" t="str">
            <v>JASON FURNITURE VIET NAM</v>
          </cell>
          <cell r="E13056" t="str">
            <v>CAC-N ALINE K TT 0.9/1.1MM TR1 BUTTERNUT U722212-K (13306) PC</v>
          </cell>
          <cell r="F13056">
            <v>194</v>
          </cell>
          <cell r="G13056">
            <v>10350</v>
          </cell>
          <cell r="H13056">
            <v>45063</v>
          </cell>
          <cell r="I13056">
            <v>45061</v>
          </cell>
          <cell r="O13056" t="str">
            <v>PRO</v>
          </cell>
        </row>
        <row r="13057">
          <cell r="C13057" t="str">
            <v>150013651/20A</v>
          </cell>
          <cell r="D13057" t="str">
            <v>JASON FURNITURE VIET NAM</v>
          </cell>
          <cell r="E13057" t="str">
            <v>CAC-N ALINE K TT 0.9/1.1MM TR1 BUTTERNUT U722212-K (13306) PC</v>
          </cell>
          <cell r="F13057">
            <v>194</v>
          </cell>
          <cell r="G13057">
            <v>10350</v>
          </cell>
          <cell r="H13057">
            <v>45063</v>
          </cell>
          <cell r="I13057">
            <v>45061</v>
          </cell>
          <cell r="O13057" t="str">
            <v>PRO</v>
          </cell>
        </row>
        <row r="13058">
          <cell r="C13058" t="str">
            <v>150013651/20A</v>
          </cell>
          <cell r="D13058" t="str">
            <v>JASON FURNITURE VIET NAM</v>
          </cell>
          <cell r="E13058" t="str">
            <v>CAC-N ALINE K TT 0.9/1.1MM TR1 BUTTERNUT U722212-K (13306) PC</v>
          </cell>
          <cell r="F13058">
            <v>194</v>
          </cell>
          <cell r="G13058">
            <v>10350</v>
          </cell>
          <cell r="H13058">
            <v>45063</v>
          </cell>
          <cell r="I13058">
            <v>45061</v>
          </cell>
          <cell r="O13058" t="str">
            <v>PRO</v>
          </cell>
        </row>
        <row r="13059">
          <cell r="C13059" t="str">
            <v>150013651/20A</v>
          </cell>
          <cell r="D13059" t="str">
            <v>JASON FURNITURE VIET NAM</v>
          </cell>
          <cell r="E13059" t="str">
            <v>CAC-N ALINE K TT 0.9/1.1MM TR1 BUTTERNUT U722212-K (13306) PC</v>
          </cell>
          <cell r="F13059">
            <v>194</v>
          </cell>
          <cell r="G13059">
            <v>10350</v>
          </cell>
          <cell r="H13059">
            <v>45063</v>
          </cell>
          <cell r="I13059">
            <v>45061</v>
          </cell>
          <cell r="O13059" t="str">
            <v>PRO</v>
          </cell>
        </row>
        <row r="13060">
          <cell r="C13060" t="str">
            <v>150013651/20B</v>
          </cell>
          <cell r="D13060" t="str">
            <v>JASON FURNITURE VIET NAM</v>
          </cell>
          <cell r="E13060" t="str">
            <v>CAC-N ALINE K TT 0.9/1.1MM TR1 BUTTERNUT U722212-K (13306) PC</v>
          </cell>
          <cell r="F13060">
            <v>50</v>
          </cell>
          <cell r="G13060">
            <v>2530</v>
          </cell>
          <cell r="H13060">
            <v>45063</v>
          </cell>
          <cell r="I13060">
            <v>45061</v>
          </cell>
          <cell r="O13060" t="str">
            <v>PRO</v>
          </cell>
        </row>
        <row r="13061">
          <cell r="C13061" t="str">
            <v>150013651/20B</v>
          </cell>
          <cell r="D13061" t="str">
            <v>JASON FURNITURE VIET NAM</v>
          </cell>
          <cell r="E13061" t="str">
            <v>CAC-N ALINE K TT 0.9/1.1MM TR1 BUTTERNUT U722212-K (13306) PC</v>
          </cell>
          <cell r="F13061">
            <v>50</v>
          </cell>
          <cell r="G13061">
            <v>2530</v>
          </cell>
          <cell r="H13061">
            <v>45063</v>
          </cell>
          <cell r="I13061">
            <v>45061</v>
          </cell>
          <cell r="O13061" t="str">
            <v>PRO</v>
          </cell>
        </row>
        <row r="13062">
          <cell r="C13062" t="str">
            <v>150013651/20B</v>
          </cell>
          <cell r="D13062" t="str">
            <v>JASON FURNITURE VIET NAM</v>
          </cell>
          <cell r="E13062" t="str">
            <v>CAC-N ALINE K TT 0.9/1.1MM TR1 BUTTERNUT U722212-K (13306) PC</v>
          </cell>
          <cell r="F13062">
            <v>50</v>
          </cell>
          <cell r="G13062">
            <v>2530</v>
          </cell>
          <cell r="H13062">
            <v>45063</v>
          </cell>
          <cell r="I13062">
            <v>45061</v>
          </cell>
          <cell r="O13062" t="str">
            <v>PRO</v>
          </cell>
        </row>
        <row r="13063">
          <cell r="C13063" t="str">
            <v>150013651/20B</v>
          </cell>
          <cell r="D13063" t="str">
            <v>JASON FURNITURE VIET NAM</v>
          </cell>
          <cell r="E13063" t="str">
            <v>CAC-N ALINE K TT 0.9/1.1MM TR1 BUTTERNUT U722212-K (13306) PC</v>
          </cell>
          <cell r="F13063">
            <v>50</v>
          </cell>
          <cell r="G13063">
            <v>2530</v>
          </cell>
          <cell r="H13063">
            <v>45063</v>
          </cell>
          <cell r="I13063">
            <v>45061</v>
          </cell>
          <cell r="O13063" t="str">
            <v>PRO</v>
          </cell>
        </row>
        <row r="13064">
          <cell r="C13064" t="str">
            <v>150013651/20B</v>
          </cell>
          <cell r="D13064" t="str">
            <v>JASON FURNITURE VIET NAM</v>
          </cell>
          <cell r="E13064" t="str">
            <v>CAC-N ALINE K TT 0.9/1.1MM TR1 BUTTERNUT U722212-K (13306) PC</v>
          </cell>
          <cell r="F13064">
            <v>50</v>
          </cell>
          <cell r="G13064">
            <v>2530</v>
          </cell>
          <cell r="H13064">
            <v>45063</v>
          </cell>
          <cell r="I13064">
            <v>45061</v>
          </cell>
          <cell r="O13064" t="str">
            <v>PRO</v>
          </cell>
        </row>
        <row r="13065">
          <cell r="C13065" t="str">
            <v>150013651/20B</v>
          </cell>
          <cell r="D13065" t="str">
            <v>JASON FURNITURE VIET NAM</v>
          </cell>
          <cell r="E13065" t="str">
            <v>CAC-N ALINE K TT 0.9/1.1MM TR1 BUTTERNUT U722212-K (13306) PC</v>
          </cell>
          <cell r="F13065">
            <v>50</v>
          </cell>
          <cell r="G13065">
            <v>2530</v>
          </cell>
          <cell r="H13065">
            <v>45063</v>
          </cell>
          <cell r="I13065">
            <v>45061</v>
          </cell>
          <cell r="O13065" t="str">
            <v>PRO</v>
          </cell>
        </row>
        <row r="13066">
          <cell r="C13066" t="str">
            <v>150013651/20B</v>
          </cell>
          <cell r="D13066" t="str">
            <v>JASON FURNITURE VIET NAM</v>
          </cell>
          <cell r="E13066" t="str">
            <v>CAC-N ALINE K TT 0.9/1.1MM TR1 BUTTERNUT U722212-K (13306) PC</v>
          </cell>
          <cell r="F13066">
            <v>50</v>
          </cell>
          <cell r="G13066">
            <v>2530</v>
          </cell>
          <cell r="H13066">
            <v>45063</v>
          </cell>
          <cell r="I13066">
            <v>45061</v>
          </cell>
          <cell r="O13066" t="str">
            <v>PRO</v>
          </cell>
        </row>
        <row r="13067">
          <cell r="C13067" t="str">
            <v>150013651/20B</v>
          </cell>
          <cell r="D13067" t="str">
            <v>JASON FURNITURE VIET NAM</v>
          </cell>
          <cell r="E13067" t="str">
            <v>CAC-N ALINE K TT 0.9/1.1MM TR1 BUTTERNUT U722212-K (13306) PC</v>
          </cell>
          <cell r="F13067">
            <v>50</v>
          </cell>
          <cell r="G13067">
            <v>2530</v>
          </cell>
          <cell r="H13067">
            <v>45063</v>
          </cell>
          <cell r="I13067">
            <v>45061</v>
          </cell>
          <cell r="O13067" t="str">
            <v>PRO</v>
          </cell>
        </row>
        <row r="13068">
          <cell r="C13068" t="str">
            <v>150013651/20B</v>
          </cell>
          <cell r="D13068" t="str">
            <v>JASON FURNITURE VIET NAM</v>
          </cell>
          <cell r="E13068" t="str">
            <v>CAC-N ALINE K TT 0.9/1.1MM TR1 BUTTERNUT U722212-K (13306) PC</v>
          </cell>
          <cell r="F13068">
            <v>50</v>
          </cell>
          <cell r="G13068">
            <v>2530</v>
          </cell>
          <cell r="H13068">
            <v>45063</v>
          </cell>
          <cell r="I13068">
            <v>45061</v>
          </cell>
          <cell r="O13068" t="str">
            <v>PRO</v>
          </cell>
        </row>
        <row r="13069">
          <cell r="C13069" t="str">
            <v>150013651/20B</v>
          </cell>
          <cell r="D13069" t="str">
            <v>JASON FURNITURE VIET NAM</v>
          </cell>
          <cell r="E13069" t="str">
            <v>CAC-N ALINE K TT 0.9/1.1MM TR1 BUTTERNUT U722212-K (13306) PC</v>
          </cell>
          <cell r="F13069">
            <v>50</v>
          </cell>
          <cell r="G13069">
            <v>2530</v>
          </cell>
          <cell r="H13069">
            <v>45063</v>
          </cell>
          <cell r="I13069">
            <v>45061</v>
          </cell>
          <cell r="O13069" t="str">
            <v>PRO</v>
          </cell>
        </row>
        <row r="13070">
          <cell r="C13070" t="str">
            <v>150013651/20B</v>
          </cell>
          <cell r="D13070" t="str">
            <v>JASON FURNITURE VIET NAM</v>
          </cell>
          <cell r="E13070" t="str">
            <v>CAC-N ALINE K TT 0.9/1.1MM TR1 BUTTERNUT U722212-K (13306) PC</v>
          </cell>
          <cell r="F13070">
            <v>50</v>
          </cell>
          <cell r="G13070">
            <v>2530</v>
          </cell>
          <cell r="H13070">
            <v>45063</v>
          </cell>
          <cell r="I13070">
            <v>45061</v>
          </cell>
          <cell r="O13070" t="str">
            <v>PRO</v>
          </cell>
        </row>
        <row r="13071">
          <cell r="C13071" t="str">
            <v>150013651/20B</v>
          </cell>
          <cell r="D13071" t="str">
            <v>JASON FURNITURE VIET NAM</v>
          </cell>
          <cell r="E13071" t="str">
            <v>CAC-N ALINE K TT 0.9/1.1MM TR1 BUTTERNUT U722212-K (13306) PC</v>
          </cell>
          <cell r="F13071">
            <v>50</v>
          </cell>
          <cell r="G13071">
            <v>2530</v>
          </cell>
          <cell r="H13071">
            <v>45063</v>
          </cell>
          <cell r="I13071">
            <v>45061</v>
          </cell>
          <cell r="O13071" t="str">
            <v>PRO</v>
          </cell>
        </row>
        <row r="13072">
          <cell r="C13072" t="str">
            <v>150013651/20B</v>
          </cell>
          <cell r="D13072" t="str">
            <v>JASON FURNITURE VIET NAM</v>
          </cell>
          <cell r="E13072" t="str">
            <v>CAC-N ALINE K TT 0.9/1.1MM TR1 BUTTERNUT U722212-K (13306) PC</v>
          </cell>
          <cell r="F13072">
            <v>50</v>
          </cell>
          <cell r="G13072">
            <v>2530</v>
          </cell>
          <cell r="H13072">
            <v>45063</v>
          </cell>
          <cell r="I13072">
            <v>45061</v>
          </cell>
          <cell r="O13072" t="str">
            <v>PRO</v>
          </cell>
        </row>
        <row r="13073">
          <cell r="C13073" t="str">
            <v>150013651/20B</v>
          </cell>
          <cell r="D13073" t="str">
            <v>JASON FURNITURE VIET NAM</v>
          </cell>
          <cell r="E13073" t="str">
            <v>CAC-N ALINE K TT 0.9/1.1MM TR1 BUTTERNUT U722212-K (13306) PC</v>
          </cell>
          <cell r="F13073">
            <v>50</v>
          </cell>
          <cell r="G13073">
            <v>2530</v>
          </cell>
          <cell r="H13073">
            <v>45063</v>
          </cell>
          <cell r="I13073">
            <v>45061</v>
          </cell>
          <cell r="O13073" t="str">
            <v>PRO</v>
          </cell>
        </row>
        <row r="13074">
          <cell r="C13074" t="str">
            <v>150013651/20B</v>
          </cell>
          <cell r="D13074" t="str">
            <v>JASON FURNITURE VIET NAM</v>
          </cell>
          <cell r="E13074" t="str">
            <v>CAC-N ALINE K TT 0.9/1.1MM TR1 BUTTERNUT U722212-K (13306) PC</v>
          </cell>
          <cell r="F13074">
            <v>50</v>
          </cell>
          <cell r="G13074">
            <v>2530</v>
          </cell>
          <cell r="H13074">
            <v>45063</v>
          </cell>
          <cell r="I13074">
            <v>45061</v>
          </cell>
          <cell r="O13074" t="str">
            <v>PRO</v>
          </cell>
        </row>
        <row r="13075">
          <cell r="C13075" t="str">
            <v>150013651/20B</v>
          </cell>
          <cell r="D13075" t="str">
            <v>JASON FURNITURE VIET NAM</v>
          </cell>
          <cell r="E13075" t="str">
            <v>CAC-N ALINE K TT 0.9/1.1MM TR1 BUTTERNUT U722212-K (13306) PC</v>
          </cell>
          <cell r="F13075">
            <v>50</v>
          </cell>
          <cell r="G13075">
            <v>2530</v>
          </cell>
          <cell r="H13075">
            <v>45063</v>
          </cell>
          <cell r="I13075">
            <v>45061</v>
          </cell>
          <cell r="O13075" t="str">
            <v>PRO</v>
          </cell>
        </row>
        <row r="13076">
          <cell r="C13076" t="str">
            <v>150013678/10</v>
          </cell>
          <cell r="D13076" t="str">
            <v>GREENMOSS CO., LTD</v>
          </cell>
          <cell r="E13076" t="str">
            <v>KAC-N ALINE K TT 0.9/1.1MM TR1 GREY 6786 (2729) PC</v>
          </cell>
          <cell r="F13076">
            <v>94</v>
          </cell>
          <cell r="G13076">
            <v>5750</v>
          </cell>
          <cell r="H13076">
            <v>45061</v>
          </cell>
          <cell r="I13076">
            <v>45056</v>
          </cell>
          <cell r="O13076" t="str">
            <v>PRO</v>
          </cell>
        </row>
        <row r="13077">
          <cell r="C13077" t="str">
            <v>150013678/10</v>
          </cell>
          <cell r="D13077" t="str">
            <v>GREENMOSS CO., LTD</v>
          </cell>
          <cell r="E13077" t="str">
            <v>KAC-N ALINE K TT 0.9/1.1MM TR1 GREY 6786 (2729) PC</v>
          </cell>
          <cell r="F13077">
            <v>94</v>
          </cell>
          <cell r="G13077">
            <v>5750</v>
          </cell>
          <cell r="H13077">
            <v>45061</v>
          </cell>
          <cell r="I13077">
            <v>45056</v>
          </cell>
          <cell r="O13077" t="str">
            <v>PRO</v>
          </cell>
        </row>
        <row r="13078">
          <cell r="C13078" t="str">
            <v>150013678/10</v>
          </cell>
          <cell r="D13078" t="str">
            <v>GREENMOSS CO., LTD</v>
          </cell>
          <cell r="E13078" t="str">
            <v>KAC-N ALINE K TT 0.9/1.1MM TR1 GREY 6786 (2729) PC</v>
          </cell>
          <cell r="F13078">
            <v>94</v>
          </cell>
          <cell r="G13078">
            <v>5750</v>
          </cell>
          <cell r="H13078">
            <v>45061</v>
          </cell>
          <cell r="I13078">
            <v>45056</v>
          </cell>
          <cell r="O13078" t="str">
            <v>PRO</v>
          </cell>
        </row>
        <row r="13079">
          <cell r="C13079" t="str">
            <v>150013678/10</v>
          </cell>
          <cell r="D13079" t="str">
            <v>GREENMOSS CO., LTD</v>
          </cell>
          <cell r="E13079" t="str">
            <v>KAC-N ALINE K TT 0.9/1.1MM TR1 GREY 6786 (2729) PC</v>
          </cell>
          <cell r="F13079">
            <v>94</v>
          </cell>
          <cell r="G13079">
            <v>5750</v>
          </cell>
          <cell r="H13079">
            <v>45061</v>
          </cell>
          <cell r="I13079">
            <v>45056</v>
          </cell>
          <cell r="O13079" t="str">
            <v>PRO</v>
          </cell>
        </row>
        <row r="13080">
          <cell r="C13080" t="str">
            <v>150013678/10</v>
          </cell>
          <cell r="D13080" t="str">
            <v>GREENMOSS CO., LTD</v>
          </cell>
          <cell r="E13080" t="str">
            <v>KAC-N ALINE K TT 0.9/1.1MM TR1 GREY 6786 (2729) PC</v>
          </cell>
          <cell r="F13080">
            <v>94</v>
          </cell>
          <cell r="G13080">
            <v>5750</v>
          </cell>
          <cell r="H13080">
            <v>45061</v>
          </cell>
          <cell r="I13080">
            <v>45056</v>
          </cell>
          <cell r="O13080" t="str">
            <v>PRO</v>
          </cell>
        </row>
        <row r="13081">
          <cell r="C13081" t="str">
            <v>150013678/10</v>
          </cell>
          <cell r="D13081" t="str">
            <v>GREENMOSS CO., LTD</v>
          </cell>
          <cell r="E13081" t="str">
            <v>KAC-N ALINE K TT 0.9/1.1MM TR1 GREY 6786 (2729) PC</v>
          </cell>
          <cell r="F13081">
            <v>94</v>
          </cell>
          <cell r="G13081">
            <v>5750</v>
          </cell>
          <cell r="H13081">
            <v>45061</v>
          </cell>
          <cell r="I13081">
            <v>45056</v>
          </cell>
          <cell r="O13081" t="str">
            <v>PRO</v>
          </cell>
        </row>
        <row r="13082">
          <cell r="C13082" t="str">
            <v>150013678/10</v>
          </cell>
          <cell r="D13082" t="str">
            <v>GREENMOSS CO., LTD</v>
          </cell>
          <cell r="E13082" t="str">
            <v>KAC-N ALINE K TT 0.9/1.1MM TR1 GREY 6786 (2729) PC</v>
          </cell>
          <cell r="F13082">
            <v>94</v>
          </cell>
          <cell r="G13082">
            <v>5750</v>
          </cell>
          <cell r="H13082">
            <v>45061</v>
          </cell>
          <cell r="I13082">
            <v>45056</v>
          </cell>
          <cell r="O13082" t="str">
            <v>PRO</v>
          </cell>
        </row>
        <row r="13083">
          <cell r="C13083" t="str">
            <v>150013678/10</v>
          </cell>
          <cell r="D13083" t="str">
            <v>GREENMOSS CO., LTD</v>
          </cell>
          <cell r="E13083" t="str">
            <v>KAC-N ALINE K TT 0.9/1.1MM TR1 GREY 6786 (2729) PC</v>
          </cell>
          <cell r="F13083">
            <v>94</v>
          </cell>
          <cell r="G13083">
            <v>5750</v>
          </cell>
          <cell r="H13083">
            <v>45061</v>
          </cell>
          <cell r="I13083">
            <v>45056</v>
          </cell>
          <cell r="O13083" t="str">
            <v>PRO</v>
          </cell>
        </row>
        <row r="13084">
          <cell r="C13084" t="str">
            <v>150013678/10</v>
          </cell>
          <cell r="D13084" t="str">
            <v>GREENMOSS CO., LTD</v>
          </cell>
          <cell r="E13084" t="str">
            <v>KAC-N ALINE K TT 0.9/1.1MM TR1 GREY 6786 (2729) PC</v>
          </cell>
          <cell r="F13084">
            <v>94</v>
          </cell>
          <cell r="G13084">
            <v>5750</v>
          </cell>
          <cell r="H13084">
            <v>45061</v>
          </cell>
          <cell r="I13084">
            <v>45056</v>
          </cell>
          <cell r="O13084" t="str">
            <v>PRO</v>
          </cell>
        </row>
        <row r="13085">
          <cell r="C13085" t="str">
            <v>150013678/10</v>
          </cell>
          <cell r="D13085" t="str">
            <v>GREENMOSS CO., LTD</v>
          </cell>
          <cell r="E13085" t="str">
            <v>KAC-N ALINE K TT 0.9/1.1MM TR1 GREY 6786 (2729) PC</v>
          </cell>
          <cell r="F13085">
            <v>94</v>
          </cell>
          <cell r="G13085">
            <v>5750</v>
          </cell>
          <cell r="H13085">
            <v>45061</v>
          </cell>
          <cell r="I13085">
            <v>45056</v>
          </cell>
          <cell r="O13085" t="str">
            <v>PRO</v>
          </cell>
        </row>
        <row r="13086">
          <cell r="C13086" t="str">
            <v>150013678/10</v>
          </cell>
          <cell r="D13086" t="str">
            <v>GREENMOSS CO., LTD</v>
          </cell>
          <cell r="E13086" t="str">
            <v>KAC-N ALINE K TT 0.9/1.1MM TR1 GREY 6786 (2729) PC</v>
          </cell>
          <cell r="F13086">
            <v>94</v>
          </cell>
          <cell r="G13086">
            <v>5750</v>
          </cell>
          <cell r="H13086">
            <v>45061</v>
          </cell>
          <cell r="I13086">
            <v>45056</v>
          </cell>
          <cell r="O13086" t="str">
            <v>PRO</v>
          </cell>
        </row>
        <row r="13087">
          <cell r="C13087" t="str">
            <v>150013678/10</v>
          </cell>
          <cell r="D13087" t="str">
            <v>GREENMOSS CO., LTD</v>
          </cell>
          <cell r="E13087" t="str">
            <v>KAC-N ALINE K TT 0.9/1.1MM TR1 GREY 6786 (2729) PC</v>
          </cell>
          <cell r="F13087">
            <v>94</v>
          </cell>
          <cell r="G13087">
            <v>5750</v>
          </cell>
          <cell r="H13087">
            <v>45061</v>
          </cell>
          <cell r="I13087">
            <v>45056</v>
          </cell>
          <cell r="O13087" t="str">
            <v>PRO</v>
          </cell>
        </row>
        <row r="13088">
          <cell r="C13088" t="str">
            <v>150013678/10</v>
          </cell>
          <cell r="D13088" t="str">
            <v>GREENMOSS CO., LTD</v>
          </cell>
          <cell r="E13088" t="str">
            <v>KAC-N ALINE K TT 0.9/1.1MM TR1 GREY 6786 (2729) PC</v>
          </cell>
          <cell r="F13088">
            <v>94</v>
          </cell>
          <cell r="G13088">
            <v>5750</v>
          </cell>
          <cell r="H13088">
            <v>45061</v>
          </cell>
          <cell r="I13088">
            <v>45056</v>
          </cell>
          <cell r="O13088" t="str">
            <v>PRO</v>
          </cell>
        </row>
        <row r="13089">
          <cell r="C13089" t="str">
            <v>150013678/10</v>
          </cell>
          <cell r="D13089" t="str">
            <v>GREENMOSS CO., LTD</v>
          </cell>
          <cell r="E13089" t="str">
            <v>KAC-N ALINE K TT 0.9/1.1MM TR1 GREY 6786 (2729) PC</v>
          </cell>
          <cell r="F13089">
            <v>94</v>
          </cell>
          <cell r="G13089">
            <v>5750</v>
          </cell>
          <cell r="H13089">
            <v>45061</v>
          </cell>
          <cell r="I13089">
            <v>45056</v>
          </cell>
          <cell r="O13089" t="str">
            <v>PRO</v>
          </cell>
        </row>
        <row r="13090">
          <cell r="C13090" t="str">
            <v>150013678/10</v>
          </cell>
          <cell r="D13090" t="str">
            <v>GREENMOSS CO., LTD</v>
          </cell>
          <cell r="E13090" t="str">
            <v>KAC-N ALINE K TT 0.9/1.1MM TR1 GREY 6786 (2729) PC</v>
          </cell>
          <cell r="F13090">
            <v>94</v>
          </cell>
          <cell r="G13090">
            <v>5750</v>
          </cell>
          <cell r="H13090">
            <v>45061</v>
          </cell>
          <cell r="I13090">
            <v>45056</v>
          </cell>
          <cell r="O13090" t="str">
            <v>PRO</v>
          </cell>
        </row>
        <row r="13091">
          <cell r="C13091" t="str">
            <v>150013678/10</v>
          </cell>
          <cell r="D13091" t="str">
            <v>GREENMOSS CO., LTD</v>
          </cell>
          <cell r="E13091" t="str">
            <v>KAC-N ALINE K TT 0.9/1.1MM TR1 GREY 6786 (2729) PC</v>
          </cell>
          <cell r="F13091">
            <v>94</v>
          </cell>
          <cell r="G13091">
            <v>5750</v>
          </cell>
          <cell r="H13091">
            <v>45061</v>
          </cell>
          <cell r="I13091">
            <v>45056</v>
          </cell>
          <cell r="O13091" t="str">
            <v>PRO</v>
          </cell>
        </row>
        <row r="13092">
          <cell r="C13092" t="str">
            <v>150013626/10</v>
          </cell>
          <cell r="D13092" t="str">
            <v>THINH PHU PHAT FURNITURE CO., LTD</v>
          </cell>
          <cell r="E13092" t="str">
            <v>CAC-N CAPRI 1.0/1.2MM TR1 NAPPA 7500 (1201) PC</v>
          </cell>
          <cell r="F13092">
            <v>64</v>
          </cell>
          <cell r="G13092">
            <v>3507.5</v>
          </cell>
          <cell r="H13092">
            <v>45057</v>
          </cell>
          <cell r="I13092">
            <v>45071</v>
          </cell>
          <cell r="O13092" t="str">
            <v>PRO</v>
          </cell>
        </row>
        <row r="13093">
          <cell r="C13093" t="str">
            <v>150013626/10</v>
          </cell>
          <cell r="D13093" t="str">
            <v>THINH PHU PHAT FURNITURE CO., LTD</v>
          </cell>
          <cell r="E13093" t="str">
            <v>CAC-N CAPRI 1.0/1.2MM TR1 NAPPA 7500 (1201) PC</v>
          </cell>
          <cell r="F13093">
            <v>64</v>
          </cell>
          <cell r="G13093">
            <v>3507.5</v>
          </cell>
          <cell r="H13093">
            <v>45057</v>
          </cell>
          <cell r="I13093">
            <v>45071</v>
          </cell>
          <cell r="O13093" t="str">
            <v>PRO</v>
          </cell>
        </row>
        <row r="13094">
          <cell r="C13094" t="str">
            <v>150013626/10</v>
          </cell>
          <cell r="D13094" t="str">
            <v>THINH PHU PHAT FURNITURE CO., LTD</v>
          </cell>
          <cell r="E13094" t="str">
            <v>CAC-N CAPRI 1.0/1.2MM TR1 NAPPA 7500 (1201) PC</v>
          </cell>
          <cell r="F13094">
            <v>64</v>
          </cell>
          <cell r="G13094">
            <v>3507.5</v>
          </cell>
          <cell r="H13094">
            <v>45057</v>
          </cell>
          <cell r="I13094">
            <v>45071</v>
          </cell>
          <cell r="O13094" t="str">
            <v>PRO</v>
          </cell>
        </row>
        <row r="13095">
          <cell r="C13095" t="str">
            <v>150013626/10</v>
          </cell>
          <cell r="D13095" t="str">
            <v>THINH PHU PHAT FURNITURE CO., LTD</v>
          </cell>
          <cell r="E13095" t="str">
            <v>CAC-N CAPRI 1.0/1.2MM TR1 NAPPA 7500 (1201) PC</v>
          </cell>
          <cell r="F13095">
            <v>64</v>
          </cell>
          <cell r="G13095">
            <v>3507.5</v>
          </cell>
          <cell r="H13095">
            <v>45057</v>
          </cell>
          <cell r="I13095">
            <v>45071</v>
          </cell>
          <cell r="O13095" t="str">
            <v>PRO</v>
          </cell>
        </row>
        <row r="13096">
          <cell r="C13096" t="str">
            <v>150013626/10</v>
          </cell>
          <cell r="D13096" t="str">
            <v>THINH PHU PHAT FURNITURE CO., LTD</v>
          </cell>
          <cell r="E13096" t="str">
            <v>CAC-N CAPRI 1.0/1.2MM TR1 NAPPA 7500 (1201) PC</v>
          </cell>
          <cell r="F13096">
            <v>64</v>
          </cell>
          <cell r="G13096">
            <v>3507.5</v>
          </cell>
          <cell r="H13096">
            <v>45057</v>
          </cell>
          <cell r="I13096">
            <v>45071</v>
          </cell>
          <cell r="O13096" t="str">
            <v>PRO</v>
          </cell>
        </row>
        <row r="13097">
          <cell r="C13097" t="str">
            <v>150013626/10</v>
          </cell>
          <cell r="D13097" t="str">
            <v>THINH PHU PHAT FURNITURE CO., LTD</v>
          </cell>
          <cell r="E13097" t="str">
            <v>CAC-N CAPRI 1.0/1.2MM TR1 NAPPA 7500 (1201) PC</v>
          </cell>
          <cell r="F13097">
            <v>64</v>
          </cell>
          <cell r="G13097">
            <v>3507.5</v>
          </cell>
          <cell r="H13097">
            <v>45057</v>
          </cell>
          <cell r="I13097">
            <v>45071</v>
          </cell>
          <cell r="O13097" t="str">
            <v>PRO</v>
          </cell>
        </row>
        <row r="13098">
          <cell r="C13098" t="str">
            <v>150013626/10</v>
          </cell>
          <cell r="D13098" t="str">
            <v>THINH PHU PHAT FURNITURE CO., LTD</v>
          </cell>
          <cell r="E13098" t="str">
            <v>CAC-N CAPRI 1.0/1.2MM TR1 NAPPA 7500 (1201) PC</v>
          </cell>
          <cell r="F13098">
            <v>64</v>
          </cell>
          <cell r="G13098">
            <v>3507.5</v>
          </cell>
          <cell r="H13098">
            <v>45057</v>
          </cell>
          <cell r="I13098">
            <v>45071</v>
          </cell>
          <cell r="O13098" t="str">
            <v>PRO</v>
          </cell>
        </row>
        <row r="13099">
          <cell r="C13099" t="str">
            <v>150013626/10</v>
          </cell>
          <cell r="D13099" t="str">
            <v>THINH PHU PHAT FURNITURE CO., LTD</v>
          </cell>
          <cell r="E13099" t="str">
            <v>CAC-N CAPRI 1.0/1.2MM TR1 NAPPA 7500 (1201) PC</v>
          </cell>
          <cell r="F13099">
            <v>64</v>
          </cell>
          <cell r="G13099">
            <v>3507.5</v>
          </cell>
          <cell r="H13099">
            <v>45057</v>
          </cell>
          <cell r="I13099">
            <v>45071</v>
          </cell>
          <cell r="O13099" t="str">
            <v>PRO</v>
          </cell>
        </row>
        <row r="13100">
          <cell r="C13100" t="str">
            <v>150013626/10</v>
          </cell>
          <cell r="D13100" t="str">
            <v>THINH PHU PHAT FURNITURE CO., LTD</v>
          </cell>
          <cell r="E13100" t="str">
            <v>CAC-N CAPRI 1.0/1.2MM TR1 NAPPA 7500 (1201) PC</v>
          </cell>
          <cell r="F13100">
            <v>64</v>
          </cell>
          <cell r="G13100">
            <v>3507.5</v>
          </cell>
          <cell r="H13100">
            <v>45057</v>
          </cell>
          <cell r="I13100">
            <v>45071</v>
          </cell>
          <cell r="O13100" t="str">
            <v>PRO</v>
          </cell>
        </row>
        <row r="13101">
          <cell r="C13101" t="str">
            <v>150013626/10</v>
          </cell>
          <cell r="D13101" t="str">
            <v>THINH PHU PHAT FURNITURE CO., LTD</v>
          </cell>
          <cell r="E13101" t="str">
            <v>CAC-N CAPRI 1.0/1.2MM TR1 NAPPA 7500 (1201) PC</v>
          </cell>
          <cell r="F13101">
            <v>64</v>
          </cell>
          <cell r="G13101">
            <v>3507.5</v>
          </cell>
          <cell r="H13101">
            <v>45057</v>
          </cell>
          <cell r="I13101">
            <v>45071</v>
          </cell>
          <cell r="O13101" t="str">
            <v>PRO</v>
          </cell>
        </row>
        <row r="13102">
          <cell r="C13102" t="str">
            <v>150013629/10</v>
          </cell>
          <cell r="D13102" t="str">
            <v>RESPONSE VIETNAM LTD.,CO</v>
          </cell>
          <cell r="E13102" t="str">
            <v>CAC-N VIDAL 0.9/1.1MM TR1 BLACK 9083 (8047) PC</v>
          </cell>
          <cell r="F13102">
            <v>86</v>
          </cell>
          <cell r="G13102">
            <v>5750</v>
          </cell>
          <cell r="H13102">
            <v>45058</v>
          </cell>
          <cell r="I13102">
            <v>45066</v>
          </cell>
          <cell r="O13102" t="str">
            <v>PRO</v>
          </cell>
        </row>
        <row r="13103">
          <cell r="C13103" t="str">
            <v>150013629/10</v>
          </cell>
          <cell r="D13103" t="str">
            <v>RESPONSE VIETNAM LTD.,CO</v>
          </cell>
          <cell r="E13103" t="str">
            <v>CAC-N VIDAL 0.9/1.1MM TR1 BLACK 9083 (8047) PC</v>
          </cell>
          <cell r="F13103">
            <v>86</v>
          </cell>
          <cell r="G13103">
            <v>5750</v>
          </cell>
          <cell r="H13103">
            <v>45058</v>
          </cell>
          <cell r="I13103">
            <v>45066</v>
          </cell>
          <cell r="O13103" t="str">
            <v>PRO</v>
          </cell>
        </row>
        <row r="13104">
          <cell r="C13104" t="str">
            <v>150013629/10</v>
          </cell>
          <cell r="D13104" t="str">
            <v>RESPONSE VIETNAM LTD.,CO</v>
          </cell>
          <cell r="E13104" t="str">
            <v>CAC-N VIDAL 0.9/1.1MM TR1 BLACK 9083 (8047) PC</v>
          </cell>
          <cell r="F13104">
            <v>86</v>
          </cell>
          <cell r="G13104">
            <v>5750</v>
          </cell>
          <cell r="H13104">
            <v>45058</v>
          </cell>
          <cell r="I13104">
            <v>45066</v>
          </cell>
          <cell r="O13104" t="str">
            <v>PRO</v>
          </cell>
        </row>
        <row r="13105">
          <cell r="C13105" t="str">
            <v>150013629/10</v>
          </cell>
          <cell r="D13105" t="str">
            <v>RESPONSE VIETNAM LTD.,CO</v>
          </cell>
          <cell r="E13105" t="str">
            <v>CAC-N VIDAL 0.9/1.1MM TR1 BLACK 9083 (8047) PC</v>
          </cell>
          <cell r="F13105">
            <v>86</v>
          </cell>
          <cell r="G13105">
            <v>5750</v>
          </cell>
          <cell r="H13105">
            <v>45058</v>
          </cell>
          <cell r="I13105">
            <v>45066</v>
          </cell>
          <cell r="O13105" t="str">
            <v>PRO</v>
          </cell>
        </row>
        <row r="13106">
          <cell r="C13106" t="str">
            <v>150013629/10</v>
          </cell>
          <cell r="D13106" t="str">
            <v>RESPONSE VIETNAM LTD.,CO</v>
          </cell>
          <cell r="E13106" t="str">
            <v>CAC-N VIDAL 0.9/1.1MM TR1 BLACK 9083 (8047) PC</v>
          </cell>
          <cell r="F13106">
            <v>86</v>
          </cell>
          <cell r="G13106">
            <v>5750</v>
          </cell>
          <cell r="H13106">
            <v>45058</v>
          </cell>
          <cell r="I13106">
            <v>45066</v>
          </cell>
          <cell r="O13106" t="str">
            <v>PRO</v>
          </cell>
        </row>
        <row r="13107">
          <cell r="C13107" t="str">
            <v>150013629/10</v>
          </cell>
          <cell r="D13107" t="str">
            <v>RESPONSE VIETNAM LTD.,CO</v>
          </cell>
          <cell r="E13107" t="str">
            <v>CAC-N VIDAL 0.9/1.1MM TR1 BLACK 9083 (8047) PC</v>
          </cell>
          <cell r="F13107">
            <v>86</v>
          </cell>
          <cell r="G13107">
            <v>5750</v>
          </cell>
          <cell r="H13107">
            <v>45058</v>
          </cell>
          <cell r="I13107">
            <v>45066</v>
          </cell>
          <cell r="O13107" t="str">
            <v>PRO</v>
          </cell>
        </row>
        <row r="13108">
          <cell r="C13108" t="str">
            <v>150013629/10</v>
          </cell>
          <cell r="D13108" t="str">
            <v>RESPONSE VIETNAM LTD.,CO</v>
          </cell>
          <cell r="E13108" t="str">
            <v>CAC-N VIDAL 0.9/1.1MM TR1 BLACK 9083 (8047) PC</v>
          </cell>
          <cell r="F13108">
            <v>86</v>
          </cell>
          <cell r="G13108">
            <v>5750</v>
          </cell>
          <cell r="H13108">
            <v>45058</v>
          </cell>
          <cell r="I13108">
            <v>45066</v>
          </cell>
          <cell r="O13108" t="str">
            <v>PRO</v>
          </cell>
        </row>
        <row r="13109">
          <cell r="C13109" t="str">
            <v>150013629/10</v>
          </cell>
          <cell r="D13109" t="str">
            <v>RESPONSE VIETNAM LTD.,CO</v>
          </cell>
          <cell r="E13109" t="str">
            <v>CAC-N VIDAL 0.9/1.1MM TR1 BLACK 9083 (8047) PC</v>
          </cell>
          <cell r="F13109">
            <v>86</v>
          </cell>
          <cell r="G13109">
            <v>5750</v>
          </cell>
          <cell r="H13109">
            <v>45058</v>
          </cell>
          <cell r="I13109">
            <v>45066</v>
          </cell>
          <cell r="O13109" t="str">
            <v>PRO</v>
          </cell>
        </row>
        <row r="13110">
          <cell r="C13110" t="str">
            <v>150013629/10</v>
          </cell>
          <cell r="D13110" t="str">
            <v>RESPONSE VIETNAM LTD.,CO</v>
          </cell>
          <cell r="E13110" t="str">
            <v>CAC-N VIDAL 0.9/1.1MM TR1 BLACK 9083 (8047) PC</v>
          </cell>
          <cell r="F13110">
            <v>86</v>
          </cell>
          <cell r="G13110">
            <v>5750</v>
          </cell>
          <cell r="H13110">
            <v>45058</v>
          </cell>
          <cell r="I13110">
            <v>45066</v>
          </cell>
          <cell r="O13110" t="str">
            <v>PRO</v>
          </cell>
        </row>
        <row r="13111">
          <cell r="C13111" t="str">
            <v>150013629/10</v>
          </cell>
          <cell r="D13111" t="str">
            <v>RESPONSE VIETNAM LTD.,CO</v>
          </cell>
          <cell r="E13111" t="str">
            <v>CAC-N VIDAL 0.9/1.1MM TR1 BLACK 9083 (8047) PC</v>
          </cell>
          <cell r="F13111">
            <v>86</v>
          </cell>
          <cell r="G13111">
            <v>5750</v>
          </cell>
          <cell r="H13111">
            <v>45058</v>
          </cell>
          <cell r="I13111">
            <v>45066</v>
          </cell>
          <cell r="O13111" t="str">
            <v>PRO</v>
          </cell>
        </row>
        <row r="13112">
          <cell r="C13112" t="str">
            <v>150013629/10</v>
          </cell>
          <cell r="D13112" t="str">
            <v>RESPONSE VIETNAM LTD.,CO</v>
          </cell>
          <cell r="E13112" t="str">
            <v>CAC-N VIDAL 0.9/1.1MM TR1 BLACK 9083 (8047) PC</v>
          </cell>
          <cell r="F13112">
            <v>86</v>
          </cell>
          <cell r="G13112">
            <v>5750</v>
          </cell>
          <cell r="H13112">
            <v>45058</v>
          </cell>
          <cell r="I13112">
            <v>45066</v>
          </cell>
          <cell r="O13112" t="str">
            <v>PRO</v>
          </cell>
        </row>
        <row r="13113">
          <cell r="C13113" t="str">
            <v>150013629/10</v>
          </cell>
          <cell r="D13113" t="str">
            <v>RESPONSE VIETNAM LTD.,CO</v>
          </cell>
          <cell r="E13113" t="str">
            <v>CAC-N VIDAL 0.9/1.1MM TR1 BLACK 9083 (8047) PC</v>
          </cell>
          <cell r="F13113">
            <v>86</v>
          </cell>
          <cell r="G13113">
            <v>5750</v>
          </cell>
          <cell r="H13113">
            <v>45058</v>
          </cell>
          <cell r="I13113">
            <v>45066</v>
          </cell>
          <cell r="O13113" t="str">
            <v>PRO</v>
          </cell>
        </row>
        <row r="13114">
          <cell r="C13114" t="str">
            <v>150013644/10</v>
          </cell>
          <cell r="D13114" t="str">
            <v>TRAYTON FURNITURE (JIAXING)</v>
          </cell>
          <cell r="E13114" t="str">
            <v>KAC-N BALI [PC] 0.9/1.1MM TR1 CEMENT 4747 KN0A = KN0G (17087) PC</v>
          </cell>
          <cell r="F13114">
            <v>46</v>
          </cell>
          <cell r="G13114">
            <v>2645</v>
          </cell>
          <cell r="H13114">
            <v>45056</v>
          </cell>
          <cell r="I13114">
            <v>45061</v>
          </cell>
          <cell r="O13114" t="str">
            <v>PRO</v>
          </cell>
        </row>
        <row r="13115">
          <cell r="C13115" t="str">
            <v>150013644/10</v>
          </cell>
          <cell r="D13115" t="str">
            <v>TRAYTON FURNITURE (JIAXING)</v>
          </cell>
          <cell r="E13115" t="str">
            <v>KAC-N BALI [PC] 0.9/1.1MM TR1 CEMENT 4747 KN0A = KN0G (17087) PC</v>
          </cell>
          <cell r="F13115">
            <v>46</v>
          </cell>
          <cell r="G13115">
            <v>2645</v>
          </cell>
          <cell r="H13115">
            <v>45056</v>
          </cell>
          <cell r="I13115">
            <v>45061</v>
          </cell>
          <cell r="O13115" t="str">
            <v>PRO</v>
          </cell>
        </row>
        <row r="13116">
          <cell r="C13116" t="str">
            <v>150013644/10</v>
          </cell>
          <cell r="D13116" t="str">
            <v>TRAYTON FURNITURE (JIAXING)</v>
          </cell>
          <cell r="E13116" t="str">
            <v>KAC-N BALI [PC] 0.9/1.1MM TR1 CEMENT 4747 KN0A = KN0G (17087) PC</v>
          </cell>
          <cell r="F13116">
            <v>46</v>
          </cell>
          <cell r="G13116">
            <v>2645</v>
          </cell>
          <cell r="H13116">
            <v>45056</v>
          </cell>
          <cell r="I13116">
            <v>45061</v>
          </cell>
          <cell r="O13116" t="str">
            <v>PRO</v>
          </cell>
        </row>
        <row r="13117">
          <cell r="C13117" t="str">
            <v>150013644/10</v>
          </cell>
          <cell r="D13117" t="str">
            <v>TRAYTON FURNITURE (JIAXING)</v>
          </cell>
          <cell r="E13117" t="str">
            <v>KAC-N BALI [PC] 0.9/1.1MM TR1 CEMENT 4747 KN0A = KN0G (17087) PC</v>
          </cell>
          <cell r="F13117">
            <v>46</v>
          </cell>
          <cell r="G13117">
            <v>2645</v>
          </cell>
          <cell r="H13117">
            <v>45056</v>
          </cell>
          <cell r="I13117">
            <v>45061</v>
          </cell>
          <cell r="O13117" t="str">
            <v>PRO</v>
          </cell>
        </row>
        <row r="13118">
          <cell r="C13118" t="str">
            <v>150013644/10</v>
          </cell>
          <cell r="D13118" t="str">
            <v>TRAYTON FURNITURE (JIAXING)</v>
          </cell>
          <cell r="E13118" t="str">
            <v>KAC-N BALI [PC] 0.9/1.1MM TR1 CEMENT 4747 KN0A = KN0G (17087) PC</v>
          </cell>
          <cell r="F13118">
            <v>46</v>
          </cell>
          <cell r="G13118">
            <v>2645</v>
          </cell>
          <cell r="H13118">
            <v>45056</v>
          </cell>
          <cell r="I13118">
            <v>45061</v>
          </cell>
          <cell r="O13118" t="str">
            <v>PRO</v>
          </cell>
        </row>
        <row r="13119">
          <cell r="C13119" t="str">
            <v>150013644/10</v>
          </cell>
          <cell r="D13119" t="str">
            <v>TRAYTON FURNITURE (JIAXING)</v>
          </cell>
          <cell r="E13119" t="str">
            <v>KAC-N BALI [PC] 0.9/1.1MM TR1 CEMENT 4747 KN0A = KN0G (17087) PC</v>
          </cell>
          <cell r="F13119">
            <v>46</v>
          </cell>
          <cell r="G13119">
            <v>2645</v>
          </cell>
          <cell r="H13119">
            <v>45056</v>
          </cell>
          <cell r="I13119">
            <v>45061</v>
          </cell>
          <cell r="O13119" t="str">
            <v>PRO</v>
          </cell>
        </row>
        <row r="13120">
          <cell r="C13120" t="str">
            <v>150013644/10</v>
          </cell>
          <cell r="D13120" t="str">
            <v>TRAYTON FURNITURE (JIAXING)</v>
          </cell>
          <cell r="E13120" t="str">
            <v>KAC-N BALI [PC] 0.9/1.1MM TR1 CEMENT 4747 KN0A = KN0G (17087) PC</v>
          </cell>
          <cell r="F13120">
            <v>46</v>
          </cell>
          <cell r="G13120">
            <v>2645</v>
          </cell>
          <cell r="H13120">
            <v>45056</v>
          </cell>
          <cell r="I13120">
            <v>45061</v>
          </cell>
          <cell r="O13120" t="str">
            <v>PRO</v>
          </cell>
        </row>
        <row r="13121">
          <cell r="C13121" t="str">
            <v>150013644/10</v>
          </cell>
          <cell r="D13121" t="str">
            <v>TRAYTON FURNITURE (JIAXING)</v>
          </cell>
          <cell r="E13121" t="str">
            <v>KAC-N BALI [PC] 0.9/1.1MM TR1 CEMENT 4747 KN0A = KN0G (17087) PC</v>
          </cell>
          <cell r="F13121">
            <v>46</v>
          </cell>
          <cell r="G13121">
            <v>2645</v>
          </cell>
          <cell r="H13121">
            <v>45056</v>
          </cell>
          <cell r="I13121">
            <v>45061</v>
          </cell>
          <cell r="O13121" t="str">
            <v>PRO</v>
          </cell>
        </row>
        <row r="13122">
          <cell r="C13122" t="str">
            <v>150013644/10</v>
          </cell>
          <cell r="D13122" t="str">
            <v>TRAYTON FURNITURE (JIAXING)</v>
          </cell>
          <cell r="E13122" t="str">
            <v>KAC-N BALI [PC] 0.9/1.1MM TR1 CEMENT 4747 KN0A = KN0G (17087) PC</v>
          </cell>
          <cell r="F13122">
            <v>46</v>
          </cell>
          <cell r="G13122">
            <v>2645</v>
          </cell>
          <cell r="H13122">
            <v>45056</v>
          </cell>
          <cell r="I13122">
            <v>45061</v>
          </cell>
          <cell r="O13122" t="str">
            <v>PRO</v>
          </cell>
        </row>
        <row r="13123">
          <cell r="C13123" t="str">
            <v>150013644/10</v>
          </cell>
          <cell r="D13123" t="str">
            <v>TRAYTON FURNITURE (JIAXING)</v>
          </cell>
          <cell r="E13123" t="str">
            <v>KAC-N BALI [PC] 0.9/1.1MM TR1 CEMENT 4747 KN0A = KN0G (17087) PC</v>
          </cell>
          <cell r="F13123">
            <v>46</v>
          </cell>
          <cell r="G13123">
            <v>2645</v>
          </cell>
          <cell r="H13123">
            <v>45056</v>
          </cell>
          <cell r="I13123">
            <v>45061</v>
          </cell>
          <cell r="O13123" t="str">
            <v>PRO</v>
          </cell>
        </row>
        <row r="13124">
          <cell r="C13124" t="str">
            <v>150013644/10</v>
          </cell>
          <cell r="D13124" t="str">
            <v>TRAYTON FURNITURE (JIAXING)</v>
          </cell>
          <cell r="E13124" t="str">
            <v>KAC-N BALI [PC] 0.9/1.1MM TR1 CEMENT 4747 KN0A = KN0G (17087) PC</v>
          </cell>
          <cell r="F13124">
            <v>46</v>
          </cell>
          <cell r="G13124">
            <v>2645</v>
          </cell>
          <cell r="H13124">
            <v>45056</v>
          </cell>
          <cell r="I13124">
            <v>45061</v>
          </cell>
          <cell r="O13124" t="str">
            <v>PRO</v>
          </cell>
        </row>
        <row r="13125">
          <cell r="C13125" t="str">
            <v>150013644/10</v>
          </cell>
          <cell r="D13125" t="str">
            <v>TRAYTON FURNITURE (JIAXING)</v>
          </cell>
          <cell r="E13125" t="str">
            <v>KAC-N BALI [PC] 0.9/1.1MM TR1 CEMENT 4747 KN0A = KN0G (17087) PC</v>
          </cell>
          <cell r="F13125">
            <v>46</v>
          </cell>
          <cell r="G13125">
            <v>2645</v>
          </cell>
          <cell r="H13125">
            <v>45056</v>
          </cell>
          <cell r="I13125">
            <v>45061</v>
          </cell>
          <cell r="O13125" t="str">
            <v>PRO</v>
          </cell>
        </row>
        <row r="13126">
          <cell r="C13126" t="str">
            <v>150013644/10</v>
          </cell>
          <cell r="D13126" t="str">
            <v>TRAYTON FURNITURE (JIAXING)</v>
          </cell>
          <cell r="E13126" t="str">
            <v>KAC-N BALI [PC] 0.9/1.1MM TR1 CEMENT 4747 KN0A = KN0G (17087) PC</v>
          </cell>
          <cell r="F13126">
            <v>46</v>
          </cell>
          <cell r="G13126">
            <v>2645</v>
          </cell>
          <cell r="H13126">
            <v>45056</v>
          </cell>
          <cell r="I13126">
            <v>45061</v>
          </cell>
          <cell r="O13126" t="str">
            <v>PRO</v>
          </cell>
        </row>
        <row r="13127">
          <cell r="C13127" t="str">
            <v>150013644/10</v>
          </cell>
          <cell r="D13127" t="str">
            <v>TRAYTON FURNITURE (JIAXING)</v>
          </cell>
          <cell r="E13127" t="str">
            <v>KAC-N BALI [PC] 0.9/1.1MM TR1 CEMENT 4747 KN0A = KN0G (17087) PC</v>
          </cell>
          <cell r="F13127">
            <v>46</v>
          </cell>
          <cell r="G13127">
            <v>2645</v>
          </cell>
          <cell r="H13127">
            <v>45056</v>
          </cell>
          <cell r="I13127">
            <v>45061</v>
          </cell>
          <cell r="O13127" t="str">
            <v>PRO</v>
          </cell>
        </row>
        <row r="13128">
          <cell r="C13128" t="str">
            <v>150013656/10</v>
          </cell>
          <cell r="D13128" t="str">
            <v>GREENMOSS CO., LTD</v>
          </cell>
          <cell r="E13128" t="str">
            <v>KAC-N BALI 0.9/1.1MM TR1 BROWN (9360) PC</v>
          </cell>
          <cell r="F13128">
            <v>96</v>
          </cell>
          <cell r="G13128">
            <v>5750</v>
          </cell>
          <cell r="H13128">
            <v>45056</v>
          </cell>
          <cell r="I13128">
            <v>45056</v>
          </cell>
          <cell r="O13128" t="str">
            <v>PRO</v>
          </cell>
        </row>
        <row r="13129">
          <cell r="C13129" t="str">
            <v>150013656/10</v>
          </cell>
          <cell r="D13129" t="str">
            <v>GREENMOSS CO., LTD</v>
          </cell>
          <cell r="E13129" t="str">
            <v>KAC-N BALI 0.9/1.1MM TR1 BROWN (9360) PC</v>
          </cell>
          <cell r="F13129">
            <v>96</v>
          </cell>
          <cell r="G13129">
            <v>5750</v>
          </cell>
          <cell r="H13129">
            <v>45056</v>
          </cell>
          <cell r="I13129">
            <v>45056</v>
          </cell>
          <cell r="O13129" t="str">
            <v>PRO</v>
          </cell>
        </row>
        <row r="13130">
          <cell r="C13130" t="str">
            <v>150013656/10</v>
          </cell>
          <cell r="D13130" t="str">
            <v>GREENMOSS CO., LTD</v>
          </cell>
          <cell r="E13130" t="str">
            <v>KAC-N BALI 0.9/1.1MM TR1 BROWN (9360) PC</v>
          </cell>
          <cell r="F13130">
            <v>96</v>
          </cell>
          <cell r="G13130">
            <v>5750</v>
          </cell>
          <cell r="H13130">
            <v>45056</v>
          </cell>
          <cell r="I13130">
            <v>45056</v>
          </cell>
          <cell r="O13130" t="str">
            <v>PRO</v>
          </cell>
        </row>
        <row r="13131">
          <cell r="C13131" t="str">
            <v>150013656/10</v>
          </cell>
          <cell r="D13131" t="str">
            <v>GREENMOSS CO., LTD</v>
          </cell>
          <cell r="E13131" t="str">
            <v>KAC-N BALI 0.9/1.1MM TR1 BROWN (9360) PC</v>
          </cell>
          <cell r="F13131">
            <v>96</v>
          </cell>
          <cell r="G13131">
            <v>5750</v>
          </cell>
          <cell r="H13131">
            <v>45056</v>
          </cell>
          <cell r="I13131">
            <v>45056</v>
          </cell>
          <cell r="O13131" t="str">
            <v>PRO</v>
          </cell>
        </row>
        <row r="13132">
          <cell r="C13132" t="str">
            <v>150013656/10</v>
          </cell>
          <cell r="D13132" t="str">
            <v>GREENMOSS CO., LTD</v>
          </cell>
          <cell r="E13132" t="str">
            <v>KAC-N BALI 0.9/1.1MM TR1 BROWN (9360) PC</v>
          </cell>
          <cell r="F13132">
            <v>96</v>
          </cell>
          <cell r="G13132">
            <v>5750</v>
          </cell>
          <cell r="H13132">
            <v>45056</v>
          </cell>
          <cell r="I13132">
            <v>45056</v>
          </cell>
          <cell r="O13132" t="str">
            <v>PRO</v>
          </cell>
        </row>
        <row r="13133">
          <cell r="C13133" t="str">
            <v>150013656/10</v>
          </cell>
          <cell r="D13133" t="str">
            <v>GREENMOSS CO., LTD</v>
          </cell>
          <cell r="E13133" t="str">
            <v>KAC-N BALI 0.9/1.1MM TR1 BROWN (9360) PC</v>
          </cell>
          <cell r="F13133">
            <v>96</v>
          </cell>
          <cell r="G13133">
            <v>5750</v>
          </cell>
          <cell r="H13133">
            <v>45056</v>
          </cell>
          <cell r="I13133">
            <v>45056</v>
          </cell>
          <cell r="O13133" t="str">
            <v>PRO</v>
          </cell>
        </row>
        <row r="13134">
          <cell r="C13134" t="str">
            <v>150013656/10</v>
          </cell>
          <cell r="D13134" t="str">
            <v>GREENMOSS CO., LTD</v>
          </cell>
          <cell r="E13134" t="str">
            <v>KAC-N BALI 0.9/1.1MM TR1 BROWN (9360) PC</v>
          </cell>
          <cell r="F13134">
            <v>96</v>
          </cell>
          <cell r="G13134">
            <v>5750</v>
          </cell>
          <cell r="H13134">
            <v>45056</v>
          </cell>
          <cell r="I13134">
            <v>45056</v>
          </cell>
          <cell r="O13134" t="str">
            <v>PRO</v>
          </cell>
        </row>
        <row r="13135">
          <cell r="C13135" t="str">
            <v>150013656/10</v>
          </cell>
          <cell r="D13135" t="str">
            <v>GREENMOSS CO., LTD</v>
          </cell>
          <cell r="E13135" t="str">
            <v>KAC-N BALI 0.9/1.1MM TR1 BROWN (9360) PC</v>
          </cell>
          <cell r="F13135">
            <v>96</v>
          </cell>
          <cell r="G13135">
            <v>5750</v>
          </cell>
          <cell r="H13135">
            <v>45056</v>
          </cell>
          <cell r="I13135">
            <v>45056</v>
          </cell>
          <cell r="O13135" t="str">
            <v>PRO</v>
          </cell>
        </row>
        <row r="13136">
          <cell r="C13136" t="str">
            <v>150013656/10</v>
          </cell>
          <cell r="D13136" t="str">
            <v>GREENMOSS CO., LTD</v>
          </cell>
          <cell r="E13136" t="str">
            <v>KAC-N BALI 0.9/1.1MM TR1 BROWN (9360) PC</v>
          </cell>
          <cell r="F13136">
            <v>96</v>
          </cell>
          <cell r="G13136">
            <v>5750</v>
          </cell>
          <cell r="H13136">
            <v>45056</v>
          </cell>
          <cell r="I13136">
            <v>45056</v>
          </cell>
          <cell r="O13136" t="str">
            <v>PRO</v>
          </cell>
        </row>
        <row r="13137">
          <cell r="C13137" t="str">
            <v>150013656/10</v>
          </cell>
          <cell r="D13137" t="str">
            <v>GREENMOSS CO., LTD</v>
          </cell>
          <cell r="E13137" t="str">
            <v>KAC-N BALI 0.9/1.1MM TR1 BROWN (9360) PC</v>
          </cell>
          <cell r="F13137">
            <v>96</v>
          </cell>
          <cell r="G13137">
            <v>5750</v>
          </cell>
          <cell r="H13137">
            <v>45056</v>
          </cell>
          <cell r="I13137">
            <v>45056</v>
          </cell>
          <cell r="O13137" t="str">
            <v>PRO</v>
          </cell>
        </row>
        <row r="13138">
          <cell r="C13138" t="str">
            <v>150013656/10</v>
          </cell>
          <cell r="D13138" t="str">
            <v>GREENMOSS CO., LTD</v>
          </cell>
          <cell r="E13138" t="str">
            <v>KAC-N BALI 0.9/1.1MM TR1 BROWN (9360) PC</v>
          </cell>
          <cell r="F13138">
            <v>96</v>
          </cell>
          <cell r="G13138">
            <v>5750</v>
          </cell>
          <cell r="H13138">
            <v>45056</v>
          </cell>
          <cell r="I13138">
            <v>45056</v>
          </cell>
          <cell r="O13138" t="str">
            <v>PRO</v>
          </cell>
        </row>
        <row r="13139">
          <cell r="C13139" t="str">
            <v>150013656/10</v>
          </cell>
          <cell r="D13139" t="str">
            <v>GREENMOSS CO., LTD</v>
          </cell>
          <cell r="E13139" t="str">
            <v>KAC-N BALI 0.9/1.1MM TR1 BROWN (9360) PC</v>
          </cell>
          <cell r="F13139">
            <v>96</v>
          </cell>
          <cell r="G13139">
            <v>5750</v>
          </cell>
          <cell r="H13139">
            <v>45056</v>
          </cell>
          <cell r="I13139">
            <v>45056</v>
          </cell>
          <cell r="O13139" t="str">
            <v>PRO</v>
          </cell>
        </row>
        <row r="13140">
          <cell r="C13140" t="str">
            <v>150013656/10</v>
          </cell>
          <cell r="D13140" t="str">
            <v>GREENMOSS CO., LTD</v>
          </cell>
          <cell r="E13140" t="str">
            <v>KAC-N BALI 0.9/1.1MM TR1 BROWN (9360) PC</v>
          </cell>
          <cell r="F13140">
            <v>96</v>
          </cell>
          <cell r="G13140">
            <v>5750</v>
          </cell>
          <cell r="H13140">
            <v>45056</v>
          </cell>
          <cell r="I13140">
            <v>45056</v>
          </cell>
          <cell r="O13140" t="str">
            <v>PRO</v>
          </cell>
        </row>
        <row r="13141">
          <cell r="C13141" t="str">
            <v>150013656/10</v>
          </cell>
          <cell r="D13141" t="str">
            <v>GREENMOSS CO., LTD</v>
          </cell>
          <cell r="E13141" t="str">
            <v>KAC-N BALI 0.9/1.1MM TR1 BROWN (9360) PC</v>
          </cell>
          <cell r="F13141">
            <v>96</v>
          </cell>
          <cell r="G13141">
            <v>5750</v>
          </cell>
          <cell r="H13141">
            <v>45056</v>
          </cell>
          <cell r="I13141">
            <v>45056</v>
          </cell>
          <cell r="O13141" t="str">
            <v>PRO</v>
          </cell>
        </row>
        <row r="13142">
          <cell r="C13142" t="str">
            <v>150013645/10</v>
          </cell>
          <cell r="D13142" t="str">
            <v>THEODORE ALEXANDER HCM LTD</v>
          </cell>
          <cell r="E13142" t="str">
            <v>CAC-N RAVENNA 1.0/1.2 TR1 BEIGE#392 (4285) PC</v>
          </cell>
          <cell r="F13142">
            <v>23</v>
          </cell>
          <cell r="G13142">
            <v>1150</v>
          </cell>
          <cell r="H13142">
            <v>45075</v>
          </cell>
          <cell r="I13142">
            <v>45061</v>
          </cell>
          <cell r="O13142" t="str">
            <v>PRO</v>
          </cell>
        </row>
        <row r="13143">
          <cell r="C13143" t="str">
            <v>150013645/10</v>
          </cell>
          <cell r="D13143" t="str">
            <v>THEODORE ALEXANDER HCM LTD</v>
          </cell>
          <cell r="E13143" t="str">
            <v>CAC-N RAVENNA 1.0/1.2 TR1 BEIGE#392 (4285) PC</v>
          </cell>
          <cell r="F13143">
            <v>23</v>
          </cell>
          <cell r="G13143">
            <v>1150</v>
          </cell>
          <cell r="H13143">
            <v>45075</v>
          </cell>
          <cell r="I13143">
            <v>45061</v>
          </cell>
          <cell r="O13143" t="str">
            <v>PRO</v>
          </cell>
        </row>
        <row r="13144">
          <cell r="C13144" t="str">
            <v>150013645/10</v>
          </cell>
          <cell r="D13144" t="str">
            <v>THEODORE ALEXANDER HCM LTD</v>
          </cell>
          <cell r="E13144" t="str">
            <v>CAC-N RAVENNA 1.0/1.2 TR1 BEIGE#392 (4285) PC</v>
          </cell>
          <cell r="F13144">
            <v>23</v>
          </cell>
          <cell r="G13144">
            <v>1150</v>
          </cell>
          <cell r="H13144">
            <v>45075</v>
          </cell>
          <cell r="I13144">
            <v>45061</v>
          </cell>
          <cell r="O13144" t="str">
            <v>PRO</v>
          </cell>
        </row>
        <row r="13145">
          <cell r="C13145" t="str">
            <v>150013645/10</v>
          </cell>
          <cell r="D13145" t="str">
            <v>THEODORE ALEXANDER HCM LTD</v>
          </cell>
          <cell r="E13145" t="str">
            <v>CAC-N RAVENNA 1.0/1.2 TR1 BEIGE#392 (4285) PC</v>
          </cell>
          <cell r="F13145">
            <v>23</v>
          </cell>
          <cell r="G13145">
            <v>1150</v>
          </cell>
          <cell r="H13145">
            <v>45075</v>
          </cell>
          <cell r="I13145">
            <v>45061</v>
          </cell>
          <cell r="O13145" t="str">
            <v>PRO</v>
          </cell>
        </row>
        <row r="13146">
          <cell r="C13146" t="str">
            <v>150013645/10</v>
          </cell>
          <cell r="D13146" t="str">
            <v>THEODORE ALEXANDER HCM LTD</v>
          </cell>
          <cell r="E13146" t="str">
            <v>CAC-N RAVENNA 1.0/1.2 TR1 BEIGE#392 (4285) PC</v>
          </cell>
          <cell r="F13146">
            <v>23</v>
          </cell>
          <cell r="G13146">
            <v>1150</v>
          </cell>
          <cell r="H13146">
            <v>45075</v>
          </cell>
          <cell r="I13146">
            <v>45061</v>
          </cell>
          <cell r="O13146" t="str">
            <v>PRO</v>
          </cell>
        </row>
        <row r="13147">
          <cell r="C13147" t="str">
            <v>150013645/10</v>
          </cell>
          <cell r="D13147" t="str">
            <v>THEODORE ALEXANDER HCM LTD</v>
          </cell>
          <cell r="E13147" t="str">
            <v>CAC-N RAVENNA 1.0/1.2 TR1 BEIGE#392 (4285) PC</v>
          </cell>
          <cell r="F13147">
            <v>23</v>
          </cell>
          <cell r="G13147">
            <v>1150</v>
          </cell>
          <cell r="H13147">
            <v>45075</v>
          </cell>
          <cell r="I13147">
            <v>45061</v>
          </cell>
          <cell r="O13147" t="str">
            <v>PRO</v>
          </cell>
        </row>
        <row r="13148">
          <cell r="C13148" t="str">
            <v>150013645/10</v>
          </cell>
          <cell r="D13148" t="str">
            <v>THEODORE ALEXANDER HCM LTD</v>
          </cell>
          <cell r="E13148" t="str">
            <v>CAC-N RAVENNA 1.0/1.2 TR1 BEIGE#392 (4285) PC</v>
          </cell>
          <cell r="F13148">
            <v>23</v>
          </cell>
          <cell r="G13148">
            <v>1150</v>
          </cell>
          <cell r="H13148">
            <v>45075</v>
          </cell>
          <cell r="I13148">
            <v>45061</v>
          </cell>
          <cell r="O13148" t="str">
            <v>PRO</v>
          </cell>
        </row>
        <row r="13149">
          <cell r="C13149" t="str">
            <v>150013645/10</v>
          </cell>
          <cell r="D13149" t="str">
            <v>THEODORE ALEXANDER HCM LTD</v>
          </cell>
          <cell r="E13149" t="str">
            <v>CAC-N RAVENNA 1.0/1.2 TR1 BEIGE#392 (4285) PC</v>
          </cell>
          <cell r="F13149">
            <v>23</v>
          </cell>
          <cell r="G13149">
            <v>1150</v>
          </cell>
          <cell r="H13149">
            <v>45075</v>
          </cell>
          <cell r="I13149">
            <v>45061</v>
          </cell>
          <cell r="O13149" t="str">
            <v>PRO</v>
          </cell>
        </row>
        <row r="13150">
          <cell r="C13150" t="str">
            <v>150013645/10</v>
          </cell>
          <cell r="D13150" t="str">
            <v>THEODORE ALEXANDER HCM LTD</v>
          </cell>
          <cell r="E13150" t="str">
            <v>CAC-N RAVENNA 1.0/1.2 TR1 BEIGE#392 (4285) PC</v>
          </cell>
          <cell r="F13150">
            <v>23</v>
          </cell>
          <cell r="G13150">
            <v>1150</v>
          </cell>
          <cell r="H13150">
            <v>45075</v>
          </cell>
          <cell r="I13150">
            <v>45061</v>
          </cell>
          <cell r="O13150" t="str">
            <v>PRO</v>
          </cell>
        </row>
        <row r="13151">
          <cell r="C13151" t="str">
            <v>150013640/10</v>
          </cell>
          <cell r="D13151" t="str">
            <v>CUONG THINH CO.,LTD</v>
          </cell>
          <cell r="E13151" t="str">
            <v>CAC-N VINTAGE K TT 0.9/1.1MM TR1 MIDNIGHT (5071) PC</v>
          </cell>
          <cell r="F13151">
            <v>73</v>
          </cell>
          <cell r="G13151">
            <v>4823.0999999999995</v>
          </cell>
          <cell r="H13151">
            <v>45055</v>
          </cell>
          <cell r="I13151">
            <v>45055</v>
          </cell>
          <cell r="O13151" t="str">
            <v>PRO</v>
          </cell>
        </row>
        <row r="13152">
          <cell r="C13152" t="str">
            <v>150013640/10</v>
          </cell>
          <cell r="D13152" t="str">
            <v>CUONG THINH CO.,LTD</v>
          </cell>
          <cell r="E13152" t="str">
            <v>CAC-N VINTAGE K TT 0.9/1.1MM TR1 MIDNIGHT (5071) PC</v>
          </cell>
          <cell r="F13152">
            <v>73</v>
          </cell>
          <cell r="G13152">
            <v>4823.0999999999995</v>
          </cell>
          <cell r="H13152">
            <v>45055</v>
          </cell>
          <cell r="I13152">
            <v>45055</v>
          </cell>
          <cell r="O13152" t="str">
            <v>PRO</v>
          </cell>
        </row>
        <row r="13153">
          <cell r="C13153" t="str">
            <v>150013640/10</v>
          </cell>
          <cell r="D13153" t="str">
            <v>CUONG THINH CO.,LTD</v>
          </cell>
          <cell r="E13153" t="str">
            <v>CAC-N VINTAGE K TT 0.9/1.1MM TR1 MIDNIGHT (5071) PC</v>
          </cell>
          <cell r="F13153">
            <v>73</v>
          </cell>
          <cell r="G13153">
            <v>4823.0999999999995</v>
          </cell>
          <cell r="H13153">
            <v>45055</v>
          </cell>
          <cell r="I13153">
            <v>45055</v>
          </cell>
          <cell r="O13153" t="str">
            <v>PRO</v>
          </cell>
        </row>
        <row r="13154">
          <cell r="C13154" t="str">
            <v>150013640/10</v>
          </cell>
          <cell r="D13154" t="str">
            <v>CUONG THINH CO.,LTD</v>
          </cell>
          <cell r="E13154" t="str">
            <v>CAC-N VINTAGE K TT 0.9/1.1MM TR1 MIDNIGHT (5071) PC</v>
          </cell>
          <cell r="F13154">
            <v>73</v>
          </cell>
          <cell r="G13154">
            <v>4823.0999999999995</v>
          </cell>
          <cell r="H13154">
            <v>45055</v>
          </cell>
          <cell r="I13154">
            <v>45055</v>
          </cell>
          <cell r="O13154" t="str">
            <v>PRO</v>
          </cell>
        </row>
        <row r="13155">
          <cell r="C13155" t="str">
            <v>150013640/10</v>
          </cell>
          <cell r="D13155" t="str">
            <v>CUONG THINH CO.,LTD</v>
          </cell>
          <cell r="E13155" t="str">
            <v>CAC-N VINTAGE K TT 0.9/1.1MM TR1 MIDNIGHT (5071) PC</v>
          </cell>
          <cell r="F13155">
            <v>73</v>
          </cell>
          <cell r="G13155">
            <v>4823.0999999999995</v>
          </cell>
          <cell r="H13155">
            <v>45055</v>
          </cell>
          <cell r="I13155">
            <v>45055</v>
          </cell>
          <cell r="O13155" t="str">
            <v>PRO</v>
          </cell>
        </row>
        <row r="13156">
          <cell r="C13156" t="str">
            <v>150013640/10</v>
          </cell>
          <cell r="D13156" t="str">
            <v>CUONG THINH CO.,LTD</v>
          </cell>
          <cell r="E13156" t="str">
            <v>CAC-N VINTAGE K TT 0.9/1.1MM TR1 MIDNIGHT (5071) PC</v>
          </cell>
          <cell r="F13156">
            <v>73</v>
          </cell>
          <cell r="G13156">
            <v>4823.0999999999995</v>
          </cell>
          <cell r="H13156">
            <v>45055</v>
          </cell>
          <cell r="I13156">
            <v>45055</v>
          </cell>
          <cell r="O13156" t="str">
            <v>PRO</v>
          </cell>
        </row>
        <row r="13157">
          <cell r="C13157" t="str">
            <v>150013640/10</v>
          </cell>
          <cell r="D13157" t="str">
            <v>CUONG THINH CO.,LTD</v>
          </cell>
          <cell r="E13157" t="str">
            <v>CAC-N VINTAGE K TT 0.9/1.1MM TR1 MIDNIGHT (5071) PC</v>
          </cell>
          <cell r="F13157">
            <v>73</v>
          </cell>
          <cell r="G13157">
            <v>4823.0999999999995</v>
          </cell>
          <cell r="H13157">
            <v>45055</v>
          </cell>
          <cell r="I13157">
            <v>45055</v>
          </cell>
          <cell r="O13157" t="str">
            <v>PRO</v>
          </cell>
        </row>
        <row r="13158">
          <cell r="C13158" t="str">
            <v>150013640/10</v>
          </cell>
          <cell r="D13158" t="str">
            <v>CUONG THINH CO.,LTD</v>
          </cell>
          <cell r="E13158" t="str">
            <v>CAC-N VINTAGE K TT 0.9/1.1MM TR1 MIDNIGHT (5071) PC</v>
          </cell>
          <cell r="F13158">
            <v>73</v>
          </cell>
          <cell r="G13158">
            <v>4823.0999999999995</v>
          </cell>
          <cell r="H13158">
            <v>45055</v>
          </cell>
          <cell r="I13158">
            <v>45055</v>
          </cell>
          <cell r="O13158" t="str">
            <v>PRO</v>
          </cell>
        </row>
        <row r="13159">
          <cell r="C13159" t="str">
            <v>150013640/10</v>
          </cell>
          <cell r="D13159" t="str">
            <v>CUONG THINH CO.,LTD</v>
          </cell>
          <cell r="E13159" t="str">
            <v>CAC-N VINTAGE K TT 0.9/1.1MM TR1 MIDNIGHT (5071) PC</v>
          </cell>
          <cell r="F13159">
            <v>73</v>
          </cell>
          <cell r="G13159">
            <v>4823.0999999999995</v>
          </cell>
          <cell r="H13159">
            <v>45055</v>
          </cell>
          <cell r="I13159">
            <v>45055</v>
          </cell>
          <cell r="O13159" t="str">
            <v>PRO</v>
          </cell>
        </row>
        <row r="13160">
          <cell r="C13160" t="str">
            <v>150013640/10</v>
          </cell>
          <cell r="D13160" t="str">
            <v>CUONG THINH CO.,LTD</v>
          </cell>
          <cell r="E13160" t="str">
            <v>CAC-N VINTAGE K TT 0.9/1.1MM TR1 MIDNIGHT (5071) PC</v>
          </cell>
          <cell r="F13160">
            <v>73</v>
          </cell>
          <cell r="G13160">
            <v>4823.0999999999995</v>
          </cell>
          <cell r="H13160">
            <v>45055</v>
          </cell>
          <cell r="I13160">
            <v>45055</v>
          </cell>
          <cell r="O13160" t="str">
            <v>PRO</v>
          </cell>
        </row>
        <row r="13161">
          <cell r="C13161" t="str">
            <v>150013640/10</v>
          </cell>
          <cell r="D13161" t="str">
            <v>CUONG THINH CO.,LTD</v>
          </cell>
          <cell r="E13161" t="str">
            <v>CAC-N VINTAGE K TT 0.9/1.1MM TR1 MIDNIGHT (5071) PC</v>
          </cell>
          <cell r="F13161">
            <v>73</v>
          </cell>
          <cell r="G13161">
            <v>4823.0999999999995</v>
          </cell>
          <cell r="H13161">
            <v>45055</v>
          </cell>
          <cell r="I13161">
            <v>45055</v>
          </cell>
          <cell r="O13161" t="str">
            <v>PRO</v>
          </cell>
        </row>
        <row r="13162">
          <cell r="C13162" t="str">
            <v>150013640/10</v>
          </cell>
          <cell r="D13162" t="str">
            <v>CUONG THINH CO.,LTD</v>
          </cell>
          <cell r="E13162" t="str">
            <v>CAC-N VINTAGE K TT 0.9/1.1MM TR1 MIDNIGHT (5071) PC</v>
          </cell>
          <cell r="F13162">
            <v>73</v>
          </cell>
          <cell r="G13162">
            <v>4823.0999999999995</v>
          </cell>
          <cell r="H13162">
            <v>45055</v>
          </cell>
          <cell r="I13162">
            <v>45055</v>
          </cell>
          <cell r="O13162" t="str">
            <v>PRO</v>
          </cell>
        </row>
        <row r="13163">
          <cell r="C13163" t="str">
            <v>150013678/20</v>
          </cell>
          <cell r="D13163" t="str">
            <v>GREENMOSS CO., LTD</v>
          </cell>
          <cell r="E13163" t="str">
            <v>KAC-N VENEZA 0.9/1.1MM TR1 LIGHT GREY 4794 (2730) PC</v>
          </cell>
          <cell r="F13163">
            <v>94</v>
          </cell>
          <cell r="G13163">
            <v>5750</v>
          </cell>
          <cell r="H13163">
            <v>45055</v>
          </cell>
          <cell r="I13163">
            <v>45056</v>
          </cell>
          <cell r="O13163" t="str">
            <v>PRO</v>
          </cell>
        </row>
        <row r="13164">
          <cell r="C13164" t="str">
            <v>150013678/20</v>
          </cell>
          <cell r="D13164" t="str">
            <v>GREENMOSS CO., LTD</v>
          </cell>
          <cell r="E13164" t="str">
            <v>KAC-N VENEZA 0.9/1.1MM TR1 LIGHT GREY 4794 (2730) PC</v>
          </cell>
          <cell r="F13164">
            <v>94</v>
          </cell>
          <cell r="G13164">
            <v>5750</v>
          </cell>
          <cell r="H13164">
            <v>45055</v>
          </cell>
          <cell r="I13164">
            <v>45056</v>
          </cell>
          <cell r="O13164" t="str">
            <v>PRO</v>
          </cell>
        </row>
        <row r="13165">
          <cell r="C13165" t="str">
            <v>150013678/20</v>
          </cell>
          <cell r="D13165" t="str">
            <v>GREENMOSS CO., LTD</v>
          </cell>
          <cell r="E13165" t="str">
            <v>KAC-N VENEZA 0.9/1.1MM TR1 LIGHT GREY 4794 (2730) PC</v>
          </cell>
          <cell r="F13165">
            <v>94</v>
          </cell>
          <cell r="G13165">
            <v>5750</v>
          </cell>
          <cell r="H13165">
            <v>45055</v>
          </cell>
          <cell r="I13165">
            <v>45056</v>
          </cell>
          <cell r="O13165" t="str">
            <v>PRO</v>
          </cell>
        </row>
        <row r="13166">
          <cell r="C13166" t="str">
            <v>150013678/20</v>
          </cell>
          <cell r="D13166" t="str">
            <v>GREENMOSS CO., LTD</v>
          </cell>
          <cell r="E13166" t="str">
            <v>KAC-N VENEZA 0.9/1.1MM TR1 LIGHT GREY 4794 (2730) PC</v>
          </cell>
          <cell r="F13166">
            <v>94</v>
          </cell>
          <cell r="G13166">
            <v>5750</v>
          </cell>
          <cell r="H13166">
            <v>45055</v>
          </cell>
          <cell r="I13166">
            <v>45056</v>
          </cell>
          <cell r="O13166" t="str">
            <v>PRO</v>
          </cell>
        </row>
        <row r="13167">
          <cell r="C13167" t="str">
            <v>150013678/20</v>
          </cell>
          <cell r="D13167" t="str">
            <v>GREENMOSS CO., LTD</v>
          </cell>
          <cell r="E13167" t="str">
            <v>KAC-N VENEZA 0.9/1.1MM TR1 LIGHT GREY 4794 (2730) PC</v>
          </cell>
          <cell r="F13167">
            <v>94</v>
          </cell>
          <cell r="G13167">
            <v>5750</v>
          </cell>
          <cell r="H13167">
            <v>45055</v>
          </cell>
          <cell r="I13167">
            <v>45056</v>
          </cell>
          <cell r="O13167" t="str">
            <v>PRO</v>
          </cell>
        </row>
        <row r="13168">
          <cell r="C13168" t="str">
            <v>150013678/20</v>
          </cell>
          <cell r="D13168" t="str">
            <v>GREENMOSS CO., LTD</v>
          </cell>
          <cell r="E13168" t="str">
            <v>KAC-N VENEZA 0.9/1.1MM TR1 LIGHT GREY 4794 (2730) PC</v>
          </cell>
          <cell r="F13168">
            <v>94</v>
          </cell>
          <cell r="G13168">
            <v>5750</v>
          </cell>
          <cell r="H13168">
            <v>45055</v>
          </cell>
          <cell r="I13168">
            <v>45056</v>
          </cell>
          <cell r="O13168" t="str">
            <v>PRO</v>
          </cell>
        </row>
        <row r="13169">
          <cell r="C13169" t="str">
            <v>150013678/20</v>
          </cell>
          <cell r="D13169" t="str">
            <v>GREENMOSS CO., LTD</v>
          </cell>
          <cell r="E13169" t="str">
            <v>KAC-N VENEZA 0.9/1.1MM TR1 LIGHT GREY 4794 (2730) PC</v>
          </cell>
          <cell r="F13169">
            <v>94</v>
          </cell>
          <cell r="G13169">
            <v>5750</v>
          </cell>
          <cell r="H13169">
            <v>45055</v>
          </cell>
          <cell r="I13169">
            <v>45056</v>
          </cell>
          <cell r="O13169" t="str">
            <v>PRO</v>
          </cell>
        </row>
        <row r="13170">
          <cell r="C13170" t="str">
            <v>150013678/20</v>
          </cell>
          <cell r="D13170" t="str">
            <v>GREENMOSS CO., LTD</v>
          </cell>
          <cell r="E13170" t="str">
            <v>KAC-N VENEZA 0.9/1.1MM TR1 LIGHT GREY 4794 (2730) PC</v>
          </cell>
          <cell r="F13170">
            <v>94</v>
          </cell>
          <cell r="G13170">
            <v>5750</v>
          </cell>
          <cell r="H13170">
            <v>45055</v>
          </cell>
          <cell r="I13170">
            <v>45056</v>
          </cell>
          <cell r="O13170" t="str">
            <v>PRO</v>
          </cell>
        </row>
        <row r="13171">
          <cell r="C13171" t="str">
            <v>150013678/20</v>
          </cell>
          <cell r="D13171" t="str">
            <v>GREENMOSS CO., LTD</v>
          </cell>
          <cell r="E13171" t="str">
            <v>KAC-N VENEZA 0.9/1.1MM TR1 LIGHT GREY 4794 (2730) PC</v>
          </cell>
          <cell r="F13171">
            <v>94</v>
          </cell>
          <cell r="G13171">
            <v>5750</v>
          </cell>
          <cell r="H13171">
            <v>45055</v>
          </cell>
          <cell r="I13171">
            <v>45056</v>
          </cell>
          <cell r="O13171" t="str">
            <v>PRO</v>
          </cell>
        </row>
        <row r="13172">
          <cell r="C13172" t="str">
            <v>150013650/10</v>
          </cell>
          <cell r="D13172" t="str">
            <v>GREENMOSS CO., LTD</v>
          </cell>
          <cell r="E13172" t="str">
            <v>KAC-N VENEZA 0.9/1.1MM TR1 CREAM 4282 (5261) PC</v>
          </cell>
          <cell r="F13172">
            <v>94</v>
          </cell>
          <cell r="G13172">
            <v>5750</v>
          </cell>
          <cell r="H13172">
            <v>45058</v>
          </cell>
          <cell r="I13172">
            <v>45056</v>
          </cell>
          <cell r="O13172" t="str">
            <v>PRO</v>
          </cell>
        </row>
        <row r="13173">
          <cell r="C13173" t="str">
            <v>150013650/10</v>
          </cell>
          <cell r="D13173" t="str">
            <v>GREENMOSS CO., LTD</v>
          </cell>
          <cell r="E13173" t="str">
            <v>KAC-N VENEZA 0.9/1.1MM TR1 CREAM 4282 (5261) PC</v>
          </cell>
          <cell r="F13173">
            <v>94</v>
          </cell>
          <cell r="G13173">
            <v>5750</v>
          </cell>
          <cell r="H13173">
            <v>45058</v>
          </cell>
          <cell r="I13173">
            <v>45056</v>
          </cell>
          <cell r="O13173" t="str">
            <v>PRO</v>
          </cell>
        </row>
        <row r="13174">
          <cell r="C13174" t="str">
            <v>150013650/10</v>
          </cell>
          <cell r="D13174" t="str">
            <v>GREENMOSS CO., LTD</v>
          </cell>
          <cell r="E13174" t="str">
            <v>KAC-N VENEZA 0.9/1.1MM TR1 CREAM 4282 (5261) PC</v>
          </cell>
          <cell r="F13174">
            <v>94</v>
          </cell>
          <cell r="G13174">
            <v>5750</v>
          </cell>
          <cell r="H13174">
            <v>45058</v>
          </cell>
          <cell r="I13174">
            <v>45056</v>
          </cell>
          <cell r="O13174" t="str">
            <v>PRO</v>
          </cell>
        </row>
        <row r="13175">
          <cell r="C13175" t="str">
            <v>150013650/10</v>
          </cell>
          <cell r="D13175" t="str">
            <v>GREENMOSS CO., LTD</v>
          </cell>
          <cell r="E13175" t="str">
            <v>KAC-N VENEZA 0.9/1.1MM TR1 CREAM 4282 (5261) PC</v>
          </cell>
          <cell r="F13175">
            <v>94</v>
          </cell>
          <cell r="G13175">
            <v>5750</v>
          </cell>
          <cell r="H13175">
            <v>45058</v>
          </cell>
          <cell r="I13175">
            <v>45056</v>
          </cell>
          <cell r="O13175" t="str">
            <v>PRO</v>
          </cell>
        </row>
        <row r="13176">
          <cell r="C13176" t="str">
            <v>150013650/10</v>
          </cell>
          <cell r="D13176" t="str">
            <v>GREENMOSS CO., LTD</v>
          </cell>
          <cell r="E13176" t="str">
            <v>KAC-N VENEZA 0.9/1.1MM TR1 CREAM 4282 (5261) PC</v>
          </cell>
          <cell r="F13176">
            <v>94</v>
          </cell>
          <cell r="G13176">
            <v>5750</v>
          </cell>
          <cell r="H13176">
            <v>45058</v>
          </cell>
          <cell r="I13176">
            <v>45056</v>
          </cell>
          <cell r="O13176" t="str">
            <v>PRO</v>
          </cell>
        </row>
        <row r="13177">
          <cell r="C13177" t="str">
            <v>150013650/10</v>
          </cell>
          <cell r="D13177" t="str">
            <v>GREENMOSS CO., LTD</v>
          </cell>
          <cell r="E13177" t="str">
            <v>KAC-N VENEZA 0.9/1.1MM TR1 CREAM 4282 (5261) PC</v>
          </cell>
          <cell r="F13177">
            <v>94</v>
          </cell>
          <cell r="G13177">
            <v>5750</v>
          </cell>
          <cell r="H13177">
            <v>45058</v>
          </cell>
          <cell r="I13177">
            <v>45056</v>
          </cell>
          <cell r="O13177" t="str">
            <v>PRO</v>
          </cell>
        </row>
        <row r="13178">
          <cell r="C13178" t="str">
            <v>150013650/10</v>
          </cell>
          <cell r="D13178" t="str">
            <v>GREENMOSS CO., LTD</v>
          </cell>
          <cell r="E13178" t="str">
            <v>KAC-N VENEZA 0.9/1.1MM TR1 CREAM 4282 (5261) PC</v>
          </cell>
          <cell r="F13178">
            <v>94</v>
          </cell>
          <cell r="G13178">
            <v>5750</v>
          </cell>
          <cell r="H13178">
            <v>45058</v>
          </cell>
          <cell r="I13178">
            <v>45056</v>
          </cell>
          <cell r="O13178" t="str">
            <v>PRO</v>
          </cell>
        </row>
        <row r="13179">
          <cell r="C13179" t="str">
            <v>150013650/10</v>
          </cell>
          <cell r="D13179" t="str">
            <v>GREENMOSS CO., LTD</v>
          </cell>
          <cell r="E13179" t="str">
            <v>KAC-N VENEZA 0.9/1.1MM TR1 CREAM 4282 (5261) PC</v>
          </cell>
          <cell r="F13179">
            <v>94</v>
          </cell>
          <cell r="G13179">
            <v>5750</v>
          </cell>
          <cell r="H13179">
            <v>45058</v>
          </cell>
          <cell r="I13179">
            <v>45056</v>
          </cell>
          <cell r="O13179" t="str">
            <v>PRO</v>
          </cell>
        </row>
        <row r="13180">
          <cell r="C13180" t="str">
            <v>150013650/10</v>
          </cell>
          <cell r="D13180" t="str">
            <v>GREENMOSS CO., LTD</v>
          </cell>
          <cell r="E13180" t="str">
            <v>KAC-N VENEZA 0.9/1.1MM TR1 CREAM 4282 (5261) PC</v>
          </cell>
          <cell r="F13180">
            <v>94</v>
          </cell>
          <cell r="G13180">
            <v>5750</v>
          </cell>
          <cell r="H13180">
            <v>45058</v>
          </cell>
          <cell r="I13180">
            <v>45056</v>
          </cell>
          <cell r="O13180" t="str">
            <v>PRO</v>
          </cell>
        </row>
        <row r="13181">
          <cell r="C13181" t="str">
            <v>150013649/10A</v>
          </cell>
          <cell r="D13181" t="str">
            <v>HOMETEC LLC,</v>
          </cell>
          <cell r="E13181" t="str">
            <v>KAC-N CAPITAL 0.9/1.1MM TR1 BLACK #7195 (8092) PC</v>
          </cell>
          <cell r="F13181">
            <v>760</v>
          </cell>
          <cell r="G13181">
            <v>51750</v>
          </cell>
          <cell r="H13181">
            <v>45069</v>
          </cell>
          <cell r="I13181">
            <v>45056</v>
          </cell>
          <cell r="O13181" t="str">
            <v>PRO</v>
          </cell>
        </row>
        <row r="13182">
          <cell r="C13182" t="str">
            <v>150013649/10A</v>
          </cell>
          <cell r="D13182" t="str">
            <v>HOMETEC LLC,</v>
          </cell>
          <cell r="E13182" t="str">
            <v>KAC-N CAPITAL 0.9/1.1MM TR1 BLACK #7195 (8092) PC</v>
          </cell>
          <cell r="F13182">
            <v>760</v>
          </cell>
          <cell r="G13182">
            <v>51750</v>
          </cell>
          <cell r="H13182">
            <v>45069</v>
          </cell>
          <cell r="I13182">
            <v>45056</v>
          </cell>
          <cell r="O13182" t="str">
            <v>PRO</v>
          </cell>
        </row>
        <row r="13183">
          <cell r="C13183" t="str">
            <v>150013649/10A</v>
          </cell>
          <cell r="D13183" t="str">
            <v>HOMETEC LLC,</v>
          </cell>
          <cell r="E13183" t="str">
            <v>KAC-N CAPITAL 0.9/1.1MM TR1 BLACK #7195 (8092) PC</v>
          </cell>
          <cell r="F13183">
            <v>760</v>
          </cell>
          <cell r="G13183">
            <v>51750</v>
          </cell>
          <cell r="H13183">
            <v>45069</v>
          </cell>
          <cell r="I13183">
            <v>45056</v>
          </cell>
          <cell r="O13183" t="str">
            <v>PRO</v>
          </cell>
        </row>
        <row r="13184">
          <cell r="C13184" t="str">
            <v>150013649/10A</v>
          </cell>
          <cell r="D13184" t="str">
            <v>HOMETEC LLC,</v>
          </cell>
          <cell r="E13184" t="str">
            <v>KAC-N CAPITAL 0.9/1.1MM TR1 BLACK #7195 (8092) PC</v>
          </cell>
          <cell r="F13184">
            <v>760</v>
          </cell>
          <cell r="G13184">
            <v>51750</v>
          </cell>
          <cell r="H13184">
            <v>45069</v>
          </cell>
          <cell r="I13184">
            <v>45056</v>
          </cell>
          <cell r="O13184" t="str">
            <v>PRO</v>
          </cell>
        </row>
        <row r="13185">
          <cell r="C13185" t="str">
            <v>150013649/10A</v>
          </cell>
          <cell r="D13185" t="str">
            <v>HOMETEC LLC,</v>
          </cell>
          <cell r="E13185" t="str">
            <v>KAC-N CAPITAL 0.9/1.1MM TR1 BLACK #7195 (8092) PC</v>
          </cell>
          <cell r="F13185">
            <v>490</v>
          </cell>
          <cell r="G13185">
            <v>51750</v>
          </cell>
          <cell r="H13185">
            <v>45069</v>
          </cell>
          <cell r="I13185">
            <v>45056</v>
          </cell>
          <cell r="O13185" t="str">
            <v>PRO</v>
          </cell>
        </row>
        <row r="13186">
          <cell r="C13186" t="str">
            <v>150013649/10A</v>
          </cell>
          <cell r="D13186" t="str">
            <v>HOMETEC LLC,</v>
          </cell>
          <cell r="E13186" t="str">
            <v>KAC-N CAPITAL 0.9/1.1MM TR1 BLACK #7195 (8092) PC</v>
          </cell>
          <cell r="F13186">
            <v>203</v>
          </cell>
          <cell r="G13186">
            <v>51750</v>
          </cell>
          <cell r="H13186">
            <v>45069</v>
          </cell>
          <cell r="I13186">
            <v>45056</v>
          </cell>
          <cell r="O13186" t="str">
            <v>PRO</v>
          </cell>
        </row>
        <row r="13187">
          <cell r="C13187" t="str">
            <v>150013649/10A</v>
          </cell>
          <cell r="D13187" t="str">
            <v>HOMETEC LLC,</v>
          </cell>
          <cell r="E13187" t="str">
            <v>KAC-N CAPITAL 0.9/1.1MM TR1 BLACK #7195 (8092) PC</v>
          </cell>
          <cell r="F13187">
            <v>67</v>
          </cell>
          <cell r="G13187">
            <v>51750</v>
          </cell>
          <cell r="H13187">
            <v>45069</v>
          </cell>
          <cell r="I13187">
            <v>45056</v>
          </cell>
          <cell r="O13187" t="str">
            <v>PRO</v>
          </cell>
        </row>
        <row r="13188">
          <cell r="C13188" t="str">
            <v>150013649/10A</v>
          </cell>
          <cell r="D13188" t="str">
            <v>HOMETEC LLC,</v>
          </cell>
          <cell r="E13188" t="str">
            <v>KAC-N CAPITAL 0.9/1.1MM TR1 BLACK #7195 (8092) PC</v>
          </cell>
          <cell r="F13188">
            <v>570</v>
          </cell>
          <cell r="G13188">
            <v>51750</v>
          </cell>
          <cell r="H13188">
            <v>45069</v>
          </cell>
          <cell r="I13188">
            <v>45056</v>
          </cell>
          <cell r="O13188" t="str">
            <v>PRO</v>
          </cell>
        </row>
        <row r="13189">
          <cell r="C13189" t="str">
            <v>150013649/10A</v>
          </cell>
          <cell r="D13189" t="str">
            <v>HOMETEC LLC,</v>
          </cell>
          <cell r="E13189" t="str">
            <v>KAC-N CAPITAL 0.9/1.1MM TR1 BLACK #7195 (8092) PC</v>
          </cell>
          <cell r="F13189">
            <v>190</v>
          </cell>
          <cell r="G13189">
            <v>51750</v>
          </cell>
          <cell r="H13189">
            <v>45069</v>
          </cell>
          <cell r="I13189">
            <v>45056</v>
          </cell>
          <cell r="O13189" t="str">
            <v>PRO</v>
          </cell>
        </row>
        <row r="13190">
          <cell r="C13190" t="str">
            <v>150013649/10A</v>
          </cell>
          <cell r="D13190" t="str">
            <v>HOMETEC LLC,</v>
          </cell>
          <cell r="E13190" t="str">
            <v>KAC-N CAPITAL 0.9/1.1MM TR1 BLACK #7195 (8092) PC</v>
          </cell>
          <cell r="F13190">
            <v>760</v>
          </cell>
          <cell r="G13190">
            <v>51750</v>
          </cell>
          <cell r="H13190">
            <v>45069</v>
          </cell>
          <cell r="I13190">
            <v>45056</v>
          </cell>
          <cell r="O13190" t="str">
            <v>PRO</v>
          </cell>
        </row>
        <row r="13191">
          <cell r="C13191" t="str">
            <v>150013649/10A</v>
          </cell>
          <cell r="D13191" t="str">
            <v>HOMETEC LLC,</v>
          </cell>
          <cell r="E13191" t="str">
            <v>KAC-N CAPITAL 0.9/1.1MM TR1 BLACK #7195 (8092) PC</v>
          </cell>
          <cell r="F13191">
            <v>760</v>
          </cell>
          <cell r="G13191">
            <v>51750</v>
          </cell>
          <cell r="H13191">
            <v>45069</v>
          </cell>
          <cell r="I13191">
            <v>45056</v>
          </cell>
          <cell r="O13191" t="str">
            <v>PRO</v>
          </cell>
        </row>
        <row r="13192">
          <cell r="C13192" t="str">
            <v>150013649/10A</v>
          </cell>
          <cell r="D13192" t="str">
            <v>HOMETEC LLC,</v>
          </cell>
          <cell r="E13192" t="str">
            <v>KAC-N CAPITAL 0.9/1.1MM TR1 BLACK #7195 (8092) PC</v>
          </cell>
          <cell r="F13192">
            <v>760</v>
          </cell>
          <cell r="G13192">
            <v>51750</v>
          </cell>
          <cell r="H13192">
            <v>45069</v>
          </cell>
          <cell r="I13192">
            <v>45056</v>
          </cell>
          <cell r="O13192" t="str">
            <v>PRO</v>
          </cell>
        </row>
        <row r="13193">
          <cell r="C13193" t="str">
            <v>150013649/10A</v>
          </cell>
          <cell r="D13193" t="str">
            <v>HOMETEC LLC,</v>
          </cell>
          <cell r="E13193" t="str">
            <v>KAC-N CAPITAL 0.9/1.1MM TR1 BLACK #7195 (8092) PC</v>
          </cell>
          <cell r="F13193">
            <v>760</v>
          </cell>
          <cell r="G13193">
            <v>51750</v>
          </cell>
          <cell r="H13193">
            <v>45069</v>
          </cell>
          <cell r="I13193">
            <v>45056</v>
          </cell>
          <cell r="O13193" t="str">
            <v>PRO</v>
          </cell>
        </row>
        <row r="13194">
          <cell r="C13194" t="str">
            <v>150013649/10C</v>
          </cell>
          <cell r="D13194" t="str">
            <v>HOMETEC LLC,</v>
          </cell>
          <cell r="E13194" t="str">
            <v>KAC-N CAPITAL 0.9/1.1MM TR1 BLACK #7195 (8092) PC</v>
          </cell>
          <cell r="F13194">
            <v>87</v>
          </cell>
          <cell r="G13194">
            <v>5750</v>
          </cell>
          <cell r="H13194">
            <v>45069</v>
          </cell>
          <cell r="I13194">
            <v>45056</v>
          </cell>
          <cell r="O13194" t="str">
            <v>PRO</v>
          </cell>
        </row>
        <row r="13195">
          <cell r="C13195" t="str">
            <v>150013649/10C</v>
          </cell>
          <cell r="D13195" t="str">
            <v>HOMETEC LLC,</v>
          </cell>
          <cell r="E13195" t="str">
            <v>KAC-N CAPITAL 0.9/1.1MM TR1 BLACK #7195 (8092) PC</v>
          </cell>
          <cell r="F13195">
            <v>87</v>
          </cell>
          <cell r="G13195">
            <v>5750</v>
          </cell>
          <cell r="H13195">
            <v>45069</v>
          </cell>
          <cell r="I13195">
            <v>45056</v>
          </cell>
          <cell r="O13195" t="str">
            <v>PRO</v>
          </cell>
        </row>
        <row r="13196">
          <cell r="C13196" t="str">
            <v>150013649/10C</v>
          </cell>
          <cell r="D13196" t="str">
            <v>HOMETEC LLC,</v>
          </cell>
          <cell r="E13196" t="str">
            <v>KAC-N CAPITAL 0.9/1.1MM TR1 BLACK #7195 (8092) PC</v>
          </cell>
          <cell r="F13196">
            <v>87</v>
          </cell>
          <cell r="G13196">
            <v>5750</v>
          </cell>
          <cell r="H13196">
            <v>45069</v>
          </cell>
          <cell r="I13196">
            <v>45056</v>
          </cell>
          <cell r="O13196" t="str">
            <v>PRO</v>
          </cell>
        </row>
        <row r="13197">
          <cell r="C13197" t="str">
            <v>150013649/10C</v>
          </cell>
          <cell r="D13197" t="str">
            <v>HOMETEC LLC,</v>
          </cell>
          <cell r="E13197" t="str">
            <v>KAC-N CAPITAL 0.9/1.1MM TR1 BLACK #7195 (8092) PC</v>
          </cell>
          <cell r="F13197">
            <v>87</v>
          </cell>
          <cell r="G13197">
            <v>5750</v>
          </cell>
          <cell r="H13197">
            <v>45069</v>
          </cell>
          <cell r="I13197">
            <v>45056</v>
          </cell>
          <cell r="O13197" t="str">
            <v>PRO</v>
          </cell>
        </row>
        <row r="13198">
          <cell r="C13198" t="str">
            <v>150013649/10C</v>
          </cell>
          <cell r="D13198" t="str">
            <v>HOMETEC LLC,</v>
          </cell>
          <cell r="E13198" t="str">
            <v>KAC-N CAPITAL 0.9/1.1MM TR1 BLACK #7195 (8092) PC</v>
          </cell>
          <cell r="F13198">
            <v>87</v>
          </cell>
          <cell r="G13198">
            <v>5750</v>
          </cell>
          <cell r="H13198">
            <v>45069</v>
          </cell>
          <cell r="I13198">
            <v>45056</v>
          </cell>
          <cell r="O13198" t="str">
            <v>PRO</v>
          </cell>
        </row>
        <row r="13199">
          <cell r="C13199" t="str">
            <v>150013649/10C</v>
          </cell>
          <cell r="D13199" t="str">
            <v>HOMETEC LLC,</v>
          </cell>
          <cell r="E13199" t="str">
            <v>KAC-N CAPITAL 0.9/1.1MM TR1 BLACK #7195 (8092) PC</v>
          </cell>
          <cell r="F13199">
            <v>87</v>
          </cell>
          <cell r="G13199">
            <v>5750</v>
          </cell>
          <cell r="H13199">
            <v>45069</v>
          </cell>
          <cell r="I13199">
            <v>45056</v>
          </cell>
          <cell r="O13199" t="str">
            <v>PRO</v>
          </cell>
        </row>
        <row r="13200">
          <cell r="C13200" t="str">
            <v>150013649/10C</v>
          </cell>
          <cell r="D13200" t="str">
            <v>HOMETEC LLC,</v>
          </cell>
          <cell r="E13200" t="str">
            <v>KAC-N CAPITAL 0.9/1.1MM TR1 BLACK #7195 (8092) PC</v>
          </cell>
          <cell r="F13200">
            <v>87</v>
          </cell>
          <cell r="G13200">
            <v>5750</v>
          </cell>
          <cell r="H13200">
            <v>45069</v>
          </cell>
          <cell r="I13200">
            <v>45056</v>
          </cell>
          <cell r="O13200" t="str">
            <v>PRO</v>
          </cell>
        </row>
        <row r="13201">
          <cell r="C13201" t="str">
            <v>150013649/10C</v>
          </cell>
          <cell r="D13201" t="str">
            <v>HOMETEC LLC,</v>
          </cell>
          <cell r="E13201" t="str">
            <v>KAC-N CAPITAL 0.9/1.1MM TR1 BLACK #7195 (8092) PC</v>
          </cell>
          <cell r="F13201">
            <v>87</v>
          </cell>
          <cell r="G13201">
            <v>5750</v>
          </cell>
          <cell r="H13201">
            <v>45069</v>
          </cell>
          <cell r="I13201">
            <v>45056</v>
          </cell>
          <cell r="O13201" t="str">
            <v>PRO</v>
          </cell>
        </row>
        <row r="13202">
          <cell r="C13202" t="str">
            <v>150013649/10C</v>
          </cell>
          <cell r="D13202" t="str">
            <v>HOMETEC LLC,</v>
          </cell>
          <cell r="E13202" t="str">
            <v>KAC-N CAPITAL 0.9/1.1MM TR1 BLACK #7195 (8092) PC</v>
          </cell>
          <cell r="F13202">
            <v>87</v>
          </cell>
          <cell r="G13202">
            <v>5750</v>
          </cell>
          <cell r="H13202">
            <v>45069</v>
          </cell>
          <cell r="I13202">
            <v>45056</v>
          </cell>
          <cell r="O13202" t="str">
            <v>PRO</v>
          </cell>
        </row>
        <row r="13203">
          <cell r="C13203" t="str">
            <v>150013649/10C</v>
          </cell>
          <cell r="D13203" t="str">
            <v>HOMETEC LLC,</v>
          </cell>
          <cell r="E13203" t="str">
            <v>KAC-N CAPITAL 0.9/1.1MM TR1 BLACK #7195 (8092) PC</v>
          </cell>
          <cell r="F13203">
            <v>87</v>
          </cell>
          <cell r="G13203">
            <v>5750</v>
          </cell>
          <cell r="H13203">
            <v>45069</v>
          </cell>
          <cell r="I13203">
            <v>45056</v>
          </cell>
          <cell r="O13203" t="str">
            <v>PRO</v>
          </cell>
        </row>
        <row r="13204">
          <cell r="C13204" t="str">
            <v>150013649/10B</v>
          </cell>
          <cell r="D13204" t="str">
            <v>HOMETEC LLC,</v>
          </cell>
          <cell r="E13204" t="str">
            <v>KAC-N CAPITAL 0.9/1.1MM TR1 BLACK #7195 (8092) PC</v>
          </cell>
          <cell r="F13204">
            <v>450</v>
          </cell>
          <cell r="G13204">
            <v>28750</v>
          </cell>
          <cell r="H13204">
            <v>45070</v>
          </cell>
          <cell r="I13204">
            <v>45056</v>
          </cell>
          <cell r="O13204" t="str">
            <v>PRO</v>
          </cell>
        </row>
        <row r="13205">
          <cell r="C13205" t="str">
            <v>150013649/10B</v>
          </cell>
          <cell r="D13205" t="str">
            <v>HOMETEC LLC,</v>
          </cell>
          <cell r="E13205" t="str">
            <v>KAC-N CAPITAL 0.9/1.1MM TR1 BLACK #7195 (8092) PC</v>
          </cell>
          <cell r="F13205">
            <v>450</v>
          </cell>
          <cell r="G13205">
            <v>28750</v>
          </cell>
          <cell r="H13205">
            <v>45070</v>
          </cell>
          <cell r="I13205">
            <v>45056</v>
          </cell>
          <cell r="O13205" t="str">
            <v>PRO</v>
          </cell>
        </row>
        <row r="13206">
          <cell r="C13206" t="str">
            <v>150013649/10B</v>
          </cell>
          <cell r="D13206" t="str">
            <v>HOMETEC LLC,</v>
          </cell>
          <cell r="E13206" t="str">
            <v>KAC-N CAPITAL 0.9/1.1MM TR1 BLACK #7195 (8092) PC</v>
          </cell>
          <cell r="F13206">
            <v>450</v>
          </cell>
          <cell r="G13206">
            <v>28750</v>
          </cell>
          <cell r="H13206">
            <v>45070</v>
          </cell>
          <cell r="I13206">
            <v>45056</v>
          </cell>
          <cell r="O13206" t="str">
            <v>PRO</v>
          </cell>
        </row>
        <row r="13207">
          <cell r="C13207" t="str">
            <v>150013649/10B</v>
          </cell>
          <cell r="D13207" t="str">
            <v>HOMETEC LLC,</v>
          </cell>
          <cell r="E13207" t="str">
            <v>KAC-N CAPITAL 0.9/1.1MM TR1 BLACK #7195 (8092) PC</v>
          </cell>
          <cell r="F13207">
            <v>450</v>
          </cell>
          <cell r="G13207">
            <v>28750</v>
          </cell>
          <cell r="H13207">
            <v>45070</v>
          </cell>
          <cell r="I13207">
            <v>45056</v>
          </cell>
          <cell r="O13207" t="str">
            <v>PRO</v>
          </cell>
        </row>
        <row r="13208">
          <cell r="C13208" t="str">
            <v>150013649/10B</v>
          </cell>
          <cell r="D13208" t="str">
            <v>HOMETEC LLC,</v>
          </cell>
          <cell r="E13208" t="str">
            <v>KAC-N CAPITAL 0.9/1.1MM TR1 BLACK #7195 (8092) PC</v>
          </cell>
          <cell r="F13208">
            <v>342</v>
          </cell>
          <cell r="G13208">
            <v>28750</v>
          </cell>
          <cell r="H13208">
            <v>45070</v>
          </cell>
          <cell r="I13208">
            <v>45056</v>
          </cell>
          <cell r="O13208" t="str">
            <v>PRO</v>
          </cell>
        </row>
        <row r="13209">
          <cell r="C13209" t="str">
            <v>150013649/10B</v>
          </cell>
          <cell r="D13209" t="str">
            <v>HOMETEC LLC,</v>
          </cell>
          <cell r="E13209" t="str">
            <v>KAC-N CAPITAL 0.9/1.1MM TR1 BLACK #7195 (8092) PC</v>
          </cell>
          <cell r="F13209">
            <v>108</v>
          </cell>
          <cell r="G13209">
            <v>28750</v>
          </cell>
          <cell r="H13209">
            <v>45070</v>
          </cell>
          <cell r="I13209">
            <v>45056</v>
          </cell>
          <cell r="O13209" t="str">
            <v>PRO</v>
          </cell>
        </row>
        <row r="13210">
          <cell r="C13210" t="str">
            <v>150013649/10B</v>
          </cell>
          <cell r="D13210" t="str">
            <v>HOMETEC LLC,</v>
          </cell>
          <cell r="E13210" t="str">
            <v>KAC-N CAPITAL 0.9/1.1MM TR1 BLACK #7195 (8092) PC</v>
          </cell>
          <cell r="F13210">
            <v>350</v>
          </cell>
          <cell r="G13210">
            <v>28750</v>
          </cell>
          <cell r="H13210">
            <v>45070</v>
          </cell>
          <cell r="I13210">
            <v>45056</v>
          </cell>
          <cell r="O13210" t="str">
            <v>PRO</v>
          </cell>
        </row>
        <row r="13211">
          <cell r="C13211" t="str">
            <v>150013649/10B</v>
          </cell>
          <cell r="D13211" t="str">
            <v>HOMETEC LLC,</v>
          </cell>
          <cell r="E13211" t="str">
            <v>KAC-N CAPITAL 0.9/1.1MM TR1 BLACK #7195 (8092) PC</v>
          </cell>
          <cell r="F13211">
            <v>100</v>
          </cell>
          <cell r="G13211">
            <v>28750</v>
          </cell>
          <cell r="H13211">
            <v>45070</v>
          </cell>
          <cell r="I13211">
            <v>45056</v>
          </cell>
          <cell r="O13211" t="str">
            <v>PRO</v>
          </cell>
        </row>
        <row r="13212">
          <cell r="C13212" t="str">
            <v>150013649/10B</v>
          </cell>
          <cell r="D13212" t="str">
            <v>HOMETEC LLC,</v>
          </cell>
          <cell r="E13212" t="str">
            <v>KAC-N CAPITAL 0.9/1.1MM TR1 BLACK #7195 (8092) PC</v>
          </cell>
          <cell r="F13212">
            <v>450</v>
          </cell>
          <cell r="G13212">
            <v>28750</v>
          </cell>
          <cell r="H13212">
            <v>45070</v>
          </cell>
          <cell r="I13212">
            <v>45056</v>
          </cell>
          <cell r="O13212" t="str">
            <v>PRO</v>
          </cell>
        </row>
        <row r="13213">
          <cell r="C13213" t="str">
            <v>150013649/10B</v>
          </cell>
          <cell r="D13213" t="str">
            <v>HOMETEC LLC,</v>
          </cell>
          <cell r="E13213" t="str">
            <v>KAC-N CAPITAL 0.9/1.1MM TR1 BLACK #7195 (8092) PC</v>
          </cell>
          <cell r="F13213">
            <v>450</v>
          </cell>
          <cell r="G13213">
            <v>28750</v>
          </cell>
          <cell r="H13213">
            <v>45070</v>
          </cell>
          <cell r="I13213">
            <v>45056</v>
          </cell>
          <cell r="O13213" t="str">
            <v>PRO</v>
          </cell>
        </row>
        <row r="13214">
          <cell r="C13214" t="str">
            <v>150013649/10B</v>
          </cell>
          <cell r="D13214" t="str">
            <v>HOMETEC LLC,</v>
          </cell>
          <cell r="E13214" t="str">
            <v>KAC-N CAPITAL 0.9/1.1MM TR1 BLACK #7195 (8092) PC</v>
          </cell>
          <cell r="F13214">
            <v>450</v>
          </cell>
          <cell r="G13214">
            <v>28750</v>
          </cell>
          <cell r="H13214">
            <v>45070</v>
          </cell>
          <cell r="I13214">
            <v>45056</v>
          </cell>
          <cell r="O13214" t="str">
            <v>PRO</v>
          </cell>
        </row>
        <row r="13215">
          <cell r="C13215" t="str">
            <v>150013649/10B</v>
          </cell>
          <cell r="D13215" t="str">
            <v>HOMETEC LLC,</v>
          </cell>
          <cell r="E13215" t="str">
            <v>KAC-N CAPITAL 0.9/1.1MM TR1 BLACK #7195 (8092) PC</v>
          </cell>
          <cell r="F13215">
            <v>450</v>
          </cell>
          <cell r="G13215">
            <v>28750</v>
          </cell>
          <cell r="H13215">
            <v>45070</v>
          </cell>
          <cell r="I13215">
            <v>45056</v>
          </cell>
          <cell r="O13215" t="str">
            <v>PRO</v>
          </cell>
        </row>
        <row r="13216">
          <cell r="C13216" t="str">
            <v>150013649/10D</v>
          </cell>
          <cell r="D13216" t="str">
            <v>HOMETEC LLC,</v>
          </cell>
          <cell r="E13216" t="str">
            <v>KAC-N CAPITAL 0.9/1.1MM TR1 BLACK #7195 (8092) PC</v>
          </cell>
          <cell r="F13216">
            <v>415</v>
          </cell>
          <cell r="G13216">
            <v>28750</v>
          </cell>
          <cell r="H13216">
            <v>45071</v>
          </cell>
          <cell r="I13216">
            <v>45056</v>
          </cell>
          <cell r="O13216" t="str">
            <v>PRO</v>
          </cell>
        </row>
        <row r="13217">
          <cell r="C13217" t="str">
            <v>150013649/10D</v>
          </cell>
          <cell r="D13217" t="str">
            <v>HOMETEC LLC,</v>
          </cell>
          <cell r="E13217" t="str">
            <v>KAC-N CAPITAL 0.9/1.1MM TR1 BLACK #7195 (8092) PC</v>
          </cell>
          <cell r="F13217">
            <v>257</v>
          </cell>
          <cell r="G13217">
            <v>28750</v>
          </cell>
          <cell r="H13217">
            <v>45071</v>
          </cell>
          <cell r="I13217">
            <v>45056</v>
          </cell>
          <cell r="O13217" t="str">
            <v>PRO</v>
          </cell>
        </row>
        <row r="13218">
          <cell r="C13218" t="str">
            <v>150013649/10D</v>
          </cell>
          <cell r="D13218" t="str">
            <v>HOMETEC LLC,</v>
          </cell>
          <cell r="E13218" t="str">
            <v>KAC-N CAPITAL 0.9/1.1MM TR1 BLACK #7195 (8092) PC</v>
          </cell>
          <cell r="F13218">
            <v>158</v>
          </cell>
          <cell r="G13218">
            <v>28750</v>
          </cell>
          <cell r="H13218">
            <v>45071</v>
          </cell>
          <cell r="I13218">
            <v>45056</v>
          </cell>
          <cell r="O13218" t="str">
            <v>PRO</v>
          </cell>
        </row>
        <row r="13219">
          <cell r="C13219" t="str">
            <v>150013649/10D</v>
          </cell>
          <cell r="D13219" t="str">
            <v>HOMETEC LLC,</v>
          </cell>
          <cell r="E13219" t="str">
            <v>KAC-N CAPITAL 0.9/1.1MM TR1 BLACK #7195 (8092) PC</v>
          </cell>
          <cell r="F13219">
            <v>415</v>
          </cell>
          <cell r="G13219">
            <v>28750</v>
          </cell>
          <cell r="H13219">
            <v>45071</v>
          </cell>
          <cell r="I13219">
            <v>45056</v>
          </cell>
          <cell r="O13219" t="str">
            <v>PRO</v>
          </cell>
        </row>
        <row r="13220">
          <cell r="C13220" t="str">
            <v>150013649/10D</v>
          </cell>
          <cell r="D13220" t="str">
            <v>HOMETEC LLC,</v>
          </cell>
          <cell r="E13220" t="str">
            <v>KAC-N CAPITAL 0.9/1.1MM TR1 BLACK #7195 (8092) PC</v>
          </cell>
          <cell r="F13220">
            <v>326</v>
          </cell>
          <cell r="G13220">
            <v>28750</v>
          </cell>
          <cell r="H13220">
            <v>45071</v>
          </cell>
          <cell r="I13220">
            <v>45056</v>
          </cell>
          <cell r="O13220" t="str">
            <v>PRO</v>
          </cell>
        </row>
        <row r="13221">
          <cell r="C13221" t="str">
            <v>150013649/10D</v>
          </cell>
          <cell r="D13221" t="str">
            <v>HOMETEC LLC,</v>
          </cell>
          <cell r="E13221" t="str">
            <v>KAC-N CAPITAL 0.9/1.1MM TR1 BLACK #7195 (8092) PC</v>
          </cell>
          <cell r="F13221">
            <v>89</v>
          </cell>
          <cell r="G13221">
            <v>28750</v>
          </cell>
          <cell r="H13221">
            <v>45071</v>
          </cell>
          <cell r="I13221">
            <v>45056</v>
          </cell>
          <cell r="O13221" t="str">
            <v>PRO</v>
          </cell>
        </row>
        <row r="13222">
          <cell r="C13222" t="str">
            <v>150013649/10D</v>
          </cell>
          <cell r="D13222" t="str">
            <v>HOMETEC LLC,</v>
          </cell>
          <cell r="E13222" t="str">
            <v>KAC-N CAPITAL 0.9/1.1MM TR1 BLACK #7195 (8092) PC</v>
          </cell>
          <cell r="F13222">
            <v>415</v>
          </cell>
          <cell r="G13222">
            <v>28750</v>
          </cell>
          <cell r="H13222">
            <v>45071</v>
          </cell>
          <cell r="I13222">
            <v>45056</v>
          </cell>
          <cell r="O13222" t="str">
            <v>PRO</v>
          </cell>
        </row>
        <row r="13223">
          <cell r="C13223" t="str">
            <v>150013649/10D</v>
          </cell>
          <cell r="D13223" t="str">
            <v>HOMETEC LLC,</v>
          </cell>
          <cell r="E13223" t="str">
            <v>KAC-N CAPITAL 0.9/1.1MM TR1 BLACK #7195 (8092) PC</v>
          </cell>
          <cell r="F13223">
            <v>415</v>
          </cell>
          <cell r="G13223">
            <v>28750</v>
          </cell>
          <cell r="H13223">
            <v>45071</v>
          </cell>
          <cell r="I13223">
            <v>45056</v>
          </cell>
          <cell r="O13223" t="str">
            <v>PRO</v>
          </cell>
        </row>
        <row r="13224">
          <cell r="C13224" t="str">
            <v>150013649/10D</v>
          </cell>
          <cell r="D13224" t="str">
            <v>HOMETEC LLC,</v>
          </cell>
          <cell r="E13224" t="str">
            <v>KAC-N CAPITAL 0.9/1.1MM TR1 BLACK #7195 (8092) PC</v>
          </cell>
          <cell r="F13224">
            <v>415</v>
          </cell>
          <cell r="G13224">
            <v>28750</v>
          </cell>
          <cell r="H13224">
            <v>45071</v>
          </cell>
          <cell r="I13224">
            <v>45056</v>
          </cell>
          <cell r="O13224" t="str">
            <v>PRO</v>
          </cell>
        </row>
        <row r="13225">
          <cell r="C13225" t="str">
            <v>150013649/10D</v>
          </cell>
          <cell r="D13225" t="str">
            <v>HOMETEC LLC,</v>
          </cell>
          <cell r="E13225" t="str">
            <v>KAC-N CAPITAL 0.9/1.1MM TR1 BLACK #7195 (8092) PC</v>
          </cell>
          <cell r="F13225">
            <v>415</v>
          </cell>
          <cell r="G13225">
            <v>28750</v>
          </cell>
          <cell r="H13225">
            <v>45071</v>
          </cell>
          <cell r="I13225">
            <v>45056</v>
          </cell>
          <cell r="O13225" t="str">
            <v>PRO</v>
          </cell>
        </row>
        <row r="13226">
          <cell r="C13226" t="str">
            <v>150013649/10D</v>
          </cell>
          <cell r="D13226" t="str">
            <v>HOMETEC LLC,</v>
          </cell>
          <cell r="E13226" t="str">
            <v>KAC-N CAPITAL 0.9/1.1MM TR1 BLACK #7195 (8092) PC</v>
          </cell>
          <cell r="F13226">
            <v>415</v>
          </cell>
          <cell r="G13226">
            <v>28750</v>
          </cell>
          <cell r="H13226">
            <v>45071</v>
          </cell>
          <cell r="I13226">
            <v>45056</v>
          </cell>
          <cell r="O13226" t="str">
            <v>PRO</v>
          </cell>
        </row>
        <row r="13227">
          <cell r="C13227" t="str">
            <v>150013649/10D</v>
          </cell>
          <cell r="D13227" t="str">
            <v>HOMETEC LLC,</v>
          </cell>
          <cell r="E13227" t="str">
            <v>KAC-N CAPITAL 0.9/1.1MM TR1 BLACK #7195 (8092) PC</v>
          </cell>
          <cell r="F13227">
            <v>415</v>
          </cell>
          <cell r="G13227">
            <v>28750</v>
          </cell>
          <cell r="H13227">
            <v>45071</v>
          </cell>
          <cell r="I13227">
            <v>45056</v>
          </cell>
          <cell r="O13227" t="str">
            <v>PRO</v>
          </cell>
        </row>
        <row r="13228">
          <cell r="C13228" t="str">
            <v>150013649/10D</v>
          </cell>
          <cell r="D13228" t="str">
            <v>HOMETEC LLC,</v>
          </cell>
          <cell r="E13228" t="str">
            <v>KAC-N CAPITAL 0.9/1.1MM TR1 BLACK #7195 (8092) PC</v>
          </cell>
          <cell r="F13228">
            <v>415</v>
          </cell>
          <cell r="G13228">
            <v>28750</v>
          </cell>
          <cell r="H13228">
            <v>45071</v>
          </cell>
          <cell r="I13228">
            <v>45056</v>
          </cell>
          <cell r="O13228" t="str">
            <v>PRO</v>
          </cell>
        </row>
        <row r="13229">
          <cell r="C13229" t="str">
            <v>150013653/10</v>
          </cell>
          <cell r="D13229" t="str">
            <v>YEW HOONG SOFA PRODUCTS (M) SDN BHD</v>
          </cell>
          <cell r="E13229" t="str">
            <v>KAC-N GALICE TIP 1.2/1.4MM TR1 BROWN LIA 9683 (13608) PC</v>
          </cell>
          <cell r="F13229">
            <v>6</v>
          </cell>
          <cell r="G13229">
            <v>57.5</v>
          </cell>
          <cell r="H13229">
            <v>45059</v>
          </cell>
          <cell r="I13229">
            <v>45050</v>
          </cell>
          <cell r="O13229" t="str">
            <v>PRO</v>
          </cell>
        </row>
        <row r="13230">
          <cell r="C13230" t="str">
            <v>150013653/10</v>
          </cell>
          <cell r="D13230" t="str">
            <v>YEW HOONG SOFA PRODUCTS (M) SDN BHD</v>
          </cell>
          <cell r="E13230" t="str">
            <v>KAC-N GALICE TIP 1.2/1.4MM TR1 BROWN LIA 9683 (13608) PC</v>
          </cell>
          <cell r="F13230">
            <v>6</v>
          </cell>
          <cell r="G13230">
            <v>57.5</v>
          </cell>
          <cell r="H13230">
            <v>45059</v>
          </cell>
          <cell r="I13230">
            <v>45050</v>
          </cell>
          <cell r="O13230" t="str">
            <v>PRO</v>
          </cell>
        </row>
        <row r="13231">
          <cell r="C13231" t="str">
            <v>150013653/10</v>
          </cell>
          <cell r="D13231" t="str">
            <v>YEW HOONG SOFA PRODUCTS (M) SDN BHD</v>
          </cell>
          <cell r="E13231" t="str">
            <v>KAC-N GALICE TIP 1.2/1.4MM TR1 BROWN LIA 9683 (13608) PC</v>
          </cell>
          <cell r="F13231">
            <v>6</v>
          </cell>
          <cell r="G13231">
            <v>57.5</v>
          </cell>
          <cell r="H13231">
            <v>45059</v>
          </cell>
          <cell r="I13231">
            <v>45050</v>
          </cell>
          <cell r="O13231" t="str">
            <v>PRO</v>
          </cell>
        </row>
        <row r="13232">
          <cell r="C13232" t="str">
            <v>150013653/10</v>
          </cell>
          <cell r="D13232" t="str">
            <v>YEW HOONG SOFA PRODUCTS (M) SDN BHD</v>
          </cell>
          <cell r="E13232" t="str">
            <v>KAC-N GALICE TIP 1.2/1.4MM TR1 BROWN LIA 9683 (13608) PC</v>
          </cell>
          <cell r="F13232">
            <v>6</v>
          </cell>
          <cell r="G13232">
            <v>57.5</v>
          </cell>
          <cell r="H13232">
            <v>45059</v>
          </cell>
          <cell r="I13232">
            <v>45050</v>
          </cell>
          <cell r="O13232" t="str">
            <v>PRO</v>
          </cell>
        </row>
        <row r="13233">
          <cell r="C13233" t="str">
            <v>150013653/10</v>
          </cell>
          <cell r="D13233" t="str">
            <v>YEW HOONG SOFA PRODUCTS (M) SDN BHD</v>
          </cell>
          <cell r="E13233" t="str">
            <v>KAC-N GALICE TIP 1.2/1.4MM TR1 BROWN LIA 9683 (13608) PC</v>
          </cell>
          <cell r="F13233">
            <v>6</v>
          </cell>
          <cell r="G13233">
            <v>57.5</v>
          </cell>
          <cell r="H13233">
            <v>45059</v>
          </cell>
          <cell r="I13233">
            <v>45050</v>
          </cell>
          <cell r="O13233" t="str">
            <v>PRO</v>
          </cell>
        </row>
        <row r="13234">
          <cell r="C13234" t="str">
            <v>150013653/10</v>
          </cell>
          <cell r="D13234" t="str">
            <v>YEW HOONG SOFA PRODUCTS (M) SDN BHD</v>
          </cell>
          <cell r="E13234" t="str">
            <v>KAC-N GALICE TIP 1.2/1.4MM TR1 BROWN LIA 9683 (13608) PC</v>
          </cell>
          <cell r="F13234">
            <v>6</v>
          </cell>
          <cell r="G13234">
            <v>57.5</v>
          </cell>
          <cell r="H13234">
            <v>45059</v>
          </cell>
          <cell r="I13234">
            <v>45050</v>
          </cell>
          <cell r="O13234" t="str">
            <v>PRO</v>
          </cell>
        </row>
        <row r="13235">
          <cell r="C13235" t="str">
            <v>150013653/10</v>
          </cell>
          <cell r="D13235" t="str">
            <v>YEW HOONG SOFA PRODUCTS (M) SDN BHD</v>
          </cell>
          <cell r="E13235" t="str">
            <v>KAC-N GALICE TIP 1.2/1.4MM TR1 BROWN LIA 9683 (13608) PC</v>
          </cell>
          <cell r="F13235">
            <v>6</v>
          </cell>
          <cell r="G13235">
            <v>57.5</v>
          </cell>
          <cell r="H13235">
            <v>45059</v>
          </cell>
          <cell r="I13235">
            <v>45050</v>
          </cell>
          <cell r="O13235" t="str">
            <v>PRO</v>
          </cell>
        </row>
        <row r="13236">
          <cell r="C13236" t="str">
            <v>150013653/10</v>
          </cell>
          <cell r="D13236" t="str">
            <v>YEW HOONG SOFA PRODUCTS (M) SDN BHD</v>
          </cell>
          <cell r="E13236" t="str">
            <v>KAC-N GALICE TIP 1.2/1.4MM TR1 BROWN LIA 9683 (13608) PC</v>
          </cell>
          <cell r="F13236">
            <v>6</v>
          </cell>
          <cell r="G13236">
            <v>57.5</v>
          </cell>
          <cell r="H13236">
            <v>45059</v>
          </cell>
          <cell r="I13236">
            <v>45050</v>
          </cell>
          <cell r="O13236" t="str">
            <v>PRO</v>
          </cell>
        </row>
        <row r="13237">
          <cell r="C13237" t="str">
            <v>150013653/10</v>
          </cell>
          <cell r="D13237" t="str">
            <v>YEW HOONG SOFA PRODUCTS (M) SDN BHD</v>
          </cell>
          <cell r="E13237" t="str">
            <v>KAC-N GALICE TIP 1.2/1.4MM TR1 BROWN LIA 9683 (13608) PC</v>
          </cell>
          <cell r="F13237">
            <v>6</v>
          </cell>
          <cell r="G13237">
            <v>57.5</v>
          </cell>
          <cell r="H13237">
            <v>45059</v>
          </cell>
          <cell r="I13237">
            <v>45050</v>
          </cell>
          <cell r="O13237" t="str">
            <v>PRO</v>
          </cell>
        </row>
        <row r="13238">
          <cell r="C13238" t="str">
            <v>150013653/10</v>
          </cell>
          <cell r="D13238" t="str">
            <v>YEW HOONG SOFA PRODUCTS (M) SDN BHD</v>
          </cell>
          <cell r="E13238" t="str">
            <v>KAC-N GALICE TIP 1.2/1.4MM TR1 BROWN LIA 9683 (13608) PC</v>
          </cell>
          <cell r="F13238">
            <v>6</v>
          </cell>
          <cell r="G13238">
            <v>57.5</v>
          </cell>
          <cell r="H13238">
            <v>45059</v>
          </cell>
          <cell r="I13238">
            <v>45050</v>
          </cell>
          <cell r="O13238" t="str">
            <v>PRO</v>
          </cell>
        </row>
        <row r="13239">
          <cell r="C13239" t="str">
            <v>150013653/10</v>
          </cell>
          <cell r="D13239" t="str">
            <v>YEW HOONG SOFA PRODUCTS (M) SDN BHD</v>
          </cell>
          <cell r="E13239" t="str">
            <v>KAC-N GALICE TIP 1.2/1.4MM TR1 BROWN LIA 9683 (13608) PC</v>
          </cell>
          <cell r="F13239">
            <v>6</v>
          </cell>
          <cell r="G13239">
            <v>57.5</v>
          </cell>
          <cell r="H13239">
            <v>45059</v>
          </cell>
          <cell r="I13239">
            <v>45050</v>
          </cell>
          <cell r="O13239" t="str">
            <v>PRO</v>
          </cell>
        </row>
        <row r="13240">
          <cell r="C13240" t="str">
            <v>150013653/10</v>
          </cell>
          <cell r="D13240" t="str">
            <v>YEW HOONG SOFA PRODUCTS (M) SDN BHD</v>
          </cell>
          <cell r="E13240" t="str">
            <v>KAC-N GALICE TIP 1.2/1.4MM TR1 BROWN LIA 9683 (13608) PC</v>
          </cell>
          <cell r="F13240">
            <v>6</v>
          </cell>
          <cell r="G13240">
            <v>57.5</v>
          </cell>
          <cell r="H13240">
            <v>45059</v>
          </cell>
          <cell r="I13240">
            <v>45050</v>
          </cell>
          <cell r="O13240" t="str">
            <v>PRO</v>
          </cell>
        </row>
        <row r="13241">
          <cell r="C13241" t="str">
            <v>150013653/10</v>
          </cell>
          <cell r="D13241" t="str">
            <v>YEW HOONG SOFA PRODUCTS (M) SDN BHD</v>
          </cell>
          <cell r="E13241" t="str">
            <v>KAC-N GALICE TIP 1.2/1.4MM TR1 BROWN LIA 9683 (13608) PC</v>
          </cell>
          <cell r="F13241">
            <v>6</v>
          </cell>
          <cell r="G13241">
            <v>57.5</v>
          </cell>
          <cell r="H13241">
            <v>45059</v>
          </cell>
          <cell r="I13241">
            <v>45050</v>
          </cell>
          <cell r="O13241" t="str">
            <v>PRO</v>
          </cell>
        </row>
        <row r="13242">
          <cell r="C13242" t="str">
            <v>150013653/10</v>
          </cell>
          <cell r="D13242" t="str">
            <v>YEW HOONG SOFA PRODUCTS (M) SDN BHD</v>
          </cell>
          <cell r="E13242" t="str">
            <v>KAC-N GALICE TIP 1.2/1.4MM TR1 BROWN LIA 9683 (13608) PC</v>
          </cell>
          <cell r="F13242">
            <v>6</v>
          </cell>
          <cell r="G13242">
            <v>57.5</v>
          </cell>
          <cell r="H13242">
            <v>45059</v>
          </cell>
          <cell r="I13242">
            <v>45050</v>
          </cell>
          <cell r="O13242" t="str">
            <v>PRO</v>
          </cell>
        </row>
        <row r="13243">
          <cell r="C13243" t="str">
            <v>150013653/10</v>
          </cell>
          <cell r="D13243" t="str">
            <v>YEW HOONG SOFA PRODUCTS (M) SDN BHD</v>
          </cell>
          <cell r="E13243" t="str">
            <v>KAC-N GALICE TIP 1.2/1.4MM TR1 BROWN LIA 9683 (13608) PC</v>
          </cell>
          <cell r="F13243">
            <v>6</v>
          </cell>
          <cell r="G13243">
            <v>57.5</v>
          </cell>
          <cell r="H13243">
            <v>45059</v>
          </cell>
          <cell r="I13243">
            <v>45050</v>
          </cell>
          <cell r="O13243" t="str">
            <v>PRO</v>
          </cell>
        </row>
        <row r="13244">
          <cell r="C13244" t="str">
            <v>150013653/10</v>
          </cell>
          <cell r="D13244" t="str">
            <v>YEW HOONG SOFA PRODUCTS (M) SDN BHD</v>
          </cell>
          <cell r="E13244" t="str">
            <v>KAC-N GALICE TIP 1.2/1.4MM TR1 BROWN LIA 9683 (13608) PC</v>
          </cell>
          <cell r="F13244">
            <v>6</v>
          </cell>
          <cell r="G13244">
            <v>57.5</v>
          </cell>
          <cell r="H13244">
            <v>45059</v>
          </cell>
          <cell r="I13244">
            <v>45050</v>
          </cell>
          <cell r="O13244" t="str">
            <v>PRO</v>
          </cell>
        </row>
        <row r="13245">
          <cell r="C13245" t="str">
            <v>150013653/10</v>
          </cell>
          <cell r="D13245" t="str">
            <v>YEW HOONG SOFA PRODUCTS (M) SDN BHD</v>
          </cell>
          <cell r="E13245" t="str">
            <v>KAC-N GALICE TIP 1.2/1.4MM TR1 BROWN LIA 9683 (13608) PC</v>
          </cell>
          <cell r="F13245">
            <v>6</v>
          </cell>
          <cell r="G13245">
            <v>57.5</v>
          </cell>
          <cell r="H13245">
            <v>45059</v>
          </cell>
          <cell r="I13245">
            <v>45050</v>
          </cell>
          <cell r="O13245" t="str">
            <v>PRO</v>
          </cell>
        </row>
        <row r="13246">
          <cell r="C13246" t="str">
            <v>150013653/20</v>
          </cell>
          <cell r="D13246" t="str">
            <v>YEW HOONG SOFA PRODUCTS (M) SDN BHD</v>
          </cell>
          <cell r="E13246" t="str">
            <v>KAC-N GALICE TIP 1.2/1.4MM TR1 BROWN LIA 9669 (13609) PC</v>
          </cell>
          <cell r="F13246">
            <v>6</v>
          </cell>
          <cell r="G13246">
            <v>57.5</v>
          </cell>
          <cell r="H13246">
            <v>45059</v>
          </cell>
          <cell r="I13246">
            <v>45050</v>
          </cell>
          <cell r="O13246" t="str">
            <v>PRO</v>
          </cell>
        </row>
        <row r="13247">
          <cell r="C13247" t="str">
            <v>150013653/20</v>
          </cell>
          <cell r="D13247" t="str">
            <v>YEW HOONG SOFA PRODUCTS (M) SDN BHD</v>
          </cell>
          <cell r="E13247" t="str">
            <v>KAC-N GALICE TIP 1.2/1.4MM TR1 BROWN LIA 9669 (13609) PC</v>
          </cell>
          <cell r="F13247">
            <v>6</v>
          </cell>
          <cell r="G13247">
            <v>57.5</v>
          </cell>
          <cell r="H13247">
            <v>45059</v>
          </cell>
          <cell r="I13247">
            <v>45050</v>
          </cell>
          <cell r="O13247" t="str">
            <v>PRO</v>
          </cell>
        </row>
        <row r="13248">
          <cell r="C13248" t="str">
            <v>150013653/20</v>
          </cell>
          <cell r="D13248" t="str">
            <v>YEW HOONG SOFA PRODUCTS (M) SDN BHD</v>
          </cell>
          <cell r="E13248" t="str">
            <v>KAC-N GALICE TIP 1.2/1.4MM TR1 BROWN LIA 9669 (13609) PC</v>
          </cell>
          <cell r="F13248">
            <v>6</v>
          </cell>
          <cell r="G13248">
            <v>57.5</v>
          </cell>
          <cell r="H13248">
            <v>45059</v>
          </cell>
          <cell r="I13248">
            <v>45050</v>
          </cell>
          <cell r="O13248" t="str">
            <v>PRO</v>
          </cell>
        </row>
        <row r="13249">
          <cell r="C13249" t="str">
            <v>150013653/20</v>
          </cell>
          <cell r="D13249" t="str">
            <v>YEW HOONG SOFA PRODUCTS (M) SDN BHD</v>
          </cell>
          <cell r="E13249" t="str">
            <v>KAC-N GALICE TIP 1.2/1.4MM TR1 BROWN LIA 9669 (13609) PC</v>
          </cell>
          <cell r="F13249">
            <v>6</v>
          </cell>
          <cell r="G13249">
            <v>57.5</v>
          </cell>
          <cell r="H13249">
            <v>45059</v>
          </cell>
          <cell r="I13249">
            <v>45050</v>
          </cell>
          <cell r="O13249" t="str">
            <v>PRO</v>
          </cell>
        </row>
        <row r="13250">
          <cell r="C13250" t="str">
            <v>150013653/20</v>
          </cell>
          <cell r="D13250" t="str">
            <v>YEW HOONG SOFA PRODUCTS (M) SDN BHD</v>
          </cell>
          <cell r="E13250" t="str">
            <v>KAC-N GALICE TIP 1.2/1.4MM TR1 BROWN LIA 9669 (13609) PC</v>
          </cell>
          <cell r="F13250">
            <v>6</v>
          </cell>
          <cell r="G13250">
            <v>57.5</v>
          </cell>
          <cell r="H13250">
            <v>45059</v>
          </cell>
          <cell r="I13250">
            <v>45050</v>
          </cell>
          <cell r="O13250" t="str">
            <v>PRO</v>
          </cell>
        </row>
        <row r="13251">
          <cell r="C13251" t="str">
            <v>150013653/20</v>
          </cell>
          <cell r="D13251" t="str">
            <v>YEW HOONG SOFA PRODUCTS (M) SDN BHD</v>
          </cell>
          <cell r="E13251" t="str">
            <v>KAC-N GALICE TIP 1.2/1.4MM TR1 BROWN LIA 9669 (13609) PC</v>
          </cell>
          <cell r="F13251">
            <v>6</v>
          </cell>
          <cell r="G13251">
            <v>57.5</v>
          </cell>
          <cell r="H13251">
            <v>45059</v>
          </cell>
          <cell r="I13251">
            <v>45050</v>
          </cell>
          <cell r="O13251" t="str">
            <v>PRO</v>
          </cell>
        </row>
        <row r="13252">
          <cell r="C13252" t="str">
            <v>150013653/20</v>
          </cell>
          <cell r="D13252" t="str">
            <v>YEW HOONG SOFA PRODUCTS (M) SDN BHD</v>
          </cell>
          <cell r="E13252" t="str">
            <v>KAC-N GALICE TIP 1.2/1.4MM TR1 BROWN LIA 9669 (13609) PC</v>
          </cell>
          <cell r="F13252">
            <v>6</v>
          </cell>
          <cell r="G13252">
            <v>57.5</v>
          </cell>
          <cell r="H13252">
            <v>45059</v>
          </cell>
          <cell r="I13252">
            <v>45050</v>
          </cell>
          <cell r="O13252" t="str">
            <v>PRO</v>
          </cell>
        </row>
        <row r="13253">
          <cell r="C13253" t="str">
            <v>150013653/20</v>
          </cell>
          <cell r="D13253" t="str">
            <v>YEW HOONG SOFA PRODUCTS (M) SDN BHD</v>
          </cell>
          <cell r="E13253" t="str">
            <v>KAC-N GALICE TIP 1.2/1.4MM TR1 BROWN LIA 9669 (13609) PC</v>
          </cell>
          <cell r="F13253">
            <v>6</v>
          </cell>
          <cell r="G13253">
            <v>57.5</v>
          </cell>
          <cell r="H13253">
            <v>45059</v>
          </cell>
          <cell r="I13253">
            <v>45050</v>
          </cell>
          <cell r="O13253" t="str">
            <v>PRO</v>
          </cell>
        </row>
        <row r="13254">
          <cell r="C13254" t="str">
            <v>150013653/20</v>
          </cell>
          <cell r="D13254" t="str">
            <v>YEW HOONG SOFA PRODUCTS (M) SDN BHD</v>
          </cell>
          <cell r="E13254" t="str">
            <v>KAC-N GALICE TIP 1.2/1.4MM TR1 BROWN LIA 9669 (13609) PC</v>
          </cell>
          <cell r="F13254">
            <v>6</v>
          </cell>
          <cell r="G13254">
            <v>57.5</v>
          </cell>
          <cell r="H13254">
            <v>45059</v>
          </cell>
          <cell r="I13254">
            <v>45050</v>
          </cell>
          <cell r="O13254" t="str">
            <v>PRO</v>
          </cell>
        </row>
        <row r="13255">
          <cell r="C13255" t="str">
            <v>150013653/20</v>
          </cell>
          <cell r="D13255" t="str">
            <v>YEW HOONG SOFA PRODUCTS (M) SDN BHD</v>
          </cell>
          <cell r="E13255" t="str">
            <v>KAC-N GALICE TIP 1.2/1.4MM TR1 BROWN LIA 9669 (13609) PC</v>
          </cell>
          <cell r="F13255">
            <v>6</v>
          </cell>
          <cell r="G13255">
            <v>57.5</v>
          </cell>
          <cell r="H13255">
            <v>45059</v>
          </cell>
          <cell r="I13255">
            <v>45050</v>
          </cell>
          <cell r="O13255" t="str">
            <v>PRO</v>
          </cell>
        </row>
        <row r="13256">
          <cell r="C13256" t="str">
            <v>150013653/20</v>
          </cell>
          <cell r="D13256" t="str">
            <v>YEW HOONG SOFA PRODUCTS (M) SDN BHD</v>
          </cell>
          <cell r="E13256" t="str">
            <v>KAC-N GALICE TIP 1.2/1.4MM TR1 BROWN LIA 9669 (13609) PC</v>
          </cell>
          <cell r="F13256">
            <v>6</v>
          </cell>
          <cell r="G13256">
            <v>57.5</v>
          </cell>
          <cell r="H13256">
            <v>45059</v>
          </cell>
          <cell r="I13256">
            <v>45050</v>
          </cell>
          <cell r="O13256" t="str">
            <v>PRO</v>
          </cell>
        </row>
        <row r="13257">
          <cell r="C13257" t="str">
            <v>150013653/20</v>
          </cell>
          <cell r="D13257" t="str">
            <v>YEW HOONG SOFA PRODUCTS (M) SDN BHD</v>
          </cell>
          <cell r="E13257" t="str">
            <v>KAC-N GALICE TIP 1.2/1.4MM TR1 BROWN LIA 9669 (13609) PC</v>
          </cell>
          <cell r="F13257">
            <v>6</v>
          </cell>
          <cell r="G13257">
            <v>57.5</v>
          </cell>
          <cell r="H13257">
            <v>45059</v>
          </cell>
          <cell r="I13257">
            <v>45050</v>
          </cell>
          <cell r="O13257" t="str">
            <v>PRO</v>
          </cell>
        </row>
        <row r="13258">
          <cell r="C13258" t="str">
            <v>150013653/20</v>
          </cell>
          <cell r="D13258" t="str">
            <v>YEW HOONG SOFA PRODUCTS (M) SDN BHD</v>
          </cell>
          <cell r="E13258" t="str">
            <v>KAC-N GALICE TIP 1.2/1.4MM TR1 BROWN LIA 9669 (13609) PC</v>
          </cell>
          <cell r="F13258">
            <v>6</v>
          </cell>
          <cell r="G13258">
            <v>57.5</v>
          </cell>
          <cell r="H13258">
            <v>45059</v>
          </cell>
          <cell r="I13258">
            <v>45050</v>
          </cell>
          <cell r="O13258" t="str">
            <v>PRO</v>
          </cell>
        </row>
        <row r="13259">
          <cell r="C13259" t="str">
            <v>150013653/20</v>
          </cell>
          <cell r="D13259" t="str">
            <v>YEW HOONG SOFA PRODUCTS (M) SDN BHD</v>
          </cell>
          <cell r="E13259" t="str">
            <v>KAC-N GALICE TIP 1.2/1.4MM TR1 BROWN LIA 9669 (13609) PC</v>
          </cell>
          <cell r="F13259">
            <v>6</v>
          </cell>
          <cell r="G13259">
            <v>57.5</v>
          </cell>
          <cell r="H13259">
            <v>45059</v>
          </cell>
          <cell r="I13259">
            <v>45050</v>
          </cell>
          <cell r="O13259" t="str">
            <v>PRO</v>
          </cell>
        </row>
        <row r="13260">
          <cell r="C13260" t="str">
            <v>150013653/20</v>
          </cell>
          <cell r="D13260" t="str">
            <v>YEW HOONG SOFA PRODUCTS (M) SDN BHD</v>
          </cell>
          <cell r="E13260" t="str">
            <v>KAC-N GALICE TIP 1.2/1.4MM TR1 BROWN LIA 9669 (13609) PC</v>
          </cell>
          <cell r="F13260">
            <v>6</v>
          </cell>
          <cell r="G13260">
            <v>57.5</v>
          </cell>
          <cell r="H13260">
            <v>45059</v>
          </cell>
          <cell r="I13260">
            <v>45050</v>
          </cell>
          <cell r="O13260" t="str">
            <v>PRO</v>
          </cell>
        </row>
        <row r="13261">
          <cell r="C13261" t="str">
            <v>150013653/20</v>
          </cell>
          <cell r="D13261" t="str">
            <v>YEW HOONG SOFA PRODUCTS (M) SDN BHD</v>
          </cell>
          <cell r="E13261" t="str">
            <v>KAC-N GALICE TIP 1.2/1.4MM TR1 BROWN LIA 9669 (13609) PC</v>
          </cell>
          <cell r="F13261">
            <v>6</v>
          </cell>
          <cell r="G13261">
            <v>57.5</v>
          </cell>
          <cell r="H13261">
            <v>45059</v>
          </cell>
          <cell r="I13261">
            <v>45050</v>
          </cell>
          <cell r="O13261" t="str">
            <v>PRO</v>
          </cell>
        </row>
        <row r="13262">
          <cell r="C13262" t="str">
            <v>150013653/20</v>
          </cell>
          <cell r="D13262" t="str">
            <v>YEW HOONG SOFA PRODUCTS (M) SDN BHD</v>
          </cell>
          <cell r="E13262" t="str">
            <v>KAC-N GALICE TIP 1.2/1.4MM TR1 BROWN LIA 9669 (13609) PC</v>
          </cell>
          <cell r="F13262">
            <v>6</v>
          </cell>
          <cell r="G13262">
            <v>57.5</v>
          </cell>
          <cell r="H13262">
            <v>45059</v>
          </cell>
          <cell r="I13262">
            <v>45050</v>
          </cell>
          <cell r="O13262" t="str">
            <v>PRO</v>
          </cell>
        </row>
        <row r="13263">
          <cell r="C13263" t="str">
            <v>150013601/10</v>
          </cell>
          <cell r="D13263" t="str">
            <v>SHING MARK ENTERPRISE CO.,L TD</v>
          </cell>
          <cell r="E13263" t="str">
            <v>CAC-N R AND D FURNITURE TR (13607) PC</v>
          </cell>
          <cell r="F13263">
            <v>7</v>
          </cell>
          <cell r="G13263">
            <v>57.5</v>
          </cell>
          <cell r="H13263">
            <v>45057</v>
          </cell>
          <cell r="I13263">
            <v>45035</v>
          </cell>
          <cell r="O13263" t="str">
            <v>PRO</v>
          </cell>
        </row>
        <row r="13264">
          <cell r="C13264" t="str">
            <v>150013601/10</v>
          </cell>
          <cell r="D13264" t="str">
            <v>SHING MARK ENTERPRISE CO.,L TD</v>
          </cell>
          <cell r="E13264" t="str">
            <v>CAC-N R AND D FURNITURE TR (13607) PC</v>
          </cell>
          <cell r="F13264">
            <v>7</v>
          </cell>
          <cell r="G13264">
            <v>57.5</v>
          </cell>
          <cell r="H13264">
            <v>45057</v>
          </cell>
          <cell r="I13264">
            <v>45035</v>
          </cell>
          <cell r="O13264" t="str">
            <v>PRO</v>
          </cell>
        </row>
        <row r="13265">
          <cell r="C13265" t="str">
            <v>150013601/10</v>
          </cell>
          <cell r="D13265" t="str">
            <v>SHING MARK ENTERPRISE CO.,L TD</v>
          </cell>
          <cell r="E13265" t="str">
            <v>CAC-N R AND D FURNITURE TR (13607) PC</v>
          </cell>
          <cell r="F13265">
            <v>7</v>
          </cell>
          <cell r="G13265">
            <v>57.5</v>
          </cell>
          <cell r="H13265">
            <v>45057</v>
          </cell>
          <cell r="I13265">
            <v>45035</v>
          </cell>
          <cell r="O13265" t="str">
            <v>PRO</v>
          </cell>
        </row>
        <row r="13266">
          <cell r="C13266" t="str">
            <v>150013601/10</v>
          </cell>
          <cell r="D13266" t="str">
            <v>SHING MARK ENTERPRISE CO.,L TD</v>
          </cell>
          <cell r="E13266" t="str">
            <v>CAC-N R AND D FURNITURE TR (13607) PC</v>
          </cell>
          <cell r="F13266">
            <v>7</v>
          </cell>
          <cell r="G13266">
            <v>57.5</v>
          </cell>
          <cell r="H13266">
            <v>45057</v>
          </cell>
          <cell r="I13266">
            <v>45035</v>
          </cell>
          <cell r="O13266" t="str">
            <v>PRO</v>
          </cell>
        </row>
        <row r="13267">
          <cell r="C13267" t="str">
            <v>150013601/10</v>
          </cell>
          <cell r="D13267" t="str">
            <v>SHING MARK ENTERPRISE CO.,L TD</v>
          </cell>
          <cell r="E13267" t="str">
            <v>CAC-N R AND D FURNITURE TR (13607) PC</v>
          </cell>
          <cell r="F13267">
            <v>7</v>
          </cell>
          <cell r="G13267">
            <v>57.5</v>
          </cell>
          <cell r="H13267">
            <v>45057</v>
          </cell>
          <cell r="I13267">
            <v>45035</v>
          </cell>
          <cell r="O13267" t="str">
            <v>PRO</v>
          </cell>
        </row>
        <row r="13268">
          <cell r="C13268" t="str">
            <v>150013601/10</v>
          </cell>
          <cell r="D13268" t="str">
            <v>SHING MARK ENTERPRISE CO.,L TD</v>
          </cell>
          <cell r="E13268" t="str">
            <v>CAC-N R AND D FURNITURE TR (13607) PC</v>
          </cell>
          <cell r="F13268">
            <v>7</v>
          </cell>
          <cell r="G13268">
            <v>57.5</v>
          </cell>
          <cell r="H13268">
            <v>45057</v>
          </cell>
          <cell r="I13268">
            <v>45035</v>
          </cell>
          <cell r="O13268" t="str">
            <v>PRO</v>
          </cell>
        </row>
        <row r="13269">
          <cell r="C13269" t="str">
            <v>150013601/10</v>
          </cell>
          <cell r="D13269" t="str">
            <v>SHING MARK ENTERPRISE CO.,L TD</v>
          </cell>
          <cell r="E13269" t="str">
            <v>CAC-N R AND D FURNITURE TR (13607) PC</v>
          </cell>
          <cell r="F13269">
            <v>7</v>
          </cell>
          <cell r="G13269">
            <v>57.5</v>
          </cell>
          <cell r="H13269">
            <v>45057</v>
          </cell>
          <cell r="I13269">
            <v>45035</v>
          </cell>
          <cell r="O13269" t="str">
            <v>PRO</v>
          </cell>
        </row>
        <row r="13270">
          <cell r="C13270" t="str">
            <v>150013601/10</v>
          </cell>
          <cell r="D13270" t="str">
            <v>SHING MARK ENTERPRISE CO.,L TD</v>
          </cell>
          <cell r="E13270" t="str">
            <v>CAC-N R AND D FURNITURE TR (13607) PC</v>
          </cell>
          <cell r="F13270">
            <v>7</v>
          </cell>
          <cell r="G13270">
            <v>57.5</v>
          </cell>
          <cell r="H13270">
            <v>45057</v>
          </cell>
          <cell r="I13270">
            <v>45035</v>
          </cell>
          <cell r="O13270" t="str">
            <v>PRO</v>
          </cell>
        </row>
        <row r="13271">
          <cell r="C13271" t="str">
            <v>150013601/10</v>
          </cell>
          <cell r="D13271" t="str">
            <v>SHING MARK ENTERPRISE CO.,L TD</v>
          </cell>
          <cell r="E13271" t="str">
            <v>CAC-N R AND D FURNITURE TR (13607) PC</v>
          </cell>
          <cell r="F13271">
            <v>7</v>
          </cell>
          <cell r="G13271">
            <v>57.5</v>
          </cell>
          <cell r="H13271">
            <v>45057</v>
          </cell>
          <cell r="I13271">
            <v>45035</v>
          </cell>
          <cell r="O13271" t="str">
            <v>PRO</v>
          </cell>
        </row>
        <row r="13272">
          <cell r="C13272" t="str">
            <v>150013601/10</v>
          </cell>
          <cell r="D13272" t="str">
            <v>SHING MARK ENTERPRISE CO.,L TD</v>
          </cell>
          <cell r="E13272" t="str">
            <v>CAC-N R AND D FURNITURE TR (13607) PC</v>
          </cell>
          <cell r="F13272">
            <v>7</v>
          </cell>
          <cell r="G13272">
            <v>57.5</v>
          </cell>
          <cell r="H13272">
            <v>45057</v>
          </cell>
          <cell r="I13272">
            <v>45035</v>
          </cell>
          <cell r="O13272" t="str">
            <v>PRO</v>
          </cell>
        </row>
        <row r="13273">
          <cell r="C13273" t="str">
            <v>150013601/10</v>
          </cell>
          <cell r="D13273" t="str">
            <v>SHING MARK ENTERPRISE CO.,L TD</v>
          </cell>
          <cell r="E13273" t="str">
            <v>CAC-N R AND D FURNITURE TR (13607) PC</v>
          </cell>
          <cell r="F13273">
            <v>7</v>
          </cell>
          <cell r="G13273">
            <v>57.5</v>
          </cell>
          <cell r="H13273">
            <v>45057</v>
          </cell>
          <cell r="I13273">
            <v>45035</v>
          </cell>
          <cell r="O13273" t="str">
            <v>PRO</v>
          </cell>
        </row>
        <row r="13274">
          <cell r="C13274" t="str">
            <v>150013601/10</v>
          </cell>
          <cell r="D13274" t="str">
            <v>SHING MARK ENTERPRISE CO.,L TD</v>
          </cell>
          <cell r="E13274" t="str">
            <v>CAC-N R AND D FURNITURE TR (13607) PC</v>
          </cell>
          <cell r="F13274">
            <v>7</v>
          </cell>
          <cell r="G13274">
            <v>57.5</v>
          </cell>
          <cell r="H13274">
            <v>45057</v>
          </cell>
          <cell r="I13274">
            <v>45035</v>
          </cell>
          <cell r="O13274" t="str">
            <v>PRO</v>
          </cell>
        </row>
        <row r="13275">
          <cell r="C13275" t="str">
            <v>150013578/10</v>
          </cell>
          <cell r="D13275" t="str">
            <v>BARON LEATHER PRIVATE LIMITED</v>
          </cell>
          <cell r="E13275" t="str">
            <v>KSP-N R AND D FURNITURE TR (20002) PC</v>
          </cell>
          <cell r="F13275">
            <v>7</v>
          </cell>
          <cell r="G13275">
            <v>57.5</v>
          </cell>
          <cell r="H13275">
            <v>45044</v>
          </cell>
          <cell r="I13275">
            <v>45054</v>
          </cell>
          <cell r="O13275" t="str">
            <v>PRO</v>
          </cell>
        </row>
        <row r="13276">
          <cell r="C13276" t="str">
            <v>150013578/10</v>
          </cell>
          <cell r="D13276" t="str">
            <v>BARON LEATHER PRIVATE LIMITED</v>
          </cell>
          <cell r="E13276" t="str">
            <v>KSP-N R AND D FURNITURE TR (20002) PC</v>
          </cell>
          <cell r="F13276">
            <v>7</v>
          </cell>
          <cell r="G13276">
            <v>57.5</v>
          </cell>
          <cell r="H13276">
            <v>45044</v>
          </cell>
          <cell r="I13276">
            <v>45054</v>
          </cell>
          <cell r="O13276" t="str">
            <v>PRO</v>
          </cell>
        </row>
        <row r="13277">
          <cell r="C13277" t="str">
            <v>150013578/10</v>
          </cell>
          <cell r="D13277" t="str">
            <v>BARON LEATHER PRIVATE LIMITED</v>
          </cell>
          <cell r="E13277" t="str">
            <v>KSP-N R AND D FURNITURE TR (20002) PC</v>
          </cell>
          <cell r="F13277">
            <v>7</v>
          </cell>
          <cell r="G13277">
            <v>57.5</v>
          </cell>
          <cell r="H13277">
            <v>45044</v>
          </cell>
          <cell r="I13277">
            <v>45054</v>
          </cell>
          <cell r="O13277" t="str">
            <v>PRO</v>
          </cell>
        </row>
        <row r="13278">
          <cell r="C13278" t="str">
            <v>150013578/10</v>
          </cell>
          <cell r="D13278" t="str">
            <v>BARON LEATHER PRIVATE LIMITED</v>
          </cell>
          <cell r="E13278" t="str">
            <v>KSP-N R AND D FURNITURE TR (20002) PC</v>
          </cell>
          <cell r="F13278">
            <v>7</v>
          </cell>
          <cell r="G13278">
            <v>57.5</v>
          </cell>
          <cell r="H13278">
            <v>45044</v>
          </cell>
          <cell r="I13278">
            <v>45054</v>
          </cell>
          <cell r="O13278" t="str">
            <v>PRO</v>
          </cell>
        </row>
        <row r="13279">
          <cell r="C13279" t="str">
            <v>150013578/10</v>
          </cell>
          <cell r="D13279" t="str">
            <v>BARON LEATHER PRIVATE LIMITED</v>
          </cell>
          <cell r="E13279" t="str">
            <v>KSP-N R AND D FURNITURE TR (20002) PC</v>
          </cell>
          <cell r="F13279">
            <v>7</v>
          </cell>
          <cell r="G13279">
            <v>57.5</v>
          </cell>
          <cell r="H13279">
            <v>45044</v>
          </cell>
          <cell r="I13279">
            <v>45054</v>
          </cell>
          <cell r="O13279" t="str">
            <v>PRO</v>
          </cell>
        </row>
        <row r="13280">
          <cell r="C13280" t="str">
            <v>150013578/10</v>
          </cell>
          <cell r="D13280" t="str">
            <v>BARON LEATHER PRIVATE LIMITED</v>
          </cell>
          <cell r="E13280" t="str">
            <v>KSP-N R AND D FURNITURE TR (20002) PC</v>
          </cell>
          <cell r="F13280">
            <v>7</v>
          </cell>
          <cell r="G13280">
            <v>57.5</v>
          </cell>
          <cell r="H13280">
            <v>45044</v>
          </cell>
          <cell r="I13280">
            <v>45054</v>
          </cell>
          <cell r="O13280" t="str">
            <v>PRO</v>
          </cell>
        </row>
        <row r="13281">
          <cell r="C13281" t="str">
            <v>150013578/10</v>
          </cell>
          <cell r="D13281" t="str">
            <v>BARON LEATHER PRIVATE LIMITED</v>
          </cell>
          <cell r="E13281" t="str">
            <v>KSP-N R AND D FURNITURE TR (20002) PC</v>
          </cell>
          <cell r="F13281">
            <v>7</v>
          </cell>
          <cell r="G13281">
            <v>57.5</v>
          </cell>
          <cell r="H13281">
            <v>45044</v>
          </cell>
          <cell r="I13281">
            <v>45054</v>
          </cell>
          <cell r="O13281" t="str">
            <v>PRO</v>
          </cell>
        </row>
        <row r="13282">
          <cell r="C13282" t="str">
            <v>150013578/10</v>
          </cell>
          <cell r="D13282" t="str">
            <v>BARON LEATHER PRIVATE LIMITED</v>
          </cell>
          <cell r="E13282" t="str">
            <v>KSP-N R AND D FURNITURE TR (20002) PC</v>
          </cell>
          <cell r="F13282">
            <v>7</v>
          </cell>
          <cell r="G13282">
            <v>57.5</v>
          </cell>
          <cell r="H13282">
            <v>45044</v>
          </cell>
          <cell r="I13282">
            <v>45054</v>
          </cell>
          <cell r="O13282" t="str">
            <v>PRO</v>
          </cell>
        </row>
        <row r="13283">
          <cell r="C13283" t="str">
            <v>150000001/770</v>
          </cell>
          <cell r="D13283" t="str">
            <v>JBS INTERNAL</v>
          </cell>
          <cell r="E13283" t="str">
            <v>KAC-N CAPITAL 0.9/1.1MM TR1 BLACK #7195 (8092) PC</v>
          </cell>
          <cell r="F13283">
            <v>5</v>
          </cell>
          <cell r="G13283">
            <v>115</v>
          </cell>
          <cell r="H13283">
            <v>45052</v>
          </cell>
          <cell r="I13283">
            <v>45061</v>
          </cell>
          <cell r="O13283" t="str">
            <v>PRO</v>
          </cell>
        </row>
        <row r="13284">
          <cell r="C13284" t="str">
            <v>150000001/770</v>
          </cell>
          <cell r="D13284" t="str">
            <v>JBS INTERNAL</v>
          </cell>
          <cell r="E13284" t="str">
            <v>KAC-N CAPITAL 0.9/1.1MM TR1 BLACK #7195 (8092) PC</v>
          </cell>
          <cell r="F13284">
            <v>5</v>
          </cell>
          <cell r="G13284">
            <v>115</v>
          </cell>
          <cell r="H13284">
            <v>45052</v>
          </cell>
          <cell r="I13284">
            <v>45061</v>
          </cell>
          <cell r="O13284" t="str">
            <v>PRO</v>
          </cell>
        </row>
        <row r="13285">
          <cell r="C13285" t="str">
            <v>150000001/770</v>
          </cell>
          <cell r="D13285" t="str">
            <v>JBS INTERNAL</v>
          </cell>
          <cell r="E13285" t="str">
            <v>KAC-N CAPITAL 0.9/1.1MM TR1 BLACK #7195 (8092) PC</v>
          </cell>
          <cell r="F13285">
            <v>5</v>
          </cell>
          <cell r="G13285">
            <v>115</v>
          </cell>
          <cell r="H13285">
            <v>45052</v>
          </cell>
          <cell r="I13285">
            <v>45061</v>
          </cell>
          <cell r="O13285" t="str">
            <v>PRO</v>
          </cell>
        </row>
        <row r="13286">
          <cell r="C13286" t="str">
            <v>150000001/770</v>
          </cell>
          <cell r="D13286" t="str">
            <v>JBS INTERNAL</v>
          </cell>
          <cell r="E13286" t="str">
            <v>KAC-N CAPITAL 0.9/1.1MM TR1 BLACK #7195 (8092) PC</v>
          </cell>
          <cell r="F13286">
            <v>5</v>
          </cell>
          <cell r="G13286">
            <v>115</v>
          </cell>
          <cell r="H13286">
            <v>45052</v>
          </cell>
          <cell r="I13286">
            <v>45061</v>
          </cell>
          <cell r="O13286" t="str">
            <v>PRO</v>
          </cell>
        </row>
        <row r="13287">
          <cell r="C13287" t="str">
            <v>150000001/770</v>
          </cell>
          <cell r="D13287" t="str">
            <v>JBS INTERNAL</v>
          </cell>
          <cell r="E13287" t="str">
            <v>KAC-N CAPITAL 0.9/1.1MM TR1 BLACK #7195 (8092) PC</v>
          </cell>
          <cell r="F13287">
            <v>5</v>
          </cell>
          <cell r="G13287">
            <v>115</v>
          </cell>
          <cell r="H13287">
            <v>45052</v>
          </cell>
          <cell r="I13287">
            <v>45061</v>
          </cell>
          <cell r="O13287" t="str">
            <v>PRO</v>
          </cell>
        </row>
        <row r="13288">
          <cell r="C13288" t="str">
            <v>150000001/770</v>
          </cell>
          <cell r="D13288" t="str">
            <v>JBS INTERNAL</v>
          </cell>
          <cell r="E13288" t="str">
            <v>KAC-N CAPITAL 0.9/1.1MM TR1 BLACK #7195 (8092) PC</v>
          </cell>
          <cell r="F13288">
            <v>5</v>
          </cell>
          <cell r="G13288">
            <v>115</v>
          </cell>
          <cell r="H13288">
            <v>45052</v>
          </cell>
          <cell r="I13288">
            <v>45061</v>
          </cell>
          <cell r="O13288" t="str">
            <v>PRO</v>
          </cell>
        </row>
        <row r="13289">
          <cell r="C13289" t="str">
            <v>150000001/770</v>
          </cell>
          <cell r="D13289" t="str">
            <v>JBS INTERNAL</v>
          </cell>
          <cell r="E13289" t="str">
            <v>KAC-N CAPITAL 0.9/1.1MM TR1 BLACK #7195 (8092) PC</v>
          </cell>
          <cell r="F13289">
            <v>5</v>
          </cell>
          <cell r="G13289">
            <v>115</v>
          </cell>
          <cell r="H13289">
            <v>45052</v>
          </cell>
          <cell r="I13289">
            <v>45061</v>
          </cell>
          <cell r="O13289" t="str">
            <v>PRO</v>
          </cell>
        </row>
        <row r="13290">
          <cell r="C13290" t="str">
            <v>150000001/770</v>
          </cell>
          <cell r="D13290" t="str">
            <v>JBS INTERNAL</v>
          </cell>
          <cell r="E13290" t="str">
            <v>KAC-N CAPITAL 0.9/1.1MM TR1 BLACK #7195 (8092) PC</v>
          </cell>
          <cell r="F13290">
            <v>5</v>
          </cell>
          <cell r="G13290">
            <v>115</v>
          </cell>
          <cell r="H13290">
            <v>45052</v>
          </cell>
          <cell r="I13290">
            <v>45061</v>
          </cell>
          <cell r="O13290" t="str">
            <v>PRO</v>
          </cell>
        </row>
        <row r="13291">
          <cell r="C13291" t="str">
            <v>150000001/770</v>
          </cell>
          <cell r="D13291" t="str">
            <v>JBS INTERNAL</v>
          </cell>
          <cell r="E13291" t="str">
            <v>KAC-N CAPITAL 0.9/1.1MM TR1 BLACK #7195 (8092) PC</v>
          </cell>
          <cell r="F13291">
            <v>5</v>
          </cell>
          <cell r="G13291">
            <v>115</v>
          </cell>
          <cell r="H13291">
            <v>45052</v>
          </cell>
          <cell r="I13291">
            <v>45061</v>
          </cell>
          <cell r="O13291" t="str">
            <v>PRO</v>
          </cell>
        </row>
        <row r="13292">
          <cell r="C13292" t="str">
            <v>150000001/770</v>
          </cell>
          <cell r="D13292" t="str">
            <v>JBS INTERNAL</v>
          </cell>
          <cell r="E13292" t="str">
            <v>KAC-N CAPITAL 0.9/1.1MM TR1 BLACK #7195 (8092) PC</v>
          </cell>
          <cell r="F13292">
            <v>5</v>
          </cell>
          <cell r="G13292">
            <v>115</v>
          </cell>
          <cell r="H13292">
            <v>45052</v>
          </cell>
          <cell r="I13292">
            <v>45061</v>
          </cell>
          <cell r="O13292" t="str">
            <v>PRO</v>
          </cell>
        </row>
        <row r="13293">
          <cell r="C13293" t="str">
            <v>150000001/780</v>
          </cell>
          <cell r="D13293" t="str">
            <v>JBS INTERNAL</v>
          </cell>
          <cell r="E13293" t="str">
            <v>KAC-N CAPITAL 0.9/1.1MM TR1 BLACK #7195 (8092) PC</v>
          </cell>
          <cell r="F13293">
            <v>5</v>
          </cell>
          <cell r="G13293">
            <v>115</v>
          </cell>
          <cell r="H13293">
            <v>45052</v>
          </cell>
          <cell r="I13293">
            <v>45061</v>
          </cell>
          <cell r="O13293" t="str">
            <v>PRO</v>
          </cell>
        </row>
        <row r="13294">
          <cell r="C13294" t="str">
            <v>150000001/780</v>
          </cell>
          <cell r="D13294" t="str">
            <v>JBS INTERNAL</v>
          </cell>
          <cell r="E13294" t="str">
            <v>KAC-N CAPITAL 0.9/1.1MM TR1 BLACK #7195 (8092) PC</v>
          </cell>
          <cell r="F13294">
            <v>5</v>
          </cell>
          <cell r="G13294">
            <v>115</v>
          </cell>
          <cell r="H13294">
            <v>45052</v>
          </cell>
          <cell r="I13294">
            <v>45061</v>
          </cell>
          <cell r="O13294" t="str">
            <v>PRO</v>
          </cell>
        </row>
        <row r="13295">
          <cell r="C13295" t="str">
            <v>150000001/780</v>
          </cell>
          <cell r="D13295" t="str">
            <v>JBS INTERNAL</v>
          </cell>
          <cell r="E13295" t="str">
            <v>KAC-N CAPITAL 0.9/1.1MM TR1 BLACK #7195 (8092) PC</v>
          </cell>
          <cell r="F13295">
            <v>5</v>
          </cell>
          <cell r="G13295">
            <v>115</v>
          </cell>
          <cell r="H13295">
            <v>45052</v>
          </cell>
          <cell r="I13295">
            <v>45061</v>
          </cell>
          <cell r="O13295" t="str">
            <v>PRO</v>
          </cell>
        </row>
        <row r="13296">
          <cell r="C13296" t="str">
            <v>150000001/780</v>
          </cell>
          <cell r="D13296" t="str">
            <v>JBS INTERNAL</v>
          </cell>
          <cell r="E13296" t="str">
            <v>KAC-N CAPITAL 0.9/1.1MM TR1 BLACK #7195 (8092) PC</v>
          </cell>
          <cell r="F13296">
            <v>5</v>
          </cell>
          <cell r="G13296">
            <v>115</v>
          </cell>
          <cell r="H13296">
            <v>45052</v>
          </cell>
          <cell r="I13296">
            <v>45061</v>
          </cell>
          <cell r="O13296" t="str">
            <v>PRO</v>
          </cell>
        </row>
        <row r="13297">
          <cell r="C13297" t="str">
            <v>150000001/780</v>
          </cell>
          <cell r="D13297" t="str">
            <v>JBS INTERNAL</v>
          </cell>
          <cell r="E13297" t="str">
            <v>KAC-N CAPITAL 0.9/1.1MM TR1 BLACK #7195 (8092) PC</v>
          </cell>
          <cell r="F13297">
            <v>5</v>
          </cell>
          <cell r="G13297">
            <v>115</v>
          </cell>
          <cell r="H13297">
            <v>45052</v>
          </cell>
          <cell r="I13297">
            <v>45061</v>
          </cell>
          <cell r="O13297" t="str">
            <v>PRO</v>
          </cell>
        </row>
        <row r="13298">
          <cell r="C13298" t="str">
            <v>150000001/780</v>
          </cell>
          <cell r="D13298" t="str">
            <v>JBS INTERNAL</v>
          </cell>
          <cell r="E13298" t="str">
            <v>KAC-N CAPITAL 0.9/1.1MM TR1 BLACK #7195 (8092) PC</v>
          </cell>
          <cell r="F13298">
            <v>5</v>
          </cell>
          <cell r="G13298">
            <v>115</v>
          </cell>
          <cell r="H13298">
            <v>45052</v>
          </cell>
          <cell r="I13298">
            <v>45061</v>
          </cell>
          <cell r="O13298" t="str">
            <v>PRO</v>
          </cell>
        </row>
        <row r="13299">
          <cell r="C13299" t="str">
            <v>150000001/780</v>
          </cell>
          <cell r="D13299" t="str">
            <v>JBS INTERNAL</v>
          </cell>
          <cell r="E13299" t="str">
            <v>KAC-N CAPITAL 0.9/1.1MM TR1 BLACK #7195 (8092) PC</v>
          </cell>
          <cell r="F13299">
            <v>5</v>
          </cell>
          <cell r="G13299">
            <v>115</v>
          </cell>
          <cell r="H13299">
            <v>45052</v>
          </cell>
          <cell r="I13299">
            <v>45061</v>
          </cell>
          <cell r="O13299" t="str">
            <v>PRO</v>
          </cell>
        </row>
        <row r="13300">
          <cell r="C13300" t="str">
            <v>150000001/780</v>
          </cell>
          <cell r="D13300" t="str">
            <v>JBS INTERNAL</v>
          </cell>
          <cell r="E13300" t="str">
            <v>KAC-N CAPITAL 0.9/1.1MM TR1 BLACK #7195 (8092) PC</v>
          </cell>
          <cell r="F13300">
            <v>5</v>
          </cell>
          <cell r="G13300">
            <v>115</v>
          </cell>
          <cell r="H13300">
            <v>45052</v>
          </cell>
          <cell r="I13300">
            <v>45061</v>
          </cell>
          <cell r="O13300" t="str">
            <v>PRO</v>
          </cell>
        </row>
        <row r="13301">
          <cell r="C13301" t="str">
            <v>150000001/780</v>
          </cell>
          <cell r="D13301" t="str">
            <v>JBS INTERNAL</v>
          </cell>
          <cell r="E13301" t="str">
            <v>KAC-N CAPITAL 0.9/1.1MM TR1 BLACK #7195 (8092) PC</v>
          </cell>
          <cell r="F13301">
            <v>5</v>
          </cell>
          <cell r="G13301">
            <v>115</v>
          </cell>
          <cell r="H13301">
            <v>45052</v>
          </cell>
          <cell r="I13301">
            <v>45061</v>
          </cell>
          <cell r="O13301" t="str">
            <v>PRO</v>
          </cell>
        </row>
        <row r="13302">
          <cell r="C13302" t="str">
            <v>150000001/780</v>
          </cell>
          <cell r="D13302" t="str">
            <v>JBS INTERNAL</v>
          </cell>
          <cell r="E13302" t="str">
            <v>KAC-N CAPITAL 0.9/1.1MM TR1 BLACK #7195 (8092) PC</v>
          </cell>
          <cell r="F13302">
            <v>5</v>
          </cell>
          <cell r="G13302">
            <v>115</v>
          </cell>
          <cell r="H13302">
            <v>45052</v>
          </cell>
          <cell r="I13302">
            <v>45061</v>
          </cell>
          <cell r="O13302" t="str">
            <v>PRO</v>
          </cell>
        </row>
        <row r="13303">
          <cell r="C13303" t="str">
            <v>150000001/790</v>
          </cell>
          <cell r="D13303" t="str">
            <v>JBS INTERNAL</v>
          </cell>
          <cell r="E13303" t="str">
            <v>KAC-N CAPITAL 0.9/1.1MM TR1 BLACK #7195 (8092) PC</v>
          </cell>
          <cell r="F13303">
            <v>5</v>
          </cell>
          <cell r="G13303">
            <v>115</v>
          </cell>
          <cell r="H13303">
            <v>45052</v>
          </cell>
          <cell r="I13303">
            <v>45061</v>
          </cell>
          <cell r="O13303" t="str">
            <v>PRO</v>
          </cell>
        </row>
        <row r="13304">
          <cell r="C13304" t="str">
            <v>150000001/790</v>
          </cell>
          <cell r="D13304" t="str">
            <v>JBS INTERNAL</v>
          </cell>
          <cell r="E13304" t="str">
            <v>KAC-N CAPITAL 0.9/1.1MM TR1 BLACK #7195 (8092) PC</v>
          </cell>
          <cell r="F13304">
            <v>5</v>
          </cell>
          <cell r="G13304">
            <v>115</v>
          </cell>
          <cell r="H13304">
            <v>45052</v>
          </cell>
          <cell r="I13304">
            <v>45061</v>
          </cell>
          <cell r="O13304" t="str">
            <v>PRO</v>
          </cell>
        </row>
        <row r="13305">
          <cell r="C13305" t="str">
            <v>150000001/790</v>
          </cell>
          <cell r="D13305" t="str">
            <v>JBS INTERNAL</v>
          </cell>
          <cell r="E13305" t="str">
            <v>KAC-N CAPITAL 0.9/1.1MM TR1 BLACK #7195 (8092) PC</v>
          </cell>
          <cell r="F13305">
            <v>5</v>
          </cell>
          <cell r="G13305">
            <v>115</v>
          </cell>
          <cell r="H13305">
            <v>45052</v>
          </cell>
          <cell r="I13305">
            <v>45061</v>
          </cell>
          <cell r="O13305" t="str">
            <v>PRO</v>
          </cell>
        </row>
        <row r="13306">
          <cell r="C13306" t="str">
            <v>150000001/790</v>
          </cell>
          <cell r="D13306" t="str">
            <v>JBS INTERNAL</v>
          </cell>
          <cell r="E13306" t="str">
            <v>KAC-N CAPITAL 0.9/1.1MM TR1 BLACK #7195 (8092) PC</v>
          </cell>
          <cell r="F13306">
            <v>5</v>
          </cell>
          <cell r="G13306">
            <v>115</v>
          </cell>
          <cell r="H13306">
            <v>45052</v>
          </cell>
          <cell r="I13306">
            <v>45061</v>
          </cell>
          <cell r="O13306" t="str">
            <v>PRO</v>
          </cell>
        </row>
        <row r="13307">
          <cell r="C13307" t="str">
            <v>150000001/790</v>
          </cell>
          <cell r="D13307" t="str">
            <v>JBS INTERNAL</v>
          </cell>
          <cell r="E13307" t="str">
            <v>KAC-N CAPITAL 0.9/1.1MM TR1 BLACK #7195 (8092) PC</v>
          </cell>
          <cell r="F13307">
            <v>5</v>
          </cell>
          <cell r="G13307">
            <v>115</v>
          </cell>
          <cell r="H13307">
            <v>45052</v>
          </cell>
          <cell r="I13307">
            <v>45061</v>
          </cell>
          <cell r="O13307" t="str">
            <v>PRO</v>
          </cell>
        </row>
        <row r="13308">
          <cell r="C13308" t="str">
            <v>150000001/790</v>
          </cell>
          <cell r="D13308" t="str">
            <v>JBS INTERNAL</v>
          </cell>
          <cell r="E13308" t="str">
            <v>KAC-N CAPITAL 0.9/1.1MM TR1 BLACK #7195 (8092) PC</v>
          </cell>
          <cell r="F13308">
            <v>5</v>
          </cell>
          <cell r="G13308">
            <v>115</v>
          </cell>
          <cell r="H13308">
            <v>45052</v>
          </cell>
          <cell r="I13308">
            <v>45061</v>
          </cell>
          <cell r="O13308" t="str">
            <v>PRO</v>
          </cell>
        </row>
        <row r="13309">
          <cell r="C13309" t="str">
            <v>150000001/790</v>
          </cell>
          <cell r="D13309" t="str">
            <v>JBS INTERNAL</v>
          </cell>
          <cell r="E13309" t="str">
            <v>KAC-N CAPITAL 0.9/1.1MM TR1 BLACK #7195 (8092) PC</v>
          </cell>
          <cell r="F13309">
            <v>5</v>
          </cell>
          <cell r="G13309">
            <v>115</v>
          </cell>
          <cell r="H13309">
            <v>45052</v>
          </cell>
          <cell r="I13309">
            <v>45061</v>
          </cell>
          <cell r="O13309" t="str">
            <v>PRO</v>
          </cell>
        </row>
        <row r="13310">
          <cell r="C13310" t="str">
            <v>150000001/790</v>
          </cell>
          <cell r="D13310" t="str">
            <v>JBS INTERNAL</v>
          </cell>
          <cell r="E13310" t="str">
            <v>KAC-N CAPITAL 0.9/1.1MM TR1 BLACK #7195 (8092) PC</v>
          </cell>
          <cell r="F13310">
            <v>5</v>
          </cell>
          <cell r="G13310">
            <v>115</v>
          </cell>
          <cell r="H13310">
            <v>45052</v>
          </cell>
          <cell r="I13310">
            <v>45061</v>
          </cell>
          <cell r="O13310" t="str">
            <v>PRO</v>
          </cell>
        </row>
        <row r="13311">
          <cell r="C13311" t="str">
            <v>150000001/790</v>
          </cell>
          <cell r="D13311" t="str">
            <v>JBS INTERNAL</v>
          </cell>
          <cell r="E13311" t="str">
            <v>KAC-N CAPITAL 0.9/1.1MM TR1 BLACK #7195 (8092) PC</v>
          </cell>
          <cell r="F13311">
            <v>5</v>
          </cell>
          <cell r="G13311">
            <v>115</v>
          </cell>
          <cell r="H13311">
            <v>45052</v>
          </cell>
          <cell r="I13311">
            <v>45061</v>
          </cell>
          <cell r="O13311" t="str">
            <v>PRO</v>
          </cell>
        </row>
        <row r="13312">
          <cell r="C13312" t="str">
            <v>150000001/790</v>
          </cell>
          <cell r="D13312" t="str">
            <v>JBS INTERNAL</v>
          </cell>
          <cell r="E13312" t="str">
            <v>KAC-N CAPITAL 0.9/1.1MM TR1 BLACK #7195 (8092) PC</v>
          </cell>
          <cell r="F13312">
            <v>5</v>
          </cell>
          <cell r="G13312">
            <v>115</v>
          </cell>
          <cell r="H13312">
            <v>45052</v>
          </cell>
          <cell r="I13312">
            <v>45061</v>
          </cell>
          <cell r="O13312" t="str">
            <v>PRO</v>
          </cell>
        </row>
        <row r="13313">
          <cell r="C13313" t="str">
            <v>150013643/10</v>
          </cell>
          <cell r="D13313" t="str">
            <v>ZOYO SMART HOME (HUIZHOU) CO., LTD.</v>
          </cell>
          <cell r="E13313" t="str">
            <v>CAC-N R AND D FURNITURE TR (12081) PC</v>
          </cell>
          <cell r="F13313">
            <v>17</v>
          </cell>
          <cell r="G13313">
            <v>690</v>
          </cell>
          <cell r="H13313">
            <v>45058</v>
          </cell>
          <cell r="I13313">
            <v>45056</v>
          </cell>
          <cell r="O13313" t="str">
            <v>PRO</v>
          </cell>
        </row>
        <row r="13314">
          <cell r="C13314" t="str">
            <v>150013643/10</v>
          </cell>
          <cell r="D13314" t="str">
            <v>ZOYO SMART HOME (HUIZHOU) CO., LTD.</v>
          </cell>
          <cell r="E13314" t="str">
            <v>CAC-N R AND D FURNITURE TR (12081) PC</v>
          </cell>
          <cell r="F13314">
            <v>17</v>
          </cell>
          <cell r="G13314">
            <v>690</v>
          </cell>
          <cell r="H13314">
            <v>45058</v>
          </cell>
          <cell r="I13314">
            <v>45056</v>
          </cell>
          <cell r="O13314" t="str">
            <v>PRO</v>
          </cell>
        </row>
        <row r="13315">
          <cell r="C13315" t="str">
            <v>150013643/10</v>
          </cell>
          <cell r="D13315" t="str">
            <v>ZOYO SMART HOME (HUIZHOU) CO., LTD.</v>
          </cell>
          <cell r="E13315" t="str">
            <v>CAC-N R AND D FURNITURE TR (12081) PC</v>
          </cell>
          <cell r="F13315">
            <v>17</v>
          </cell>
          <cell r="G13315">
            <v>690</v>
          </cell>
          <cell r="H13315">
            <v>45058</v>
          </cell>
          <cell r="I13315">
            <v>45056</v>
          </cell>
          <cell r="O13315" t="str">
            <v>PRO</v>
          </cell>
        </row>
        <row r="13316">
          <cell r="C13316" t="str">
            <v>150013643/10</v>
          </cell>
          <cell r="D13316" t="str">
            <v>ZOYO SMART HOME (HUIZHOU) CO., LTD.</v>
          </cell>
          <cell r="E13316" t="str">
            <v>CAC-N R AND D FURNITURE TR (12081) PC</v>
          </cell>
          <cell r="F13316">
            <v>17</v>
          </cell>
          <cell r="G13316">
            <v>690</v>
          </cell>
          <cell r="H13316">
            <v>45058</v>
          </cell>
          <cell r="I13316">
            <v>45056</v>
          </cell>
          <cell r="O13316" t="str">
            <v>PRO</v>
          </cell>
        </row>
        <row r="13317">
          <cell r="C13317" t="str">
            <v>150013643/10</v>
          </cell>
          <cell r="D13317" t="str">
            <v>ZOYO SMART HOME (HUIZHOU) CO., LTD.</v>
          </cell>
          <cell r="E13317" t="str">
            <v>CAC-N R AND D FURNITURE TR (12081) PC</v>
          </cell>
          <cell r="F13317">
            <v>17</v>
          </cell>
          <cell r="G13317">
            <v>690</v>
          </cell>
          <cell r="H13317">
            <v>45058</v>
          </cell>
          <cell r="I13317">
            <v>45056</v>
          </cell>
          <cell r="O13317" t="str">
            <v>PRO</v>
          </cell>
        </row>
        <row r="13318">
          <cell r="C13318" t="str">
            <v>150013643/10</v>
          </cell>
          <cell r="D13318" t="str">
            <v>ZOYO SMART HOME (HUIZHOU) CO., LTD.</v>
          </cell>
          <cell r="E13318" t="str">
            <v>CAC-N R AND D FURNITURE TR (12081) PC</v>
          </cell>
          <cell r="F13318">
            <v>17</v>
          </cell>
          <cell r="G13318">
            <v>690</v>
          </cell>
          <cell r="H13318">
            <v>45058</v>
          </cell>
          <cell r="I13318">
            <v>45056</v>
          </cell>
          <cell r="O13318" t="str">
            <v>PRO</v>
          </cell>
        </row>
        <row r="13319">
          <cell r="C13319" t="str">
            <v>150013643/10</v>
          </cell>
          <cell r="D13319" t="str">
            <v>ZOYO SMART HOME (HUIZHOU) CO., LTD.</v>
          </cell>
          <cell r="E13319" t="str">
            <v>CAC-N R AND D FURNITURE TR (12081) PC</v>
          </cell>
          <cell r="F13319">
            <v>17</v>
          </cell>
          <cell r="G13319">
            <v>690</v>
          </cell>
          <cell r="H13319">
            <v>45058</v>
          </cell>
          <cell r="I13319">
            <v>45056</v>
          </cell>
          <cell r="O13319" t="str">
            <v>PRO</v>
          </cell>
        </row>
        <row r="13320">
          <cell r="C13320" t="str">
            <v>150013643/10</v>
          </cell>
          <cell r="D13320" t="str">
            <v>ZOYO SMART HOME (HUIZHOU) CO., LTD.</v>
          </cell>
          <cell r="E13320" t="str">
            <v>CAC-N R AND D FURNITURE TR (12081) PC</v>
          </cell>
          <cell r="F13320">
            <v>17</v>
          </cell>
          <cell r="G13320">
            <v>690</v>
          </cell>
          <cell r="H13320">
            <v>45058</v>
          </cell>
          <cell r="I13320">
            <v>45056</v>
          </cell>
          <cell r="O13320" t="str">
            <v>PRO</v>
          </cell>
        </row>
        <row r="13321">
          <cell r="C13321" t="str">
            <v>150013643/10</v>
          </cell>
          <cell r="D13321" t="str">
            <v>ZOYO SMART HOME (HUIZHOU) CO., LTD.</v>
          </cell>
          <cell r="E13321" t="str">
            <v>CAC-N R AND D FURNITURE TR (12081) PC</v>
          </cell>
          <cell r="F13321">
            <v>17</v>
          </cell>
          <cell r="G13321">
            <v>690</v>
          </cell>
          <cell r="H13321">
            <v>45058</v>
          </cell>
          <cell r="I13321">
            <v>45056</v>
          </cell>
          <cell r="O13321" t="str">
            <v>PRO</v>
          </cell>
        </row>
        <row r="13322">
          <cell r="C13322" t="str">
            <v>150013643/10</v>
          </cell>
          <cell r="D13322" t="str">
            <v>ZOYO SMART HOME (HUIZHOU) CO., LTD.</v>
          </cell>
          <cell r="E13322" t="str">
            <v>CAC-N R AND D FURNITURE TR (12081) PC</v>
          </cell>
          <cell r="F13322">
            <v>17</v>
          </cell>
          <cell r="G13322">
            <v>690</v>
          </cell>
          <cell r="H13322">
            <v>45058</v>
          </cell>
          <cell r="I13322">
            <v>45056</v>
          </cell>
          <cell r="O13322" t="str">
            <v>PRO</v>
          </cell>
        </row>
        <row r="13323">
          <cell r="C13323" t="str">
            <v>150013643/10</v>
          </cell>
          <cell r="D13323" t="str">
            <v>ZOYO SMART HOME (HUIZHOU) CO., LTD.</v>
          </cell>
          <cell r="E13323" t="str">
            <v>CAC-N R AND D FURNITURE TR (12081) PC</v>
          </cell>
          <cell r="F13323">
            <v>17</v>
          </cell>
          <cell r="G13323">
            <v>690</v>
          </cell>
          <cell r="H13323">
            <v>45058</v>
          </cell>
          <cell r="I13323">
            <v>45056</v>
          </cell>
          <cell r="O13323" t="str">
            <v>PRO</v>
          </cell>
        </row>
        <row r="13324">
          <cell r="C13324" t="str">
            <v>150013643/10</v>
          </cell>
          <cell r="D13324" t="str">
            <v>ZOYO SMART HOME (HUIZHOU) CO., LTD.</v>
          </cell>
          <cell r="E13324" t="str">
            <v>CAC-N R AND D FURNITURE TR (12081) PC</v>
          </cell>
          <cell r="F13324">
            <v>17</v>
          </cell>
          <cell r="G13324">
            <v>690</v>
          </cell>
          <cell r="H13324">
            <v>45058</v>
          </cell>
          <cell r="I13324">
            <v>45056</v>
          </cell>
          <cell r="O13324" t="str">
            <v>PRO</v>
          </cell>
        </row>
        <row r="13325">
          <cell r="C13325" t="str">
            <v>150013643/10</v>
          </cell>
          <cell r="D13325" t="str">
            <v>ZOYO SMART HOME (HUIZHOU) CO., LTD.</v>
          </cell>
          <cell r="E13325" t="str">
            <v>CAC-N R AND D FURNITURE TR (12081) PC</v>
          </cell>
          <cell r="F13325">
            <v>17</v>
          </cell>
          <cell r="G13325">
            <v>690</v>
          </cell>
          <cell r="H13325">
            <v>45058</v>
          </cell>
          <cell r="I13325">
            <v>45056</v>
          </cell>
          <cell r="O13325" t="str">
            <v>PRO</v>
          </cell>
        </row>
        <row r="13326">
          <cell r="C13326" t="str">
            <v>150000001/800</v>
          </cell>
          <cell r="D13326" t="str">
            <v>JBS INTERNAL</v>
          </cell>
          <cell r="E13326" t="str">
            <v>KAC-N ARTIC 1.2/1.4MM TR1 GREY LIA 9670 (17256) PC</v>
          </cell>
          <cell r="F13326">
            <v>4</v>
          </cell>
          <cell r="G13326">
            <v>115</v>
          </cell>
          <cell r="H13326">
            <v>45056</v>
          </cell>
          <cell r="I13326">
            <v>45056</v>
          </cell>
          <cell r="O13326" t="str">
            <v>PRO</v>
          </cell>
        </row>
        <row r="13327">
          <cell r="C13327" t="str">
            <v>150000001/800</v>
          </cell>
          <cell r="D13327" t="str">
            <v>JBS INTERNAL</v>
          </cell>
          <cell r="E13327" t="str">
            <v>KAC-N ARTIC 1.2/1.4MM TR1 GREY LIA 9670 (17256) PC</v>
          </cell>
          <cell r="F13327">
            <v>4</v>
          </cell>
          <cell r="G13327">
            <v>115</v>
          </cell>
          <cell r="H13327">
            <v>45056</v>
          </cell>
          <cell r="I13327">
            <v>45056</v>
          </cell>
          <cell r="O13327" t="str">
            <v>PRO</v>
          </cell>
        </row>
        <row r="13328">
          <cell r="C13328" t="str">
            <v>150000001/800</v>
          </cell>
          <cell r="D13328" t="str">
            <v>JBS INTERNAL</v>
          </cell>
          <cell r="E13328" t="str">
            <v>KAC-N ARTIC 1.2/1.4MM TR1 GREY LIA 9670 (17256) PC</v>
          </cell>
          <cell r="F13328">
            <v>4</v>
          </cell>
          <cell r="G13328">
            <v>115</v>
          </cell>
          <cell r="H13328">
            <v>45056</v>
          </cell>
          <cell r="I13328">
            <v>45056</v>
          </cell>
          <cell r="O13328" t="str">
            <v>PRO</v>
          </cell>
        </row>
        <row r="13329">
          <cell r="C13329" t="str">
            <v>150000001/800</v>
          </cell>
          <cell r="D13329" t="str">
            <v>JBS INTERNAL</v>
          </cell>
          <cell r="E13329" t="str">
            <v>KAC-N ARTIC 1.2/1.4MM TR1 GREY LIA 9670 (17256) PC</v>
          </cell>
          <cell r="F13329">
            <v>4</v>
          </cell>
          <cell r="G13329">
            <v>115</v>
          </cell>
          <cell r="H13329">
            <v>45056</v>
          </cell>
          <cell r="I13329">
            <v>45056</v>
          </cell>
          <cell r="O13329" t="str">
            <v>PRO</v>
          </cell>
        </row>
        <row r="13330">
          <cell r="C13330" t="str">
            <v>150000001/800</v>
          </cell>
          <cell r="D13330" t="str">
            <v>JBS INTERNAL</v>
          </cell>
          <cell r="E13330" t="str">
            <v>KAC-N ARTIC 1.2/1.4MM TR1 GREY LIA 9670 (17256) PC</v>
          </cell>
          <cell r="F13330">
            <v>4</v>
          </cell>
          <cell r="G13330">
            <v>115</v>
          </cell>
          <cell r="H13330">
            <v>45056</v>
          </cell>
          <cell r="I13330">
            <v>45056</v>
          </cell>
          <cell r="O13330" t="str">
            <v>PRO</v>
          </cell>
        </row>
        <row r="13331">
          <cell r="C13331" t="str">
            <v>150000001/800</v>
          </cell>
          <cell r="D13331" t="str">
            <v>JBS INTERNAL</v>
          </cell>
          <cell r="E13331" t="str">
            <v>KAC-N ARTIC 1.2/1.4MM TR1 GREY LIA 9670 (17256) PC</v>
          </cell>
          <cell r="F13331">
            <v>4</v>
          </cell>
          <cell r="G13331">
            <v>115</v>
          </cell>
          <cell r="H13331">
            <v>45056</v>
          </cell>
          <cell r="I13331">
            <v>45056</v>
          </cell>
          <cell r="O13331" t="str">
            <v>PRO</v>
          </cell>
        </row>
        <row r="13332">
          <cell r="C13332" t="str">
            <v>150000001/800</v>
          </cell>
          <cell r="D13332" t="str">
            <v>JBS INTERNAL</v>
          </cell>
          <cell r="E13332" t="str">
            <v>KAC-N ARTIC 1.2/1.4MM TR1 GREY LIA 9670 (17256) PC</v>
          </cell>
          <cell r="F13332">
            <v>4</v>
          </cell>
          <cell r="G13332">
            <v>115</v>
          </cell>
          <cell r="H13332">
            <v>45056</v>
          </cell>
          <cell r="I13332">
            <v>45056</v>
          </cell>
          <cell r="O13332" t="str">
            <v>PRO</v>
          </cell>
        </row>
        <row r="13333">
          <cell r="C13333" t="str">
            <v>150000001/800</v>
          </cell>
          <cell r="D13333" t="str">
            <v>JBS INTERNAL</v>
          </cell>
          <cell r="E13333" t="str">
            <v>KAC-N ARTIC 1.2/1.4MM TR1 GREY LIA 9670 (17256) PC</v>
          </cell>
          <cell r="F13333">
            <v>4</v>
          </cell>
          <cell r="G13333">
            <v>115</v>
          </cell>
          <cell r="H13333">
            <v>45056</v>
          </cell>
          <cell r="I13333">
            <v>45056</v>
          </cell>
          <cell r="O13333" t="str">
            <v>PRO</v>
          </cell>
        </row>
        <row r="13334">
          <cell r="C13334" t="str">
            <v>150000001/800</v>
          </cell>
          <cell r="D13334" t="str">
            <v>JBS INTERNAL</v>
          </cell>
          <cell r="E13334" t="str">
            <v>KAC-N ARTIC 1.2/1.4MM TR1 GREY LIA 9670 (17256) PC</v>
          </cell>
          <cell r="F13334">
            <v>4</v>
          </cell>
          <cell r="G13334">
            <v>115</v>
          </cell>
          <cell r="H13334">
            <v>45056</v>
          </cell>
          <cell r="I13334">
            <v>45056</v>
          </cell>
          <cell r="O13334" t="str">
            <v>PRO</v>
          </cell>
        </row>
        <row r="13335">
          <cell r="C13335" t="str">
            <v>150000001/800</v>
          </cell>
          <cell r="D13335" t="str">
            <v>JBS INTERNAL</v>
          </cell>
          <cell r="E13335" t="str">
            <v>KAC-N ARTIC 1.2/1.4MM TR1 GREY LIA 9670 (17256) PC</v>
          </cell>
          <cell r="F13335">
            <v>4</v>
          </cell>
          <cell r="G13335">
            <v>115</v>
          </cell>
          <cell r="H13335">
            <v>45056</v>
          </cell>
          <cell r="I13335">
            <v>45056</v>
          </cell>
          <cell r="O13335" t="str">
            <v>PRO</v>
          </cell>
        </row>
        <row r="13336">
          <cell r="C13336" t="str">
            <v>150000001/810</v>
          </cell>
          <cell r="D13336" t="str">
            <v>JBS INTERNAL</v>
          </cell>
          <cell r="E13336" t="str">
            <v>KAC-N ARTIC 1.2/1.4MM TR1 GREY LIA 9670 (17256) PC</v>
          </cell>
          <cell r="F13336">
            <v>4</v>
          </cell>
          <cell r="G13336">
            <v>115</v>
          </cell>
          <cell r="H13336">
            <v>45056</v>
          </cell>
          <cell r="I13336">
            <v>45056</v>
          </cell>
          <cell r="O13336" t="str">
            <v>PRO</v>
          </cell>
        </row>
        <row r="13337">
          <cell r="C13337" t="str">
            <v>150000001/810</v>
          </cell>
          <cell r="D13337" t="str">
            <v>JBS INTERNAL</v>
          </cell>
          <cell r="E13337" t="str">
            <v>KAC-N ARTIC 1.2/1.4MM TR1 GREY LIA 9670 (17256) PC</v>
          </cell>
          <cell r="F13337">
            <v>4</v>
          </cell>
          <cell r="G13337">
            <v>115</v>
          </cell>
          <cell r="H13337">
            <v>45056</v>
          </cell>
          <cell r="I13337">
            <v>45056</v>
          </cell>
          <cell r="O13337" t="str">
            <v>PRO</v>
          </cell>
        </row>
        <row r="13338">
          <cell r="C13338" t="str">
            <v>150000001/810</v>
          </cell>
          <cell r="D13338" t="str">
            <v>JBS INTERNAL</v>
          </cell>
          <cell r="E13338" t="str">
            <v>KAC-N ARTIC 1.2/1.4MM TR1 GREY LIA 9670 (17256) PC</v>
          </cell>
          <cell r="F13338">
            <v>4</v>
          </cell>
          <cell r="G13338">
            <v>115</v>
          </cell>
          <cell r="H13338">
            <v>45056</v>
          </cell>
          <cell r="I13338">
            <v>45056</v>
          </cell>
          <cell r="O13338" t="str">
            <v>PRO</v>
          </cell>
        </row>
        <row r="13339">
          <cell r="C13339" t="str">
            <v>150000001/810</v>
          </cell>
          <cell r="D13339" t="str">
            <v>JBS INTERNAL</v>
          </cell>
          <cell r="E13339" t="str">
            <v>KAC-N ARTIC 1.2/1.4MM TR1 GREY LIA 9670 (17256) PC</v>
          </cell>
          <cell r="F13339">
            <v>4</v>
          </cell>
          <cell r="G13339">
            <v>115</v>
          </cell>
          <cell r="H13339">
            <v>45056</v>
          </cell>
          <cell r="I13339">
            <v>45056</v>
          </cell>
          <cell r="O13339" t="str">
            <v>PRO</v>
          </cell>
        </row>
        <row r="13340">
          <cell r="C13340" t="str">
            <v>150000001/810</v>
          </cell>
          <cell r="D13340" t="str">
            <v>JBS INTERNAL</v>
          </cell>
          <cell r="E13340" t="str">
            <v>KAC-N ARTIC 1.2/1.4MM TR1 GREY LIA 9670 (17256) PC</v>
          </cell>
          <cell r="F13340">
            <v>4</v>
          </cell>
          <cell r="G13340">
            <v>115</v>
          </cell>
          <cell r="H13340">
            <v>45056</v>
          </cell>
          <cell r="I13340">
            <v>45056</v>
          </cell>
          <cell r="O13340" t="str">
            <v>PRO</v>
          </cell>
        </row>
        <row r="13341">
          <cell r="C13341" t="str">
            <v>150000001/810</v>
          </cell>
          <cell r="D13341" t="str">
            <v>JBS INTERNAL</v>
          </cell>
          <cell r="E13341" t="str">
            <v>KAC-N ARTIC 1.2/1.4MM TR1 GREY LIA 9670 (17256) PC</v>
          </cell>
          <cell r="F13341">
            <v>4</v>
          </cell>
          <cell r="G13341">
            <v>115</v>
          </cell>
          <cell r="H13341">
            <v>45056</v>
          </cell>
          <cell r="I13341">
            <v>45056</v>
          </cell>
          <cell r="O13341" t="str">
            <v>PRO</v>
          </cell>
        </row>
        <row r="13342">
          <cell r="C13342" t="str">
            <v>150000001/810</v>
          </cell>
          <cell r="D13342" t="str">
            <v>JBS INTERNAL</v>
          </cell>
          <cell r="E13342" t="str">
            <v>KAC-N ARTIC 1.2/1.4MM TR1 GREY LIA 9670 (17256) PC</v>
          </cell>
          <cell r="F13342">
            <v>4</v>
          </cell>
          <cell r="G13342">
            <v>115</v>
          </cell>
          <cell r="H13342">
            <v>45056</v>
          </cell>
          <cell r="I13342">
            <v>45056</v>
          </cell>
          <cell r="O13342" t="str">
            <v>PRO</v>
          </cell>
        </row>
        <row r="13343">
          <cell r="C13343" t="str">
            <v>150000001/810</v>
          </cell>
          <cell r="D13343" t="str">
            <v>JBS INTERNAL</v>
          </cell>
          <cell r="E13343" t="str">
            <v>KAC-N ARTIC 1.2/1.4MM TR1 GREY LIA 9670 (17256) PC</v>
          </cell>
          <cell r="F13343">
            <v>4</v>
          </cell>
          <cell r="G13343">
            <v>115</v>
          </cell>
          <cell r="H13343">
            <v>45056</v>
          </cell>
          <cell r="I13343">
            <v>45056</v>
          </cell>
          <cell r="O13343" t="str">
            <v>PRO</v>
          </cell>
        </row>
        <row r="13344">
          <cell r="C13344" t="str">
            <v>150000001/810</v>
          </cell>
          <cell r="D13344" t="str">
            <v>JBS INTERNAL</v>
          </cell>
          <cell r="E13344" t="str">
            <v>KAC-N ARTIC 1.2/1.4MM TR1 GREY LIA 9670 (17256) PC</v>
          </cell>
          <cell r="F13344">
            <v>4</v>
          </cell>
          <cell r="G13344">
            <v>115</v>
          </cell>
          <cell r="H13344">
            <v>45056</v>
          </cell>
          <cell r="I13344">
            <v>45056</v>
          </cell>
          <cell r="O13344" t="str">
            <v>PRO</v>
          </cell>
        </row>
        <row r="13345">
          <cell r="C13345" t="str">
            <v>150000001/810</v>
          </cell>
          <cell r="D13345" t="str">
            <v>JBS INTERNAL</v>
          </cell>
          <cell r="E13345" t="str">
            <v>KAC-N ARTIC 1.2/1.4MM TR1 GREY LIA 9670 (17256) PC</v>
          </cell>
          <cell r="F13345">
            <v>4</v>
          </cell>
          <cell r="G13345">
            <v>115</v>
          </cell>
          <cell r="H13345">
            <v>45056</v>
          </cell>
          <cell r="I13345">
            <v>45056</v>
          </cell>
          <cell r="O13345" t="str">
            <v>PRO</v>
          </cell>
        </row>
        <row r="13346">
          <cell r="C13346" t="str">
            <v>150013678/30</v>
          </cell>
          <cell r="D13346" t="str">
            <v>GREENMOSS CO., LTD</v>
          </cell>
          <cell r="E13346" t="str">
            <v>KSP-N VINTAGE SOFT K TT 0.9/1.1MM TR1 COGNAC (1368) PC</v>
          </cell>
          <cell r="F13346">
            <v>105</v>
          </cell>
          <cell r="G13346">
            <v>5750</v>
          </cell>
          <cell r="H13346">
            <v>45069</v>
          </cell>
          <cell r="I13346">
            <v>45056</v>
          </cell>
          <cell r="O13346" t="str">
            <v>PRO</v>
          </cell>
        </row>
        <row r="13347">
          <cell r="C13347" t="str">
            <v>150013678/30</v>
          </cell>
          <cell r="D13347" t="str">
            <v>GREENMOSS CO., LTD</v>
          </cell>
          <cell r="E13347" t="str">
            <v>KSP-N VINTAGE SOFT K TT 0.9/1.1MM TR1 COGNAC (1368) PC</v>
          </cell>
          <cell r="F13347">
            <v>105</v>
          </cell>
          <cell r="G13347">
            <v>5750</v>
          </cell>
          <cell r="H13347">
            <v>45069</v>
          </cell>
          <cell r="I13347">
            <v>45056</v>
          </cell>
          <cell r="O13347" t="str">
            <v>PRO</v>
          </cell>
        </row>
        <row r="13348">
          <cell r="C13348" t="str">
            <v>150013678/30</v>
          </cell>
          <cell r="D13348" t="str">
            <v>GREENMOSS CO., LTD</v>
          </cell>
          <cell r="E13348" t="str">
            <v>KSP-N VINTAGE SOFT K TT 0.9/1.1MM TR1 COGNAC (1368) PC</v>
          </cell>
          <cell r="F13348">
            <v>105</v>
          </cell>
          <cell r="G13348">
            <v>5750</v>
          </cell>
          <cell r="H13348">
            <v>45069</v>
          </cell>
          <cell r="I13348">
            <v>45056</v>
          </cell>
          <cell r="O13348" t="str">
            <v>PRO</v>
          </cell>
        </row>
        <row r="13349">
          <cell r="C13349" t="str">
            <v>150013678/30</v>
          </cell>
          <cell r="D13349" t="str">
            <v>GREENMOSS CO., LTD</v>
          </cell>
          <cell r="E13349" t="str">
            <v>KSP-N VINTAGE SOFT K TT 0.9/1.1MM TR1 COGNAC (1368) PC</v>
          </cell>
          <cell r="F13349">
            <v>105</v>
          </cell>
          <cell r="G13349">
            <v>5750</v>
          </cell>
          <cell r="H13349">
            <v>45069</v>
          </cell>
          <cell r="I13349">
            <v>45056</v>
          </cell>
          <cell r="O13349" t="str">
            <v>PRO</v>
          </cell>
        </row>
        <row r="13350">
          <cell r="C13350" t="str">
            <v>150013678/30</v>
          </cell>
          <cell r="D13350" t="str">
            <v>GREENMOSS CO., LTD</v>
          </cell>
          <cell r="E13350" t="str">
            <v>KSP-N VINTAGE SOFT K TT 0.9/1.1MM TR1 COGNAC (1368) PC</v>
          </cell>
          <cell r="F13350">
            <v>105</v>
          </cell>
          <cell r="G13350">
            <v>5750</v>
          </cell>
          <cell r="H13350">
            <v>45069</v>
          </cell>
          <cell r="I13350">
            <v>45056</v>
          </cell>
          <cell r="O13350" t="str">
            <v>PRO</v>
          </cell>
        </row>
        <row r="13351">
          <cell r="C13351" t="str">
            <v>150013678/30</v>
          </cell>
          <cell r="D13351" t="str">
            <v>GREENMOSS CO., LTD</v>
          </cell>
          <cell r="E13351" t="str">
            <v>KSP-N VINTAGE SOFT K TT 0.9/1.1MM TR1 COGNAC (1368) PC</v>
          </cell>
          <cell r="F13351">
            <v>105</v>
          </cell>
          <cell r="G13351">
            <v>5750</v>
          </cell>
          <cell r="H13351">
            <v>45069</v>
          </cell>
          <cell r="I13351">
            <v>45056</v>
          </cell>
          <cell r="O13351" t="str">
            <v>PRO</v>
          </cell>
        </row>
        <row r="13352">
          <cell r="C13352" t="str">
            <v>150013678/30</v>
          </cell>
          <cell r="D13352" t="str">
            <v>GREENMOSS CO., LTD</v>
          </cell>
          <cell r="E13352" t="str">
            <v>KSP-N VINTAGE SOFT K TT 0.9/1.1MM TR1 COGNAC (1368) PC</v>
          </cell>
          <cell r="F13352">
            <v>105</v>
          </cell>
          <cell r="G13352">
            <v>5750</v>
          </cell>
          <cell r="H13352">
            <v>45069</v>
          </cell>
          <cell r="I13352">
            <v>45056</v>
          </cell>
          <cell r="O13352" t="str">
            <v>PRO</v>
          </cell>
        </row>
        <row r="13353">
          <cell r="C13353" t="str">
            <v>150013678/30</v>
          </cell>
          <cell r="D13353" t="str">
            <v>GREENMOSS CO., LTD</v>
          </cell>
          <cell r="E13353" t="str">
            <v>KSP-N VINTAGE SOFT K TT 0.9/1.1MM TR1 COGNAC (1368) PC</v>
          </cell>
          <cell r="F13353">
            <v>105</v>
          </cell>
          <cell r="G13353">
            <v>5750</v>
          </cell>
          <cell r="H13353">
            <v>45069</v>
          </cell>
          <cell r="I13353">
            <v>45056</v>
          </cell>
          <cell r="O13353" t="str">
            <v>PRO</v>
          </cell>
        </row>
        <row r="13354">
          <cell r="C13354" t="str">
            <v>150013678/30</v>
          </cell>
          <cell r="D13354" t="str">
            <v>GREENMOSS CO., LTD</v>
          </cell>
          <cell r="E13354" t="str">
            <v>KSP-N VINTAGE SOFT K TT 0.9/1.1MM TR1 COGNAC (1368) PC</v>
          </cell>
          <cell r="F13354">
            <v>105</v>
          </cell>
          <cell r="G13354">
            <v>5750</v>
          </cell>
          <cell r="H13354">
            <v>45069</v>
          </cell>
          <cell r="I13354">
            <v>45056</v>
          </cell>
          <cell r="O13354" t="str">
            <v>PRO</v>
          </cell>
        </row>
        <row r="13355">
          <cell r="C13355" t="str">
            <v>150013678/30</v>
          </cell>
          <cell r="D13355" t="str">
            <v>GREENMOSS CO., LTD</v>
          </cell>
          <cell r="E13355" t="str">
            <v>KSP-N VINTAGE SOFT K TT 0.9/1.1MM TR1 COGNAC (1368) PC</v>
          </cell>
          <cell r="F13355">
            <v>105</v>
          </cell>
          <cell r="G13355">
            <v>5750</v>
          </cell>
          <cell r="H13355">
            <v>45069</v>
          </cell>
          <cell r="I13355">
            <v>45056</v>
          </cell>
          <cell r="O13355" t="str">
            <v>PRO</v>
          </cell>
        </row>
        <row r="13356">
          <cell r="C13356" t="str">
            <v>150013678/30</v>
          </cell>
          <cell r="D13356" t="str">
            <v>GREENMOSS CO., LTD</v>
          </cell>
          <cell r="E13356" t="str">
            <v>KSP-N VINTAGE SOFT K TT 0.9/1.1MM TR1 COGNAC (1368) PC</v>
          </cell>
          <cell r="F13356">
            <v>105</v>
          </cell>
          <cell r="G13356">
            <v>5750</v>
          </cell>
          <cell r="H13356">
            <v>45069</v>
          </cell>
          <cell r="I13356">
            <v>45056</v>
          </cell>
          <cell r="O13356" t="str">
            <v>PRO</v>
          </cell>
        </row>
        <row r="13357">
          <cell r="C13357" t="str">
            <v>150013678/30</v>
          </cell>
          <cell r="D13357" t="str">
            <v>GREENMOSS CO., LTD</v>
          </cell>
          <cell r="E13357" t="str">
            <v>KSP-N VINTAGE SOFT K TT 0.9/1.1MM TR1 COGNAC (1368) PC</v>
          </cell>
          <cell r="F13357">
            <v>105</v>
          </cell>
          <cell r="G13357">
            <v>5750</v>
          </cell>
          <cell r="H13357">
            <v>45069</v>
          </cell>
          <cell r="I13357">
            <v>45056</v>
          </cell>
          <cell r="O13357" t="str">
            <v>PRO</v>
          </cell>
        </row>
        <row r="13358">
          <cell r="C13358" t="str">
            <v>150013678/30</v>
          </cell>
          <cell r="D13358" t="str">
            <v>GREENMOSS CO., LTD</v>
          </cell>
          <cell r="E13358" t="str">
            <v>KSP-N VINTAGE SOFT K TT 0.9/1.1MM TR1 COGNAC (1368) PC</v>
          </cell>
          <cell r="F13358">
            <v>105</v>
          </cell>
          <cell r="G13358">
            <v>5750</v>
          </cell>
          <cell r="H13358">
            <v>45069</v>
          </cell>
          <cell r="I13358">
            <v>45056</v>
          </cell>
          <cell r="O13358" t="str">
            <v>PRO</v>
          </cell>
        </row>
        <row r="13359">
          <cell r="C13359" t="str">
            <v>150013678/30</v>
          </cell>
          <cell r="D13359" t="str">
            <v>GREENMOSS CO., LTD</v>
          </cell>
          <cell r="E13359" t="str">
            <v>KSP-N VINTAGE SOFT K TT 0.9/1.1MM TR1 COGNAC (1368) PC</v>
          </cell>
          <cell r="F13359">
            <v>105</v>
          </cell>
          <cell r="G13359">
            <v>5750</v>
          </cell>
          <cell r="H13359">
            <v>45069</v>
          </cell>
          <cell r="I13359">
            <v>45056</v>
          </cell>
          <cell r="O13359" t="str">
            <v>PRO</v>
          </cell>
        </row>
        <row r="13360">
          <cell r="C13360" t="str">
            <v>150013678/30</v>
          </cell>
          <cell r="D13360" t="str">
            <v>GREENMOSS CO., LTD</v>
          </cell>
          <cell r="E13360" t="str">
            <v>KSP-N VINTAGE SOFT K TT 0.9/1.1MM TR1 COGNAC (1368) PC</v>
          </cell>
          <cell r="F13360">
            <v>105</v>
          </cell>
          <cell r="G13360">
            <v>5750</v>
          </cell>
          <cell r="H13360">
            <v>45069</v>
          </cell>
          <cell r="I13360">
            <v>45056</v>
          </cell>
          <cell r="O13360" t="str">
            <v>PRO</v>
          </cell>
        </row>
        <row r="13361">
          <cell r="C13361" t="str">
            <v>150013657/10A</v>
          </cell>
          <cell r="D13361" t="str">
            <v>TIMBERLAND CO.,LTD</v>
          </cell>
          <cell r="E13361" t="str">
            <v>CAC-N ALPINE 0.9/1.1MM TR CLOUDY 51/03 2513 (4244) PC</v>
          </cell>
          <cell r="F13361">
            <v>350</v>
          </cell>
          <cell r="G13361">
            <v>21000</v>
          </cell>
          <cell r="H13361">
            <v>45058</v>
          </cell>
          <cell r="I13361">
            <v>45068</v>
          </cell>
          <cell r="O13361" t="str">
            <v>PRO</v>
          </cell>
        </row>
        <row r="13362">
          <cell r="C13362" t="str">
            <v>150013657/10A</v>
          </cell>
          <cell r="D13362" t="str">
            <v>TIMBERLAND CO.,LTD</v>
          </cell>
          <cell r="E13362" t="str">
            <v>CAC-N ALPINE 0.9/1.1MM TR CLOUDY 51/03 2513 (4244) PC</v>
          </cell>
          <cell r="F13362">
            <v>350</v>
          </cell>
          <cell r="G13362">
            <v>21000</v>
          </cell>
          <cell r="H13362">
            <v>45058</v>
          </cell>
          <cell r="I13362">
            <v>45068</v>
          </cell>
          <cell r="O13362" t="str">
            <v>PRO</v>
          </cell>
        </row>
        <row r="13363">
          <cell r="C13363" t="str">
            <v>150013657/10A</v>
          </cell>
          <cell r="D13363" t="str">
            <v>TIMBERLAND CO.,LTD</v>
          </cell>
          <cell r="E13363" t="str">
            <v>CAC-N ALPINE 0.9/1.1MM TR CLOUDY 51/03 2513 (4244) PC</v>
          </cell>
          <cell r="F13363">
            <v>350</v>
          </cell>
          <cell r="G13363">
            <v>21000</v>
          </cell>
          <cell r="H13363">
            <v>45058</v>
          </cell>
          <cell r="I13363">
            <v>45068</v>
          </cell>
          <cell r="O13363" t="str">
            <v>PRO</v>
          </cell>
        </row>
        <row r="13364">
          <cell r="C13364" t="str">
            <v>150013657/10A</v>
          </cell>
          <cell r="D13364" t="str">
            <v>TIMBERLAND CO.,LTD</v>
          </cell>
          <cell r="E13364" t="str">
            <v>CAC-N ALPINE 0.9/1.1MM TR CLOUDY 51/03 2513 (4244) PC</v>
          </cell>
          <cell r="F13364">
            <v>350</v>
          </cell>
          <cell r="G13364">
            <v>21000</v>
          </cell>
          <cell r="H13364">
            <v>45058</v>
          </cell>
          <cell r="I13364">
            <v>45068</v>
          </cell>
          <cell r="O13364" t="str">
            <v>PRO</v>
          </cell>
        </row>
        <row r="13365">
          <cell r="C13365" t="str">
            <v>150013657/10A</v>
          </cell>
          <cell r="D13365" t="str">
            <v>TIMBERLAND CO.,LTD</v>
          </cell>
          <cell r="E13365" t="str">
            <v>CAC-N ALPINE 0.9/1.1MM TR CLOUDY 51/03 2513 (4244) PC</v>
          </cell>
          <cell r="F13365">
            <v>350</v>
          </cell>
          <cell r="G13365">
            <v>21000</v>
          </cell>
          <cell r="H13365">
            <v>45058</v>
          </cell>
          <cell r="I13365">
            <v>45068</v>
          </cell>
          <cell r="O13365" t="str">
            <v>PRO</v>
          </cell>
        </row>
        <row r="13366">
          <cell r="C13366" t="str">
            <v>150013657/10A</v>
          </cell>
          <cell r="D13366" t="str">
            <v>TIMBERLAND CO.,LTD</v>
          </cell>
          <cell r="E13366" t="str">
            <v>CAC-N ALPINE 0.9/1.1MM TR CLOUDY 51/03 2513 (4244) PC</v>
          </cell>
          <cell r="F13366">
            <v>350</v>
          </cell>
          <cell r="G13366">
            <v>21000</v>
          </cell>
          <cell r="H13366">
            <v>45058</v>
          </cell>
          <cell r="I13366">
            <v>45068</v>
          </cell>
          <cell r="O13366" t="str">
            <v>PRO</v>
          </cell>
        </row>
        <row r="13367">
          <cell r="C13367" t="str">
            <v>150013657/10A</v>
          </cell>
          <cell r="D13367" t="str">
            <v>TIMBERLAND CO.,LTD</v>
          </cell>
          <cell r="E13367" t="str">
            <v>CAC-N ALPINE 0.9/1.1MM TR CLOUDY 51/03 2513 (4244) PC</v>
          </cell>
          <cell r="F13367">
            <v>350</v>
          </cell>
          <cell r="G13367">
            <v>21000</v>
          </cell>
          <cell r="H13367">
            <v>45058</v>
          </cell>
          <cell r="I13367">
            <v>45068</v>
          </cell>
          <cell r="O13367" t="str">
            <v>PRO</v>
          </cell>
        </row>
        <row r="13368">
          <cell r="C13368" t="str">
            <v>150013657/10A</v>
          </cell>
          <cell r="D13368" t="str">
            <v>TIMBERLAND CO.,LTD</v>
          </cell>
          <cell r="E13368" t="str">
            <v>CAC-N ALPINE 0.9/1.1MM TR CLOUDY 51/03 2513 (4244) PC</v>
          </cell>
          <cell r="F13368">
            <v>350</v>
          </cell>
          <cell r="G13368">
            <v>21000</v>
          </cell>
          <cell r="H13368">
            <v>45058</v>
          </cell>
          <cell r="I13368">
            <v>45068</v>
          </cell>
          <cell r="O13368" t="str">
            <v>PRO</v>
          </cell>
        </row>
        <row r="13369">
          <cell r="C13369" t="str">
            <v>150013657/10A</v>
          </cell>
          <cell r="D13369" t="str">
            <v>TIMBERLAND CO.,LTD</v>
          </cell>
          <cell r="E13369" t="str">
            <v>CAC-N ALPINE 0.9/1.1MM TR CLOUDY 51/03 2513 (4244) PC</v>
          </cell>
          <cell r="F13369">
            <v>350</v>
          </cell>
          <cell r="G13369">
            <v>21000</v>
          </cell>
          <cell r="H13369">
            <v>45058</v>
          </cell>
          <cell r="I13369">
            <v>45068</v>
          </cell>
          <cell r="O13369" t="str">
            <v>PRO</v>
          </cell>
        </row>
        <row r="13370">
          <cell r="C13370" t="str">
            <v>150013657/10A</v>
          </cell>
          <cell r="D13370" t="str">
            <v>TIMBERLAND CO.,LTD</v>
          </cell>
          <cell r="E13370" t="str">
            <v>CAC-N ALPINE 0.9/1.1MM TR CLOUDY 51/03 2513 (4244) PC</v>
          </cell>
          <cell r="F13370">
            <v>350</v>
          </cell>
          <cell r="G13370">
            <v>21000</v>
          </cell>
          <cell r="H13370">
            <v>45058</v>
          </cell>
          <cell r="I13370">
            <v>45068</v>
          </cell>
          <cell r="O13370" t="str">
            <v>PRO</v>
          </cell>
        </row>
        <row r="13371">
          <cell r="C13371" t="str">
            <v>150013657/10B</v>
          </cell>
          <cell r="D13371" t="str">
            <v>TIMBERLAND CO.,LTD</v>
          </cell>
          <cell r="E13371" t="str">
            <v>CAC-N ALPINE 0.9/1.1MM TR CLOUDY 51/03 2513 (4244) PC</v>
          </cell>
          <cell r="F13371">
            <v>150</v>
          </cell>
          <cell r="G13371">
            <v>10500</v>
          </cell>
          <cell r="H13371">
            <v>45058</v>
          </cell>
          <cell r="I13371">
            <v>45068</v>
          </cell>
          <cell r="O13371" t="str">
            <v>PRO</v>
          </cell>
        </row>
        <row r="13372">
          <cell r="C13372" t="str">
            <v>150013657/10B</v>
          </cell>
          <cell r="D13372" t="str">
            <v>TIMBERLAND CO.,LTD</v>
          </cell>
          <cell r="E13372" t="str">
            <v>CAC-N ALPINE 0.9/1.1MM TR CLOUDY 51/03 2513 (4244) PC</v>
          </cell>
          <cell r="F13372">
            <v>150</v>
          </cell>
          <cell r="G13372">
            <v>10500</v>
          </cell>
          <cell r="H13372">
            <v>45058</v>
          </cell>
          <cell r="I13372">
            <v>45068</v>
          </cell>
          <cell r="O13372" t="str">
            <v>PRO</v>
          </cell>
        </row>
        <row r="13373">
          <cell r="C13373" t="str">
            <v>150013657/10B</v>
          </cell>
          <cell r="D13373" t="str">
            <v>TIMBERLAND CO.,LTD</v>
          </cell>
          <cell r="E13373" t="str">
            <v>CAC-N ALPINE 0.9/1.1MM TR CLOUDY 51/03 2513 (4244) PC</v>
          </cell>
          <cell r="F13373">
            <v>150</v>
          </cell>
          <cell r="G13373">
            <v>10500</v>
          </cell>
          <cell r="H13373">
            <v>45058</v>
          </cell>
          <cell r="I13373">
            <v>45068</v>
          </cell>
          <cell r="O13373" t="str">
            <v>PRO</v>
          </cell>
        </row>
        <row r="13374">
          <cell r="C13374" t="str">
            <v>150013657/10B</v>
          </cell>
          <cell r="D13374" t="str">
            <v>TIMBERLAND CO.,LTD</v>
          </cell>
          <cell r="E13374" t="str">
            <v>CAC-N ALPINE 0.9/1.1MM TR CLOUDY 51/03 2513 (4244) PC</v>
          </cell>
          <cell r="F13374">
            <v>150</v>
          </cell>
          <cell r="G13374">
            <v>10500</v>
          </cell>
          <cell r="H13374">
            <v>45058</v>
          </cell>
          <cell r="I13374">
            <v>45068</v>
          </cell>
          <cell r="O13374" t="str">
            <v>PRO</v>
          </cell>
        </row>
        <row r="13375">
          <cell r="C13375" t="str">
            <v>150013657/10B</v>
          </cell>
          <cell r="D13375" t="str">
            <v>TIMBERLAND CO.,LTD</v>
          </cell>
          <cell r="E13375" t="str">
            <v>CAC-N ALPINE 0.9/1.1MM TR CLOUDY 51/03 2513 (4244) PC</v>
          </cell>
          <cell r="F13375">
            <v>150</v>
          </cell>
          <cell r="G13375">
            <v>10500</v>
          </cell>
          <cell r="H13375">
            <v>45058</v>
          </cell>
          <cell r="I13375">
            <v>45068</v>
          </cell>
          <cell r="O13375" t="str">
            <v>PRO</v>
          </cell>
        </row>
        <row r="13376">
          <cell r="C13376" t="str">
            <v>150013657/10B</v>
          </cell>
          <cell r="D13376" t="str">
            <v>TIMBERLAND CO.,LTD</v>
          </cell>
          <cell r="E13376" t="str">
            <v>CAC-N ALPINE 0.9/1.1MM TR CLOUDY 51/03 2513 (4244) PC</v>
          </cell>
          <cell r="F13376">
            <v>150</v>
          </cell>
          <cell r="G13376">
            <v>10500</v>
          </cell>
          <cell r="H13376">
            <v>45058</v>
          </cell>
          <cell r="I13376">
            <v>45068</v>
          </cell>
          <cell r="O13376" t="str">
            <v>PRO</v>
          </cell>
        </row>
        <row r="13377">
          <cell r="C13377" t="str">
            <v>150013657/10B</v>
          </cell>
          <cell r="D13377" t="str">
            <v>TIMBERLAND CO.,LTD</v>
          </cell>
          <cell r="E13377" t="str">
            <v>CAC-N ALPINE 0.9/1.1MM TR CLOUDY 51/03 2513 (4244) PC</v>
          </cell>
          <cell r="F13377">
            <v>150</v>
          </cell>
          <cell r="G13377">
            <v>10500</v>
          </cell>
          <cell r="H13377">
            <v>45058</v>
          </cell>
          <cell r="I13377">
            <v>45068</v>
          </cell>
          <cell r="O13377" t="str">
            <v>PRO</v>
          </cell>
        </row>
        <row r="13378">
          <cell r="C13378" t="str">
            <v>150013657/10B</v>
          </cell>
          <cell r="D13378" t="str">
            <v>TIMBERLAND CO.,LTD</v>
          </cell>
          <cell r="E13378" t="str">
            <v>CAC-N ALPINE 0.9/1.1MM TR CLOUDY 51/03 2513 (4244) PC</v>
          </cell>
          <cell r="F13378">
            <v>150</v>
          </cell>
          <cell r="G13378">
            <v>10500</v>
          </cell>
          <cell r="H13378">
            <v>45058</v>
          </cell>
          <cell r="I13378">
            <v>45068</v>
          </cell>
          <cell r="O13378" t="str">
            <v>PRO</v>
          </cell>
        </row>
        <row r="13379">
          <cell r="C13379" t="str">
            <v>150013657/10B</v>
          </cell>
          <cell r="D13379" t="str">
            <v>TIMBERLAND CO.,LTD</v>
          </cell>
          <cell r="E13379" t="str">
            <v>CAC-N ALPINE 0.9/1.1MM TR CLOUDY 51/03 2513 (4244) PC</v>
          </cell>
          <cell r="F13379">
            <v>150</v>
          </cell>
          <cell r="G13379">
            <v>10500</v>
          </cell>
          <cell r="H13379">
            <v>45058</v>
          </cell>
          <cell r="I13379">
            <v>45068</v>
          </cell>
          <cell r="O13379" t="str">
            <v>PRO</v>
          </cell>
        </row>
        <row r="13380">
          <cell r="C13380" t="str">
            <v>150013657/10B</v>
          </cell>
          <cell r="D13380" t="str">
            <v>TIMBERLAND CO.,LTD</v>
          </cell>
          <cell r="E13380" t="str">
            <v>CAC-N ALPINE 0.9/1.1MM TR CLOUDY 51/03 2513 (4244) PC</v>
          </cell>
          <cell r="F13380">
            <v>150</v>
          </cell>
          <cell r="G13380">
            <v>10500</v>
          </cell>
          <cell r="H13380">
            <v>45058</v>
          </cell>
          <cell r="I13380">
            <v>45068</v>
          </cell>
          <cell r="O13380" t="str">
            <v>PRO</v>
          </cell>
        </row>
        <row r="13381">
          <cell r="C13381" t="str">
            <v>150013657/10B</v>
          </cell>
          <cell r="D13381" t="str">
            <v>TIMBERLAND CO.,LTD</v>
          </cell>
          <cell r="E13381" t="str">
            <v>CAC-N ALPINE 0.9/1.1MM TR CLOUDY 51/03 2513 (4244) PC</v>
          </cell>
          <cell r="F13381">
            <v>150</v>
          </cell>
          <cell r="G13381">
            <v>10500</v>
          </cell>
          <cell r="H13381">
            <v>45058</v>
          </cell>
          <cell r="I13381">
            <v>45068</v>
          </cell>
          <cell r="O13381" t="str">
            <v>PRO</v>
          </cell>
        </row>
        <row r="13382">
          <cell r="C13382" t="str">
            <v>150013670/10</v>
          </cell>
          <cell r="D13382" t="str">
            <v>PHUC THANG FINE FURNITURE JSC</v>
          </cell>
          <cell r="E13382" t="str">
            <v>CAC-N DISTRESS 1.1/1.3MM TR1 NAVY RA03-0236 (7889) PC</v>
          </cell>
          <cell r="F13382">
            <v>56</v>
          </cell>
          <cell r="G13382">
            <v>3450</v>
          </cell>
          <cell r="H13382">
            <v>45055</v>
          </cell>
          <cell r="I13382">
            <v>45061</v>
          </cell>
          <cell r="O13382" t="str">
            <v>PRO</v>
          </cell>
        </row>
        <row r="13383">
          <cell r="C13383" t="str">
            <v>150013670/10</v>
          </cell>
          <cell r="D13383" t="str">
            <v>PHUC THANG FINE FURNITURE JSC</v>
          </cell>
          <cell r="E13383" t="str">
            <v>CAC-N DISTRESS 1.1/1.3MM TR1 NAVY RA03-0236 (7889) PC</v>
          </cell>
          <cell r="F13383">
            <v>56</v>
          </cell>
          <cell r="G13383">
            <v>3450</v>
          </cell>
          <cell r="H13383">
            <v>45055</v>
          </cell>
          <cell r="I13383">
            <v>45061</v>
          </cell>
          <cell r="O13383" t="str">
            <v>PRO</v>
          </cell>
        </row>
        <row r="13384">
          <cell r="C13384" t="str">
            <v>150013670/10</v>
          </cell>
          <cell r="D13384" t="str">
            <v>PHUC THANG FINE FURNITURE JSC</v>
          </cell>
          <cell r="E13384" t="str">
            <v>CAC-N DISTRESS 1.1/1.3MM TR1 NAVY RA03-0236 (7889) PC</v>
          </cell>
          <cell r="F13384">
            <v>56</v>
          </cell>
          <cell r="G13384">
            <v>3450</v>
          </cell>
          <cell r="H13384">
            <v>45055</v>
          </cell>
          <cell r="I13384">
            <v>45061</v>
          </cell>
          <cell r="O13384" t="str">
            <v>PRO</v>
          </cell>
        </row>
        <row r="13385">
          <cell r="C13385" t="str">
            <v>150013670/10</v>
          </cell>
          <cell r="D13385" t="str">
            <v>PHUC THANG FINE FURNITURE JSC</v>
          </cell>
          <cell r="E13385" t="str">
            <v>CAC-N DISTRESS 1.1/1.3MM TR1 NAVY RA03-0236 (7889) PC</v>
          </cell>
          <cell r="F13385">
            <v>56</v>
          </cell>
          <cell r="G13385">
            <v>3450</v>
          </cell>
          <cell r="H13385">
            <v>45055</v>
          </cell>
          <cell r="I13385">
            <v>45061</v>
          </cell>
          <cell r="O13385" t="str">
            <v>PRO</v>
          </cell>
        </row>
        <row r="13386">
          <cell r="C13386" t="str">
            <v>150013670/10</v>
          </cell>
          <cell r="D13386" t="str">
            <v>PHUC THANG FINE FURNITURE JSC</v>
          </cell>
          <cell r="E13386" t="str">
            <v>CAC-N DISTRESS 1.1/1.3MM TR1 NAVY RA03-0236 (7889) PC</v>
          </cell>
          <cell r="F13386">
            <v>56</v>
          </cell>
          <cell r="G13386">
            <v>3450</v>
          </cell>
          <cell r="H13386">
            <v>45055</v>
          </cell>
          <cell r="I13386">
            <v>45061</v>
          </cell>
          <cell r="O13386" t="str">
            <v>PRO</v>
          </cell>
        </row>
        <row r="13387">
          <cell r="C13387" t="str">
            <v>150013670/10</v>
          </cell>
          <cell r="D13387" t="str">
            <v>PHUC THANG FINE FURNITURE JSC</v>
          </cell>
          <cell r="E13387" t="str">
            <v>CAC-N DISTRESS 1.1/1.3MM TR1 NAVY RA03-0236 (7889) PC</v>
          </cell>
          <cell r="F13387">
            <v>56</v>
          </cell>
          <cell r="G13387">
            <v>3450</v>
          </cell>
          <cell r="H13387">
            <v>45055</v>
          </cell>
          <cell r="I13387">
            <v>45061</v>
          </cell>
          <cell r="O13387" t="str">
            <v>PRO</v>
          </cell>
        </row>
        <row r="13388">
          <cell r="C13388" t="str">
            <v>150013670/10</v>
          </cell>
          <cell r="D13388" t="str">
            <v>PHUC THANG FINE FURNITURE JSC</v>
          </cell>
          <cell r="E13388" t="str">
            <v>CAC-N DISTRESS 1.1/1.3MM TR1 NAVY RA03-0236 (7889) PC</v>
          </cell>
          <cell r="F13388">
            <v>56</v>
          </cell>
          <cell r="G13388">
            <v>3450</v>
          </cell>
          <cell r="H13388">
            <v>45055</v>
          </cell>
          <cell r="I13388">
            <v>45061</v>
          </cell>
          <cell r="O13388" t="str">
            <v>PRO</v>
          </cell>
        </row>
        <row r="13389">
          <cell r="C13389" t="str">
            <v>150013670/10</v>
          </cell>
          <cell r="D13389" t="str">
            <v>PHUC THANG FINE FURNITURE JSC</v>
          </cell>
          <cell r="E13389" t="str">
            <v>CAC-N DISTRESS 1.1/1.3MM TR1 NAVY RA03-0236 (7889) PC</v>
          </cell>
          <cell r="F13389">
            <v>56</v>
          </cell>
          <cell r="G13389">
            <v>3450</v>
          </cell>
          <cell r="H13389">
            <v>45055</v>
          </cell>
          <cell r="I13389">
            <v>45061</v>
          </cell>
          <cell r="O13389" t="str">
            <v>PRO</v>
          </cell>
        </row>
        <row r="13390">
          <cell r="C13390" t="str">
            <v>150013670/10</v>
          </cell>
          <cell r="D13390" t="str">
            <v>PHUC THANG FINE FURNITURE JSC</v>
          </cell>
          <cell r="E13390" t="str">
            <v>CAC-N DISTRESS 1.1/1.3MM TR1 NAVY RA03-0236 (7889) PC</v>
          </cell>
          <cell r="F13390">
            <v>56</v>
          </cell>
          <cell r="G13390">
            <v>3450</v>
          </cell>
          <cell r="H13390">
            <v>45055</v>
          </cell>
          <cell r="I13390">
            <v>45061</v>
          </cell>
          <cell r="O13390" t="str">
            <v>PRO</v>
          </cell>
        </row>
        <row r="13391">
          <cell r="C13391" t="str">
            <v>150013671/10</v>
          </cell>
          <cell r="D13391" t="str">
            <v>OUCANYON FURNITURE (VIETNAM)</v>
          </cell>
          <cell r="E13391" t="str">
            <v>CAC-N ALINE K TT 0.9/1.1MM TR GRAY MATTERS (4793) PC</v>
          </cell>
          <cell r="F13391">
            <v>102</v>
          </cell>
          <cell r="G13391">
            <v>5750</v>
          </cell>
          <cell r="H13391">
            <v>45059</v>
          </cell>
          <cell r="I13391">
            <v>45060</v>
          </cell>
          <cell r="O13391" t="str">
            <v>PRO</v>
          </cell>
        </row>
        <row r="13392">
          <cell r="C13392" t="str">
            <v>150013671/10</v>
          </cell>
          <cell r="D13392" t="str">
            <v>OUCANYON FURNITURE (VIETNAM)</v>
          </cell>
          <cell r="E13392" t="str">
            <v>CAC-N ALINE K TT 0.9/1.1MM TR GRAY MATTERS (4793) PC</v>
          </cell>
          <cell r="F13392">
            <v>102</v>
          </cell>
          <cell r="G13392">
            <v>5750</v>
          </cell>
          <cell r="H13392">
            <v>45059</v>
          </cell>
          <cell r="I13392">
            <v>45060</v>
          </cell>
          <cell r="O13392" t="str">
            <v>PRO</v>
          </cell>
        </row>
        <row r="13393">
          <cell r="C13393" t="str">
            <v>150013671/10</v>
          </cell>
          <cell r="D13393" t="str">
            <v>OUCANYON FURNITURE (VIETNAM)</v>
          </cell>
          <cell r="E13393" t="str">
            <v>CAC-N ALINE K TT 0.9/1.1MM TR GRAY MATTERS (4793) PC</v>
          </cell>
          <cell r="F13393">
            <v>102</v>
          </cell>
          <cell r="G13393">
            <v>5750</v>
          </cell>
          <cell r="H13393">
            <v>45059</v>
          </cell>
          <cell r="I13393">
            <v>45060</v>
          </cell>
          <cell r="O13393" t="str">
            <v>PRO</v>
          </cell>
        </row>
        <row r="13394">
          <cell r="C13394" t="str">
            <v>150013671/10</v>
          </cell>
          <cell r="D13394" t="str">
            <v>OUCANYON FURNITURE (VIETNAM)</v>
          </cell>
          <cell r="E13394" t="str">
            <v>CAC-N ALINE K TT 0.9/1.1MM TR GRAY MATTERS (4793) PC</v>
          </cell>
          <cell r="F13394">
            <v>102</v>
          </cell>
          <cell r="G13394">
            <v>5750</v>
          </cell>
          <cell r="H13394">
            <v>45059</v>
          </cell>
          <cell r="I13394">
            <v>45060</v>
          </cell>
          <cell r="O13394" t="str">
            <v>PRO</v>
          </cell>
        </row>
        <row r="13395">
          <cell r="C13395" t="str">
            <v>150013671/10</v>
          </cell>
          <cell r="D13395" t="str">
            <v>OUCANYON FURNITURE (VIETNAM)</v>
          </cell>
          <cell r="E13395" t="str">
            <v>CAC-N ALINE K TT 0.9/1.1MM TR GRAY MATTERS (4793) PC</v>
          </cell>
          <cell r="F13395">
            <v>102</v>
          </cell>
          <cell r="G13395">
            <v>5750</v>
          </cell>
          <cell r="H13395">
            <v>45059</v>
          </cell>
          <cell r="I13395">
            <v>45060</v>
          </cell>
          <cell r="O13395" t="str">
            <v>PRO</v>
          </cell>
        </row>
        <row r="13396">
          <cell r="C13396" t="str">
            <v>150013671/10</v>
          </cell>
          <cell r="D13396" t="str">
            <v>OUCANYON FURNITURE (VIETNAM)</v>
          </cell>
          <cell r="E13396" t="str">
            <v>CAC-N ALINE K TT 0.9/1.1MM TR GRAY MATTERS (4793) PC</v>
          </cell>
          <cell r="F13396">
            <v>102</v>
          </cell>
          <cell r="G13396">
            <v>5750</v>
          </cell>
          <cell r="H13396">
            <v>45059</v>
          </cell>
          <cell r="I13396">
            <v>45060</v>
          </cell>
          <cell r="O13396" t="str">
            <v>PRO</v>
          </cell>
        </row>
        <row r="13397">
          <cell r="C13397" t="str">
            <v>150013671/10</v>
          </cell>
          <cell r="D13397" t="str">
            <v>OUCANYON FURNITURE (VIETNAM)</v>
          </cell>
          <cell r="E13397" t="str">
            <v>CAC-N ALINE K TT 0.9/1.1MM TR GRAY MATTERS (4793) PC</v>
          </cell>
          <cell r="F13397">
            <v>102</v>
          </cell>
          <cell r="G13397">
            <v>5750</v>
          </cell>
          <cell r="H13397">
            <v>45059</v>
          </cell>
          <cell r="I13397">
            <v>45060</v>
          </cell>
          <cell r="O13397" t="str">
            <v>PRO</v>
          </cell>
        </row>
        <row r="13398">
          <cell r="C13398" t="str">
            <v>150013671/10</v>
          </cell>
          <cell r="D13398" t="str">
            <v>OUCANYON FURNITURE (VIETNAM)</v>
          </cell>
          <cell r="E13398" t="str">
            <v>CAC-N ALINE K TT 0.9/1.1MM TR GRAY MATTERS (4793) PC</v>
          </cell>
          <cell r="F13398">
            <v>102</v>
          </cell>
          <cell r="G13398">
            <v>5750</v>
          </cell>
          <cell r="H13398">
            <v>45059</v>
          </cell>
          <cell r="I13398">
            <v>45060</v>
          </cell>
          <cell r="O13398" t="str">
            <v>PRO</v>
          </cell>
        </row>
        <row r="13399">
          <cell r="C13399" t="str">
            <v>150013671/10</v>
          </cell>
          <cell r="D13399" t="str">
            <v>OUCANYON FURNITURE (VIETNAM)</v>
          </cell>
          <cell r="E13399" t="str">
            <v>CAC-N ALINE K TT 0.9/1.1MM TR GRAY MATTERS (4793) PC</v>
          </cell>
          <cell r="F13399">
            <v>102</v>
          </cell>
          <cell r="G13399">
            <v>5750</v>
          </cell>
          <cell r="H13399">
            <v>45059</v>
          </cell>
          <cell r="I13399">
            <v>45060</v>
          </cell>
          <cell r="O13399" t="str">
            <v>PRO</v>
          </cell>
        </row>
        <row r="13400">
          <cell r="C13400" t="str">
            <v>150013671/10</v>
          </cell>
          <cell r="D13400" t="str">
            <v>OUCANYON FURNITURE (VIETNAM)</v>
          </cell>
          <cell r="E13400" t="str">
            <v>CAC-N ALINE K TT 0.9/1.1MM TR GRAY MATTERS (4793) PC</v>
          </cell>
          <cell r="F13400">
            <v>102</v>
          </cell>
          <cell r="G13400">
            <v>5750</v>
          </cell>
          <cell r="H13400">
            <v>45059</v>
          </cell>
          <cell r="I13400">
            <v>45060</v>
          </cell>
          <cell r="O13400" t="str">
            <v>PRO</v>
          </cell>
        </row>
        <row r="13401">
          <cell r="C13401" t="str">
            <v>150013671/10</v>
          </cell>
          <cell r="D13401" t="str">
            <v>OUCANYON FURNITURE (VIETNAM)</v>
          </cell>
          <cell r="E13401" t="str">
            <v>CAC-N ALINE K TT 0.9/1.1MM TR GRAY MATTERS (4793) PC</v>
          </cell>
          <cell r="F13401">
            <v>102</v>
          </cell>
          <cell r="G13401">
            <v>5750</v>
          </cell>
          <cell r="H13401">
            <v>45059</v>
          </cell>
          <cell r="I13401">
            <v>45060</v>
          </cell>
          <cell r="O13401" t="str">
            <v>PRO</v>
          </cell>
        </row>
        <row r="13402">
          <cell r="C13402" t="str">
            <v>150013671/10</v>
          </cell>
          <cell r="D13402" t="str">
            <v>OUCANYON FURNITURE (VIETNAM)</v>
          </cell>
          <cell r="E13402" t="str">
            <v>CAC-N ALINE K TT 0.9/1.1MM TR GRAY MATTERS (4793) PC</v>
          </cell>
          <cell r="F13402">
            <v>102</v>
          </cell>
          <cell r="G13402">
            <v>5750</v>
          </cell>
          <cell r="H13402">
            <v>45059</v>
          </cell>
          <cell r="I13402">
            <v>45060</v>
          </cell>
          <cell r="O13402" t="str">
            <v>PRO</v>
          </cell>
        </row>
        <row r="13403">
          <cell r="C13403" t="str">
            <v>150013671/10</v>
          </cell>
          <cell r="D13403" t="str">
            <v>OUCANYON FURNITURE (VIETNAM)</v>
          </cell>
          <cell r="E13403" t="str">
            <v>CAC-N ALINE K TT 0.9/1.1MM TR GRAY MATTERS (4793) PC</v>
          </cell>
          <cell r="F13403">
            <v>102</v>
          </cell>
          <cell r="G13403">
            <v>5750</v>
          </cell>
          <cell r="H13403">
            <v>45059</v>
          </cell>
          <cell r="I13403">
            <v>45060</v>
          </cell>
          <cell r="O13403" t="str">
            <v>PRO</v>
          </cell>
        </row>
        <row r="13404">
          <cell r="C13404" t="str">
            <v>150013671/10</v>
          </cell>
          <cell r="D13404" t="str">
            <v>OUCANYON FURNITURE (VIETNAM)</v>
          </cell>
          <cell r="E13404" t="str">
            <v>CAC-N ALINE K TT 0.9/1.1MM TR GRAY MATTERS (4793) PC</v>
          </cell>
          <cell r="F13404">
            <v>102</v>
          </cell>
          <cell r="G13404">
            <v>5750</v>
          </cell>
          <cell r="H13404">
            <v>45059</v>
          </cell>
          <cell r="I13404">
            <v>45060</v>
          </cell>
          <cell r="O13404" t="str">
            <v>PRO</v>
          </cell>
        </row>
        <row r="13405">
          <cell r="C13405" t="str">
            <v>150013671/10</v>
          </cell>
          <cell r="D13405" t="str">
            <v>OUCANYON FURNITURE (VIETNAM)</v>
          </cell>
          <cell r="E13405" t="str">
            <v>CAC-N ALINE K TT 0.9/1.1MM TR GRAY MATTERS (4793) PC</v>
          </cell>
          <cell r="F13405">
            <v>102</v>
          </cell>
          <cell r="G13405">
            <v>5750</v>
          </cell>
          <cell r="H13405">
            <v>45059</v>
          </cell>
          <cell r="I13405">
            <v>45060</v>
          </cell>
          <cell r="O13405" t="str">
            <v>PRO</v>
          </cell>
        </row>
        <row r="13406">
          <cell r="C13406" t="str">
            <v>150013671/10</v>
          </cell>
          <cell r="D13406" t="str">
            <v>OUCANYON FURNITURE (VIETNAM)</v>
          </cell>
          <cell r="E13406" t="str">
            <v>CAC-N ALINE K TT 0.9/1.1MM TR GRAY MATTERS (4793) PC</v>
          </cell>
          <cell r="F13406">
            <v>102</v>
          </cell>
          <cell r="G13406">
            <v>5750</v>
          </cell>
          <cell r="H13406">
            <v>45059</v>
          </cell>
          <cell r="I13406">
            <v>45060</v>
          </cell>
          <cell r="O13406" t="str">
            <v>PRO</v>
          </cell>
        </row>
        <row r="13407">
          <cell r="C13407" t="str">
            <v>150013672/10</v>
          </cell>
          <cell r="D13407" t="str">
            <v>KAISER 1 FURNITURE INDUSTRY</v>
          </cell>
          <cell r="E13407" t="str">
            <v>CAC-N ROSAIS TIP 1.1/1.3MM TR1 BEIGE (12066) PC</v>
          </cell>
          <cell r="F13407">
            <v>53</v>
          </cell>
          <cell r="G13407">
            <v>3450</v>
          </cell>
          <cell r="H13407">
            <v>45058</v>
          </cell>
          <cell r="I13407">
            <v>45060</v>
          </cell>
          <cell r="O13407" t="str">
            <v>PRO</v>
          </cell>
        </row>
        <row r="13408">
          <cell r="C13408" t="str">
            <v>150013672/10</v>
          </cell>
          <cell r="D13408" t="str">
            <v>KAISER 1 FURNITURE INDUSTRY</v>
          </cell>
          <cell r="E13408" t="str">
            <v>CAC-N ROSAIS TIP 1.1/1.3MM TR1 BEIGE (12066) PC</v>
          </cell>
          <cell r="F13408">
            <v>53</v>
          </cell>
          <cell r="G13408">
            <v>3450</v>
          </cell>
          <cell r="H13408">
            <v>45058</v>
          </cell>
          <cell r="I13408">
            <v>45060</v>
          </cell>
          <cell r="O13408" t="str">
            <v>PRO</v>
          </cell>
        </row>
        <row r="13409">
          <cell r="C13409" t="str">
            <v>150013672/10</v>
          </cell>
          <cell r="D13409" t="str">
            <v>KAISER 1 FURNITURE INDUSTRY</v>
          </cell>
          <cell r="E13409" t="str">
            <v>CAC-N ROSAIS TIP 1.1/1.3MM TR1 BEIGE (12066) PC</v>
          </cell>
          <cell r="F13409">
            <v>53</v>
          </cell>
          <cell r="G13409">
            <v>3450</v>
          </cell>
          <cell r="H13409">
            <v>45058</v>
          </cell>
          <cell r="I13409">
            <v>45060</v>
          </cell>
          <cell r="O13409" t="str">
            <v>PRO</v>
          </cell>
        </row>
        <row r="13410">
          <cell r="C13410" t="str">
            <v>150013672/10</v>
          </cell>
          <cell r="D13410" t="str">
            <v>KAISER 1 FURNITURE INDUSTRY</v>
          </cell>
          <cell r="E13410" t="str">
            <v>CAC-N ROSAIS TIP 1.1/1.3MM TR1 BEIGE (12066) PC</v>
          </cell>
          <cell r="F13410">
            <v>53</v>
          </cell>
          <cell r="G13410">
            <v>3450</v>
          </cell>
          <cell r="H13410">
            <v>45058</v>
          </cell>
          <cell r="I13410">
            <v>45060</v>
          </cell>
          <cell r="O13410" t="str">
            <v>PRO</v>
          </cell>
        </row>
        <row r="13411">
          <cell r="C13411" t="str">
            <v>150013672/10</v>
          </cell>
          <cell r="D13411" t="str">
            <v>KAISER 1 FURNITURE INDUSTRY</v>
          </cell>
          <cell r="E13411" t="str">
            <v>CAC-N ROSAIS TIP 1.1/1.3MM TR1 BEIGE (12066) PC</v>
          </cell>
          <cell r="F13411">
            <v>53</v>
          </cell>
          <cell r="G13411">
            <v>3450</v>
          </cell>
          <cell r="H13411">
            <v>45058</v>
          </cell>
          <cell r="I13411">
            <v>45060</v>
          </cell>
          <cell r="O13411" t="str">
            <v>PRO</v>
          </cell>
        </row>
        <row r="13412">
          <cell r="C13412" t="str">
            <v>150013672/10</v>
          </cell>
          <cell r="D13412" t="str">
            <v>KAISER 1 FURNITURE INDUSTRY</v>
          </cell>
          <cell r="E13412" t="str">
            <v>CAC-N ROSAIS TIP 1.1/1.3MM TR1 BEIGE (12066) PC</v>
          </cell>
          <cell r="F13412">
            <v>53</v>
          </cell>
          <cell r="G13412">
            <v>3450</v>
          </cell>
          <cell r="H13412">
            <v>45058</v>
          </cell>
          <cell r="I13412">
            <v>45060</v>
          </cell>
          <cell r="O13412" t="str">
            <v>PRO</v>
          </cell>
        </row>
        <row r="13413">
          <cell r="C13413" t="str">
            <v>150013672/10</v>
          </cell>
          <cell r="D13413" t="str">
            <v>KAISER 1 FURNITURE INDUSTRY</v>
          </cell>
          <cell r="E13413" t="str">
            <v>CAC-N ROSAIS TIP 1.1/1.3MM TR1 BEIGE (12066) PC</v>
          </cell>
          <cell r="F13413">
            <v>53</v>
          </cell>
          <cell r="G13413">
            <v>3450</v>
          </cell>
          <cell r="H13413">
            <v>45058</v>
          </cell>
          <cell r="I13413">
            <v>45060</v>
          </cell>
          <cell r="O13413" t="str">
            <v>PRO</v>
          </cell>
        </row>
        <row r="13414">
          <cell r="C13414" t="str">
            <v>150013672/10</v>
          </cell>
          <cell r="D13414" t="str">
            <v>KAISER 1 FURNITURE INDUSTRY</v>
          </cell>
          <cell r="E13414" t="str">
            <v>CAC-N ROSAIS TIP 1.1/1.3MM TR1 BEIGE (12066) PC</v>
          </cell>
          <cell r="F13414">
            <v>53</v>
          </cell>
          <cell r="G13414">
            <v>3450</v>
          </cell>
          <cell r="H13414">
            <v>45058</v>
          </cell>
          <cell r="I13414">
            <v>45060</v>
          </cell>
          <cell r="O13414" t="str">
            <v>PRO</v>
          </cell>
        </row>
        <row r="13415">
          <cell r="C13415" t="str">
            <v>150013672/10</v>
          </cell>
          <cell r="D13415" t="str">
            <v>KAISER 1 FURNITURE INDUSTRY</v>
          </cell>
          <cell r="E13415" t="str">
            <v>CAC-N ROSAIS TIP 1.1/1.3MM TR1 BEIGE (12066) PC</v>
          </cell>
          <cell r="F13415">
            <v>53</v>
          </cell>
          <cell r="G13415">
            <v>3450</v>
          </cell>
          <cell r="H13415">
            <v>45058</v>
          </cell>
          <cell r="I13415">
            <v>45060</v>
          </cell>
          <cell r="O13415" t="str">
            <v>PRO</v>
          </cell>
        </row>
        <row r="13416">
          <cell r="C13416" t="str">
            <v>150013672/10</v>
          </cell>
          <cell r="D13416" t="str">
            <v>KAISER 1 FURNITURE INDUSTRY</v>
          </cell>
          <cell r="E13416" t="str">
            <v>CAC-N ROSAIS TIP 1.1/1.3MM TR1 BEIGE (12066) PC</v>
          </cell>
          <cell r="F13416">
            <v>53</v>
          </cell>
          <cell r="G13416">
            <v>3450</v>
          </cell>
          <cell r="H13416">
            <v>45058</v>
          </cell>
          <cell r="I13416">
            <v>45060</v>
          </cell>
          <cell r="O13416" t="str">
            <v>PRO</v>
          </cell>
        </row>
        <row r="13417">
          <cell r="C13417" t="str">
            <v>150013672/10</v>
          </cell>
          <cell r="D13417" t="str">
            <v>KAISER 1 FURNITURE INDUSTRY</v>
          </cell>
          <cell r="E13417" t="str">
            <v>CAC-N ROSAIS TIP 1.1/1.3MM TR1 BEIGE (12066) PC</v>
          </cell>
          <cell r="F13417">
            <v>53</v>
          </cell>
          <cell r="G13417">
            <v>3450</v>
          </cell>
          <cell r="H13417">
            <v>45058</v>
          </cell>
          <cell r="I13417">
            <v>45060</v>
          </cell>
          <cell r="O13417" t="str">
            <v>PRO</v>
          </cell>
        </row>
        <row r="13418">
          <cell r="C13418" t="str">
            <v>150013672/10</v>
          </cell>
          <cell r="D13418" t="str">
            <v>KAISER 1 FURNITURE INDUSTRY</v>
          </cell>
          <cell r="E13418" t="str">
            <v>CAC-N ROSAIS TIP 1.1/1.3MM TR1 BEIGE (12066) PC</v>
          </cell>
          <cell r="F13418">
            <v>53</v>
          </cell>
          <cell r="G13418">
            <v>3450</v>
          </cell>
          <cell r="H13418">
            <v>45058</v>
          </cell>
          <cell r="I13418">
            <v>45060</v>
          </cell>
          <cell r="O13418" t="str">
            <v>PRO</v>
          </cell>
        </row>
        <row r="13419">
          <cell r="C13419" t="str">
            <v>150013672/10</v>
          </cell>
          <cell r="D13419" t="str">
            <v>KAISER 1 FURNITURE INDUSTRY</v>
          </cell>
          <cell r="E13419" t="str">
            <v>CAC-N ROSAIS TIP 1.1/1.3MM TR1 BEIGE (12066) PC</v>
          </cell>
          <cell r="F13419">
            <v>53</v>
          </cell>
          <cell r="G13419">
            <v>3450</v>
          </cell>
          <cell r="H13419">
            <v>45058</v>
          </cell>
          <cell r="I13419">
            <v>45060</v>
          </cell>
          <cell r="O13419" t="str">
            <v>PRO</v>
          </cell>
        </row>
        <row r="13420">
          <cell r="C13420" t="str">
            <v>150013672/10</v>
          </cell>
          <cell r="D13420" t="str">
            <v>KAISER 1 FURNITURE INDUSTRY</v>
          </cell>
          <cell r="E13420" t="str">
            <v>CAC-N ROSAIS TIP 1.1/1.3MM TR1 BEIGE (12066) PC</v>
          </cell>
          <cell r="F13420">
            <v>53</v>
          </cell>
          <cell r="G13420">
            <v>3450</v>
          </cell>
          <cell r="H13420">
            <v>45058</v>
          </cell>
          <cell r="I13420">
            <v>45060</v>
          </cell>
          <cell r="O13420" t="str">
            <v>PRO</v>
          </cell>
        </row>
        <row r="13421">
          <cell r="C13421" t="str">
            <v>150013672/10</v>
          </cell>
          <cell r="D13421" t="str">
            <v>KAISER 1 FURNITURE INDUSTRY</v>
          </cell>
          <cell r="E13421" t="str">
            <v>CAC-N ROSAIS TIP 1.1/1.3MM TR1 BEIGE (12066) PC</v>
          </cell>
          <cell r="F13421">
            <v>53</v>
          </cell>
          <cell r="G13421">
            <v>3450</v>
          </cell>
          <cell r="H13421">
            <v>45058</v>
          </cell>
          <cell r="I13421">
            <v>45060</v>
          </cell>
          <cell r="O13421" t="str">
            <v>PRO</v>
          </cell>
        </row>
        <row r="13422">
          <cell r="C13422" t="str">
            <v>150013648/10</v>
          </cell>
          <cell r="D13422" t="str">
            <v>ZHEJIANG TRAYTON CO., LTD</v>
          </cell>
          <cell r="E13422" t="str">
            <v>KAC-N BALI [PC] 0.9/1.1 TR1 WALNUT SHELL 2357 KN0F (13147) PC</v>
          </cell>
          <cell r="F13422">
            <v>98</v>
          </cell>
          <cell r="G13422">
            <v>5750</v>
          </cell>
          <cell r="H13422">
            <v>45058</v>
          </cell>
          <cell r="I13422">
            <v>45061</v>
          </cell>
          <cell r="O13422" t="str">
            <v>PRO</v>
          </cell>
        </row>
        <row r="13423">
          <cell r="C13423" t="str">
            <v>150013648/10</v>
          </cell>
          <cell r="D13423" t="str">
            <v>ZHEJIANG TRAYTON CO., LTD</v>
          </cell>
          <cell r="E13423" t="str">
            <v>KAC-N BALI [PC] 0.9/1.1 TR1 WALNUT SHELL 2357 KN0F (13147) PC</v>
          </cell>
          <cell r="F13423">
            <v>98</v>
          </cell>
          <cell r="G13423">
            <v>5750</v>
          </cell>
          <cell r="H13423">
            <v>45058</v>
          </cell>
          <cell r="I13423">
            <v>45061</v>
          </cell>
          <cell r="O13423" t="str">
            <v>PRO</v>
          </cell>
        </row>
        <row r="13424">
          <cell r="C13424" t="str">
            <v>150013648/10</v>
          </cell>
          <cell r="D13424" t="str">
            <v>ZHEJIANG TRAYTON CO., LTD</v>
          </cell>
          <cell r="E13424" t="str">
            <v>KAC-N BALI [PC] 0.9/1.1 TR1 WALNUT SHELL 2357 KN0F (13147) PC</v>
          </cell>
          <cell r="F13424">
            <v>98</v>
          </cell>
          <cell r="G13424">
            <v>5750</v>
          </cell>
          <cell r="H13424">
            <v>45058</v>
          </cell>
          <cell r="I13424">
            <v>45061</v>
          </cell>
          <cell r="O13424" t="str">
            <v>PRO</v>
          </cell>
        </row>
        <row r="13425">
          <cell r="C13425" t="str">
            <v>150013648/10</v>
          </cell>
          <cell r="D13425" t="str">
            <v>ZHEJIANG TRAYTON CO., LTD</v>
          </cell>
          <cell r="E13425" t="str">
            <v>KAC-N BALI [PC] 0.9/1.1 TR1 WALNUT SHELL 2357 KN0F (13147) PC</v>
          </cell>
          <cell r="F13425">
            <v>98</v>
          </cell>
          <cell r="G13425">
            <v>5750</v>
          </cell>
          <cell r="H13425">
            <v>45058</v>
          </cell>
          <cell r="I13425">
            <v>45061</v>
          </cell>
          <cell r="O13425" t="str">
            <v>PRO</v>
          </cell>
        </row>
        <row r="13426">
          <cell r="C13426" t="str">
            <v>150013648/10</v>
          </cell>
          <cell r="D13426" t="str">
            <v>ZHEJIANG TRAYTON CO., LTD</v>
          </cell>
          <cell r="E13426" t="str">
            <v>KAC-N BALI [PC] 0.9/1.1 TR1 WALNUT SHELL 2357 KN0F (13147) PC</v>
          </cell>
          <cell r="F13426">
            <v>98</v>
          </cell>
          <cell r="G13426">
            <v>5750</v>
          </cell>
          <cell r="H13426">
            <v>45058</v>
          </cell>
          <cell r="I13426">
            <v>45061</v>
          </cell>
          <cell r="O13426" t="str">
            <v>PRO</v>
          </cell>
        </row>
        <row r="13427">
          <cell r="C13427" t="str">
            <v>150013648/10</v>
          </cell>
          <cell r="D13427" t="str">
            <v>ZHEJIANG TRAYTON CO., LTD</v>
          </cell>
          <cell r="E13427" t="str">
            <v>KAC-N BALI [PC] 0.9/1.1 TR1 WALNUT SHELL 2357 KN0F (13147) PC</v>
          </cell>
          <cell r="F13427">
            <v>98</v>
          </cell>
          <cell r="G13427">
            <v>5750</v>
          </cell>
          <cell r="H13427">
            <v>45058</v>
          </cell>
          <cell r="I13427">
            <v>45061</v>
          </cell>
          <cell r="O13427" t="str">
            <v>PRO</v>
          </cell>
        </row>
        <row r="13428">
          <cell r="C13428" t="str">
            <v>150013648/10</v>
          </cell>
          <cell r="D13428" t="str">
            <v>ZHEJIANG TRAYTON CO., LTD</v>
          </cell>
          <cell r="E13428" t="str">
            <v>KAC-N BALI [PC] 0.9/1.1 TR1 WALNUT SHELL 2357 KN0F (13147) PC</v>
          </cell>
          <cell r="F13428">
            <v>98</v>
          </cell>
          <cell r="G13428">
            <v>5750</v>
          </cell>
          <cell r="H13428">
            <v>45058</v>
          </cell>
          <cell r="I13428">
            <v>45061</v>
          </cell>
          <cell r="O13428" t="str">
            <v>PRO</v>
          </cell>
        </row>
        <row r="13429">
          <cell r="C13429" t="str">
            <v>150013648/10</v>
          </cell>
          <cell r="D13429" t="str">
            <v>ZHEJIANG TRAYTON CO., LTD</v>
          </cell>
          <cell r="E13429" t="str">
            <v>KAC-N BALI [PC] 0.9/1.1 TR1 WALNUT SHELL 2357 KN0F (13147) PC</v>
          </cell>
          <cell r="F13429">
            <v>98</v>
          </cell>
          <cell r="G13429">
            <v>5750</v>
          </cell>
          <cell r="H13429">
            <v>45058</v>
          </cell>
          <cell r="I13429">
            <v>45061</v>
          </cell>
          <cell r="O13429" t="str">
            <v>PRO</v>
          </cell>
        </row>
        <row r="13430">
          <cell r="C13430" t="str">
            <v>150013648/10</v>
          </cell>
          <cell r="D13430" t="str">
            <v>ZHEJIANG TRAYTON CO., LTD</v>
          </cell>
          <cell r="E13430" t="str">
            <v>KAC-N BALI [PC] 0.9/1.1 TR1 WALNUT SHELL 2357 KN0F (13147) PC</v>
          </cell>
          <cell r="F13430">
            <v>98</v>
          </cell>
          <cell r="G13430">
            <v>5750</v>
          </cell>
          <cell r="H13430">
            <v>45058</v>
          </cell>
          <cell r="I13430">
            <v>45061</v>
          </cell>
          <cell r="O13430" t="str">
            <v>PRO</v>
          </cell>
        </row>
        <row r="13431">
          <cell r="C13431" t="str">
            <v>150013648/10</v>
          </cell>
          <cell r="D13431" t="str">
            <v>ZHEJIANG TRAYTON CO., LTD</v>
          </cell>
          <cell r="E13431" t="str">
            <v>KAC-N BALI [PC] 0.9/1.1 TR1 WALNUT SHELL 2357 KN0F (13147) PC</v>
          </cell>
          <cell r="F13431">
            <v>98</v>
          </cell>
          <cell r="G13431">
            <v>5750</v>
          </cell>
          <cell r="H13431">
            <v>45058</v>
          </cell>
          <cell r="I13431">
            <v>45061</v>
          </cell>
          <cell r="O13431" t="str">
            <v>PRO</v>
          </cell>
        </row>
        <row r="13432">
          <cell r="C13432" t="str">
            <v>150013648/10</v>
          </cell>
          <cell r="D13432" t="str">
            <v>ZHEJIANG TRAYTON CO., LTD</v>
          </cell>
          <cell r="E13432" t="str">
            <v>KAC-N BALI [PC] 0.9/1.1 TR1 WALNUT SHELL 2357 KN0F (13147) PC</v>
          </cell>
          <cell r="F13432">
            <v>98</v>
          </cell>
          <cell r="G13432">
            <v>5750</v>
          </cell>
          <cell r="H13432">
            <v>45058</v>
          </cell>
          <cell r="I13432">
            <v>45061</v>
          </cell>
          <cell r="O13432" t="str">
            <v>PRO</v>
          </cell>
        </row>
        <row r="13433">
          <cell r="C13433" t="str">
            <v>150013648/10</v>
          </cell>
          <cell r="D13433" t="str">
            <v>ZHEJIANG TRAYTON CO., LTD</v>
          </cell>
          <cell r="E13433" t="str">
            <v>KAC-N BALI [PC] 0.9/1.1 TR1 WALNUT SHELL 2357 KN0F (13147) PC</v>
          </cell>
          <cell r="F13433">
            <v>98</v>
          </cell>
          <cell r="G13433">
            <v>5750</v>
          </cell>
          <cell r="H13433">
            <v>45058</v>
          </cell>
          <cell r="I13433">
            <v>45061</v>
          </cell>
          <cell r="O13433" t="str">
            <v>PRO</v>
          </cell>
        </row>
        <row r="13434">
          <cell r="C13434" t="str">
            <v>150013648/10</v>
          </cell>
          <cell r="D13434" t="str">
            <v>ZHEJIANG TRAYTON CO., LTD</v>
          </cell>
          <cell r="E13434" t="str">
            <v>KAC-N BALI [PC] 0.9/1.1 TR1 WALNUT SHELL 2357 KN0F (13147) PC</v>
          </cell>
          <cell r="F13434">
            <v>98</v>
          </cell>
          <cell r="G13434">
            <v>5750</v>
          </cell>
          <cell r="H13434">
            <v>45058</v>
          </cell>
          <cell r="I13434">
            <v>45061</v>
          </cell>
          <cell r="O13434" t="str">
            <v>PRO</v>
          </cell>
        </row>
        <row r="13435">
          <cell r="C13435" t="str">
            <v>150013654/10</v>
          </cell>
          <cell r="D13435" t="str">
            <v>ROOMS TO GO</v>
          </cell>
          <cell r="E13435" t="str">
            <v>KAC-N VALDERNO K TT 1.0/1.2MM TR1 LIGHT TAN 13308 (13610) PC</v>
          </cell>
          <cell r="F13435">
            <v>8</v>
          </cell>
          <cell r="G13435">
            <v>287.5</v>
          </cell>
          <cell r="H13435">
            <v>45057</v>
          </cell>
          <cell r="I13435">
            <v>45061</v>
          </cell>
          <cell r="O13435" t="str">
            <v>PRO</v>
          </cell>
        </row>
        <row r="13436">
          <cell r="C13436" t="str">
            <v>150013654/10</v>
          </cell>
          <cell r="D13436" t="str">
            <v>ROOMS TO GO</v>
          </cell>
          <cell r="E13436" t="str">
            <v>KAC-N VALDERNO K TT 1.0/1.2MM TR1 LIGHT TAN 13308 (13610) PC</v>
          </cell>
          <cell r="F13436">
            <v>8</v>
          </cell>
          <cell r="G13436">
            <v>287.5</v>
          </cell>
          <cell r="H13436">
            <v>45057</v>
          </cell>
          <cell r="I13436">
            <v>45061</v>
          </cell>
          <cell r="O13436" t="str">
            <v>PRO</v>
          </cell>
        </row>
        <row r="13437">
          <cell r="C13437" t="str">
            <v>150013654/10</v>
          </cell>
          <cell r="D13437" t="str">
            <v>ROOMS TO GO</v>
          </cell>
          <cell r="E13437" t="str">
            <v>KAC-N VALDERNO K TT 1.0/1.2MM TR1 LIGHT TAN 13308 (13610) PC</v>
          </cell>
          <cell r="F13437">
            <v>8</v>
          </cell>
          <cell r="G13437">
            <v>287.5</v>
          </cell>
          <cell r="H13437">
            <v>45057</v>
          </cell>
          <cell r="I13437">
            <v>45061</v>
          </cell>
          <cell r="O13437" t="str">
            <v>PRO</v>
          </cell>
        </row>
        <row r="13438">
          <cell r="C13438" t="str">
            <v>150013654/10</v>
          </cell>
          <cell r="D13438" t="str">
            <v>ROOMS TO GO</v>
          </cell>
          <cell r="E13438" t="str">
            <v>KAC-N VALDERNO K TT 1.0/1.2MM TR1 LIGHT TAN 13308 (13610) PC</v>
          </cell>
          <cell r="F13438">
            <v>8</v>
          </cell>
          <cell r="G13438">
            <v>287.5</v>
          </cell>
          <cell r="H13438">
            <v>45057</v>
          </cell>
          <cell r="I13438">
            <v>45061</v>
          </cell>
          <cell r="O13438" t="str">
            <v>PRO</v>
          </cell>
        </row>
        <row r="13439">
          <cell r="C13439" t="str">
            <v>150013654/10</v>
          </cell>
          <cell r="D13439" t="str">
            <v>ROOMS TO GO</v>
          </cell>
          <cell r="E13439" t="str">
            <v>KAC-N VALDERNO K TT 1.0/1.2MM TR1 LIGHT TAN 13308 (13610) PC</v>
          </cell>
          <cell r="F13439">
            <v>8</v>
          </cell>
          <cell r="G13439">
            <v>287.5</v>
          </cell>
          <cell r="H13439">
            <v>45057</v>
          </cell>
          <cell r="I13439">
            <v>45061</v>
          </cell>
          <cell r="O13439" t="str">
            <v>PRO</v>
          </cell>
        </row>
        <row r="13440">
          <cell r="C13440" t="str">
            <v>150013654/10</v>
          </cell>
          <cell r="D13440" t="str">
            <v>ROOMS TO GO</v>
          </cell>
          <cell r="E13440" t="str">
            <v>KAC-N VALDERNO K TT 1.0/1.2MM TR1 LIGHT TAN 13308 (13610) PC</v>
          </cell>
          <cell r="F13440">
            <v>8</v>
          </cell>
          <cell r="G13440">
            <v>287.5</v>
          </cell>
          <cell r="H13440">
            <v>45057</v>
          </cell>
          <cell r="I13440">
            <v>45061</v>
          </cell>
          <cell r="O13440" t="str">
            <v>PRO</v>
          </cell>
        </row>
        <row r="13441">
          <cell r="C13441" t="str">
            <v>150013654/10</v>
          </cell>
          <cell r="D13441" t="str">
            <v>ROOMS TO GO</v>
          </cell>
          <cell r="E13441" t="str">
            <v>KAC-N VALDERNO K TT 1.0/1.2MM TR1 LIGHT TAN 13308 (13610) PC</v>
          </cell>
          <cell r="F13441">
            <v>8</v>
          </cell>
          <cell r="G13441">
            <v>287.5</v>
          </cell>
          <cell r="H13441">
            <v>45057</v>
          </cell>
          <cell r="I13441">
            <v>45061</v>
          </cell>
          <cell r="O13441" t="str">
            <v>PRO</v>
          </cell>
        </row>
        <row r="13442">
          <cell r="C13442" t="str">
            <v>150013654/10</v>
          </cell>
          <cell r="D13442" t="str">
            <v>ROOMS TO GO</v>
          </cell>
          <cell r="E13442" t="str">
            <v>KAC-N VALDERNO K TT 1.0/1.2MM TR1 LIGHT TAN 13308 (13610) PC</v>
          </cell>
          <cell r="F13442">
            <v>8</v>
          </cell>
          <cell r="G13442">
            <v>287.5</v>
          </cell>
          <cell r="H13442">
            <v>45057</v>
          </cell>
          <cell r="I13442">
            <v>45061</v>
          </cell>
          <cell r="O13442" t="str">
            <v>PRO</v>
          </cell>
        </row>
        <row r="13443">
          <cell r="C13443" t="str">
            <v>150013654/10</v>
          </cell>
          <cell r="D13443" t="str">
            <v>ROOMS TO GO</v>
          </cell>
          <cell r="E13443" t="str">
            <v>KAC-N VALDERNO K TT 1.0/1.2MM TR1 LIGHT TAN 13308 (13610) PC</v>
          </cell>
          <cell r="F13443">
            <v>8</v>
          </cell>
          <cell r="G13443">
            <v>287.5</v>
          </cell>
          <cell r="H13443">
            <v>45057</v>
          </cell>
          <cell r="I13443">
            <v>45061</v>
          </cell>
          <cell r="O13443" t="str">
            <v>PRO</v>
          </cell>
        </row>
        <row r="13444">
          <cell r="C13444" t="str">
            <v>150013654/10</v>
          </cell>
          <cell r="D13444" t="str">
            <v>ROOMS TO GO</v>
          </cell>
          <cell r="E13444" t="str">
            <v>KAC-N VALDERNO K TT 1.0/1.2MM TR1 LIGHT TAN 13308 (13610) PC</v>
          </cell>
          <cell r="F13444">
            <v>8</v>
          </cell>
          <cell r="G13444">
            <v>287.5</v>
          </cell>
          <cell r="H13444">
            <v>45057</v>
          </cell>
          <cell r="I13444">
            <v>45061</v>
          </cell>
          <cell r="O13444" t="str">
            <v>PRO</v>
          </cell>
        </row>
        <row r="13445">
          <cell r="C13445" t="str">
            <v>150013654/10</v>
          </cell>
          <cell r="D13445" t="str">
            <v>ROOMS TO GO</v>
          </cell>
          <cell r="E13445" t="str">
            <v>KAC-N VALDERNO K TT 1.0/1.2MM TR1 LIGHT TAN 13308 (13610) PC</v>
          </cell>
          <cell r="F13445">
            <v>8</v>
          </cell>
          <cell r="G13445">
            <v>287.5</v>
          </cell>
          <cell r="H13445">
            <v>45057</v>
          </cell>
          <cell r="I13445">
            <v>45061</v>
          </cell>
          <cell r="O13445" t="str">
            <v>PRO</v>
          </cell>
        </row>
        <row r="13446">
          <cell r="C13446" t="str">
            <v>150013654/10</v>
          </cell>
          <cell r="D13446" t="str">
            <v>ROOMS TO GO</v>
          </cell>
          <cell r="E13446" t="str">
            <v>KAC-N VALDERNO K TT 1.0/1.2MM TR1 LIGHT TAN 13308 (13610) PC</v>
          </cell>
          <cell r="F13446">
            <v>8</v>
          </cell>
          <cell r="G13446">
            <v>287.5</v>
          </cell>
          <cell r="H13446">
            <v>45057</v>
          </cell>
          <cell r="I13446">
            <v>45061</v>
          </cell>
          <cell r="O13446" t="str">
            <v>PRO</v>
          </cell>
        </row>
        <row r="13447">
          <cell r="C13447" t="str">
            <v>150013654/10</v>
          </cell>
          <cell r="D13447" t="str">
            <v>ROOMS TO GO</v>
          </cell>
          <cell r="E13447" t="str">
            <v>KAC-N VALDERNO K TT 1.0/1.2MM TR1 LIGHT TAN 13308 (13610) PC</v>
          </cell>
          <cell r="F13447">
            <v>8</v>
          </cell>
          <cell r="G13447">
            <v>287.5</v>
          </cell>
          <cell r="H13447">
            <v>45057</v>
          </cell>
          <cell r="I13447">
            <v>45061</v>
          </cell>
          <cell r="O13447" t="str">
            <v>PRO</v>
          </cell>
        </row>
        <row r="13448">
          <cell r="C13448" t="str">
            <v>150013655/10</v>
          </cell>
          <cell r="D13448" t="str">
            <v>ROOMS TO GO</v>
          </cell>
          <cell r="E13448" t="str">
            <v>KAC-N VALDERNO K TT 1.0/1.2MM TR1 COCOA 13527 (13611) PC</v>
          </cell>
          <cell r="F13448">
            <v>16</v>
          </cell>
          <cell r="G13448">
            <v>747.5</v>
          </cell>
          <cell r="H13448">
            <v>45057</v>
          </cell>
          <cell r="I13448">
            <v>45061</v>
          </cell>
          <cell r="O13448" t="str">
            <v>PRO</v>
          </cell>
        </row>
        <row r="13449">
          <cell r="C13449" t="str">
            <v>150013655/10</v>
          </cell>
          <cell r="D13449" t="str">
            <v>ROOMS TO GO</v>
          </cell>
          <cell r="E13449" t="str">
            <v>KAC-N VALDERNO K TT 1.0/1.2MM TR1 COCOA 13527 (13611) PC</v>
          </cell>
          <cell r="F13449">
            <v>16</v>
          </cell>
          <cell r="G13449">
            <v>747.5</v>
          </cell>
          <cell r="H13449">
            <v>45057</v>
          </cell>
          <cell r="I13449">
            <v>45061</v>
          </cell>
          <cell r="O13449" t="str">
            <v>PRO</v>
          </cell>
        </row>
        <row r="13450">
          <cell r="C13450" t="str">
            <v>150013655/10</v>
          </cell>
          <cell r="D13450" t="str">
            <v>ROOMS TO GO</v>
          </cell>
          <cell r="E13450" t="str">
            <v>KAC-N VALDERNO K TT 1.0/1.2MM TR1 COCOA 13527 (13611) PC</v>
          </cell>
          <cell r="F13450">
            <v>16</v>
          </cell>
          <cell r="G13450">
            <v>747.5</v>
          </cell>
          <cell r="H13450">
            <v>45057</v>
          </cell>
          <cell r="I13450">
            <v>45061</v>
          </cell>
          <cell r="O13450" t="str">
            <v>PRO</v>
          </cell>
        </row>
        <row r="13451">
          <cell r="C13451" t="str">
            <v>150013655/10</v>
          </cell>
          <cell r="D13451" t="str">
            <v>ROOMS TO GO</v>
          </cell>
          <cell r="E13451" t="str">
            <v>KAC-N VALDERNO K TT 1.0/1.2MM TR1 COCOA 13527 (13611) PC</v>
          </cell>
          <cell r="F13451">
            <v>16</v>
          </cell>
          <cell r="G13451">
            <v>747.5</v>
          </cell>
          <cell r="H13451">
            <v>45057</v>
          </cell>
          <cell r="I13451">
            <v>45061</v>
          </cell>
          <cell r="O13451" t="str">
            <v>PRO</v>
          </cell>
        </row>
        <row r="13452">
          <cell r="C13452" t="str">
            <v>150013655/10</v>
          </cell>
          <cell r="D13452" t="str">
            <v>ROOMS TO GO</v>
          </cell>
          <cell r="E13452" t="str">
            <v>KAC-N VALDERNO K TT 1.0/1.2MM TR1 COCOA 13527 (13611) PC</v>
          </cell>
          <cell r="F13452">
            <v>16</v>
          </cell>
          <cell r="G13452">
            <v>747.5</v>
          </cell>
          <cell r="H13452">
            <v>45057</v>
          </cell>
          <cell r="I13452">
            <v>45061</v>
          </cell>
          <cell r="O13452" t="str">
            <v>PRO</v>
          </cell>
        </row>
        <row r="13453">
          <cell r="C13453" t="str">
            <v>150013655/10</v>
          </cell>
          <cell r="D13453" t="str">
            <v>ROOMS TO GO</v>
          </cell>
          <cell r="E13453" t="str">
            <v>KAC-N VALDERNO K TT 1.0/1.2MM TR1 COCOA 13527 (13611) PC</v>
          </cell>
          <cell r="F13453">
            <v>16</v>
          </cell>
          <cell r="G13453">
            <v>747.5</v>
          </cell>
          <cell r="H13453">
            <v>45057</v>
          </cell>
          <cell r="I13453">
            <v>45061</v>
          </cell>
          <cell r="O13453" t="str">
            <v>PRO</v>
          </cell>
        </row>
        <row r="13454">
          <cell r="C13454" t="str">
            <v>150013655/10</v>
          </cell>
          <cell r="D13454" t="str">
            <v>ROOMS TO GO</v>
          </cell>
          <cell r="E13454" t="str">
            <v>KAC-N VALDERNO K TT 1.0/1.2MM TR1 COCOA 13527 (13611) PC</v>
          </cell>
          <cell r="F13454">
            <v>16</v>
          </cell>
          <cell r="G13454">
            <v>747.5</v>
          </cell>
          <cell r="H13454">
            <v>45057</v>
          </cell>
          <cell r="I13454">
            <v>45061</v>
          </cell>
          <cell r="O13454" t="str">
            <v>PRO</v>
          </cell>
        </row>
        <row r="13455">
          <cell r="C13455" t="str">
            <v>150013655/10</v>
          </cell>
          <cell r="D13455" t="str">
            <v>ROOMS TO GO</v>
          </cell>
          <cell r="E13455" t="str">
            <v>KAC-N VALDERNO K TT 1.0/1.2MM TR1 COCOA 13527 (13611) PC</v>
          </cell>
          <cell r="F13455">
            <v>16</v>
          </cell>
          <cell r="G13455">
            <v>747.5</v>
          </cell>
          <cell r="H13455">
            <v>45057</v>
          </cell>
          <cell r="I13455">
            <v>45061</v>
          </cell>
          <cell r="O13455" t="str">
            <v>PRO</v>
          </cell>
        </row>
        <row r="13456">
          <cell r="C13456" t="str">
            <v>150013655/10</v>
          </cell>
          <cell r="D13456" t="str">
            <v>ROOMS TO GO</v>
          </cell>
          <cell r="E13456" t="str">
            <v>KAC-N VALDERNO K TT 1.0/1.2MM TR1 COCOA 13527 (13611) PC</v>
          </cell>
          <cell r="F13456">
            <v>16</v>
          </cell>
          <cell r="G13456">
            <v>747.5</v>
          </cell>
          <cell r="H13456">
            <v>45057</v>
          </cell>
          <cell r="I13456">
            <v>45061</v>
          </cell>
          <cell r="O13456" t="str">
            <v>PRO</v>
          </cell>
        </row>
        <row r="13457">
          <cell r="C13457" t="str">
            <v>150013655/10</v>
          </cell>
          <cell r="D13457" t="str">
            <v>ROOMS TO GO</v>
          </cell>
          <cell r="E13457" t="str">
            <v>KAC-N VALDERNO K TT 1.0/1.2MM TR1 COCOA 13527 (13611) PC</v>
          </cell>
          <cell r="F13457">
            <v>16</v>
          </cell>
          <cell r="G13457">
            <v>747.5</v>
          </cell>
          <cell r="H13457">
            <v>45057</v>
          </cell>
          <cell r="I13457">
            <v>45061</v>
          </cell>
          <cell r="O13457" t="str">
            <v>PRO</v>
          </cell>
        </row>
        <row r="13458">
          <cell r="C13458" t="str">
            <v>150013655/10</v>
          </cell>
          <cell r="D13458" t="str">
            <v>ROOMS TO GO</v>
          </cell>
          <cell r="E13458" t="str">
            <v>KAC-N VALDERNO K TT 1.0/1.2MM TR1 COCOA 13527 (13611) PC</v>
          </cell>
          <cell r="F13458">
            <v>16</v>
          </cell>
          <cell r="G13458">
            <v>747.5</v>
          </cell>
          <cell r="H13458">
            <v>45057</v>
          </cell>
          <cell r="I13458">
            <v>45061</v>
          </cell>
          <cell r="O13458" t="str">
            <v>PRO</v>
          </cell>
        </row>
        <row r="13459">
          <cell r="C13459" t="str">
            <v>150013655/10</v>
          </cell>
          <cell r="D13459" t="str">
            <v>ROOMS TO GO</v>
          </cell>
          <cell r="E13459" t="str">
            <v>KAC-N VALDERNO K TT 1.0/1.2MM TR1 COCOA 13527 (13611) PC</v>
          </cell>
          <cell r="F13459">
            <v>16</v>
          </cell>
          <cell r="G13459">
            <v>747.5</v>
          </cell>
          <cell r="H13459">
            <v>45057</v>
          </cell>
          <cell r="I13459">
            <v>45061</v>
          </cell>
          <cell r="O13459" t="str">
            <v>PRO</v>
          </cell>
        </row>
        <row r="13460">
          <cell r="C13460" t="str">
            <v>150013655/10</v>
          </cell>
          <cell r="D13460" t="str">
            <v>ROOMS TO GO</v>
          </cell>
          <cell r="E13460" t="str">
            <v>KAC-N VALDERNO K TT 1.0/1.2MM TR1 COCOA 13527 (13611) PC</v>
          </cell>
          <cell r="F13460">
            <v>16</v>
          </cell>
          <cell r="G13460">
            <v>747.5</v>
          </cell>
          <cell r="H13460">
            <v>45057</v>
          </cell>
          <cell r="I13460">
            <v>45061</v>
          </cell>
          <cell r="O13460" t="str">
            <v>PRO</v>
          </cell>
        </row>
        <row r="13461">
          <cell r="C13461" t="str">
            <v>150013688/10</v>
          </cell>
          <cell r="D13461" t="str">
            <v>WANEK FURNITURE</v>
          </cell>
          <cell r="E13461" t="str">
            <v>KAC-N VALDERNO K TT 1.0/1.2MM TR1 L VALDERNO FOG 47804 140469 (17254) PC</v>
          </cell>
          <cell r="F13461">
            <v>99</v>
          </cell>
          <cell r="G13461">
            <v>5750</v>
          </cell>
          <cell r="H13461">
            <v>45058</v>
          </cell>
          <cell r="I13461">
            <v>45066</v>
          </cell>
          <cell r="O13461" t="str">
            <v>PRO</v>
          </cell>
        </row>
        <row r="13462">
          <cell r="C13462" t="str">
            <v>150013688/10</v>
          </cell>
          <cell r="D13462" t="str">
            <v>WANEK FURNITURE</v>
          </cell>
          <cell r="E13462" t="str">
            <v>KAC-N VALDERNO K TT 1.0/1.2MM TR1 L VALDERNO FOG 47804 140469 (17254) PC</v>
          </cell>
          <cell r="F13462">
            <v>99</v>
          </cell>
          <cell r="G13462">
            <v>5750</v>
          </cell>
          <cell r="H13462">
            <v>45058</v>
          </cell>
          <cell r="I13462">
            <v>45066</v>
          </cell>
          <cell r="O13462" t="str">
            <v>PRO</v>
          </cell>
        </row>
        <row r="13463">
          <cell r="C13463" t="str">
            <v>150013688/10</v>
          </cell>
          <cell r="D13463" t="str">
            <v>WANEK FURNITURE</v>
          </cell>
          <cell r="E13463" t="str">
            <v>KAC-N VALDERNO K TT 1.0/1.2MM TR1 L VALDERNO FOG 47804 140469 (17254) PC</v>
          </cell>
          <cell r="F13463">
            <v>99</v>
          </cell>
          <cell r="G13463">
            <v>5750</v>
          </cell>
          <cell r="H13463">
            <v>45058</v>
          </cell>
          <cell r="I13463">
            <v>45066</v>
          </cell>
          <cell r="O13463" t="str">
            <v>PRO</v>
          </cell>
        </row>
        <row r="13464">
          <cell r="C13464" t="str">
            <v>150013688/10</v>
          </cell>
          <cell r="D13464" t="str">
            <v>WANEK FURNITURE</v>
          </cell>
          <cell r="E13464" t="str">
            <v>KAC-N VALDERNO K TT 1.0/1.2MM TR1 L VALDERNO FOG 47804 140469 (17254) PC</v>
          </cell>
          <cell r="F13464">
            <v>99</v>
          </cell>
          <cell r="G13464">
            <v>5750</v>
          </cell>
          <cell r="H13464">
            <v>45058</v>
          </cell>
          <cell r="I13464">
            <v>45066</v>
          </cell>
          <cell r="O13464" t="str">
            <v>PRO</v>
          </cell>
        </row>
        <row r="13465">
          <cell r="C13465" t="str">
            <v>150013688/10</v>
          </cell>
          <cell r="D13465" t="str">
            <v>WANEK FURNITURE</v>
          </cell>
          <cell r="E13465" t="str">
            <v>KAC-N VALDERNO K TT 1.0/1.2MM TR1 L VALDERNO FOG 47804 140469 (17254) PC</v>
          </cell>
          <cell r="F13465">
            <v>99</v>
          </cell>
          <cell r="G13465">
            <v>5750</v>
          </cell>
          <cell r="H13465">
            <v>45058</v>
          </cell>
          <cell r="I13465">
            <v>45066</v>
          </cell>
          <cell r="O13465" t="str">
            <v>PRO</v>
          </cell>
        </row>
        <row r="13466">
          <cell r="C13466" t="str">
            <v>150013688/10</v>
          </cell>
          <cell r="D13466" t="str">
            <v>WANEK FURNITURE</v>
          </cell>
          <cell r="E13466" t="str">
            <v>KAC-N VALDERNO K TT 1.0/1.2MM TR1 L VALDERNO FOG 47804 140469 (17254) PC</v>
          </cell>
          <cell r="F13466">
            <v>99</v>
          </cell>
          <cell r="G13466">
            <v>5750</v>
          </cell>
          <cell r="H13466">
            <v>45058</v>
          </cell>
          <cell r="I13466">
            <v>45066</v>
          </cell>
          <cell r="O13466" t="str">
            <v>PRO</v>
          </cell>
        </row>
        <row r="13467">
          <cell r="C13467" t="str">
            <v>150013688/10</v>
          </cell>
          <cell r="D13467" t="str">
            <v>WANEK FURNITURE</v>
          </cell>
          <cell r="E13467" t="str">
            <v>KAC-N VALDERNO K TT 1.0/1.2MM TR1 L VALDERNO FOG 47804 140469 (17254) PC</v>
          </cell>
          <cell r="F13467">
            <v>99</v>
          </cell>
          <cell r="G13467">
            <v>5750</v>
          </cell>
          <cell r="H13467">
            <v>45058</v>
          </cell>
          <cell r="I13467">
            <v>45066</v>
          </cell>
          <cell r="O13467" t="str">
            <v>PRO</v>
          </cell>
        </row>
        <row r="13468">
          <cell r="C13468" t="str">
            <v>150013688/10</v>
          </cell>
          <cell r="D13468" t="str">
            <v>WANEK FURNITURE</v>
          </cell>
          <cell r="E13468" t="str">
            <v>KAC-N VALDERNO K TT 1.0/1.2MM TR1 L VALDERNO FOG 47804 140469 (17254) PC</v>
          </cell>
          <cell r="F13468">
            <v>99</v>
          </cell>
          <cell r="G13468">
            <v>5750</v>
          </cell>
          <cell r="H13468">
            <v>45058</v>
          </cell>
          <cell r="I13468">
            <v>45066</v>
          </cell>
          <cell r="O13468" t="str">
            <v>PRO</v>
          </cell>
        </row>
        <row r="13469">
          <cell r="C13469" t="str">
            <v>150013688/10</v>
          </cell>
          <cell r="D13469" t="str">
            <v>WANEK FURNITURE</v>
          </cell>
          <cell r="E13469" t="str">
            <v>KAC-N VALDERNO K TT 1.0/1.2MM TR1 L VALDERNO FOG 47804 140469 (17254) PC</v>
          </cell>
          <cell r="F13469">
            <v>99</v>
          </cell>
          <cell r="G13469">
            <v>5750</v>
          </cell>
          <cell r="H13469">
            <v>45058</v>
          </cell>
          <cell r="I13469">
            <v>45066</v>
          </cell>
          <cell r="O13469" t="str">
            <v>PRO</v>
          </cell>
        </row>
        <row r="13470">
          <cell r="C13470" t="str">
            <v>150013688/10</v>
          </cell>
          <cell r="D13470" t="str">
            <v>WANEK FURNITURE</v>
          </cell>
          <cell r="E13470" t="str">
            <v>KAC-N VALDERNO K TT 1.0/1.2MM TR1 L VALDERNO FOG 47804 140469 (17254) PC</v>
          </cell>
          <cell r="F13470">
            <v>99</v>
          </cell>
          <cell r="G13470">
            <v>5750</v>
          </cell>
          <cell r="H13470">
            <v>45058</v>
          </cell>
          <cell r="I13470">
            <v>45066</v>
          </cell>
          <cell r="O13470" t="str">
            <v>PRO</v>
          </cell>
        </row>
        <row r="13471">
          <cell r="C13471" t="str">
            <v>150013688/10</v>
          </cell>
          <cell r="D13471" t="str">
            <v>WANEK FURNITURE</v>
          </cell>
          <cell r="E13471" t="str">
            <v>KAC-N VALDERNO K TT 1.0/1.2MM TR1 L VALDERNO FOG 47804 140469 (17254) PC</v>
          </cell>
          <cell r="F13471">
            <v>99</v>
          </cell>
          <cell r="G13471">
            <v>5750</v>
          </cell>
          <cell r="H13471">
            <v>45058</v>
          </cell>
          <cell r="I13471">
            <v>45066</v>
          </cell>
          <cell r="O13471" t="str">
            <v>PRO</v>
          </cell>
        </row>
        <row r="13472">
          <cell r="C13472" t="str">
            <v>150013688/10</v>
          </cell>
          <cell r="D13472" t="str">
            <v>WANEK FURNITURE</v>
          </cell>
          <cell r="E13472" t="str">
            <v>KAC-N VALDERNO K TT 1.0/1.2MM TR1 L VALDERNO FOG 47804 140469 (17254) PC</v>
          </cell>
          <cell r="F13472">
            <v>99</v>
          </cell>
          <cell r="G13472">
            <v>5750</v>
          </cell>
          <cell r="H13472">
            <v>45058</v>
          </cell>
          <cell r="I13472">
            <v>45066</v>
          </cell>
          <cell r="O13472" t="str">
            <v>PRO</v>
          </cell>
        </row>
        <row r="13473">
          <cell r="C13473" t="str">
            <v>150013688/10</v>
          </cell>
          <cell r="D13473" t="str">
            <v>WANEK FURNITURE</v>
          </cell>
          <cell r="E13473" t="str">
            <v>KAC-N VALDERNO K TT 1.0/1.2MM TR1 L VALDERNO FOG 47804 140469 (17254) PC</v>
          </cell>
          <cell r="F13473">
            <v>99</v>
          </cell>
          <cell r="G13473">
            <v>5750</v>
          </cell>
          <cell r="H13473">
            <v>45058</v>
          </cell>
          <cell r="I13473">
            <v>45066</v>
          </cell>
          <cell r="O13473" t="str">
            <v>PRO</v>
          </cell>
        </row>
        <row r="13474">
          <cell r="C13474" t="str">
            <v>150013688/10</v>
          </cell>
          <cell r="D13474" t="str">
            <v>WANEK FURNITURE</v>
          </cell>
          <cell r="E13474" t="str">
            <v>KAC-N VALDERNO K TT 1.0/1.2MM TR1 L VALDERNO FOG 47804 140469 (17254) PC</v>
          </cell>
          <cell r="F13474">
            <v>99</v>
          </cell>
          <cell r="G13474">
            <v>5750</v>
          </cell>
          <cell r="H13474">
            <v>45058</v>
          </cell>
          <cell r="I13474">
            <v>45066</v>
          </cell>
          <cell r="O13474" t="str">
            <v>PRO</v>
          </cell>
        </row>
        <row r="13475">
          <cell r="C13475" t="str">
            <v>150013688/10</v>
          </cell>
          <cell r="D13475" t="str">
            <v>WANEK FURNITURE</v>
          </cell>
          <cell r="E13475" t="str">
            <v>KAC-N VALDERNO K TT 1.0/1.2MM TR1 L VALDERNO FOG 47804 140469 (17254) PC</v>
          </cell>
          <cell r="F13475">
            <v>99</v>
          </cell>
          <cell r="G13475">
            <v>5750</v>
          </cell>
          <cell r="H13475">
            <v>45072</v>
          </cell>
          <cell r="I13475">
            <v>45066</v>
          </cell>
          <cell r="O13475" t="str">
            <v>R-W</v>
          </cell>
        </row>
        <row r="13476">
          <cell r="C13476" t="str">
            <v>150013688/10</v>
          </cell>
          <cell r="D13476" t="str">
            <v>WANEK FURNITURE</v>
          </cell>
          <cell r="E13476" t="str">
            <v>KAC-N VALDERNO K TT 1.0/1.2MM TR1 L VALDERNO FOG 47804 140469 (17254) PC</v>
          </cell>
          <cell r="F13476">
            <v>99</v>
          </cell>
          <cell r="G13476">
            <v>5750</v>
          </cell>
          <cell r="H13476">
            <v>45076</v>
          </cell>
          <cell r="I13476">
            <v>45066</v>
          </cell>
          <cell r="O13476" t="str">
            <v>R-W</v>
          </cell>
        </row>
        <row r="13477">
          <cell r="C13477" t="str">
            <v>150013688/10</v>
          </cell>
          <cell r="D13477" t="str">
            <v>WANEK FURNITURE</v>
          </cell>
          <cell r="E13477" t="str">
            <v>KAC-N VALDERNO K TT 1.0/1.2MM TR1 L VALDERNO FOG 47804 140469 (17254) PC</v>
          </cell>
          <cell r="F13477">
            <v>99</v>
          </cell>
          <cell r="G13477">
            <v>5750</v>
          </cell>
          <cell r="H13477">
            <v>45078</v>
          </cell>
          <cell r="I13477">
            <v>45066</v>
          </cell>
          <cell r="O13477" t="str">
            <v>R-W</v>
          </cell>
        </row>
        <row r="13478">
          <cell r="C13478" t="str">
            <v>150013688/10</v>
          </cell>
          <cell r="D13478" t="str">
            <v>WANEK FURNITURE</v>
          </cell>
          <cell r="E13478" t="str">
            <v>KAC-N VALDERNO K TT 1.0/1.2MM TR1 L VALDERNO FOG 47804 140469 (17254) PC</v>
          </cell>
          <cell r="F13478">
            <v>99</v>
          </cell>
          <cell r="G13478">
            <v>5750</v>
          </cell>
          <cell r="H13478">
            <v>45078</v>
          </cell>
          <cell r="I13478">
            <v>45066</v>
          </cell>
          <cell r="O13478" t="str">
            <v>R-W</v>
          </cell>
        </row>
        <row r="13479">
          <cell r="C13479" t="str">
            <v>150000001/820</v>
          </cell>
          <cell r="D13479" t="str">
            <v>JBS INTERNAL</v>
          </cell>
          <cell r="E13479" t="str">
            <v>KAC-N MALDONADO 0.9/1.1MM TR1 SNOW WHITE AR90 (6110) PC</v>
          </cell>
          <cell r="F13479">
            <v>10</v>
          </cell>
          <cell r="G13479">
            <v>575</v>
          </cell>
          <cell r="H13479">
            <v>45057</v>
          </cell>
          <cell r="I13479">
            <v>44985</v>
          </cell>
          <cell r="O13479" t="str">
            <v>PRO</v>
          </cell>
        </row>
        <row r="13480">
          <cell r="C13480" t="str">
            <v>150000001/820</v>
          </cell>
          <cell r="D13480" t="str">
            <v>JBS INTERNAL</v>
          </cell>
          <cell r="E13480" t="str">
            <v>KAC-N MALDONADO 0.9/1.1MM TR1 SNOW WHITE AR90 (6110) PC</v>
          </cell>
          <cell r="F13480">
            <v>10</v>
          </cell>
          <cell r="G13480">
            <v>575</v>
          </cell>
          <cell r="H13480">
            <v>45057</v>
          </cell>
          <cell r="I13480">
            <v>44985</v>
          </cell>
          <cell r="O13480" t="str">
            <v>PRO</v>
          </cell>
        </row>
        <row r="13481">
          <cell r="C13481" t="str">
            <v>150000001/820</v>
          </cell>
          <cell r="D13481" t="str">
            <v>JBS INTERNAL</v>
          </cell>
          <cell r="E13481" t="str">
            <v>KAC-N MALDONADO 0.9/1.1MM TR1 SNOW WHITE AR90 (6110) PC</v>
          </cell>
          <cell r="F13481">
            <v>10</v>
          </cell>
          <cell r="G13481">
            <v>575</v>
          </cell>
          <cell r="H13481">
            <v>45057</v>
          </cell>
          <cell r="I13481">
            <v>44985</v>
          </cell>
          <cell r="O13481" t="str">
            <v>PRO</v>
          </cell>
        </row>
        <row r="13482">
          <cell r="C13482" t="str">
            <v>150000001/820</v>
          </cell>
          <cell r="D13482" t="str">
            <v>JBS INTERNAL</v>
          </cell>
          <cell r="E13482" t="str">
            <v>KAC-N MALDONADO 0.9/1.1MM TR1 SNOW WHITE AR90 (6110) PC</v>
          </cell>
          <cell r="F13482">
            <v>10</v>
          </cell>
          <cell r="G13482">
            <v>575</v>
          </cell>
          <cell r="H13482">
            <v>45057</v>
          </cell>
          <cell r="I13482">
            <v>44985</v>
          </cell>
          <cell r="O13482" t="str">
            <v>PRO</v>
          </cell>
        </row>
        <row r="13483">
          <cell r="C13483" t="str">
            <v>150000001/820</v>
          </cell>
          <cell r="D13483" t="str">
            <v>JBS INTERNAL</v>
          </cell>
          <cell r="E13483" t="str">
            <v>KAC-N MALDONADO 0.9/1.1MM TR1 SNOW WHITE AR90 (6110) PC</v>
          </cell>
          <cell r="F13483">
            <v>10</v>
          </cell>
          <cell r="G13483">
            <v>575</v>
          </cell>
          <cell r="H13483">
            <v>45057</v>
          </cell>
          <cell r="I13483">
            <v>44985</v>
          </cell>
          <cell r="O13483" t="str">
            <v>PRO</v>
          </cell>
        </row>
        <row r="13484">
          <cell r="C13484" t="str">
            <v>150000001/820</v>
          </cell>
          <cell r="D13484" t="str">
            <v>JBS INTERNAL</v>
          </cell>
          <cell r="E13484" t="str">
            <v>KAC-N MALDONADO 0.9/1.1MM TR1 SNOW WHITE AR90 (6110) PC</v>
          </cell>
          <cell r="F13484">
            <v>10</v>
          </cell>
          <cell r="G13484">
            <v>575</v>
          </cell>
          <cell r="H13484">
            <v>45057</v>
          </cell>
          <cell r="I13484">
            <v>44985</v>
          </cell>
          <cell r="O13484" t="str">
            <v>PRO</v>
          </cell>
        </row>
        <row r="13485">
          <cell r="C13485" t="str">
            <v>150000001/820</v>
          </cell>
          <cell r="D13485" t="str">
            <v>JBS INTERNAL</v>
          </cell>
          <cell r="E13485" t="str">
            <v>KAC-N MALDONADO 0.9/1.1MM TR1 SNOW WHITE AR90 (6110) PC</v>
          </cell>
          <cell r="F13485">
            <v>10</v>
          </cell>
          <cell r="G13485">
            <v>575</v>
          </cell>
          <cell r="H13485">
            <v>45057</v>
          </cell>
          <cell r="I13485">
            <v>44985</v>
          </cell>
          <cell r="O13485" t="str">
            <v>PRO</v>
          </cell>
        </row>
        <row r="13486">
          <cell r="C13486" t="str">
            <v>150000001/820</v>
          </cell>
          <cell r="D13486" t="str">
            <v>JBS INTERNAL</v>
          </cell>
          <cell r="E13486" t="str">
            <v>KAC-N MALDONADO 0.9/1.1MM TR1 SNOW WHITE AR90 (6110) PC</v>
          </cell>
          <cell r="F13486">
            <v>10</v>
          </cell>
          <cell r="G13486">
            <v>575</v>
          </cell>
          <cell r="H13486">
            <v>45057</v>
          </cell>
          <cell r="I13486">
            <v>44985</v>
          </cell>
          <cell r="O13486" t="str">
            <v>PRO</v>
          </cell>
        </row>
        <row r="13487">
          <cell r="C13487" t="str">
            <v>150000001/820</v>
          </cell>
          <cell r="D13487" t="str">
            <v>JBS INTERNAL</v>
          </cell>
          <cell r="E13487" t="str">
            <v>KAC-N MALDONADO 0.9/1.1MM TR1 SNOW WHITE AR90 (6110) PC</v>
          </cell>
          <cell r="F13487">
            <v>10</v>
          </cell>
          <cell r="G13487">
            <v>575</v>
          </cell>
          <cell r="H13487">
            <v>45057</v>
          </cell>
          <cell r="I13487">
            <v>44985</v>
          </cell>
          <cell r="O13487" t="str">
            <v>PRO</v>
          </cell>
        </row>
        <row r="13488">
          <cell r="C13488" t="str">
            <v>150000001/820</v>
          </cell>
          <cell r="D13488" t="str">
            <v>JBS INTERNAL</v>
          </cell>
          <cell r="E13488" t="str">
            <v>KAC-N MALDONADO 0.9/1.1MM TR1 SNOW WHITE AR90 (6110) PC</v>
          </cell>
          <cell r="F13488">
            <v>10</v>
          </cell>
          <cell r="G13488">
            <v>575</v>
          </cell>
          <cell r="H13488">
            <v>45057</v>
          </cell>
          <cell r="I13488">
            <v>44985</v>
          </cell>
          <cell r="O13488" t="str">
            <v>PRO</v>
          </cell>
        </row>
        <row r="13489">
          <cell r="C13489" t="str">
            <v>150000001/820</v>
          </cell>
          <cell r="D13489" t="str">
            <v>JBS INTERNAL</v>
          </cell>
          <cell r="E13489" t="str">
            <v>KAC-N MALDONADO 0.9/1.1MM TR1 SNOW WHITE AR90 (6110) PC</v>
          </cell>
          <cell r="F13489">
            <v>10</v>
          </cell>
          <cell r="G13489">
            <v>575</v>
          </cell>
          <cell r="H13489">
            <v>45057</v>
          </cell>
          <cell r="I13489">
            <v>44985</v>
          </cell>
          <cell r="O13489" t="str">
            <v>PRO</v>
          </cell>
        </row>
        <row r="13490">
          <cell r="C13490" t="str">
            <v>150000001/820</v>
          </cell>
          <cell r="D13490" t="str">
            <v>JBS INTERNAL</v>
          </cell>
          <cell r="E13490" t="str">
            <v>KAC-N MALDONADO 0.9/1.1MM TR1 SNOW WHITE AR90 (6110) PC</v>
          </cell>
          <cell r="F13490">
            <v>10</v>
          </cell>
          <cell r="G13490">
            <v>575</v>
          </cell>
          <cell r="H13490">
            <v>45057</v>
          </cell>
          <cell r="I13490">
            <v>44985</v>
          </cell>
          <cell r="O13490" t="str">
            <v>PRO</v>
          </cell>
        </row>
        <row r="13491">
          <cell r="C13491" t="str">
            <v>150013286/10</v>
          </cell>
          <cell r="D13491" t="str">
            <v>JIAXING MOTION FURNITURE CO., LTD</v>
          </cell>
          <cell r="E13491" t="str">
            <v>CAC-N VALERIS 1.0/1.2MM TR1 BROWN VS0A (13527) PC</v>
          </cell>
          <cell r="F13491">
            <v>236</v>
          </cell>
          <cell r="G13491">
            <v>13800</v>
          </cell>
          <cell r="H13491">
            <v>45077</v>
          </cell>
          <cell r="I13491">
            <v>45046</v>
          </cell>
          <cell r="O13491" t="str">
            <v>PRO</v>
          </cell>
        </row>
        <row r="13492">
          <cell r="C13492" t="str">
            <v>150013286/10</v>
          </cell>
          <cell r="D13492" t="str">
            <v>JIAXING MOTION FURNITURE CO., LTD</v>
          </cell>
          <cell r="E13492" t="str">
            <v>CAC-N VALERIS 1.0/1.2MM TR1 BROWN VS0A (13527) PC</v>
          </cell>
          <cell r="F13492">
            <v>236</v>
          </cell>
          <cell r="G13492">
            <v>13800</v>
          </cell>
          <cell r="H13492">
            <v>45077</v>
          </cell>
          <cell r="I13492">
            <v>45046</v>
          </cell>
          <cell r="O13492" t="str">
            <v>PRO</v>
          </cell>
        </row>
        <row r="13493">
          <cell r="C13493" t="str">
            <v>150013286/10</v>
          </cell>
          <cell r="D13493" t="str">
            <v>JIAXING MOTION FURNITURE CO., LTD</v>
          </cell>
          <cell r="E13493" t="str">
            <v>CAC-N VALERIS 1.0/1.2MM TR1 BROWN VS0A (13527) PC</v>
          </cell>
          <cell r="F13493">
            <v>236</v>
          </cell>
          <cell r="G13493">
            <v>13800</v>
          </cell>
          <cell r="H13493">
            <v>45077</v>
          </cell>
          <cell r="I13493">
            <v>45046</v>
          </cell>
          <cell r="O13493" t="str">
            <v>PRO</v>
          </cell>
        </row>
        <row r="13494">
          <cell r="C13494" t="str">
            <v>150013286/10</v>
          </cell>
          <cell r="D13494" t="str">
            <v>JIAXING MOTION FURNITURE CO., LTD</v>
          </cell>
          <cell r="E13494" t="str">
            <v>CAC-N VALERIS 1.0/1.2MM TR1 BROWN VS0A (13527) PC</v>
          </cell>
          <cell r="F13494">
            <v>236</v>
          </cell>
          <cell r="G13494">
            <v>13800</v>
          </cell>
          <cell r="H13494">
            <v>45077</v>
          </cell>
          <cell r="I13494">
            <v>45046</v>
          </cell>
          <cell r="O13494" t="str">
            <v>PRO</v>
          </cell>
        </row>
        <row r="13495">
          <cell r="C13495" t="str">
            <v>150013286/10</v>
          </cell>
          <cell r="D13495" t="str">
            <v>JIAXING MOTION FURNITURE CO., LTD</v>
          </cell>
          <cell r="E13495" t="str">
            <v>CAC-N VALERIS 1.0/1.2MM TR1 BROWN VS0A (13527) PC</v>
          </cell>
          <cell r="F13495">
            <v>236</v>
          </cell>
          <cell r="G13495">
            <v>13800</v>
          </cell>
          <cell r="H13495">
            <v>45077</v>
          </cell>
          <cell r="I13495">
            <v>45046</v>
          </cell>
          <cell r="O13495" t="str">
            <v>PRO</v>
          </cell>
        </row>
        <row r="13496">
          <cell r="C13496" t="str">
            <v>150013286/10</v>
          </cell>
          <cell r="D13496" t="str">
            <v>JIAXING MOTION FURNITURE CO., LTD</v>
          </cell>
          <cell r="E13496" t="str">
            <v>CAC-N VALERIS 1.0/1.2MM TR1 BROWN VS0A (13527) PC</v>
          </cell>
          <cell r="F13496">
            <v>236</v>
          </cell>
          <cell r="G13496">
            <v>13800</v>
          </cell>
          <cell r="H13496">
            <v>45077</v>
          </cell>
          <cell r="I13496">
            <v>45046</v>
          </cell>
          <cell r="O13496" t="str">
            <v>PRO</v>
          </cell>
        </row>
        <row r="13497">
          <cell r="C13497" t="str">
            <v>150013286/10</v>
          </cell>
          <cell r="D13497" t="str">
            <v>JIAXING MOTION FURNITURE CO., LTD</v>
          </cell>
          <cell r="E13497" t="str">
            <v>CAC-N VALERIS 1.0/1.2MM TR1 BROWN VS0A (13527) PC</v>
          </cell>
          <cell r="F13497">
            <v>236</v>
          </cell>
          <cell r="G13497">
            <v>13800</v>
          </cell>
          <cell r="H13497">
            <v>45077</v>
          </cell>
          <cell r="I13497">
            <v>45046</v>
          </cell>
          <cell r="O13497" t="str">
            <v>PRO</v>
          </cell>
        </row>
        <row r="13498">
          <cell r="C13498" t="str">
            <v>150013286/10</v>
          </cell>
          <cell r="D13498" t="str">
            <v>JIAXING MOTION FURNITURE CO., LTD</v>
          </cell>
          <cell r="E13498" t="str">
            <v>CAC-N VALERIS 1.0/1.2MM TR1 BROWN VS0A (13527) PC</v>
          </cell>
          <cell r="F13498">
            <v>236</v>
          </cell>
          <cell r="G13498">
            <v>13800</v>
          </cell>
          <cell r="H13498">
            <v>45077</v>
          </cell>
          <cell r="I13498">
            <v>45046</v>
          </cell>
          <cell r="O13498" t="str">
            <v>PRO</v>
          </cell>
        </row>
        <row r="13499">
          <cell r="C13499" t="str">
            <v>150013286/10</v>
          </cell>
          <cell r="D13499" t="str">
            <v>JIAXING MOTION FURNITURE CO., LTD</v>
          </cell>
          <cell r="E13499" t="str">
            <v>CAC-N VALERIS 1.0/1.2MM TR1 BROWN VS0A (13527) PC</v>
          </cell>
          <cell r="F13499">
            <v>236</v>
          </cell>
          <cell r="G13499">
            <v>13800</v>
          </cell>
          <cell r="H13499">
            <v>45077</v>
          </cell>
          <cell r="I13499">
            <v>45046</v>
          </cell>
          <cell r="O13499" t="str">
            <v>PRO</v>
          </cell>
        </row>
        <row r="13500">
          <cell r="C13500" t="str">
            <v>150013286/10</v>
          </cell>
          <cell r="D13500" t="str">
            <v>JIAXING MOTION FURNITURE CO., LTD</v>
          </cell>
          <cell r="E13500" t="str">
            <v>CAC-N VALERIS 1.0/1.2MM TR1 BROWN VS0A (13527) PC</v>
          </cell>
          <cell r="F13500">
            <v>236</v>
          </cell>
          <cell r="G13500">
            <v>13800</v>
          </cell>
          <cell r="H13500">
            <v>45077</v>
          </cell>
          <cell r="I13500">
            <v>45046</v>
          </cell>
          <cell r="O13500" t="str">
            <v>PRO</v>
          </cell>
        </row>
        <row r="13501">
          <cell r="C13501" t="str">
            <v>150013286/10</v>
          </cell>
          <cell r="D13501" t="str">
            <v>JIAXING MOTION FURNITURE CO., LTD</v>
          </cell>
          <cell r="E13501" t="str">
            <v>CAC-N VALERIS 1.0/1.2MM TR1 BROWN VS0A (13527) PC</v>
          </cell>
          <cell r="F13501">
            <v>236</v>
          </cell>
          <cell r="G13501">
            <v>13800</v>
          </cell>
          <cell r="H13501">
            <v>45077</v>
          </cell>
          <cell r="I13501">
            <v>45046</v>
          </cell>
          <cell r="O13501" t="str">
            <v>PRO</v>
          </cell>
        </row>
        <row r="13502">
          <cell r="C13502" t="str">
            <v>150013286/10</v>
          </cell>
          <cell r="D13502" t="str">
            <v>JIAXING MOTION FURNITURE CO., LTD</v>
          </cell>
          <cell r="E13502" t="str">
            <v>CAC-N VALERIS 1.0/1.2MM TR1 BROWN VS0A (13527) PC</v>
          </cell>
          <cell r="F13502">
            <v>236</v>
          </cell>
          <cell r="G13502">
            <v>13800</v>
          </cell>
          <cell r="H13502">
            <v>45077</v>
          </cell>
          <cell r="I13502">
            <v>45046</v>
          </cell>
          <cell r="O13502" t="str">
            <v>PRO</v>
          </cell>
        </row>
        <row r="13503">
          <cell r="C13503" t="str">
            <v>150013286/10</v>
          </cell>
          <cell r="D13503" t="str">
            <v>JIAXING MOTION FURNITURE CO., LTD</v>
          </cell>
          <cell r="E13503" t="str">
            <v>CAC-N VALERIS 1.0/1.2MM TR1 BROWN VS0A (13527) PC</v>
          </cell>
          <cell r="F13503">
            <v>236</v>
          </cell>
          <cell r="G13503">
            <v>13800</v>
          </cell>
          <cell r="H13503">
            <v>45077</v>
          </cell>
          <cell r="I13503">
            <v>45046</v>
          </cell>
          <cell r="O13503" t="str">
            <v>PRO</v>
          </cell>
        </row>
        <row r="13504">
          <cell r="C13504" t="str">
            <v>150013286/10</v>
          </cell>
          <cell r="D13504" t="str">
            <v>JIAXING MOTION FURNITURE CO., LTD</v>
          </cell>
          <cell r="E13504" t="str">
            <v>CAC-N VALERIS 1.0/1.2MM TR1 BROWN VS0A (13527) PC</v>
          </cell>
          <cell r="F13504">
            <v>236</v>
          </cell>
          <cell r="G13504">
            <v>13800</v>
          </cell>
          <cell r="H13504">
            <v>45077</v>
          </cell>
          <cell r="I13504">
            <v>45046</v>
          </cell>
          <cell r="O13504" t="str">
            <v>PRO</v>
          </cell>
        </row>
        <row r="13505">
          <cell r="C13505" t="str">
            <v>150013286/10</v>
          </cell>
          <cell r="D13505" t="str">
            <v>JIAXING MOTION FURNITURE CO., LTD</v>
          </cell>
          <cell r="E13505" t="str">
            <v>CAC-N VALERIS 1.0/1.2MM TR1 BROWN VS0A (13527) PC</v>
          </cell>
          <cell r="F13505">
            <v>236</v>
          </cell>
          <cell r="G13505">
            <v>13800</v>
          </cell>
          <cell r="H13505">
            <v>45077</v>
          </cell>
          <cell r="I13505">
            <v>45046</v>
          </cell>
          <cell r="O13505" t="str">
            <v>PRO</v>
          </cell>
        </row>
        <row r="13506">
          <cell r="C13506" t="str">
            <v>150013697/10</v>
          </cell>
          <cell r="D13506" t="str">
            <v>SAIGON MOBILIER INTERNATIONAL CO.,L</v>
          </cell>
          <cell r="E13506" t="str">
            <v>CAC-N CLASSIC 0.9/1.1 TR1 WHITE IVORY(5207) PC</v>
          </cell>
          <cell r="F13506">
            <v>69</v>
          </cell>
          <cell r="G13506">
            <v>4600</v>
          </cell>
          <cell r="H13506">
            <v>45057</v>
          </cell>
          <cell r="I13506">
            <v>45066</v>
          </cell>
          <cell r="O13506" t="str">
            <v>PRO</v>
          </cell>
        </row>
        <row r="13507">
          <cell r="C13507" t="str">
            <v>150013697/10</v>
          </cell>
          <cell r="D13507" t="str">
            <v>SAIGON MOBILIER INTERNATIONAL CO.,L</v>
          </cell>
          <cell r="E13507" t="str">
            <v>CAC-N CLASSIC 0.9/1.1 TR1 WHITE IVORY(5207) PC</v>
          </cell>
          <cell r="F13507">
            <v>69</v>
          </cell>
          <cell r="G13507">
            <v>4600</v>
          </cell>
          <cell r="H13507">
            <v>45057</v>
          </cell>
          <cell r="I13507">
            <v>45066</v>
          </cell>
          <cell r="O13507" t="str">
            <v>PRO</v>
          </cell>
        </row>
        <row r="13508">
          <cell r="C13508" t="str">
            <v>150013697/10</v>
          </cell>
          <cell r="D13508" t="str">
            <v>SAIGON MOBILIER INTERNATIONAL CO.,L</v>
          </cell>
          <cell r="E13508" t="str">
            <v>CAC-N CLASSIC 0.9/1.1 TR1 WHITE IVORY(5207) PC</v>
          </cell>
          <cell r="F13508">
            <v>69</v>
          </cell>
          <cell r="G13508">
            <v>4600</v>
          </cell>
          <cell r="H13508">
            <v>45057</v>
          </cell>
          <cell r="I13508">
            <v>45066</v>
          </cell>
          <cell r="O13508" t="str">
            <v>PRO</v>
          </cell>
        </row>
        <row r="13509">
          <cell r="C13509" t="str">
            <v>150013697/10</v>
          </cell>
          <cell r="D13509" t="str">
            <v>SAIGON MOBILIER INTERNATIONAL CO.,L</v>
          </cell>
          <cell r="E13509" t="str">
            <v>CAC-N CLASSIC 0.9/1.1 TR1 WHITE IVORY(5207) PC</v>
          </cell>
          <cell r="F13509">
            <v>69</v>
          </cell>
          <cell r="G13509">
            <v>4600</v>
          </cell>
          <cell r="H13509">
            <v>45057</v>
          </cell>
          <cell r="I13509">
            <v>45066</v>
          </cell>
          <cell r="O13509" t="str">
            <v>PRO</v>
          </cell>
        </row>
        <row r="13510">
          <cell r="C13510" t="str">
            <v>150013697/10</v>
          </cell>
          <cell r="D13510" t="str">
            <v>SAIGON MOBILIER INTERNATIONAL CO.,L</v>
          </cell>
          <cell r="E13510" t="str">
            <v>CAC-N CLASSIC 0.9/1.1 TR1 WHITE IVORY(5207) PC</v>
          </cell>
          <cell r="F13510">
            <v>69</v>
          </cell>
          <cell r="G13510">
            <v>4600</v>
          </cell>
          <cell r="H13510">
            <v>45057</v>
          </cell>
          <cell r="I13510">
            <v>45066</v>
          </cell>
          <cell r="O13510" t="str">
            <v>PRO</v>
          </cell>
        </row>
        <row r="13511">
          <cell r="C13511" t="str">
            <v>150013697/10</v>
          </cell>
          <cell r="D13511" t="str">
            <v>SAIGON MOBILIER INTERNATIONAL CO.,L</v>
          </cell>
          <cell r="E13511" t="str">
            <v>CAC-N CLASSIC 0.9/1.1 TR1 WHITE IVORY(5207) PC</v>
          </cell>
          <cell r="F13511">
            <v>69</v>
          </cell>
          <cell r="G13511">
            <v>4600</v>
          </cell>
          <cell r="H13511">
            <v>45057</v>
          </cell>
          <cell r="I13511">
            <v>45066</v>
          </cell>
          <cell r="O13511" t="str">
            <v>PRO</v>
          </cell>
        </row>
        <row r="13512">
          <cell r="C13512" t="str">
            <v>150013697/10</v>
          </cell>
          <cell r="D13512" t="str">
            <v>SAIGON MOBILIER INTERNATIONAL CO.,L</v>
          </cell>
          <cell r="E13512" t="str">
            <v>CAC-N CLASSIC 0.9/1.1 TR1 WHITE IVORY(5207) PC</v>
          </cell>
          <cell r="F13512">
            <v>69</v>
          </cell>
          <cell r="G13512">
            <v>4600</v>
          </cell>
          <cell r="H13512">
            <v>45057</v>
          </cell>
          <cell r="I13512">
            <v>45066</v>
          </cell>
          <cell r="O13512" t="str">
            <v>PRO</v>
          </cell>
        </row>
        <row r="13513">
          <cell r="C13513" t="str">
            <v>150013697/10</v>
          </cell>
          <cell r="D13513" t="str">
            <v>SAIGON MOBILIER INTERNATIONAL CO.,L</v>
          </cell>
          <cell r="E13513" t="str">
            <v>CAC-N CLASSIC 0.9/1.1 TR1 WHITE IVORY(5207) PC</v>
          </cell>
          <cell r="F13513">
            <v>69</v>
          </cell>
          <cell r="G13513">
            <v>4600</v>
          </cell>
          <cell r="H13513">
            <v>45057</v>
          </cell>
          <cell r="I13513">
            <v>45066</v>
          </cell>
          <cell r="O13513" t="str">
            <v>PRO</v>
          </cell>
        </row>
        <row r="13514">
          <cell r="C13514" t="str">
            <v>150013697/10</v>
          </cell>
          <cell r="D13514" t="str">
            <v>SAIGON MOBILIER INTERNATIONAL CO.,L</v>
          </cell>
          <cell r="E13514" t="str">
            <v>CAC-N CLASSIC 0.9/1.1 TR1 WHITE IVORY(5207) PC</v>
          </cell>
          <cell r="F13514">
            <v>69</v>
          </cell>
          <cell r="G13514">
            <v>4600</v>
          </cell>
          <cell r="H13514">
            <v>45057</v>
          </cell>
          <cell r="I13514">
            <v>45066</v>
          </cell>
          <cell r="O13514" t="str">
            <v>PRO</v>
          </cell>
        </row>
        <row r="13515">
          <cell r="C13515" t="str">
            <v>150013697/10</v>
          </cell>
          <cell r="D13515" t="str">
            <v>SAIGON MOBILIER INTERNATIONAL CO.,L</v>
          </cell>
          <cell r="E13515" t="str">
            <v>CAC-N CLASSIC 0.9/1.1 TR1 WHITE IVORY(5207) PC</v>
          </cell>
          <cell r="F13515">
            <v>69</v>
          </cell>
          <cell r="G13515">
            <v>4600</v>
          </cell>
          <cell r="H13515">
            <v>45057</v>
          </cell>
          <cell r="I13515">
            <v>45066</v>
          </cell>
          <cell r="O13515" t="str">
            <v>PRO</v>
          </cell>
        </row>
        <row r="13516">
          <cell r="C13516" t="str">
            <v>150013697/10</v>
          </cell>
          <cell r="D13516" t="str">
            <v>SAIGON MOBILIER INTERNATIONAL CO.,L</v>
          </cell>
          <cell r="E13516" t="str">
            <v>CAC-N CLASSIC 0.9/1.1 TR1 WHITE IVORY(5207) PC</v>
          </cell>
          <cell r="F13516">
            <v>69</v>
          </cell>
          <cell r="G13516">
            <v>4600</v>
          </cell>
          <cell r="H13516">
            <v>45057</v>
          </cell>
          <cell r="I13516">
            <v>45066</v>
          </cell>
          <cell r="O13516" t="str">
            <v>PRO</v>
          </cell>
        </row>
        <row r="13517">
          <cell r="C13517" t="str">
            <v>150013696/10</v>
          </cell>
          <cell r="D13517" t="str">
            <v>DONGGUAN PREMIER</v>
          </cell>
          <cell r="E13517" t="str">
            <v>CAC-N VINTAGE SOFT K TT 0.9/1.1 TR1 TAN VT0304 3378 (13271) PC</v>
          </cell>
          <cell r="F13517">
            <v>259</v>
          </cell>
          <cell r="G13517">
            <v>17250</v>
          </cell>
          <cell r="H13517">
            <v>45057</v>
          </cell>
          <cell r="I13517">
            <v>45066</v>
          </cell>
          <cell r="O13517" t="str">
            <v>PRO</v>
          </cell>
        </row>
        <row r="13518">
          <cell r="C13518" t="str">
            <v>150013696/10</v>
          </cell>
          <cell r="D13518" t="str">
            <v>DONGGUAN PREMIER</v>
          </cell>
          <cell r="E13518" t="str">
            <v>CAC-N VINTAGE SOFT K TT 0.9/1.1 TR1 TAN VT0304 3378 (13271) PC</v>
          </cell>
          <cell r="F13518">
            <v>259</v>
          </cell>
          <cell r="G13518">
            <v>17250</v>
          </cell>
          <cell r="H13518">
            <v>45057</v>
          </cell>
          <cell r="I13518">
            <v>45066</v>
          </cell>
          <cell r="O13518" t="str">
            <v>PRO</v>
          </cell>
        </row>
        <row r="13519">
          <cell r="C13519" t="str">
            <v>150013696/10</v>
          </cell>
          <cell r="D13519" t="str">
            <v>DONGGUAN PREMIER</v>
          </cell>
          <cell r="E13519" t="str">
            <v>CAC-N VINTAGE SOFT K TT 0.9/1.1 TR1 TAN VT0304 3378 (13271) PC</v>
          </cell>
          <cell r="F13519">
            <v>259</v>
          </cell>
          <cell r="G13519">
            <v>17250</v>
          </cell>
          <cell r="H13519">
            <v>45057</v>
          </cell>
          <cell r="I13519">
            <v>45066</v>
          </cell>
          <cell r="O13519" t="str">
            <v>PRO</v>
          </cell>
        </row>
        <row r="13520">
          <cell r="C13520" t="str">
            <v>150013696/10</v>
          </cell>
          <cell r="D13520" t="str">
            <v>DONGGUAN PREMIER</v>
          </cell>
          <cell r="E13520" t="str">
            <v>CAC-N VINTAGE SOFT K TT 0.9/1.1 TR1 TAN VT0304 3378 (13271) PC</v>
          </cell>
          <cell r="F13520">
            <v>259</v>
          </cell>
          <cell r="G13520">
            <v>17250</v>
          </cell>
          <cell r="H13520">
            <v>45057</v>
          </cell>
          <cell r="I13520">
            <v>45066</v>
          </cell>
          <cell r="O13520" t="str">
            <v>PRO</v>
          </cell>
        </row>
        <row r="13521">
          <cell r="C13521" t="str">
            <v>150013696/10</v>
          </cell>
          <cell r="D13521" t="str">
            <v>DONGGUAN PREMIER</v>
          </cell>
          <cell r="E13521" t="str">
            <v>CAC-N VINTAGE SOFT K TT 0.9/1.1 TR1 TAN VT0304 3378 (13271) PC</v>
          </cell>
          <cell r="F13521">
            <v>259</v>
          </cell>
          <cell r="G13521">
            <v>17250</v>
          </cell>
          <cell r="H13521">
            <v>45057</v>
          </cell>
          <cell r="I13521">
            <v>45066</v>
          </cell>
          <cell r="O13521" t="str">
            <v>PRO</v>
          </cell>
        </row>
        <row r="13522">
          <cell r="C13522" t="str">
            <v>150013696/10</v>
          </cell>
          <cell r="D13522" t="str">
            <v>DONGGUAN PREMIER</v>
          </cell>
          <cell r="E13522" t="str">
            <v>CAC-N VINTAGE SOFT K TT 0.9/1.1 TR1 TAN VT0304 3378 (13271) PC</v>
          </cell>
          <cell r="F13522">
            <v>259</v>
          </cell>
          <cell r="G13522">
            <v>17250</v>
          </cell>
          <cell r="H13522">
            <v>45057</v>
          </cell>
          <cell r="I13522">
            <v>45066</v>
          </cell>
          <cell r="O13522" t="str">
            <v>PRO</v>
          </cell>
        </row>
        <row r="13523">
          <cell r="C13523" t="str">
            <v>150013696/10</v>
          </cell>
          <cell r="D13523" t="str">
            <v>DONGGUAN PREMIER</v>
          </cell>
          <cell r="E13523" t="str">
            <v>CAC-N VINTAGE SOFT K TT 0.9/1.1 TR1 TAN VT0304 3378 (13271) PC</v>
          </cell>
          <cell r="F13523">
            <v>259</v>
          </cell>
          <cell r="G13523">
            <v>17250</v>
          </cell>
          <cell r="H13523">
            <v>45057</v>
          </cell>
          <cell r="I13523">
            <v>45066</v>
          </cell>
          <cell r="O13523" t="str">
            <v>PRO</v>
          </cell>
        </row>
        <row r="13524">
          <cell r="C13524" t="str">
            <v>150013696/10</v>
          </cell>
          <cell r="D13524" t="str">
            <v>DONGGUAN PREMIER</v>
          </cell>
          <cell r="E13524" t="str">
            <v>CAC-N VINTAGE SOFT K TT 0.9/1.1 TR1 TAN VT0304 3378 (13271) PC</v>
          </cell>
          <cell r="F13524">
            <v>259</v>
          </cell>
          <cell r="G13524">
            <v>17250</v>
          </cell>
          <cell r="H13524">
            <v>45057</v>
          </cell>
          <cell r="I13524">
            <v>45066</v>
          </cell>
          <cell r="O13524" t="str">
            <v>PRO</v>
          </cell>
        </row>
        <row r="13525">
          <cell r="C13525" t="str">
            <v>150013696/10</v>
          </cell>
          <cell r="D13525" t="str">
            <v>DONGGUAN PREMIER</v>
          </cell>
          <cell r="E13525" t="str">
            <v>CAC-N VINTAGE SOFT K TT 0.9/1.1 TR1 TAN VT0304 3378 (13271) PC</v>
          </cell>
          <cell r="F13525">
            <v>259</v>
          </cell>
          <cell r="G13525">
            <v>17250</v>
          </cell>
          <cell r="H13525">
            <v>45057</v>
          </cell>
          <cell r="I13525">
            <v>45066</v>
          </cell>
          <cell r="O13525" t="str">
            <v>PRO</v>
          </cell>
        </row>
        <row r="13526">
          <cell r="C13526" t="str">
            <v>150013696/10</v>
          </cell>
          <cell r="D13526" t="str">
            <v>DONGGUAN PREMIER</v>
          </cell>
          <cell r="E13526" t="str">
            <v>CAC-N VINTAGE SOFT K TT 0.9/1.1 TR1 TAN VT0304 3378 (13271) PC</v>
          </cell>
          <cell r="F13526">
            <v>259</v>
          </cell>
          <cell r="G13526">
            <v>17250</v>
          </cell>
          <cell r="H13526">
            <v>45057</v>
          </cell>
          <cell r="I13526">
            <v>45066</v>
          </cell>
          <cell r="O13526" t="str">
            <v>PRO</v>
          </cell>
        </row>
        <row r="13527">
          <cell r="C13527" t="str">
            <v>150013696/10</v>
          </cell>
          <cell r="D13527" t="str">
            <v>DONGGUAN PREMIER</v>
          </cell>
          <cell r="E13527" t="str">
            <v>CAC-N VINTAGE SOFT K TT 0.9/1.1 TR1 TAN VT0304 3378 (13271) PC</v>
          </cell>
          <cell r="F13527">
            <v>259</v>
          </cell>
          <cell r="G13527">
            <v>17250</v>
          </cell>
          <cell r="H13527">
            <v>45057</v>
          </cell>
          <cell r="I13527">
            <v>45066</v>
          </cell>
          <cell r="O13527" t="str">
            <v>PRO</v>
          </cell>
        </row>
        <row r="13528">
          <cell r="C13528" t="str">
            <v>150013696/10</v>
          </cell>
          <cell r="D13528" t="str">
            <v>DONGGUAN PREMIER</v>
          </cell>
          <cell r="E13528" t="str">
            <v>CAC-N VINTAGE SOFT K TT 0.9/1.1 TR1 TAN VT0304 3378 (13271) PC</v>
          </cell>
          <cell r="F13528">
            <v>259</v>
          </cell>
          <cell r="G13528">
            <v>17250</v>
          </cell>
          <cell r="H13528">
            <v>45057</v>
          </cell>
          <cell r="I13528">
            <v>45066</v>
          </cell>
          <cell r="O13528" t="str">
            <v>PRO</v>
          </cell>
        </row>
        <row r="13529">
          <cell r="C13529" t="str">
            <v>150013696/10</v>
          </cell>
          <cell r="D13529" t="str">
            <v>DONGGUAN PREMIER</v>
          </cell>
          <cell r="E13529" t="str">
            <v>CAC-N VINTAGE SOFT K TT 0.9/1.1 TR1 TAN VT0304 3378 (13271) PC</v>
          </cell>
          <cell r="F13529">
            <v>259</v>
          </cell>
          <cell r="G13529">
            <v>17250</v>
          </cell>
          <cell r="H13529">
            <v>45057</v>
          </cell>
          <cell r="I13529">
            <v>45066</v>
          </cell>
          <cell r="O13529" t="str">
            <v>PRO</v>
          </cell>
        </row>
        <row r="13530">
          <cell r="C13530" t="str">
            <v>150013696/10</v>
          </cell>
          <cell r="D13530" t="str">
            <v>DONGGUAN PREMIER</v>
          </cell>
          <cell r="E13530" t="str">
            <v>CAC-N VINTAGE SOFT K TT 0.9/1.1 TR1 TAN VT0304 3378 (13271) PC</v>
          </cell>
          <cell r="F13530">
            <v>259</v>
          </cell>
          <cell r="G13530">
            <v>17250</v>
          </cell>
          <cell r="H13530">
            <v>45057</v>
          </cell>
          <cell r="I13530">
            <v>45066</v>
          </cell>
          <cell r="O13530" t="str">
            <v>PRO</v>
          </cell>
        </row>
        <row r="13531">
          <cell r="C13531" t="str">
            <v>150013696/20</v>
          </cell>
          <cell r="D13531" t="str">
            <v>DONGGUAN PREMIER</v>
          </cell>
          <cell r="E13531" t="str">
            <v>CAC-N VINTAGE SOFT K TT TSF 1.2/1.4MM TR TAN VT0304 3378 (13271) PC</v>
          </cell>
          <cell r="F13531">
            <v>142</v>
          </cell>
          <cell r="G13531">
            <v>9200</v>
          </cell>
          <cell r="H13531">
            <v>45063</v>
          </cell>
          <cell r="I13531">
            <v>45066</v>
          </cell>
          <cell r="O13531" t="str">
            <v>PRO</v>
          </cell>
        </row>
        <row r="13532">
          <cell r="C13532" t="str">
            <v>150013696/20</v>
          </cell>
          <cell r="D13532" t="str">
            <v>DONGGUAN PREMIER</v>
          </cell>
          <cell r="E13532" t="str">
            <v>CAC-N VINTAGE SOFT K TT TSF 1.2/1.4MM TR TAN VT0304 3378 (13271) PC</v>
          </cell>
          <cell r="F13532">
            <v>142</v>
          </cell>
          <cell r="G13532">
            <v>9200</v>
          </cell>
          <cell r="H13532">
            <v>45063</v>
          </cell>
          <cell r="I13532">
            <v>45066</v>
          </cell>
          <cell r="O13532" t="str">
            <v>PRO</v>
          </cell>
        </row>
        <row r="13533">
          <cell r="C13533" t="str">
            <v>150013696/20</v>
          </cell>
          <cell r="D13533" t="str">
            <v>DONGGUAN PREMIER</v>
          </cell>
          <cell r="E13533" t="str">
            <v>CAC-N VINTAGE SOFT K TT TSF 1.2/1.4MM TR TAN VT0304 3378 (13271) PC</v>
          </cell>
          <cell r="F13533">
            <v>142</v>
          </cell>
          <cell r="G13533">
            <v>9200</v>
          </cell>
          <cell r="H13533">
            <v>45063</v>
          </cell>
          <cell r="I13533">
            <v>45066</v>
          </cell>
          <cell r="O13533" t="str">
            <v>PRO</v>
          </cell>
        </row>
        <row r="13534">
          <cell r="C13534" t="str">
            <v>150013696/20</v>
          </cell>
          <cell r="D13534" t="str">
            <v>DONGGUAN PREMIER</v>
          </cell>
          <cell r="E13534" t="str">
            <v>CAC-N VINTAGE SOFT K TT TSF 1.2/1.4MM TR TAN VT0304 3378 (13271) PC</v>
          </cell>
          <cell r="F13534">
            <v>142</v>
          </cell>
          <cell r="G13534">
            <v>9200</v>
          </cell>
          <cell r="H13534">
            <v>45063</v>
          </cell>
          <cell r="I13534">
            <v>45066</v>
          </cell>
          <cell r="O13534" t="str">
            <v>PRO</v>
          </cell>
        </row>
        <row r="13535">
          <cell r="C13535" t="str">
            <v>150013696/20</v>
          </cell>
          <cell r="D13535" t="str">
            <v>DONGGUAN PREMIER</v>
          </cell>
          <cell r="E13535" t="str">
            <v>CAC-N VINTAGE SOFT K TT TSF 1.2/1.4MM TR TAN VT0304 3378 (13271) PC</v>
          </cell>
          <cell r="F13535">
            <v>142</v>
          </cell>
          <cell r="G13535">
            <v>9200</v>
          </cell>
          <cell r="H13535">
            <v>45063</v>
          </cell>
          <cell r="I13535">
            <v>45066</v>
          </cell>
          <cell r="O13535" t="str">
            <v>PRO</v>
          </cell>
        </row>
        <row r="13536">
          <cell r="C13536" t="str">
            <v>150013696/20</v>
          </cell>
          <cell r="D13536" t="str">
            <v>DONGGUAN PREMIER</v>
          </cell>
          <cell r="E13536" t="str">
            <v>CAC-N VINTAGE SOFT K TT TSF 1.2/1.4MM TR TAN VT0304 3378 (13271) PC</v>
          </cell>
          <cell r="F13536">
            <v>142</v>
          </cell>
          <cell r="G13536">
            <v>9200</v>
          </cell>
          <cell r="H13536">
            <v>45063</v>
          </cell>
          <cell r="I13536">
            <v>45066</v>
          </cell>
          <cell r="O13536" t="str">
            <v>PRO</v>
          </cell>
        </row>
        <row r="13537">
          <cell r="C13537" t="str">
            <v>150013696/20</v>
          </cell>
          <cell r="D13537" t="str">
            <v>DONGGUAN PREMIER</v>
          </cell>
          <cell r="E13537" t="str">
            <v>CAC-N VINTAGE SOFT K TT TSF 1.2/1.4MM TR TAN VT0304 3378 (13271) PC</v>
          </cell>
          <cell r="F13537">
            <v>142</v>
          </cell>
          <cell r="G13537">
            <v>9200</v>
          </cell>
          <cell r="H13537">
            <v>45063</v>
          </cell>
          <cell r="I13537">
            <v>45066</v>
          </cell>
          <cell r="O13537" t="str">
            <v>PRO</v>
          </cell>
        </row>
        <row r="13538">
          <cell r="C13538" t="str">
            <v>150013696/20</v>
          </cell>
          <cell r="D13538" t="str">
            <v>DONGGUAN PREMIER</v>
          </cell>
          <cell r="E13538" t="str">
            <v>CAC-N VINTAGE SOFT K TT TSF 1.2/1.4MM TR TAN VT0304 3378 (13271) PC</v>
          </cell>
          <cell r="F13538">
            <v>142</v>
          </cell>
          <cell r="G13538">
            <v>9200</v>
          </cell>
          <cell r="H13538">
            <v>45063</v>
          </cell>
          <cell r="I13538">
            <v>45066</v>
          </cell>
          <cell r="O13538" t="str">
            <v>PRO</v>
          </cell>
        </row>
        <row r="13539">
          <cell r="C13539" t="str">
            <v>150013696/20</v>
          </cell>
          <cell r="D13539" t="str">
            <v>DONGGUAN PREMIER</v>
          </cell>
          <cell r="E13539" t="str">
            <v>CAC-N VINTAGE SOFT K TT TSF 1.2/1.4MM TR TAN VT0304 3378 (13271) PC</v>
          </cell>
          <cell r="F13539">
            <v>142</v>
          </cell>
          <cell r="G13539">
            <v>9200</v>
          </cell>
          <cell r="H13539">
            <v>45063</v>
          </cell>
          <cell r="I13539">
            <v>45066</v>
          </cell>
          <cell r="O13539" t="str">
            <v>PRO</v>
          </cell>
        </row>
        <row r="13540">
          <cell r="C13540" t="str">
            <v>150013696/20</v>
          </cell>
          <cell r="D13540" t="str">
            <v>DONGGUAN PREMIER</v>
          </cell>
          <cell r="E13540" t="str">
            <v>CAC-N VINTAGE SOFT K TT TSF 1.2/1.4MM TR TAN VT0304 3378 (13271) PC</v>
          </cell>
          <cell r="F13540">
            <v>142</v>
          </cell>
          <cell r="G13540">
            <v>9200</v>
          </cell>
          <cell r="H13540">
            <v>45063</v>
          </cell>
          <cell r="I13540">
            <v>45066</v>
          </cell>
          <cell r="O13540" t="str">
            <v>PRO</v>
          </cell>
        </row>
        <row r="13541">
          <cell r="C13541" t="str">
            <v>150013696/20</v>
          </cell>
          <cell r="D13541" t="str">
            <v>DONGGUAN PREMIER</v>
          </cell>
          <cell r="E13541" t="str">
            <v>CAC-N VINTAGE SOFT K TT TSF 1.2/1.4MM TR TAN VT0304 3378 (13271) PC</v>
          </cell>
          <cell r="F13541">
            <v>142</v>
          </cell>
          <cell r="G13541">
            <v>9200</v>
          </cell>
          <cell r="H13541">
            <v>45063</v>
          </cell>
          <cell r="I13541">
            <v>45066</v>
          </cell>
          <cell r="O13541" t="str">
            <v>PRO</v>
          </cell>
        </row>
        <row r="13542">
          <cell r="C13542" t="str">
            <v>150013696/20</v>
          </cell>
          <cell r="D13542" t="str">
            <v>DONGGUAN PREMIER</v>
          </cell>
          <cell r="E13542" t="str">
            <v>CAC-N VINTAGE SOFT K TT TSF 1.2/1.4MM TR TAN VT0304 3378 (13271) PC</v>
          </cell>
          <cell r="F13542">
            <v>142</v>
          </cell>
          <cell r="G13542">
            <v>9200</v>
          </cell>
          <cell r="H13542">
            <v>45063</v>
          </cell>
          <cell r="I13542">
            <v>45066</v>
          </cell>
          <cell r="O13542" t="str">
            <v>PRO</v>
          </cell>
        </row>
        <row r="13543">
          <cell r="C13543" t="str">
            <v>150013696/20</v>
          </cell>
          <cell r="D13543" t="str">
            <v>DONGGUAN PREMIER</v>
          </cell>
          <cell r="E13543" t="str">
            <v>CAC-N VINTAGE SOFT K TT TSF 1.2/1.4MM TR TAN VT0304 3378 (13271) PC</v>
          </cell>
          <cell r="F13543">
            <v>142</v>
          </cell>
          <cell r="G13543">
            <v>9200</v>
          </cell>
          <cell r="H13543">
            <v>45063</v>
          </cell>
          <cell r="I13543">
            <v>45066</v>
          </cell>
          <cell r="O13543" t="str">
            <v>PRO</v>
          </cell>
        </row>
        <row r="13544">
          <cell r="C13544" t="str">
            <v>150013696/20</v>
          </cell>
          <cell r="D13544" t="str">
            <v>DONGGUAN PREMIER</v>
          </cell>
          <cell r="E13544" t="str">
            <v>CAC-N VINTAGE SOFT K TT TSF 1.2/1.4MM TR TAN VT0304 3378 (13271) PC</v>
          </cell>
          <cell r="F13544">
            <v>142</v>
          </cell>
          <cell r="G13544">
            <v>9200</v>
          </cell>
          <cell r="H13544">
            <v>45063</v>
          </cell>
          <cell r="I13544">
            <v>45066</v>
          </cell>
          <cell r="O13544" t="str">
            <v>PRO</v>
          </cell>
        </row>
        <row r="13545">
          <cell r="C13545" t="str">
            <v>150013696/20</v>
          </cell>
          <cell r="D13545" t="str">
            <v>DONGGUAN PREMIER</v>
          </cell>
          <cell r="E13545" t="str">
            <v>CAC-N VINTAGE SOFT K TT TSF 1.2/1.4MM TR TAN VT0304 3378 (13271) PC</v>
          </cell>
          <cell r="F13545">
            <v>142</v>
          </cell>
          <cell r="G13545">
            <v>9200</v>
          </cell>
          <cell r="H13545">
            <v>45063</v>
          </cell>
          <cell r="I13545">
            <v>45066</v>
          </cell>
          <cell r="O13545" t="str">
            <v>PRO</v>
          </cell>
        </row>
        <row r="13546">
          <cell r="C13546" t="str">
            <v>150013696/20</v>
          </cell>
          <cell r="D13546" t="str">
            <v>DONGGUAN PREMIER</v>
          </cell>
          <cell r="E13546" t="str">
            <v>CAC-N VINTAGE SOFT K TT TSF 1.2/1.4MM TR TAN VT0304 3378 (13271) PC</v>
          </cell>
          <cell r="F13546">
            <v>142</v>
          </cell>
          <cell r="G13546">
            <v>9200</v>
          </cell>
          <cell r="H13546">
            <v>45063</v>
          </cell>
          <cell r="I13546">
            <v>45066</v>
          </cell>
          <cell r="O13546" t="str">
            <v>PRO</v>
          </cell>
        </row>
        <row r="13547">
          <cell r="C13547" t="str">
            <v>150013696/20</v>
          </cell>
          <cell r="D13547" t="str">
            <v>DONGGUAN PREMIER</v>
          </cell>
          <cell r="E13547" t="str">
            <v>CAC-N VINTAGE SOFT K TT TSF 1.2/1.4MM TR TAN VT0304 3378 (13271) PC</v>
          </cell>
          <cell r="F13547">
            <v>142</v>
          </cell>
          <cell r="G13547">
            <v>9200</v>
          </cell>
          <cell r="H13547">
            <v>45063</v>
          </cell>
          <cell r="I13547">
            <v>45066</v>
          </cell>
          <cell r="O13547" t="str">
            <v>PRO</v>
          </cell>
        </row>
        <row r="13548">
          <cell r="C13548" t="str">
            <v>150013696/20</v>
          </cell>
          <cell r="D13548" t="str">
            <v>DONGGUAN PREMIER</v>
          </cell>
          <cell r="E13548" t="str">
            <v>CAC-N VINTAGE SOFT K TT TSF 1.2/1.4MM TR TAN VT0304 3378 (13271) PC</v>
          </cell>
          <cell r="F13548">
            <v>142</v>
          </cell>
          <cell r="G13548">
            <v>9200</v>
          </cell>
          <cell r="H13548">
            <v>45063</v>
          </cell>
          <cell r="I13548">
            <v>45066</v>
          </cell>
          <cell r="O13548" t="str">
            <v>PRO</v>
          </cell>
        </row>
        <row r="13549">
          <cell r="C13549" t="str">
            <v>150013700/10</v>
          </cell>
          <cell r="D13549" t="str">
            <v>UE FURNITURE VIETNAM CO., LTD.</v>
          </cell>
          <cell r="E13549" t="str">
            <v>KAC-N MALTESSE K TT 1.2/1.4MM TR GREY L3183 (17027) PC</v>
          </cell>
          <cell r="F13549">
            <v>101</v>
          </cell>
          <cell r="G13549">
            <v>5750</v>
          </cell>
          <cell r="H13549">
            <v>45079</v>
          </cell>
          <cell r="I13549">
            <v>45062</v>
          </cell>
          <cell r="O13549" t="str">
            <v>PRO</v>
          </cell>
        </row>
        <row r="13550">
          <cell r="C13550" t="str">
            <v>150013700/10</v>
          </cell>
          <cell r="D13550" t="str">
            <v>UE FURNITURE VIETNAM CO., LTD.</v>
          </cell>
          <cell r="E13550" t="str">
            <v>KAC-N MALTESSE K TT 1.2/1.4MM TR GREY L3183 (17027) PC</v>
          </cell>
          <cell r="F13550">
            <v>101</v>
          </cell>
          <cell r="G13550">
            <v>5750</v>
          </cell>
          <cell r="H13550">
            <v>45079</v>
          </cell>
          <cell r="I13550">
            <v>45062</v>
          </cell>
          <cell r="O13550" t="str">
            <v>PRO</v>
          </cell>
        </row>
        <row r="13551">
          <cell r="C13551" t="str">
            <v>150013700/10</v>
          </cell>
          <cell r="D13551" t="str">
            <v>UE FURNITURE VIETNAM CO., LTD.</v>
          </cell>
          <cell r="E13551" t="str">
            <v>KAC-N MALTESSE K TT 1.2/1.4MM TR GREY L3183 (17027) PC</v>
          </cell>
          <cell r="F13551">
            <v>101</v>
          </cell>
          <cell r="G13551">
            <v>5750</v>
          </cell>
          <cell r="H13551">
            <v>45079</v>
          </cell>
          <cell r="I13551">
            <v>45062</v>
          </cell>
          <cell r="O13551" t="str">
            <v>PRO</v>
          </cell>
        </row>
        <row r="13552">
          <cell r="C13552" t="str">
            <v>150013700/10</v>
          </cell>
          <cell r="D13552" t="str">
            <v>UE FURNITURE VIETNAM CO., LTD.</v>
          </cell>
          <cell r="E13552" t="str">
            <v>KAC-N MALTESSE K TT 1.2/1.4MM TR GREY L3183 (17027) PC</v>
          </cell>
          <cell r="F13552">
            <v>101</v>
          </cell>
          <cell r="G13552">
            <v>5750</v>
          </cell>
          <cell r="H13552">
            <v>45079</v>
          </cell>
          <cell r="I13552">
            <v>45062</v>
          </cell>
          <cell r="O13552" t="str">
            <v>PRO</v>
          </cell>
        </row>
        <row r="13553">
          <cell r="C13553" t="str">
            <v>150013700/10</v>
          </cell>
          <cell r="D13553" t="str">
            <v>UE FURNITURE VIETNAM CO., LTD.</v>
          </cell>
          <cell r="E13553" t="str">
            <v>KAC-N MALTESSE K TT 1.2/1.4MM TR GREY L3183 (17027) PC</v>
          </cell>
          <cell r="F13553">
            <v>101</v>
          </cell>
          <cell r="G13553">
            <v>5750</v>
          </cell>
          <cell r="H13553">
            <v>45079</v>
          </cell>
          <cell r="I13553">
            <v>45062</v>
          </cell>
          <cell r="O13553" t="str">
            <v>PRO</v>
          </cell>
        </row>
        <row r="13554">
          <cell r="C13554" t="str">
            <v>150013700/10</v>
          </cell>
          <cell r="D13554" t="str">
            <v>UE FURNITURE VIETNAM CO., LTD.</v>
          </cell>
          <cell r="E13554" t="str">
            <v>KAC-N MALTESSE K TT 1.2/1.4MM TR GREY L3183 (17027) PC</v>
          </cell>
          <cell r="F13554">
            <v>101</v>
          </cell>
          <cell r="G13554">
            <v>5750</v>
          </cell>
          <cell r="H13554">
            <v>45079</v>
          </cell>
          <cell r="I13554">
            <v>45062</v>
          </cell>
          <cell r="O13554" t="str">
            <v>PRO</v>
          </cell>
        </row>
        <row r="13555">
          <cell r="C13555" t="str">
            <v>150013700/10</v>
          </cell>
          <cell r="D13555" t="str">
            <v>UE FURNITURE VIETNAM CO., LTD.</v>
          </cell>
          <cell r="E13555" t="str">
            <v>KAC-N MALTESSE K TT 1.2/1.4MM TR GREY L3183 (17027) PC</v>
          </cell>
          <cell r="F13555">
            <v>101</v>
          </cell>
          <cell r="G13555">
            <v>5750</v>
          </cell>
          <cell r="H13555">
            <v>45079</v>
          </cell>
          <cell r="I13555">
            <v>45062</v>
          </cell>
          <cell r="O13555" t="str">
            <v>PRO</v>
          </cell>
        </row>
        <row r="13556">
          <cell r="C13556" t="str">
            <v>150013700/10</v>
          </cell>
          <cell r="D13556" t="str">
            <v>UE FURNITURE VIETNAM CO., LTD.</v>
          </cell>
          <cell r="E13556" t="str">
            <v>KAC-N MALTESSE K TT 1.2/1.4MM TR GREY L3183 (17027) PC</v>
          </cell>
          <cell r="F13556">
            <v>101</v>
          </cell>
          <cell r="G13556">
            <v>5750</v>
          </cell>
          <cell r="H13556">
            <v>45079</v>
          </cell>
          <cell r="I13556">
            <v>45062</v>
          </cell>
          <cell r="O13556" t="str">
            <v>PRO</v>
          </cell>
        </row>
        <row r="13557">
          <cell r="C13557" t="str">
            <v>150013700/10</v>
          </cell>
          <cell r="D13557" t="str">
            <v>UE FURNITURE VIETNAM CO., LTD.</v>
          </cell>
          <cell r="E13557" t="str">
            <v>KAC-N MALTESSE K TT 1.2/1.4MM TR GREY L3183 (17027) PC</v>
          </cell>
          <cell r="F13557">
            <v>101</v>
          </cell>
          <cell r="G13557">
            <v>5750</v>
          </cell>
          <cell r="H13557">
            <v>45079</v>
          </cell>
          <cell r="I13557">
            <v>45062</v>
          </cell>
          <cell r="O13557" t="str">
            <v>PRO</v>
          </cell>
        </row>
        <row r="13558">
          <cell r="C13558" t="str">
            <v>150013700/10</v>
          </cell>
          <cell r="D13558" t="str">
            <v>UE FURNITURE VIETNAM CO., LTD.</v>
          </cell>
          <cell r="E13558" t="str">
            <v>KAC-N MALTESSE K TT 1.2/1.4MM TR GREY L3183 (17027) PC</v>
          </cell>
          <cell r="F13558">
            <v>101</v>
          </cell>
          <cell r="G13558">
            <v>5750</v>
          </cell>
          <cell r="H13558">
            <v>45079</v>
          </cell>
          <cell r="I13558">
            <v>45062</v>
          </cell>
          <cell r="O13558" t="str">
            <v>PRO</v>
          </cell>
        </row>
        <row r="13559">
          <cell r="C13559" t="str">
            <v>150013700/10</v>
          </cell>
          <cell r="D13559" t="str">
            <v>UE FURNITURE VIETNAM CO., LTD.</v>
          </cell>
          <cell r="E13559" t="str">
            <v>KAC-N MALTESSE K TT 1.2/1.4MM TR GREY L3183 (17027) PC</v>
          </cell>
          <cell r="F13559">
            <v>101</v>
          </cell>
          <cell r="G13559">
            <v>5750</v>
          </cell>
          <cell r="H13559">
            <v>45079</v>
          </cell>
          <cell r="I13559">
            <v>45062</v>
          </cell>
          <cell r="O13559" t="str">
            <v>PRO</v>
          </cell>
        </row>
        <row r="13560">
          <cell r="C13560" t="str">
            <v>150013700/10</v>
          </cell>
          <cell r="D13560" t="str">
            <v>UE FURNITURE VIETNAM CO., LTD.</v>
          </cell>
          <cell r="E13560" t="str">
            <v>KAC-N MALTESSE K TT 1.2/1.4MM TR GREY L3183 (17027) PC</v>
          </cell>
          <cell r="F13560">
            <v>101</v>
          </cell>
          <cell r="G13560">
            <v>5750</v>
          </cell>
          <cell r="H13560">
            <v>45079</v>
          </cell>
          <cell r="I13560">
            <v>45062</v>
          </cell>
          <cell r="O13560" t="str">
            <v>PRO</v>
          </cell>
        </row>
        <row r="13561">
          <cell r="C13561" t="str">
            <v>150013699/10</v>
          </cell>
          <cell r="D13561" t="str">
            <v>UE FURNITURE VIETNAM CO., LTD.</v>
          </cell>
          <cell r="E13561" t="str">
            <v>KAC-N MALTESSE K TT 1.2/1.4MM TR GREY L3183 (17027) PC</v>
          </cell>
          <cell r="F13561">
            <v>12</v>
          </cell>
          <cell r="G13561">
            <v>460</v>
          </cell>
          <cell r="H13561">
            <v>45059</v>
          </cell>
          <cell r="I13561">
            <v>45052</v>
          </cell>
          <cell r="O13561" t="str">
            <v>PRO</v>
          </cell>
        </row>
        <row r="13562">
          <cell r="C13562" t="str">
            <v>150013699/10</v>
          </cell>
          <cell r="D13562" t="str">
            <v>UE FURNITURE VIETNAM CO., LTD.</v>
          </cell>
          <cell r="E13562" t="str">
            <v>KAC-N MALTESSE K TT 1.2/1.4MM TR GREY L3183 (17027) PC</v>
          </cell>
          <cell r="F13562">
            <v>12</v>
          </cell>
          <cell r="G13562">
            <v>460</v>
          </cell>
          <cell r="H13562">
            <v>45059</v>
          </cell>
          <cell r="I13562">
            <v>45052</v>
          </cell>
          <cell r="O13562" t="str">
            <v>PRO</v>
          </cell>
        </row>
        <row r="13563">
          <cell r="C13563" t="str">
            <v>150013699/10</v>
          </cell>
          <cell r="D13563" t="str">
            <v>UE FURNITURE VIETNAM CO., LTD.</v>
          </cell>
          <cell r="E13563" t="str">
            <v>KAC-N MALTESSE K TT 1.2/1.4MM TR GREY L3183 (17027) PC</v>
          </cell>
          <cell r="F13563">
            <v>12</v>
          </cell>
          <cell r="G13563">
            <v>460</v>
          </cell>
          <cell r="H13563">
            <v>45059</v>
          </cell>
          <cell r="I13563">
            <v>45052</v>
          </cell>
          <cell r="O13563" t="str">
            <v>PRO</v>
          </cell>
        </row>
        <row r="13564">
          <cell r="C13564" t="str">
            <v>150013699/10</v>
          </cell>
          <cell r="D13564" t="str">
            <v>UE FURNITURE VIETNAM CO., LTD.</v>
          </cell>
          <cell r="E13564" t="str">
            <v>KAC-N MALTESSE K TT 1.2/1.4MM TR GREY L3183 (17027) PC</v>
          </cell>
          <cell r="F13564">
            <v>12</v>
          </cell>
          <cell r="G13564">
            <v>460</v>
          </cell>
          <cell r="H13564">
            <v>45059</v>
          </cell>
          <cell r="I13564">
            <v>45052</v>
          </cell>
          <cell r="O13564" t="str">
            <v>PRO</v>
          </cell>
        </row>
        <row r="13565">
          <cell r="C13565" t="str">
            <v>150013699/10</v>
          </cell>
          <cell r="D13565" t="str">
            <v>UE FURNITURE VIETNAM CO., LTD.</v>
          </cell>
          <cell r="E13565" t="str">
            <v>KAC-N MALTESSE K TT 1.2/1.4MM TR GREY L3183 (17027) PC</v>
          </cell>
          <cell r="F13565">
            <v>12</v>
          </cell>
          <cell r="G13565">
            <v>460</v>
          </cell>
          <cell r="H13565">
            <v>45059</v>
          </cell>
          <cell r="I13565">
            <v>45052</v>
          </cell>
          <cell r="O13565" t="str">
            <v>PRO</v>
          </cell>
        </row>
        <row r="13566">
          <cell r="C13566" t="str">
            <v>150013699/10</v>
          </cell>
          <cell r="D13566" t="str">
            <v>UE FURNITURE VIETNAM CO., LTD.</v>
          </cell>
          <cell r="E13566" t="str">
            <v>KAC-N MALTESSE K TT 1.2/1.4MM TR GREY L3183 (17027) PC</v>
          </cell>
          <cell r="F13566">
            <v>12</v>
          </cell>
          <cell r="G13566">
            <v>460</v>
          </cell>
          <cell r="H13566">
            <v>45059</v>
          </cell>
          <cell r="I13566">
            <v>45052</v>
          </cell>
          <cell r="O13566" t="str">
            <v>PRO</v>
          </cell>
        </row>
        <row r="13567">
          <cell r="C13567" t="str">
            <v>150013699/10</v>
          </cell>
          <cell r="D13567" t="str">
            <v>UE FURNITURE VIETNAM CO., LTD.</v>
          </cell>
          <cell r="E13567" t="str">
            <v>KAC-N MALTESSE K TT 1.2/1.4MM TR GREY L3183 (17027) PC</v>
          </cell>
          <cell r="F13567">
            <v>12</v>
          </cell>
          <cell r="G13567">
            <v>460</v>
          </cell>
          <cell r="H13567">
            <v>45059</v>
          </cell>
          <cell r="I13567">
            <v>45052</v>
          </cell>
          <cell r="O13567" t="str">
            <v>PRO</v>
          </cell>
        </row>
        <row r="13568">
          <cell r="C13568" t="str">
            <v>150013699/10</v>
          </cell>
          <cell r="D13568" t="str">
            <v>UE FURNITURE VIETNAM CO., LTD.</v>
          </cell>
          <cell r="E13568" t="str">
            <v>KAC-N MALTESSE K TT 1.2/1.4MM TR GREY L3183 (17027) PC</v>
          </cell>
          <cell r="F13568">
            <v>12</v>
          </cell>
          <cell r="G13568">
            <v>460</v>
          </cell>
          <cell r="H13568">
            <v>45059</v>
          </cell>
          <cell r="I13568">
            <v>45052</v>
          </cell>
          <cell r="O13568" t="str">
            <v>PRO</v>
          </cell>
        </row>
        <row r="13569">
          <cell r="C13569" t="str">
            <v>150013699/10</v>
          </cell>
          <cell r="D13569" t="str">
            <v>UE FURNITURE VIETNAM CO., LTD.</v>
          </cell>
          <cell r="E13569" t="str">
            <v>KAC-N MALTESSE K TT 1.2/1.4MM TR GREY L3183 (17027) PC</v>
          </cell>
          <cell r="F13569">
            <v>12</v>
          </cell>
          <cell r="G13569">
            <v>460</v>
          </cell>
          <cell r="H13569">
            <v>45059</v>
          </cell>
          <cell r="I13569">
            <v>45052</v>
          </cell>
          <cell r="O13569" t="str">
            <v>PRO</v>
          </cell>
        </row>
        <row r="13570">
          <cell r="C13570" t="str">
            <v>150013699/10</v>
          </cell>
          <cell r="D13570" t="str">
            <v>UE FURNITURE VIETNAM CO., LTD.</v>
          </cell>
          <cell r="E13570" t="str">
            <v>KAC-N MALTESSE K TT 1.2/1.4MM TR GREY L3183 (17027) PC</v>
          </cell>
          <cell r="F13570">
            <v>12</v>
          </cell>
          <cell r="G13570">
            <v>460</v>
          </cell>
          <cell r="H13570">
            <v>45059</v>
          </cell>
          <cell r="I13570">
            <v>45052</v>
          </cell>
          <cell r="O13570" t="str">
            <v>PRO</v>
          </cell>
        </row>
        <row r="13571">
          <cell r="C13571" t="str">
            <v>150013699/10</v>
          </cell>
          <cell r="D13571" t="str">
            <v>UE FURNITURE VIETNAM CO., LTD.</v>
          </cell>
          <cell r="E13571" t="str">
            <v>KAC-N MALTESSE K TT 1.2/1.4MM TR GREY L3183 (17027) PC</v>
          </cell>
          <cell r="F13571">
            <v>12</v>
          </cell>
          <cell r="G13571">
            <v>460</v>
          </cell>
          <cell r="H13571">
            <v>45059</v>
          </cell>
          <cell r="I13571">
            <v>45052</v>
          </cell>
          <cell r="O13571" t="str">
            <v>PRO</v>
          </cell>
        </row>
        <row r="13572">
          <cell r="C13572" t="str">
            <v>150013699/10</v>
          </cell>
          <cell r="D13572" t="str">
            <v>UE FURNITURE VIETNAM CO., LTD.</v>
          </cell>
          <cell r="E13572" t="str">
            <v>KAC-N MALTESSE K TT 1.2/1.4MM TR GREY L3183 (17027) PC</v>
          </cell>
          <cell r="F13572">
            <v>12</v>
          </cell>
          <cell r="G13572">
            <v>460</v>
          </cell>
          <cell r="H13572">
            <v>45059</v>
          </cell>
          <cell r="I13572">
            <v>45052</v>
          </cell>
          <cell r="O13572" t="str">
            <v>PRO</v>
          </cell>
        </row>
        <row r="13573">
          <cell r="C13573" t="str">
            <v>150013699/10</v>
          </cell>
          <cell r="D13573" t="str">
            <v>UE FURNITURE VIETNAM CO., LTD.</v>
          </cell>
          <cell r="E13573" t="str">
            <v>KAC-N MALTESSE K TT 1.2/1.4MM TR GREY L3183 (17027) PC</v>
          </cell>
          <cell r="F13573">
            <v>12</v>
          </cell>
          <cell r="G13573">
            <v>460</v>
          </cell>
          <cell r="H13573">
            <v>45059</v>
          </cell>
          <cell r="I13573">
            <v>45052</v>
          </cell>
          <cell r="O13573" t="str">
            <v>PRO</v>
          </cell>
        </row>
        <row r="13574">
          <cell r="C13574" t="str">
            <v>150013699/10</v>
          </cell>
          <cell r="D13574" t="str">
            <v>UE FURNITURE VIETNAM CO., LTD.</v>
          </cell>
          <cell r="E13574" t="str">
            <v>KAC-N MALTESSE K TT 1.2/1.4MM TR GREY L3183 (17027) PC</v>
          </cell>
          <cell r="F13574">
            <v>12</v>
          </cell>
          <cell r="G13574">
            <v>460</v>
          </cell>
          <cell r="H13574">
            <v>45059</v>
          </cell>
          <cell r="I13574">
            <v>45052</v>
          </cell>
          <cell r="O13574" t="str">
            <v>PRO</v>
          </cell>
        </row>
        <row r="13575">
          <cell r="C13575" t="str">
            <v>150013699/10</v>
          </cell>
          <cell r="D13575" t="str">
            <v>UE FURNITURE VIETNAM CO., LTD.</v>
          </cell>
          <cell r="E13575" t="str">
            <v>KAC-N MALTESSE K TT 1.2/1.4MM TR GREY L3183 (17027) PC</v>
          </cell>
          <cell r="F13575">
            <v>12</v>
          </cell>
          <cell r="G13575">
            <v>460</v>
          </cell>
          <cell r="H13575">
            <v>45059</v>
          </cell>
          <cell r="I13575">
            <v>45052</v>
          </cell>
          <cell r="O13575" t="str">
            <v>PRO</v>
          </cell>
        </row>
        <row r="13576">
          <cell r="C13576" t="str">
            <v>150013699/20</v>
          </cell>
          <cell r="D13576" t="str">
            <v>UE FURNITURE VIETNAM CO., LTD.</v>
          </cell>
          <cell r="E13576" t="str">
            <v>KAC-N MALTESSE K TT 1.2/1.4MM TR GREY L3183 (17027) PC</v>
          </cell>
          <cell r="F13576">
            <v>12</v>
          </cell>
          <cell r="G13576">
            <v>460</v>
          </cell>
          <cell r="H13576">
            <v>45059</v>
          </cell>
          <cell r="I13576">
            <v>45052</v>
          </cell>
          <cell r="O13576" t="str">
            <v>PRO</v>
          </cell>
        </row>
        <row r="13577">
          <cell r="C13577" t="str">
            <v>150013699/20</v>
          </cell>
          <cell r="D13577" t="str">
            <v>UE FURNITURE VIETNAM CO., LTD.</v>
          </cell>
          <cell r="E13577" t="str">
            <v>KAC-N MALTESSE K TT 1.2/1.4MM TR GREY L3183 (17027) PC</v>
          </cell>
          <cell r="F13577">
            <v>12</v>
          </cell>
          <cell r="G13577">
            <v>460</v>
          </cell>
          <cell r="H13577">
            <v>45059</v>
          </cell>
          <cell r="I13577">
            <v>45052</v>
          </cell>
          <cell r="O13577" t="str">
            <v>PRO</v>
          </cell>
        </row>
        <row r="13578">
          <cell r="C13578" t="str">
            <v>150013699/20</v>
          </cell>
          <cell r="D13578" t="str">
            <v>UE FURNITURE VIETNAM CO., LTD.</v>
          </cell>
          <cell r="E13578" t="str">
            <v>KAC-N MALTESSE K TT 1.2/1.4MM TR GREY L3183 (17027) PC</v>
          </cell>
          <cell r="F13578">
            <v>12</v>
          </cell>
          <cell r="G13578">
            <v>460</v>
          </cell>
          <cell r="H13578">
            <v>45059</v>
          </cell>
          <cell r="I13578">
            <v>45052</v>
          </cell>
          <cell r="O13578" t="str">
            <v>PRO</v>
          </cell>
        </row>
        <row r="13579">
          <cell r="C13579" t="str">
            <v>150013699/20</v>
          </cell>
          <cell r="D13579" t="str">
            <v>UE FURNITURE VIETNAM CO., LTD.</v>
          </cell>
          <cell r="E13579" t="str">
            <v>KAC-N MALTESSE K TT 1.2/1.4MM TR GREY L3183 (17027) PC</v>
          </cell>
          <cell r="F13579">
            <v>12</v>
          </cell>
          <cell r="G13579">
            <v>460</v>
          </cell>
          <cell r="H13579">
            <v>45059</v>
          </cell>
          <cell r="I13579">
            <v>45052</v>
          </cell>
          <cell r="O13579" t="str">
            <v>PRO</v>
          </cell>
        </row>
        <row r="13580">
          <cell r="C13580" t="str">
            <v>150013699/20</v>
          </cell>
          <cell r="D13580" t="str">
            <v>UE FURNITURE VIETNAM CO., LTD.</v>
          </cell>
          <cell r="E13580" t="str">
            <v>KAC-N MALTESSE K TT 1.2/1.4MM TR GREY L3183 (17027) PC</v>
          </cell>
          <cell r="F13580">
            <v>12</v>
          </cell>
          <cell r="G13580">
            <v>460</v>
          </cell>
          <cell r="H13580">
            <v>45059</v>
          </cell>
          <cell r="I13580">
            <v>45052</v>
          </cell>
          <cell r="O13580" t="str">
            <v>PRO</v>
          </cell>
        </row>
        <row r="13581">
          <cell r="C13581" t="str">
            <v>150013699/20</v>
          </cell>
          <cell r="D13581" t="str">
            <v>UE FURNITURE VIETNAM CO., LTD.</v>
          </cell>
          <cell r="E13581" t="str">
            <v>KAC-N MALTESSE K TT 1.2/1.4MM TR GREY L3183 (17027) PC</v>
          </cell>
          <cell r="F13581">
            <v>12</v>
          </cell>
          <cell r="G13581">
            <v>460</v>
          </cell>
          <cell r="H13581">
            <v>45059</v>
          </cell>
          <cell r="I13581">
            <v>45052</v>
          </cell>
          <cell r="O13581" t="str">
            <v>PRO</v>
          </cell>
        </row>
        <row r="13582">
          <cell r="C13582" t="str">
            <v>150013699/20</v>
          </cell>
          <cell r="D13582" t="str">
            <v>UE FURNITURE VIETNAM CO., LTD.</v>
          </cell>
          <cell r="E13582" t="str">
            <v>KAC-N MALTESSE K TT 1.2/1.4MM TR GREY L3183 (17027) PC</v>
          </cell>
          <cell r="F13582">
            <v>12</v>
          </cell>
          <cell r="G13582">
            <v>460</v>
          </cell>
          <cell r="H13582">
            <v>45059</v>
          </cell>
          <cell r="I13582">
            <v>45052</v>
          </cell>
          <cell r="O13582" t="str">
            <v>PRO</v>
          </cell>
        </row>
        <row r="13583">
          <cell r="C13583" t="str">
            <v>150013699/20</v>
          </cell>
          <cell r="D13583" t="str">
            <v>UE FURNITURE VIETNAM CO., LTD.</v>
          </cell>
          <cell r="E13583" t="str">
            <v>KAC-N MALTESSE K TT 1.2/1.4MM TR GREY L3183 (17027) PC</v>
          </cell>
          <cell r="F13583">
            <v>12</v>
          </cell>
          <cell r="G13583">
            <v>460</v>
          </cell>
          <cell r="H13583">
            <v>45059</v>
          </cell>
          <cell r="I13583">
            <v>45052</v>
          </cell>
          <cell r="O13583" t="str">
            <v>PRO</v>
          </cell>
        </row>
        <row r="13584">
          <cell r="C13584" t="str">
            <v>150013699/20</v>
          </cell>
          <cell r="D13584" t="str">
            <v>UE FURNITURE VIETNAM CO., LTD.</v>
          </cell>
          <cell r="E13584" t="str">
            <v>KAC-N MALTESSE K TT 1.2/1.4MM TR GREY L3183 (17027) PC</v>
          </cell>
          <cell r="F13584">
            <v>12</v>
          </cell>
          <cell r="G13584">
            <v>460</v>
          </cell>
          <cell r="H13584">
            <v>45059</v>
          </cell>
          <cell r="I13584">
            <v>45052</v>
          </cell>
          <cell r="O13584" t="str">
            <v>PRO</v>
          </cell>
        </row>
        <row r="13585">
          <cell r="C13585" t="str">
            <v>150013699/20</v>
          </cell>
          <cell r="D13585" t="str">
            <v>UE FURNITURE VIETNAM CO., LTD.</v>
          </cell>
          <cell r="E13585" t="str">
            <v>KAC-N MALTESSE K TT 1.2/1.4MM TR GREY L3183 (17027) PC</v>
          </cell>
          <cell r="F13585">
            <v>12</v>
          </cell>
          <cell r="G13585">
            <v>460</v>
          </cell>
          <cell r="H13585">
            <v>45059</v>
          </cell>
          <cell r="I13585">
            <v>45052</v>
          </cell>
          <cell r="O13585" t="str">
            <v>PRO</v>
          </cell>
        </row>
        <row r="13586">
          <cell r="C13586" t="str">
            <v>150013699/20</v>
          </cell>
          <cell r="D13586" t="str">
            <v>UE FURNITURE VIETNAM CO., LTD.</v>
          </cell>
          <cell r="E13586" t="str">
            <v>KAC-N MALTESSE K TT 1.2/1.4MM TR GREY L3183 (17027) PC</v>
          </cell>
          <cell r="F13586">
            <v>12</v>
          </cell>
          <cell r="G13586">
            <v>460</v>
          </cell>
          <cell r="H13586">
            <v>45059</v>
          </cell>
          <cell r="I13586">
            <v>45052</v>
          </cell>
          <cell r="O13586" t="str">
            <v>PRO</v>
          </cell>
        </row>
        <row r="13587">
          <cell r="C13587" t="str">
            <v>150013699/20</v>
          </cell>
          <cell r="D13587" t="str">
            <v>UE FURNITURE VIETNAM CO., LTD.</v>
          </cell>
          <cell r="E13587" t="str">
            <v>KAC-N MALTESSE K TT 1.2/1.4MM TR GREY L3183 (17027) PC</v>
          </cell>
          <cell r="F13587">
            <v>12</v>
          </cell>
          <cell r="G13587">
            <v>460</v>
          </cell>
          <cell r="H13587">
            <v>45059</v>
          </cell>
          <cell r="I13587">
            <v>45052</v>
          </cell>
          <cell r="O13587" t="str">
            <v>PRO</v>
          </cell>
        </row>
        <row r="13588">
          <cell r="C13588" t="str">
            <v>150013704/10A</v>
          </cell>
          <cell r="D13588" t="str">
            <v>SHENZHEN FULIYUAN SMART HOME</v>
          </cell>
          <cell r="E13588" t="str">
            <v>KAC-N SOLANA 1.2/1.4MM TR1 LIGHT GREY 8046 (1708) PC</v>
          </cell>
          <cell r="F13588">
            <v>241</v>
          </cell>
          <cell r="G13588">
            <v>13800</v>
          </cell>
          <cell r="H13588">
            <v>45058</v>
          </cell>
          <cell r="I13588">
            <v>45056</v>
          </cell>
          <cell r="O13588" t="str">
            <v>PRO</v>
          </cell>
        </row>
        <row r="13589">
          <cell r="C13589" t="str">
            <v>150013704/10A</v>
          </cell>
          <cell r="D13589" t="str">
            <v>SHENZHEN FULIYUAN SMART HOME</v>
          </cell>
          <cell r="E13589" t="str">
            <v>KAC-N SOLANA 1.2/1.4MM TR1 LIGHT GREY 8046 (1708) PC</v>
          </cell>
          <cell r="F13589">
            <v>241</v>
          </cell>
          <cell r="G13589">
            <v>13800</v>
          </cell>
          <cell r="H13589">
            <v>45058</v>
          </cell>
          <cell r="I13589">
            <v>45056</v>
          </cell>
          <cell r="O13589" t="str">
            <v>PRO</v>
          </cell>
        </row>
        <row r="13590">
          <cell r="C13590" t="str">
            <v>150013704/10A</v>
          </cell>
          <cell r="D13590" t="str">
            <v>SHENZHEN FULIYUAN SMART HOME</v>
          </cell>
          <cell r="E13590" t="str">
            <v>KAC-N SOLANA 1.2/1.4MM TR1 LIGHT GREY 8046 (1708) PC</v>
          </cell>
          <cell r="F13590">
            <v>241</v>
          </cell>
          <cell r="G13590">
            <v>13800</v>
          </cell>
          <cell r="H13590">
            <v>45058</v>
          </cell>
          <cell r="I13590">
            <v>45056</v>
          </cell>
          <cell r="O13590" t="str">
            <v>PRO</v>
          </cell>
        </row>
        <row r="13591">
          <cell r="C13591" t="str">
            <v>150013704/10A</v>
          </cell>
          <cell r="D13591" t="str">
            <v>SHENZHEN FULIYUAN SMART HOME</v>
          </cell>
          <cell r="E13591" t="str">
            <v>KAC-N SOLANA 1.2/1.4MM TR1 LIGHT GREY 8046 (1708) PC</v>
          </cell>
          <cell r="F13591">
            <v>241</v>
          </cell>
          <cell r="G13591">
            <v>13800</v>
          </cell>
          <cell r="H13591">
            <v>45058</v>
          </cell>
          <cell r="I13591">
            <v>45056</v>
          </cell>
          <cell r="O13591" t="str">
            <v>PRO</v>
          </cell>
        </row>
        <row r="13592">
          <cell r="C13592" t="str">
            <v>150013704/10A</v>
          </cell>
          <cell r="D13592" t="str">
            <v>SHENZHEN FULIYUAN SMART HOME</v>
          </cell>
          <cell r="E13592" t="str">
            <v>KAC-N SOLANA 1.2/1.4MM TR1 LIGHT GREY 8046 (1708) PC</v>
          </cell>
          <cell r="F13592">
            <v>241</v>
          </cell>
          <cell r="G13592">
            <v>13800</v>
          </cell>
          <cell r="H13592">
            <v>45058</v>
          </cell>
          <cell r="I13592">
            <v>45056</v>
          </cell>
          <cell r="O13592" t="str">
            <v>PRO</v>
          </cell>
        </row>
        <row r="13593">
          <cell r="C13593" t="str">
            <v>150013704/10A</v>
          </cell>
          <cell r="D13593" t="str">
            <v>SHENZHEN FULIYUAN SMART HOME</v>
          </cell>
          <cell r="E13593" t="str">
            <v>KAC-N SOLANA 1.2/1.4MM TR1 LIGHT GREY 8046 (1708) PC</v>
          </cell>
          <cell r="F13593">
            <v>241</v>
          </cell>
          <cell r="G13593">
            <v>13800</v>
          </cell>
          <cell r="H13593">
            <v>45058</v>
          </cell>
          <cell r="I13593">
            <v>45056</v>
          </cell>
          <cell r="O13593" t="str">
            <v>PRO</v>
          </cell>
        </row>
        <row r="13594">
          <cell r="C13594" t="str">
            <v>150013704/10A</v>
          </cell>
          <cell r="D13594" t="str">
            <v>SHENZHEN FULIYUAN SMART HOME</v>
          </cell>
          <cell r="E13594" t="str">
            <v>KAC-N SOLANA 1.2/1.4MM TR1 LIGHT GREY 8046 (1708) PC</v>
          </cell>
          <cell r="F13594">
            <v>241</v>
          </cell>
          <cell r="G13594">
            <v>13800</v>
          </cell>
          <cell r="H13594">
            <v>45058</v>
          </cell>
          <cell r="I13594">
            <v>45056</v>
          </cell>
          <cell r="O13594" t="str">
            <v>PRO</v>
          </cell>
        </row>
        <row r="13595">
          <cell r="C13595" t="str">
            <v>150013704/10A</v>
          </cell>
          <cell r="D13595" t="str">
            <v>SHENZHEN FULIYUAN SMART HOME</v>
          </cell>
          <cell r="E13595" t="str">
            <v>KAC-N SOLANA 1.2/1.4MM TR1 LIGHT GREY 8046 (1708) PC</v>
          </cell>
          <cell r="F13595">
            <v>241</v>
          </cell>
          <cell r="G13595">
            <v>13800</v>
          </cell>
          <cell r="H13595">
            <v>45058</v>
          </cell>
          <cell r="I13595">
            <v>45056</v>
          </cell>
          <cell r="O13595" t="str">
            <v>PRO</v>
          </cell>
        </row>
        <row r="13596">
          <cell r="C13596" t="str">
            <v>150013704/10A</v>
          </cell>
          <cell r="D13596" t="str">
            <v>SHENZHEN FULIYUAN SMART HOME</v>
          </cell>
          <cell r="E13596" t="str">
            <v>KAC-N SOLANA 1.2/1.4MM TR1 LIGHT GREY 8046 (1708) PC</v>
          </cell>
          <cell r="F13596">
            <v>241</v>
          </cell>
          <cell r="G13596">
            <v>13800</v>
          </cell>
          <cell r="H13596">
            <v>45058</v>
          </cell>
          <cell r="I13596">
            <v>45056</v>
          </cell>
          <cell r="O13596" t="str">
            <v>PRO</v>
          </cell>
        </row>
        <row r="13597">
          <cell r="C13597" t="str">
            <v>150013704/10A</v>
          </cell>
          <cell r="D13597" t="str">
            <v>SHENZHEN FULIYUAN SMART HOME</v>
          </cell>
          <cell r="E13597" t="str">
            <v>KAC-N SOLANA 1.2/1.4MM TR1 LIGHT GREY 8046 (1708) PC</v>
          </cell>
          <cell r="F13597">
            <v>36</v>
          </cell>
          <cell r="G13597">
            <v>13800</v>
          </cell>
          <cell r="H13597">
            <v>45063</v>
          </cell>
          <cell r="I13597" t="str">
            <v>-</v>
          </cell>
          <cell r="O13597" t="str">
            <v>R-W</v>
          </cell>
        </row>
        <row r="13598">
          <cell r="C13598" t="str">
            <v>150013704/10B</v>
          </cell>
          <cell r="D13598" t="str">
            <v>SHENZHEN FULIYUAN SMART HOME</v>
          </cell>
          <cell r="E13598" t="str">
            <v>KAC-N SOLANA 1.2/1.4MM TR1 LIGHT GREY 8046 (1708) PC</v>
          </cell>
          <cell r="F13598">
            <v>151</v>
          </cell>
          <cell r="G13598">
            <v>9200</v>
          </cell>
          <cell r="H13598">
            <v>45058</v>
          </cell>
          <cell r="I13598">
            <v>45056</v>
          </cell>
          <cell r="O13598" t="str">
            <v>PRO</v>
          </cell>
        </row>
        <row r="13599">
          <cell r="C13599" t="str">
            <v>150013704/10B</v>
          </cell>
          <cell r="D13599" t="str">
            <v>SHENZHEN FULIYUAN SMART HOME</v>
          </cell>
          <cell r="E13599" t="str">
            <v>KAC-N SOLANA 1.2/1.4MM TR1 LIGHT GREY 8046 (1708) PC</v>
          </cell>
          <cell r="F13599">
            <v>151</v>
          </cell>
          <cell r="G13599">
            <v>9200</v>
          </cell>
          <cell r="H13599">
            <v>45058</v>
          </cell>
          <cell r="I13599">
            <v>45056</v>
          </cell>
          <cell r="O13599" t="str">
            <v>PRO</v>
          </cell>
        </row>
        <row r="13600">
          <cell r="C13600" t="str">
            <v>150013704/10B</v>
          </cell>
          <cell r="D13600" t="str">
            <v>SHENZHEN FULIYUAN SMART HOME</v>
          </cell>
          <cell r="E13600" t="str">
            <v>KAC-N SOLANA 1.2/1.4MM TR1 LIGHT GREY 8046 (1708) PC</v>
          </cell>
          <cell r="F13600">
            <v>151</v>
          </cell>
          <cell r="G13600">
            <v>9200</v>
          </cell>
          <cell r="H13600">
            <v>45058</v>
          </cell>
          <cell r="I13600">
            <v>45056</v>
          </cell>
          <cell r="O13600" t="str">
            <v>PRO</v>
          </cell>
        </row>
        <row r="13601">
          <cell r="C13601" t="str">
            <v>150013704/10B</v>
          </cell>
          <cell r="D13601" t="str">
            <v>SHENZHEN FULIYUAN SMART HOME</v>
          </cell>
          <cell r="E13601" t="str">
            <v>KAC-N SOLANA 1.2/1.4MM TR1 LIGHT GREY 8046 (1708) PC</v>
          </cell>
          <cell r="F13601">
            <v>151</v>
          </cell>
          <cell r="G13601">
            <v>9200</v>
          </cell>
          <cell r="H13601">
            <v>45058</v>
          </cell>
          <cell r="I13601">
            <v>45056</v>
          </cell>
          <cell r="O13601" t="str">
            <v>PRO</v>
          </cell>
        </row>
        <row r="13602">
          <cell r="C13602" t="str">
            <v>150013704/10B</v>
          </cell>
          <cell r="D13602" t="str">
            <v>SHENZHEN FULIYUAN SMART HOME</v>
          </cell>
          <cell r="E13602" t="str">
            <v>KAC-N SOLANA 1.2/1.4MM TR1 LIGHT GREY 8046 (1708) PC</v>
          </cell>
          <cell r="F13602">
            <v>151</v>
          </cell>
          <cell r="G13602">
            <v>9200</v>
          </cell>
          <cell r="H13602">
            <v>45058</v>
          </cell>
          <cell r="I13602">
            <v>45056</v>
          </cell>
          <cell r="O13602" t="str">
            <v>PRO</v>
          </cell>
        </row>
        <row r="13603">
          <cell r="C13603" t="str">
            <v>150013704/10B</v>
          </cell>
          <cell r="D13603" t="str">
            <v>SHENZHEN FULIYUAN SMART HOME</v>
          </cell>
          <cell r="E13603" t="str">
            <v>KAC-N SOLANA 1.2/1.4MM TR1 LIGHT GREY 8046 (1708) PC</v>
          </cell>
          <cell r="F13603">
            <v>151</v>
          </cell>
          <cell r="G13603">
            <v>9200</v>
          </cell>
          <cell r="H13603">
            <v>45058</v>
          </cell>
          <cell r="I13603">
            <v>45056</v>
          </cell>
          <cell r="O13603" t="str">
            <v>PRO</v>
          </cell>
        </row>
        <row r="13604">
          <cell r="C13604" t="str">
            <v>150013704/10B</v>
          </cell>
          <cell r="D13604" t="str">
            <v>SHENZHEN FULIYUAN SMART HOME</v>
          </cell>
          <cell r="E13604" t="str">
            <v>KAC-N SOLANA 1.2/1.4MM TR1 LIGHT GREY 8046 (1708) PC</v>
          </cell>
          <cell r="F13604">
            <v>151</v>
          </cell>
          <cell r="G13604">
            <v>9200</v>
          </cell>
          <cell r="H13604">
            <v>45058</v>
          </cell>
          <cell r="I13604">
            <v>45056</v>
          </cell>
          <cell r="O13604" t="str">
            <v>PRO</v>
          </cell>
        </row>
        <row r="13605">
          <cell r="C13605" t="str">
            <v>150013704/10B</v>
          </cell>
          <cell r="D13605" t="str">
            <v>SHENZHEN FULIYUAN SMART HOME</v>
          </cell>
          <cell r="E13605" t="str">
            <v>KAC-N SOLANA 1.2/1.4MM TR1 LIGHT GREY 8046 (1708) PC</v>
          </cell>
          <cell r="F13605">
            <v>151</v>
          </cell>
          <cell r="G13605">
            <v>9200</v>
          </cell>
          <cell r="H13605">
            <v>45058</v>
          </cell>
          <cell r="I13605">
            <v>45056</v>
          </cell>
          <cell r="O13605" t="str">
            <v>PRO</v>
          </cell>
        </row>
        <row r="13606">
          <cell r="C13606" t="str">
            <v>150013704/10B</v>
          </cell>
          <cell r="D13606" t="str">
            <v>SHENZHEN FULIYUAN SMART HOME</v>
          </cell>
          <cell r="E13606" t="str">
            <v>KAC-N SOLANA 1.2/1.4MM TR1 LIGHT GREY 8046 (1708) PC</v>
          </cell>
          <cell r="F13606">
            <v>151</v>
          </cell>
          <cell r="G13606">
            <v>9200</v>
          </cell>
          <cell r="H13606">
            <v>45058</v>
          </cell>
          <cell r="I13606">
            <v>45056</v>
          </cell>
          <cell r="O13606" t="str">
            <v>PRO</v>
          </cell>
        </row>
        <row r="13607">
          <cell r="C13607" t="str">
            <v>150013704/10B</v>
          </cell>
          <cell r="D13607" t="str">
            <v>SHENZHEN FULIYUAN SMART HOME</v>
          </cell>
          <cell r="E13607" t="str">
            <v>KAC-N SOLANA 1.2/1.4MM TR1 LIGHT GREY 8046 (1708) PC</v>
          </cell>
          <cell r="F13607">
            <v>151</v>
          </cell>
          <cell r="G13607">
            <v>9200</v>
          </cell>
          <cell r="H13607">
            <v>45058</v>
          </cell>
          <cell r="I13607">
            <v>45056</v>
          </cell>
          <cell r="O13607" t="str">
            <v>PRO</v>
          </cell>
        </row>
        <row r="13608">
          <cell r="C13608" t="str">
            <v>150013725/10</v>
          </cell>
          <cell r="D13608" t="str">
            <v>VIANDU CO.,LTD.</v>
          </cell>
          <cell r="E13608" t="str">
            <v>KAC-N BALI 0.9/1.1MM TR1 BEIGE CR1-7 (12205) PC</v>
          </cell>
          <cell r="F13608">
            <v>98</v>
          </cell>
          <cell r="G13608">
            <v>5750</v>
          </cell>
          <cell r="H13608">
            <v>45065</v>
          </cell>
          <cell r="I13608">
            <v>45074</v>
          </cell>
          <cell r="O13608" t="str">
            <v>PRO</v>
          </cell>
        </row>
        <row r="13609">
          <cell r="C13609" t="str">
            <v>150013725/10</v>
          </cell>
          <cell r="D13609" t="str">
            <v>VIANDU CO.,LTD.</v>
          </cell>
          <cell r="E13609" t="str">
            <v>KAC-N BALI 0.9/1.1MM TR1 BEIGE CR1-7 (12205) PC</v>
          </cell>
          <cell r="F13609">
            <v>98</v>
          </cell>
          <cell r="G13609">
            <v>5750</v>
          </cell>
          <cell r="H13609">
            <v>45065</v>
          </cell>
          <cell r="I13609">
            <v>45074</v>
          </cell>
          <cell r="O13609" t="str">
            <v>PRO</v>
          </cell>
        </row>
        <row r="13610">
          <cell r="C13610" t="str">
            <v>150013725/10</v>
          </cell>
          <cell r="D13610" t="str">
            <v>VIANDU CO.,LTD.</v>
          </cell>
          <cell r="E13610" t="str">
            <v>KAC-N BALI 0.9/1.1MM TR1 BEIGE CR1-7 (12205) PC</v>
          </cell>
          <cell r="F13610">
            <v>98</v>
          </cell>
          <cell r="G13610">
            <v>5750</v>
          </cell>
          <cell r="H13610">
            <v>45065</v>
          </cell>
          <cell r="I13610">
            <v>45074</v>
          </cell>
          <cell r="O13610" t="str">
            <v>PRO</v>
          </cell>
        </row>
        <row r="13611">
          <cell r="C13611" t="str">
            <v>150013725/10</v>
          </cell>
          <cell r="D13611" t="str">
            <v>VIANDU CO.,LTD.</v>
          </cell>
          <cell r="E13611" t="str">
            <v>KAC-N BALI 0.9/1.1MM TR1 BEIGE CR1-7 (12205) PC</v>
          </cell>
          <cell r="F13611">
            <v>98</v>
          </cell>
          <cell r="G13611">
            <v>5750</v>
          </cell>
          <cell r="H13611">
            <v>45065</v>
          </cell>
          <cell r="I13611">
            <v>45074</v>
          </cell>
          <cell r="O13611" t="str">
            <v>PRO</v>
          </cell>
        </row>
        <row r="13612">
          <cell r="C13612" t="str">
            <v>150013725/10</v>
          </cell>
          <cell r="D13612" t="str">
            <v>VIANDU CO.,LTD.</v>
          </cell>
          <cell r="E13612" t="str">
            <v>KAC-N BALI 0.9/1.1MM TR1 BEIGE CR1-7 (12205) PC</v>
          </cell>
          <cell r="F13612">
            <v>98</v>
          </cell>
          <cell r="G13612">
            <v>5750</v>
          </cell>
          <cell r="H13612">
            <v>45065</v>
          </cell>
          <cell r="I13612">
            <v>45074</v>
          </cell>
          <cell r="O13612" t="str">
            <v>PRO</v>
          </cell>
        </row>
        <row r="13613">
          <cell r="C13613" t="str">
            <v>150013725/10</v>
          </cell>
          <cell r="D13613" t="str">
            <v>VIANDU CO.,LTD.</v>
          </cell>
          <cell r="E13613" t="str">
            <v>KAC-N BALI 0.9/1.1MM TR1 BEIGE CR1-7 (12205) PC</v>
          </cell>
          <cell r="F13613">
            <v>98</v>
          </cell>
          <cell r="G13613">
            <v>5750</v>
          </cell>
          <cell r="H13613">
            <v>45065</v>
          </cell>
          <cell r="I13613">
            <v>45074</v>
          </cell>
          <cell r="O13613" t="str">
            <v>PRO</v>
          </cell>
        </row>
        <row r="13614">
          <cell r="C13614" t="str">
            <v>150013725/10</v>
          </cell>
          <cell r="D13614" t="str">
            <v>VIANDU CO.,LTD.</v>
          </cell>
          <cell r="E13614" t="str">
            <v>KAC-N BALI 0.9/1.1MM TR1 BEIGE CR1-7 (12205) PC</v>
          </cell>
          <cell r="F13614">
            <v>98</v>
          </cell>
          <cell r="G13614">
            <v>5750</v>
          </cell>
          <cell r="H13614">
            <v>45065</v>
          </cell>
          <cell r="I13614">
            <v>45074</v>
          </cell>
          <cell r="O13614" t="str">
            <v>PRO</v>
          </cell>
        </row>
        <row r="13615">
          <cell r="C13615" t="str">
            <v>150013725/10</v>
          </cell>
          <cell r="D13615" t="str">
            <v>VIANDU CO.,LTD.</v>
          </cell>
          <cell r="E13615" t="str">
            <v>KAC-N BALI 0.9/1.1MM TR1 BEIGE CR1-7 (12205) PC</v>
          </cell>
          <cell r="F13615">
            <v>98</v>
          </cell>
          <cell r="G13615">
            <v>5750</v>
          </cell>
          <cell r="H13615">
            <v>45065</v>
          </cell>
          <cell r="I13615">
            <v>45074</v>
          </cell>
          <cell r="O13615" t="str">
            <v>PRO</v>
          </cell>
        </row>
        <row r="13616">
          <cell r="C13616" t="str">
            <v>150013725/10</v>
          </cell>
          <cell r="D13616" t="str">
            <v>VIANDU CO.,LTD.</v>
          </cell>
          <cell r="E13616" t="str">
            <v>KAC-N BALI 0.9/1.1MM TR1 BEIGE CR1-7 (12205) PC</v>
          </cell>
          <cell r="F13616">
            <v>98</v>
          </cell>
          <cell r="G13616">
            <v>5750</v>
          </cell>
          <cell r="H13616">
            <v>45065</v>
          </cell>
          <cell r="I13616">
            <v>45074</v>
          </cell>
          <cell r="O13616" t="str">
            <v>PRO</v>
          </cell>
        </row>
        <row r="13617">
          <cell r="C13617" t="str">
            <v>150013725/10</v>
          </cell>
          <cell r="D13617" t="str">
            <v>VIANDU CO.,LTD.</v>
          </cell>
          <cell r="E13617" t="str">
            <v>KAC-N BALI 0.9/1.1MM TR1 BEIGE CR1-7 (12205) PC</v>
          </cell>
          <cell r="F13617">
            <v>98</v>
          </cell>
          <cell r="G13617">
            <v>5750</v>
          </cell>
          <cell r="H13617">
            <v>45065</v>
          </cell>
          <cell r="I13617">
            <v>45074</v>
          </cell>
          <cell r="O13617" t="str">
            <v>PRO</v>
          </cell>
        </row>
        <row r="13618">
          <cell r="C13618" t="str">
            <v>150013725/10</v>
          </cell>
          <cell r="D13618" t="str">
            <v>VIANDU CO.,LTD.</v>
          </cell>
          <cell r="E13618" t="str">
            <v>KAC-N BALI 0.9/1.1MM TR1 BEIGE CR1-7 (12205) PC</v>
          </cell>
          <cell r="F13618">
            <v>98</v>
          </cell>
          <cell r="G13618">
            <v>5750</v>
          </cell>
          <cell r="H13618">
            <v>45065</v>
          </cell>
          <cell r="I13618">
            <v>45074</v>
          </cell>
          <cell r="O13618" t="str">
            <v>PRO</v>
          </cell>
        </row>
        <row r="13619">
          <cell r="C13619" t="str">
            <v>150013725/10</v>
          </cell>
          <cell r="D13619" t="str">
            <v>VIANDU CO.,LTD.</v>
          </cell>
          <cell r="E13619" t="str">
            <v>KAC-N BALI 0.9/1.1MM TR1 BEIGE CR1-7 (12205) PC</v>
          </cell>
          <cell r="F13619">
            <v>98</v>
          </cell>
          <cell r="G13619">
            <v>5750</v>
          </cell>
          <cell r="H13619">
            <v>45065</v>
          </cell>
          <cell r="I13619">
            <v>45074</v>
          </cell>
          <cell r="O13619" t="str">
            <v>PRO</v>
          </cell>
        </row>
        <row r="13620">
          <cell r="C13620" t="str">
            <v>150013725/10</v>
          </cell>
          <cell r="D13620" t="str">
            <v>VIANDU CO.,LTD.</v>
          </cell>
          <cell r="E13620" t="str">
            <v>KAC-N BALI 0.9/1.1MM TR1 BEIGE CR1-7 (12205) PC</v>
          </cell>
          <cell r="F13620">
            <v>98</v>
          </cell>
          <cell r="G13620">
            <v>5750</v>
          </cell>
          <cell r="H13620">
            <v>45065</v>
          </cell>
          <cell r="I13620">
            <v>45074</v>
          </cell>
          <cell r="O13620" t="str">
            <v>PRO</v>
          </cell>
        </row>
        <row r="13621">
          <cell r="C13621" t="str">
            <v>150013728/10</v>
          </cell>
          <cell r="D13621" t="str">
            <v>GLORY OCEANIC</v>
          </cell>
          <cell r="E13621" t="str">
            <v>KSP-N SAHARA K TT 0.9/1.1MM TR1 ICE 7828 (18003) PC</v>
          </cell>
          <cell r="F13621">
            <v>27</v>
          </cell>
          <cell r="G13621">
            <v>460</v>
          </cell>
          <cell r="H13621">
            <v>45063</v>
          </cell>
          <cell r="I13621">
            <v>45061</v>
          </cell>
          <cell r="O13621" t="str">
            <v>PRO</v>
          </cell>
        </row>
        <row r="13622">
          <cell r="C13622" t="str">
            <v>150013728/10</v>
          </cell>
          <cell r="D13622" t="str">
            <v>GLORY OCEANIC</v>
          </cell>
          <cell r="E13622" t="str">
            <v>KSP-N SAHARA K TT 0.9/1.1MM TR1 ICE 7828 (18003) PC</v>
          </cell>
          <cell r="F13622">
            <v>27</v>
          </cell>
          <cell r="G13622">
            <v>460</v>
          </cell>
          <cell r="H13622">
            <v>45063</v>
          </cell>
          <cell r="I13622">
            <v>45061</v>
          </cell>
          <cell r="O13622" t="str">
            <v>PRO</v>
          </cell>
        </row>
        <row r="13623">
          <cell r="C13623" t="str">
            <v>150013728/10</v>
          </cell>
          <cell r="D13623" t="str">
            <v>GLORY OCEANIC</v>
          </cell>
          <cell r="E13623" t="str">
            <v>KSP-N SAHARA K TT 0.9/1.1MM TR1 ICE 7828 (18003) PC</v>
          </cell>
          <cell r="F13623">
            <v>27</v>
          </cell>
          <cell r="G13623">
            <v>460</v>
          </cell>
          <cell r="H13623">
            <v>45063</v>
          </cell>
          <cell r="I13623">
            <v>45061</v>
          </cell>
          <cell r="O13623" t="str">
            <v>PRO</v>
          </cell>
        </row>
        <row r="13624">
          <cell r="C13624" t="str">
            <v>150013728/10</v>
          </cell>
          <cell r="D13624" t="str">
            <v>GLORY OCEANIC</v>
          </cell>
          <cell r="E13624" t="str">
            <v>KSP-N SAHARA K TT 0.9/1.1MM TR1 ICE 7828 (18003) PC</v>
          </cell>
          <cell r="F13624">
            <v>27</v>
          </cell>
          <cell r="G13624">
            <v>460</v>
          </cell>
          <cell r="H13624">
            <v>45063</v>
          </cell>
          <cell r="I13624">
            <v>45061</v>
          </cell>
          <cell r="O13624" t="str">
            <v>PRO</v>
          </cell>
        </row>
        <row r="13625">
          <cell r="C13625" t="str">
            <v>150013728/10</v>
          </cell>
          <cell r="D13625" t="str">
            <v>GLORY OCEANIC</v>
          </cell>
          <cell r="E13625" t="str">
            <v>KSP-N SAHARA K TT 0.9/1.1MM TR1 ICE 7828 (18003) PC</v>
          </cell>
          <cell r="F13625">
            <v>27</v>
          </cell>
          <cell r="G13625">
            <v>460</v>
          </cell>
          <cell r="H13625">
            <v>45063</v>
          </cell>
          <cell r="I13625">
            <v>45061</v>
          </cell>
          <cell r="O13625" t="str">
            <v>PRO</v>
          </cell>
        </row>
        <row r="13626">
          <cell r="C13626" t="str">
            <v>150013728/10</v>
          </cell>
          <cell r="D13626" t="str">
            <v>GLORY OCEANIC</v>
          </cell>
          <cell r="E13626" t="str">
            <v>KSP-N SAHARA K TT 0.9/1.1MM TR1 ICE 7828 (18003) PC</v>
          </cell>
          <cell r="F13626">
            <v>27</v>
          </cell>
          <cell r="G13626">
            <v>460</v>
          </cell>
          <cell r="H13626">
            <v>45063</v>
          </cell>
          <cell r="I13626">
            <v>45061</v>
          </cell>
          <cell r="O13626" t="str">
            <v>PRO</v>
          </cell>
        </row>
        <row r="13627">
          <cell r="C13627" t="str">
            <v>150013728/10</v>
          </cell>
          <cell r="D13627" t="str">
            <v>GLORY OCEANIC</v>
          </cell>
          <cell r="E13627" t="str">
            <v>KSP-N SAHARA K TT 0.9/1.1MM TR1 ICE 7828 (18003) PC</v>
          </cell>
          <cell r="F13627">
            <v>27</v>
          </cell>
          <cell r="G13627">
            <v>460</v>
          </cell>
          <cell r="H13627">
            <v>45063</v>
          </cell>
          <cell r="I13627">
            <v>45061</v>
          </cell>
          <cell r="O13627" t="str">
            <v>PRO</v>
          </cell>
        </row>
        <row r="13628">
          <cell r="C13628" t="str">
            <v>150013728/10</v>
          </cell>
          <cell r="D13628" t="str">
            <v>GLORY OCEANIC</v>
          </cell>
          <cell r="E13628" t="str">
            <v>KSP-N SAHARA K TT 0.9/1.1MM TR1 ICE 7828 (18003) PC</v>
          </cell>
          <cell r="F13628">
            <v>27</v>
          </cell>
          <cell r="G13628">
            <v>460</v>
          </cell>
          <cell r="H13628">
            <v>45063</v>
          </cell>
          <cell r="I13628">
            <v>45061</v>
          </cell>
          <cell r="O13628" t="str">
            <v>PRO</v>
          </cell>
        </row>
        <row r="13629">
          <cell r="C13629" t="str">
            <v>150013728/10</v>
          </cell>
          <cell r="D13629" t="str">
            <v>GLORY OCEANIC</v>
          </cell>
          <cell r="E13629" t="str">
            <v>KSP-N SAHARA K TT 0.9/1.1MM TR1 ICE 7828 (18003) PC</v>
          </cell>
          <cell r="F13629">
            <v>27</v>
          </cell>
          <cell r="G13629">
            <v>460</v>
          </cell>
          <cell r="H13629">
            <v>45063</v>
          </cell>
          <cell r="I13629">
            <v>45061</v>
          </cell>
          <cell r="O13629" t="str">
            <v>PRO</v>
          </cell>
        </row>
        <row r="13630">
          <cell r="C13630" t="str">
            <v>150013728/10</v>
          </cell>
          <cell r="D13630" t="str">
            <v>GLORY OCEANIC</v>
          </cell>
          <cell r="E13630" t="str">
            <v>KSP-N SAHARA K TT 0.9/1.1MM TR1 ICE 7828 (18003) PC</v>
          </cell>
          <cell r="F13630">
            <v>27</v>
          </cell>
          <cell r="G13630">
            <v>460</v>
          </cell>
          <cell r="H13630">
            <v>45063</v>
          </cell>
          <cell r="I13630">
            <v>45061</v>
          </cell>
          <cell r="O13630" t="str">
            <v>PRO</v>
          </cell>
        </row>
        <row r="13631">
          <cell r="C13631" t="str">
            <v>150013728/10</v>
          </cell>
          <cell r="D13631" t="str">
            <v>GLORY OCEANIC</v>
          </cell>
          <cell r="E13631" t="str">
            <v>KSP-N SAHARA K TT 0.9/1.1MM TR1 ICE 7828 (18003) PC</v>
          </cell>
          <cell r="F13631">
            <v>27</v>
          </cell>
          <cell r="G13631">
            <v>460</v>
          </cell>
          <cell r="H13631">
            <v>45063</v>
          </cell>
          <cell r="I13631">
            <v>45061</v>
          </cell>
          <cell r="O13631" t="str">
            <v>PRO</v>
          </cell>
        </row>
        <row r="13632">
          <cell r="C13632" t="str">
            <v>150013728/10</v>
          </cell>
          <cell r="D13632" t="str">
            <v>GLORY OCEANIC</v>
          </cell>
          <cell r="E13632" t="str">
            <v>KSP-N SAHARA K TT 0.9/1.1MM TR1 ICE 7828 (18003) PC</v>
          </cell>
          <cell r="F13632">
            <v>27</v>
          </cell>
          <cell r="G13632">
            <v>460</v>
          </cell>
          <cell r="H13632">
            <v>45063</v>
          </cell>
          <cell r="I13632">
            <v>45061</v>
          </cell>
          <cell r="O13632" t="str">
            <v>PRO</v>
          </cell>
        </row>
        <row r="13633">
          <cell r="C13633" t="str">
            <v>150013728/10</v>
          </cell>
          <cell r="D13633" t="str">
            <v>GLORY OCEANIC</v>
          </cell>
          <cell r="E13633" t="str">
            <v>KSP-N SAHARA K TT 0.9/1.1MM TR1 ICE 7828 (18003) PC</v>
          </cell>
          <cell r="F13633">
            <v>27</v>
          </cell>
          <cell r="G13633">
            <v>460</v>
          </cell>
          <cell r="H13633">
            <v>45063</v>
          </cell>
          <cell r="I13633">
            <v>45061</v>
          </cell>
          <cell r="O13633" t="str">
            <v>PRO</v>
          </cell>
        </row>
        <row r="13634">
          <cell r="C13634" t="str">
            <v>150013728/20</v>
          </cell>
          <cell r="D13634" t="str">
            <v>GLORY OCEANIC</v>
          </cell>
          <cell r="E13634" t="str">
            <v>KSP-N VINTAGE SOFT K TT 0.9/1.1MM TR1 TAN 13348 (13615) PC</v>
          </cell>
          <cell r="F13634">
            <v>14</v>
          </cell>
          <cell r="G13634">
            <v>460</v>
          </cell>
          <cell r="H13634">
            <v>45059</v>
          </cell>
          <cell r="I13634">
            <v>45061</v>
          </cell>
          <cell r="O13634" t="str">
            <v>PRO</v>
          </cell>
        </row>
        <row r="13635">
          <cell r="C13635" t="str">
            <v>150013728/20</v>
          </cell>
          <cell r="D13635" t="str">
            <v>GLORY OCEANIC</v>
          </cell>
          <cell r="E13635" t="str">
            <v>KSP-N VINTAGE SOFT K TT 0.9/1.1MM TR1 TAN 13348 (13615) PC</v>
          </cell>
          <cell r="F13635">
            <v>14</v>
          </cell>
          <cell r="G13635">
            <v>460</v>
          </cell>
          <cell r="H13635">
            <v>45059</v>
          </cell>
          <cell r="I13635">
            <v>45061</v>
          </cell>
          <cell r="O13635" t="str">
            <v>PRO</v>
          </cell>
        </row>
        <row r="13636">
          <cell r="C13636" t="str">
            <v>150013728/20</v>
          </cell>
          <cell r="D13636" t="str">
            <v>GLORY OCEANIC</v>
          </cell>
          <cell r="E13636" t="str">
            <v>KSP-N VINTAGE SOFT K TT 0.9/1.1MM TR1 TAN 13348 (13615) PC</v>
          </cell>
          <cell r="F13636">
            <v>14</v>
          </cell>
          <cell r="G13636">
            <v>460</v>
          </cell>
          <cell r="H13636">
            <v>45059</v>
          </cell>
          <cell r="I13636">
            <v>45061</v>
          </cell>
          <cell r="O13636" t="str">
            <v>PRO</v>
          </cell>
        </row>
        <row r="13637">
          <cell r="C13637" t="str">
            <v>150013728/20</v>
          </cell>
          <cell r="D13637" t="str">
            <v>GLORY OCEANIC</v>
          </cell>
          <cell r="E13637" t="str">
            <v>KSP-N VINTAGE SOFT K TT 0.9/1.1MM TR1 TAN 13348 (13615) PC</v>
          </cell>
          <cell r="F13637">
            <v>14</v>
          </cell>
          <cell r="G13637">
            <v>460</v>
          </cell>
          <cell r="H13637">
            <v>45059</v>
          </cell>
          <cell r="I13637">
            <v>45061</v>
          </cell>
          <cell r="O13637" t="str">
            <v>PRO</v>
          </cell>
        </row>
        <row r="13638">
          <cell r="C13638" t="str">
            <v>150013728/20</v>
          </cell>
          <cell r="D13638" t="str">
            <v>GLORY OCEANIC</v>
          </cell>
          <cell r="E13638" t="str">
            <v>KSP-N VINTAGE SOFT K TT 0.9/1.1MM TR1 TAN 13348 (13615) PC</v>
          </cell>
          <cell r="F13638">
            <v>14</v>
          </cell>
          <cell r="G13638">
            <v>460</v>
          </cell>
          <cell r="H13638">
            <v>45059</v>
          </cell>
          <cell r="I13638">
            <v>45061</v>
          </cell>
          <cell r="O13638" t="str">
            <v>PRO</v>
          </cell>
        </row>
        <row r="13639">
          <cell r="C13639" t="str">
            <v>150013728/20</v>
          </cell>
          <cell r="D13639" t="str">
            <v>GLORY OCEANIC</v>
          </cell>
          <cell r="E13639" t="str">
            <v>KSP-N VINTAGE SOFT K TT 0.9/1.1MM TR1 TAN 13348 (13615) PC</v>
          </cell>
          <cell r="F13639">
            <v>14</v>
          </cell>
          <cell r="G13639">
            <v>460</v>
          </cell>
          <cell r="H13639">
            <v>45059</v>
          </cell>
          <cell r="I13639">
            <v>45061</v>
          </cell>
          <cell r="O13639" t="str">
            <v>PRO</v>
          </cell>
        </row>
        <row r="13640">
          <cell r="C13640" t="str">
            <v>150013728/20</v>
          </cell>
          <cell r="D13640" t="str">
            <v>GLORY OCEANIC</v>
          </cell>
          <cell r="E13640" t="str">
            <v>KSP-N VINTAGE SOFT K TT 0.9/1.1MM TR1 TAN 13348 (13615) PC</v>
          </cell>
          <cell r="F13640">
            <v>14</v>
          </cell>
          <cell r="G13640">
            <v>460</v>
          </cell>
          <cell r="H13640">
            <v>45059</v>
          </cell>
          <cell r="I13640">
            <v>45061</v>
          </cell>
          <cell r="O13640" t="str">
            <v>PRO</v>
          </cell>
        </row>
        <row r="13641">
          <cell r="C13641" t="str">
            <v>150013728/20</v>
          </cell>
          <cell r="D13641" t="str">
            <v>GLORY OCEANIC</v>
          </cell>
          <cell r="E13641" t="str">
            <v>KSP-N VINTAGE SOFT K TT 0.9/1.1MM TR1 TAN 13348 (13615) PC</v>
          </cell>
          <cell r="F13641">
            <v>14</v>
          </cell>
          <cell r="G13641">
            <v>460</v>
          </cell>
          <cell r="H13641">
            <v>45059</v>
          </cell>
          <cell r="I13641">
            <v>45061</v>
          </cell>
          <cell r="O13641" t="str">
            <v>PRO</v>
          </cell>
        </row>
        <row r="13642">
          <cell r="C13642" t="str">
            <v>150013728/20</v>
          </cell>
          <cell r="D13642" t="str">
            <v>GLORY OCEANIC</v>
          </cell>
          <cell r="E13642" t="str">
            <v>KSP-N VINTAGE SOFT K TT 0.9/1.1MM TR1 TAN 13348 (13615) PC</v>
          </cell>
          <cell r="F13642">
            <v>14</v>
          </cell>
          <cell r="G13642">
            <v>460</v>
          </cell>
          <cell r="H13642">
            <v>45059</v>
          </cell>
          <cell r="I13642">
            <v>45061</v>
          </cell>
          <cell r="O13642" t="str">
            <v>PRO</v>
          </cell>
        </row>
        <row r="13643">
          <cell r="C13643" t="str">
            <v>150013728/20</v>
          </cell>
          <cell r="D13643" t="str">
            <v>GLORY OCEANIC</v>
          </cell>
          <cell r="E13643" t="str">
            <v>KSP-N VINTAGE SOFT K TT 0.9/1.1MM TR1 TAN 13348 (13615) PC</v>
          </cell>
          <cell r="F13643">
            <v>14</v>
          </cell>
          <cell r="G13643">
            <v>460</v>
          </cell>
          <cell r="H13643">
            <v>45059</v>
          </cell>
          <cell r="I13643">
            <v>45061</v>
          </cell>
          <cell r="O13643" t="str">
            <v>PRO</v>
          </cell>
        </row>
        <row r="13644">
          <cell r="C13644" t="str">
            <v>150013728/20</v>
          </cell>
          <cell r="D13644" t="str">
            <v>GLORY OCEANIC</v>
          </cell>
          <cell r="E13644" t="str">
            <v>KSP-N VINTAGE SOFT K TT 0.9/1.1MM TR1 TAN 13348 (13615) PC</v>
          </cell>
          <cell r="F13644">
            <v>14</v>
          </cell>
          <cell r="G13644">
            <v>460</v>
          </cell>
          <cell r="H13644">
            <v>45059</v>
          </cell>
          <cell r="I13644">
            <v>45061</v>
          </cell>
          <cell r="O13644" t="str">
            <v>PRO</v>
          </cell>
        </row>
        <row r="13645">
          <cell r="C13645" t="str">
            <v>150013728/20</v>
          </cell>
          <cell r="D13645" t="str">
            <v>GLORY OCEANIC</v>
          </cell>
          <cell r="E13645" t="str">
            <v>KSP-N VINTAGE SOFT K TT 0.9/1.1MM TR1 TAN 13348 (13615) PC</v>
          </cell>
          <cell r="F13645">
            <v>14</v>
          </cell>
          <cell r="G13645">
            <v>460</v>
          </cell>
          <cell r="H13645">
            <v>45059</v>
          </cell>
          <cell r="I13645">
            <v>45061</v>
          </cell>
          <cell r="O13645" t="str">
            <v>PRO</v>
          </cell>
        </row>
        <row r="13646">
          <cell r="C13646" t="str">
            <v>150013728/20</v>
          </cell>
          <cell r="D13646" t="str">
            <v>GLORY OCEANIC</v>
          </cell>
          <cell r="E13646" t="str">
            <v>KSP-N VINTAGE SOFT K TT 0.9/1.1MM TR1 TAN 13348 (13615) PC</v>
          </cell>
          <cell r="F13646">
            <v>14</v>
          </cell>
          <cell r="G13646">
            <v>460</v>
          </cell>
          <cell r="H13646">
            <v>45059</v>
          </cell>
          <cell r="I13646">
            <v>45061</v>
          </cell>
          <cell r="O13646" t="str">
            <v>PRO</v>
          </cell>
        </row>
        <row r="13647">
          <cell r="C13647" t="str">
            <v>150013728/20</v>
          </cell>
          <cell r="D13647" t="str">
            <v>GLORY OCEANIC</v>
          </cell>
          <cell r="E13647" t="str">
            <v>KSP-N VINTAGE SOFT K TT 0.9/1.1MM TR1 TAN 13348 (13615) PC</v>
          </cell>
          <cell r="F13647">
            <v>14</v>
          </cell>
          <cell r="G13647">
            <v>460</v>
          </cell>
          <cell r="H13647">
            <v>45059</v>
          </cell>
          <cell r="I13647">
            <v>45061</v>
          </cell>
          <cell r="O13647" t="str">
            <v>PRO</v>
          </cell>
        </row>
        <row r="13648">
          <cell r="C13648" t="str">
            <v>150013728/30</v>
          </cell>
          <cell r="D13648" t="str">
            <v>GLORY OCEANIC</v>
          </cell>
          <cell r="E13648" t="str">
            <v>KSP-N VINTAGE K TT 0.9/1.1MM TR1 GREAT BRIGE 9320 (13616) PC</v>
          </cell>
          <cell r="F13648">
            <v>8</v>
          </cell>
          <cell r="G13648">
            <v>138</v>
          </cell>
          <cell r="H13648">
            <v>45063</v>
          </cell>
          <cell r="I13648">
            <v>45061</v>
          </cell>
          <cell r="O13648" t="str">
            <v>PRO</v>
          </cell>
        </row>
        <row r="13649">
          <cell r="C13649" t="str">
            <v>150013728/30</v>
          </cell>
          <cell r="D13649" t="str">
            <v>GLORY OCEANIC</v>
          </cell>
          <cell r="E13649" t="str">
            <v>KSP-N VINTAGE K TT 0.9/1.1MM TR1 GREAT BRIGE 9320 (13616) PC</v>
          </cell>
          <cell r="F13649">
            <v>8</v>
          </cell>
          <cell r="G13649">
            <v>138</v>
          </cell>
          <cell r="H13649">
            <v>45063</v>
          </cell>
          <cell r="I13649">
            <v>45061</v>
          </cell>
          <cell r="O13649" t="str">
            <v>PRO</v>
          </cell>
        </row>
        <row r="13650">
          <cell r="C13650" t="str">
            <v>150013728/30</v>
          </cell>
          <cell r="D13650" t="str">
            <v>GLORY OCEANIC</v>
          </cell>
          <cell r="E13650" t="str">
            <v>KSP-N VINTAGE K TT 0.9/1.1MM TR1 GREAT BRIGE 9320 (13616) PC</v>
          </cell>
          <cell r="F13650">
            <v>8</v>
          </cell>
          <cell r="G13650">
            <v>138</v>
          </cell>
          <cell r="H13650">
            <v>45063</v>
          </cell>
          <cell r="I13650">
            <v>45061</v>
          </cell>
          <cell r="O13650" t="str">
            <v>PRO</v>
          </cell>
        </row>
        <row r="13651">
          <cell r="C13651" t="str">
            <v>150013728/30</v>
          </cell>
          <cell r="D13651" t="str">
            <v>GLORY OCEANIC</v>
          </cell>
          <cell r="E13651" t="str">
            <v>KSP-N VINTAGE K TT 0.9/1.1MM TR1 GREAT BRIGE 9320 (13616) PC</v>
          </cell>
          <cell r="F13651">
            <v>8</v>
          </cell>
          <cell r="G13651">
            <v>138</v>
          </cell>
          <cell r="H13651">
            <v>45063</v>
          </cell>
          <cell r="I13651">
            <v>45061</v>
          </cell>
          <cell r="O13651" t="str">
            <v>PRO</v>
          </cell>
        </row>
        <row r="13652">
          <cell r="C13652" t="str">
            <v>150013728/30</v>
          </cell>
          <cell r="D13652" t="str">
            <v>GLORY OCEANIC</v>
          </cell>
          <cell r="E13652" t="str">
            <v>KSP-N VINTAGE K TT 0.9/1.1MM TR1 GREAT BRIGE 9320 (13616) PC</v>
          </cell>
          <cell r="F13652">
            <v>8</v>
          </cell>
          <cell r="G13652">
            <v>138</v>
          </cell>
          <cell r="H13652">
            <v>45063</v>
          </cell>
          <cell r="I13652">
            <v>45061</v>
          </cell>
          <cell r="O13652" t="str">
            <v>PRO</v>
          </cell>
        </row>
        <row r="13653">
          <cell r="C13653" t="str">
            <v>150013728/30</v>
          </cell>
          <cell r="D13653" t="str">
            <v>GLORY OCEANIC</v>
          </cell>
          <cell r="E13653" t="str">
            <v>KSP-N VINTAGE K TT 0.9/1.1MM TR1 GREAT BRIGE 9320 (13616) PC</v>
          </cell>
          <cell r="F13653">
            <v>8</v>
          </cell>
          <cell r="G13653">
            <v>138</v>
          </cell>
          <cell r="H13653">
            <v>45063</v>
          </cell>
          <cell r="I13653">
            <v>45061</v>
          </cell>
          <cell r="O13653" t="str">
            <v>PRO</v>
          </cell>
        </row>
        <row r="13654">
          <cell r="C13654" t="str">
            <v>150013728/30</v>
          </cell>
          <cell r="D13654" t="str">
            <v>GLORY OCEANIC</v>
          </cell>
          <cell r="E13654" t="str">
            <v>KSP-N VINTAGE K TT 0.9/1.1MM TR1 GREAT BRIGE 9320 (13616) PC</v>
          </cell>
          <cell r="F13654">
            <v>8</v>
          </cell>
          <cell r="G13654">
            <v>138</v>
          </cell>
          <cell r="H13654">
            <v>45063</v>
          </cell>
          <cell r="I13654">
            <v>45061</v>
          </cell>
          <cell r="O13654" t="str">
            <v>PRO</v>
          </cell>
        </row>
        <row r="13655">
          <cell r="C13655" t="str">
            <v>150013728/30</v>
          </cell>
          <cell r="D13655" t="str">
            <v>GLORY OCEANIC</v>
          </cell>
          <cell r="E13655" t="str">
            <v>KSP-N VINTAGE K TT 0.9/1.1MM TR1 GREAT BRIGE 9320 (13616) PC</v>
          </cell>
          <cell r="F13655">
            <v>8</v>
          </cell>
          <cell r="G13655">
            <v>138</v>
          </cell>
          <cell r="H13655">
            <v>45063</v>
          </cell>
          <cell r="I13655">
            <v>45061</v>
          </cell>
          <cell r="O13655" t="str">
            <v>PRO</v>
          </cell>
        </row>
        <row r="13656">
          <cell r="C13656" t="str">
            <v>150013728/30</v>
          </cell>
          <cell r="D13656" t="str">
            <v>GLORY OCEANIC</v>
          </cell>
          <cell r="E13656" t="str">
            <v>KSP-N VINTAGE K TT 0.9/1.1MM TR1 GREAT BRIGE 9320 (13616) PC</v>
          </cell>
          <cell r="F13656">
            <v>8</v>
          </cell>
          <cell r="G13656">
            <v>138</v>
          </cell>
          <cell r="H13656">
            <v>45063</v>
          </cell>
          <cell r="I13656">
            <v>45061</v>
          </cell>
          <cell r="O13656" t="str">
            <v>PRO</v>
          </cell>
        </row>
        <row r="13657">
          <cell r="C13657" t="str">
            <v>150013728/30</v>
          </cell>
          <cell r="D13657" t="str">
            <v>GLORY OCEANIC</v>
          </cell>
          <cell r="E13657" t="str">
            <v>KSP-N VINTAGE K TT 0.9/1.1MM TR1 GREAT BRIGE 9320 (13616) PC</v>
          </cell>
          <cell r="F13657">
            <v>8</v>
          </cell>
          <cell r="G13657">
            <v>138</v>
          </cell>
          <cell r="H13657">
            <v>45063</v>
          </cell>
          <cell r="I13657">
            <v>45061</v>
          </cell>
          <cell r="O13657" t="str">
            <v>PRO</v>
          </cell>
        </row>
        <row r="13658">
          <cell r="C13658" t="str">
            <v>150013728/30</v>
          </cell>
          <cell r="D13658" t="str">
            <v>GLORY OCEANIC</v>
          </cell>
          <cell r="E13658" t="str">
            <v>KSP-N VINTAGE K TT 0.9/1.1MM TR1 GREAT BRIGE 9320 (13616) PC</v>
          </cell>
          <cell r="F13658">
            <v>8</v>
          </cell>
          <cell r="G13658">
            <v>138</v>
          </cell>
          <cell r="H13658">
            <v>45063</v>
          </cell>
          <cell r="I13658">
            <v>45061</v>
          </cell>
          <cell r="O13658" t="str">
            <v>PRO</v>
          </cell>
        </row>
        <row r="13659">
          <cell r="C13659" t="str">
            <v>150013723/10</v>
          </cell>
          <cell r="D13659" t="str">
            <v>JASON FURNITURE (HANGZHOU) CO., LTD</v>
          </cell>
          <cell r="E13659" t="str">
            <v>KAC-N ALINE K TT 0.9/1.1MM TR1 GREY  (17257) PC</v>
          </cell>
          <cell r="F13659">
            <v>7</v>
          </cell>
          <cell r="G13659">
            <v>57.5</v>
          </cell>
          <cell r="H13659">
            <v>45065</v>
          </cell>
          <cell r="I13659">
            <v>45061</v>
          </cell>
          <cell r="O13659" t="str">
            <v>PRO</v>
          </cell>
        </row>
        <row r="13660">
          <cell r="C13660" t="str">
            <v>150013723/10</v>
          </cell>
          <cell r="D13660" t="str">
            <v>JASON FURNITURE (HANGZHOU) CO., LTD</v>
          </cell>
          <cell r="E13660" t="str">
            <v>KAC-N ALINE K TT 0.9/1.1MM TR1 GREY  (17257) PC</v>
          </cell>
          <cell r="F13660">
            <v>7</v>
          </cell>
          <cell r="G13660">
            <v>57.5</v>
          </cell>
          <cell r="H13660">
            <v>45065</v>
          </cell>
          <cell r="I13660">
            <v>45061</v>
          </cell>
          <cell r="O13660" t="str">
            <v>PRO</v>
          </cell>
        </row>
        <row r="13661">
          <cell r="C13661" t="str">
            <v>150013723/10</v>
          </cell>
          <cell r="D13661" t="str">
            <v>JASON FURNITURE (HANGZHOU) CO., LTD</v>
          </cell>
          <cell r="E13661" t="str">
            <v>KAC-N ALINE K TT 0.9/1.1MM TR1 GREY  (17257) PC</v>
          </cell>
          <cell r="F13661">
            <v>7</v>
          </cell>
          <cell r="G13661">
            <v>57.5</v>
          </cell>
          <cell r="H13661">
            <v>45065</v>
          </cell>
          <cell r="I13661">
            <v>45061</v>
          </cell>
          <cell r="O13661" t="str">
            <v>PRO</v>
          </cell>
        </row>
        <row r="13662">
          <cell r="C13662" t="str">
            <v>150013723/10</v>
          </cell>
          <cell r="D13662" t="str">
            <v>JASON FURNITURE (HANGZHOU) CO., LTD</v>
          </cell>
          <cell r="E13662" t="str">
            <v>KAC-N ALINE K TT 0.9/1.1MM TR1 GREY  (17257) PC</v>
          </cell>
          <cell r="F13662">
            <v>7</v>
          </cell>
          <cell r="G13662">
            <v>57.5</v>
          </cell>
          <cell r="H13662">
            <v>45065</v>
          </cell>
          <cell r="I13662">
            <v>45061</v>
          </cell>
          <cell r="O13662" t="str">
            <v>PRO</v>
          </cell>
        </row>
        <row r="13663">
          <cell r="C13663" t="str">
            <v>150013723/10</v>
          </cell>
          <cell r="D13663" t="str">
            <v>JASON FURNITURE (HANGZHOU) CO., LTD</v>
          </cell>
          <cell r="E13663" t="str">
            <v>KAC-N ALINE K TT 0.9/1.1MM TR1 GREY  (17257) PC</v>
          </cell>
          <cell r="F13663">
            <v>7</v>
          </cell>
          <cell r="G13663">
            <v>57.5</v>
          </cell>
          <cell r="H13663">
            <v>45065</v>
          </cell>
          <cell r="I13663">
            <v>45061</v>
          </cell>
          <cell r="O13663" t="str">
            <v>PRO</v>
          </cell>
        </row>
        <row r="13664">
          <cell r="C13664" t="str">
            <v>150013723/10</v>
          </cell>
          <cell r="D13664" t="str">
            <v>JASON FURNITURE (HANGZHOU) CO., LTD</v>
          </cell>
          <cell r="E13664" t="str">
            <v>KAC-N ALINE K TT 0.9/1.1MM TR1 GREY  (17257) PC</v>
          </cell>
          <cell r="F13664">
            <v>7</v>
          </cell>
          <cell r="G13664">
            <v>57.5</v>
          </cell>
          <cell r="H13664">
            <v>45065</v>
          </cell>
          <cell r="I13664">
            <v>45061</v>
          </cell>
          <cell r="O13664" t="str">
            <v>PRO</v>
          </cell>
        </row>
        <row r="13665">
          <cell r="C13665" t="str">
            <v>150013723/10</v>
          </cell>
          <cell r="D13665" t="str">
            <v>JASON FURNITURE (HANGZHOU) CO., LTD</v>
          </cell>
          <cell r="E13665" t="str">
            <v>KAC-N ALINE K TT 0.9/1.1MM TR1 GREY  (17257) PC</v>
          </cell>
          <cell r="F13665">
            <v>7</v>
          </cell>
          <cell r="G13665">
            <v>57.5</v>
          </cell>
          <cell r="H13665">
            <v>45065</v>
          </cell>
          <cell r="I13665">
            <v>45061</v>
          </cell>
          <cell r="O13665" t="str">
            <v>PRO</v>
          </cell>
        </row>
        <row r="13666">
          <cell r="C13666" t="str">
            <v>150013723/10</v>
          </cell>
          <cell r="D13666" t="str">
            <v>JASON FURNITURE (HANGZHOU) CO., LTD</v>
          </cell>
          <cell r="E13666" t="str">
            <v>KAC-N ALINE K TT 0.9/1.1MM TR1 GREY  (17257) PC</v>
          </cell>
          <cell r="F13666">
            <v>7</v>
          </cell>
          <cell r="G13666">
            <v>57.5</v>
          </cell>
          <cell r="H13666">
            <v>45065</v>
          </cell>
          <cell r="I13666">
            <v>45061</v>
          </cell>
          <cell r="O13666" t="str">
            <v>PRO</v>
          </cell>
        </row>
        <row r="13667">
          <cell r="C13667" t="str">
            <v>150013723/10</v>
          </cell>
          <cell r="D13667" t="str">
            <v>JASON FURNITURE (HANGZHOU) CO., LTD</v>
          </cell>
          <cell r="E13667" t="str">
            <v>KAC-N ALINE K TT 0.9/1.1MM TR1 GREY  (17257) PC</v>
          </cell>
          <cell r="F13667">
            <v>7</v>
          </cell>
          <cell r="G13667">
            <v>57.5</v>
          </cell>
          <cell r="H13667">
            <v>45065</v>
          </cell>
          <cell r="I13667">
            <v>45061</v>
          </cell>
          <cell r="O13667" t="str">
            <v>PRO</v>
          </cell>
        </row>
        <row r="13668">
          <cell r="C13668" t="str">
            <v>150013723/10</v>
          </cell>
          <cell r="D13668" t="str">
            <v>JASON FURNITURE (HANGZHOU) CO., LTD</v>
          </cell>
          <cell r="E13668" t="str">
            <v>KAC-N ALINE K TT 0.9/1.1MM TR1 GREY  (17257) PC</v>
          </cell>
          <cell r="F13668">
            <v>7</v>
          </cell>
          <cell r="G13668">
            <v>57.5</v>
          </cell>
          <cell r="H13668">
            <v>45065</v>
          </cell>
          <cell r="I13668">
            <v>45061</v>
          </cell>
          <cell r="O13668" t="str">
            <v>PRO</v>
          </cell>
        </row>
        <row r="13669">
          <cell r="C13669" t="str">
            <v>150013723/10</v>
          </cell>
          <cell r="D13669" t="str">
            <v>JASON FURNITURE (HANGZHOU) CO., LTD</v>
          </cell>
          <cell r="E13669" t="str">
            <v>KAC-N ALINE K TT 0.9/1.1MM TR1 GREY  (17257) PC</v>
          </cell>
          <cell r="F13669">
            <v>7</v>
          </cell>
          <cell r="G13669">
            <v>57.5</v>
          </cell>
          <cell r="H13669">
            <v>45065</v>
          </cell>
          <cell r="I13669">
            <v>45061</v>
          </cell>
          <cell r="O13669" t="str">
            <v>PRO</v>
          </cell>
        </row>
        <row r="13670">
          <cell r="C13670" t="str">
            <v>150013723/10</v>
          </cell>
          <cell r="D13670" t="str">
            <v>JASON FURNITURE (HANGZHOU) CO., LTD</v>
          </cell>
          <cell r="E13670" t="str">
            <v>KAC-N ALINE K TT 0.9/1.1MM TR1 GREY  (17257) PC</v>
          </cell>
          <cell r="F13670">
            <v>7</v>
          </cell>
          <cell r="G13670">
            <v>57.5</v>
          </cell>
          <cell r="H13670">
            <v>45065</v>
          </cell>
          <cell r="I13670">
            <v>45061</v>
          </cell>
          <cell r="O13670" t="str">
            <v>PRO</v>
          </cell>
        </row>
        <row r="13671">
          <cell r="C13671" t="str">
            <v>150013728/70</v>
          </cell>
          <cell r="D13671" t="str">
            <v>GLORY OCEANIC</v>
          </cell>
          <cell r="E13671" t="str">
            <v>KAC-N ALINE K TT 0.9/1.1MM TR1 FUMO 2387 (13614) PC</v>
          </cell>
          <cell r="F13671">
            <v>14</v>
          </cell>
          <cell r="G13671">
            <v>460</v>
          </cell>
          <cell r="H13671">
            <v>45065</v>
          </cell>
          <cell r="I13671">
            <v>45061</v>
          </cell>
          <cell r="O13671" t="str">
            <v>PRO</v>
          </cell>
        </row>
        <row r="13672">
          <cell r="C13672" t="str">
            <v>150013728/70</v>
          </cell>
          <cell r="D13672" t="str">
            <v>GLORY OCEANIC</v>
          </cell>
          <cell r="E13672" t="str">
            <v>KAC-N ALINE K TT 0.9/1.1MM TR1 FUMO 2387 (13614) PC</v>
          </cell>
          <cell r="F13672">
            <v>14</v>
          </cell>
          <cell r="G13672">
            <v>460</v>
          </cell>
          <cell r="H13672">
            <v>45065</v>
          </cell>
          <cell r="I13672">
            <v>45061</v>
          </cell>
          <cell r="O13672" t="str">
            <v>PRO</v>
          </cell>
        </row>
        <row r="13673">
          <cell r="C13673" t="str">
            <v>150013728/70</v>
          </cell>
          <cell r="D13673" t="str">
            <v>GLORY OCEANIC</v>
          </cell>
          <cell r="E13673" t="str">
            <v>KAC-N ALINE K TT 0.9/1.1MM TR1 FUMO 2387 (13614) PC</v>
          </cell>
          <cell r="F13673">
            <v>14</v>
          </cell>
          <cell r="G13673">
            <v>460</v>
          </cell>
          <cell r="H13673">
            <v>45065</v>
          </cell>
          <cell r="I13673">
            <v>45061</v>
          </cell>
          <cell r="O13673" t="str">
            <v>PRO</v>
          </cell>
        </row>
        <row r="13674">
          <cell r="C13674" t="str">
            <v>150013728/70</v>
          </cell>
          <cell r="D13674" t="str">
            <v>GLORY OCEANIC</v>
          </cell>
          <cell r="E13674" t="str">
            <v>KAC-N ALINE K TT 0.9/1.1MM TR1 FUMO 2387 (13614) PC</v>
          </cell>
          <cell r="F13674">
            <v>14</v>
          </cell>
          <cell r="G13674">
            <v>460</v>
          </cell>
          <cell r="H13674">
            <v>45065</v>
          </cell>
          <cell r="I13674">
            <v>45061</v>
          </cell>
          <cell r="O13674" t="str">
            <v>PRO</v>
          </cell>
        </row>
        <row r="13675">
          <cell r="C13675" t="str">
            <v>150013728/70</v>
          </cell>
          <cell r="D13675" t="str">
            <v>GLORY OCEANIC</v>
          </cell>
          <cell r="E13675" t="str">
            <v>KAC-N ALINE K TT 0.9/1.1MM TR1 FUMO 2387 (13614) PC</v>
          </cell>
          <cell r="F13675">
            <v>14</v>
          </cell>
          <cell r="G13675">
            <v>460</v>
          </cell>
          <cell r="H13675">
            <v>45065</v>
          </cell>
          <cell r="I13675">
            <v>45061</v>
          </cell>
          <cell r="O13675" t="str">
            <v>PRO</v>
          </cell>
        </row>
        <row r="13676">
          <cell r="C13676" t="str">
            <v>150013728/70</v>
          </cell>
          <cell r="D13676" t="str">
            <v>GLORY OCEANIC</v>
          </cell>
          <cell r="E13676" t="str">
            <v>KAC-N ALINE K TT 0.9/1.1MM TR1 FUMO 2387 (13614) PC</v>
          </cell>
          <cell r="F13676">
            <v>14</v>
          </cell>
          <cell r="G13676">
            <v>460</v>
          </cell>
          <cell r="H13676">
            <v>45065</v>
          </cell>
          <cell r="I13676">
            <v>45061</v>
          </cell>
          <cell r="O13676" t="str">
            <v>PRO</v>
          </cell>
        </row>
        <row r="13677">
          <cell r="C13677" t="str">
            <v>150013728/70</v>
          </cell>
          <cell r="D13677" t="str">
            <v>GLORY OCEANIC</v>
          </cell>
          <cell r="E13677" t="str">
            <v>KAC-N ALINE K TT 0.9/1.1MM TR1 FUMO 2387 (13614) PC</v>
          </cell>
          <cell r="F13677">
            <v>14</v>
          </cell>
          <cell r="G13677">
            <v>460</v>
          </cell>
          <cell r="H13677">
            <v>45065</v>
          </cell>
          <cell r="I13677">
            <v>45061</v>
          </cell>
          <cell r="O13677" t="str">
            <v>PRO</v>
          </cell>
        </row>
        <row r="13678">
          <cell r="C13678" t="str">
            <v>150013728/70</v>
          </cell>
          <cell r="D13678" t="str">
            <v>GLORY OCEANIC</v>
          </cell>
          <cell r="E13678" t="str">
            <v>KAC-N ALINE K TT 0.9/1.1MM TR1 FUMO 2387 (13614) PC</v>
          </cell>
          <cell r="F13678">
            <v>14</v>
          </cell>
          <cell r="G13678">
            <v>460</v>
          </cell>
          <cell r="H13678">
            <v>45065</v>
          </cell>
          <cell r="I13678">
            <v>45061</v>
          </cell>
          <cell r="O13678" t="str">
            <v>PRO</v>
          </cell>
        </row>
        <row r="13679">
          <cell r="C13679" t="str">
            <v>150013728/70</v>
          </cell>
          <cell r="D13679" t="str">
            <v>GLORY OCEANIC</v>
          </cell>
          <cell r="E13679" t="str">
            <v>KAC-N ALINE K TT 0.9/1.1MM TR1 FUMO 2387 (13614) PC</v>
          </cell>
          <cell r="F13679">
            <v>14</v>
          </cell>
          <cell r="G13679">
            <v>460</v>
          </cell>
          <cell r="H13679">
            <v>45065</v>
          </cell>
          <cell r="I13679">
            <v>45061</v>
          </cell>
          <cell r="O13679" t="str">
            <v>PRO</v>
          </cell>
        </row>
        <row r="13680">
          <cell r="C13680" t="str">
            <v>150013728/70</v>
          </cell>
          <cell r="D13680" t="str">
            <v>GLORY OCEANIC</v>
          </cell>
          <cell r="E13680" t="str">
            <v>KAC-N ALINE K TT 0.9/1.1MM TR1 FUMO 2387 (13614) PC</v>
          </cell>
          <cell r="F13680">
            <v>14</v>
          </cell>
          <cell r="G13680">
            <v>460</v>
          </cell>
          <cell r="H13680">
            <v>45065</v>
          </cell>
          <cell r="I13680">
            <v>45061</v>
          </cell>
          <cell r="O13680" t="str">
            <v>PRO</v>
          </cell>
        </row>
        <row r="13681">
          <cell r="C13681" t="str">
            <v>150013728/70</v>
          </cell>
          <cell r="D13681" t="str">
            <v>GLORY OCEANIC</v>
          </cell>
          <cell r="E13681" t="str">
            <v>KAC-N ALINE K TT 0.9/1.1MM TR1 FUMO 2387 (13614) PC</v>
          </cell>
          <cell r="F13681">
            <v>14</v>
          </cell>
          <cell r="G13681">
            <v>460</v>
          </cell>
          <cell r="H13681">
            <v>45065</v>
          </cell>
          <cell r="I13681">
            <v>45061</v>
          </cell>
          <cell r="O13681" t="str">
            <v>PRO</v>
          </cell>
        </row>
        <row r="13682">
          <cell r="C13682" t="str">
            <v>150013728/70</v>
          </cell>
          <cell r="D13682" t="str">
            <v>GLORY OCEANIC</v>
          </cell>
          <cell r="E13682" t="str">
            <v>KAC-N ALINE K TT 0.9/1.1MM TR1 FUMO 2387 (13614) PC</v>
          </cell>
          <cell r="F13682">
            <v>14</v>
          </cell>
          <cell r="G13682">
            <v>460</v>
          </cell>
          <cell r="H13682">
            <v>45065</v>
          </cell>
          <cell r="I13682">
            <v>45061</v>
          </cell>
          <cell r="O13682" t="str">
            <v>PRO</v>
          </cell>
        </row>
        <row r="13683">
          <cell r="C13683" t="str">
            <v>150013729/10</v>
          </cell>
          <cell r="D13683" t="str">
            <v>HIGH LINE SMART HOME VIET NAM</v>
          </cell>
          <cell r="E13683" t="str">
            <v>KAC-N ALINE K TT 0.9/1.1MM TR1 EARTH 6373 (13612) PC</v>
          </cell>
          <cell r="F13683">
            <v>7</v>
          </cell>
          <cell r="G13683">
            <v>69</v>
          </cell>
          <cell r="H13683">
            <v>45065</v>
          </cell>
          <cell r="I13683">
            <v>45056</v>
          </cell>
          <cell r="O13683" t="str">
            <v>PRO</v>
          </cell>
        </row>
        <row r="13684">
          <cell r="C13684" t="str">
            <v>150013729/10</v>
          </cell>
          <cell r="D13684" t="str">
            <v>HIGH LINE SMART HOME VIET NAM</v>
          </cell>
          <cell r="E13684" t="str">
            <v>KAC-N ALINE K TT 0.9/1.1MM TR1 EARTH 6373 (13612) PC</v>
          </cell>
          <cell r="F13684">
            <v>7</v>
          </cell>
          <cell r="G13684">
            <v>69</v>
          </cell>
          <cell r="H13684">
            <v>45065</v>
          </cell>
          <cell r="I13684">
            <v>45056</v>
          </cell>
          <cell r="O13684" t="str">
            <v>PRO</v>
          </cell>
        </row>
        <row r="13685">
          <cell r="C13685" t="str">
            <v>150013729/10</v>
          </cell>
          <cell r="D13685" t="str">
            <v>HIGH LINE SMART HOME VIET NAM</v>
          </cell>
          <cell r="E13685" t="str">
            <v>KAC-N ALINE K TT 0.9/1.1MM TR1 EARTH 6373 (13612) PC</v>
          </cell>
          <cell r="F13685">
            <v>7</v>
          </cell>
          <cell r="G13685">
            <v>69</v>
          </cell>
          <cell r="H13685">
            <v>45065</v>
          </cell>
          <cell r="I13685">
            <v>45056</v>
          </cell>
          <cell r="O13685" t="str">
            <v>PRO</v>
          </cell>
        </row>
        <row r="13686">
          <cell r="C13686" t="str">
            <v>150013729/10</v>
          </cell>
          <cell r="D13686" t="str">
            <v>HIGH LINE SMART HOME VIET NAM</v>
          </cell>
          <cell r="E13686" t="str">
            <v>KAC-N ALINE K TT 0.9/1.1MM TR1 EARTH 6373 (13612) PC</v>
          </cell>
          <cell r="F13686">
            <v>7</v>
          </cell>
          <cell r="G13686">
            <v>69</v>
          </cell>
          <cell r="H13686">
            <v>45065</v>
          </cell>
          <cell r="I13686">
            <v>45056</v>
          </cell>
          <cell r="O13686" t="str">
            <v>PRO</v>
          </cell>
        </row>
        <row r="13687">
          <cell r="C13687" t="str">
            <v>150013729/10</v>
          </cell>
          <cell r="D13687" t="str">
            <v>HIGH LINE SMART HOME VIET NAM</v>
          </cell>
          <cell r="E13687" t="str">
            <v>KAC-N ALINE K TT 0.9/1.1MM TR1 EARTH 6373 (13612) PC</v>
          </cell>
          <cell r="F13687">
            <v>7</v>
          </cell>
          <cell r="G13687">
            <v>69</v>
          </cell>
          <cell r="H13687">
            <v>45065</v>
          </cell>
          <cell r="I13687">
            <v>45056</v>
          </cell>
          <cell r="O13687" t="str">
            <v>PRO</v>
          </cell>
        </row>
        <row r="13688">
          <cell r="C13688" t="str">
            <v>150013729/10</v>
          </cell>
          <cell r="D13688" t="str">
            <v>HIGH LINE SMART HOME VIET NAM</v>
          </cell>
          <cell r="E13688" t="str">
            <v>KAC-N ALINE K TT 0.9/1.1MM TR1 EARTH 6373 (13612) PC</v>
          </cell>
          <cell r="F13688">
            <v>7</v>
          </cell>
          <cell r="G13688">
            <v>69</v>
          </cell>
          <cell r="H13688">
            <v>45065</v>
          </cell>
          <cell r="I13688">
            <v>45056</v>
          </cell>
          <cell r="O13688" t="str">
            <v>PRO</v>
          </cell>
        </row>
        <row r="13689">
          <cell r="C13689" t="str">
            <v>150013729/10</v>
          </cell>
          <cell r="D13689" t="str">
            <v>HIGH LINE SMART HOME VIET NAM</v>
          </cell>
          <cell r="E13689" t="str">
            <v>KAC-N ALINE K TT 0.9/1.1MM TR1 EARTH 6373 (13612) PC</v>
          </cell>
          <cell r="F13689">
            <v>7</v>
          </cell>
          <cell r="G13689">
            <v>69</v>
          </cell>
          <cell r="H13689">
            <v>45065</v>
          </cell>
          <cell r="I13689">
            <v>45056</v>
          </cell>
          <cell r="O13689" t="str">
            <v>PRO</v>
          </cell>
        </row>
        <row r="13690">
          <cell r="C13690" t="str">
            <v>150013729/10</v>
          </cell>
          <cell r="D13690" t="str">
            <v>HIGH LINE SMART HOME VIET NAM</v>
          </cell>
          <cell r="E13690" t="str">
            <v>KAC-N ALINE K TT 0.9/1.1MM TR1 EARTH 6373 (13612) PC</v>
          </cell>
          <cell r="F13690">
            <v>7</v>
          </cell>
          <cell r="G13690">
            <v>69</v>
          </cell>
          <cell r="H13690">
            <v>45065</v>
          </cell>
          <cell r="I13690">
            <v>45056</v>
          </cell>
          <cell r="O13690" t="str">
            <v>PRO</v>
          </cell>
        </row>
        <row r="13691">
          <cell r="C13691" t="str">
            <v>150013729/10</v>
          </cell>
          <cell r="D13691" t="str">
            <v>HIGH LINE SMART HOME VIET NAM</v>
          </cell>
          <cell r="E13691" t="str">
            <v>KAC-N ALINE K TT 0.9/1.1MM TR1 EARTH 6373 (13612) PC</v>
          </cell>
          <cell r="F13691">
            <v>7</v>
          </cell>
          <cell r="G13691">
            <v>69</v>
          </cell>
          <cell r="H13691">
            <v>45065</v>
          </cell>
          <cell r="I13691">
            <v>45056</v>
          </cell>
          <cell r="O13691" t="str">
            <v>PRO</v>
          </cell>
        </row>
        <row r="13692">
          <cell r="C13692" t="str">
            <v>150013729/10</v>
          </cell>
          <cell r="D13692" t="str">
            <v>HIGH LINE SMART HOME VIET NAM</v>
          </cell>
          <cell r="E13692" t="str">
            <v>KAC-N ALINE K TT 0.9/1.1MM TR1 EARTH 6373 (13612) PC</v>
          </cell>
          <cell r="F13692">
            <v>7</v>
          </cell>
          <cell r="G13692">
            <v>69</v>
          </cell>
          <cell r="H13692">
            <v>45065</v>
          </cell>
          <cell r="I13692">
            <v>45056</v>
          </cell>
          <cell r="O13692" t="str">
            <v>PRO</v>
          </cell>
        </row>
        <row r="13693">
          <cell r="C13693" t="str">
            <v>150013729/10</v>
          </cell>
          <cell r="D13693" t="str">
            <v>HIGH LINE SMART HOME VIET NAM</v>
          </cell>
          <cell r="E13693" t="str">
            <v>KAC-N ALINE K TT 0.9/1.1MM TR1 EARTH 6373 (13612) PC</v>
          </cell>
          <cell r="F13693">
            <v>7</v>
          </cell>
          <cell r="G13693">
            <v>69</v>
          </cell>
          <cell r="H13693">
            <v>45065</v>
          </cell>
          <cell r="I13693">
            <v>45056</v>
          </cell>
          <cell r="O13693" t="str">
            <v>PRO</v>
          </cell>
        </row>
        <row r="13694">
          <cell r="C13694" t="str">
            <v>150013729/10</v>
          </cell>
          <cell r="D13694" t="str">
            <v>HIGH LINE SMART HOME VIET NAM</v>
          </cell>
          <cell r="E13694" t="str">
            <v>KAC-N ALINE K TT 0.9/1.1MM TR1 EARTH 6373 (13612) PC</v>
          </cell>
          <cell r="F13694">
            <v>7</v>
          </cell>
          <cell r="G13694">
            <v>69</v>
          </cell>
          <cell r="H13694">
            <v>45065</v>
          </cell>
          <cell r="I13694">
            <v>45056</v>
          </cell>
          <cell r="O13694" t="str">
            <v>PRO</v>
          </cell>
        </row>
        <row r="13695">
          <cell r="C13695" t="str">
            <v>150013730/10</v>
          </cell>
          <cell r="D13695" t="str">
            <v>LEATHER MASTER CO., LTD</v>
          </cell>
          <cell r="E13695" t="str">
            <v>KAC-N GRADA K TT 0.9/1.1MM TR1 BROWN (13613) PC</v>
          </cell>
          <cell r="F13695">
            <v>7</v>
          </cell>
          <cell r="G13695">
            <v>69</v>
          </cell>
          <cell r="H13695">
            <v>45064</v>
          </cell>
          <cell r="I13695">
            <v>45061</v>
          </cell>
          <cell r="O13695" t="str">
            <v>PRO</v>
          </cell>
        </row>
        <row r="13696">
          <cell r="C13696" t="str">
            <v>150013730/10</v>
          </cell>
          <cell r="D13696" t="str">
            <v>LEATHER MASTER CO., LTD</v>
          </cell>
          <cell r="E13696" t="str">
            <v>KAC-N GRADA K TT 0.9/1.1MM TR1 BROWN (13613) PC</v>
          </cell>
          <cell r="F13696">
            <v>7</v>
          </cell>
          <cell r="G13696">
            <v>69</v>
          </cell>
          <cell r="H13696">
            <v>45064</v>
          </cell>
          <cell r="I13696">
            <v>45061</v>
          </cell>
          <cell r="O13696" t="str">
            <v>PRO</v>
          </cell>
        </row>
        <row r="13697">
          <cell r="C13697" t="str">
            <v>150013730/10</v>
          </cell>
          <cell r="D13697" t="str">
            <v>LEATHER MASTER CO., LTD</v>
          </cell>
          <cell r="E13697" t="str">
            <v>KAC-N GRADA K TT 0.9/1.1MM TR1 BROWN (13613) PC</v>
          </cell>
          <cell r="F13697">
            <v>7</v>
          </cell>
          <cell r="G13697">
            <v>69</v>
          </cell>
          <cell r="H13697">
            <v>45064</v>
          </cell>
          <cell r="I13697">
            <v>45061</v>
          </cell>
          <cell r="O13697" t="str">
            <v>PRO</v>
          </cell>
        </row>
        <row r="13698">
          <cell r="C13698" t="str">
            <v>150013730/10</v>
          </cell>
          <cell r="D13698" t="str">
            <v>LEATHER MASTER CO., LTD</v>
          </cell>
          <cell r="E13698" t="str">
            <v>KAC-N GRADA K TT 0.9/1.1MM TR1 BROWN (13613) PC</v>
          </cell>
          <cell r="F13698">
            <v>7</v>
          </cell>
          <cell r="G13698">
            <v>69</v>
          </cell>
          <cell r="H13698">
            <v>45064</v>
          </cell>
          <cell r="I13698">
            <v>45061</v>
          </cell>
          <cell r="O13698" t="str">
            <v>PRO</v>
          </cell>
        </row>
        <row r="13699">
          <cell r="C13699" t="str">
            <v>150013730/10</v>
          </cell>
          <cell r="D13699" t="str">
            <v>LEATHER MASTER CO., LTD</v>
          </cell>
          <cell r="E13699" t="str">
            <v>KAC-N GRADA K TT 0.9/1.1MM TR1 BROWN (13613) PC</v>
          </cell>
          <cell r="F13699">
            <v>7</v>
          </cell>
          <cell r="G13699">
            <v>69</v>
          </cell>
          <cell r="H13699">
            <v>45064</v>
          </cell>
          <cell r="I13699">
            <v>45061</v>
          </cell>
          <cell r="O13699" t="str">
            <v>PRO</v>
          </cell>
        </row>
        <row r="13700">
          <cell r="C13700" t="str">
            <v>150013730/10</v>
          </cell>
          <cell r="D13700" t="str">
            <v>LEATHER MASTER CO., LTD</v>
          </cell>
          <cell r="E13700" t="str">
            <v>KAC-N GRADA K TT 0.9/1.1MM TR1 BROWN (13613) PC</v>
          </cell>
          <cell r="F13700">
            <v>7</v>
          </cell>
          <cell r="G13700">
            <v>69</v>
          </cell>
          <cell r="H13700">
            <v>45064</v>
          </cell>
          <cell r="I13700">
            <v>45061</v>
          </cell>
          <cell r="O13700" t="str">
            <v>PRO</v>
          </cell>
        </row>
        <row r="13701">
          <cell r="C13701" t="str">
            <v>150013730/10</v>
          </cell>
          <cell r="D13701" t="str">
            <v>LEATHER MASTER CO., LTD</v>
          </cell>
          <cell r="E13701" t="str">
            <v>KAC-N GRADA K TT 0.9/1.1MM TR1 BROWN (13613) PC</v>
          </cell>
          <cell r="F13701">
            <v>7</v>
          </cell>
          <cell r="G13701">
            <v>69</v>
          </cell>
          <cell r="H13701">
            <v>45064</v>
          </cell>
          <cell r="I13701">
            <v>45061</v>
          </cell>
          <cell r="O13701" t="str">
            <v>PRO</v>
          </cell>
        </row>
        <row r="13702">
          <cell r="C13702" t="str">
            <v>150013730/10</v>
          </cell>
          <cell r="D13702" t="str">
            <v>LEATHER MASTER CO., LTD</v>
          </cell>
          <cell r="E13702" t="str">
            <v>KAC-N GRADA K TT 0.9/1.1MM TR1 BROWN (13613) PC</v>
          </cell>
          <cell r="F13702">
            <v>7</v>
          </cell>
          <cell r="G13702">
            <v>69</v>
          </cell>
          <cell r="H13702">
            <v>45064</v>
          </cell>
          <cell r="I13702">
            <v>45061</v>
          </cell>
          <cell r="O13702" t="str">
            <v>PRO</v>
          </cell>
        </row>
        <row r="13703">
          <cell r="C13703" t="str">
            <v>150013730/10</v>
          </cell>
          <cell r="D13703" t="str">
            <v>LEATHER MASTER CO., LTD</v>
          </cell>
          <cell r="E13703" t="str">
            <v>KAC-N GRADA K TT 0.9/1.1MM TR1 BROWN (13613) PC</v>
          </cell>
          <cell r="F13703">
            <v>7</v>
          </cell>
          <cell r="G13703">
            <v>69</v>
          </cell>
          <cell r="H13703">
            <v>45064</v>
          </cell>
          <cell r="I13703">
            <v>45061</v>
          </cell>
          <cell r="O13703" t="str">
            <v>PRO</v>
          </cell>
        </row>
        <row r="13704">
          <cell r="C13704" t="str">
            <v>150013730/10</v>
          </cell>
          <cell r="D13704" t="str">
            <v>LEATHER MASTER CO., LTD</v>
          </cell>
          <cell r="E13704" t="str">
            <v>KAC-N GRADA K TT 0.9/1.1MM TR1 BROWN (13613) PC</v>
          </cell>
          <cell r="F13704">
            <v>7</v>
          </cell>
          <cell r="G13704">
            <v>69</v>
          </cell>
          <cell r="H13704">
            <v>45064</v>
          </cell>
          <cell r="I13704">
            <v>45061</v>
          </cell>
          <cell r="O13704" t="str">
            <v>PRO</v>
          </cell>
        </row>
        <row r="13705">
          <cell r="C13705" t="str">
            <v>150013722/10</v>
          </cell>
          <cell r="D13705" t="str">
            <v>GREENMOSS CO., LTD</v>
          </cell>
          <cell r="E13705" t="str">
            <v>KAC-N MALDONADO SOFT 0.9/1.1MM TR1 BLACK 8047 (6041) PC</v>
          </cell>
          <cell r="F13705">
            <v>94</v>
          </cell>
          <cell r="G13705">
            <v>5750</v>
          </cell>
          <cell r="H13705">
            <v>45070</v>
          </cell>
          <cell r="I13705">
            <v>45061</v>
          </cell>
          <cell r="O13705" t="str">
            <v>PRO</v>
          </cell>
        </row>
        <row r="13706">
          <cell r="C13706" t="str">
            <v>150013722/10</v>
          </cell>
          <cell r="D13706" t="str">
            <v>GREENMOSS CO., LTD</v>
          </cell>
          <cell r="E13706" t="str">
            <v>KAC-N MALDONADO SOFT 0.9/1.1MM TR1 BLACK 8047 (6041) PC</v>
          </cell>
          <cell r="F13706">
            <v>94</v>
          </cell>
          <cell r="G13706">
            <v>5750</v>
          </cell>
          <cell r="H13706">
            <v>45070</v>
          </cell>
          <cell r="I13706">
            <v>45061</v>
          </cell>
          <cell r="O13706" t="str">
            <v>PRO</v>
          </cell>
        </row>
        <row r="13707">
          <cell r="C13707" t="str">
            <v>150013722/10</v>
          </cell>
          <cell r="D13707" t="str">
            <v>GREENMOSS CO., LTD</v>
          </cell>
          <cell r="E13707" t="str">
            <v>KAC-N MALDONADO SOFT 0.9/1.1MM TR1 BLACK 8047 (6041) PC</v>
          </cell>
          <cell r="F13707">
            <v>94</v>
          </cell>
          <cell r="G13707">
            <v>5750</v>
          </cell>
          <cell r="H13707">
            <v>45070</v>
          </cell>
          <cell r="I13707">
            <v>45061</v>
          </cell>
          <cell r="O13707" t="str">
            <v>PRO</v>
          </cell>
        </row>
        <row r="13708">
          <cell r="C13708" t="str">
            <v>150013722/10</v>
          </cell>
          <cell r="D13708" t="str">
            <v>GREENMOSS CO., LTD</v>
          </cell>
          <cell r="E13708" t="str">
            <v>KAC-N MALDONADO SOFT 0.9/1.1MM TR1 BLACK 8047 (6041) PC</v>
          </cell>
          <cell r="F13708">
            <v>94</v>
          </cell>
          <cell r="G13708">
            <v>5750</v>
          </cell>
          <cell r="H13708">
            <v>45070</v>
          </cell>
          <cell r="I13708">
            <v>45061</v>
          </cell>
          <cell r="O13708" t="str">
            <v>PRO</v>
          </cell>
        </row>
        <row r="13709">
          <cell r="C13709" t="str">
            <v>150013722/10</v>
          </cell>
          <cell r="D13709" t="str">
            <v>GREENMOSS CO., LTD</v>
          </cell>
          <cell r="E13709" t="str">
            <v>KAC-N MALDONADO SOFT 0.9/1.1MM TR1 BLACK 8047 (6041) PC</v>
          </cell>
          <cell r="F13709">
            <v>94</v>
          </cell>
          <cell r="G13709">
            <v>5750</v>
          </cell>
          <cell r="H13709">
            <v>45070</v>
          </cell>
          <cell r="I13709">
            <v>45061</v>
          </cell>
          <cell r="O13709" t="str">
            <v>PRO</v>
          </cell>
        </row>
        <row r="13710">
          <cell r="C13710" t="str">
            <v>150013722/10</v>
          </cell>
          <cell r="D13710" t="str">
            <v>GREENMOSS CO., LTD</v>
          </cell>
          <cell r="E13710" t="str">
            <v>KAC-N MALDONADO SOFT 0.9/1.1MM TR1 BLACK 8047 (6041) PC</v>
          </cell>
          <cell r="F13710">
            <v>94</v>
          </cell>
          <cell r="G13710">
            <v>5750</v>
          </cell>
          <cell r="H13710">
            <v>45070</v>
          </cell>
          <cell r="I13710">
            <v>45061</v>
          </cell>
          <cell r="O13710" t="str">
            <v>PRO</v>
          </cell>
        </row>
        <row r="13711">
          <cell r="C13711" t="str">
            <v>150013722/10</v>
          </cell>
          <cell r="D13711" t="str">
            <v>GREENMOSS CO., LTD</v>
          </cell>
          <cell r="E13711" t="str">
            <v>KAC-N MALDONADO SOFT 0.9/1.1MM TR1 BLACK 8047 (6041) PC</v>
          </cell>
          <cell r="F13711">
            <v>94</v>
          </cell>
          <cell r="G13711">
            <v>5750</v>
          </cell>
          <cell r="H13711">
            <v>45070</v>
          </cell>
          <cell r="I13711">
            <v>45061</v>
          </cell>
          <cell r="O13711" t="str">
            <v>PRO</v>
          </cell>
        </row>
        <row r="13712">
          <cell r="C13712" t="str">
            <v>150013722/10</v>
          </cell>
          <cell r="D13712" t="str">
            <v>GREENMOSS CO., LTD</v>
          </cell>
          <cell r="E13712" t="str">
            <v>KAC-N MALDONADO SOFT 0.9/1.1MM TR1 BLACK 8047 (6041) PC</v>
          </cell>
          <cell r="F13712">
            <v>94</v>
          </cell>
          <cell r="G13712">
            <v>5750</v>
          </cell>
          <cell r="H13712">
            <v>45070</v>
          </cell>
          <cell r="I13712">
            <v>45061</v>
          </cell>
          <cell r="O13712" t="str">
            <v>PRO</v>
          </cell>
        </row>
        <row r="13713">
          <cell r="C13713" t="str">
            <v>150013722/10</v>
          </cell>
          <cell r="D13713" t="str">
            <v>GREENMOSS CO., LTD</v>
          </cell>
          <cell r="E13713" t="str">
            <v>KAC-N MALDONADO SOFT 0.9/1.1MM TR1 BLACK 8047 (6041) PC</v>
          </cell>
          <cell r="F13713">
            <v>94</v>
          </cell>
          <cell r="G13713">
            <v>5750</v>
          </cell>
          <cell r="H13713">
            <v>45070</v>
          </cell>
          <cell r="I13713">
            <v>45061</v>
          </cell>
          <cell r="O13713" t="str">
            <v>PRO</v>
          </cell>
        </row>
        <row r="13714">
          <cell r="C13714" t="str">
            <v>150013722/10</v>
          </cell>
          <cell r="D13714" t="str">
            <v>GREENMOSS CO., LTD</v>
          </cell>
          <cell r="E13714" t="str">
            <v>KAC-N MALDONADO SOFT 0.9/1.1MM TR1 BLACK 8047 (6041) PC</v>
          </cell>
          <cell r="F13714">
            <v>94</v>
          </cell>
          <cell r="G13714">
            <v>5750</v>
          </cell>
          <cell r="H13714">
            <v>45070</v>
          </cell>
          <cell r="I13714">
            <v>45061</v>
          </cell>
          <cell r="O13714" t="str">
            <v>PRO</v>
          </cell>
        </row>
        <row r="13715">
          <cell r="C13715" t="str">
            <v>150013722/10</v>
          </cell>
          <cell r="D13715" t="str">
            <v>GREENMOSS CO., LTD</v>
          </cell>
          <cell r="E13715" t="str">
            <v>KAC-N MALDONADO SOFT 0.9/1.1MM TR1 BLACK 8047 (6041) PC</v>
          </cell>
          <cell r="F13715">
            <v>94</v>
          </cell>
          <cell r="G13715">
            <v>5750</v>
          </cell>
          <cell r="H13715">
            <v>45070</v>
          </cell>
          <cell r="I13715">
            <v>45061</v>
          </cell>
          <cell r="O13715" t="str">
            <v>PRO</v>
          </cell>
        </row>
        <row r="13716">
          <cell r="C13716" t="str">
            <v>150013769/10</v>
          </cell>
          <cell r="D13716" t="str">
            <v>TIMBER INDUSTRIES CO., LTD</v>
          </cell>
          <cell r="E13716" t="str">
            <v>KAC-N ALINE K TT 0.9/1.1MM TR1 ANTHRACITE 5729 (17202) PC</v>
          </cell>
          <cell r="F13716">
            <v>29</v>
          </cell>
          <cell r="G13716">
            <v>1725</v>
          </cell>
          <cell r="H13716">
            <v>45068</v>
          </cell>
          <cell r="I13716">
            <v>45061</v>
          </cell>
          <cell r="O13716" t="str">
            <v>PRO</v>
          </cell>
        </row>
        <row r="13717">
          <cell r="C13717" t="str">
            <v>150013769/10</v>
          </cell>
          <cell r="D13717" t="str">
            <v>TIMBER INDUSTRIES CO., LTD</v>
          </cell>
          <cell r="E13717" t="str">
            <v>KAC-N ALINE K TT 0.9/1.1MM TR1 ANTHRACITE 5729 (17202) PC</v>
          </cell>
          <cell r="F13717">
            <v>29</v>
          </cell>
          <cell r="G13717">
            <v>1725</v>
          </cell>
          <cell r="H13717">
            <v>45068</v>
          </cell>
          <cell r="I13717">
            <v>45061</v>
          </cell>
          <cell r="O13717" t="str">
            <v>PRO</v>
          </cell>
        </row>
        <row r="13718">
          <cell r="C13718" t="str">
            <v>150013769/10</v>
          </cell>
          <cell r="D13718" t="str">
            <v>TIMBER INDUSTRIES CO., LTD</v>
          </cell>
          <cell r="E13718" t="str">
            <v>KAC-N ALINE K TT 0.9/1.1MM TR1 ANTHRACITE 5729 (17202) PC</v>
          </cell>
          <cell r="F13718">
            <v>29</v>
          </cell>
          <cell r="G13718">
            <v>1725</v>
          </cell>
          <cell r="H13718">
            <v>45068</v>
          </cell>
          <cell r="I13718">
            <v>45061</v>
          </cell>
          <cell r="O13718" t="str">
            <v>PRO</v>
          </cell>
        </row>
        <row r="13719">
          <cell r="C13719" t="str">
            <v>150013769/10</v>
          </cell>
          <cell r="D13719" t="str">
            <v>TIMBER INDUSTRIES CO., LTD</v>
          </cell>
          <cell r="E13719" t="str">
            <v>KAC-N ALINE K TT 0.9/1.1MM TR1 ANTHRACITE 5729 (17202) PC</v>
          </cell>
          <cell r="F13719">
            <v>29</v>
          </cell>
          <cell r="G13719">
            <v>1725</v>
          </cell>
          <cell r="H13719">
            <v>45068</v>
          </cell>
          <cell r="I13719">
            <v>45061</v>
          </cell>
          <cell r="O13719" t="str">
            <v>PRO</v>
          </cell>
        </row>
        <row r="13720">
          <cell r="C13720" t="str">
            <v>150013769/10</v>
          </cell>
          <cell r="D13720" t="str">
            <v>TIMBER INDUSTRIES CO., LTD</v>
          </cell>
          <cell r="E13720" t="str">
            <v>KAC-N ALINE K TT 0.9/1.1MM TR1 ANTHRACITE 5729 (17202) PC</v>
          </cell>
          <cell r="F13720">
            <v>29</v>
          </cell>
          <cell r="G13720">
            <v>1725</v>
          </cell>
          <cell r="H13720">
            <v>45068</v>
          </cell>
          <cell r="I13720">
            <v>45061</v>
          </cell>
          <cell r="O13720" t="str">
            <v>PRO</v>
          </cell>
        </row>
        <row r="13721">
          <cell r="C13721" t="str">
            <v>150013769/10</v>
          </cell>
          <cell r="D13721" t="str">
            <v>TIMBER INDUSTRIES CO., LTD</v>
          </cell>
          <cell r="E13721" t="str">
            <v>KAC-N ALINE K TT 0.9/1.1MM TR1 ANTHRACITE 5729 (17202) PC</v>
          </cell>
          <cell r="F13721">
            <v>29</v>
          </cell>
          <cell r="G13721">
            <v>1725</v>
          </cell>
          <cell r="H13721">
            <v>45068</v>
          </cell>
          <cell r="I13721">
            <v>45061</v>
          </cell>
          <cell r="O13721" t="str">
            <v>PRO</v>
          </cell>
        </row>
        <row r="13722">
          <cell r="C13722" t="str">
            <v>150013769/10</v>
          </cell>
          <cell r="D13722" t="str">
            <v>TIMBER INDUSTRIES CO., LTD</v>
          </cell>
          <cell r="E13722" t="str">
            <v>KAC-N ALINE K TT 0.9/1.1MM TR1 ANTHRACITE 5729 (17202) PC</v>
          </cell>
          <cell r="F13722">
            <v>29</v>
          </cell>
          <cell r="G13722">
            <v>1725</v>
          </cell>
          <cell r="H13722">
            <v>45068</v>
          </cell>
          <cell r="I13722">
            <v>45061</v>
          </cell>
          <cell r="O13722" t="str">
            <v>PRO</v>
          </cell>
        </row>
        <row r="13723">
          <cell r="C13723" t="str">
            <v>150013769/10</v>
          </cell>
          <cell r="D13723" t="str">
            <v>TIMBER INDUSTRIES CO., LTD</v>
          </cell>
          <cell r="E13723" t="str">
            <v>KAC-N ALINE K TT 0.9/1.1MM TR1 ANTHRACITE 5729 (17202) PC</v>
          </cell>
          <cell r="F13723">
            <v>29</v>
          </cell>
          <cell r="G13723">
            <v>1725</v>
          </cell>
          <cell r="H13723">
            <v>45068</v>
          </cell>
          <cell r="I13723">
            <v>45061</v>
          </cell>
          <cell r="O13723" t="str">
            <v>PRO</v>
          </cell>
        </row>
        <row r="13724">
          <cell r="C13724" t="str">
            <v>150013769/10</v>
          </cell>
          <cell r="D13724" t="str">
            <v>TIMBER INDUSTRIES CO., LTD</v>
          </cell>
          <cell r="E13724" t="str">
            <v>KAC-N ALINE K TT 0.9/1.1MM TR1 ANTHRACITE 5729 (17202) PC</v>
          </cell>
          <cell r="F13724">
            <v>29</v>
          </cell>
          <cell r="G13724">
            <v>1725</v>
          </cell>
          <cell r="H13724">
            <v>45068</v>
          </cell>
          <cell r="I13724">
            <v>45061</v>
          </cell>
          <cell r="O13724" t="str">
            <v>PRO</v>
          </cell>
        </row>
        <row r="13725">
          <cell r="C13725" t="str">
            <v>150013769/10</v>
          </cell>
          <cell r="D13725" t="str">
            <v>TIMBER INDUSTRIES CO., LTD</v>
          </cell>
          <cell r="E13725" t="str">
            <v>KAC-N ALINE K TT 0.9/1.1MM TR1 ANTHRACITE 5729 (17202) PC</v>
          </cell>
          <cell r="F13725">
            <v>29</v>
          </cell>
          <cell r="G13725">
            <v>1725</v>
          </cell>
          <cell r="H13725">
            <v>45068</v>
          </cell>
          <cell r="I13725">
            <v>45061</v>
          </cell>
          <cell r="O13725" t="str">
            <v>PRO</v>
          </cell>
        </row>
        <row r="13726">
          <cell r="C13726" t="str">
            <v>150013769/10</v>
          </cell>
          <cell r="D13726" t="str">
            <v>TIMBER INDUSTRIES CO., LTD</v>
          </cell>
          <cell r="E13726" t="str">
            <v>KAC-N ALINE K TT 0.9/1.1MM TR1 ANTHRACITE 5729 (17202) PC</v>
          </cell>
          <cell r="F13726">
            <v>29</v>
          </cell>
          <cell r="G13726">
            <v>1725</v>
          </cell>
          <cell r="H13726">
            <v>45068</v>
          </cell>
          <cell r="I13726">
            <v>45061</v>
          </cell>
          <cell r="O13726" t="str">
            <v>PRO</v>
          </cell>
        </row>
        <row r="13727">
          <cell r="C13727" t="str">
            <v>150013769/10</v>
          </cell>
          <cell r="D13727" t="str">
            <v>TIMBER INDUSTRIES CO., LTD</v>
          </cell>
          <cell r="E13727" t="str">
            <v>KAC-N ALINE K TT 0.9/1.1MM TR1 ANTHRACITE 5729 (17202) PC</v>
          </cell>
          <cell r="F13727">
            <v>29</v>
          </cell>
          <cell r="G13727">
            <v>1725</v>
          </cell>
          <cell r="H13727">
            <v>45068</v>
          </cell>
          <cell r="I13727">
            <v>45061</v>
          </cell>
          <cell r="O13727" t="str">
            <v>PRO</v>
          </cell>
        </row>
        <row r="13728">
          <cell r="C13728" t="str">
            <v>150013769/10</v>
          </cell>
          <cell r="D13728" t="str">
            <v>TIMBER INDUSTRIES CO., LTD</v>
          </cell>
          <cell r="E13728" t="str">
            <v>KAC-N ALINE K TT 0.9/1.1MM TR1 ANTHRACITE 5729 (17202) PC</v>
          </cell>
          <cell r="F13728">
            <v>29</v>
          </cell>
          <cell r="G13728">
            <v>1725</v>
          </cell>
          <cell r="H13728">
            <v>45068</v>
          </cell>
          <cell r="I13728">
            <v>45061</v>
          </cell>
          <cell r="O13728" t="str">
            <v>PRO</v>
          </cell>
        </row>
        <row r="13729">
          <cell r="C13729" t="str">
            <v>150013734/10</v>
          </cell>
          <cell r="D13729" t="str">
            <v>OUCANYON FURNITURE (VIETNAM)</v>
          </cell>
          <cell r="E13729" t="str">
            <v>CAC-N ALINE K TT 0.9/1.1MM TR FLANNEL (2793) PC</v>
          </cell>
          <cell r="F13729">
            <v>143</v>
          </cell>
          <cell r="G13729">
            <v>8855</v>
          </cell>
          <cell r="H13729">
            <v>45068</v>
          </cell>
          <cell r="I13729">
            <v>45060</v>
          </cell>
          <cell r="O13729" t="str">
            <v>PRO</v>
          </cell>
        </row>
        <row r="13730">
          <cell r="C13730" t="str">
            <v>150013734/10</v>
          </cell>
          <cell r="D13730" t="str">
            <v>OUCANYON FURNITURE (VIETNAM)</v>
          </cell>
          <cell r="E13730" t="str">
            <v>CAC-N ALINE K TT 0.9/1.1MM TR FLANNEL (2793) PC</v>
          </cell>
          <cell r="F13730">
            <v>143</v>
          </cell>
          <cell r="G13730">
            <v>8855</v>
          </cell>
          <cell r="H13730">
            <v>45068</v>
          </cell>
          <cell r="I13730">
            <v>45060</v>
          </cell>
          <cell r="O13730" t="str">
            <v>PRO</v>
          </cell>
        </row>
        <row r="13731">
          <cell r="C13731" t="str">
            <v>150013734/10</v>
          </cell>
          <cell r="D13731" t="str">
            <v>OUCANYON FURNITURE (VIETNAM)</v>
          </cell>
          <cell r="E13731" t="str">
            <v>CAC-N ALINE K TT 0.9/1.1MM TR FLANNEL (2793) PC</v>
          </cell>
          <cell r="F13731">
            <v>143</v>
          </cell>
          <cell r="G13731">
            <v>8855</v>
          </cell>
          <cell r="H13731">
            <v>45068</v>
          </cell>
          <cell r="I13731">
            <v>45060</v>
          </cell>
          <cell r="O13731" t="str">
            <v>PRO</v>
          </cell>
        </row>
        <row r="13732">
          <cell r="C13732" t="str">
            <v>150013734/10</v>
          </cell>
          <cell r="D13732" t="str">
            <v>OUCANYON FURNITURE (VIETNAM)</v>
          </cell>
          <cell r="E13732" t="str">
            <v>CAC-N ALINE K TT 0.9/1.1MM TR FLANNEL (2793) PC</v>
          </cell>
          <cell r="F13732">
            <v>143</v>
          </cell>
          <cell r="G13732">
            <v>8855</v>
          </cell>
          <cell r="H13732">
            <v>45068</v>
          </cell>
          <cell r="I13732">
            <v>45060</v>
          </cell>
          <cell r="O13732" t="str">
            <v>PRO</v>
          </cell>
        </row>
        <row r="13733">
          <cell r="C13733" t="str">
            <v>150013734/10</v>
          </cell>
          <cell r="D13733" t="str">
            <v>OUCANYON FURNITURE (VIETNAM)</v>
          </cell>
          <cell r="E13733" t="str">
            <v>CAC-N ALINE K TT 0.9/1.1MM TR FLANNEL (2793) PC</v>
          </cell>
          <cell r="F13733">
            <v>143</v>
          </cell>
          <cell r="G13733">
            <v>8855</v>
          </cell>
          <cell r="H13733">
            <v>45068</v>
          </cell>
          <cell r="I13733">
            <v>45060</v>
          </cell>
          <cell r="O13733" t="str">
            <v>PRO</v>
          </cell>
        </row>
        <row r="13734">
          <cell r="C13734" t="str">
            <v>150013734/10</v>
          </cell>
          <cell r="D13734" t="str">
            <v>OUCANYON FURNITURE (VIETNAM)</v>
          </cell>
          <cell r="E13734" t="str">
            <v>CAC-N ALINE K TT 0.9/1.1MM TR FLANNEL (2793) PC</v>
          </cell>
          <cell r="F13734">
            <v>143</v>
          </cell>
          <cell r="G13734">
            <v>8855</v>
          </cell>
          <cell r="H13734">
            <v>45068</v>
          </cell>
          <cell r="I13734">
            <v>45060</v>
          </cell>
          <cell r="O13734" t="str">
            <v>PRO</v>
          </cell>
        </row>
        <row r="13735">
          <cell r="C13735" t="str">
            <v>150013734/10</v>
          </cell>
          <cell r="D13735" t="str">
            <v>OUCANYON FURNITURE (VIETNAM)</v>
          </cell>
          <cell r="E13735" t="str">
            <v>CAC-N ALINE K TT 0.9/1.1MM TR FLANNEL (2793) PC</v>
          </cell>
          <cell r="F13735">
            <v>143</v>
          </cell>
          <cell r="G13735">
            <v>8855</v>
          </cell>
          <cell r="H13735">
            <v>45068</v>
          </cell>
          <cell r="I13735">
            <v>45060</v>
          </cell>
          <cell r="O13735" t="str">
            <v>PRO</v>
          </cell>
        </row>
        <row r="13736">
          <cell r="C13736" t="str">
            <v>150013734/10</v>
          </cell>
          <cell r="D13736" t="str">
            <v>OUCANYON FURNITURE (VIETNAM)</v>
          </cell>
          <cell r="E13736" t="str">
            <v>CAC-N ALINE K TT 0.9/1.1MM TR FLANNEL (2793) PC</v>
          </cell>
          <cell r="F13736">
            <v>143</v>
          </cell>
          <cell r="G13736">
            <v>8855</v>
          </cell>
          <cell r="H13736">
            <v>45068</v>
          </cell>
          <cell r="I13736">
            <v>45060</v>
          </cell>
          <cell r="O13736" t="str">
            <v>PRO</v>
          </cell>
        </row>
        <row r="13737">
          <cell r="C13737" t="str">
            <v>150013734/10</v>
          </cell>
          <cell r="D13737" t="str">
            <v>OUCANYON FURNITURE (VIETNAM)</v>
          </cell>
          <cell r="E13737" t="str">
            <v>CAC-N ALINE K TT 0.9/1.1MM TR FLANNEL (2793) PC</v>
          </cell>
          <cell r="F13737">
            <v>143</v>
          </cell>
          <cell r="G13737">
            <v>8855</v>
          </cell>
          <cell r="H13737">
            <v>45068</v>
          </cell>
          <cell r="I13737">
            <v>45060</v>
          </cell>
          <cell r="O13737" t="str">
            <v>PRO</v>
          </cell>
        </row>
        <row r="13738">
          <cell r="C13738" t="str">
            <v>150013734/10</v>
          </cell>
          <cell r="D13738" t="str">
            <v>OUCANYON FURNITURE (VIETNAM)</v>
          </cell>
          <cell r="E13738" t="str">
            <v>CAC-N ALINE K TT 0.9/1.1MM TR FLANNEL (2793) PC</v>
          </cell>
          <cell r="F13738">
            <v>143</v>
          </cell>
          <cell r="G13738">
            <v>8855</v>
          </cell>
          <cell r="H13738">
            <v>45068</v>
          </cell>
          <cell r="I13738">
            <v>45060</v>
          </cell>
          <cell r="O13738" t="str">
            <v>PRO</v>
          </cell>
        </row>
        <row r="13739">
          <cell r="C13739" t="str">
            <v>150013734/10</v>
          </cell>
          <cell r="D13739" t="str">
            <v>OUCANYON FURNITURE (VIETNAM)</v>
          </cell>
          <cell r="E13739" t="str">
            <v>CAC-N ALINE K TT 0.9/1.1MM TR FLANNEL (2793) PC</v>
          </cell>
          <cell r="F13739">
            <v>143</v>
          </cell>
          <cell r="G13739">
            <v>8855</v>
          </cell>
          <cell r="H13739">
            <v>45068</v>
          </cell>
          <cell r="I13739">
            <v>45060</v>
          </cell>
          <cell r="O13739" t="str">
            <v>PRO</v>
          </cell>
        </row>
        <row r="13740">
          <cell r="C13740" t="str">
            <v>150013734/10</v>
          </cell>
          <cell r="D13740" t="str">
            <v>OUCANYON FURNITURE (VIETNAM)</v>
          </cell>
          <cell r="E13740" t="str">
            <v>CAC-N ALINE K TT 0.9/1.1MM TR FLANNEL (2793) PC</v>
          </cell>
          <cell r="F13740">
            <v>143</v>
          </cell>
          <cell r="G13740">
            <v>8855</v>
          </cell>
          <cell r="H13740">
            <v>45068</v>
          </cell>
          <cell r="I13740">
            <v>45060</v>
          </cell>
          <cell r="O13740" t="str">
            <v>PRO</v>
          </cell>
        </row>
        <row r="13741">
          <cell r="C13741" t="str">
            <v>150013734/10</v>
          </cell>
          <cell r="D13741" t="str">
            <v>OUCANYON FURNITURE (VIETNAM)</v>
          </cell>
          <cell r="E13741" t="str">
            <v>CAC-N ALINE K TT 0.9/1.1MM TR FLANNEL (2793) PC</v>
          </cell>
          <cell r="F13741">
            <v>143</v>
          </cell>
          <cell r="G13741">
            <v>8855</v>
          </cell>
          <cell r="H13741">
            <v>45068</v>
          </cell>
          <cell r="I13741">
            <v>45060</v>
          </cell>
          <cell r="O13741" t="str">
            <v>PRO</v>
          </cell>
        </row>
        <row r="13742">
          <cell r="C13742" t="str">
            <v>150013734/20</v>
          </cell>
          <cell r="D13742" t="str">
            <v>OUCANYON FURNITURE (VIETNAM)</v>
          </cell>
          <cell r="E13742" t="str">
            <v>CAC-N ALINE K TT 0.9/1.1 TR LATTE (13267) PC</v>
          </cell>
          <cell r="F13742">
            <v>98</v>
          </cell>
          <cell r="G13742">
            <v>5750</v>
          </cell>
          <cell r="H13742">
            <v>45065</v>
          </cell>
          <cell r="I13742">
            <v>45060</v>
          </cell>
          <cell r="O13742" t="str">
            <v>PRO</v>
          </cell>
        </row>
        <row r="13743">
          <cell r="C13743" t="str">
            <v>150013734/20</v>
          </cell>
          <cell r="D13743" t="str">
            <v>OUCANYON FURNITURE (VIETNAM)</v>
          </cell>
          <cell r="E13743" t="str">
            <v>CAC-N ALINE K TT 0.9/1.1 TR LATTE (13267) PC</v>
          </cell>
          <cell r="F13743">
            <v>98</v>
          </cell>
          <cell r="G13743">
            <v>5750</v>
          </cell>
          <cell r="H13743">
            <v>45065</v>
          </cell>
          <cell r="I13743">
            <v>45060</v>
          </cell>
          <cell r="O13743" t="str">
            <v>PRO</v>
          </cell>
        </row>
        <row r="13744">
          <cell r="C13744" t="str">
            <v>150013734/20</v>
          </cell>
          <cell r="D13744" t="str">
            <v>OUCANYON FURNITURE (VIETNAM)</v>
          </cell>
          <cell r="E13744" t="str">
            <v>CAC-N ALINE K TT 0.9/1.1 TR LATTE (13267) PC</v>
          </cell>
          <cell r="F13744">
            <v>98</v>
          </cell>
          <cell r="G13744">
            <v>5750</v>
          </cell>
          <cell r="H13744">
            <v>45065</v>
          </cell>
          <cell r="I13744">
            <v>45060</v>
          </cell>
          <cell r="O13744" t="str">
            <v>PRO</v>
          </cell>
        </row>
        <row r="13745">
          <cell r="C13745" t="str">
            <v>150013734/20</v>
          </cell>
          <cell r="D13745" t="str">
            <v>OUCANYON FURNITURE (VIETNAM)</v>
          </cell>
          <cell r="E13745" t="str">
            <v>CAC-N ALINE K TT 0.9/1.1 TR LATTE (13267) PC</v>
          </cell>
          <cell r="F13745">
            <v>98</v>
          </cell>
          <cell r="G13745">
            <v>5750</v>
          </cell>
          <cell r="H13745">
            <v>45065</v>
          </cell>
          <cell r="I13745">
            <v>45060</v>
          </cell>
          <cell r="O13745" t="str">
            <v>PRO</v>
          </cell>
        </row>
        <row r="13746">
          <cell r="C13746" t="str">
            <v>150013734/20</v>
          </cell>
          <cell r="D13746" t="str">
            <v>OUCANYON FURNITURE (VIETNAM)</v>
          </cell>
          <cell r="E13746" t="str">
            <v>CAC-N ALINE K TT 0.9/1.1 TR LATTE (13267) PC</v>
          </cell>
          <cell r="F13746">
            <v>98</v>
          </cell>
          <cell r="G13746">
            <v>5750</v>
          </cell>
          <cell r="H13746">
            <v>45065</v>
          </cell>
          <cell r="I13746">
            <v>45060</v>
          </cell>
          <cell r="O13746" t="str">
            <v>PRO</v>
          </cell>
        </row>
        <row r="13747">
          <cell r="C13747" t="str">
            <v>150013734/20</v>
          </cell>
          <cell r="D13747" t="str">
            <v>OUCANYON FURNITURE (VIETNAM)</v>
          </cell>
          <cell r="E13747" t="str">
            <v>CAC-N ALINE K TT 0.9/1.1 TR LATTE (13267) PC</v>
          </cell>
          <cell r="F13747">
            <v>98</v>
          </cell>
          <cell r="G13747">
            <v>5750</v>
          </cell>
          <cell r="H13747">
            <v>45065</v>
          </cell>
          <cell r="I13747">
            <v>45060</v>
          </cell>
          <cell r="O13747" t="str">
            <v>PRO</v>
          </cell>
        </row>
        <row r="13748">
          <cell r="C13748" t="str">
            <v>150013734/20</v>
          </cell>
          <cell r="D13748" t="str">
            <v>OUCANYON FURNITURE (VIETNAM)</v>
          </cell>
          <cell r="E13748" t="str">
            <v>CAC-N ALINE K TT 0.9/1.1 TR LATTE (13267) PC</v>
          </cell>
          <cell r="F13748">
            <v>98</v>
          </cell>
          <cell r="G13748">
            <v>5750</v>
          </cell>
          <cell r="H13748">
            <v>45065</v>
          </cell>
          <cell r="I13748">
            <v>45060</v>
          </cell>
          <cell r="O13748" t="str">
            <v>PRO</v>
          </cell>
        </row>
        <row r="13749">
          <cell r="C13749" t="str">
            <v>150013734/20</v>
          </cell>
          <cell r="D13749" t="str">
            <v>OUCANYON FURNITURE (VIETNAM)</v>
          </cell>
          <cell r="E13749" t="str">
            <v>CAC-N ALINE K TT 0.9/1.1 TR LATTE (13267) PC</v>
          </cell>
          <cell r="F13749">
            <v>98</v>
          </cell>
          <cell r="G13749">
            <v>5750</v>
          </cell>
          <cell r="H13749">
            <v>45065</v>
          </cell>
          <cell r="I13749">
            <v>45060</v>
          </cell>
          <cell r="O13749" t="str">
            <v>PRO</v>
          </cell>
        </row>
        <row r="13750">
          <cell r="C13750" t="str">
            <v>150013734/20</v>
          </cell>
          <cell r="D13750" t="str">
            <v>OUCANYON FURNITURE (VIETNAM)</v>
          </cell>
          <cell r="E13750" t="str">
            <v>CAC-N ALINE K TT 0.9/1.1 TR LATTE (13267) PC</v>
          </cell>
          <cell r="F13750">
            <v>98</v>
          </cell>
          <cell r="G13750">
            <v>5750</v>
          </cell>
          <cell r="H13750">
            <v>45065</v>
          </cell>
          <cell r="I13750">
            <v>45060</v>
          </cell>
          <cell r="O13750" t="str">
            <v>PRO</v>
          </cell>
        </row>
        <row r="13751">
          <cell r="C13751" t="str">
            <v>150013734/20</v>
          </cell>
          <cell r="D13751" t="str">
            <v>OUCANYON FURNITURE (VIETNAM)</v>
          </cell>
          <cell r="E13751" t="str">
            <v>CAC-N ALINE K TT 0.9/1.1 TR LATTE (13267) PC</v>
          </cell>
          <cell r="F13751">
            <v>98</v>
          </cell>
          <cell r="G13751">
            <v>5750</v>
          </cell>
          <cell r="H13751">
            <v>45065</v>
          </cell>
          <cell r="I13751">
            <v>45060</v>
          </cell>
          <cell r="O13751" t="str">
            <v>PRO</v>
          </cell>
        </row>
        <row r="13752">
          <cell r="C13752" t="str">
            <v>150013734/20</v>
          </cell>
          <cell r="D13752" t="str">
            <v>OUCANYON FURNITURE (VIETNAM)</v>
          </cell>
          <cell r="E13752" t="str">
            <v>CAC-N ALINE K TT 0.9/1.1 TR LATTE (13267) PC</v>
          </cell>
          <cell r="F13752">
            <v>98</v>
          </cell>
          <cell r="G13752">
            <v>5750</v>
          </cell>
          <cell r="H13752">
            <v>45065</v>
          </cell>
          <cell r="I13752">
            <v>45060</v>
          </cell>
          <cell r="O13752" t="str">
            <v>PRO</v>
          </cell>
        </row>
        <row r="13753">
          <cell r="C13753" t="str">
            <v>150013734/20</v>
          </cell>
          <cell r="D13753" t="str">
            <v>OUCANYON FURNITURE (VIETNAM)</v>
          </cell>
          <cell r="E13753" t="str">
            <v>CAC-N ALINE K TT 0.9/1.1 TR LATTE (13267) PC</v>
          </cell>
          <cell r="F13753">
            <v>98</v>
          </cell>
          <cell r="G13753">
            <v>5750</v>
          </cell>
          <cell r="H13753">
            <v>45065</v>
          </cell>
          <cell r="I13753">
            <v>45060</v>
          </cell>
          <cell r="O13753" t="str">
            <v>PRO</v>
          </cell>
        </row>
        <row r="13754">
          <cell r="C13754" t="str">
            <v>150013734/20</v>
          </cell>
          <cell r="D13754" t="str">
            <v>OUCANYON FURNITURE (VIETNAM)</v>
          </cell>
          <cell r="E13754" t="str">
            <v>CAC-N ALINE K TT 0.9/1.1 TR LATTE (13267) PC</v>
          </cell>
          <cell r="F13754">
            <v>98</v>
          </cell>
          <cell r="G13754">
            <v>5750</v>
          </cell>
          <cell r="H13754">
            <v>45065</v>
          </cell>
          <cell r="I13754">
            <v>45060</v>
          </cell>
          <cell r="O13754" t="str">
            <v>PRO</v>
          </cell>
        </row>
        <row r="13755">
          <cell r="C13755" t="str">
            <v>150013734/20</v>
          </cell>
          <cell r="D13755" t="str">
            <v>OUCANYON FURNITURE (VIETNAM)</v>
          </cell>
          <cell r="E13755" t="str">
            <v>CAC-N ALINE K TT 0.9/1.1 TR LATTE (13267) PC</v>
          </cell>
          <cell r="F13755">
            <v>98</v>
          </cell>
          <cell r="G13755">
            <v>5750</v>
          </cell>
          <cell r="H13755">
            <v>45065</v>
          </cell>
          <cell r="I13755">
            <v>45060</v>
          </cell>
          <cell r="O13755" t="str">
            <v>PRO</v>
          </cell>
        </row>
        <row r="13756">
          <cell r="C13756" t="str">
            <v>150013734/20</v>
          </cell>
          <cell r="D13756" t="str">
            <v>OUCANYON FURNITURE (VIETNAM)</v>
          </cell>
          <cell r="E13756" t="str">
            <v>CAC-N ALINE K TT 0.9/1.1 TR LATTE (13267) PC</v>
          </cell>
          <cell r="F13756">
            <v>98</v>
          </cell>
          <cell r="G13756">
            <v>5750</v>
          </cell>
          <cell r="H13756">
            <v>45065</v>
          </cell>
          <cell r="I13756">
            <v>45060</v>
          </cell>
          <cell r="O13756" t="str">
            <v>PRO</v>
          </cell>
        </row>
        <row r="13757">
          <cell r="C13757" t="str">
            <v>150013734/20</v>
          </cell>
          <cell r="D13757" t="str">
            <v>OUCANYON FURNITURE (VIETNAM)</v>
          </cell>
          <cell r="E13757" t="str">
            <v>CAC-N ALINE K TT 0.9/1.1 TR LATTE (13267) PC</v>
          </cell>
          <cell r="F13757">
            <v>98</v>
          </cell>
          <cell r="G13757">
            <v>5750</v>
          </cell>
          <cell r="H13757">
            <v>45065</v>
          </cell>
          <cell r="I13757">
            <v>45060</v>
          </cell>
          <cell r="O13757" t="str">
            <v>PRO</v>
          </cell>
        </row>
        <row r="13758">
          <cell r="C13758" t="str">
            <v>150013734/30A</v>
          </cell>
          <cell r="D13758" t="str">
            <v>OUCANYON FURNITURE (VIETNAM)</v>
          </cell>
          <cell r="E13758" t="str">
            <v>CAC-N ALINE K TT 0.9/1.1MM TR LIGHT GREY (5728) PC</v>
          </cell>
          <cell r="F13758">
            <v>448</v>
          </cell>
          <cell r="G13758">
            <v>25300</v>
          </cell>
          <cell r="H13758">
            <v>45078</v>
          </cell>
          <cell r="I13758">
            <v>45060</v>
          </cell>
          <cell r="O13758" t="str">
            <v>PRO</v>
          </cell>
        </row>
        <row r="13759">
          <cell r="C13759" t="str">
            <v>150013734/30A</v>
          </cell>
          <cell r="D13759" t="str">
            <v>OUCANYON FURNITURE (VIETNAM)</v>
          </cell>
          <cell r="E13759" t="str">
            <v>CAC-N ALINE K TT 0.9/1.1MM TR LIGHT GREY (5728) PC</v>
          </cell>
          <cell r="F13759">
            <v>448</v>
          </cell>
          <cell r="G13759">
            <v>25300</v>
          </cell>
          <cell r="H13759">
            <v>45078</v>
          </cell>
          <cell r="I13759">
            <v>45060</v>
          </cell>
          <cell r="O13759" t="str">
            <v>PRO</v>
          </cell>
        </row>
        <row r="13760">
          <cell r="C13760" t="str">
            <v>150013734/30A</v>
          </cell>
          <cell r="D13760" t="str">
            <v>OUCANYON FURNITURE (VIETNAM)</v>
          </cell>
          <cell r="E13760" t="str">
            <v>CAC-N ALINE K TT 0.9/1.1MM TR LIGHT GREY (5728) PC</v>
          </cell>
          <cell r="F13760">
            <v>448</v>
          </cell>
          <cell r="G13760">
            <v>25300</v>
          </cell>
          <cell r="H13760">
            <v>45078</v>
          </cell>
          <cell r="I13760">
            <v>45060</v>
          </cell>
          <cell r="O13760" t="str">
            <v>PRO</v>
          </cell>
        </row>
        <row r="13761">
          <cell r="C13761" t="str">
            <v>150013734/30A</v>
          </cell>
          <cell r="D13761" t="str">
            <v>OUCANYON FURNITURE (VIETNAM)</v>
          </cell>
          <cell r="E13761" t="str">
            <v>CAC-N ALINE K TT 0.9/1.1MM TR LIGHT GREY (5728) PC</v>
          </cell>
          <cell r="F13761">
            <v>448</v>
          </cell>
          <cell r="G13761">
            <v>25300</v>
          </cell>
          <cell r="H13761">
            <v>45078</v>
          </cell>
          <cell r="I13761">
            <v>45060</v>
          </cell>
          <cell r="O13761" t="str">
            <v>PRO</v>
          </cell>
        </row>
        <row r="13762">
          <cell r="C13762" t="str">
            <v>150013734/30A</v>
          </cell>
          <cell r="D13762" t="str">
            <v>OUCANYON FURNITURE (VIETNAM)</v>
          </cell>
          <cell r="E13762" t="str">
            <v>CAC-N ALINE K TT 0.9/1.1MM TR LIGHT GREY (5728) PC</v>
          </cell>
          <cell r="F13762">
            <v>448</v>
          </cell>
          <cell r="G13762">
            <v>25300</v>
          </cell>
          <cell r="H13762">
            <v>45078</v>
          </cell>
          <cell r="I13762">
            <v>45060</v>
          </cell>
          <cell r="O13762" t="str">
            <v>PRO</v>
          </cell>
        </row>
        <row r="13763">
          <cell r="C13763" t="str">
            <v>150013734/30A</v>
          </cell>
          <cell r="D13763" t="str">
            <v>OUCANYON FURNITURE (VIETNAM)</v>
          </cell>
          <cell r="E13763" t="str">
            <v>CAC-N ALINE K TT 0.9/1.1MM TR LIGHT GREY (5728) PC</v>
          </cell>
          <cell r="F13763">
            <v>448</v>
          </cell>
          <cell r="G13763">
            <v>25300</v>
          </cell>
          <cell r="H13763">
            <v>45078</v>
          </cell>
          <cell r="I13763">
            <v>45060</v>
          </cell>
          <cell r="O13763" t="str">
            <v>PRO</v>
          </cell>
        </row>
        <row r="13764">
          <cell r="C13764" t="str">
            <v>150013734/30A</v>
          </cell>
          <cell r="D13764" t="str">
            <v>OUCANYON FURNITURE (VIETNAM)</v>
          </cell>
          <cell r="E13764" t="str">
            <v>CAC-N ALINE K TT 0.9/1.1MM TR LIGHT GREY (5728) PC</v>
          </cell>
          <cell r="F13764">
            <v>57</v>
          </cell>
          <cell r="G13764">
            <v>25300</v>
          </cell>
          <cell r="H13764">
            <v>45078</v>
          </cell>
          <cell r="I13764">
            <v>45060</v>
          </cell>
          <cell r="O13764" t="str">
            <v>PRO</v>
          </cell>
        </row>
        <row r="13765">
          <cell r="C13765" t="str">
            <v>150013734/30A</v>
          </cell>
          <cell r="D13765" t="str">
            <v>OUCANYON FURNITURE (VIETNAM)</v>
          </cell>
          <cell r="E13765" t="str">
            <v>CAC-N ALINE K TT 0.9/1.1MM TR LIGHT GREY (5728) PC</v>
          </cell>
          <cell r="F13765">
            <v>391</v>
          </cell>
          <cell r="G13765">
            <v>25300</v>
          </cell>
          <cell r="H13765">
            <v>45078</v>
          </cell>
          <cell r="I13765">
            <v>45060</v>
          </cell>
          <cell r="O13765" t="str">
            <v>PRO</v>
          </cell>
        </row>
        <row r="13766">
          <cell r="C13766" t="str">
            <v>150013734/30A</v>
          </cell>
          <cell r="D13766" t="str">
            <v>OUCANYON FURNITURE (VIETNAM)</v>
          </cell>
          <cell r="E13766" t="str">
            <v>CAC-N ALINE K TT 0.9/1.1MM TR LIGHT GREY (5728) PC</v>
          </cell>
          <cell r="F13766">
            <v>448</v>
          </cell>
          <cell r="G13766">
            <v>25300</v>
          </cell>
          <cell r="H13766">
            <v>45078</v>
          </cell>
          <cell r="I13766">
            <v>45060</v>
          </cell>
          <cell r="O13766" t="str">
            <v>PRO</v>
          </cell>
        </row>
        <row r="13767">
          <cell r="C13767" t="str">
            <v>150013734/30A</v>
          </cell>
          <cell r="D13767" t="str">
            <v>OUCANYON FURNITURE (VIETNAM)</v>
          </cell>
          <cell r="E13767" t="str">
            <v>CAC-N ALINE K TT 0.9/1.1MM TR LIGHT GREY (5728) PC</v>
          </cell>
          <cell r="F13767">
            <v>448</v>
          </cell>
          <cell r="G13767">
            <v>25300</v>
          </cell>
          <cell r="H13767">
            <v>45078</v>
          </cell>
          <cell r="I13767">
            <v>45060</v>
          </cell>
          <cell r="O13767" t="str">
            <v>PRO</v>
          </cell>
        </row>
        <row r="13768">
          <cell r="C13768" t="str">
            <v>150013734/30A</v>
          </cell>
          <cell r="D13768" t="str">
            <v>OUCANYON FURNITURE (VIETNAM)</v>
          </cell>
          <cell r="E13768" t="str">
            <v>CAC-N ALINE K TT 0.9/1.1MM TR LIGHT GREY (5728) PC</v>
          </cell>
          <cell r="F13768">
            <v>448</v>
          </cell>
          <cell r="G13768">
            <v>25300</v>
          </cell>
          <cell r="H13768">
            <v>45078</v>
          </cell>
          <cell r="I13768">
            <v>45060</v>
          </cell>
          <cell r="O13768" t="str">
            <v>PRO</v>
          </cell>
        </row>
        <row r="13769">
          <cell r="C13769" t="str">
            <v>150013734/30A</v>
          </cell>
          <cell r="D13769" t="str">
            <v>OUCANYON FURNITURE (VIETNAM)</v>
          </cell>
          <cell r="E13769" t="str">
            <v>CAC-N ALINE K TT 0.9/1.1MM TR LIGHT GREY (5728) PC</v>
          </cell>
          <cell r="F13769">
            <v>448</v>
          </cell>
          <cell r="G13769">
            <v>25300</v>
          </cell>
          <cell r="H13769">
            <v>45078</v>
          </cell>
          <cell r="I13769">
            <v>45060</v>
          </cell>
          <cell r="O13769" t="str">
            <v>PRO</v>
          </cell>
        </row>
        <row r="13770">
          <cell r="C13770" t="str">
            <v>150013734/30A</v>
          </cell>
          <cell r="D13770" t="str">
            <v>OUCANYON FURNITURE (VIETNAM)</v>
          </cell>
          <cell r="E13770" t="str">
            <v>CAC-N ALINE K TT 0.9/1.1MM TR LIGHT GREY (5728) PC</v>
          </cell>
          <cell r="F13770">
            <v>448</v>
          </cell>
          <cell r="G13770">
            <v>25300</v>
          </cell>
          <cell r="H13770">
            <v>45078</v>
          </cell>
          <cell r="I13770">
            <v>45060</v>
          </cell>
          <cell r="O13770" t="str">
            <v>PRO</v>
          </cell>
        </row>
        <row r="13771">
          <cell r="C13771" t="str">
            <v>150013734/30A</v>
          </cell>
          <cell r="D13771" t="str">
            <v>OUCANYON FURNITURE (VIETNAM)</v>
          </cell>
          <cell r="E13771" t="str">
            <v>CAC-N ALINE K TT 0.9/1.1MM TR LIGHT GREY (5728) PC</v>
          </cell>
          <cell r="F13771">
            <v>448</v>
          </cell>
          <cell r="G13771">
            <v>25300</v>
          </cell>
          <cell r="H13771">
            <v>45078</v>
          </cell>
          <cell r="I13771">
            <v>45060</v>
          </cell>
          <cell r="O13771" t="str">
            <v>PRO</v>
          </cell>
        </row>
        <row r="13772">
          <cell r="C13772" t="str">
            <v>150013734/30A</v>
          </cell>
          <cell r="D13772" t="str">
            <v>OUCANYON FURNITURE (VIETNAM)</v>
          </cell>
          <cell r="E13772" t="str">
            <v>CAC-N ALINE K TT 0.9/1.1MM TR LIGHT GREY (5728) PC</v>
          </cell>
          <cell r="F13772">
            <v>448</v>
          </cell>
          <cell r="G13772">
            <v>25300</v>
          </cell>
          <cell r="H13772">
            <v>45078</v>
          </cell>
          <cell r="I13772">
            <v>45060</v>
          </cell>
          <cell r="O13772" t="str">
            <v>PRO</v>
          </cell>
        </row>
        <row r="13773">
          <cell r="C13773" t="str">
            <v>150013734/30A</v>
          </cell>
          <cell r="D13773" t="str">
            <v>OUCANYON FURNITURE (VIETNAM)</v>
          </cell>
          <cell r="E13773" t="str">
            <v>CAC-N ALINE K TT 0.9/1.1MM TR LIGHT GREY (5728) PC</v>
          </cell>
          <cell r="F13773">
            <v>448</v>
          </cell>
          <cell r="G13773">
            <v>25300</v>
          </cell>
          <cell r="H13773">
            <v>45078</v>
          </cell>
          <cell r="I13773">
            <v>45060</v>
          </cell>
          <cell r="O13773" t="str">
            <v>PRO</v>
          </cell>
        </row>
        <row r="13774">
          <cell r="C13774" t="str">
            <v>150013734/30A1</v>
          </cell>
          <cell r="D13774" t="str">
            <v>OUCANYON FURNITURE (VIETNAM)</v>
          </cell>
          <cell r="E13774" t="str">
            <v>CAC-N ALINE K TT 0.9/1.1MM TR LIGHT GREY (5728) PC</v>
          </cell>
          <cell r="F13774">
            <v>87</v>
          </cell>
          <cell r="G13774" t="str">
            <v>-</v>
          </cell>
          <cell r="H13774">
            <v>45090</v>
          </cell>
          <cell r="I13774" t="str">
            <v>-</v>
          </cell>
          <cell r="O13774" t="str">
            <v>R-W</v>
          </cell>
        </row>
        <row r="13775">
          <cell r="C13775" t="str">
            <v>150013734/30B</v>
          </cell>
          <cell r="D13775" t="str">
            <v>OUCANYON FURNITURE (VIETNAM)</v>
          </cell>
          <cell r="E13775" t="str">
            <v>CAC-N ALINE K TT 0.9/1.1MM TR LIGHT GREY (5728) PC</v>
          </cell>
          <cell r="F13775">
            <v>201</v>
          </cell>
          <cell r="G13775">
            <v>12650</v>
          </cell>
          <cell r="H13775">
            <v>45078</v>
          </cell>
          <cell r="I13775">
            <v>45060</v>
          </cell>
          <cell r="O13775" t="str">
            <v>PRO</v>
          </cell>
        </row>
        <row r="13776">
          <cell r="C13776" t="str">
            <v>150013734/30B</v>
          </cell>
          <cell r="D13776" t="str">
            <v>OUCANYON FURNITURE (VIETNAM)</v>
          </cell>
          <cell r="E13776" t="str">
            <v>CAC-N ALINE K TT 0.9/1.1MM TR LIGHT GREY (5728) PC</v>
          </cell>
          <cell r="F13776">
            <v>201</v>
          </cell>
          <cell r="G13776">
            <v>12650</v>
          </cell>
          <cell r="H13776">
            <v>45078</v>
          </cell>
          <cell r="I13776">
            <v>45060</v>
          </cell>
          <cell r="O13776" t="str">
            <v>PRO</v>
          </cell>
        </row>
        <row r="13777">
          <cell r="C13777" t="str">
            <v>150013734/30B</v>
          </cell>
          <cell r="D13777" t="str">
            <v>OUCANYON FURNITURE (VIETNAM)</v>
          </cell>
          <cell r="E13777" t="str">
            <v>CAC-N ALINE K TT 0.9/1.1MM TR LIGHT GREY (5728) PC</v>
          </cell>
          <cell r="F13777">
            <v>201</v>
          </cell>
          <cell r="G13777">
            <v>12650</v>
          </cell>
          <cell r="H13777">
            <v>45078</v>
          </cell>
          <cell r="I13777">
            <v>45060</v>
          </cell>
          <cell r="O13777" t="str">
            <v>PRO</v>
          </cell>
        </row>
        <row r="13778">
          <cell r="C13778" t="str">
            <v>150013734/30B</v>
          </cell>
          <cell r="D13778" t="str">
            <v>OUCANYON FURNITURE (VIETNAM)</v>
          </cell>
          <cell r="E13778" t="str">
            <v>CAC-N ALINE K TT 0.9/1.1MM TR LIGHT GREY (5728) PC</v>
          </cell>
          <cell r="F13778">
            <v>201</v>
          </cell>
          <cell r="G13778">
            <v>12650</v>
          </cell>
          <cell r="H13778">
            <v>45078</v>
          </cell>
          <cell r="I13778">
            <v>45060</v>
          </cell>
          <cell r="O13778" t="str">
            <v>PRO</v>
          </cell>
        </row>
        <row r="13779">
          <cell r="C13779" t="str">
            <v>150013734/30B</v>
          </cell>
          <cell r="D13779" t="str">
            <v>OUCANYON FURNITURE (VIETNAM)</v>
          </cell>
          <cell r="E13779" t="str">
            <v>CAC-N ALINE K TT 0.9/1.1MM TR LIGHT GREY (5728) PC</v>
          </cell>
          <cell r="F13779">
            <v>201</v>
          </cell>
          <cell r="G13779">
            <v>12650</v>
          </cell>
          <cell r="H13779">
            <v>45078</v>
          </cell>
          <cell r="I13779">
            <v>45060</v>
          </cell>
          <cell r="O13779" t="str">
            <v>PRO</v>
          </cell>
        </row>
        <row r="13780">
          <cell r="C13780" t="str">
            <v>150013734/30B</v>
          </cell>
          <cell r="D13780" t="str">
            <v>OUCANYON FURNITURE (VIETNAM)</v>
          </cell>
          <cell r="E13780" t="str">
            <v>CAC-N ALINE K TT 0.9/1.1MM TR LIGHT GREY (5728) PC</v>
          </cell>
          <cell r="F13780">
            <v>201</v>
          </cell>
          <cell r="G13780">
            <v>12650</v>
          </cell>
          <cell r="H13780">
            <v>45078</v>
          </cell>
          <cell r="I13780">
            <v>45060</v>
          </cell>
          <cell r="O13780" t="str">
            <v>PRO</v>
          </cell>
        </row>
        <row r="13781">
          <cell r="C13781" t="str">
            <v>150013734/30B</v>
          </cell>
          <cell r="D13781" t="str">
            <v>OUCANYON FURNITURE (VIETNAM)</v>
          </cell>
          <cell r="E13781" t="str">
            <v>CAC-N ALINE K TT 0.9/1.1MM TR LIGHT GREY (5728) PC</v>
          </cell>
          <cell r="F13781">
            <v>201</v>
          </cell>
          <cell r="G13781">
            <v>12650</v>
          </cell>
          <cell r="H13781">
            <v>45078</v>
          </cell>
          <cell r="I13781">
            <v>45060</v>
          </cell>
          <cell r="O13781" t="str">
            <v>PRO</v>
          </cell>
        </row>
        <row r="13782">
          <cell r="C13782" t="str">
            <v>150013734/30B</v>
          </cell>
          <cell r="D13782" t="str">
            <v>OUCANYON FURNITURE (VIETNAM)</v>
          </cell>
          <cell r="E13782" t="str">
            <v>CAC-N ALINE K TT 0.9/1.1MM TR LIGHT GREY (5728) PC</v>
          </cell>
          <cell r="F13782">
            <v>201</v>
          </cell>
          <cell r="G13782">
            <v>12650</v>
          </cell>
          <cell r="H13782">
            <v>45078</v>
          </cell>
          <cell r="I13782">
            <v>45060</v>
          </cell>
          <cell r="O13782" t="str">
            <v>PRO</v>
          </cell>
        </row>
        <row r="13783">
          <cell r="C13783" t="str">
            <v>150013734/30B</v>
          </cell>
          <cell r="D13783" t="str">
            <v>OUCANYON FURNITURE (VIETNAM)</v>
          </cell>
          <cell r="E13783" t="str">
            <v>CAC-N ALINE K TT 0.9/1.1MM TR LIGHT GREY (5728) PC</v>
          </cell>
          <cell r="F13783">
            <v>201</v>
          </cell>
          <cell r="G13783">
            <v>12650</v>
          </cell>
          <cell r="H13783">
            <v>45078</v>
          </cell>
          <cell r="I13783">
            <v>45060</v>
          </cell>
          <cell r="O13783" t="str">
            <v>PRO</v>
          </cell>
        </row>
        <row r="13784">
          <cell r="C13784" t="str">
            <v>150013734/30B</v>
          </cell>
          <cell r="D13784" t="str">
            <v>OUCANYON FURNITURE (VIETNAM)</v>
          </cell>
          <cell r="E13784" t="str">
            <v>CAC-N ALINE K TT 0.9/1.1MM TR LIGHT GREY (5728) PC</v>
          </cell>
          <cell r="F13784">
            <v>201</v>
          </cell>
          <cell r="G13784">
            <v>12650</v>
          </cell>
          <cell r="H13784">
            <v>45078</v>
          </cell>
          <cell r="I13784">
            <v>45060</v>
          </cell>
          <cell r="O13784" t="str">
            <v>PRO</v>
          </cell>
        </row>
        <row r="13785">
          <cell r="C13785" t="str">
            <v>150013734/30B</v>
          </cell>
          <cell r="D13785" t="str">
            <v>OUCANYON FURNITURE (VIETNAM)</v>
          </cell>
          <cell r="E13785" t="str">
            <v>CAC-N ALINE K TT 0.9/1.1MM TR LIGHT GREY (5728) PC</v>
          </cell>
          <cell r="F13785">
            <v>201</v>
          </cell>
          <cell r="G13785">
            <v>12650</v>
          </cell>
          <cell r="H13785">
            <v>45078</v>
          </cell>
          <cell r="I13785">
            <v>45060</v>
          </cell>
          <cell r="O13785" t="str">
            <v>PRO</v>
          </cell>
        </row>
        <row r="13786">
          <cell r="C13786" t="str">
            <v>150013734/30B</v>
          </cell>
          <cell r="D13786" t="str">
            <v>OUCANYON FURNITURE (VIETNAM)</v>
          </cell>
          <cell r="E13786" t="str">
            <v>CAC-N ALINE K TT 0.9/1.1MM TR LIGHT GREY (5728) PC</v>
          </cell>
          <cell r="F13786">
            <v>201</v>
          </cell>
          <cell r="G13786">
            <v>12650</v>
          </cell>
          <cell r="H13786">
            <v>45078</v>
          </cell>
          <cell r="I13786">
            <v>45060</v>
          </cell>
          <cell r="O13786" t="str">
            <v>PRO</v>
          </cell>
        </row>
        <row r="13787">
          <cell r="C13787" t="str">
            <v>150013734/30B</v>
          </cell>
          <cell r="D13787" t="str">
            <v>OUCANYON FURNITURE (VIETNAM)</v>
          </cell>
          <cell r="E13787" t="str">
            <v>CAC-N ALINE K TT 0.9/1.1MM TR LIGHT GREY (5728) PC</v>
          </cell>
          <cell r="F13787">
            <v>201</v>
          </cell>
          <cell r="G13787">
            <v>12650</v>
          </cell>
          <cell r="H13787">
            <v>45078</v>
          </cell>
          <cell r="I13787">
            <v>45060</v>
          </cell>
          <cell r="O13787" t="str">
            <v>PRO</v>
          </cell>
        </row>
        <row r="13788">
          <cell r="C13788" t="str">
            <v>150013734/30B</v>
          </cell>
          <cell r="D13788" t="str">
            <v>OUCANYON FURNITURE (VIETNAM)</v>
          </cell>
          <cell r="E13788" t="str">
            <v>CAC-N ALINE K TT 0.9/1.1MM TR LIGHT GREY (5728) PC</v>
          </cell>
          <cell r="F13788">
            <v>201</v>
          </cell>
          <cell r="G13788">
            <v>12650</v>
          </cell>
          <cell r="H13788">
            <v>45078</v>
          </cell>
          <cell r="I13788">
            <v>45060</v>
          </cell>
          <cell r="O13788" t="str">
            <v>PRO</v>
          </cell>
        </row>
        <row r="13789">
          <cell r="C13789" t="str">
            <v>150013734/30B</v>
          </cell>
          <cell r="D13789" t="str">
            <v>OUCANYON FURNITURE (VIETNAM)</v>
          </cell>
          <cell r="E13789" t="str">
            <v>CAC-N ALINE K TT 0.9/1.1MM TR LIGHT GREY (5728) PC</v>
          </cell>
          <cell r="F13789">
            <v>201</v>
          </cell>
          <cell r="G13789">
            <v>12650</v>
          </cell>
          <cell r="H13789">
            <v>45078</v>
          </cell>
          <cell r="I13789">
            <v>45060</v>
          </cell>
          <cell r="O13789" t="str">
            <v>PRO</v>
          </cell>
        </row>
        <row r="13790">
          <cell r="C13790" t="str">
            <v>150013734/30B</v>
          </cell>
          <cell r="D13790" t="str">
            <v>OUCANYON FURNITURE (VIETNAM)</v>
          </cell>
          <cell r="E13790" t="str">
            <v>CAC-N ALINE K TT 0.9/1.1MM TR LIGHT GREY (5728) PC</v>
          </cell>
          <cell r="F13790">
            <v>201</v>
          </cell>
          <cell r="G13790">
            <v>12650</v>
          </cell>
          <cell r="H13790">
            <v>45078</v>
          </cell>
          <cell r="I13790">
            <v>45060</v>
          </cell>
          <cell r="O13790" t="str">
            <v>PRO</v>
          </cell>
        </row>
        <row r="13791">
          <cell r="C13791" t="str">
            <v>150013734/30B1</v>
          </cell>
          <cell r="D13791" t="str">
            <v>OUCANYON FURNITURE (VIETNAM)</v>
          </cell>
          <cell r="E13791" t="str">
            <v>CAC-N ALINE K TT 0.9/1.1MM TR LIGHT GREY (5728) PC</v>
          </cell>
          <cell r="F13791">
            <v>49</v>
          </cell>
          <cell r="G13791" t="str">
            <v>-</v>
          </cell>
          <cell r="H13791">
            <v>45090</v>
          </cell>
          <cell r="I13791" t="str">
            <v>-</v>
          </cell>
          <cell r="O13791" t="str">
            <v>R-W</v>
          </cell>
        </row>
        <row r="13792">
          <cell r="C13792" t="str">
            <v>150013735/30</v>
          </cell>
          <cell r="D13792" t="str">
            <v>CASARREDO MANUFACTURING CO.,LTD.</v>
          </cell>
          <cell r="E13792" t="str">
            <v>KAC-N DATANLA TT 0.9/1.1MM TR BROWN 6360 (7347) PC</v>
          </cell>
          <cell r="F13792">
            <v>201</v>
          </cell>
          <cell r="G13792">
            <v>9200</v>
          </cell>
          <cell r="H13792">
            <v>45068</v>
          </cell>
          <cell r="I13792">
            <v>45060</v>
          </cell>
          <cell r="O13792" t="str">
            <v>PRO</v>
          </cell>
        </row>
        <row r="13793">
          <cell r="C13793" t="str">
            <v>150013735/30</v>
          </cell>
          <cell r="D13793" t="str">
            <v>CASARREDO MANUFACTURING CO.,LTD.</v>
          </cell>
          <cell r="E13793" t="str">
            <v>KAC-N DATANLA TT 0.9/1.1MM TR BROWN 6360 (7347) PC</v>
          </cell>
          <cell r="F13793">
            <v>201</v>
          </cell>
          <cell r="G13793">
            <v>9200</v>
          </cell>
          <cell r="H13793">
            <v>45068</v>
          </cell>
          <cell r="I13793">
            <v>45060</v>
          </cell>
          <cell r="O13793" t="str">
            <v>PRO</v>
          </cell>
        </row>
        <row r="13794">
          <cell r="C13794" t="str">
            <v>150013735/30</v>
          </cell>
          <cell r="D13794" t="str">
            <v>CASARREDO MANUFACTURING CO.,LTD.</v>
          </cell>
          <cell r="E13794" t="str">
            <v>KAC-N DATANLA TT 0.9/1.1MM TR BROWN 6360 (7347) PC</v>
          </cell>
          <cell r="F13794">
            <v>201</v>
          </cell>
          <cell r="G13794">
            <v>9200</v>
          </cell>
          <cell r="H13794">
            <v>45068</v>
          </cell>
          <cell r="I13794">
            <v>45060</v>
          </cell>
          <cell r="O13794" t="str">
            <v>PRO</v>
          </cell>
        </row>
        <row r="13795">
          <cell r="C13795" t="str">
            <v>150013735/30</v>
          </cell>
          <cell r="D13795" t="str">
            <v>CASARREDO MANUFACTURING CO.,LTD.</v>
          </cell>
          <cell r="E13795" t="str">
            <v>KAC-N DATANLA TT 0.9/1.1MM TR BROWN 6360 (7347) PC</v>
          </cell>
          <cell r="F13795">
            <v>201</v>
          </cell>
          <cell r="G13795">
            <v>9200</v>
          </cell>
          <cell r="H13795">
            <v>45068</v>
          </cell>
          <cell r="I13795">
            <v>45060</v>
          </cell>
          <cell r="O13795" t="str">
            <v>PRO</v>
          </cell>
        </row>
        <row r="13796">
          <cell r="C13796" t="str">
            <v>150013735/30</v>
          </cell>
          <cell r="D13796" t="str">
            <v>CASARREDO MANUFACTURING CO.,LTD.</v>
          </cell>
          <cell r="E13796" t="str">
            <v>KAC-N DATANLA TT 0.9/1.1MM TR BROWN 6360 (7347) PC</v>
          </cell>
          <cell r="F13796">
            <v>201</v>
          </cell>
          <cell r="G13796">
            <v>9200</v>
          </cell>
          <cell r="H13796">
            <v>45068</v>
          </cell>
          <cell r="I13796">
            <v>45060</v>
          </cell>
          <cell r="O13796" t="str">
            <v>PRO</v>
          </cell>
        </row>
        <row r="13797">
          <cell r="C13797" t="str">
            <v>150013735/30</v>
          </cell>
          <cell r="D13797" t="str">
            <v>CASARREDO MANUFACTURING CO.,LTD.</v>
          </cell>
          <cell r="E13797" t="str">
            <v>KAC-N DATANLA TT 0.9/1.1MM TR BROWN 6360 (7347) PC</v>
          </cell>
          <cell r="F13797">
            <v>201</v>
          </cell>
          <cell r="G13797">
            <v>9200</v>
          </cell>
          <cell r="H13797">
            <v>45068</v>
          </cell>
          <cell r="I13797">
            <v>45060</v>
          </cell>
          <cell r="O13797" t="str">
            <v>PRO</v>
          </cell>
        </row>
        <row r="13798">
          <cell r="C13798" t="str">
            <v>150013735/30</v>
          </cell>
          <cell r="D13798" t="str">
            <v>CASARREDO MANUFACTURING CO.,LTD.</v>
          </cell>
          <cell r="E13798" t="str">
            <v>KAC-N DATANLA TT 0.9/1.1MM TR BROWN 6360 (7347) PC</v>
          </cell>
          <cell r="F13798">
            <v>201</v>
          </cell>
          <cell r="G13798">
            <v>9200</v>
          </cell>
          <cell r="H13798">
            <v>45068</v>
          </cell>
          <cell r="I13798">
            <v>45060</v>
          </cell>
          <cell r="O13798" t="str">
            <v>PRO</v>
          </cell>
        </row>
        <row r="13799">
          <cell r="C13799" t="str">
            <v>150013735/30</v>
          </cell>
          <cell r="D13799" t="str">
            <v>CASARREDO MANUFACTURING CO.,LTD.</v>
          </cell>
          <cell r="E13799" t="str">
            <v>KAC-N DATANLA TT 0.9/1.1MM TR BROWN 6360 (7347) PC</v>
          </cell>
          <cell r="F13799">
            <v>201</v>
          </cell>
          <cell r="G13799">
            <v>9200</v>
          </cell>
          <cell r="H13799">
            <v>45068</v>
          </cell>
          <cell r="I13799">
            <v>45060</v>
          </cell>
          <cell r="O13799" t="str">
            <v>PRO</v>
          </cell>
        </row>
        <row r="13800">
          <cell r="C13800" t="str">
            <v>150013735/30</v>
          </cell>
          <cell r="D13800" t="str">
            <v>CASARREDO MANUFACTURING CO.,LTD.</v>
          </cell>
          <cell r="E13800" t="str">
            <v>KAC-N DATANLA TT 0.9/1.1MM TR BROWN 6360 (7347) PC</v>
          </cell>
          <cell r="F13800">
            <v>201</v>
          </cell>
          <cell r="G13800">
            <v>9200</v>
          </cell>
          <cell r="H13800">
            <v>45068</v>
          </cell>
          <cell r="I13800">
            <v>45060</v>
          </cell>
          <cell r="O13800" t="str">
            <v>PRO</v>
          </cell>
        </row>
        <row r="13801">
          <cell r="C13801" t="str">
            <v>150013735/30</v>
          </cell>
          <cell r="D13801" t="str">
            <v>CASARREDO MANUFACTURING CO.,LTD.</v>
          </cell>
          <cell r="E13801" t="str">
            <v>KAC-N DATANLA TT 0.9/1.1MM TR BROWN 6360 (7347) PC</v>
          </cell>
          <cell r="F13801">
            <v>201</v>
          </cell>
          <cell r="G13801">
            <v>9200</v>
          </cell>
          <cell r="H13801">
            <v>45068</v>
          </cell>
          <cell r="I13801">
            <v>45060</v>
          </cell>
          <cell r="O13801" t="str">
            <v>PRO</v>
          </cell>
        </row>
        <row r="13802">
          <cell r="C13802" t="str">
            <v>150013735/30</v>
          </cell>
          <cell r="D13802" t="str">
            <v>CASARREDO MANUFACTURING CO.,LTD.</v>
          </cell>
          <cell r="E13802" t="str">
            <v>KAC-N DATANLA TT 0.9/1.1MM TR BROWN 6360 (7347) PC</v>
          </cell>
          <cell r="F13802">
            <v>201</v>
          </cell>
          <cell r="G13802">
            <v>9200</v>
          </cell>
          <cell r="H13802">
            <v>45068</v>
          </cell>
          <cell r="I13802">
            <v>45060</v>
          </cell>
          <cell r="O13802" t="str">
            <v>PRO</v>
          </cell>
        </row>
        <row r="13803">
          <cell r="C13803" t="str">
            <v>150013735/30</v>
          </cell>
          <cell r="D13803" t="str">
            <v>CASARREDO MANUFACTURING CO.,LTD.</v>
          </cell>
          <cell r="E13803" t="str">
            <v>KAC-N DATANLA TT 0.9/1.1MM TR BROWN 6360 (7347) PC</v>
          </cell>
          <cell r="F13803">
            <v>201</v>
          </cell>
          <cell r="G13803">
            <v>9200</v>
          </cell>
          <cell r="H13803">
            <v>45068</v>
          </cell>
          <cell r="I13803">
            <v>45060</v>
          </cell>
          <cell r="O13803" t="str">
            <v>PRO</v>
          </cell>
        </row>
        <row r="13804">
          <cell r="C13804" t="str">
            <v>150013735/40</v>
          </cell>
          <cell r="D13804" t="str">
            <v>CASARREDO MANUFACTURING CO.,LTD.</v>
          </cell>
          <cell r="E13804" t="str">
            <v>KAC-N DATANLA K TT 0.9/1.1MM TR COGNAC (2326) PC</v>
          </cell>
          <cell r="F13804">
            <v>131</v>
          </cell>
          <cell r="G13804">
            <v>5750</v>
          </cell>
          <cell r="H13804">
            <v>45068</v>
          </cell>
          <cell r="I13804">
            <v>45060</v>
          </cell>
          <cell r="O13804" t="str">
            <v>PRO</v>
          </cell>
        </row>
        <row r="13805">
          <cell r="C13805" t="str">
            <v>150013735/40</v>
          </cell>
          <cell r="D13805" t="str">
            <v>CASARREDO MANUFACTURING CO.,LTD.</v>
          </cell>
          <cell r="E13805" t="str">
            <v>KAC-N DATANLA K TT 0.9/1.1MM TR COGNAC (2326) PC</v>
          </cell>
          <cell r="F13805">
            <v>131</v>
          </cell>
          <cell r="G13805">
            <v>5750</v>
          </cell>
          <cell r="H13805">
            <v>45068</v>
          </cell>
          <cell r="I13805">
            <v>45060</v>
          </cell>
          <cell r="O13805" t="str">
            <v>PRO</v>
          </cell>
        </row>
        <row r="13806">
          <cell r="C13806" t="str">
            <v>150013735/40</v>
          </cell>
          <cell r="D13806" t="str">
            <v>CASARREDO MANUFACTURING CO.,LTD.</v>
          </cell>
          <cell r="E13806" t="str">
            <v>KAC-N DATANLA K TT 0.9/1.1MM TR COGNAC (2326) PC</v>
          </cell>
          <cell r="F13806">
            <v>131</v>
          </cell>
          <cell r="G13806">
            <v>5750</v>
          </cell>
          <cell r="H13806">
            <v>45068</v>
          </cell>
          <cell r="I13806">
            <v>45060</v>
          </cell>
          <cell r="O13806" t="str">
            <v>PRO</v>
          </cell>
        </row>
        <row r="13807">
          <cell r="C13807" t="str">
            <v>150013735/40</v>
          </cell>
          <cell r="D13807" t="str">
            <v>CASARREDO MANUFACTURING CO.,LTD.</v>
          </cell>
          <cell r="E13807" t="str">
            <v>KAC-N DATANLA K TT 0.9/1.1MM TR COGNAC (2326) PC</v>
          </cell>
          <cell r="F13807">
            <v>131</v>
          </cell>
          <cell r="G13807">
            <v>5750</v>
          </cell>
          <cell r="H13807">
            <v>45068</v>
          </cell>
          <cell r="I13807">
            <v>45060</v>
          </cell>
          <cell r="O13807" t="str">
            <v>PRO</v>
          </cell>
        </row>
        <row r="13808">
          <cell r="C13808" t="str">
            <v>150013735/40</v>
          </cell>
          <cell r="D13808" t="str">
            <v>CASARREDO MANUFACTURING CO.,LTD.</v>
          </cell>
          <cell r="E13808" t="str">
            <v>KAC-N DATANLA K TT 0.9/1.1MM TR COGNAC (2326) PC</v>
          </cell>
          <cell r="F13808">
            <v>131</v>
          </cell>
          <cell r="G13808">
            <v>5750</v>
          </cell>
          <cell r="H13808">
            <v>45068</v>
          </cell>
          <cell r="I13808">
            <v>45060</v>
          </cell>
          <cell r="O13808" t="str">
            <v>PRO</v>
          </cell>
        </row>
        <row r="13809">
          <cell r="C13809" t="str">
            <v>150013735/40</v>
          </cell>
          <cell r="D13809" t="str">
            <v>CASARREDO MANUFACTURING CO.,LTD.</v>
          </cell>
          <cell r="E13809" t="str">
            <v>KAC-N DATANLA K TT 0.9/1.1MM TR COGNAC (2326) PC</v>
          </cell>
          <cell r="F13809">
            <v>131</v>
          </cell>
          <cell r="G13809">
            <v>5750</v>
          </cell>
          <cell r="H13809">
            <v>45068</v>
          </cell>
          <cell r="I13809">
            <v>45060</v>
          </cell>
          <cell r="O13809" t="str">
            <v>PRO</v>
          </cell>
        </row>
        <row r="13810">
          <cell r="C13810" t="str">
            <v>150013735/40</v>
          </cell>
          <cell r="D13810" t="str">
            <v>CASARREDO MANUFACTURING CO.,LTD.</v>
          </cell>
          <cell r="E13810" t="str">
            <v>KAC-N DATANLA K TT 0.9/1.1MM TR COGNAC (2326) PC</v>
          </cell>
          <cell r="F13810">
            <v>131</v>
          </cell>
          <cell r="G13810">
            <v>5750</v>
          </cell>
          <cell r="H13810">
            <v>45068</v>
          </cell>
          <cell r="I13810">
            <v>45060</v>
          </cell>
          <cell r="O13810" t="str">
            <v>PRO</v>
          </cell>
        </row>
        <row r="13811">
          <cell r="C13811" t="str">
            <v>150013735/40</v>
          </cell>
          <cell r="D13811" t="str">
            <v>CASARREDO MANUFACTURING CO.,LTD.</v>
          </cell>
          <cell r="E13811" t="str">
            <v>KAC-N DATANLA K TT 0.9/1.1MM TR COGNAC (2326) PC</v>
          </cell>
          <cell r="F13811">
            <v>131</v>
          </cell>
          <cell r="G13811">
            <v>5750</v>
          </cell>
          <cell r="H13811">
            <v>45068</v>
          </cell>
          <cell r="I13811">
            <v>45060</v>
          </cell>
          <cell r="O13811" t="str">
            <v>PRO</v>
          </cell>
        </row>
        <row r="13812">
          <cell r="C13812" t="str">
            <v>150013735/40</v>
          </cell>
          <cell r="D13812" t="str">
            <v>CASARREDO MANUFACTURING CO.,LTD.</v>
          </cell>
          <cell r="E13812" t="str">
            <v>KAC-N DATANLA K TT 0.9/1.1MM TR COGNAC (2326) PC</v>
          </cell>
          <cell r="F13812">
            <v>131</v>
          </cell>
          <cell r="G13812">
            <v>5750</v>
          </cell>
          <cell r="H13812">
            <v>45068</v>
          </cell>
          <cell r="I13812">
            <v>45060</v>
          </cell>
          <cell r="O13812" t="str">
            <v>PRO</v>
          </cell>
        </row>
        <row r="13813">
          <cell r="C13813" t="str">
            <v>150013735/40</v>
          </cell>
          <cell r="D13813" t="str">
            <v>CASARREDO MANUFACTURING CO.,LTD.</v>
          </cell>
          <cell r="E13813" t="str">
            <v>KAC-N DATANLA K TT 0.9/1.1MM TR COGNAC (2326) PC</v>
          </cell>
          <cell r="F13813">
            <v>131</v>
          </cell>
          <cell r="G13813">
            <v>5750</v>
          </cell>
          <cell r="H13813">
            <v>45068</v>
          </cell>
          <cell r="I13813">
            <v>45060</v>
          </cell>
          <cell r="O13813" t="str">
            <v>PRO</v>
          </cell>
        </row>
        <row r="13814">
          <cell r="C13814" t="str">
            <v>150013735/40</v>
          </cell>
          <cell r="D13814" t="str">
            <v>CASARREDO MANUFACTURING CO.,LTD.</v>
          </cell>
          <cell r="E13814" t="str">
            <v>KAC-N DATANLA K TT 0.9/1.1MM TR COGNAC (2326) PC</v>
          </cell>
          <cell r="F13814">
            <v>131</v>
          </cell>
          <cell r="G13814">
            <v>5750</v>
          </cell>
          <cell r="H13814">
            <v>45068</v>
          </cell>
          <cell r="I13814">
            <v>45060</v>
          </cell>
          <cell r="O13814" t="str">
            <v>PRO</v>
          </cell>
        </row>
        <row r="13815">
          <cell r="C13815" t="str">
            <v>150013735/40</v>
          </cell>
          <cell r="D13815" t="str">
            <v>CASARREDO MANUFACTURING CO.,LTD.</v>
          </cell>
          <cell r="E13815" t="str">
            <v>KAC-N DATANLA K TT 0.9/1.1MM TR COGNAC (2326) PC</v>
          </cell>
          <cell r="F13815">
            <v>131</v>
          </cell>
          <cell r="G13815">
            <v>5750</v>
          </cell>
          <cell r="H13815">
            <v>45068</v>
          </cell>
          <cell r="I13815">
            <v>45060</v>
          </cell>
          <cell r="O13815" t="str">
            <v>PRO</v>
          </cell>
        </row>
        <row r="13816">
          <cell r="C13816" t="str">
            <v>150013768/10A</v>
          </cell>
          <cell r="D13816" t="str">
            <v>SHENZHEN FULIYUAN SMART HOME</v>
          </cell>
          <cell r="E13816" t="str">
            <v>CAC-N SOLANA 1.2/1.4MM TR1 CLAY 8048 (13618) PC</v>
          </cell>
          <cell r="F13816">
            <v>222</v>
          </cell>
          <cell r="G13816">
            <v>13800</v>
          </cell>
          <cell r="H13816">
            <v>45068</v>
          </cell>
          <cell r="I13816">
            <v>45061</v>
          </cell>
          <cell r="O13816" t="str">
            <v>PRO</v>
          </cell>
        </row>
        <row r="13817">
          <cell r="C13817" t="str">
            <v>150013768/10A</v>
          </cell>
          <cell r="D13817" t="str">
            <v>SHENZHEN FULIYUAN SMART HOME</v>
          </cell>
          <cell r="E13817" t="str">
            <v>CAC-N SOLANA 1.2/1.4MM TR1 CLAY 8048 (13618) PC</v>
          </cell>
          <cell r="F13817">
            <v>222</v>
          </cell>
          <cell r="G13817">
            <v>13800</v>
          </cell>
          <cell r="H13817">
            <v>45068</v>
          </cell>
          <cell r="I13817">
            <v>45061</v>
          </cell>
          <cell r="O13817" t="str">
            <v>PRO</v>
          </cell>
        </row>
        <row r="13818">
          <cell r="C13818" t="str">
            <v>150013768/10A</v>
          </cell>
          <cell r="D13818" t="str">
            <v>SHENZHEN FULIYUAN SMART HOME</v>
          </cell>
          <cell r="E13818" t="str">
            <v>CAC-N SOLANA 1.2/1.4MM TR1 CLAY 8048 (13618) PC</v>
          </cell>
          <cell r="F13818">
            <v>222</v>
          </cell>
          <cell r="G13818">
            <v>13800</v>
          </cell>
          <cell r="H13818">
            <v>45068</v>
          </cell>
          <cell r="I13818">
            <v>45061</v>
          </cell>
          <cell r="O13818" t="str">
            <v>PRO</v>
          </cell>
        </row>
        <row r="13819">
          <cell r="C13819" t="str">
            <v>150013768/10A</v>
          </cell>
          <cell r="D13819" t="str">
            <v>SHENZHEN FULIYUAN SMART HOME</v>
          </cell>
          <cell r="E13819" t="str">
            <v>CAC-N SOLANA 1.2/1.4MM TR1 CLAY 8048 (13618) PC</v>
          </cell>
          <cell r="F13819">
            <v>222</v>
          </cell>
          <cell r="G13819">
            <v>13800</v>
          </cell>
          <cell r="H13819">
            <v>45068</v>
          </cell>
          <cell r="I13819">
            <v>45061</v>
          </cell>
          <cell r="O13819" t="str">
            <v>PRO</v>
          </cell>
        </row>
        <row r="13820">
          <cell r="C13820" t="str">
            <v>150013768/10A</v>
          </cell>
          <cell r="D13820" t="str">
            <v>SHENZHEN FULIYUAN SMART HOME</v>
          </cell>
          <cell r="E13820" t="str">
            <v>CAC-N SOLANA 1.2/1.4MM TR1 CLAY 8048 (13618) PC</v>
          </cell>
          <cell r="F13820">
            <v>222</v>
          </cell>
          <cell r="G13820">
            <v>13800</v>
          </cell>
          <cell r="H13820">
            <v>45068</v>
          </cell>
          <cell r="I13820">
            <v>45061</v>
          </cell>
          <cell r="O13820" t="str">
            <v>PRO</v>
          </cell>
        </row>
        <row r="13821">
          <cell r="C13821" t="str">
            <v>150013768/10A</v>
          </cell>
          <cell r="D13821" t="str">
            <v>SHENZHEN FULIYUAN SMART HOME</v>
          </cell>
          <cell r="E13821" t="str">
            <v>CAC-N SOLANA 1.2/1.4MM TR1 CLAY 8048 (13618) PC</v>
          </cell>
          <cell r="F13821">
            <v>222</v>
          </cell>
          <cell r="G13821">
            <v>13800</v>
          </cell>
          <cell r="H13821">
            <v>45068</v>
          </cell>
          <cell r="I13821">
            <v>45061</v>
          </cell>
          <cell r="O13821" t="str">
            <v>PRO</v>
          </cell>
        </row>
        <row r="13822">
          <cell r="C13822" t="str">
            <v>150013768/10A</v>
          </cell>
          <cell r="D13822" t="str">
            <v>SHENZHEN FULIYUAN SMART HOME</v>
          </cell>
          <cell r="E13822" t="str">
            <v>CAC-N SOLANA 1.2/1.4MM TR1 CLAY 8048 (13618) PC</v>
          </cell>
          <cell r="F13822">
            <v>222</v>
          </cell>
          <cell r="G13822">
            <v>13800</v>
          </cell>
          <cell r="H13822">
            <v>45068</v>
          </cell>
          <cell r="I13822">
            <v>45061</v>
          </cell>
          <cell r="O13822" t="str">
            <v>PRO</v>
          </cell>
        </row>
        <row r="13823">
          <cell r="C13823" t="str">
            <v>150013768/10A</v>
          </cell>
          <cell r="D13823" t="str">
            <v>SHENZHEN FULIYUAN SMART HOME</v>
          </cell>
          <cell r="E13823" t="str">
            <v>CAC-N SOLANA 1.2/1.4MM TR1 CLAY 8048 (13618) PC</v>
          </cell>
          <cell r="F13823">
            <v>74</v>
          </cell>
          <cell r="G13823">
            <v>13800</v>
          </cell>
          <cell r="H13823">
            <v>45068</v>
          </cell>
          <cell r="I13823">
            <v>45061</v>
          </cell>
          <cell r="O13823" t="str">
            <v>PRO</v>
          </cell>
        </row>
        <row r="13824">
          <cell r="C13824" t="str">
            <v>150013768/10A</v>
          </cell>
          <cell r="D13824" t="str">
            <v>SHENZHEN FULIYUAN SMART HOME</v>
          </cell>
          <cell r="E13824" t="str">
            <v>CAC-N SOLANA 1.2/1.4MM TR1 CLAY 8048 (13618) PC</v>
          </cell>
          <cell r="F13824">
            <v>148</v>
          </cell>
          <cell r="G13824">
            <v>13800</v>
          </cell>
          <cell r="H13824">
            <v>45068</v>
          </cell>
          <cell r="I13824">
            <v>45061</v>
          </cell>
          <cell r="O13824" t="str">
            <v>PRO</v>
          </cell>
        </row>
        <row r="13825">
          <cell r="C13825" t="str">
            <v>150013768/10A</v>
          </cell>
          <cell r="D13825" t="str">
            <v>SHENZHEN FULIYUAN SMART HOME</v>
          </cell>
          <cell r="E13825" t="str">
            <v>CAC-N SOLANA 1.2/1.4MM TR1 CLAY 8048 (13618) PC</v>
          </cell>
          <cell r="F13825">
            <v>5</v>
          </cell>
          <cell r="G13825">
            <v>13800</v>
          </cell>
          <cell r="H13825">
            <v>45068</v>
          </cell>
          <cell r="I13825">
            <v>45061</v>
          </cell>
          <cell r="O13825" t="str">
            <v>PRO</v>
          </cell>
        </row>
        <row r="13826">
          <cell r="C13826" t="str">
            <v>150013768/10A</v>
          </cell>
          <cell r="D13826" t="str">
            <v>SHENZHEN FULIYUAN SMART HOME</v>
          </cell>
          <cell r="E13826" t="str">
            <v>CAC-N SOLANA 1.2/1.4MM TR1 CLAY 8048 (13618) PC</v>
          </cell>
          <cell r="F13826">
            <v>217</v>
          </cell>
          <cell r="G13826">
            <v>13800</v>
          </cell>
          <cell r="H13826">
            <v>45068</v>
          </cell>
          <cell r="I13826">
            <v>45061</v>
          </cell>
          <cell r="O13826" t="str">
            <v>PRO</v>
          </cell>
        </row>
        <row r="13827">
          <cell r="C13827" t="str">
            <v>150013768/10A</v>
          </cell>
          <cell r="D13827" t="str">
            <v>SHENZHEN FULIYUAN SMART HOME</v>
          </cell>
          <cell r="E13827" t="str">
            <v>CAC-N SOLANA 1.2/1.4MM TR1 CLAY 8048 (13618) PC</v>
          </cell>
          <cell r="F13827">
            <v>217</v>
          </cell>
          <cell r="G13827">
            <v>13800</v>
          </cell>
          <cell r="H13827">
            <v>45068</v>
          </cell>
          <cell r="I13827">
            <v>45061</v>
          </cell>
          <cell r="O13827" t="str">
            <v>PRO</v>
          </cell>
        </row>
        <row r="13828">
          <cell r="C13828" t="str">
            <v>150013768/10A</v>
          </cell>
          <cell r="D13828" t="str">
            <v>SHENZHEN FULIYUAN SMART HOME</v>
          </cell>
          <cell r="E13828" t="str">
            <v>CAC-N SOLANA 1.2/1.4MM TR1 CLAY 8048 (13618) PC</v>
          </cell>
          <cell r="F13828">
            <v>217</v>
          </cell>
          <cell r="G13828">
            <v>13800</v>
          </cell>
          <cell r="H13828">
            <v>45068</v>
          </cell>
          <cell r="I13828">
            <v>45061</v>
          </cell>
          <cell r="O13828" t="str">
            <v>PRO</v>
          </cell>
        </row>
        <row r="13829">
          <cell r="C13829" t="str">
            <v>150013768/10A</v>
          </cell>
          <cell r="D13829" t="str">
            <v>SHENZHEN FULIYUAN SMART HOME</v>
          </cell>
          <cell r="E13829" t="str">
            <v>CAC-N SOLANA 1.2/1.4MM TR1 CLAY 8048 (13618) PC</v>
          </cell>
          <cell r="F13829">
            <v>217</v>
          </cell>
          <cell r="G13829">
            <v>13800</v>
          </cell>
          <cell r="H13829">
            <v>45068</v>
          </cell>
          <cell r="I13829">
            <v>45061</v>
          </cell>
          <cell r="O13829" t="str">
            <v>PRO</v>
          </cell>
        </row>
        <row r="13830">
          <cell r="C13830" t="str">
            <v>150013768/10A</v>
          </cell>
          <cell r="D13830" t="str">
            <v>SHENZHEN FULIYUAN SMART HOME</v>
          </cell>
          <cell r="E13830" t="str">
            <v>CAC-N SOLANA 1.2/1.4MM TR1 CLAY 8048 (13618) PC</v>
          </cell>
          <cell r="F13830">
            <v>217</v>
          </cell>
          <cell r="G13830">
            <v>13800</v>
          </cell>
          <cell r="H13830">
            <v>45068</v>
          </cell>
          <cell r="I13830">
            <v>45061</v>
          </cell>
          <cell r="O13830" t="str">
            <v>PRO</v>
          </cell>
        </row>
        <row r="13831">
          <cell r="C13831" t="str">
            <v>150013768/10A</v>
          </cell>
          <cell r="D13831" t="str">
            <v>SHENZHEN FULIYUAN SMART HOME</v>
          </cell>
          <cell r="E13831" t="str">
            <v>CAC-N SOLANA 1.2/1.4MM TR1 CLAY 8048 (13618) PC</v>
          </cell>
          <cell r="F13831">
            <v>217</v>
          </cell>
          <cell r="G13831">
            <v>13800</v>
          </cell>
          <cell r="H13831">
            <v>45068</v>
          </cell>
          <cell r="I13831">
            <v>45061</v>
          </cell>
          <cell r="O13831" t="str">
            <v>PRO</v>
          </cell>
        </row>
        <row r="13832">
          <cell r="C13832" t="str">
            <v>150013768/10A</v>
          </cell>
          <cell r="D13832" t="str">
            <v>SHENZHEN FULIYUAN SMART HOME</v>
          </cell>
          <cell r="E13832" t="str">
            <v>CAC-N SOLANA 1.2/1.4MM TR1 CLAY 8048 (13618) PC</v>
          </cell>
          <cell r="F13832">
            <v>217</v>
          </cell>
          <cell r="G13832">
            <v>13800</v>
          </cell>
          <cell r="H13832">
            <v>45068</v>
          </cell>
          <cell r="I13832">
            <v>45061</v>
          </cell>
          <cell r="O13832" t="str">
            <v>PRO</v>
          </cell>
        </row>
        <row r="13833">
          <cell r="C13833" t="str">
            <v>150013768/10B</v>
          </cell>
          <cell r="D13833" t="str">
            <v>SHENZHEN FULIYUAN SMART HOME</v>
          </cell>
          <cell r="E13833" t="str">
            <v>CAC-N SOLANA 1.2/1.4MM TR1 CLAY 8048 (13618) PC</v>
          </cell>
          <cell r="F13833">
            <v>140</v>
          </cell>
          <cell r="G13833">
            <v>9200</v>
          </cell>
          <cell r="H13833">
            <v>45068</v>
          </cell>
          <cell r="I13833">
            <v>45061</v>
          </cell>
          <cell r="O13833" t="str">
            <v>PRO</v>
          </cell>
        </row>
        <row r="13834">
          <cell r="C13834" t="str">
            <v>150013768/10B</v>
          </cell>
          <cell r="D13834" t="str">
            <v>SHENZHEN FULIYUAN SMART HOME</v>
          </cell>
          <cell r="E13834" t="str">
            <v>CAC-N SOLANA 1.2/1.4MM TR1 CLAY 8048 (13618) PC</v>
          </cell>
          <cell r="F13834">
            <v>140</v>
          </cell>
          <cell r="G13834">
            <v>9200</v>
          </cell>
          <cell r="H13834">
            <v>45068</v>
          </cell>
          <cell r="I13834">
            <v>45061</v>
          </cell>
          <cell r="O13834" t="str">
            <v>PRO</v>
          </cell>
        </row>
        <row r="13835">
          <cell r="C13835" t="str">
            <v>150013768/10B</v>
          </cell>
          <cell r="D13835" t="str">
            <v>SHENZHEN FULIYUAN SMART HOME</v>
          </cell>
          <cell r="E13835" t="str">
            <v>CAC-N SOLANA 1.2/1.4MM TR1 CLAY 8048 (13618) PC</v>
          </cell>
          <cell r="F13835">
            <v>140</v>
          </cell>
          <cell r="G13835">
            <v>9200</v>
          </cell>
          <cell r="H13835">
            <v>45068</v>
          </cell>
          <cell r="I13835">
            <v>45061</v>
          </cell>
          <cell r="O13835" t="str">
            <v>PRO</v>
          </cell>
        </row>
        <row r="13836">
          <cell r="C13836" t="str">
            <v>150013768/10B</v>
          </cell>
          <cell r="D13836" t="str">
            <v>SHENZHEN FULIYUAN SMART HOME</v>
          </cell>
          <cell r="E13836" t="str">
            <v>CAC-N SOLANA 1.2/1.4MM TR1 CLAY 8048 (13618) PC</v>
          </cell>
          <cell r="F13836">
            <v>140</v>
          </cell>
          <cell r="G13836">
            <v>9200</v>
          </cell>
          <cell r="H13836">
            <v>45068</v>
          </cell>
          <cell r="I13836">
            <v>45061</v>
          </cell>
          <cell r="O13836" t="str">
            <v>PRO</v>
          </cell>
        </row>
        <row r="13837">
          <cell r="C13837" t="str">
            <v>150013768/10B</v>
          </cell>
          <cell r="D13837" t="str">
            <v>SHENZHEN FULIYUAN SMART HOME</v>
          </cell>
          <cell r="E13837" t="str">
            <v>CAC-N SOLANA 1.2/1.4MM TR1 CLAY 8048 (13618) PC</v>
          </cell>
          <cell r="F13837">
            <v>140</v>
          </cell>
          <cell r="G13837">
            <v>9200</v>
          </cell>
          <cell r="H13837">
            <v>45068</v>
          </cell>
          <cell r="I13837">
            <v>45061</v>
          </cell>
          <cell r="O13837" t="str">
            <v>PRO</v>
          </cell>
        </row>
        <row r="13838">
          <cell r="C13838" t="str">
            <v>150013768/10B</v>
          </cell>
          <cell r="D13838" t="str">
            <v>SHENZHEN FULIYUAN SMART HOME</v>
          </cell>
          <cell r="E13838" t="str">
            <v>CAC-N SOLANA 1.2/1.4MM TR1 CLAY 8048 (13618) PC</v>
          </cell>
          <cell r="F13838">
            <v>140</v>
          </cell>
          <cell r="G13838">
            <v>9200</v>
          </cell>
          <cell r="H13838">
            <v>45068</v>
          </cell>
          <cell r="I13838">
            <v>45061</v>
          </cell>
          <cell r="O13838" t="str">
            <v>PRO</v>
          </cell>
        </row>
        <row r="13839">
          <cell r="C13839" t="str">
            <v>150013768/10B</v>
          </cell>
          <cell r="D13839" t="str">
            <v>SHENZHEN FULIYUAN SMART HOME</v>
          </cell>
          <cell r="E13839" t="str">
            <v>CAC-N SOLANA 1.2/1.4MM TR1 CLAY 8048 (13618) PC</v>
          </cell>
          <cell r="F13839">
            <v>140</v>
          </cell>
          <cell r="G13839">
            <v>9200</v>
          </cell>
          <cell r="H13839">
            <v>45068</v>
          </cell>
          <cell r="I13839">
            <v>45061</v>
          </cell>
          <cell r="O13839" t="str">
            <v>PRO</v>
          </cell>
        </row>
        <row r="13840">
          <cell r="C13840" t="str">
            <v>150013768/10B</v>
          </cell>
          <cell r="D13840" t="str">
            <v>SHENZHEN FULIYUAN SMART HOME</v>
          </cell>
          <cell r="E13840" t="str">
            <v>CAC-N SOLANA 1.2/1.4MM TR1 CLAY 8048 (13618) PC</v>
          </cell>
          <cell r="F13840">
            <v>140</v>
          </cell>
          <cell r="G13840">
            <v>9200</v>
          </cell>
          <cell r="H13840">
            <v>45068</v>
          </cell>
          <cell r="I13840">
            <v>45061</v>
          </cell>
          <cell r="O13840" t="str">
            <v>PRO</v>
          </cell>
        </row>
        <row r="13841">
          <cell r="C13841" t="str">
            <v>150013768/10B</v>
          </cell>
          <cell r="D13841" t="str">
            <v>SHENZHEN FULIYUAN SMART HOME</v>
          </cell>
          <cell r="E13841" t="str">
            <v>CAC-N SOLANA 1.2/1.4MM TR1 CLAY 8048 (13618) PC</v>
          </cell>
          <cell r="F13841">
            <v>140</v>
          </cell>
          <cell r="G13841">
            <v>9200</v>
          </cell>
          <cell r="H13841">
            <v>45068</v>
          </cell>
          <cell r="I13841">
            <v>45061</v>
          </cell>
          <cell r="O13841" t="str">
            <v>PRO</v>
          </cell>
        </row>
        <row r="13842">
          <cell r="C13842" t="str">
            <v>150013768/10B</v>
          </cell>
          <cell r="D13842" t="str">
            <v>SHENZHEN FULIYUAN SMART HOME</v>
          </cell>
          <cell r="E13842" t="str">
            <v>CAC-N SOLANA 1.2/1.4MM TR1 CLAY 8048 (13618) PC</v>
          </cell>
          <cell r="F13842">
            <v>140</v>
          </cell>
          <cell r="G13842">
            <v>9200</v>
          </cell>
          <cell r="H13842">
            <v>45068</v>
          </cell>
          <cell r="I13842">
            <v>45061</v>
          </cell>
          <cell r="O13842" t="str">
            <v>PRO</v>
          </cell>
        </row>
        <row r="13843">
          <cell r="C13843" t="str">
            <v>150013768/10B</v>
          </cell>
          <cell r="D13843" t="str">
            <v>SHENZHEN FULIYUAN SMART HOME</v>
          </cell>
          <cell r="E13843" t="str">
            <v>CAC-N SOLANA 1.2/1.4MM TR1 CLAY 8048 (13618) PC</v>
          </cell>
          <cell r="F13843">
            <v>140</v>
          </cell>
          <cell r="G13843">
            <v>9200</v>
          </cell>
          <cell r="H13843">
            <v>45068</v>
          </cell>
          <cell r="I13843">
            <v>45061</v>
          </cell>
          <cell r="O13843" t="str">
            <v>PRO</v>
          </cell>
        </row>
        <row r="13844">
          <cell r="C13844" t="str">
            <v>150013768/10B</v>
          </cell>
          <cell r="D13844" t="str">
            <v>SHENZHEN FULIYUAN SMART HOME</v>
          </cell>
          <cell r="E13844" t="str">
            <v>CAC-N SOLANA 1.2/1.4MM TR1 CLAY 8048 (13618) PC</v>
          </cell>
          <cell r="F13844">
            <v>140</v>
          </cell>
          <cell r="G13844">
            <v>9200</v>
          </cell>
          <cell r="H13844">
            <v>45068</v>
          </cell>
          <cell r="I13844">
            <v>45061</v>
          </cell>
          <cell r="O13844" t="str">
            <v>PRO</v>
          </cell>
        </row>
        <row r="13845">
          <cell r="C13845" t="str">
            <v>150013768/10B</v>
          </cell>
          <cell r="D13845" t="str">
            <v>SHENZHEN FULIYUAN SMART HOME</v>
          </cell>
          <cell r="E13845" t="str">
            <v>CAC-N SOLANA 1.2/1.4MM TR1 CLAY 8048 (13618) PC</v>
          </cell>
          <cell r="F13845">
            <v>140</v>
          </cell>
          <cell r="G13845">
            <v>9200</v>
          </cell>
          <cell r="H13845">
            <v>45068</v>
          </cell>
          <cell r="I13845">
            <v>45061</v>
          </cell>
          <cell r="O13845" t="str">
            <v>PRO</v>
          </cell>
        </row>
        <row r="13846">
          <cell r="C13846" t="str">
            <v>150013768/10B</v>
          </cell>
          <cell r="D13846" t="str">
            <v>SHENZHEN FULIYUAN SMART HOME</v>
          </cell>
          <cell r="E13846" t="str">
            <v>CAC-N SOLANA 1.2/1.4MM TR1 CLAY 8048 (13618) PC</v>
          </cell>
          <cell r="F13846">
            <v>140</v>
          </cell>
          <cell r="G13846">
            <v>9200</v>
          </cell>
          <cell r="H13846">
            <v>45068</v>
          </cell>
          <cell r="I13846">
            <v>45061</v>
          </cell>
          <cell r="O13846" t="str">
            <v>PRO</v>
          </cell>
        </row>
        <row r="13847">
          <cell r="C13847" t="str">
            <v>150013736/10</v>
          </cell>
          <cell r="D13847" t="str">
            <v>TIMBER INDUSTRIES CO., LTD</v>
          </cell>
          <cell r="E13847" t="str">
            <v>KSP-N VINTAGE K TT 0.9/1.1MM TR1 BLUE GREY 2704 (17187) PC</v>
          </cell>
          <cell r="F13847">
            <v>15</v>
          </cell>
          <cell r="G13847">
            <v>575</v>
          </cell>
          <cell r="H13847">
            <v>45063</v>
          </cell>
          <cell r="I13847">
            <v>45061</v>
          </cell>
          <cell r="O13847" t="str">
            <v>PRO</v>
          </cell>
        </row>
        <row r="13848">
          <cell r="C13848" t="str">
            <v>150013736/10</v>
          </cell>
          <cell r="D13848" t="str">
            <v>TIMBER INDUSTRIES CO., LTD</v>
          </cell>
          <cell r="E13848" t="str">
            <v>KSP-N VINTAGE K TT 0.9/1.1MM TR1 BLUE GREY 2704 (17187) PC</v>
          </cell>
          <cell r="F13848">
            <v>15</v>
          </cell>
          <cell r="G13848">
            <v>575</v>
          </cell>
          <cell r="H13848">
            <v>45063</v>
          </cell>
          <cell r="I13848">
            <v>45061</v>
          </cell>
          <cell r="O13848" t="str">
            <v>PRO</v>
          </cell>
        </row>
        <row r="13849">
          <cell r="C13849" t="str">
            <v>150013736/10</v>
          </cell>
          <cell r="D13849" t="str">
            <v>TIMBER INDUSTRIES CO., LTD</v>
          </cell>
          <cell r="E13849" t="str">
            <v>KSP-N VINTAGE K TT 0.9/1.1MM TR1 BLUE GREY 2704 (17187) PC</v>
          </cell>
          <cell r="F13849">
            <v>15</v>
          </cell>
          <cell r="G13849">
            <v>575</v>
          </cell>
          <cell r="H13849">
            <v>45063</v>
          </cell>
          <cell r="I13849">
            <v>45061</v>
          </cell>
          <cell r="O13849" t="str">
            <v>PRO</v>
          </cell>
        </row>
        <row r="13850">
          <cell r="C13850" t="str">
            <v>150013736/10</v>
          </cell>
          <cell r="D13850" t="str">
            <v>TIMBER INDUSTRIES CO., LTD</v>
          </cell>
          <cell r="E13850" t="str">
            <v>KSP-N VINTAGE K TT 0.9/1.1MM TR1 BLUE GREY 2704 (17187) PC</v>
          </cell>
          <cell r="F13850">
            <v>15</v>
          </cell>
          <cell r="G13850">
            <v>575</v>
          </cell>
          <cell r="H13850">
            <v>45063</v>
          </cell>
          <cell r="I13850">
            <v>45061</v>
          </cell>
          <cell r="O13850" t="str">
            <v>PRO</v>
          </cell>
        </row>
        <row r="13851">
          <cell r="C13851" t="str">
            <v>150013736/10</v>
          </cell>
          <cell r="D13851" t="str">
            <v>TIMBER INDUSTRIES CO., LTD</v>
          </cell>
          <cell r="E13851" t="str">
            <v>KSP-N VINTAGE K TT 0.9/1.1MM TR1 BLUE GREY 2704 (17187) PC</v>
          </cell>
          <cell r="F13851">
            <v>15</v>
          </cell>
          <cell r="G13851">
            <v>575</v>
          </cell>
          <cell r="H13851">
            <v>45063</v>
          </cell>
          <cell r="I13851">
            <v>45061</v>
          </cell>
          <cell r="O13851" t="str">
            <v>PRO</v>
          </cell>
        </row>
        <row r="13852">
          <cell r="C13852" t="str">
            <v>150013736/10</v>
          </cell>
          <cell r="D13852" t="str">
            <v>TIMBER INDUSTRIES CO., LTD</v>
          </cell>
          <cell r="E13852" t="str">
            <v>KSP-N VINTAGE K TT 0.9/1.1MM TR1 BLUE GREY 2704 (17187) PC</v>
          </cell>
          <cell r="F13852">
            <v>15</v>
          </cell>
          <cell r="G13852">
            <v>575</v>
          </cell>
          <cell r="H13852">
            <v>45063</v>
          </cell>
          <cell r="I13852">
            <v>45061</v>
          </cell>
          <cell r="O13852" t="str">
            <v>PRO</v>
          </cell>
        </row>
        <row r="13853">
          <cell r="C13853" t="str">
            <v>150013736/10</v>
          </cell>
          <cell r="D13853" t="str">
            <v>TIMBER INDUSTRIES CO., LTD</v>
          </cell>
          <cell r="E13853" t="str">
            <v>KSP-N VINTAGE K TT 0.9/1.1MM TR1 BLUE GREY 2704 (17187) PC</v>
          </cell>
          <cell r="F13853">
            <v>15</v>
          </cell>
          <cell r="G13853">
            <v>575</v>
          </cell>
          <cell r="H13853">
            <v>45063</v>
          </cell>
          <cell r="I13853">
            <v>45061</v>
          </cell>
          <cell r="O13853" t="str">
            <v>PRO</v>
          </cell>
        </row>
        <row r="13854">
          <cell r="C13854" t="str">
            <v>150013736/10</v>
          </cell>
          <cell r="D13854" t="str">
            <v>TIMBER INDUSTRIES CO., LTD</v>
          </cell>
          <cell r="E13854" t="str">
            <v>KSP-N VINTAGE K TT 0.9/1.1MM TR1 BLUE GREY 2704 (17187) PC</v>
          </cell>
          <cell r="F13854">
            <v>15</v>
          </cell>
          <cell r="G13854">
            <v>575</v>
          </cell>
          <cell r="H13854">
            <v>45063</v>
          </cell>
          <cell r="I13854">
            <v>45061</v>
          </cell>
          <cell r="O13854" t="str">
            <v>PRO</v>
          </cell>
        </row>
        <row r="13855">
          <cell r="C13855" t="str">
            <v>150013736/10</v>
          </cell>
          <cell r="D13855" t="str">
            <v>TIMBER INDUSTRIES CO., LTD</v>
          </cell>
          <cell r="E13855" t="str">
            <v>KSP-N VINTAGE K TT 0.9/1.1MM TR1 BLUE GREY 2704 (17187) PC</v>
          </cell>
          <cell r="F13855">
            <v>15</v>
          </cell>
          <cell r="G13855">
            <v>575</v>
          </cell>
          <cell r="H13855">
            <v>45063</v>
          </cell>
          <cell r="I13855">
            <v>45061</v>
          </cell>
          <cell r="O13855" t="str">
            <v>PRO</v>
          </cell>
        </row>
        <row r="13856">
          <cell r="C13856" t="str">
            <v>150013736/10</v>
          </cell>
          <cell r="D13856" t="str">
            <v>TIMBER INDUSTRIES CO., LTD</v>
          </cell>
          <cell r="E13856" t="str">
            <v>KSP-N VINTAGE K TT 0.9/1.1MM TR1 BLUE GREY 2704 (17187) PC</v>
          </cell>
          <cell r="F13856">
            <v>15</v>
          </cell>
          <cell r="G13856">
            <v>575</v>
          </cell>
          <cell r="H13856">
            <v>45063</v>
          </cell>
          <cell r="I13856">
            <v>45061</v>
          </cell>
          <cell r="O13856" t="str">
            <v>PRO</v>
          </cell>
        </row>
        <row r="13857">
          <cell r="C13857" t="str">
            <v>150013736/10</v>
          </cell>
          <cell r="D13857" t="str">
            <v>TIMBER INDUSTRIES CO., LTD</v>
          </cell>
          <cell r="E13857" t="str">
            <v>KSP-N VINTAGE K TT 0.9/1.1MM TR1 BLUE GREY 2704 (17187) PC</v>
          </cell>
          <cell r="F13857">
            <v>15</v>
          </cell>
          <cell r="G13857">
            <v>575</v>
          </cell>
          <cell r="H13857">
            <v>45063</v>
          </cell>
          <cell r="I13857">
            <v>45061</v>
          </cell>
          <cell r="O13857" t="str">
            <v>PRO</v>
          </cell>
        </row>
        <row r="13858">
          <cell r="C13858" t="str">
            <v>150013767/10</v>
          </cell>
          <cell r="D13858" t="str">
            <v>JASON FURNITURE (HANGZHOU) CO., LTD</v>
          </cell>
          <cell r="E13858" t="str">
            <v>CAC-N SIENA 1.0/1.2MM TR1 AZTEC (13617) PC</v>
          </cell>
          <cell r="F13858">
            <v>14</v>
          </cell>
          <cell r="G13858">
            <v>460</v>
          </cell>
          <cell r="H13858">
            <v>45072</v>
          </cell>
          <cell r="I13858">
            <v>45049</v>
          </cell>
          <cell r="O13858" t="str">
            <v>PRO</v>
          </cell>
        </row>
        <row r="13859">
          <cell r="C13859" t="str">
            <v>150013767/10</v>
          </cell>
          <cell r="D13859" t="str">
            <v>JASON FURNITURE (HANGZHOU) CO., LTD</v>
          </cell>
          <cell r="E13859" t="str">
            <v>CAC-N SIENA 1.0/1.2MM TR1 AZTEC (13617) PC</v>
          </cell>
          <cell r="F13859">
            <v>14</v>
          </cell>
          <cell r="G13859">
            <v>460</v>
          </cell>
          <cell r="H13859">
            <v>45072</v>
          </cell>
          <cell r="I13859">
            <v>45049</v>
          </cell>
          <cell r="O13859" t="str">
            <v>PRO</v>
          </cell>
        </row>
        <row r="13860">
          <cell r="C13860" t="str">
            <v>150013767/10</v>
          </cell>
          <cell r="D13860" t="str">
            <v>JASON FURNITURE (HANGZHOU) CO., LTD</v>
          </cell>
          <cell r="E13860" t="str">
            <v>CAC-N SIENA 1.0/1.2MM TR1 AZTEC (13617) PC</v>
          </cell>
          <cell r="F13860">
            <v>14</v>
          </cell>
          <cell r="G13860">
            <v>460</v>
          </cell>
          <cell r="H13860">
            <v>45072</v>
          </cell>
          <cell r="I13860">
            <v>45049</v>
          </cell>
          <cell r="O13860" t="str">
            <v>PRO</v>
          </cell>
        </row>
        <row r="13861">
          <cell r="C13861" t="str">
            <v>150013767/10</v>
          </cell>
          <cell r="D13861" t="str">
            <v>JASON FURNITURE (HANGZHOU) CO., LTD</v>
          </cell>
          <cell r="E13861" t="str">
            <v>CAC-N SIENA 1.0/1.2MM TR1 AZTEC (13617) PC</v>
          </cell>
          <cell r="F13861">
            <v>14</v>
          </cell>
          <cell r="G13861">
            <v>460</v>
          </cell>
          <cell r="H13861">
            <v>45072</v>
          </cell>
          <cell r="I13861">
            <v>45049</v>
          </cell>
          <cell r="O13861" t="str">
            <v>PRO</v>
          </cell>
        </row>
        <row r="13862">
          <cell r="C13862" t="str">
            <v>150013767/10</v>
          </cell>
          <cell r="D13862" t="str">
            <v>JASON FURNITURE (HANGZHOU) CO., LTD</v>
          </cell>
          <cell r="E13862" t="str">
            <v>CAC-N SIENA 1.0/1.2MM TR1 AZTEC (13617) PC</v>
          </cell>
          <cell r="F13862">
            <v>14</v>
          </cell>
          <cell r="G13862">
            <v>460</v>
          </cell>
          <cell r="H13862">
            <v>45072</v>
          </cell>
          <cell r="I13862">
            <v>45049</v>
          </cell>
          <cell r="O13862" t="str">
            <v>PRO</v>
          </cell>
        </row>
        <row r="13863">
          <cell r="C13863" t="str">
            <v>150013767/10</v>
          </cell>
          <cell r="D13863" t="str">
            <v>JASON FURNITURE (HANGZHOU) CO., LTD</v>
          </cell>
          <cell r="E13863" t="str">
            <v>CAC-N SIENA 1.0/1.2MM TR1 AZTEC (13617) PC</v>
          </cell>
          <cell r="F13863">
            <v>14</v>
          </cell>
          <cell r="G13863">
            <v>460</v>
          </cell>
          <cell r="H13863">
            <v>45072</v>
          </cell>
          <cell r="I13863">
            <v>45049</v>
          </cell>
          <cell r="O13863" t="str">
            <v>PRO</v>
          </cell>
        </row>
        <row r="13864">
          <cell r="C13864" t="str">
            <v>150013767/10</v>
          </cell>
          <cell r="D13864" t="str">
            <v>JASON FURNITURE (HANGZHOU) CO., LTD</v>
          </cell>
          <cell r="E13864" t="str">
            <v>CAC-N SIENA 1.0/1.2MM TR1 AZTEC (13617) PC</v>
          </cell>
          <cell r="F13864">
            <v>14</v>
          </cell>
          <cell r="G13864">
            <v>460</v>
          </cell>
          <cell r="H13864">
            <v>45072</v>
          </cell>
          <cell r="I13864">
            <v>45049</v>
          </cell>
          <cell r="O13864" t="str">
            <v>PRO</v>
          </cell>
        </row>
        <row r="13865">
          <cell r="C13865" t="str">
            <v>150013767/10</v>
          </cell>
          <cell r="D13865" t="str">
            <v>JASON FURNITURE (HANGZHOU) CO., LTD</v>
          </cell>
          <cell r="E13865" t="str">
            <v>CAC-N SIENA 1.0/1.2MM TR1 AZTEC (13617) PC</v>
          </cell>
          <cell r="F13865">
            <v>14</v>
          </cell>
          <cell r="G13865">
            <v>460</v>
          </cell>
          <cell r="H13865">
            <v>45072</v>
          </cell>
          <cell r="I13865">
            <v>45049</v>
          </cell>
          <cell r="O13865" t="str">
            <v>PRO</v>
          </cell>
        </row>
        <row r="13866">
          <cell r="C13866" t="str">
            <v>150013767/10</v>
          </cell>
          <cell r="D13866" t="str">
            <v>JASON FURNITURE (HANGZHOU) CO., LTD</v>
          </cell>
          <cell r="E13866" t="str">
            <v>CAC-N SIENA 1.0/1.2MM TR1 AZTEC (13617) PC</v>
          </cell>
          <cell r="F13866">
            <v>14</v>
          </cell>
          <cell r="G13866">
            <v>460</v>
          </cell>
          <cell r="H13866">
            <v>45072</v>
          </cell>
          <cell r="I13866">
            <v>45049</v>
          </cell>
          <cell r="O13866" t="str">
            <v>PRO</v>
          </cell>
        </row>
        <row r="13867">
          <cell r="C13867" t="str">
            <v>150013767/10</v>
          </cell>
          <cell r="D13867" t="str">
            <v>JASON FURNITURE (HANGZHOU) CO., LTD</v>
          </cell>
          <cell r="E13867" t="str">
            <v>CAC-N SIENA 1.0/1.2MM TR1 AZTEC (13617) PC</v>
          </cell>
          <cell r="F13867">
            <v>14</v>
          </cell>
          <cell r="G13867">
            <v>460</v>
          </cell>
          <cell r="H13867">
            <v>45072</v>
          </cell>
          <cell r="I13867">
            <v>45049</v>
          </cell>
          <cell r="O13867" t="str">
            <v>PRO</v>
          </cell>
        </row>
        <row r="13868">
          <cell r="C13868" t="str">
            <v>150013767/10</v>
          </cell>
          <cell r="D13868" t="str">
            <v>JASON FURNITURE (HANGZHOU) CO., LTD</v>
          </cell>
          <cell r="E13868" t="str">
            <v>CAC-N SIENA 1.0/1.2MM TR1 AZTEC (13617) PC</v>
          </cell>
          <cell r="F13868">
            <v>14</v>
          </cell>
          <cell r="G13868">
            <v>460</v>
          </cell>
          <cell r="H13868">
            <v>45072</v>
          </cell>
          <cell r="I13868">
            <v>45049</v>
          </cell>
          <cell r="O13868" t="str">
            <v>PRO</v>
          </cell>
        </row>
        <row r="13869">
          <cell r="C13869" t="str">
            <v>150013733/10</v>
          </cell>
          <cell r="D13869" t="str">
            <v>TIMBER INDUSTRIES CO., LTD</v>
          </cell>
          <cell r="E13869" t="str">
            <v>KAC-N SAHARA K TT 0.9/1.1MM TR1 ASCHE 40465 (17186) PC</v>
          </cell>
          <cell r="F13869">
            <v>27</v>
          </cell>
          <cell r="G13869">
            <v>1495</v>
          </cell>
          <cell r="H13869">
            <v>45068</v>
          </cell>
          <cell r="I13869">
            <v>45061</v>
          </cell>
          <cell r="O13869" t="str">
            <v>PRO</v>
          </cell>
        </row>
        <row r="13870">
          <cell r="C13870" t="str">
            <v>150013733/10</v>
          </cell>
          <cell r="D13870" t="str">
            <v>TIMBER INDUSTRIES CO., LTD</v>
          </cell>
          <cell r="E13870" t="str">
            <v>KAC-N SAHARA K TT 0.9/1.1MM TR1 ASCHE 40465 (17186) PC</v>
          </cell>
          <cell r="F13870">
            <v>27</v>
          </cell>
          <cell r="G13870">
            <v>1495</v>
          </cell>
          <cell r="H13870">
            <v>45068</v>
          </cell>
          <cell r="I13870">
            <v>45061</v>
          </cell>
          <cell r="O13870" t="str">
            <v>PRO</v>
          </cell>
        </row>
        <row r="13871">
          <cell r="C13871" t="str">
            <v>150013733/10</v>
          </cell>
          <cell r="D13871" t="str">
            <v>TIMBER INDUSTRIES CO., LTD</v>
          </cell>
          <cell r="E13871" t="str">
            <v>KAC-N SAHARA K TT 0.9/1.1MM TR1 ASCHE 40465 (17186) PC</v>
          </cell>
          <cell r="F13871">
            <v>27</v>
          </cell>
          <cell r="G13871">
            <v>1495</v>
          </cell>
          <cell r="H13871">
            <v>45068</v>
          </cell>
          <cell r="I13871">
            <v>45061</v>
          </cell>
          <cell r="O13871" t="str">
            <v>PRO</v>
          </cell>
        </row>
        <row r="13872">
          <cell r="C13872" t="str">
            <v>150013733/10</v>
          </cell>
          <cell r="D13872" t="str">
            <v>TIMBER INDUSTRIES CO., LTD</v>
          </cell>
          <cell r="E13872" t="str">
            <v>KAC-N SAHARA K TT 0.9/1.1MM TR1 ASCHE 40465 (17186) PC</v>
          </cell>
          <cell r="F13872">
            <v>27</v>
          </cell>
          <cell r="G13872">
            <v>1495</v>
          </cell>
          <cell r="H13872">
            <v>45068</v>
          </cell>
          <cell r="I13872">
            <v>45061</v>
          </cell>
          <cell r="O13872" t="str">
            <v>PRO</v>
          </cell>
        </row>
        <row r="13873">
          <cell r="C13873" t="str">
            <v>150013733/10</v>
          </cell>
          <cell r="D13873" t="str">
            <v>TIMBER INDUSTRIES CO., LTD</v>
          </cell>
          <cell r="E13873" t="str">
            <v>KAC-N SAHARA K TT 0.9/1.1MM TR1 ASCHE 40465 (17186) PC</v>
          </cell>
          <cell r="F13873">
            <v>27</v>
          </cell>
          <cell r="G13873">
            <v>1495</v>
          </cell>
          <cell r="H13873">
            <v>45068</v>
          </cell>
          <cell r="I13873">
            <v>45061</v>
          </cell>
          <cell r="O13873" t="str">
            <v>PRO</v>
          </cell>
        </row>
        <row r="13874">
          <cell r="C13874" t="str">
            <v>150013733/10</v>
          </cell>
          <cell r="D13874" t="str">
            <v>TIMBER INDUSTRIES CO., LTD</v>
          </cell>
          <cell r="E13874" t="str">
            <v>KAC-N SAHARA K TT 0.9/1.1MM TR1 ASCHE 40465 (17186) PC</v>
          </cell>
          <cell r="F13874">
            <v>27</v>
          </cell>
          <cell r="G13874">
            <v>1495</v>
          </cell>
          <cell r="H13874">
            <v>45068</v>
          </cell>
          <cell r="I13874">
            <v>45061</v>
          </cell>
          <cell r="O13874" t="str">
            <v>PRO</v>
          </cell>
        </row>
        <row r="13875">
          <cell r="C13875" t="str">
            <v>150013733/10</v>
          </cell>
          <cell r="D13875" t="str">
            <v>TIMBER INDUSTRIES CO., LTD</v>
          </cell>
          <cell r="E13875" t="str">
            <v>KAC-N SAHARA K TT 0.9/1.1MM TR1 ASCHE 40465 (17186) PC</v>
          </cell>
          <cell r="F13875">
            <v>27</v>
          </cell>
          <cell r="G13875">
            <v>1495</v>
          </cell>
          <cell r="H13875">
            <v>45068</v>
          </cell>
          <cell r="I13875">
            <v>45061</v>
          </cell>
          <cell r="O13875" t="str">
            <v>PRO</v>
          </cell>
        </row>
        <row r="13876">
          <cell r="C13876" t="str">
            <v>150013733/10</v>
          </cell>
          <cell r="D13876" t="str">
            <v>TIMBER INDUSTRIES CO., LTD</v>
          </cell>
          <cell r="E13876" t="str">
            <v>KAC-N SAHARA K TT 0.9/1.1MM TR1 ASCHE 40465 (17186) PC</v>
          </cell>
          <cell r="F13876">
            <v>27</v>
          </cell>
          <cell r="G13876">
            <v>1495</v>
          </cell>
          <cell r="H13876">
            <v>45068</v>
          </cell>
          <cell r="I13876">
            <v>45061</v>
          </cell>
          <cell r="O13876" t="str">
            <v>PRO</v>
          </cell>
        </row>
        <row r="13877">
          <cell r="C13877" t="str">
            <v>150013733/10</v>
          </cell>
          <cell r="D13877" t="str">
            <v>TIMBER INDUSTRIES CO., LTD</v>
          </cell>
          <cell r="E13877" t="str">
            <v>KAC-N SAHARA K TT 0.9/1.1MM TR1 ASCHE 40465 (17186) PC</v>
          </cell>
          <cell r="F13877">
            <v>27</v>
          </cell>
          <cell r="G13877">
            <v>1495</v>
          </cell>
          <cell r="H13877">
            <v>45068</v>
          </cell>
          <cell r="I13877">
            <v>45061</v>
          </cell>
          <cell r="O13877" t="str">
            <v>PRO</v>
          </cell>
        </row>
        <row r="13878">
          <cell r="C13878" t="str">
            <v>150013733/10</v>
          </cell>
          <cell r="D13878" t="str">
            <v>TIMBER INDUSTRIES CO., LTD</v>
          </cell>
          <cell r="E13878" t="str">
            <v>KAC-N SAHARA K TT 0.9/1.1MM TR1 ASCHE 40465 (17186) PC</v>
          </cell>
          <cell r="F13878">
            <v>27</v>
          </cell>
          <cell r="G13878">
            <v>1495</v>
          </cell>
          <cell r="H13878">
            <v>45068</v>
          </cell>
          <cell r="I13878">
            <v>45061</v>
          </cell>
          <cell r="O13878" t="str">
            <v>PRO</v>
          </cell>
        </row>
        <row r="13879">
          <cell r="C13879" t="str">
            <v>150013733/10</v>
          </cell>
          <cell r="D13879" t="str">
            <v>TIMBER INDUSTRIES CO., LTD</v>
          </cell>
          <cell r="E13879" t="str">
            <v>KAC-N SAHARA K TT 0.9/1.1MM TR1 ASCHE 40465 (17186) PC</v>
          </cell>
          <cell r="F13879">
            <v>27</v>
          </cell>
          <cell r="G13879">
            <v>1495</v>
          </cell>
          <cell r="H13879">
            <v>45068</v>
          </cell>
          <cell r="I13879">
            <v>45061</v>
          </cell>
          <cell r="O13879" t="str">
            <v>PRO</v>
          </cell>
        </row>
        <row r="13880">
          <cell r="C13880" t="str">
            <v>150013733/10</v>
          </cell>
          <cell r="D13880" t="str">
            <v>TIMBER INDUSTRIES CO., LTD</v>
          </cell>
          <cell r="E13880" t="str">
            <v>KAC-N SAHARA K TT 0.9/1.1MM TR1 ASCHE 40465 (17186) PC</v>
          </cell>
          <cell r="F13880">
            <v>27</v>
          </cell>
          <cell r="G13880">
            <v>1495</v>
          </cell>
          <cell r="H13880">
            <v>45068</v>
          </cell>
          <cell r="I13880">
            <v>45061</v>
          </cell>
          <cell r="O13880" t="str">
            <v>PRO</v>
          </cell>
        </row>
        <row r="13881">
          <cell r="C13881" t="str">
            <v>150013733/10</v>
          </cell>
          <cell r="D13881" t="str">
            <v>TIMBER INDUSTRIES CO., LTD</v>
          </cell>
          <cell r="E13881" t="str">
            <v>KAC-N SAHARA K TT 0.9/1.1MM TR1 ASCHE 40465 (17186) PC</v>
          </cell>
          <cell r="F13881">
            <v>27</v>
          </cell>
          <cell r="G13881">
            <v>1495</v>
          </cell>
          <cell r="H13881">
            <v>45068</v>
          </cell>
          <cell r="I13881">
            <v>45061</v>
          </cell>
          <cell r="O13881" t="str">
            <v>PRO</v>
          </cell>
        </row>
        <row r="13882">
          <cell r="C13882" t="str">
            <v>150013733/10</v>
          </cell>
          <cell r="D13882" t="str">
            <v>TIMBER INDUSTRIES CO., LTD</v>
          </cell>
          <cell r="E13882" t="str">
            <v>KAC-N SAHARA K TT 0.9/1.1MM TR1 ASCHE 40465 (17186) PC</v>
          </cell>
          <cell r="F13882">
            <v>27</v>
          </cell>
          <cell r="G13882">
            <v>1495</v>
          </cell>
          <cell r="H13882">
            <v>45068</v>
          </cell>
          <cell r="I13882">
            <v>45061</v>
          </cell>
          <cell r="O13882" t="str">
            <v>PRO</v>
          </cell>
        </row>
        <row r="13883">
          <cell r="C13883" t="str">
            <v>150013733/10</v>
          </cell>
          <cell r="D13883" t="str">
            <v>TIMBER INDUSTRIES CO., LTD</v>
          </cell>
          <cell r="E13883" t="str">
            <v>KAC-N SAHARA K TT 0.9/1.1MM TR1 ASCHE 40465 (17186) PC</v>
          </cell>
          <cell r="F13883">
            <v>27</v>
          </cell>
          <cell r="G13883">
            <v>1495</v>
          </cell>
          <cell r="H13883">
            <v>45068</v>
          </cell>
          <cell r="I13883">
            <v>45061</v>
          </cell>
          <cell r="O13883" t="str">
            <v>PRO</v>
          </cell>
        </row>
        <row r="13884">
          <cell r="C13884" t="str">
            <v>150013775/10</v>
          </cell>
          <cell r="D13884" t="str">
            <v>ASIAMA (DONGGUAN) FURNITURE LTD</v>
          </cell>
          <cell r="E13884" t="str">
            <v>CAC-N VANCOUVER 1.3/1.5 TR1 LIGHT GREY2069 (9201) PC</v>
          </cell>
          <cell r="F13884">
            <v>179</v>
          </cell>
          <cell r="G13884">
            <v>11500</v>
          </cell>
          <cell r="H13884">
            <v>45069</v>
          </cell>
          <cell r="I13884">
            <v>45076</v>
          </cell>
          <cell r="O13884" t="str">
            <v>PRO</v>
          </cell>
        </row>
        <row r="13885">
          <cell r="C13885" t="str">
            <v>150013775/10</v>
          </cell>
          <cell r="D13885" t="str">
            <v>ASIAMA (DONGGUAN) FURNITURE LTD</v>
          </cell>
          <cell r="E13885" t="str">
            <v>CAC-N VANCOUVER 1.3/1.5 TR1 LIGHT GREY2069 (9201) PC</v>
          </cell>
          <cell r="F13885">
            <v>179</v>
          </cell>
          <cell r="G13885">
            <v>11500</v>
          </cell>
          <cell r="H13885">
            <v>45069</v>
          </cell>
          <cell r="I13885">
            <v>45076</v>
          </cell>
          <cell r="O13885" t="str">
            <v>PRO</v>
          </cell>
        </row>
        <row r="13886">
          <cell r="C13886" t="str">
            <v>150013775/10</v>
          </cell>
          <cell r="D13886" t="str">
            <v>ASIAMA (DONGGUAN) FURNITURE LTD</v>
          </cell>
          <cell r="E13886" t="str">
            <v>CAC-N VANCOUVER 1.3/1.5 TR1 LIGHT GREY2069 (9201) PC</v>
          </cell>
          <cell r="F13886">
            <v>179</v>
          </cell>
          <cell r="G13886">
            <v>11500</v>
          </cell>
          <cell r="H13886">
            <v>45069</v>
          </cell>
          <cell r="I13886">
            <v>45076</v>
          </cell>
          <cell r="O13886" t="str">
            <v>PRO</v>
          </cell>
        </row>
        <row r="13887">
          <cell r="C13887" t="str">
            <v>150013775/10</v>
          </cell>
          <cell r="D13887" t="str">
            <v>ASIAMA (DONGGUAN) FURNITURE LTD</v>
          </cell>
          <cell r="E13887" t="str">
            <v>CAC-N VANCOUVER 1.3/1.5 TR1 LIGHT GREY2069 (9201) PC</v>
          </cell>
          <cell r="F13887">
            <v>179</v>
          </cell>
          <cell r="G13887">
            <v>11500</v>
          </cell>
          <cell r="H13887">
            <v>45069</v>
          </cell>
          <cell r="I13887">
            <v>45076</v>
          </cell>
          <cell r="O13887" t="str">
            <v>PRO</v>
          </cell>
        </row>
        <row r="13888">
          <cell r="C13888" t="str">
            <v>150013775/10</v>
          </cell>
          <cell r="D13888" t="str">
            <v>ASIAMA (DONGGUAN) FURNITURE LTD</v>
          </cell>
          <cell r="E13888" t="str">
            <v>CAC-N VANCOUVER 1.3/1.5 TR1 LIGHT GREY2069 (9201) PC</v>
          </cell>
          <cell r="F13888">
            <v>179</v>
          </cell>
          <cell r="G13888">
            <v>11500</v>
          </cell>
          <cell r="H13888">
            <v>45069</v>
          </cell>
          <cell r="I13888">
            <v>45076</v>
          </cell>
          <cell r="O13888" t="str">
            <v>PRO</v>
          </cell>
        </row>
        <row r="13889">
          <cell r="C13889" t="str">
            <v>150013775/10</v>
          </cell>
          <cell r="D13889" t="str">
            <v>ASIAMA (DONGGUAN) FURNITURE LTD</v>
          </cell>
          <cell r="E13889" t="str">
            <v>CAC-N VANCOUVER 1.3/1.5 TR1 LIGHT GREY2069 (9201) PC</v>
          </cell>
          <cell r="F13889">
            <v>179</v>
          </cell>
          <cell r="G13889">
            <v>11500</v>
          </cell>
          <cell r="H13889">
            <v>45069</v>
          </cell>
          <cell r="I13889">
            <v>45076</v>
          </cell>
          <cell r="O13889" t="str">
            <v>PRO</v>
          </cell>
        </row>
        <row r="13890">
          <cell r="C13890" t="str">
            <v>150013775/10</v>
          </cell>
          <cell r="D13890" t="str">
            <v>ASIAMA (DONGGUAN) FURNITURE LTD</v>
          </cell>
          <cell r="E13890" t="str">
            <v>CAC-N VANCOUVER 1.3/1.5 TR1 LIGHT GREY2069 (9201) PC</v>
          </cell>
          <cell r="F13890">
            <v>179</v>
          </cell>
          <cell r="G13890">
            <v>11500</v>
          </cell>
          <cell r="H13890">
            <v>45069</v>
          </cell>
          <cell r="I13890">
            <v>45076</v>
          </cell>
          <cell r="O13890" t="str">
            <v>PRO</v>
          </cell>
        </row>
        <row r="13891">
          <cell r="C13891" t="str">
            <v>150013775/10</v>
          </cell>
          <cell r="D13891" t="str">
            <v>ASIAMA (DONGGUAN) FURNITURE LTD</v>
          </cell>
          <cell r="E13891" t="str">
            <v>CAC-N VANCOUVER 1.3/1.5 TR1 LIGHT GREY2069 (9201) PC</v>
          </cell>
          <cell r="F13891">
            <v>179</v>
          </cell>
          <cell r="G13891">
            <v>11500</v>
          </cell>
          <cell r="H13891">
            <v>45069</v>
          </cell>
          <cell r="I13891">
            <v>45076</v>
          </cell>
          <cell r="O13891" t="str">
            <v>PRO</v>
          </cell>
        </row>
        <row r="13892">
          <cell r="C13892" t="str">
            <v>150013775/10</v>
          </cell>
          <cell r="D13892" t="str">
            <v>ASIAMA (DONGGUAN) FURNITURE LTD</v>
          </cell>
          <cell r="E13892" t="str">
            <v>CAC-N VANCOUVER 1.3/1.5 TR1 LIGHT GREY2069 (9201) PC</v>
          </cell>
          <cell r="F13892">
            <v>179</v>
          </cell>
          <cell r="G13892">
            <v>11500</v>
          </cell>
          <cell r="H13892">
            <v>45069</v>
          </cell>
          <cell r="I13892">
            <v>45076</v>
          </cell>
          <cell r="O13892" t="str">
            <v>PRO</v>
          </cell>
        </row>
        <row r="13893">
          <cell r="C13893" t="str">
            <v>150013775/30</v>
          </cell>
          <cell r="D13893" t="str">
            <v>ASIAMA (DONGGUAN) FURNITURE LTD</v>
          </cell>
          <cell r="E13893" t="str">
            <v>CAC-N VANCOUVER 1.3/1.5MM TR1 BEIGE 2123 (12115) PC</v>
          </cell>
          <cell r="F13893">
            <v>352</v>
          </cell>
          <cell r="G13893">
            <v>23000</v>
          </cell>
          <cell r="H13893">
            <v>45064</v>
          </cell>
          <cell r="I13893">
            <v>45076</v>
          </cell>
          <cell r="O13893" t="str">
            <v>PRO</v>
          </cell>
        </row>
        <row r="13894">
          <cell r="C13894" t="str">
            <v>150013775/30</v>
          </cell>
          <cell r="D13894" t="str">
            <v>ASIAMA (DONGGUAN) FURNITURE LTD</v>
          </cell>
          <cell r="E13894" t="str">
            <v>CAC-N VANCOUVER 1.3/1.5MM TR1 BEIGE 2123 (12115) PC</v>
          </cell>
          <cell r="F13894">
            <v>352</v>
          </cell>
          <cell r="G13894">
            <v>23000</v>
          </cell>
          <cell r="H13894">
            <v>45064</v>
          </cell>
          <cell r="I13894">
            <v>45076</v>
          </cell>
          <cell r="O13894" t="str">
            <v>PRO</v>
          </cell>
        </row>
        <row r="13895">
          <cell r="C13895" t="str">
            <v>150013775/30</v>
          </cell>
          <cell r="D13895" t="str">
            <v>ASIAMA (DONGGUAN) FURNITURE LTD</v>
          </cell>
          <cell r="E13895" t="str">
            <v>CAC-N VANCOUVER 1.3/1.5MM TR1 BEIGE 2123 (12115) PC</v>
          </cell>
          <cell r="F13895">
            <v>300</v>
          </cell>
          <cell r="G13895">
            <v>23000</v>
          </cell>
          <cell r="H13895">
            <v>45064</v>
          </cell>
          <cell r="I13895">
            <v>45076</v>
          </cell>
          <cell r="O13895" t="str">
            <v>PRO</v>
          </cell>
        </row>
        <row r="13896">
          <cell r="C13896" t="str">
            <v>150013775/30</v>
          </cell>
          <cell r="D13896" t="str">
            <v>ASIAMA (DONGGUAN) FURNITURE LTD</v>
          </cell>
          <cell r="E13896" t="str">
            <v>CAC-N VANCOUVER 1.3/1.5MM TR1 BEIGE 2123 (12115) PC</v>
          </cell>
          <cell r="F13896">
            <v>52</v>
          </cell>
          <cell r="G13896">
            <v>23000</v>
          </cell>
          <cell r="H13896">
            <v>45064</v>
          </cell>
          <cell r="I13896">
            <v>45076</v>
          </cell>
          <cell r="O13896" t="str">
            <v>PRO</v>
          </cell>
        </row>
        <row r="13897">
          <cell r="C13897" t="str">
            <v>150013775/30</v>
          </cell>
          <cell r="D13897" t="str">
            <v>ASIAMA (DONGGUAN) FURNITURE LTD</v>
          </cell>
          <cell r="E13897" t="str">
            <v>CAC-N VANCOUVER 1.3/1.5MM TR1 BEIGE 2123 (12115) PC</v>
          </cell>
          <cell r="F13897">
            <v>352</v>
          </cell>
          <cell r="G13897">
            <v>23000</v>
          </cell>
          <cell r="H13897">
            <v>45064</v>
          </cell>
          <cell r="I13897">
            <v>45076</v>
          </cell>
          <cell r="O13897" t="str">
            <v>PRO</v>
          </cell>
        </row>
        <row r="13898">
          <cell r="C13898" t="str">
            <v>150013775/30</v>
          </cell>
          <cell r="D13898" t="str">
            <v>ASIAMA (DONGGUAN) FURNITURE LTD</v>
          </cell>
          <cell r="E13898" t="str">
            <v>CAC-N VANCOUVER 1.3/1.5MM TR1 BEIGE 2123 (12115) PC</v>
          </cell>
          <cell r="F13898">
            <v>352</v>
          </cell>
          <cell r="G13898">
            <v>23000</v>
          </cell>
          <cell r="H13898">
            <v>45064</v>
          </cell>
          <cell r="I13898">
            <v>45076</v>
          </cell>
          <cell r="O13898" t="str">
            <v>PRO</v>
          </cell>
        </row>
        <row r="13899">
          <cell r="C13899" t="str">
            <v>150013775/30</v>
          </cell>
          <cell r="D13899" t="str">
            <v>ASIAMA (DONGGUAN) FURNITURE LTD</v>
          </cell>
          <cell r="E13899" t="str">
            <v>CAC-N VANCOUVER 1.3/1.5MM TR1 BEIGE 2123 (12115) PC</v>
          </cell>
          <cell r="F13899">
            <v>352</v>
          </cell>
          <cell r="G13899">
            <v>23000</v>
          </cell>
          <cell r="H13899">
            <v>45064</v>
          </cell>
          <cell r="I13899">
            <v>45076</v>
          </cell>
          <cell r="O13899" t="str">
            <v>PRO</v>
          </cell>
        </row>
        <row r="13900">
          <cell r="C13900" t="str">
            <v>150013775/30</v>
          </cell>
          <cell r="D13900" t="str">
            <v>ASIAMA (DONGGUAN) FURNITURE LTD</v>
          </cell>
          <cell r="E13900" t="str">
            <v>CAC-N VANCOUVER 1.3/1.5MM TR1 BEIGE 2123 (12115) PC</v>
          </cell>
          <cell r="F13900">
            <v>352</v>
          </cell>
          <cell r="G13900">
            <v>23000</v>
          </cell>
          <cell r="H13900">
            <v>45064</v>
          </cell>
          <cell r="I13900">
            <v>45076</v>
          </cell>
          <cell r="O13900" t="str">
            <v>PRO</v>
          </cell>
        </row>
        <row r="13901">
          <cell r="C13901" t="str">
            <v>150013775/30</v>
          </cell>
          <cell r="D13901" t="str">
            <v>ASIAMA (DONGGUAN) FURNITURE LTD</v>
          </cell>
          <cell r="E13901" t="str">
            <v>CAC-N VANCOUVER 1.3/1.5MM TR1 BEIGE 2123 (12115) PC</v>
          </cell>
          <cell r="F13901">
            <v>352</v>
          </cell>
          <cell r="G13901">
            <v>23000</v>
          </cell>
          <cell r="H13901">
            <v>45064</v>
          </cell>
          <cell r="I13901">
            <v>45076</v>
          </cell>
          <cell r="O13901" t="str">
            <v>PRO</v>
          </cell>
        </row>
        <row r="13902">
          <cell r="C13902" t="str">
            <v>150013775/30</v>
          </cell>
          <cell r="D13902" t="str">
            <v>ASIAMA (DONGGUAN) FURNITURE LTD</v>
          </cell>
          <cell r="E13902" t="str">
            <v>CAC-N VANCOUVER 1.3/1.5MM TR1 BEIGE 2123 (12115) PC</v>
          </cell>
          <cell r="F13902">
            <v>352</v>
          </cell>
          <cell r="G13902">
            <v>23000</v>
          </cell>
          <cell r="H13902">
            <v>45064</v>
          </cell>
          <cell r="I13902">
            <v>45076</v>
          </cell>
          <cell r="O13902" t="str">
            <v>PRO</v>
          </cell>
        </row>
        <row r="13903">
          <cell r="C13903" t="str">
            <v>150013775/40</v>
          </cell>
          <cell r="D13903" t="str">
            <v>ASIAMA (DONGGUAN) FURNITURE LTD</v>
          </cell>
          <cell r="E13903" t="str">
            <v>CAC-N VANCOUVER 1.3/1.5MM TR1 BEIGE 2130 (12118) PC</v>
          </cell>
          <cell r="F13903">
            <v>180</v>
          </cell>
          <cell r="G13903">
            <v>11500</v>
          </cell>
          <cell r="H13903">
            <v>45064</v>
          </cell>
          <cell r="I13903">
            <v>45076</v>
          </cell>
          <cell r="O13903" t="str">
            <v>PRO</v>
          </cell>
        </row>
        <row r="13904">
          <cell r="C13904" t="str">
            <v>150013775/40</v>
          </cell>
          <cell r="D13904" t="str">
            <v>ASIAMA (DONGGUAN) FURNITURE LTD</v>
          </cell>
          <cell r="E13904" t="str">
            <v>CAC-N VANCOUVER 1.3/1.5MM TR1 BEIGE 2130 (12118) PC</v>
          </cell>
          <cell r="F13904">
            <v>180</v>
          </cell>
          <cell r="G13904">
            <v>11500</v>
          </cell>
          <cell r="H13904">
            <v>45064</v>
          </cell>
          <cell r="I13904">
            <v>45076</v>
          </cell>
          <cell r="O13904" t="str">
            <v>PRO</v>
          </cell>
        </row>
        <row r="13905">
          <cell r="C13905" t="str">
            <v>150013775/40</v>
          </cell>
          <cell r="D13905" t="str">
            <v>ASIAMA (DONGGUAN) FURNITURE LTD</v>
          </cell>
          <cell r="E13905" t="str">
            <v>CAC-N VANCOUVER 1.3/1.5MM TR1 BEIGE 2130 (12118) PC</v>
          </cell>
          <cell r="F13905">
            <v>180</v>
          </cell>
          <cell r="G13905">
            <v>11500</v>
          </cell>
          <cell r="H13905">
            <v>45064</v>
          </cell>
          <cell r="I13905">
            <v>45076</v>
          </cell>
          <cell r="O13905" t="str">
            <v>PRO</v>
          </cell>
        </row>
        <row r="13906">
          <cell r="C13906" t="str">
            <v>150013775/40</v>
          </cell>
          <cell r="D13906" t="str">
            <v>ASIAMA (DONGGUAN) FURNITURE LTD</v>
          </cell>
          <cell r="E13906" t="str">
            <v>CAC-N VANCOUVER 1.3/1.5MM TR1 BEIGE 2130 (12118) PC</v>
          </cell>
          <cell r="F13906">
            <v>180</v>
          </cell>
          <cell r="G13906">
            <v>11500</v>
          </cell>
          <cell r="H13906">
            <v>45064</v>
          </cell>
          <cell r="I13906">
            <v>45076</v>
          </cell>
          <cell r="O13906" t="str">
            <v>PRO</v>
          </cell>
        </row>
        <row r="13907">
          <cell r="C13907" t="str">
            <v>150013775/40</v>
          </cell>
          <cell r="D13907" t="str">
            <v>ASIAMA (DONGGUAN) FURNITURE LTD</v>
          </cell>
          <cell r="E13907" t="str">
            <v>CAC-N VANCOUVER 1.3/1.5MM TR1 BEIGE 2130 (12118) PC</v>
          </cell>
          <cell r="F13907">
            <v>180</v>
          </cell>
          <cell r="G13907">
            <v>11500</v>
          </cell>
          <cell r="H13907">
            <v>45064</v>
          </cell>
          <cell r="I13907">
            <v>45076</v>
          </cell>
          <cell r="O13907" t="str">
            <v>PRO</v>
          </cell>
        </row>
        <row r="13908">
          <cell r="C13908" t="str">
            <v>150013775/40</v>
          </cell>
          <cell r="D13908" t="str">
            <v>ASIAMA (DONGGUAN) FURNITURE LTD</v>
          </cell>
          <cell r="E13908" t="str">
            <v>CAC-N VANCOUVER 1.3/1.5MM TR1 BEIGE 2130 (12118) PC</v>
          </cell>
          <cell r="F13908">
            <v>180</v>
          </cell>
          <cell r="G13908">
            <v>11500</v>
          </cell>
          <cell r="H13908">
            <v>45064</v>
          </cell>
          <cell r="I13908">
            <v>45076</v>
          </cell>
          <cell r="O13908" t="str">
            <v>PRO</v>
          </cell>
        </row>
        <row r="13909">
          <cell r="C13909" t="str">
            <v>150013775/40</v>
          </cell>
          <cell r="D13909" t="str">
            <v>ASIAMA (DONGGUAN) FURNITURE LTD</v>
          </cell>
          <cell r="E13909" t="str">
            <v>CAC-N VANCOUVER 1.3/1.5MM TR1 BEIGE 2130 (12118) PC</v>
          </cell>
          <cell r="F13909">
            <v>180</v>
          </cell>
          <cell r="G13909">
            <v>11500</v>
          </cell>
          <cell r="H13909">
            <v>45064</v>
          </cell>
          <cell r="I13909">
            <v>45076</v>
          </cell>
          <cell r="O13909" t="str">
            <v>PRO</v>
          </cell>
        </row>
        <row r="13910">
          <cell r="C13910" t="str">
            <v>150013775/40</v>
          </cell>
          <cell r="D13910" t="str">
            <v>ASIAMA (DONGGUAN) FURNITURE LTD</v>
          </cell>
          <cell r="E13910" t="str">
            <v>CAC-N VANCOUVER 1.3/1.5MM TR1 BEIGE 2130 (12118) PC</v>
          </cell>
          <cell r="F13910">
            <v>180</v>
          </cell>
          <cell r="G13910">
            <v>11500</v>
          </cell>
          <cell r="H13910">
            <v>45064</v>
          </cell>
          <cell r="I13910">
            <v>45076</v>
          </cell>
          <cell r="O13910" t="str">
            <v>PRO</v>
          </cell>
        </row>
        <row r="13911">
          <cell r="C13911" t="str">
            <v>150013775/40</v>
          </cell>
          <cell r="D13911" t="str">
            <v>ASIAMA (DONGGUAN) FURNITURE LTD</v>
          </cell>
          <cell r="E13911" t="str">
            <v>CAC-N VANCOUVER 1.3/1.5MM TR1 BEIGE 2130 (12118) PC</v>
          </cell>
          <cell r="F13911">
            <v>180</v>
          </cell>
          <cell r="G13911">
            <v>11500</v>
          </cell>
          <cell r="H13911">
            <v>45064</v>
          </cell>
          <cell r="I13911">
            <v>45076</v>
          </cell>
          <cell r="O13911" t="str">
            <v>PRO</v>
          </cell>
        </row>
        <row r="13912">
          <cell r="C13912" t="str">
            <v>150013775/50A</v>
          </cell>
          <cell r="D13912" t="str">
            <v>ASIAMA (DONGGUAN) FURNITURE LTD</v>
          </cell>
          <cell r="E13912" t="str">
            <v>CAC-N VANCOUVER 1.3/1.5MM TR1 BEIGE 2153 (12055) PC</v>
          </cell>
          <cell r="F13912">
            <v>100</v>
          </cell>
          <cell r="G13912">
            <v>5750</v>
          </cell>
          <cell r="H13912">
            <v>45063</v>
          </cell>
          <cell r="I13912">
            <v>45076</v>
          </cell>
          <cell r="O13912" t="str">
            <v>PRO</v>
          </cell>
        </row>
        <row r="13913">
          <cell r="C13913" t="str">
            <v>150013775/50A</v>
          </cell>
          <cell r="D13913" t="str">
            <v>ASIAMA (DONGGUAN) FURNITURE LTD</v>
          </cell>
          <cell r="E13913" t="str">
            <v>CAC-N VANCOUVER 1.3/1.5MM TR1 BEIGE 2153 (12055) PC</v>
          </cell>
          <cell r="F13913">
            <v>100</v>
          </cell>
          <cell r="G13913">
            <v>5750</v>
          </cell>
          <cell r="H13913">
            <v>45063</v>
          </cell>
          <cell r="I13913">
            <v>45076</v>
          </cell>
          <cell r="O13913" t="str">
            <v>PRO</v>
          </cell>
        </row>
        <row r="13914">
          <cell r="C13914" t="str">
            <v>150013775/50A</v>
          </cell>
          <cell r="D13914" t="str">
            <v>ASIAMA (DONGGUAN) FURNITURE LTD</v>
          </cell>
          <cell r="E13914" t="str">
            <v>CAC-N VANCOUVER 1.3/1.5MM TR1 BEIGE 2153 (12055) PC</v>
          </cell>
          <cell r="F13914">
            <v>100</v>
          </cell>
          <cell r="G13914">
            <v>5750</v>
          </cell>
          <cell r="H13914">
            <v>45063</v>
          </cell>
          <cell r="I13914">
            <v>45076</v>
          </cell>
          <cell r="O13914" t="str">
            <v>PRO</v>
          </cell>
        </row>
        <row r="13915">
          <cell r="C13915" t="str">
            <v>150013775/50A</v>
          </cell>
          <cell r="D13915" t="str">
            <v>ASIAMA (DONGGUAN) FURNITURE LTD</v>
          </cell>
          <cell r="E13915" t="str">
            <v>CAC-N VANCOUVER 1.3/1.5MM TR1 BEIGE 2153 (12055) PC</v>
          </cell>
          <cell r="F13915">
            <v>100</v>
          </cell>
          <cell r="G13915">
            <v>5750</v>
          </cell>
          <cell r="H13915">
            <v>45063</v>
          </cell>
          <cell r="I13915">
            <v>45076</v>
          </cell>
          <cell r="O13915" t="str">
            <v>PRO</v>
          </cell>
        </row>
        <row r="13916">
          <cell r="C13916" t="str">
            <v>150013775/50A</v>
          </cell>
          <cell r="D13916" t="str">
            <v>ASIAMA (DONGGUAN) FURNITURE LTD</v>
          </cell>
          <cell r="E13916" t="str">
            <v>CAC-N VANCOUVER 1.3/1.5MM TR1 BEIGE 2153 (12055) PC</v>
          </cell>
          <cell r="F13916">
            <v>100</v>
          </cell>
          <cell r="G13916">
            <v>5750</v>
          </cell>
          <cell r="H13916">
            <v>45063</v>
          </cell>
          <cell r="I13916">
            <v>45076</v>
          </cell>
          <cell r="O13916" t="str">
            <v>PRO</v>
          </cell>
        </row>
        <row r="13917">
          <cell r="C13917" t="str">
            <v>150013775/50A</v>
          </cell>
          <cell r="D13917" t="str">
            <v>ASIAMA (DONGGUAN) FURNITURE LTD</v>
          </cell>
          <cell r="E13917" t="str">
            <v>CAC-N VANCOUVER 1.3/1.5MM TR1 BEIGE 2153 (12055) PC</v>
          </cell>
          <cell r="F13917">
            <v>100</v>
          </cell>
          <cell r="G13917">
            <v>5750</v>
          </cell>
          <cell r="H13917">
            <v>45063</v>
          </cell>
          <cell r="I13917">
            <v>45076</v>
          </cell>
          <cell r="O13917" t="str">
            <v>PRO</v>
          </cell>
        </row>
        <row r="13918">
          <cell r="C13918" t="str">
            <v>150013775/50A</v>
          </cell>
          <cell r="D13918" t="str">
            <v>ASIAMA (DONGGUAN) FURNITURE LTD</v>
          </cell>
          <cell r="E13918" t="str">
            <v>CAC-N VANCOUVER 1.3/1.5MM TR1 BEIGE 2153 (12055) PC</v>
          </cell>
          <cell r="F13918">
            <v>100</v>
          </cell>
          <cell r="G13918">
            <v>5750</v>
          </cell>
          <cell r="H13918">
            <v>45063</v>
          </cell>
          <cell r="I13918">
            <v>45076</v>
          </cell>
          <cell r="O13918" t="str">
            <v>PRO</v>
          </cell>
        </row>
        <row r="13919">
          <cell r="C13919" t="str">
            <v>150013775/50A</v>
          </cell>
          <cell r="D13919" t="str">
            <v>ASIAMA (DONGGUAN) FURNITURE LTD</v>
          </cell>
          <cell r="E13919" t="str">
            <v>CAC-N VANCOUVER 1.3/1.5MM TR1 BEIGE 2153 (12055) PC</v>
          </cell>
          <cell r="F13919">
            <v>100</v>
          </cell>
          <cell r="G13919">
            <v>5750</v>
          </cell>
          <cell r="H13919">
            <v>45063</v>
          </cell>
          <cell r="I13919">
            <v>45076</v>
          </cell>
          <cell r="O13919" t="str">
            <v>PRO</v>
          </cell>
        </row>
        <row r="13920">
          <cell r="C13920" t="str">
            <v>150013775/50A</v>
          </cell>
          <cell r="D13920" t="str">
            <v>ASIAMA (DONGGUAN) FURNITURE LTD</v>
          </cell>
          <cell r="E13920" t="str">
            <v>CAC-N VANCOUVER 1.3/1.5MM TR1 BEIGE 2153 (12055) PC</v>
          </cell>
          <cell r="F13920">
            <v>100</v>
          </cell>
          <cell r="G13920">
            <v>5750</v>
          </cell>
          <cell r="H13920">
            <v>45063</v>
          </cell>
          <cell r="I13920">
            <v>45076</v>
          </cell>
          <cell r="O13920" t="str">
            <v>PRO</v>
          </cell>
        </row>
        <row r="13921">
          <cell r="C13921" t="str">
            <v>150013775/50B</v>
          </cell>
          <cell r="D13921" t="str">
            <v>ASIAMA (DONGGUAN) FURNITURE LTD</v>
          </cell>
          <cell r="E13921" t="str">
            <v>CAC-N VANCOUVER 1.3/1.5MM TR1 BEIGE 2153 (12055) PC</v>
          </cell>
          <cell r="F13921">
            <v>82</v>
          </cell>
          <cell r="G13921">
            <v>5750</v>
          </cell>
          <cell r="H13921">
            <v>45063</v>
          </cell>
          <cell r="I13921">
            <v>45076</v>
          </cell>
          <cell r="O13921" t="str">
            <v>PRO</v>
          </cell>
        </row>
        <row r="13922">
          <cell r="C13922" t="str">
            <v>150013775/50B</v>
          </cell>
          <cell r="D13922" t="str">
            <v>ASIAMA (DONGGUAN) FURNITURE LTD</v>
          </cell>
          <cell r="E13922" t="str">
            <v>CAC-N VANCOUVER 1.3/1.5MM TR1 BEIGE 2153 (12055) PC</v>
          </cell>
          <cell r="F13922">
            <v>82</v>
          </cell>
          <cell r="G13922">
            <v>5750</v>
          </cell>
          <cell r="H13922">
            <v>45063</v>
          </cell>
          <cell r="I13922">
            <v>45076</v>
          </cell>
          <cell r="O13922" t="str">
            <v>PRO</v>
          </cell>
        </row>
        <row r="13923">
          <cell r="C13923" t="str">
            <v>150013775/50B</v>
          </cell>
          <cell r="D13923" t="str">
            <v>ASIAMA (DONGGUAN) FURNITURE LTD</v>
          </cell>
          <cell r="E13923" t="str">
            <v>CAC-N VANCOUVER 1.3/1.5MM TR1 BEIGE 2153 (12055) PC</v>
          </cell>
          <cell r="F13923">
            <v>82</v>
          </cell>
          <cell r="G13923">
            <v>5750</v>
          </cell>
          <cell r="H13923">
            <v>45063</v>
          </cell>
          <cell r="I13923">
            <v>45076</v>
          </cell>
          <cell r="O13923" t="str">
            <v>PRO</v>
          </cell>
        </row>
        <row r="13924">
          <cell r="C13924" t="str">
            <v>150013775/50B</v>
          </cell>
          <cell r="D13924" t="str">
            <v>ASIAMA (DONGGUAN) FURNITURE LTD</v>
          </cell>
          <cell r="E13924" t="str">
            <v>CAC-N VANCOUVER 1.3/1.5MM TR1 BEIGE 2153 (12055) PC</v>
          </cell>
          <cell r="F13924">
            <v>82</v>
          </cell>
          <cell r="G13924">
            <v>5750</v>
          </cell>
          <cell r="H13924">
            <v>45063</v>
          </cell>
          <cell r="I13924">
            <v>45076</v>
          </cell>
          <cell r="O13924" t="str">
            <v>PRO</v>
          </cell>
        </row>
        <row r="13925">
          <cell r="C13925" t="str">
            <v>150013775/50B</v>
          </cell>
          <cell r="D13925" t="str">
            <v>ASIAMA (DONGGUAN) FURNITURE LTD</v>
          </cell>
          <cell r="E13925" t="str">
            <v>CAC-N VANCOUVER 1.3/1.5MM TR1 BEIGE 2153 (12055) PC</v>
          </cell>
          <cell r="F13925">
            <v>82</v>
          </cell>
          <cell r="G13925">
            <v>5750</v>
          </cell>
          <cell r="H13925">
            <v>45063</v>
          </cell>
          <cell r="I13925">
            <v>45076</v>
          </cell>
          <cell r="O13925" t="str">
            <v>PRO</v>
          </cell>
        </row>
        <row r="13926">
          <cell r="C13926" t="str">
            <v>150013775/50B</v>
          </cell>
          <cell r="D13926" t="str">
            <v>ASIAMA (DONGGUAN) FURNITURE LTD</v>
          </cell>
          <cell r="E13926" t="str">
            <v>CAC-N VANCOUVER 1.3/1.5MM TR1 BEIGE 2153 (12055) PC</v>
          </cell>
          <cell r="F13926">
            <v>82</v>
          </cell>
          <cell r="G13926">
            <v>5750</v>
          </cell>
          <cell r="H13926">
            <v>45063</v>
          </cell>
          <cell r="I13926">
            <v>45076</v>
          </cell>
          <cell r="O13926" t="str">
            <v>PRO</v>
          </cell>
        </row>
        <row r="13927">
          <cell r="C13927" t="str">
            <v>150013775/50B</v>
          </cell>
          <cell r="D13927" t="str">
            <v>ASIAMA (DONGGUAN) FURNITURE LTD</v>
          </cell>
          <cell r="E13927" t="str">
            <v>CAC-N VANCOUVER 1.3/1.5MM TR1 BEIGE 2153 (12055) PC</v>
          </cell>
          <cell r="F13927">
            <v>82</v>
          </cell>
          <cell r="G13927">
            <v>5750</v>
          </cell>
          <cell r="H13927">
            <v>45063</v>
          </cell>
          <cell r="I13927">
            <v>45076</v>
          </cell>
          <cell r="O13927" t="str">
            <v>PRO</v>
          </cell>
        </row>
        <row r="13928">
          <cell r="C13928" t="str">
            <v>150013775/50B</v>
          </cell>
          <cell r="D13928" t="str">
            <v>ASIAMA (DONGGUAN) FURNITURE LTD</v>
          </cell>
          <cell r="E13928" t="str">
            <v>CAC-N VANCOUVER 1.3/1.5MM TR1 BEIGE 2153 (12055) PC</v>
          </cell>
          <cell r="F13928">
            <v>82</v>
          </cell>
          <cell r="G13928">
            <v>5750</v>
          </cell>
          <cell r="H13928">
            <v>45063</v>
          </cell>
          <cell r="I13928">
            <v>45076</v>
          </cell>
          <cell r="O13928" t="str">
            <v>PRO</v>
          </cell>
        </row>
        <row r="13929">
          <cell r="C13929" t="str">
            <v>150013775/50B</v>
          </cell>
          <cell r="D13929" t="str">
            <v>ASIAMA (DONGGUAN) FURNITURE LTD</v>
          </cell>
          <cell r="E13929" t="str">
            <v>CAC-N VANCOUVER 1.3/1.5MM TR1 BEIGE 2153 (12055) PC</v>
          </cell>
          <cell r="F13929">
            <v>82</v>
          </cell>
          <cell r="G13929">
            <v>5750</v>
          </cell>
          <cell r="H13929">
            <v>45063</v>
          </cell>
          <cell r="I13929">
            <v>45076</v>
          </cell>
          <cell r="O13929" t="str">
            <v>PRO</v>
          </cell>
        </row>
        <row r="13930">
          <cell r="C13930" t="str">
            <v>150013775/50B</v>
          </cell>
          <cell r="D13930" t="str">
            <v>ASIAMA (DONGGUAN) FURNITURE LTD</v>
          </cell>
          <cell r="E13930" t="str">
            <v>CAC-N VANCOUVER 1.3/1.5MM TR1 BEIGE 2153 (12055) PC</v>
          </cell>
          <cell r="F13930">
            <v>82</v>
          </cell>
          <cell r="G13930">
            <v>5750</v>
          </cell>
          <cell r="H13930">
            <v>45063</v>
          </cell>
          <cell r="I13930">
            <v>45076</v>
          </cell>
          <cell r="O13930" t="str">
            <v>PRO</v>
          </cell>
        </row>
        <row r="13931">
          <cell r="C13931" t="str">
            <v>150013775/20</v>
          </cell>
          <cell r="D13931" t="str">
            <v>ASIAMA (DONGGUAN) FURNITURE LTD</v>
          </cell>
          <cell r="E13931" t="str">
            <v>CAC-N VANCOUVER TT 1.3/1.5MM TR1 BLUE GREY 2118 (1749) PC</v>
          </cell>
          <cell r="F13931">
            <v>188</v>
          </cell>
          <cell r="G13931">
            <v>11500</v>
          </cell>
          <cell r="H13931">
            <v>45065</v>
          </cell>
          <cell r="I13931">
            <v>45076</v>
          </cell>
          <cell r="O13931" t="str">
            <v>PRO</v>
          </cell>
        </row>
        <row r="13932">
          <cell r="C13932" t="str">
            <v>150013775/20</v>
          </cell>
          <cell r="D13932" t="str">
            <v>ASIAMA (DONGGUAN) FURNITURE LTD</v>
          </cell>
          <cell r="E13932" t="str">
            <v>CAC-N VANCOUVER TT 1.3/1.5MM TR1 BLUE GREY 2118 (1749) PC</v>
          </cell>
          <cell r="F13932">
            <v>188</v>
          </cell>
          <cell r="G13932">
            <v>11500</v>
          </cell>
          <cell r="H13932">
            <v>45065</v>
          </cell>
          <cell r="I13932">
            <v>45076</v>
          </cell>
          <cell r="O13932" t="str">
            <v>PRO</v>
          </cell>
        </row>
        <row r="13933">
          <cell r="C13933" t="str">
            <v>150013775/20</v>
          </cell>
          <cell r="D13933" t="str">
            <v>ASIAMA (DONGGUAN) FURNITURE LTD</v>
          </cell>
          <cell r="E13933" t="str">
            <v>CAC-N VANCOUVER TT 1.3/1.5MM TR1 BLUE GREY 2118 (1749) PC</v>
          </cell>
          <cell r="F13933">
            <v>188</v>
          </cell>
          <cell r="G13933">
            <v>11500</v>
          </cell>
          <cell r="H13933">
            <v>45065</v>
          </cell>
          <cell r="I13933">
            <v>45076</v>
          </cell>
          <cell r="O13933" t="str">
            <v>PRO</v>
          </cell>
        </row>
        <row r="13934">
          <cell r="C13934" t="str">
            <v>150013775/20</v>
          </cell>
          <cell r="D13934" t="str">
            <v>ASIAMA (DONGGUAN) FURNITURE LTD</v>
          </cell>
          <cell r="E13934" t="str">
            <v>CAC-N VANCOUVER TT 1.3/1.5MM TR1 BLUE GREY 2118 (1749) PC</v>
          </cell>
          <cell r="F13934">
            <v>188</v>
          </cell>
          <cell r="G13934">
            <v>11500</v>
          </cell>
          <cell r="H13934">
            <v>45065</v>
          </cell>
          <cell r="I13934">
            <v>45076</v>
          </cell>
          <cell r="O13934" t="str">
            <v>PRO</v>
          </cell>
        </row>
        <row r="13935">
          <cell r="C13935" t="str">
            <v>150013775/20</v>
          </cell>
          <cell r="D13935" t="str">
            <v>ASIAMA (DONGGUAN) FURNITURE LTD</v>
          </cell>
          <cell r="E13935" t="str">
            <v>CAC-N VANCOUVER TT 1.3/1.5MM TR1 BLUE GREY 2118 (1749) PC</v>
          </cell>
          <cell r="F13935">
            <v>188</v>
          </cell>
          <cell r="G13935">
            <v>11500</v>
          </cell>
          <cell r="H13935">
            <v>45065</v>
          </cell>
          <cell r="I13935">
            <v>45076</v>
          </cell>
          <cell r="O13935" t="str">
            <v>PRO</v>
          </cell>
        </row>
        <row r="13936">
          <cell r="C13936" t="str">
            <v>150013775/20</v>
          </cell>
          <cell r="D13936" t="str">
            <v>ASIAMA (DONGGUAN) FURNITURE LTD</v>
          </cell>
          <cell r="E13936" t="str">
            <v>CAC-N VANCOUVER TT 1.3/1.5MM TR1 BLUE GREY 2118 (1749) PC</v>
          </cell>
          <cell r="F13936">
            <v>188</v>
          </cell>
          <cell r="G13936">
            <v>11500</v>
          </cell>
          <cell r="H13936">
            <v>45065</v>
          </cell>
          <cell r="I13936">
            <v>45076</v>
          </cell>
          <cell r="O13936" t="str">
            <v>PRO</v>
          </cell>
        </row>
        <row r="13937">
          <cell r="C13937" t="str">
            <v>150013775/20</v>
          </cell>
          <cell r="D13937" t="str">
            <v>ASIAMA (DONGGUAN) FURNITURE LTD</v>
          </cell>
          <cell r="E13937" t="str">
            <v>CAC-N VANCOUVER TT 1.3/1.5MM TR1 BLUE GREY 2118 (1749) PC</v>
          </cell>
          <cell r="F13937">
            <v>188</v>
          </cell>
          <cell r="G13937">
            <v>11500</v>
          </cell>
          <cell r="H13937">
            <v>45065</v>
          </cell>
          <cell r="I13937">
            <v>45076</v>
          </cell>
          <cell r="O13937" t="str">
            <v>PRO</v>
          </cell>
        </row>
        <row r="13938">
          <cell r="C13938" t="str">
            <v>150013775/20</v>
          </cell>
          <cell r="D13938" t="str">
            <v>ASIAMA (DONGGUAN) FURNITURE LTD</v>
          </cell>
          <cell r="E13938" t="str">
            <v>CAC-N VANCOUVER TT 1.3/1.5MM TR1 BLUE GREY 2118 (1749) PC</v>
          </cell>
          <cell r="F13938">
            <v>188</v>
          </cell>
          <cell r="G13938">
            <v>11500</v>
          </cell>
          <cell r="H13938">
            <v>45065</v>
          </cell>
          <cell r="I13938">
            <v>45076</v>
          </cell>
          <cell r="O13938" t="str">
            <v>PRO</v>
          </cell>
        </row>
        <row r="13939">
          <cell r="C13939" t="str">
            <v>150013775/20</v>
          </cell>
          <cell r="D13939" t="str">
            <v>ASIAMA (DONGGUAN) FURNITURE LTD</v>
          </cell>
          <cell r="E13939" t="str">
            <v>CAC-N VANCOUVER TT 1.3/1.5MM TR1 BLUE GREY 2118 (1749) PC</v>
          </cell>
          <cell r="F13939">
            <v>188</v>
          </cell>
          <cell r="G13939">
            <v>11500</v>
          </cell>
          <cell r="H13939">
            <v>45065</v>
          </cell>
          <cell r="I13939">
            <v>45076</v>
          </cell>
          <cell r="O13939" t="str">
            <v>PRO</v>
          </cell>
        </row>
        <row r="13940">
          <cell r="C13940" t="str">
            <v>150013775/20</v>
          </cell>
          <cell r="D13940" t="str">
            <v>ASIAMA (DONGGUAN) FURNITURE LTD</v>
          </cell>
          <cell r="E13940" t="str">
            <v>CAC-N VANCOUVER TT 1.3/1.5MM TR1 BLUE GREY 2118 (1749) PC</v>
          </cell>
          <cell r="F13940">
            <v>188</v>
          </cell>
          <cell r="G13940">
            <v>11500</v>
          </cell>
          <cell r="H13940">
            <v>45065</v>
          </cell>
          <cell r="I13940">
            <v>45076</v>
          </cell>
          <cell r="O13940" t="str">
            <v>PRO</v>
          </cell>
        </row>
        <row r="13941">
          <cell r="C13941" t="str">
            <v>150013775/20</v>
          </cell>
          <cell r="D13941" t="str">
            <v>ASIAMA (DONGGUAN) FURNITURE LTD</v>
          </cell>
          <cell r="E13941" t="str">
            <v>CAC-N VANCOUVER TT 1.3/1.5MM TR1 BLUE GREY 2118 (1749) PC</v>
          </cell>
          <cell r="F13941">
            <v>188</v>
          </cell>
          <cell r="G13941">
            <v>11500</v>
          </cell>
          <cell r="H13941">
            <v>45065</v>
          </cell>
          <cell r="I13941">
            <v>45076</v>
          </cell>
          <cell r="O13941" t="str">
            <v>PRO</v>
          </cell>
        </row>
        <row r="13942">
          <cell r="C13942" t="str">
            <v>150013775/20</v>
          </cell>
          <cell r="D13942" t="str">
            <v>ASIAMA (DONGGUAN) FURNITURE LTD</v>
          </cell>
          <cell r="E13942" t="str">
            <v>CAC-N VANCOUVER TT 1.3/1.5MM TR1 BLUE GREY 2118 (1749) PC</v>
          </cell>
          <cell r="F13942">
            <v>188</v>
          </cell>
          <cell r="G13942">
            <v>11500</v>
          </cell>
          <cell r="H13942">
            <v>45065</v>
          </cell>
          <cell r="I13942">
            <v>45076</v>
          </cell>
          <cell r="O13942" t="str">
            <v>PRO</v>
          </cell>
        </row>
        <row r="13943">
          <cell r="C13943" t="str">
            <v>150013775/60</v>
          </cell>
          <cell r="D13943" t="str">
            <v>ASIAMA (DONGGUAN) FURNITURE LTD</v>
          </cell>
          <cell r="E13943" t="str">
            <v>KAC-N SOLANA K TT 1.2/1.4 TR1 IRON 6017 (6729) PC</v>
          </cell>
          <cell r="F13943">
            <v>397</v>
          </cell>
          <cell r="G13943">
            <v>23000</v>
          </cell>
          <cell r="H13943">
            <v>45061</v>
          </cell>
          <cell r="I13943">
            <v>45076</v>
          </cell>
          <cell r="O13943" t="str">
            <v>PRO</v>
          </cell>
        </row>
        <row r="13944">
          <cell r="C13944" t="str">
            <v>150013775/60</v>
          </cell>
          <cell r="D13944" t="str">
            <v>ASIAMA (DONGGUAN) FURNITURE LTD</v>
          </cell>
          <cell r="E13944" t="str">
            <v>KAC-N SOLANA K TT 1.2/1.4 TR1 IRON 6017 (6729) PC</v>
          </cell>
          <cell r="F13944">
            <v>397</v>
          </cell>
          <cell r="G13944">
            <v>23000</v>
          </cell>
          <cell r="H13944">
            <v>45061</v>
          </cell>
          <cell r="I13944">
            <v>45076</v>
          </cell>
          <cell r="O13944" t="str">
            <v>PRO</v>
          </cell>
        </row>
        <row r="13945">
          <cell r="C13945" t="str">
            <v>150013775/60</v>
          </cell>
          <cell r="D13945" t="str">
            <v>ASIAMA (DONGGUAN) FURNITURE LTD</v>
          </cell>
          <cell r="E13945" t="str">
            <v>KAC-N SOLANA K TT 1.2/1.4 TR1 IRON 6017 (6729) PC</v>
          </cell>
          <cell r="F13945">
            <v>397</v>
          </cell>
          <cell r="G13945">
            <v>23000</v>
          </cell>
          <cell r="H13945">
            <v>45061</v>
          </cell>
          <cell r="I13945">
            <v>45076</v>
          </cell>
          <cell r="O13945" t="str">
            <v>PRO</v>
          </cell>
        </row>
        <row r="13946">
          <cell r="C13946" t="str">
            <v>150013775/60</v>
          </cell>
          <cell r="D13946" t="str">
            <v>ASIAMA (DONGGUAN) FURNITURE LTD</v>
          </cell>
          <cell r="E13946" t="str">
            <v>KAC-N SOLANA K TT 1.2/1.4 TR1 IRON 6017 (6729) PC</v>
          </cell>
          <cell r="F13946">
            <v>397</v>
          </cell>
          <cell r="G13946">
            <v>23000</v>
          </cell>
          <cell r="H13946">
            <v>45061</v>
          </cell>
          <cell r="I13946">
            <v>45076</v>
          </cell>
          <cell r="O13946" t="str">
            <v>PRO</v>
          </cell>
        </row>
        <row r="13947">
          <cell r="C13947" t="str">
            <v>150013775/60</v>
          </cell>
          <cell r="D13947" t="str">
            <v>ASIAMA (DONGGUAN) FURNITURE LTD</v>
          </cell>
          <cell r="E13947" t="str">
            <v>KAC-N SOLANA K TT 1.2/1.4 TR1 IRON 6017 (6729) PC</v>
          </cell>
          <cell r="F13947">
            <v>397</v>
          </cell>
          <cell r="G13947">
            <v>23000</v>
          </cell>
          <cell r="H13947">
            <v>45061</v>
          </cell>
          <cell r="I13947">
            <v>45076</v>
          </cell>
          <cell r="O13947" t="str">
            <v>PRO</v>
          </cell>
        </row>
        <row r="13948">
          <cell r="C13948" t="str">
            <v>150013775/60</v>
          </cell>
          <cell r="D13948" t="str">
            <v>ASIAMA (DONGGUAN) FURNITURE LTD</v>
          </cell>
          <cell r="E13948" t="str">
            <v>KAC-N SOLANA K TT 1.2/1.4 TR1 IRON 6017 (6729) PC</v>
          </cell>
          <cell r="F13948">
            <v>397</v>
          </cell>
          <cell r="G13948">
            <v>23000</v>
          </cell>
          <cell r="H13948">
            <v>45061</v>
          </cell>
          <cell r="I13948">
            <v>45076</v>
          </cell>
          <cell r="O13948" t="str">
            <v>PRO</v>
          </cell>
        </row>
        <row r="13949">
          <cell r="C13949" t="str">
            <v>150013775/60</v>
          </cell>
          <cell r="D13949" t="str">
            <v>ASIAMA (DONGGUAN) FURNITURE LTD</v>
          </cell>
          <cell r="E13949" t="str">
            <v>KAC-N SOLANA K TT 1.2/1.4 TR1 IRON 6017 (6729) PC</v>
          </cell>
          <cell r="F13949">
            <v>397</v>
          </cell>
          <cell r="G13949">
            <v>23000</v>
          </cell>
          <cell r="H13949">
            <v>45061</v>
          </cell>
          <cell r="I13949">
            <v>45076</v>
          </cell>
          <cell r="O13949" t="str">
            <v>PRO</v>
          </cell>
        </row>
        <row r="13950">
          <cell r="C13950" t="str">
            <v>150013775/60</v>
          </cell>
          <cell r="D13950" t="str">
            <v>ASIAMA (DONGGUAN) FURNITURE LTD</v>
          </cell>
          <cell r="E13950" t="str">
            <v>KAC-N SOLANA K TT 1.2/1.4 TR1 IRON 6017 (6729) PC</v>
          </cell>
          <cell r="F13950">
            <v>397</v>
          </cell>
          <cell r="G13950">
            <v>23000</v>
          </cell>
          <cell r="H13950">
            <v>45061</v>
          </cell>
          <cell r="I13950">
            <v>45076</v>
          </cell>
          <cell r="O13950" t="str">
            <v>PRO</v>
          </cell>
        </row>
        <row r="13951">
          <cell r="C13951" t="str">
            <v>150013775/60</v>
          </cell>
          <cell r="D13951" t="str">
            <v>ASIAMA (DONGGUAN) FURNITURE LTD</v>
          </cell>
          <cell r="E13951" t="str">
            <v>KAC-N SOLANA K TT 1.2/1.4 TR1 IRON 6017 (6729) PC</v>
          </cell>
          <cell r="F13951">
            <v>397</v>
          </cell>
          <cell r="G13951">
            <v>23000</v>
          </cell>
          <cell r="H13951">
            <v>45061</v>
          </cell>
          <cell r="I13951">
            <v>45076</v>
          </cell>
          <cell r="O13951" t="str">
            <v>PRO</v>
          </cell>
        </row>
        <row r="13952">
          <cell r="C13952" t="str">
            <v>150013775/60</v>
          </cell>
          <cell r="D13952" t="str">
            <v>ASIAMA (DONGGUAN) FURNITURE LTD</v>
          </cell>
          <cell r="E13952" t="str">
            <v>KAC-N SOLANA K TT 1.2/1.4 TR1 IRON 6017 (6729) PC</v>
          </cell>
          <cell r="F13952">
            <v>397</v>
          </cell>
          <cell r="G13952">
            <v>23000</v>
          </cell>
          <cell r="H13952">
            <v>45061</v>
          </cell>
          <cell r="I13952">
            <v>45076</v>
          </cell>
          <cell r="O13952" t="str">
            <v>PRO</v>
          </cell>
        </row>
        <row r="13953">
          <cell r="C13953" t="str">
            <v>150013775/70</v>
          </cell>
          <cell r="D13953" t="str">
            <v>ASIAMA (DONGGUAN) FURNITURE LTD</v>
          </cell>
          <cell r="E13953" t="str">
            <v>CAC-N SOLANA K TT 1.2/1.4MM TR1 BLUE 6031 (8845) PC</v>
          </cell>
          <cell r="F13953">
            <v>85</v>
          </cell>
          <cell r="G13953">
            <v>5750</v>
          </cell>
          <cell r="H13953">
            <v>45061</v>
          </cell>
          <cell r="I13953">
            <v>45076</v>
          </cell>
          <cell r="O13953" t="str">
            <v>PRO</v>
          </cell>
        </row>
        <row r="13954">
          <cell r="C13954" t="str">
            <v>150013775/70</v>
          </cell>
          <cell r="D13954" t="str">
            <v>ASIAMA (DONGGUAN) FURNITURE LTD</v>
          </cell>
          <cell r="E13954" t="str">
            <v>CAC-N SOLANA K TT 1.2/1.4MM TR1 BLUE 6031 (8845) PC</v>
          </cell>
          <cell r="F13954">
            <v>85</v>
          </cell>
          <cell r="G13954">
            <v>5750</v>
          </cell>
          <cell r="H13954">
            <v>45061</v>
          </cell>
          <cell r="I13954">
            <v>45076</v>
          </cell>
          <cell r="O13954" t="str">
            <v>PRO</v>
          </cell>
        </row>
        <row r="13955">
          <cell r="C13955" t="str">
            <v>150013775/70</v>
          </cell>
          <cell r="D13955" t="str">
            <v>ASIAMA (DONGGUAN) FURNITURE LTD</v>
          </cell>
          <cell r="E13955" t="str">
            <v>CAC-N SOLANA K TT 1.2/1.4MM TR1 BLUE 6031 (8845) PC</v>
          </cell>
          <cell r="F13955">
            <v>85</v>
          </cell>
          <cell r="G13955">
            <v>5750</v>
          </cell>
          <cell r="H13955">
            <v>45061</v>
          </cell>
          <cell r="I13955">
            <v>45076</v>
          </cell>
          <cell r="O13955" t="str">
            <v>PRO</v>
          </cell>
        </row>
        <row r="13956">
          <cell r="C13956" t="str">
            <v>150013775/70</v>
          </cell>
          <cell r="D13956" t="str">
            <v>ASIAMA (DONGGUAN) FURNITURE LTD</v>
          </cell>
          <cell r="E13956" t="str">
            <v>CAC-N SOLANA K TT 1.2/1.4MM TR1 BLUE 6031 (8845) PC</v>
          </cell>
          <cell r="F13956">
            <v>85</v>
          </cell>
          <cell r="G13956">
            <v>5750</v>
          </cell>
          <cell r="H13956">
            <v>45061</v>
          </cell>
          <cell r="I13956">
            <v>45076</v>
          </cell>
          <cell r="O13956" t="str">
            <v>PRO</v>
          </cell>
        </row>
        <row r="13957">
          <cell r="C13957" t="str">
            <v>150013775/70</v>
          </cell>
          <cell r="D13957" t="str">
            <v>ASIAMA (DONGGUAN) FURNITURE LTD</v>
          </cell>
          <cell r="E13957" t="str">
            <v>CAC-N SOLANA K TT 1.2/1.4MM TR1 BLUE 6031 (8845) PC</v>
          </cell>
          <cell r="F13957">
            <v>85</v>
          </cell>
          <cell r="G13957">
            <v>5750</v>
          </cell>
          <cell r="H13957">
            <v>45061</v>
          </cell>
          <cell r="I13957">
            <v>45076</v>
          </cell>
          <cell r="O13957" t="str">
            <v>PRO</v>
          </cell>
        </row>
        <row r="13958">
          <cell r="C13958" t="str">
            <v>150013775/70</v>
          </cell>
          <cell r="D13958" t="str">
            <v>ASIAMA (DONGGUAN) FURNITURE LTD</v>
          </cell>
          <cell r="E13958" t="str">
            <v>CAC-N SOLANA K TT 1.2/1.4MM TR1 BLUE 6031 (8845) PC</v>
          </cell>
          <cell r="F13958">
            <v>85</v>
          </cell>
          <cell r="G13958">
            <v>5750</v>
          </cell>
          <cell r="H13958">
            <v>45061</v>
          </cell>
          <cell r="I13958">
            <v>45076</v>
          </cell>
          <cell r="O13958" t="str">
            <v>PRO</v>
          </cell>
        </row>
        <row r="13959">
          <cell r="C13959" t="str">
            <v>150013775/70</v>
          </cell>
          <cell r="D13959" t="str">
            <v>ASIAMA (DONGGUAN) FURNITURE LTD</v>
          </cell>
          <cell r="E13959" t="str">
            <v>CAC-N SOLANA K TT 1.2/1.4MM TR1 BLUE 6031 (8845) PC</v>
          </cell>
          <cell r="F13959">
            <v>85</v>
          </cell>
          <cell r="G13959">
            <v>5750</v>
          </cell>
          <cell r="H13959">
            <v>45061</v>
          </cell>
          <cell r="I13959">
            <v>45076</v>
          </cell>
          <cell r="O13959" t="str">
            <v>PRO</v>
          </cell>
        </row>
        <row r="13960">
          <cell r="C13960" t="str">
            <v>150013775/70</v>
          </cell>
          <cell r="D13960" t="str">
            <v>ASIAMA (DONGGUAN) FURNITURE LTD</v>
          </cell>
          <cell r="E13960" t="str">
            <v>CAC-N SOLANA K TT 1.2/1.4MM TR1 BLUE 6031 (8845) PC</v>
          </cell>
          <cell r="F13960">
            <v>85</v>
          </cell>
          <cell r="G13960">
            <v>5750</v>
          </cell>
          <cell r="H13960">
            <v>45061</v>
          </cell>
          <cell r="I13960">
            <v>45076</v>
          </cell>
          <cell r="O13960" t="str">
            <v>PRO</v>
          </cell>
        </row>
        <row r="13961">
          <cell r="C13961" t="str">
            <v>150013775/70</v>
          </cell>
          <cell r="D13961" t="str">
            <v>ASIAMA (DONGGUAN) FURNITURE LTD</v>
          </cell>
          <cell r="E13961" t="str">
            <v>CAC-N SOLANA K TT 1.2/1.4MM TR1 BLUE 6031 (8845) PC</v>
          </cell>
          <cell r="F13961">
            <v>85</v>
          </cell>
          <cell r="G13961">
            <v>5750</v>
          </cell>
          <cell r="H13961">
            <v>45061</v>
          </cell>
          <cell r="I13961">
            <v>45076</v>
          </cell>
          <cell r="O13961" t="str">
            <v>PRO</v>
          </cell>
        </row>
        <row r="13962">
          <cell r="C13962" t="str">
            <v>150013775/70</v>
          </cell>
          <cell r="D13962" t="str">
            <v>ASIAMA (DONGGUAN) FURNITURE LTD</v>
          </cell>
          <cell r="E13962" t="str">
            <v>CAC-N SOLANA K TT 1.2/1.4MM TR1 BLUE 6031 (8845) PC</v>
          </cell>
          <cell r="F13962">
            <v>85</v>
          </cell>
          <cell r="G13962">
            <v>5750</v>
          </cell>
          <cell r="H13962">
            <v>45061</v>
          </cell>
          <cell r="I13962">
            <v>45076</v>
          </cell>
          <cell r="O13962" t="str">
            <v>PRO</v>
          </cell>
        </row>
        <row r="13963">
          <cell r="C13963" t="str">
            <v>150013775/70</v>
          </cell>
          <cell r="D13963" t="str">
            <v>ASIAMA (DONGGUAN) FURNITURE LTD</v>
          </cell>
          <cell r="E13963" t="str">
            <v>CAC-N SOLANA K TT 1.2/1.4MM TR1 BLUE 6031 (8845) PC</v>
          </cell>
          <cell r="F13963">
            <v>85</v>
          </cell>
          <cell r="G13963">
            <v>5750</v>
          </cell>
          <cell r="H13963">
            <v>45061</v>
          </cell>
          <cell r="I13963">
            <v>45076</v>
          </cell>
          <cell r="O13963" t="str">
            <v>PRO</v>
          </cell>
        </row>
        <row r="13964">
          <cell r="C13964" t="str">
            <v>150013775/70</v>
          </cell>
          <cell r="D13964" t="str">
            <v>ASIAMA (DONGGUAN) FURNITURE LTD</v>
          </cell>
          <cell r="E13964" t="str">
            <v>CAC-N SOLANA K TT 1.2/1.4MM TR1 BLUE 6031 (8845) PC</v>
          </cell>
          <cell r="F13964">
            <v>85</v>
          </cell>
          <cell r="G13964">
            <v>5750</v>
          </cell>
          <cell r="H13964">
            <v>45061</v>
          </cell>
          <cell r="I13964">
            <v>45076</v>
          </cell>
          <cell r="O13964" t="str">
            <v>PRO</v>
          </cell>
        </row>
        <row r="13965">
          <cell r="C13965" t="str">
            <v>150013775/70</v>
          </cell>
          <cell r="D13965" t="str">
            <v>ASIAMA (DONGGUAN) FURNITURE LTD</v>
          </cell>
          <cell r="E13965" t="str">
            <v>CAC-N SOLANA K TT 1.2/1.4MM TR1 BLUE 6031 (8845) PC</v>
          </cell>
          <cell r="F13965">
            <v>85</v>
          </cell>
          <cell r="G13965">
            <v>5750</v>
          </cell>
          <cell r="H13965">
            <v>45061</v>
          </cell>
          <cell r="I13965">
            <v>45076</v>
          </cell>
          <cell r="O13965" t="str">
            <v>PRO</v>
          </cell>
        </row>
        <row r="13966">
          <cell r="C13966" t="str">
            <v>150013775/80</v>
          </cell>
          <cell r="D13966" t="str">
            <v>ASIAMA (DONGGUAN) FURNITURE LTD</v>
          </cell>
          <cell r="E13966" t="str">
            <v>CAC-N MALDONADO SOFT 0.9/1.1 TR1 OAT 8601 (6243) PC</v>
          </cell>
          <cell r="F13966">
            <v>180</v>
          </cell>
          <cell r="G13966">
            <v>11500</v>
          </cell>
          <cell r="H13966">
            <v>45062</v>
          </cell>
          <cell r="I13966">
            <v>45076</v>
          </cell>
          <cell r="O13966" t="str">
            <v>PRO</v>
          </cell>
        </row>
        <row r="13967">
          <cell r="C13967" t="str">
            <v>150013775/80</v>
          </cell>
          <cell r="D13967" t="str">
            <v>ASIAMA (DONGGUAN) FURNITURE LTD</v>
          </cell>
          <cell r="E13967" t="str">
            <v>CAC-N MALDONADO SOFT 0.9/1.1 TR1 OAT 8601 (6243) PC</v>
          </cell>
          <cell r="F13967">
            <v>180</v>
          </cell>
          <cell r="G13967">
            <v>11500</v>
          </cell>
          <cell r="H13967">
            <v>45062</v>
          </cell>
          <cell r="I13967">
            <v>45076</v>
          </cell>
          <cell r="O13967" t="str">
            <v>PRO</v>
          </cell>
        </row>
        <row r="13968">
          <cell r="C13968" t="str">
            <v>150013775/80</v>
          </cell>
          <cell r="D13968" t="str">
            <v>ASIAMA (DONGGUAN) FURNITURE LTD</v>
          </cell>
          <cell r="E13968" t="str">
            <v>CAC-N MALDONADO SOFT 0.9/1.1 TR1 OAT 8601 (6243) PC</v>
          </cell>
          <cell r="F13968">
            <v>180</v>
          </cell>
          <cell r="G13968">
            <v>11500</v>
          </cell>
          <cell r="H13968">
            <v>45062</v>
          </cell>
          <cell r="I13968">
            <v>45076</v>
          </cell>
          <cell r="O13968" t="str">
            <v>PRO</v>
          </cell>
        </row>
        <row r="13969">
          <cell r="C13969" t="str">
            <v>150013775/80</v>
          </cell>
          <cell r="D13969" t="str">
            <v>ASIAMA (DONGGUAN) FURNITURE LTD</v>
          </cell>
          <cell r="E13969" t="str">
            <v>CAC-N MALDONADO SOFT 0.9/1.1 TR1 OAT 8601 (6243) PC</v>
          </cell>
          <cell r="F13969">
            <v>180</v>
          </cell>
          <cell r="G13969">
            <v>11500</v>
          </cell>
          <cell r="H13969">
            <v>45062</v>
          </cell>
          <cell r="I13969">
            <v>45076</v>
          </cell>
          <cell r="O13969" t="str">
            <v>PRO</v>
          </cell>
        </row>
        <row r="13970">
          <cell r="C13970" t="str">
            <v>150013775/80</v>
          </cell>
          <cell r="D13970" t="str">
            <v>ASIAMA (DONGGUAN) FURNITURE LTD</v>
          </cell>
          <cell r="E13970" t="str">
            <v>CAC-N MALDONADO SOFT 0.9/1.1 TR1 OAT 8601 (6243) PC</v>
          </cell>
          <cell r="F13970">
            <v>180</v>
          </cell>
          <cell r="G13970">
            <v>11500</v>
          </cell>
          <cell r="H13970">
            <v>45062</v>
          </cell>
          <cell r="I13970">
            <v>45076</v>
          </cell>
          <cell r="O13970" t="str">
            <v>PRO</v>
          </cell>
        </row>
        <row r="13971">
          <cell r="C13971" t="str">
            <v>150013775/80</v>
          </cell>
          <cell r="D13971" t="str">
            <v>ASIAMA (DONGGUAN) FURNITURE LTD</v>
          </cell>
          <cell r="E13971" t="str">
            <v>CAC-N MALDONADO SOFT 0.9/1.1 TR1 OAT 8601 (6243) PC</v>
          </cell>
          <cell r="F13971">
            <v>180</v>
          </cell>
          <cell r="G13971">
            <v>11500</v>
          </cell>
          <cell r="H13971">
            <v>45062</v>
          </cell>
          <cell r="I13971">
            <v>45076</v>
          </cell>
          <cell r="O13971" t="str">
            <v>PRO</v>
          </cell>
        </row>
        <row r="13972">
          <cell r="C13972" t="str">
            <v>150013775/80</v>
          </cell>
          <cell r="D13972" t="str">
            <v>ASIAMA (DONGGUAN) FURNITURE LTD</v>
          </cell>
          <cell r="E13972" t="str">
            <v>CAC-N MALDONADO SOFT 0.9/1.1 TR1 OAT 8601 (6243) PC</v>
          </cell>
          <cell r="F13972">
            <v>180</v>
          </cell>
          <cell r="G13972">
            <v>11500</v>
          </cell>
          <cell r="H13972">
            <v>45062</v>
          </cell>
          <cell r="I13972">
            <v>45076</v>
          </cell>
          <cell r="O13972" t="str">
            <v>PRO</v>
          </cell>
        </row>
        <row r="13973">
          <cell r="C13973" t="str">
            <v>150013775/80</v>
          </cell>
          <cell r="D13973" t="str">
            <v>ASIAMA (DONGGUAN) FURNITURE LTD</v>
          </cell>
          <cell r="E13973" t="str">
            <v>CAC-N MALDONADO SOFT 0.9/1.1 TR1 OAT 8601 (6243) PC</v>
          </cell>
          <cell r="F13973">
            <v>180</v>
          </cell>
          <cell r="G13973">
            <v>11500</v>
          </cell>
          <cell r="H13973">
            <v>45062</v>
          </cell>
          <cell r="I13973">
            <v>45076</v>
          </cell>
          <cell r="O13973" t="str">
            <v>PRO</v>
          </cell>
        </row>
        <row r="13974">
          <cell r="C13974" t="str">
            <v>150013775/80</v>
          </cell>
          <cell r="D13974" t="str">
            <v>ASIAMA (DONGGUAN) FURNITURE LTD</v>
          </cell>
          <cell r="E13974" t="str">
            <v>CAC-N MALDONADO SOFT 0.9/1.1 TR1 OAT 8601 (6243) PC</v>
          </cell>
          <cell r="F13974">
            <v>180</v>
          </cell>
          <cell r="G13974">
            <v>11500</v>
          </cell>
          <cell r="H13974">
            <v>45062</v>
          </cell>
          <cell r="I13974">
            <v>45076</v>
          </cell>
          <cell r="O13974" t="str">
            <v>PRO</v>
          </cell>
        </row>
        <row r="13975">
          <cell r="C13975" t="str">
            <v>150013775/80</v>
          </cell>
          <cell r="D13975" t="str">
            <v>ASIAMA (DONGGUAN) FURNITURE LTD</v>
          </cell>
          <cell r="E13975" t="str">
            <v>CAC-N MALDONADO SOFT 0.9/1.1 TR1 OAT 8601 (6243) PC</v>
          </cell>
          <cell r="F13975">
            <v>180</v>
          </cell>
          <cell r="G13975">
            <v>11500</v>
          </cell>
          <cell r="H13975">
            <v>45062</v>
          </cell>
          <cell r="I13975">
            <v>45076</v>
          </cell>
          <cell r="O13975" t="str">
            <v>PRO</v>
          </cell>
        </row>
        <row r="13976">
          <cell r="C13976" t="str">
            <v>150013775/80</v>
          </cell>
          <cell r="D13976" t="str">
            <v>ASIAMA (DONGGUAN) FURNITURE LTD</v>
          </cell>
          <cell r="E13976" t="str">
            <v>CAC-N MALDONADO SOFT 0.9/1.1 TR1 OAT 8601 (6243) PC</v>
          </cell>
          <cell r="F13976">
            <v>180</v>
          </cell>
          <cell r="G13976">
            <v>11500</v>
          </cell>
          <cell r="H13976">
            <v>45062</v>
          </cell>
          <cell r="I13976">
            <v>45076</v>
          </cell>
          <cell r="O13976" t="str">
            <v>PRO</v>
          </cell>
        </row>
        <row r="13977">
          <cell r="C13977" t="str">
            <v>150013775/90</v>
          </cell>
          <cell r="D13977" t="str">
            <v>ASIAMA (DONGGUAN) FURNITURE LTD</v>
          </cell>
          <cell r="E13977" t="str">
            <v>CAC-N MALDONADO SOFT 0.9/1.1MM TR1 BEIGE 8602 (5204) PC</v>
          </cell>
          <cell r="F13977">
            <v>264</v>
          </cell>
          <cell r="G13977">
            <v>17250</v>
          </cell>
          <cell r="H13977">
            <v>45062</v>
          </cell>
          <cell r="I13977">
            <v>45076</v>
          </cell>
          <cell r="O13977" t="str">
            <v>PRO</v>
          </cell>
        </row>
        <row r="13978">
          <cell r="C13978" t="str">
            <v>150013775/90</v>
          </cell>
          <cell r="D13978" t="str">
            <v>ASIAMA (DONGGUAN) FURNITURE LTD</v>
          </cell>
          <cell r="E13978" t="str">
            <v>CAC-N MALDONADO SOFT 0.9/1.1MM TR1 BEIGE 8602 (5204) PC</v>
          </cell>
          <cell r="F13978">
            <v>264</v>
          </cell>
          <cell r="G13978">
            <v>17250</v>
          </cell>
          <cell r="H13978">
            <v>45062</v>
          </cell>
          <cell r="I13978">
            <v>45076</v>
          </cell>
          <cell r="O13978" t="str">
            <v>PRO</v>
          </cell>
        </row>
        <row r="13979">
          <cell r="C13979" t="str">
            <v>150013775/90</v>
          </cell>
          <cell r="D13979" t="str">
            <v>ASIAMA (DONGGUAN) FURNITURE LTD</v>
          </cell>
          <cell r="E13979" t="str">
            <v>CAC-N MALDONADO SOFT 0.9/1.1MM TR1 BEIGE 8602 (5204) PC</v>
          </cell>
          <cell r="F13979">
            <v>264</v>
          </cell>
          <cell r="G13979">
            <v>17250</v>
          </cell>
          <cell r="H13979">
            <v>45062</v>
          </cell>
          <cell r="I13979">
            <v>45076</v>
          </cell>
          <cell r="O13979" t="str">
            <v>PRO</v>
          </cell>
        </row>
        <row r="13980">
          <cell r="C13980" t="str">
            <v>150013775/90</v>
          </cell>
          <cell r="D13980" t="str">
            <v>ASIAMA (DONGGUAN) FURNITURE LTD</v>
          </cell>
          <cell r="E13980" t="str">
            <v>CAC-N MALDONADO SOFT 0.9/1.1MM TR1 BEIGE 8602 (5204) PC</v>
          </cell>
          <cell r="F13980">
            <v>264</v>
          </cell>
          <cell r="G13980">
            <v>17250</v>
          </cell>
          <cell r="H13980">
            <v>45062</v>
          </cell>
          <cell r="I13980">
            <v>45076</v>
          </cell>
          <cell r="O13980" t="str">
            <v>PRO</v>
          </cell>
        </row>
        <row r="13981">
          <cell r="C13981" t="str">
            <v>150013775/90</v>
          </cell>
          <cell r="D13981" t="str">
            <v>ASIAMA (DONGGUAN) FURNITURE LTD</v>
          </cell>
          <cell r="E13981" t="str">
            <v>CAC-N MALDONADO SOFT 0.9/1.1MM TR1 BEIGE 8602 (5204) PC</v>
          </cell>
          <cell r="F13981">
            <v>264</v>
          </cell>
          <cell r="G13981">
            <v>17250</v>
          </cell>
          <cell r="H13981">
            <v>45062</v>
          </cell>
          <cell r="I13981">
            <v>45076</v>
          </cell>
          <cell r="O13981" t="str">
            <v>PRO</v>
          </cell>
        </row>
        <row r="13982">
          <cell r="C13982" t="str">
            <v>150013775/90</v>
          </cell>
          <cell r="D13982" t="str">
            <v>ASIAMA (DONGGUAN) FURNITURE LTD</v>
          </cell>
          <cell r="E13982" t="str">
            <v>CAC-N MALDONADO SOFT 0.9/1.1MM TR1 BEIGE 8602 (5204) PC</v>
          </cell>
          <cell r="F13982">
            <v>264</v>
          </cell>
          <cell r="G13982">
            <v>17250</v>
          </cell>
          <cell r="H13982">
            <v>45062</v>
          </cell>
          <cell r="I13982">
            <v>45076</v>
          </cell>
          <cell r="O13982" t="str">
            <v>PRO</v>
          </cell>
        </row>
        <row r="13983">
          <cell r="C13983" t="str">
            <v>150013775/90</v>
          </cell>
          <cell r="D13983" t="str">
            <v>ASIAMA (DONGGUAN) FURNITURE LTD</v>
          </cell>
          <cell r="E13983" t="str">
            <v>CAC-N MALDONADO SOFT 0.9/1.1MM TR1 BEIGE 8602 (5204) PC</v>
          </cell>
          <cell r="F13983">
            <v>264</v>
          </cell>
          <cell r="G13983">
            <v>17250</v>
          </cell>
          <cell r="H13983">
            <v>45062</v>
          </cell>
          <cell r="I13983">
            <v>45076</v>
          </cell>
          <cell r="O13983" t="str">
            <v>PRO</v>
          </cell>
        </row>
        <row r="13984">
          <cell r="C13984" t="str">
            <v>150013775/90</v>
          </cell>
          <cell r="D13984" t="str">
            <v>ASIAMA (DONGGUAN) FURNITURE LTD</v>
          </cell>
          <cell r="E13984" t="str">
            <v>CAC-N MALDONADO SOFT 0.9/1.1MM TR1 BEIGE 8602 (5204) PC</v>
          </cell>
          <cell r="F13984">
            <v>264</v>
          </cell>
          <cell r="G13984">
            <v>17250</v>
          </cell>
          <cell r="H13984">
            <v>45062</v>
          </cell>
          <cell r="I13984">
            <v>45076</v>
          </cell>
          <cell r="O13984" t="str">
            <v>PRO</v>
          </cell>
        </row>
        <row r="13985">
          <cell r="C13985" t="str">
            <v>150013775/90</v>
          </cell>
          <cell r="D13985" t="str">
            <v>ASIAMA (DONGGUAN) FURNITURE LTD</v>
          </cell>
          <cell r="E13985" t="str">
            <v>CAC-N MALDONADO SOFT 0.9/1.1MM TR1 BEIGE 8602 (5204) PC</v>
          </cell>
          <cell r="F13985">
            <v>264</v>
          </cell>
          <cell r="G13985">
            <v>17250</v>
          </cell>
          <cell r="H13985">
            <v>45062</v>
          </cell>
          <cell r="I13985">
            <v>45076</v>
          </cell>
          <cell r="O13985" t="str">
            <v>PRO</v>
          </cell>
        </row>
        <row r="13986">
          <cell r="C13986" t="str">
            <v>150013775/90</v>
          </cell>
          <cell r="D13986" t="str">
            <v>ASIAMA (DONGGUAN) FURNITURE LTD</v>
          </cell>
          <cell r="E13986" t="str">
            <v>CAC-N MALDONADO SOFT 0.9/1.1MM TR1 BEIGE 8602 (5204) PC</v>
          </cell>
          <cell r="F13986">
            <v>264</v>
          </cell>
          <cell r="G13986">
            <v>17250</v>
          </cell>
          <cell r="H13986">
            <v>45062</v>
          </cell>
          <cell r="I13986">
            <v>45076</v>
          </cell>
          <cell r="O13986" t="str">
            <v>PRO</v>
          </cell>
        </row>
        <row r="13987">
          <cell r="C13987" t="str">
            <v>150013775/90</v>
          </cell>
          <cell r="D13987" t="str">
            <v>ASIAMA (DONGGUAN) FURNITURE LTD</v>
          </cell>
          <cell r="E13987" t="str">
            <v>CAC-N MALDONADO SOFT 0.9/1.1MM TR1 BEIGE 8602 (5204) PC</v>
          </cell>
          <cell r="F13987">
            <v>264</v>
          </cell>
          <cell r="G13987">
            <v>17250</v>
          </cell>
          <cell r="H13987">
            <v>45062</v>
          </cell>
          <cell r="I13987">
            <v>45076</v>
          </cell>
          <cell r="O13987" t="str">
            <v>PRO</v>
          </cell>
        </row>
        <row r="13988">
          <cell r="C13988" t="str">
            <v>150013776/10</v>
          </cell>
          <cell r="D13988" t="str">
            <v>SIDIZ CO.,LTD</v>
          </cell>
          <cell r="E13988" t="str">
            <v>CAC-N MALDONADO SOFT 0.9/1.1 TR1 CLOUD (7267) PC</v>
          </cell>
          <cell r="F13988">
            <v>159</v>
          </cell>
          <cell r="G13988">
            <v>9200</v>
          </cell>
          <cell r="H13988">
            <v>45062</v>
          </cell>
          <cell r="I13988">
            <v>45061</v>
          </cell>
          <cell r="O13988" t="str">
            <v>PRO</v>
          </cell>
        </row>
        <row r="13989">
          <cell r="C13989" t="str">
            <v>150013776/10</v>
          </cell>
          <cell r="D13989" t="str">
            <v>SIDIZ CO.,LTD</v>
          </cell>
          <cell r="E13989" t="str">
            <v>CAC-N MALDONADO SOFT 0.9/1.1 TR1 CLOUD (7267) PC</v>
          </cell>
          <cell r="F13989">
            <v>159</v>
          </cell>
          <cell r="G13989">
            <v>9200</v>
          </cell>
          <cell r="H13989">
            <v>45062</v>
          </cell>
          <cell r="I13989">
            <v>45061</v>
          </cell>
          <cell r="O13989" t="str">
            <v>PRO</v>
          </cell>
        </row>
        <row r="13990">
          <cell r="C13990" t="str">
            <v>150013776/10</v>
          </cell>
          <cell r="D13990" t="str">
            <v>SIDIZ CO.,LTD</v>
          </cell>
          <cell r="E13990" t="str">
            <v>CAC-N MALDONADO SOFT 0.9/1.1 TR1 CLOUD (7267) PC</v>
          </cell>
          <cell r="F13990">
            <v>159</v>
          </cell>
          <cell r="G13990">
            <v>9200</v>
          </cell>
          <cell r="H13990">
            <v>45062</v>
          </cell>
          <cell r="I13990">
            <v>45061</v>
          </cell>
          <cell r="O13990" t="str">
            <v>PRO</v>
          </cell>
        </row>
        <row r="13991">
          <cell r="C13991" t="str">
            <v>150013776/10</v>
          </cell>
          <cell r="D13991" t="str">
            <v>SIDIZ CO.,LTD</v>
          </cell>
          <cell r="E13991" t="str">
            <v>CAC-N MALDONADO SOFT 0.9/1.1 TR1 CLOUD (7267) PC</v>
          </cell>
          <cell r="F13991">
            <v>159</v>
          </cell>
          <cell r="G13991">
            <v>9200</v>
          </cell>
          <cell r="H13991">
            <v>45062</v>
          </cell>
          <cell r="I13991">
            <v>45061</v>
          </cell>
          <cell r="O13991" t="str">
            <v>PRO</v>
          </cell>
        </row>
        <row r="13992">
          <cell r="C13992" t="str">
            <v>150013776/10</v>
          </cell>
          <cell r="D13992" t="str">
            <v>SIDIZ CO.,LTD</v>
          </cell>
          <cell r="E13992" t="str">
            <v>CAC-N MALDONADO SOFT 0.9/1.1 TR1 CLOUD (7267) PC</v>
          </cell>
          <cell r="F13992">
            <v>159</v>
          </cell>
          <cell r="G13992">
            <v>9200</v>
          </cell>
          <cell r="H13992">
            <v>45062</v>
          </cell>
          <cell r="I13992">
            <v>45061</v>
          </cell>
          <cell r="O13992" t="str">
            <v>PRO</v>
          </cell>
        </row>
        <row r="13993">
          <cell r="C13993" t="str">
            <v>150013776/10</v>
          </cell>
          <cell r="D13993" t="str">
            <v>SIDIZ CO.,LTD</v>
          </cell>
          <cell r="E13993" t="str">
            <v>CAC-N MALDONADO SOFT 0.9/1.1 TR1 CLOUD (7267) PC</v>
          </cell>
          <cell r="F13993">
            <v>159</v>
          </cell>
          <cell r="G13993">
            <v>9200</v>
          </cell>
          <cell r="H13993">
            <v>45062</v>
          </cell>
          <cell r="I13993">
            <v>45061</v>
          </cell>
          <cell r="O13993" t="str">
            <v>PRO</v>
          </cell>
        </row>
        <row r="13994">
          <cell r="C13994" t="str">
            <v>150013776/10</v>
          </cell>
          <cell r="D13994" t="str">
            <v>SIDIZ CO.,LTD</v>
          </cell>
          <cell r="E13994" t="str">
            <v>CAC-N MALDONADO SOFT 0.9/1.1 TR1 CLOUD (7267) PC</v>
          </cell>
          <cell r="F13994">
            <v>159</v>
          </cell>
          <cell r="G13994">
            <v>9200</v>
          </cell>
          <cell r="H13994">
            <v>45062</v>
          </cell>
          <cell r="I13994">
            <v>45061</v>
          </cell>
          <cell r="O13994" t="str">
            <v>PRO</v>
          </cell>
        </row>
        <row r="13995">
          <cell r="C13995" t="str">
            <v>150013776/10</v>
          </cell>
          <cell r="D13995" t="str">
            <v>SIDIZ CO.,LTD</v>
          </cell>
          <cell r="E13995" t="str">
            <v>CAC-N MALDONADO SOFT 0.9/1.1 TR1 CLOUD (7267) PC</v>
          </cell>
          <cell r="F13995">
            <v>159</v>
          </cell>
          <cell r="G13995">
            <v>9200</v>
          </cell>
          <cell r="H13995">
            <v>45062</v>
          </cell>
          <cell r="I13995">
            <v>45061</v>
          </cell>
          <cell r="O13995" t="str">
            <v>PRO</v>
          </cell>
        </row>
        <row r="13996">
          <cell r="C13996" t="str">
            <v>150013776/10</v>
          </cell>
          <cell r="D13996" t="str">
            <v>SIDIZ CO.,LTD</v>
          </cell>
          <cell r="E13996" t="str">
            <v>CAC-N MALDONADO SOFT 0.9/1.1 TR1 CLOUD (7267) PC</v>
          </cell>
          <cell r="F13996">
            <v>159</v>
          </cell>
          <cell r="G13996">
            <v>9200</v>
          </cell>
          <cell r="H13996">
            <v>45062</v>
          </cell>
          <cell r="I13996">
            <v>45061</v>
          </cell>
          <cell r="O13996" t="str">
            <v>PRO</v>
          </cell>
        </row>
        <row r="13997">
          <cell r="C13997" t="str">
            <v>150013776/10</v>
          </cell>
          <cell r="D13997" t="str">
            <v>SIDIZ CO.,LTD</v>
          </cell>
          <cell r="E13997" t="str">
            <v>CAC-N MALDONADO SOFT 0.9/1.1 TR1 CLOUD (7267) PC</v>
          </cell>
          <cell r="F13997">
            <v>159</v>
          </cell>
          <cell r="G13997">
            <v>9200</v>
          </cell>
          <cell r="H13997">
            <v>45062</v>
          </cell>
          <cell r="I13997">
            <v>45061</v>
          </cell>
          <cell r="O13997" t="str">
            <v>PRO</v>
          </cell>
        </row>
        <row r="13998">
          <cell r="C13998" t="str">
            <v>150013780/10</v>
          </cell>
          <cell r="D13998" t="str">
            <v>JASON FURNITURE VIET NAM</v>
          </cell>
          <cell r="E13998" t="str">
            <v>CAC-N ALINE K TT 0.9/1.1MM TR1 TIMBER U722122-K 4311 (13231) PC</v>
          </cell>
          <cell r="F13998">
            <v>86</v>
          </cell>
          <cell r="G13998">
            <v>5750</v>
          </cell>
          <cell r="H13998">
            <v>45065</v>
          </cell>
          <cell r="I13998">
            <v>45076</v>
          </cell>
          <cell r="O13998" t="str">
            <v>PRO</v>
          </cell>
        </row>
        <row r="13999">
          <cell r="C13999" t="str">
            <v>150013780/10</v>
          </cell>
          <cell r="D13999" t="str">
            <v>JASON FURNITURE VIET NAM</v>
          </cell>
          <cell r="E13999" t="str">
            <v>CAC-N ALINE K TT 0.9/1.1MM TR1 TIMBER U722122-K 4311 (13231) PC</v>
          </cell>
          <cell r="F13999">
            <v>86</v>
          </cell>
          <cell r="G13999">
            <v>5750</v>
          </cell>
          <cell r="H13999">
            <v>45065</v>
          </cell>
          <cell r="I13999">
            <v>45076</v>
          </cell>
          <cell r="O13999" t="str">
            <v>PRO</v>
          </cell>
        </row>
        <row r="14000">
          <cell r="C14000" t="str">
            <v>150013780/10</v>
          </cell>
          <cell r="D14000" t="str">
            <v>JASON FURNITURE VIET NAM</v>
          </cell>
          <cell r="E14000" t="str">
            <v>CAC-N ALINE K TT 0.9/1.1MM TR1 TIMBER U722122-K 4311 (13231) PC</v>
          </cell>
          <cell r="F14000">
            <v>86</v>
          </cell>
          <cell r="G14000">
            <v>5750</v>
          </cell>
          <cell r="H14000">
            <v>45065</v>
          </cell>
          <cell r="I14000">
            <v>45076</v>
          </cell>
          <cell r="O14000" t="str">
            <v>PRO</v>
          </cell>
        </row>
        <row r="14001">
          <cell r="C14001" t="str">
            <v>150013780/10</v>
          </cell>
          <cell r="D14001" t="str">
            <v>JASON FURNITURE VIET NAM</v>
          </cell>
          <cell r="E14001" t="str">
            <v>CAC-N ALINE K TT 0.9/1.1MM TR1 TIMBER U722122-K 4311 (13231) PC</v>
          </cell>
          <cell r="F14001">
            <v>86</v>
          </cell>
          <cell r="G14001">
            <v>5750</v>
          </cell>
          <cell r="H14001">
            <v>45065</v>
          </cell>
          <cell r="I14001">
            <v>45076</v>
          </cell>
          <cell r="O14001" t="str">
            <v>PRO</v>
          </cell>
        </row>
        <row r="14002">
          <cell r="C14002" t="str">
            <v>150013780/10</v>
          </cell>
          <cell r="D14002" t="str">
            <v>JASON FURNITURE VIET NAM</v>
          </cell>
          <cell r="E14002" t="str">
            <v>CAC-N ALINE K TT 0.9/1.1MM TR1 TIMBER U722122-K 4311 (13231) PC</v>
          </cell>
          <cell r="F14002">
            <v>86</v>
          </cell>
          <cell r="G14002">
            <v>5750</v>
          </cell>
          <cell r="H14002">
            <v>45065</v>
          </cell>
          <cell r="I14002">
            <v>45076</v>
          </cell>
          <cell r="O14002" t="str">
            <v>PRO</v>
          </cell>
        </row>
        <row r="14003">
          <cell r="C14003" t="str">
            <v>150013780/10</v>
          </cell>
          <cell r="D14003" t="str">
            <v>JASON FURNITURE VIET NAM</v>
          </cell>
          <cell r="E14003" t="str">
            <v>CAC-N ALINE K TT 0.9/1.1MM TR1 TIMBER U722122-K 4311 (13231) PC</v>
          </cell>
          <cell r="F14003">
            <v>86</v>
          </cell>
          <cell r="G14003">
            <v>5750</v>
          </cell>
          <cell r="H14003">
            <v>45065</v>
          </cell>
          <cell r="I14003">
            <v>45076</v>
          </cell>
          <cell r="O14003" t="str">
            <v>PRO</v>
          </cell>
        </row>
        <row r="14004">
          <cell r="C14004" t="str">
            <v>150013780/10</v>
          </cell>
          <cell r="D14004" t="str">
            <v>JASON FURNITURE VIET NAM</v>
          </cell>
          <cell r="E14004" t="str">
            <v>CAC-N ALINE K TT 0.9/1.1MM TR1 TIMBER U722122-K 4311 (13231) PC</v>
          </cell>
          <cell r="F14004">
            <v>86</v>
          </cell>
          <cell r="G14004">
            <v>5750</v>
          </cell>
          <cell r="H14004">
            <v>45065</v>
          </cell>
          <cell r="I14004">
            <v>45076</v>
          </cell>
          <cell r="O14004" t="str">
            <v>PRO</v>
          </cell>
        </row>
        <row r="14005">
          <cell r="C14005" t="str">
            <v>150013780/10</v>
          </cell>
          <cell r="D14005" t="str">
            <v>JASON FURNITURE VIET NAM</v>
          </cell>
          <cell r="E14005" t="str">
            <v>CAC-N ALINE K TT 0.9/1.1MM TR1 TIMBER U722122-K 4311 (13231) PC</v>
          </cell>
          <cell r="F14005">
            <v>86</v>
          </cell>
          <cell r="G14005">
            <v>5750</v>
          </cell>
          <cell r="H14005">
            <v>45065</v>
          </cell>
          <cell r="I14005">
            <v>45076</v>
          </cell>
          <cell r="O14005" t="str">
            <v>PRO</v>
          </cell>
        </row>
        <row r="14006">
          <cell r="C14006" t="str">
            <v>150013780/10</v>
          </cell>
          <cell r="D14006" t="str">
            <v>JASON FURNITURE VIET NAM</v>
          </cell>
          <cell r="E14006" t="str">
            <v>CAC-N ALINE K TT 0.9/1.1MM TR1 TIMBER U722122-K 4311 (13231) PC</v>
          </cell>
          <cell r="F14006">
            <v>86</v>
          </cell>
          <cell r="G14006">
            <v>5750</v>
          </cell>
          <cell r="H14006">
            <v>45065</v>
          </cell>
          <cell r="I14006">
            <v>45076</v>
          </cell>
          <cell r="O14006" t="str">
            <v>PRO</v>
          </cell>
        </row>
        <row r="14007">
          <cell r="C14007" t="str">
            <v>150013780/10</v>
          </cell>
          <cell r="D14007" t="str">
            <v>JASON FURNITURE VIET NAM</v>
          </cell>
          <cell r="E14007" t="str">
            <v>CAC-N ALINE K TT 0.9/1.1MM TR1 TIMBER U722122-K 4311 (13231) PC</v>
          </cell>
          <cell r="F14007">
            <v>86</v>
          </cell>
          <cell r="G14007">
            <v>5750</v>
          </cell>
          <cell r="H14007">
            <v>45065</v>
          </cell>
          <cell r="I14007">
            <v>45076</v>
          </cell>
          <cell r="O14007" t="str">
            <v>PRO</v>
          </cell>
        </row>
        <row r="14008">
          <cell r="C14008" t="str">
            <v>150013780/10</v>
          </cell>
          <cell r="D14008" t="str">
            <v>JASON FURNITURE VIET NAM</v>
          </cell>
          <cell r="E14008" t="str">
            <v>CAC-N ALINE K TT 0.9/1.1MM TR1 TIMBER U722122-K 4311 (13231) PC</v>
          </cell>
          <cell r="F14008">
            <v>86</v>
          </cell>
          <cell r="G14008">
            <v>5750</v>
          </cell>
          <cell r="H14008">
            <v>45065</v>
          </cell>
          <cell r="I14008">
            <v>45076</v>
          </cell>
          <cell r="O14008" t="str">
            <v>PRO</v>
          </cell>
        </row>
        <row r="14009">
          <cell r="C14009" t="str">
            <v>150013780/10</v>
          </cell>
          <cell r="D14009" t="str">
            <v>JASON FURNITURE VIET NAM</v>
          </cell>
          <cell r="E14009" t="str">
            <v>CAC-N ALINE K TT 0.9/1.1MM TR1 TIMBER U722122-K 4311 (13231) PC</v>
          </cell>
          <cell r="F14009">
            <v>86</v>
          </cell>
          <cell r="G14009">
            <v>5750</v>
          </cell>
          <cell r="H14009">
            <v>45065</v>
          </cell>
          <cell r="I14009">
            <v>45076</v>
          </cell>
          <cell r="O14009" t="str">
            <v>PRO</v>
          </cell>
        </row>
        <row r="14010">
          <cell r="C14010" t="str">
            <v>150013780/10</v>
          </cell>
          <cell r="D14010" t="str">
            <v>JASON FURNITURE VIET NAM</v>
          </cell>
          <cell r="E14010" t="str">
            <v>CAC-N ALINE K TT 0.9/1.1MM TR1 TIMBER U722122-K 4311 (13231) PC</v>
          </cell>
          <cell r="F14010">
            <v>86</v>
          </cell>
          <cell r="G14010">
            <v>5750</v>
          </cell>
          <cell r="H14010">
            <v>45065</v>
          </cell>
          <cell r="I14010">
            <v>45076</v>
          </cell>
          <cell r="O14010" t="str">
            <v>PRO</v>
          </cell>
        </row>
        <row r="14011">
          <cell r="C14011" t="str">
            <v>150013780/10</v>
          </cell>
          <cell r="D14011" t="str">
            <v>JASON FURNITURE VIET NAM</v>
          </cell>
          <cell r="E14011" t="str">
            <v>CAC-N ALINE K TT 0.9/1.1MM TR1 TIMBER U722122-K 4311 (13231) PC</v>
          </cell>
          <cell r="F14011">
            <v>5</v>
          </cell>
          <cell r="G14011">
            <v>5750</v>
          </cell>
          <cell r="H14011">
            <v>45076</v>
          </cell>
          <cell r="I14011">
            <v>45076</v>
          </cell>
          <cell r="O14011" t="str">
            <v>R-W</v>
          </cell>
        </row>
        <row r="14012">
          <cell r="C14012" t="str">
            <v>150013780/10</v>
          </cell>
          <cell r="D14012" t="str">
            <v>JASON FURNITURE VIET NAM</v>
          </cell>
          <cell r="E14012" t="str">
            <v>CAC-N ALINE K TT 0.9/1.1MM TR1 TIMBER U722122-K 4311 (13231) PC</v>
          </cell>
          <cell r="F14012">
            <v>81</v>
          </cell>
          <cell r="G14012">
            <v>5750</v>
          </cell>
          <cell r="H14012">
            <v>45078</v>
          </cell>
          <cell r="I14012">
            <v>45076</v>
          </cell>
          <cell r="O14012" t="str">
            <v>R-W</v>
          </cell>
        </row>
        <row r="14013">
          <cell r="C14013" t="str">
            <v>150013780/20A</v>
          </cell>
          <cell r="D14013" t="str">
            <v>JASON FURNITURE VIET NAM</v>
          </cell>
          <cell r="E14013" t="str">
            <v>CAC-N ALINE K TT 0.9/1.1MM TR1 TOAST U722203-K (13305) PC</v>
          </cell>
          <cell r="F14013">
            <v>498</v>
          </cell>
          <cell r="G14013">
            <v>33465</v>
          </cell>
          <cell r="H14013">
            <v>45090</v>
          </cell>
          <cell r="I14013">
            <v>45076</v>
          </cell>
          <cell r="O14013" t="str">
            <v>PRO</v>
          </cell>
        </row>
        <row r="14014">
          <cell r="C14014" t="str">
            <v>150013780/20A</v>
          </cell>
          <cell r="D14014" t="str">
            <v>JASON FURNITURE VIET NAM</v>
          </cell>
          <cell r="E14014" t="str">
            <v>CAC-N ALINE K TT 0.9/1.1MM TR1 TOAST U722203-K (13305) PC</v>
          </cell>
          <cell r="F14014">
            <v>498</v>
          </cell>
          <cell r="G14014">
            <v>33465</v>
          </cell>
          <cell r="H14014">
            <v>45090</v>
          </cell>
          <cell r="I14014">
            <v>45076</v>
          </cell>
          <cell r="O14014" t="str">
            <v>PRO</v>
          </cell>
        </row>
        <row r="14015">
          <cell r="C14015" t="str">
            <v>150013780/20A</v>
          </cell>
          <cell r="D14015" t="str">
            <v>JASON FURNITURE VIET NAM</v>
          </cell>
          <cell r="E14015" t="str">
            <v>CAC-N ALINE K TT 0.9/1.1MM TR1 TOAST U722203-K (13305) PC</v>
          </cell>
          <cell r="F14015">
            <v>498</v>
          </cell>
          <cell r="G14015">
            <v>33465</v>
          </cell>
          <cell r="H14015">
            <v>45090</v>
          </cell>
          <cell r="I14015">
            <v>45076</v>
          </cell>
          <cell r="O14015" t="str">
            <v>PRO</v>
          </cell>
        </row>
        <row r="14016">
          <cell r="C14016" t="str">
            <v>150013780/20A</v>
          </cell>
          <cell r="D14016" t="str">
            <v>JASON FURNITURE VIET NAM</v>
          </cell>
          <cell r="E14016" t="str">
            <v>CAC-N ALINE K TT 0.9/1.1MM TR1 TOAST U722203-K (13305) PC</v>
          </cell>
          <cell r="F14016">
            <v>498</v>
          </cell>
          <cell r="G14016">
            <v>33465</v>
          </cell>
          <cell r="H14016">
            <v>45090</v>
          </cell>
          <cell r="I14016">
            <v>45076</v>
          </cell>
          <cell r="O14016" t="str">
            <v>PRO</v>
          </cell>
        </row>
        <row r="14017">
          <cell r="C14017" t="str">
            <v>150013780/20A</v>
          </cell>
          <cell r="D14017" t="str">
            <v>JASON FURNITURE VIET NAM</v>
          </cell>
          <cell r="E14017" t="str">
            <v>CAC-N ALINE K TT 0.9/1.1MM TR1 TOAST U722203-K (13305) PC</v>
          </cell>
          <cell r="F14017">
            <v>498</v>
          </cell>
          <cell r="G14017">
            <v>33465</v>
          </cell>
          <cell r="H14017">
            <v>45090</v>
          </cell>
          <cell r="I14017">
            <v>45076</v>
          </cell>
          <cell r="O14017" t="str">
            <v>PRO</v>
          </cell>
        </row>
        <row r="14018">
          <cell r="C14018" t="str">
            <v>150013780/20A</v>
          </cell>
          <cell r="D14018" t="str">
            <v>JASON FURNITURE VIET NAM</v>
          </cell>
          <cell r="E14018" t="str">
            <v>CAC-N ALINE K TT 0.9/1.1MM TR1 TOAST U722203-K (13305) PC</v>
          </cell>
          <cell r="F14018">
            <v>498</v>
          </cell>
          <cell r="G14018">
            <v>33465</v>
          </cell>
          <cell r="H14018">
            <v>45090</v>
          </cell>
          <cell r="I14018">
            <v>45076</v>
          </cell>
          <cell r="O14018" t="str">
            <v>PRO</v>
          </cell>
        </row>
        <row r="14019">
          <cell r="C14019" t="str">
            <v>150013780/20A</v>
          </cell>
          <cell r="D14019" t="str">
            <v>JASON FURNITURE VIET NAM</v>
          </cell>
          <cell r="E14019" t="str">
            <v>CAC-N ALINE K TT 0.9/1.1MM TR1 TOAST U722203-K (13305) PC</v>
          </cell>
          <cell r="F14019">
            <v>498</v>
          </cell>
          <cell r="G14019">
            <v>33465</v>
          </cell>
          <cell r="H14019">
            <v>45090</v>
          </cell>
          <cell r="I14019">
            <v>45076</v>
          </cell>
          <cell r="O14019" t="str">
            <v>PRO</v>
          </cell>
        </row>
        <row r="14020">
          <cell r="C14020" t="str">
            <v>150013780/20A</v>
          </cell>
          <cell r="D14020" t="str">
            <v>JASON FURNITURE VIET NAM</v>
          </cell>
          <cell r="E14020" t="str">
            <v>CAC-N ALINE K TT 0.9/1.1MM TR1 TOAST U722203-K (13305) PC</v>
          </cell>
          <cell r="F14020">
            <v>498</v>
          </cell>
          <cell r="G14020">
            <v>33465</v>
          </cell>
          <cell r="H14020">
            <v>45090</v>
          </cell>
          <cell r="I14020">
            <v>45076</v>
          </cell>
          <cell r="O14020" t="str">
            <v>PRO</v>
          </cell>
        </row>
        <row r="14021">
          <cell r="C14021" t="str">
            <v>150013780/20A</v>
          </cell>
          <cell r="D14021" t="str">
            <v>JASON FURNITURE VIET NAM</v>
          </cell>
          <cell r="E14021" t="str">
            <v>CAC-N ALINE K TT 0.9/1.1MM TR1 TOAST U722203-K (13305) PC</v>
          </cell>
          <cell r="F14021">
            <v>498</v>
          </cell>
          <cell r="G14021">
            <v>33465</v>
          </cell>
          <cell r="H14021">
            <v>45090</v>
          </cell>
          <cell r="I14021">
            <v>45076</v>
          </cell>
          <cell r="O14021" t="str">
            <v>PRO</v>
          </cell>
        </row>
        <row r="14022">
          <cell r="C14022" t="str">
            <v>150013780/20A</v>
          </cell>
          <cell r="D14022" t="str">
            <v>JASON FURNITURE VIET NAM</v>
          </cell>
          <cell r="E14022" t="str">
            <v>CAC-N ALINE K TT 0.9/1.1MM TR1 TOAST U722203-K (13305) PC</v>
          </cell>
          <cell r="F14022">
            <v>498</v>
          </cell>
          <cell r="G14022">
            <v>33465</v>
          </cell>
          <cell r="H14022">
            <v>45090</v>
          </cell>
          <cell r="I14022">
            <v>45076</v>
          </cell>
          <cell r="O14022" t="str">
            <v>PRO</v>
          </cell>
        </row>
        <row r="14023">
          <cell r="C14023" t="str">
            <v>150013780/20A</v>
          </cell>
          <cell r="D14023" t="str">
            <v>JASON FURNITURE VIET NAM</v>
          </cell>
          <cell r="E14023" t="str">
            <v>CAC-N ALINE K TT 0.9/1.1MM TR1 TOAST U722203-K (13305) PC</v>
          </cell>
          <cell r="F14023">
            <v>498</v>
          </cell>
          <cell r="G14023">
            <v>33465</v>
          </cell>
          <cell r="H14023">
            <v>45090</v>
          </cell>
          <cell r="I14023">
            <v>45076</v>
          </cell>
          <cell r="O14023" t="str">
            <v>PRO</v>
          </cell>
        </row>
        <row r="14024">
          <cell r="C14024" t="str">
            <v>150013780/20A</v>
          </cell>
          <cell r="D14024" t="str">
            <v>JASON FURNITURE VIET NAM</v>
          </cell>
          <cell r="E14024" t="str">
            <v>CAC-N ALINE K TT 0.9/1.1MM TR1 TOAST U722203-K (13305) PC</v>
          </cell>
          <cell r="F14024">
            <v>498</v>
          </cell>
          <cell r="G14024">
            <v>33465</v>
          </cell>
          <cell r="H14024">
            <v>45090</v>
          </cell>
          <cell r="I14024">
            <v>45076</v>
          </cell>
          <cell r="O14024" t="str">
            <v>PRO</v>
          </cell>
        </row>
        <row r="14025">
          <cell r="C14025" t="str">
            <v>150013780/20A</v>
          </cell>
          <cell r="D14025" t="str">
            <v>JASON FURNITURE VIET NAM</v>
          </cell>
          <cell r="E14025" t="str">
            <v>CAC-N ALINE K TT 0.9/1.1MM TR1 TOAST U722203-K (13305) PC</v>
          </cell>
          <cell r="F14025">
            <v>498</v>
          </cell>
          <cell r="G14025">
            <v>33465</v>
          </cell>
          <cell r="H14025">
            <v>45090</v>
          </cell>
          <cell r="I14025">
            <v>45076</v>
          </cell>
          <cell r="O14025" t="str">
            <v>PRO</v>
          </cell>
        </row>
        <row r="14026">
          <cell r="C14026" t="str">
            <v>150013780/20A</v>
          </cell>
          <cell r="D14026" t="str">
            <v>JASON FURNITURE VIET NAM</v>
          </cell>
          <cell r="E14026" t="str">
            <v>CAC-N ALINE K TT 0.9/1.1MM TR1 TOAST U722203-K (13305) PC</v>
          </cell>
          <cell r="F14026">
            <v>498</v>
          </cell>
          <cell r="G14026">
            <v>33465</v>
          </cell>
          <cell r="H14026">
            <v>45090</v>
          </cell>
          <cell r="I14026">
            <v>45076</v>
          </cell>
          <cell r="O14026" t="str">
            <v>PRO</v>
          </cell>
        </row>
        <row r="14027">
          <cell r="C14027" t="str">
            <v>150013780/20A</v>
          </cell>
          <cell r="D14027" t="str">
            <v>JASON FURNITURE VIET NAM</v>
          </cell>
          <cell r="E14027" t="str">
            <v>CAC-N ALINE K TT 0.9/1.1MM TR1 TOAST U722203-K (13305) PC</v>
          </cell>
          <cell r="F14027">
            <v>498</v>
          </cell>
          <cell r="G14027">
            <v>33465</v>
          </cell>
          <cell r="H14027">
            <v>45090</v>
          </cell>
          <cell r="I14027">
            <v>45076</v>
          </cell>
          <cell r="O14027" t="str">
            <v>PRO</v>
          </cell>
        </row>
        <row r="14028">
          <cell r="C14028" t="str">
            <v>150013780/20A</v>
          </cell>
          <cell r="D14028" t="str">
            <v>JASON FURNITURE VIET NAM</v>
          </cell>
          <cell r="E14028" t="str">
            <v>CAC-N ALINE K TT 0.9/1.1MM TR1 TOAST U722203-K (13305) PC</v>
          </cell>
          <cell r="F14028">
            <v>498</v>
          </cell>
          <cell r="G14028">
            <v>33465</v>
          </cell>
          <cell r="H14028">
            <v>45090</v>
          </cell>
          <cell r="I14028">
            <v>45076</v>
          </cell>
          <cell r="O14028" t="str">
            <v>PRO</v>
          </cell>
        </row>
        <row r="14029">
          <cell r="C14029" t="str">
            <v>150013780/20A</v>
          </cell>
          <cell r="D14029" t="str">
            <v>JASON FURNITURE VIET NAM</v>
          </cell>
          <cell r="E14029" t="str">
            <v>CAC-N ALINE K TT 0.9/1.1MM TR1 TOAST U722203-K (13305) PC</v>
          </cell>
          <cell r="F14029">
            <v>498</v>
          </cell>
          <cell r="G14029">
            <v>33465</v>
          </cell>
          <cell r="H14029">
            <v>45090</v>
          </cell>
          <cell r="I14029">
            <v>45076</v>
          </cell>
          <cell r="O14029" t="str">
            <v>PRO</v>
          </cell>
        </row>
        <row r="14030">
          <cell r="C14030" t="str">
            <v>150013780/20A</v>
          </cell>
          <cell r="D14030" t="str">
            <v>JASON FURNITURE VIET NAM</v>
          </cell>
          <cell r="E14030" t="str">
            <v>CAC-N ALINE K TT 0.9/1.1MM TR1 TOAST U722203-K (13305) PC</v>
          </cell>
          <cell r="F14030">
            <v>498</v>
          </cell>
          <cell r="G14030">
            <v>33465</v>
          </cell>
          <cell r="H14030">
            <v>45090</v>
          </cell>
          <cell r="I14030">
            <v>45076</v>
          </cell>
          <cell r="O14030" t="str">
            <v>PRO</v>
          </cell>
        </row>
        <row r="14031">
          <cell r="C14031" t="str">
            <v>150013780/20B</v>
          </cell>
          <cell r="D14031" t="str">
            <v>JASON FURNITURE VIET NAM</v>
          </cell>
          <cell r="E14031" t="str">
            <v>CAC-N ALINE K TT 0.9/1.1MM TR1 TOAST U722203-K (13305) PC</v>
          </cell>
          <cell r="F14031">
            <v>319</v>
          </cell>
          <cell r="G14031">
            <v>20700</v>
          </cell>
          <cell r="H14031" t="str">
            <v>RE-BUFF</v>
          </cell>
          <cell r="I14031">
            <v>45076</v>
          </cell>
          <cell r="O14031" t="str">
            <v>PRO</v>
          </cell>
        </row>
        <row r="14032">
          <cell r="C14032" t="str">
            <v>150013780/20B</v>
          </cell>
          <cell r="D14032" t="str">
            <v>JASON FURNITURE VIET NAM</v>
          </cell>
          <cell r="E14032" t="str">
            <v>CAC-N ALINE K TT 0.9/1.1MM TR1 TOAST U722203-K (13305) PC</v>
          </cell>
          <cell r="F14032">
            <v>319</v>
          </cell>
          <cell r="G14032">
            <v>20700</v>
          </cell>
          <cell r="H14032" t="str">
            <v>RE-BUFF</v>
          </cell>
          <cell r="I14032">
            <v>45076</v>
          </cell>
          <cell r="O14032" t="str">
            <v>PRO</v>
          </cell>
        </row>
        <row r="14033">
          <cell r="C14033" t="str">
            <v>150013780/20B</v>
          </cell>
          <cell r="D14033" t="str">
            <v>JASON FURNITURE VIET NAM</v>
          </cell>
          <cell r="E14033" t="str">
            <v>CAC-N ALINE K TT 0.9/1.1MM TR1 TOAST U722203-K (13305) PC</v>
          </cell>
          <cell r="F14033">
            <v>319</v>
          </cell>
          <cell r="G14033">
            <v>20700</v>
          </cell>
          <cell r="H14033" t="str">
            <v>RE-BUFF</v>
          </cell>
          <cell r="I14033">
            <v>45076</v>
          </cell>
          <cell r="O14033" t="str">
            <v>PRO</v>
          </cell>
        </row>
        <row r="14034">
          <cell r="C14034" t="str">
            <v>150013780/20B</v>
          </cell>
          <cell r="D14034" t="str">
            <v>JASON FURNITURE VIET NAM</v>
          </cell>
          <cell r="E14034" t="str">
            <v>CAC-N ALINE K TT 0.9/1.1MM TR1 TOAST U722203-K (13305) PC</v>
          </cell>
          <cell r="F14034">
            <v>319</v>
          </cell>
          <cell r="G14034">
            <v>20700</v>
          </cell>
          <cell r="H14034" t="str">
            <v>RE-BUFF</v>
          </cell>
          <cell r="I14034">
            <v>45076</v>
          </cell>
          <cell r="O14034" t="str">
            <v>PRO</v>
          </cell>
        </row>
        <row r="14035">
          <cell r="C14035" t="str">
            <v>150013780/20B</v>
          </cell>
          <cell r="D14035" t="str">
            <v>JASON FURNITURE VIET NAM</v>
          </cell>
          <cell r="E14035" t="str">
            <v>CAC-N ALINE K TT 0.9/1.1MM TR1 TOAST U722203-K (13305) PC</v>
          </cell>
          <cell r="F14035">
            <v>319</v>
          </cell>
          <cell r="G14035">
            <v>20700</v>
          </cell>
          <cell r="H14035" t="str">
            <v>RE-BUFF</v>
          </cell>
          <cell r="I14035">
            <v>45076</v>
          </cell>
          <cell r="O14035" t="str">
            <v>PRO</v>
          </cell>
        </row>
        <row r="14036">
          <cell r="C14036" t="str">
            <v>150013780/20B</v>
          </cell>
          <cell r="D14036" t="str">
            <v>JASON FURNITURE VIET NAM</v>
          </cell>
          <cell r="E14036" t="str">
            <v>CAC-N ALINE K TT 0.9/1.1MM TR1 TOAST U722203-K (13305) PC</v>
          </cell>
          <cell r="F14036">
            <v>319</v>
          </cell>
          <cell r="G14036">
            <v>20700</v>
          </cell>
          <cell r="H14036" t="str">
            <v>RE-BUFF</v>
          </cell>
          <cell r="I14036">
            <v>45076</v>
          </cell>
          <cell r="O14036" t="str">
            <v>PRO</v>
          </cell>
        </row>
        <row r="14037">
          <cell r="C14037" t="str">
            <v>150013780/20B</v>
          </cell>
          <cell r="D14037" t="str">
            <v>JASON FURNITURE VIET NAM</v>
          </cell>
          <cell r="E14037" t="str">
            <v>CAC-N ALINE K TT 0.9/1.1MM TR1 TOAST U722203-K (13305) PC</v>
          </cell>
          <cell r="F14037">
            <v>319</v>
          </cell>
          <cell r="G14037">
            <v>20700</v>
          </cell>
          <cell r="H14037" t="str">
            <v>RE-BUFF</v>
          </cell>
          <cell r="I14037">
            <v>45076</v>
          </cell>
          <cell r="O14037" t="str">
            <v>PRO</v>
          </cell>
        </row>
        <row r="14038">
          <cell r="C14038" t="str">
            <v>150013780/20B</v>
          </cell>
          <cell r="D14038" t="str">
            <v>JASON FURNITURE VIET NAM</v>
          </cell>
          <cell r="E14038" t="str">
            <v>CAC-N ALINE K TT 0.9/1.1MM TR1 TOAST U722203-K (13305) PC</v>
          </cell>
          <cell r="F14038">
            <v>319</v>
          </cell>
          <cell r="G14038">
            <v>20700</v>
          </cell>
          <cell r="H14038" t="str">
            <v>RE-BUFF</v>
          </cell>
          <cell r="I14038">
            <v>45076</v>
          </cell>
          <cell r="O14038" t="str">
            <v>PRO</v>
          </cell>
        </row>
        <row r="14039">
          <cell r="C14039" t="str">
            <v>150013780/20B</v>
          </cell>
          <cell r="D14039" t="str">
            <v>JASON FURNITURE VIET NAM</v>
          </cell>
          <cell r="E14039" t="str">
            <v>CAC-N ALINE K TT 0.9/1.1MM TR1 TOAST U722203-K (13305) PC</v>
          </cell>
          <cell r="F14039">
            <v>319</v>
          </cell>
          <cell r="G14039">
            <v>20700</v>
          </cell>
          <cell r="H14039" t="str">
            <v>RE-BUFF</v>
          </cell>
          <cell r="I14039">
            <v>45076</v>
          </cell>
          <cell r="O14039" t="str">
            <v>PRO</v>
          </cell>
        </row>
        <row r="14040">
          <cell r="C14040" t="str">
            <v>150013780/20B</v>
          </cell>
          <cell r="D14040" t="str">
            <v>JASON FURNITURE VIET NAM</v>
          </cell>
          <cell r="E14040" t="str">
            <v>CAC-N ALINE K TT 0.9/1.1MM TR1 TOAST U722203-K (13305) PC</v>
          </cell>
          <cell r="F14040">
            <v>319</v>
          </cell>
          <cell r="G14040">
            <v>20700</v>
          </cell>
          <cell r="H14040" t="str">
            <v>RE-BUFF</v>
          </cell>
          <cell r="I14040">
            <v>45076</v>
          </cell>
          <cell r="O14040" t="str">
            <v>PRO</v>
          </cell>
        </row>
        <row r="14041">
          <cell r="C14041" t="str">
            <v>150013780/20B</v>
          </cell>
          <cell r="D14041" t="str">
            <v>JASON FURNITURE VIET NAM</v>
          </cell>
          <cell r="E14041" t="str">
            <v>CAC-N ALINE K TT 0.9/1.1MM TR1 TOAST U722203-K (13305) PC</v>
          </cell>
          <cell r="F14041">
            <v>319</v>
          </cell>
          <cell r="G14041">
            <v>20700</v>
          </cell>
          <cell r="H14041" t="str">
            <v>RE-BUFF</v>
          </cell>
          <cell r="I14041">
            <v>45076</v>
          </cell>
          <cell r="O14041" t="str">
            <v>PRO</v>
          </cell>
        </row>
        <row r="14042">
          <cell r="C14042" t="str">
            <v>150013780/20B</v>
          </cell>
          <cell r="D14042" t="str">
            <v>JASON FURNITURE VIET NAM</v>
          </cell>
          <cell r="E14042" t="str">
            <v>CAC-N ALINE K TT 0.9/1.1MM TR1 TOAST U722203-K (13305) PC</v>
          </cell>
          <cell r="F14042">
            <v>319</v>
          </cell>
          <cell r="G14042">
            <v>20700</v>
          </cell>
          <cell r="H14042" t="str">
            <v>RE-BUFF</v>
          </cell>
          <cell r="I14042">
            <v>45076</v>
          </cell>
          <cell r="O14042" t="str">
            <v>PRO</v>
          </cell>
        </row>
        <row r="14043">
          <cell r="C14043" t="str">
            <v>150013780/20B</v>
          </cell>
          <cell r="D14043" t="str">
            <v>JASON FURNITURE VIET NAM</v>
          </cell>
          <cell r="E14043" t="str">
            <v>CAC-N ALINE K TT 0.9/1.1MM TR1 TOAST U722203-K (13305) PC</v>
          </cell>
          <cell r="F14043">
            <v>319</v>
          </cell>
          <cell r="G14043">
            <v>20700</v>
          </cell>
          <cell r="H14043" t="str">
            <v>RE-BUFF</v>
          </cell>
          <cell r="I14043">
            <v>45076</v>
          </cell>
          <cell r="O14043" t="str">
            <v>PRO</v>
          </cell>
        </row>
        <row r="14044">
          <cell r="C14044" t="str">
            <v>150013780/20B</v>
          </cell>
          <cell r="D14044" t="str">
            <v>JASON FURNITURE VIET NAM</v>
          </cell>
          <cell r="E14044" t="str">
            <v>CAC-N ALINE K TT 0.9/1.1MM TR1 TOAST U722203-K (13305) PC</v>
          </cell>
          <cell r="F14044">
            <v>319</v>
          </cell>
          <cell r="G14044">
            <v>20700</v>
          </cell>
          <cell r="H14044" t="str">
            <v>RE-BUFF</v>
          </cell>
          <cell r="I14044">
            <v>45076</v>
          </cell>
          <cell r="O14044" t="str">
            <v>PRO</v>
          </cell>
        </row>
        <row r="14045">
          <cell r="C14045" t="str">
            <v>150013780/20B</v>
          </cell>
          <cell r="D14045" t="str">
            <v>JASON FURNITURE VIET NAM</v>
          </cell>
          <cell r="E14045" t="str">
            <v>CAC-N ALINE K TT 0.9/1.1MM TR1 TOAST U722203-K (13305) PC</v>
          </cell>
          <cell r="F14045">
            <v>319</v>
          </cell>
          <cell r="G14045">
            <v>20700</v>
          </cell>
          <cell r="H14045" t="str">
            <v>RE-BUFF</v>
          </cell>
          <cell r="I14045">
            <v>45076</v>
          </cell>
          <cell r="O14045" t="str">
            <v>PRO</v>
          </cell>
        </row>
        <row r="14046">
          <cell r="C14046" t="str">
            <v>150013780/20C</v>
          </cell>
          <cell r="D14046" t="str">
            <v>JASON FURNITURE VIET NAM</v>
          </cell>
          <cell r="E14046" t="str">
            <v>CAC-N ALINE K TT 0.9/1.1MM TR1 TOAST U722203-K (13305) PC</v>
          </cell>
          <cell r="F14046">
            <v>195</v>
          </cell>
          <cell r="G14046">
            <v>12075</v>
          </cell>
          <cell r="H14046">
            <v>45096</v>
          </cell>
          <cell r="I14046">
            <v>45076</v>
          </cell>
          <cell r="O14046" t="str">
            <v>PRO</v>
          </cell>
        </row>
        <row r="14047">
          <cell r="C14047" t="str">
            <v>150013780/20C</v>
          </cell>
          <cell r="D14047" t="str">
            <v>JASON FURNITURE VIET NAM</v>
          </cell>
          <cell r="E14047" t="str">
            <v>CAC-N ALINE K TT 0.9/1.1MM TR1 TOAST U722203-K (13305) PC</v>
          </cell>
          <cell r="F14047">
            <v>195</v>
          </cell>
          <cell r="G14047">
            <v>12075</v>
          </cell>
          <cell r="H14047">
            <v>45096</v>
          </cell>
          <cell r="I14047">
            <v>45076</v>
          </cell>
          <cell r="O14047" t="str">
            <v>PRO</v>
          </cell>
        </row>
        <row r="14048">
          <cell r="C14048" t="str">
            <v>150013780/20C</v>
          </cell>
          <cell r="D14048" t="str">
            <v>JASON FURNITURE VIET NAM</v>
          </cell>
          <cell r="E14048" t="str">
            <v>CAC-N ALINE K TT 0.9/1.1MM TR1 TOAST U722203-K (13305) PC</v>
          </cell>
          <cell r="F14048">
            <v>195</v>
          </cell>
          <cell r="G14048">
            <v>12075</v>
          </cell>
          <cell r="H14048">
            <v>45096</v>
          </cell>
          <cell r="I14048">
            <v>45076</v>
          </cell>
          <cell r="O14048" t="str">
            <v>PRO</v>
          </cell>
        </row>
        <row r="14049">
          <cell r="C14049" t="str">
            <v>150013780/20C</v>
          </cell>
          <cell r="D14049" t="str">
            <v>JASON FURNITURE VIET NAM</v>
          </cell>
          <cell r="E14049" t="str">
            <v>CAC-N ALINE K TT 0.9/1.1MM TR1 TOAST U722203-K (13305) PC</v>
          </cell>
          <cell r="F14049">
            <v>195</v>
          </cell>
          <cell r="G14049">
            <v>12075</v>
          </cell>
          <cell r="H14049">
            <v>45096</v>
          </cell>
          <cell r="I14049">
            <v>45076</v>
          </cell>
          <cell r="O14049" t="str">
            <v>PRO</v>
          </cell>
        </row>
        <row r="14050">
          <cell r="C14050" t="str">
            <v>150013780/20C</v>
          </cell>
          <cell r="D14050" t="str">
            <v>JASON FURNITURE VIET NAM</v>
          </cell>
          <cell r="E14050" t="str">
            <v>CAC-N ALINE K TT 0.9/1.1MM TR1 TOAST U722203-K (13305) PC</v>
          </cell>
          <cell r="F14050">
            <v>195</v>
          </cell>
          <cell r="G14050">
            <v>12075</v>
          </cell>
          <cell r="H14050">
            <v>45096</v>
          </cell>
          <cell r="I14050">
            <v>45076</v>
          </cell>
          <cell r="O14050" t="str">
            <v>PRO</v>
          </cell>
        </row>
        <row r="14051">
          <cell r="C14051" t="str">
            <v>150013780/20C</v>
          </cell>
          <cell r="D14051" t="str">
            <v>JASON FURNITURE VIET NAM</v>
          </cell>
          <cell r="E14051" t="str">
            <v>CAC-N ALINE K TT 0.9/1.1MM TR1 TOAST U722203-K (13305) PC</v>
          </cell>
          <cell r="F14051">
            <v>118</v>
          </cell>
          <cell r="G14051">
            <v>12075</v>
          </cell>
          <cell r="H14051">
            <v>45096</v>
          </cell>
          <cell r="I14051">
            <v>45076</v>
          </cell>
          <cell r="O14051" t="str">
            <v>PRO</v>
          </cell>
        </row>
        <row r="14052">
          <cell r="C14052" t="str">
            <v>150013780/20C</v>
          </cell>
          <cell r="D14052" t="str">
            <v>JASON FURNITURE VIET NAM</v>
          </cell>
          <cell r="E14052" t="str">
            <v>CAC-N ALINE K TT 0.9/1.1MM TR1 TOAST U722203-K (13305) PC</v>
          </cell>
          <cell r="F14052">
            <v>77</v>
          </cell>
          <cell r="G14052">
            <v>12075</v>
          </cell>
          <cell r="H14052">
            <v>45096</v>
          </cell>
          <cell r="I14052">
            <v>45076</v>
          </cell>
          <cell r="O14052" t="str">
            <v>PRO</v>
          </cell>
        </row>
        <row r="14053">
          <cell r="C14053" t="str">
            <v>150013780/20C</v>
          </cell>
          <cell r="D14053" t="str">
            <v>JASON FURNITURE VIET NAM</v>
          </cell>
          <cell r="E14053" t="str">
            <v>CAC-N ALINE K TT 0.9/1.1MM TR1 TOAST U722203-K (13305) PC</v>
          </cell>
          <cell r="F14053">
            <v>195</v>
          </cell>
          <cell r="G14053">
            <v>12075</v>
          </cell>
          <cell r="H14053">
            <v>45096</v>
          </cell>
          <cell r="I14053">
            <v>45076</v>
          </cell>
          <cell r="O14053" t="str">
            <v>PRO</v>
          </cell>
        </row>
        <row r="14054">
          <cell r="C14054" t="str">
            <v>150013780/20C</v>
          </cell>
          <cell r="D14054" t="str">
            <v>JASON FURNITURE VIET NAM</v>
          </cell>
          <cell r="E14054" t="str">
            <v>CAC-N ALINE K TT 0.9/1.1MM TR1 TOAST U722203-K (13305) PC</v>
          </cell>
          <cell r="F14054">
            <v>195</v>
          </cell>
          <cell r="G14054">
            <v>12075</v>
          </cell>
          <cell r="H14054">
            <v>45096</v>
          </cell>
          <cell r="I14054">
            <v>45076</v>
          </cell>
          <cell r="O14054" t="str">
            <v>PRO</v>
          </cell>
        </row>
        <row r="14055">
          <cell r="C14055" t="str">
            <v>150013780/20C</v>
          </cell>
          <cell r="D14055" t="str">
            <v>JASON FURNITURE VIET NAM</v>
          </cell>
          <cell r="E14055" t="str">
            <v>CAC-N ALINE K TT 0.9/1.1MM TR1 TOAST U722203-K (13305) PC</v>
          </cell>
          <cell r="F14055">
            <v>195</v>
          </cell>
          <cell r="G14055">
            <v>12075</v>
          </cell>
          <cell r="H14055">
            <v>45096</v>
          </cell>
          <cell r="I14055">
            <v>45076</v>
          </cell>
          <cell r="O14055" t="str">
            <v>PRO</v>
          </cell>
        </row>
        <row r="14056">
          <cell r="C14056" t="str">
            <v>150013780/20C</v>
          </cell>
          <cell r="D14056" t="str">
            <v>JASON FURNITURE VIET NAM</v>
          </cell>
          <cell r="E14056" t="str">
            <v>CAC-N ALINE K TT 0.9/1.1MM TR1 TOAST U722203-K (13305) PC</v>
          </cell>
          <cell r="F14056">
            <v>195</v>
          </cell>
          <cell r="G14056">
            <v>12075</v>
          </cell>
          <cell r="H14056">
            <v>45096</v>
          </cell>
          <cell r="I14056">
            <v>45076</v>
          </cell>
          <cell r="O14056" t="str">
            <v>PRO</v>
          </cell>
        </row>
        <row r="14057">
          <cell r="C14057" t="str">
            <v>150013780/20C</v>
          </cell>
          <cell r="D14057" t="str">
            <v>JASON FURNITURE VIET NAM</v>
          </cell>
          <cell r="E14057" t="str">
            <v>CAC-N ALINE K TT 0.9/1.1MM TR1 TOAST U722203-K (13305) PC</v>
          </cell>
          <cell r="F14057">
            <v>195</v>
          </cell>
          <cell r="G14057">
            <v>12075</v>
          </cell>
          <cell r="H14057">
            <v>45096</v>
          </cell>
          <cell r="I14057">
            <v>45076</v>
          </cell>
          <cell r="O14057" t="str">
            <v>PRO</v>
          </cell>
        </row>
        <row r="14058">
          <cell r="C14058" t="str">
            <v>150013780/20C</v>
          </cell>
          <cell r="D14058" t="str">
            <v>JASON FURNITURE VIET NAM</v>
          </cell>
          <cell r="E14058" t="str">
            <v>CAC-N ALINE K TT 0.9/1.1MM TR1 TOAST U722203-K (13305) PC</v>
          </cell>
          <cell r="F14058">
            <v>195</v>
          </cell>
          <cell r="G14058">
            <v>12075</v>
          </cell>
          <cell r="H14058">
            <v>45096</v>
          </cell>
          <cell r="I14058">
            <v>45076</v>
          </cell>
          <cell r="O14058" t="str">
            <v>PRO</v>
          </cell>
        </row>
        <row r="14059">
          <cell r="C14059" t="str">
            <v>150013780/20D</v>
          </cell>
          <cell r="D14059" t="str">
            <v>JASON FURNITURE VIET NAM</v>
          </cell>
          <cell r="E14059" t="str">
            <v>CAC-N ALINE K TT 0.9/1.1MM TR1 TOAST U722203-K (13305) PC</v>
          </cell>
          <cell r="F14059">
            <v>74</v>
          </cell>
          <cell r="G14059">
            <v>5750</v>
          </cell>
          <cell r="H14059" t="str">
            <v>RE-BUFF</v>
          </cell>
          <cell r="I14059">
            <v>45076</v>
          </cell>
          <cell r="O14059" t="str">
            <v>PRO</v>
          </cell>
        </row>
        <row r="14060">
          <cell r="C14060" t="str">
            <v>150013780/20D</v>
          </cell>
          <cell r="D14060" t="str">
            <v>JASON FURNITURE VIET NAM</v>
          </cell>
          <cell r="E14060" t="str">
            <v>CAC-N ALINE K TT 0.9/1.1MM TR1 TOAST U722203-K (13305) PC</v>
          </cell>
          <cell r="F14060">
            <v>74</v>
          </cell>
          <cell r="G14060">
            <v>5750</v>
          </cell>
          <cell r="H14060" t="str">
            <v>RE-BUFF</v>
          </cell>
          <cell r="I14060">
            <v>45076</v>
          </cell>
          <cell r="O14060" t="str">
            <v>PRO</v>
          </cell>
        </row>
        <row r="14061">
          <cell r="C14061" t="str">
            <v>150013780/20D</v>
          </cell>
          <cell r="D14061" t="str">
            <v>JASON FURNITURE VIET NAM</v>
          </cell>
          <cell r="E14061" t="str">
            <v>CAC-N ALINE K TT 0.9/1.1MM TR1 TOAST U722203-K (13305) PC</v>
          </cell>
          <cell r="F14061">
            <v>74</v>
          </cell>
          <cell r="G14061">
            <v>5750</v>
          </cell>
          <cell r="H14061" t="str">
            <v>RE-BUFF</v>
          </cell>
          <cell r="I14061">
            <v>45076</v>
          </cell>
          <cell r="O14061" t="str">
            <v>PRO</v>
          </cell>
        </row>
        <row r="14062">
          <cell r="C14062" t="str">
            <v>150013780/20D</v>
          </cell>
          <cell r="D14062" t="str">
            <v>JASON FURNITURE VIET NAM</v>
          </cell>
          <cell r="E14062" t="str">
            <v>CAC-N ALINE K TT 0.9/1.1MM TR1 TOAST U722203-K (13305) PC</v>
          </cell>
          <cell r="F14062">
            <v>74</v>
          </cell>
          <cell r="G14062">
            <v>5750</v>
          </cell>
          <cell r="H14062" t="str">
            <v>RE-BUFF</v>
          </cell>
          <cell r="I14062">
            <v>45076</v>
          </cell>
          <cell r="O14062" t="str">
            <v>PRO</v>
          </cell>
        </row>
        <row r="14063">
          <cell r="C14063" t="str">
            <v>150013780/20D</v>
          </cell>
          <cell r="D14063" t="str">
            <v>JASON FURNITURE VIET NAM</v>
          </cell>
          <cell r="E14063" t="str">
            <v>CAC-N ALINE K TT 0.9/1.1MM TR1 TOAST U722203-K (13305) PC</v>
          </cell>
          <cell r="F14063">
            <v>74</v>
          </cell>
          <cell r="G14063">
            <v>5750</v>
          </cell>
          <cell r="H14063" t="str">
            <v>RE-BUFF</v>
          </cell>
          <cell r="I14063">
            <v>45076</v>
          </cell>
          <cell r="O14063" t="str">
            <v>PRO</v>
          </cell>
        </row>
        <row r="14064">
          <cell r="C14064" t="str">
            <v>150013780/20D</v>
          </cell>
          <cell r="D14064" t="str">
            <v>JASON FURNITURE VIET NAM</v>
          </cell>
          <cell r="E14064" t="str">
            <v>CAC-N ALINE K TT 0.9/1.1MM TR1 TOAST U722203-K (13305) PC</v>
          </cell>
          <cell r="F14064">
            <v>74</v>
          </cell>
          <cell r="G14064">
            <v>5750</v>
          </cell>
          <cell r="H14064" t="str">
            <v>RE-BUFF</v>
          </cell>
          <cell r="I14064">
            <v>45076</v>
          </cell>
          <cell r="O14064" t="str">
            <v>PRO</v>
          </cell>
        </row>
        <row r="14065">
          <cell r="C14065" t="str">
            <v>150013780/20D</v>
          </cell>
          <cell r="D14065" t="str">
            <v>JASON FURNITURE VIET NAM</v>
          </cell>
          <cell r="E14065" t="str">
            <v>CAC-N ALINE K TT 0.9/1.1MM TR1 TOAST U722203-K (13305) PC</v>
          </cell>
          <cell r="F14065">
            <v>74</v>
          </cell>
          <cell r="G14065">
            <v>5750</v>
          </cell>
          <cell r="H14065" t="str">
            <v>RE-BUFF</v>
          </cell>
          <cell r="I14065">
            <v>45076</v>
          </cell>
          <cell r="O14065" t="str">
            <v>PRO</v>
          </cell>
        </row>
        <row r="14066">
          <cell r="C14066" t="str">
            <v>150013780/20D</v>
          </cell>
          <cell r="D14066" t="str">
            <v>JASON FURNITURE VIET NAM</v>
          </cell>
          <cell r="E14066" t="str">
            <v>CAC-N ALINE K TT 0.9/1.1MM TR1 TOAST U722203-K (13305) PC</v>
          </cell>
          <cell r="F14066">
            <v>74</v>
          </cell>
          <cell r="G14066">
            <v>5750</v>
          </cell>
          <cell r="H14066" t="str">
            <v>RE-BUFF</v>
          </cell>
          <cell r="I14066">
            <v>45076</v>
          </cell>
          <cell r="O14066" t="str">
            <v>PRO</v>
          </cell>
        </row>
        <row r="14067">
          <cell r="C14067" t="str">
            <v>150013780/20D</v>
          </cell>
          <cell r="D14067" t="str">
            <v>JASON FURNITURE VIET NAM</v>
          </cell>
          <cell r="E14067" t="str">
            <v>CAC-N ALINE K TT 0.9/1.1MM TR1 TOAST U722203-K (13305) PC</v>
          </cell>
          <cell r="F14067">
            <v>74</v>
          </cell>
          <cell r="G14067">
            <v>5750</v>
          </cell>
          <cell r="H14067" t="str">
            <v>RE-BUFF</v>
          </cell>
          <cell r="I14067">
            <v>45076</v>
          </cell>
          <cell r="O14067" t="str">
            <v>PRO</v>
          </cell>
        </row>
        <row r="14068">
          <cell r="C14068" t="str">
            <v>150013780/30A</v>
          </cell>
          <cell r="D14068" t="str">
            <v>JASON FURNITURE VIET NAM</v>
          </cell>
          <cell r="E14068" t="str">
            <v>CAC-N ALINE K TT TS 0.9/1.1MM TR TOAST S722203-K (13305) PC</v>
          </cell>
          <cell r="F14068">
            <v>478</v>
          </cell>
          <cell r="G14068">
            <v>31050</v>
          </cell>
          <cell r="H14068">
            <v>45091</v>
          </cell>
          <cell r="I14068">
            <v>45076</v>
          </cell>
          <cell r="O14068" t="str">
            <v>PRO</v>
          </cell>
        </row>
        <row r="14069">
          <cell r="C14069" t="str">
            <v>150013780/30A</v>
          </cell>
          <cell r="D14069" t="str">
            <v>JASON FURNITURE VIET NAM</v>
          </cell>
          <cell r="E14069" t="str">
            <v>CAC-N ALINE K TT TS 0.9/1.1MM TR TOAST S722203-K (13305) PC</v>
          </cell>
          <cell r="F14069">
            <v>478</v>
          </cell>
          <cell r="G14069">
            <v>31050</v>
          </cell>
          <cell r="H14069">
            <v>45091</v>
          </cell>
          <cell r="I14069">
            <v>45076</v>
          </cell>
          <cell r="O14069" t="str">
            <v>PRO</v>
          </cell>
        </row>
        <row r="14070">
          <cell r="C14070" t="str">
            <v>150013780/30A</v>
          </cell>
          <cell r="D14070" t="str">
            <v>JASON FURNITURE VIET NAM</v>
          </cell>
          <cell r="E14070" t="str">
            <v>CAC-N ALINE K TT TS 0.9/1.1MM TR TOAST S722203-K (13305) PC</v>
          </cell>
          <cell r="F14070">
            <v>478</v>
          </cell>
          <cell r="G14070">
            <v>31050</v>
          </cell>
          <cell r="H14070">
            <v>45091</v>
          </cell>
          <cell r="I14070">
            <v>45076</v>
          </cell>
          <cell r="O14070" t="str">
            <v>PRO</v>
          </cell>
        </row>
        <row r="14071">
          <cell r="C14071" t="str">
            <v>150013780/30A</v>
          </cell>
          <cell r="D14071" t="str">
            <v>JASON FURNITURE VIET NAM</v>
          </cell>
          <cell r="E14071" t="str">
            <v>CAC-N ALINE K TT TS 0.9/1.1MM TR TOAST S722203-K (13305) PC</v>
          </cell>
          <cell r="F14071">
            <v>478</v>
          </cell>
          <cell r="G14071">
            <v>31050</v>
          </cell>
          <cell r="H14071">
            <v>45091</v>
          </cell>
          <cell r="I14071">
            <v>45076</v>
          </cell>
          <cell r="O14071" t="str">
            <v>PRO</v>
          </cell>
        </row>
        <row r="14072">
          <cell r="C14072" t="str">
            <v>150013780/30A</v>
          </cell>
          <cell r="D14072" t="str">
            <v>JASON FURNITURE VIET NAM</v>
          </cell>
          <cell r="E14072" t="str">
            <v>CAC-N ALINE K TT TS 0.9/1.1MM TR TOAST S722203-K (13305) PC</v>
          </cell>
          <cell r="F14072">
            <v>478</v>
          </cell>
          <cell r="G14072">
            <v>31050</v>
          </cell>
          <cell r="H14072">
            <v>45091</v>
          </cell>
          <cell r="I14072">
            <v>45076</v>
          </cell>
          <cell r="O14072" t="str">
            <v>PRO</v>
          </cell>
        </row>
        <row r="14073">
          <cell r="C14073" t="str">
            <v>150013780/30A</v>
          </cell>
          <cell r="D14073" t="str">
            <v>JASON FURNITURE VIET NAM</v>
          </cell>
          <cell r="E14073" t="str">
            <v>CAC-N ALINE K TT TS 0.9/1.1MM TR TOAST S722203-K (13305) PC</v>
          </cell>
          <cell r="F14073">
            <v>478</v>
          </cell>
          <cell r="G14073">
            <v>31050</v>
          </cell>
          <cell r="H14073">
            <v>45091</v>
          </cell>
          <cell r="I14073">
            <v>45076</v>
          </cell>
          <cell r="O14073" t="str">
            <v>PRO</v>
          </cell>
        </row>
        <row r="14074">
          <cell r="C14074" t="str">
            <v>150013780/30A</v>
          </cell>
          <cell r="D14074" t="str">
            <v>JASON FURNITURE VIET NAM</v>
          </cell>
          <cell r="E14074" t="str">
            <v>CAC-N ALINE K TT TS 0.9/1.1MM TR TOAST S722203-K (13305) PC</v>
          </cell>
          <cell r="F14074">
            <v>478</v>
          </cell>
          <cell r="G14074">
            <v>31050</v>
          </cell>
          <cell r="H14074">
            <v>45091</v>
          </cell>
          <cell r="I14074">
            <v>45076</v>
          </cell>
          <cell r="O14074" t="str">
            <v>PRO</v>
          </cell>
        </row>
        <row r="14075">
          <cell r="C14075" t="str">
            <v>150013780/30A</v>
          </cell>
          <cell r="D14075" t="str">
            <v>JASON FURNITURE VIET NAM</v>
          </cell>
          <cell r="E14075" t="str">
            <v>CAC-N ALINE K TT TS 0.9/1.1MM TR TOAST S722203-K (13305) PC</v>
          </cell>
          <cell r="F14075">
            <v>478</v>
          </cell>
          <cell r="G14075">
            <v>31050</v>
          </cell>
          <cell r="H14075">
            <v>45091</v>
          </cell>
          <cell r="I14075">
            <v>45076</v>
          </cell>
          <cell r="O14075" t="str">
            <v>PRO</v>
          </cell>
        </row>
        <row r="14076">
          <cell r="C14076" t="str">
            <v>150013780/30A</v>
          </cell>
          <cell r="D14076" t="str">
            <v>JASON FURNITURE VIET NAM</v>
          </cell>
          <cell r="E14076" t="str">
            <v>CAC-N ALINE K TT TS 0.9/1.1MM TR TOAST S722203-K (13305) PC</v>
          </cell>
          <cell r="F14076">
            <v>478</v>
          </cell>
          <cell r="G14076">
            <v>31050</v>
          </cell>
          <cell r="H14076">
            <v>45091</v>
          </cell>
          <cell r="I14076">
            <v>45076</v>
          </cell>
          <cell r="O14076" t="str">
            <v>PRO</v>
          </cell>
        </row>
        <row r="14077">
          <cell r="C14077" t="str">
            <v>150013780/30A</v>
          </cell>
          <cell r="D14077" t="str">
            <v>JASON FURNITURE VIET NAM</v>
          </cell>
          <cell r="E14077" t="str">
            <v>CAC-N ALINE K TT TS 0.9/1.1MM TR TOAST S722203-K (13305) PC</v>
          </cell>
          <cell r="F14077">
            <v>478</v>
          </cell>
          <cell r="G14077">
            <v>31050</v>
          </cell>
          <cell r="H14077">
            <v>45091</v>
          </cell>
          <cell r="I14077">
            <v>45076</v>
          </cell>
          <cell r="O14077" t="str">
            <v>PRO</v>
          </cell>
        </row>
        <row r="14078">
          <cell r="C14078" t="str">
            <v>150013780/30C</v>
          </cell>
          <cell r="D14078" t="str">
            <v>JASON FURNITURE VIET NAM</v>
          </cell>
          <cell r="E14078" t="str">
            <v>CAC-N ALINE K TT TS 0.9/1.1MM TR TOAST S722203-K (13305) PC</v>
          </cell>
          <cell r="F14078">
            <v>210</v>
          </cell>
          <cell r="G14078">
            <v>13800</v>
          </cell>
          <cell r="H14078">
            <v>45099</v>
          </cell>
          <cell r="I14078">
            <v>45076</v>
          </cell>
          <cell r="O14078" t="str">
            <v>PRO</v>
          </cell>
        </row>
        <row r="14079">
          <cell r="C14079" t="str">
            <v>150013780/30C</v>
          </cell>
          <cell r="D14079" t="str">
            <v>JASON FURNITURE VIET NAM</v>
          </cell>
          <cell r="E14079" t="str">
            <v>CAC-N ALINE K TT TS 0.9/1.1MM TR TOAST S722203-K (13305) PC</v>
          </cell>
          <cell r="F14079">
            <v>171</v>
          </cell>
          <cell r="G14079">
            <v>13800</v>
          </cell>
          <cell r="H14079">
            <v>45099</v>
          </cell>
          <cell r="I14079">
            <v>45076</v>
          </cell>
          <cell r="O14079" t="str">
            <v>PRO</v>
          </cell>
        </row>
        <row r="14080">
          <cell r="C14080" t="str">
            <v>150013780/30C</v>
          </cell>
          <cell r="D14080" t="str">
            <v>JASON FURNITURE VIET NAM</v>
          </cell>
          <cell r="E14080" t="str">
            <v>CAC-N ALINE K TT TS 0.9/1.1MM TR TOAST S722203-K (13305) PC</v>
          </cell>
          <cell r="F14080">
            <v>39</v>
          </cell>
          <cell r="G14080">
            <v>13800</v>
          </cell>
          <cell r="H14080">
            <v>45099</v>
          </cell>
          <cell r="I14080">
            <v>45076</v>
          </cell>
          <cell r="O14080" t="str">
            <v>PRO</v>
          </cell>
        </row>
        <row r="14081">
          <cell r="C14081" t="str">
            <v>150013780/30C</v>
          </cell>
          <cell r="D14081" t="str">
            <v>JASON FURNITURE VIET NAM</v>
          </cell>
          <cell r="E14081" t="str">
            <v>CAC-N ALINE K TT TS 0.9/1.1MM TR TOAST S722203-K (13305) PC</v>
          </cell>
          <cell r="F14081">
            <v>210</v>
          </cell>
          <cell r="G14081">
            <v>13800</v>
          </cell>
          <cell r="H14081">
            <v>45099</v>
          </cell>
          <cell r="I14081">
            <v>45076</v>
          </cell>
          <cell r="O14081" t="str">
            <v>PRO</v>
          </cell>
        </row>
        <row r="14082">
          <cell r="C14082" t="str">
            <v>150013780/30C</v>
          </cell>
          <cell r="D14082" t="str">
            <v>JASON FURNITURE VIET NAM</v>
          </cell>
          <cell r="E14082" t="str">
            <v>CAC-N ALINE K TT TS 0.9/1.1MM TR TOAST S722203-K (13305) PC</v>
          </cell>
          <cell r="F14082">
            <v>210</v>
          </cell>
          <cell r="G14082">
            <v>13800</v>
          </cell>
          <cell r="H14082">
            <v>45099</v>
          </cell>
          <cell r="I14082">
            <v>45076</v>
          </cell>
          <cell r="O14082" t="str">
            <v>PRO</v>
          </cell>
        </row>
        <row r="14083">
          <cell r="C14083" t="str">
            <v>150013780/30C</v>
          </cell>
          <cell r="D14083" t="str">
            <v>JASON FURNITURE VIET NAM</v>
          </cell>
          <cell r="E14083" t="str">
            <v>CAC-N ALINE K TT TS 0.9/1.1MM TR TOAST S722203-K (13305) PC</v>
          </cell>
          <cell r="F14083">
            <v>210</v>
          </cell>
          <cell r="G14083">
            <v>13800</v>
          </cell>
          <cell r="H14083">
            <v>45099</v>
          </cell>
          <cell r="I14083">
            <v>45076</v>
          </cell>
          <cell r="O14083" t="str">
            <v>PRO</v>
          </cell>
        </row>
        <row r="14084">
          <cell r="C14084" t="str">
            <v>150013780/30C</v>
          </cell>
          <cell r="D14084" t="str">
            <v>JASON FURNITURE VIET NAM</v>
          </cell>
          <cell r="E14084" t="str">
            <v>CAC-N ALINE K TT TS 0.9/1.1MM TR TOAST S722203-K (13305) PC</v>
          </cell>
          <cell r="F14084">
            <v>210</v>
          </cell>
          <cell r="G14084">
            <v>13800</v>
          </cell>
          <cell r="H14084">
            <v>45099</v>
          </cell>
          <cell r="I14084">
            <v>45076</v>
          </cell>
          <cell r="O14084" t="str">
            <v>PRO</v>
          </cell>
        </row>
        <row r="14085">
          <cell r="C14085" t="str">
            <v>150013780/30C</v>
          </cell>
          <cell r="D14085" t="str">
            <v>JASON FURNITURE VIET NAM</v>
          </cell>
          <cell r="E14085" t="str">
            <v>CAC-N ALINE K TT TS 0.9/1.1MM TR TOAST S722203-K (13305) PC</v>
          </cell>
          <cell r="F14085">
            <v>210</v>
          </cell>
          <cell r="G14085">
            <v>13800</v>
          </cell>
          <cell r="H14085">
            <v>45099</v>
          </cell>
          <cell r="I14085">
            <v>45076</v>
          </cell>
          <cell r="O14085" t="str">
            <v>PRO</v>
          </cell>
        </row>
        <row r="14086">
          <cell r="C14086" t="str">
            <v>150013780/30C</v>
          </cell>
          <cell r="D14086" t="str">
            <v>JASON FURNITURE VIET NAM</v>
          </cell>
          <cell r="E14086" t="str">
            <v>CAC-N ALINE K TT TS 0.9/1.1MM TR TOAST S722203-K (13305) PC</v>
          </cell>
          <cell r="F14086">
            <v>210</v>
          </cell>
          <cell r="G14086">
            <v>13800</v>
          </cell>
          <cell r="H14086">
            <v>45099</v>
          </cell>
          <cell r="I14086">
            <v>45076</v>
          </cell>
          <cell r="O14086" t="str">
            <v>PRO</v>
          </cell>
        </row>
        <row r="14087">
          <cell r="C14087" t="str">
            <v>150013780/30C</v>
          </cell>
          <cell r="D14087" t="str">
            <v>JASON FURNITURE VIET NAM</v>
          </cell>
          <cell r="E14087" t="str">
            <v>CAC-N ALINE K TT TS 0.9/1.1MM TR TOAST S722203-K (13305) PC</v>
          </cell>
          <cell r="F14087">
            <v>210</v>
          </cell>
          <cell r="G14087">
            <v>13800</v>
          </cell>
          <cell r="H14087">
            <v>45099</v>
          </cell>
          <cell r="I14087">
            <v>45076</v>
          </cell>
          <cell r="O14087" t="str">
            <v>PRO</v>
          </cell>
        </row>
        <row r="14088">
          <cell r="C14088" t="str">
            <v>150013780/30C</v>
          </cell>
          <cell r="D14088" t="str">
            <v>JASON FURNITURE VIET NAM</v>
          </cell>
          <cell r="E14088" t="str">
            <v>CAC-N ALINE K TT TS 0.9/1.1MM TR TOAST S722203-K (13305) PC</v>
          </cell>
          <cell r="F14088">
            <v>210</v>
          </cell>
          <cell r="G14088">
            <v>13800</v>
          </cell>
          <cell r="H14088">
            <v>45099</v>
          </cell>
          <cell r="I14088">
            <v>45076</v>
          </cell>
          <cell r="O14088" t="str">
            <v>PRO</v>
          </cell>
        </row>
        <row r="14089">
          <cell r="C14089" t="str">
            <v>150013780/40</v>
          </cell>
          <cell r="D14089" t="str">
            <v>JASON FURNITURE VIET NAM</v>
          </cell>
          <cell r="E14089" t="str">
            <v>CAC-N ALINE K TT 0.9/1.1MM TR1 CORK 2388 U722132-K (13241) PC</v>
          </cell>
          <cell r="F14089">
            <v>280</v>
          </cell>
          <cell r="G14089">
            <v>18745</v>
          </cell>
          <cell r="H14089">
            <v>45091</v>
          </cell>
          <cell r="I14089">
            <v>45076</v>
          </cell>
          <cell r="O14089" t="str">
            <v>PRO</v>
          </cell>
        </row>
        <row r="14090">
          <cell r="C14090" t="str">
            <v>150013780/40</v>
          </cell>
          <cell r="D14090" t="str">
            <v>JASON FURNITURE VIET NAM</v>
          </cell>
          <cell r="E14090" t="str">
            <v>CAC-N ALINE K TT 0.9/1.1MM TR1 CORK 2388 U722132-K (13241) PC</v>
          </cell>
          <cell r="F14090">
            <v>280</v>
          </cell>
          <cell r="G14090">
            <v>18745</v>
          </cell>
          <cell r="H14090">
            <v>45091</v>
          </cell>
          <cell r="I14090">
            <v>45076</v>
          </cell>
          <cell r="O14090" t="str">
            <v>PRO</v>
          </cell>
        </row>
        <row r="14091">
          <cell r="C14091" t="str">
            <v>150013780/40</v>
          </cell>
          <cell r="D14091" t="str">
            <v>JASON FURNITURE VIET NAM</v>
          </cell>
          <cell r="E14091" t="str">
            <v>CAC-N ALINE K TT 0.9/1.1MM TR1 CORK 2388 U722132-K (13241) PC</v>
          </cell>
          <cell r="F14091">
            <v>280</v>
          </cell>
          <cell r="G14091">
            <v>18745</v>
          </cell>
          <cell r="H14091">
            <v>45091</v>
          </cell>
          <cell r="I14091">
            <v>45076</v>
          </cell>
          <cell r="O14091" t="str">
            <v>PRO</v>
          </cell>
        </row>
        <row r="14092">
          <cell r="C14092" t="str">
            <v>150013780/40</v>
          </cell>
          <cell r="D14092" t="str">
            <v>JASON FURNITURE VIET NAM</v>
          </cell>
          <cell r="E14092" t="str">
            <v>CAC-N ALINE K TT 0.9/1.1MM TR1 CORK 2388 U722132-K (13241) PC</v>
          </cell>
          <cell r="F14092">
            <v>280</v>
          </cell>
          <cell r="G14092">
            <v>18745</v>
          </cell>
          <cell r="H14092">
            <v>45091</v>
          </cell>
          <cell r="I14092">
            <v>45076</v>
          </cell>
          <cell r="O14092" t="str">
            <v>PRO</v>
          </cell>
        </row>
        <row r="14093">
          <cell r="C14093" t="str">
            <v>150013780/40</v>
          </cell>
          <cell r="D14093" t="str">
            <v>JASON FURNITURE VIET NAM</v>
          </cell>
          <cell r="E14093" t="str">
            <v>CAC-N ALINE K TT 0.9/1.1MM TR1 CORK 2388 U722132-K (13241) PC</v>
          </cell>
          <cell r="F14093">
            <v>280</v>
          </cell>
          <cell r="G14093">
            <v>18745</v>
          </cell>
          <cell r="H14093">
            <v>45091</v>
          </cell>
          <cell r="I14093">
            <v>45076</v>
          </cell>
          <cell r="O14093" t="str">
            <v>PRO</v>
          </cell>
        </row>
        <row r="14094">
          <cell r="C14094" t="str">
            <v>150013780/40</v>
          </cell>
          <cell r="D14094" t="str">
            <v>JASON FURNITURE VIET NAM</v>
          </cell>
          <cell r="E14094" t="str">
            <v>CAC-N ALINE K TT 0.9/1.1MM TR1 CORK 2388 U722132-K (13241) PC</v>
          </cell>
          <cell r="F14094">
            <v>280</v>
          </cell>
          <cell r="G14094">
            <v>18745</v>
          </cell>
          <cell r="H14094">
            <v>45091</v>
          </cell>
          <cell r="I14094">
            <v>45076</v>
          </cell>
          <cell r="O14094" t="str">
            <v>PRO</v>
          </cell>
        </row>
        <row r="14095">
          <cell r="C14095" t="str">
            <v>150013780/40</v>
          </cell>
          <cell r="D14095" t="str">
            <v>JASON FURNITURE VIET NAM</v>
          </cell>
          <cell r="E14095" t="str">
            <v>CAC-N ALINE K TT 0.9/1.1MM TR1 CORK 2388 U722132-K (13241) PC</v>
          </cell>
          <cell r="F14095">
            <v>280</v>
          </cell>
          <cell r="G14095">
            <v>18745</v>
          </cell>
          <cell r="H14095">
            <v>45091</v>
          </cell>
          <cell r="I14095">
            <v>45076</v>
          </cell>
          <cell r="O14095" t="str">
            <v>PRO</v>
          </cell>
        </row>
        <row r="14096">
          <cell r="C14096" t="str">
            <v>150013780/40</v>
          </cell>
          <cell r="D14096" t="str">
            <v>JASON FURNITURE VIET NAM</v>
          </cell>
          <cell r="E14096" t="str">
            <v>CAC-N ALINE K TT 0.9/1.1MM TR1 CORK 2388 U722132-K (13241) PC</v>
          </cell>
          <cell r="F14096">
            <v>280</v>
          </cell>
          <cell r="G14096">
            <v>18745</v>
          </cell>
          <cell r="H14096">
            <v>45091</v>
          </cell>
          <cell r="I14096">
            <v>45076</v>
          </cell>
          <cell r="O14096" t="str">
            <v>PRO</v>
          </cell>
        </row>
        <row r="14097">
          <cell r="C14097" t="str">
            <v>150013780/40</v>
          </cell>
          <cell r="D14097" t="str">
            <v>JASON FURNITURE VIET NAM</v>
          </cell>
          <cell r="E14097" t="str">
            <v>CAC-N ALINE K TT 0.9/1.1MM TR1 CORK 2388 U722132-K (13241) PC</v>
          </cell>
          <cell r="F14097">
            <v>280</v>
          </cell>
          <cell r="G14097">
            <v>18745</v>
          </cell>
          <cell r="H14097">
            <v>45091</v>
          </cell>
          <cell r="I14097">
            <v>45076</v>
          </cell>
          <cell r="O14097" t="str">
            <v>PRO</v>
          </cell>
        </row>
        <row r="14098">
          <cell r="C14098" t="str">
            <v>150013780/40</v>
          </cell>
          <cell r="D14098" t="str">
            <v>JASON FURNITURE VIET NAM</v>
          </cell>
          <cell r="E14098" t="str">
            <v>CAC-N ALINE K TT 0.9/1.1MM TR1 CORK 2388 U722132-K (13241) PC</v>
          </cell>
          <cell r="F14098">
            <v>280</v>
          </cell>
          <cell r="G14098">
            <v>18745</v>
          </cell>
          <cell r="H14098">
            <v>45091</v>
          </cell>
          <cell r="I14098">
            <v>45076</v>
          </cell>
          <cell r="O14098" t="str">
            <v>PRO</v>
          </cell>
        </row>
        <row r="14099">
          <cell r="C14099" t="str">
            <v>150013780/40</v>
          </cell>
          <cell r="D14099" t="str">
            <v>JASON FURNITURE VIET NAM</v>
          </cell>
          <cell r="E14099" t="str">
            <v>CAC-N ALINE K TT 0.9/1.1MM TR1 CORK 2388 U722132-K (13241) PC</v>
          </cell>
          <cell r="F14099">
            <v>280</v>
          </cell>
          <cell r="G14099">
            <v>18745</v>
          </cell>
          <cell r="H14099">
            <v>45091</v>
          </cell>
          <cell r="I14099">
            <v>45076</v>
          </cell>
          <cell r="O14099" t="str">
            <v>PRO</v>
          </cell>
        </row>
        <row r="14100">
          <cell r="C14100" t="str">
            <v>150013780/40</v>
          </cell>
          <cell r="D14100" t="str">
            <v>JASON FURNITURE VIET NAM</v>
          </cell>
          <cell r="E14100" t="str">
            <v>CAC-N ALINE K TT 0.9/1.1MM TR1 CORK 2388 U722132-K (13241) PC</v>
          </cell>
          <cell r="F14100">
            <v>280</v>
          </cell>
          <cell r="G14100">
            <v>18745</v>
          </cell>
          <cell r="H14100">
            <v>45091</v>
          </cell>
          <cell r="I14100">
            <v>45076</v>
          </cell>
          <cell r="O14100" t="str">
            <v>PRO</v>
          </cell>
        </row>
        <row r="14101">
          <cell r="C14101" t="str">
            <v>150013780/40</v>
          </cell>
          <cell r="D14101" t="str">
            <v>JASON FURNITURE VIET NAM</v>
          </cell>
          <cell r="E14101" t="str">
            <v>CAC-N ALINE K TT 0.9/1.1MM TR1 CORK 2388 U722132-K (13241) PC</v>
          </cell>
          <cell r="F14101">
            <v>280</v>
          </cell>
          <cell r="G14101">
            <v>18745</v>
          </cell>
          <cell r="H14101">
            <v>45091</v>
          </cell>
          <cell r="I14101">
            <v>45076</v>
          </cell>
          <cell r="O14101" t="str">
            <v>PRO</v>
          </cell>
        </row>
        <row r="14102">
          <cell r="C14102" t="str">
            <v>150013780/40</v>
          </cell>
          <cell r="D14102" t="str">
            <v>JASON FURNITURE VIET NAM</v>
          </cell>
          <cell r="E14102" t="str">
            <v>CAC-N ALINE K TT 0.9/1.1MM TR1 CORK 2388 U722132-K (13241) PC</v>
          </cell>
          <cell r="F14102">
            <v>280</v>
          </cell>
          <cell r="G14102">
            <v>18745</v>
          </cell>
          <cell r="H14102">
            <v>45091</v>
          </cell>
          <cell r="I14102">
            <v>45076</v>
          </cell>
          <cell r="O14102" t="str">
            <v>PRO</v>
          </cell>
        </row>
        <row r="14103">
          <cell r="C14103" t="str">
            <v>150013780/40</v>
          </cell>
          <cell r="D14103" t="str">
            <v>JASON FURNITURE VIET NAM</v>
          </cell>
          <cell r="E14103" t="str">
            <v>CAC-N ALINE K TT 0.9/1.1MM TR1 CORK 2388 U722132-K (13241) PC</v>
          </cell>
          <cell r="F14103">
            <v>280</v>
          </cell>
          <cell r="G14103">
            <v>18745</v>
          </cell>
          <cell r="H14103">
            <v>45091</v>
          </cell>
          <cell r="I14103">
            <v>45076</v>
          </cell>
          <cell r="O14103" t="str">
            <v>PRO</v>
          </cell>
        </row>
        <row r="14104">
          <cell r="C14104" t="str">
            <v>150013780/50A</v>
          </cell>
          <cell r="D14104" t="str">
            <v>JASON FURNITURE VIET NAM</v>
          </cell>
          <cell r="E14104" t="str">
            <v>CAC-N ALINE K TT 0.9/1.1MM TR1 L.GREY 5728 U722171-K (17066) PC</v>
          </cell>
          <cell r="F14104">
            <v>225</v>
          </cell>
          <cell r="G14104">
            <v>14950</v>
          </cell>
          <cell r="H14104">
            <v>45104</v>
          </cell>
          <cell r="I14104">
            <v>45076</v>
          </cell>
          <cell r="O14104" t="str">
            <v>PRO</v>
          </cell>
        </row>
        <row r="14105">
          <cell r="C14105" t="str">
            <v>150013780/50A</v>
          </cell>
          <cell r="D14105" t="str">
            <v>JASON FURNITURE VIET NAM</v>
          </cell>
          <cell r="E14105" t="str">
            <v>CAC-N ALINE K TT 0.9/1.1MM TR1 L.GREY 5728 U722171-K (17066) PC</v>
          </cell>
          <cell r="F14105">
            <v>200</v>
          </cell>
          <cell r="G14105">
            <v>14950</v>
          </cell>
          <cell r="H14105">
            <v>45104</v>
          </cell>
          <cell r="I14105">
            <v>45076</v>
          </cell>
          <cell r="O14105" t="str">
            <v>PRO</v>
          </cell>
        </row>
        <row r="14106">
          <cell r="C14106" t="str">
            <v>150013780/50A</v>
          </cell>
          <cell r="D14106" t="str">
            <v>JASON FURNITURE VIET NAM</v>
          </cell>
          <cell r="E14106" t="str">
            <v>CAC-N ALINE K TT 0.9/1.1MM TR1 L.GREY 5728 U722171-K (17066) PC</v>
          </cell>
          <cell r="F14106">
            <v>25</v>
          </cell>
          <cell r="G14106">
            <v>14950</v>
          </cell>
          <cell r="H14106">
            <v>45104</v>
          </cell>
          <cell r="I14106">
            <v>45076</v>
          </cell>
          <cell r="O14106" t="str">
            <v>PRO</v>
          </cell>
        </row>
        <row r="14107">
          <cell r="C14107" t="str">
            <v>150013780/50A</v>
          </cell>
          <cell r="D14107" t="str">
            <v>JASON FURNITURE VIET NAM</v>
          </cell>
          <cell r="E14107" t="str">
            <v>CAC-N ALINE K TT 0.9/1.1MM TR1 L.GREY 5728 U722171-K (17066) PC</v>
          </cell>
          <cell r="F14107">
            <v>225</v>
          </cell>
          <cell r="G14107">
            <v>14950</v>
          </cell>
          <cell r="H14107">
            <v>45104</v>
          </cell>
          <cell r="I14107">
            <v>45076</v>
          </cell>
          <cell r="O14107" t="str">
            <v>PRO</v>
          </cell>
        </row>
        <row r="14108">
          <cell r="C14108" t="str">
            <v>150013780/50A</v>
          </cell>
          <cell r="D14108" t="str">
            <v>JASON FURNITURE VIET NAM</v>
          </cell>
          <cell r="E14108" t="str">
            <v>CAC-N ALINE K TT 0.9/1.1MM TR1 L.GREY 5728 U722171-K (17066) PC</v>
          </cell>
          <cell r="F14108">
            <v>225</v>
          </cell>
          <cell r="G14108">
            <v>14950</v>
          </cell>
          <cell r="H14108">
            <v>45104</v>
          </cell>
          <cell r="I14108">
            <v>45076</v>
          </cell>
          <cell r="O14108" t="str">
            <v>PRO</v>
          </cell>
        </row>
        <row r="14109">
          <cell r="C14109" t="str">
            <v>150013780/50A</v>
          </cell>
          <cell r="D14109" t="str">
            <v>JASON FURNITURE VIET NAM</v>
          </cell>
          <cell r="E14109" t="str">
            <v>CAC-N ALINE K TT 0.9/1.1MM TR1 L.GREY 5728 U722171-K (17066) PC</v>
          </cell>
          <cell r="F14109">
            <v>225</v>
          </cell>
          <cell r="G14109">
            <v>14950</v>
          </cell>
          <cell r="H14109">
            <v>45104</v>
          </cell>
          <cell r="I14109">
            <v>45076</v>
          </cell>
          <cell r="O14109" t="str">
            <v>PRO</v>
          </cell>
        </row>
        <row r="14110">
          <cell r="C14110" t="str">
            <v>150013780/50A</v>
          </cell>
          <cell r="D14110" t="str">
            <v>JASON FURNITURE VIET NAM</v>
          </cell>
          <cell r="E14110" t="str">
            <v>CAC-N ALINE K TT 0.9/1.1MM TR1 L.GREY 5728 U722171-K (17066) PC</v>
          </cell>
          <cell r="F14110">
            <v>225</v>
          </cell>
          <cell r="G14110">
            <v>14950</v>
          </cell>
          <cell r="H14110">
            <v>45104</v>
          </cell>
          <cell r="I14110">
            <v>45076</v>
          </cell>
          <cell r="O14110" t="str">
            <v>PRO</v>
          </cell>
        </row>
        <row r="14111">
          <cell r="C14111" t="str">
            <v>150013780/50A</v>
          </cell>
          <cell r="D14111" t="str">
            <v>JASON FURNITURE VIET NAM</v>
          </cell>
          <cell r="E14111" t="str">
            <v>CAC-N ALINE K TT 0.9/1.1MM TR1 L.GREY 5728 U722171-K (17066) PC</v>
          </cell>
          <cell r="F14111">
            <v>225</v>
          </cell>
          <cell r="G14111">
            <v>14950</v>
          </cell>
          <cell r="H14111">
            <v>45104</v>
          </cell>
          <cell r="I14111">
            <v>45076</v>
          </cell>
          <cell r="O14111" t="str">
            <v>PRO</v>
          </cell>
        </row>
        <row r="14112">
          <cell r="C14112" t="str">
            <v>150013780/50A</v>
          </cell>
          <cell r="D14112" t="str">
            <v>JASON FURNITURE VIET NAM</v>
          </cell>
          <cell r="E14112" t="str">
            <v>CAC-N ALINE K TT 0.9/1.1MM TR1 L.GREY 5728 U722171-K (17066) PC</v>
          </cell>
          <cell r="F14112">
            <v>225</v>
          </cell>
          <cell r="G14112">
            <v>14950</v>
          </cell>
          <cell r="H14112">
            <v>45104</v>
          </cell>
          <cell r="I14112">
            <v>45076</v>
          </cell>
          <cell r="O14112" t="str">
            <v>PRO</v>
          </cell>
        </row>
        <row r="14113">
          <cell r="C14113" t="str">
            <v>150013780/50A</v>
          </cell>
          <cell r="D14113" t="str">
            <v>JASON FURNITURE VIET NAM</v>
          </cell>
          <cell r="E14113" t="str">
            <v>CAC-N ALINE K TT 0.9/1.1MM TR1 L.GREY 5728 U722171-K (17066) PC</v>
          </cell>
          <cell r="F14113">
            <v>225</v>
          </cell>
          <cell r="G14113">
            <v>14950</v>
          </cell>
          <cell r="H14113">
            <v>45104</v>
          </cell>
          <cell r="I14113">
            <v>45076</v>
          </cell>
          <cell r="O14113" t="str">
            <v>PRO</v>
          </cell>
        </row>
        <row r="14114">
          <cell r="C14114" t="str">
            <v>150013780/50A</v>
          </cell>
          <cell r="D14114" t="str">
            <v>JASON FURNITURE VIET NAM</v>
          </cell>
          <cell r="E14114" t="str">
            <v>CAC-N ALINE K TT 0.9/1.1MM TR1 L.GREY 5728 U722171-K (17066) PC</v>
          </cell>
          <cell r="F14114">
            <v>225</v>
          </cell>
          <cell r="G14114">
            <v>14950</v>
          </cell>
          <cell r="H14114">
            <v>45104</v>
          </cell>
          <cell r="I14114">
            <v>45076</v>
          </cell>
          <cell r="O14114" t="str">
            <v>PRO</v>
          </cell>
        </row>
        <row r="14115">
          <cell r="C14115" t="str">
            <v>150013780/50A</v>
          </cell>
          <cell r="D14115" t="str">
            <v>JASON FURNITURE VIET NAM</v>
          </cell>
          <cell r="E14115" t="str">
            <v>CAC-N ALINE K TT 0.9/1.1MM TR1 L.GREY 5728 U722171-K (17066) PC</v>
          </cell>
          <cell r="F14115">
            <v>225</v>
          </cell>
          <cell r="G14115">
            <v>14950</v>
          </cell>
          <cell r="H14115">
            <v>45104</v>
          </cell>
          <cell r="I14115">
            <v>45076</v>
          </cell>
          <cell r="O14115" t="str">
            <v>PRO</v>
          </cell>
        </row>
        <row r="14116">
          <cell r="C14116" t="str">
            <v>150013780/50A</v>
          </cell>
          <cell r="D14116" t="str">
            <v>JASON FURNITURE VIET NAM</v>
          </cell>
          <cell r="E14116" t="str">
            <v>CAC-N ALINE K TT 0.9/1.1MM TR1 L.GREY 5728 U722171-K (17066) PC</v>
          </cell>
          <cell r="F14116">
            <v>225</v>
          </cell>
          <cell r="G14116">
            <v>14950</v>
          </cell>
          <cell r="H14116">
            <v>45104</v>
          </cell>
          <cell r="I14116">
            <v>45076</v>
          </cell>
          <cell r="O14116" t="str">
            <v>PRO</v>
          </cell>
        </row>
        <row r="14117">
          <cell r="C14117" t="str">
            <v>150013780/50A</v>
          </cell>
          <cell r="D14117" t="str">
            <v>JASON FURNITURE VIET NAM</v>
          </cell>
          <cell r="E14117" t="str">
            <v>CAC-N ALINE K TT 0.9/1.1MM TR1 L.GREY 5728 U722171-K (17066) PC</v>
          </cell>
          <cell r="F14117">
            <v>225</v>
          </cell>
          <cell r="G14117">
            <v>14950</v>
          </cell>
          <cell r="H14117">
            <v>45104</v>
          </cell>
          <cell r="I14117">
            <v>45076</v>
          </cell>
          <cell r="O14117" t="str">
            <v>PRO</v>
          </cell>
        </row>
        <row r="14118">
          <cell r="C14118" t="str">
            <v>150013780/50B</v>
          </cell>
          <cell r="D14118" t="str">
            <v>JASON FURNITURE VIET NAM</v>
          </cell>
          <cell r="E14118" t="str">
            <v>CAC-N ALINE K TT 0.9/1.1MM TR1 L.GREY 5728 U722171-K (17066) PC</v>
          </cell>
          <cell r="F14118">
            <v>70</v>
          </cell>
          <cell r="G14118">
            <v>4600</v>
          </cell>
          <cell r="H14118">
            <v>45104</v>
          </cell>
          <cell r="I14118">
            <v>45076</v>
          </cell>
          <cell r="O14118" t="str">
            <v>PRO</v>
          </cell>
        </row>
        <row r="14119">
          <cell r="C14119" t="str">
            <v>150013780/50B</v>
          </cell>
          <cell r="D14119" t="str">
            <v>JASON FURNITURE VIET NAM</v>
          </cell>
          <cell r="E14119" t="str">
            <v>CAC-N ALINE K TT 0.9/1.1MM TR1 L.GREY 5728 U722171-K (17066) PC</v>
          </cell>
          <cell r="F14119">
            <v>70</v>
          </cell>
          <cell r="G14119">
            <v>4600</v>
          </cell>
          <cell r="H14119">
            <v>45104</v>
          </cell>
          <cell r="I14119">
            <v>45076</v>
          </cell>
          <cell r="O14119" t="str">
            <v>PRO</v>
          </cell>
        </row>
        <row r="14120">
          <cell r="C14120" t="str">
            <v>150013780/50B</v>
          </cell>
          <cell r="D14120" t="str">
            <v>JASON FURNITURE VIET NAM</v>
          </cell>
          <cell r="E14120" t="str">
            <v>CAC-N ALINE K TT 0.9/1.1MM TR1 L.GREY 5728 U722171-K (17066) PC</v>
          </cell>
          <cell r="F14120">
            <v>70</v>
          </cell>
          <cell r="G14120">
            <v>4600</v>
          </cell>
          <cell r="H14120">
            <v>45104</v>
          </cell>
          <cell r="I14120">
            <v>45076</v>
          </cell>
          <cell r="O14120" t="str">
            <v>PRO</v>
          </cell>
        </row>
        <row r="14121">
          <cell r="C14121" t="str">
            <v>150013780/50B</v>
          </cell>
          <cell r="D14121" t="str">
            <v>JASON FURNITURE VIET NAM</v>
          </cell>
          <cell r="E14121" t="str">
            <v>CAC-N ALINE K TT 0.9/1.1MM TR1 L.GREY 5728 U722171-K (17066) PC</v>
          </cell>
          <cell r="F14121">
            <v>70</v>
          </cell>
          <cell r="G14121">
            <v>4600</v>
          </cell>
          <cell r="H14121">
            <v>45104</v>
          </cell>
          <cell r="I14121">
            <v>45076</v>
          </cell>
          <cell r="O14121" t="str">
            <v>PRO</v>
          </cell>
        </row>
        <row r="14122">
          <cell r="C14122" t="str">
            <v>150013780/50B</v>
          </cell>
          <cell r="D14122" t="str">
            <v>JASON FURNITURE VIET NAM</v>
          </cell>
          <cell r="E14122" t="str">
            <v>CAC-N ALINE K TT 0.9/1.1MM TR1 L.GREY 5728 U722171-K (17066) PC</v>
          </cell>
          <cell r="F14122">
            <v>70</v>
          </cell>
          <cell r="G14122">
            <v>4600</v>
          </cell>
          <cell r="H14122">
            <v>45104</v>
          </cell>
          <cell r="I14122">
            <v>45076</v>
          </cell>
          <cell r="O14122" t="str">
            <v>PRO</v>
          </cell>
        </row>
        <row r="14123">
          <cell r="C14123" t="str">
            <v>150013780/50B</v>
          </cell>
          <cell r="D14123" t="str">
            <v>JASON FURNITURE VIET NAM</v>
          </cell>
          <cell r="E14123" t="str">
            <v>CAC-N ALINE K TT 0.9/1.1MM TR1 L.GREY 5728 U722171-K (17066) PC</v>
          </cell>
          <cell r="F14123">
            <v>70</v>
          </cell>
          <cell r="G14123">
            <v>4600</v>
          </cell>
          <cell r="H14123">
            <v>45104</v>
          </cell>
          <cell r="I14123">
            <v>45076</v>
          </cell>
          <cell r="O14123" t="str">
            <v>PRO</v>
          </cell>
        </row>
        <row r="14124">
          <cell r="C14124" t="str">
            <v>150013780/50B</v>
          </cell>
          <cell r="D14124" t="str">
            <v>JASON FURNITURE VIET NAM</v>
          </cell>
          <cell r="E14124" t="str">
            <v>CAC-N ALINE K TT 0.9/1.1MM TR1 L.GREY 5728 U722171-K (17066) PC</v>
          </cell>
          <cell r="F14124">
            <v>70</v>
          </cell>
          <cell r="G14124">
            <v>4600</v>
          </cell>
          <cell r="H14124">
            <v>45104</v>
          </cell>
          <cell r="I14124">
            <v>45076</v>
          </cell>
          <cell r="O14124" t="str">
            <v>PRO</v>
          </cell>
        </row>
        <row r="14125">
          <cell r="C14125" t="str">
            <v>150013780/50B</v>
          </cell>
          <cell r="D14125" t="str">
            <v>JASON FURNITURE VIET NAM</v>
          </cell>
          <cell r="E14125" t="str">
            <v>CAC-N ALINE K TT 0.9/1.1MM TR1 L.GREY 5728 U722171-K (17066) PC</v>
          </cell>
          <cell r="F14125">
            <v>70</v>
          </cell>
          <cell r="G14125">
            <v>4600</v>
          </cell>
          <cell r="H14125">
            <v>45104</v>
          </cell>
          <cell r="I14125">
            <v>45076</v>
          </cell>
          <cell r="O14125" t="str">
            <v>PRO</v>
          </cell>
        </row>
        <row r="14126">
          <cell r="C14126" t="str">
            <v>150013780/50B</v>
          </cell>
          <cell r="D14126" t="str">
            <v>JASON FURNITURE VIET NAM</v>
          </cell>
          <cell r="E14126" t="str">
            <v>CAC-N ALINE K TT 0.9/1.1MM TR1 L.GREY 5728 U722171-K (17066) PC</v>
          </cell>
          <cell r="F14126">
            <v>70</v>
          </cell>
          <cell r="G14126">
            <v>4600</v>
          </cell>
          <cell r="H14126">
            <v>45104</v>
          </cell>
          <cell r="I14126">
            <v>45076</v>
          </cell>
          <cell r="O14126" t="str">
            <v>PRO</v>
          </cell>
        </row>
        <row r="14127">
          <cell r="C14127" t="str">
            <v>150013780/50B</v>
          </cell>
          <cell r="D14127" t="str">
            <v>JASON FURNITURE VIET NAM</v>
          </cell>
          <cell r="E14127" t="str">
            <v>CAC-N ALINE K TT 0.9/1.1MM TR1 L.GREY 5728 U722171-K (17066) PC</v>
          </cell>
          <cell r="F14127">
            <v>70</v>
          </cell>
          <cell r="G14127">
            <v>4600</v>
          </cell>
          <cell r="H14127">
            <v>45104</v>
          </cell>
          <cell r="I14127">
            <v>45076</v>
          </cell>
          <cell r="O14127" t="str">
            <v>PRO</v>
          </cell>
        </row>
        <row r="14128">
          <cell r="C14128" t="str">
            <v>150013780/50B</v>
          </cell>
          <cell r="D14128" t="str">
            <v>JASON FURNITURE VIET NAM</v>
          </cell>
          <cell r="E14128" t="str">
            <v>CAC-N ALINE K TT 0.9/1.1MM TR1 L.GREY 5728 U722171-K (17066) PC</v>
          </cell>
          <cell r="F14128">
            <v>70</v>
          </cell>
          <cell r="G14128">
            <v>4600</v>
          </cell>
          <cell r="H14128">
            <v>45104</v>
          </cell>
          <cell r="I14128">
            <v>45076</v>
          </cell>
          <cell r="O14128" t="str">
            <v>PRO</v>
          </cell>
        </row>
        <row r="14129">
          <cell r="C14129" t="str">
            <v>150013780/50B</v>
          </cell>
          <cell r="D14129" t="str">
            <v>JASON FURNITURE VIET NAM</v>
          </cell>
          <cell r="E14129" t="str">
            <v>CAC-N ALINE K TT 0.9/1.1MM TR1 L.GREY 5728 U722171-K (17066) PC</v>
          </cell>
          <cell r="F14129">
            <v>70</v>
          </cell>
          <cell r="G14129">
            <v>4600</v>
          </cell>
          <cell r="H14129">
            <v>45104</v>
          </cell>
          <cell r="I14129">
            <v>45076</v>
          </cell>
          <cell r="O14129" t="str">
            <v>PRO</v>
          </cell>
        </row>
        <row r="14130">
          <cell r="C14130" t="str">
            <v>150013780/50B</v>
          </cell>
          <cell r="D14130" t="str">
            <v>JASON FURNITURE VIET NAM</v>
          </cell>
          <cell r="E14130" t="str">
            <v>CAC-N ALINE K TT 0.9/1.1MM TR1 L.GREY 5728 U722171-K (17066) PC</v>
          </cell>
          <cell r="F14130">
            <v>70</v>
          </cell>
          <cell r="G14130">
            <v>4600</v>
          </cell>
          <cell r="H14130">
            <v>45104</v>
          </cell>
          <cell r="I14130">
            <v>45076</v>
          </cell>
          <cell r="O14130" t="str">
            <v>PRO</v>
          </cell>
        </row>
        <row r="14131">
          <cell r="C14131" t="str">
            <v>150013780/70A</v>
          </cell>
          <cell r="D14131" t="str">
            <v>JASON FURNITURE VIET NAM</v>
          </cell>
          <cell r="E14131" t="str">
            <v>CAC-N ALINE K TT 0.9/1.1MM TR1 ANTHRACITE 5729 (17039) PC</v>
          </cell>
          <cell r="F14131">
            <v>152</v>
          </cell>
          <cell r="G14131">
            <v>10235</v>
          </cell>
          <cell r="H14131">
            <v>45090</v>
          </cell>
          <cell r="I14131">
            <v>45076</v>
          </cell>
          <cell r="O14131" t="str">
            <v>PRO</v>
          </cell>
        </row>
        <row r="14132">
          <cell r="C14132" t="str">
            <v>150013780/70A</v>
          </cell>
          <cell r="D14132" t="str">
            <v>JASON FURNITURE VIET NAM</v>
          </cell>
          <cell r="E14132" t="str">
            <v>CAC-N ALINE K TT 0.9/1.1MM TR1 ANTHRACITE 5729 (17039) PC</v>
          </cell>
          <cell r="F14132">
            <v>152</v>
          </cell>
          <cell r="G14132">
            <v>10235</v>
          </cell>
          <cell r="H14132">
            <v>45090</v>
          </cell>
          <cell r="I14132">
            <v>45076</v>
          </cell>
          <cell r="O14132" t="str">
            <v>PRO</v>
          </cell>
        </row>
        <row r="14133">
          <cell r="C14133" t="str">
            <v>150013780/70A</v>
          </cell>
          <cell r="D14133" t="str">
            <v>JASON FURNITURE VIET NAM</v>
          </cell>
          <cell r="E14133" t="str">
            <v>CAC-N ALINE K TT 0.9/1.1MM TR1 ANTHRACITE 5729 (17039) PC</v>
          </cell>
          <cell r="F14133">
            <v>152</v>
          </cell>
          <cell r="G14133">
            <v>10235</v>
          </cell>
          <cell r="H14133">
            <v>45090</v>
          </cell>
          <cell r="I14133">
            <v>45076</v>
          </cell>
          <cell r="O14133" t="str">
            <v>PRO</v>
          </cell>
        </row>
        <row r="14134">
          <cell r="C14134" t="str">
            <v>150013780/70A</v>
          </cell>
          <cell r="D14134" t="str">
            <v>JASON FURNITURE VIET NAM</v>
          </cell>
          <cell r="E14134" t="str">
            <v>CAC-N ALINE K TT 0.9/1.1MM TR1 ANTHRACITE 5729 (17039) PC</v>
          </cell>
          <cell r="F14134">
            <v>152</v>
          </cell>
          <cell r="G14134">
            <v>10235</v>
          </cell>
          <cell r="H14134">
            <v>45090</v>
          </cell>
          <cell r="I14134">
            <v>45076</v>
          </cell>
          <cell r="O14134" t="str">
            <v>PRO</v>
          </cell>
        </row>
        <row r="14135">
          <cell r="C14135" t="str">
            <v>150013780/70A</v>
          </cell>
          <cell r="D14135" t="str">
            <v>JASON FURNITURE VIET NAM</v>
          </cell>
          <cell r="E14135" t="str">
            <v>CAC-N ALINE K TT 0.9/1.1MM TR1 ANTHRACITE 5729 (17039) PC</v>
          </cell>
          <cell r="F14135">
            <v>152</v>
          </cell>
          <cell r="G14135">
            <v>10235</v>
          </cell>
          <cell r="H14135">
            <v>45090</v>
          </cell>
          <cell r="I14135">
            <v>45076</v>
          </cell>
          <cell r="O14135" t="str">
            <v>PRO</v>
          </cell>
        </row>
        <row r="14136">
          <cell r="C14136" t="str">
            <v>150013780/70A</v>
          </cell>
          <cell r="D14136" t="str">
            <v>JASON FURNITURE VIET NAM</v>
          </cell>
          <cell r="E14136" t="str">
            <v>CAC-N ALINE K TT 0.9/1.1MM TR1 ANTHRACITE 5729 (17039) PC</v>
          </cell>
          <cell r="F14136">
            <v>152</v>
          </cell>
          <cell r="G14136">
            <v>10235</v>
          </cell>
          <cell r="H14136">
            <v>45090</v>
          </cell>
          <cell r="I14136">
            <v>45076</v>
          </cell>
          <cell r="O14136" t="str">
            <v>PRO</v>
          </cell>
        </row>
        <row r="14137">
          <cell r="C14137" t="str">
            <v>150013780/70A</v>
          </cell>
          <cell r="D14137" t="str">
            <v>JASON FURNITURE VIET NAM</v>
          </cell>
          <cell r="E14137" t="str">
            <v>CAC-N ALINE K TT 0.9/1.1MM TR1 ANTHRACITE 5729 (17039) PC</v>
          </cell>
          <cell r="F14137">
            <v>152</v>
          </cell>
          <cell r="G14137">
            <v>10235</v>
          </cell>
          <cell r="H14137">
            <v>45090</v>
          </cell>
          <cell r="I14137">
            <v>45076</v>
          </cell>
          <cell r="O14137" t="str">
            <v>PRO</v>
          </cell>
        </row>
        <row r="14138">
          <cell r="C14138" t="str">
            <v>150013780/70A</v>
          </cell>
          <cell r="D14138" t="str">
            <v>JASON FURNITURE VIET NAM</v>
          </cell>
          <cell r="E14138" t="str">
            <v>CAC-N ALINE K TT 0.9/1.1MM TR1 ANTHRACITE 5729 (17039) PC</v>
          </cell>
          <cell r="F14138">
            <v>152</v>
          </cell>
          <cell r="G14138">
            <v>10235</v>
          </cell>
          <cell r="H14138">
            <v>45090</v>
          </cell>
          <cell r="I14138">
            <v>45076</v>
          </cell>
          <cell r="O14138" t="str">
            <v>PRO</v>
          </cell>
        </row>
        <row r="14139">
          <cell r="C14139" t="str">
            <v>150013780/70A</v>
          </cell>
          <cell r="D14139" t="str">
            <v>JASON FURNITURE VIET NAM</v>
          </cell>
          <cell r="E14139" t="str">
            <v>CAC-N ALINE K TT 0.9/1.1MM TR1 ANTHRACITE 5729 (17039) PC</v>
          </cell>
          <cell r="F14139">
            <v>152</v>
          </cell>
          <cell r="G14139">
            <v>10235</v>
          </cell>
          <cell r="H14139">
            <v>45090</v>
          </cell>
          <cell r="I14139">
            <v>45076</v>
          </cell>
          <cell r="O14139" t="str">
            <v>PRO</v>
          </cell>
        </row>
        <row r="14140">
          <cell r="C14140" t="str">
            <v>150013780/70A</v>
          </cell>
          <cell r="D14140" t="str">
            <v>JASON FURNITURE VIET NAM</v>
          </cell>
          <cell r="E14140" t="str">
            <v>CAC-N ALINE K TT 0.9/1.1MM TR1 ANTHRACITE 5729 (17039) PC</v>
          </cell>
          <cell r="F14140">
            <v>152</v>
          </cell>
          <cell r="G14140">
            <v>10235</v>
          </cell>
          <cell r="H14140">
            <v>45090</v>
          </cell>
          <cell r="I14140">
            <v>45076</v>
          </cell>
          <cell r="O14140" t="str">
            <v>PRO</v>
          </cell>
        </row>
        <row r="14141">
          <cell r="C14141" t="str">
            <v>150013780/70A</v>
          </cell>
          <cell r="D14141" t="str">
            <v>JASON FURNITURE VIET NAM</v>
          </cell>
          <cell r="E14141" t="str">
            <v>CAC-N ALINE K TT 0.9/1.1MM TR1 ANTHRACITE 5729 (17039) PC</v>
          </cell>
          <cell r="F14141">
            <v>152</v>
          </cell>
          <cell r="G14141">
            <v>10235</v>
          </cell>
          <cell r="H14141">
            <v>45090</v>
          </cell>
          <cell r="I14141">
            <v>45076</v>
          </cell>
          <cell r="O14141" t="str">
            <v>PRO</v>
          </cell>
        </row>
        <row r="14142">
          <cell r="C14142" t="str">
            <v>150013780/70A</v>
          </cell>
          <cell r="D14142" t="str">
            <v>JASON FURNITURE VIET NAM</v>
          </cell>
          <cell r="E14142" t="str">
            <v>CAC-N ALINE K TT 0.9/1.1MM TR1 ANTHRACITE 5729 (17039) PC</v>
          </cell>
          <cell r="F14142">
            <v>152</v>
          </cell>
          <cell r="G14142">
            <v>10235</v>
          </cell>
          <cell r="H14142">
            <v>45090</v>
          </cell>
          <cell r="I14142">
            <v>45076</v>
          </cell>
          <cell r="O14142" t="str">
            <v>PRO</v>
          </cell>
        </row>
        <row r="14143">
          <cell r="C14143" t="str">
            <v>150013780/70A</v>
          </cell>
          <cell r="D14143" t="str">
            <v>JASON FURNITURE VIET NAM</v>
          </cell>
          <cell r="E14143" t="str">
            <v>CAC-N ALINE K TT 0.9/1.1MM TR1 ANTHRACITE 5729 (17039) PC</v>
          </cell>
          <cell r="F14143">
            <v>152</v>
          </cell>
          <cell r="G14143">
            <v>10235</v>
          </cell>
          <cell r="H14143">
            <v>45090</v>
          </cell>
          <cell r="I14143">
            <v>45076</v>
          </cell>
          <cell r="O14143" t="str">
            <v>PRO</v>
          </cell>
        </row>
        <row r="14144">
          <cell r="C14144" t="str">
            <v>150013780/70A</v>
          </cell>
          <cell r="D14144" t="str">
            <v>JASON FURNITURE VIET NAM</v>
          </cell>
          <cell r="E14144" t="str">
            <v>CAC-N ALINE K TT 0.9/1.1MM TR1 ANTHRACITE 5729 (17039) PC</v>
          </cell>
          <cell r="F14144">
            <v>152</v>
          </cell>
          <cell r="G14144">
            <v>10235</v>
          </cell>
          <cell r="H14144">
            <v>45090</v>
          </cell>
          <cell r="I14144">
            <v>45076</v>
          </cell>
          <cell r="O14144" t="str">
            <v>PRO</v>
          </cell>
        </row>
        <row r="14145">
          <cell r="C14145" t="str">
            <v>150013780/70A</v>
          </cell>
          <cell r="D14145" t="str">
            <v>JASON FURNITURE VIET NAM</v>
          </cell>
          <cell r="E14145" t="str">
            <v>CAC-N ALINE K TT 0.9/1.1MM TR1 ANTHRACITE 5729 (17039) PC</v>
          </cell>
          <cell r="F14145">
            <v>152</v>
          </cell>
          <cell r="G14145">
            <v>10235</v>
          </cell>
          <cell r="H14145">
            <v>45090</v>
          </cell>
          <cell r="I14145">
            <v>45076</v>
          </cell>
          <cell r="O14145" t="str">
            <v>PRO</v>
          </cell>
        </row>
        <row r="14146">
          <cell r="C14146" t="str">
            <v>150013780/70A</v>
          </cell>
          <cell r="D14146" t="str">
            <v>JASON FURNITURE VIET NAM</v>
          </cell>
          <cell r="E14146" t="str">
            <v>CAC-N ALINE K TT 0.9/1.1MM TR1 ANTHRACITE 5729 (17039) PC</v>
          </cell>
          <cell r="F14146">
            <v>152</v>
          </cell>
          <cell r="G14146">
            <v>10235</v>
          </cell>
          <cell r="H14146">
            <v>45090</v>
          </cell>
          <cell r="I14146">
            <v>45076</v>
          </cell>
          <cell r="O14146" t="str">
            <v>PRO</v>
          </cell>
        </row>
        <row r="14147">
          <cell r="C14147" t="str">
            <v>150013780/70A</v>
          </cell>
          <cell r="D14147" t="str">
            <v>JASON FURNITURE VIET NAM</v>
          </cell>
          <cell r="E14147" t="str">
            <v>CAC-N ALINE K TT 0.9/1.1MM TR1 ANTHRACITE 5729 (17039) PC</v>
          </cell>
          <cell r="F14147">
            <v>152</v>
          </cell>
          <cell r="G14147">
            <v>10235</v>
          </cell>
          <cell r="H14147">
            <v>45090</v>
          </cell>
          <cell r="I14147">
            <v>45076</v>
          </cell>
          <cell r="O14147" t="str">
            <v>PRO</v>
          </cell>
        </row>
        <row r="14148">
          <cell r="C14148" t="str">
            <v>150013780/70A</v>
          </cell>
          <cell r="D14148" t="str">
            <v>JASON FURNITURE VIET NAM</v>
          </cell>
          <cell r="E14148" t="str">
            <v>CAC-N ALINE K TT 0.9/1.1MM TR1 ANTHRACITE 5729 (17039) PC</v>
          </cell>
          <cell r="F14148">
            <v>152</v>
          </cell>
          <cell r="G14148">
            <v>10235</v>
          </cell>
          <cell r="H14148">
            <v>45090</v>
          </cell>
          <cell r="I14148">
            <v>45076</v>
          </cell>
          <cell r="O14148" t="str">
            <v>PRO</v>
          </cell>
        </row>
        <row r="14149">
          <cell r="C14149" t="str">
            <v>150013780/70B</v>
          </cell>
          <cell r="D14149" t="str">
            <v>JASON FURNITURE VIET NAM</v>
          </cell>
          <cell r="E14149" t="str">
            <v>CAC-N ALINE K TT 0.9/1.1MM TR1 ANTHRACITE 5729 (17039) PC</v>
          </cell>
          <cell r="F14149">
            <v>86</v>
          </cell>
          <cell r="G14149">
            <v>5750</v>
          </cell>
          <cell r="H14149">
            <v>45090</v>
          </cell>
          <cell r="I14149">
            <v>45076</v>
          </cell>
          <cell r="O14149" t="str">
            <v>PRO</v>
          </cell>
        </row>
        <row r="14150">
          <cell r="C14150" t="str">
            <v>150013780/70B</v>
          </cell>
          <cell r="D14150" t="str">
            <v>JASON FURNITURE VIET NAM</v>
          </cell>
          <cell r="E14150" t="str">
            <v>CAC-N ALINE K TT 0.9/1.1MM TR1 ANTHRACITE 5729 (17039) PC</v>
          </cell>
          <cell r="F14150">
            <v>86</v>
          </cell>
          <cell r="G14150">
            <v>5750</v>
          </cell>
          <cell r="H14150">
            <v>45090</v>
          </cell>
          <cell r="I14150">
            <v>45076</v>
          </cell>
          <cell r="O14150" t="str">
            <v>PRO</v>
          </cell>
        </row>
        <row r="14151">
          <cell r="C14151" t="str">
            <v>150013780/70B</v>
          </cell>
          <cell r="D14151" t="str">
            <v>JASON FURNITURE VIET NAM</v>
          </cell>
          <cell r="E14151" t="str">
            <v>CAC-N ALINE K TT 0.9/1.1MM TR1 ANTHRACITE 5729 (17039) PC</v>
          </cell>
          <cell r="F14151">
            <v>86</v>
          </cell>
          <cell r="G14151">
            <v>5750</v>
          </cell>
          <cell r="H14151">
            <v>45090</v>
          </cell>
          <cell r="I14151">
            <v>45076</v>
          </cell>
          <cell r="O14151" t="str">
            <v>PRO</v>
          </cell>
        </row>
        <row r="14152">
          <cell r="C14152" t="str">
            <v>150013780/70B</v>
          </cell>
          <cell r="D14152" t="str">
            <v>JASON FURNITURE VIET NAM</v>
          </cell>
          <cell r="E14152" t="str">
            <v>CAC-N ALINE K TT 0.9/1.1MM TR1 ANTHRACITE 5729 (17039) PC</v>
          </cell>
          <cell r="F14152">
            <v>86</v>
          </cell>
          <cell r="G14152">
            <v>5750</v>
          </cell>
          <cell r="H14152">
            <v>45090</v>
          </cell>
          <cell r="I14152">
            <v>45076</v>
          </cell>
          <cell r="O14152" t="str">
            <v>PRO</v>
          </cell>
        </row>
        <row r="14153">
          <cell r="C14153" t="str">
            <v>150013780/70B</v>
          </cell>
          <cell r="D14153" t="str">
            <v>JASON FURNITURE VIET NAM</v>
          </cell>
          <cell r="E14153" t="str">
            <v>CAC-N ALINE K TT 0.9/1.1MM TR1 ANTHRACITE 5729 (17039) PC</v>
          </cell>
          <cell r="F14153">
            <v>86</v>
          </cell>
          <cell r="G14153">
            <v>5750</v>
          </cell>
          <cell r="H14153">
            <v>45090</v>
          </cell>
          <cell r="I14153">
            <v>45076</v>
          </cell>
          <cell r="O14153" t="str">
            <v>PRO</v>
          </cell>
        </row>
        <row r="14154">
          <cell r="C14154" t="str">
            <v>150013780/70B</v>
          </cell>
          <cell r="D14154" t="str">
            <v>JASON FURNITURE VIET NAM</v>
          </cell>
          <cell r="E14154" t="str">
            <v>CAC-N ALINE K TT 0.9/1.1MM TR1 ANTHRACITE 5729 (17039) PC</v>
          </cell>
          <cell r="F14154">
            <v>86</v>
          </cell>
          <cell r="G14154">
            <v>5750</v>
          </cell>
          <cell r="H14154">
            <v>45090</v>
          </cell>
          <cell r="I14154">
            <v>45076</v>
          </cell>
          <cell r="O14154" t="str">
            <v>R-W</v>
          </cell>
        </row>
        <row r="14155">
          <cell r="C14155" t="str">
            <v>150013780/70B</v>
          </cell>
          <cell r="D14155" t="str">
            <v>JASON FURNITURE VIET NAM</v>
          </cell>
          <cell r="E14155" t="str">
            <v>CAC-N ALINE K TT 0.9/1.1MM TR1 ANTHRACITE 5729 (17039) PC</v>
          </cell>
          <cell r="F14155">
            <v>86</v>
          </cell>
          <cell r="G14155">
            <v>5750</v>
          </cell>
          <cell r="H14155">
            <v>45090</v>
          </cell>
          <cell r="I14155">
            <v>45076</v>
          </cell>
          <cell r="O14155" t="str">
            <v>R-W</v>
          </cell>
        </row>
        <row r="14156">
          <cell r="C14156" t="str">
            <v>150013780/70B</v>
          </cell>
          <cell r="D14156" t="str">
            <v>JASON FURNITURE VIET NAM</v>
          </cell>
          <cell r="E14156" t="str">
            <v>CAC-N ALINE K TT 0.9/1.1MM TR1 ANTHRACITE 5729 (17039) PC</v>
          </cell>
          <cell r="F14156">
            <v>86</v>
          </cell>
          <cell r="G14156">
            <v>5750</v>
          </cell>
          <cell r="H14156">
            <v>45090</v>
          </cell>
          <cell r="I14156">
            <v>45076</v>
          </cell>
          <cell r="O14156" t="str">
            <v>R-W</v>
          </cell>
        </row>
        <row r="14157">
          <cell r="C14157" t="str">
            <v>150013780/70B</v>
          </cell>
          <cell r="D14157" t="str">
            <v>JASON FURNITURE VIET NAM</v>
          </cell>
          <cell r="E14157" t="str">
            <v>CAC-N ALINE K TT 0.9/1.1MM TR1 ANTHRACITE 5729 (17039) PC</v>
          </cell>
          <cell r="F14157">
            <v>86</v>
          </cell>
          <cell r="G14157">
            <v>5750</v>
          </cell>
          <cell r="H14157">
            <v>45090</v>
          </cell>
          <cell r="I14157">
            <v>45076</v>
          </cell>
          <cell r="O14157" t="str">
            <v>R-W</v>
          </cell>
        </row>
        <row r="14158">
          <cell r="C14158" t="str">
            <v>150013780/70B</v>
          </cell>
          <cell r="D14158" t="str">
            <v>JASON FURNITURE VIET NAM</v>
          </cell>
          <cell r="E14158" t="str">
            <v>CAC-N ALINE K TT 0.9/1.1MM TR1 ANTHRACITE 5729 (17039) PC</v>
          </cell>
          <cell r="F14158">
            <v>86</v>
          </cell>
          <cell r="G14158">
            <v>5750</v>
          </cell>
          <cell r="H14158">
            <v>45090</v>
          </cell>
          <cell r="I14158">
            <v>45076</v>
          </cell>
          <cell r="O14158" t="str">
            <v>R-W</v>
          </cell>
        </row>
        <row r="14159">
          <cell r="C14159" t="str">
            <v>150013780/70B</v>
          </cell>
          <cell r="D14159" t="str">
            <v>JASON FURNITURE VIET NAM</v>
          </cell>
          <cell r="E14159" t="str">
            <v>CAC-N ALINE K TT 0.9/1.1MM TR1 ANTHRACITE 5729 (17039) PC</v>
          </cell>
          <cell r="F14159">
            <v>86</v>
          </cell>
          <cell r="G14159">
            <v>5750</v>
          </cell>
          <cell r="H14159">
            <v>45090</v>
          </cell>
          <cell r="I14159">
            <v>45076</v>
          </cell>
          <cell r="O14159" t="str">
            <v>R-W</v>
          </cell>
        </row>
        <row r="14160">
          <cell r="C14160" t="str">
            <v>150013780/70B</v>
          </cell>
          <cell r="D14160" t="str">
            <v>JASON FURNITURE VIET NAM</v>
          </cell>
          <cell r="E14160" t="str">
            <v>CAC-N ALINE K TT 0.9/1.1MM TR1 ANTHRACITE 5729 (17039) PC</v>
          </cell>
          <cell r="F14160">
            <v>86</v>
          </cell>
          <cell r="G14160">
            <v>5750</v>
          </cell>
          <cell r="H14160">
            <v>45090</v>
          </cell>
          <cell r="I14160">
            <v>45076</v>
          </cell>
          <cell r="O14160" t="str">
            <v>R-W</v>
          </cell>
        </row>
        <row r="14161">
          <cell r="C14161" t="str">
            <v>150013780/70B</v>
          </cell>
          <cell r="D14161" t="str">
            <v>JASON FURNITURE VIET NAM</v>
          </cell>
          <cell r="E14161" t="str">
            <v>CAC-N ALINE K TT 0.9/1.1MM TR1 ANTHRACITE 5729 (17039) PC</v>
          </cell>
          <cell r="F14161">
            <v>86</v>
          </cell>
          <cell r="G14161">
            <v>5750</v>
          </cell>
          <cell r="H14161">
            <v>45090</v>
          </cell>
          <cell r="I14161">
            <v>45076</v>
          </cell>
          <cell r="O14161" t="str">
            <v>R-W</v>
          </cell>
        </row>
        <row r="14162">
          <cell r="C14162" t="str">
            <v>150013780/70B</v>
          </cell>
          <cell r="D14162" t="str">
            <v>JASON FURNITURE VIET NAM</v>
          </cell>
          <cell r="E14162" t="str">
            <v>CAC-N ALINE K TT 0.9/1.1MM TR1 ANTHRACITE 5729 (17039) PC</v>
          </cell>
          <cell r="F14162">
            <v>86</v>
          </cell>
          <cell r="G14162">
            <v>5750</v>
          </cell>
          <cell r="H14162">
            <v>45090</v>
          </cell>
          <cell r="I14162">
            <v>45076</v>
          </cell>
          <cell r="O14162" t="str">
            <v>R-W</v>
          </cell>
        </row>
        <row r="14163">
          <cell r="C14163" t="str">
            <v>150013780/70B</v>
          </cell>
          <cell r="D14163" t="str">
            <v>JASON FURNITURE VIET NAM</v>
          </cell>
          <cell r="E14163" t="str">
            <v>CAC-N ALINE K TT 0.9/1.1MM TR1 ANTHRACITE 5729 (17039) PC</v>
          </cell>
          <cell r="F14163">
            <v>86</v>
          </cell>
          <cell r="G14163">
            <v>5750</v>
          </cell>
          <cell r="H14163">
            <v>45090</v>
          </cell>
          <cell r="I14163">
            <v>45076</v>
          </cell>
          <cell r="O14163" t="str">
            <v>R-W</v>
          </cell>
        </row>
        <row r="14164">
          <cell r="C14164" t="str">
            <v>150013780/70B</v>
          </cell>
          <cell r="D14164" t="str">
            <v>JASON FURNITURE VIET NAM</v>
          </cell>
          <cell r="E14164" t="str">
            <v>CAC-N ALINE K TT 0.9/1.1MM TR1 ANTHRACITE 5729 (17039) PC</v>
          </cell>
          <cell r="F14164">
            <v>86</v>
          </cell>
          <cell r="G14164">
            <v>5750</v>
          </cell>
          <cell r="H14164">
            <v>45090</v>
          </cell>
          <cell r="I14164">
            <v>45076</v>
          </cell>
          <cell r="O14164" t="str">
            <v>R-W</v>
          </cell>
        </row>
        <row r="14165">
          <cell r="C14165" t="str">
            <v>150013780/60</v>
          </cell>
          <cell r="D14165" t="str">
            <v>JASON FURNITURE VIET NAM</v>
          </cell>
          <cell r="E14165" t="str">
            <v>CAC-N ALINE K TT 0.9/1.1MM TR1 BUTTERNUT U722212-K (13306) PC</v>
          </cell>
          <cell r="F14165">
            <v>173</v>
          </cell>
          <cell r="G14165">
            <v>11500</v>
          </cell>
          <cell r="H14165">
            <v>45096</v>
          </cell>
          <cell r="I14165">
            <v>45066</v>
          </cell>
          <cell r="O14165" t="str">
            <v>PRO</v>
          </cell>
        </row>
        <row r="14166">
          <cell r="C14166" t="str">
            <v>150013780/60</v>
          </cell>
          <cell r="D14166" t="str">
            <v>JASON FURNITURE VIET NAM</v>
          </cell>
          <cell r="E14166" t="str">
            <v>CAC-N ALINE K TT 0.9/1.1MM TR1 BUTTERNUT U722212-K (13306) PC</v>
          </cell>
          <cell r="F14166">
            <v>173</v>
          </cell>
          <cell r="G14166">
            <v>11500</v>
          </cell>
          <cell r="H14166">
            <v>45096</v>
          </cell>
          <cell r="I14166">
            <v>45066</v>
          </cell>
          <cell r="O14166" t="str">
            <v>PRO</v>
          </cell>
        </row>
        <row r="14167">
          <cell r="C14167" t="str">
            <v>150013780/60</v>
          </cell>
          <cell r="D14167" t="str">
            <v>JASON FURNITURE VIET NAM</v>
          </cell>
          <cell r="E14167" t="str">
            <v>CAC-N ALINE K TT 0.9/1.1MM TR1 BUTTERNUT U722212-K (13306) PC</v>
          </cell>
          <cell r="F14167">
            <v>173</v>
          </cell>
          <cell r="G14167">
            <v>11500</v>
          </cell>
          <cell r="H14167">
            <v>45096</v>
          </cell>
          <cell r="I14167">
            <v>45066</v>
          </cell>
          <cell r="O14167" t="str">
            <v>PRO</v>
          </cell>
        </row>
        <row r="14168">
          <cell r="C14168" t="str">
            <v>150013780/60</v>
          </cell>
          <cell r="D14168" t="str">
            <v>JASON FURNITURE VIET NAM</v>
          </cell>
          <cell r="E14168" t="str">
            <v>CAC-N ALINE K TT 0.9/1.1MM TR1 BUTTERNUT U722212-K (13306) PC</v>
          </cell>
          <cell r="F14168">
            <v>173</v>
          </cell>
          <cell r="G14168">
            <v>11500</v>
          </cell>
          <cell r="H14168">
            <v>45096</v>
          </cell>
          <cell r="I14168">
            <v>45066</v>
          </cell>
          <cell r="O14168" t="str">
            <v>PRO</v>
          </cell>
        </row>
        <row r="14169">
          <cell r="C14169" t="str">
            <v>150013780/60</v>
          </cell>
          <cell r="D14169" t="str">
            <v>JASON FURNITURE VIET NAM</v>
          </cell>
          <cell r="E14169" t="str">
            <v>CAC-N ALINE K TT 0.9/1.1MM TR1 BUTTERNUT U722212-K (13306) PC</v>
          </cell>
          <cell r="F14169">
            <v>173</v>
          </cell>
          <cell r="G14169">
            <v>11500</v>
          </cell>
          <cell r="H14169">
            <v>45096</v>
          </cell>
          <cell r="I14169">
            <v>45066</v>
          </cell>
          <cell r="O14169" t="str">
            <v>PRO</v>
          </cell>
        </row>
        <row r="14170">
          <cell r="C14170" t="str">
            <v>150013780/60</v>
          </cell>
          <cell r="D14170" t="str">
            <v>JASON FURNITURE VIET NAM</v>
          </cell>
          <cell r="E14170" t="str">
            <v>CAC-N ALINE K TT 0.9/1.1MM TR1 BUTTERNUT U722212-K (13306) PC</v>
          </cell>
          <cell r="F14170">
            <v>173</v>
          </cell>
          <cell r="G14170">
            <v>11500</v>
          </cell>
          <cell r="H14170">
            <v>45096</v>
          </cell>
          <cell r="I14170">
            <v>45066</v>
          </cell>
          <cell r="O14170" t="str">
            <v>PRO</v>
          </cell>
        </row>
        <row r="14171">
          <cell r="C14171" t="str">
            <v>150013780/60</v>
          </cell>
          <cell r="D14171" t="str">
            <v>JASON FURNITURE VIET NAM</v>
          </cell>
          <cell r="E14171" t="str">
            <v>CAC-N ALINE K TT 0.9/1.1MM TR1 BUTTERNUT U722212-K (13306) PC</v>
          </cell>
          <cell r="F14171">
            <v>173</v>
          </cell>
          <cell r="G14171">
            <v>11500</v>
          </cell>
          <cell r="H14171">
            <v>45096</v>
          </cell>
          <cell r="I14171">
            <v>45066</v>
          </cell>
          <cell r="O14171" t="str">
            <v>PRO</v>
          </cell>
        </row>
        <row r="14172">
          <cell r="C14172" t="str">
            <v>150013780/60</v>
          </cell>
          <cell r="D14172" t="str">
            <v>JASON FURNITURE VIET NAM</v>
          </cell>
          <cell r="E14172" t="str">
            <v>CAC-N ALINE K TT 0.9/1.1MM TR1 BUTTERNUT U722212-K (13306) PC</v>
          </cell>
          <cell r="F14172">
            <v>173</v>
          </cell>
          <cell r="G14172">
            <v>11500</v>
          </cell>
          <cell r="H14172">
            <v>45096</v>
          </cell>
          <cell r="I14172">
            <v>45066</v>
          </cell>
          <cell r="O14172" t="str">
            <v>PRO</v>
          </cell>
        </row>
        <row r="14173">
          <cell r="C14173" t="str">
            <v>150013780/60</v>
          </cell>
          <cell r="D14173" t="str">
            <v>JASON FURNITURE VIET NAM</v>
          </cell>
          <cell r="E14173" t="str">
            <v>CAC-N ALINE K TT 0.9/1.1MM TR1 BUTTERNUT U722212-K (13306) PC</v>
          </cell>
          <cell r="F14173">
            <v>173</v>
          </cell>
          <cell r="G14173">
            <v>11500</v>
          </cell>
          <cell r="H14173">
            <v>45096</v>
          </cell>
          <cell r="I14173">
            <v>45066</v>
          </cell>
          <cell r="O14173" t="str">
            <v>PRO</v>
          </cell>
        </row>
        <row r="14174">
          <cell r="C14174" t="str">
            <v>150013780/60</v>
          </cell>
          <cell r="D14174" t="str">
            <v>JASON FURNITURE VIET NAM</v>
          </cell>
          <cell r="E14174" t="str">
            <v>CAC-N ALINE K TT 0.9/1.1MM TR1 BUTTERNUT U722212-K (13306) PC</v>
          </cell>
          <cell r="F14174">
            <v>173</v>
          </cell>
          <cell r="G14174">
            <v>11500</v>
          </cell>
          <cell r="H14174">
            <v>45096</v>
          </cell>
          <cell r="I14174">
            <v>45066</v>
          </cell>
          <cell r="O14174" t="str">
            <v>PRO</v>
          </cell>
        </row>
        <row r="14175">
          <cell r="C14175" t="str">
            <v>150013780/60</v>
          </cell>
          <cell r="D14175" t="str">
            <v>JASON FURNITURE VIET NAM</v>
          </cell>
          <cell r="E14175" t="str">
            <v>CAC-N ALINE K TT 0.9/1.1MM TR1 BUTTERNUT U722212-K (13306) PC</v>
          </cell>
          <cell r="F14175">
            <v>173</v>
          </cell>
          <cell r="G14175">
            <v>11500</v>
          </cell>
          <cell r="H14175">
            <v>45096</v>
          </cell>
          <cell r="I14175">
            <v>45066</v>
          </cell>
          <cell r="O14175" t="str">
            <v>PRO</v>
          </cell>
        </row>
        <row r="14176">
          <cell r="C14176" t="str">
            <v>150013780/60</v>
          </cell>
          <cell r="D14176" t="str">
            <v>JASON FURNITURE VIET NAM</v>
          </cell>
          <cell r="E14176" t="str">
            <v>CAC-N ALINE K TT 0.9/1.1MM TR1 BUTTERNUT U722212-K (13306) PC</v>
          </cell>
          <cell r="F14176">
            <v>173</v>
          </cell>
          <cell r="G14176">
            <v>11500</v>
          </cell>
          <cell r="H14176">
            <v>45096</v>
          </cell>
          <cell r="I14176">
            <v>45066</v>
          </cell>
          <cell r="O14176" t="str">
            <v>PRO</v>
          </cell>
        </row>
        <row r="14177">
          <cell r="C14177" t="str">
            <v>150014072/10</v>
          </cell>
          <cell r="D14177" t="str">
            <v>JASON FURNITURE VIET NAM</v>
          </cell>
          <cell r="E14177" t="str">
            <v>CAC-N ALINE K TT 0.9/1.1MM TR1 BUTTERNUT U722212-K (13306) PC</v>
          </cell>
          <cell r="F14177">
            <v>91</v>
          </cell>
          <cell r="G14177">
            <v>5750</v>
          </cell>
          <cell r="H14177">
            <v>45096</v>
          </cell>
          <cell r="I14177">
            <v>45087</v>
          </cell>
          <cell r="O14177" t="str">
            <v>PRO</v>
          </cell>
        </row>
        <row r="14178">
          <cell r="C14178" t="str">
            <v>150014072/10</v>
          </cell>
          <cell r="D14178" t="str">
            <v>JASON FURNITURE VIET NAM</v>
          </cell>
          <cell r="E14178" t="str">
            <v>CAC-N ALINE K TT 0.9/1.1MM TR1 BUTTERNUT U722212-K (13306) PC</v>
          </cell>
          <cell r="F14178">
            <v>91</v>
          </cell>
          <cell r="G14178">
            <v>5750</v>
          </cell>
          <cell r="H14178">
            <v>45096</v>
          </cell>
          <cell r="I14178">
            <v>45087</v>
          </cell>
          <cell r="O14178" t="str">
            <v>PRO</v>
          </cell>
        </row>
        <row r="14179">
          <cell r="C14179" t="str">
            <v>150014072/10</v>
          </cell>
          <cell r="D14179" t="str">
            <v>JASON FURNITURE VIET NAM</v>
          </cell>
          <cell r="E14179" t="str">
            <v>CAC-N ALINE K TT 0.9/1.1MM TR1 BUTTERNUT U722212-K (13306) PC</v>
          </cell>
          <cell r="F14179">
            <v>91</v>
          </cell>
          <cell r="G14179">
            <v>5750</v>
          </cell>
          <cell r="H14179">
            <v>45096</v>
          </cell>
          <cell r="I14179">
            <v>45087</v>
          </cell>
          <cell r="O14179" t="str">
            <v>PRO</v>
          </cell>
        </row>
        <row r="14180">
          <cell r="C14180" t="str">
            <v>150014072/10</v>
          </cell>
          <cell r="D14180" t="str">
            <v>JASON FURNITURE VIET NAM</v>
          </cell>
          <cell r="E14180" t="str">
            <v>CAC-N ALINE K TT 0.9/1.1MM TR1 BUTTERNUT U722212-K (13306) PC</v>
          </cell>
          <cell r="F14180">
            <v>91</v>
          </cell>
          <cell r="G14180">
            <v>5750</v>
          </cell>
          <cell r="H14180">
            <v>45096</v>
          </cell>
          <cell r="I14180">
            <v>45087</v>
          </cell>
          <cell r="O14180" t="str">
            <v>PRO</v>
          </cell>
        </row>
        <row r="14181">
          <cell r="C14181" t="str">
            <v>150014072/10</v>
          </cell>
          <cell r="D14181" t="str">
            <v>JASON FURNITURE VIET NAM</v>
          </cell>
          <cell r="E14181" t="str">
            <v>CAC-N ALINE K TT 0.9/1.1MM TR1 BUTTERNUT U722212-K (13306) PC</v>
          </cell>
          <cell r="F14181">
            <v>91</v>
          </cell>
          <cell r="G14181">
            <v>5750</v>
          </cell>
          <cell r="H14181">
            <v>45096</v>
          </cell>
          <cell r="I14181">
            <v>45087</v>
          </cell>
          <cell r="O14181" t="str">
            <v>PRO</v>
          </cell>
        </row>
        <row r="14182">
          <cell r="C14182" t="str">
            <v>150014072/10</v>
          </cell>
          <cell r="D14182" t="str">
            <v>JASON FURNITURE VIET NAM</v>
          </cell>
          <cell r="E14182" t="str">
            <v>CAC-N ALINE K TT 0.9/1.1MM TR1 BUTTERNUT U722212-K (13306) PC</v>
          </cell>
          <cell r="F14182">
            <v>91</v>
          </cell>
          <cell r="G14182">
            <v>5750</v>
          </cell>
          <cell r="H14182">
            <v>45096</v>
          </cell>
          <cell r="I14182">
            <v>45087</v>
          </cell>
          <cell r="O14182" t="str">
            <v>PRO</v>
          </cell>
        </row>
        <row r="14183">
          <cell r="C14183" t="str">
            <v>150014072/10</v>
          </cell>
          <cell r="D14183" t="str">
            <v>JASON FURNITURE VIET NAM</v>
          </cell>
          <cell r="E14183" t="str">
            <v>CAC-N ALINE K TT 0.9/1.1MM TR1 BUTTERNUT U722212-K (13306) PC</v>
          </cell>
          <cell r="F14183">
            <v>91</v>
          </cell>
          <cell r="G14183">
            <v>5750</v>
          </cell>
          <cell r="H14183">
            <v>45096</v>
          </cell>
          <cell r="I14183">
            <v>45087</v>
          </cell>
          <cell r="O14183" t="str">
            <v>PRO</v>
          </cell>
        </row>
        <row r="14184">
          <cell r="C14184" t="str">
            <v>150014072/10</v>
          </cell>
          <cell r="D14184" t="str">
            <v>JASON FURNITURE VIET NAM</v>
          </cell>
          <cell r="E14184" t="str">
            <v>CAC-N ALINE K TT 0.9/1.1MM TR1 BUTTERNUT U722212-K (13306) PC</v>
          </cell>
          <cell r="F14184">
            <v>91</v>
          </cell>
          <cell r="G14184">
            <v>5750</v>
          </cell>
          <cell r="H14184">
            <v>45096</v>
          </cell>
          <cell r="I14184">
            <v>45087</v>
          </cell>
          <cell r="O14184" t="str">
            <v>PRO</v>
          </cell>
        </row>
        <row r="14185">
          <cell r="C14185" t="str">
            <v>150014072/10</v>
          </cell>
          <cell r="D14185" t="str">
            <v>JASON FURNITURE VIET NAM</v>
          </cell>
          <cell r="E14185" t="str">
            <v>CAC-N ALINE K TT 0.9/1.1MM TR1 BUTTERNUT U722212-K (13306) PC</v>
          </cell>
          <cell r="F14185">
            <v>91</v>
          </cell>
          <cell r="G14185">
            <v>5750</v>
          </cell>
          <cell r="H14185">
            <v>45096</v>
          </cell>
          <cell r="I14185">
            <v>45087</v>
          </cell>
          <cell r="O14185" t="str">
            <v>PRO</v>
          </cell>
        </row>
        <row r="14186">
          <cell r="C14186" t="str">
            <v>150014072/10</v>
          </cell>
          <cell r="D14186" t="str">
            <v>JASON FURNITURE VIET NAM</v>
          </cell>
          <cell r="E14186" t="str">
            <v>CAC-N ALINE K TT 0.9/1.1MM TR1 BUTTERNUT U722212-K (13306) PC</v>
          </cell>
          <cell r="F14186">
            <v>91</v>
          </cell>
          <cell r="G14186">
            <v>5750</v>
          </cell>
          <cell r="H14186">
            <v>45096</v>
          </cell>
          <cell r="I14186">
            <v>45087</v>
          </cell>
          <cell r="O14186" t="str">
            <v>PRO</v>
          </cell>
        </row>
        <row r="14187">
          <cell r="C14187" t="str">
            <v>150014072/10</v>
          </cell>
          <cell r="D14187" t="str">
            <v>JASON FURNITURE VIET NAM</v>
          </cell>
          <cell r="E14187" t="str">
            <v>CAC-N ALINE K TT 0.9/1.1MM TR1 BUTTERNUT U722212-K (13306) PC</v>
          </cell>
          <cell r="F14187">
            <v>91</v>
          </cell>
          <cell r="G14187">
            <v>5750</v>
          </cell>
          <cell r="H14187">
            <v>45096</v>
          </cell>
          <cell r="I14187">
            <v>45087</v>
          </cell>
          <cell r="O14187" t="str">
            <v>PRO</v>
          </cell>
        </row>
        <row r="14188">
          <cell r="C14188" t="str">
            <v>150014072/10</v>
          </cell>
          <cell r="D14188" t="str">
            <v>JASON FURNITURE VIET NAM</v>
          </cell>
          <cell r="E14188" t="str">
            <v>CAC-N ALINE K TT 0.9/1.1MM TR1 BUTTERNUT U722212-K (13306) PC</v>
          </cell>
          <cell r="F14188">
            <v>91</v>
          </cell>
          <cell r="G14188">
            <v>5750</v>
          </cell>
          <cell r="H14188">
            <v>45096</v>
          </cell>
          <cell r="I14188">
            <v>45087</v>
          </cell>
          <cell r="O14188" t="str">
            <v>PRO</v>
          </cell>
        </row>
        <row r="14189">
          <cell r="C14189" t="str">
            <v>150013683/10</v>
          </cell>
          <cell r="D14189" t="str">
            <v>HOME UPHOLSTERY</v>
          </cell>
          <cell r="E14189" t="str">
            <v>CAC-N VINTAGE SOFT K TT 0.9/1.1MM TR1 BLACK 660 (5062) PC</v>
          </cell>
          <cell r="F14189">
            <v>225</v>
          </cell>
          <cell r="G14189">
            <v>14950</v>
          </cell>
          <cell r="H14189">
            <v>45072</v>
          </cell>
          <cell r="I14189">
            <v>45071</v>
          </cell>
          <cell r="O14189" t="str">
            <v>PRO</v>
          </cell>
        </row>
        <row r="14190">
          <cell r="C14190" t="str">
            <v>150013683/10</v>
          </cell>
          <cell r="D14190" t="str">
            <v>HOME UPHOLSTERY</v>
          </cell>
          <cell r="E14190" t="str">
            <v>CAC-N VINTAGE SOFT K TT 0.9/1.1MM TR1 BLACK 660 (5062) PC</v>
          </cell>
          <cell r="F14190">
            <v>225</v>
          </cell>
          <cell r="G14190">
            <v>14950</v>
          </cell>
          <cell r="H14190">
            <v>45072</v>
          </cell>
          <cell r="I14190">
            <v>45071</v>
          </cell>
          <cell r="O14190" t="str">
            <v>PRO</v>
          </cell>
        </row>
        <row r="14191">
          <cell r="C14191" t="str">
            <v>150013683/10</v>
          </cell>
          <cell r="D14191" t="str">
            <v>HOME UPHOLSTERY</v>
          </cell>
          <cell r="E14191" t="str">
            <v>CAC-N VINTAGE SOFT K TT 0.9/1.1MM TR1 BLACK 660 (5062) PC</v>
          </cell>
          <cell r="F14191">
            <v>225</v>
          </cell>
          <cell r="G14191">
            <v>14950</v>
          </cell>
          <cell r="H14191">
            <v>45072</v>
          </cell>
          <cell r="I14191">
            <v>45071</v>
          </cell>
          <cell r="O14191" t="str">
            <v>PRO</v>
          </cell>
        </row>
        <row r="14192">
          <cell r="C14192" t="str">
            <v>150013683/10</v>
          </cell>
          <cell r="D14192" t="str">
            <v>HOME UPHOLSTERY</v>
          </cell>
          <cell r="E14192" t="str">
            <v>CAC-N VINTAGE SOFT K TT 0.9/1.1MM TR1 BLACK 660 (5062) PC</v>
          </cell>
          <cell r="F14192">
            <v>225</v>
          </cell>
          <cell r="G14192">
            <v>14950</v>
          </cell>
          <cell r="H14192">
            <v>45072</v>
          </cell>
          <cell r="I14192">
            <v>45071</v>
          </cell>
          <cell r="O14192" t="str">
            <v>PRO</v>
          </cell>
        </row>
        <row r="14193">
          <cell r="C14193" t="str">
            <v>150013683/10</v>
          </cell>
          <cell r="D14193" t="str">
            <v>HOME UPHOLSTERY</v>
          </cell>
          <cell r="E14193" t="str">
            <v>CAC-N VINTAGE SOFT K TT 0.9/1.1MM TR1 BLACK 660 (5062) PC</v>
          </cell>
          <cell r="F14193">
            <v>225</v>
          </cell>
          <cell r="G14193">
            <v>14950</v>
          </cell>
          <cell r="H14193">
            <v>45072</v>
          </cell>
          <cell r="I14193">
            <v>45071</v>
          </cell>
          <cell r="O14193" t="str">
            <v>PRO</v>
          </cell>
        </row>
        <row r="14194">
          <cell r="C14194" t="str">
            <v>150013683/10</v>
          </cell>
          <cell r="D14194" t="str">
            <v>HOME UPHOLSTERY</v>
          </cell>
          <cell r="E14194" t="str">
            <v>CAC-N VINTAGE SOFT K TT 0.9/1.1MM TR1 BLACK 660 (5062) PC</v>
          </cell>
          <cell r="F14194">
            <v>225</v>
          </cell>
          <cell r="G14194">
            <v>14950</v>
          </cell>
          <cell r="H14194">
            <v>45072</v>
          </cell>
          <cell r="I14194">
            <v>45071</v>
          </cell>
          <cell r="O14194" t="str">
            <v>PRO</v>
          </cell>
        </row>
        <row r="14195">
          <cell r="C14195" t="str">
            <v>150013683/10</v>
          </cell>
          <cell r="D14195" t="str">
            <v>HOME UPHOLSTERY</v>
          </cell>
          <cell r="E14195" t="str">
            <v>CAC-N VINTAGE SOFT K TT 0.9/1.1MM TR1 BLACK 660 (5062) PC</v>
          </cell>
          <cell r="F14195">
            <v>225</v>
          </cell>
          <cell r="G14195">
            <v>14950</v>
          </cell>
          <cell r="H14195">
            <v>45072</v>
          </cell>
          <cell r="I14195">
            <v>45071</v>
          </cell>
          <cell r="O14195" t="str">
            <v>PRO</v>
          </cell>
        </row>
        <row r="14196">
          <cell r="C14196" t="str">
            <v>150013683/10</v>
          </cell>
          <cell r="D14196" t="str">
            <v>HOME UPHOLSTERY</v>
          </cell>
          <cell r="E14196" t="str">
            <v>CAC-N VINTAGE SOFT K TT 0.9/1.1MM TR1 BLACK 660 (5062) PC</v>
          </cell>
          <cell r="F14196">
            <v>225</v>
          </cell>
          <cell r="G14196">
            <v>14950</v>
          </cell>
          <cell r="H14196">
            <v>45072</v>
          </cell>
          <cell r="I14196">
            <v>45071</v>
          </cell>
          <cell r="O14196" t="str">
            <v>PRO</v>
          </cell>
        </row>
        <row r="14197">
          <cell r="C14197" t="str">
            <v>150013683/10</v>
          </cell>
          <cell r="D14197" t="str">
            <v>HOME UPHOLSTERY</v>
          </cell>
          <cell r="E14197" t="str">
            <v>CAC-N VINTAGE SOFT K TT 0.9/1.1MM TR1 BLACK 660 (5062) PC</v>
          </cell>
          <cell r="F14197">
            <v>225</v>
          </cell>
          <cell r="G14197">
            <v>14950</v>
          </cell>
          <cell r="H14197">
            <v>45072</v>
          </cell>
          <cell r="I14197">
            <v>45071</v>
          </cell>
          <cell r="O14197" t="str">
            <v>PRO</v>
          </cell>
        </row>
        <row r="14198">
          <cell r="C14198" t="str">
            <v>150013683/10</v>
          </cell>
          <cell r="D14198" t="str">
            <v>HOME UPHOLSTERY</v>
          </cell>
          <cell r="E14198" t="str">
            <v>CAC-N VINTAGE SOFT K TT 0.9/1.1MM TR1 BLACK 660 (5062) PC</v>
          </cell>
          <cell r="F14198">
            <v>225</v>
          </cell>
          <cell r="G14198">
            <v>14950</v>
          </cell>
          <cell r="H14198">
            <v>45072</v>
          </cell>
          <cell r="I14198">
            <v>45071</v>
          </cell>
          <cell r="O14198" t="str">
            <v>PRO</v>
          </cell>
        </row>
        <row r="14199">
          <cell r="C14199" t="str">
            <v>150013683/10</v>
          </cell>
          <cell r="D14199" t="str">
            <v>HOME UPHOLSTERY</v>
          </cell>
          <cell r="E14199" t="str">
            <v>CAC-N VINTAGE SOFT K TT 0.9/1.1MM TR1 BLACK 660 (5062) PC</v>
          </cell>
          <cell r="F14199">
            <v>225</v>
          </cell>
          <cell r="G14199">
            <v>14950</v>
          </cell>
          <cell r="H14199">
            <v>45072</v>
          </cell>
          <cell r="I14199">
            <v>45071</v>
          </cell>
          <cell r="O14199" t="str">
            <v>PRO</v>
          </cell>
        </row>
        <row r="14200">
          <cell r="C14200" t="str">
            <v>150013683/10</v>
          </cell>
          <cell r="D14200" t="str">
            <v>HOME UPHOLSTERY</v>
          </cell>
          <cell r="E14200" t="str">
            <v>CAC-N VINTAGE SOFT K TT 0.9/1.1MM TR1 BLACK 660 (5062) PC</v>
          </cell>
          <cell r="F14200">
            <v>225</v>
          </cell>
          <cell r="G14200">
            <v>14950</v>
          </cell>
          <cell r="H14200">
            <v>45072</v>
          </cell>
          <cell r="I14200">
            <v>45071</v>
          </cell>
          <cell r="O14200" t="str">
            <v>PRO</v>
          </cell>
        </row>
        <row r="14201">
          <cell r="C14201" t="str">
            <v>150013683/10</v>
          </cell>
          <cell r="D14201" t="str">
            <v>HOME UPHOLSTERY</v>
          </cell>
          <cell r="E14201" t="str">
            <v>CAC-N VINTAGE SOFT K TT 0.9/1.1MM TR1 BLACK 660 (5062) PC</v>
          </cell>
          <cell r="F14201">
            <v>225</v>
          </cell>
          <cell r="G14201">
            <v>14950</v>
          </cell>
          <cell r="H14201">
            <v>45072</v>
          </cell>
          <cell r="I14201">
            <v>45071</v>
          </cell>
          <cell r="O14201" t="str">
            <v>PRO</v>
          </cell>
        </row>
        <row r="14202">
          <cell r="C14202" t="str">
            <v>150013683/10</v>
          </cell>
          <cell r="D14202" t="str">
            <v>HOME UPHOLSTERY</v>
          </cell>
          <cell r="E14202" t="str">
            <v>CAC-N VINTAGE SOFT K TT 0.9/1.1MM TR1 BLACK 660 (5062) PC</v>
          </cell>
          <cell r="F14202">
            <v>225</v>
          </cell>
          <cell r="G14202">
            <v>14950</v>
          </cell>
          <cell r="H14202">
            <v>45072</v>
          </cell>
          <cell r="I14202">
            <v>45071</v>
          </cell>
          <cell r="O14202" t="str">
            <v>PRO</v>
          </cell>
        </row>
        <row r="14203">
          <cell r="C14203" t="str">
            <v>150013683/10</v>
          </cell>
          <cell r="D14203" t="str">
            <v>HOME UPHOLSTERY</v>
          </cell>
          <cell r="E14203" t="str">
            <v>CAC-N VINTAGE SOFT K TT 0.9/1.1MM TR1 BLACK 660 (5062) PC</v>
          </cell>
          <cell r="F14203">
            <v>225</v>
          </cell>
          <cell r="G14203">
            <v>14950</v>
          </cell>
          <cell r="H14203">
            <v>45072</v>
          </cell>
          <cell r="I14203">
            <v>45071</v>
          </cell>
          <cell r="O14203" t="str">
            <v>PRO</v>
          </cell>
        </row>
        <row r="14204">
          <cell r="C14204" t="str">
            <v>150013683/20</v>
          </cell>
          <cell r="D14204" t="str">
            <v>HOME UPHOLSTERY</v>
          </cell>
          <cell r="E14204" t="str">
            <v>CAC-N VINTAGE SOFT K TT 0.9/1.1MM TR1 BLUE 661 (6834) PC</v>
          </cell>
          <cell r="F14204">
            <v>188</v>
          </cell>
          <cell r="G14204">
            <v>12650</v>
          </cell>
          <cell r="H14204">
            <v>45072</v>
          </cell>
          <cell r="I14204">
            <v>45071</v>
          </cell>
          <cell r="O14204" t="str">
            <v>PRO</v>
          </cell>
        </row>
        <row r="14205">
          <cell r="C14205" t="str">
            <v>150013683/20</v>
          </cell>
          <cell r="D14205" t="str">
            <v>HOME UPHOLSTERY</v>
          </cell>
          <cell r="E14205" t="str">
            <v>CAC-N VINTAGE SOFT K TT 0.9/1.1MM TR1 BLUE 661 (6834) PC</v>
          </cell>
          <cell r="F14205">
            <v>188</v>
          </cell>
          <cell r="G14205">
            <v>12650</v>
          </cell>
          <cell r="H14205">
            <v>45072</v>
          </cell>
          <cell r="I14205">
            <v>45071</v>
          </cell>
          <cell r="O14205" t="str">
            <v>PRO</v>
          </cell>
        </row>
        <row r="14206">
          <cell r="C14206" t="str">
            <v>150013683/20</v>
          </cell>
          <cell r="D14206" t="str">
            <v>HOME UPHOLSTERY</v>
          </cell>
          <cell r="E14206" t="str">
            <v>CAC-N VINTAGE SOFT K TT 0.9/1.1MM TR1 BLUE 661 (6834) PC</v>
          </cell>
          <cell r="F14206">
            <v>188</v>
          </cell>
          <cell r="G14206">
            <v>12650</v>
          </cell>
          <cell r="H14206">
            <v>45072</v>
          </cell>
          <cell r="I14206">
            <v>45071</v>
          </cell>
          <cell r="O14206" t="str">
            <v>PRO</v>
          </cell>
        </row>
        <row r="14207">
          <cell r="C14207" t="str">
            <v>150013683/20</v>
          </cell>
          <cell r="D14207" t="str">
            <v>HOME UPHOLSTERY</v>
          </cell>
          <cell r="E14207" t="str">
            <v>CAC-N VINTAGE SOFT K TT 0.9/1.1MM TR1 BLUE 661 (6834) PC</v>
          </cell>
          <cell r="F14207">
            <v>188</v>
          </cell>
          <cell r="G14207">
            <v>12650</v>
          </cell>
          <cell r="H14207">
            <v>45072</v>
          </cell>
          <cell r="I14207">
            <v>45071</v>
          </cell>
          <cell r="O14207" t="str">
            <v>PRO</v>
          </cell>
        </row>
        <row r="14208">
          <cell r="C14208" t="str">
            <v>150013683/20</v>
          </cell>
          <cell r="D14208" t="str">
            <v>HOME UPHOLSTERY</v>
          </cell>
          <cell r="E14208" t="str">
            <v>CAC-N VINTAGE SOFT K TT 0.9/1.1MM TR1 BLUE 661 (6834) PC</v>
          </cell>
          <cell r="F14208">
            <v>188</v>
          </cell>
          <cell r="G14208">
            <v>12650</v>
          </cell>
          <cell r="H14208">
            <v>45072</v>
          </cell>
          <cell r="I14208">
            <v>45071</v>
          </cell>
          <cell r="O14208" t="str">
            <v>PRO</v>
          </cell>
        </row>
        <row r="14209">
          <cell r="C14209" t="str">
            <v>150013683/20</v>
          </cell>
          <cell r="D14209" t="str">
            <v>HOME UPHOLSTERY</v>
          </cell>
          <cell r="E14209" t="str">
            <v>CAC-N VINTAGE SOFT K TT 0.9/1.1MM TR1 BLUE 661 (6834) PC</v>
          </cell>
          <cell r="F14209">
            <v>188</v>
          </cell>
          <cell r="G14209">
            <v>12650</v>
          </cell>
          <cell r="H14209">
            <v>45072</v>
          </cell>
          <cell r="I14209">
            <v>45071</v>
          </cell>
          <cell r="O14209" t="str">
            <v>PRO</v>
          </cell>
        </row>
        <row r="14210">
          <cell r="C14210" t="str">
            <v>150013683/20</v>
          </cell>
          <cell r="D14210" t="str">
            <v>HOME UPHOLSTERY</v>
          </cell>
          <cell r="E14210" t="str">
            <v>CAC-N VINTAGE SOFT K TT 0.9/1.1MM TR1 BLUE 661 (6834) PC</v>
          </cell>
          <cell r="F14210">
            <v>188</v>
          </cell>
          <cell r="G14210">
            <v>12650</v>
          </cell>
          <cell r="H14210">
            <v>45072</v>
          </cell>
          <cell r="I14210">
            <v>45071</v>
          </cell>
          <cell r="O14210" t="str">
            <v>PRO</v>
          </cell>
        </row>
        <row r="14211">
          <cell r="C14211" t="str">
            <v>150013683/20</v>
          </cell>
          <cell r="D14211" t="str">
            <v>HOME UPHOLSTERY</v>
          </cell>
          <cell r="E14211" t="str">
            <v>CAC-N VINTAGE SOFT K TT 0.9/1.1MM TR1 BLUE 661 (6834) PC</v>
          </cell>
          <cell r="F14211">
            <v>188</v>
          </cell>
          <cell r="G14211">
            <v>12650</v>
          </cell>
          <cell r="H14211">
            <v>45072</v>
          </cell>
          <cell r="I14211">
            <v>45071</v>
          </cell>
          <cell r="O14211" t="str">
            <v>PRO</v>
          </cell>
        </row>
        <row r="14212">
          <cell r="C14212" t="str">
            <v>150013683/20</v>
          </cell>
          <cell r="D14212" t="str">
            <v>HOME UPHOLSTERY</v>
          </cell>
          <cell r="E14212" t="str">
            <v>CAC-N VINTAGE SOFT K TT 0.9/1.1MM TR1 BLUE 661 (6834) PC</v>
          </cell>
          <cell r="F14212">
            <v>188</v>
          </cell>
          <cell r="G14212">
            <v>12650</v>
          </cell>
          <cell r="H14212">
            <v>45072</v>
          </cell>
          <cell r="I14212">
            <v>45071</v>
          </cell>
          <cell r="O14212" t="str">
            <v>PRO</v>
          </cell>
        </row>
        <row r="14213">
          <cell r="C14213" t="str">
            <v>150013683/20</v>
          </cell>
          <cell r="D14213" t="str">
            <v>HOME UPHOLSTERY</v>
          </cell>
          <cell r="E14213" t="str">
            <v>CAC-N VINTAGE SOFT K TT 0.9/1.1MM TR1 BLUE 661 (6834) PC</v>
          </cell>
          <cell r="F14213">
            <v>188</v>
          </cell>
          <cell r="G14213">
            <v>12650</v>
          </cell>
          <cell r="H14213">
            <v>45072</v>
          </cell>
          <cell r="I14213">
            <v>45071</v>
          </cell>
          <cell r="O14213" t="str">
            <v>PRO</v>
          </cell>
        </row>
        <row r="14214">
          <cell r="C14214" t="str">
            <v>150013683/20</v>
          </cell>
          <cell r="D14214" t="str">
            <v>HOME UPHOLSTERY</v>
          </cell>
          <cell r="E14214" t="str">
            <v>CAC-N VINTAGE SOFT K TT 0.9/1.1MM TR1 BLUE 661 (6834) PC</v>
          </cell>
          <cell r="F14214">
            <v>188</v>
          </cell>
          <cell r="G14214">
            <v>12650</v>
          </cell>
          <cell r="H14214">
            <v>45072</v>
          </cell>
          <cell r="I14214">
            <v>45071</v>
          </cell>
          <cell r="O14214" t="str">
            <v>PRO</v>
          </cell>
        </row>
        <row r="14215">
          <cell r="C14215" t="str">
            <v>150013683/20</v>
          </cell>
          <cell r="D14215" t="str">
            <v>HOME UPHOLSTERY</v>
          </cell>
          <cell r="E14215" t="str">
            <v>CAC-N VINTAGE SOFT K TT 0.9/1.1MM TR1 BLUE 661 (6834) PC</v>
          </cell>
          <cell r="F14215">
            <v>188</v>
          </cell>
          <cell r="G14215">
            <v>12650</v>
          </cell>
          <cell r="H14215">
            <v>45072</v>
          </cell>
          <cell r="I14215">
            <v>45071</v>
          </cell>
          <cell r="O14215" t="str">
            <v>PRO</v>
          </cell>
        </row>
        <row r="14216">
          <cell r="C14216" t="str">
            <v>150013683/20</v>
          </cell>
          <cell r="D14216" t="str">
            <v>HOME UPHOLSTERY</v>
          </cell>
          <cell r="E14216" t="str">
            <v>CAC-N VINTAGE SOFT K TT 0.9/1.1MM TR1 BLUE 661 (6834) PC</v>
          </cell>
          <cell r="F14216">
            <v>188</v>
          </cell>
          <cell r="G14216">
            <v>12650</v>
          </cell>
          <cell r="H14216">
            <v>45072</v>
          </cell>
          <cell r="I14216">
            <v>45071</v>
          </cell>
          <cell r="O14216" t="str">
            <v>PRO</v>
          </cell>
        </row>
        <row r="14217">
          <cell r="C14217" t="str">
            <v>150013683/20</v>
          </cell>
          <cell r="D14217" t="str">
            <v>HOME UPHOLSTERY</v>
          </cell>
          <cell r="E14217" t="str">
            <v>CAC-N VINTAGE SOFT K TT 0.9/1.1MM TR1 BLUE 661 (6834) PC</v>
          </cell>
          <cell r="F14217">
            <v>188</v>
          </cell>
          <cell r="G14217">
            <v>12650</v>
          </cell>
          <cell r="H14217">
            <v>45072</v>
          </cell>
          <cell r="I14217">
            <v>45071</v>
          </cell>
          <cell r="O14217" t="str">
            <v>PRO</v>
          </cell>
        </row>
        <row r="14218">
          <cell r="C14218" t="str">
            <v>150013683/20</v>
          </cell>
          <cell r="D14218" t="str">
            <v>HOME UPHOLSTERY</v>
          </cell>
          <cell r="E14218" t="str">
            <v>CAC-N VINTAGE SOFT K TT 0.9/1.1MM TR1 BLUE 661 (6834) PC</v>
          </cell>
          <cell r="F14218">
            <v>188</v>
          </cell>
          <cell r="G14218">
            <v>12650</v>
          </cell>
          <cell r="H14218">
            <v>45072</v>
          </cell>
          <cell r="I14218">
            <v>45071</v>
          </cell>
          <cell r="O14218" t="str">
            <v>PRO</v>
          </cell>
        </row>
        <row r="14219">
          <cell r="C14219" t="str">
            <v>150013683/30A</v>
          </cell>
          <cell r="D14219" t="str">
            <v>HOME UPHOLSTERY</v>
          </cell>
          <cell r="E14219" t="str">
            <v>CAC-N VINTAGE SOFT K TT 0.9/1.1MM TR1 CAMEL 664 (13450) PC</v>
          </cell>
          <cell r="F14219">
            <v>99</v>
          </cell>
          <cell r="G14219">
            <v>5750</v>
          </cell>
          <cell r="H14219">
            <v>45063</v>
          </cell>
          <cell r="I14219">
            <v>45071</v>
          </cell>
          <cell r="O14219" t="str">
            <v>PRO</v>
          </cell>
        </row>
        <row r="14220">
          <cell r="C14220" t="str">
            <v>150013683/30A</v>
          </cell>
          <cell r="D14220" t="str">
            <v>HOME UPHOLSTERY</v>
          </cell>
          <cell r="E14220" t="str">
            <v>CAC-N VINTAGE SOFT K TT 0.9/1.1MM TR1 CAMEL 664 (13450) PC</v>
          </cell>
          <cell r="F14220">
            <v>99</v>
          </cell>
          <cell r="G14220">
            <v>5750</v>
          </cell>
          <cell r="H14220">
            <v>45063</v>
          </cell>
          <cell r="I14220">
            <v>45071</v>
          </cell>
          <cell r="O14220" t="str">
            <v>PRO</v>
          </cell>
        </row>
        <row r="14221">
          <cell r="C14221" t="str">
            <v>150013683/30A</v>
          </cell>
          <cell r="D14221" t="str">
            <v>HOME UPHOLSTERY</v>
          </cell>
          <cell r="E14221" t="str">
            <v>CAC-N VINTAGE SOFT K TT 0.9/1.1MM TR1 CAMEL 664 (13450) PC</v>
          </cell>
          <cell r="F14221">
            <v>99</v>
          </cell>
          <cell r="G14221">
            <v>5750</v>
          </cell>
          <cell r="H14221">
            <v>45063</v>
          </cell>
          <cell r="I14221">
            <v>45071</v>
          </cell>
          <cell r="O14221" t="str">
            <v>PRO</v>
          </cell>
        </row>
        <row r="14222">
          <cell r="C14222" t="str">
            <v>150013683/30A</v>
          </cell>
          <cell r="D14222" t="str">
            <v>HOME UPHOLSTERY</v>
          </cell>
          <cell r="E14222" t="str">
            <v>CAC-N VINTAGE SOFT K TT 0.9/1.1MM TR1 CAMEL 664 (13450) PC</v>
          </cell>
          <cell r="F14222">
            <v>99</v>
          </cell>
          <cell r="G14222">
            <v>5750</v>
          </cell>
          <cell r="H14222">
            <v>45063</v>
          </cell>
          <cell r="I14222">
            <v>45071</v>
          </cell>
          <cell r="O14222" t="str">
            <v>PRO</v>
          </cell>
        </row>
        <row r="14223">
          <cell r="C14223" t="str">
            <v>150013683/30A</v>
          </cell>
          <cell r="D14223" t="str">
            <v>HOME UPHOLSTERY</v>
          </cell>
          <cell r="E14223" t="str">
            <v>CAC-N VINTAGE SOFT K TT 0.9/1.1MM TR1 CAMEL 664 (13450) PC</v>
          </cell>
          <cell r="F14223">
            <v>99</v>
          </cell>
          <cell r="G14223">
            <v>5750</v>
          </cell>
          <cell r="H14223">
            <v>45063</v>
          </cell>
          <cell r="I14223">
            <v>45071</v>
          </cell>
          <cell r="O14223" t="str">
            <v>PRO</v>
          </cell>
        </row>
        <row r="14224">
          <cell r="C14224" t="str">
            <v>150013683/30A</v>
          </cell>
          <cell r="D14224" t="str">
            <v>HOME UPHOLSTERY</v>
          </cell>
          <cell r="E14224" t="str">
            <v>CAC-N VINTAGE SOFT K TT 0.9/1.1MM TR1 CAMEL 664 (13450) PC</v>
          </cell>
          <cell r="F14224">
            <v>99</v>
          </cell>
          <cell r="G14224">
            <v>5750</v>
          </cell>
          <cell r="H14224">
            <v>45063</v>
          </cell>
          <cell r="I14224">
            <v>45071</v>
          </cell>
          <cell r="O14224" t="str">
            <v>PRO</v>
          </cell>
        </row>
        <row r="14225">
          <cell r="C14225" t="str">
            <v>150013683/30A</v>
          </cell>
          <cell r="D14225" t="str">
            <v>HOME UPHOLSTERY</v>
          </cell>
          <cell r="E14225" t="str">
            <v>CAC-N VINTAGE SOFT K TT 0.9/1.1MM TR1 CAMEL 664 (13450) PC</v>
          </cell>
          <cell r="F14225">
            <v>99</v>
          </cell>
          <cell r="G14225">
            <v>5750</v>
          </cell>
          <cell r="H14225">
            <v>45063</v>
          </cell>
          <cell r="I14225">
            <v>45071</v>
          </cell>
          <cell r="O14225" t="str">
            <v>PRO</v>
          </cell>
        </row>
        <row r="14226">
          <cell r="C14226" t="str">
            <v>150013683/30A</v>
          </cell>
          <cell r="D14226" t="str">
            <v>HOME UPHOLSTERY</v>
          </cell>
          <cell r="E14226" t="str">
            <v>CAC-N VINTAGE SOFT K TT 0.9/1.1MM TR1 CAMEL 664 (13450) PC</v>
          </cell>
          <cell r="F14226">
            <v>99</v>
          </cell>
          <cell r="G14226">
            <v>5750</v>
          </cell>
          <cell r="H14226">
            <v>45063</v>
          </cell>
          <cell r="I14226">
            <v>45071</v>
          </cell>
          <cell r="O14226" t="str">
            <v>PRO</v>
          </cell>
        </row>
        <row r="14227">
          <cell r="C14227" t="str">
            <v>150013683/30A</v>
          </cell>
          <cell r="D14227" t="str">
            <v>HOME UPHOLSTERY</v>
          </cell>
          <cell r="E14227" t="str">
            <v>CAC-N VINTAGE SOFT K TT 0.9/1.1MM TR1 CAMEL 664 (13450) PC</v>
          </cell>
          <cell r="F14227">
            <v>99</v>
          </cell>
          <cell r="G14227">
            <v>5750</v>
          </cell>
          <cell r="H14227">
            <v>45063</v>
          </cell>
          <cell r="I14227">
            <v>45071</v>
          </cell>
          <cell r="O14227" t="str">
            <v>PRO</v>
          </cell>
        </row>
        <row r="14228">
          <cell r="C14228" t="str">
            <v>150013683/30A</v>
          </cell>
          <cell r="D14228" t="str">
            <v>HOME UPHOLSTERY</v>
          </cell>
          <cell r="E14228" t="str">
            <v>CAC-N VINTAGE SOFT K TT 0.9/1.1MM TR1 CAMEL 664 (13450) PC</v>
          </cell>
          <cell r="F14228">
            <v>99</v>
          </cell>
          <cell r="G14228">
            <v>5750</v>
          </cell>
          <cell r="H14228">
            <v>45063</v>
          </cell>
          <cell r="I14228">
            <v>45071</v>
          </cell>
          <cell r="O14228" t="str">
            <v>PRO</v>
          </cell>
        </row>
        <row r="14229">
          <cell r="C14229" t="str">
            <v>150013683/30A</v>
          </cell>
          <cell r="D14229" t="str">
            <v>HOME UPHOLSTERY</v>
          </cell>
          <cell r="E14229" t="str">
            <v>CAC-N VINTAGE SOFT K TT 0.9/1.1MM TR1 CAMEL 664 (13450) PC</v>
          </cell>
          <cell r="F14229">
            <v>99</v>
          </cell>
          <cell r="G14229">
            <v>5750</v>
          </cell>
          <cell r="H14229">
            <v>45063</v>
          </cell>
          <cell r="I14229">
            <v>45071</v>
          </cell>
          <cell r="O14229" t="str">
            <v>PRO</v>
          </cell>
        </row>
        <row r="14230">
          <cell r="C14230" t="str">
            <v>150013683/30A</v>
          </cell>
          <cell r="D14230" t="str">
            <v>HOME UPHOLSTERY</v>
          </cell>
          <cell r="E14230" t="str">
            <v>CAC-N VINTAGE SOFT K TT 0.9/1.1MM TR1 CAMEL 664 (13450) PC</v>
          </cell>
          <cell r="F14230">
            <v>99</v>
          </cell>
          <cell r="G14230">
            <v>5750</v>
          </cell>
          <cell r="H14230">
            <v>45063</v>
          </cell>
          <cell r="I14230">
            <v>45071</v>
          </cell>
          <cell r="O14230" t="str">
            <v>PRO</v>
          </cell>
        </row>
        <row r="14231">
          <cell r="C14231" t="str">
            <v>150013683/30B</v>
          </cell>
          <cell r="D14231" t="str">
            <v>HOME UPHOLSTERY</v>
          </cell>
          <cell r="E14231" t="str">
            <v>CAC-N VINTAGE SOFT K TT 0.9/1.1MM TR1 CAMEL 664 (13450) PC</v>
          </cell>
          <cell r="F14231">
            <v>295</v>
          </cell>
          <cell r="G14231">
            <v>17250</v>
          </cell>
          <cell r="H14231">
            <v>45077</v>
          </cell>
          <cell r="I14231">
            <v>45071</v>
          </cell>
          <cell r="O14231" t="str">
            <v>PRO</v>
          </cell>
        </row>
        <row r="14232">
          <cell r="C14232" t="str">
            <v>150013683/30B</v>
          </cell>
          <cell r="D14232" t="str">
            <v>HOME UPHOLSTERY</v>
          </cell>
          <cell r="E14232" t="str">
            <v>CAC-N VINTAGE SOFT K TT 0.9/1.1MM TR1 CAMEL 664 (13450) PC</v>
          </cell>
          <cell r="F14232">
            <v>295</v>
          </cell>
          <cell r="G14232">
            <v>17250</v>
          </cell>
          <cell r="H14232">
            <v>45077</v>
          </cell>
          <cell r="I14232">
            <v>45071</v>
          </cell>
          <cell r="O14232" t="str">
            <v>PRO</v>
          </cell>
        </row>
        <row r="14233">
          <cell r="C14233" t="str">
            <v>150013683/30B</v>
          </cell>
          <cell r="D14233" t="str">
            <v>HOME UPHOLSTERY</v>
          </cell>
          <cell r="E14233" t="str">
            <v>CAC-N VINTAGE SOFT K TT 0.9/1.1MM TR1 CAMEL 664 (13450) PC</v>
          </cell>
          <cell r="F14233">
            <v>295</v>
          </cell>
          <cell r="G14233">
            <v>17250</v>
          </cell>
          <cell r="H14233">
            <v>45077</v>
          </cell>
          <cell r="I14233">
            <v>45071</v>
          </cell>
          <cell r="O14233" t="str">
            <v>PRO</v>
          </cell>
        </row>
        <row r="14234">
          <cell r="C14234" t="str">
            <v>150013683/30B</v>
          </cell>
          <cell r="D14234" t="str">
            <v>HOME UPHOLSTERY</v>
          </cell>
          <cell r="E14234" t="str">
            <v>CAC-N VINTAGE SOFT K TT 0.9/1.1MM TR1 CAMEL 664 (13450) PC</v>
          </cell>
          <cell r="F14234">
            <v>295</v>
          </cell>
          <cell r="G14234">
            <v>17250</v>
          </cell>
          <cell r="H14234">
            <v>45077</v>
          </cell>
          <cell r="I14234">
            <v>45071</v>
          </cell>
          <cell r="O14234" t="str">
            <v>PRO</v>
          </cell>
        </row>
        <row r="14235">
          <cell r="C14235" t="str">
            <v>150013683/30B</v>
          </cell>
          <cell r="D14235" t="str">
            <v>HOME UPHOLSTERY</v>
          </cell>
          <cell r="E14235" t="str">
            <v>CAC-N VINTAGE SOFT K TT 0.9/1.1MM TR1 CAMEL 664 (13450) PC</v>
          </cell>
          <cell r="F14235">
            <v>295</v>
          </cell>
          <cell r="G14235">
            <v>17250</v>
          </cell>
          <cell r="H14235">
            <v>45077</v>
          </cell>
          <cell r="I14235">
            <v>45071</v>
          </cell>
          <cell r="O14235" t="str">
            <v>PRO</v>
          </cell>
        </row>
        <row r="14236">
          <cell r="C14236" t="str">
            <v>150013683/30B</v>
          </cell>
          <cell r="D14236" t="str">
            <v>HOME UPHOLSTERY</v>
          </cell>
          <cell r="E14236" t="str">
            <v>CAC-N VINTAGE SOFT K TT 0.9/1.1MM TR1 CAMEL 664 (13450) PC</v>
          </cell>
          <cell r="F14236">
            <v>295</v>
          </cell>
          <cell r="G14236">
            <v>17250</v>
          </cell>
          <cell r="H14236">
            <v>45077</v>
          </cell>
          <cell r="I14236">
            <v>45071</v>
          </cell>
          <cell r="O14236" t="str">
            <v>PRO</v>
          </cell>
        </row>
        <row r="14237">
          <cell r="C14237" t="str">
            <v>150013683/30B</v>
          </cell>
          <cell r="D14237" t="str">
            <v>HOME UPHOLSTERY</v>
          </cell>
          <cell r="E14237" t="str">
            <v>CAC-N VINTAGE SOFT K TT 0.9/1.1MM TR1 CAMEL 664 (13450) PC</v>
          </cell>
          <cell r="F14237">
            <v>295</v>
          </cell>
          <cell r="G14237">
            <v>17250</v>
          </cell>
          <cell r="H14237">
            <v>45077</v>
          </cell>
          <cell r="I14237">
            <v>45071</v>
          </cell>
          <cell r="O14237" t="str">
            <v>PRO</v>
          </cell>
        </row>
        <row r="14238">
          <cell r="C14238" t="str">
            <v>150013683/30B</v>
          </cell>
          <cell r="D14238" t="str">
            <v>HOME UPHOLSTERY</v>
          </cell>
          <cell r="E14238" t="str">
            <v>CAC-N VINTAGE SOFT K TT 0.9/1.1MM TR1 CAMEL 664 (13450) PC</v>
          </cell>
          <cell r="F14238">
            <v>295</v>
          </cell>
          <cell r="G14238">
            <v>17250</v>
          </cell>
          <cell r="H14238">
            <v>45077</v>
          </cell>
          <cell r="I14238">
            <v>45071</v>
          </cell>
          <cell r="O14238" t="str">
            <v>PRO</v>
          </cell>
        </row>
        <row r="14239">
          <cell r="C14239" t="str">
            <v>150013683/30B</v>
          </cell>
          <cell r="D14239" t="str">
            <v>HOME UPHOLSTERY</v>
          </cell>
          <cell r="E14239" t="str">
            <v>CAC-N VINTAGE SOFT K TT 0.9/1.1MM TR1 CAMEL 664 (13450) PC</v>
          </cell>
          <cell r="F14239">
            <v>295</v>
          </cell>
          <cell r="G14239">
            <v>17250</v>
          </cell>
          <cell r="H14239">
            <v>45077</v>
          </cell>
          <cell r="I14239">
            <v>45071</v>
          </cell>
          <cell r="O14239" t="str">
            <v>PRO</v>
          </cell>
        </row>
        <row r="14240">
          <cell r="C14240" t="str">
            <v>150013683/30B</v>
          </cell>
          <cell r="D14240" t="str">
            <v>HOME UPHOLSTERY</v>
          </cell>
          <cell r="E14240" t="str">
            <v>CAC-N VINTAGE SOFT K TT 0.9/1.1MM TR1 CAMEL 664 (13450) PC</v>
          </cell>
          <cell r="F14240">
            <v>295</v>
          </cell>
          <cell r="G14240">
            <v>17250</v>
          </cell>
          <cell r="H14240">
            <v>45077</v>
          </cell>
          <cell r="I14240">
            <v>45071</v>
          </cell>
          <cell r="O14240" t="str">
            <v>PRO</v>
          </cell>
        </row>
        <row r="14241">
          <cell r="C14241" t="str">
            <v>150013683/30B</v>
          </cell>
          <cell r="D14241" t="str">
            <v>HOME UPHOLSTERY</v>
          </cell>
          <cell r="E14241" t="str">
            <v>CAC-N VINTAGE SOFT K TT 0.9/1.1MM TR1 CAMEL 664 (13450) PC</v>
          </cell>
          <cell r="F14241">
            <v>295</v>
          </cell>
          <cell r="G14241">
            <v>17250</v>
          </cell>
          <cell r="H14241">
            <v>45077</v>
          </cell>
          <cell r="I14241">
            <v>45071</v>
          </cell>
          <cell r="O14241" t="str">
            <v>PRO</v>
          </cell>
        </row>
        <row r="14242">
          <cell r="C14242" t="str">
            <v>150013683/30B</v>
          </cell>
          <cell r="D14242" t="str">
            <v>HOME UPHOLSTERY</v>
          </cell>
          <cell r="E14242" t="str">
            <v>CAC-N VINTAGE SOFT K TT 0.9/1.1MM TR1 CAMEL 664 (13450) PC</v>
          </cell>
          <cell r="F14242">
            <v>295</v>
          </cell>
          <cell r="G14242">
            <v>17250</v>
          </cell>
          <cell r="H14242">
            <v>45077</v>
          </cell>
          <cell r="I14242">
            <v>45071</v>
          </cell>
          <cell r="O14242" t="str">
            <v>PRO</v>
          </cell>
        </row>
        <row r="14243">
          <cell r="C14243" t="str">
            <v>150013683/40</v>
          </cell>
          <cell r="D14243" t="str">
            <v>HOME UPHOLSTERY</v>
          </cell>
          <cell r="E14243" t="str">
            <v>CAC-N VINTAGE SOFT K TT 0.9/1.1MM TR1 CHOCOLATE 666 (13469) PC</v>
          </cell>
          <cell r="F14243">
            <v>455</v>
          </cell>
          <cell r="G14243">
            <v>23000</v>
          </cell>
          <cell r="H14243">
            <v>45077</v>
          </cell>
          <cell r="I14243">
            <v>45071</v>
          </cell>
          <cell r="O14243" t="str">
            <v>PRO</v>
          </cell>
        </row>
        <row r="14244">
          <cell r="C14244" t="str">
            <v>150013683/40</v>
          </cell>
          <cell r="D14244" t="str">
            <v>HOME UPHOLSTERY</v>
          </cell>
          <cell r="E14244" t="str">
            <v>CAC-N VINTAGE SOFT K TT 0.9/1.1MM TR1 CHOCOLATE 666 (13469) PC</v>
          </cell>
          <cell r="F14244">
            <v>455</v>
          </cell>
          <cell r="G14244">
            <v>23000</v>
          </cell>
          <cell r="H14244">
            <v>45077</v>
          </cell>
          <cell r="I14244">
            <v>45071</v>
          </cell>
          <cell r="O14244" t="str">
            <v>PRO</v>
          </cell>
        </row>
        <row r="14245">
          <cell r="C14245" t="str">
            <v>150013683/40</v>
          </cell>
          <cell r="D14245" t="str">
            <v>HOME UPHOLSTERY</v>
          </cell>
          <cell r="E14245" t="str">
            <v>CAC-N VINTAGE SOFT K TT 0.9/1.1MM TR1 CHOCOLATE 666 (13469) PC</v>
          </cell>
          <cell r="F14245">
            <v>455</v>
          </cell>
          <cell r="G14245">
            <v>23000</v>
          </cell>
          <cell r="H14245">
            <v>45077</v>
          </cell>
          <cell r="I14245">
            <v>45071</v>
          </cell>
          <cell r="O14245" t="str">
            <v>PRO</v>
          </cell>
        </row>
        <row r="14246">
          <cell r="C14246" t="str">
            <v>150013683/40</v>
          </cell>
          <cell r="D14246" t="str">
            <v>HOME UPHOLSTERY</v>
          </cell>
          <cell r="E14246" t="str">
            <v>CAC-N VINTAGE SOFT K TT 0.9/1.1MM TR1 CHOCOLATE 666 (13469) PC</v>
          </cell>
          <cell r="F14246">
            <v>455</v>
          </cell>
          <cell r="G14246">
            <v>23000</v>
          </cell>
          <cell r="H14246">
            <v>45077</v>
          </cell>
          <cell r="I14246">
            <v>45071</v>
          </cell>
          <cell r="O14246" t="str">
            <v>PRO</v>
          </cell>
        </row>
        <row r="14247">
          <cell r="C14247" t="str">
            <v>150013683/40</v>
          </cell>
          <cell r="D14247" t="str">
            <v>HOME UPHOLSTERY</v>
          </cell>
          <cell r="E14247" t="str">
            <v>CAC-N VINTAGE SOFT K TT 0.9/1.1MM TR1 CHOCOLATE 666 (13469) PC</v>
          </cell>
          <cell r="F14247">
            <v>455</v>
          </cell>
          <cell r="G14247">
            <v>23000</v>
          </cell>
          <cell r="H14247">
            <v>45077</v>
          </cell>
          <cell r="I14247">
            <v>45071</v>
          </cell>
          <cell r="O14247" t="str">
            <v>PRO</v>
          </cell>
        </row>
        <row r="14248">
          <cell r="C14248" t="str">
            <v>150013683/40</v>
          </cell>
          <cell r="D14248" t="str">
            <v>HOME UPHOLSTERY</v>
          </cell>
          <cell r="E14248" t="str">
            <v>CAC-N VINTAGE SOFT K TT 0.9/1.1MM TR1 CHOCOLATE 666 (13469) PC</v>
          </cell>
          <cell r="F14248">
            <v>455</v>
          </cell>
          <cell r="G14248">
            <v>23000</v>
          </cell>
          <cell r="H14248">
            <v>45077</v>
          </cell>
          <cell r="I14248">
            <v>45071</v>
          </cell>
          <cell r="O14248" t="str">
            <v>PRO</v>
          </cell>
        </row>
        <row r="14249">
          <cell r="C14249" t="str">
            <v>150013683/40</v>
          </cell>
          <cell r="D14249" t="str">
            <v>HOME UPHOLSTERY</v>
          </cell>
          <cell r="E14249" t="str">
            <v>CAC-N VINTAGE SOFT K TT 0.9/1.1MM TR1 CHOCOLATE 666 (13469) PC</v>
          </cell>
          <cell r="F14249">
            <v>455</v>
          </cell>
          <cell r="G14249">
            <v>23000</v>
          </cell>
          <cell r="H14249">
            <v>45077</v>
          </cell>
          <cell r="I14249">
            <v>45071</v>
          </cell>
          <cell r="O14249" t="str">
            <v>PRO</v>
          </cell>
        </row>
        <row r="14250">
          <cell r="C14250" t="str">
            <v>150013683/40</v>
          </cell>
          <cell r="D14250" t="str">
            <v>HOME UPHOLSTERY</v>
          </cell>
          <cell r="E14250" t="str">
            <v>CAC-N VINTAGE SOFT K TT 0.9/1.1MM TR1 CHOCOLATE 666 (13469) PC</v>
          </cell>
          <cell r="F14250">
            <v>455</v>
          </cell>
          <cell r="G14250">
            <v>23000</v>
          </cell>
          <cell r="H14250">
            <v>45077</v>
          </cell>
          <cell r="I14250">
            <v>45071</v>
          </cell>
          <cell r="O14250" t="str">
            <v>PRO</v>
          </cell>
        </row>
        <row r="14251">
          <cell r="C14251" t="str">
            <v>150013683/40</v>
          </cell>
          <cell r="D14251" t="str">
            <v>HOME UPHOLSTERY</v>
          </cell>
          <cell r="E14251" t="str">
            <v>CAC-N VINTAGE SOFT K TT 0.9/1.1MM TR1 CHOCOLATE 666 (13469) PC</v>
          </cell>
          <cell r="F14251">
            <v>455</v>
          </cell>
          <cell r="G14251">
            <v>23000</v>
          </cell>
          <cell r="H14251">
            <v>45077</v>
          </cell>
          <cell r="I14251">
            <v>45071</v>
          </cell>
          <cell r="O14251" t="str">
            <v>PRO</v>
          </cell>
        </row>
        <row r="14252">
          <cell r="C14252" t="str">
            <v>150013683/40</v>
          </cell>
          <cell r="D14252" t="str">
            <v>HOME UPHOLSTERY</v>
          </cell>
          <cell r="E14252" t="str">
            <v>CAC-N VINTAGE SOFT K TT 0.9/1.1MM TR1 CHOCOLATE 666 (13469) PC</v>
          </cell>
          <cell r="F14252">
            <v>455</v>
          </cell>
          <cell r="G14252">
            <v>23000</v>
          </cell>
          <cell r="H14252">
            <v>45077</v>
          </cell>
          <cell r="I14252">
            <v>45071</v>
          </cell>
          <cell r="O14252" t="str">
            <v>PRO</v>
          </cell>
        </row>
        <row r="14253">
          <cell r="C14253" t="str">
            <v>150013683/40</v>
          </cell>
          <cell r="D14253" t="str">
            <v>HOME UPHOLSTERY</v>
          </cell>
          <cell r="E14253" t="str">
            <v>CAC-N VINTAGE SOFT K TT 0.9/1.1MM TR1 CHOCOLATE 666 (13469) PC</v>
          </cell>
          <cell r="F14253">
            <v>455</v>
          </cell>
          <cell r="G14253">
            <v>23000</v>
          </cell>
          <cell r="H14253">
            <v>45077</v>
          </cell>
          <cell r="I14253">
            <v>45071</v>
          </cell>
          <cell r="O14253" t="str">
            <v>PRO</v>
          </cell>
        </row>
        <row r="14254">
          <cell r="C14254" t="str">
            <v>150013683/40</v>
          </cell>
          <cell r="D14254" t="str">
            <v>HOME UPHOLSTERY</v>
          </cell>
          <cell r="E14254" t="str">
            <v>CAC-N VINTAGE SOFT K TT 0.9/1.1MM TR1 CHOCOLATE 666 (13469) PC</v>
          </cell>
          <cell r="F14254">
            <v>455</v>
          </cell>
          <cell r="G14254">
            <v>23000</v>
          </cell>
          <cell r="H14254">
            <v>45077</v>
          </cell>
          <cell r="I14254">
            <v>45071</v>
          </cell>
          <cell r="O14254" t="str">
            <v>PRO</v>
          </cell>
        </row>
        <row r="14255">
          <cell r="C14255" t="str">
            <v>150013784/30</v>
          </cell>
          <cell r="D14255" t="str">
            <v>ZEDERE CO., LTD</v>
          </cell>
          <cell r="E14255" t="str">
            <v>KAC-N SENDAI 1.2/1.4MM TR1 PRAGUE GREY 9713 (17258) PC</v>
          </cell>
          <cell r="F14255">
            <v>80</v>
          </cell>
          <cell r="G14255">
            <v>4600</v>
          </cell>
          <cell r="H14255">
            <v>45065</v>
          </cell>
          <cell r="I14255">
            <v>45080</v>
          </cell>
          <cell r="O14255" t="str">
            <v>PRO</v>
          </cell>
        </row>
        <row r="14256">
          <cell r="C14256" t="str">
            <v>150013784/30</v>
          </cell>
          <cell r="D14256" t="str">
            <v>ZEDERE CO., LTD</v>
          </cell>
          <cell r="E14256" t="str">
            <v>KAC-N SENDAI 1.2/1.4MM TR1 PRAGUE GREY 9713 (17258) PC</v>
          </cell>
          <cell r="F14256">
            <v>80</v>
          </cell>
          <cell r="G14256">
            <v>4600</v>
          </cell>
          <cell r="H14256">
            <v>45065</v>
          </cell>
          <cell r="I14256">
            <v>45080</v>
          </cell>
          <cell r="O14256" t="str">
            <v>PRO</v>
          </cell>
        </row>
        <row r="14257">
          <cell r="C14257" t="str">
            <v>150013784/30</v>
          </cell>
          <cell r="D14257" t="str">
            <v>ZEDERE CO., LTD</v>
          </cell>
          <cell r="E14257" t="str">
            <v>KAC-N SENDAI 1.2/1.4MM TR1 PRAGUE GREY 9713 (17258) PC</v>
          </cell>
          <cell r="F14257">
            <v>80</v>
          </cell>
          <cell r="G14257">
            <v>4600</v>
          </cell>
          <cell r="H14257">
            <v>45065</v>
          </cell>
          <cell r="I14257">
            <v>45080</v>
          </cell>
          <cell r="O14257" t="str">
            <v>PRO</v>
          </cell>
        </row>
        <row r="14258">
          <cell r="C14258" t="str">
            <v>150013784/30</v>
          </cell>
          <cell r="D14258" t="str">
            <v>ZEDERE CO., LTD</v>
          </cell>
          <cell r="E14258" t="str">
            <v>KAC-N SENDAI 1.2/1.4MM TR1 PRAGUE GREY 9713 (17258) PC</v>
          </cell>
          <cell r="F14258">
            <v>80</v>
          </cell>
          <cell r="G14258">
            <v>4600</v>
          </cell>
          <cell r="H14258">
            <v>45065</v>
          </cell>
          <cell r="I14258">
            <v>45080</v>
          </cell>
          <cell r="O14258" t="str">
            <v>PRO</v>
          </cell>
        </row>
        <row r="14259">
          <cell r="C14259" t="str">
            <v>150013784/30</v>
          </cell>
          <cell r="D14259" t="str">
            <v>ZEDERE CO., LTD</v>
          </cell>
          <cell r="E14259" t="str">
            <v>KAC-N SENDAI 1.2/1.4MM TR1 PRAGUE GREY 9713 (17258) PC</v>
          </cell>
          <cell r="F14259">
            <v>80</v>
          </cell>
          <cell r="G14259">
            <v>4600</v>
          </cell>
          <cell r="H14259">
            <v>45065</v>
          </cell>
          <cell r="I14259">
            <v>45080</v>
          </cell>
          <cell r="O14259" t="str">
            <v>PRO</v>
          </cell>
        </row>
        <row r="14260">
          <cell r="C14260" t="str">
            <v>150013784/30</v>
          </cell>
          <cell r="D14260" t="str">
            <v>ZEDERE CO., LTD</v>
          </cell>
          <cell r="E14260" t="str">
            <v>KAC-N SENDAI 1.2/1.4MM TR1 PRAGUE GREY 9713 (17258) PC</v>
          </cell>
          <cell r="F14260">
            <v>80</v>
          </cell>
          <cell r="G14260">
            <v>4600</v>
          </cell>
          <cell r="H14260">
            <v>45065</v>
          </cell>
          <cell r="I14260">
            <v>45080</v>
          </cell>
          <cell r="O14260" t="str">
            <v>PRO</v>
          </cell>
        </row>
        <row r="14261">
          <cell r="C14261" t="str">
            <v>150013784/30</v>
          </cell>
          <cell r="D14261" t="str">
            <v>ZEDERE CO., LTD</v>
          </cell>
          <cell r="E14261" t="str">
            <v>KAC-N SENDAI 1.2/1.4MM TR1 PRAGUE GREY 9713 (17258) PC</v>
          </cell>
          <cell r="F14261">
            <v>80</v>
          </cell>
          <cell r="G14261">
            <v>4600</v>
          </cell>
          <cell r="H14261">
            <v>45065</v>
          </cell>
          <cell r="I14261">
            <v>45080</v>
          </cell>
          <cell r="O14261" t="str">
            <v>PRO</v>
          </cell>
        </row>
        <row r="14262">
          <cell r="C14262" t="str">
            <v>150013784/30</v>
          </cell>
          <cell r="D14262" t="str">
            <v>ZEDERE CO., LTD</v>
          </cell>
          <cell r="E14262" t="str">
            <v>KAC-N SENDAI 1.2/1.4MM TR1 PRAGUE GREY 9713 (17258) PC</v>
          </cell>
          <cell r="F14262">
            <v>80</v>
          </cell>
          <cell r="G14262">
            <v>4600</v>
          </cell>
          <cell r="H14262">
            <v>45065</v>
          </cell>
          <cell r="I14262">
            <v>45080</v>
          </cell>
          <cell r="O14262" t="str">
            <v>PRO</v>
          </cell>
        </row>
        <row r="14263">
          <cell r="C14263" t="str">
            <v>150013784/30</v>
          </cell>
          <cell r="D14263" t="str">
            <v>ZEDERE CO., LTD</v>
          </cell>
          <cell r="E14263" t="str">
            <v>KAC-N SENDAI 1.2/1.4MM TR1 PRAGUE GREY 9713 (17258) PC</v>
          </cell>
          <cell r="F14263">
            <v>80</v>
          </cell>
          <cell r="G14263">
            <v>4600</v>
          </cell>
          <cell r="H14263">
            <v>45065</v>
          </cell>
          <cell r="I14263">
            <v>45080</v>
          </cell>
          <cell r="O14263" t="str">
            <v>PRO</v>
          </cell>
        </row>
        <row r="14264">
          <cell r="C14264" t="str">
            <v>150013784/30</v>
          </cell>
          <cell r="D14264" t="str">
            <v>ZEDERE CO., LTD</v>
          </cell>
          <cell r="E14264" t="str">
            <v>KAC-N SENDAI 1.2/1.4MM TR1 PRAGUE GREY 9713 (17258) PC</v>
          </cell>
          <cell r="F14264">
            <v>80</v>
          </cell>
          <cell r="G14264">
            <v>4600</v>
          </cell>
          <cell r="H14264">
            <v>45065</v>
          </cell>
          <cell r="I14264">
            <v>45080</v>
          </cell>
          <cell r="O14264" t="str">
            <v>PRO</v>
          </cell>
        </row>
        <row r="14265">
          <cell r="C14265" t="str">
            <v>150013784/40</v>
          </cell>
          <cell r="D14265" t="str">
            <v>ZEDERE CO., LTD</v>
          </cell>
          <cell r="E14265" t="str">
            <v>KAC-N SENDAI 1.2/1.4MM TR1 MOET GREEN 8526 (15001) PC</v>
          </cell>
          <cell r="F14265">
            <v>116</v>
          </cell>
          <cell r="G14265">
            <v>6900</v>
          </cell>
          <cell r="H14265">
            <v>45065</v>
          </cell>
          <cell r="I14265">
            <v>45080</v>
          </cell>
          <cell r="O14265" t="str">
            <v>PRO</v>
          </cell>
        </row>
        <row r="14266">
          <cell r="C14266" t="str">
            <v>150013784/40</v>
          </cell>
          <cell r="D14266" t="str">
            <v>ZEDERE CO., LTD</v>
          </cell>
          <cell r="E14266" t="str">
            <v>KAC-N SENDAI 1.2/1.4MM TR1 MOET GREEN 8526 (15001) PC</v>
          </cell>
          <cell r="F14266">
            <v>116</v>
          </cell>
          <cell r="G14266">
            <v>6900</v>
          </cell>
          <cell r="H14266">
            <v>45065</v>
          </cell>
          <cell r="I14266">
            <v>45080</v>
          </cell>
          <cell r="O14266" t="str">
            <v>PRO</v>
          </cell>
        </row>
        <row r="14267">
          <cell r="C14267" t="str">
            <v>150013784/40</v>
          </cell>
          <cell r="D14267" t="str">
            <v>ZEDERE CO., LTD</v>
          </cell>
          <cell r="E14267" t="str">
            <v>KAC-N SENDAI 1.2/1.4MM TR1 MOET GREEN 8526 (15001) PC</v>
          </cell>
          <cell r="F14267">
            <v>116</v>
          </cell>
          <cell r="G14267">
            <v>6900</v>
          </cell>
          <cell r="H14267">
            <v>45065</v>
          </cell>
          <cell r="I14267">
            <v>45080</v>
          </cell>
          <cell r="O14267" t="str">
            <v>PRO</v>
          </cell>
        </row>
        <row r="14268">
          <cell r="C14268" t="str">
            <v>150013784/40</v>
          </cell>
          <cell r="D14268" t="str">
            <v>ZEDERE CO., LTD</v>
          </cell>
          <cell r="E14268" t="str">
            <v>KAC-N SENDAI 1.2/1.4MM TR1 MOET GREEN 8526 (15001) PC</v>
          </cell>
          <cell r="F14268">
            <v>116</v>
          </cell>
          <cell r="G14268">
            <v>6900</v>
          </cell>
          <cell r="H14268">
            <v>45065</v>
          </cell>
          <cell r="I14268">
            <v>45080</v>
          </cell>
          <cell r="O14268" t="str">
            <v>PRO</v>
          </cell>
        </row>
        <row r="14269">
          <cell r="C14269" t="str">
            <v>150013784/40</v>
          </cell>
          <cell r="D14269" t="str">
            <v>ZEDERE CO., LTD</v>
          </cell>
          <cell r="E14269" t="str">
            <v>KAC-N SENDAI 1.2/1.4MM TR1 MOET GREEN 8526 (15001) PC</v>
          </cell>
          <cell r="F14269">
            <v>116</v>
          </cell>
          <cell r="G14269">
            <v>6900</v>
          </cell>
          <cell r="H14269">
            <v>45065</v>
          </cell>
          <cell r="I14269">
            <v>45080</v>
          </cell>
          <cell r="O14269" t="str">
            <v>PRO</v>
          </cell>
        </row>
        <row r="14270">
          <cell r="C14270" t="str">
            <v>150013784/40</v>
          </cell>
          <cell r="D14270" t="str">
            <v>ZEDERE CO., LTD</v>
          </cell>
          <cell r="E14270" t="str">
            <v>KAC-N SENDAI 1.2/1.4MM TR1 MOET GREEN 8526 (15001) PC</v>
          </cell>
          <cell r="F14270">
            <v>116</v>
          </cell>
          <cell r="G14270">
            <v>6900</v>
          </cell>
          <cell r="H14270">
            <v>45065</v>
          </cell>
          <cell r="I14270">
            <v>45080</v>
          </cell>
          <cell r="O14270" t="str">
            <v>PRO</v>
          </cell>
        </row>
        <row r="14271">
          <cell r="C14271" t="str">
            <v>150013784/40</v>
          </cell>
          <cell r="D14271" t="str">
            <v>ZEDERE CO., LTD</v>
          </cell>
          <cell r="E14271" t="str">
            <v>KAC-N SENDAI 1.2/1.4MM TR1 MOET GREEN 8526 (15001) PC</v>
          </cell>
          <cell r="F14271">
            <v>116</v>
          </cell>
          <cell r="G14271">
            <v>6900</v>
          </cell>
          <cell r="H14271">
            <v>45065</v>
          </cell>
          <cell r="I14271">
            <v>45080</v>
          </cell>
          <cell r="O14271" t="str">
            <v>PRO</v>
          </cell>
        </row>
        <row r="14272">
          <cell r="C14272" t="str">
            <v>150013784/40</v>
          </cell>
          <cell r="D14272" t="str">
            <v>ZEDERE CO., LTD</v>
          </cell>
          <cell r="E14272" t="str">
            <v>KAC-N SENDAI 1.2/1.4MM TR1 MOET GREEN 8526 (15001) PC</v>
          </cell>
          <cell r="F14272">
            <v>116</v>
          </cell>
          <cell r="G14272">
            <v>6900</v>
          </cell>
          <cell r="H14272">
            <v>45065</v>
          </cell>
          <cell r="I14272">
            <v>45080</v>
          </cell>
          <cell r="O14272" t="str">
            <v>PRO</v>
          </cell>
        </row>
        <row r="14273">
          <cell r="C14273" t="str">
            <v>150013784/40</v>
          </cell>
          <cell r="D14273" t="str">
            <v>ZEDERE CO., LTD</v>
          </cell>
          <cell r="E14273" t="str">
            <v>KAC-N SENDAI 1.2/1.4MM TR1 MOET GREEN 8526 (15001) PC</v>
          </cell>
          <cell r="F14273">
            <v>116</v>
          </cell>
          <cell r="G14273">
            <v>6900</v>
          </cell>
          <cell r="H14273">
            <v>45065</v>
          </cell>
          <cell r="I14273">
            <v>45080</v>
          </cell>
          <cell r="O14273" t="str">
            <v>PRO</v>
          </cell>
        </row>
        <row r="14274">
          <cell r="C14274" t="str">
            <v>150013784/40</v>
          </cell>
          <cell r="D14274" t="str">
            <v>ZEDERE CO., LTD</v>
          </cell>
          <cell r="E14274" t="str">
            <v>KAC-N SENDAI 1.2/1.4MM TR1 MOET GREEN 8526 (15001) PC</v>
          </cell>
          <cell r="F14274">
            <v>116</v>
          </cell>
          <cell r="G14274">
            <v>6900</v>
          </cell>
          <cell r="H14274">
            <v>45065</v>
          </cell>
          <cell r="I14274">
            <v>45080</v>
          </cell>
          <cell r="O14274" t="str">
            <v>PRO</v>
          </cell>
        </row>
        <row r="14275">
          <cell r="C14275" t="str">
            <v>150013784/40</v>
          </cell>
          <cell r="D14275" t="str">
            <v>ZEDERE CO., LTD</v>
          </cell>
          <cell r="E14275" t="str">
            <v>KAC-N SENDAI 1.2/1.4MM TR1 MOET GREEN 8526 (15001) PC</v>
          </cell>
          <cell r="F14275">
            <v>116</v>
          </cell>
          <cell r="G14275">
            <v>6900</v>
          </cell>
          <cell r="H14275">
            <v>45065</v>
          </cell>
          <cell r="I14275">
            <v>45080</v>
          </cell>
          <cell r="O14275" t="str">
            <v>PRO</v>
          </cell>
        </row>
        <row r="14276">
          <cell r="C14276" t="str">
            <v>150013784/40</v>
          </cell>
          <cell r="D14276" t="str">
            <v>ZEDERE CO., LTD</v>
          </cell>
          <cell r="E14276" t="str">
            <v>KAC-N SENDAI 1.2/1.4MM TR1 MOET GREEN 8526 (15001) PC</v>
          </cell>
          <cell r="F14276">
            <v>116</v>
          </cell>
          <cell r="G14276">
            <v>6900</v>
          </cell>
          <cell r="H14276">
            <v>45065</v>
          </cell>
          <cell r="I14276">
            <v>45080</v>
          </cell>
          <cell r="O14276" t="str">
            <v>PRO</v>
          </cell>
        </row>
        <row r="14277">
          <cell r="C14277" t="str">
            <v>150013784/40</v>
          </cell>
          <cell r="D14277" t="str">
            <v>ZEDERE CO., LTD</v>
          </cell>
          <cell r="E14277" t="str">
            <v>KAC-N SENDAI 1.2/1.4MM TR1 MOET GREEN 8526 (15001) PC</v>
          </cell>
          <cell r="F14277">
            <v>116</v>
          </cell>
          <cell r="G14277">
            <v>6900</v>
          </cell>
          <cell r="H14277">
            <v>45065</v>
          </cell>
          <cell r="I14277">
            <v>45080</v>
          </cell>
          <cell r="O14277" t="str">
            <v>PRO</v>
          </cell>
        </row>
        <row r="14278">
          <cell r="C14278" t="str">
            <v>150013784/20</v>
          </cell>
          <cell r="D14278" t="str">
            <v>ZEDERE CO., LTD</v>
          </cell>
          <cell r="E14278" t="str">
            <v>KAC-N SENDAI 1.2/1.4MM TR1 NOIR BLACK 9026 (20003) PC</v>
          </cell>
          <cell r="F14278">
            <v>77</v>
          </cell>
          <cell r="G14278">
            <v>4600</v>
          </cell>
          <cell r="H14278">
            <v>45065</v>
          </cell>
          <cell r="I14278">
            <v>45080</v>
          </cell>
          <cell r="O14278" t="str">
            <v>PRO</v>
          </cell>
        </row>
        <row r="14279">
          <cell r="C14279" t="str">
            <v>150013784/20</v>
          </cell>
          <cell r="D14279" t="str">
            <v>ZEDERE CO., LTD</v>
          </cell>
          <cell r="E14279" t="str">
            <v>KAC-N SENDAI 1.2/1.4MM TR1 NOIR BLACK 9026 (20003) PC</v>
          </cell>
          <cell r="F14279">
            <v>77</v>
          </cell>
          <cell r="G14279">
            <v>4600</v>
          </cell>
          <cell r="H14279">
            <v>45065</v>
          </cell>
          <cell r="I14279">
            <v>45080</v>
          </cell>
          <cell r="O14279" t="str">
            <v>PRO</v>
          </cell>
        </row>
        <row r="14280">
          <cell r="C14280" t="str">
            <v>150013784/20</v>
          </cell>
          <cell r="D14280" t="str">
            <v>ZEDERE CO., LTD</v>
          </cell>
          <cell r="E14280" t="str">
            <v>KAC-N SENDAI 1.2/1.4MM TR1 NOIR BLACK 9026 (20003) PC</v>
          </cell>
          <cell r="F14280">
            <v>77</v>
          </cell>
          <cell r="G14280">
            <v>4600</v>
          </cell>
          <cell r="H14280">
            <v>45065</v>
          </cell>
          <cell r="I14280">
            <v>45080</v>
          </cell>
          <cell r="O14280" t="str">
            <v>PRO</v>
          </cell>
        </row>
        <row r="14281">
          <cell r="C14281" t="str">
            <v>150013784/20</v>
          </cell>
          <cell r="D14281" t="str">
            <v>ZEDERE CO., LTD</v>
          </cell>
          <cell r="E14281" t="str">
            <v>KAC-N SENDAI 1.2/1.4MM TR1 NOIR BLACK 9026 (20003) PC</v>
          </cell>
          <cell r="F14281">
            <v>77</v>
          </cell>
          <cell r="G14281">
            <v>4600</v>
          </cell>
          <cell r="H14281">
            <v>45065</v>
          </cell>
          <cell r="I14281">
            <v>45080</v>
          </cell>
          <cell r="O14281" t="str">
            <v>PRO</v>
          </cell>
        </row>
        <row r="14282">
          <cell r="C14282" t="str">
            <v>150013784/20</v>
          </cell>
          <cell r="D14282" t="str">
            <v>ZEDERE CO., LTD</v>
          </cell>
          <cell r="E14282" t="str">
            <v>KAC-N SENDAI 1.2/1.4MM TR1 NOIR BLACK 9026 (20003) PC</v>
          </cell>
          <cell r="F14282">
            <v>77</v>
          </cell>
          <cell r="G14282">
            <v>4600</v>
          </cell>
          <cell r="H14282">
            <v>45065</v>
          </cell>
          <cell r="I14282">
            <v>45080</v>
          </cell>
          <cell r="O14282" t="str">
            <v>PRO</v>
          </cell>
        </row>
        <row r="14283">
          <cell r="C14283" t="str">
            <v>150013784/20</v>
          </cell>
          <cell r="D14283" t="str">
            <v>ZEDERE CO., LTD</v>
          </cell>
          <cell r="E14283" t="str">
            <v>KAC-N SENDAI 1.2/1.4MM TR1 NOIR BLACK 9026 (20003) PC</v>
          </cell>
          <cell r="F14283">
            <v>77</v>
          </cell>
          <cell r="G14283">
            <v>4600</v>
          </cell>
          <cell r="H14283">
            <v>45065</v>
          </cell>
          <cell r="I14283">
            <v>45080</v>
          </cell>
          <cell r="O14283" t="str">
            <v>PRO</v>
          </cell>
        </row>
        <row r="14284">
          <cell r="C14284" t="str">
            <v>150013784/20</v>
          </cell>
          <cell r="D14284" t="str">
            <v>ZEDERE CO., LTD</v>
          </cell>
          <cell r="E14284" t="str">
            <v>KAC-N SENDAI 1.2/1.4MM TR1 NOIR BLACK 9026 (20003) PC</v>
          </cell>
          <cell r="F14284">
            <v>77</v>
          </cell>
          <cell r="G14284">
            <v>4600</v>
          </cell>
          <cell r="H14284">
            <v>45065</v>
          </cell>
          <cell r="I14284">
            <v>45080</v>
          </cell>
          <cell r="O14284" t="str">
            <v>PRO</v>
          </cell>
        </row>
        <row r="14285">
          <cell r="C14285" t="str">
            <v>150013784/20</v>
          </cell>
          <cell r="D14285" t="str">
            <v>ZEDERE CO., LTD</v>
          </cell>
          <cell r="E14285" t="str">
            <v>KAC-N SENDAI 1.2/1.4MM TR1 NOIR BLACK 9026 (20003) PC</v>
          </cell>
          <cell r="F14285">
            <v>77</v>
          </cell>
          <cell r="G14285">
            <v>4600</v>
          </cell>
          <cell r="H14285">
            <v>45065</v>
          </cell>
          <cell r="I14285">
            <v>45080</v>
          </cell>
          <cell r="O14285" t="str">
            <v>PRO</v>
          </cell>
        </row>
        <row r="14286">
          <cell r="C14286" t="str">
            <v>150013784/20</v>
          </cell>
          <cell r="D14286" t="str">
            <v>ZEDERE CO., LTD</v>
          </cell>
          <cell r="E14286" t="str">
            <v>KAC-N SENDAI 1.2/1.4MM TR1 NOIR BLACK 9026 (20003) PC</v>
          </cell>
          <cell r="F14286">
            <v>77</v>
          </cell>
          <cell r="G14286">
            <v>4600</v>
          </cell>
          <cell r="H14286">
            <v>45065</v>
          </cell>
          <cell r="I14286">
            <v>45080</v>
          </cell>
          <cell r="O14286" t="str">
            <v>PRO</v>
          </cell>
        </row>
        <row r="14287">
          <cell r="C14287" t="str">
            <v>150013784/20</v>
          </cell>
          <cell r="D14287" t="str">
            <v>ZEDERE CO., LTD</v>
          </cell>
          <cell r="E14287" t="str">
            <v>KAC-N SENDAI 1.2/1.4MM TR1 NOIR BLACK 9026 (20003) PC</v>
          </cell>
          <cell r="F14287">
            <v>77</v>
          </cell>
          <cell r="G14287">
            <v>4600</v>
          </cell>
          <cell r="H14287">
            <v>45065</v>
          </cell>
          <cell r="I14287">
            <v>45080</v>
          </cell>
          <cell r="O14287" t="str">
            <v>PRO</v>
          </cell>
        </row>
        <row r="14288">
          <cell r="C14288" t="str">
            <v>150013784/20</v>
          </cell>
          <cell r="D14288" t="str">
            <v>ZEDERE CO., LTD</v>
          </cell>
          <cell r="E14288" t="str">
            <v>KAC-N SENDAI 1.2/1.4MM TR1 NOIR BLACK 9026 (20003) PC</v>
          </cell>
          <cell r="F14288">
            <v>77</v>
          </cell>
          <cell r="G14288">
            <v>4600</v>
          </cell>
          <cell r="H14288">
            <v>45065</v>
          </cell>
          <cell r="I14288">
            <v>45080</v>
          </cell>
          <cell r="O14288" t="str">
            <v>PRO</v>
          </cell>
        </row>
        <row r="14289">
          <cell r="C14289" t="str">
            <v>150013784/20</v>
          </cell>
          <cell r="D14289" t="str">
            <v>ZEDERE CO., LTD</v>
          </cell>
          <cell r="E14289" t="str">
            <v>KAC-N SENDAI 1.2/1.4MM TR1 NOIR BLACK 9026 (20003) PC</v>
          </cell>
          <cell r="F14289">
            <v>77</v>
          </cell>
          <cell r="G14289">
            <v>4600</v>
          </cell>
          <cell r="H14289">
            <v>45065</v>
          </cell>
          <cell r="I14289">
            <v>45080</v>
          </cell>
          <cell r="O14289" t="str">
            <v>PRO</v>
          </cell>
        </row>
        <row r="14290">
          <cell r="C14290" t="str">
            <v>150013784/20</v>
          </cell>
          <cell r="D14290" t="str">
            <v>ZEDERE CO., LTD</v>
          </cell>
          <cell r="E14290" t="str">
            <v>KAC-N SENDAI 1.2/1.4MM TR1 NOIR BLACK 9026 (20003) PC</v>
          </cell>
          <cell r="F14290">
            <v>77</v>
          </cell>
          <cell r="G14290">
            <v>4600</v>
          </cell>
          <cell r="H14290">
            <v>45065</v>
          </cell>
          <cell r="I14290">
            <v>45080</v>
          </cell>
          <cell r="O14290" t="str">
            <v>PRO</v>
          </cell>
        </row>
        <row r="14291">
          <cell r="C14291" t="str">
            <v>150013784/10</v>
          </cell>
          <cell r="D14291" t="str">
            <v>ZEDERE CO., LTD</v>
          </cell>
          <cell r="E14291" t="str">
            <v>KAC-N SENDAI K TT 1.2/1.4MM TR1 TAHITIAN CREAM 12035 (12206) PC</v>
          </cell>
          <cell r="F14291">
            <v>80</v>
          </cell>
          <cell r="G14291">
            <v>4600</v>
          </cell>
          <cell r="H14291">
            <v>45071</v>
          </cell>
          <cell r="I14291">
            <v>45080</v>
          </cell>
          <cell r="O14291" t="str">
            <v>PRO</v>
          </cell>
        </row>
        <row r="14292">
          <cell r="C14292" t="str">
            <v>150013784/10</v>
          </cell>
          <cell r="D14292" t="str">
            <v>ZEDERE CO., LTD</v>
          </cell>
          <cell r="E14292" t="str">
            <v>KAC-N SENDAI K TT 1.2/1.4MM TR1 TAHITIAN CREAM 12035 (12206) PC</v>
          </cell>
          <cell r="F14292">
            <v>80</v>
          </cell>
          <cell r="G14292">
            <v>4600</v>
          </cell>
          <cell r="H14292">
            <v>45071</v>
          </cell>
          <cell r="I14292">
            <v>45080</v>
          </cell>
          <cell r="O14292" t="str">
            <v>PRO</v>
          </cell>
        </row>
        <row r="14293">
          <cell r="C14293" t="str">
            <v>150013784/10</v>
          </cell>
          <cell r="D14293" t="str">
            <v>ZEDERE CO., LTD</v>
          </cell>
          <cell r="E14293" t="str">
            <v>KAC-N SENDAI K TT 1.2/1.4MM TR1 TAHITIAN CREAM 12035 (12206) PC</v>
          </cell>
          <cell r="F14293">
            <v>80</v>
          </cell>
          <cell r="G14293">
            <v>4600</v>
          </cell>
          <cell r="H14293">
            <v>45071</v>
          </cell>
          <cell r="I14293">
            <v>45080</v>
          </cell>
          <cell r="O14293" t="str">
            <v>PRO</v>
          </cell>
        </row>
        <row r="14294">
          <cell r="C14294" t="str">
            <v>150013784/10</v>
          </cell>
          <cell r="D14294" t="str">
            <v>ZEDERE CO., LTD</v>
          </cell>
          <cell r="E14294" t="str">
            <v>KAC-N SENDAI K TT 1.2/1.4MM TR1 TAHITIAN CREAM 12035 (12206) PC</v>
          </cell>
          <cell r="F14294">
            <v>80</v>
          </cell>
          <cell r="G14294">
            <v>4600</v>
          </cell>
          <cell r="H14294">
            <v>45071</v>
          </cell>
          <cell r="I14294">
            <v>45080</v>
          </cell>
          <cell r="O14294" t="str">
            <v>PRO</v>
          </cell>
        </row>
        <row r="14295">
          <cell r="C14295" t="str">
            <v>150013784/10</v>
          </cell>
          <cell r="D14295" t="str">
            <v>ZEDERE CO., LTD</v>
          </cell>
          <cell r="E14295" t="str">
            <v>KAC-N SENDAI K TT 1.2/1.4MM TR1 TAHITIAN CREAM 12035 (12206) PC</v>
          </cell>
          <cell r="F14295">
            <v>80</v>
          </cell>
          <cell r="G14295">
            <v>4600</v>
          </cell>
          <cell r="H14295">
            <v>45071</v>
          </cell>
          <cell r="I14295">
            <v>45080</v>
          </cell>
          <cell r="O14295" t="str">
            <v>PRO</v>
          </cell>
        </row>
        <row r="14296">
          <cell r="C14296" t="str">
            <v>150013784/10</v>
          </cell>
          <cell r="D14296" t="str">
            <v>ZEDERE CO., LTD</v>
          </cell>
          <cell r="E14296" t="str">
            <v>KAC-N SENDAI K TT 1.2/1.4MM TR1 TAHITIAN CREAM 12035 (12206) PC</v>
          </cell>
          <cell r="F14296">
            <v>80</v>
          </cell>
          <cell r="G14296">
            <v>4600</v>
          </cell>
          <cell r="H14296">
            <v>45071</v>
          </cell>
          <cell r="I14296">
            <v>45080</v>
          </cell>
          <cell r="O14296" t="str">
            <v>PRO</v>
          </cell>
        </row>
        <row r="14297">
          <cell r="C14297" t="str">
            <v>150013784/10</v>
          </cell>
          <cell r="D14297" t="str">
            <v>ZEDERE CO., LTD</v>
          </cell>
          <cell r="E14297" t="str">
            <v>KAC-N SENDAI K TT 1.2/1.4MM TR1 TAHITIAN CREAM 12035 (12206) PC</v>
          </cell>
          <cell r="F14297">
            <v>80</v>
          </cell>
          <cell r="G14297">
            <v>4600</v>
          </cell>
          <cell r="H14297">
            <v>45071</v>
          </cell>
          <cell r="I14297">
            <v>45080</v>
          </cell>
          <cell r="O14297" t="str">
            <v>PRO</v>
          </cell>
        </row>
        <row r="14298">
          <cell r="C14298" t="str">
            <v>150013784/10</v>
          </cell>
          <cell r="D14298" t="str">
            <v>ZEDERE CO., LTD</v>
          </cell>
          <cell r="E14298" t="str">
            <v>KAC-N SENDAI K TT 1.2/1.4MM TR1 TAHITIAN CREAM 12035 (12206) PC</v>
          </cell>
          <cell r="F14298">
            <v>80</v>
          </cell>
          <cell r="G14298">
            <v>4600</v>
          </cell>
          <cell r="H14298">
            <v>45071</v>
          </cell>
          <cell r="I14298">
            <v>45080</v>
          </cell>
          <cell r="O14298" t="str">
            <v>PRO</v>
          </cell>
        </row>
        <row r="14299">
          <cell r="C14299" t="str">
            <v>150013784/10</v>
          </cell>
          <cell r="D14299" t="str">
            <v>ZEDERE CO., LTD</v>
          </cell>
          <cell r="E14299" t="str">
            <v>KAC-N SENDAI K TT 1.2/1.4MM TR1 TAHITIAN CREAM 12035 (12206) PC</v>
          </cell>
          <cell r="F14299">
            <v>80</v>
          </cell>
          <cell r="G14299">
            <v>4600</v>
          </cell>
          <cell r="H14299">
            <v>45071</v>
          </cell>
          <cell r="I14299">
            <v>45080</v>
          </cell>
          <cell r="O14299" t="str">
            <v>PRO</v>
          </cell>
        </row>
        <row r="14300">
          <cell r="C14300" t="str">
            <v>150013784/10</v>
          </cell>
          <cell r="D14300" t="str">
            <v>ZEDERE CO., LTD</v>
          </cell>
          <cell r="E14300" t="str">
            <v>KAC-N SENDAI K TT 1.2/1.4MM TR1 TAHITIAN CREAM 12035 (12206) PC</v>
          </cell>
          <cell r="F14300">
            <v>80</v>
          </cell>
          <cell r="G14300">
            <v>4600</v>
          </cell>
          <cell r="H14300">
            <v>45071</v>
          </cell>
          <cell r="I14300">
            <v>45080</v>
          </cell>
          <cell r="O14300" t="str">
            <v>PRO</v>
          </cell>
        </row>
        <row r="14301">
          <cell r="C14301" t="str">
            <v>150013784/10</v>
          </cell>
          <cell r="D14301" t="str">
            <v>ZEDERE CO., LTD</v>
          </cell>
          <cell r="E14301" t="str">
            <v>KAC-N SENDAI K TT 1.2/1.4MM TR1 TAHITIAN CREAM 12035 (12206) PC</v>
          </cell>
          <cell r="F14301">
            <v>80</v>
          </cell>
          <cell r="G14301">
            <v>4600</v>
          </cell>
          <cell r="H14301">
            <v>45071</v>
          </cell>
          <cell r="I14301">
            <v>45080</v>
          </cell>
          <cell r="O14301" t="str">
            <v>PRO</v>
          </cell>
        </row>
        <row r="14302">
          <cell r="C14302" t="str">
            <v>-</v>
          </cell>
          <cell r="D14302" t="str">
            <v>JASON FURNITURE VIET NAM</v>
          </cell>
          <cell r="E14302" t="str">
            <v>KAC-N ALINE K TT 0.9/1.1MM TR1 BUTTERNUT U722212-K (13306) PC</v>
          </cell>
          <cell r="F14302">
            <v>152</v>
          </cell>
          <cell r="G14302" t="str">
            <v>-</v>
          </cell>
          <cell r="H14302">
            <v>45065</v>
          </cell>
          <cell r="I14302" t="str">
            <v>-</v>
          </cell>
          <cell r="O14302" t="str">
            <v>R-W</v>
          </cell>
        </row>
        <row r="14303">
          <cell r="C14303" t="str">
            <v>-</v>
          </cell>
          <cell r="D14303" t="str">
            <v>JASON FURNITURE VIET NAM</v>
          </cell>
          <cell r="E14303" t="str">
            <v>KAC-N ALINE K TT 0.9/1.1MM TR1 BUTTERNUT U722212-K (13306) PC</v>
          </cell>
          <cell r="F14303">
            <v>152</v>
          </cell>
          <cell r="G14303" t="str">
            <v>-</v>
          </cell>
          <cell r="H14303">
            <v>45065</v>
          </cell>
          <cell r="I14303" t="str">
            <v>-</v>
          </cell>
          <cell r="O14303" t="str">
            <v>R-W</v>
          </cell>
        </row>
        <row r="14304">
          <cell r="C14304" t="str">
            <v>-</v>
          </cell>
          <cell r="D14304" t="str">
            <v>JASON FURNITURE VIET NAM</v>
          </cell>
          <cell r="E14304" t="str">
            <v>KAC-N ALINE K TT 0.9/1.1MM TR1 BUTTERNUT U722212-K (13306) PC</v>
          </cell>
          <cell r="F14304">
            <v>152</v>
          </cell>
          <cell r="G14304" t="str">
            <v>-</v>
          </cell>
          <cell r="H14304">
            <v>45065</v>
          </cell>
          <cell r="I14304" t="str">
            <v>-</v>
          </cell>
          <cell r="O14304" t="str">
            <v>R-W</v>
          </cell>
        </row>
        <row r="14305">
          <cell r="C14305" t="str">
            <v>-</v>
          </cell>
          <cell r="D14305" t="str">
            <v>JASON FURNITURE VIET NAM</v>
          </cell>
          <cell r="E14305" t="str">
            <v>KAC-N ALINE K TT 0.9/1.1MM TR1 BUTTERNUT U722212-K (13306) PC</v>
          </cell>
          <cell r="F14305">
            <v>152</v>
          </cell>
          <cell r="G14305" t="str">
            <v>-</v>
          </cell>
          <cell r="H14305">
            <v>45065</v>
          </cell>
          <cell r="I14305" t="str">
            <v>-</v>
          </cell>
          <cell r="O14305" t="str">
            <v>R-W</v>
          </cell>
        </row>
        <row r="14306">
          <cell r="C14306" t="str">
            <v>-</v>
          </cell>
          <cell r="D14306" t="str">
            <v>JASON FURNITURE VIET NAM</v>
          </cell>
          <cell r="E14306" t="str">
            <v>KAC-N ALINE K TT 0.9/1.1MM TR1 BUTTERNUT U722212-K (13306) PC</v>
          </cell>
          <cell r="F14306">
            <v>152</v>
          </cell>
          <cell r="G14306" t="str">
            <v>-</v>
          </cell>
          <cell r="H14306">
            <v>45065</v>
          </cell>
          <cell r="I14306" t="str">
            <v>-</v>
          </cell>
          <cell r="O14306" t="str">
            <v>R-W</v>
          </cell>
        </row>
        <row r="14307">
          <cell r="C14307" t="str">
            <v>-</v>
          </cell>
          <cell r="D14307" t="str">
            <v>JASON FURNITURE VIET NAM</v>
          </cell>
          <cell r="E14307" t="str">
            <v>KAC-N ALINE K TT 0.9/1.1MM TR1 BUTTERNUT U722212-K (13306) PC</v>
          </cell>
          <cell r="F14307">
            <v>152</v>
          </cell>
          <cell r="G14307" t="str">
            <v>-</v>
          </cell>
          <cell r="H14307">
            <v>45065</v>
          </cell>
          <cell r="I14307" t="str">
            <v>-</v>
          </cell>
          <cell r="O14307" t="str">
            <v>R-W</v>
          </cell>
        </row>
        <row r="14308">
          <cell r="C14308" t="str">
            <v>-</v>
          </cell>
          <cell r="D14308" t="str">
            <v>JASON FURNITURE VIET NAM</v>
          </cell>
          <cell r="E14308" t="str">
            <v>KAC-N ALINE K TT 0.9/1.1MM TR1 BUTTERNUT U722212-K (13306) PC</v>
          </cell>
          <cell r="F14308">
            <v>152</v>
          </cell>
          <cell r="G14308" t="str">
            <v>-</v>
          </cell>
          <cell r="H14308">
            <v>45065</v>
          </cell>
          <cell r="I14308" t="str">
            <v>-</v>
          </cell>
          <cell r="O14308" t="str">
            <v>R-W</v>
          </cell>
        </row>
        <row r="14309">
          <cell r="C14309" t="str">
            <v>-</v>
          </cell>
          <cell r="D14309" t="str">
            <v>JASON FURNITURE VIET NAM</v>
          </cell>
          <cell r="E14309" t="str">
            <v>KAC-N ALINE K TT 0.9/1.1MM TR1 BUTTERNUT U722212-K (13306) PC</v>
          </cell>
          <cell r="F14309">
            <v>152</v>
          </cell>
          <cell r="G14309" t="str">
            <v>-</v>
          </cell>
          <cell r="H14309">
            <v>45065</v>
          </cell>
          <cell r="I14309" t="str">
            <v>-</v>
          </cell>
          <cell r="O14309" t="str">
            <v>R-W</v>
          </cell>
        </row>
        <row r="14310">
          <cell r="C14310" t="str">
            <v>-</v>
          </cell>
          <cell r="D14310" t="str">
            <v>JASON FURNITURE VIET NAM</v>
          </cell>
          <cell r="E14310" t="str">
            <v>KAC-N ALINE K TT 0.9/1.1MM TR1 BUTTERNUT U722212-K (13306) PC</v>
          </cell>
          <cell r="F14310">
            <v>152</v>
          </cell>
          <cell r="G14310" t="str">
            <v>-</v>
          </cell>
          <cell r="H14310">
            <v>45065</v>
          </cell>
          <cell r="I14310" t="str">
            <v>-</v>
          </cell>
          <cell r="O14310" t="str">
            <v>R-W</v>
          </cell>
        </row>
        <row r="14311">
          <cell r="C14311" t="str">
            <v>-</v>
          </cell>
          <cell r="D14311" t="str">
            <v>JASON FURNITURE VIET NAM</v>
          </cell>
          <cell r="E14311" t="str">
            <v>KAC-N ALINE K TT 0.9/1.1MM TR1 BUTTERNUT U722212-K (13306) PC</v>
          </cell>
          <cell r="F14311">
            <v>152</v>
          </cell>
          <cell r="G14311" t="str">
            <v>-</v>
          </cell>
          <cell r="H14311">
            <v>45065</v>
          </cell>
          <cell r="I14311" t="str">
            <v>-</v>
          </cell>
          <cell r="O14311" t="str">
            <v>R-W</v>
          </cell>
        </row>
        <row r="14312">
          <cell r="C14312" t="str">
            <v>-</v>
          </cell>
          <cell r="D14312" t="str">
            <v>JASON FURNITURE VIET NAM</v>
          </cell>
          <cell r="E14312" t="str">
            <v>KAC-N ALINE K TT 0.9/1.1MM TR1 BUTTERNUT U722212-K (13306) PC</v>
          </cell>
          <cell r="F14312">
            <v>152</v>
          </cell>
          <cell r="G14312" t="str">
            <v>-</v>
          </cell>
          <cell r="H14312">
            <v>45065</v>
          </cell>
          <cell r="I14312" t="str">
            <v>-</v>
          </cell>
          <cell r="O14312" t="str">
            <v>R-W</v>
          </cell>
        </row>
        <row r="14313">
          <cell r="C14313" t="str">
            <v>-</v>
          </cell>
          <cell r="D14313" t="str">
            <v>JASON FURNITURE VIET NAM</v>
          </cell>
          <cell r="E14313" t="str">
            <v>KAC-N ALINE K TT 0.9/1.1MM TR1 BUTTERNUT U722212-K (13306) PC</v>
          </cell>
          <cell r="F14313">
            <v>152</v>
          </cell>
          <cell r="G14313" t="str">
            <v>-</v>
          </cell>
          <cell r="H14313">
            <v>45065</v>
          </cell>
          <cell r="I14313" t="str">
            <v>-</v>
          </cell>
          <cell r="O14313" t="str">
            <v>R-W</v>
          </cell>
        </row>
        <row r="14314">
          <cell r="C14314" t="str">
            <v>-</v>
          </cell>
          <cell r="D14314" t="str">
            <v>JASON FURNITURE VIET NAM</v>
          </cell>
          <cell r="E14314" t="str">
            <v>KAC-N ALINE K TT 0.9/1.1MM TR1 BUTTERNUT U722212-K (13306) PC</v>
          </cell>
          <cell r="F14314">
            <v>152</v>
          </cell>
          <cell r="G14314" t="str">
            <v>-</v>
          </cell>
          <cell r="H14314">
            <v>45065</v>
          </cell>
          <cell r="I14314" t="str">
            <v>-</v>
          </cell>
          <cell r="O14314" t="str">
            <v>R-W</v>
          </cell>
        </row>
        <row r="14315">
          <cell r="C14315" t="str">
            <v>-</v>
          </cell>
          <cell r="D14315" t="str">
            <v>JASON FURNITURE VIET NAM</v>
          </cell>
          <cell r="E14315" t="str">
            <v>KAC-N ALINE K TT 0.9/1.1MM TR1 BUTTERNUT U722212-K (13306) PC</v>
          </cell>
          <cell r="F14315">
            <v>152</v>
          </cell>
          <cell r="G14315" t="str">
            <v>-</v>
          </cell>
          <cell r="H14315">
            <v>45065</v>
          </cell>
          <cell r="I14315" t="str">
            <v>-</v>
          </cell>
          <cell r="O14315" t="str">
            <v>R-W</v>
          </cell>
        </row>
        <row r="14316">
          <cell r="C14316" t="str">
            <v>-</v>
          </cell>
          <cell r="D14316" t="str">
            <v>JASON FURNITURE VIET NAM</v>
          </cell>
          <cell r="E14316" t="str">
            <v>KAC-N ALINE K TT 0.9/1.1MM TR1 BUTTERNUT U722212-K (13306) PC</v>
          </cell>
          <cell r="F14316">
            <v>152</v>
          </cell>
          <cell r="G14316" t="str">
            <v>-</v>
          </cell>
          <cell r="H14316">
            <v>45065</v>
          </cell>
          <cell r="I14316" t="str">
            <v>-</v>
          </cell>
          <cell r="O14316" t="str">
            <v>R-W</v>
          </cell>
        </row>
        <row r="14317">
          <cell r="C14317" t="str">
            <v>-</v>
          </cell>
          <cell r="D14317" t="str">
            <v>JASON FURNITURE VIET NAM</v>
          </cell>
          <cell r="E14317" t="str">
            <v>KAC-N ALINE K TT 0.9/1.1MM TR1 BUTTERNUT U722212-K (13306) PC</v>
          </cell>
          <cell r="F14317">
            <v>152</v>
          </cell>
          <cell r="G14317" t="str">
            <v>-</v>
          </cell>
          <cell r="H14317">
            <v>45065</v>
          </cell>
          <cell r="I14317" t="str">
            <v>-</v>
          </cell>
          <cell r="O14317" t="str">
            <v>R-W</v>
          </cell>
        </row>
        <row r="14318">
          <cell r="C14318" t="str">
            <v>-</v>
          </cell>
          <cell r="D14318" t="str">
            <v>JASON FURNITURE VIET NAM</v>
          </cell>
          <cell r="E14318" t="str">
            <v>KAC-N ALINE K TT 0.9/1.1MM TR1 BUTTERNUT U722212-K (13306) PC</v>
          </cell>
          <cell r="F14318">
            <v>152</v>
          </cell>
          <cell r="G14318" t="str">
            <v>-</v>
          </cell>
          <cell r="H14318">
            <v>45065</v>
          </cell>
          <cell r="I14318" t="str">
            <v>-</v>
          </cell>
          <cell r="O14318" t="str">
            <v>R-W</v>
          </cell>
        </row>
        <row r="14319">
          <cell r="C14319" t="str">
            <v>-</v>
          </cell>
          <cell r="D14319" t="str">
            <v>JASON FURNITURE VIET NAM</v>
          </cell>
          <cell r="E14319" t="str">
            <v>KAC-N ALINE K TT 0.9/1.1MM TR1 BUTTERNUT U722212-K (13306) PC</v>
          </cell>
          <cell r="F14319">
            <v>152</v>
          </cell>
          <cell r="G14319" t="str">
            <v>-</v>
          </cell>
          <cell r="H14319">
            <v>45065</v>
          </cell>
          <cell r="I14319" t="str">
            <v>-</v>
          </cell>
          <cell r="O14319" t="str">
            <v>R-W</v>
          </cell>
        </row>
        <row r="14320">
          <cell r="C14320" t="str">
            <v>-</v>
          </cell>
          <cell r="D14320" t="str">
            <v>JASON FURNITURE VIET NAM</v>
          </cell>
          <cell r="E14320" t="str">
            <v>KAC-N ALINE K TT 0.9/1.1MM TR1 BUTTERNUT U722212-K (13306) PC</v>
          </cell>
          <cell r="F14320">
            <v>152</v>
          </cell>
          <cell r="G14320" t="str">
            <v>-</v>
          </cell>
          <cell r="H14320">
            <v>45065</v>
          </cell>
          <cell r="I14320" t="str">
            <v>-</v>
          </cell>
          <cell r="O14320" t="str">
            <v>R-W</v>
          </cell>
        </row>
        <row r="14321">
          <cell r="C14321" t="str">
            <v>-</v>
          </cell>
          <cell r="D14321" t="str">
            <v>JASON FURNITURE VIET NAM</v>
          </cell>
          <cell r="E14321" t="str">
            <v>KAC-N ALINE K TT 0.9/1.1MM TR1 BUTTERNUT U722212-K (13306) PC</v>
          </cell>
          <cell r="F14321">
            <v>41</v>
          </cell>
          <cell r="G14321" t="str">
            <v>-</v>
          </cell>
          <cell r="H14321">
            <v>45071</v>
          </cell>
          <cell r="I14321" t="str">
            <v>-</v>
          </cell>
          <cell r="O14321" t="str">
            <v>R-W</v>
          </cell>
        </row>
        <row r="14322">
          <cell r="C14322" t="str">
            <v>-</v>
          </cell>
          <cell r="D14322" t="str">
            <v>JASON FURNITURE VIET NAM</v>
          </cell>
          <cell r="E14322" t="str">
            <v>KAC-N ALINE K TT 0.9/1.1MM TR1 BUTTERNUT U722212-K (13306) PC</v>
          </cell>
          <cell r="F14322">
            <v>41</v>
          </cell>
          <cell r="G14322" t="str">
            <v>-</v>
          </cell>
          <cell r="H14322">
            <v>45071</v>
          </cell>
          <cell r="I14322" t="str">
            <v>-</v>
          </cell>
          <cell r="O14322" t="str">
            <v>R-W</v>
          </cell>
        </row>
        <row r="14323">
          <cell r="C14323" t="str">
            <v>-</v>
          </cell>
          <cell r="D14323" t="str">
            <v>JASON FURNITURE VIET NAM</v>
          </cell>
          <cell r="E14323" t="str">
            <v>KAC-N ALINE K TT 0.9/1.1MM TR1 BUTTERNUT U722212-K (13306) PC</v>
          </cell>
          <cell r="F14323">
            <v>41</v>
          </cell>
          <cell r="G14323" t="str">
            <v>-</v>
          </cell>
          <cell r="H14323">
            <v>45071</v>
          </cell>
          <cell r="I14323" t="str">
            <v>-</v>
          </cell>
          <cell r="O14323" t="str">
            <v>R-W</v>
          </cell>
        </row>
        <row r="14324">
          <cell r="C14324" t="str">
            <v>-</v>
          </cell>
          <cell r="D14324" t="str">
            <v>JASON FURNITURE VIET NAM</v>
          </cell>
          <cell r="E14324" t="str">
            <v>KAC-N ALINE K TT 0.9/1.1MM TR1 BUTTERNUT U722212-K (13306) PC</v>
          </cell>
          <cell r="F14324">
            <v>41</v>
          </cell>
          <cell r="G14324" t="str">
            <v>-</v>
          </cell>
          <cell r="H14324">
            <v>45071</v>
          </cell>
          <cell r="I14324" t="str">
            <v>-</v>
          </cell>
          <cell r="O14324" t="str">
            <v>R-W</v>
          </cell>
        </row>
        <row r="14325">
          <cell r="C14325" t="str">
            <v>-</v>
          </cell>
          <cell r="D14325" t="str">
            <v>JASON FURNITURE VIET NAM</v>
          </cell>
          <cell r="E14325" t="str">
            <v>KAC-N ALINE K TT 0.9/1.1MM TR1 BUTTERNUT U722212-K (13306) PC</v>
          </cell>
          <cell r="F14325">
            <v>41</v>
          </cell>
          <cell r="G14325" t="str">
            <v>-</v>
          </cell>
          <cell r="H14325">
            <v>45071</v>
          </cell>
          <cell r="I14325" t="str">
            <v>-</v>
          </cell>
          <cell r="O14325" t="str">
            <v>R-W</v>
          </cell>
        </row>
        <row r="14326">
          <cell r="C14326" t="str">
            <v>-</v>
          </cell>
          <cell r="D14326" t="str">
            <v>JASON FURNITURE VIET NAM</v>
          </cell>
          <cell r="E14326" t="str">
            <v>KAC-N ALINE K TT 0.9/1.1MM TR1 BUTTERNUT U722212-K (13306) PC</v>
          </cell>
          <cell r="F14326">
            <v>41</v>
          </cell>
          <cell r="G14326" t="str">
            <v>-</v>
          </cell>
          <cell r="H14326">
            <v>45071</v>
          </cell>
          <cell r="I14326" t="str">
            <v>-</v>
          </cell>
          <cell r="O14326" t="str">
            <v>R-W</v>
          </cell>
        </row>
        <row r="14327">
          <cell r="C14327" t="str">
            <v>-</v>
          </cell>
          <cell r="D14327" t="str">
            <v>JASON FURNITURE VIET NAM</v>
          </cell>
          <cell r="E14327" t="str">
            <v>KAC-N ALINE K TT 0.9/1.1MM TR1 BUTTERNUT U722212-K (13306) PC</v>
          </cell>
          <cell r="F14327">
            <v>41</v>
          </cell>
          <cell r="G14327" t="str">
            <v>-</v>
          </cell>
          <cell r="H14327">
            <v>45071</v>
          </cell>
          <cell r="I14327" t="str">
            <v>-</v>
          </cell>
          <cell r="O14327" t="str">
            <v>R-W</v>
          </cell>
        </row>
        <row r="14328">
          <cell r="C14328" t="str">
            <v>-</v>
          </cell>
          <cell r="D14328" t="str">
            <v>JASON FURNITURE VIET NAM</v>
          </cell>
          <cell r="E14328" t="str">
            <v>KAC-N ALINE K TT 0.9/1.1MM TR1 BUTTERNUT U722212-K (13306) PC</v>
          </cell>
          <cell r="F14328">
            <v>41</v>
          </cell>
          <cell r="G14328" t="str">
            <v>-</v>
          </cell>
          <cell r="H14328">
            <v>45071</v>
          </cell>
          <cell r="I14328" t="str">
            <v>-</v>
          </cell>
          <cell r="O14328" t="str">
            <v>R-W</v>
          </cell>
        </row>
        <row r="14329">
          <cell r="C14329" t="str">
            <v>-</v>
          </cell>
          <cell r="D14329" t="str">
            <v>JASON FURNITURE VIET NAM</v>
          </cell>
          <cell r="E14329" t="str">
            <v>KAC-N ALINE K TT 0.9/1.1MM TR1 BUTTERNUT U722212-K (13306) PC</v>
          </cell>
          <cell r="F14329">
            <v>41</v>
          </cell>
          <cell r="G14329" t="str">
            <v>-</v>
          </cell>
          <cell r="H14329">
            <v>45071</v>
          </cell>
          <cell r="I14329" t="str">
            <v>-</v>
          </cell>
          <cell r="O14329" t="str">
            <v>R-W</v>
          </cell>
        </row>
        <row r="14330">
          <cell r="C14330" t="str">
            <v>-</v>
          </cell>
          <cell r="D14330" t="str">
            <v>JASON FURNITURE VIET NAM</v>
          </cell>
          <cell r="E14330" t="str">
            <v>KAC-N ALINE K TT 0.9/1.1MM TR1 BUTTERNUT U722212-K (13306) PC</v>
          </cell>
          <cell r="F14330">
            <v>41</v>
          </cell>
          <cell r="G14330" t="str">
            <v>-</v>
          </cell>
          <cell r="H14330">
            <v>45071</v>
          </cell>
          <cell r="I14330" t="str">
            <v>-</v>
          </cell>
          <cell r="O14330" t="str">
            <v>R-W</v>
          </cell>
        </row>
        <row r="14331">
          <cell r="C14331" t="str">
            <v>-</v>
          </cell>
          <cell r="D14331" t="str">
            <v>JASON FURNITURE VIET NAM</v>
          </cell>
          <cell r="E14331" t="str">
            <v>KAC-N ALINE K TT 0.9/1.1MM TR1 BUTTERNUT U722212-K (13306) PC</v>
          </cell>
          <cell r="F14331">
            <v>41</v>
          </cell>
          <cell r="G14331" t="str">
            <v>-</v>
          </cell>
          <cell r="H14331">
            <v>45071</v>
          </cell>
          <cell r="I14331" t="str">
            <v>-</v>
          </cell>
          <cell r="O14331" t="str">
            <v>R-W</v>
          </cell>
        </row>
        <row r="14332">
          <cell r="C14332" t="str">
            <v>-</v>
          </cell>
          <cell r="D14332" t="str">
            <v>JASON FURNITURE VIET NAM</v>
          </cell>
          <cell r="E14332" t="str">
            <v>KAC-N ALINE K TT 0.9/1.1MM TR1 BUTTERNUT U722212-K (13306) PC</v>
          </cell>
          <cell r="F14332">
            <v>41</v>
          </cell>
          <cell r="G14332" t="str">
            <v>-</v>
          </cell>
          <cell r="H14332">
            <v>45071</v>
          </cell>
          <cell r="I14332" t="str">
            <v>-</v>
          </cell>
          <cell r="O14332" t="str">
            <v>R-W</v>
          </cell>
        </row>
        <row r="14333">
          <cell r="C14333" t="str">
            <v>-</v>
          </cell>
          <cell r="D14333" t="str">
            <v>JASON FURNITURE VIET NAM</v>
          </cell>
          <cell r="E14333" t="str">
            <v>KAC-N ALINE K TT 0.9/1.1MM TR1 BUTTERNUT U722212-K (13306) PC</v>
          </cell>
          <cell r="F14333">
            <v>41</v>
          </cell>
          <cell r="G14333" t="str">
            <v>-</v>
          </cell>
          <cell r="H14333">
            <v>45071</v>
          </cell>
          <cell r="I14333" t="str">
            <v>-</v>
          </cell>
          <cell r="O14333" t="str">
            <v>R-W</v>
          </cell>
        </row>
        <row r="14334">
          <cell r="C14334" t="str">
            <v>-</v>
          </cell>
          <cell r="D14334" t="str">
            <v>JASON FURNITURE VIET NAM</v>
          </cell>
          <cell r="E14334" t="str">
            <v>KAC-N ALINE K TT 0.9/1.1MM TR1 BUTTERNUT U722212-K (13306) PC</v>
          </cell>
          <cell r="F14334">
            <v>41</v>
          </cell>
          <cell r="G14334" t="str">
            <v>-</v>
          </cell>
          <cell r="H14334">
            <v>45071</v>
          </cell>
          <cell r="I14334" t="str">
            <v>-</v>
          </cell>
          <cell r="O14334" t="str">
            <v>R-W</v>
          </cell>
        </row>
        <row r="14335">
          <cell r="C14335" t="str">
            <v>-</v>
          </cell>
          <cell r="D14335" t="str">
            <v>JASON FURNITURE VIET NAM</v>
          </cell>
          <cell r="E14335" t="str">
            <v>KAC-N ALINE K TT 0.9/1.1MM TR1 BUTTERNUT U722212-K (13306) PC</v>
          </cell>
          <cell r="F14335">
            <v>41</v>
          </cell>
          <cell r="G14335" t="str">
            <v>-</v>
          </cell>
          <cell r="H14335">
            <v>45071</v>
          </cell>
          <cell r="I14335" t="str">
            <v>-</v>
          </cell>
          <cell r="O14335" t="str">
            <v>R-W</v>
          </cell>
        </row>
        <row r="14336">
          <cell r="C14336" t="str">
            <v>-</v>
          </cell>
          <cell r="D14336" t="str">
            <v>JASON FURNITURE VIET NAM</v>
          </cell>
          <cell r="E14336" t="str">
            <v>KAC-N ALINE K TT 0.9/1.1MM TR1 BUTTERNUT U722212-K (13306) PC</v>
          </cell>
          <cell r="F14336">
            <v>41</v>
          </cell>
          <cell r="G14336" t="str">
            <v>-</v>
          </cell>
          <cell r="H14336">
            <v>45071</v>
          </cell>
          <cell r="I14336" t="str">
            <v>-</v>
          </cell>
          <cell r="O14336" t="str">
            <v>R-W</v>
          </cell>
        </row>
        <row r="14337">
          <cell r="C14337" t="str">
            <v>-</v>
          </cell>
          <cell r="D14337" t="str">
            <v>JASON FURNITURE VIET NAM</v>
          </cell>
          <cell r="E14337" t="str">
            <v>KAC-N ALINE K TT 0.9/1.1MM TR1 BUTTERNUT U722212-K (13306) PC</v>
          </cell>
          <cell r="F14337">
            <v>41</v>
          </cell>
          <cell r="G14337" t="str">
            <v>-</v>
          </cell>
          <cell r="H14337">
            <v>45071</v>
          </cell>
          <cell r="I14337" t="str">
            <v>-</v>
          </cell>
          <cell r="O14337" t="str">
            <v>R-W</v>
          </cell>
        </row>
        <row r="14338">
          <cell r="C14338" t="str">
            <v>-</v>
          </cell>
          <cell r="D14338" t="str">
            <v>JASON FURNITURE VIET NAM</v>
          </cell>
          <cell r="E14338" t="str">
            <v>KAC-N ALINE K TT 0.9/1.1MM TR1 BUTTERNUT U722212-K (13306) PC</v>
          </cell>
          <cell r="F14338">
            <v>41</v>
          </cell>
          <cell r="G14338" t="str">
            <v>-</v>
          </cell>
          <cell r="H14338">
            <v>45071</v>
          </cell>
          <cell r="I14338" t="str">
            <v>-</v>
          </cell>
          <cell r="O14338" t="str">
            <v>R-W</v>
          </cell>
        </row>
        <row r="14339">
          <cell r="C14339" t="str">
            <v>-</v>
          </cell>
          <cell r="D14339" t="str">
            <v>JASON FURNITURE VIET NAM</v>
          </cell>
          <cell r="E14339" t="str">
            <v>KAC-N ALINE K TT 0.9/1.1MM TR1 BUTTERNUT U722212-K (13306) PC</v>
          </cell>
          <cell r="F14339">
            <v>41</v>
          </cell>
          <cell r="G14339" t="str">
            <v>-</v>
          </cell>
          <cell r="H14339">
            <v>45071</v>
          </cell>
          <cell r="I14339" t="str">
            <v>-</v>
          </cell>
          <cell r="O14339" t="str">
            <v>R-W</v>
          </cell>
        </row>
        <row r="14340">
          <cell r="C14340" t="str">
            <v>-</v>
          </cell>
          <cell r="D14340" t="str">
            <v>JASON FURNITURE VIET NAM</v>
          </cell>
          <cell r="E14340" t="str">
            <v>KAC-N ALINE K TT 0.9/1.1MM TR1 BUTTERNUT U722212-K (13306) PC</v>
          </cell>
          <cell r="F14340">
            <v>41</v>
          </cell>
          <cell r="G14340" t="str">
            <v>-</v>
          </cell>
          <cell r="H14340">
            <v>45065</v>
          </cell>
          <cell r="I14340" t="str">
            <v>-</v>
          </cell>
          <cell r="O14340" t="str">
            <v>R-W</v>
          </cell>
        </row>
        <row r="14341">
          <cell r="C14341" t="str">
            <v>-</v>
          </cell>
          <cell r="D14341" t="str">
            <v>JASON FURNITURE VIET NAM</v>
          </cell>
          <cell r="E14341" t="str">
            <v>KAC-N ALINE K TT 0.9/1.1MM TR1 BUTTERNUT U722212-K (13306) PC</v>
          </cell>
          <cell r="F14341">
            <v>41</v>
          </cell>
          <cell r="G14341" t="str">
            <v>-</v>
          </cell>
          <cell r="H14341">
            <v>45065</v>
          </cell>
          <cell r="I14341" t="str">
            <v>-</v>
          </cell>
          <cell r="O14341" t="str">
            <v>R-W</v>
          </cell>
        </row>
        <row r="14342">
          <cell r="C14342" t="str">
            <v>-</v>
          </cell>
          <cell r="D14342" t="str">
            <v>JASON FURNITURE VIET NAM</v>
          </cell>
          <cell r="E14342" t="str">
            <v>KAC-N ALINE K TT 0.9/1.1MM TR1 BUTTERNUT U722212-K (13306) PC</v>
          </cell>
          <cell r="F14342">
            <v>41</v>
          </cell>
          <cell r="G14342" t="str">
            <v>-</v>
          </cell>
          <cell r="H14342">
            <v>45065</v>
          </cell>
          <cell r="I14342" t="str">
            <v>-</v>
          </cell>
          <cell r="O14342" t="str">
            <v>R-W</v>
          </cell>
        </row>
        <row r="14343">
          <cell r="C14343" t="str">
            <v>-</v>
          </cell>
          <cell r="D14343" t="str">
            <v>JASON FURNITURE VIET NAM</v>
          </cell>
          <cell r="E14343" t="str">
            <v>KAC-N ALINE K TT 0.9/1.1MM TR1 BUTTERNUT U722212-K (13306) PC</v>
          </cell>
          <cell r="F14343">
            <v>41</v>
          </cell>
          <cell r="G14343" t="str">
            <v>-</v>
          </cell>
          <cell r="H14343">
            <v>45065</v>
          </cell>
          <cell r="I14343" t="str">
            <v>-</v>
          </cell>
          <cell r="O14343" t="str">
            <v>R-W</v>
          </cell>
        </row>
        <row r="14344">
          <cell r="C14344" t="str">
            <v>-</v>
          </cell>
          <cell r="D14344" t="str">
            <v>JASON FURNITURE VIET NAM</v>
          </cell>
          <cell r="E14344" t="str">
            <v>KAC-N ALINE K TT 0.9/1.1MM TR1 BUTTERNUT U722212-K (13306) PC</v>
          </cell>
          <cell r="F14344">
            <v>41</v>
          </cell>
          <cell r="G14344" t="str">
            <v>-</v>
          </cell>
          <cell r="H14344">
            <v>45065</v>
          </cell>
          <cell r="I14344" t="str">
            <v>-</v>
          </cell>
          <cell r="O14344" t="str">
            <v>R-W</v>
          </cell>
        </row>
        <row r="14345">
          <cell r="C14345" t="str">
            <v>-</v>
          </cell>
          <cell r="D14345" t="str">
            <v>JASON FURNITURE VIET NAM</v>
          </cell>
          <cell r="E14345" t="str">
            <v>KAC-N ALINE K TT 0.9/1.1MM TR1 BUTTERNUT U722212-K (13306) PC</v>
          </cell>
          <cell r="F14345">
            <v>41</v>
          </cell>
          <cell r="G14345" t="str">
            <v>-</v>
          </cell>
          <cell r="H14345">
            <v>45065</v>
          </cell>
          <cell r="I14345" t="str">
            <v>-</v>
          </cell>
          <cell r="O14345" t="str">
            <v>R-W</v>
          </cell>
        </row>
        <row r="14346">
          <cell r="C14346" t="str">
            <v>-</v>
          </cell>
          <cell r="D14346" t="str">
            <v>JASON FURNITURE VIET NAM</v>
          </cell>
          <cell r="E14346" t="str">
            <v>KAC-N ALINE K TT 0.9/1.1MM TR1 BUTTERNUT U722212-K (13306) PC</v>
          </cell>
          <cell r="F14346">
            <v>41</v>
          </cell>
          <cell r="G14346" t="str">
            <v>-</v>
          </cell>
          <cell r="H14346">
            <v>45065</v>
          </cell>
          <cell r="I14346" t="str">
            <v>-</v>
          </cell>
          <cell r="O14346" t="str">
            <v>R-W</v>
          </cell>
        </row>
        <row r="14347">
          <cell r="C14347" t="str">
            <v>-</v>
          </cell>
          <cell r="D14347" t="str">
            <v>JASON FURNITURE VIET NAM</v>
          </cell>
          <cell r="E14347" t="str">
            <v>KAC-N ALINE K TT 0.9/1.1MM TR1 BUTTERNUT U722212-K (13306) PC</v>
          </cell>
          <cell r="F14347">
            <v>41</v>
          </cell>
          <cell r="G14347" t="str">
            <v>-</v>
          </cell>
          <cell r="H14347">
            <v>45065</v>
          </cell>
          <cell r="I14347" t="str">
            <v>-</v>
          </cell>
          <cell r="O14347" t="str">
            <v>R-W</v>
          </cell>
        </row>
        <row r="14348">
          <cell r="C14348" t="str">
            <v>-</v>
          </cell>
          <cell r="D14348" t="str">
            <v>JASON FURNITURE VIET NAM</v>
          </cell>
          <cell r="E14348" t="str">
            <v>KAC-N ALINE K TT 0.9/1.1MM TR1 BUTTERNUT U722212-K (13306) PC</v>
          </cell>
          <cell r="F14348">
            <v>41</v>
          </cell>
          <cell r="G14348" t="str">
            <v>-</v>
          </cell>
          <cell r="H14348">
            <v>45065</v>
          </cell>
          <cell r="I14348" t="str">
            <v>-</v>
          </cell>
          <cell r="O14348" t="str">
            <v>R-W</v>
          </cell>
        </row>
        <row r="14349">
          <cell r="C14349" t="str">
            <v>-</v>
          </cell>
          <cell r="D14349" t="str">
            <v>JASON FURNITURE VIET NAM</v>
          </cell>
          <cell r="E14349" t="str">
            <v>KAC-N ALINE K TT 0.9/1.1MM TR1 BUTTERNUT U722212-K (13306) PC</v>
          </cell>
          <cell r="F14349">
            <v>41</v>
          </cell>
          <cell r="G14349" t="str">
            <v>-</v>
          </cell>
          <cell r="H14349">
            <v>45065</v>
          </cell>
          <cell r="I14349" t="str">
            <v>-</v>
          </cell>
          <cell r="O14349" t="str">
            <v>R-W</v>
          </cell>
        </row>
        <row r="14350">
          <cell r="C14350" t="str">
            <v>-</v>
          </cell>
          <cell r="D14350" t="str">
            <v>JASON FURNITURE VIET NAM</v>
          </cell>
          <cell r="E14350" t="str">
            <v>KAC-N ALINE K TT 0.9/1.1MM TR1 BUTTERNUT U722212-K (13306) PC</v>
          </cell>
          <cell r="F14350">
            <v>41</v>
          </cell>
          <cell r="G14350" t="str">
            <v>-</v>
          </cell>
          <cell r="H14350">
            <v>45065</v>
          </cell>
          <cell r="I14350" t="str">
            <v>-</v>
          </cell>
          <cell r="O14350" t="str">
            <v>R-W</v>
          </cell>
        </row>
        <row r="14351">
          <cell r="C14351" t="str">
            <v>-</v>
          </cell>
          <cell r="D14351" t="str">
            <v>JASON FURNITURE VIET NAM</v>
          </cell>
          <cell r="E14351" t="str">
            <v>KAC-N ALINE K TT 0.9/1.1MM TR1 BUTTERNUT U722212-K (13306) PC</v>
          </cell>
          <cell r="F14351">
            <v>41</v>
          </cell>
          <cell r="G14351" t="str">
            <v>-</v>
          </cell>
          <cell r="H14351">
            <v>45065</v>
          </cell>
          <cell r="I14351" t="str">
            <v>-</v>
          </cell>
          <cell r="O14351" t="str">
            <v>R-W</v>
          </cell>
        </row>
        <row r="14352">
          <cell r="C14352" t="str">
            <v>-</v>
          </cell>
          <cell r="D14352" t="str">
            <v>JASON FURNITURE VIET NAM</v>
          </cell>
          <cell r="E14352" t="str">
            <v>KAC-N ALINE K TT 0.9/1.1MM TR1 BUTTERNUT U722212-K (13306) PC</v>
          </cell>
          <cell r="F14352">
            <v>41</v>
          </cell>
          <cell r="G14352" t="str">
            <v>-</v>
          </cell>
          <cell r="H14352">
            <v>45065</v>
          </cell>
          <cell r="I14352" t="str">
            <v>-</v>
          </cell>
          <cell r="O14352" t="str">
            <v>R-W</v>
          </cell>
        </row>
        <row r="14353">
          <cell r="C14353" t="str">
            <v>-</v>
          </cell>
          <cell r="D14353" t="str">
            <v>JASON FURNITURE VIET NAM</v>
          </cell>
          <cell r="E14353" t="str">
            <v>KAC-N ALINE K TT 0.9/1.1MM TR1 BUTTERNUT U722212-K (13306) PC</v>
          </cell>
          <cell r="F14353">
            <v>41</v>
          </cell>
          <cell r="G14353" t="str">
            <v>-</v>
          </cell>
          <cell r="H14353">
            <v>45065</v>
          </cell>
          <cell r="I14353" t="str">
            <v>-</v>
          </cell>
          <cell r="O14353" t="str">
            <v>R-W</v>
          </cell>
        </row>
        <row r="14354">
          <cell r="C14354" t="str">
            <v>-</v>
          </cell>
          <cell r="D14354" t="str">
            <v>JASON FURNITURE VIET NAM</v>
          </cell>
          <cell r="E14354" t="str">
            <v>KAC-N ALINE K TT 0.9/1.1MM TR1 BUTTERNUT U722212-K (13306) PC</v>
          </cell>
          <cell r="F14354">
            <v>41</v>
          </cell>
          <cell r="G14354" t="str">
            <v>-</v>
          </cell>
          <cell r="H14354">
            <v>45065</v>
          </cell>
          <cell r="I14354" t="str">
            <v>-</v>
          </cell>
          <cell r="O14354" t="str">
            <v>R-W</v>
          </cell>
        </row>
        <row r="14355">
          <cell r="C14355" t="str">
            <v>-</v>
          </cell>
          <cell r="D14355" t="str">
            <v>JASON FURNITURE VIET NAM</v>
          </cell>
          <cell r="E14355" t="str">
            <v>KAC-N ALINE K TT 0.9/1.1MM TR1 BUTTERNUT U722212-K (13306) PC</v>
          </cell>
          <cell r="F14355">
            <v>41</v>
          </cell>
          <cell r="G14355" t="str">
            <v>-</v>
          </cell>
          <cell r="H14355">
            <v>45065</v>
          </cell>
          <cell r="I14355" t="str">
            <v>-</v>
          </cell>
          <cell r="O14355" t="str">
            <v>R-W</v>
          </cell>
        </row>
        <row r="14356">
          <cell r="C14356" t="str">
            <v>-</v>
          </cell>
          <cell r="D14356" t="str">
            <v>JASON FURNITURE VIET NAM</v>
          </cell>
          <cell r="E14356" t="str">
            <v>KAC-N ALINE K TT 0.9/1.1MM TR1 BUTTERNUT U722212-K (13306) PC</v>
          </cell>
          <cell r="F14356">
            <v>41</v>
          </cell>
          <cell r="G14356" t="str">
            <v>-</v>
          </cell>
          <cell r="H14356">
            <v>45065</v>
          </cell>
          <cell r="I14356" t="str">
            <v>-</v>
          </cell>
          <cell r="O14356" t="str">
            <v>R-W</v>
          </cell>
        </row>
        <row r="14357">
          <cell r="C14357" t="str">
            <v>-</v>
          </cell>
          <cell r="D14357" t="str">
            <v>JASON FURNITURE VIET NAM</v>
          </cell>
          <cell r="E14357" t="str">
            <v>KAC-N ALINE K TT 0.9/1.1MM TR1 BUTTERNUT U722212-K (13306) PC</v>
          </cell>
          <cell r="F14357">
            <v>41</v>
          </cell>
          <cell r="G14357" t="str">
            <v>-</v>
          </cell>
          <cell r="H14357">
            <v>45065</v>
          </cell>
          <cell r="I14357" t="str">
            <v>-</v>
          </cell>
          <cell r="O14357" t="str">
            <v>R-W</v>
          </cell>
        </row>
        <row r="14358">
          <cell r="C14358" t="str">
            <v>-</v>
          </cell>
          <cell r="D14358" t="str">
            <v>JASON FURNITURE VIET NAM</v>
          </cell>
          <cell r="E14358" t="str">
            <v>KAC-N ALINE K TT 0.9/1.1MM TR1 BUTTERNUT U722212-K (13306) PC</v>
          </cell>
          <cell r="F14358">
            <v>41</v>
          </cell>
          <cell r="G14358" t="str">
            <v>-</v>
          </cell>
          <cell r="H14358">
            <v>45065</v>
          </cell>
          <cell r="I14358" t="str">
            <v>-</v>
          </cell>
          <cell r="O14358" t="str">
            <v>R-W</v>
          </cell>
        </row>
        <row r="14359">
          <cell r="C14359" t="str">
            <v>150013806/10</v>
          </cell>
          <cell r="D14359" t="str">
            <v>GUANGDONG EONJOY TECHNOLOGY LIMITED</v>
          </cell>
          <cell r="E14359" t="str">
            <v>KAC-N CARUSO K TT 0.9/1.1MM TR1 GREY 3799 (17259) PC</v>
          </cell>
          <cell r="F14359">
            <v>10</v>
          </cell>
          <cell r="G14359">
            <v>287.5</v>
          </cell>
          <cell r="H14359">
            <v>45068</v>
          </cell>
          <cell r="I14359">
            <v>45061</v>
          </cell>
          <cell r="O14359" t="str">
            <v>PRO</v>
          </cell>
        </row>
        <row r="14360">
          <cell r="C14360" t="str">
            <v>150013806/10</v>
          </cell>
          <cell r="D14360" t="str">
            <v>GUANGDONG EONJOY TECHNOLOGY LIMITED</v>
          </cell>
          <cell r="E14360" t="str">
            <v>KAC-N CARUSO K TT 0.9/1.1MM TR1 GREY 3799 (17259) PC</v>
          </cell>
          <cell r="F14360">
            <v>10</v>
          </cell>
          <cell r="G14360">
            <v>287.5</v>
          </cell>
          <cell r="H14360">
            <v>45068</v>
          </cell>
          <cell r="I14360">
            <v>45061</v>
          </cell>
          <cell r="O14360" t="str">
            <v>PRO</v>
          </cell>
        </row>
        <row r="14361">
          <cell r="C14361" t="str">
            <v>150013806/10</v>
          </cell>
          <cell r="D14361" t="str">
            <v>GUANGDONG EONJOY TECHNOLOGY LIMITED</v>
          </cell>
          <cell r="E14361" t="str">
            <v>KAC-N CARUSO K TT 0.9/1.1MM TR1 GREY 3799 (17259) PC</v>
          </cell>
          <cell r="F14361">
            <v>10</v>
          </cell>
          <cell r="G14361">
            <v>287.5</v>
          </cell>
          <cell r="H14361">
            <v>45068</v>
          </cell>
          <cell r="I14361">
            <v>45061</v>
          </cell>
          <cell r="O14361" t="str">
            <v>PRO</v>
          </cell>
        </row>
        <row r="14362">
          <cell r="C14362" t="str">
            <v>150013806/10</v>
          </cell>
          <cell r="D14362" t="str">
            <v>GUANGDONG EONJOY TECHNOLOGY LIMITED</v>
          </cell>
          <cell r="E14362" t="str">
            <v>KAC-N CARUSO K TT 0.9/1.1MM TR1 GREY 3799 (17259) PC</v>
          </cell>
          <cell r="F14362">
            <v>10</v>
          </cell>
          <cell r="G14362">
            <v>287.5</v>
          </cell>
          <cell r="H14362">
            <v>45068</v>
          </cell>
          <cell r="I14362">
            <v>45061</v>
          </cell>
          <cell r="O14362" t="str">
            <v>PRO</v>
          </cell>
        </row>
        <row r="14363">
          <cell r="C14363" t="str">
            <v>150013806/10</v>
          </cell>
          <cell r="D14363" t="str">
            <v>GUANGDONG EONJOY TECHNOLOGY LIMITED</v>
          </cell>
          <cell r="E14363" t="str">
            <v>KAC-N CARUSO K TT 0.9/1.1MM TR1 GREY 3799 (17259) PC</v>
          </cell>
          <cell r="F14363">
            <v>10</v>
          </cell>
          <cell r="G14363">
            <v>287.5</v>
          </cell>
          <cell r="H14363">
            <v>45068</v>
          </cell>
          <cell r="I14363">
            <v>45061</v>
          </cell>
          <cell r="O14363" t="str">
            <v>PRO</v>
          </cell>
        </row>
        <row r="14364">
          <cell r="C14364" t="str">
            <v>150013806/10</v>
          </cell>
          <cell r="D14364" t="str">
            <v>GUANGDONG EONJOY TECHNOLOGY LIMITED</v>
          </cell>
          <cell r="E14364" t="str">
            <v>KAC-N CARUSO K TT 0.9/1.1MM TR1 GREY 3799 (17259) PC</v>
          </cell>
          <cell r="F14364">
            <v>10</v>
          </cell>
          <cell r="G14364">
            <v>287.5</v>
          </cell>
          <cell r="H14364">
            <v>45068</v>
          </cell>
          <cell r="I14364">
            <v>45061</v>
          </cell>
          <cell r="O14364" t="str">
            <v>PRO</v>
          </cell>
        </row>
        <row r="14365">
          <cell r="C14365" t="str">
            <v>150013806/10</v>
          </cell>
          <cell r="D14365" t="str">
            <v>GUANGDONG EONJOY TECHNOLOGY LIMITED</v>
          </cell>
          <cell r="E14365" t="str">
            <v>KAC-N CARUSO K TT 0.9/1.1MM TR1 GREY 3799 (17259) PC</v>
          </cell>
          <cell r="F14365">
            <v>10</v>
          </cell>
          <cell r="G14365">
            <v>287.5</v>
          </cell>
          <cell r="H14365">
            <v>45068</v>
          </cell>
          <cell r="I14365">
            <v>45061</v>
          </cell>
          <cell r="O14365" t="str">
            <v>PRO</v>
          </cell>
        </row>
        <row r="14366">
          <cell r="C14366" t="str">
            <v>150013806/10</v>
          </cell>
          <cell r="D14366" t="str">
            <v>GUANGDONG EONJOY TECHNOLOGY LIMITED</v>
          </cell>
          <cell r="E14366" t="str">
            <v>KAC-N CARUSO K TT 0.9/1.1MM TR1 GREY 3799 (17259) PC</v>
          </cell>
          <cell r="F14366">
            <v>10</v>
          </cell>
          <cell r="G14366">
            <v>287.5</v>
          </cell>
          <cell r="H14366">
            <v>45068</v>
          </cell>
          <cell r="I14366">
            <v>45061</v>
          </cell>
          <cell r="O14366" t="str">
            <v>PRO</v>
          </cell>
        </row>
        <row r="14367">
          <cell r="C14367" t="str">
            <v>150013806/10</v>
          </cell>
          <cell r="D14367" t="str">
            <v>GUANGDONG EONJOY TECHNOLOGY LIMITED</v>
          </cell>
          <cell r="E14367" t="str">
            <v>KAC-N CARUSO K TT 0.9/1.1MM TR1 GREY 3799 (17259) PC</v>
          </cell>
          <cell r="F14367">
            <v>10</v>
          </cell>
          <cell r="G14367">
            <v>287.5</v>
          </cell>
          <cell r="H14367">
            <v>45068</v>
          </cell>
          <cell r="I14367">
            <v>45061</v>
          </cell>
          <cell r="O14367" t="str">
            <v>PRO</v>
          </cell>
        </row>
        <row r="14368">
          <cell r="C14368" t="str">
            <v>150013806/10</v>
          </cell>
          <cell r="D14368" t="str">
            <v>GUANGDONG EONJOY TECHNOLOGY LIMITED</v>
          </cell>
          <cell r="E14368" t="str">
            <v>KAC-N CARUSO K TT 0.9/1.1MM TR1 GREY 3799 (17259) PC</v>
          </cell>
          <cell r="F14368">
            <v>10</v>
          </cell>
          <cell r="G14368">
            <v>287.5</v>
          </cell>
          <cell r="H14368">
            <v>45068</v>
          </cell>
          <cell r="I14368">
            <v>45061</v>
          </cell>
          <cell r="O14368" t="str">
            <v>PRO</v>
          </cell>
        </row>
        <row r="14369">
          <cell r="C14369" t="str">
            <v>150013806/10</v>
          </cell>
          <cell r="D14369" t="str">
            <v>GUANGDONG EONJOY TECHNOLOGY LIMITED</v>
          </cell>
          <cell r="E14369" t="str">
            <v>KAC-N CARUSO K TT 0.9/1.1MM TR1 GREY 3799 (17259) PC</v>
          </cell>
          <cell r="F14369">
            <v>10</v>
          </cell>
          <cell r="G14369">
            <v>287.5</v>
          </cell>
          <cell r="H14369">
            <v>45068</v>
          </cell>
          <cell r="I14369">
            <v>45061</v>
          </cell>
          <cell r="O14369" t="str">
            <v>PRO</v>
          </cell>
        </row>
        <row r="14370">
          <cell r="C14370" t="str">
            <v>150013806/10</v>
          </cell>
          <cell r="D14370" t="str">
            <v>GUANGDONG EONJOY TECHNOLOGY LIMITED</v>
          </cell>
          <cell r="E14370" t="str">
            <v>KAC-N CARUSO K TT 0.9/1.1MM TR1 GREY 3799 (17259) PC</v>
          </cell>
          <cell r="F14370">
            <v>10</v>
          </cell>
          <cell r="G14370">
            <v>287.5</v>
          </cell>
          <cell r="H14370">
            <v>45068</v>
          </cell>
          <cell r="I14370">
            <v>45061</v>
          </cell>
          <cell r="O14370" t="str">
            <v>PRO</v>
          </cell>
        </row>
        <row r="14371">
          <cell r="C14371" t="str">
            <v>150013806/20</v>
          </cell>
          <cell r="D14371" t="str">
            <v>GUANGDONG EONJOY TECHNOLOGY LIMITED</v>
          </cell>
          <cell r="E14371" t="str">
            <v>KAC-N BALI [PC] 0.9/1.1MM TR1 LIGHT GREY 3794 (17260) PC</v>
          </cell>
          <cell r="F14371">
            <v>10</v>
          </cell>
          <cell r="G14371">
            <v>287.5</v>
          </cell>
          <cell r="H14371">
            <v>45070</v>
          </cell>
          <cell r="I14371">
            <v>45061</v>
          </cell>
          <cell r="O14371" t="str">
            <v>PRO</v>
          </cell>
        </row>
        <row r="14372">
          <cell r="C14372" t="str">
            <v>150013806/20</v>
          </cell>
          <cell r="D14372" t="str">
            <v>GUANGDONG EONJOY TECHNOLOGY LIMITED</v>
          </cell>
          <cell r="E14372" t="str">
            <v>KAC-N BALI [PC] 0.9/1.1MM TR1 LIGHT GREY 3794 (17260) PC</v>
          </cell>
          <cell r="F14372">
            <v>10</v>
          </cell>
          <cell r="G14372">
            <v>287.5</v>
          </cell>
          <cell r="H14372">
            <v>45070</v>
          </cell>
          <cell r="I14372">
            <v>45061</v>
          </cell>
          <cell r="O14372" t="str">
            <v>PRO</v>
          </cell>
        </row>
        <row r="14373">
          <cell r="C14373" t="str">
            <v>150013806/20</v>
          </cell>
          <cell r="D14373" t="str">
            <v>GUANGDONG EONJOY TECHNOLOGY LIMITED</v>
          </cell>
          <cell r="E14373" t="str">
            <v>KAC-N BALI [PC] 0.9/1.1MM TR1 LIGHT GREY 3794 (17260) PC</v>
          </cell>
          <cell r="F14373">
            <v>10</v>
          </cell>
          <cell r="G14373">
            <v>287.5</v>
          </cell>
          <cell r="H14373">
            <v>45070</v>
          </cell>
          <cell r="I14373">
            <v>45061</v>
          </cell>
          <cell r="O14373" t="str">
            <v>PRO</v>
          </cell>
        </row>
        <row r="14374">
          <cell r="C14374" t="str">
            <v>150013806/20</v>
          </cell>
          <cell r="D14374" t="str">
            <v>GUANGDONG EONJOY TECHNOLOGY LIMITED</v>
          </cell>
          <cell r="E14374" t="str">
            <v>KAC-N BALI [PC] 0.9/1.1MM TR1 LIGHT GREY 3794 (17260) PC</v>
          </cell>
          <cell r="F14374">
            <v>10</v>
          </cell>
          <cell r="G14374">
            <v>287.5</v>
          </cell>
          <cell r="H14374">
            <v>45070</v>
          </cell>
          <cell r="I14374">
            <v>45061</v>
          </cell>
          <cell r="O14374" t="str">
            <v>PRO</v>
          </cell>
        </row>
        <row r="14375">
          <cell r="C14375" t="str">
            <v>150013806/20</v>
          </cell>
          <cell r="D14375" t="str">
            <v>GUANGDONG EONJOY TECHNOLOGY LIMITED</v>
          </cell>
          <cell r="E14375" t="str">
            <v>KAC-N BALI [PC] 0.9/1.1MM TR1 LIGHT GREY 3794 (17260) PC</v>
          </cell>
          <cell r="F14375">
            <v>10</v>
          </cell>
          <cell r="G14375">
            <v>287.5</v>
          </cell>
          <cell r="H14375">
            <v>45070</v>
          </cell>
          <cell r="I14375">
            <v>45061</v>
          </cell>
          <cell r="O14375" t="str">
            <v>PRO</v>
          </cell>
        </row>
        <row r="14376">
          <cell r="C14376" t="str">
            <v>150013806/20</v>
          </cell>
          <cell r="D14376" t="str">
            <v>GUANGDONG EONJOY TECHNOLOGY LIMITED</v>
          </cell>
          <cell r="E14376" t="str">
            <v>KAC-N BALI [PC] 0.9/1.1MM TR1 LIGHT GREY 3794 (17260) PC</v>
          </cell>
          <cell r="F14376">
            <v>10</v>
          </cell>
          <cell r="G14376">
            <v>287.5</v>
          </cell>
          <cell r="H14376">
            <v>45070</v>
          </cell>
          <cell r="I14376">
            <v>45061</v>
          </cell>
          <cell r="O14376" t="str">
            <v>PRO</v>
          </cell>
        </row>
        <row r="14377">
          <cell r="C14377" t="str">
            <v>150013806/20</v>
          </cell>
          <cell r="D14377" t="str">
            <v>GUANGDONG EONJOY TECHNOLOGY LIMITED</v>
          </cell>
          <cell r="E14377" t="str">
            <v>KAC-N BALI [PC] 0.9/1.1MM TR1 LIGHT GREY 3794 (17260) PC</v>
          </cell>
          <cell r="F14377">
            <v>10</v>
          </cell>
          <cell r="G14377">
            <v>287.5</v>
          </cell>
          <cell r="H14377">
            <v>45070</v>
          </cell>
          <cell r="I14377">
            <v>45061</v>
          </cell>
          <cell r="O14377" t="str">
            <v>PRO</v>
          </cell>
        </row>
        <row r="14378">
          <cell r="C14378" t="str">
            <v>150013806/20</v>
          </cell>
          <cell r="D14378" t="str">
            <v>GUANGDONG EONJOY TECHNOLOGY LIMITED</v>
          </cell>
          <cell r="E14378" t="str">
            <v>KAC-N BALI [PC] 0.9/1.1MM TR1 LIGHT GREY 3794 (17260) PC</v>
          </cell>
          <cell r="F14378">
            <v>10</v>
          </cell>
          <cell r="G14378">
            <v>287.5</v>
          </cell>
          <cell r="H14378">
            <v>45070</v>
          </cell>
          <cell r="I14378">
            <v>45061</v>
          </cell>
          <cell r="O14378" t="str">
            <v>PRO</v>
          </cell>
        </row>
        <row r="14379">
          <cell r="C14379" t="str">
            <v>150013806/20</v>
          </cell>
          <cell r="D14379" t="str">
            <v>GUANGDONG EONJOY TECHNOLOGY LIMITED</v>
          </cell>
          <cell r="E14379" t="str">
            <v>KAC-N BALI [PC] 0.9/1.1MM TR1 LIGHT GREY 3794 (17260) PC</v>
          </cell>
          <cell r="F14379">
            <v>10</v>
          </cell>
          <cell r="G14379">
            <v>287.5</v>
          </cell>
          <cell r="H14379">
            <v>45070</v>
          </cell>
          <cell r="I14379">
            <v>45061</v>
          </cell>
          <cell r="O14379" t="str">
            <v>PRO</v>
          </cell>
        </row>
        <row r="14380">
          <cell r="C14380" t="str">
            <v>150013817/10</v>
          </cell>
          <cell r="D14380" t="str">
            <v>INTERNATIONAL ATELIER VIETNAM</v>
          </cell>
          <cell r="E14380" t="str">
            <v>KAC-N VINTAGE K TT 0.9/1.1MM TR1 STATESVILLE CARAMEL (13571) PC</v>
          </cell>
          <cell r="F14380">
            <v>7</v>
          </cell>
          <cell r="G14380">
            <v>57.5</v>
          </cell>
          <cell r="H14380">
            <v>45071</v>
          </cell>
          <cell r="I14380">
            <v>45064</v>
          </cell>
          <cell r="O14380" t="str">
            <v>PRO</v>
          </cell>
        </row>
        <row r="14381">
          <cell r="C14381" t="str">
            <v>150013817/10</v>
          </cell>
          <cell r="D14381" t="str">
            <v>INTERNATIONAL ATELIER VIETNAM</v>
          </cell>
          <cell r="E14381" t="str">
            <v>KAC-N VINTAGE K TT 0.9/1.1MM TR1 STATESVILLE CARAMEL (13571) PC</v>
          </cell>
          <cell r="F14381">
            <v>7</v>
          </cell>
          <cell r="G14381">
            <v>57.5</v>
          </cell>
          <cell r="H14381">
            <v>45071</v>
          </cell>
          <cell r="I14381">
            <v>45064</v>
          </cell>
          <cell r="O14381" t="str">
            <v>PRO</v>
          </cell>
        </row>
        <row r="14382">
          <cell r="C14382" t="str">
            <v>150013817/10</v>
          </cell>
          <cell r="D14382" t="str">
            <v>INTERNATIONAL ATELIER VIETNAM</v>
          </cell>
          <cell r="E14382" t="str">
            <v>KAC-N VINTAGE K TT 0.9/1.1MM TR1 STATESVILLE CARAMEL (13571) PC</v>
          </cell>
          <cell r="F14382">
            <v>7</v>
          </cell>
          <cell r="G14382">
            <v>57.5</v>
          </cell>
          <cell r="H14382">
            <v>45071</v>
          </cell>
          <cell r="I14382">
            <v>45064</v>
          </cell>
          <cell r="O14382" t="str">
            <v>PRO</v>
          </cell>
        </row>
        <row r="14383">
          <cell r="C14383" t="str">
            <v>150013817/10</v>
          </cell>
          <cell r="D14383" t="str">
            <v>INTERNATIONAL ATELIER VIETNAM</v>
          </cell>
          <cell r="E14383" t="str">
            <v>KAC-N VINTAGE K TT 0.9/1.1MM TR1 STATESVILLE CARAMEL (13571) PC</v>
          </cell>
          <cell r="F14383">
            <v>7</v>
          </cell>
          <cell r="G14383">
            <v>57.5</v>
          </cell>
          <cell r="H14383">
            <v>45071</v>
          </cell>
          <cell r="I14383">
            <v>45064</v>
          </cell>
          <cell r="O14383" t="str">
            <v>PRO</v>
          </cell>
        </row>
        <row r="14384">
          <cell r="C14384" t="str">
            <v>150013817/10</v>
          </cell>
          <cell r="D14384" t="str">
            <v>INTERNATIONAL ATELIER VIETNAM</v>
          </cell>
          <cell r="E14384" t="str">
            <v>KAC-N VINTAGE K TT 0.9/1.1MM TR1 STATESVILLE CARAMEL (13571) PC</v>
          </cell>
          <cell r="F14384">
            <v>7</v>
          </cell>
          <cell r="G14384">
            <v>57.5</v>
          </cell>
          <cell r="H14384">
            <v>45071</v>
          </cell>
          <cell r="I14384">
            <v>45064</v>
          </cell>
          <cell r="O14384" t="str">
            <v>PRO</v>
          </cell>
        </row>
        <row r="14385">
          <cell r="C14385" t="str">
            <v>150013817/10</v>
          </cell>
          <cell r="D14385" t="str">
            <v>INTERNATIONAL ATELIER VIETNAM</v>
          </cell>
          <cell r="E14385" t="str">
            <v>KAC-N VINTAGE K TT 0.9/1.1MM TR1 STATESVILLE CARAMEL (13571) PC</v>
          </cell>
          <cell r="F14385">
            <v>7</v>
          </cell>
          <cell r="G14385">
            <v>57.5</v>
          </cell>
          <cell r="H14385">
            <v>45071</v>
          </cell>
          <cell r="I14385">
            <v>45064</v>
          </cell>
          <cell r="O14385" t="str">
            <v>PRO</v>
          </cell>
        </row>
        <row r="14386">
          <cell r="C14386" t="str">
            <v>150013817/10</v>
          </cell>
          <cell r="D14386" t="str">
            <v>INTERNATIONAL ATELIER VIETNAM</v>
          </cell>
          <cell r="E14386" t="str">
            <v>KAC-N VINTAGE K TT 0.9/1.1MM TR1 STATESVILLE CARAMEL (13571) PC</v>
          </cell>
          <cell r="F14386">
            <v>7</v>
          </cell>
          <cell r="G14386">
            <v>57.5</v>
          </cell>
          <cell r="H14386">
            <v>45071</v>
          </cell>
          <cell r="I14386">
            <v>45064</v>
          </cell>
          <cell r="O14386" t="str">
            <v>PRO</v>
          </cell>
        </row>
        <row r="14387">
          <cell r="C14387" t="str">
            <v>150013817/10</v>
          </cell>
          <cell r="D14387" t="str">
            <v>INTERNATIONAL ATELIER VIETNAM</v>
          </cell>
          <cell r="E14387" t="str">
            <v>KAC-N VINTAGE K TT 0.9/1.1MM TR1 STATESVILLE CARAMEL (13571) PC</v>
          </cell>
          <cell r="F14387">
            <v>7</v>
          </cell>
          <cell r="G14387">
            <v>57.5</v>
          </cell>
          <cell r="H14387">
            <v>45071</v>
          </cell>
          <cell r="I14387">
            <v>45064</v>
          </cell>
          <cell r="O14387" t="str">
            <v>PRO</v>
          </cell>
        </row>
        <row r="14388">
          <cell r="C14388" t="str">
            <v>150013817/10</v>
          </cell>
          <cell r="D14388" t="str">
            <v>INTERNATIONAL ATELIER VIETNAM</v>
          </cell>
          <cell r="E14388" t="str">
            <v>KAC-N VINTAGE K TT 0.9/1.1MM TR1 STATESVILLE CARAMEL (13571) PC</v>
          </cell>
          <cell r="F14388">
            <v>7</v>
          </cell>
          <cell r="G14388">
            <v>57.5</v>
          </cell>
          <cell r="H14388">
            <v>45071</v>
          </cell>
          <cell r="I14388">
            <v>45064</v>
          </cell>
          <cell r="O14388" t="str">
            <v>PRO</v>
          </cell>
        </row>
        <row r="14389">
          <cell r="C14389" t="str">
            <v>150013817/10</v>
          </cell>
          <cell r="D14389" t="str">
            <v>INTERNATIONAL ATELIER VIETNAM</v>
          </cell>
          <cell r="E14389" t="str">
            <v>KAC-N VINTAGE K TT 0.9/1.1MM TR1 STATESVILLE CARAMEL (13571) PC</v>
          </cell>
          <cell r="F14389">
            <v>7</v>
          </cell>
          <cell r="G14389">
            <v>57.5</v>
          </cell>
          <cell r="H14389">
            <v>45071</v>
          </cell>
          <cell r="I14389">
            <v>45064</v>
          </cell>
          <cell r="O14389" t="str">
            <v>PRO</v>
          </cell>
        </row>
        <row r="14390">
          <cell r="C14390" t="str">
            <v>150013817/10</v>
          </cell>
          <cell r="D14390" t="str">
            <v>INTERNATIONAL ATELIER VIETNAM</v>
          </cell>
          <cell r="E14390" t="str">
            <v>KAC-N VINTAGE K TT 0.9/1.1MM TR1 STATESVILLE CARAMEL (13571) PC</v>
          </cell>
          <cell r="F14390">
            <v>7</v>
          </cell>
          <cell r="G14390">
            <v>57.5</v>
          </cell>
          <cell r="H14390">
            <v>45071</v>
          </cell>
          <cell r="I14390">
            <v>45064</v>
          </cell>
          <cell r="O14390" t="str">
            <v>PRO</v>
          </cell>
        </row>
        <row r="14391">
          <cell r="C14391" t="str">
            <v>150013817/10</v>
          </cell>
          <cell r="D14391" t="str">
            <v>INTERNATIONAL ATELIER VIETNAM</v>
          </cell>
          <cell r="E14391" t="str">
            <v>KAC-N VINTAGE K TT 0.9/1.1MM TR1 STATESVILLE CARAMEL (13571) PC</v>
          </cell>
          <cell r="F14391">
            <v>7</v>
          </cell>
          <cell r="G14391">
            <v>57.5</v>
          </cell>
          <cell r="H14391">
            <v>45071</v>
          </cell>
          <cell r="I14391">
            <v>45064</v>
          </cell>
          <cell r="O14391" t="str">
            <v>PRO</v>
          </cell>
        </row>
        <row r="14392">
          <cell r="C14392" t="str">
            <v>150013811/10</v>
          </cell>
          <cell r="D14392" t="str">
            <v>LOI HAO VIETNAM PRODUCE</v>
          </cell>
          <cell r="E14392" t="str">
            <v>CAC-N ALPINE K TT 0.9/1.1MM TR CHOCO #2048 13047 (13619) PC</v>
          </cell>
          <cell r="F14392">
            <v>7</v>
          </cell>
          <cell r="G14392">
            <v>57.5</v>
          </cell>
          <cell r="H14392">
            <v>45069</v>
          </cell>
          <cell r="I14392">
            <v>45061</v>
          </cell>
          <cell r="O14392" t="str">
            <v>PRO</v>
          </cell>
        </row>
        <row r="14393">
          <cell r="C14393" t="str">
            <v>150013811/10</v>
          </cell>
          <cell r="D14393" t="str">
            <v>LOI HAO VIETNAM PRODUCE</v>
          </cell>
          <cell r="E14393" t="str">
            <v>CAC-N ALPINE K TT 0.9/1.1MM TR CHOCO #2048 13047 (13619) PC</v>
          </cell>
          <cell r="F14393">
            <v>7</v>
          </cell>
          <cell r="G14393">
            <v>57.5</v>
          </cell>
          <cell r="H14393">
            <v>45069</v>
          </cell>
          <cell r="I14393">
            <v>45061</v>
          </cell>
          <cell r="O14393" t="str">
            <v>PRO</v>
          </cell>
        </row>
        <row r="14394">
          <cell r="C14394" t="str">
            <v>150013811/10</v>
          </cell>
          <cell r="D14394" t="str">
            <v>LOI HAO VIETNAM PRODUCE</v>
          </cell>
          <cell r="E14394" t="str">
            <v>CAC-N ALPINE K TT 0.9/1.1MM TR CHOCO #2048 13047 (13619) PC</v>
          </cell>
          <cell r="F14394">
            <v>7</v>
          </cell>
          <cell r="G14394">
            <v>57.5</v>
          </cell>
          <cell r="H14394">
            <v>45069</v>
          </cell>
          <cell r="I14394">
            <v>45061</v>
          </cell>
          <cell r="O14394" t="str">
            <v>PRO</v>
          </cell>
        </row>
        <row r="14395">
          <cell r="C14395" t="str">
            <v>150013811/10</v>
          </cell>
          <cell r="D14395" t="str">
            <v>LOI HAO VIETNAM PRODUCE</v>
          </cell>
          <cell r="E14395" t="str">
            <v>CAC-N ALPINE K TT 0.9/1.1MM TR CHOCO #2048 13047 (13619) PC</v>
          </cell>
          <cell r="F14395">
            <v>7</v>
          </cell>
          <cell r="G14395">
            <v>57.5</v>
          </cell>
          <cell r="H14395">
            <v>45069</v>
          </cell>
          <cell r="I14395">
            <v>45061</v>
          </cell>
          <cell r="O14395" t="str">
            <v>PRO</v>
          </cell>
        </row>
        <row r="14396">
          <cell r="C14396" t="str">
            <v>150013811/10</v>
          </cell>
          <cell r="D14396" t="str">
            <v>LOI HAO VIETNAM PRODUCE</v>
          </cell>
          <cell r="E14396" t="str">
            <v>CAC-N ALPINE K TT 0.9/1.1MM TR CHOCO #2048 13047 (13619) PC</v>
          </cell>
          <cell r="F14396">
            <v>7</v>
          </cell>
          <cell r="G14396">
            <v>57.5</v>
          </cell>
          <cell r="H14396">
            <v>45069</v>
          </cell>
          <cell r="I14396">
            <v>45061</v>
          </cell>
          <cell r="O14396" t="str">
            <v>PRO</v>
          </cell>
        </row>
        <row r="14397">
          <cell r="C14397" t="str">
            <v>150013811/10</v>
          </cell>
          <cell r="D14397" t="str">
            <v>LOI HAO VIETNAM PRODUCE</v>
          </cell>
          <cell r="E14397" t="str">
            <v>CAC-N ALPINE K TT 0.9/1.1MM TR CHOCO #2048 13047 (13619) PC</v>
          </cell>
          <cell r="F14397">
            <v>7</v>
          </cell>
          <cell r="G14397">
            <v>57.5</v>
          </cell>
          <cell r="H14397">
            <v>45069</v>
          </cell>
          <cell r="I14397">
            <v>45061</v>
          </cell>
          <cell r="O14397" t="str">
            <v>PRO</v>
          </cell>
        </row>
        <row r="14398">
          <cell r="C14398" t="str">
            <v>150013811/10</v>
          </cell>
          <cell r="D14398" t="str">
            <v>LOI HAO VIETNAM PRODUCE</v>
          </cell>
          <cell r="E14398" t="str">
            <v>CAC-N ALPINE K TT 0.9/1.1MM TR CHOCO #2048 13047 (13619) PC</v>
          </cell>
          <cell r="F14398">
            <v>7</v>
          </cell>
          <cell r="G14398">
            <v>57.5</v>
          </cell>
          <cell r="H14398">
            <v>45069</v>
          </cell>
          <cell r="I14398">
            <v>45061</v>
          </cell>
          <cell r="O14398" t="str">
            <v>PRO</v>
          </cell>
        </row>
        <row r="14399">
          <cell r="C14399" t="str">
            <v>150013811/10</v>
          </cell>
          <cell r="D14399" t="str">
            <v>LOI HAO VIETNAM PRODUCE</v>
          </cell>
          <cell r="E14399" t="str">
            <v>CAC-N ALPINE K TT 0.9/1.1MM TR CHOCO #2048 13047 (13619) PC</v>
          </cell>
          <cell r="F14399">
            <v>7</v>
          </cell>
          <cell r="G14399">
            <v>57.5</v>
          </cell>
          <cell r="H14399">
            <v>45069</v>
          </cell>
          <cell r="I14399">
            <v>45061</v>
          </cell>
          <cell r="O14399" t="str">
            <v>PRO</v>
          </cell>
        </row>
        <row r="14400">
          <cell r="C14400" t="str">
            <v>150013811/10</v>
          </cell>
          <cell r="D14400" t="str">
            <v>LOI HAO VIETNAM PRODUCE</v>
          </cell>
          <cell r="E14400" t="str">
            <v>CAC-N ALPINE K TT 0.9/1.1MM TR CHOCO #2048 13047 (13619) PC</v>
          </cell>
          <cell r="F14400">
            <v>7</v>
          </cell>
          <cell r="G14400">
            <v>57.5</v>
          </cell>
          <cell r="H14400">
            <v>45069</v>
          </cell>
          <cell r="I14400">
            <v>45061</v>
          </cell>
          <cell r="O14400" t="str">
            <v>PRO</v>
          </cell>
        </row>
        <row r="14401">
          <cell r="C14401" t="str">
            <v>150013811/10</v>
          </cell>
          <cell r="D14401" t="str">
            <v>LOI HAO VIETNAM PRODUCE</v>
          </cell>
          <cell r="E14401" t="str">
            <v>CAC-N ALPINE K TT 0.9/1.1MM TR CHOCO #2048 13047 (13619) PC</v>
          </cell>
          <cell r="F14401">
            <v>7</v>
          </cell>
          <cell r="G14401">
            <v>57.5</v>
          </cell>
          <cell r="H14401">
            <v>45069</v>
          </cell>
          <cell r="I14401">
            <v>45061</v>
          </cell>
          <cell r="O14401" t="str">
            <v>PRO</v>
          </cell>
        </row>
        <row r="14402">
          <cell r="C14402" t="str">
            <v>150013811/10</v>
          </cell>
          <cell r="D14402" t="str">
            <v>LOI HAO VIETNAM PRODUCE</v>
          </cell>
          <cell r="E14402" t="str">
            <v>CAC-N ALPINE K TT 0.9/1.1MM TR CHOCO #2048 13047 (13619) PC</v>
          </cell>
          <cell r="F14402">
            <v>7</v>
          </cell>
          <cell r="G14402">
            <v>57.5</v>
          </cell>
          <cell r="H14402">
            <v>45069</v>
          </cell>
          <cell r="I14402">
            <v>45061</v>
          </cell>
          <cell r="O14402" t="str">
            <v>PRO</v>
          </cell>
        </row>
        <row r="14403">
          <cell r="C14403" t="str">
            <v>150013811/10</v>
          </cell>
          <cell r="D14403" t="str">
            <v>LOI HAO VIETNAM PRODUCE</v>
          </cell>
          <cell r="E14403" t="str">
            <v>CAC-N ALPINE K TT 0.9/1.1MM TR CHOCO #2048 13047 (13619) PC</v>
          </cell>
          <cell r="F14403">
            <v>7</v>
          </cell>
          <cell r="G14403">
            <v>57.5</v>
          </cell>
          <cell r="H14403">
            <v>45069</v>
          </cell>
          <cell r="I14403">
            <v>45061</v>
          </cell>
          <cell r="O14403" t="str">
            <v>PRO</v>
          </cell>
        </row>
        <row r="14404">
          <cell r="C14404" t="str">
            <v>150013811/10</v>
          </cell>
          <cell r="D14404" t="str">
            <v>LOI HAO VIETNAM PRODUCE</v>
          </cell>
          <cell r="E14404" t="str">
            <v>CAC-N ALPINE K TT 0.9/1.1MM TR CHOCO #2048 13047 (13619) PC</v>
          </cell>
          <cell r="F14404">
            <v>7</v>
          </cell>
          <cell r="G14404">
            <v>57.5</v>
          </cell>
          <cell r="H14404">
            <v>45069</v>
          </cell>
          <cell r="I14404">
            <v>45061</v>
          </cell>
          <cell r="O14404" t="str">
            <v>PRO</v>
          </cell>
        </row>
        <row r="14405">
          <cell r="C14405" t="str">
            <v>150013811/10</v>
          </cell>
          <cell r="D14405" t="str">
            <v>LOI HAO VIETNAM PRODUCE</v>
          </cell>
          <cell r="E14405" t="str">
            <v>CAC-N ALPINE K TT 0.9/1.1MM TR CHOCO #2048 13047 (13619) PC</v>
          </cell>
          <cell r="F14405">
            <v>7</v>
          </cell>
          <cell r="G14405">
            <v>57.5</v>
          </cell>
          <cell r="H14405">
            <v>45069</v>
          </cell>
          <cell r="I14405">
            <v>45061</v>
          </cell>
          <cell r="O14405" t="str">
            <v>PRO</v>
          </cell>
        </row>
        <row r="14406">
          <cell r="C14406" t="str">
            <v>150013811/10</v>
          </cell>
          <cell r="D14406" t="str">
            <v>LOI HAO VIETNAM PRODUCE</v>
          </cell>
          <cell r="E14406" t="str">
            <v>CAC-N ALPINE K TT 0.9/1.1MM TR CHOCO #2048 13047 (13619) PC</v>
          </cell>
          <cell r="F14406">
            <v>7</v>
          </cell>
          <cell r="G14406">
            <v>57.5</v>
          </cell>
          <cell r="H14406">
            <v>45069</v>
          </cell>
          <cell r="I14406">
            <v>45061</v>
          </cell>
          <cell r="O14406" t="str">
            <v>PRO</v>
          </cell>
        </row>
        <row r="14407">
          <cell r="C14407" t="str">
            <v>150013809/10</v>
          </cell>
          <cell r="D14407" t="str">
            <v>ZHEJIANG KARENO</v>
          </cell>
          <cell r="E14407" t="str">
            <v>KAC-N BOWIE 1.4/1.6MM TR WHITE SNOW (7143)</v>
          </cell>
          <cell r="F14407">
            <v>108</v>
          </cell>
          <cell r="G14407">
            <v>5750</v>
          </cell>
          <cell r="H14407">
            <v>45068</v>
          </cell>
          <cell r="I14407">
            <v>45071</v>
          </cell>
          <cell r="O14407" t="str">
            <v>PRO</v>
          </cell>
        </row>
        <row r="14408">
          <cell r="C14408" t="str">
            <v>150013809/10</v>
          </cell>
          <cell r="D14408" t="str">
            <v>ZHEJIANG KARENO</v>
          </cell>
          <cell r="E14408" t="str">
            <v>KAC-N BOWIE 1.4/1.6MM TR WHITE SNOW (7143)</v>
          </cell>
          <cell r="F14408">
            <v>108</v>
          </cell>
          <cell r="G14408">
            <v>5750</v>
          </cell>
          <cell r="H14408">
            <v>45068</v>
          </cell>
          <cell r="I14408">
            <v>45071</v>
          </cell>
          <cell r="O14408" t="str">
            <v>PRO</v>
          </cell>
        </row>
        <row r="14409">
          <cell r="C14409" t="str">
            <v>150013809/10</v>
          </cell>
          <cell r="D14409" t="str">
            <v>ZHEJIANG KARENO</v>
          </cell>
          <cell r="E14409" t="str">
            <v>KAC-N BOWIE 1.4/1.6MM TR WHITE SNOW (7143)</v>
          </cell>
          <cell r="F14409">
            <v>108</v>
          </cell>
          <cell r="G14409">
            <v>5750</v>
          </cell>
          <cell r="H14409">
            <v>45068</v>
          </cell>
          <cell r="I14409">
            <v>45071</v>
          </cell>
          <cell r="O14409" t="str">
            <v>PRO</v>
          </cell>
        </row>
        <row r="14410">
          <cell r="C14410" t="str">
            <v>150013809/10</v>
          </cell>
          <cell r="D14410" t="str">
            <v>ZHEJIANG KARENO</v>
          </cell>
          <cell r="E14410" t="str">
            <v>KAC-N BOWIE 1.4/1.6MM TR WHITE SNOW (7143)</v>
          </cell>
          <cell r="F14410">
            <v>108</v>
          </cell>
          <cell r="G14410">
            <v>5750</v>
          </cell>
          <cell r="H14410">
            <v>45068</v>
          </cell>
          <cell r="I14410">
            <v>45071</v>
          </cell>
          <cell r="O14410" t="str">
            <v>PRO</v>
          </cell>
        </row>
        <row r="14411">
          <cell r="C14411" t="str">
            <v>150013809/10</v>
          </cell>
          <cell r="D14411" t="str">
            <v>ZHEJIANG KARENO</v>
          </cell>
          <cell r="E14411" t="str">
            <v>KAC-N BOWIE 1.4/1.6MM TR WHITE SNOW (7143)</v>
          </cell>
          <cell r="F14411">
            <v>108</v>
          </cell>
          <cell r="G14411">
            <v>5750</v>
          </cell>
          <cell r="H14411">
            <v>45068</v>
          </cell>
          <cell r="I14411">
            <v>45071</v>
          </cell>
          <cell r="O14411" t="str">
            <v>PRO</v>
          </cell>
        </row>
        <row r="14412">
          <cell r="C14412" t="str">
            <v>150013809/10</v>
          </cell>
          <cell r="D14412" t="str">
            <v>ZHEJIANG KARENO</v>
          </cell>
          <cell r="E14412" t="str">
            <v>KAC-N BOWIE 1.4/1.6MM TR WHITE SNOW (7143)</v>
          </cell>
          <cell r="F14412">
            <v>108</v>
          </cell>
          <cell r="G14412">
            <v>5750</v>
          </cell>
          <cell r="H14412">
            <v>45068</v>
          </cell>
          <cell r="I14412">
            <v>45071</v>
          </cell>
          <cell r="O14412" t="str">
            <v>PRO</v>
          </cell>
        </row>
        <row r="14413">
          <cell r="C14413" t="str">
            <v>150013809/10</v>
          </cell>
          <cell r="D14413" t="str">
            <v>ZHEJIANG KARENO</v>
          </cell>
          <cell r="E14413" t="str">
            <v>KAC-N BOWIE 1.4/1.6MM TR WHITE SNOW (7143)</v>
          </cell>
          <cell r="F14413">
            <v>108</v>
          </cell>
          <cell r="G14413">
            <v>5750</v>
          </cell>
          <cell r="H14413">
            <v>45068</v>
          </cell>
          <cell r="I14413">
            <v>45071</v>
          </cell>
          <cell r="O14413" t="str">
            <v>PRO</v>
          </cell>
        </row>
        <row r="14414">
          <cell r="C14414" t="str">
            <v>150013809/10</v>
          </cell>
          <cell r="D14414" t="str">
            <v>ZHEJIANG KARENO</v>
          </cell>
          <cell r="E14414" t="str">
            <v>KAC-N BOWIE 1.4/1.6MM TR WHITE SNOW (7143)</v>
          </cell>
          <cell r="F14414">
            <v>108</v>
          </cell>
          <cell r="G14414">
            <v>5750</v>
          </cell>
          <cell r="H14414">
            <v>45068</v>
          </cell>
          <cell r="I14414">
            <v>45071</v>
          </cell>
          <cell r="O14414" t="str">
            <v>PRO</v>
          </cell>
        </row>
        <row r="14415">
          <cell r="C14415" t="str">
            <v>150013809/10</v>
          </cell>
          <cell r="D14415" t="str">
            <v>ZHEJIANG KARENO</v>
          </cell>
          <cell r="E14415" t="str">
            <v>KAC-N BOWIE 1.4/1.6MM TR WHITE SNOW (7143)</v>
          </cell>
          <cell r="F14415">
            <v>108</v>
          </cell>
          <cell r="G14415">
            <v>5750</v>
          </cell>
          <cell r="H14415">
            <v>45068</v>
          </cell>
          <cell r="I14415">
            <v>45071</v>
          </cell>
          <cell r="O14415" t="str">
            <v>PRO</v>
          </cell>
        </row>
        <row r="14416">
          <cell r="C14416" t="str">
            <v>150013809/10</v>
          </cell>
          <cell r="D14416" t="str">
            <v>ZHEJIANG KARENO</v>
          </cell>
          <cell r="E14416" t="str">
            <v>KAC-N BOWIE 1.4/1.6MM TR WHITE SNOW (7143)</v>
          </cell>
          <cell r="F14416">
            <v>108</v>
          </cell>
          <cell r="G14416">
            <v>5750</v>
          </cell>
          <cell r="H14416">
            <v>45068</v>
          </cell>
          <cell r="I14416">
            <v>45071</v>
          </cell>
          <cell r="O14416" t="str">
            <v>PRO</v>
          </cell>
        </row>
        <row r="14417">
          <cell r="C14417" t="str">
            <v>150013809/10</v>
          </cell>
          <cell r="D14417" t="str">
            <v>ZHEJIANG KARENO</v>
          </cell>
          <cell r="E14417" t="str">
            <v>KAC-N BOWIE 1.4/1.6MM TR WHITE SNOW (7143)</v>
          </cell>
          <cell r="F14417">
            <v>108</v>
          </cell>
          <cell r="G14417">
            <v>5750</v>
          </cell>
          <cell r="H14417">
            <v>45068</v>
          </cell>
          <cell r="I14417">
            <v>45071</v>
          </cell>
          <cell r="O14417" t="str">
            <v>PRO</v>
          </cell>
        </row>
        <row r="14418">
          <cell r="C14418" t="str">
            <v>150013638/10</v>
          </cell>
          <cell r="D14418" t="str">
            <v>FULL DING FURNITURE CO., LTD</v>
          </cell>
          <cell r="E14418" t="str">
            <v>CAC-N VINTAGE SOFT K TT 0.9/1.1MM TR1 COCOA (13318) PC</v>
          </cell>
          <cell r="F14418">
            <v>214</v>
          </cell>
          <cell r="G14418">
            <v>14490</v>
          </cell>
          <cell r="H14418">
            <v>45072</v>
          </cell>
          <cell r="I14418">
            <v>45037</v>
          </cell>
          <cell r="O14418" t="str">
            <v>PRO</v>
          </cell>
        </row>
        <row r="14419">
          <cell r="C14419" t="str">
            <v>150013638/10</v>
          </cell>
          <cell r="D14419" t="str">
            <v>FULL DING FURNITURE CO., LTD</v>
          </cell>
          <cell r="E14419" t="str">
            <v>CAC-N VINTAGE SOFT K TT 0.9/1.1MM TR1 COCOA (13318) PC</v>
          </cell>
          <cell r="F14419">
            <v>214</v>
          </cell>
          <cell r="G14419">
            <v>14490</v>
          </cell>
          <cell r="H14419">
            <v>45072</v>
          </cell>
          <cell r="I14419">
            <v>45037</v>
          </cell>
          <cell r="O14419" t="str">
            <v>PRO</v>
          </cell>
        </row>
        <row r="14420">
          <cell r="C14420" t="str">
            <v>150013638/10</v>
          </cell>
          <cell r="D14420" t="str">
            <v>FULL DING FURNITURE CO., LTD</v>
          </cell>
          <cell r="E14420" t="str">
            <v>CAC-N VINTAGE SOFT K TT 0.9/1.1MM TR1 COCOA (13318) PC</v>
          </cell>
          <cell r="F14420">
            <v>214</v>
          </cell>
          <cell r="G14420">
            <v>14490</v>
          </cell>
          <cell r="H14420">
            <v>45072</v>
          </cell>
          <cell r="I14420">
            <v>45037</v>
          </cell>
          <cell r="O14420" t="str">
            <v>PRO</v>
          </cell>
        </row>
        <row r="14421">
          <cell r="C14421" t="str">
            <v>150013638/10</v>
          </cell>
          <cell r="D14421" t="str">
            <v>FULL DING FURNITURE CO., LTD</v>
          </cell>
          <cell r="E14421" t="str">
            <v>CAC-N VINTAGE SOFT K TT 0.9/1.1MM TR1 COCOA (13318) PC</v>
          </cell>
          <cell r="F14421">
            <v>214</v>
          </cell>
          <cell r="G14421">
            <v>14490</v>
          </cell>
          <cell r="H14421">
            <v>45072</v>
          </cell>
          <cell r="I14421">
            <v>45037</v>
          </cell>
          <cell r="O14421" t="str">
            <v>PRO</v>
          </cell>
        </row>
        <row r="14422">
          <cell r="C14422" t="str">
            <v>150013638/10</v>
          </cell>
          <cell r="D14422" t="str">
            <v>FULL DING FURNITURE CO., LTD</v>
          </cell>
          <cell r="E14422" t="str">
            <v>CAC-N VINTAGE SOFT K TT 0.9/1.1MM TR1 COCOA (13318) PC</v>
          </cell>
          <cell r="F14422">
            <v>214</v>
          </cell>
          <cell r="G14422">
            <v>14490</v>
          </cell>
          <cell r="H14422">
            <v>45072</v>
          </cell>
          <cell r="I14422">
            <v>45037</v>
          </cell>
          <cell r="O14422" t="str">
            <v>PRO</v>
          </cell>
        </row>
        <row r="14423">
          <cell r="C14423" t="str">
            <v>150013638/10</v>
          </cell>
          <cell r="D14423" t="str">
            <v>FULL DING FURNITURE CO., LTD</v>
          </cell>
          <cell r="E14423" t="str">
            <v>CAC-N VINTAGE SOFT K TT 0.9/1.1MM TR1 COCOA (13318) PC</v>
          </cell>
          <cell r="F14423">
            <v>214</v>
          </cell>
          <cell r="G14423">
            <v>14490</v>
          </cell>
          <cell r="H14423">
            <v>45072</v>
          </cell>
          <cell r="I14423">
            <v>45037</v>
          </cell>
          <cell r="O14423" t="str">
            <v>PRO</v>
          </cell>
        </row>
        <row r="14424">
          <cell r="C14424" t="str">
            <v>150013638/10</v>
          </cell>
          <cell r="D14424" t="str">
            <v>FULL DING FURNITURE CO., LTD</v>
          </cell>
          <cell r="E14424" t="str">
            <v>CAC-N VINTAGE SOFT K TT 0.9/1.1MM TR1 COCOA (13318) PC</v>
          </cell>
          <cell r="F14424">
            <v>214</v>
          </cell>
          <cell r="G14424">
            <v>14490</v>
          </cell>
          <cell r="H14424">
            <v>45072</v>
          </cell>
          <cell r="I14424">
            <v>45037</v>
          </cell>
          <cell r="O14424" t="str">
            <v>PRO</v>
          </cell>
        </row>
        <row r="14425">
          <cell r="C14425" t="str">
            <v>150013638/10</v>
          </cell>
          <cell r="D14425" t="str">
            <v>FULL DING FURNITURE CO., LTD</v>
          </cell>
          <cell r="E14425" t="str">
            <v>CAC-N VINTAGE SOFT K TT 0.9/1.1MM TR1 COCOA (13318) PC</v>
          </cell>
          <cell r="F14425">
            <v>214</v>
          </cell>
          <cell r="G14425">
            <v>14490</v>
          </cell>
          <cell r="H14425">
            <v>45072</v>
          </cell>
          <cell r="I14425">
            <v>45037</v>
          </cell>
          <cell r="O14425" t="str">
            <v>PRO</v>
          </cell>
        </row>
        <row r="14426">
          <cell r="C14426" t="str">
            <v>150013638/10</v>
          </cell>
          <cell r="D14426" t="str">
            <v>FULL DING FURNITURE CO., LTD</v>
          </cell>
          <cell r="E14426" t="str">
            <v>CAC-N VINTAGE SOFT K TT 0.9/1.1MM TR1 COCOA (13318) PC</v>
          </cell>
          <cell r="F14426">
            <v>214</v>
          </cell>
          <cell r="G14426">
            <v>14490</v>
          </cell>
          <cell r="H14426">
            <v>45072</v>
          </cell>
          <cell r="I14426">
            <v>45037</v>
          </cell>
          <cell r="O14426" t="str">
            <v>PRO</v>
          </cell>
        </row>
        <row r="14427">
          <cell r="C14427" t="str">
            <v>150013638/10</v>
          </cell>
          <cell r="D14427" t="str">
            <v>FULL DING FURNITURE CO., LTD</v>
          </cell>
          <cell r="E14427" t="str">
            <v>CAC-N VINTAGE SOFT K TT 0.9/1.1MM TR1 COCOA (13318) PC</v>
          </cell>
          <cell r="F14427">
            <v>214</v>
          </cell>
          <cell r="G14427">
            <v>14490</v>
          </cell>
          <cell r="H14427">
            <v>45072</v>
          </cell>
          <cell r="I14427">
            <v>45037</v>
          </cell>
          <cell r="O14427" t="str">
            <v>PRO</v>
          </cell>
        </row>
        <row r="14428">
          <cell r="C14428" t="str">
            <v>150013638/10</v>
          </cell>
          <cell r="D14428" t="str">
            <v>FULL DING FURNITURE CO., LTD</v>
          </cell>
          <cell r="E14428" t="str">
            <v>CAC-N VINTAGE SOFT K TT 0.9/1.1MM TR1 COCOA (13318) PC</v>
          </cell>
          <cell r="F14428">
            <v>214</v>
          </cell>
          <cell r="G14428">
            <v>14490</v>
          </cell>
          <cell r="H14428">
            <v>45072</v>
          </cell>
          <cell r="I14428">
            <v>45037</v>
          </cell>
          <cell r="O14428" t="str">
            <v>PRO</v>
          </cell>
        </row>
        <row r="14429">
          <cell r="C14429" t="str">
            <v>150013638/10</v>
          </cell>
          <cell r="D14429" t="str">
            <v>FULL DING FURNITURE CO., LTD</v>
          </cell>
          <cell r="E14429" t="str">
            <v>CAC-N VINTAGE SOFT K TT 0.9/1.1MM TR1 COCOA (13318) PC</v>
          </cell>
          <cell r="F14429">
            <v>214</v>
          </cell>
          <cell r="G14429">
            <v>14490</v>
          </cell>
          <cell r="H14429">
            <v>45072</v>
          </cell>
          <cell r="I14429">
            <v>45037</v>
          </cell>
          <cell r="O14429" t="str">
            <v>PRO</v>
          </cell>
        </row>
        <row r="14430">
          <cell r="C14430" t="str">
            <v>150013638/10</v>
          </cell>
          <cell r="D14430" t="str">
            <v>FULL DING FURNITURE CO., LTD</v>
          </cell>
          <cell r="E14430" t="str">
            <v>CAC-N VINTAGE SOFT K TT 0.9/1.1MM TR1 COCOA (13318) PC</v>
          </cell>
          <cell r="F14430">
            <v>214</v>
          </cell>
          <cell r="G14430">
            <v>14490</v>
          </cell>
          <cell r="H14430">
            <v>45072</v>
          </cell>
          <cell r="I14430">
            <v>45037</v>
          </cell>
          <cell r="O14430" t="str">
            <v>PRO</v>
          </cell>
        </row>
        <row r="14431">
          <cell r="C14431" t="str">
            <v>150013638/10</v>
          </cell>
          <cell r="D14431" t="str">
            <v>FULL DING FURNITURE CO., LTD</v>
          </cell>
          <cell r="E14431" t="str">
            <v>CAC-N VINTAGE SOFT K TT 0.9/1.1MM TR1 COCOA (13318) PC</v>
          </cell>
          <cell r="F14431">
            <v>214</v>
          </cell>
          <cell r="G14431">
            <v>14490</v>
          </cell>
          <cell r="H14431">
            <v>45072</v>
          </cell>
          <cell r="I14431">
            <v>45037</v>
          </cell>
          <cell r="O14431" t="str">
            <v>PRO</v>
          </cell>
        </row>
        <row r="14432">
          <cell r="C14432" t="str">
            <v>150013638/10A1</v>
          </cell>
          <cell r="D14432" t="str">
            <v>FULL DING FURNITURE CO., LTD</v>
          </cell>
          <cell r="E14432" t="str">
            <v>CAC-N VINTAGE SOFT K TT 0.9/1.1MM TR1 COCOA (13318) PC</v>
          </cell>
          <cell r="F14432">
            <v>5</v>
          </cell>
          <cell r="G14432" t="str">
            <v>-</v>
          </cell>
          <cell r="H14432">
            <v>45077</v>
          </cell>
          <cell r="I14432" t="str">
            <v>-</v>
          </cell>
          <cell r="O14432" t="str">
            <v>R-W</v>
          </cell>
        </row>
        <row r="14433">
          <cell r="C14433" t="str">
            <v>150013638/10A1</v>
          </cell>
          <cell r="D14433" t="str">
            <v>FULL DING FURNITURE CO., LTD</v>
          </cell>
          <cell r="E14433" t="str">
            <v>CAC-N VINTAGE SOFT K TT 0.9/1.1MM TR1 COCOA (13318) PC</v>
          </cell>
          <cell r="F14433">
            <v>200</v>
          </cell>
          <cell r="G14433" t="str">
            <v>-</v>
          </cell>
          <cell r="H14433">
            <v>45078</v>
          </cell>
          <cell r="I14433" t="str">
            <v>-</v>
          </cell>
          <cell r="O14433" t="str">
            <v>R-W</v>
          </cell>
        </row>
        <row r="14434">
          <cell r="C14434" t="str">
            <v>150013813/10</v>
          </cell>
          <cell r="D14434" t="str">
            <v>RESPONSE VIETNAM LTD.,CO</v>
          </cell>
          <cell r="E14434" t="str">
            <v>KAC-N BALI (PC) 0.9/1.1MM TR1 CHARCOAL (7004) PC</v>
          </cell>
          <cell r="F14434">
            <v>98</v>
          </cell>
          <cell r="G14434">
            <v>5750</v>
          </cell>
          <cell r="H14434">
            <v>45065</v>
          </cell>
          <cell r="I14434">
            <v>45079</v>
          </cell>
          <cell r="O14434" t="str">
            <v>PRO</v>
          </cell>
        </row>
        <row r="14435">
          <cell r="C14435" t="str">
            <v>150013813/10</v>
          </cell>
          <cell r="D14435" t="str">
            <v>RESPONSE VIETNAM LTD.,CO</v>
          </cell>
          <cell r="E14435" t="str">
            <v>KAC-N BALI (PC) 0.9/1.1MM TR1 CHARCOAL (7004) PC</v>
          </cell>
          <cell r="F14435">
            <v>98</v>
          </cell>
          <cell r="G14435">
            <v>5750</v>
          </cell>
          <cell r="H14435">
            <v>45065</v>
          </cell>
          <cell r="I14435">
            <v>45079</v>
          </cell>
          <cell r="O14435" t="str">
            <v>PRO</v>
          </cell>
        </row>
        <row r="14436">
          <cell r="C14436" t="str">
            <v>150013813/10</v>
          </cell>
          <cell r="D14436" t="str">
            <v>RESPONSE VIETNAM LTD.,CO</v>
          </cell>
          <cell r="E14436" t="str">
            <v>KAC-N BALI (PC) 0.9/1.1MM TR1 CHARCOAL (7004) PC</v>
          </cell>
          <cell r="F14436">
            <v>98</v>
          </cell>
          <cell r="G14436">
            <v>5750</v>
          </cell>
          <cell r="H14436">
            <v>45065</v>
          </cell>
          <cell r="I14436">
            <v>45079</v>
          </cell>
          <cell r="O14436" t="str">
            <v>PRO</v>
          </cell>
        </row>
        <row r="14437">
          <cell r="C14437" t="str">
            <v>150013813/10</v>
          </cell>
          <cell r="D14437" t="str">
            <v>RESPONSE VIETNAM LTD.,CO</v>
          </cell>
          <cell r="E14437" t="str">
            <v>KAC-N BALI (PC) 0.9/1.1MM TR1 CHARCOAL (7004) PC</v>
          </cell>
          <cell r="F14437">
            <v>98</v>
          </cell>
          <cell r="G14437">
            <v>5750</v>
          </cell>
          <cell r="H14437">
            <v>45065</v>
          </cell>
          <cell r="I14437">
            <v>45079</v>
          </cell>
          <cell r="O14437" t="str">
            <v>PRO</v>
          </cell>
        </row>
        <row r="14438">
          <cell r="C14438" t="str">
            <v>150013813/10</v>
          </cell>
          <cell r="D14438" t="str">
            <v>RESPONSE VIETNAM LTD.,CO</v>
          </cell>
          <cell r="E14438" t="str">
            <v>KAC-N BALI (PC) 0.9/1.1MM TR1 CHARCOAL (7004) PC</v>
          </cell>
          <cell r="F14438">
            <v>98</v>
          </cell>
          <cell r="G14438">
            <v>5750</v>
          </cell>
          <cell r="H14438">
            <v>45065</v>
          </cell>
          <cell r="I14438">
            <v>45079</v>
          </cell>
          <cell r="O14438" t="str">
            <v>PRO</v>
          </cell>
        </row>
        <row r="14439">
          <cell r="C14439" t="str">
            <v>150013813/10</v>
          </cell>
          <cell r="D14439" t="str">
            <v>RESPONSE VIETNAM LTD.,CO</v>
          </cell>
          <cell r="E14439" t="str">
            <v>KAC-N BALI (PC) 0.9/1.1MM TR1 CHARCOAL (7004) PC</v>
          </cell>
          <cell r="F14439">
            <v>98</v>
          </cell>
          <cell r="G14439">
            <v>5750</v>
          </cell>
          <cell r="H14439">
            <v>45065</v>
          </cell>
          <cell r="I14439">
            <v>45079</v>
          </cell>
          <cell r="O14439" t="str">
            <v>PRO</v>
          </cell>
        </row>
        <row r="14440">
          <cell r="C14440" t="str">
            <v>150013813/10</v>
          </cell>
          <cell r="D14440" t="str">
            <v>RESPONSE VIETNAM LTD.,CO</v>
          </cell>
          <cell r="E14440" t="str">
            <v>KAC-N BALI (PC) 0.9/1.1MM TR1 CHARCOAL (7004) PC</v>
          </cell>
          <cell r="F14440">
            <v>98</v>
          </cell>
          <cell r="G14440">
            <v>5750</v>
          </cell>
          <cell r="H14440">
            <v>45065</v>
          </cell>
          <cell r="I14440">
            <v>45079</v>
          </cell>
          <cell r="O14440" t="str">
            <v>PRO</v>
          </cell>
        </row>
        <row r="14441">
          <cell r="C14441" t="str">
            <v>150013813/10</v>
          </cell>
          <cell r="D14441" t="str">
            <v>RESPONSE VIETNAM LTD.,CO</v>
          </cell>
          <cell r="E14441" t="str">
            <v>KAC-N BALI (PC) 0.9/1.1MM TR1 CHARCOAL (7004) PC</v>
          </cell>
          <cell r="F14441">
            <v>98</v>
          </cell>
          <cell r="G14441">
            <v>5750</v>
          </cell>
          <cell r="H14441">
            <v>45065</v>
          </cell>
          <cell r="I14441">
            <v>45079</v>
          </cell>
          <cell r="O14441" t="str">
            <v>PRO</v>
          </cell>
        </row>
        <row r="14442">
          <cell r="C14442" t="str">
            <v>150013813/10</v>
          </cell>
          <cell r="D14442" t="str">
            <v>RESPONSE VIETNAM LTD.,CO</v>
          </cell>
          <cell r="E14442" t="str">
            <v>KAC-N BALI (PC) 0.9/1.1MM TR1 CHARCOAL (7004) PC</v>
          </cell>
          <cell r="F14442">
            <v>98</v>
          </cell>
          <cell r="G14442">
            <v>5750</v>
          </cell>
          <cell r="H14442">
            <v>45065</v>
          </cell>
          <cell r="I14442">
            <v>45079</v>
          </cell>
          <cell r="O14442" t="str">
            <v>PRO</v>
          </cell>
        </row>
        <row r="14443">
          <cell r="C14443" t="str">
            <v>150013813/20</v>
          </cell>
          <cell r="D14443" t="str">
            <v>RESPONSE VIETNAM LTD.,CO</v>
          </cell>
          <cell r="E14443" t="str">
            <v>KAC-N BALI [PC] 0.9/1.1MM TR1 COGNAC (1343) PC</v>
          </cell>
          <cell r="F14443">
            <v>99</v>
          </cell>
          <cell r="G14443">
            <v>5750</v>
          </cell>
          <cell r="H14443">
            <v>45065</v>
          </cell>
          <cell r="I14443">
            <v>45079</v>
          </cell>
          <cell r="O14443" t="str">
            <v>PRO</v>
          </cell>
        </row>
        <row r="14444">
          <cell r="C14444" t="str">
            <v>150013813/20</v>
          </cell>
          <cell r="D14444" t="str">
            <v>RESPONSE VIETNAM LTD.,CO</v>
          </cell>
          <cell r="E14444" t="str">
            <v>KAC-N BALI [PC] 0.9/1.1MM TR1 COGNAC (1343) PC</v>
          </cell>
          <cell r="F14444">
            <v>99</v>
          </cell>
          <cell r="G14444">
            <v>5750</v>
          </cell>
          <cell r="H14444">
            <v>45065</v>
          </cell>
          <cell r="I14444">
            <v>45079</v>
          </cell>
          <cell r="O14444" t="str">
            <v>PRO</v>
          </cell>
        </row>
        <row r="14445">
          <cell r="C14445" t="str">
            <v>150013813/20</v>
          </cell>
          <cell r="D14445" t="str">
            <v>RESPONSE VIETNAM LTD.,CO</v>
          </cell>
          <cell r="E14445" t="str">
            <v>KAC-N BALI [PC] 0.9/1.1MM TR1 COGNAC (1343) PC</v>
          </cell>
          <cell r="F14445">
            <v>99</v>
          </cell>
          <cell r="G14445">
            <v>5750</v>
          </cell>
          <cell r="H14445">
            <v>45065</v>
          </cell>
          <cell r="I14445">
            <v>45079</v>
          </cell>
          <cell r="O14445" t="str">
            <v>PRO</v>
          </cell>
        </row>
        <row r="14446">
          <cell r="C14446" t="str">
            <v>150013813/20</v>
          </cell>
          <cell r="D14446" t="str">
            <v>RESPONSE VIETNAM LTD.,CO</v>
          </cell>
          <cell r="E14446" t="str">
            <v>KAC-N BALI [PC] 0.9/1.1MM TR1 COGNAC (1343) PC</v>
          </cell>
          <cell r="F14446">
            <v>99</v>
          </cell>
          <cell r="G14446">
            <v>5750</v>
          </cell>
          <cell r="H14446">
            <v>45065</v>
          </cell>
          <cell r="I14446">
            <v>45079</v>
          </cell>
          <cell r="O14446" t="str">
            <v>PRO</v>
          </cell>
        </row>
        <row r="14447">
          <cell r="C14447" t="str">
            <v>150013813/20</v>
          </cell>
          <cell r="D14447" t="str">
            <v>RESPONSE VIETNAM LTD.,CO</v>
          </cell>
          <cell r="E14447" t="str">
            <v>KAC-N BALI [PC] 0.9/1.1MM TR1 COGNAC (1343) PC</v>
          </cell>
          <cell r="F14447">
            <v>99</v>
          </cell>
          <cell r="G14447">
            <v>5750</v>
          </cell>
          <cell r="H14447">
            <v>45065</v>
          </cell>
          <cell r="I14447">
            <v>45079</v>
          </cell>
          <cell r="O14447" t="str">
            <v>PRO</v>
          </cell>
        </row>
        <row r="14448">
          <cell r="C14448" t="str">
            <v>150013813/20</v>
          </cell>
          <cell r="D14448" t="str">
            <v>RESPONSE VIETNAM LTD.,CO</v>
          </cell>
          <cell r="E14448" t="str">
            <v>KAC-N BALI [PC] 0.9/1.1MM TR1 COGNAC (1343) PC</v>
          </cell>
          <cell r="F14448">
            <v>99</v>
          </cell>
          <cell r="G14448">
            <v>5750</v>
          </cell>
          <cell r="H14448">
            <v>45065</v>
          </cell>
          <cell r="I14448">
            <v>45079</v>
          </cell>
          <cell r="O14448" t="str">
            <v>PRO</v>
          </cell>
        </row>
        <row r="14449">
          <cell r="C14449" t="str">
            <v>150013813/20</v>
          </cell>
          <cell r="D14449" t="str">
            <v>RESPONSE VIETNAM LTD.,CO</v>
          </cell>
          <cell r="E14449" t="str">
            <v>KAC-N BALI [PC] 0.9/1.1MM TR1 COGNAC (1343) PC</v>
          </cell>
          <cell r="F14449">
            <v>99</v>
          </cell>
          <cell r="G14449">
            <v>5750</v>
          </cell>
          <cell r="H14449">
            <v>45065</v>
          </cell>
          <cell r="I14449">
            <v>45079</v>
          </cell>
          <cell r="O14449" t="str">
            <v>PRO</v>
          </cell>
        </row>
        <row r="14450">
          <cell r="C14450" t="str">
            <v>150013813/20</v>
          </cell>
          <cell r="D14450" t="str">
            <v>RESPONSE VIETNAM LTD.,CO</v>
          </cell>
          <cell r="E14450" t="str">
            <v>KAC-N BALI [PC] 0.9/1.1MM TR1 COGNAC (1343) PC</v>
          </cell>
          <cell r="F14450">
            <v>99</v>
          </cell>
          <cell r="G14450">
            <v>5750</v>
          </cell>
          <cell r="H14450">
            <v>45065</v>
          </cell>
          <cell r="I14450">
            <v>45079</v>
          </cell>
          <cell r="O14450" t="str">
            <v>PRO</v>
          </cell>
        </row>
        <row r="14451">
          <cell r="C14451" t="str">
            <v>150013813/20</v>
          </cell>
          <cell r="D14451" t="str">
            <v>RESPONSE VIETNAM LTD.,CO</v>
          </cell>
          <cell r="E14451" t="str">
            <v>KAC-N BALI [PC] 0.9/1.1MM TR1 COGNAC (1343) PC</v>
          </cell>
          <cell r="F14451">
            <v>99</v>
          </cell>
          <cell r="G14451">
            <v>5750</v>
          </cell>
          <cell r="H14451">
            <v>45065</v>
          </cell>
          <cell r="I14451">
            <v>45079</v>
          </cell>
          <cell r="O14451" t="str">
            <v>PRO</v>
          </cell>
        </row>
        <row r="14452">
          <cell r="C14452" t="str">
            <v>150013826/40</v>
          </cell>
          <cell r="D14452" t="str">
            <v>GLORY OCEANIC</v>
          </cell>
          <cell r="E14452" t="str">
            <v>KSP-N ELLINGTON K TT LUX 1.1/1.3MM TR BEACH (1263) PC</v>
          </cell>
          <cell r="F14452">
            <v>255</v>
          </cell>
          <cell r="G14452">
            <v>14950</v>
          </cell>
          <cell r="H14452">
            <v>45068</v>
          </cell>
          <cell r="I14452">
            <v>45071</v>
          </cell>
          <cell r="O14452" t="str">
            <v>PRO</v>
          </cell>
        </row>
        <row r="14453">
          <cell r="C14453" t="str">
            <v>150013826/40</v>
          </cell>
          <cell r="D14453" t="str">
            <v>GLORY OCEANIC</v>
          </cell>
          <cell r="E14453" t="str">
            <v>KSP-N ELLINGTON K TT LUX 1.1/1.3MM TR BEACH (1263) PC</v>
          </cell>
          <cell r="F14453">
            <v>255</v>
          </cell>
          <cell r="G14453">
            <v>14950</v>
          </cell>
          <cell r="H14453">
            <v>45068</v>
          </cell>
          <cell r="I14453">
            <v>45071</v>
          </cell>
          <cell r="O14453" t="str">
            <v>PRO</v>
          </cell>
        </row>
        <row r="14454">
          <cell r="C14454" t="str">
            <v>150013826/40</v>
          </cell>
          <cell r="D14454" t="str">
            <v>GLORY OCEANIC</v>
          </cell>
          <cell r="E14454" t="str">
            <v>KSP-N ELLINGTON K TT LUX 1.1/1.3MM TR BEACH (1263) PC</v>
          </cell>
          <cell r="F14454">
            <v>255</v>
          </cell>
          <cell r="G14454">
            <v>14950</v>
          </cell>
          <cell r="H14454">
            <v>45068</v>
          </cell>
          <cell r="I14454">
            <v>45071</v>
          </cell>
          <cell r="O14454" t="str">
            <v>PRO</v>
          </cell>
        </row>
        <row r="14455">
          <cell r="C14455" t="str">
            <v>150013826/40</v>
          </cell>
          <cell r="D14455" t="str">
            <v>GLORY OCEANIC</v>
          </cell>
          <cell r="E14455" t="str">
            <v>KSP-N ELLINGTON K TT LUX 1.1/1.3MM TR BEACH (1263) PC</v>
          </cell>
          <cell r="F14455">
            <v>255</v>
          </cell>
          <cell r="G14455">
            <v>14950</v>
          </cell>
          <cell r="H14455">
            <v>45068</v>
          </cell>
          <cell r="I14455">
            <v>45071</v>
          </cell>
          <cell r="O14455" t="str">
            <v>PRO</v>
          </cell>
        </row>
        <row r="14456">
          <cell r="C14456" t="str">
            <v>150013826/40</v>
          </cell>
          <cell r="D14456" t="str">
            <v>GLORY OCEANIC</v>
          </cell>
          <cell r="E14456" t="str">
            <v>KSP-N ELLINGTON K TT LUX 1.1/1.3MM TR BEACH (1263) PC</v>
          </cell>
          <cell r="F14456">
            <v>255</v>
          </cell>
          <cell r="G14456">
            <v>14950</v>
          </cell>
          <cell r="H14456">
            <v>45068</v>
          </cell>
          <cell r="I14456">
            <v>45071</v>
          </cell>
          <cell r="O14456" t="str">
            <v>PRO</v>
          </cell>
        </row>
        <row r="14457">
          <cell r="C14457" t="str">
            <v>150013826/40</v>
          </cell>
          <cell r="D14457" t="str">
            <v>GLORY OCEANIC</v>
          </cell>
          <cell r="E14457" t="str">
            <v>KSP-N ELLINGTON K TT LUX 1.1/1.3MM TR BEACH (1263) PC</v>
          </cell>
          <cell r="F14457">
            <v>255</v>
          </cell>
          <cell r="G14457">
            <v>14950</v>
          </cell>
          <cell r="H14457">
            <v>45068</v>
          </cell>
          <cell r="I14457">
            <v>45071</v>
          </cell>
          <cell r="O14457" t="str">
            <v>PRO</v>
          </cell>
        </row>
        <row r="14458">
          <cell r="C14458" t="str">
            <v>150013826/40</v>
          </cell>
          <cell r="D14458" t="str">
            <v>GLORY OCEANIC</v>
          </cell>
          <cell r="E14458" t="str">
            <v>KSP-N ELLINGTON K TT LUX 1.1/1.3MM TR BEACH (1263) PC</v>
          </cell>
          <cell r="F14458">
            <v>255</v>
          </cell>
          <cell r="G14458">
            <v>14950</v>
          </cell>
          <cell r="H14458">
            <v>45068</v>
          </cell>
          <cell r="I14458">
            <v>45071</v>
          </cell>
          <cell r="O14458" t="str">
            <v>PRO</v>
          </cell>
        </row>
        <row r="14459">
          <cell r="C14459" t="str">
            <v>150013826/40</v>
          </cell>
          <cell r="D14459" t="str">
            <v>GLORY OCEANIC</v>
          </cell>
          <cell r="E14459" t="str">
            <v>KSP-N ELLINGTON K TT LUX 1.1/1.3MM TR BEACH (1263) PC</v>
          </cell>
          <cell r="F14459">
            <v>255</v>
          </cell>
          <cell r="G14459">
            <v>14950</v>
          </cell>
          <cell r="H14459">
            <v>45068</v>
          </cell>
          <cell r="I14459">
            <v>45071</v>
          </cell>
          <cell r="O14459" t="str">
            <v>PRO</v>
          </cell>
        </row>
        <row r="14460">
          <cell r="C14460" t="str">
            <v>150013826/40</v>
          </cell>
          <cell r="D14460" t="str">
            <v>GLORY OCEANIC</v>
          </cell>
          <cell r="E14460" t="str">
            <v>KSP-N ELLINGTON K TT LUX 1.1/1.3MM TR BEACH (1263) PC</v>
          </cell>
          <cell r="F14460">
            <v>255</v>
          </cell>
          <cell r="G14460">
            <v>14950</v>
          </cell>
          <cell r="H14460">
            <v>45068</v>
          </cell>
          <cell r="I14460">
            <v>45071</v>
          </cell>
          <cell r="O14460" t="str">
            <v>PRO</v>
          </cell>
        </row>
        <row r="14461">
          <cell r="C14461" t="str">
            <v>150013826/40</v>
          </cell>
          <cell r="D14461" t="str">
            <v>GLORY OCEANIC</v>
          </cell>
          <cell r="E14461" t="str">
            <v>KSP-N ELLINGTON K TT LUX 1.1/1.3MM TR BEACH (1263) PC</v>
          </cell>
          <cell r="F14461">
            <v>255</v>
          </cell>
          <cell r="G14461">
            <v>14950</v>
          </cell>
          <cell r="H14461">
            <v>45068</v>
          </cell>
          <cell r="I14461">
            <v>45071</v>
          </cell>
          <cell r="O14461" t="str">
            <v>PRO</v>
          </cell>
        </row>
        <row r="14462">
          <cell r="C14462" t="str">
            <v>150013826/40</v>
          </cell>
          <cell r="D14462" t="str">
            <v>GLORY OCEANIC</v>
          </cell>
          <cell r="E14462" t="str">
            <v>KSP-N ELLINGTON K TT LUX 1.1/1.3MM TR BEACH (1263) PC</v>
          </cell>
          <cell r="F14462">
            <v>255</v>
          </cell>
          <cell r="G14462">
            <v>14950</v>
          </cell>
          <cell r="H14462">
            <v>45068</v>
          </cell>
          <cell r="I14462">
            <v>45071</v>
          </cell>
          <cell r="O14462" t="str">
            <v>PRO</v>
          </cell>
        </row>
        <row r="14463">
          <cell r="C14463" t="str">
            <v>150013826/40</v>
          </cell>
          <cell r="D14463" t="str">
            <v>GLORY OCEANIC</v>
          </cell>
          <cell r="E14463" t="str">
            <v>KSP-N ELLINGTON K TT LUX 1.1/1.3MM TR BEACH (1263) PC</v>
          </cell>
          <cell r="F14463">
            <v>255</v>
          </cell>
          <cell r="G14463">
            <v>14950</v>
          </cell>
          <cell r="H14463">
            <v>45068</v>
          </cell>
          <cell r="I14463">
            <v>45071</v>
          </cell>
          <cell r="O14463" t="str">
            <v>PRO</v>
          </cell>
        </row>
        <row r="14464">
          <cell r="C14464" t="str">
            <v>150013826/40</v>
          </cell>
          <cell r="D14464" t="str">
            <v>GLORY OCEANIC</v>
          </cell>
          <cell r="E14464" t="str">
            <v>KSP-N ELLINGTON K TT LUX 1.1/1.3MM TR BEACH (1263) PC</v>
          </cell>
          <cell r="F14464">
            <v>255</v>
          </cell>
          <cell r="G14464">
            <v>14950</v>
          </cell>
          <cell r="H14464">
            <v>45068</v>
          </cell>
          <cell r="I14464">
            <v>45071</v>
          </cell>
          <cell r="O14464" t="str">
            <v>PRO</v>
          </cell>
        </row>
        <row r="14465">
          <cell r="C14465" t="str">
            <v>150013826/10</v>
          </cell>
          <cell r="D14465" t="str">
            <v>GLORY OCEANIC</v>
          </cell>
          <cell r="E14465" t="str">
            <v>KAC-N NEW PRESTIGE K TT  1.4/1.6MM TR1 CHOCOLATE (3385) PC</v>
          </cell>
          <cell r="F14465">
            <v>205</v>
          </cell>
          <cell r="G14465">
            <v>12650</v>
          </cell>
          <cell r="H14465">
            <v>45076</v>
          </cell>
          <cell r="I14465">
            <v>45071</v>
          </cell>
          <cell r="O14465" t="str">
            <v>R-W</v>
          </cell>
        </row>
        <row r="14466">
          <cell r="C14466" t="str">
            <v>150013826/10</v>
          </cell>
          <cell r="D14466" t="str">
            <v>GLORY OCEANIC</v>
          </cell>
          <cell r="E14466" t="str">
            <v>KAC-N NEW PRESTIGE K TT  1.4/1.6MM TR1 CHOCOLATE (3385) PC</v>
          </cell>
          <cell r="F14466">
            <v>205</v>
          </cell>
          <cell r="G14466">
            <v>12650</v>
          </cell>
          <cell r="H14466">
            <v>45076</v>
          </cell>
          <cell r="I14466">
            <v>45071</v>
          </cell>
          <cell r="O14466" t="str">
            <v>R-W</v>
          </cell>
        </row>
        <row r="14467">
          <cell r="C14467" t="str">
            <v>150013826/10</v>
          </cell>
          <cell r="D14467" t="str">
            <v>GLORY OCEANIC</v>
          </cell>
          <cell r="E14467" t="str">
            <v>KAC-N NEW PRESTIGE K TT  1.4/1.6MM TR1 CHOCOLATE (3385) PC</v>
          </cell>
          <cell r="F14467">
            <v>205</v>
          </cell>
          <cell r="G14467">
            <v>12650</v>
          </cell>
          <cell r="H14467">
            <v>45076</v>
          </cell>
          <cell r="I14467">
            <v>45071</v>
          </cell>
          <cell r="O14467" t="str">
            <v>R-W</v>
          </cell>
        </row>
        <row r="14468">
          <cell r="C14468" t="str">
            <v>150013826/10</v>
          </cell>
          <cell r="D14468" t="str">
            <v>GLORY OCEANIC</v>
          </cell>
          <cell r="E14468" t="str">
            <v>KAC-N NEW PRESTIGE K TT  1.4/1.6MM TR1 CHOCOLATE (3385) PC</v>
          </cell>
          <cell r="F14468">
            <v>205</v>
          </cell>
          <cell r="G14468">
            <v>12650</v>
          </cell>
          <cell r="H14468">
            <v>45076</v>
          </cell>
          <cell r="I14468">
            <v>45071</v>
          </cell>
          <cell r="O14468" t="str">
            <v>R-W</v>
          </cell>
        </row>
        <row r="14469">
          <cell r="C14469" t="str">
            <v>150013826/10</v>
          </cell>
          <cell r="D14469" t="str">
            <v>GLORY OCEANIC</v>
          </cell>
          <cell r="E14469" t="str">
            <v>KAC-N NEW PRESTIGE K TT  1.4/1.6MM TR1 CHOCOLATE (3385) PC</v>
          </cell>
          <cell r="F14469">
            <v>205</v>
          </cell>
          <cell r="G14469">
            <v>12650</v>
          </cell>
          <cell r="H14469">
            <v>45076</v>
          </cell>
          <cell r="I14469">
            <v>45071</v>
          </cell>
          <cell r="O14469" t="str">
            <v>R-W</v>
          </cell>
        </row>
        <row r="14470">
          <cell r="C14470" t="str">
            <v>150013826/10</v>
          </cell>
          <cell r="D14470" t="str">
            <v>GLORY OCEANIC</v>
          </cell>
          <cell r="E14470" t="str">
            <v>KAC-N NEW PRESTIGE K TT  1.4/1.6MM TR1 CHOCOLATE (3385) PC</v>
          </cell>
          <cell r="F14470">
            <v>205</v>
          </cell>
          <cell r="G14470">
            <v>12650</v>
          </cell>
          <cell r="H14470">
            <v>45076</v>
          </cell>
          <cell r="I14470">
            <v>45071</v>
          </cell>
          <cell r="O14470" t="str">
            <v>R-W</v>
          </cell>
        </row>
        <row r="14471">
          <cell r="C14471" t="str">
            <v>150013826/10</v>
          </cell>
          <cell r="D14471" t="str">
            <v>GLORY OCEANIC</v>
          </cell>
          <cell r="E14471" t="str">
            <v>KAC-N NEW PRESTIGE K TT  1.4/1.6MM TR1 CHOCOLATE (3385) PC</v>
          </cell>
          <cell r="F14471">
            <v>205</v>
          </cell>
          <cell r="G14471">
            <v>12650</v>
          </cell>
          <cell r="H14471">
            <v>45076</v>
          </cell>
          <cell r="I14471">
            <v>45071</v>
          </cell>
          <cell r="O14471" t="str">
            <v>R-W</v>
          </cell>
        </row>
        <row r="14472">
          <cell r="C14472" t="str">
            <v>150013826/10</v>
          </cell>
          <cell r="D14472" t="str">
            <v>GLORY OCEANIC</v>
          </cell>
          <cell r="E14472" t="str">
            <v>KAC-N NEW PRESTIGE K TT  1.4/1.6MM TR1 CHOCOLATE (3385) PC</v>
          </cell>
          <cell r="F14472">
            <v>205</v>
          </cell>
          <cell r="G14472">
            <v>12650</v>
          </cell>
          <cell r="H14472">
            <v>45076</v>
          </cell>
          <cell r="I14472">
            <v>45071</v>
          </cell>
          <cell r="O14472" t="str">
            <v>R-W</v>
          </cell>
        </row>
        <row r="14473">
          <cell r="C14473" t="str">
            <v>150013826/10</v>
          </cell>
          <cell r="D14473" t="str">
            <v>GLORY OCEANIC</v>
          </cell>
          <cell r="E14473" t="str">
            <v>KAC-N NEW PRESTIGE K TT  1.4/1.6MM TR1 CHOCOLATE (3385) PC</v>
          </cell>
          <cell r="F14473">
            <v>205</v>
          </cell>
          <cell r="G14473">
            <v>12650</v>
          </cell>
          <cell r="H14473">
            <v>45076</v>
          </cell>
          <cell r="I14473">
            <v>45071</v>
          </cell>
          <cell r="O14473" t="str">
            <v>R-W</v>
          </cell>
        </row>
        <row r="14474">
          <cell r="C14474" t="str">
            <v>150013826/10</v>
          </cell>
          <cell r="D14474" t="str">
            <v>GLORY OCEANIC</v>
          </cell>
          <cell r="E14474" t="str">
            <v>KAC-N NEW PRESTIGE K TT  1.4/1.6MM TR1 CHOCOLATE (3385) PC</v>
          </cell>
          <cell r="F14474">
            <v>205</v>
          </cell>
          <cell r="G14474">
            <v>12650</v>
          </cell>
          <cell r="H14474">
            <v>45076</v>
          </cell>
          <cell r="I14474">
            <v>45071</v>
          </cell>
          <cell r="O14474" t="str">
            <v>R-W</v>
          </cell>
        </row>
        <row r="14475">
          <cell r="C14475" t="str">
            <v>150013826/10</v>
          </cell>
          <cell r="D14475" t="str">
            <v>GLORY OCEANIC</v>
          </cell>
          <cell r="E14475" t="str">
            <v>KAC-N NEW PRESTIGE K TT  1.4/1.6MM TR1 CHOCOLATE (3385) PC</v>
          </cell>
          <cell r="F14475">
            <v>205</v>
          </cell>
          <cell r="G14475">
            <v>12650</v>
          </cell>
          <cell r="H14475">
            <v>45076</v>
          </cell>
          <cell r="I14475">
            <v>45071</v>
          </cell>
          <cell r="O14475" t="str">
            <v>R-W</v>
          </cell>
        </row>
        <row r="14476">
          <cell r="C14476" t="str">
            <v>150013826/10</v>
          </cell>
          <cell r="D14476" t="str">
            <v>GLORY OCEANIC</v>
          </cell>
          <cell r="E14476" t="str">
            <v>KAC-N NEW PRESTIGE K TT  1.4/1.6MM TR1 CHOCOLATE (3385) PC</v>
          </cell>
          <cell r="F14476">
            <v>205</v>
          </cell>
          <cell r="G14476">
            <v>12650</v>
          </cell>
          <cell r="H14476">
            <v>45076</v>
          </cell>
          <cell r="I14476">
            <v>45071</v>
          </cell>
          <cell r="O14476" t="str">
            <v>R-W</v>
          </cell>
        </row>
        <row r="14477">
          <cell r="C14477" t="str">
            <v>150013826/10</v>
          </cell>
          <cell r="D14477" t="str">
            <v>GLORY OCEANIC</v>
          </cell>
          <cell r="E14477" t="str">
            <v>KAC-N NEW PRESTIGE K TT  1.4/1.6MM TR1 CHOCOLATE (3385) PC</v>
          </cell>
          <cell r="F14477">
            <v>205</v>
          </cell>
          <cell r="G14477">
            <v>12650</v>
          </cell>
          <cell r="H14477">
            <v>45076</v>
          </cell>
          <cell r="I14477">
            <v>45071</v>
          </cell>
          <cell r="O14477" t="str">
            <v>R-W</v>
          </cell>
        </row>
        <row r="14478">
          <cell r="C14478" t="str">
            <v>150013826/10</v>
          </cell>
          <cell r="D14478" t="str">
            <v>GLORY OCEANIC</v>
          </cell>
          <cell r="E14478" t="str">
            <v>KAC-N NEW PRESTIGE K TT  1.4/1.6MM TR1 CHOCOLATE (3385) PC</v>
          </cell>
          <cell r="F14478">
            <v>205</v>
          </cell>
          <cell r="G14478">
            <v>12650</v>
          </cell>
          <cell r="H14478">
            <v>45076</v>
          </cell>
          <cell r="I14478">
            <v>45071</v>
          </cell>
          <cell r="O14478" t="str">
            <v>R-W</v>
          </cell>
        </row>
        <row r="14479">
          <cell r="C14479" t="str">
            <v>150013826/10</v>
          </cell>
          <cell r="D14479" t="str">
            <v>GLORY OCEANIC</v>
          </cell>
          <cell r="E14479" t="str">
            <v>KAC-N NEW PRESTIGE K TT  1.4/1.6MM TR1 CHOCOLATE (3385) PC</v>
          </cell>
          <cell r="F14479">
            <v>205</v>
          </cell>
          <cell r="G14479">
            <v>12650</v>
          </cell>
          <cell r="H14479">
            <v>45076</v>
          </cell>
          <cell r="I14479">
            <v>45071</v>
          </cell>
          <cell r="O14479" t="str">
            <v>R-W</v>
          </cell>
        </row>
        <row r="14480">
          <cell r="C14480" t="str">
            <v>150013826/10</v>
          </cell>
          <cell r="D14480" t="str">
            <v>GLORY OCEANIC</v>
          </cell>
          <cell r="E14480" t="str">
            <v>KAC-N NEW PRESTIGE K TT  1.4/1.6MM TR1 CHOCOLATE (3385) PC</v>
          </cell>
          <cell r="F14480">
            <v>205</v>
          </cell>
          <cell r="G14480">
            <v>12650</v>
          </cell>
          <cell r="H14480">
            <v>45076</v>
          </cell>
          <cell r="I14480">
            <v>45071</v>
          </cell>
          <cell r="O14480" t="str">
            <v>R-W</v>
          </cell>
        </row>
        <row r="14481">
          <cell r="C14481" t="str">
            <v>150013826/10</v>
          </cell>
          <cell r="D14481" t="str">
            <v>GLORY OCEANIC</v>
          </cell>
          <cell r="E14481" t="str">
            <v>KAC-N NEW PRESTIGE K TT  1.4/1.6MM TR1 CHOCOLATE (3385) PC</v>
          </cell>
          <cell r="F14481">
            <v>205</v>
          </cell>
          <cell r="G14481">
            <v>12650</v>
          </cell>
          <cell r="H14481">
            <v>45076</v>
          </cell>
          <cell r="I14481">
            <v>45071</v>
          </cell>
          <cell r="O14481" t="str">
            <v>R-W</v>
          </cell>
        </row>
        <row r="14482">
          <cell r="C14482" t="str">
            <v>150013826/10</v>
          </cell>
          <cell r="D14482" t="str">
            <v>GLORY OCEANIC</v>
          </cell>
          <cell r="E14482" t="str">
            <v>KAC-N NEW PRESTIGE K TT  1.4/1.6MM TR1 CHOCOLATE (3385) PC</v>
          </cell>
          <cell r="F14482">
            <v>205</v>
          </cell>
          <cell r="G14482">
            <v>12650</v>
          </cell>
          <cell r="H14482">
            <v>45076</v>
          </cell>
          <cell r="I14482">
            <v>45071</v>
          </cell>
          <cell r="O14482" t="str">
            <v>R-W</v>
          </cell>
        </row>
        <row r="14483">
          <cell r="C14483" t="str">
            <v>150013826/10</v>
          </cell>
          <cell r="D14483" t="str">
            <v>GLORY OCEANIC</v>
          </cell>
          <cell r="E14483" t="str">
            <v>KAC-N NEW PRESTIGE K TT  1.4/1.6MM TR1 CHOCOLATE (3385) PC</v>
          </cell>
          <cell r="F14483">
            <v>205</v>
          </cell>
          <cell r="G14483">
            <v>12650</v>
          </cell>
          <cell r="H14483">
            <v>45076</v>
          </cell>
          <cell r="I14483">
            <v>45071</v>
          </cell>
          <cell r="O14483" t="str">
            <v>R-W</v>
          </cell>
        </row>
        <row r="14484">
          <cell r="C14484" t="str">
            <v>150013826/50</v>
          </cell>
          <cell r="D14484" t="str">
            <v>GLORY OCEANIC</v>
          </cell>
          <cell r="E14484" t="str">
            <v>KSP-N NEW PRESTIGE K TT 1.3/1.5MM TR1 CHOCOLATE (3385) PC</v>
          </cell>
          <cell r="F14484">
            <v>250</v>
          </cell>
          <cell r="G14484">
            <v>13800</v>
          </cell>
          <cell r="H14484">
            <v>45076</v>
          </cell>
          <cell r="I14484">
            <v>45071</v>
          </cell>
          <cell r="O14484" t="str">
            <v>R-W</v>
          </cell>
        </row>
        <row r="14485">
          <cell r="C14485" t="str">
            <v>150013826/50</v>
          </cell>
          <cell r="D14485" t="str">
            <v>GLORY OCEANIC</v>
          </cell>
          <cell r="E14485" t="str">
            <v>KSP-N NEW PRESTIGE K TT 1.3/1.5MM TR1 CHOCOLATE (3385) PC</v>
          </cell>
          <cell r="F14485">
            <v>250</v>
          </cell>
          <cell r="G14485">
            <v>13800</v>
          </cell>
          <cell r="H14485">
            <v>45076</v>
          </cell>
          <cell r="I14485">
            <v>45071</v>
          </cell>
          <cell r="O14485" t="str">
            <v>R-W</v>
          </cell>
        </row>
        <row r="14486">
          <cell r="C14486" t="str">
            <v>150013826/50</v>
          </cell>
          <cell r="D14486" t="str">
            <v>GLORY OCEANIC</v>
          </cell>
          <cell r="E14486" t="str">
            <v>KSP-N NEW PRESTIGE K TT 1.3/1.5MM TR1 CHOCOLATE (3385) PC</v>
          </cell>
          <cell r="F14486">
            <v>250</v>
          </cell>
          <cell r="G14486">
            <v>13800</v>
          </cell>
          <cell r="H14486">
            <v>45076</v>
          </cell>
          <cell r="I14486">
            <v>45071</v>
          </cell>
          <cell r="O14486" t="str">
            <v>R-W</v>
          </cell>
        </row>
        <row r="14487">
          <cell r="C14487" t="str">
            <v>150013826/50</v>
          </cell>
          <cell r="D14487" t="str">
            <v>GLORY OCEANIC</v>
          </cell>
          <cell r="E14487" t="str">
            <v>KSP-N NEW PRESTIGE K TT 1.3/1.5MM TR1 CHOCOLATE (3385) PC</v>
          </cell>
          <cell r="F14487">
            <v>250</v>
          </cell>
          <cell r="G14487">
            <v>13800</v>
          </cell>
          <cell r="H14487">
            <v>45076</v>
          </cell>
          <cell r="I14487">
            <v>45071</v>
          </cell>
          <cell r="O14487" t="str">
            <v>R-W</v>
          </cell>
        </row>
        <row r="14488">
          <cell r="C14488" t="str">
            <v>150013826/50</v>
          </cell>
          <cell r="D14488" t="str">
            <v>GLORY OCEANIC</v>
          </cell>
          <cell r="E14488" t="str">
            <v>KSP-N NEW PRESTIGE K TT 1.3/1.5MM TR1 CHOCOLATE (3385) PC</v>
          </cell>
          <cell r="F14488">
            <v>250</v>
          </cell>
          <cell r="G14488">
            <v>13800</v>
          </cell>
          <cell r="H14488">
            <v>45076</v>
          </cell>
          <cell r="I14488">
            <v>45071</v>
          </cell>
          <cell r="O14488" t="str">
            <v>R-W</v>
          </cell>
        </row>
        <row r="14489">
          <cell r="C14489" t="str">
            <v>150013826/50</v>
          </cell>
          <cell r="D14489" t="str">
            <v>GLORY OCEANIC</v>
          </cell>
          <cell r="E14489" t="str">
            <v>KSP-N NEW PRESTIGE K TT 1.3/1.5MM TR1 CHOCOLATE (3385) PC</v>
          </cell>
          <cell r="F14489">
            <v>250</v>
          </cell>
          <cell r="G14489">
            <v>13800</v>
          </cell>
          <cell r="H14489">
            <v>45076</v>
          </cell>
          <cell r="I14489">
            <v>45071</v>
          </cell>
          <cell r="O14489" t="str">
            <v>R-W</v>
          </cell>
        </row>
        <row r="14490">
          <cell r="C14490" t="str">
            <v>150013826/50</v>
          </cell>
          <cell r="D14490" t="str">
            <v>GLORY OCEANIC</v>
          </cell>
          <cell r="E14490" t="str">
            <v>KSP-N NEW PRESTIGE K TT 1.3/1.5MM TR1 CHOCOLATE (3385) PC</v>
          </cell>
          <cell r="F14490">
            <v>83</v>
          </cell>
          <cell r="G14490">
            <v>13800</v>
          </cell>
          <cell r="H14490">
            <v>45076</v>
          </cell>
          <cell r="I14490">
            <v>45071</v>
          </cell>
          <cell r="O14490" t="str">
            <v>R-W</v>
          </cell>
        </row>
        <row r="14491">
          <cell r="C14491" t="str">
            <v>150013826/50</v>
          </cell>
          <cell r="D14491" t="str">
            <v>GLORY OCEANIC</v>
          </cell>
          <cell r="E14491" t="str">
            <v>KSP-N NEW PRESTIGE K TT 1.3/1.5MM TR1 CHOCOLATE (3385) PC</v>
          </cell>
          <cell r="F14491">
            <v>167</v>
          </cell>
          <cell r="G14491">
            <v>13800</v>
          </cell>
          <cell r="H14491">
            <v>45076</v>
          </cell>
          <cell r="I14491">
            <v>45071</v>
          </cell>
          <cell r="O14491" t="str">
            <v>R-W</v>
          </cell>
        </row>
        <row r="14492">
          <cell r="C14492" t="str">
            <v>150013826/50</v>
          </cell>
          <cell r="D14492" t="str">
            <v>GLORY OCEANIC</v>
          </cell>
          <cell r="E14492" t="str">
            <v>KSP-N NEW PRESTIGE K TT 1.3/1.5MM TR1 CHOCOLATE (3385) PC</v>
          </cell>
          <cell r="F14492">
            <v>250</v>
          </cell>
          <cell r="G14492">
            <v>13800</v>
          </cell>
          <cell r="H14492">
            <v>45076</v>
          </cell>
          <cell r="I14492">
            <v>45071</v>
          </cell>
          <cell r="O14492" t="str">
            <v>R-W</v>
          </cell>
        </row>
        <row r="14493">
          <cell r="C14493" t="str">
            <v>150013826/50</v>
          </cell>
          <cell r="D14493" t="str">
            <v>GLORY OCEANIC</v>
          </cell>
          <cell r="E14493" t="str">
            <v>KSP-N NEW PRESTIGE K TT 1.3/1.5MM TR1 CHOCOLATE (3385) PC</v>
          </cell>
          <cell r="F14493">
            <v>250</v>
          </cell>
          <cell r="G14493">
            <v>13800</v>
          </cell>
          <cell r="H14493">
            <v>45076</v>
          </cell>
          <cell r="I14493">
            <v>45071</v>
          </cell>
          <cell r="O14493" t="str">
            <v>R-W</v>
          </cell>
        </row>
        <row r="14494">
          <cell r="C14494" t="str">
            <v>150013826/50</v>
          </cell>
          <cell r="D14494" t="str">
            <v>GLORY OCEANIC</v>
          </cell>
          <cell r="E14494" t="str">
            <v>KSP-N NEW PRESTIGE K TT 1.3/1.5MM TR1 CHOCOLATE (3385) PC</v>
          </cell>
          <cell r="F14494">
            <v>250</v>
          </cell>
          <cell r="G14494">
            <v>13800</v>
          </cell>
          <cell r="H14494">
            <v>45076</v>
          </cell>
          <cell r="I14494">
            <v>45071</v>
          </cell>
          <cell r="O14494" t="str">
            <v>R-W</v>
          </cell>
        </row>
        <row r="14495">
          <cell r="C14495" t="str">
            <v>150013826/50</v>
          </cell>
          <cell r="D14495" t="str">
            <v>GLORY OCEANIC</v>
          </cell>
          <cell r="E14495" t="str">
            <v>KSP-N NEW PRESTIGE K TT 1.3/1.5MM TR1 CHOCOLATE (3385) PC</v>
          </cell>
          <cell r="F14495">
            <v>250</v>
          </cell>
          <cell r="G14495">
            <v>13800</v>
          </cell>
          <cell r="H14495">
            <v>45076</v>
          </cell>
          <cell r="I14495">
            <v>45071</v>
          </cell>
          <cell r="O14495" t="str">
            <v>R-W</v>
          </cell>
        </row>
        <row r="14496">
          <cell r="C14496" t="str">
            <v>150013826/50</v>
          </cell>
          <cell r="D14496" t="str">
            <v>GLORY OCEANIC</v>
          </cell>
          <cell r="E14496" t="str">
            <v>KSP-N NEW PRESTIGE K TT 1.3/1.5MM TR1 CHOCOLATE (3385) PC</v>
          </cell>
          <cell r="F14496">
            <v>250</v>
          </cell>
          <cell r="G14496">
            <v>13800</v>
          </cell>
          <cell r="H14496">
            <v>45076</v>
          </cell>
          <cell r="I14496">
            <v>45071</v>
          </cell>
          <cell r="O14496" t="str">
            <v>R-W</v>
          </cell>
        </row>
        <row r="14497">
          <cell r="C14497" t="str">
            <v>150013826/50</v>
          </cell>
          <cell r="D14497" t="str">
            <v>GLORY OCEANIC</v>
          </cell>
          <cell r="E14497" t="str">
            <v>KSP-N NEW PRESTIGE K TT 1.3/1.5MM TR1 CHOCOLATE (3385) PC</v>
          </cell>
          <cell r="F14497">
            <v>250</v>
          </cell>
          <cell r="G14497">
            <v>13800</v>
          </cell>
          <cell r="H14497">
            <v>45076</v>
          </cell>
          <cell r="I14497">
            <v>45071</v>
          </cell>
          <cell r="O14497" t="str">
            <v>R-W</v>
          </cell>
        </row>
        <row r="14498">
          <cell r="C14498" t="str">
            <v>150013826/50</v>
          </cell>
          <cell r="D14498" t="str">
            <v>GLORY OCEANIC</v>
          </cell>
          <cell r="E14498" t="str">
            <v>KSP-N NEW PRESTIGE K TT 1.3/1.5MM TR1 CHOCOLATE (3385) PC</v>
          </cell>
          <cell r="F14498">
            <v>250</v>
          </cell>
          <cell r="G14498">
            <v>13800</v>
          </cell>
          <cell r="H14498">
            <v>45076</v>
          </cell>
          <cell r="I14498">
            <v>45071</v>
          </cell>
          <cell r="O14498" t="str">
            <v>R-W</v>
          </cell>
        </row>
        <row r="14499">
          <cell r="C14499" t="str">
            <v>150013826/50</v>
          </cell>
          <cell r="D14499" t="str">
            <v>GLORY OCEANIC</v>
          </cell>
          <cell r="E14499" t="str">
            <v>KSP-N NEW PRESTIGE K TT 1.3/1.5MM TR1 CHOCOLATE (3385) PC</v>
          </cell>
          <cell r="F14499">
            <v>250</v>
          </cell>
          <cell r="G14499">
            <v>13800</v>
          </cell>
          <cell r="H14499">
            <v>45076</v>
          </cell>
          <cell r="I14499">
            <v>45071</v>
          </cell>
          <cell r="O14499" t="str">
            <v>R-W</v>
          </cell>
        </row>
        <row r="14500">
          <cell r="C14500" t="str">
            <v>150013826/50</v>
          </cell>
          <cell r="D14500" t="str">
            <v>GLORY OCEANIC</v>
          </cell>
          <cell r="E14500" t="str">
            <v>KSP-N NEW PRESTIGE K TT 1.3/1.5MM TR1 CHOCOLATE (3385) PC</v>
          </cell>
          <cell r="F14500">
            <v>250</v>
          </cell>
          <cell r="G14500">
            <v>13800</v>
          </cell>
          <cell r="H14500">
            <v>45076</v>
          </cell>
          <cell r="I14500">
            <v>45071</v>
          </cell>
          <cell r="O14500" t="str">
            <v>R-W</v>
          </cell>
        </row>
        <row r="14501">
          <cell r="C14501" t="str">
            <v>150013826/50</v>
          </cell>
          <cell r="D14501" t="str">
            <v>GLORY OCEANIC</v>
          </cell>
          <cell r="E14501" t="str">
            <v>KSP-N NEW PRESTIGE K TT 1.3/1.5MM TR1 CHOCOLATE (3385) PC</v>
          </cell>
          <cell r="F14501">
            <v>250</v>
          </cell>
          <cell r="G14501">
            <v>13800</v>
          </cell>
          <cell r="H14501">
            <v>45076</v>
          </cell>
          <cell r="I14501">
            <v>45071</v>
          </cell>
          <cell r="O14501" t="str">
            <v>R-W</v>
          </cell>
        </row>
        <row r="14502">
          <cell r="C14502" t="str">
            <v>150013826/50</v>
          </cell>
          <cell r="D14502" t="str">
            <v>GLORY OCEANIC</v>
          </cell>
          <cell r="E14502" t="str">
            <v>KSP-N NEW PRESTIGE K TT 1.3/1.5MM TR1 CHOCOLATE (3385) PC</v>
          </cell>
          <cell r="F14502">
            <v>250</v>
          </cell>
          <cell r="G14502">
            <v>13800</v>
          </cell>
          <cell r="H14502">
            <v>45076</v>
          </cell>
          <cell r="I14502">
            <v>45071</v>
          </cell>
          <cell r="O14502" t="str">
            <v>R-W</v>
          </cell>
        </row>
        <row r="14503">
          <cell r="C14503" t="str">
            <v>150013826/50</v>
          </cell>
          <cell r="D14503" t="str">
            <v>GLORY OCEANIC</v>
          </cell>
          <cell r="E14503" t="str">
            <v>KSP-N NEW PRESTIGE K TT 1.3/1.5MM TR1 CHOCOLATE (3385) PC</v>
          </cell>
          <cell r="F14503">
            <v>250</v>
          </cell>
          <cell r="G14503">
            <v>13800</v>
          </cell>
          <cell r="H14503">
            <v>45076</v>
          </cell>
          <cell r="I14503">
            <v>45071</v>
          </cell>
          <cell r="O14503" t="str">
            <v>R-W</v>
          </cell>
        </row>
        <row r="14504">
          <cell r="C14504" t="str">
            <v>150013826/30</v>
          </cell>
          <cell r="D14504" t="str">
            <v>GLORY OCEANIC</v>
          </cell>
          <cell r="E14504" t="str">
            <v>KAC-N NEW PRESTIGE K TT 1.4/1.6MM TR1 GREY 4701 (4772) PC</v>
          </cell>
          <cell r="F14504">
            <v>123</v>
          </cell>
          <cell r="G14504">
            <v>7475</v>
          </cell>
          <cell r="H14504">
            <v>45071</v>
          </cell>
          <cell r="I14504">
            <v>45071</v>
          </cell>
          <cell r="O14504" t="str">
            <v>PRO</v>
          </cell>
        </row>
        <row r="14505">
          <cell r="C14505" t="str">
            <v>150013826/30</v>
          </cell>
          <cell r="D14505" t="str">
            <v>GLORY OCEANIC</v>
          </cell>
          <cell r="E14505" t="str">
            <v>KAC-N NEW PRESTIGE K TT 1.4/1.6MM TR1 GREY 4701 (4772) PC</v>
          </cell>
          <cell r="F14505">
            <v>123</v>
          </cell>
          <cell r="G14505">
            <v>7475</v>
          </cell>
          <cell r="H14505">
            <v>45071</v>
          </cell>
          <cell r="I14505">
            <v>45071</v>
          </cell>
          <cell r="O14505" t="str">
            <v>PRO</v>
          </cell>
        </row>
        <row r="14506">
          <cell r="C14506" t="str">
            <v>150013826/30</v>
          </cell>
          <cell r="D14506" t="str">
            <v>GLORY OCEANIC</v>
          </cell>
          <cell r="E14506" t="str">
            <v>KAC-N NEW PRESTIGE K TT 1.4/1.6MM TR1 GREY 4701 (4772) PC</v>
          </cell>
          <cell r="F14506">
            <v>123</v>
          </cell>
          <cell r="G14506">
            <v>7475</v>
          </cell>
          <cell r="H14506">
            <v>45071</v>
          </cell>
          <cell r="I14506">
            <v>45071</v>
          </cell>
          <cell r="O14506" t="str">
            <v>PRO</v>
          </cell>
        </row>
        <row r="14507">
          <cell r="C14507" t="str">
            <v>150013826/30</v>
          </cell>
          <cell r="D14507" t="str">
            <v>GLORY OCEANIC</v>
          </cell>
          <cell r="E14507" t="str">
            <v>KAC-N NEW PRESTIGE K TT 1.4/1.6MM TR1 GREY 4701 (4772) PC</v>
          </cell>
          <cell r="F14507">
            <v>123</v>
          </cell>
          <cell r="G14507">
            <v>7475</v>
          </cell>
          <cell r="H14507">
            <v>45071</v>
          </cell>
          <cell r="I14507">
            <v>45071</v>
          </cell>
          <cell r="O14507" t="str">
            <v>PRO</v>
          </cell>
        </row>
        <row r="14508">
          <cell r="C14508" t="str">
            <v>150013826/30</v>
          </cell>
          <cell r="D14508" t="str">
            <v>GLORY OCEANIC</v>
          </cell>
          <cell r="E14508" t="str">
            <v>KAC-N NEW PRESTIGE K TT 1.4/1.6MM TR1 GREY 4701 (4772) PC</v>
          </cell>
          <cell r="F14508">
            <v>123</v>
          </cell>
          <cell r="G14508">
            <v>7475</v>
          </cell>
          <cell r="H14508">
            <v>45071</v>
          </cell>
          <cell r="I14508">
            <v>45071</v>
          </cell>
          <cell r="O14508" t="str">
            <v>PRO</v>
          </cell>
        </row>
        <row r="14509">
          <cell r="C14509" t="str">
            <v>150013826/30</v>
          </cell>
          <cell r="D14509" t="str">
            <v>GLORY OCEANIC</v>
          </cell>
          <cell r="E14509" t="str">
            <v>KAC-N NEW PRESTIGE K TT 1.4/1.6MM TR1 GREY 4701 (4772) PC</v>
          </cell>
          <cell r="F14509">
            <v>123</v>
          </cell>
          <cell r="G14509">
            <v>7475</v>
          </cell>
          <cell r="H14509">
            <v>45071</v>
          </cell>
          <cell r="I14509">
            <v>45071</v>
          </cell>
          <cell r="O14509" t="str">
            <v>PRO</v>
          </cell>
        </row>
        <row r="14510">
          <cell r="C14510" t="str">
            <v>150013826/30</v>
          </cell>
          <cell r="D14510" t="str">
            <v>GLORY OCEANIC</v>
          </cell>
          <cell r="E14510" t="str">
            <v>KAC-N NEW PRESTIGE K TT 1.4/1.6MM TR1 GREY 4701 (4772) PC</v>
          </cell>
          <cell r="F14510">
            <v>123</v>
          </cell>
          <cell r="G14510">
            <v>7475</v>
          </cell>
          <cell r="H14510">
            <v>45071</v>
          </cell>
          <cell r="I14510">
            <v>45071</v>
          </cell>
          <cell r="O14510" t="str">
            <v>PRO</v>
          </cell>
        </row>
        <row r="14511">
          <cell r="C14511" t="str">
            <v>150013826/30</v>
          </cell>
          <cell r="D14511" t="str">
            <v>GLORY OCEANIC</v>
          </cell>
          <cell r="E14511" t="str">
            <v>KAC-N NEW PRESTIGE K TT 1.4/1.6MM TR1 GREY 4701 (4772) PC</v>
          </cell>
          <cell r="F14511">
            <v>123</v>
          </cell>
          <cell r="G14511">
            <v>7475</v>
          </cell>
          <cell r="H14511">
            <v>45071</v>
          </cell>
          <cell r="I14511">
            <v>45071</v>
          </cell>
          <cell r="O14511" t="str">
            <v>PRO</v>
          </cell>
        </row>
        <row r="14512">
          <cell r="C14512" t="str">
            <v>150013826/30</v>
          </cell>
          <cell r="D14512" t="str">
            <v>GLORY OCEANIC</v>
          </cell>
          <cell r="E14512" t="str">
            <v>KAC-N NEW PRESTIGE K TT 1.4/1.6MM TR1 GREY 4701 (4772) PC</v>
          </cell>
          <cell r="F14512">
            <v>123</v>
          </cell>
          <cell r="G14512">
            <v>7475</v>
          </cell>
          <cell r="H14512">
            <v>45071</v>
          </cell>
          <cell r="I14512">
            <v>45071</v>
          </cell>
          <cell r="O14512" t="str">
            <v>PRO</v>
          </cell>
        </row>
        <row r="14513">
          <cell r="C14513" t="str">
            <v>150013826/30</v>
          </cell>
          <cell r="D14513" t="str">
            <v>GLORY OCEANIC</v>
          </cell>
          <cell r="E14513" t="str">
            <v>KAC-N NEW PRESTIGE K TT 1.4/1.6MM TR1 GREY 4701 (4772) PC</v>
          </cell>
          <cell r="F14513">
            <v>123</v>
          </cell>
          <cell r="G14513">
            <v>7475</v>
          </cell>
          <cell r="H14513">
            <v>45071</v>
          </cell>
          <cell r="I14513">
            <v>45071</v>
          </cell>
          <cell r="O14513" t="str">
            <v>PRO</v>
          </cell>
        </row>
        <row r="14514">
          <cell r="C14514" t="str">
            <v>150013826/30</v>
          </cell>
          <cell r="D14514" t="str">
            <v>GLORY OCEANIC</v>
          </cell>
          <cell r="E14514" t="str">
            <v>KAC-N NEW PRESTIGE K TT 1.4/1.6MM TR1 GREY 4701 (4772) PC</v>
          </cell>
          <cell r="F14514">
            <v>123</v>
          </cell>
          <cell r="G14514">
            <v>7475</v>
          </cell>
          <cell r="H14514">
            <v>45071</v>
          </cell>
          <cell r="I14514">
            <v>45071</v>
          </cell>
          <cell r="O14514" t="str">
            <v>PRO</v>
          </cell>
        </row>
        <row r="14515">
          <cell r="C14515" t="str">
            <v>150013826/30</v>
          </cell>
          <cell r="D14515" t="str">
            <v>GLORY OCEANIC</v>
          </cell>
          <cell r="E14515" t="str">
            <v>KAC-N NEW PRESTIGE K TT 1.4/1.6MM TR1 GREY 4701 (4772) PC</v>
          </cell>
          <cell r="F14515">
            <v>123</v>
          </cell>
          <cell r="G14515">
            <v>7475</v>
          </cell>
          <cell r="H14515">
            <v>45071</v>
          </cell>
          <cell r="I14515">
            <v>45071</v>
          </cell>
          <cell r="O14515" t="str">
            <v>PRO</v>
          </cell>
        </row>
        <row r="14516">
          <cell r="C14516" t="str">
            <v>150013826/30</v>
          </cell>
          <cell r="D14516" t="str">
            <v>GLORY OCEANIC</v>
          </cell>
          <cell r="E14516" t="str">
            <v>KAC-N NEW PRESTIGE K TT 1.4/1.6MM TR1 GREY 4701 (4772) PC</v>
          </cell>
          <cell r="F14516">
            <v>123</v>
          </cell>
          <cell r="G14516">
            <v>7475</v>
          </cell>
          <cell r="H14516">
            <v>45071</v>
          </cell>
          <cell r="I14516">
            <v>45071</v>
          </cell>
          <cell r="O14516" t="str">
            <v>PRO</v>
          </cell>
        </row>
        <row r="14517">
          <cell r="C14517" t="str">
            <v>150013826/30</v>
          </cell>
          <cell r="D14517" t="str">
            <v>GLORY OCEANIC</v>
          </cell>
          <cell r="E14517" t="str">
            <v>KAC-N NEW PRESTIGE K TT 1.4/1.6MM TR1 GREY 4701 (4772) PC</v>
          </cell>
          <cell r="F14517">
            <v>123</v>
          </cell>
          <cell r="G14517">
            <v>7475</v>
          </cell>
          <cell r="H14517">
            <v>45071</v>
          </cell>
          <cell r="I14517">
            <v>45071</v>
          </cell>
          <cell r="O14517" t="str">
            <v>PRO</v>
          </cell>
        </row>
        <row r="14518">
          <cell r="C14518" t="str">
            <v>150013826/30</v>
          </cell>
          <cell r="D14518" t="str">
            <v>GLORY OCEANIC</v>
          </cell>
          <cell r="E14518" t="str">
            <v>KAC-N NEW PRESTIGE K TT 1.4/1.6MM TR1 GREY 4701 (4772) PC</v>
          </cell>
          <cell r="F14518">
            <v>123</v>
          </cell>
          <cell r="G14518">
            <v>7475</v>
          </cell>
          <cell r="H14518">
            <v>45071</v>
          </cell>
          <cell r="I14518">
            <v>45071</v>
          </cell>
          <cell r="O14518" t="str">
            <v>PRO</v>
          </cell>
        </row>
        <row r="14519">
          <cell r="C14519" t="str">
            <v>150013826/30</v>
          </cell>
          <cell r="D14519" t="str">
            <v>GLORY OCEANIC</v>
          </cell>
          <cell r="E14519" t="str">
            <v>KAC-N NEW PRESTIGE K TT 1.4/1.6MM TR1 GREY 4701 (4772) PC</v>
          </cell>
          <cell r="F14519">
            <v>123</v>
          </cell>
          <cell r="G14519">
            <v>7475</v>
          </cell>
          <cell r="H14519">
            <v>45071</v>
          </cell>
          <cell r="I14519">
            <v>45071</v>
          </cell>
          <cell r="O14519" t="str">
            <v>PRO</v>
          </cell>
        </row>
        <row r="14520">
          <cell r="C14520" t="str">
            <v>150013820/10</v>
          </cell>
          <cell r="D14520" t="str">
            <v>TIMBERLAND CO.,LTD</v>
          </cell>
          <cell r="E14520" t="str">
            <v>CAC-N ALPINE K TT 0.9/1.1MM TR GREY 50/08 2475 (5787) PC</v>
          </cell>
          <cell r="F14520">
            <v>150</v>
          </cell>
          <cell r="G14520">
            <v>9200</v>
          </cell>
          <cell r="H14520">
            <v>45071</v>
          </cell>
          <cell r="I14520">
            <v>45090</v>
          </cell>
          <cell r="O14520" t="str">
            <v>PRO</v>
          </cell>
        </row>
        <row r="14521">
          <cell r="C14521" t="str">
            <v>150013820/10</v>
          </cell>
          <cell r="D14521" t="str">
            <v>TIMBERLAND CO.,LTD</v>
          </cell>
          <cell r="E14521" t="str">
            <v>CAC-N ALPINE K TT 0.9/1.1MM TR GREY 50/08 2475 (5787) PC</v>
          </cell>
          <cell r="F14521">
            <v>150</v>
          </cell>
          <cell r="G14521">
            <v>9200</v>
          </cell>
          <cell r="H14521">
            <v>45071</v>
          </cell>
          <cell r="I14521">
            <v>45090</v>
          </cell>
          <cell r="O14521" t="str">
            <v>PRO</v>
          </cell>
        </row>
        <row r="14522">
          <cell r="C14522" t="str">
            <v>150013820/10</v>
          </cell>
          <cell r="D14522" t="str">
            <v>TIMBERLAND CO.,LTD</v>
          </cell>
          <cell r="E14522" t="str">
            <v>CAC-N ALPINE K TT 0.9/1.1MM TR GREY 50/08 2475 (5787) PC</v>
          </cell>
          <cell r="F14522">
            <v>150</v>
          </cell>
          <cell r="G14522">
            <v>9200</v>
          </cell>
          <cell r="H14522">
            <v>45071</v>
          </cell>
          <cell r="I14522">
            <v>45090</v>
          </cell>
          <cell r="O14522" t="str">
            <v>PRO</v>
          </cell>
        </row>
        <row r="14523">
          <cell r="C14523" t="str">
            <v>150013820/10</v>
          </cell>
          <cell r="D14523" t="str">
            <v>TIMBERLAND CO.,LTD</v>
          </cell>
          <cell r="E14523" t="str">
            <v>CAC-N ALPINE K TT 0.9/1.1MM TR GREY 50/08 2475 (5787) PC</v>
          </cell>
          <cell r="F14523">
            <v>150</v>
          </cell>
          <cell r="G14523">
            <v>9200</v>
          </cell>
          <cell r="H14523">
            <v>45071</v>
          </cell>
          <cell r="I14523">
            <v>45090</v>
          </cell>
          <cell r="O14523" t="str">
            <v>PRO</v>
          </cell>
        </row>
        <row r="14524">
          <cell r="C14524" t="str">
            <v>150013820/10</v>
          </cell>
          <cell r="D14524" t="str">
            <v>TIMBERLAND CO.,LTD</v>
          </cell>
          <cell r="E14524" t="str">
            <v>CAC-N ALPINE K TT 0.9/1.1MM TR GREY 50/08 2475 (5787) PC</v>
          </cell>
          <cell r="F14524">
            <v>150</v>
          </cell>
          <cell r="G14524">
            <v>9200</v>
          </cell>
          <cell r="H14524">
            <v>45071</v>
          </cell>
          <cell r="I14524">
            <v>45090</v>
          </cell>
          <cell r="O14524" t="str">
            <v>PRO</v>
          </cell>
        </row>
        <row r="14525">
          <cell r="C14525" t="str">
            <v>150013820/10</v>
          </cell>
          <cell r="D14525" t="str">
            <v>TIMBERLAND CO.,LTD</v>
          </cell>
          <cell r="E14525" t="str">
            <v>CAC-N ALPINE K TT 0.9/1.1MM TR GREY 50/08 2475 (5787) PC</v>
          </cell>
          <cell r="F14525">
            <v>150</v>
          </cell>
          <cell r="G14525">
            <v>9200</v>
          </cell>
          <cell r="H14525">
            <v>45071</v>
          </cell>
          <cell r="I14525">
            <v>45090</v>
          </cell>
          <cell r="O14525" t="str">
            <v>PRO</v>
          </cell>
        </row>
        <row r="14526">
          <cell r="C14526" t="str">
            <v>150013820/10</v>
          </cell>
          <cell r="D14526" t="str">
            <v>TIMBERLAND CO.,LTD</v>
          </cell>
          <cell r="E14526" t="str">
            <v>CAC-N ALPINE K TT 0.9/1.1MM TR GREY 50/08 2475 (5787) PC</v>
          </cell>
          <cell r="F14526">
            <v>150</v>
          </cell>
          <cell r="G14526">
            <v>9200</v>
          </cell>
          <cell r="H14526">
            <v>45071</v>
          </cell>
          <cell r="I14526">
            <v>45090</v>
          </cell>
          <cell r="O14526" t="str">
            <v>PRO</v>
          </cell>
        </row>
        <row r="14527">
          <cell r="C14527" t="str">
            <v>150013820/10</v>
          </cell>
          <cell r="D14527" t="str">
            <v>TIMBERLAND CO.,LTD</v>
          </cell>
          <cell r="E14527" t="str">
            <v>CAC-N ALPINE K TT 0.9/1.1MM TR GREY 50/08 2475 (5787) PC</v>
          </cell>
          <cell r="F14527">
            <v>150</v>
          </cell>
          <cell r="G14527">
            <v>9200</v>
          </cell>
          <cell r="H14527">
            <v>45071</v>
          </cell>
          <cell r="I14527">
            <v>45090</v>
          </cell>
          <cell r="O14527" t="str">
            <v>PRO</v>
          </cell>
        </row>
        <row r="14528">
          <cell r="C14528" t="str">
            <v>150013820/10</v>
          </cell>
          <cell r="D14528" t="str">
            <v>TIMBERLAND CO.,LTD</v>
          </cell>
          <cell r="E14528" t="str">
            <v>CAC-N ALPINE K TT 0.9/1.1MM TR GREY 50/08 2475 (5787) PC</v>
          </cell>
          <cell r="F14528">
            <v>150</v>
          </cell>
          <cell r="G14528">
            <v>9200</v>
          </cell>
          <cell r="H14528">
            <v>45071</v>
          </cell>
          <cell r="I14528">
            <v>45090</v>
          </cell>
          <cell r="O14528" t="str">
            <v>PRO</v>
          </cell>
        </row>
        <row r="14529">
          <cell r="C14529" t="str">
            <v>150013820/10</v>
          </cell>
          <cell r="D14529" t="str">
            <v>TIMBERLAND CO.,LTD</v>
          </cell>
          <cell r="E14529" t="str">
            <v>CAC-N ALPINE K TT 0.9/1.1MM TR GREY 50/08 2475 (5787) PC</v>
          </cell>
          <cell r="F14529">
            <v>150</v>
          </cell>
          <cell r="G14529">
            <v>9200</v>
          </cell>
          <cell r="H14529">
            <v>45071</v>
          </cell>
          <cell r="I14529">
            <v>45090</v>
          </cell>
          <cell r="O14529" t="str">
            <v>PRO</v>
          </cell>
        </row>
        <row r="14530">
          <cell r="C14530" t="str">
            <v>150013820/10</v>
          </cell>
          <cell r="D14530" t="str">
            <v>TIMBERLAND CO.,LTD</v>
          </cell>
          <cell r="E14530" t="str">
            <v>CAC-N ALPINE K TT 0.9/1.1MM TR GREY 50/08 2475 (5787) PC</v>
          </cell>
          <cell r="F14530">
            <v>150</v>
          </cell>
          <cell r="G14530">
            <v>9200</v>
          </cell>
          <cell r="H14530">
            <v>45071</v>
          </cell>
          <cell r="I14530">
            <v>45090</v>
          </cell>
          <cell r="O14530" t="str">
            <v>PRO</v>
          </cell>
        </row>
        <row r="14531">
          <cell r="C14531" t="str">
            <v>150013820/10</v>
          </cell>
          <cell r="D14531" t="str">
            <v>TIMBERLAND CO.,LTD</v>
          </cell>
          <cell r="E14531" t="str">
            <v>CAC-N ALPINE K TT 0.9/1.1MM TR GREY 50/08 2475 (5787) PC</v>
          </cell>
          <cell r="F14531">
            <v>150</v>
          </cell>
          <cell r="G14531">
            <v>9200</v>
          </cell>
          <cell r="H14531">
            <v>45071</v>
          </cell>
          <cell r="I14531">
            <v>45090</v>
          </cell>
          <cell r="O14531" t="str">
            <v>PRO</v>
          </cell>
        </row>
        <row r="14532">
          <cell r="C14532" t="str">
            <v>150013820/10</v>
          </cell>
          <cell r="D14532" t="str">
            <v>TIMBERLAND CO.,LTD</v>
          </cell>
          <cell r="E14532" t="str">
            <v>CAC-N ALPINE K TT 0.9/1.1MM TR GREY 50/08 2475 (5787) PC</v>
          </cell>
          <cell r="F14532">
            <v>150</v>
          </cell>
          <cell r="G14532">
            <v>9200</v>
          </cell>
          <cell r="H14532">
            <v>45071</v>
          </cell>
          <cell r="I14532">
            <v>45090</v>
          </cell>
          <cell r="O14532" t="str">
            <v>PRO</v>
          </cell>
        </row>
        <row r="14533">
          <cell r="C14533" t="str">
            <v>150013820/10</v>
          </cell>
          <cell r="D14533" t="str">
            <v>TIMBERLAND CO.,LTD</v>
          </cell>
          <cell r="E14533" t="str">
            <v>CAC-N ALPINE K TT 0.9/1.1MM TR GREY 50/08 2475 (5787) PC</v>
          </cell>
          <cell r="F14533">
            <v>150</v>
          </cell>
          <cell r="G14533">
            <v>9200</v>
          </cell>
          <cell r="H14533">
            <v>45071</v>
          </cell>
          <cell r="I14533">
            <v>45090</v>
          </cell>
          <cell r="O14533" t="str">
            <v>PRO</v>
          </cell>
        </row>
        <row r="14534">
          <cell r="C14534" t="str">
            <v>150013820/10</v>
          </cell>
          <cell r="D14534" t="str">
            <v>TIMBERLAND CO.,LTD</v>
          </cell>
          <cell r="E14534" t="str">
            <v>CAC-N ALPINE K TT 0.9/1.1MM TR GREY 50/08 2475 (5787) PC</v>
          </cell>
          <cell r="F14534">
            <v>150</v>
          </cell>
          <cell r="G14534">
            <v>9200</v>
          </cell>
          <cell r="H14534">
            <v>45071</v>
          </cell>
          <cell r="I14534">
            <v>45090</v>
          </cell>
          <cell r="O14534" t="str">
            <v>PRO</v>
          </cell>
        </row>
        <row r="14535">
          <cell r="C14535" t="str">
            <v>150013820/10</v>
          </cell>
          <cell r="D14535" t="str">
            <v>TIMBERLAND CO.,LTD</v>
          </cell>
          <cell r="E14535" t="str">
            <v>CAC-N ALPINE K TT 0.9/1.1MM TR GREY 50/08 2475 (5787) PC</v>
          </cell>
          <cell r="F14535">
            <v>150</v>
          </cell>
          <cell r="G14535">
            <v>9200</v>
          </cell>
          <cell r="H14535">
            <v>45071</v>
          </cell>
          <cell r="I14535">
            <v>45090</v>
          </cell>
          <cell r="O14535" t="str">
            <v>PRO</v>
          </cell>
        </row>
        <row r="14536">
          <cell r="C14536" t="str">
            <v>150013513/10A</v>
          </cell>
          <cell r="D14536" t="str">
            <v>MAN WAH FURNITURE MANUFACTURING</v>
          </cell>
          <cell r="E14536" t="str">
            <v>KAC-N R AND D FURNITURE TR (17231) PC</v>
          </cell>
          <cell r="F14536">
            <v>7</v>
          </cell>
          <cell r="G14536">
            <v>287.5</v>
          </cell>
          <cell r="H14536">
            <v>45068</v>
          </cell>
          <cell r="I14536">
            <v>45046</v>
          </cell>
          <cell r="O14536" t="str">
            <v>PRO</v>
          </cell>
        </row>
        <row r="14537">
          <cell r="C14537" t="str">
            <v>150013513/10A</v>
          </cell>
          <cell r="D14537" t="str">
            <v>MAN WAH FURNITURE MANUFACTURING</v>
          </cell>
          <cell r="E14537" t="str">
            <v>KAC-N R AND D FURNITURE TR (17231) PC</v>
          </cell>
          <cell r="F14537">
            <v>7</v>
          </cell>
          <cell r="G14537">
            <v>287.5</v>
          </cell>
          <cell r="H14537">
            <v>45068</v>
          </cell>
          <cell r="I14537">
            <v>45046</v>
          </cell>
          <cell r="O14537" t="str">
            <v>PRO</v>
          </cell>
        </row>
        <row r="14538">
          <cell r="C14538" t="str">
            <v>150013513/10A</v>
          </cell>
          <cell r="D14538" t="str">
            <v>MAN WAH FURNITURE MANUFACTURING</v>
          </cell>
          <cell r="E14538" t="str">
            <v>KAC-N R AND D FURNITURE TR (17231) PC</v>
          </cell>
          <cell r="F14538">
            <v>7</v>
          </cell>
          <cell r="G14538">
            <v>287.5</v>
          </cell>
          <cell r="H14538">
            <v>45068</v>
          </cell>
          <cell r="I14538">
            <v>45046</v>
          </cell>
          <cell r="O14538" t="str">
            <v>PRO</v>
          </cell>
        </row>
        <row r="14539">
          <cell r="C14539" t="str">
            <v>150013513/10A</v>
          </cell>
          <cell r="D14539" t="str">
            <v>MAN WAH FURNITURE MANUFACTURING</v>
          </cell>
          <cell r="E14539" t="str">
            <v>KAC-N R AND D FURNITURE TR (17231) PC</v>
          </cell>
          <cell r="F14539">
            <v>7</v>
          </cell>
          <cell r="G14539">
            <v>287.5</v>
          </cell>
          <cell r="H14539">
            <v>45068</v>
          </cell>
          <cell r="I14539">
            <v>45046</v>
          </cell>
          <cell r="O14539" t="str">
            <v>PRO</v>
          </cell>
        </row>
        <row r="14540">
          <cell r="C14540" t="str">
            <v>150013513/10A</v>
          </cell>
          <cell r="D14540" t="str">
            <v>MAN WAH FURNITURE MANUFACTURING</v>
          </cell>
          <cell r="E14540" t="str">
            <v>KAC-N R AND D FURNITURE TR (17231) PC</v>
          </cell>
          <cell r="F14540">
            <v>7</v>
          </cell>
          <cell r="G14540">
            <v>287.5</v>
          </cell>
          <cell r="H14540">
            <v>45068</v>
          </cell>
          <cell r="I14540">
            <v>45046</v>
          </cell>
          <cell r="O14540" t="str">
            <v>PRO</v>
          </cell>
        </row>
        <row r="14541">
          <cell r="C14541" t="str">
            <v>150013513/10A</v>
          </cell>
          <cell r="D14541" t="str">
            <v>MAN WAH FURNITURE MANUFACTURING</v>
          </cell>
          <cell r="E14541" t="str">
            <v>KAC-N R AND D FURNITURE TR (17231) PC</v>
          </cell>
          <cell r="F14541">
            <v>7</v>
          </cell>
          <cell r="G14541">
            <v>287.5</v>
          </cell>
          <cell r="H14541">
            <v>45068</v>
          </cell>
          <cell r="I14541">
            <v>45046</v>
          </cell>
          <cell r="O14541" t="str">
            <v>PRO</v>
          </cell>
        </row>
        <row r="14542">
          <cell r="C14542" t="str">
            <v>150013513/10A</v>
          </cell>
          <cell r="D14542" t="str">
            <v>MAN WAH FURNITURE MANUFACTURING</v>
          </cell>
          <cell r="E14542" t="str">
            <v>KAC-N R AND D FURNITURE TR (17231) PC</v>
          </cell>
          <cell r="F14542">
            <v>7</v>
          </cell>
          <cell r="G14542">
            <v>287.5</v>
          </cell>
          <cell r="H14542">
            <v>45068</v>
          </cell>
          <cell r="I14542">
            <v>45046</v>
          </cell>
          <cell r="O14542" t="str">
            <v>PRO</v>
          </cell>
        </row>
        <row r="14543">
          <cell r="C14543" t="str">
            <v>150013513/10A</v>
          </cell>
          <cell r="D14543" t="str">
            <v>MAN WAH FURNITURE MANUFACTURING</v>
          </cell>
          <cell r="E14543" t="str">
            <v>KAC-N R AND D FURNITURE TR (17231) PC</v>
          </cell>
          <cell r="F14543">
            <v>7</v>
          </cell>
          <cell r="G14543">
            <v>287.5</v>
          </cell>
          <cell r="H14543">
            <v>45068</v>
          </cell>
          <cell r="I14543">
            <v>45046</v>
          </cell>
          <cell r="O14543" t="str">
            <v>PRO</v>
          </cell>
        </row>
        <row r="14544">
          <cell r="C14544" t="str">
            <v>150013513/10A</v>
          </cell>
          <cell r="D14544" t="str">
            <v>MAN WAH FURNITURE MANUFACTURING</v>
          </cell>
          <cell r="E14544" t="str">
            <v>KAC-N R AND D FURNITURE TR (17231) PC</v>
          </cell>
          <cell r="F14544">
            <v>7</v>
          </cell>
          <cell r="G14544">
            <v>287.5</v>
          </cell>
          <cell r="H14544">
            <v>45068</v>
          </cell>
          <cell r="I14544">
            <v>45046</v>
          </cell>
          <cell r="O14544" t="str">
            <v>PRO</v>
          </cell>
        </row>
        <row r="14545">
          <cell r="C14545" t="str">
            <v>150013513/10A</v>
          </cell>
          <cell r="D14545" t="str">
            <v>MAN WAH FURNITURE MANUFACTURING</v>
          </cell>
          <cell r="E14545" t="str">
            <v>KAC-N R AND D FURNITURE TR (17231) PC</v>
          </cell>
          <cell r="F14545">
            <v>7</v>
          </cell>
          <cell r="G14545">
            <v>287.5</v>
          </cell>
          <cell r="H14545">
            <v>45068</v>
          </cell>
          <cell r="I14545">
            <v>45046</v>
          </cell>
          <cell r="O14545" t="str">
            <v>PRO</v>
          </cell>
        </row>
        <row r="14546">
          <cell r="C14546" t="str">
            <v>150013513/10A</v>
          </cell>
          <cell r="D14546" t="str">
            <v>MAN WAH FURNITURE MANUFACTURING</v>
          </cell>
          <cell r="E14546" t="str">
            <v>KAC-N R AND D FURNITURE TR (17231) PC</v>
          </cell>
          <cell r="F14546">
            <v>7</v>
          </cell>
          <cell r="G14546">
            <v>287.5</v>
          </cell>
          <cell r="H14546">
            <v>45068</v>
          </cell>
          <cell r="I14546">
            <v>45046</v>
          </cell>
          <cell r="O14546" t="str">
            <v>PRO</v>
          </cell>
        </row>
        <row r="14547">
          <cell r="C14547" t="str">
            <v>150013513/10A</v>
          </cell>
          <cell r="D14547" t="str">
            <v>MAN WAH FURNITURE MANUFACTURING</v>
          </cell>
          <cell r="E14547" t="str">
            <v>KAC-N R AND D FURNITURE TR (17231) PC</v>
          </cell>
          <cell r="F14547">
            <v>7</v>
          </cell>
          <cell r="G14547">
            <v>287.5</v>
          </cell>
          <cell r="H14547">
            <v>45068</v>
          </cell>
          <cell r="I14547">
            <v>45046</v>
          </cell>
          <cell r="O14547" t="str">
            <v>PRO</v>
          </cell>
        </row>
        <row r="14548">
          <cell r="C14548" t="str">
            <v>150013513/10A</v>
          </cell>
          <cell r="D14548" t="str">
            <v>MAN WAH FURNITURE MANUFACTURING</v>
          </cell>
          <cell r="E14548" t="str">
            <v>KAC-N R AND D FURNITURE TR (17231) PC</v>
          </cell>
          <cell r="F14548">
            <v>7</v>
          </cell>
          <cell r="G14548">
            <v>287.5</v>
          </cell>
          <cell r="H14548">
            <v>45068</v>
          </cell>
          <cell r="I14548">
            <v>45046</v>
          </cell>
          <cell r="O14548" t="str">
            <v>PRO</v>
          </cell>
        </row>
        <row r="14549">
          <cell r="C14549" t="str">
            <v>150013513/10A</v>
          </cell>
          <cell r="D14549" t="str">
            <v>MAN WAH FURNITURE MANUFACTURING</v>
          </cell>
          <cell r="E14549" t="str">
            <v>KAC-N R AND D FURNITURE TR (17231) PC</v>
          </cell>
          <cell r="F14549">
            <v>7</v>
          </cell>
          <cell r="G14549">
            <v>287.5</v>
          </cell>
          <cell r="H14549">
            <v>45068</v>
          </cell>
          <cell r="I14549">
            <v>45046</v>
          </cell>
          <cell r="O14549" t="str">
            <v>PRO</v>
          </cell>
        </row>
        <row r="14550">
          <cell r="C14550" t="str">
            <v>150013513/10B</v>
          </cell>
          <cell r="D14550" t="str">
            <v>MAN WAH FURNITURE MANUFACTURING</v>
          </cell>
          <cell r="E14550" t="str">
            <v>KAC-N R AND D FURNITURE TR (17231) PC</v>
          </cell>
          <cell r="F14550">
            <v>7</v>
          </cell>
          <cell r="G14550">
            <v>287.5</v>
          </cell>
          <cell r="H14550">
            <v>45068</v>
          </cell>
          <cell r="I14550">
            <v>45046</v>
          </cell>
          <cell r="O14550" t="str">
            <v>PRO</v>
          </cell>
        </row>
        <row r="14551">
          <cell r="C14551" t="str">
            <v>150013513/10B</v>
          </cell>
          <cell r="D14551" t="str">
            <v>MAN WAH FURNITURE MANUFACTURING</v>
          </cell>
          <cell r="E14551" t="str">
            <v>KAC-N R AND D FURNITURE TR (17231) PC</v>
          </cell>
          <cell r="F14551">
            <v>7</v>
          </cell>
          <cell r="G14551">
            <v>287.5</v>
          </cell>
          <cell r="H14551">
            <v>45068</v>
          </cell>
          <cell r="I14551">
            <v>45046</v>
          </cell>
          <cell r="O14551" t="str">
            <v>PRO</v>
          </cell>
        </row>
        <row r="14552">
          <cell r="C14552" t="str">
            <v>150013513/10B</v>
          </cell>
          <cell r="D14552" t="str">
            <v>MAN WAH FURNITURE MANUFACTURING</v>
          </cell>
          <cell r="E14552" t="str">
            <v>KAC-N R AND D FURNITURE TR (17231) PC</v>
          </cell>
          <cell r="F14552">
            <v>7</v>
          </cell>
          <cell r="G14552">
            <v>287.5</v>
          </cell>
          <cell r="H14552">
            <v>45068</v>
          </cell>
          <cell r="I14552">
            <v>45046</v>
          </cell>
          <cell r="O14552" t="str">
            <v>PRO</v>
          </cell>
        </row>
        <row r="14553">
          <cell r="C14553" t="str">
            <v>150013513/10B</v>
          </cell>
          <cell r="D14553" t="str">
            <v>MAN WAH FURNITURE MANUFACTURING</v>
          </cell>
          <cell r="E14553" t="str">
            <v>KAC-N R AND D FURNITURE TR (17231) PC</v>
          </cell>
          <cell r="F14553">
            <v>7</v>
          </cell>
          <cell r="G14553">
            <v>287.5</v>
          </cell>
          <cell r="H14553">
            <v>45068</v>
          </cell>
          <cell r="I14553">
            <v>45046</v>
          </cell>
          <cell r="O14553" t="str">
            <v>PRO</v>
          </cell>
        </row>
        <row r="14554">
          <cell r="C14554" t="str">
            <v>150013513/10B</v>
          </cell>
          <cell r="D14554" t="str">
            <v>MAN WAH FURNITURE MANUFACTURING</v>
          </cell>
          <cell r="E14554" t="str">
            <v>KAC-N R AND D FURNITURE TR (17231) PC</v>
          </cell>
          <cell r="F14554">
            <v>7</v>
          </cell>
          <cell r="G14554">
            <v>287.5</v>
          </cell>
          <cell r="H14554">
            <v>45068</v>
          </cell>
          <cell r="I14554">
            <v>45046</v>
          </cell>
          <cell r="O14554" t="str">
            <v>PRO</v>
          </cell>
        </row>
        <row r="14555">
          <cell r="C14555" t="str">
            <v>150013513/10B</v>
          </cell>
          <cell r="D14555" t="str">
            <v>MAN WAH FURNITURE MANUFACTURING</v>
          </cell>
          <cell r="E14555" t="str">
            <v>KAC-N R AND D FURNITURE TR (17231) PC</v>
          </cell>
          <cell r="F14555">
            <v>7</v>
          </cell>
          <cell r="G14555">
            <v>287.5</v>
          </cell>
          <cell r="H14555">
            <v>45068</v>
          </cell>
          <cell r="I14555">
            <v>45046</v>
          </cell>
          <cell r="O14555" t="str">
            <v>PRO</v>
          </cell>
        </row>
        <row r="14556">
          <cell r="C14556" t="str">
            <v>150013513/10B</v>
          </cell>
          <cell r="D14556" t="str">
            <v>MAN WAH FURNITURE MANUFACTURING</v>
          </cell>
          <cell r="E14556" t="str">
            <v>KAC-N R AND D FURNITURE TR (17231) PC</v>
          </cell>
          <cell r="F14556">
            <v>7</v>
          </cell>
          <cell r="G14556">
            <v>287.5</v>
          </cell>
          <cell r="H14556">
            <v>45068</v>
          </cell>
          <cell r="I14556">
            <v>45046</v>
          </cell>
          <cell r="O14556" t="str">
            <v>PRO</v>
          </cell>
        </row>
        <row r="14557">
          <cell r="C14557" t="str">
            <v>150013513/10B</v>
          </cell>
          <cell r="D14557" t="str">
            <v>MAN WAH FURNITURE MANUFACTURING</v>
          </cell>
          <cell r="E14557" t="str">
            <v>KAC-N R AND D FURNITURE TR (17231) PC</v>
          </cell>
          <cell r="F14557">
            <v>7</v>
          </cell>
          <cell r="G14557">
            <v>287.5</v>
          </cell>
          <cell r="H14557">
            <v>45068</v>
          </cell>
          <cell r="I14557">
            <v>45046</v>
          </cell>
          <cell r="O14557" t="str">
            <v>PRO</v>
          </cell>
        </row>
        <row r="14558">
          <cell r="C14558" t="str">
            <v>150013513/10B</v>
          </cell>
          <cell r="D14558" t="str">
            <v>MAN WAH FURNITURE MANUFACTURING</v>
          </cell>
          <cell r="E14558" t="str">
            <v>KAC-N R AND D FURNITURE TR (17231) PC</v>
          </cell>
          <cell r="F14558">
            <v>7</v>
          </cell>
          <cell r="G14558">
            <v>287.5</v>
          </cell>
          <cell r="H14558">
            <v>45068</v>
          </cell>
          <cell r="I14558">
            <v>45046</v>
          </cell>
          <cell r="O14558" t="str">
            <v>PRO</v>
          </cell>
        </row>
        <row r="14559">
          <cell r="C14559" t="str">
            <v>150013513/10B</v>
          </cell>
          <cell r="D14559" t="str">
            <v>MAN WAH FURNITURE MANUFACTURING</v>
          </cell>
          <cell r="E14559" t="str">
            <v>KAC-N R AND D FURNITURE TR (17231) PC</v>
          </cell>
          <cell r="F14559">
            <v>7</v>
          </cell>
          <cell r="G14559">
            <v>287.5</v>
          </cell>
          <cell r="H14559">
            <v>45068</v>
          </cell>
          <cell r="I14559">
            <v>45046</v>
          </cell>
          <cell r="O14559" t="str">
            <v>PRO</v>
          </cell>
        </row>
        <row r="14560">
          <cell r="C14560" t="str">
            <v>150013513/10B</v>
          </cell>
          <cell r="D14560" t="str">
            <v>MAN WAH FURNITURE MANUFACTURING</v>
          </cell>
          <cell r="E14560" t="str">
            <v>KAC-N R AND D FURNITURE TR (17231) PC</v>
          </cell>
          <cell r="F14560">
            <v>7</v>
          </cell>
          <cell r="G14560">
            <v>287.5</v>
          </cell>
          <cell r="H14560">
            <v>45068</v>
          </cell>
          <cell r="I14560">
            <v>45046</v>
          </cell>
          <cell r="O14560" t="str">
            <v>PRO</v>
          </cell>
        </row>
        <row r="14561">
          <cell r="C14561" t="str">
            <v>150013513/10B</v>
          </cell>
          <cell r="D14561" t="str">
            <v>MAN WAH FURNITURE MANUFACTURING</v>
          </cell>
          <cell r="E14561" t="str">
            <v>KAC-N R AND D FURNITURE TR (17231) PC</v>
          </cell>
          <cell r="F14561">
            <v>7</v>
          </cell>
          <cell r="G14561">
            <v>287.5</v>
          </cell>
          <cell r="H14561">
            <v>45068</v>
          </cell>
          <cell r="I14561">
            <v>45046</v>
          </cell>
          <cell r="O14561" t="str">
            <v>PRO</v>
          </cell>
        </row>
        <row r="14562">
          <cell r="C14562" t="str">
            <v>150013513/10B</v>
          </cell>
          <cell r="D14562" t="str">
            <v>MAN WAH FURNITURE MANUFACTURING</v>
          </cell>
          <cell r="E14562" t="str">
            <v>KAC-N R AND D FURNITURE TR (17231) PC</v>
          </cell>
          <cell r="F14562">
            <v>7</v>
          </cell>
          <cell r="G14562">
            <v>287.5</v>
          </cell>
          <cell r="H14562">
            <v>45068</v>
          </cell>
          <cell r="I14562">
            <v>45046</v>
          </cell>
          <cell r="O14562" t="str">
            <v>PRO</v>
          </cell>
        </row>
        <row r="14563">
          <cell r="C14563" t="str">
            <v>150013513/10B</v>
          </cell>
          <cell r="D14563" t="str">
            <v>MAN WAH FURNITURE MANUFACTURING</v>
          </cell>
          <cell r="E14563" t="str">
            <v>KAC-N R AND D FURNITURE TR (17231) PC</v>
          </cell>
          <cell r="F14563">
            <v>7</v>
          </cell>
          <cell r="G14563">
            <v>287.5</v>
          </cell>
          <cell r="H14563">
            <v>45068</v>
          </cell>
          <cell r="I14563">
            <v>45046</v>
          </cell>
          <cell r="O14563" t="str">
            <v>PRO</v>
          </cell>
        </row>
        <row r="14564">
          <cell r="C14564" t="str">
            <v>150013513/10B</v>
          </cell>
          <cell r="D14564" t="str">
            <v>MAN WAH FURNITURE MANUFACTURING</v>
          </cell>
          <cell r="E14564" t="str">
            <v>KAC-N R AND D FURNITURE TR (17231) PC</v>
          </cell>
          <cell r="F14564">
            <v>7</v>
          </cell>
          <cell r="G14564">
            <v>287.5</v>
          </cell>
          <cell r="H14564">
            <v>45068</v>
          </cell>
          <cell r="I14564">
            <v>45046</v>
          </cell>
          <cell r="O14564" t="str">
            <v>PRO</v>
          </cell>
        </row>
        <row r="14565">
          <cell r="C14565" t="str">
            <v>150000002/90</v>
          </cell>
          <cell r="D14565" t="str">
            <v>JBS INTERNAL</v>
          </cell>
          <cell r="E14565" t="str">
            <v>CAC-N R AND D FURNITURE TR (13370) PC</v>
          </cell>
          <cell r="F14565">
            <v>5</v>
          </cell>
          <cell r="G14565">
            <v>115</v>
          </cell>
          <cell r="H14565">
            <v>45062</v>
          </cell>
          <cell r="I14565">
            <v>45066</v>
          </cell>
          <cell r="O14565" t="str">
            <v>PRO</v>
          </cell>
        </row>
        <row r="14566">
          <cell r="C14566" t="str">
            <v>150000002/90</v>
          </cell>
          <cell r="D14566" t="str">
            <v>JBS INTERNAL</v>
          </cell>
          <cell r="E14566" t="str">
            <v>CAC-N R AND D FURNITURE TR (13370) PC</v>
          </cell>
          <cell r="F14566">
            <v>5</v>
          </cell>
          <cell r="G14566">
            <v>115</v>
          </cell>
          <cell r="H14566">
            <v>45062</v>
          </cell>
          <cell r="I14566">
            <v>45066</v>
          </cell>
          <cell r="O14566" t="str">
            <v>PRO</v>
          </cell>
        </row>
        <row r="14567">
          <cell r="C14567" t="str">
            <v>150000002/90</v>
          </cell>
          <cell r="D14567" t="str">
            <v>JBS INTERNAL</v>
          </cell>
          <cell r="E14567" t="str">
            <v>CAC-N R AND D FURNITURE TR (13370) PC</v>
          </cell>
          <cell r="F14567">
            <v>5</v>
          </cell>
          <cell r="G14567">
            <v>115</v>
          </cell>
          <cell r="H14567">
            <v>45062</v>
          </cell>
          <cell r="I14567">
            <v>45066</v>
          </cell>
          <cell r="O14567" t="str">
            <v>PRO</v>
          </cell>
        </row>
        <row r="14568">
          <cell r="C14568" t="str">
            <v>150000002/90</v>
          </cell>
          <cell r="D14568" t="str">
            <v>JBS INTERNAL</v>
          </cell>
          <cell r="E14568" t="str">
            <v>CAC-N R AND D FURNITURE TR (13370) PC</v>
          </cell>
          <cell r="F14568">
            <v>5</v>
          </cell>
          <cell r="G14568">
            <v>115</v>
          </cell>
          <cell r="H14568">
            <v>45062</v>
          </cell>
          <cell r="I14568">
            <v>45066</v>
          </cell>
          <cell r="O14568" t="str">
            <v>PRO</v>
          </cell>
        </row>
        <row r="14569">
          <cell r="C14569" t="str">
            <v>150000002/90</v>
          </cell>
          <cell r="D14569" t="str">
            <v>JBS INTERNAL</v>
          </cell>
          <cell r="E14569" t="str">
            <v>CAC-N R AND D FURNITURE TR (13370) PC</v>
          </cell>
          <cell r="F14569">
            <v>5</v>
          </cell>
          <cell r="G14569">
            <v>115</v>
          </cell>
          <cell r="H14569">
            <v>45062</v>
          </cell>
          <cell r="I14569">
            <v>45066</v>
          </cell>
          <cell r="O14569" t="str">
            <v>PRO</v>
          </cell>
        </row>
        <row r="14570">
          <cell r="C14570" t="str">
            <v>150000002/90</v>
          </cell>
          <cell r="D14570" t="str">
            <v>JBS INTERNAL</v>
          </cell>
          <cell r="E14570" t="str">
            <v>CAC-N R AND D FURNITURE TR (13370) PC</v>
          </cell>
          <cell r="F14570">
            <v>5</v>
          </cell>
          <cell r="G14570">
            <v>115</v>
          </cell>
          <cell r="H14570">
            <v>45062</v>
          </cell>
          <cell r="I14570">
            <v>45066</v>
          </cell>
          <cell r="O14570" t="str">
            <v>PRO</v>
          </cell>
        </row>
        <row r="14571">
          <cell r="C14571" t="str">
            <v>150000002/90</v>
          </cell>
          <cell r="D14571" t="str">
            <v>JBS INTERNAL</v>
          </cell>
          <cell r="E14571" t="str">
            <v>CAC-N R AND D FURNITURE TR (13370) PC</v>
          </cell>
          <cell r="F14571">
            <v>5</v>
          </cell>
          <cell r="G14571">
            <v>115</v>
          </cell>
          <cell r="H14571">
            <v>45062</v>
          </cell>
          <cell r="I14571">
            <v>45066</v>
          </cell>
          <cell r="O14571" t="str">
            <v>PRO</v>
          </cell>
        </row>
        <row r="14572">
          <cell r="C14572" t="str">
            <v>150000002/100</v>
          </cell>
          <cell r="D14572" t="str">
            <v>JBS INTERNAL</v>
          </cell>
          <cell r="E14572" t="str">
            <v>CAC-N R AND D FURNITURE TR (13370) PC</v>
          </cell>
          <cell r="F14572">
            <v>5</v>
          </cell>
          <cell r="G14572">
            <v>115</v>
          </cell>
          <cell r="H14572">
            <v>45062</v>
          </cell>
          <cell r="I14572">
            <v>45066</v>
          </cell>
          <cell r="O14572" t="str">
            <v>PRO</v>
          </cell>
        </row>
        <row r="14573">
          <cell r="C14573" t="str">
            <v>150000002/100</v>
          </cell>
          <cell r="D14573" t="str">
            <v>JBS INTERNAL</v>
          </cell>
          <cell r="E14573" t="str">
            <v>CAC-N R AND D FURNITURE TR (13370) PC</v>
          </cell>
          <cell r="F14573">
            <v>5</v>
          </cell>
          <cell r="G14573">
            <v>115</v>
          </cell>
          <cell r="H14573">
            <v>45062</v>
          </cell>
          <cell r="I14573">
            <v>45066</v>
          </cell>
          <cell r="O14573" t="str">
            <v>PRO</v>
          </cell>
        </row>
        <row r="14574">
          <cell r="C14574" t="str">
            <v>150000002/100</v>
          </cell>
          <cell r="D14574" t="str">
            <v>JBS INTERNAL</v>
          </cell>
          <cell r="E14574" t="str">
            <v>CAC-N R AND D FURNITURE TR (13370) PC</v>
          </cell>
          <cell r="F14574">
            <v>5</v>
          </cell>
          <cell r="G14574">
            <v>115</v>
          </cell>
          <cell r="H14574">
            <v>45062</v>
          </cell>
          <cell r="I14574">
            <v>45066</v>
          </cell>
          <cell r="O14574" t="str">
            <v>PRO</v>
          </cell>
        </row>
        <row r="14575">
          <cell r="C14575" t="str">
            <v>150000002/100</v>
          </cell>
          <cell r="D14575" t="str">
            <v>JBS INTERNAL</v>
          </cell>
          <cell r="E14575" t="str">
            <v>CAC-N R AND D FURNITURE TR (13370) PC</v>
          </cell>
          <cell r="F14575">
            <v>5</v>
          </cell>
          <cell r="G14575">
            <v>115</v>
          </cell>
          <cell r="H14575">
            <v>45062</v>
          </cell>
          <cell r="I14575">
            <v>45066</v>
          </cell>
          <cell r="O14575" t="str">
            <v>PRO</v>
          </cell>
        </row>
        <row r="14576">
          <cell r="C14576" t="str">
            <v>150000002/100</v>
          </cell>
          <cell r="D14576" t="str">
            <v>JBS INTERNAL</v>
          </cell>
          <cell r="E14576" t="str">
            <v>CAC-N R AND D FURNITURE TR (13370) PC</v>
          </cell>
          <cell r="F14576">
            <v>5</v>
          </cell>
          <cell r="G14576">
            <v>115</v>
          </cell>
          <cell r="H14576">
            <v>45062</v>
          </cell>
          <cell r="I14576">
            <v>45066</v>
          </cell>
          <cell r="O14576" t="str">
            <v>PRO</v>
          </cell>
        </row>
        <row r="14577">
          <cell r="C14577" t="str">
            <v>150000002/100</v>
          </cell>
          <cell r="D14577" t="str">
            <v>JBS INTERNAL</v>
          </cell>
          <cell r="E14577" t="str">
            <v>CAC-N R AND D FURNITURE TR (13370) PC</v>
          </cell>
          <cell r="F14577">
            <v>5</v>
          </cell>
          <cell r="G14577">
            <v>115</v>
          </cell>
          <cell r="H14577">
            <v>45062</v>
          </cell>
          <cell r="I14577">
            <v>45066</v>
          </cell>
          <cell r="O14577" t="str">
            <v>PRO</v>
          </cell>
        </row>
        <row r="14578">
          <cell r="C14578" t="str">
            <v>150000002/100</v>
          </cell>
          <cell r="D14578" t="str">
            <v>JBS INTERNAL</v>
          </cell>
          <cell r="E14578" t="str">
            <v>CAC-N R AND D FURNITURE TR (13370) PC</v>
          </cell>
          <cell r="F14578">
            <v>5</v>
          </cell>
          <cell r="G14578">
            <v>115</v>
          </cell>
          <cell r="H14578">
            <v>45062</v>
          </cell>
          <cell r="I14578">
            <v>45066</v>
          </cell>
          <cell r="O14578" t="str">
            <v>PRO</v>
          </cell>
        </row>
        <row r="14579">
          <cell r="C14579" t="str">
            <v>150000002/110</v>
          </cell>
          <cell r="D14579" t="str">
            <v>JBS INTERNAL</v>
          </cell>
          <cell r="E14579" t="str">
            <v>CAC-N R AND D FURNITURE TR (13370) PC</v>
          </cell>
          <cell r="F14579">
            <v>5</v>
          </cell>
          <cell r="G14579">
            <v>115</v>
          </cell>
          <cell r="H14579">
            <v>45062</v>
          </cell>
          <cell r="I14579">
            <v>45066</v>
          </cell>
          <cell r="O14579" t="str">
            <v>PRO</v>
          </cell>
        </row>
        <row r="14580">
          <cell r="C14580" t="str">
            <v>150000002/110</v>
          </cell>
          <cell r="D14580" t="str">
            <v>JBS INTERNAL</v>
          </cell>
          <cell r="E14580" t="str">
            <v>CAC-N R AND D FURNITURE TR (13370) PC</v>
          </cell>
          <cell r="F14580">
            <v>5</v>
          </cell>
          <cell r="G14580">
            <v>115</v>
          </cell>
          <cell r="H14580">
            <v>45062</v>
          </cell>
          <cell r="I14580">
            <v>45066</v>
          </cell>
          <cell r="O14580" t="str">
            <v>PRO</v>
          </cell>
        </row>
        <row r="14581">
          <cell r="C14581" t="str">
            <v>150000002/110</v>
          </cell>
          <cell r="D14581" t="str">
            <v>JBS INTERNAL</v>
          </cell>
          <cell r="E14581" t="str">
            <v>CAC-N R AND D FURNITURE TR (13370) PC</v>
          </cell>
          <cell r="F14581">
            <v>5</v>
          </cell>
          <cell r="G14581">
            <v>115</v>
          </cell>
          <cell r="H14581">
            <v>45062</v>
          </cell>
          <cell r="I14581">
            <v>45066</v>
          </cell>
          <cell r="O14581" t="str">
            <v>PRO</v>
          </cell>
        </row>
        <row r="14582">
          <cell r="C14582" t="str">
            <v>150000002/110</v>
          </cell>
          <cell r="D14582" t="str">
            <v>JBS INTERNAL</v>
          </cell>
          <cell r="E14582" t="str">
            <v>CAC-N R AND D FURNITURE TR (13370) PC</v>
          </cell>
          <cell r="F14582">
            <v>5</v>
          </cell>
          <cell r="G14582">
            <v>115</v>
          </cell>
          <cell r="H14582">
            <v>45062</v>
          </cell>
          <cell r="I14582">
            <v>45066</v>
          </cell>
          <cell r="O14582" t="str">
            <v>PRO</v>
          </cell>
        </row>
        <row r="14583">
          <cell r="C14583" t="str">
            <v>150000002/110</v>
          </cell>
          <cell r="D14583" t="str">
            <v>JBS INTERNAL</v>
          </cell>
          <cell r="E14583" t="str">
            <v>CAC-N R AND D FURNITURE TR (13370) PC</v>
          </cell>
          <cell r="F14583">
            <v>5</v>
          </cell>
          <cell r="G14583">
            <v>115</v>
          </cell>
          <cell r="H14583">
            <v>45062</v>
          </cell>
          <cell r="I14583">
            <v>45066</v>
          </cell>
          <cell r="O14583" t="str">
            <v>PRO</v>
          </cell>
        </row>
        <row r="14584">
          <cell r="C14584" t="str">
            <v>150000002/110</v>
          </cell>
          <cell r="D14584" t="str">
            <v>JBS INTERNAL</v>
          </cell>
          <cell r="E14584" t="str">
            <v>CAC-N R AND D FURNITURE TR (13370) PC</v>
          </cell>
          <cell r="F14584">
            <v>5</v>
          </cell>
          <cell r="G14584">
            <v>115</v>
          </cell>
          <cell r="H14584">
            <v>45062</v>
          </cell>
          <cell r="I14584">
            <v>45066</v>
          </cell>
          <cell r="O14584" t="str">
            <v>PRO</v>
          </cell>
        </row>
        <row r="14585">
          <cell r="C14585" t="str">
            <v>150000002/110</v>
          </cell>
          <cell r="D14585" t="str">
            <v>JBS INTERNAL</v>
          </cell>
          <cell r="E14585" t="str">
            <v>CAC-N R AND D FURNITURE TR (13370) PC</v>
          </cell>
          <cell r="F14585">
            <v>5</v>
          </cell>
          <cell r="G14585">
            <v>115</v>
          </cell>
          <cell r="H14585">
            <v>45062</v>
          </cell>
          <cell r="I14585">
            <v>45066</v>
          </cell>
          <cell r="O14585" t="str">
            <v>PRO</v>
          </cell>
        </row>
        <row r="14586">
          <cell r="C14586" t="str">
            <v>150000002/120</v>
          </cell>
          <cell r="D14586" t="str">
            <v>JBS INTERNAL</v>
          </cell>
          <cell r="E14586" t="str">
            <v>CAC-N R AND D FURNITURE TR (13370) PC</v>
          </cell>
          <cell r="F14586">
            <v>5</v>
          </cell>
          <cell r="G14586">
            <v>115</v>
          </cell>
          <cell r="H14586">
            <v>45062</v>
          </cell>
          <cell r="I14586">
            <v>45066</v>
          </cell>
          <cell r="O14586" t="str">
            <v>PRO</v>
          </cell>
        </row>
        <row r="14587">
          <cell r="C14587" t="str">
            <v>150000002/120</v>
          </cell>
          <cell r="D14587" t="str">
            <v>JBS INTERNAL</v>
          </cell>
          <cell r="E14587" t="str">
            <v>CAC-N R AND D FURNITURE TR (13370) PC</v>
          </cell>
          <cell r="F14587">
            <v>5</v>
          </cell>
          <cell r="G14587">
            <v>115</v>
          </cell>
          <cell r="H14587">
            <v>45062</v>
          </cell>
          <cell r="I14587">
            <v>45066</v>
          </cell>
          <cell r="O14587" t="str">
            <v>PRO</v>
          </cell>
        </row>
        <row r="14588">
          <cell r="C14588" t="str">
            <v>150000002/120</v>
          </cell>
          <cell r="D14588" t="str">
            <v>JBS INTERNAL</v>
          </cell>
          <cell r="E14588" t="str">
            <v>CAC-N R AND D FURNITURE TR (13370) PC</v>
          </cell>
          <cell r="F14588">
            <v>5</v>
          </cell>
          <cell r="G14588">
            <v>115</v>
          </cell>
          <cell r="H14588">
            <v>45062</v>
          </cell>
          <cell r="I14588">
            <v>45066</v>
          </cell>
          <cell r="O14588" t="str">
            <v>PRO</v>
          </cell>
        </row>
        <row r="14589">
          <cell r="C14589" t="str">
            <v>150000002/120</v>
          </cell>
          <cell r="D14589" t="str">
            <v>JBS INTERNAL</v>
          </cell>
          <cell r="E14589" t="str">
            <v>CAC-N R AND D FURNITURE TR (13370) PC</v>
          </cell>
          <cell r="F14589">
            <v>5</v>
          </cell>
          <cell r="G14589">
            <v>115</v>
          </cell>
          <cell r="H14589">
            <v>45062</v>
          </cell>
          <cell r="I14589">
            <v>45066</v>
          </cell>
          <cell r="O14589" t="str">
            <v>PRO</v>
          </cell>
        </row>
        <row r="14590">
          <cell r="C14590" t="str">
            <v>150000002/120</v>
          </cell>
          <cell r="D14590" t="str">
            <v>JBS INTERNAL</v>
          </cell>
          <cell r="E14590" t="str">
            <v>CAC-N R AND D FURNITURE TR (13370) PC</v>
          </cell>
          <cell r="F14590">
            <v>5</v>
          </cell>
          <cell r="G14590">
            <v>115</v>
          </cell>
          <cell r="H14590">
            <v>45062</v>
          </cell>
          <cell r="I14590">
            <v>45066</v>
          </cell>
          <cell r="O14590" t="str">
            <v>PRO</v>
          </cell>
        </row>
        <row r="14591">
          <cell r="C14591" t="str">
            <v>150000002/120</v>
          </cell>
          <cell r="D14591" t="str">
            <v>JBS INTERNAL</v>
          </cell>
          <cell r="E14591" t="str">
            <v>CAC-N R AND D FURNITURE TR (13370) PC</v>
          </cell>
          <cell r="F14591">
            <v>5</v>
          </cell>
          <cell r="G14591">
            <v>115</v>
          </cell>
          <cell r="H14591">
            <v>45062</v>
          </cell>
          <cell r="I14591">
            <v>45066</v>
          </cell>
          <cell r="O14591" t="str">
            <v>PRO</v>
          </cell>
        </row>
        <row r="14592">
          <cell r="C14592" t="str">
            <v>150000002/120</v>
          </cell>
          <cell r="D14592" t="str">
            <v>JBS INTERNAL</v>
          </cell>
          <cell r="E14592" t="str">
            <v>CAC-N R AND D FURNITURE TR (13370) PC</v>
          </cell>
          <cell r="F14592">
            <v>5</v>
          </cell>
          <cell r="G14592">
            <v>115</v>
          </cell>
          <cell r="H14592">
            <v>45062</v>
          </cell>
          <cell r="I14592">
            <v>45066</v>
          </cell>
          <cell r="O14592" t="str">
            <v>PRO</v>
          </cell>
        </row>
        <row r="14593">
          <cell r="C14593" t="str">
            <v>150000002/170</v>
          </cell>
          <cell r="D14593" t="str">
            <v>JBS INTERNAL</v>
          </cell>
          <cell r="E14593" t="str">
            <v>CAC-N R AND D FURNITURE TR (12061) PC</v>
          </cell>
          <cell r="F14593">
            <v>5</v>
          </cell>
          <cell r="G14593">
            <v>115</v>
          </cell>
          <cell r="H14593">
            <v>45064</v>
          </cell>
          <cell r="I14593">
            <v>45066</v>
          </cell>
          <cell r="O14593" t="str">
            <v>PRO</v>
          </cell>
        </row>
        <row r="14594">
          <cell r="C14594" t="str">
            <v>150000002/170</v>
          </cell>
          <cell r="D14594" t="str">
            <v>JBS INTERNAL</v>
          </cell>
          <cell r="E14594" t="str">
            <v>CAC-N R AND D FURNITURE TR (12061) PC</v>
          </cell>
          <cell r="F14594">
            <v>5</v>
          </cell>
          <cell r="G14594">
            <v>115</v>
          </cell>
          <cell r="H14594">
            <v>45064</v>
          </cell>
          <cell r="I14594">
            <v>45066</v>
          </cell>
          <cell r="O14594" t="str">
            <v>PRO</v>
          </cell>
        </row>
        <row r="14595">
          <cell r="C14595" t="str">
            <v>150000002/170</v>
          </cell>
          <cell r="D14595" t="str">
            <v>JBS INTERNAL</v>
          </cell>
          <cell r="E14595" t="str">
            <v>CAC-N R AND D FURNITURE TR (12061) PC</v>
          </cell>
          <cell r="F14595">
            <v>5</v>
          </cell>
          <cell r="G14595">
            <v>115</v>
          </cell>
          <cell r="H14595">
            <v>45064</v>
          </cell>
          <cell r="I14595">
            <v>45066</v>
          </cell>
          <cell r="O14595" t="str">
            <v>PRO</v>
          </cell>
        </row>
        <row r="14596">
          <cell r="C14596" t="str">
            <v>150000002/170</v>
          </cell>
          <cell r="D14596" t="str">
            <v>JBS INTERNAL</v>
          </cell>
          <cell r="E14596" t="str">
            <v>CAC-N R AND D FURNITURE TR (12061) PC</v>
          </cell>
          <cell r="F14596">
            <v>5</v>
          </cell>
          <cell r="G14596">
            <v>115</v>
          </cell>
          <cell r="H14596">
            <v>45064</v>
          </cell>
          <cell r="I14596">
            <v>45066</v>
          </cell>
          <cell r="O14596" t="str">
            <v>PRO</v>
          </cell>
        </row>
        <row r="14597">
          <cell r="C14597" t="str">
            <v>150000002/170</v>
          </cell>
          <cell r="D14597" t="str">
            <v>JBS INTERNAL</v>
          </cell>
          <cell r="E14597" t="str">
            <v>CAC-N R AND D FURNITURE TR (12061) PC</v>
          </cell>
          <cell r="F14597">
            <v>5</v>
          </cell>
          <cell r="G14597">
            <v>115</v>
          </cell>
          <cell r="H14597">
            <v>45064</v>
          </cell>
          <cell r="I14597">
            <v>45066</v>
          </cell>
          <cell r="O14597" t="str">
            <v>PRO</v>
          </cell>
        </row>
        <row r="14598">
          <cell r="C14598" t="str">
            <v>150000002/170</v>
          </cell>
          <cell r="D14598" t="str">
            <v>JBS INTERNAL</v>
          </cell>
          <cell r="E14598" t="str">
            <v>CAC-N R AND D FURNITURE TR (12061) PC</v>
          </cell>
          <cell r="F14598">
            <v>5</v>
          </cell>
          <cell r="G14598">
            <v>115</v>
          </cell>
          <cell r="H14598">
            <v>45064</v>
          </cell>
          <cell r="I14598">
            <v>45066</v>
          </cell>
          <cell r="O14598" t="str">
            <v>PRO</v>
          </cell>
        </row>
        <row r="14599">
          <cell r="C14599" t="str">
            <v>150000002/170</v>
          </cell>
          <cell r="D14599" t="str">
            <v>JBS INTERNAL</v>
          </cell>
          <cell r="E14599" t="str">
            <v>CAC-N R AND D FURNITURE TR (12061) PC</v>
          </cell>
          <cell r="F14599">
            <v>5</v>
          </cell>
          <cell r="G14599">
            <v>115</v>
          </cell>
          <cell r="H14599">
            <v>45064</v>
          </cell>
          <cell r="I14599">
            <v>45066</v>
          </cell>
          <cell r="O14599" t="str">
            <v>PRO</v>
          </cell>
        </row>
        <row r="14600">
          <cell r="C14600" t="str">
            <v>150000002/170</v>
          </cell>
          <cell r="D14600" t="str">
            <v>JBS INTERNAL</v>
          </cell>
          <cell r="E14600" t="str">
            <v>CAC-N R AND D FURNITURE TR (12061) PC</v>
          </cell>
          <cell r="F14600">
            <v>5</v>
          </cell>
          <cell r="G14600">
            <v>115</v>
          </cell>
          <cell r="H14600">
            <v>45064</v>
          </cell>
          <cell r="I14600">
            <v>45066</v>
          </cell>
          <cell r="O14600" t="str">
            <v>PRO</v>
          </cell>
        </row>
        <row r="14601">
          <cell r="C14601" t="str">
            <v>150000002/180</v>
          </cell>
          <cell r="D14601" t="str">
            <v>JBS INTERNAL</v>
          </cell>
          <cell r="E14601" t="str">
            <v>CAC-N R AND D FURNITURE TR (12061) PC</v>
          </cell>
          <cell r="F14601">
            <v>5</v>
          </cell>
          <cell r="G14601">
            <v>115</v>
          </cell>
          <cell r="H14601">
            <v>45064</v>
          </cell>
          <cell r="I14601">
            <v>45066</v>
          </cell>
          <cell r="O14601" t="str">
            <v>PRO</v>
          </cell>
        </row>
        <row r="14602">
          <cell r="C14602" t="str">
            <v>150000002/180</v>
          </cell>
          <cell r="D14602" t="str">
            <v>JBS INTERNAL</v>
          </cell>
          <cell r="E14602" t="str">
            <v>CAC-N R AND D FURNITURE TR (12061) PC</v>
          </cell>
          <cell r="F14602">
            <v>5</v>
          </cell>
          <cell r="G14602">
            <v>115</v>
          </cell>
          <cell r="H14602">
            <v>45064</v>
          </cell>
          <cell r="I14602">
            <v>45066</v>
          </cell>
          <cell r="O14602" t="str">
            <v>PRO</v>
          </cell>
        </row>
        <row r="14603">
          <cell r="C14603" t="str">
            <v>150000002/180</v>
          </cell>
          <cell r="D14603" t="str">
            <v>JBS INTERNAL</v>
          </cell>
          <cell r="E14603" t="str">
            <v>CAC-N R AND D FURNITURE TR (12061) PC</v>
          </cell>
          <cell r="F14603">
            <v>5</v>
          </cell>
          <cell r="G14603">
            <v>115</v>
          </cell>
          <cell r="H14603">
            <v>45064</v>
          </cell>
          <cell r="I14603">
            <v>45066</v>
          </cell>
          <cell r="O14603" t="str">
            <v>PRO</v>
          </cell>
        </row>
        <row r="14604">
          <cell r="C14604" t="str">
            <v>150000002/180</v>
          </cell>
          <cell r="D14604" t="str">
            <v>JBS INTERNAL</v>
          </cell>
          <cell r="E14604" t="str">
            <v>CAC-N R AND D FURNITURE TR (12061) PC</v>
          </cell>
          <cell r="F14604">
            <v>5</v>
          </cell>
          <cell r="G14604">
            <v>115</v>
          </cell>
          <cell r="H14604">
            <v>45064</v>
          </cell>
          <cell r="I14604">
            <v>45066</v>
          </cell>
          <cell r="O14604" t="str">
            <v>PRO</v>
          </cell>
        </row>
        <row r="14605">
          <cell r="C14605" t="str">
            <v>150000002/180</v>
          </cell>
          <cell r="D14605" t="str">
            <v>JBS INTERNAL</v>
          </cell>
          <cell r="E14605" t="str">
            <v>CAC-N R AND D FURNITURE TR (12061) PC</v>
          </cell>
          <cell r="F14605">
            <v>5</v>
          </cell>
          <cell r="G14605">
            <v>115</v>
          </cell>
          <cell r="H14605">
            <v>45064</v>
          </cell>
          <cell r="I14605">
            <v>45066</v>
          </cell>
          <cell r="O14605" t="str">
            <v>PRO</v>
          </cell>
        </row>
        <row r="14606">
          <cell r="C14606" t="str">
            <v>150000002/180</v>
          </cell>
          <cell r="D14606" t="str">
            <v>JBS INTERNAL</v>
          </cell>
          <cell r="E14606" t="str">
            <v>CAC-N R AND D FURNITURE TR (12061) PC</v>
          </cell>
          <cell r="F14606">
            <v>5</v>
          </cell>
          <cell r="G14606">
            <v>115</v>
          </cell>
          <cell r="H14606">
            <v>45064</v>
          </cell>
          <cell r="I14606">
            <v>45066</v>
          </cell>
          <cell r="O14606" t="str">
            <v>PRO</v>
          </cell>
        </row>
        <row r="14607">
          <cell r="C14607" t="str">
            <v>150000002/180</v>
          </cell>
          <cell r="D14607" t="str">
            <v>JBS INTERNAL</v>
          </cell>
          <cell r="E14607" t="str">
            <v>CAC-N R AND D FURNITURE TR (12061) PC</v>
          </cell>
          <cell r="F14607">
            <v>5</v>
          </cell>
          <cell r="G14607">
            <v>115</v>
          </cell>
          <cell r="H14607">
            <v>45064</v>
          </cell>
          <cell r="I14607">
            <v>45066</v>
          </cell>
          <cell r="O14607" t="str">
            <v>PRO</v>
          </cell>
        </row>
        <row r="14608">
          <cell r="C14608" t="str">
            <v>150000002/180</v>
          </cell>
          <cell r="D14608" t="str">
            <v>JBS INTERNAL</v>
          </cell>
          <cell r="E14608" t="str">
            <v>CAC-N R AND D FURNITURE TR (12061) PC</v>
          </cell>
          <cell r="F14608">
            <v>5</v>
          </cell>
          <cell r="G14608">
            <v>115</v>
          </cell>
          <cell r="H14608">
            <v>45064</v>
          </cell>
          <cell r="I14608">
            <v>45066</v>
          </cell>
          <cell r="O14608" t="str">
            <v>PRO</v>
          </cell>
        </row>
        <row r="14609">
          <cell r="C14609" t="str">
            <v>150000002/50</v>
          </cell>
          <cell r="D14609" t="str">
            <v>JBS INTERNAL</v>
          </cell>
          <cell r="E14609" t="str">
            <v>CAC-N R AND D FURNITURE TR (5058) PC</v>
          </cell>
          <cell r="F14609">
            <v>5</v>
          </cell>
          <cell r="G14609">
            <v>115</v>
          </cell>
          <cell r="H14609">
            <v>45064</v>
          </cell>
          <cell r="I14609">
            <v>45066</v>
          </cell>
          <cell r="O14609" t="str">
            <v>PRO</v>
          </cell>
        </row>
        <row r="14610">
          <cell r="C14610" t="str">
            <v>150000002/50</v>
          </cell>
          <cell r="D14610" t="str">
            <v>JBS INTERNAL</v>
          </cell>
          <cell r="E14610" t="str">
            <v>CAC-N R AND D FURNITURE TR (5058) PC</v>
          </cell>
          <cell r="F14610">
            <v>5</v>
          </cell>
          <cell r="G14610">
            <v>115</v>
          </cell>
          <cell r="H14610">
            <v>45064</v>
          </cell>
          <cell r="I14610">
            <v>45066</v>
          </cell>
          <cell r="O14610" t="str">
            <v>PRO</v>
          </cell>
        </row>
        <row r="14611">
          <cell r="C14611" t="str">
            <v>150000002/50</v>
          </cell>
          <cell r="D14611" t="str">
            <v>JBS INTERNAL</v>
          </cell>
          <cell r="E14611" t="str">
            <v>CAC-N R AND D FURNITURE TR (5058) PC</v>
          </cell>
          <cell r="F14611">
            <v>5</v>
          </cell>
          <cell r="G14611">
            <v>115</v>
          </cell>
          <cell r="H14611">
            <v>45064</v>
          </cell>
          <cell r="I14611">
            <v>45066</v>
          </cell>
          <cell r="O14611" t="str">
            <v>PRO</v>
          </cell>
        </row>
        <row r="14612">
          <cell r="C14612" t="str">
            <v>150000002/50</v>
          </cell>
          <cell r="D14612" t="str">
            <v>JBS INTERNAL</v>
          </cell>
          <cell r="E14612" t="str">
            <v>CAC-N R AND D FURNITURE TR (5058) PC</v>
          </cell>
          <cell r="F14612">
            <v>5</v>
          </cell>
          <cell r="G14612">
            <v>115</v>
          </cell>
          <cell r="H14612">
            <v>45064</v>
          </cell>
          <cell r="I14612">
            <v>45066</v>
          </cell>
          <cell r="O14612" t="str">
            <v>PRO</v>
          </cell>
        </row>
        <row r="14613">
          <cell r="C14613" t="str">
            <v>150000002/50</v>
          </cell>
          <cell r="D14613" t="str">
            <v>JBS INTERNAL</v>
          </cell>
          <cell r="E14613" t="str">
            <v>CAC-N R AND D FURNITURE TR (5058) PC</v>
          </cell>
          <cell r="F14613">
            <v>5</v>
          </cell>
          <cell r="G14613">
            <v>115</v>
          </cell>
          <cell r="H14613">
            <v>45064</v>
          </cell>
          <cell r="I14613">
            <v>45066</v>
          </cell>
          <cell r="O14613" t="str">
            <v>PRO</v>
          </cell>
        </row>
        <row r="14614">
          <cell r="C14614" t="str">
            <v>150000002/50</v>
          </cell>
          <cell r="D14614" t="str">
            <v>JBS INTERNAL</v>
          </cell>
          <cell r="E14614" t="str">
            <v>CAC-N R AND D FURNITURE TR (5058) PC</v>
          </cell>
          <cell r="F14614">
            <v>5</v>
          </cell>
          <cell r="G14614">
            <v>115</v>
          </cell>
          <cell r="H14614">
            <v>45064</v>
          </cell>
          <cell r="I14614">
            <v>45066</v>
          </cell>
          <cell r="O14614" t="str">
            <v>PRO</v>
          </cell>
        </row>
        <row r="14615">
          <cell r="C14615" t="str">
            <v>150000002/50</v>
          </cell>
          <cell r="D14615" t="str">
            <v>JBS INTERNAL</v>
          </cell>
          <cell r="E14615" t="str">
            <v>CAC-N R AND D FURNITURE TR (5058) PC</v>
          </cell>
          <cell r="F14615">
            <v>5</v>
          </cell>
          <cell r="G14615">
            <v>115</v>
          </cell>
          <cell r="H14615">
            <v>45064</v>
          </cell>
          <cell r="I14615">
            <v>45066</v>
          </cell>
          <cell r="O14615" t="str">
            <v>PRO</v>
          </cell>
        </row>
        <row r="14616">
          <cell r="C14616" t="str">
            <v>150000002/50</v>
          </cell>
          <cell r="D14616" t="str">
            <v>JBS INTERNAL</v>
          </cell>
          <cell r="E14616" t="str">
            <v>CAC-N R AND D FURNITURE TR (5058) PC</v>
          </cell>
          <cell r="F14616">
            <v>5</v>
          </cell>
          <cell r="G14616">
            <v>115</v>
          </cell>
          <cell r="H14616">
            <v>45064</v>
          </cell>
          <cell r="I14616">
            <v>45066</v>
          </cell>
          <cell r="O14616" t="str">
            <v>PRO</v>
          </cell>
        </row>
        <row r="14617">
          <cell r="C14617" t="str">
            <v>150000002/60</v>
          </cell>
          <cell r="D14617" t="str">
            <v>JBS INTERNAL</v>
          </cell>
          <cell r="E14617" t="str">
            <v>CAC-N R AND D FURNITURE TR (5058) PC</v>
          </cell>
          <cell r="F14617">
            <v>5</v>
          </cell>
          <cell r="G14617">
            <v>115</v>
          </cell>
          <cell r="H14617">
            <v>45064</v>
          </cell>
          <cell r="I14617">
            <v>45066</v>
          </cell>
          <cell r="O14617" t="str">
            <v>PRO</v>
          </cell>
        </row>
        <row r="14618">
          <cell r="C14618" t="str">
            <v>150000002/60</v>
          </cell>
          <cell r="D14618" t="str">
            <v>JBS INTERNAL</v>
          </cell>
          <cell r="E14618" t="str">
            <v>CAC-N R AND D FURNITURE TR (5058) PC</v>
          </cell>
          <cell r="F14618">
            <v>5</v>
          </cell>
          <cell r="G14618">
            <v>115</v>
          </cell>
          <cell r="H14618">
            <v>45064</v>
          </cell>
          <cell r="I14618">
            <v>45066</v>
          </cell>
          <cell r="O14618" t="str">
            <v>PRO</v>
          </cell>
        </row>
        <row r="14619">
          <cell r="C14619" t="str">
            <v>150000002/60</v>
          </cell>
          <cell r="D14619" t="str">
            <v>JBS INTERNAL</v>
          </cell>
          <cell r="E14619" t="str">
            <v>CAC-N R AND D FURNITURE TR (5058) PC</v>
          </cell>
          <cell r="F14619">
            <v>5</v>
          </cell>
          <cell r="G14619">
            <v>115</v>
          </cell>
          <cell r="H14619">
            <v>45064</v>
          </cell>
          <cell r="I14619">
            <v>45066</v>
          </cell>
          <cell r="O14619" t="str">
            <v>PRO</v>
          </cell>
        </row>
        <row r="14620">
          <cell r="C14620" t="str">
            <v>150000002/60</v>
          </cell>
          <cell r="D14620" t="str">
            <v>JBS INTERNAL</v>
          </cell>
          <cell r="E14620" t="str">
            <v>CAC-N R AND D FURNITURE TR (5058) PC</v>
          </cell>
          <cell r="F14620">
            <v>5</v>
          </cell>
          <cell r="G14620">
            <v>115</v>
          </cell>
          <cell r="H14620">
            <v>45064</v>
          </cell>
          <cell r="I14620">
            <v>45066</v>
          </cell>
          <cell r="O14620" t="str">
            <v>PRO</v>
          </cell>
        </row>
        <row r="14621">
          <cell r="C14621" t="str">
            <v>150000002/60</v>
          </cell>
          <cell r="D14621" t="str">
            <v>JBS INTERNAL</v>
          </cell>
          <cell r="E14621" t="str">
            <v>CAC-N R AND D FURNITURE TR (5058) PC</v>
          </cell>
          <cell r="F14621">
            <v>5</v>
          </cell>
          <cell r="G14621">
            <v>115</v>
          </cell>
          <cell r="H14621">
            <v>45064</v>
          </cell>
          <cell r="I14621">
            <v>45066</v>
          </cell>
          <cell r="O14621" t="str">
            <v>PRO</v>
          </cell>
        </row>
        <row r="14622">
          <cell r="C14622" t="str">
            <v>150000002/60</v>
          </cell>
          <cell r="D14622" t="str">
            <v>JBS INTERNAL</v>
          </cell>
          <cell r="E14622" t="str">
            <v>CAC-N R AND D FURNITURE TR (5058) PC</v>
          </cell>
          <cell r="F14622">
            <v>5</v>
          </cell>
          <cell r="G14622">
            <v>115</v>
          </cell>
          <cell r="H14622">
            <v>45064</v>
          </cell>
          <cell r="I14622">
            <v>45066</v>
          </cell>
          <cell r="O14622" t="str">
            <v>PRO</v>
          </cell>
        </row>
        <row r="14623">
          <cell r="C14623" t="str">
            <v>150000002/60</v>
          </cell>
          <cell r="D14623" t="str">
            <v>JBS INTERNAL</v>
          </cell>
          <cell r="E14623" t="str">
            <v>CAC-N R AND D FURNITURE TR (5058) PC</v>
          </cell>
          <cell r="F14623">
            <v>5</v>
          </cell>
          <cell r="G14623">
            <v>115</v>
          </cell>
          <cell r="H14623">
            <v>45064</v>
          </cell>
          <cell r="I14623">
            <v>45066</v>
          </cell>
          <cell r="O14623" t="str">
            <v>PRO</v>
          </cell>
        </row>
        <row r="14624">
          <cell r="C14624" t="str">
            <v>150000002/60</v>
          </cell>
          <cell r="D14624" t="str">
            <v>JBS INTERNAL</v>
          </cell>
          <cell r="E14624" t="str">
            <v>CAC-N R AND D FURNITURE TR (5058) PC</v>
          </cell>
          <cell r="F14624">
            <v>5</v>
          </cell>
          <cell r="G14624">
            <v>115</v>
          </cell>
          <cell r="H14624">
            <v>45064</v>
          </cell>
          <cell r="I14624">
            <v>45066</v>
          </cell>
          <cell r="O14624" t="str">
            <v>PRO</v>
          </cell>
        </row>
        <row r="14625">
          <cell r="C14625" t="str">
            <v>150000002/70</v>
          </cell>
          <cell r="D14625" t="str">
            <v>JBS INTERNAL</v>
          </cell>
          <cell r="E14625" t="str">
            <v>CAC-N R AND D FURNITURE TR (5058) PC</v>
          </cell>
          <cell r="F14625">
            <v>5</v>
          </cell>
          <cell r="G14625">
            <v>115</v>
          </cell>
          <cell r="H14625">
            <v>45064</v>
          </cell>
          <cell r="I14625">
            <v>45066</v>
          </cell>
          <cell r="O14625" t="str">
            <v>PRO</v>
          </cell>
        </row>
        <row r="14626">
          <cell r="C14626" t="str">
            <v>150000002/70</v>
          </cell>
          <cell r="D14626" t="str">
            <v>JBS INTERNAL</v>
          </cell>
          <cell r="E14626" t="str">
            <v>CAC-N R AND D FURNITURE TR (5058) PC</v>
          </cell>
          <cell r="F14626">
            <v>5</v>
          </cell>
          <cell r="G14626">
            <v>115</v>
          </cell>
          <cell r="H14626">
            <v>45064</v>
          </cell>
          <cell r="I14626">
            <v>45066</v>
          </cell>
          <cell r="O14626" t="str">
            <v>PRO</v>
          </cell>
        </row>
        <row r="14627">
          <cell r="C14627" t="str">
            <v>150000002/70</v>
          </cell>
          <cell r="D14627" t="str">
            <v>JBS INTERNAL</v>
          </cell>
          <cell r="E14627" t="str">
            <v>CAC-N R AND D FURNITURE TR (5058) PC</v>
          </cell>
          <cell r="F14627">
            <v>5</v>
          </cell>
          <cell r="G14627">
            <v>115</v>
          </cell>
          <cell r="H14627">
            <v>45064</v>
          </cell>
          <cell r="I14627">
            <v>45066</v>
          </cell>
          <cell r="O14627" t="str">
            <v>PRO</v>
          </cell>
        </row>
        <row r="14628">
          <cell r="C14628" t="str">
            <v>150000002/70</v>
          </cell>
          <cell r="D14628" t="str">
            <v>JBS INTERNAL</v>
          </cell>
          <cell r="E14628" t="str">
            <v>CAC-N R AND D FURNITURE TR (5058) PC</v>
          </cell>
          <cell r="F14628">
            <v>5</v>
          </cell>
          <cell r="G14628">
            <v>115</v>
          </cell>
          <cell r="H14628">
            <v>45064</v>
          </cell>
          <cell r="I14628">
            <v>45066</v>
          </cell>
          <cell r="O14628" t="str">
            <v>PRO</v>
          </cell>
        </row>
        <row r="14629">
          <cell r="C14629" t="str">
            <v>150000002/70</v>
          </cell>
          <cell r="D14629" t="str">
            <v>JBS INTERNAL</v>
          </cell>
          <cell r="E14629" t="str">
            <v>CAC-N R AND D FURNITURE TR (5058) PC</v>
          </cell>
          <cell r="F14629">
            <v>5</v>
          </cell>
          <cell r="G14629">
            <v>115</v>
          </cell>
          <cell r="H14629">
            <v>45064</v>
          </cell>
          <cell r="I14629">
            <v>45066</v>
          </cell>
          <cell r="O14629" t="str">
            <v>PRO</v>
          </cell>
        </row>
        <row r="14630">
          <cell r="C14630" t="str">
            <v>150000002/70</v>
          </cell>
          <cell r="D14630" t="str">
            <v>JBS INTERNAL</v>
          </cell>
          <cell r="E14630" t="str">
            <v>CAC-N R AND D FURNITURE TR (5058) PC</v>
          </cell>
          <cell r="F14630">
            <v>5</v>
          </cell>
          <cell r="G14630">
            <v>115</v>
          </cell>
          <cell r="H14630">
            <v>45064</v>
          </cell>
          <cell r="I14630">
            <v>45066</v>
          </cell>
          <cell r="O14630" t="str">
            <v>PRO</v>
          </cell>
        </row>
        <row r="14631">
          <cell r="C14631" t="str">
            <v>150000002/70</v>
          </cell>
          <cell r="D14631" t="str">
            <v>JBS INTERNAL</v>
          </cell>
          <cell r="E14631" t="str">
            <v>CAC-N R AND D FURNITURE TR (5058) PC</v>
          </cell>
          <cell r="F14631">
            <v>5</v>
          </cell>
          <cell r="G14631">
            <v>115</v>
          </cell>
          <cell r="H14631">
            <v>45064</v>
          </cell>
          <cell r="I14631">
            <v>45066</v>
          </cell>
          <cell r="O14631" t="str">
            <v>PRO</v>
          </cell>
        </row>
        <row r="14632">
          <cell r="C14632" t="str">
            <v>150000002/70</v>
          </cell>
          <cell r="D14632" t="str">
            <v>JBS INTERNAL</v>
          </cell>
          <cell r="E14632" t="str">
            <v>CAC-N R AND D FURNITURE TR (5058) PC</v>
          </cell>
          <cell r="F14632">
            <v>5</v>
          </cell>
          <cell r="G14632">
            <v>115</v>
          </cell>
          <cell r="H14632">
            <v>45064</v>
          </cell>
          <cell r="I14632">
            <v>45066</v>
          </cell>
          <cell r="O14632" t="str">
            <v>PRO</v>
          </cell>
        </row>
        <row r="14633">
          <cell r="C14633" t="str">
            <v>150000002/80</v>
          </cell>
          <cell r="D14633" t="str">
            <v>JBS INTERNAL</v>
          </cell>
          <cell r="E14633" t="str">
            <v>CAC-N R AND D FURNITURE TR (5058) PC</v>
          </cell>
          <cell r="F14633">
            <v>5</v>
          </cell>
          <cell r="G14633">
            <v>115</v>
          </cell>
          <cell r="H14633">
            <v>45064</v>
          </cell>
          <cell r="I14633">
            <v>45066</v>
          </cell>
          <cell r="O14633" t="str">
            <v>PRO</v>
          </cell>
        </row>
        <row r="14634">
          <cell r="C14634" t="str">
            <v>150000002/80</v>
          </cell>
          <cell r="D14634" t="str">
            <v>JBS INTERNAL</v>
          </cell>
          <cell r="E14634" t="str">
            <v>CAC-N R AND D FURNITURE TR (5058) PC</v>
          </cell>
          <cell r="F14634">
            <v>5</v>
          </cell>
          <cell r="G14634">
            <v>115</v>
          </cell>
          <cell r="H14634">
            <v>45064</v>
          </cell>
          <cell r="I14634">
            <v>45066</v>
          </cell>
          <cell r="O14634" t="str">
            <v>PRO</v>
          </cell>
        </row>
        <row r="14635">
          <cell r="C14635" t="str">
            <v>150000002/80</v>
          </cell>
          <cell r="D14635" t="str">
            <v>JBS INTERNAL</v>
          </cell>
          <cell r="E14635" t="str">
            <v>CAC-N R AND D FURNITURE TR (5058) PC</v>
          </cell>
          <cell r="F14635">
            <v>5</v>
          </cell>
          <cell r="G14635">
            <v>115</v>
          </cell>
          <cell r="H14635">
            <v>45064</v>
          </cell>
          <cell r="I14635">
            <v>45066</v>
          </cell>
          <cell r="O14635" t="str">
            <v>PRO</v>
          </cell>
        </row>
        <row r="14636">
          <cell r="C14636" t="str">
            <v>150000002/80</v>
          </cell>
          <cell r="D14636" t="str">
            <v>JBS INTERNAL</v>
          </cell>
          <cell r="E14636" t="str">
            <v>CAC-N R AND D FURNITURE TR (5058) PC</v>
          </cell>
          <cell r="F14636">
            <v>5</v>
          </cell>
          <cell r="G14636">
            <v>115</v>
          </cell>
          <cell r="H14636">
            <v>45064</v>
          </cell>
          <cell r="I14636">
            <v>45066</v>
          </cell>
          <cell r="O14636" t="str">
            <v>PRO</v>
          </cell>
        </row>
        <row r="14637">
          <cell r="C14637" t="str">
            <v>150000002/80</v>
          </cell>
          <cell r="D14637" t="str">
            <v>JBS INTERNAL</v>
          </cell>
          <cell r="E14637" t="str">
            <v>CAC-N R AND D FURNITURE TR (5058) PC</v>
          </cell>
          <cell r="F14637">
            <v>5</v>
          </cell>
          <cell r="G14637">
            <v>115</v>
          </cell>
          <cell r="H14637">
            <v>45064</v>
          </cell>
          <cell r="I14637">
            <v>45066</v>
          </cell>
          <cell r="O14637" t="str">
            <v>PRO</v>
          </cell>
        </row>
        <row r="14638">
          <cell r="C14638" t="str">
            <v>150000002/80</v>
          </cell>
          <cell r="D14638" t="str">
            <v>JBS INTERNAL</v>
          </cell>
          <cell r="E14638" t="str">
            <v>CAC-N R AND D FURNITURE TR (5058) PC</v>
          </cell>
          <cell r="F14638">
            <v>5</v>
          </cell>
          <cell r="G14638">
            <v>115</v>
          </cell>
          <cell r="H14638">
            <v>45064</v>
          </cell>
          <cell r="I14638">
            <v>45066</v>
          </cell>
          <cell r="O14638" t="str">
            <v>PRO</v>
          </cell>
        </row>
        <row r="14639">
          <cell r="C14639" t="str">
            <v>150000002/80</v>
          </cell>
          <cell r="D14639" t="str">
            <v>JBS INTERNAL</v>
          </cell>
          <cell r="E14639" t="str">
            <v>CAC-N R AND D FURNITURE TR (5058) PC</v>
          </cell>
          <cell r="F14639">
            <v>5</v>
          </cell>
          <cell r="G14639">
            <v>115</v>
          </cell>
          <cell r="H14639">
            <v>45064</v>
          </cell>
          <cell r="I14639">
            <v>45066</v>
          </cell>
          <cell r="O14639" t="str">
            <v>PRO</v>
          </cell>
        </row>
        <row r="14640">
          <cell r="C14640" t="str">
            <v>150000002/80</v>
          </cell>
          <cell r="D14640" t="str">
            <v>JBS INTERNAL</v>
          </cell>
          <cell r="E14640" t="str">
            <v>CAC-N R AND D FURNITURE TR (5058) PC</v>
          </cell>
          <cell r="F14640">
            <v>5</v>
          </cell>
          <cell r="G14640">
            <v>115</v>
          </cell>
          <cell r="H14640">
            <v>45064</v>
          </cell>
          <cell r="I14640">
            <v>45066</v>
          </cell>
          <cell r="O14640" t="str">
            <v>PRO</v>
          </cell>
        </row>
        <row r="14641">
          <cell r="C14641" t="str">
            <v>150000002/10</v>
          </cell>
          <cell r="D14641" t="str">
            <v>JBS INTERNAL</v>
          </cell>
          <cell r="E14641" t="str">
            <v>CAC-N R AND D FURNITURE TR (8890) PC</v>
          </cell>
          <cell r="F14641">
            <v>5</v>
          </cell>
          <cell r="G14641">
            <v>172.5</v>
          </cell>
          <cell r="H14641">
            <v>45076</v>
          </cell>
          <cell r="I14641">
            <v>45066</v>
          </cell>
          <cell r="O14641" t="str">
            <v>PRO</v>
          </cell>
        </row>
        <row r="14642">
          <cell r="C14642" t="str">
            <v>150000002/10</v>
          </cell>
          <cell r="D14642" t="str">
            <v>JBS INTERNAL</v>
          </cell>
          <cell r="E14642" t="str">
            <v>CAC-N R AND D FURNITURE TR (8890) PC</v>
          </cell>
          <cell r="F14642">
            <v>5</v>
          </cell>
          <cell r="G14642">
            <v>172.5</v>
          </cell>
          <cell r="H14642">
            <v>45076</v>
          </cell>
          <cell r="I14642">
            <v>45066</v>
          </cell>
          <cell r="O14642" t="str">
            <v>PRO</v>
          </cell>
        </row>
        <row r="14643">
          <cell r="C14643" t="str">
            <v>150000002/10</v>
          </cell>
          <cell r="D14643" t="str">
            <v>JBS INTERNAL</v>
          </cell>
          <cell r="E14643" t="str">
            <v>CAC-N R AND D FURNITURE TR (8890) PC</v>
          </cell>
          <cell r="F14643">
            <v>5</v>
          </cell>
          <cell r="G14643">
            <v>172.5</v>
          </cell>
          <cell r="H14643">
            <v>45076</v>
          </cell>
          <cell r="I14643">
            <v>45066</v>
          </cell>
          <cell r="O14643" t="str">
            <v>PRO</v>
          </cell>
        </row>
        <row r="14644">
          <cell r="C14644" t="str">
            <v>150000002/10</v>
          </cell>
          <cell r="D14644" t="str">
            <v>JBS INTERNAL</v>
          </cell>
          <cell r="E14644" t="str">
            <v>CAC-N R AND D FURNITURE TR (8890) PC</v>
          </cell>
          <cell r="F14644">
            <v>5</v>
          </cell>
          <cell r="G14644">
            <v>172.5</v>
          </cell>
          <cell r="H14644">
            <v>45076</v>
          </cell>
          <cell r="I14644">
            <v>45066</v>
          </cell>
          <cell r="O14644" t="str">
            <v>PRO</v>
          </cell>
        </row>
        <row r="14645">
          <cell r="C14645" t="str">
            <v>150000002/10</v>
          </cell>
          <cell r="D14645" t="str">
            <v>JBS INTERNAL</v>
          </cell>
          <cell r="E14645" t="str">
            <v>CAC-N R AND D FURNITURE TR (8890) PC</v>
          </cell>
          <cell r="F14645">
            <v>5</v>
          </cell>
          <cell r="G14645">
            <v>172.5</v>
          </cell>
          <cell r="H14645">
            <v>45076</v>
          </cell>
          <cell r="I14645">
            <v>45066</v>
          </cell>
          <cell r="O14645" t="str">
            <v>PRO</v>
          </cell>
        </row>
        <row r="14646">
          <cell r="C14646" t="str">
            <v>150000002/10</v>
          </cell>
          <cell r="D14646" t="str">
            <v>JBS INTERNAL</v>
          </cell>
          <cell r="E14646" t="str">
            <v>CAC-N R AND D FURNITURE TR (8890) PC</v>
          </cell>
          <cell r="F14646">
            <v>5</v>
          </cell>
          <cell r="G14646">
            <v>172.5</v>
          </cell>
          <cell r="H14646">
            <v>45076</v>
          </cell>
          <cell r="I14646">
            <v>45066</v>
          </cell>
          <cell r="O14646" t="str">
            <v>PRO</v>
          </cell>
        </row>
        <row r="14647">
          <cell r="C14647" t="str">
            <v>150000002/10</v>
          </cell>
          <cell r="D14647" t="str">
            <v>JBS INTERNAL</v>
          </cell>
          <cell r="E14647" t="str">
            <v>CAC-N R AND D FURNITURE TR (8890) PC</v>
          </cell>
          <cell r="F14647">
            <v>5</v>
          </cell>
          <cell r="G14647">
            <v>172.5</v>
          </cell>
          <cell r="H14647">
            <v>45076</v>
          </cell>
          <cell r="I14647">
            <v>45066</v>
          </cell>
          <cell r="O14647" t="str">
            <v>PRO</v>
          </cell>
        </row>
        <row r="14648">
          <cell r="C14648" t="str">
            <v>150000002/10</v>
          </cell>
          <cell r="D14648" t="str">
            <v>JBS INTERNAL</v>
          </cell>
          <cell r="E14648" t="str">
            <v>CAC-N R AND D FURNITURE TR (8890) PC</v>
          </cell>
          <cell r="F14648">
            <v>5</v>
          </cell>
          <cell r="G14648">
            <v>172.5</v>
          </cell>
          <cell r="H14648">
            <v>45076</v>
          </cell>
          <cell r="I14648">
            <v>45066</v>
          </cell>
          <cell r="O14648" t="str">
            <v>PRO</v>
          </cell>
        </row>
        <row r="14649">
          <cell r="C14649" t="str">
            <v>150000002/10</v>
          </cell>
          <cell r="D14649" t="str">
            <v>JBS INTERNAL</v>
          </cell>
          <cell r="E14649" t="str">
            <v>CAC-N R AND D FURNITURE TR (8890) PC</v>
          </cell>
          <cell r="F14649">
            <v>5</v>
          </cell>
          <cell r="G14649">
            <v>172.5</v>
          </cell>
          <cell r="H14649">
            <v>45076</v>
          </cell>
          <cell r="I14649">
            <v>45066</v>
          </cell>
          <cell r="O14649" t="str">
            <v>PRO</v>
          </cell>
        </row>
        <row r="14650">
          <cell r="C14650" t="str">
            <v>150000002/10</v>
          </cell>
          <cell r="D14650" t="str">
            <v>JBS INTERNAL</v>
          </cell>
          <cell r="E14650" t="str">
            <v>CAC-N R AND D FURNITURE TR (8890) PC</v>
          </cell>
          <cell r="F14650">
            <v>5</v>
          </cell>
          <cell r="G14650">
            <v>172.5</v>
          </cell>
          <cell r="H14650">
            <v>45076</v>
          </cell>
          <cell r="I14650">
            <v>45066</v>
          </cell>
          <cell r="O14650" t="str">
            <v>PRO</v>
          </cell>
        </row>
        <row r="14651">
          <cell r="C14651" t="str">
            <v>150000002/20</v>
          </cell>
          <cell r="D14651" t="str">
            <v>JBS INTERNAL</v>
          </cell>
          <cell r="E14651" t="str">
            <v>CAC-N R AND D FURNITURE TR (8890) PC</v>
          </cell>
          <cell r="F14651">
            <v>5</v>
          </cell>
          <cell r="G14651">
            <v>115</v>
          </cell>
          <cell r="H14651">
            <v>45076</v>
          </cell>
          <cell r="I14651">
            <v>45066</v>
          </cell>
          <cell r="O14651" t="str">
            <v>PRO</v>
          </cell>
        </row>
        <row r="14652">
          <cell r="C14652" t="str">
            <v>150000002/20</v>
          </cell>
          <cell r="D14652" t="str">
            <v>JBS INTERNAL</v>
          </cell>
          <cell r="E14652" t="str">
            <v>CAC-N R AND D FURNITURE TR (8890) PC</v>
          </cell>
          <cell r="F14652">
            <v>5</v>
          </cell>
          <cell r="G14652">
            <v>115</v>
          </cell>
          <cell r="H14652">
            <v>45076</v>
          </cell>
          <cell r="I14652">
            <v>45066</v>
          </cell>
          <cell r="O14652" t="str">
            <v>PRO</v>
          </cell>
        </row>
        <row r="14653">
          <cell r="C14653" t="str">
            <v>150000002/20</v>
          </cell>
          <cell r="D14653" t="str">
            <v>JBS INTERNAL</v>
          </cell>
          <cell r="E14653" t="str">
            <v>CAC-N R AND D FURNITURE TR (8890) PC</v>
          </cell>
          <cell r="F14653">
            <v>5</v>
          </cell>
          <cell r="G14653">
            <v>115</v>
          </cell>
          <cell r="H14653">
            <v>45076</v>
          </cell>
          <cell r="I14653">
            <v>45066</v>
          </cell>
          <cell r="O14653" t="str">
            <v>PRO</v>
          </cell>
        </row>
        <row r="14654">
          <cell r="C14654" t="str">
            <v>150000002/20</v>
          </cell>
          <cell r="D14654" t="str">
            <v>JBS INTERNAL</v>
          </cell>
          <cell r="E14654" t="str">
            <v>CAC-N R AND D FURNITURE TR (8890) PC</v>
          </cell>
          <cell r="F14654">
            <v>5</v>
          </cell>
          <cell r="G14654">
            <v>115</v>
          </cell>
          <cell r="H14654">
            <v>45076</v>
          </cell>
          <cell r="I14654">
            <v>45066</v>
          </cell>
          <cell r="O14654" t="str">
            <v>PRO</v>
          </cell>
        </row>
        <row r="14655">
          <cell r="C14655" t="str">
            <v>150000002/20</v>
          </cell>
          <cell r="D14655" t="str">
            <v>JBS INTERNAL</v>
          </cell>
          <cell r="E14655" t="str">
            <v>CAC-N R AND D FURNITURE TR (8890) PC</v>
          </cell>
          <cell r="F14655">
            <v>5</v>
          </cell>
          <cell r="G14655">
            <v>115</v>
          </cell>
          <cell r="H14655">
            <v>45076</v>
          </cell>
          <cell r="I14655">
            <v>45066</v>
          </cell>
          <cell r="O14655" t="str">
            <v>PRO</v>
          </cell>
        </row>
        <row r="14656">
          <cell r="C14656" t="str">
            <v>150000002/20</v>
          </cell>
          <cell r="D14656" t="str">
            <v>JBS INTERNAL</v>
          </cell>
          <cell r="E14656" t="str">
            <v>CAC-N R AND D FURNITURE TR (8890) PC</v>
          </cell>
          <cell r="F14656">
            <v>5</v>
          </cell>
          <cell r="G14656">
            <v>115</v>
          </cell>
          <cell r="H14656">
            <v>45076</v>
          </cell>
          <cell r="I14656">
            <v>45066</v>
          </cell>
          <cell r="O14656" t="str">
            <v>PRO</v>
          </cell>
        </row>
        <row r="14657">
          <cell r="C14657" t="str">
            <v>150000002/20</v>
          </cell>
          <cell r="D14657" t="str">
            <v>JBS INTERNAL</v>
          </cell>
          <cell r="E14657" t="str">
            <v>CAC-N R AND D FURNITURE TR (8890) PC</v>
          </cell>
          <cell r="F14657">
            <v>5</v>
          </cell>
          <cell r="G14657">
            <v>115</v>
          </cell>
          <cell r="H14657">
            <v>45076</v>
          </cell>
          <cell r="I14657">
            <v>45066</v>
          </cell>
          <cell r="O14657" t="str">
            <v>PRO</v>
          </cell>
        </row>
        <row r="14658">
          <cell r="C14658" t="str">
            <v>150000002/20</v>
          </cell>
          <cell r="D14658" t="str">
            <v>JBS INTERNAL</v>
          </cell>
          <cell r="E14658" t="str">
            <v>CAC-N R AND D FURNITURE TR (8890) PC</v>
          </cell>
          <cell r="F14658">
            <v>5</v>
          </cell>
          <cell r="G14658">
            <v>115</v>
          </cell>
          <cell r="H14658">
            <v>45076</v>
          </cell>
          <cell r="I14658">
            <v>45066</v>
          </cell>
          <cell r="O14658" t="str">
            <v>PRO</v>
          </cell>
        </row>
        <row r="14659">
          <cell r="C14659" t="str">
            <v>150000002/20</v>
          </cell>
          <cell r="D14659" t="str">
            <v>JBS INTERNAL</v>
          </cell>
          <cell r="E14659" t="str">
            <v>CAC-N R AND D FURNITURE TR (8890) PC</v>
          </cell>
          <cell r="F14659">
            <v>5</v>
          </cell>
          <cell r="G14659">
            <v>115</v>
          </cell>
          <cell r="H14659">
            <v>45076</v>
          </cell>
          <cell r="I14659">
            <v>45066</v>
          </cell>
          <cell r="O14659" t="str">
            <v>PRO</v>
          </cell>
        </row>
        <row r="14660">
          <cell r="C14660" t="str">
            <v>150000002/20</v>
          </cell>
          <cell r="D14660" t="str">
            <v>JBS INTERNAL</v>
          </cell>
          <cell r="E14660" t="str">
            <v>CAC-N R AND D FURNITURE TR (8890) PC</v>
          </cell>
          <cell r="F14660">
            <v>5</v>
          </cell>
          <cell r="G14660">
            <v>115</v>
          </cell>
          <cell r="H14660">
            <v>45076</v>
          </cell>
          <cell r="I14660">
            <v>45066</v>
          </cell>
          <cell r="O14660" t="str">
            <v>PRO</v>
          </cell>
        </row>
        <row r="14661">
          <cell r="C14661" t="str">
            <v>150000002/30</v>
          </cell>
          <cell r="D14661" t="str">
            <v>JBS INTERNAL</v>
          </cell>
          <cell r="E14661" t="str">
            <v>CAC-N R AND D FURNITURE TR (8890) PC</v>
          </cell>
          <cell r="F14661">
            <v>5</v>
          </cell>
          <cell r="G14661">
            <v>115</v>
          </cell>
          <cell r="H14661">
            <v>45076</v>
          </cell>
          <cell r="I14661">
            <v>45066</v>
          </cell>
          <cell r="O14661" t="str">
            <v>PRO</v>
          </cell>
        </row>
        <row r="14662">
          <cell r="C14662" t="str">
            <v>150000002/30</v>
          </cell>
          <cell r="D14662" t="str">
            <v>JBS INTERNAL</v>
          </cell>
          <cell r="E14662" t="str">
            <v>CAC-N R AND D FURNITURE TR (8890) PC</v>
          </cell>
          <cell r="F14662">
            <v>5</v>
          </cell>
          <cell r="G14662">
            <v>115</v>
          </cell>
          <cell r="H14662">
            <v>45076</v>
          </cell>
          <cell r="I14662">
            <v>45066</v>
          </cell>
          <cell r="O14662" t="str">
            <v>PRO</v>
          </cell>
        </row>
        <row r="14663">
          <cell r="C14663" t="str">
            <v>150000002/30</v>
          </cell>
          <cell r="D14663" t="str">
            <v>JBS INTERNAL</v>
          </cell>
          <cell r="E14663" t="str">
            <v>CAC-N R AND D FURNITURE TR (8890) PC</v>
          </cell>
          <cell r="F14663">
            <v>5</v>
          </cell>
          <cell r="G14663">
            <v>115</v>
          </cell>
          <cell r="H14663">
            <v>45076</v>
          </cell>
          <cell r="I14663">
            <v>45066</v>
          </cell>
          <cell r="O14663" t="str">
            <v>PRO</v>
          </cell>
        </row>
        <row r="14664">
          <cell r="C14664" t="str">
            <v>150000002/30</v>
          </cell>
          <cell r="D14664" t="str">
            <v>JBS INTERNAL</v>
          </cell>
          <cell r="E14664" t="str">
            <v>CAC-N R AND D FURNITURE TR (8890) PC</v>
          </cell>
          <cell r="F14664">
            <v>5</v>
          </cell>
          <cell r="G14664">
            <v>115</v>
          </cell>
          <cell r="H14664">
            <v>45076</v>
          </cell>
          <cell r="I14664">
            <v>45066</v>
          </cell>
          <cell r="O14664" t="str">
            <v>PRO</v>
          </cell>
        </row>
        <row r="14665">
          <cell r="C14665" t="str">
            <v>150000002/30</v>
          </cell>
          <cell r="D14665" t="str">
            <v>JBS INTERNAL</v>
          </cell>
          <cell r="E14665" t="str">
            <v>CAC-N R AND D FURNITURE TR (8890) PC</v>
          </cell>
          <cell r="F14665">
            <v>5</v>
          </cell>
          <cell r="G14665">
            <v>115</v>
          </cell>
          <cell r="H14665">
            <v>45076</v>
          </cell>
          <cell r="I14665">
            <v>45066</v>
          </cell>
          <cell r="O14665" t="str">
            <v>PRO</v>
          </cell>
        </row>
        <row r="14666">
          <cell r="C14666" t="str">
            <v>150000002/30</v>
          </cell>
          <cell r="D14666" t="str">
            <v>JBS INTERNAL</v>
          </cell>
          <cell r="E14666" t="str">
            <v>CAC-N R AND D FURNITURE TR (8890) PC</v>
          </cell>
          <cell r="F14666">
            <v>5</v>
          </cell>
          <cell r="G14666">
            <v>115</v>
          </cell>
          <cell r="H14666">
            <v>45076</v>
          </cell>
          <cell r="I14666">
            <v>45066</v>
          </cell>
          <cell r="O14666" t="str">
            <v>PRO</v>
          </cell>
        </row>
        <row r="14667">
          <cell r="C14667" t="str">
            <v>150000002/30</v>
          </cell>
          <cell r="D14667" t="str">
            <v>JBS INTERNAL</v>
          </cell>
          <cell r="E14667" t="str">
            <v>CAC-N R AND D FURNITURE TR (8890) PC</v>
          </cell>
          <cell r="F14667">
            <v>5</v>
          </cell>
          <cell r="G14667">
            <v>115</v>
          </cell>
          <cell r="H14667">
            <v>45076</v>
          </cell>
          <cell r="I14667">
            <v>45066</v>
          </cell>
          <cell r="O14667" t="str">
            <v>PRO</v>
          </cell>
        </row>
        <row r="14668">
          <cell r="C14668" t="str">
            <v>150000002/30</v>
          </cell>
          <cell r="D14668" t="str">
            <v>JBS INTERNAL</v>
          </cell>
          <cell r="E14668" t="str">
            <v>CAC-N R AND D FURNITURE TR (8890) PC</v>
          </cell>
          <cell r="F14668">
            <v>5</v>
          </cell>
          <cell r="G14668">
            <v>115</v>
          </cell>
          <cell r="H14668">
            <v>45076</v>
          </cell>
          <cell r="I14668">
            <v>45066</v>
          </cell>
          <cell r="O14668" t="str">
            <v>PRO</v>
          </cell>
        </row>
        <row r="14669">
          <cell r="C14669" t="str">
            <v>150000002/30</v>
          </cell>
          <cell r="D14669" t="str">
            <v>JBS INTERNAL</v>
          </cell>
          <cell r="E14669" t="str">
            <v>CAC-N R AND D FURNITURE TR (8890) PC</v>
          </cell>
          <cell r="F14669">
            <v>5</v>
          </cell>
          <cell r="G14669">
            <v>115</v>
          </cell>
          <cell r="H14669">
            <v>45076</v>
          </cell>
          <cell r="I14669">
            <v>45066</v>
          </cell>
          <cell r="O14669" t="str">
            <v>PRO</v>
          </cell>
        </row>
        <row r="14670">
          <cell r="C14670" t="str">
            <v>150000002/30</v>
          </cell>
          <cell r="D14670" t="str">
            <v>JBS INTERNAL</v>
          </cell>
          <cell r="E14670" t="str">
            <v>CAC-N R AND D FURNITURE TR (8890) PC</v>
          </cell>
          <cell r="F14670">
            <v>5</v>
          </cell>
          <cell r="G14670">
            <v>115</v>
          </cell>
          <cell r="H14670">
            <v>45076</v>
          </cell>
          <cell r="I14670">
            <v>45066</v>
          </cell>
          <cell r="O14670" t="str">
            <v>PRO</v>
          </cell>
        </row>
        <row r="14671">
          <cell r="C14671" t="str">
            <v>150000002/40</v>
          </cell>
          <cell r="D14671" t="str">
            <v>JBS INTERNAL</v>
          </cell>
          <cell r="E14671" t="str">
            <v>CAC-N R AND D FURNITURE TR (8890) PC</v>
          </cell>
          <cell r="F14671">
            <v>5</v>
          </cell>
          <cell r="G14671">
            <v>115</v>
          </cell>
          <cell r="H14671">
            <v>45076</v>
          </cell>
          <cell r="I14671">
            <v>45066</v>
          </cell>
          <cell r="O14671" t="str">
            <v>PRO</v>
          </cell>
        </row>
        <row r="14672">
          <cell r="C14672" t="str">
            <v>150000002/40</v>
          </cell>
          <cell r="D14672" t="str">
            <v>JBS INTERNAL</v>
          </cell>
          <cell r="E14672" t="str">
            <v>CAC-N R AND D FURNITURE TR (8890) PC</v>
          </cell>
          <cell r="F14672">
            <v>5</v>
          </cell>
          <cell r="G14672">
            <v>115</v>
          </cell>
          <cell r="H14672">
            <v>45076</v>
          </cell>
          <cell r="I14672">
            <v>45066</v>
          </cell>
          <cell r="O14672" t="str">
            <v>PRO</v>
          </cell>
        </row>
        <row r="14673">
          <cell r="C14673" t="str">
            <v>150000002/40</v>
          </cell>
          <cell r="D14673" t="str">
            <v>JBS INTERNAL</v>
          </cell>
          <cell r="E14673" t="str">
            <v>CAC-N R AND D FURNITURE TR (8890) PC</v>
          </cell>
          <cell r="F14673">
            <v>5</v>
          </cell>
          <cell r="G14673">
            <v>115</v>
          </cell>
          <cell r="H14673">
            <v>45076</v>
          </cell>
          <cell r="I14673">
            <v>45066</v>
          </cell>
          <cell r="O14673" t="str">
            <v>PRO</v>
          </cell>
        </row>
        <row r="14674">
          <cell r="C14674" t="str">
            <v>150000002/40</v>
          </cell>
          <cell r="D14674" t="str">
            <v>JBS INTERNAL</v>
          </cell>
          <cell r="E14674" t="str">
            <v>CAC-N R AND D FURNITURE TR (8890) PC</v>
          </cell>
          <cell r="F14674">
            <v>5</v>
          </cell>
          <cell r="G14674">
            <v>115</v>
          </cell>
          <cell r="H14674">
            <v>45076</v>
          </cell>
          <cell r="I14674">
            <v>45066</v>
          </cell>
          <cell r="O14674" t="str">
            <v>PRO</v>
          </cell>
        </row>
        <row r="14675">
          <cell r="C14675" t="str">
            <v>150000002/40</v>
          </cell>
          <cell r="D14675" t="str">
            <v>JBS INTERNAL</v>
          </cell>
          <cell r="E14675" t="str">
            <v>CAC-N R AND D FURNITURE TR (8890) PC</v>
          </cell>
          <cell r="F14675">
            <v>5</v>
          </cell>
          <cell r="G14675">
            <v>115</v>
          </cell>
          <cell r="H14675">
            <v>45076</v>
          </cell>
          <cell r="I14675">
            <v>45066</v>
          </cell>
          <cell r="O14675" t="str">
            <v>PRO</v>
          </cell>
        </row>
        <row r="14676">
          <cell r="C14676" t="str">
            <v>150000002/40</v>
          </cell>
          <cell r="D14676" t="str">
            <v>JBS INTERNAL</v>
          </cell>
          <cell r="E14676" t="str">
            <v>CAC-N R AND D FURNITURE TR (8890) PC</v>
          </cell>
          <cell r="F14676">
            <v>5</v>
          </cell>
          <cell r="G14676">
            <v>115</v>
          </cell>
          <cell r="H14676">
            <v>45076</v>
          </cell>
          <cell r="I14676">
            <v>45066</v>
          </cell>
          <cell r="O14676" t="str">
            <v>PRO</v>
          </cell>
        </row>
        <row r="14677">
          <cell r="C14677" t="str">
            <v>150000002/40</v>
          </cell>
          <cell r="D14677" t="str">
            <v>JBS INTERNAL</v>
          </cell>
          <cell r="E14677" t="str">
            <v>CAC-N R AND D FURNITURE TR (8890) PC</v>
          </cell>
          <cell r="F14677">
            <v>5</v>
          </cell>
          <cell r="G14677">
            <v>115</v>
          </cell>
          <cell r="H14677">
            <v>45076</v>
          </cell>
          <cell r="I14677">
            <v>45066</v>
          </cell>
          <cell r="O14677" t="str">
            <v>PRO</v>
          </cell>
        </row>
        <row r="14678">
          <cell r="C14678" t="str">
            <v>150000002/40</v>
          </cell>
          <cell r="D14678" t="str">
            <v>JBS INTERNAL</v>
          </cell>
          <cell r="E14678" t="str">
            <v>CAC-N R AND D FURNITURE TR (8890) PC</v>
          </cell>
          <cell r="F14678">
            <v>5</v>
          </cell>
          <cell r="G14678">
            <v>115</v>
          </cell>
          <cell r="H14678">
            <v>45076</v>
          </cell>
          <cell r="I14678">
            <v>45066</v>
          </cell>
          <cell r="O14678" t="str">
            <v>PRO</v>
          </cell>
        </row>
        <row r="14679">
          <cell r="C14679" t="str">
            <v>150000002/40</v>
          </cell>
          <cell r="D14679" t="str">
            <v>JBS INTERNAL</v>
          </cell>
          <cell r="E14679" t="str">
            <v>CAC-N R AND D FURNITURE TR (8890) PC</v>
          </cell>
          <cell r="F14679">
            <v>5</v>
          </cell>
          <cell r="G14679">
            <v>115</v>
          </cell>
          <cell r="H14679">
            <v>45076</v>
          </cell>
          <cell r="I14679">
            <v>45066</v>
          </cell>
          <cell r="O14679" t="str">
            <v>PRO</v>
          </cell>
        </row>
        <row r="14680">
          <cell r="C14680" t="str">
            <v>150000002/40</v>
          </cell>
          <cell r="D14680" t="str">
            <v>JBS INTERNAL</v>
          </cell>
          <cell r="E14680" t="str">
            <v>CAC-N R AND D FURNITURE TR (8890) PC</v>
          </cell>
          <cell r="F14680">
            <v>5</v>
          </cell>
          <cell r="G14680">
            <v>115</v>
          </cell>
          <cell r="H14680">
            <v>45076</v>
          </cell>
          <cell r="I14680">
            <v>45066</v>
          </cell>
          <cell r="O14680" t="str">
            <v>PRO</v>
          </cell>
        </row>
        <row r="14681">
          <cell r="C14681" t="str">
            <v>150000002/130</v>
          </cell>
          <cell r="D14681" t="str">
            <v>JBS INTERNAL</v>
          </cell>
          <cell r="E14681" t="str">
            <v>CAC-N R AND D FURNITURE TR (13264) PC</v>
          </cell>
          <cell r="F14681">
            <v>5</v>
          </cell>
          <cell r="G14681">
            <v>115</v>
          </cell>
          <cell r="H14681">
            <v>45076</v>
          </cell>
          <cell r="I14681">
            <v>45066</v>
          </cell>
          <cell r="O14681" t="str">
            <v>PRO</v>
          </cell>
        </row>
        <row r="14682">
          <cell r="C14682" t="str">
            <v>150000002/130</v>
          </cell>
          <cell r="D14682" t="str">
            <v>JBS INTERNAL</v>
          </cell>
          <cell r="E14682" t="str">
            <v>CAC-N R AND D FURNITURE TR (13264) PC</v>
          </cell>
          <cell r="F14682">
            <v>5</v>
          </cell>
          <cell r="G14682">
            <v>115</v>
          </cell>
          <cell r="H14682">
            <v>45076</v>
          </cell>
          <cell r="I14682">
            <v>45066</v>
          </cell>
          <cell r="O14682" t="str">
            <v>PRO</v>
          </cell>
        </row>
        <row r="14683">
          <cell r="C14683" t="str">
            <v>150000002/130</v>
          </cell>
          <cell r="D14683" t="str">
            <v>JBS INTERNAL</v>
          </cell>
          <cell r="E14683" t="str">
            <v>CAC-N R AND D FURNITURE TR (13264) PC</v>
          </cell>
          <cell r="F14683">
            <v>5</v>
          </cell>
          <cell r="G14683">
            <v>115</v>
          </cell>
          <cell r="H14683">
            <v>45076</v>
          </cell>
          <cell r="I14683">
            <v>45066</v>
          </cell>
          <cell r="O14683" t="str">
            <v>PRO</v>
          </cell>
        </row>
        <row r="14684">
          <cell r="C14684" t="str">
            <v>150000002/130</v>
          </cell>
          <cell r="D14684" t="str">
            <v>JBS INTERNAL</v>
          </cell>
          <cell r="E14684" t="str">
            <v>CAC-N R AND D FURNITURE TR (13264) PC</v>
          </cell>
          <cell r="F14684">
            <v>5</v>
          </cell>
          <cell r="G14684">
            <v>115</v>
          </cell>
          <cell r="H14684">
            <v>45076</v>
          </cell>
          <cell r="I14684">
            <v>45066</v>
          </cell>
          <cell r="O14684" t="str">
            <v>PRO</v>
          </cell>
        </row>
        <row r="14685">
          <cell r="C14685" t="str">
            <v>150000002/130</v>
          </cell>
          <cell r="D14685" t="str">
            <v>JBS INTERNAL</v>
          </cell>
          <cell r="E14685" t="str">
            <v>CAC-N R AND D FURNITURE TR (13264) PC</v>
          </cell>
          <cell r="F14685">
            <v>5</v>
          </cell>
          <cell r="G14685">
            <v>115</v>
          </cell>
          <cell r="H14685">
            <v>45076</v>
          </cell>
          <cell r="I14685">
            <v>45066</v>
          </cell>
          <cell r="O14685" t="str">
            <v>PRO</v>
          </cell>
        </row>
        <row r="14686">
          <cell r="C14686" t="str">
            <v>150000002/130</v>
          </cell>
          <cell r="D14686" t="str">
            <v>JBS INTERNAL</v>
          </cell>
          <cell r="E14686" t="str">
            <v>CAC-N R AND D FURNITURE TR (13264) PC</v>
          </cell>
          <cell r="F14686">
            <v>5</v>
          </cell>
          <cell r="G14686">
            <v>115</v>
          </cell>
          <cell r="H14686">
            <v>45076</v>
          </cell>
          <cell r="I14686">
            <v>45066</v>
          </cell>
          <cell r="O14686" t="str">
            <v>PRO</v>
          </cell>
        </row>
        <row r="14687">
          <cell r="C14687" t="str">
            <v>150000002/130</v>
          </cell>
          <cell r="D14687" t="str">
            <v>JBS INTERNAL</v>
          </cell>
          <cell r="E14687" t="str">
            <v>CAC-N R AND D FURNITURE TR (13264) PC</v>
          </cell>
          <cell r="F14687">
            <v>5</v>
          </cell>
          <cell r="G14687">
            <v>115</v>
          </cell>
          <cell r="H14687">
            <v>45076</v>
          </cell>
          <cell r="I14687">
            <v>45066</v>
          </cell>
          <cell r="O14687" t="str">
            <v>PRO</v>
          </cell>
        </row>
        <row r="14688">
          <cell r="C14688" t="str">
            <v>150000002/130</v>
          </cell>
          <cell r="D14688" t="str">
            <v>JBS INTERNAL</v>
          </cell>
          <cell r="E14688" t="str">
            <v>CAC-N R AND D FURNITURE TR (13264) PC</v>
          </cell>
          <cell r="F14688">
            <v>5</v>
          </cell>
          <cell r="G14688">
            <v>115</v>
          </cell>
          <cell r="H14688">
            <v>45076</v>
          </cell>
          <cell r="I14688">
            <v>45066</v>
          </cell>
          <cell r="O14688" t="str">
            <v>PRO</v>
          </cell>
        </row>
        <row r="14689">
          <cell r="C14689" t="str">
            <v>150000002/130</v>
          </cell>
          <cell r="D14689" t="str">
            <v>JBS INTERNAL</v>
          </cell>
          <cell r="E14689" t="str">
            <v>CAC-N R AND D FURNITURE TR (13264) PC</v>
          </cell>
          <cell r="F14689">
            <v>5</v>
          </cell>
          <cell r="G14689">
            <v>115</v>
          </cell>
          <cell r="H14689">
            <v>45076</v>
          </cell>
          <cell r="I14689">
            <v>45066</v>
          </cell>
          <cell r="O14689" t="str">
            <v>PRO</v>
          </cell>
        </row>
        <row r="14690">
          <cell r="C14690" t="str">
            <v>150000002/130</v>
          </cell>
          <cell r="D14690" t="str">
            <v>JBS INTERNAL</v>
          </cell>
          <cell r="E14690" t="str">
            <v>CAC-N R AND D FURNITURE TR (13264) PC</v>
          </cell>
          <cell r="F14690">
            <v>5</v>
          </cell>
          <cell r="G14690">
            <v>115</v>
          </cell>
          <cell r="H14690">
            <v>45076</v>
          </cell>
          <cell r="I14690">
            <v>45066</v>
          </cell>
          <cell r="O14690" t="str">
            <v>PRO</v>
          </cell>
        </row>
        <row r="14691">
          <cell r="C14691" t="str">
            <v>150000002/140</v>
          </cell>
          <cell r="D14691" t="str">
            <v>JBS INTERNAL</v>
          </cell>
          <cell r="E14691" t="str">
            <v>CAC-N R AND D FURNITURE TR (13264) PC</v>
          </cell>
          <cell r="F14691">
            <v>5</v>
          </cell>
          <cell r="G14691">
            <v>115</v>
          </cell>
          <cell r="H14691">
            <v>45076</v>
          </cell>
          <cell r="I14691">
            <v>45066</v>
          </cell>
          <cell r="O14691" t="str">
            <v>PRO</v>
          </cell>
        </row>
        <row r="14692">
          <cell r="C14692" t="str">
            <v>150000002/140</v>
          </cell>
          <cell r="D14692" t="str">
            <v>JBS INTERNAL</v>
          </cell>
          <cell r="E14692" t="str">
            <v>CAC-N R AND D FURNITURE TR (13264) PC</v>
          </cell>
          <cell r="F14692">
            <v>5</v>
          </cell>
          <cell r="G14692">
            <v>115</v>
          </cell>
          <cell r="H14692">
            <v>45076</v>
          </cell>
          <cell r="I14692">
            <v>45066</v>
          </cell>
          <cell r="O14692" t="str">
            <v>PRO</v>
          </cell>
        </row>
        <row r="14693">
          <cell r="C14693" t="str">
            <v>150000002/140</v>
          </cell>
          <cell r="D14693" t="str">
            <v>JBS INTERNAL</v>
          </cell>
          <cell r="E14693" t="str">
            <v>CAC-N R AND D FURNITURE TR (13264) PC</v>
          </cell>
          <cell r="F14693">
            <v>5</v>
          </cell>
          <cell r="G14693">
            <v>115</v>
          </cell>
          <cell r="H14693">
            <v>45076</v>
          </cell>
          <cell r="I14693">
            <v>45066</v>
          </cell>
          <cell r="O14693" t="str">
            <v>PRO</v>
          </cell>
        </row>
        <row r="14694">
          <cell r="C14694" t="str">
            <v>150000002/140</v>
          </cell>
          <cell r="D14694" t="str">
            <v>JBS INTERNAL</v>
          </cell>
          <cell r="E14694" t="str">
            <v>CAC-N R AND D FURNITURE TR (13264) PC</v>
          </cell>
          <cell r="F14694">
            <v>5</v>
          </cell>
          <cell r="G14694">
            <v>115</v>
          </cell>
          <cell r="H14694">
            <v>45076</v>
          </cell>
          <cell r="I14694">
            <v>45066</v>
          </cell>
          <cell r="O14694" t="str">
            <v>PRO</v>
          </cell>
        </row>
        <row r="14695">
          <cell r="C14695" t="str">
            <v>150000002/140</v>
          </cell>
          <cell r="D14695" t="str">
            <v>JBS INTERNAL</v>
          </cell>
          <cell r="E14695" t="str">
            <v>CAC-N R AND D FURNITURE TR (13264) PC</v>
          </cell>
          <cell r="F14695">
            <v>5</v>
          </cell>
          <cell r="G14695">
            <v>115</v>
          </cell>
          <cell r="H14695">
            <v>45076</v>
          </cell>
          <cell r="I14695">
            <v>45066</v>
          </cell>
          <cell r="O14695" t="str">
            <v>PRO</v>
          </cell>
        </row>
        <row r="14696">
          <cell r="C14696" t="str">
            <v>150000002/140</v>
          </cell>
          <cell r="D14696" t="str">
            <v>JBS INTERNAL</v>
          </cell>
          <cell r="E14696" t="str">
            <v>CAC-N R AND D FURNITURE TR (13264) PC</v>
          </cell>
          <cell r="F14696">
            <v>5</v>
          </cell>
          <cell r="G14696">
            <v>115</v>
          </cell>
          <cell r="H14696">
            <v>45076</v>
          </cell>
          <cell r="I14696">
            <v>45066</v>
          </cell>
          <cell r="O14696" t="str">
            <v>PRO</v>
          </cell>
        </row>
        <row r="14697">
          <cell r="C14697" t="str">
            <v>150000002/140</v>
          </cell>
          <cell r="D14697" t="str">
            <v>JBS INTERNAL</v>
          </cell>
          <cell r="E14697" t="str">
            <v>CAC-N R AND D FURNITURE TR (13264) PC</v>
          </cell>
          <cell r="F14697">
            <v>5</v>
          </cell>
          <cell r="G14697">
            <v>115</v>
          </cell>
          <cell r="H14697">
            <v>45076</v>
          </cell>
          <cell r="I14697">
            <v>45066</v>
          </cell>
          <cell r="O14697" t="str">
            <v>PRO</v>
          </cell>
        </row>
        <row r="14698">
          <cell r="C14698" t="str">
            <v>150000002/140</v>
          </cell>
          <cell r="D14698" t="str">
            <v>JBS INTERNAL</v>
          </cell>
          <cell r="E14698" t="str">
            <v>CAC-N R AND D FURNITURE TR (13264) PC</v>
          </cell>
          <cell r="F14698">
            <v>5</v>
          </cell>
          <cell r="G14698">
            <v>115</v>
          </cell>
          <cell r="H14698">
            <v>45076</v>
          </cell>
          <cell r="I14698">
            <v>45066</v>
          </cell>
          <cell r="O14698" t="str">
            <v>PRO</v>
          </cell>
        </row>
        <row r="14699">
          <cell r="C14699" t="str">
            <v>150000002/140</v>
          </cell>
          <cell r="D14699" t="str">
            <v>JBS INTERNAL</v>
          </cell>
          <cell r="E14699" t="str">
            <v>CAC-N R AND D FURNITURE TR (13264) PC</v>
          </cell>
          <cell r="F14699">
            <v>5</v>
          </cell>
          <cell r="G14699">
            <v>115</v>
          </cell>
          <cell r="H14699">
            <v>45076</v>
          </cell>
          <cell r="I14699">
            <v>45066</v>
          </cell>
          <cell r="O14699" t="str">
            <v>PRO</v>
          </cell>
        </row>
        <row r="14700">
          <cell r="C14700" t="str">
            <v>150000002/140</v>
          </cell>
          <cell r="D14700" t="str">
            <v>JBS INTERNAL</v>
          </cell>
          <cell r="E14700" t="str">
            <v>CAC-N R AND D FURNITURE TR (13264) PC</v>
          </cell>
          <cell r="F14700">
            <v>5</v>
          </cell>
          <cell r="G14700">
            <v>115</v>
          </cell>
          <cell r="H14700">
            <v>45076</v>
          </cell>
          <cell r="I14700">
            <v>45066</v>
          </cell>
          <cell r="O14700" t="str">
            <v>PRO</v>
          </cell>
        </row>
        <row r="14701">
          <cell r="C14701" t="str">
            <v>150000002/150</v>
          </cell>
          <cell r="D14701" t="str">
            <v>JBS INTERNAL</v>
          </cell>
          <cell r="E14701" t="str">
            <v>CAC-N R AND D FURNITURE TR (13264) PC</v>
          </cell>
          <cell r="F14701">
            <v>5</v>
          </cell>
          <cell r="G14701">
            <v>115</v>
          </cell>
          <cell r="H14701">
            <v>45076</v>
          </cell>
          <cell r="I14701">
            <v>45066</v>
          </cell>
          <cell r="O14701" t="str">
            <v>PRO</v>
          </cell>
        </row>
        <row r="14702">
          <cell r="C14702" t="str">
            <v>150000002/150</v>
          </cell>
          <cell r="D14702" t="str">
            <v>JBS INTERNAL</v>
          </cell>
          <cell r="E14702" t="str">
            <v>CAC-N R AND D FURNITURE TR (13264) PC</v>
          </cell>
          <cell r="F14702">
            <v>5</v>
          </cell>
          <cell r="G14702">
            <v>115</v>
          </cell>
          <cell r="H14702">
            <v>45076</v>
          </cell>
          <cell r="I14702">
            <v>45066</v>
          </cell>
          <cell r="O14702" t="str">
            <v>PRO</v>
          </cell>
        </row>
        <row r="14703">
          <cell r="C14703" t="str">
            <v>150000002/150</v>
          </cell>
          <cell r="D14703" t="str">
            <v>JBS INTERNAL</v>
          </cell>
          <cell r="E14703" t="str">
            <v>CAC-N R AND D FURNITURE TR (13264) PC</v>
          </cell>
          <cell r="F14703">
            <v>5</v>
          </cell>
          <cell r="G14703">
            <v>115</v>
          </cell>
          <cell r="H14703">
            <v>45076</v>
          </cell>
          <cell r="I14703">
            <v>45066</v>
          </cell>
          <cell r="O14703" t="str">
            <v>PRO</v>
          </cell>
        </row>
        <row r="14704">
          <cell r="C14704" t="str">
            <v>150000002/150</v>
          </cell>
          <cell r="D14704" t="str">
            <v>JBS INTERNAL</v>
          </cell>
          <cell r="E14704" t="str">
            <v>CAC-N R AND D FURNITURE TR (13264) PC</v>
          </cell>
          <cell r="F14704">
            <v>5</v>
          </cell>
          <cell r="G14704">
            <v>115</v>
          </cell>
          <cell r="H14704">
            <v>45076</v>
          </cell>
          <cell r="I14704">
            <v>45066</v>
          </cell>
          <cell r="O14704" t="str">
            <v>PRO</v>
          </cell>
        </row>
        <row r="14705">
          <cell r="C14705" t="str">
            <v>150000002/150</v>
          </cell>
          <cell r="D14705" t="str">
            <v>JBS INTERNAL</v>
          </cell>
          <cell r="E14705" t="str">
            <v>CAC-N R AND D FURNITURE TR (13264) PC</v>
          </cell>
          <cell r="F14705">
            <v>5</v>
          </cell>
          <cell r="G14705">
            <v>115</v>
          </cell>
          <cell r="H14705">
            <v>45076</v>
          </cell>
          <cell r="I14705">
            <v>45066</v>
          </cell>
          <cell r="O14705" t="str">
            <v>PRO</v>
          </cell>
        </row>
        <row r="14706">
          <cell r="C14706" t="str">
            <v>150000002/150</v>
          </cell>
          <cell r="D14706" t="str">
            <v>JBS INTERNAL</v>
          </cell>
          <cell r="E14706" t="str">
            <v>CAC-N R AND D FURNITURE TR (13264) PC</v>
          </cell>
          <cell r="F14706">
            <v>5</v>
          </cell>
          <cell r="G14706">
            <v>115</v>
          </cell>
          <cell r="H14706">
            <v>45076</v>
          </cell>
          <cell r="I14706">
            <v>45066</v>
          </cell>
          <cell r="O14706" t="str">
            <v>PRO</v>
          </cell>
        </row>
        <row r="14707">
          <cell r="C14707" t="str">
            <v>150000002/150</v>
          </cell>
          <cell r="D14707" t="str">
            <v>JBS INTERNAL</v>
          </cell>
          <cell r="E14707" t="str">
            <v>CAC-N R AND D FURNITURE TR (13264) PC</v>
          </cell>
          <cell r="F14707">
            <v>5</v>
          </cell>
          <cell r="G14707">
            <v>115</v>
          </cell>
          <cell r="H14707">
            <v>45076</v>
          </cell>
          <cell r="I14707">
            <v>45066</v>
          </cell>
          <cell r="O14707" t="str">
            <v>PRO</v>
          </cell>
        </row>
        <row r="14708">
          <cell r="C14708" t="str">
            <v>150000002/150</v>
          </cell>
          <cell r="D14708" t="str">
            <v>JBS INTERNAL</v>
          </cell>
          <cell r="E14708" t="str">
            <v>CAC-N R AND D FURNITURE TR (13264) PC</v>
          </cell>
          <cell r="F14708">
            <v>5</v>
          </cell>
          <cell r="G14708">
            <v>115</v>
          </cell>
          <cell r="H14708">
            <v>45076</v>
          </cell>
          <cell r="I14708">
            <v>45066</v>
          </cell>
          <cell r="O14708" t="str">
            <v>PRO</v>
          </cell>
        </row>
        <row r="14709">
          <cell r="C14709" t="str">
            <v>150000002/150</v>
          </cell>
          <cell r="D14709" t="str">
            <v>JBS INTERNAL</v>
          </cell>
          <cell r="E14709" t="str">
            <v>CAC-N R AND D FURNITURE TR (13264) PC</v>
          </cell>
          <cell r="F14709">
            <v>5</v>
          </cell>
          <cell r="G14709">
            <v>115</v>
          </cell>
          <cell r="H14709">
            <v>45076</v>
          </cell>
          <cell r="I14709">
            <v>45066</v>
          </cell>
          <cell r="O14709" t="str">
            <v>PRO</v>
          </cell>
        </row>
        <row r="14710">
          <cell r="C14710" t="str">
            <v>150000002/150</v>
          </cell>
          <cell r="D14710" t="str">
            <v>JBS INTERNAL</v>
          </cell>
          <cell r="E14710" t="str">
            <v>CAC-N R AND D FURNITURE TR (13264) PC</v>
          </cell>
          <cell r="F14710">
            <v>5</v>
          </cell>
          <cell r="G14710">
            <v>115</v>
          </cell>
          <cell r="H14710">
            <v>45076</v>
          </cell>
          <cell r="I14710">
            <v>45066</v>
          </cell>
          <cell r="O14710" t="str">
            <v>PRO</v>
          </cell>
        </row>
        <row r="14711">
          <cell r="C14711" t="str">
            <v>150000002/160</v>
          </cell>
          <cell r="D14711" t="str">
            <v>JBS INTERNAL</v>
          </cell>
          <cell r="E14711" t="str">
            <v>CAC-N R AND D FURNITURE TR (13264) PC</v>
          </cell>
          <cell r="F14711">
            <v>5</v>
          </cell>
          <cell r="G14711">
            <v>115</v>
          </cell>
          <cell r="H14711">
            <v>45076</v>
          </cell>
          <cell r="I14711">
            <v>45066</v>
          </cell>
          <cell r="O14711" t="str">
            <v>PRO</v>
          </cell>
        </row>
        <row r="14712">
          <cell r="C14712" t="str">
            <v>150000002/160</v>
          </cell>
          <cell r="D14712" t="str">
            <v>JBS INTERNAL</v>
          </cell>
          <cell r="E14712" t="str">
            <v>CAC-N R AND D FURNITURE TR (13264) PC</v>
          </cell>
          <cell r="F14712">
            <v>5</v>
          </cell>
          <cell r="G14712">
            <v>115</v>
          </cell>
          <cell r="H14712">
            <v>45076</v>
          </cell>
          <cell r="I14712">
            <v>45066</v>
          </cell>
          <cell r="O14712" t="str">
            <v>PRO</v>
          </cell>
        </row>
        <row r="14713">
          <cell r="C14713" t="str">
            <v>150000002/160</v>
          </cell>
          <cell r="D14713" t="str">
            <v>JBS INTERNAL</v>
          </cell>
          <cell r="E14713" t="str">
            <v>CAC-N R AND D FURNITURE TR (13264) PC</v>
          </cell>
          <cell r="F14713">
            <v>5</v>
          </cell>
          <cell r="G14713">
            <v>115</v>
          </cell>
          <cell r="H14713">
            <v>45076</v>
          </cell>
          <cell r="I14713">
            <v>45066</v>
          </cell>
          <cell r="O14713" t="str">
            <v>PRO</v>
          </cell>
        </row>
        <row r="14714">
          <cell r="C14714" t="str">
            <v>150000002/160</v>
          </cell>
          <cell r="D14714" t="str">
            <v>JBS INTERNAL</v>
          </cell>
          <cell r="E14714" t="str">
            <v>CAC-N R AND D FURNITURE TR (13264) PC</v>
          </cell>
          <cell r="F14714">
            <v>5</v>
          </cell>
          <cell r="G14714">
            <v>115</v>
          </cell>
          <cell r="H14714">
            <v>45076</v>
          </cell>
          <cell r="I14714">
            <v>45066</v>
          </cell>
          <cell r="O14714" t="str">
            <v>PRO</v>
          </cell>
        </row>
        <row r="14715">
          <cell r="C14715" t="str">
            <v>150000002/160</v>
          </cell>
          <cell r="D14715" t="str">
            <v>JBS INTERNAL</v>
          </cell>
          <cell r="E14715" t="str">
            <v>CAC-N R AND D FURNITURE TR (13264) PC</v>
          </cell>
          <cell r="F14715">
            <v>5</v>
          </cell>
          <cell r="G14715">
            <v>115</v>
          </cell>
          <cell r="H14715">
            <v>45076</v>
          </cell>
          <cell r="I14715">
            <v>45066</v>
          </cell>
          <cell r="O14715" t="str">
            <v>PRO</v>
          </cell>
        </row>
        <row r="14716">
          <cell r="C14716" t="str">
            <v>150000002/160</v>
          </cell>
          <cell r="D14716" t="str">
            <v>JBS INTERNAL</v>
          </cell>
          <cell r="E14716" t="str">
            <v>CAC-N R AND D FURNITURE TR (13264) PC</v>
          </cell>
          <cell r="F14716">
            <v>5</v>
          </cell>
          <cell r="G14716">
            <v>115</v>
          </cell>
          <cell r="H14716">
            <v>45076</v>
          </cell>
          <cell r="I14716">
            <v>45066</v>
          </cell>
          <cell r="O14716" t="str">
            <v>PRO</v>
          </cell>
        </row>
        <row r="14717">
          <cell r="C14717" t="str">
            <v>150000002/160</v>
          </cell>
          <cell r="D14717" t="str">
            <v>JBS INTERNAL</v>
          </cell>
          <cell r="E14717" t="str">
            <v>CAC-N R AND D FURNITURE TR (13264) PC</v>
          </cell>
          <cell r="F14717">
            <v>5</v>
          </cell>
          <cell r="G14717">
            <v>115</v>
          </cell>
          <cell r="H14717">
            <v>45076</v>
          </cell>
          <cell r="I14717">
            <v>45066</v>
          </cell>
          <cell r="O14717" t="str">
            <v>PRO</v>
          </cell>
        </row>
        <row r="14718">
          <cell r="C14718" t="str">
            <v>150000002/160</v>
          </cell>
          <cell r="D14718" t="str">
            <v>JBS INTERNAL</v>
          </cell>
          <cell r="E14718" t="str">
            <v>CAC-N R AND D FURNITURE TR (13264) PC</v>
          </cell>
          <cell r="F14718">
            <v>5</v>
          </cell>
          <cell r="G14718">
            <v>115</v>
          </cell>
          <cell r="H14718">
            <v>45076</v>
          </cell>
          <cell r="I14718">
            <v>45066</v>
          </cell>
          <cell r="O14718" t="str">
            <v>PRO</v>
          </cell>
        </row>
        <row r="14719">
          <cell r="C14719" t="str">
            <v>150000002/160</v>
          </cell>
          <cell r="D14719" t="str">
            <v>JBS INTERNAL</v>
          </cell>
          <cell r="E14719" t="str">
            <v>CAC-N R AND D FURNITURE TR (13264) PC</v>
          </cell>
          <cell r="F14719">
            <v>5</v>
          </cell>
          <cell r="G14719">
            <v>115</v>
          </cell>
          <cell r="H14719">
            <v>45076</v>
          </cell>
          <cell r="I14719">
            <v>45066</v>
          </cell>
          <cell r="O14719" t="str">
            <v>PRO</v>
          </cell>
        </row>
        <row r="14720">
          <cell r="C14720" t="str">
            <v>150000002/160</v>
          </cell>
          <cell r="D14720" t="str">
            <v>JBS INTERNAL</v>
          </cell>
          <cell r="E14720" t="str">
            <v>CAC-N R AND D FURNITURE TR (13264) PC</v>
          </cell>
          <cell r="F14720">
            <v>5</v>
          </cell>
          <cell r="G14720">
            <v>115</v>
          </cell>
          <cell r="H14720">
            <v>45076</v>
          </cell>
          <cell r="I14720">
            <v>45066</v>
          </cell>
          <cell r="O14720" t="str">
            <v>PRO</v>
          </cell>
        </row>
        <row r="14721">
          <cell r="C14721" t="str">
            <v>150000002/190</v>
          </cell>
          <cell r="D14721" t="str">
            <v>JBS INTERNAL</v>
          </cell>
          <cell r="E14721" t="str">
            <v>CAC-N R AND D FURNITURE TR (12041) PC</v>
          </cell>
          <cell r="F14721">
            <v>5</v>
          </cell>
          <cell r="G14721">
            <v>115</v>
          </cell>
          <cell r="H14721">
            <v>45076</v>
          </cell>
          <cell r="I14721">
            <v>45066</v>
          </cell>
          <cell r="O14721" t="str">
            <v>PRO</v>
          </cell>
        </row>
        <row r="14722">
          <cell r="C14722" t="str">
            <v>150000002/190</v>
          </cell>
          <cell r="D14722" t="str">
            <v>JBS INTERNAL</v>
          </cell>
          <cell r="E14722" t="str">
            <v>CAC-N R AND D FURNITURE TR (12041) PC</v>
          </cell>
          <cell r="F14722">
            <v>5</v>
          </cell>
          <cell r="G14722">
            <v>115</v>
          </cell>
          <cell r="H14722">
            <v>45076</v>
          </cell>
          <cell r="I14722">
            <v>45066</v>
          </cell>
          <cell r="O14722" t="str">
            <v>PRO</v>
          </cell>
        </row>
        <row r="14723">
          <cell r="C14723" t="str">
            <v>150000002/190</v>
          </cell>
          <cell r="D14723" t="str">
            <v>JBS INTERNAL</v>
          </cell>
          <cell r="E14723" t="str">
            <v>CAC-N R AND D FURNITURE TR (12041) PC</v>
          </cell>
          <cell r="F14723">
            <v>5</v>
          </cell>
          <cell r="G14723">
            <v>115</v>
          </cell>
          <cell r="H14723">
            <v>45076</v>
          </cell>
          <cell r="I14723">
            <v>45066</v>
          </cell>
          <cell r="O14723" t="str">
            <v>PRO</v>
          </cell>
        </row>
        <row r="14724">
          <cell r="C14724" t="str">
            <v>150000002/190</v>
          </cell>
          <cell r="D14724" t="str">
            <v>JBS INTERNAL</v>
          </cell>
          <cell r="E14724" t="str">
            <v>CAC-N R AND D FURNITURE TR (12041) PC</v>
          </cell>
          <cell r="F14724">
            <v>5</v>
          </cell>
          <cell r="G14724">
            <v>115</v>
          </cell>
          <cell r="H14724">
            <v>45076</v>
          </cell>
          <cell r="I14724">
            <v>45066</v>
          </cell>
          <cell r="O14724" t="str">
            <v>PRO</v>
          </cell>
        </row>
        <row r="14725">
          <cell r="C14725" t="str">
            <v>150000002/190</v>
          </cell>
          <cell r="D14725" t="str">
            <v>JBS INTERNAL</v>
          </cell>
          <cell r="E14725" t="str">
            <v>CAC-N R AND D FURNITURE TR (12041) PC</v>
          </cell>
          <cell r="F14725">
            <v>5</v>
          </cell>
          <cell r="G14725">
            <v>115</v>
          </cell>
          <cell r="H14725">
            <v>45076</v>
          </cell>
          <cell r="I14725">
            <v>45066</v>
          </cell>
          <cell r="O14725" t="str">
            <v>PRO</v>
          </cell>
        </row>
        <row r="14726">
          <cell r="C14726" t="str">
            <v>150000002/190</v>
          </cell>
          <cell r="D14726" t="str">
            <v>JBS INTERNAL</v>
          </cell>
          <cell r="E14726" t="str">
            <v>CAC-N R AND D FURNITURE TR (12041) PC</v>
          </cell>
          <cell r="F14726">
            <v>5</v>
          </cell>
          <cell r="G14726">
            <v>115</v>
          </cell>
          <cell r="H14726">
            <v>45076</v>
          </cell>
          <cell r="I14726">
            <v>45066</v>
          </cell>
          <cell r="O14726" t="str">
            <v>PRO</v>
          </cell>
        </row>
        <row r="14727">
          <cell r="C14727" t="str">
            <v>150000002/190</v>
          </cell>
          <cell r="D14727" t="str">
            <v>JBS INTERNAL</v>
          </cell>
          <cell r="E14727" t="str">
            <v>CAC-N R AND D FURNITURE TR (12041) PC</v>
          </cell>
          <cell r="F14727">
            <v>5</v>
          </cell>
          <cell r="G14727">
            <v>115</v>
          </cell>
          <cell r="H14727">
            <v>45076</v>
          </cell>
          <cell r="I14727">
            <v>45066</v>
          </cell>
          <cell r="O14727" t="str">
            <v>PRO</v>
          </cell>
        </row>
        <row r="14728">
          <cell r="C14728" t="str">
            <v>150000002/190</v>
          </cell>
          <cell r="D14728" t="str">
            <v>JBS INTERNAL</v>
          </cell>
          <cell r="E14728" t="str">
            <v>CAC-N R AND D FURNITURE TR (12041) PC</v>
          </cell>
          <cell r="F14728">
            <v>5</v>
          </cell>
          <cell r="G14728">
            <v>115</v>
          </cell>
          <cell r="H14728">
            <v>45076</v>
          </cell>
          <cell r="I14728">
            <v>45066</v>
          </cell>
          <cell r="O14728" t="str">
            <v>PRO</v>
          </cell>
        </row>
        <row r="14729">
          <cell r="C14729" t="str">
            <v>150000002/190</v>
          </cell>
          <cell r="D14729" t="str">
            <v>JBS INTERNAL</v>
          </cell>
          <cell r="E14729" t="str">
            <v>CAC-N R AND D FURNITURE TR (12041) PC</v>
          </cell>
          <cell r="F14729">
            <v>5</v>
          </cell>
          <cell r="G14729">
            <v>115</v>
          </cell>
          <cell r="H14729">
            <v>45076</v>
          </cell>
          <cell r="I14729">
            <v>45066</v>
          </cell>
          <cell r="O14729" t="str">
            <v>PRO</v>
          </cell>
        </row>
        <row r="14730">
          <cell r="C14730" t="str">
            <v>150000002/190</v>
          </cell>
          <cell r="D14730" t="str">
            <v>JBS INTERNAL</v>
          </cell>
          <cell r="E14730" t="str">
            <v>CAC-N R AND D FURNITURE TR (12041) PC</v>
          </cell>
          <cell r="F14730">
            <v>5</v>
          </cell>
          <cell r="G14730">
            <v>115</v>
          </cell>
          <cell r="H14730">
            <v>45076</v>
          </cell>
          <cell r="I14730">
            <v>45066</v>
          </cell>
          <cell r="O14730" t="str">
            <v>PRO</v>
          </cell>
        </row>
        <row r="14731">
          <cell r="C14731" t="str">
            <v>150000002/200</v>
          </cell>
          <cell r="D14731" t="str">
            <v>JBS INTERNAL</v>
          </cell>
          <cell r="E14731" t="str">
            <v>CAC-N R AND D FURNITURE TR (12041) PC</v>
          </cell>
          <cell r="F14731">
            <v>5</v>
          </cell>
          <cell r="G14731">
            <v>115</v>
          </cell>
          <cell r="H14731">
            <v>45076</v>
          </cell>
          <cell r="I14731">
            <v>45066</v>
          </cell>
          <cell r="O14731" t="str">
            <v>PRO</v>
          </cell>
        </row>
        <row r="14732">
          <cell r="C14732" t="str">
            <v>150000002/200</v>
          </cell>
          <cell r="D14732" t="str">
            <v>JBS INTERNAL</v>
          </cell>
          <cell r="E14732" t="str">
            <v>CAC-N R AND D FURNITURE TR (12041) PC</v>
          </cell>
          <cell r="F14732">
            <v>5</v>
          </cell>
          <cell r="G14732">
            <v>115</v>
          </cell>
          <cell r="H14732">
            <v>45076</v>
          </cell>
          <cell r="I14732">
            <v>45066</v>
          </cell>
          <cell r="O14732" t="str">
            <v>PRO</v>
          </cell>
        </row>
        <row r="14733">
          <cell r="C14733" t="str">
            <v>150000002/200</v>
          </cell>
          <cell r="D14733" t="str">
            <v>JBS INTERNAL</v>
          </cell>
          <cell r="E14733" t="str">
            <v>CAC-N R AND D FURNITURE TR (12041) PC</v>
          </cell>
          <cell r="F14733">
            <v>5</v>
          </cell>
          <cell r="G14733">
            <v>115</v>
          </cell>
          <cell r="H14733">
            <v>45076</v>
          </cell>
          <cell r="I14733">
            <v>45066</v>
          </cell>
          <cell r="O14733" t="str">
            <v>PRO</v>
          </cell>
        </row>
        <row r="14734">
          <cell r="C14734" t="str">
            <v>150000002/200</v>
          </cell>
          <cell r="D14734" t="str">
            <v>JBS INTERNAL</v>
          </cell>
          <cell r="E14734" t="str">
            <v>CAC-N R AND D FURNITURE TR (12041) PC</v>
          </cell>
          <cell r="F14734">
            <v>5</v>
          </cell>
          <cell r="G14734">
            <v>115</v>
          </cell>
          <cell r="H14734">
            <v>45076</v>
          </cell>
          <cell r="I14734">
            <v>45066</v>
          </cell>
          <cell r="O14734" t="str">
            <v>PRO</v>
          </cell>
        </row>
        <row r="14735">
          <cell r="C14735" t="str">
            <v>150000002/200</v>
          </cell>
          <cell r="D14735" t="str">
            <v>JBS INTERNAL</v>
          </cell>
          <cell r="E14735" t="str">
            <v>CAC-N R AND D FURNITURE TR (12041) PC</v>
          </cell>
          <cell r="F14735">
            <v>5</v>
          </cell>
          <cell r="G14735">
            <v>115</v>
          </cell>
          <cell r="H14735">
            <v>45076</v>
          </cell>
          <cell r="I14735">
            <v>45066</v>
          </cell>
          <cell r="O14735" t="str">
            <v>PRO</v>
          </cell>
        </row>
        <row r="14736">
          <cell r="C14736" t="str">
            <v>150000002/200</v>
          </cell>
          <cell r="D14736" t="str">
            <v>JBS INTERNAL</v>
          </cell>
          <cell r="E14736" t="str">
            <v>CAC-N R AND D FURNITURE TR (12041) PC</v>
          </cell>
          <cell r="F14736">
            <v>5</v>
          </cell>
          <cell r="G14736">
            <v>115</v>
          </cell>
          <cell r="H14736">
            <v>45076</v>
          </cell>
          <cell r="I14736">
            <v>45066</v>
          </cell>
          <cell r="O14736" t="str">
            <v>PRO</v>
          </cell>
        </row>
        <row r="14737">
          <cell r="C14737" t="str">
            <v>150000002/200</v>
          </cell>
          <cell r="D14737" t="str">
            <v>JBS INTERNAL</v>
          </cell>
          <cell r="E14737" t="str">
            <v>CAC-N R AND D FURNITURE TR (12041) PC</v>
          </cell>
          <cell r="F14737">
            <v>5</v>
          </cell>
          <cell r="G14737">
            <v>115</v>
          </cell>
          <cell r="H14737">
            <v>45076</v>
          </cell>
          <cell r="I14737">
            <v>45066</v>
          </cell>
          <cell r="O14737" t="str">
            <v>PRO</v>
          </cell>
        </row>
        <row r="14738">
          <cell r="C14738" t="str">
            <v>150000002/200</v>
          </cell>
          <cell r="D14738" t="str">
            <v>JBS INTERNAL</v>
          </cell>
          <cell r="E14738" t="str">
            <v>CAC-N R AND D FURNITURE TR (12041) PC</v>
          </cell>
          <cell r="F14738">
            <v>5</v>
          </cell>
          <cell r="G14738">
            <v>115</v>
          </cell>
          <cell r="H14738">
            <v>45076</v>
          </cell>
          <cell r="I14738">
            <v>45066</v>
          </cell>
          <cell r="O14738" t="str">
            <v>PRO</v>
          </cell>
        </row>
        <row r="14739">
          <cell r="C14739" t="str">
            <v>150000002/200</v>
          </cell>
          <cell r="D14739" t="str">
            <v>JBS INTERNAL</v>
          </cell>
          <cell r="E14739" t="str">
            <v>CAC-N R AND D FURNITURE TR (12041) PC</v>
          </cell>
          <cell r="F14739">
            <v>5</v>
          </cell>
          <cell r="G14739">
            <v>115</v>
          </cell>
          <cell r="H14739">
            <v>45076</v>
          </cell>
          <cell r="I14739">
            <v>45066</v>
          </cell>
          <cell r="O14739" t="str">
            <v>PRO</v>
          </cell>
        </row>
        <row r="14740">
          <cell r="C14740" t="str">
            <v>150000002/200</v>
          </cell>
          <cell r="D14740" t="str">
            <v>JBS INTERNAL</v>
          </cell>
          <cell r="E14740" t="str">
            <v>CAC-N R AND D FURNITURE TR (12041) PC</v>
          </cell>
          <cell r="F14740">
            <v>5</v>
          </cell>
          <cell r="G14740">
            <v>115</v>
          </cell>
          <cell r="H14740">
            <v>45076</v>
          </cell>
          <cell r="I14740">
            <v>45066</v>
          </cell>
          <cell r="O14740" t="str">
            <v>PRO</v>
          </cell>
        </row>
        <row r="14741">
          <cell r="C14741" t="str">
            <v>150013810/10</v>
          </cell>
          <cell r="D14741" t="str">
            <v>KAISER 1 FURNITURE INDUSTRY</v>
          </cell>
          <cell r="E14741" t="str">
            <v>CAC-N AVARIS K TT 0.9/1.1MM TR1 BROWN H16A000214 (13549) PC</v>
          </cell>
          <cell r="F14741">
            <v>84</v>
          </cell>
          <cell r="G14741">
            <v>5750</v>
          </cell>
          <cell r="H14741">
            <v>45072</v>
          </cell>
          <cell r="I14741">
            <v>45071</v>
          </cell>
          <cell r="O14741" t="str">
            <v>PRO</v>
          </cell>
        </row>
        <row r="14742">
          <cell r="C14742" t="str">
            <v>150013810/10</v>
          </cell>
          <cell r="D14742" t="str">
            <v>KAISER 1 FURNITURE INDUSTRY</v>
          </cell>
          <cell r="E14742" t="str">
            <v>CAC-N AVARIS K TT 0.9/1.1MM TR1 BROWN H16A000214 (13549) PC</v>
          </cell>
          <cell r="F14742">
            <v>84</v>
          </cell>
          <cell r="G14742">
            <v>5750</v>
          </cell>
          <cell r="H14742">
            <v>45070</v>
          </cell>
          <cell r="I14742">
            <v>45071</v>
          </cell>
          <cell r="O14742" t="str">
            <v>PRO</v>
          </cell>
        </row>
        <row r="14743">
          <cell r="C14743" t="str">
            <v>150013810/10</v>
          </cell>
          <cell r="D14743" t="str">
            <v>KAISER 1 FURNITURE INDUSTRY</v>
          </cell>
          <cell r="E14743" t="str">
            <v>CAC-N AVARIS K TT 0.9/1.1MM TR1 BROWN H16A000214 (13549) PC</v>
          </cell>
          <cell r="F14743">
            <v>84</v>
          </cell>
          <cell r="G14743">
            <v>5750</v>
          </cell>
          <cell r="H14743">
            <v>45070</v>
          </cell>
          <cell r="I14743">
            <v>45071</v>
          </cell>
          <cell r="O14743" t="str">
            <v>PRO</v>
          </cell>
        </row>
        <row r="14744">
          <cell r="C14744" t="str">
            <v>150013810/10</v>
          </cell>
          <cell r="D14744" t="str">
            <v>KAISER 1 FURNITURE INDUSTRY</v>
          </cell>
          <cell r="E14744" t="str">
            <v>CAC-N AVARIS K TT 0.9/1.1MM TR1 BROWN H16A000214 (13549) PC</v>
          </cell>
          <cell r="F14744">
            <v>84</v>
          </cell>
          <cell r="G14744">
            <v>5750</v>
          </cell>
          <cell r="H14744">
            <v>45070</v>
          </cell>
          <cell r="I14744">
            <v>45071</v>
          </cell>
          <cell r="O14744" t="str">
            <v>PRO</v>
          </cell>
        </row>
        <row r="14745">
          <cell r="C14745" t="str">
            <v>150013810/10</v>
          </cell>
          <cell r="D14745" t="str">
            <v>KAISER 1 FURNITURE INDUSTRY</v>
          </cell>
          <cell r="E14745" t="str">
            <v>CAC-N AVARIS K TT 0.9/1.1MM TR1 BROWN H16A000214 (13549) PC</v>
          </cell>
          <cell r="F14745">
            <v>84</v>
          </cell>
          <cell r="G14745">
            <v>5750</v>
          </cell>
          <cell r="H14745">
            <v>45070</v>
          </cell>
          <cell r="I14745">
            <v>45071</v>
          </cell>
          <cell r="O14745" t="str">
            <v>PRO</v>
          </cell>
        </row>
        <row r="14746">
          <cell r="C14746" t="str">
            <v>150013810/10</v>
          </cell>
          <cell r="D14746" t="str">
            <v>KAISER 1 FURNITURE INDUSTRY</v>
          </cell>
          <cell r="E14746" t="str">
            <v>CAC-N AVARIS K TT 0.9/1.1MM TR1 BROWN H16A000214 (13549) PC</v>
          </cell>
          <cell r="F14746">
            <v>84</v>
          </cell>
          <cell r="G14746">
            <v>5750</v>
          </cell>
          <cell r="H14746">
            <v>45070</v>
          </cell>
          <cell r="I14746">
            <v>45071</v>
          </cell>
          <cell r="O14746" t="str">
            <v>PRO</v>
          </cell>
        </row>
        <row r="14747">
          <cell r="C14747" t="str">
            <v>150013810/10</v>
          </cell>
          <cell r="D14747" t="str">
            <v>KAISER 1 FURNITURE INDUSTRY</v>
          </cell>
          <cell r="E14747" t="str">
            <v>CAC-N AVARIS K TT 0.9/1.1MM TR1 BROWN H16A000214 (13549) PC</v>
          </cell>
          <cell r="F14747">
            <v>84</v>
          </cell>
          <cell r="G14747">
            <v>5750</v>
          </cell>
          <cell r="H14747">
            <v>45070</v>
          </cell>
          <cell r="I14747">
            <v>45071</v>
          </cell>
          <cell r="O14747" t="str">
            <v>PRO</v>
          </cell>
        </row>
        <row r="14748">
          <cell r="C14748" t="str">
            <v>150013810/10</v>
          </cell>
          <cell r="D14748" t="str">
            <v>KAISER 1 FURNITURE INDUSTRY</v>
          </cell>
          <cell r="E14748" t="str">
            <v>CAC-N AVARIS K TT 0.9/1.1MM TR1 BROWN H16A000214 (13549) PC</v>
          </cell>
          <cell r="F14748">
            <v>84</v>
          </cell>
          <cell r="G14748">
            <v>5750</v>
          </cell>
          <cell r="H14748">
            <v>45070</v>
          </cell>
          <cell r="I14748">
            <v>45071</v>
          </cell>
          <cell r="O14748" t="str">
            <v>PRO</v>
          </cell>
        </row>
        <row r="14749">
          <cell r="C14749" t="str">
            <v>150013810/10</v>
          </cell>
          <cell r="D14749" t="str">
            <v>KAISER 1 FURNITURE INDUSTRY</v>
          </cell>
          <cell r="E14749" t="str">
            <v>CAC-N AVARIS K TT 0.9/1.1MM TR1 BROWN H16A000214 (13549) PC</v>
          </cell>
          <cell r="F14749">
            <v>84</v>
          </cell>
          <cell r="G14749">
            <v>5750</v>
          </cell>
          <cell r="H14749">
            <v>45070</v>
          </cell>
          <cell r="I14749">
            <v>45071</v>
          </cell>
          <cell r="O14749" t="str">
            <v>PRO</v>
          </cell>
        </row>
        <row r="14750">
          <cell r="C14750" t="str">
            <v>150013810/10</v>
          </cell>
          <cell r="D14750" t="str">
            <v>KAISER 1 FURNITURE INDUSTRY</v>
          </cell>
          <cell r="E14750" t="str">
            <v>CAC-N AVARIS K TT 0.9/1.1MM TR1 BROWN H16A000214 (13549) PC</v>
          </cell>
          <cell r="F14750">
            <v>84</v>
          </cell>
          <cell r="G14750">
            <v>5750</v>
          </cell>
          <cell r="H14750">
            <v>45070</v>
          </cell>
          <cell r="I14750">
            <v>45071</v>
          </cell>
          <cell r="O14750" t="str">
            <v>PRO</v>
          </cell>
        </row>
        <row r="14751">
          <cell r="C14751" t="str">
            <v>150013810/10</v>
          </cell>
          <cell r="D14751" t="str">
            <v>KAISER 1 FURNITURE INDUSTRY</v>
          </cell>
          <cell r="E14751" t="str">
            <v>CAC-N AVARIS K TT 0.9/1.1MM TR1 BROWN H16A000214 (13549) PC</v>
          </cell>
          <cell r="F14751">
            <v>84</v>
          </cell>
          <cell r="G14751">
            <v>5750</v>
          </cell>
          <cell r="H14751">
            <v>45070</v>
          </cell>
          <cell r="I14751">
            <v>45071</v>
          </cell>
          <cell r="O14751" t="str">
            <v>PRO</v>
          </cell>
        </row>
        <row r="14752">
          <cell r="C14752" t="str">
            <v>150013810/10</v>
          </cell>
          <cell r="D14752" t="str">
            <v>KAISER 1 FURNITURE INDUSTRY</v>
          </cell>
          <cell r="E14752" t="str">
            <v>CAC-N AVARIS K TT 0.9/1.1MM TR1 BROWN H16A000214 (13549) PC</v>
          </cell>
          <cell r="F14752">
            <v>84</v>
          </cell>
          <cell r="G14752">
            <v>5750</v>
          </cell>
          <cell r="H14752">
            <v>45070</v>
          </cell>
          <cell r="I14752">
            <v>45071</v>
          </cell>
          <cell r="O14752" t="str">
            <v>PRO</v>
          </cell>
        </row>
        <row r="14753">
          <cell r="C14753" t="str">
            <v>150013645/20</v>
          </cell>
          <cell r="D14753" t="str">
            <v>THEODORE ALEXANDER HCM LTD</v>
          </cell>
          <cell r="E14753" t="str">
            <v>KAC-N MERIDIAN 1.1/1.3MM TR1 GREY401 (17017) PC</v>
          </cell>
          <cell r="F14753">
            <v>23</v>
          </cell>
          <cell r="G14753">
            <v>1150</v>
          </cell>
          <cell r="H14753">
            <v>45065</v>
          </cell>
          <cell r="I14753">
            <v>45066</v>
          </cell>
          <cell r="O14753" t="str">
            <v>PRO</v>
          </cell>
        </row>
        <row r="14754">
          <cell r="C14754" t="str">
            <v>150013645/20</v>
          </cell>
          <cell r="D14754" t="str">
            <v>THEODORE ALEXANDER HCM LTD</v>
          </cell>
          <cell r="E14754" t="str">
            <v>KAC-N MERIDIAN 1.1/1.3MM TR1 GREY401 (17017) PC</v>
          </cell>
          <cell r="F14754">
            <v>23</v>
          </cell>
          <cell r="G14754">
            <v>1150</v>
          </cell>
          <cell r="H14754">
            <v>45065</v>
          </cell>
          <cell r="I14754">
            <v>45066</v>
          </cell>
          <cell r="O14754" t="str">
            <v>PRO</v>
          </cell>
        </row>
        <row r="14755">
          <cell r="C14755" t="str">
            <v>150013645/20</v>
          </cell>
          <cell r="D14755" t="str">
            <v>THEODORE ALEXANDER HCM LTD</v>
          </cell>
          <cell r="E14755" t="str">
            <v>KAC-N MERIDIAN 1.1/1.3MM TR1 GREY401 (17017) PC</v>
          </cell>
          <cell r="F14755">
            <v>23</v>
          </cell>
          <cell r="G14755">
            <v>1150</v>
          </cell>
          <cell r="H14755">
            <v>45065</v>
          </cell>
          <cell r="I14755">
            <v>45066</v>
          </cell>
          <cell r="O14755" t="str">
            <v>PRO</v>
          </cell>
        </row>
        <row r="14756">
          <cell r="C14756" t="str">
            <v>150013645/20</v>
          </cell>
          <cell r="D14756" t="str">
            <v>THEODORE ALEXANDER HCM LTD</v>
          </cell>
          <cell r="E14756" t="str">
            <v>KAC-N MERIDIAN 1.1/1.3MM TR1 GREY401 (17017) PC</v>
          </cell>
          <cell r="F14756">
            <v>23</v>
          </cell>
          <cell r="G14756">
            <v>1150</v>
          </cell>
          <cell r="H14756">
            <v>45065</v>
          </cell>
          <cell r="I14756">
            <v>45066</v>
          </cell>
          <cell r="O14756" t="str">
            <v>PRO</v>
          </cell>
        </row>
        <row r="14757">
          <cell r="C14757" t="str">
            <v>150013645/20</v>
          </cell>
          <cell r="D14757" t="str">
            <v>THEODORE ALEXANDER HCM LTD</v>
          </cell>
          <cell r="E14757" t="str">
            <v>KAC-N MERIDIAN 1.1/1.3MM TR1 GREY401 (17017) PC</v>
          </cell>
          <cell r="F14757">
            <v>23</v>
          </cell>
          <cell r="G14757">
            <v>1150</v>
          </cell>
          <cell r="H14757">
            <v>45065</v>
          </cell>
          <cell r="I14757">
            <v>45066</v>
          </cell>
          <cell r="O14757" t="str">
            <v>PRO</v>
          </cell>
        </row>
        <row r="14758">
          <cell r="C14758" t="str">
            <v>150013645/20</v>
          </cell>
          <cell r="D14758" t="str">
            <v>THEODORE ALEXANDER HCM LTD</v>
          </cell>
          <cell r="E14758" t="str">
            <v>KAC-N MERIDIAN 1.1/1.3MM TR1 GREY401 (17017) PC</v>
          </cell>
          <cell r="F14758">
            <v>23</v>
          </cell>
          <cell r="G14758">
            <v>1150</v>
          </cell>
          <cell r="H14758">
            <v>45065</v>
          </cell>
          <cell r="I14758">
            <v>45066</v>
          </cell>
          <cell r="O14758" t="str">
            <v>PRO</v>
          </cell>
        </row>
        <row r="14759">
          <cell r="C14759" t="str">
            <v>150013645/20</v>
          </cell>
          <cell r="D14759" t="str">
            <v>THEODORE ALEXANDER HCM LTD</v>
          </cell>
          <cell r="E14759" t="str">
            <v>KAC-N MERIDIAN 1.1/1.3MM TR1 GREY401 (17017) PC</v>
          </cell>
          <cell r="F14759">
            <v>23</v>
          </cell>
          <cell r="G14759">
            <v>1150</v>
          </cell>
          <cell r="H14759">
            <v>45065</v>
          </cell>
          <cell r="I14759">
            <v>45066</v>
          </cell>
          <cell r="O14759" t="str">
            <v>PRO</v>
          </cell>
        </row>
        <row r="14760">
          <cell r="C14760" t="str">
            <v>150013645/20</v>
          </cell>
          <cell r="D14760" t="str">
            <v>THEODORE ALEXANDER HCM LTD</v>
          </cell>
          <cell r="E14760" t="str">
            <v>KAC-N MERIDIAN 1.1/1.3MM TR1 GREY401 (17017) PC</v>
          </cell>
          <cell r="F14760">
            <v>23</v>
          </cell>
          <cell r="G14760">
            <v>1150</v>
          </cell>
          <cell r="H14760">
            <v>45065</v>
          </cell>
          <cell r="I14760">
            <v>45066</v>
          </cell>
          <cell r="O14760" t="str">
            <v>PRO</v>
          </cell>
        </row>
        <row r="14761">
          <cell r="C14761" t="str">
            <v>150013645/20</v>
          </cell>
          <cell r="D14761" t="str">
            <v>THEODORE ALEXANDER HCM LTD</v>
          </cell>
          <cell r="E14761" t="str">
            <v>KAC-N MERIDIAN 1.1/1.3MM TR1 GREY401 (17017) PC</v>
          </cell>
          <cell r="F14761">
            <v>23</v>
          </cell>
          <cell r="G14761">
            <v>1150</v>
          </cell>
          <cell r="H14761">
            <v>45065</v>
          </cell>
          <cell r="I14761">
            <v>45066</v>
          </cell>
          <cell r="O14761" t="str">
            <v>PRO</v>
          </cell>
        </row>
        <row r="14762">
          <cell r="C14762" t="str">
            <v>150013645/20</v>
          </cell>
          <cell r="D14762" t="str">
            <v>THEODORE ALEXANDER HCM LTD</v>
          </cell>
          <cell r="E14762" t="str">
            <v>KAC-N MERIDIAN 1.1/1.3MM TR1 GREY401 (17017) PC</v>
          </cell>
          <cell r="F14762">
            <v>23</v>
          </cell>
          <cell r="G14762">
            <v>1150</v>
          </cell>
          <cell r="H14762">
            <v>45065</v>
          </cell>
          <cell r="I14762">
            <v>45066</v>
          </cell>
          <cell r="O14762" t="str">
            <v>PRO</v>
          </cell>
        </row>
        <row r="14763">
          <cell r="C14763" t="str">
            <v>150013645/20</v>
          </cell>
          <cell r="D14763" t="str">
            <v>THEODORE ALEXANDER HCM LTD</v>
          </cell>
          <cell r="E14763" t="str">
            <v>KAC-N MERIDIAN 1.1/1.3MM TR1 GREY401 (17017) PC</v>
          </cell>
          <cell r="F14763">
            <v>23</v>
          </cell>
          <cell r="G14763">
            <v>1150</v>
          </cell>
          <cell r="H14763">
            <v>45065</v>
          </cell>
          <cell r="I14763">
            <v>45066</v>
          </cell>
          <cell r="O14763" t="str">
            <v>PRO</v>
          </cell>
        </row>
        <row r="14764">
          <cell r="C14764" t="str">
            <v>150013645/20</v>
          </cell>
          <cell r="D14764" t="str">
            <v>THEODORE ALEXANDER HCM LTD</v>
          </cell>
          <cell r="E14764" t="str">
            <v>KAC-N MERIDIAN 1.1/1.3MM TR1 GREY401 (17017) PC</v>
          </cell>
          <cell r="F14764">
            <v>23</v>
          </cell>
          <cell r="G14764">
            <v>1150</v>
          </cell>
          <cell r="H14764">
            <v>45065</v>
          </cell>
          <cell r="I14764">
            <v>45066</v>
          </cell>
          <cell r="O14764" t="str">
            <v>PRO</v>
          </cell>
        </row>
        <row r="14765">
          <cell r="C14765" t="str">
            <v>150013857/10</v>
          </cell>
          <cell r="D14765" t="str">
            <v>BABA KAGU CO.,LTD.</v>
          </cell>
          <cell r="E14765" t="str">
            <v>KAC-N SENDAI 1.2/1.4MM TR1 GOLD (14002) PC</v>
          </cell>
          <cell r="F14765">
            <v>6</v>
          </cell>
          <cell r="G14765">
            <v>69</v>
          </cell>
          <cell r="H14765">
            <v>45070</v>
          </cell>
          <cell r="I14765">
            <v>45066</v>
          </cell>
          <cell r="O14765" t="str">
            <v>PRO</v>
          </cell>
        </row>
        <row r="14766">
          <cell r="C14766" t="str">
            <v>150013857/10</v>
          </cell>
          <cell r="D14766" t="str">
            <v>BABA KAGU CO.,LTD.</v>
          </cell>
          <cell r="E14766" t="str">
            <v>KAC-N SENDAI 1.2/1.4MM TR1 GOLD (14002) PC</v>
          </cell>
          <cell r="F14766">
            <v>6</v>
          </cell>
          <cell r="G14766">
            <v>69</v>
          </cell>
          <cell r="H14766">
            <v>45070</v>
          </cell>
          <cell r="I14766">
            <v>45066</v>
          </cell>
          <cell r="O14766" t="str">
            <v>PRO</v>
          </cell>
        </row>
        <row r="14767">
          <cell r="C14767" t="str">
            <v>150013857/10</v>
          </cell>
          <cell r="D14767" t="str">
            <v>BABA KAGU CO.,LTD.</v>
          </cell>
          <cell r="E14767" t="str">
            <v>KAC-N SENDAI 1.2/1.4MM TR1 GOLD (14002) PC</v>
          </cell>
          <cell r="F14767">
            <v>6</v>
          </cell>
          <cell r="G14767">
            <v>69</v>
          </cell>
          <cell r="H14767">
            <v>45070</v>
          </cell>
          <cell r="I14767">
            <v>45066</v>
          </cell>
          <cell r="O14767" t="str">
            <v>PRO</v>
          </cell>
        </row>
        <row r="14768">
          <cell r="C14768" t="str">
            <v>150013857/10</v>
          </cell>
          <cell r="D14768" t="str">
            <v>BABA KAGU CO.,LTD.</v>
          </cell>
          <cell r="E14768" t="str">
            <v>KAC-N SENDAI 1.2/1.4MM TR1 GOLD (14002) PC</v>
          </cell>
          <cell r="F14768">
            <v>6</v>
          </cell>
          <cell r="G14768">
            <v>69</v>
          </cell>
          <cell r="H14768">
            <v>45070</v>
          </cell>
          <cell r="I14768">
            <v>45066</v>
          </cell>
          <cell r="O14768" t="str">
            <v>PRO</v>
          </cell>
        </row>
        <row r="14769">
          <cell r="C14769" t="str">
            <v>150013857/10</v>
          </cell>
          <cell r="D14769" t="str">
            <v>BABA KAGU CO.,LTD.</v>
          </cell>
          <cell r="E14769" t="str">
            <v>KAC-N SENDAI 1.2/1.4MM TR1 GOLD (14002) PC</v>
          </cell>
          <cell r="F14769">
            <v>6</v>
          </cell>
          <cell r="G14769">
            <v>69</v>
          </cell>
          <cell r="H14769">
            <v>45070</v>
          </cell>
          <cell r="I14769">
            <v>45066</v>
          </cell>
          <cell r="O14769" t="str">
            <v>PRO</v>
          </cell>
        </row>
        <row r="14770">
          <cell r="C14770" t="str">
            <v>150013857/10</v>
          </cell>
          <cell r="D14770" t="str">
            <v>BABA KAGU CO.,LTD.</v>
          </cell>
          <cell r="E14770" t="str">
            <v>KAC-N SENDAI 1.2/1.4MM TR1 GOLD (14002) PC</v>
          </cell>
          <cell r="F14770">
            <v>6</v>
          </cell>
          <cell r="G14770">
            <v>69</v>
          </cell>
          <cell r="H14770">
            <v>45070</v>
          </cell>
          <cell r="I14770">
            <v>45066</v>
          </cell>
          <cell r="O14770" t="str">
            <v>PRO</v>
          </cell>
        </row>
        <row r="14771">
          <cell r="C14771" t="str">
            <v>150013857/10</v>
          </cell>
          <cell r="D14771" t="str">
            <v>BABA KAGU CO.,LTD.</v>
          </cell>
          <cell r="E14771" t="str">
            <v>KAC-N SENDAI 1.2/1.4MM TR1 GOLD (14002) PC</v>
          </cell>
          <cell r="F14771">
            <v>6</v>
          </cell>
          <cell r="G14771">
            <v>69</v>
          </cell>
          <cell r="H14771">
            <v>45070</v>
          </cell>
          <cell r="I14771">
            <v>45066</v>
          </cell>
          <cell r="O14771" t="str">
            <v>PRO</v>
          </cell>
        </row>
        <row r="14772">
          <cell r="C14772" t="str">
            <v>150013857/10</v>
          </cell>
          <cell r="D14772" t="str">
            <v>BABA KAGU CO.,LTD.</v>
          </cell>
          <cell r="E14772" t="str">
            <v>KAC-N SENDAI 1.2/1.4MM TR1 GOLD (14002) PC</v>
          </cell>
          <cell r="F14772">
            <v>6</v>
          </cell>
          <cell r="G14772">
            <v>69</v>
          </cell>
          <cell r="H14772">
            <v>45070</v>
          </cell>
          <cell r="I14772">
            <v>45066</v>
          </cell>
          <cell r="O14772" t="str">
            <v>PRO</v>
          </cell>
        </row>
        <row r="14773">
          <cell r="C14773" t="str">
            <v>150013857/10</v>
          </cell>
          <cell r="D14773" t="str">
            <v>BABA KAGU CO.,LTD.</v>
          </cell>
          <cell r="E14773" t="str">
            <v>KAC-N SENDAI 1.2/1.4MM TR1 GOLD (14002) PC</v>
          </cell>
          <cell r="F14773">
            <v>6</v>
          </cell>
          <cell r="G14773">
            <v>69</v>
          </cell>
          <cell r="H14773">
            <v>45070</v>
          </cell>
          <cell r="I14773">
            <v>45066</v>
          </cell>
          <cell r="O14773" t="str">
            <v>PRO</v>
          </cell>
        </row>
        <row r="14774">
          <cell r="C14774" t="str">
            <v>150013858/10</v>
          </cell>
          <cell r="D14774" t="str">
            <v>BERNHARDT ASIA L.L.C</v>
          </cell>
          <cell r="E14774" t="str">
            <v>KAC-N ALINE K TT 0.9/1.1MM TR1 LIGHT GREY 17185 (17261) PC</v>
          </cell>
          <cell r="F14774">
            <v>6</v>
          </cell>
          <cell r="G14774">
            <v>69</v>
          </cell>
          <cell r="H14774" t="str">
            <v>HOLD CS</v>
          </cell>
          <cell r="I14774">
            <v>45066</v>
          </cell>
          <cell r="O14774" t="str">
            <v>PRO</v>
          </cell>
        </row>
        <row r="14775">
          <cell r="C14775" t="str">
            <v>150013858/10</v>
          </cell>
          <cell r="D14775" t="str">
            <v>BERNHARDT ASIA L.L.C</v>
          </cell>
          <cell r="E14775" t="str">
            <v>KAC-N ALINE K TT 0.9/1.1MM TR1 LIGHT GREY 17185 (17261) PC</v>
          </cell>
          <cell r="F14775">
            <v>6</v>
          </cell>
          <cell r="G14775">
            <v>69</v>
          </cell>
          <cell r="H14775" t="str">
            <v>HOLD CS</v>
          </cell>
          <cell r="I14775">
            <v>45066</v>
          </cell>
          <cell r="O14775" t="str">
            <v>PRO</v>
          </cell>
        </row>
        <row r="14776">
          <cell r="C14776" t="str">
            <v>150013858/10</v>
          </cell>
          <cell r="D14776" t="str">
            <v>BERNHARDT ASIA L.L.C</v>
          </cell>
          <cell r="E14776" t="str">
            <v>KAC-N ALINE K TT 0.9/1.1MM TR1 LIGHT GREY 17185 (17261) PC</v>
          </cell>
          <cell r="F14776">
            <v>6</v>
          </cell>
          <cell r="G14776">
            <v>69</v>
          </cell>
          <cell r="H14776" t="str">
            <v>HOLD CS</v>
          </cell>
          <cell r="I14776">
            <v>45066</v>
          </cell>
          <cell r="O14776" t="str">
            <v>PRO</v>
          </cell>
        </row>
        <row r="14777">
          <cell r="C14777" t="str">
            <v>150013858/10</v>
          </cell>
          <cell r="D14777" t="str">
            <v>BERNHARDT ASIA L.L.C</v>
          </cell>
          <cell r="E14777" t="str">
            <v>KAC-N ALINE K TT 0.9/1.1MM TR1 LIGHT GREY 17185 (17261) PC</v>
          </cell>
          <cell r="F14777">
            <v>6</v>
          </cell>
          <cell r="G14777">
            <v>69</v>
          </cell>
          <cell r="H14777" t="str">
            <v>HOLD CS</v>
          </cell>
          <cell r="I14777">
            <v>45066</v>
          </cell>
          <cell r="O14777" t="str">
            <v>PRO</v>
          </cell>
        </row>
        <row r="14778">
          <cell r="C14778" t="str">
            <v>150013858/10</v>
          </cell>
          <cell r="D14778" t="str">
            <v>BERNHARDT ASIA L.L.C</v>
          </cell>
          <cell r="E14778" t="str">
            <v>KAC-N ALINE K TT 0.9/1.1MM TR1 LIGHT GREY 17185 (17261) PC</v>
          </cell>
          <cell r="F14778">
            <v>6</v>
          </cell>
          <cell r="G14778">
            <v>69</v>
          </cell>
          <cell r="H14778" t="str">
            <v>HOLD CS</v>
          </cell>
          <cell r="I14778">
            <v>45066</v>
          </cell>
          <cell r="O14778" t="str">
            <v>PRO</v>
          </cell>
        </row>
        <row r="14779">
          <cell r="C14779" t="str">
            <v>150013858/10</v>
          </cell>
          <cell r="D14779" t="str">
            <v>BERNHARDT ASIA L.L.C</v>
          </cell>
          <cell r="E14779" t="str">
            <v>KAC-N ALINE K TT 0.9/1.1MM TR1 LIGHT GREY 17185 (17261) PC</v>
          </cell>
          <cell r="F14779">
            <v>6</v>
          </cell>
          <cell r="G14779">
            <v>69</v>
          </cell>
          <cell r="H14779" t="str">
            <v>HOLD CS</v>
          </cell>
          <cell r="I14779">
            <v>45066</v>
          </cell>
          <cell r="O14779" t="str">
            <v>PRO</v>
          </cell>
        </row>
        <row r="14780">
          <cell r="C14780" t="str">
            <v>150013858/10</v>
          </cell>
          <cell r="D14780" t="str">
            <v>BERNHARDT ASIA L.L.C</v>
          </cell>
          <cell r="E14780" t="str">
            <v>KAC-N ALINE K TT 0.9/1.1MM TR1 LIGHT GREY 17185 (17261) PC</v>
          </cell>
          <cell r="F14780">
            <v>6</v>
          </cell>
          <cell r="G14780">
            <v>69</v>
          </cell>
          <cell r="H14780" t="str">
            <v>HOLD CS</v>
          </cell>
          <cell r="I14780">
            <v>45066</v>
          </cell>
          <cell r="O14780" t="str">
            <v>PRO</v>
          </cell>
        </row>
        <row r="14781">
          <cell r="C14781" t="str">
            <v>150013858/10</v>
          </cell>
          <cell r="D14781" t="str">
            <v>BERNHARDT ASIA L.L.C</v>
          </cell>
          <cell r="E14781" t="str">
            <v>KAC-N ALINE K TT 0.9/1.1MM TR1 LIGHT GREY 17185 (17261) PC</v>
          </cell>
          <cell r="F14781">
            <v>6</v>
          </cell>
          <cell r="G14781">
            <v>69</v>
          </cell>
          <cell r="H14781" t="str">
            <v>HOLD CS</v>
          </cell>
          <cell r="I14781">
            <v>45066</v>
          </cell>
          <cell r="O14781" t="str">
            <v>PRO</v>
          </cell>
        </row>
        <row r="14782">
          <cell r="C14782" t="str">
            <v>150013858/10</v>
          </cell>
          <cell r="D14782" t="str">
            <v>BERNHARDT ASIA L.L.C</v>
          </cell>
          <cell r="E14782" t="str">
            <v>KAC-N ALINE K TT 0.9/1.1MM TR1 LIGHT GREY 17185 (17261) PC</v>
          </cell>
          <cell r="F14782">
            <v>6</v>
          </cell>
          <cell r="G14782">
            <v>69</v>
          </cell>
          <cell r="H14782" t="str">
            <v>HOLD CS</v>
          </cell>
          <cell r="I14782">
            <v>45066</v>
          </cell>
          <cell r="O14782" t="str">
            <v>PRO</v>
          </cell>
        </row>
        <row r="14783">
          <cell r="C14783" t="str">
            <v>150013858/10</v>
          </cell>
          <cell r="D14783" t="str">
            <v>BERNHARDT ASIA L.L.C</v>
          </cell>
          <cell r="E14783" t="str">
            <v>KAC-N ALINE K TT 0.9/1.1MM TR1 LIGHT GREY 17185 (17261) PC</v>
          </cell>
          <cell r="F14783">
            <v>6</v>
          </cell>
          <cell r="G14783">
            <v>69</v>
          </cell>
          <cell r="H14783" t="str">
            <v>HOLD CS</v>
          </cell>
          <cell r="I14783">
            <v>45066</v>
          </cell>
          <cell r="O14783" t="str">
            <v>PRO</v>
          </cell>
        </row>
        <row r="14784">
          <cell r="C14784" t="str">
            <v>150013858/10</v>
          </cell>
          <cell r="D14784" t="str">
            <v>BERNHARDT ASIA L.L.C</v>
          </cell>
          <cell r="E14784" t="str">
            <v>KAC-N ALINE K TT 0.9/1.1MM TR1 LIGHT GREY 17185 (17261) PC</v>
          </cell>
          <cell r="F14784">
            <v>6</v>
          </cell>
          <cell r="G14784">
            <v>69</v>
          </cell>
          <cell r="H14784" t="str">
            <v>HOLD CS</v>
          </cell>
          <cell r="I14784">
            <v>45066</v>
          </cell>
          <cell r="O14784" t="str">
            <v>PRO</v>
          </cell>
        </row>
        <row r="14785">
          <cell r="C14785" t="str">
            <v>150013858/10</v>
          </cell>
          <cell r="D14785" t="str">
            <v>BERNHARDT ASIA L.L.C</v>
          </cell>
          <cell r="E14785" t="str">
            <v>KAC-N ALINE K TT 0.9/1.1MM TR1 LIGHT GREY 17185 (17261) PC</v>
          </cell>
          <cell r="F14785">
            <v>6</v>
          </cell>
          <cell r="G14785">
            <v>69</v>
          </cell>
          <cell r="H14785" t="str">
            <v>HOLD CS</v>
          </cell>
          <cell r="I14785">
            <v>45066</v>
          </cell>
          <cell r="O14785" t="str">
            <v>PRO</v>
          </cell>
        </row>
        <row r="14786">
          <cell r="C14786" t="str">
            <v>150013871/10</v>
          </cell>
          <cell r="D14786" t="str">
            <v>CASARREDO MANUFACTURING CO.,LTD.</v>
          </cell>
          <cell r="E14786" t="str">
            <v>CAC-N NOKOR K TT 0.9/1.1MM TR DARK BLUE 1558 7835 (6845) PC</v>
          </cell>
          <cell r="F14786">
            <v>185</v>
          </cell>
          <cell r="G14786">
            <v>11500</v>
          </cell>
          <cell r="H14786">
            <v>45071</v>
          </cell>
          <cell r="I14786">
            <v>45092</v>
          </cell>
          <cell r="O14786" t="str">
            <v>PRO</v>
          </cell>
        </row>
        <row r="14787">
          <cell r="C14787" t="str">
            <v>150013871/10</v>
          </cell>
          <cell r="D14787" t="str">
            <v>CASARREDO MANUFACTURING CO.,LTD.</v>
          </cell>
          <cell r="E14787" t="str">
            <v>CAC-N NOKOR K TT 0.9/1.1MM TR DARK BLUE 1558 7835 (6845) PC</v>
          </cell>
          <cell r="F14787">
            <v>98</v>
          </cell>
          <cell r="G14787">
            <v>11500</v>
          </cell>
          <cell r="H14787">
            <v>45071</v>
          </cell>
          <cell r="I14787">
            <v>45092</v>
          </cell>
          <cell r="O14787" t="str">
            <v>PRO</v>
          </cell>
        </row>
        <row r="14788">
          <cell r="C14788" t="str">
            <v>150013871/10</v>
          </cell>
          <cell r="D14788" t="str">
            <v>CASARREDO MANUFACTURING CO.,LTD.</v>
          </cell>
          <cell r="E14788" t="str">
            <v>CAC-N NOKOR K TT 0.9/1.1MM TR DARK BLUE 1558 7835 (6845) PC</v>
          </cell>
          <cell r="F14788">
            <v>87</v>
          </cell>
          <cell r="G14788">
            <v>11500</v>
          </cell>
          <cell r="H14788">
            <v>45071</v>
          </cell>
          <cell r="I14788">
            <v>45092</v>
          </cell>
          <cell r="O14788" t="str">
            <v>PRO</v>
          </cell>
        </row>
        <row r="14789">
          <cell r="C14789" t="str">
            <v>150013871/10</v>
          </cell>
          <cell r="D14789" t="str">
            <v>CASARREDO MANUFACTURING CO.,LTD.</v>
          </cell>
          <cell r="E14789" t="str">
            <v>CAC-N NOKOR K TT 0.9/1.1MM TR DARK BLUE 1558 7835 (6845) PC</v>
          </cell>
          <cell r="F14789">
            <v>185</v>
          </cell>
          <cell r="G14789">
            <v>11500</v>
          </cell>
          <cell r="H14789">
            <v>45071</v>
          </cell>
          <cell r="I14789">
            <v>45092</v>
          </cell>
          <cell r="O14789" t="str">
            <v>PRO</v>
          </cell>
        </row>
        <row r="14790">
          <cell r="C14790" t="str">
            <v>150013871/10</v>
          </cell>
          <cell r="D14790" t="str">
            <v>CASARREDO MANUFACTURING CO.,LTD.</v>
          </cell>
          <cell r="E14790" t="str">
            <v>CAC-N NOKOR K TT 0.9/1.1MM TR DARK BLUE 1558 7835 (6845) PC</v>
          </cell>
          <cell r="F14790">
            <v>185</v>
          </cell>
          <cell r="G14790">
            <v>11500</v>
          </cell>
          <cell r="H14790">
            <v>45071</v>
          </cell>
          <cell r="I14790">
            <v>45092</v>
          </cell>
          <cell r="O14790" t="str">
            <v>PRO</v>
          </cell>
        </row>
        <row r="14791">
          <cell r="C14791" t="str">
            <v>150013871/10</v>
          </cell>
          <cell r="D14791" t="str">
            <v>CASARREDO MANUFACTURING CO.,LTD.</v>
          </cell>
          <cell r="E14791" t="str">
            <v>CAC-N NOKOR K TT 0.9/1.1MM TR DARK BLUE 1558 7835 (6845) PC</v>
          </cell>
          <cell r="F14791">
            <v>185</v>
          </cell>
          <cell r="G14791">
            <v>11500</v>
          </cell>
          <cell r="H14791">
            <v>45071</v>
          </cell>
          <cell r="I14791">
            <v>45092</v>
          </cell>
          <cell r="O14791" t="str">
            <v>PRO</v>
          </cell>
        </row>
        <row r="14792">
          <cell r="C14792" t="str">
            <v>150013871/10</v>
          </cell>
          <cell r="D14792" t="str">
            <v>CASARREDO MANUFACTURING CO.,LTD.</v>
          </cell>
          <cell r="E14792" t="str">
            <v>CAC-N NOKOR K TT 0.9/1.1MM TR DARK BLUE 1558 7835 (6845) PC</v>
          </cell>
          <cell r="F14792">
            <v>185</v>
          </cell>
          <cell r="G14792">
            <v>11500</v>
          </cell>
          <cell r="H14792">
            <v>45071</v>
          </cell>
          <cell r="I14792">
            <v>45092</v>
          </cell>
          <cell r="O14792" t="str">
            <v>PRO</v>
          </cell>
        </row>
        <row r="14793">
          <cell r="C14793" t="str">
            <v>150013871/10</v>
          </cell>
          <cell r="D14793" t="str">
            <v>CASARREDO MANUFACTURING CO.,LTD.</v>
          </cell>
          <cell r="E14793" t="str">
            <v>CAC-N NOKOR K TT 0.9/1.1MM TR DARK BLUE 1558 7835 (6845) PC</v>
          </cell>
          <cell r="F14793">
            <v>185</v>
          </cell>
          <cell r="G14793">
            <v>11500</v>
          </cell>
          <cell r="H14793">
            <v>45071</v>
          </cell>
          <cell r="I14793">
            <v>45092</v>
          </cell>
          <cell r="O14793" t="str">
            <v>PRO</v>
          </cell>
        </row>
        <row r="14794">
          <cell r="C14794" t="str">
            <v>150013871/10</v>
          </cell>
          <cell r="D14794" t="str">
            <v>CASARREDO MANUFACTURING CO.,LTD.</v>
          </cell>
          <cell r="E14794" t="str">
            <v>CAC-N NOKOR K TT 0.9/1.1MM TR DARK BLUE 1558 7835 (6845) PC</v>
          </cell>
          <cell r="F14794">
            <v>185</v>
          </cell>
          <cell r="G14794">
            <v>11500</v>
          </cell>
          <cell r="H14794">
            <v>45071</v>
          </cell>
          <cell r="I14794">
            <v>45092</v>
          </cell>
          <cell r="O14794" t="str">
            <v>PRO</v>
          </cell>
        </row>
        <row r="14795">
          <cell r="C14795" t="str">
            <v>150013871/10</v>
          </cell>
          <cell r="D14795" t="str">
            <v>CASARREDO MANUFACTURING CO.,LTD.</v>
          </cell>
          <cell r="E14795" t="str">
            <v>CAC-N NOKOR K TT 0.9/1.1MM TR DARK BLUE 1558 7835 (6845) PC</v>
          </cell>
          <cell r="F14795">
            <v>185</v>
          </cell>
          <cell r="G14795">
            <v>11500</v>
          </cell>
          <cell r="H14795">
            <v>45071</v>
          </cell>
          <cell r="I14795">
            <v>45092</v>
          </cell>
          <cell r="O14795" t="str">
            <v>PRO</v>
          </cell>
        </row>
        <row r="14796">
          <cell r="C14796" t="str">
            <v>150013871/10</v>
          </cell>
          <cell r="D14796" t="str">
            <v>CASARREDO MANUFACTURING CO.,LTD.</v>
          </cell>
          <cell r="E14796" t="str">
            <v>CAC-N NOKOR K TT 0.9/1.1MM TR DARK BLUE 1558 7835 (6845) PC</v>
          </cell>
          <cell r="F14796">
            <v>185</v>
          </cell>
          <cell r="G14796">
            <v>11500</v>
          </cell>
          <cell r="H14796">
            <v>45071</v>
          </cell>
          <cell r="I14796">
            <v>45092</v>
          </cell>
          <cell r="O14796" t="str">
            <v>PRO</v>
          </cell>
        </row>
        <row r="14797">
          <cell r="C14797" t="str">
            <v>150013871/10</v>
          </cell>
          <cell r="D14797" t="str">
            <v>CASARREDO MANUFACTURING CO.,LTD.</v>
          </cell>
          <cell r="E14797" t="str">
            <v>CAC-N NOKOR K TT 0.9/1.1MM TR DARK BLUE 1558 7835 (6845) PC</v>
          </cell>
          <cell r="F14797">
            <v>185</v>
          </cell>
          <cell r="G14797">
            <v>11500</v>
          </cell>
          <cell r="H14797">
            <v>45071</v>
          </cell>
          <cell r="I14797">
            <v>45092</v>
          </cell>
          <cell r="O14797" t="str">
            <v>PRO</v>
          </cell>
        </row>
        <row r="14798">
          <cell r="C14798" t="str">
            <v>150013871/10</v>
          </cell>
          <cell r="D14798" t="str">
            <v>CASARREDO MANUFACTURING CO.,LTD.</v>
          </cell>
          <cell r="E14798" t="str">
            <v>CAC-N NOKOR K TT 0.9/1.1MM TR DARK BLUE 1558 7835 (6845) PC</v>
          </cell>
          <cell r="F14798">
            <v>185</v>
          </cell>
          <cell r="G14798">
            <v>11500</v>
          </cell>
          <cell r="H14798">
            <v>45071</v>
          </cell>
          <cell r="I14798">
            <v>45092</v>
          </cell>
          <cell r="O14798" t="str">
            <v>PRO</v>
          </cell>
        </row>
        <row r="14799">
          <cell r="C14799" t="str">
            <v>150013871/10</v>
          </cell>
          <cell r="D14799" t="str">
            <v>CASARREDO MANUFACTURING CO.,LTD.</v>
          </cell>
          <cell r="E14799" t="str">
            <v>CAC-N NOKOR K TT 0.9/1.1MM TR DARK BLUE 1558 7835 (6845) PC</v>
          </cell>
          <cell r="F14799">
            <v>185</v>
          </cell>
          <cell r="G14799">
            <v>11500</v>
          </cell>
          <cell r="H14799">
            <v>45071</v>
          </cell>
          <cell r="I14799">
            <v>45092</v>
          </cell>
          <cell r="O14799" t="str">
            <v>PRO</v>
          </cell>
        </row>
        <row r="14800">
          <cell r="C14800" t="str">
            <v>150013871/10</v>
          </cell>
          <cell r="D14800" t="str">
            <v>CASARREDO MANUFACTURING CO.,LTD.</v>
          </cell>
          <cell r="E14800" t="str">
            <v>CAC-N NOKOR K TT 0.9/1.1MM TR DARK BLUE 1558 7835 (6845) PC</v>
          </cell>
          <cell r="F14800">
            <v>185</v>
          </cell>
          <cell r="G14800">
            <v>11500</v>
          </cell>
          <cell r="H14800">
            <v>45071</v>
          </cell>
          <cell r="I14800">
            <v>45092</v>
          </cell>
          <cell r="O14800" t="str">
            <v>PRO</v>
          </cell>
        </row>
        <row r="14801">
          <cell r="C14801" t="str">
            <v>150013871/10</v>
          </cell>
          <cell r="D14801" t="str">
            <v>CASARREDO MANUFACTURING CO.,LTD.</v>
          </cell>
          <cell r="E14801" t="str">
            <v>CAC-N NOKOR K TT 0.9/1.1MM TR DARK BLUE 1558 7835 (6845) PC</v>
          </cell>
          <cell r="F14801">
            <v>185</v>
          </cell>
          <cell r="G14801">
            <v>11500</v>
          </cell>
          <cell r="H14801">
            <v>45071</v>
          </cell>
          <cell r="I14801">
            <v>45092</v>
          </cell>
          <cell r="O14801" t="str">
            <v>PRO</v>
          </cell>
        </row>
        <row r="14802">
          <cell r="C14802" t="str">
            <v>150013871/10</v>
          </cell>
          <cell r="D14802" t="str">
            <v>CASARREDO MANUFACTURING CO.,LTD.</v>
          </cell>
          <cell r="E14802" t="str">
            <v>CAC-N NOKOR K TT 0.9/1.1MM TR DARK BLUE 1558 7835 (6845) PC</v>
          </cell>
          <cell r="F14802">
            <v>185</v>
          </cell>
          <cell r="G14802">
            <v>11500</v>
          </cell>
          <cell r="H14802">
            <v>45071</v>
          </cell>
          <cell r="I14802">
            <v>45092</v>
          </cell>
          <cell r="O14802" t="str">
            <v>PRO</v>
          </cell>
        </row>
        <row r="14803">
          <cell r="C14803" t="str">
            <v>150013871/30</v>
          </cell>
          <cell r="D14803" t="str">
            <v>CASARREDO MANUFACTURING CO.,LTD.</v>
          </cell>
          <cell r="E14803" t="str">
            <v>CAC-N NOKOR K TT 0.9/1.1MM TR CHOCOLATE 1568 6338 (13573) PC</v>
          </cell>
          <cell r="F14803">
            <v>85</v>
          </cell>
          <cell r="G14803">
            <v>5750</v>
          </cell>
          <cell r="H14803">
            <v>45071</v>
          </cell>
          <cell r="I14803">
            <v>45093</v>
          </cell>
          <cell r="O14803" t="str">
            <v>PRO</v>
          </cell>
        </row>
        <row r="14804">
          <cell r="C14804" t="str">
            <v>150013871/30</v>
          </cell>
          <cell r="D14804" t="str">
            <v>CASARREDO MANUFACTURING CO.,LTD.</v>
          </cell>
          <cell r="E14804" t="str">
            <v>CAC-N NOKOR K TT 0.9/1.1MM TR CHOCOLATE 1568 6338 (13573) PC</v>
          </cell>
          <cell r="F14804">
            <v>85</v>
          </cell>
          <cell r="G14804">
            <v>5750</v>
          </cell>
          <cell r="H14804">
            <v>45071</v>
          </cell>
          <cell r="I14804">
            <v>45093</v>
          </cell>
          <cell r="O14804" t="str">
            <v>PRO</v>
          </cell>
        </row>
        <row r="14805">
          <cell r="C14805" t="str">
            <v>150013871/30</v>
          </cell>
          <cell r="D14805" t="str">
            <v>CASARREDO MANUFACTURING CO.,LTD.</v>
          </cell>
          <cell r="E14805" t="str">
            <v>CAC-N NOKOR K TT 0.9/1.1MM TR CHOCOLATE 1568 6338 (13573) PC</v>
          </cell>
          <cell r="F14805">
            <v>85</v>
          </cell>
          <cell r="G14805">
            <v>5750</v>
          </cell>
          <cell r="H14805">
            <v>45071</v>
          </cell>
          <cell r="I14805">
            <v>45093</v>
          </cell>
          <cell r="O14805" t="str">
            <v>PRO</v>
          </cell>
        </row>
        <row r="14806">
          <cell r="C14806" t="str">
            <v>150013871/30</v>
          </cell>
          <cell r="D14806" t="str">
            <v>CASARREDO MANUFACTURING CO.,LTD.</v>
          </cell>
          <cell r="E14806" t="str">
            <v>CAC-N NOKOR K TT 0.9/1.1MM TR CHOCOLATE 1568 6338 (13573) PC</v>
          </cell>
          <cell r="F14806">
            <v>85</v>
          </cell>
          <cell r="G14806">
            <v>5750</v>
          </cell>
          <cell r="H14806">
            <v>45071</v>
          </cell>
          <cell r="I14806">
            <v>45093</v>
          </cell>
          <cell r="O14806" t="str">
            <v>PRO</v>
          </cell>
        </row>
        <row r="14807">
          <cell r="C14807" t="str">
            <v>150013871/30</v>
          </cell>
          <cell r="D14807" t="str">
            <v>CASARREDO MANUFACTURING CO.,LTD.</v>
          </cell>
          <cell r="E14807" t="str">
            <v>CAC-N NOKOR K TT 0.9/1.1MM TR CHOCOLATE 1568 6338 (13573) PC</v>
          </cell>
          <cell r="F14807">
            <v>85</v>
          </cell>
          <cell r="G14807">
            <v>5750</v>
          </cell>
          <cell r="H14807">
            <v>45071</v>
          </cell>
          <cell r="I14807">
            <v>45093</v>
          </cell>
          <cell r="O14807" t="str">
            <v>PRO</v>
          </cell>
        </row>
        <row r="14808">
          <cell r="C14808" t="str">
            <v>150013871/30</v>
          </cell>
          <cell r="D14808" t="str">
            <v>CASARREDO MANUFACTURING CO.,LTD.</v>
          </cell>
          <cell r="E14808" t="str">
            <v>CAC-N NOKOR K TT 0.9/1.1MM TR CHOCOLATE 1568 6338 (13573) PC</v>
          </cell>
          <cell r="F14808">
            <v>85</v>
          </cell>
          <cell r="G14808">
            <v>5750</v>
          </cell>
          <cell r="H14808">
            <v>45071</v>
          </cell>
          <cell r="I14808">
            <v>45093</v>
          </cell>
          <cell r="O14808" t="str">
            <v>PRO</v>
          </cell>
        </row>
        <row r="14809">
          <cell r="C14809" t="str">
            <v>150013871/30</v>
          </cell>
          <cell r="D14809" t="str">
            <v>CASARREDO MANUFACTURING CO.,LTD.</v>
          </cell>
          <cell r="E14809" t="str">
            <v>CAC-N NOKOR K TT 0.9/1.1MM TR CHOCOLATE 1568 6338 (13573) PC</v>
          </cell>
          <cell r="F14809">
            <v>85</v>
          </cell>
          <cell r="G14809">
            <v>5750</v>
          </cell>
          <cell r="H14809">
            <v>45071</v>
          </cell>
          <cell r="I14809">
            <v>45093</v>
          </cell>
          <cell r="O14809" t="str">
            <v>PRO</v>
          </cell>
        </row>
        <row r="14810">
          <cell r="C14810" t="str">
            <v>150013871/30</v>
          </cell>
          <cell r="D14810" t="str">
            <v>CASARREDO MANUFACTURING CO.,LTD.</v>
          </cell>
          <cell r="E14810" t="str">
            <v>CAC-N NOKOR K TT 0.9/1.1MM TR CHOCOLATE 1568 6338 (13573) PC</v>
          </cell>
          <cell r="F14810">
            <v>85</v>
          </cell>
          <cell r="G14810">
            <v>5750</v>
          </cell>
          <cell r="H14810">
            <v>45071</v>
          </cell>
          <cell r="I14810">
            <v>45093</v>
          </cell>
          <cell r="O14810" t="str">
            <v>PRO</v>
          </cell>
        </row>
        <row r="14811">
          <cell r="C14811" t="str">
            <v>150013871/30</v>
          </cell>
          <cell r="D14811" t="str">
            <v>CASARREDO MANUFACTURING CO.,LTD.</v>
          </cell>
          <cell r="E14811" t="str">
            <v>CAC-N NOKOR K TT 0.9/1.1MM TR CHOCOLATE 1568 6338 (13573) PC</v>
          </cell>
          <cell r="F14811">
            <v>85</v>
          </cell>
          <cell r="G14811">
            <v>5750</v>
          </cell>
          <cell r="H14811">
            <v>45071</v>
          </cell>
          <cell r="I14811">
            <v>45093</v>
          </cell>
          <cell r="O14811" t="str">
            <v>PRO</v>
          </cell>
        </row>
        <row r="14812">
          <cell r="C14812" t="str">
            <v>150013871/30</v>
          </cell>
          <cell r="D14812" t="str">
            <v>CASARREDO MANUFACTURING CO.,LTD.</v>
          </cell>
          <cell r="E14812" t="str">
            <v>CAC-N NOKOR K TT 0.9/1.1MM TR CHOCOLATE 1568 6338 (13573) PC</v>
          </cell>
          <cell r="F14812">
            <v>85</v>
          </cell>
          <cell r="G14812">
            <v>5750</v>
          </cell>
          <cell r="H14812">
            <v>45071</v>
          </cell>
          <cell r="I14812">
            <v>45093</v>
          </cell>
          <cell r="O14812" t="str">
            <v>PRO</v>
          </cell>
        </row>
        <row r="14813">
          <cell r="C14813" t="str">
            <v>150013871/30</v>
          </cell>
          <cell r="D14813" t="str">
            <v>CASARREDO MANUFACTURING CO.,LTD.</v>
          </cell>
          <cell r="E14813" t="str">
            <v>CAC-N NOKOR K TT 0.9/1.1MM TR CHOCOLATE 1568 6338 (13573) PC</v>
          </cell>
          <cell r="F14813">
            <v>85</v>
          </cell>
          <cell r="G14813">
            <v>5750</v>
          </cell>
          <cell r="H14813">
            <v>45071</v>
          </cell>
          <cell r="I14813">
            <v>45093</v>
          </cell>
          <cell r="O14813" t="str">
            <v>PRO</v>
          </cell>
        </row>
        <row r="14814">
          <cell r="C14814" t="str">
            <v>150013871/30</v>
          </cell>
          <cell r="D14814" t="str">
            <v>CASARREDO MANUFACTURING CO.,LTD.</v>
          </cell>
          <cell r="E14814" t="str">
            <v>CAC-N NOKOR K TT 0.9/1.1MM TR CHOCOLATE 1568 6338 (13573) PC</v>
          </cell>
          <cell r="F14814">
            <v>85</v>
          </cell>
          <cell r="G14814">
            <v>5750</v>
          </cell>
          <cell r="H14814">
            <v>45071</v>
          </cell>
          <cell r="I14814">
            <v>45093</v>
          </cell>
          <cell r="O14814" t="str">
            <v>PRO</v>
          </cell>
        </row>
        <row r="14815">
          <cell r="C14815" t="str">
            <v>150013871/30</v>
          </cell>
          <cell r="D14815" t="str">
            <v>CASARREDO MANUFACTURING CO.,LTD.</v>
          </cell>
          <cell r="E14815" t="str">
            <v>CAC-N NOKOR K TT 0.9/1.1MM TR CHOCOLATE 1568 6338 (13573) PC</v>
          </cell>
          <cell r="F14815">
            <v>85</v>
          </cell>
          <cell r="G14815">
            <v>5750</v>
          </cell>
          <cell r="H14815">
            <v>45071</v>
          </cell>
          <cell r="I14815">
            <v>45093</v>
          </cell>
          <cell r="O14815" t="str">
            <v>PRO</v>
          </cell>
        </row>
        <row r="14816">
          <cell r="C14816" t="str">
            <v>150013871/30</v>
          </cell>
          <cell r="D14816" t="str">
            <v>CASARREDO MANUFACTURING CO.,LTD.</v>
          </cell>
          <cell r="E14816" t="str">
            <v>CAC-N NOKOR K TT 0.9/1.1MM TR CHOCOLATE 1568 6338 (13573) PC</v>
          </cell>
          <cell r="F14816">
            <v>85</v>
          </cell>
          <cell r="G14816">
            <v>5750</v>
          </cell>
          <cell r="H14816">
            <v>45071</v>
          </cell>
          <cell r="I14816">
            <v>45093</v>
          </cell>
          <cell r="O14816" t="str">
            <v>PRO</v>
          </cell>
        </row>
        <row r="14817">
          <cell r="C14817" t="str">
            <v>150013871/30</v>
          </cell>
          <cell r="D14817" t="str">
            <v>CASARREDO MANUFACTURING CO.,LTD.</v>
          </cell>
          <cell r="E14817" t="str">
            <v>CAC-N NOKOR K TT 0.9/1.1MM TR CHOCOLATE 1568 6338 (13573) PC</v>
          </cell>
          <cell r="F14817">
            <v>85</v>
          </cell>
          <cell r="G14817">
            <v>5750</v>
          </cell>
          <cell r="H14817">
            <v>45071</v>
          </cell>
          <cell r="I14817">
            <v>45093</v>
          </cell>
          <cell r="O14817" t="str">
            <v>PRO</v>
          </cell>
        </row>
        <row r="14818">
          <cell r="C14818" t="str">
            <v>150013871/30</v>
          </cell>
          <cell r="D14818" t="str">
            <v>CASARREDO MANUFACTURING CO.,LTD.</v>
          </cell>
          <cell r="E14818" t="str">
            <v>CAC-N NOKOR K TT 0.9/1.1MM TR CHOCOLATE 1568 6338 (13573) PC</v>
          </cell>
          <cell r="F14818">
            <v>85</v>
          </cell>
          <cell r="G14818">
            <v>5750</v>
          </cell>
          <cell r="H14818">
            <v>45071</v>
          </cell>
          <cell r="I14818">
            <v>45093</v>
          </cell>
          <cell r="O14818" t="str">
            <v>PRO</v>
          </cell>
        </row>
        <row r="14819">
          <cell r="C14819" t="str">
            <v>150013871/40</v>
          </cell>
          <cell r="D14819" t="str">
            <v>CASARREDO MANUFACTURING CO.,LTD.</v>
          </cell>
          <cell r="E14819" t="str">
            <v>CAC-N NOKOR 0.9/1.1MM TR PLATINUM 4747 2740 (17225) PC</v>
          </cell>
          <cell r="F14819">
            <v>277</v>
          </cell>
          <cell r="G14819">
            <v>17250</v>
          </cell>
          <cell r="H14819">
            <v>45069</v>
          </cell>
          <cell r="I14819">
            <v>45093</v>
          </cell>
          <cell r="O14819" t="str">
            <v>PRO</v>
          </cell>
        </row>
        <row r="14820">
          <cell r="C14820" t="str">
            <v>150013871/40</v>
          </cell>
          <cell r="D14820" t="str">
            <v>CASARREDO MANUFACTURING CO.,LTD.</v>
          </cell>
          <cell r="E14820" t="str">
            <v>CAC-N NOKOR 0.9/1.1MM TR PLATINUM 4747 2740 (17225) PC</v>
          </cell>
          <cell r="F14820">
            <v>277</v>
          </cell>
          <cell r="G14820">
            <v>17250</v>
          </cell>
          <cell r="H14820">
            <v>45069</v>
          </cell>
          <cell r="I14820">
            <v>45093</v>
          </cell>
          <cell r="O14820" t="str">
            <v>PRO</v>
          </cell>
        </row>
        <row r="14821">
          <cell r="C14821" t="str">
            <v>150013871/40</v>
          </cell>
          <cell r="D14821" t="str">
            <v>CASARREDO MANUFACTURING CO.,LTD.</v>
          </cell>
          <cell r="E14821" t="str">
            <v>CAC-N NOKOR 0.9/1.1MM TR PLATINUM 4747 2740 (17225) PC</v>
          </cell>
          <cell r="F14821">
            <v>277</v>
          </cell>
          <cell r="G14821">
            <v>17250</v>
          </cell>
          <cell r="H14821">
            <v>45069</v>
          </cell>
          <cell r="I14821">
            <v>45093</v>
          </cell>
          <cell r="O14821" t="str">
            <v>PRO</v>
          </cell>
        </row>
        <row r="14822">
          <cell r="C14822" t="str">
            <v>150013871/40</v>
          </cell>
          <cell r="D14822" t="str">
            <v>CASARREDO MANUFACTURING CO.,LTD.</v>
          </cell>
          <cell r="E14822" t="str">
            <v>CAC-N NOKOR 0.9/1.1MM TR PLATINUM 4747 2740 (17225) PC</v>
          </cell>
          <cell r="F14822">
            <v>277</v>
          </cell>
          <cell r="G14822">
            <v>17250</v>
          </cell>
          <cell r="H14822">
            <v>45069</v>
          </cell>
          <cell r="I14822">
            <v>45093</v>
          </cell>
          <cell r="O14822" t="str">
            <v>PRO</v>
          </cell>
        </row>
        <row r="14823">
          <cell r="C14823" t="str">
            <v>150013871/40</v>
          </cell>
          <cell r="D14823" t="str">
            <v>CASARREDO MANUFACTURING CO.,LTD.</v>
          </cell>
          <cell r="E14823" t="str">
            <v>CAC-N NOKOR 0.9/1.1MM TR PLATINUM 4747 2740 (17225) PC</v>
          </cell>
          <cell r="F14823">
            <v>277</v>
          </cell>
          <cell r="G14823">
            <v>17250</v>
          </cell>
          <cell r="H14823">
            <v>45069</v>
          </cell>
          <cell r="I14823">
            <v>45093</v>
          </cell>
          <cell r="O14823" t="str">
            <v>PRO</v>
          </cell>
        </row>
        <row r="14824">
          <cell r="C14824" t="str">
            <v>150013871/40</v>
          </cell>
          <cell r="D14824" t="str">
            <v>CASARREDO MANUFACTURING CO.,LTD.</v>
          </cell>
          <cell r="E14824" t="str">
            <v>CAC-N NOKOR 0.9/1.1MM TR PLATINUM 4747 2740 (17225) PC</v>
          </cell>
          <cell r="F14824">
            <v>277</v>
          </cell>
          <cell r="G14824">
            <v>17250</v>
          </cell>
          <cell r="H14824">
            <v>45069</v>
          </cell>
          <cell r="I14824">
            <v>45093</v>
          </cell>
          <cell r="O14824" t="str">
            <v>PRO</v>
          </cell>
        </row>
        <row r="14825">
          <cell r="C14825" t="str">
            <v>150013871/40</v>
          </cell>
          <cell r="D14825" t="str">
            <v>CASARREDO MANUFACTURING CO.,LTD.</v>
          </cell>
          <cell r="E14825" t="str">
            <v>CAC-N NOKOR 0.9/1.1MM TR PLATINUM 4747 2740 (17225) PC</v>
          </cell>
          <cell r="F14825">
            <v>277</v>
          </cell>
          <cell r="G14825">
            <v>17250</v>
          </cell>
          <cell r="H14825">
            <v>45069</v>
          </cell>
          <cell r="I14825">
            <v>45093</v>
          </cell>
          <cell r="O14825" t="str">
            <v>PRO</v>
          </cell>
        </row>
        <row r="14826">
          <cell r="C14826" t="str">
            <v>150013871/40</v>
          </cell>
          <cell r="D14826" t="str">
            <v>CASARREDO MANUFACTURING CO.,LTD.</v>
          </cell>
          <cell r="E14826" t="str">
            <v>CAC-N NOKOR 0.9/1.1MM TR PLATINUM 4747 2740 (17225) PC</v>
          </cell>
          <cell r="F14826">
            <v>277</v>
          </cell>
          <cell r="G14826">
            <v>17250</v>
          </cell>
          <cell r="H14826">
            <v>45069</v>
          </cell>
          <cell r="I14826">
            <v>45093</v>
          </cell>
          <cell r="O14826" t="str">
            <v>PRO</v>
          </cell>
        </row>
        <row r="14827">
          <cell r="C14827" t="str">
            <v>150013871/40</v>
          </cell>
          <cell r="D14827" t="str">
            <v>CASARREDO MANUFACTURING CO.,LTD.</v>
          </cell>
          <cell r="E14827" t="str">
            <v>CAC-N NOKOR 0.9/1.1MM TR PLATINUM 4747 2740 (17225) PC</v>
          </cell>
          <cell r="F14827">
            <v>277</v>
          </cell>
          <cell r="G14827">
            <v>17250</v>
          </cell>
          <cell r="H14827">
            <v>45069</v>
          </cell>
          <cell r="I14827">
            <v>45093</v>
          </cell>
          <cell r="O14827" t="str">
            <v>PRO</v>
          </cell>
        </row>
        <row r="14828">
          <cell r="C14828" t="str">
            <v>150013871/40</v>
          </cell>
          <cell r="D14828" t="str">
            <v>CASARREDO MANUFACTURING CO.,LTD.</v>
          </cell>
          <cell r="E14828" t="str">
            <v>CAC-N NOKOR 0.9/1.1MM TR PLATINUM 4747 2740 (17225) PC</v>
          </cell>
          <cell r="F14828">
            <v>277</v>
          </cell>
          <cell r="G14828">
            <v>17250</v>
          </cell>
          <cell r="H14828">
            <v>45069</v>
          </cell>
          <cell r="I14828">
            <v>45093</v>
          </cell>
          <cell r="O14828" t="str">
            <v>PRO</v>
          </cell>
        </row>
        <row r="14829">
          <cell r="C14829" t="str">
            <v>150013871/40</v>
          </cell>
          <cell r="D14829" t="str">
            <v>CASARREDO MANUFACTURING CO.,LTD.</v>
          </cell>
          <cell r="E14829" t="str">
            <v>CAC-N NOKOR 0.9/1.1MM TR PLATINUM 4747 2740 (17225) PC</v>
          </cell>
          <cell r="F14829">
            <v>277</v>
          </cell>
          <cell r="G14829">
            <v>17250</v>
          </cell>
          <cell r="H14829">
            <v>45069</v>
          </cell>
          <cell r="I14829">
            <v>45093</v>
          </cell>
          <cell r="O14829" t="str">
            <v>PRO</v>
          </cell>
        </row>
        <row r="14830">
          <cell r="C14830" t="str">
            <v>150013871/40</v>
          </cell>
          <cell r="D14830" t="str">
            <v>CASARREDO MANUFACTURING CO.,LTD.</v>
          </cell>
          <cell r="E14830" t="str">
            <v>CAC-N NOKOR 0.9/1.1MM TR PLATINUM 4747 2740 (17225) PC</v>
          </cell>
          <cell r="F14830">
            <v>277</v>
          </cell>
          <cell r="G14830">
            <v>17250</v>
          </cell>
          <cell r="H14830">
            <v>45069</v>
          </cell>
          <cell r="I14830">
            <v>45093</v>
          </cell>
          <cell r="O14830" t="str">
            <v>PRO</v>
          </cell>
        </row>
        <row r="14831">
          <cell r="C14831" t="str">
            <v>150013871/20A</v>
          </cell>
          <cell r="D14831" t="str">
            <v>CASARREDO MANUFACTURING CO.,LTD.</v>
          </cell>
          <cell r="E14831" t="str">
            <v>KAC-N NOKOR K TT 0.9/1.1MM TR CHINA WHITE 1503 7144 (7195) PC</v>
          </cell>
          <cell r="F14831">
            <v>744</v>
          </cell>
          <cell r="G14831">
            <v>43700</v>
          </cell>
          <cell r="H14831">
            <v>45077</v>
          </cell>
          <cell r="I14831">
            <v>45093</v>
          </cell>
          <cell r="O14831" t="str">
            <v>PRO</v>
          </cell>
        </row>
        <row r="14832">
          <cell r="C14832" t="str">
            <v>150013871/20A</v>
          </cell>
          <cell r="D14832" t="str">
            <v>CASARREDO MANUFACTURING CO.,LTD.</v>
          </cell>
          <cell r="E14832" t="str">
            <v>KAC-N NOKOR K TT 0.9/1.1MM TR CHINA WHITE 1503 7144 (7195) PC</v>
          </cell>
          <cell r="F14832">
            <v>744</v>
          </cell>
          <cell r="G14832">
            <v>43700</v>
          </cell>
          <cell r="H14832">
            <v>45077</v>
          </cell>
          <cell r="I14832">
            <v>45093</v>
          </cell>
          <cell r="O14832" t="str">
            <v>PRO</v>
          </cell>
        </row>
        <row r="14833">
          <cell r="C14833" t="str">
            <v>150013871/20A</v>
          </cell>
          <cell r="D14833" t="str">
            <v>CASARREDO MANUFACTURING CO.,LTD.</v>
          </cell>
          <cell r="E14833" t="str">
            <v>KAC-N NOKOR K TT 0.9/1.1MM TR CHINA WHITE 1503 7144 (7195) PC</v>
          </cell>
          <cell r="F14833">
            <v>744</v>
          </cell>
          <cell r="G14833">
            <v>43700</v>
          </cell>
          <cell r="H14833">
            <v>45077</v>
          </cell>
          <cell r="I14833">
            <v>45093</v>
          </cell>
          <cell r="O14833" t="str">
            <v>PRO</v>
          </cell>
        </row>
        <row r="14834">
          <cell r="C14834" t="str">
            <v>150013871/20A</v>
          </cell>
          <cell r="D14834" t="str">
            <v>CASARREDO MANUFACTURING CO.,LTD.</v>
          </cell>
          <cell r="E14834" t="str">
            <v>KAC-N NOKOR K TT 0.9/1.1MM TR CHINA WHITE 1503 7144 (7195) PC</v>
          </cell>
          <cell r="F14834">
            <v>744</v>
          </cell>
          <cell r="G14834">
            <v>43700</v>
          </cell>
          <cell r="H14834">
            <v>45077</v>
          </cell>
          <cell r="I14834">
            <v>45093</v>
          </cell>
          <cell r="O14834" t="str">
            <v>PRO</v>
          </cell>
        </row>
        <row r="14835">
          <cell r="C14835" t="str">
            <v>150013871/20A</v>
          </cell>
          <cell r="D14835" t="str">
            <v>CASARREDO MANUFACTURING CO.,LTD.</v>
          </cell>
          <cell r="E14835" t="str">
            <v>KAC-N NOKOR K TT 0.9/1.1MM TR CHINA WHITE 1503 7144 (7195) PC</v>
          </cell>
          <cell r="F14835">
            <v>744</v>
          </cell>
          <cell r="G14835">
            <v>43700</v>
          </cell>
          <cell r="H14835">
            <v>45077</v>
          </cell>
          <cell r="I14835">
            <v>45093</v>
          </cell>
          <cell r="O14835" t="str">
            <v>PRO</v>
          </cell>
        </row>
        <row r="14836">
          <cell r="C14836" t="str">
            <v>150013871/20A</v>
          </cell>
          <cell r="D14836" t="str">
            <v>CASARREDO MANUFACTURING CO.,LTD.</v>
          </cell>
          <cell r="E14836" t="str">
            <v>KAC-N NOKOR K TT 0.9/1.1MM TR CHINA WHITE 1503 7144 (7195) PC</v>
          </cell>
          <cell r="F14836">
            <v>744</v>
          </cell>
          <cell r="G14836">
            <v>43700</v>
          </cell>
          <cell r="H14836">
            <v>45077</v>
          </cell>
          <cell r="I14836">
            <v>45093</v>
          </cell>
          <cell r="O14836" t="str">
            <v>PRO</v>
          </cell>
        </row>
        <row r="14837">
          <cell r="C14837" t="str">
            <v>150013871/20A</v>
          </cell>
          <cell r="D14837" t="str">
            <v>CASARREDO MANUFACTURING CO.,LTD.</v>
          </cell>
          <cell r="E14837" t="str">
            <v>KAC-N NOKOR K TT 0.9/1.1MM TR CHINA WHITE 1503 7144 (7195) PC</v>
          </cell>
          <cell r="F14837">
            <v>744</v>
          </cell>
          <cell r="G14837">
            <v>43700</v>
          </cell>
          <cell r="H14837">
            <v>45077</v>
          </cell>
          <cell r="I14837">
            <v>45093</v>
          </cell>
          <cell r="O14837" t="str">
            <v>PRO</v>
          </cell>
        </row>
        <row r="14838">
          <cell r="C14838" t="str">
            <v>150013871/20A</v>
          </cell>
          <cell r="D14838" t="str">
            <v>CASARREDO MANUFACTURING CO.,LTD.</v>
          </cell>
          <cell r="E14838" t="str">
            <v>KAC-N NOKOR K TT 0.9/1.1MM TR CHINA WHITE 1503 7144 (7195) PC</v>
          </cell>
          <cell r="F14838">
            <v>489</v>
          </cell>
          <cell r="G14838">
            <v>43700</v>
          </cell>
          <cell r="H14838">
            <v>45077</v>
          </cell>
          <cell r="I14838">
            <v>45093</v>
          </cell>
          <cell r="O14838" t="str">
            <v>PRO</v>
          </cell>
        </row>
        <row r="14839">
          <cell r="C14839" t="str">
            <v>150013871/20A</v>
          </cell>
          <cell r="D14839" t="str">
            <v>CASARREDO MANUFACTURING CO.,LTD.</v>
          </cell>
          <cell r="E14839" t="str">
            <v>KAC-N NOKOR K TT 0.9/1.1MM TR CHINA WHITE 1503 7144 (7195) PC</v>
          </cell>
          <cell r="F14839">
            <v>255</v>
          </cell>
          <cell r="G14839">
            <v>43700</v>
          </cell>
          <cell r="H14839">
            <v>45077</v>
          </cell>
          <cell r="I14839">
            <v>45093</v>
          </cell>
          <cell r="O14839" t="str">
            <v>PRO</v>
          </cell>
        </row>
        <row r="14840">
          <cell r="C14840" t="str">
            <v>150013871/20A</v>
          </cell>
          <cell r="D14840" t="str">
            <v>CASARREDO MANUFACTURING CO.,LTD.</v>
          </cell>
          <cell r="E14840" t="str">
            <v>KAC-N NOKOR K TT 0.9/1.1MM TR CHINA WHITE 1503 7144 (7195) PC</v>
          </cell>
          <cell r="F14840">
            <v>744</v>
          </cell>
          <cell r="G14840">
            <v>43700</v>
          </cell>
          <cell r="H14840">
            <v>45077</v>
          </cell>
          <cell r="I14840">
            <v>45093</v>
          </cell>
          <cell r="O14840" t="str">
            <v>PRO</v>
          </cell>
        </row>
        <row r="14841">
          <cell r="C14841" t="str">
            <v>150013871/20A</v>
          </cell>
          <cell r="D14841" t="str">
            <v>CASARREDO MANUFACTURING CO.,LTD.</v>
          </cell>
          <cell r="E14841" t="str">
            <v>KAC-N NOKOR K TT 0.9/1.1MM TR CHINA WHITE 1503 7144 (7195) PC</v>
          </cell>
          <cell r="F14841">
            <v>744</v>
          </cell>
          <cell r="G14841">
            <v>43700</v>
          </cell>
          <cell r="H14841">
            <v>45077</v>
          </cell>
          <cell r="I14841">
            <v>45093</v>
          </cell>
          <cell r="O14841" t="str">
            <v>PRO</v>
          </cell>
        </row>
        <row r="14842">
          <cell r="C14842" t="str">
            <v>150013871/20A</v>
          </cell>
          <cell r="D14842" t="str">
            <v>CASARREDO MANUFACTURING CO.,LTD.</v>
          </cell>
          <cell r="E14842" t="str">
            <v>KAC-N NOKOR K TT 0.9/1.1MM TR CHINA WHITE 1503 7144 (7195) PC</v>
          </cell>
          <cell r="F14842">
            <v>744</v>
          </cell>
          <cell r="G14842">
            <v>43700</v>
          </cell>
          <cell r="H14842">
            <v>45077</v>
          </cell>
          <cell r="I14842">
            <v>45093</v>
          </cell>
          <cell r="O14842" t="str">
            <v>PRO</v>
          </cell>
        </row>
        <row r="14843">
          <cell r="C14843" t="str">
            <v>150013871/20A</v>
          </cell>
          <cell r="D14843" t="str">
            <v>CASARREDO MANUFACTURING CO.,LTD.</v>
          </cell>
          <cell r="E14843" t="str">
            <v>KAC-N NOKOR K TT 0.9/1.1MM TR CHINA WHITE 1503 7144 (7195) PC</v>
          </cell>
          <cell r="F14843">
            <v>31</v>
          </cell>
          <cell r="G14843">
            <v>43700</v>
          </cell>
          <cell r="H14843">
            <v>45077</v>
          </cell>
          <cell r="I14843">
            <v>45093</v>
          </cell>
          <cell r="O14843" t="str">
            <v>PRO</v>
          </cell>
        </row>
        <row r="14844">
          <cell r="C14844" t="str">
            <v>150013871/20A</v>
          </cell>
          <cell r="D14844" t="str">
            <v>CASARREDO MANUFACTURING CO.,LTD.</v>
          </cell>
          <cell r="E14844" t="str">
            <v>KAC-N NOKOR K TT 0.9/1.1MM TR CHINA WHITE 1503 7144 (7195) PC</v>
          </cell>
          <cell r="F14844">
            <v>31</v>
          </cell>
          <cell r="G14844">
            <v>43700</v>
          </cell>
          <cell r="H14844">
            <v>45077</v>
          </cell>
          <cell r="I14844">
            <v>45093</v>
          </cell>
          <cell r="O14844" t="str">
            <v>PRO</v>
          </cell>
        </row>
        <row r="14845">
          <cell r="C14845" t="str">
            <v>150013871/20A</v>
          </cell>
          <cell r="D14845" t="str">
            <v>CASARREDO MANUFACTURING CO.,LTD.</v>
          </cell>
          <cell r="E14845" t="str">
            <v>KAC-N NOKOR K TT 0.9/1.1MM TR CHINA WHITE 1503 7144 (7195) PC</v>
          </cell>
          <cell r="F14845">
            <v>744</v>
          </cell>
          <cell r="G14845">
            <v>43700</v>
          </cell>
          <cell r="H14845">
            <v>45077</v>
          </cell>
          <cell r="I14845">
            <v>45093</v>
          </cell>
          <cell r="O14845" t="str">
            <v>PRO</v>
          </cell>
        </row>
        <row r="14846">
          <cell r="C14846" t="str">
            <v>150013871/20A</v>
          </cell>
          <cell r="D14846" t="str">
            <v>CASARREDO MANUFACTURING CO.,LTD.</v>
          </cell>
          <cell r="E14846" t="str">
            <v>KAC-N NOKOR K TT 0.9/1.1MM TR CHINA WHITE 1503 7144 (7195) PC</v>
          </cell>
          <cell r="F14846">
            <v>744</v>
          </cell>
          <cell r="G14846">
            <v>43700</v>
          </cell>
          <cell r="H14846">
            <v>45077</v>
          </cell>
          <cell r="I14846">
            <v>45093</v>
          </cell>
          <cell r="O14846" t="str">
            <v>PRO</v>
          </cell>
        </row>
        <row r="14847">
          <cell r="C14847" t="str">
            <v>150013871/20A</v>
          </cell>
          <cell r="D14847" t="str">
            <v>CASARREDO MANUFACTURING CO.,LTD.</v>
          </cell>
          <cell r="E14847" t="str">
            <v>KAC-N NOKOR K TT 0.9/1.1MM TR CHINA WHITE 1503 7144 (7195) PC</v>
          </cell>
          <cell r="F14847">
            <v>744</v>
          </cell>
          <cell r="G14847">
            <v>43700</v>
          </cell>
          <cell r="H14847">
            <v>45077</v>
          </cell>
          <cell r="I14847">
            <v>45093</v>
          </cell>
          <cell r="O14847" t="str">
            <v>PRO</v>
          </cell>
        </row>
        <row r="14848">
          <cell r="C14848" t="str">
            <v>150013871/20A</v>
          </cell>
          <cell r="D14848" t="str">
            <v>CASARREDO MANUFACTURING CO.,LTD.</v>
          </cell>
          <cell r="E14848" t="str">
            <v>KAC-N NOKOR K TT 0.9/1.1MM TR CHINA WHITE 1503 7144 (7195) PC</v>
          </cell>
          <cell r="F14848">
            <v>744</v>
          </cell>
          <cell r="G14848">
            <v>43700</v>
          </cell>
          <cell r="H14848">
            <v>45077</v>
          </cell>
          <cell r="I14848">
            <v>45093</v>
          </cell>
          <cell r="O14848" t="str">
            <v>PRO</v>
          </cell>
        </row>
        <row r="14849">
          <cell r="C14849" t="str">
            <v>150013871/20A</v>
          </cell>
          <cell r="D14849" t="str">
            <v>CASARREDO MANUFACTURING CO.,LTD.</v>
          </cell>
          <cell r="E14849" t="str">
            <v>KAC-N NOKOR K TT 0.9/1.1MM TR CHINA WHITE 1503 7144 (7195) PC</v>
          </cell>
          <cell r="F14849">
            <v>744</v>
          </cell>
          <cell r="G14849">
            <v>43700</v>
          </cell>
          <cell r="H14849">
            <v>45077</v>
          </cell>
          <cell r="I14849">
            <v>45093</v>
          </cell>
          <cell r="O14849" t="str">
            <v>PRO</v>
          </cell>
        </row>
        <row r="14850">
          <cell r="C14850" t="str">
            <v>150013871/20B</v>
          </cell>
          <cell r="D14850" t="str">
            <v>CASARREDO MANUFACTURING CO.,LTD.</v>
          </cell>
          <cell r="E14850" t="str">
            <v>KAC-N NOKOR K TT 0.9/1.1MM TR CHINA WHITE 1503 7144 (7195) PC</v>
          </cell>
          <cell r="F14850">
            <v>120</v>
          </cell>
          <cell r="G14850">
            <v>8050</v>
          </cell>
          <cell r="H14850">
            <v>45077</v>
          </cell>
          <cell r="I14850">
            <v>45093</v>
          </cell>
          <cell r="O14850" t="str">
            <v>PRO</v>
          </cell>
        </row>
        <row r="14851">
          <cell r="C14851" t="str">
            <v>150013871/20B</v>
          </cell>
          <cell r="D14851" t="str">
            <v>CASARREDO MANUFACTURING CO.,LTD.</v>
          </cell>
          <cell r="E14851" t="str">
            <v>KAC-N NOKOR K TT 0.9/1.1MM TR CHINA WHITE 1503 7144 (7195) PC</v>
          </cell>
          <cell r="F14851">
            <v>120</v>
          </cell>
          <cell r="G14851">
            <v>8050</v>
          </cell>
          <cell r="H14851">
            <v>45077</v>
          </cell>
          <cell r="I14851">
            <v>45093</v>
          </cell>
          <cell r="O14851" t="str">
            <v>PRO</v>
          </cell>
        </row>
        <row r="14852">
          <cell r="C14852" t="str">
            <v>150013871/20B</v>
          </cell>
          <cell r="D14852" t="str">
            <v>CASARREDO MANUFACTURING CO.,LTD.</v>
          </cell>
          <cell r="E14852" t="str">
            <v>KAC-N NOKOR K TT 0.9/1.1MM TR CHINA WHITE 1503 7144 (7195) PC</v>
          </cell>
          <cell r="F14852">
            <v>120</v>
          </cell>
          <cell r="G14852">
            <v>8050</v>
          </cell>
          <cell r="H14852">
            <v>45077</v>
          </cell>
          <cell r="I14852">
            <v>45093</v>
          </cell>
          <cell r="O14852" t="str">
            <v>PRO</v>
          </cell>
        </row>
        <row r="14853">
          <cell r="C14853" t="str">
            <v>150013871/20B</v>
          </cell>
          <cell r="D14853" t="str">
            <v>CASARREDO MANUFACTURING CO.,LTD.</v>
          </cell>
          <cell r="E14853" t="str">
            <v>KAC-N NOKOR K TT 0.9/1.1MM TR CHINA WHITE 1503 7144 (7195) PC</v>
          </cell>
          <cell r="F14853">
            <v>120</v>
          </cell>
          <cell r="G14853">
            <v>8050</v>
          </cell>
          <cell r="H14853">
            <v>45077</v>
          </cell>
          <cell r="I14853">
            <v>45093</v>
          </cell>
          <cell r="O14853" t="str">
            <v>PRO</v>
          </cell>
        </row>
        <row r="14854">
          <cell r="C14854" t="str">
            <v>150013871/20B</v>
          </cell>
          <cell r="D14854" t="str">
            <v>CASARREDO MANUFACTURING CO.,LTD.</v>
          </cell>
          <cell r="E14854" t="str">
            <v>KAC-N NOKOR K TT 0.9/1.1MM TR CHINA WHITE 1503 7144 (7195) PC</v>
          </cell>
          <cell r="F14854">
            <v>120</v>
          </cell>
          <cell r="G14854">
            <v>8050</v>
          </cell>
          <cell r="H14854">
            <v>45077</v>
          </cell>
          <cell r="I14854">
            <v>45093</v>
          </cell>
          <cell r="O14854" t="str">
            <v>PRO</v>
          </cell>
        </row>
        <row r="14855">
          <cell r="C14855" t="str">
            <v>150013871/20B</v>
          </cell>
          <cell r="D14855" t="str">
            <v>CASARREDO MANUFACTURING CO.,LTD.</v>
          </cell>
          <cell r="E14855" t="str">
            <v>KAC-N NOKOR K TT 0.9/1.1MM TR CHINA WHITE 1503 7144 (7195) PC</v>
          </cell>
          <cell r="F14855">
            <v>120</v>
          </cell>
          <cell r="G14855">
            <v>8050</v>
          </cell>
          <cell r="H14855">
            <v>45077</v>
          </cell>
          <cell r="I14855">
            <v>45093</v>
          </cell>
          <cell r="O14855" t="str">
            <v>PRO</v>
          </cell>
        </row>
        <row r="14856">
          <cell r="C14856" t="str">
            <v>150013871/20B</v>
          </cell>
          <cell r="D14856" t="str">
            <v>CASARREDO MANUFACTURING CO.,LTD.</v>
          </cell>
          <cell r="E14856" t="str">
            <v>KAC-N NOKOR K TT 0.9/1.1MM TR CHINA WHITE 1503 7144 (7195) PC</v>
          </cell>
          <cell r="F14856">
            <v>120</v>
          </cell>
          <cell r="G14856">
            <v>8050</v>
          </cell>
          <cell r="H14856">
            <v>45077</v>
          </cell>
          <cell r="I14856">
            <v>45093</v>
          </cell>
          <cell r="O14856" t="str">
            <v>PRO</v>
          </cell>
        </row>
        <row r="14857">
          <cell r="C14857" t="str">
            <v>150013871/20B</v>
          </cell>
          <cell r="D14857" t="str">
            <v>CASARREDO MANUFACTURING CO.,LTD.</v>
          </cell>
          <cell r="E14857" t="str">
            <v>KAC-N NOKOR K TT 0.9/1.1MM TR CHINA WHITE 1503 7144 (7195) PC</v>
          </cell>
          <cell r="F14857">
            <v>120</v>
          </cell>
          <cell r="G14857">
            <v>8050</v>
          </cell>
          <cell r="H14857">
            <v>45077</v>
          </cell>
          <cell r="I14857">
            <v>45093</v>
          </cell>
          <cell r="O14857" t="str">
            <v>PRO</v>
          </cell>
        </row>
        <row r="14858">
          <cell r="C14858" t="str">
            <v>150013871/20B</v>
          </cell>
          <cell r="D14858" t="str">
            <v>CASARREDO MANUFACTURING CO.,LTD.</v>
          </cell>
          <cell r="E14858" t="str">
            <v>KAC-N NOKOR K TT 0.9/1.1MM TR CHINA WHITE 1503 7144 (7195) PC</v>
          </cell>
          <cell r="F14858">
            <v>120</v>
          </cell>
          <cell r="G14858">
            <v>8050</v>
          </cell>
          <cell r="H14858">
            <v>45077</v>
          </cell>
          <cell r="I14858">
            <v>45093</v>
          </cell>
          <cell r="O14858" t="str">
            <v>PRO</v>
          </cell>
        </row>
        <row r="14859">
          <cell r="C14859" t="str">
            <v>150013871/20B</v>
          </cell>
          <cell r="D14859" t="str">
            <v>CASARREDO MANUFACTURING CO.,LTD.</v>
          </cell>
          <cell r="E14859" t="str">
            <v>KAC-N NOKOR K TT 0.9/1.1MM TR CHINA WHITE 1503 7144 (7195) PC</v>
          </cell>
          <cell r="F14859">
            <v>120</v>
          </cell>
          <cell r="G14859">
            <v>8050</v>
          </cell>
          <cell r="H14859">
            <v>45077</v>
          </cell>
          <cell r="I14859">
            <v>45093</v>
          </cell>
          <cell r="O14859" t="str">
            <v>PRO</v>
          </cell>
        </row>
        <row r="14860">
          <cell r="C14860" t="str">
            <v>150013871/20B</v>
          </cell>
          <cell r="D14860" t="str">
            <v>CASARREDO MANUFACTURING CO.,LTD.</v>
          </cell>
          <cell r="E14860" t="str">
            <v>KAC-N NOKOR K TT 0.9/1.1MM TR CHINA WHITE 1503 7144 (7195) PC</v>
          </cell>
          <cell r="F14860">
            <v>120</v>
          </cell>
          <cell r="G14860">
            <v>8050</v>
          </cell>
          <cell r="H14860">
            <v>45077</v>
          </cell>
          <cell r="I14860">
            <v>45093</v>
          </cell>
          <cell r="O14860" t="str">
            <v>PRO</v>
          </cell>
        </row>
        <row r="14861">
          <cell r="C14861" t="str">
            <v>150013871/20B</v>
          </cell>
          <cell r="D14861" t="str">
            <v>CASARREDO MANUFACTURING CO.,LTD.</v>
          </cell>
          <cell r="E14861" t="str">
            <v>KAC-N NOKOR K TT 0.9/1.1MM TR CHINA WHITE 1503 7144 (7195) PC</v>
          </cell>
          <cell r="F14861">
            <v>120</v>
          </cell>
          <cell r="G14861">
            <v>8050</v>
          </cell>
          <cell r="H14861">
            <v>45077</v>
          </cell>
          <cell r="I14861">
            <v>45093</v>
          </cell>
          <cell r="O14861" t="str">
            <v>PRO</v>
          </cell>
        </row>
        <row r="14862">
          <cell r="C14862" t="str">
            <v>150013871/20B</v>
          </cell>
          <cell r="D14862" t="str">
            <v>CASARREDO MANUFACTURING CO.,LTD.</v>
          </cell>
          <cell r="E14862" t="str">
            <v>KAC-N NOKOR K TT 0.9/1.1MM TR CHINA WHITE 1503 7144 (7195) PC</v>
          </cell>
          <cell r="F14862">
            <v>120</v>
          </cell>
          <cell r="G14862">
            <v>8050</v>
          </cell>
          <cell r="H14862">
            <v>45077</v>
          </cell>
          <cell r="I14862">
            <v>45093</v>
          </cell>
          <cell r="O14862" t="str">
            <v>PRO</v>
          </cell>
        </row>
        <row r="14863">
          <cell r="C14863" t="str">
            <v>150013871/20B</v>
          </cell>
          <cell r="D14863" t="str">
            <v>CASARREDO MANUFACTURING CO.,LTD.</v>
          </cell>
          <cell r="E14863" t="str">
            <v>KAC-N NOKOR K TT 0.9/1.1MM TR CHINA WHITE 1503 7144 (7195) PC</v>
          </cell>
          <cell r="F14863">
            <v>120</v>
          </cell>
          <cell r="G14863">
            <v>8050</v>
          </cell>
          <cell r="H14863">
            <v>45077</v>
          </cell>
          <cell r="I14863">
            <v>45093</v>
          </cell>
          <cell r="O14863" t="str">
            <v>PRO</v>
          </cell>
        </row>
        <row r="14864">
          <cell r="C14864" t="str">
            <v>150013871/20B</v>
          </cell>
          <cell r="D14864" t="str">
            <v>CASARREDO MANUFACTURING CO.,LTD.</v>
          </cell>
          <cell r="E14864" t="str">
            <v>KAC-N NOKOR K TT 0.9/1.1MM TR CHINA WHITE 1503 7144 (7195) PC</v>
          </cell>
          <cell r="F14864">
            <v>120</v>
          </cell>
          <cell r="G14864">
            <v>8050</v>
          </cell>
          <cell r="H14864">
            <v>45077</v>
          </cell>
          <cell r="I14864">
            <v>45093</v>
          </cell>
          <cell r="O14864" t="str">
            <v>PRO</v>
          </cell>
        </row>
        <row r="14865">
          <cell r="C14865" t="str">
            <v>150013871/20B</v>
          </cell>
          <cell r="D14865" t="str">
            <v>CASARREDO MANUFACTURING CO.,LTD.</v>
          </cell>
          <cell r="E14865" t="str">
            <v>KAC-N NOKOR K TT 0.9/1.1MM TR CHINA WHITE 1503 7144 (7195) PC</v>
          </cell>
          <cell r="F14865">
            <v>120</v>
          </cell>
          <cell r="G14865">
            <v>8050</v>
          </cell>
          <cell r="H14865">
            <v>45077</v>
          </cell>
          <cell r="I14865">
            <v>45093</v>
          </cell>
          <cell r="O14865" t="str">
            <v>PRO</v>
          </cell>
        </row>
        <row r="14866">
          <cell r="C14866" t="str">
            <v>150013871/20B</v>
          </cell>
          <cell r="D14866" t="str">
            <v>CASARREDO MANUFACTURING CO.,LTD.</v>
          </cell>
          <cell r="E14866" t="str">
            <v>KAC-N NOKOR K TT 0.9/1.1MM TR CHINA WHITE 1503 7144 (7195) PC</v>
          </cell>
          <cell r="F14866">
            <v>120</v>
          </cell>
          <cell r="G14866">
            <v>8050</v>
          </cell>
          <cell r="H14866">
            <v>45077</v>
          </cell>
          <cell r="I14866">
            <v>45093</v>
          </cell>
          <cell r="O14866" t="str">
            <v>PRO</v>
          </cell>
        </row>
        <row r="14867">
          <cell r="C14867" t="str">
            <v>150013865/10</v>
          </cell>
          <cell r="D14867" t="str">
            <v>HALO AMERICAS LIMITED</v>
          </cell>
          <cell r="E14867" t="str">
            <v>CAC-N BOWIE 1.4/1.6MM TR BLACK (7053) PC</v>
          </cell>
          <cell r="F14867">
            <v>99</v>
          </cell>
          <cell r="G14867">
            <v>5750</v>
          </cell>
          <cell r="H14867">
            <v>45071</v>
          </cell>
          <cell r="I14867">
            <v>45077</v>
          </cell>
          <cell r="O14867" t="str">
            <v>PRO</v>
          </cell>
        </row>
        <row r="14868">
          <cell r="C14868" t="str">
            <v>150013865/10</v>
          </cell>
          <cell r="D14868" t="str">
            <v>HALO AMERICAS LIMITED</v>
          </cell>
          <cell r="E14868" t="str">
            <v>CAC-N BOWIE 1.4/1.6MM TR BLACK (7053) PC</v>
          </cell>
          <cell r="F14868">
            <v>99</v>
          </cell>
          <cell r="G14868">
            <v>5750</v>
          </cell>
          <cell r="H14868">
            <v>45071</v>
          </cell>
          <cell r="I14868">
            <v>45077</v>
          </cell>
          <cell r="O14868" t="str">
            <v>PRO</v>
          </cell>
        </row>
        <row r="14869">
          <cell r="C14869" t="str">
            <v>150013865/10</v>
          </cell>
          <cell r="D14869" t="str">
            <v>HALO AMERICAS LIMITED</v>
          </cell>
          <cell r="E14869" t="str">
            <v>CAC-N BOWIE 1.4/1.6MM TR BLACK (7053) PC</v>
          </cell>
          <cell r="F14869">
            <v>99</v>
          </cell>
          <cell r="G14869">
            <v>5750</v>
          </cell>
          <cell r="H14869">
            <v>45071</v>
          </cell>
          <cell r="I14869">
            <v>45077</v>
          </cell>
          <cell r="O14869" t="str">
            <v>PRO</v>
          </cell>
        </row>
        <row r="14870">
          <cell r="C14870" t="str">
            <v>150013865/10</v>
          </cell>
          <cell r="D14870" t="str">
            <v>HALO AMERICAS LIMITED</v>
          </cell>
          <cell r="E14870" t="str">
            <v>CAC-N BOWIE 1.4/1.6MM TR BLACK (7053) PC</v>
          </cell>
          <cell r="F14870">
            <v>99</v>
          </cell>
          <cell r="G14870">
            <v>5750</v>
          </cell>
          <cell r="H14870">
            <v>45071</v>
          </cell>
          <cell r="I14870">
            <v>45077</v>
          </cell>
          <cell r="O14870" t="str">
            <v>PRO</v>
          </cell>
        </row>
        <row r="14871">
          <cell r="C14871" t="str">
            <v>150013865/10</v>
          </cell>
          <cell r="D14871" t="str">
            <v>HALO AMERICAS LIMITED</v>
          </cell>
          <cell r="E14871" t="str">
            <v>CAC-N BOWIE 1.4/1.6MM TR BLACK (7053) PC</v>
          </cell>
          <cell r="F14871">
            <v>99</v>
          </cell>
          <cell r="G14871">
            <v>5750</v>
          </cell>
          <cell r="H14871">
            <v>45071</v>
          </cell>
          <cell r="I14871">
            <v>45077</v>
          </cell>
          <cell r="O14871" t="str">
            <v>PRO</v>
          </cell>
        </row>
        <row r="14872">
          <cell r="C14872" t="str">
            <v>150013865/10</v>
          </cell>
          <cell r="D14872" t="str">
            <v>HALO AMERICAS LIMITED</v>
          </cell>
          <cell r="E14872" t="str">
            <v>CAC-N BOWIE 1.4/1.6MM TR BLACK (7053) PC</v>
          </cell>
          <cell r="F14872">
            <v>99</v>
          </cell>
          <cell r="G14872">
            <v>5750</v>
          </cell>
          <cell r="H14872">
            <v>45071</v>
          </cell>
          <cell r="I14872">
            <v>45077</v>
          </cell>
          <cell r="O14872" t="str">
            <v>PRO</v>
          </cell>
        </row>
        <row r="14873">
          <cell r="C14873" t="str">
            <v>150013865/10</v>
          </cell>
          <cell r="D14873" t="str">
            <v>HALO AMERICAS LIMITED</v>
          </cell>
          <cell r="E14873" t="str">
            <v>CAC-N BOWIE 1.4/1.6MM TR BLACK (7053) PC</v>
          </cell>
          <cell r="F14873">
            <v>99</v>
          </cell>
          <cell r="G14873">
            <v>5750</v>
          </cell>
          <cell r="H14873">
            <v>45071</v>
          </cell>
          <cell r="I14873">
            <v>45077</v>
          </cell>
          <cell r="O14873" t="str">
            <v>PRO</v>
          </cell>
        </row>
        <row r="14874">
          <cell r="C14874" t="str">
            <v>150013865/10</v>
          </cell>
          <cell r="D14874" t="str">
            <v>HALO AMERICAS LIMITED</v>
          </cell>
          <cell r="E14874" t="str">
            <v>CAC-N BOWIE 1.4/1.6MM TR BLACK (7053) PC</v>
          </cell>
          <cell r="F14874">
            <v>99</v>
          </cell>
          <cell r="G14874">
            <v>5750</v>
          </cell>
          <cell r="H14874">
            <v>45071</v>
          </cell>
          <cell r="I14874">
            <v>45077</v>
          </cell>
          <cell r="O14874" t="str">
            <v>PRO</v>
          </cell>
        </row>
        <row r="14875">
          <cell r="C14875" t="str">
            <v>150013865/10</v>
          </cell>
          <cell r="D14875" t="str">
            <v>HALO AMERICAS LIMITED</v>
          </cell>
          <cell r="E14875" t="str">
            <v>CAC-N BOWIE 1.4/1.6MM TR BLACK (7053) PC</v>
          </cell>
          <cell r="F14875">
            <v>99</v>
          </cell>
          <cell r="G14875">
            <v>5750</v>
          </cell>
          <cell r="H14875">
            <v>45071</v>
          </cell>
          <cell r="I14875">
            <v>45077</v>
          </cell>
          <cell r="O14875" t="str">
            <v>PRO</v>
          </cell>
        </row>
        <row r="14876">
          <cell r="C14876" t="str">
            <v>150013868/30</v>
          </cell>
          <cell r="D14876" t="str">
            <v>ASIAMA (DONGGUAN) FURNITURE LTD</v>
          </cell>
          <cell r="E14876" t="str">
            <v>CAC-N VANCOUVER 1.3/1.5 TR1 WHITE2060 (8137) PC</v>
          </cell>
          <cell r="F14876">
            <v>88</v>
          </cell>
          <cell r="G14876">
            <v>5750</v>
          </cell>
          <cell r="H14876">
            <v>45069</v>
          </cell>
          <cell r="I14876">
            <v>45076</v>
          </cell>
          <cell r="O14876" t="str">
            <v>PRO</v>
          </cell>
        </row>
        <row r="14877">
          <cell r="C14877" t="str">
            <v>150013868/30</v>
          </cell>
          <cell r="D14877" t="str">
            <v>ASIAMA (DONGGUAN) FURNITURE LTD</v>
          </cell>
          <cell r="E14877" t="str">
            <v>CAC-N VANCOUVER 1.3/1.5 TR1 WHITE2060 (8137) PC</v>
          </cell>
          <cell r="F14877">
            <v>88</v>
          </cell>
          <cell r="G14877">
            <v>5750</v>
          </cell>
          <cell r="H14877">
            <v>45069</v>
          </cell>
          <cell r="I14877">
            <v>45076</v>
          </cell>
          <cell r="O14877" t="str">
            <v>PRO</v>
          </cell>
        </row>
        <row r="14878">
          <cell r="C14878" t="str">
            <v>150013868/30</v>
          </cell>
          <cell r="D14878" t="str">
            <v>ASIAMA (DONGGUAN) FURNITURE LTD</v>
          </cell>
          <cell r="E14878" t="str">
            <v>CAC-N VANCOUVER 1.3/1.5 TR1 WHITE2060 (8137) PC</v>
          </cell>
          <cell r="F14878">
            <v>88</v>
          </cell>
          <cell r="G14878">
            <v>5750</v>
          </cell>
          <cell r="H14878">
            <v>45069</v>
          </cell>
          <cell r="I14878">
            <v>45076</v>
          </cell>
          <cell r="O14878" t="str">
            <v>PRO</v>
          </cell>
        </row>
        <row r="14879">
          <cell r="C14879" t="str">
            <v>150013868/30</v>
          </cell>
          <cell r="D14879" t="str">
            <v>ASIAMA (DONGGUAN) FURNITURE LTD</v>
          </cell>
          <cell r="E14879" t="str">
            <v>CAC-N VANCOUVER 1.3/1.5 TR1 WHITE2060 (8137) PC</v>
          </cell>
          <cell r="F14879">
            <v>88</v>
          </cell>
          <cell r="G14879">
            <v>5750</v>
          </cell>
          <cell r="H14879">
            <v>45069</v>
          </cell>
          <cell r="I14879">
            <v>45076</v>
          </cell>
          <cell r="O14879" t="str">
            <v>PRO</v>
          </cell>
        </row>
        <row r="14880">
          <cell r="C14880" t="str">
            <v>150013868/30</v>
          </cell>
          <cell r="D14880" t="str">
            <v>ASIAMA (DONGGUAN) FURNITURE LTD</v>
          </cell>
          <cell r="E14880" t="str">
            <v>CAC-N VANCOUVER 1.3/1.5 TR1 WHITE2060 (8137) PC</v>
          </cell>
          <cell r="F14880">
            <v>88</v>
          </cell>
          <cell r="G14880">
            <v>5750</v>
          </cell>
          <cell r="H14880">
            <v>45069</v>
          </cell>
          <cell r="I14880">
            <v>45076</v>
          </cell>
          <cell r="O14880" t="str">
            <v>PRO</v>
          </cell>
        </row>
        <row r="14881">
          <cell r="C14881" t="str">
            <v>150013868/30</v>
          </cell>
          <cell r="D14881" t="str">
            <v>ASIAMA (DONGGUAN) FURNITURE LTD</v>
          </cell>
          <cell r="E14881" t="str">
            <v>CAC-N VANCOUVER 1.3/1.5 TR1 WHITE2060 (8137) PC</v>
          </cell>
          <cell r="F14881">
            <v>88</v>
          </cell>
          <cell r="G14881">
            <v>5750</v>
          </cell>
          <cell r="H14881">
            <v>45069</v>
          </cell>
          <cell r="I14881">
            <v>45076</v>
          </cell>
          <cell r="O14881" t="str">
            <v>PRO</v>
          </cell>
        </row>
        <row r="14882">
          <cell r="C14882" t="str">
            <v>150013868/30</v>
          </cell>
          <cell r="D14882" t="str">
            <v>ASIAMA (DONGGUAN) FURNITURE LTD</v>
          </cell>
          <cell r="E14882" t="str">
            <v>CAC-N VANCOUVER 1.3/1.5 TR1 WHITE2060 (8137) PC</v>
          </cell>
          <cell r="F14882">
            <v>88</v>
          </cell>
          <cell r="G14882">
            <v>5750</v>
          </cell>
          <cell r="H14882">
            <v>45069</v>
          </cell>
          <cell r="I14882">
            <v>45076</v>
          </cell>
          <cell r="O14882" t="str">
            <v>PRO</v>
          </cell>
        </row>
        <row r="14883">
          <cell r="C14883" t="str">
            <v>150013868/30</v>
          </cell>
          <cell r="D14883" t="str">
            <v>ASIAMA (DONGGUAN) FURNITURE LTD</v>
          </cell>
          <cell r="E14883" t="str">
            <v>CAC-N VANCOUVER 1.3/1.5 TR1 WHITE2060 (8137) PC</v>
          </cell>
          <cell r="F14883">
            <v>88</v>
          </cell>
          <cell r="G14883">
            <v>5750</v>
          </cell>
          <cell r="H14883">
            <v>45069</v>
          </cell>
          <cell r="I14883">
            <v>45076</v>
          </cell>
          <cell r="O14883" t="str">
            <v>PRO</v>
          </cell>
        </row>
        <row r="14884">
          <cell r="C14884" t="str">
            <v>150013868/30</v>
          </cell>
          <cell r="D14884" t="str">
            <v>ASIAMA (DONGGUAN) FURNITURE LTD</v>
          </cell>
          <cell r="E14884" t="str">
            <v>CAC-N VANCOUVER 1.3/1.5 TR1 WHITE2060 (8137) PC</v>
          </cell>
          <cell r="F14884">
            <v>88</v>
          </cell>
          <cell r="G14884">
            <v>5750</v>
          </cell>
          <cell r="H14884">
            <v>45069</v>
          </cell>
          <cell r="I14884">
            <v>45076</v>
          </cell>
          <cell r="O14884" t="str">
            <v>PRO</v>
          </cell>
        </row>
        <row r="14885">
          <cell r="C14885" t="str">
            <v>150013868/30</v>
          </cell>
          <cell r="D14885" t="str">
            <v>ASIAMA (DONGGUAN) FURNITURE LTD</v>
          </cell>
          <cell r="E14885" t="str">
            <v>CAC-N VANCOUVER 1.3/1.5 TR1 WHITE2060 (8137) PC</v>
          </cell>
          <cell r="F14885">
            <v>88</v>
          </cell>
          <cell r="G14885">
            <v>5750</v>
          </cell>
          <cell r="H14885">
            <v>45069</v>
          </cell>
          <cell r="I14885">
            <v>45076</v>
          </cell>
          <cell r="O14885" t="str">
            <v>PRO</v>
          </cell>
        </row>
        <row r="14886">
          <cell r="C14886" t="str">
            <v>150013868/10</v>
          </cell>
          <cell r="D14886" t="str">
            <v>ASIAMA (DONGGUAN) FURNITURE LTD</v>
          </cell>
          <cell r="E14886" t="str">
            <v>CAC-N VANCOUVER 1.3/1.5 TR1 SNOW WHITE 2008 (8138) PC</v>
          </cell>
          <cell r="F14886">
            <v>88</v>
          </cell>
          <cell r="G14886">
            <v>5750</v>
          </cell>
          <cell r="H14886">
            <v>45070</v>
          </cell>
          <cell r="I14886">
            <v>45076</v>
          </cell>
          <cell r="O14886" t="str">
            <v>PRO</v>
          </cell>
        </row>
        <row r="14887">
          <cell r="C14887" t="str">
            <v>150013868/10</v>
          </cell>
          <cell r="D14887" t="str">
            <v>ASIAMA (DONGGUAN) FURNITURE LTD</v>
          </cell>
          <cell r="E14887" t="str">
            <v>CAC-N VANCOUVER 1.3/1.5 TR1 SNOW WHITE 2008 (8138) PC</v>
          </cell>
          <cell r="F14887">
            <v>88</v>
          </cell>
          <cell r="G14887">
            <v>5750</v>
          </cell>
          <cell r="H14887">
            <v>45070</v>
          </cell>
          <cell r="I14887">
            <v>45076</v>
          </cell>
          <cell r="O14887" t="str">
            <v>PRO</v>
          </cell>
        </row>
        <row r="14888">
          <cell r="C14888" t="str">
            <v>150013868/10</v>
          </cell>
          <cell r="D14888" t="str">
            <v>ASIAMA (DONGGUAN) FURNITURE LTD</v>
          </cell>
          <cell r="E14888" t="str">
            <v>CAC-N VANCOUVER 1.3/1.5 TR1 SNOW WHITE 2008 (8138) PC</v>
          </cell>
          <cell r="F14888">
            <v>88</v>
          </cell>
          <cell r="G14888">
            <v>5750</v>
          </cell>
          <cell r="H14888">
            <v>45070</v>
          </cell>
          <cell r="I14888">
            <v>45076</v>
          </cell>
          <cell r="O14888" t="str">
            <v>PRO</v>
          </cell>
        </row>
        <row r="14889">
          <cell r="C14889" t="str">
            <v>150013868/10</v>
          </cell>
          <cell r="D14889" t="str">
            <v>ASIAMA (DONGGUAN) FURNITURE LTD</v>
          </cell>
          <cell r="E14889" t="str">
            <v>CAC-N VANCOUVER 1.3/1.5 TR1 SNOW WHITE 2008 (8138) PC</v>
          </cell>
          <cell r="F14889">
            <v>88</v>
          </cell>
          <cell r="G14889">
            <v>5750</v>
          </cell>
          <cell r="H14889">
            <v>45070</v>
          </cell>
          <cell r="I14889">
            <v>45076</v>
          </cell>
          <cell r="O14889" t="str">
            <v>PRO</v>
          </cell>
        </row>
        <row r="14890">
          <cell r="C14890" t="str">
            <v>150013868/10</v>
          </cell>
          <cell r="D14890" t="str">
            <v>ASIAMA (DONGGUAN) FURNITURE LTD</v>
          </cell>
          <cell r="E14890" t="str">
            <v>CAC-N VANCOUVER 1.3/1.5 TR1 SNOW WHITE 2008 (8138) PC</v>
          </cell>
          <cell r="F14890">
            <v>88</v>
          </cell>
          <cell r="G14890">
            <v>5750</v>
          </cell>
          <cell r="H14890">
            <v>45070</v>
          </cell>
          <cell r="I14890">
            <v>45076</v>
          </cell>
          <cell r="O14890" t="str">
            <v>PRO</v>
          </cell>
        </row>
        <row r="14891">
          <cell r="C14891" t="str">
            <v>150013868/10</v>
          </cell>
          <cell r="D14891" t="str">
            <v>ASIAMA (DONGGUAN) FURNITURE LTD</v>
          </cell>
          <cell r="E14891" t="str">
            <v>CAC-N VANCOUVER 1.3/1.5 TR1 SNOW WHITE 2008 (8138) PC</v>
          </cell>
          <cell r="F14891">
            <v>88</v>
          </cell>
          <cell r="G14891">
            <v>5750</v>
          </cell>
          <cell r="H14891">
            <v>45070</v>
          </cell>
          <cell r="I14891">
            <v>45076</v>
          </cell>
          <cell r="O14891" t="str">
            <v>PRO</v>
          </cell>
        </row>
        <row r="14892">
          <cell r="C14892" t="str">
            <v>150013868/10</v>
          </cell>
          <cell r="D14892" t="str">
            <v>ASIAMA (DONGGUAN) FURNITURE LTD</v>
          </cell>
          <cell r="E14892" t="str">
            <v>CAC-N VANCOUVER 1.3/1.5 TR1 SNOW WHITE 2008 (8138) PC</v>
          </cell>
          <cell r="F14892">
            <v>88</v>
          </cell>
          <cell r="G14892">
            <v>5750</v>
          </cell>
          <cell r="H14892">
            <v>45070</v>
          </cell>
          <cell r="I14892">
            <v>45076</v>
          </cell>
          <cell r="O14892" t="str">
            <v>PRO</v>
          </cell>
        </row>
        <row r="14893">
          <cell r="C14893" t="str">
            <v>150013868/10</v>
          </cell>
          <cell r="D14893" t="str">
            <v>ASIAMA (DONGGUAN) FURNITURE LTD</v>
          </cell>
          <cell r="E14893" t="str">
            <v>CAC-N VANCOUVER 1.3/1.5 TR1 SNOW WHITE 2008 (8138) PC</v>
          </cell>
          <cell r="F14893">
            <v>88</v>
          </cell>
          <cell r="G14893">
            <v>5750</v>
          </cell>
          <cell r="H14893">
            <v>45070</v>
          </cell>
          <cell r="I14893">
            <v>45076</v>
          </cell>
          <cell r="O14893" t="str">
            <v>PRO</v>
          </cell>
        </row>
        <row r="14894">
          <cell r="C14894" t="str">
            <v>150013868/10</v>
          </cell>
          <cell r="D14894" t="str">
            <v>ASIAMA (DONGGUAN) FURNITURE LTD</v>
          </cell>
          <cell r="E14894" t="str">
            <v>CAC-N VANCOUVER 1.3/1.5 TR1 SNOW WHITE 2008 (8138) PC</v>
          </cell>
          <cell r="F14894">
            <v>88</v>
          </cell>
          <cell r="G14894">
            <v>5750</v>
          </cell>
          <cell r="H14894">
            <v>45070</v>
          </cell>
          <cell r="I14894">
            <v>45076</v>
          </cell>
          <cell r="O14894" t="str">
            <v>PRO</v>
          </cell>
        </row>
        <row r="14895">
          <cell r="C14895" t="str">
            <v>150013868/10</v>
          </cell>
          <cell r="D14895" t="str">
            <v>ASIAMA (DONGGUAN) FURNITURE LTD</v>
          </cell>
          <cell r="E14895" t="str">
            <v>CAC-N VANCOUVER 1.3/1.5 TR1 SNOW WHITE 2008 (8138) PC</v>
          </cell>
          <cell r="F14895">
            <v>88</v>
          </cell>
          <cell r="G14895">
            <v>5750</v>
          </cell>
          <cell r="H14895">
            <v>45070</v>
          </cell>
          <cell r="I14895">
            <v>45076</v>
          </cell>
          <cell r="O14895" t="str">
            <v>PRO</v>
          </cell>
        </row>
        <row r="14896">
          <cell r="C14896" t="str">
            <v>150013868/20A</v>
          </cell>
          <cell r="D14896" t="str">
            <v>ASIAMA (DONGGUAN) FURNITURE LTD</v>
          </cell>
          <cell r="E14896" t="str">
            <v>CAC-N VANCOUVER 1.3/1.5 TR1 BLACK2055 (9001) PC</v>
          </cell>
          <cell r="F14896">
            <v>504</v>
          </cell>
          <cell r="G14896">
            <v>32200</v>
          </cell>
          <cell r="H14896">
            <v>45072</v>
          </cell>
          <cell r="I14896">
            <v>45092</v>
          </cell>
          <cell r="O14896" t="str">
            <v>PRO</v>
          </cell>
        </row>
        <row r="14897">
          <cell r="C14897" t="str">
            <v>150013868/20A</v>
          </cell>
          <cell r="D14897" t="str">
            <v>ASIAMA (DONGGUAN) FURNITURE LTD</v>
          </cell>
          <cell r="E14897" t="str">
            <v>CAC-N VANCOUVER 1.3/1.5 TR1 BLACK2055 (9001) PC</v>
          </cell>
          <cell r="F14897">
            <v>504</v>
          </cell>
          <cell r="G14897">
            <v>32200</v>
          </cell>
          <cell r="H14897">
            <v>45072</v>
          </cell>
          <cell r="I14897">
            <v>45092</v>
          </cell>
          <cell r="O14897" t="str">
            <v>PRO</v>
          </cell>
        </row>
        <row r="14898">
          <cell r="C14898" t="str">
            <v>150013868/20A</v>
          </cell>
          <cell r="D14898" t="str">
            <v>ASIAMA (DONGGUAN) FURNITURE LTD</v>
          </cell>
          <cell r="E14898" t="str">
            <v>CAC-N VANCOUVER 1.3/1.5 TR1 BLACK2055 (9001) PC</v>
          </cell>
          <cell r="F14898">
            <v>504</v>
          </cell>
          <cell r="G14898">
            <v>32200</v>
          </cell>
          <cell r="H14898">
            <v>45072</v>
          </cell>
          <cell r="I14898">
            <v>45092</v>
          </cell>
          <cell r="O14898" t="str">
            <v>PRO</v>
          </cell>
        </row>
        <row r="14899">
          <cell r="C14899" t="str">
            <v>150013868/20A</v>
          </cell>
          <cell r="D14899" t="str">
            <v>ASIAMA (DONGGUAN) FURNITURE LTD</v>
          </cell>
          <cell r="E14899" t="str">
            <v>CAC-N VANCOUVER 1.3/1.5 TR1 BLACK2055 (9001) PC</v>
          </cell>
          <cell r="F14899">
            <v>504</v>
          </cell>
          <cell r="G14899">
            <v>32200</v>
          </cell>
          <cell r="H14899">
            <v>45072</v>
          </cell>
          <cell r="I14899">
            <v>45092</v>
          </cell>
          <cell r="O14899" t="str">
            <v>PRO</v>
          </cell>
        </row>
        <row r="14900">
          <cell r="C14900" t="str">
            <v>150013868/20A</v>
          </cell>
          <cell r="D14900" t="str">
            <v>ASIAMA (DONGGUAN) FURNITURE LTD</v>
          </cell>
          <cell r="E14900" t="str">
            <v>CAC-N VANCOUVER 1.3/1.5 TR1 BLACK2055 (9001) PC</v>
          </cell>
          <cell r="F14900">
            <v>504</v>
          </cell>
          <cell r="G14900">
            <v>32200</v>
          </cell>
          <cell r="H14900">
            <v>45072</v>
          </cell>
          <cell r="I14900">
            <v>45092</v>
          </cell>
          <cell r="O14900" t="str">
            <v>PRO</v>
          </cell>
        </row>
        <row r="14901">
          <cell r="C14901" t="str">
            <v>150013868/20A</v>
          </cell>
          <cell r="D14901" t="str">
            <v>ASIAMA (DONGGUAN) FURNITURE LTD</v>
          </cell>
          <cell r="E14901" t="str">
            <v>CAC-N VANCOUVER 1.3/1.5 TR1 BLACK2055 (9001) PC</v>
          </cell>
          <cell r="F14901">
            <v>504</v>
          </cell>
          <cell r="G14901">
            <v>32200</v>
          </cell>
          <cell r="H14901">
            <v>45072</v>
          </cell>
          <cell r="I14901">
            <v>45092</v>
          </cell>
          <cell r="O14901" t="str">
            <v>PRO</v>
          </cell>
        </row>
        <row r="14902">
          <cell r="C14902" t="str">
            <v>150013868/20A</v>
          </cell>
          <cell r="D14902" t="str">
            <v>ASIAMA (DONGGUAN) FURNITURE LTD</v>
          </cell>
          <cell r="E14902" t="str">
            <v>CAC-N VANCOUVER 1.3/1.5 TR1 BLACK2055 (9001) PC</v>
          </cell>
          <cell r="F14902">
            <v>504</v>
          </cell>
          <cell r="G14902">
            <v>32200</v>
          </cell>
          <cell r="H14902">
            <v>45072</v>
          </cell>
          <cell r="I14902">
            <v>45092</v>
          </cell>
          <cell r="O14902" t="str">
            <v>PRO</v>
          </cell>
        </row>
        <row r="14903">
          <cell r="C14903" t="str">
            <v>150013868/20A</v>
          </cell>
          <cell r="D14903" t="str">
            <v>ASIAMA (DONGGUAN) FURNITURE LTD</v>
          </cell>
          <cell r="E14903" t="str">
            <v>CAC-N VANCOUVER 1.3/1.5 TR1 BLACK2055 (9001) PC</v>
          </cell>
          <cell r="F14903">
            <v>504</v>
          </cell>
          <cell r="G14903">
            <v>32200</v>
          </cell>
          <cell r="H14903">
            <v>45072</v>
          </cell>
          <cell r="I14903">
            <v>45092</v>
          </cell>
          <cell r="O14903" t="str">
            <v>PRO</v>
          </cell>
        </row>
        <row r="14904">
          <cell r="C14904" t="str">
            <v>150013868/20A</v>
          </cell>
          <cell r="D14904" t="str">
            <v>ASIAMA (DONGGUAN) FURNITURE LTD</v>
          </cell>
          <cell r="E14904" t="str">
            <v>CAC-N VANCOUVER 1.3/1.5 TR1 BLACK2055 (9001) PC</v>
          </cell>
          <cell r="F14904">
            <v>504</v>
          </cell>
          <cell r="G14904">
            <v>32200</v>
          </cell>
          <cell r="H14904">
            <v>45072</v>
          </cell>
          <cell r="I14904">
            <v>45092</v>
          </cell>
          <cell r="O14904" t="str">
            <v>PRO</v>
          </cell>
        </row>
        <row r="14905">
          <cell r="C14905" t="str">
            <v>150013868/20B</v>
          </cell>
          <cell r="D14905" t="str">
            <v>ASIAMA (DONGGUAN) FURNITURE LTD</v>
          </cell>
          <cell r="E14905" t="str">
            <v>CAC-N VANCOUVER 1.3/1.5 TR1 BLACK2055 (9001) PC</v>
          </cell>
          <cell r="F14905">
            <v>36</v>
          </cell>
          <cell r="G14905">
            <v>2300</v>
          </cell>
          <cell r="H14905">
            <v>45072</v>
          </cell>
          <cell r="I14905">
            <v>45092</v>
          </cell>
          <cell r="O14905" t="str">
            <v>PRO</v>
          </cell>
        </row>
        <row r="14906">
          <cell r="C14906" t="str">
            <v>150013868/20B</v>
          </cell>
          <cell r="D14906" t="str">
            <v>ASIAMA (DONGGUAN) FURNITURE LTD</v>
          </cell>
          <cell r="E14906" t="str">
            <v>CAC-N VANCOUVER 1.3/1.5 TR1 BLACK2055 (9001) PC</v>
          </cell>
          <cell r="F14906">
            <v>36</v>
          </cell>
          <cell r="G14906">
            <v>2300</v>
          </cell>
          <cell r="H14906">
            <v>45072</v>
          </cell>
          <cell r="I14906">
            <v>45092</v>
          </cell>
          <cell r="O14906" t="str">
            <v>PRO</v>
          </cell>
        </row>
        <row r="14907">
          <cell r="C14907" t="str">
            <v>150013868/20B</v>
          </cell>
          <cell r="D14907" t="str">
            <v>ASIAMA (DONGGUAN) FURNITURE LTD</v>
          </cell>
          <cell r="E14907" t="str">
            <v>CAC-N VANCOUVER 1.3/1.5 TR1 BLACK2055 (9001) PC</v>
          </cell>
          <cell r="F14907">
            <v>36</v>
          </cell>
          <cell r="G14907">
            <v>2300</v>
          </cell>
          <cell r="H14907">
            <v>45072</v>
          </cell>
          <cell r="I14907">
            <v>45092</v>
          </cell>
          <cell r="O14907" t="str">
            <v>PRO</v>
          </cell>
        </row>
        <row r="14908">
          <cell r="C14908" t="str">
            <v>150013868/20B</v>
          </cell>
          <cell r="D14908" t="str">
            <v>ASIAMA (DONGGUAN) FURNITURE LTD</v>
          </cell>
          <cell r="E14908" t="str">
            <v>CAC-N VANCOUVER 1.3/1.5 TR1 BLACK2055 (9001) PC</v>
          </cell>
          <cell r="F14908">
            <v>36</v>
          </cell>
          <cell r="G14908">
            <v>2300</v>
          </cell>
          <cell r="H14908">
            <v>45072</v>
          </cell>
          <cell r="I14908">
            <v>45092</v>
          </cell>
          <cell r="O14908" t="str">
            <v>PRO</v>
          </cell>
        </row>
        <row r="14909">
          <cell r="C14909" t="str">
            <v>150013868/20B</v>
          </cell>
          <cell r="D14909" t="str">
            <v>ASIAMA (DONGGUAN) FURNITURE LTD</v>
          </cell>
          <cell r="E14909" t="str">
            <v>CAC-N VANCOUVER 1.3/1.5 TR1 BLACK2055 (9001) PC</v>
          </cell>
          <cell r="F14909">
            <v>36</v>
          </cell>
          <cell r="G14909">
            <v>2300</v>
          </cell>
          <cell r="H14909">
            <v>45072</v>
          </cell>
          <cell r="I14909">
            <v>45092</v>
          </cell>
          <cell r="O14909" t="str">
            <v>PRO</v>
          </cell>
        </row>
        <row r="14910">
          <cell r="C14910" t="str">
            <v>150013868/20B</v>
          </cell>
          <cell r="D14910" t="str">
            <v>ASIAMA (DONGGUAN) FURNITURE LTD</v>
          </cell>
          <cell r="E14910" t="str">
            <v>CAC-N VANCOUVER 1.3/1.5 TR1 BLACK2055 (9001) PC</v>
          </cell>
          <cell r="F14910">
            <v>36</v>
          </cell>
          <cell r="G14910">
            <v>2300</v>
          </cell>
          <cell r="H14910">
            <v>45072</v>
          </cell>
          <cell r="I14910">
            <v>45092</v>
          </cell>
          <cell r="O14910" t="str">
            <v>PRO</v>
          </cell>
        </row>
        <row r="14911">
          <cell r="C14911" t="str">
            <v>150013868/20B</v>
          </cell>
          <cell r="D14911" t="str">
            <v>ASIAMA (DONGGUAN) FURNITURE LTD</v>
          </cell>
          <cell r="E14911" t="str">
            <v>CAC-N VANCOUVER 1.3/1.5 TR1 BLACK2055 (9001) PC</v>
          </cell>
          <cell r="F14911">
            <v>36</v>
          </cell>
          <cell r="G14911">
            <v>2300</v>
          </cell>
          <cell r="H14911">
            <v>45072</v>
          </cell>
          <cell r="I14911">
            <v>45092</v>
          </cell>
          <cell r="O14911" t="str">
            <v>PRO</v>
          </cell>
        </row>
        <row r="14912">
          <cell r="C14912" t="str">
            <v>150013868/20B</v>
          </cell>
          <cell r="D14912" t="str">
            <v>ASIAMA (DONGGUAN) FURNITURE LTD</v>
          </cell>
          <cell r="E14912" t="str">
            <v>CAC-N VANCOUVER 1.3/1.5 TR1 BLACK2055 (9001) PC</v>
          </cell>
          <cell r="F14912">
            <v>36</v>
          </cell>
          <cell r="G14912">
            <v>2300</v>
          </cell>
          <cell r="H14912">
            <v>45072</v>
          </cell>
          <cell r="I14912">
            <v>45092</v>
          </cell>
          <cell r="O14912" t="str">
            <v>PRO</v>
          </cell>
        </row>
        <row r="14913">
          <cell r="C14913" t="str">
            <v>150013868/20B</v>
          </cell>
          <cell r="D14913" t="str">
            <v>ASIAMA (DONGGUAN) FURNITURE LTD</v>
          </cell>
          <cell r="E14913" t="str">
            <v>CAC-N VANCOUVER 1.3/1.5 TR1 BLACK2055 (9001) PC</v>
          </cell>
          <cell r="F14913">
            <v>36</v>
          </cell>
          <cell r="G14913">
            <v>2300</v>
          </cell>
          <cell r="H14913">
            <v>45072</v>
          </cell>
          <cell r="I14913">
            <v>45092</v>
          </cell>
          <cell r="O14913" t="str">
            <v>PRO</v>
          </cell>
        </row>
        <row r="14914">
          <cell r="C14914" t="str">
            <v>150013868/20B</v>
          </cell>
          <cell r="D14914" t="str">
            <v>ASIAMA (DONGGUAN) FURNITURE LTD</v>
          </cell>
          <cell r="E14914" t="str">
            <v>CAC-N VANCOUVER 1.3/1.5 TR1 BLACK2055 (9001) PC</v>
          </cell>
          <cell r="F14914">
            <v>36</v>
          </cell>
          <cell r="G14914">
            <v>2300</v>
          </cell>
          <cell r="H14914">
            <v>45072</v>
          </cell>
          <cell r="I14914">
            <v>45092</v>
          </cell>
          <cell r="O14914" t="str">
            <v>PRO</v>
          </cell>
        </row>
        <row r="14915">
          <cell r="C14915" t="str">
            <v>150013868/40</v>
          </cell>
          <cell r="D14915" t="str">
            <v>ASIAMA (DONGGUAN) FURNITURE LTD</v>
          </cell>
          <cell r="E14915" t="str">
            <v>CAC-N VANCOUVER 1.3/1.5 TR1 SLATE GREY 2065 (9700) PC</v>
          </cell>
          <cell r="F14915">
            <v>181</v>
          </cell>
          <cell r="G14915">
            <v>11500</v>
          </cell>
          <cell r="H14915">
            <v>45069</v>
          </cell>
          <cell r="I14915">
            <v>45092</v>
          </cell>
          <cell r="O14915" t="str">
            <v>PRO</v>
          </cell>
        </row>
        <row r="14916">
          <cell r="C14916" t="str">
            <v>150013868/40</v>
          </cell>
          <cell r="D14916" t="str">
            <v>ASIAMA (DONGGUAN) FURNITURE LTD</v>
          </cell>
          <cell r="E14916" t="str">
            <v>CAC-N VANCOUVER 1.3/1.5 TR1 SLATE GREY 2065 (9700) PC</v>
          </cell>
          <cell r="F14916">
            <v>181</v>
          </cell>
          <cell r="G14916">
            <v>11500</v>
          </cell>
          <cell r="H14916">
            <v>45069</v>
          </cell>
          <cell r="I14916">
            <v>45092</v>
          </cell>
          <cell r="O14916" t="str">
            <v>PRO</v>
          </cell>
        </row>
        <row r="14917">
          <cell r="C14917" t="str">
            <v>150013868/40</v>
          </cell>
          <cell r="D14917" t="str">
            <v>ASIAMA (DONGGUAN) FURNITURE LTD</v>
          </cell>
          <cell r="E14917" t="str">
            <v>CAC-N VANCOUVER 1.3/1.5 TR1 SLATE GREY 2065 (9700) PC</v>
          </cell>
          <cell r="F14917">
            <v>181</v>
          </cell>
          <cell r="G14917">
            <v>11500</v>
          </cell>
          <cell r="H14917">
            <v>45069</v>
          </cell>
          <cell r="I14917">
            <v>45092</v>
          </cell>
          <cell r="O14917" t="str">
            <v>PRO</v>
          </cell>
        </row>
        <row r="14918">
          <cell r="C14918" t="str">
            <v>150013868/40</v>
          </cell>
          <cell r="D14918" t="str">
            <v>ASIAMA (DONGGUAN) FURNITURE LTD</v>
          </cell>
          <cell r="E14918" t="str">
            <v>CAC-N VANCOUVER 1.3/1.5 TR1 SLATE GREY 2065 (9700) PC</v>
          </cell>
          <cell r="F14918">
            <v>181</v>
          </cell>
          <cell r="G14918">
            <v>11500</v>
          </cell>
          <cell r="H14918">
            <v>45069</v>
          </cell>
          <cell r="I14918">
            <v>45092</v>
          </cell>
          <cell r="O14918" t="str">
            <v>PRO</v>
          </cell>
        </row>
        <row r="14919">
          <cell r="C14919" t="str">
            <v>150013868/40</v>
          </cell>
          <cell r="D14919" t="str">
            <v>ASIAMA (DONGGUAN) FURNITURE LTD</v>
          </cell>
          <cell r="E14919" t="str">
            <v>CAC-N VANCOUVER 1.3/1.5 TR1 SLATE GREY 2065 (9700) PC</v>
          </cell>
          <cell r="F14919">
            <v>181</v>
          </cell>
          <cell r="G14919">
            <v>11500</v>
          </cell>
          <cell r="H14919">
            <v>45069</v>
          </cell>
          <cell r="I14919">
            <v>45092</v>
          </cell>
          <cell r="O14919" t="str">
            <v>PRO</v>
          </cell>
        </row>
        <row r="14920">
          <cell r="C14920" t="str">
            <v>150013868/40</v>
          </cell>
          <cell r="D14920" t="str">
            <v>ASIAMA (DONGGUAN) FURNITURE LTD</v>
          </cell>
          <cell r="E14920" t="str">
            <v>CAC-N VANCOUVER 1.3/1.5 TR1 SLATE GREY 2065 (9700) PC</v>
          </cell>
          <cell r="F14920">
            <v>181</v>
          </cell>
          <cell r="G14920">
            <v>11500</v>
          </cell>
          <cell r="H14920">
            <v>45069</v>
          </cell>
          <cell r="I14920">
            <v>45092</v>
          </cell>
          <cell r="O14920" t="str">
            <v>PRO</v>
          </cell>
        </row>
        <row r="14921">
          <cell r="C14921" t="str">
            <v>150013868/40</v>
          </cell>
          <cell r="D14921" t="str">
            <v>ASIAMA (DONGGUAN) FURNITURE LTD</v>
          </cell>
          <cell r="E14921" t="str">
            <v>CAC-N VANCOUVER 1.3/1.5 TR1 SLATE GREY 2065 (9700) PC</v>
          </cell>
          <cell r="F14921">
            <v>181</v>
          </cell>
          <cell r="G14921">
            <v>11500</v>
          </cell>
          <cell r="H14921">
            <v>45069</v>
          </cell>
          <cell r="I14921">
            <v>45092</v>
          </cell>
          <cell r="O14921" t="str">
            <v>PRO</v>
          </cell>
        </row>
        <row r="14922">
          <cell r="C14922" t="str">
            <v>150013868/40</v>
          </cell>
          <cell r="D14922" t="str">
            <v>ASIAMA (DONGGUAN) FURNITURE LTD</v>
          </cell>
          <cell r="E14922" t="str">
            <v>CAC-N VANCOUVER 1.3/1.5 TR1 SLATE GREY 2065 (9700) PC</v>
          </cell>
          <cell r="F14922">
            <v>181</v>
          </cell>
          <cell r="G14922">
            <v>11500</v>
          </cell>
          <cell r="H14922">
            <v>45069</v>
          </cell>
          <cell r="I14922">
            <v>45092</v>
          </cell>
          <cell r="O14922" t="str">
            <v>PRO</v>
          </cell>
        </row>
        <row r="14923">
          <cell r="C14923" t="str">
            <v>150013868/40</v>
          </cell>
          <cell r="D14923" t="str">
            <v>ASIAMA (DONGGUAN) FURNITURE LTD</v>
          </cell>
          <cell r="E14923" t="str">
            <v>CAC-N VANCOUVER 1.3/1.5 TR1 SLATE GREY 2065 (9700) PC</v>
          </cell>
          <cell r="F14923">
            <v>181</v>
          </cell>
          <cell r="G14923">
            <v>11500</v>
          </cell>
          <cell r="H14923">
            <v>45069</v>
          </cell>
          <cell r="I14923">
            <v>45092</v>
          </cell>
          <cell r="O14923" t="str">
            <v>PRO</v>
          </cell>
        </row>
        <row r="14924">
          <cell r="C14924" t="str">
            <v>150013868/50</v>
          </cell>
          <cell r="D14924" t="str">
            <v>ASIAMA (DONGGUAN) FURNITURE LTD</v>
          </cell>
          <cell r="E14924" t="str">
            <v>CAC-N VANCOUVER 1.3/1.5 TR1 CAMEL 2068 (8356) PC</v>
          </cell>
          <cell r="F14924">
            <v>176</v>
          </cell>
          <cell r="G14924">
            <v>11500</v>
          </cell>
          <cell r="H14924">
            <v>45072</v>
          </cell>
          <cell r="I14924">
            <v>45076</v>
          </cell>
          <cell r="O14924" t="str">
            <v>PRO</v>
          </cell>
        </row>
        <row r="14925">
          <cell r="C14925" t="str">
            <v>150013868/50</v>
          </cell>
          <cell r="D14925" t="str">
            <v>ASIAMA (DONGGUAN) FURNITURE LTD</v>
          </cell>
          <cell r="E14925" t="str">
            <v>CAC-N VANCOUVER 1.3/1.5 TR1 CAMEL 2068 (8356) PC</v>
          </cell>
          <cell r="F14925">
            <v>176</v>
          </cell>
          <cell r="G14925">
            <v>11500</v>
          </cell>
          <cell r="H14925">
            <v>45072</v>
          </cell>
          <cell r="I14925">
            <v>45076</v>
          </cell>
          <cell r="O14925" t="str">
            <v>PRO</v>
          </cell>
        </row>
        <row r="14926">
          <cell r="C14926" t="str">
            <v>150013868/50</v>
          </cell>
          <cell r="D14926" t="str">
            <v>ASIAMA (DONGGUAN) FURNITURE LTD</v>
          </cell>
          <cell r="E14926" t="str">
            <v>CAC-N VANCOUVER 1.3/1.5 TR1 CAMEL 2068 (8356) PC</v>
          </cell>
          <cell r="F14926">
            <v>176</v>
          </cell>
          <cell r="G14926">
            <v>11500</v>
          </cell>
          <cell r="H14926">
            <v>45072</v>
          </cell>
          <cell r="I14926">
            <v>45076</v>
          </cell>
          <cell r="O14926" t="str">
            <v>PRO</v>
          </cell>
        </row>
        <row r="14927">
          <cell r="C14927" t="str">
            <v>150013868/50</v>
          </cell>
          <cell r="D14927" t="str">
            <v>ASIAMA (DONGGUAN) FURNITURE LTD</v>
          </cell>
          <cell r="E14927" t="str">
            <v>CAC-N VANCOUVER 1.3/1.5 TR1 CAMEL 2068 (8356) PC</v>
          </cell>
          <cell r="F14927">
            <v>176</v>
          </cell>
          <cell r="G14927">
            <v>11500</v>
          </cell>
          <cell r="H14927">
            <v>45072</v>
          </cell>
          <cell r="I14927">
            <v>45076</v>
          </cell>
          <cell r="O14927" t="str">
            <v>PRO</v>
          </cell>
        </row>
        <row r="14928">
          <cell r="C14928" t="str">
            <v>150013868/50</v>
          </cell>
          <cell r="D14928" t="str">
            <v>ASIAMA (DONGGUAN) FURNITURE LTD</v>
          </cell>
          <cell r="E14928" t="str">
            <v>CAC-N VANCOUVER 1.3/1.5 TR1 CAMEL 2068 (8356) PC</v>
          </cell>
          <cell r="F14928">
            <v>176</v>
          </cell>
          <cell r="G14928">
            <v>11500</v>
          </cell>
          <cell r="H14928">
            <v>45072</v>
          </cell>
          <cell r="I14928">
            <v>45076</v>
          </cell>
          <cell r="O14928" t="str">
            <v>PRO</v>
          </cell>
        </row>
        <row r="14929">
          <cell r="C14929" t="str">
            <v>150013868/50</v>
          </cell>
          <cell r="D14929" t="str">
            <v>ASIAMA (DONGGUAN) FURNITURE LTD</v>
          </cell>
          <cell r="E14929" t="str">
            <v>CAC-N VANCOUVER 1.3/1.5 TR1 CAMEL 2068 (8356) PC</v>
          </cell>
          <cell r="F14929">
            <v>176</v>
          </cell>
          <cell r="G14929">
            <v>11500</v>
          </cell>
          <cell r="H14929">
            <v>45072</v>
          </cell>
          <cell r="I14929">
            <v>45076</v>
          </cell>
          <cell r="O14929" t="str">
            <v>PRO</v>
          </cell>
        </row>
        <row r="14930">
          <cell r="C14930" t="str">
            <v>150013868/50</v>
          </cell>
          <cell r="D14930" t="str">
            <v>ASIAMA (DONGGUAN) FURNITURE LTD</v>
          </cell>
          <cell r="E14930" t="str">
            <v>CAC-N VANCOUVER 1.3/1.5 TR1 CAMEL 2068 (8356) PC</v>
          </cell>
          <cell r="F14930">
            <v>176</v>
          </cell>
          <cell r="G14930">
            <v>11500</v>
          </cell>
          <cell r="H14930">
            <v>45072</v>
          </cell>
          <cell r="I14930">
            <v>45076</v>
          </cell>
          <cell r="O14930" t="str">
            <v>PRO</v>
          </cell>
        </row>
        <row r="14931">
          <cell r="C14931" t="str">
            <v>150013868/50</v>
          </cell>
          <cell r="D14931" t="str">
            <v>ASIAMA (DONGGUAN) FURNITURE LTD</v>
          </cell>
          <cell r="E14931" t="str">
            <v>CAC-N VANCOUVER 1.3/1.5 TR1 CAMEL 2068 (8356) PC</v>
          </cell>
          <cell r="F14931">
            <v>176</v>
          </cell>
          <cell r="G14931">
            <v>11500</v>
          </cell>
          <cell r="H14931">
            <v>45072</v>
          </cell>
          <cell r="I14931">
            <v>45076</v>
          </cell>
          <cell r="O14931" t="str">
            <v>PRO</v>
          </cell>
        </row>
        <row r="14932">
          <cell r="C14932" t="str">
            <v>150013868/50</v>
          </cell>
          <cell r="D14932" t="str">
            <v>ASIAMA (DONGGUAN) FURNITURE LTD</v>
          </cell>
          <cell r="E14932" t="str">
            <v>CAC-N VANCOUVER 1.3/1.5 TR1 CAMEL 2068 (8356) PC</v>
          </cell>
          <cell r="F14932">
            <v>176</v>
          </cell>
          <cell r="G14932">
            <v>11500</v>
          </cell>
          <cell r="H14932">
            <v>45072</v>
          </cell>
          <cell r="I14932">
            <v>45076</v>
          </cell>
          <cell r="O14932" t="str">
            <v>PRO</v>
          </cell>
        </row>
        <row r="14933">
          <cell r="C14933" t="str">
            <v>150013868/50</v>
          </cell>
          <cell r="D14933" t="str">
            <v>ASIAMA (DONGGUAN) FURNITURE LTD</v>
          </cell>
          <cell r="E14933" t="str">
            <v>CAC-N VANCOUVER 1.3/1.5 TR1 CAMEL 2068 (8356) PC</v>
          </cell>
          <cell r="F14933">
            <v>176</v>
          </cell>
          <cell r="G14933">
            <v>11500</v>
          </cell>
          <cell r="H14933">
            <v>45072</v>
          </cell>
          <cell r="I14933">
            <v>45076</v>
          </cell>
          <cell r="O14933" t="str">
            <v>PRO</v>
          </cell>
        </row>
        <row r="14934">
          <cell r="C14934" t="str">
            <v>150013868/90</v>
          </cell>
          <cell r="D14934" t="str">
            <v>ASIAMA (DONGGUAN) FURNITURE LTD</v>
          </cell>
          <cell r="E14934" t="str">
            <v>CAC-N VANCOUVER 1.3/1.5MM TR1 BEIGE 2153 (12055) PC</v>
          </cell>
          <cell r="F14934">
            <v>173</v>
          </cell>
          <cell r="G14934">
            <v>11500</v>
          </cell>
          <cell r="H14934">
            <v>45078</v>
          </cell>
          <cell r="I14934">
            <v>45056</v>
          </cell>
          <cell r="O14934" t="str">
            <v>PRO</v>
          </cell>
        </row>
        <row r="14935">
          <cell r="C14935" t="str">
            <v>150013868/90</v>
          </cell>
          <cell r="D14935" t="str">
            <v>ASIAMA (DONGGUAN) FURNITURE LTD</v>
          </cell>
          <cell r="E14935" t="str">
            <v>CAC-N VANCOUVER 1.3/1.5MM TR1 BEIGE 2153 (12055) PC</v>
          </cell>
          <cell r="F14935">
            <v>173</v>
          </cell>
          <cell r="G14935">
            <v>11500</v>
          </cell>
          <cell r="H14935">
            <v>45078</v>
          </cell>
          <cell r="I14935">
            <v>45056</v>
          </cell>
          <cell r="O14935" t="str">
            <v>PRO</v>
          </cell>
        </row>
        <row r="14936">
          <cell r="C14936" t="str">
            <v>150013868/90</v>
          </cell>
          <cell r="D14936" t="str">
            <v>ASIAMA (DONGGUAN) FURNITURE LTD</v>
          </cell>
          <cell r="E14936" t="str">
            <v>CAC-N VANCOUVER 1.3/1.5MM TR1 BEIGE 2153 (12055) PC</v>
          </cell>
          <cell r="F14936">
            <v>173</v>
          </cell>
          <cell r="G14936">
            <v>11500</v>
          </cell>
          <cell r="H14936">
            <v>45078</v>
          </cell>
          <cell r="I14936">
            <v>45056</v>
          </cell>
          <cell r="O14936" t="str">
            <v>PRO</v>
          </cell>
        </row>
        <row r="14937">
          <cell r="C14937" t="str">
            <v>150013868/90</v>
          </cell>
          <cell r="D14937" t="str">
            <v>ASIAMA (DONGGUAN) FURNITURE LTD</v>
          </cell>
          <cell r="E14937" t="str">
            <v>CAC-N VANCOUVER 1.3/1.5MM TR1 BEIGE 2153 (12055) PC</v>
          </cell>
          <cell r="F14937">
            <v>173</v>
          </cell>
          <cell r="G14937">
            <v>11500</v>
          </cell>
          <cell r="H14937">
            <v>45078</v>
          </cell>
          <cell r="I14937">
            <v>45056</v>
          </cell>
          <cell r="O14937" t="str">
            <v>PRO</v>
          </cell>
        </row>
        <row r="14938">
          <cell r="C14938" t="str">
            <v>150013868/90</v>
          </cell>
          <cell r="D14938" t="str">
            <v>ASIAMA (DONGGUAN) FURNITURE LTD</v>
          </cell>
          <cell r="E14938" t="str">
            <v>CAC-N VANCOUVER 1.3/1.5MM TR1 BEIGE 2153 (12055) PC</v>
          </cell>
          <cell r="F14938">
            <v>173</v>
          </cell>
          <cell r="G14938">
            <v>11500</v>
          </cell>
          <cell r="H14938">
            <v>45078</v>
          </cell>
          <cell r="I14938">
            <v>45056</v>
          </cell>
          <cell r="O14938" t="str">
            <v>PRO</v>
          </cell>
        </row>
        <row r="14939">
          <cell r="C14939" t="str">
            <v>150013868/90</v>
          </cell>
          <cell r="D14939" t="str">
            <v>ASIAMA (DONGGUAN) FURNITURE LTD</v>
          </cell>
          <cell r="E14939" t="str">
            <v>CAC-N VANCOUVER 1.3/1.5MM TR1 BEIGE 2153 (12055) PC</v>
          </cell>
          <cell r="F14939">
            <v>173</v>
          </cell>
          <cell r="G14939">
            <v>11500</v>
          </cell>
          <cell r="H14939">
            <v>45078</v>
          </cell>
          <cell r="I14939">
            <v>45056</v>
          </cell>
          <cell r="O14939" t="str">
            <v>PRO</v>
          </cell>
        </row>
        <row r="14940">
          <cell r="C14940" t="str">
            <v>150013868/90</v>
          </cell>
          <cell r="D14940" t="str">
            <v>ASIAMA (DONGGUAN) FURNITURE LTD</v>
          </cell>
          <cell r="E14940" t="str">
            <v>CAC-N VANCOUVER 1.3/1.5MM TR1 BEIGE 2153 (12055) PC</v>
          </cell>
          <cell r="F14940">
            <v>173</v>
          </cell>
          <cell r="G14940">
            <v>11500</v>
          </cell>
          <cell r="H14940">
            <v>45078</v>
          </cell>
          <cell r="I14940">
            <v>45056</v>
          </cell>
          <cell r="O14940" t="str">
            <v>PRO</v>
          </cell>
        </row>
        <row r="14941">
          <cell r="C14941" t="str">
            <v>150013868/90</v>
          </cell>
          <cell r="D14941" t="str">
            <v>ASIAMA (DONGGUAN) FURNITURE LTD</v>
          </cell>
          <cell r="E14941" t="str">
            <v>CAC-N VANCOUVER 1.3/1.5MM TR1 BEIGE 2153 (12055) PC</v>
          </cell>
          <cell r="F14941">
            <v>173</v>
          </cell>
          <cell r="G14941">
            <v>11500</v>
          </cell>
          <cell r="H14941">
            <v>45078</v>
          </cell>
          <cell r="I14941">
            <v>45056</v>
          </cell>
          <cell r="O14941" t="str">
            <v>PRO</v>
          </cell>
        </row>
        <row r="14942">
          <cell r="C14942" t="str">
            <v>150013868/90</v>
          </cell>
          <cell r="D14942" t="str">
            <v>ASIAMA (DONGGUAN) FURNITURE LTD</v>
          </cell>
          <cell r="E14942" t="str">
            <v>CAC-N VANCOUVER 1.3/1.5MM TR1 BEIGE 2153 (12055) PC</v>
          </cell>
          <cell r="F14942">
            <v>173</v>
          </cell>
          <cell r="G14942">
            <v>11500</v>
          </cell>
          <cell r="H14942">
            <v>45078</v>
          </cell>
          <cell r="I14942">
            <v>45056</v>
          </cell>
          <cell r="O14942" t="str">
            <v>PRO</v>
          </cell>
        </row>
        <row r="14943">
          <cell r="C14943" t="str">
            <v>150013868/60</v>
          </cell>
          <cell r="D14943" t="str">
            <v>ASIAMA (DONGGUAN) FURNITURE LTD</v>
          </cell>
          <cell r="E14943" t="str">
            <v>KAC-N VANCOUVER 1.3/1.5 TR1 LIGHT GREY2069 (9201) PC</v>
          </cell>
          <cell r="F14943">
            <v>200</v>
          </cell>
          <cell r="G14943">
            <v>11500</v>
          </cell>
          <cell r="H14943">
            <v>45072</v>
          </cell>
          <cell r="I14943">
            <v>45092</v>
          </cell>
          <cell r="O14943" t="str">
            <v>PRO</v>
          </cell>
        </row>
        <row r="14944">
          <cell r="C14944" t="str">
            <v>150013868/60</v>
          </cell>
          <cell r="D14944" t="str">
            <v>ASIAMA (DONGGUAN) FURNITURE LTD</v>
          </cell>
          <cell r="E14944" t="str">
            <v>KAC-N VANCOUVER 1.3/1.5 TR1 LIGHT GREY2069 (9201) PC</v>
          </cell>
          <cell r="F14944">
            <v>200</v>
          </cell>
          <cell r="G14944">
            <v>11500</v>
          </cell>
          <cell r="H14944">
            <v>45072</v>
          </cell>
          <cell r="I14944">
            <v>45092</v>
          </cell>
          <cell r="O14944" t="str">
            <v>PRO</v>
          </cell>
        </row>
        <row r="14945">
          <cell r="C14945" t="str">
            <v>150013868/60</v>
          </cell>
          <cell r="D14945" t="str">
            <v>ASIAMA (DONGGUAN) FURNITURE LTD</v>
          </cell>
          <cell r="E14945" t="str">
            <v>KAC-N VANCOUVER 1.3/1.5 TR1 LIGHT GREY2069 (9201) PC</v>
          </cell>
          <cell r="F14945">
            <v>200</v>
          </cell>
          <cell r="G14945">
            <v>11500</v>
          </cell>
          <cell r="H14945">
            <v>45072</v>
          </cell>
          <cell r="I14945">
            <v>45092</v>
          </cell>
          <cell r="O14945" t="str">
            <v>PRO</v>
          </cell>
        </row>
        <row r="14946">
          <cell r="C14946" t="str">
            <v>150013868/60</v>
          </cell>
          <cell r="D14946" t="str">
            <v>ASIAMA (DONGGUAN) FURNITURE LTD</v>
          </cell>
          <cell r="E14946" t="str">
            <v>KAC-N VANCOUVER 1.3/1.5 TR1 LIGHT GREY2069 (9201) PC</v>
          </cell>
          <cell r="F14946">
            <v>200</v>
          </cell>
          <cell r="G14946">
            <v>11500</v>
          </cell>
          <cell r="H14946">
            <v>45072</v>
          </cell>
          <cell r="I14946">
            <v>45092</v>
          </cell>
          <cell r="O14946" t="str">
            <v>PRO</v>
          </cell>
        </row>
        <row r="14947">
          <cell r="C14947" t="str">
            <v>150013868/60</v>
          </cell>
          <cell r="D14947" t="str">
            <v>ASIAMA (DONGGUAN) FURNITURE LTD</v>
          </cell>
          <cell r="E14947" t="str">
            <v>KAC-N VANCOUVER 1.3/1.5 TR1 LIGHT GREY2069 (9201) PC</v>
          </cell>
          <cell r="F14947">
            <v>200</v>
          </cell>
          <cell r="G14947">
            <v>11500</v>
          </cell>
          <cell r="H14947">
            <v>45072</v>
          </cell>
          <cell r="I14947">
            <v>45092</v>
          </cell>
          <cell r="O14947" t="str">
            <v>PRO</v>
          </cell>
        </row>
        <row r="14948">
          <cell r="C14948" t="str">
            <v>150013868/60</v>
          </cell>
          <cell r="D14948" t="str">
            <v>ASIAMA (DONGGUAN) FURNITURE LTD</v>
          </cell>
          <cell r="E14948" t="str">
            <v>KAC-N VANCOUVER 1.3/1.5 TR1 LIGHT GREY2069 (9201) PC</v>
          </cell>
          <cell r="F14948">
            <v>200</v>
          </cell>
          <cell r="G14948">
            <v>11500</v>
          </cell>
          <cell r="H14948">
            <v>45072</v>
          </cell>
          <cell r="I14948">
            <v>45092</v>
          </cell>
          <cell r="O14948" t="str">
            <v>PRO</v>
          </cell>
        </row>
        <row r="14949">
          <cell r="C14949" t="str">
            <v>150013868/60</v>
          </cell>
          <cell r="D14949" t="str">
            <v>ASIAMA (DONGGUAN) FURNITURE LTD</v>
          </cell>
          <cell r="E14949" t="str">
            <v>KAC-N VANCOUVER 1.3/1.5 TR1 LIGHT GREY2069 (9201) PC</v>
          </cell>
          <cell r="F14949">
            <v>200</v>
          </cell>
          <cell r="G14949">
            <v>11500</v>
          </cell>
          <cell r="H14949">
            <v>45072</v>
          </cell>
          <cell r="I14949">
            <v>45092</v>
          </cell>
          <cell r="O14949" t="str">
            <v>PRO</v>
          </cell>
        </row>
        <row r="14950">
          <cell r="C14950" t="str">
            <v>150013868/60</v>
          </cell>
          <cell r="D14950" t="str">
            <v>ASIAMA (DONGGUAN) FURNITURE LTD</v>
          </cell>
          <cell r="E14950" t="str">
            <v>KAC-N VANCOUVER 1.3/1.5 TR1 LIGHT GREY2069 (9201) PC</v>
          </cell>
          <cell r="F14950">
            <v>200</v>
          </cell>
          <cell r="G14950">
            <v>11500</v>
          </cell>
          <cell r="H14950">
            <v>45072</v>
          </cell>
          <cell r="I14950">
            <v>45092</v>
          </cell>
          <cell r="O14950" t="str">
            <v>PRO</v>
          </cell>
        </row>
        <row r="14951">
          <cell r="C14951" t="str">
            <v>150013868/60</v>
          </cell>
          <cell r="D14951" t="str">
            <v>ASIAMA (DONGGUAN) FURNITURE LTD</v>
          </cell>
          <cell r="E14951" t="str">
            <v>KAC-N VANCOUVER 1.3/1.5 TR1 LIGHT GREY2069 (9201) PC</v>
          </cell>
          <cell r="F14951">
            <v>200</v>
          </cell>
          <cell r="G14951">
            <v>11500</v>
          </cell>
          <cell r="H14951">
            <v>45072</v>
          </cell>
          <cell r="I14951">
            <v>45092</v>
          </cell>
          <cell r="O14951" t="str">
            <v>PRO</v>
          </cell>
        </row>
        <row r="14952">
          <cell r="C14952" t="str">
            <v>150013868/60</v>
          </cell>
          <cell r="D14952" t="str">
            <v>ASIAMA (DONGGUAN) FURNITURE LTD</v>
          </cell>
          <cell r="E14952" t="str">
            <v>KAC-N VANCOUVER 1.3/1.5 TR1 LIGHT GREY2069 (9201) PC</v>
          </cell>
          <cell r="F14952">
            <v>200</v>
          </cell>
          <cell r="G14952">
            <v>11500</v>
          </cell>
          <cell r="H14952">
            <v>45072</v>
          </cell>
          <cell r="I14952">
            <v>45092</v>
          </cell>
          <cell r="O14952" t="str">
            <v>PRO</v>
          </cell>
        </row>
        <row r="14953">
          <cell r="C14953" t="str">
            <v>150013868/60</v>
          </cell>
          <cell r="D14953" t="str">
            <v>ASIAMA (DONGGUAN) FURNITURE LTD</v>
          </cell>
          <cell r="E14953" t="str">
            <v>KAC-N VANCOUVER 1.3/1.5 TR1 LIGHT GREY2069 (9201) PC</v>
          </cell>
          <cell r="F14953">
            <v>200</v>
          </cell>
          <cell r="G14953">
            <v>11500</v>
          </cell>
          <cell r="H14953">
            <v>45072</v>
          </cell>
          <cell r="I14953">
            <v>45092</v>
          </cell>
          <cell r="O14953" t="str">
            <v>PRO</v>
          </cell>
        </row>
        <row r="14954">
          <cell r="C14954" t="str">
            <v>150013868/60A</v>
          </cell>
          <cell r="D14954" t="str">
            <v>ASIAMA (DONGGUAN) FURNITURE LTD</v>
          </cell>
          <cell r="E14954" t="str">
            <v>KAC-N VANCOUVER 1.3/1.5 TR1 LIGHT GREY2069 (9201) PC</v>
          </cell>
          <cell r="F14954">
            <v>5</v>
          </cell>
          <cell r="G14954" t="str">
            <v>-</v>
          </cell>
          <cell r="H14954">
            <v>45076</v>
          </cell>
          <cell r="I14954" t="str">
            <v>-</v>
          </cell>
          <cell r="O14954" t="str">
            <v>PRO</v>
          </cell>
        </row>
        <row r="14955">
          <cell r="C14955" t="str">
            <v>150013868/70</v>
          </cell>
          <cell r="D14955" t="str">
            <v>ASIAMA (DONGGUAN) FURNITURE LTD</v>
          </cell>
          <cell r="E14955" t="str">
            <v>KAC-N VANCOUVER 1.3/1.5MM TR1 BEIGE 2123 (12115) PC</v>
          </cell>
          <cell r="F14955">
            <v>200</v>
          </cell>
          <cell r="G14955">
            <v>11500</v>
          </cell>
          <cell r="H14955">
            <v>45072</v>
          </cell>
          <cell r="I14955">
            <v>45076</v>
          </cell>
          <cell r="O14955" t="str">
            <v>PRO</v>
          </cell>
        </row>
        <row r="14956">
          <cell r="C14956" t="str">
            <v>150013868/70</v>
          </cell>
          <cell r="D14956" t="str">
            <v>ASIAMA (DONGGUAN) FURNITURE LTD</v>
          </cell>
          <cell r="E14956" t="str">
            <v>KAC-N VANCOUVER 1.3/1.5MM TR1 BEIGE 2123 (12115) PC</v>
          </cell>
          <cell r="F14956">
            <v>200</v>
          </cell>
          <cell r="G14956">
            <v>11500</v>
          </cell>
          <cell r="H14956">
            <v>45072</v>
          </cell>
          <cell r="I14956">
            <v>45076</v>
          </cell>
          <cell r="O14956" t="str">
            <v>PRO</v>
          </cell>
        </row>
        <row r="14957">
          <cell r="C14957" t="str">
            <v>150013868/70</v>
          </cell>
          <cell r="D14957" t="str">
            <v>ASIAMA (DONGGUAN) FURNITURE LTD</v>
          </cell>
          <cell r="E14957" t="str">
            <v>KAC-N VANCOUVER 1.3/1.5MM TR1 BEIGE 2123 (12115) PC</v>
          </cell>
          <cell r="F14957">
            <v>200</v>
          </cell>
          <cell r="G14957">
            <v>11500</v>
          </cell>
          <cell r="H14957">
            <v>45072</v>
          </cell>
          <cell r="I14957">
            <v>45076</v>
          </cell>
          <cell r="O14957" t="str">
            <v>PRO</v>
          </cell>
        </row>
        <row r="14958">
          <cell r="C14958" t="str">
            <v>150013868/70</v>
          </cell>
          <cell r="D14958" t="str">
            <v>ASIAMA (DONGGUAN) FURNITURE LTD</v>
          </cell>
          <cell r="E14958" t="str">
            <v>KAC-N VANCOUVER 1.3/1.5MM TR1 BEIGE 2123 (12115) PC</v>
          </cell>
          <cell r="F14958">
            <v>200</v>
          </cell>
          <cell r="G14958">
            <v>11500</v>
          </cell>
          <cell r="H14958">
            <v>45072</v>
          </cell>
          <cell r="I14958">
            <v>45076</v>
          </cell>
          <cell r="O14958" t="str">
            <v>PRO</v>
          </cell>
        </row>
        <row r="14959">
          <cell r="C14959" t="str">
            <v>150013868/70</v>
          </cell>
          <cell r="D14959" t="str">
            <v>ASIAMA (DONGGUAN) FURNITURE LTD</v>
          </cell>
          <cell r="E14959" t="str">
            <v>KAC-N VANCOUVER 1.3/1.5MM TR1 BEIGE 2123 (12115) PC</v>
          </cell>
          <cell r="F14959">
            <v>200</v>
          </cell>
          <cell r="G14959">
            <v>11500</v>
          </cell>
          <cell r="H14959">
            <v>45072</v>
          </cell>
          <cell r="I14959">
            <v>45076</v>
          </cell>
          <cell r="O14959" t="str">
            <v>PRO</v>
          </cell>
        </row>
        <row r="14960">
          <cell r="C14960" t="str">
            <v>150013868/70</v>
          </cell>
          <cell r="D14960" t="str">
            <v>ASIAMA (DONGGUAN) FURNITURE LTD</v>
          </cell>
          <cell r="E14960" t="str">
            <v>KAC-N VANCOUVER 1.3/1.5MM TR1 BEIGE 2123 (12115) PC</v>
          </cell>
          <cell r="F14960">
            <v>200</v>
          </cell>
          <cell r="G14960">
            <v>11500</v>
          </cell>
          <cell r="H14960">
            <v>45072</v>
          </cell>
          <cell r="I14960">
            <v>45076</v>
          </cell>
          <cell r="O14960" t="str">
            <v>PRO</v>
          </cell>
        </row>
        <row r="14961">
          <cell r="C14961" t="str">
            <v>150013868/70</v>
          </cell>
          <cell r="D14961" t="str">
            <v>ASIAMA (DONGGUAN) FURNITURE LTD</v>
          </cell>
          <cell r="E14961" t="str">
            <v>KAC-N VANCOUVER 1.3/1.5MM TR1 BEIGE 2123 (12115) PC</v>
          </cell>
          <cell r="F14961">
            <v>200</v>
          </cell>
          <cell r="G14961">
            <v>11500</v>
          </cell>
          <cell r="H14961">
            <v>45072</v>
          </cell>
          <cell r="I14961">
            <v>45076</v>
          </cell>
          <cell r="O14961" t="str">
            <v>PRO</v>
          </cell>
        </row>
        <row r="14962">
          <cell r="C14962" t="str">
            <v>150013868/70</v>
          </cell>
          <cell r="D14962" t="str">
            <v>ASIAMA (DONGGUAN) FURNITURE LTD</v>
          </cell>
          <cell r="E14962" t="str">
            <v>KAC-N VANCOUVER 1.3/1.5MM TR1 BEIGE 2123 (12115) PC</v>
          </cell>
          <cell r="F14962">
            <v>200</v>
          </cell>
          <cell r="G14962">
            <v>11500</v>
          </cell>
          <cell r="H14962">
            <v>45072</v>
          </cell>
          <cell r="I14962">
            <v>45076</v>
          </cell>
          <cell r="O14962" t="str">
            <v>PRO</v>
          </cell>
        </row>
        <row r="14963">
          <cell r="C14963" t="str">
            <v>150013868/70</v>
          </cell>
          <cell r="D14963" t="str">
            <v>ASIAMA (DONGGUAN) FURNITURE LTD</v>
          </cell>
          <cell r="E14963" t="str">
            <v>KAC-N VANCOUVER 1.3/1.5MM TR1 BEIGE 2123 (12115) PC</v>
          </cell>
          <cell r="F14963">
            <v>200</v>
          </cell>
          <cell r="G14963">
            <v>11500</v>
          </cell>
          <cell r="H14963">
            <v>45072</v>
          </cell>
          <cell r="I14963">
            <v>45076</v>
          </cell>
          <cell r="O14963" t="str">
            <v>PRO</v>
          </cell>
        </row>
        <row r="14964">
          <cell r="C14964" t="str">
            <v>150013868/70</v>
          </cell>
          <cell r="D14964" t="str">
            <v>ASIAMA (DONGGUAN) FURNITURE LTD</v>
          </cell>
          <cell r="E14964" t="str">
            <v>KAC-N VANCOUVER 1.3/1.5MM TR1 BEIGE 2123 (12115) PC</v>
          </cell>
          <cell r="F14964">
            <v>200</v>
          </cell>
          <cell r="G14964">
            <v>11500</v>
          </cell>
          <cell r="H14964">
            <v>45072</v>
          </cell>
          <cell r="I14964">
            <v>45076</v>
          </cell>
          <cell r="O14964" t="str">
            <v>PRO</v>
          </cell>
        </row>
        <row r="14965">
          <cell r="C14965" t="str">
            <v>150013868/80A</v>
          </cell>
          <cell r="D14965" t="str">
            <v>ASIAMA (DONGGUAN) FURNITURE LTD</v>
          </cell>
          <cell r="E14965" t="str">
            <v>KAC-N VANCOUVER 1.3/1.5MM TR1 BEIGE 2130 (12118) PC</v>
          </cell>
          <cell r="F14965">
            <v>140</v>
          </cell>
          <cell r="G14965">
            <v>8050</v>
          </cell>
          <cell r="H14965">
            <v>45072</v>
          </cell>
          <cell r="I14965">
            <v>45076</v>
          </cell>
          <cell r="O14965" t="str">
            <v>PRO</v>
          </cell>
        </row>
        <row r="14966">
          <cell r="C14966" t="str">
            <v>150013868/80A</v>
          </cell>
          <cell r="D14966" t="str">
            <v>ASIAMA (DONGGUAN) FURNITURE LTD</v>
          </cell>
          <cell r="E14966" t="str">
            <v>KAC-N VANCOUVER 1.3/1.5MM TR1 BEIGE 2130 (12118) PC</v>
          </cell>
          <cell r="F14966">
            <v>140</v>
          </cell>
          <cell r="G14966">
            <v>8050</v>
          </cell>
          <cell r="H14966">
            <v>45072</v>
          </cell>
          <cell r="I14966">
            <v>45076</v>
          </cell>
          <cell r="O14966" t="str">
            <v>PRO</v>
          </cell>
        </row>
        <row r="14967">
          <cell r="C14967" t="str">
            <v>150013868/80A</v>
          </cell>
          <cell r="D14967" t="str">
            <v>ASIAMA (DONGGUAN) FURNITURE LTD</v>
          </cell>
          <cell r="E14967" t="str">
            <v>KAC-N VANCOUVER 1.3/1.5MM TR1 BEIGE 2130 (12118) PC</v>
          </cell>
          <cell r="F14967">
            <v>140</v>
          </cell>
          <cell r="G14967">
            <v>8050</v>
          </cell>
          <cell r="H14967">
            <v>45072</v>
          </cell>
          <cell r="I14967">
            <v>45076</v>
          </cell>
          <cell r="O14967" t="str">
            <v>PRO</v>
          </cell>
        </row>
        <row r="14968">
          <cell r="C14968" t="str">
            <v>150013868/80A</v>
          </cell>
          <cell r="D14968" t="str">
            <v>ASIAMA (DONGGUAN) FURNITURE LTD</v>
          </cell>
          <cell r="E14968" t="str">
            <v>KAC-N VANCOUVER 1.3/1.5MM TR1 BEIGE 2130 (12118) PC</v>
          </cell>
          <cell r="F14968">
            <v>140</v>
          </cell>
          <cell r="G14968">
            <v>8050</v>
          </cell>
          <cell r="H14968">
            <v>45072</v>
          </cell>
          <cell r="I14968">
            <v>45076</v>
          </cell>
          <cell r="O14968" t="str">
            <v>PRO</v>
          </cell>
        </row>
        <row r="14969">
          <cell r="C14969" t="str">
            <v>150013868/80A</v>
          </cell>
          <cell r="D14969" t="str">
            <v>ASIAMA (DONGGUAN) FURNITURE LTD</v>
          </cell>
          <cell r="E14969" t="str">
            <v>KAC-N VANCOUVER 1.3/1.5MM TR1 BEIGE 2130 (12118) PC</v>
          </cell>
          <cell r="F14969">
            <v>140</v>
          </cell>
          <cell r="G14969">
            <v>8050</v>
          </cell>
          <cell r="H14969">
            <v>45072</v>
          </cell>
          <cell r="I14969">
            <v>45076</v>
          </cell>
          <cell r="O14969" t="str">
            <v>PRO</v>
          </cell>
        </row>
        <row r="14970">
          <cell r="C14970" t="str">
            <v>150013868/80A</v>
          </cell>
          <cell r="D14970" t="str">
            <v>ASIAMA (DONGGUAN) FURNITURE LTD</v>
          </cell>
          <cell r="E14970" t="str">
            <v>KAC-N VANCOUVER 1.3/1.5MM TR1 BEIGE 2130 (12118) PC</v>
          </cell>
          <cell r="F14970">
            <v>140</v>
          </cell>
          <cell r="G14970">
            <v>8050</v>
          </cell>
          <cell r="H14970">
            <v>45072</v>
          </cell>
          <cell r="I14970">
            <v>45076</v>
          </cell>
          <cell r="O14970" t="str">
            <v>PRO</v>
          </cell>
        </row>
        <row r="14971">
          <cell r="C14971" t="str">
            <v>150013868/80A</v>
          </cell>
          <cell r="D14971" t="str">
            <v>ASIAMA (DONGGUAN) FURNITURE LTD</v>
          </cell>
          <cell r="E14971" t="str">
            <v>KAC-N VANCOUVER 1.3/1.5MM TR1 BEIGE 2130 (12118) PC</v>
          </cell>
          <cell r="F14971">
            <v>140</v>
          </cell>
          <cell r="G14971">
            <v>8050</v>
          </cell>
          <cell r="H14971">
            <v>45072</v>
          </cell>
          <cell r="I14971">
            <v>45076</v>
          </cell>
          <cell r="O14971" t="str">
            <v>PRO</v>
          </cell>
        </row>
        <row r="14972">
          <cell r="C14972" t="str">
            <v>150013868/80A</v>
          </cell>
          <cell r="D14972" t="str">
            <v>ASIAMA (DONGGUAN) FURNITURE LTD</v>
          </cell>
          <cell r="E14972" t="str">
            <v>KAC-N VANCOUVER 1.3/1.5MM TR1 BEIGE 2130 (12118) PC</v>
          </cell>
          <cell r="F14972">
            <v>140</v>
          </cell>
          <cell r="G14972">
            <v>8050</v>
          </cell>
          <cell r="H14972">
            <v>45072</v>
          </cell>
          <cell r="I14972">
            <v>45076</v>
          </cell>
          <cell r="O14972" t="str">
            <v>PRO</v>
          </cell>
        </row>
        <row r="14973">
          <cell r="C14973" t="str">
            <v>150013868/80A</v>
          </cell>
          <cell r="D14973" t="str">
            <v>ASIAMA (DONGGUAN) FURNITURE LTD</v>
          </cell>
          <cell r="E14973" t="str">
            <v>KAC-N VANCOUVER 1.3/1.5MM TR1 BEIGE 2130 (12118) PC</v>
          </cell>
          <cell r="F14973">
            <v>140</v>
          </cell>
          <cell r="G14973">
            <v>8050</v>
          </cell>
          <cell r="H14973">
            <v>45072</v>
          </cell>
          <cell r="I14973">
            <v>45076</v>
          </cell>
          <cell r="O14973" t="str">
            <v>PRO</v>
          </cell>
        </row>
        <row r="14974">
          <cell r="C14974" t="str">
            <v>150013868/80A</v>
          </cell>
          <cell r="D14974" t="str">
            <v>ASIAMA (DONGGUAN) FURNITURE LTD</v>
          </cell>
          <cell r="E14974" t="str">
            <v>KAC-N VANCOUVER 1.3/1.5MM TR1 BEIGE 2130 (12118) PC</v>
          </cell>
          <cell r="F14974">
            <v>140</v>
          </cell>
          <cell r="G14974">
            <v>8050</v>
          </cell>
          <cell r="H14974">
            <v>45072</v>
          </cell>
          <cell r="I14974">
            <v>45076</v>
          </cell>
          <cell r="O14974" t="str">
            <v>PRO</v>
          </cell>
        </row>
        <row r="14975">
          <cell r="C14975" t="str">
            <v>150013868/80B</v>
          </cell>
          <cell r="D14975" t="str">
            <v>ASIAMA (DONGGUAN) FURNITURE LTD</v>
          </cell>
          <cell r="E14975" t="str">
            <v>KAC-N VANCOUVER 1.3/1.5MM TR1 BEIGE 2130 (12118) PC</v>
          </cell>
          <cell r="F14975">
            <v>61</v>
          </cell>
          <cell r="G14975">
            <v>3450</v>
          </cell>
          <cell r="H14975">
            <v>45072</v>
          </cell>
          <cell r="I14975">
            <v>45076</v>
          </cell>
          <cell r="O14975" t="str">
            <v>PRO</v>
          </cell>
        </row>
        <row r="14976">
          <cell r="C14976" t="str">
            <v>150013868/80B</v>
          </cell>
          <cell r="D14976" t="str">
            <v>ASIAMA (DONGGUAN) FURNITURE LTD</v>
          </cell>
          <cell r="E14976" t="str">
            <v>KAC-N VANCOUVER 1.3/1.5MM TR1 BEIGE 2130 (12118) PC</v>
          </cell>
          <cell r="F14976">
            <v>61</v>
          </cell>
          <cell r="G14976">
            <v>3450</v>
          </cell>
          <cell r="H14976">
            <v>45072</v>
          </cell>
          <cell r="I14976">
            <v>45076</v>
          </cell>
          <cell r="O14976" t="str">
            <v>PRO</v>
          </cell>
        </row>
        <row r="14977">
          <cell r="C14977" t="str">
            <v>150013868/80B</v>
          </cell>
          <cell r="D14977" t="str">
            <v>ASIAMA (DONGGUAN) FURNITURE LTD</v>
          </cell>
          <cell r="E14977" t="str">
            <v>KAC-N VANCOUVER 1.3/1.5MM TR1 BEIGE 2130 (12118) PC</v>
          </cell>
          <cell r="F14977">
            <v>61</v>
          </cell>
          <cell r="G14977">
            <v>3450</v>
          </cell>
          <cell r="H14977">
            <v>45072</v>
          </cell>
          <cell r="I14977">
            <v>45076</v>
          </cell>
          <cell r="O14977" t="str">
            <v>PRO</v>
          </cell>
        </row>
        <row r="14978">
          <cell r="C14978" t="str">
            <v>150013868/80B</v>
          </cell>
          <cell r="D14978" t="str">
            <v>ASIAMA (DONGGUAN) FURNITURE LTD</v>
          </cell>
          <cell r="E14978" t="str">
            <v>KAC-N VANCOUVER 1.3/1.5MM TR1 BEIGE 2130 (12118) PC</v>
          </cell>
          <cell r="F14978">
            <v>61</v>
          </cell>
          <cell r="G14978">
            <v>3450</v>
          </cell>
          <cell r="H14978">
            <v>45072</v>
          </cell>
          <cell r="I14978">
            <v>45076</v>
          </cell>
          <cell r="O14978" t="str">
            <v>PRO</v>
          </cell>
        </row>
        <row r="14979">
          <cell r="C14979" t="str">
            <v>150013868/80B</v>
          </cell>
          <cell r="D14979" t="str">
            <v>ASIAMA (DONGGUAN) FURNITURE LTD</v>
          </cell>
          <cell r="E14979" t="str">
            <v>KAC-N VANCOUVER 1.3/1.5MM TR1 BEIGE 2130 (12118) PC</v>
          </cell>
          <cell r="F14979">
            <v>61</v>
          </cell>
          <cell r="G14979">
            <v>3450</v>
          </cell>
          <cell r="H14979">
            <v>45072</v>
          </cell>
          <cell r="I14979">
            <v>45076</v>
          </cell>
          <cell r="O14979" t="str">
            <v>PRO</v>
          </cell>
        </row>
        <row r="14980">
          <cell r="C14980" t="str">
            <v>150013868/80B</v>
          </cell>
          <cell r="D14980" t="str">
            <v>ASIAMA (DONGGUAN) FURNITURE LTD</v>
          </cell>
          <cell r="E14980" t="str">
            <v>KAC-N VANCOUVER 1.3/1.5MM TR1 BEIGE 2130 (12118) PC</v>
          </cell>
          <cell r="F14980">
            <v>61</v>
          </cell>
          <cell r="G14980">
            <v>3450</v>
          </cell>
          <cell r="H14980">
            <v>45072</v>
          </cell>
          <cell r="I14980">
            <v>45076</v>
          </cell>
          <cell r="O14980" t="str">
            <v>PRO</v>
          </cell>
        </row>
        <row r="14981">
          <cell r="C14981" t="str">
            <v>150013868/80B</v>
          </cell>
          <cell r="D14981" t="str">
            <v>ASIAMA (DONGGUAN) FURNITURE LTD</v>
          </cell>
          <cell r="E14981" t="str">
            <v>KAC-N VANCOUVER 1.3/1.5MM TR1 BEIGE 2130 (12118) PC</v>
          </cell>
          <cell r="F14981">
            <v>61</v>
          </cell>
          <cell r="G14981">
            <v>3450</v>
          </cell>
          <cell r="H14981">
            <v>45072</v>
          </cell>
          <cell r="I14981">
            <v>45076</v>
          </cell>
          <cell r="O14981" t="str">
            <v>PRO</v>
          </cell>
        </row>
        <row r="14982">
          <cell r="C14982" t="str">
            <v>150013868/80B</v>
          </cell>
          <cell r="D14982" t="str">
            <v>ASIAMA (DONGGUAN) FURNITURE LTD</v>
          </cell>
          <cell r="E14982" t="str">
            <v>KAC-N VANCOUVER 1.3/1.5MM TR1 BEIGE 2130 (12118) PC</v>
          </cell>
          <cell r="F14982">
            <v>61</v>
          </cell>
          <cell r="G14982">
            <v>3450</v>
          </cell>
          <cell r="H14982">
            <v>45072</v>
          </cell>
          <cell r="I14982">
            <v>45076</v>
          </cell>
          <cell r="O14982" t="str">
            <v>PRO</v>
          </cell>
        </row>
        <row r="14983">
          <cell r="C14983" t="str">
            <v>150013868/80B</v>
          </cell>
          <cell r="D14983" t="str">
            <v>ASIAMA (DONGGUAN) FURNITURE LTD</v>
          </cell>
          <cell r="E14983" t="str">
            <v>KAC-N VANCOUVER 1.3/1.5MM TR1 BEIGE 2130 (12118) PC</v>
          </cell>
          <cell r="F14983">
            <v>61</v>
          </cell>
          <cell r="G14983">
            <v>3450</v>
          </cell>
          <cell r="H14983">
            <v>45072</v>
          </cell>
          <cell r="I14983">
            <v>45076</v>
          </cell>
          <cell r="O14983" t="str">
            <v>PRO</v>
          </cell>
        </row>
        <row r="14984">
          <cell r="C14984" t="str">
            <v>150013868/80B</v>
          </cell>
          <cell r="D14984" t="str">
            <v>ASIAMA (DONGGUAN) FURNITURE LTD</v>
          </cell>
          <cell r="E14984" t="str">
            <v>KAC-N VANCOUVER 1.3/1.5MM TR1 BEIGE 2130 (12118) PC</v>
          </cell>
          <cell r="F14984">
            <v>61</v>
          </cell>
          <cell r="G14984">
            <v>3450</v>
          </cell>
          <cell r="H14984">
            <v>45072</v>
          </cell>
          <cell r="I14984">
            <v>45076</v>
          </cell>
          <cell r="O14984" t="str">
            <v>PRO</v>
          </cell>
        </row>
        <row r="14985">
          <cell r="C14985" t="str">
            <v>150013868/80B</v>
          </cell>
          <cell r="D14985" t="str">
            <v>ASIAMA (DONGGUAN) FURNITURE LTD</v>
          </cell>
          <cell r="E14985" t="str">
            <v>KAC-N VANCOUVER 1.3/1.5MM TR1 BEIGE 2130 (12118) PC</v>
          </cell>
          <cell r="F14985">
            <v>61</v>
          </cell>
          <cell r="G14985">
            <v>3450</v>
          </cell>
          <cell r="H14985">
            <v>45072</v>
          </cell>
          <cell r="I14985">
            <v>45076</v>
          </cell>
          <cell r="O14985" t="str">
            <v>PRO</v>
          </cell>
        </row>
        <row r="14986">
          <cell r="C14986" t="str">
            <v>150013864/10</v>
          </cell>
          <cell r="D14986" t="str">
            <v>WHITE FEATHERS INTERNATIONAL CO.,LT</v>
          </cell>
          <cell r="E14986" t="str">
            <v>CAC-N KOTA 0.9/1.1MM TR1 ESPRESSO KT6018 (13558) PC</v>
          </cell>
          <cell r="F14986">
            <v>84</v>
          </cell>
          <cell r="G14986">
            <v>5750</v>
          </cell>
          <cell r="H14986">
            <v>45075</v>
          </cell>
          <cell r="I14986">
            <v>45080</v>
          </cell>
          <cell r="O14986" t="str">
            <v>PRO</v>
          </cell>
        </row>
        <row r="14987">
          <cell r="C14987" t="str">
            <v>150013864/10</v>
          </cell>
          <cell r="D14987" t="str">
            <v>WHITE FEATHERS INTERNATIONAL CO.,LT</v>
          </cell>
          <cell r="E14987" t="str">
            <v>CAC-N KOTA 0.9/1.1MM TR1 ESPRESSO KT6018 (13558) PC</v>
          </cell>
          <cell r="F14987">
            <v>84</v>
          </cell>
          <cell r="G14987">
            <v>5750</v>
          </cell>
          <cell r="H14987">
            <v>45075</v>
          </cell>
          <cell r="I14987">
            <v>45080</v>
          </cell>
          <cell r="O14987" t="str">
            <v>PRO</v>
          </cell>
        </row>
        <row r="14988">
          <cell r="C14988" t="str">
            <v>150013864/10</v>
          </cell>
          <cell r="D14988" t="str">
            <v>WHITE FEATHERS INTERNATIONAL CO.,LT</v>
          </cell>
          <cell r="E14988" t="str">
            <v>CAC-N KOTA 0.9/1.1MM TR1 ESPRESSO KT6018 (13558) PC</v>
          </cell>
          <cell r="F14988">
            <v>84</v>
          </cell>
          <cell r="G14988">
            <v>5750</v>
          </cell>
          <cell r="H14988">
            <v>45075</v>
          </cell>
          <cell r="I14988">
            <v>45080</v>
          </cell>
          <cell r="O14988" t="str">
            <v>PRO</v>
          </cell>
        </row>
        <row r="14989">
          <cell r="C14989" t="str">
            <v>150013864/10</v>
          </cell>
          <cell r="D14989" t="str">
            <v>WHITE FEATHERS INTERNATIONAL CO.,LT</v>
          </cell>
          <cell r="E14989" t="str">
            <v>CAC-N KOTA 0.9/1.1MM TR1 ESPRESSO KT6018 (13558) PC</v>
          </cell>
          <cell r="F14989">
            <v>84</v>
          </cell>
          <cell r="G14989">
            <v>5750</v>
          </cell>
          <cell r="H14989">
            <v>45075</v>
          </cell>
          <cell r="I14989">
            <v>45080</v>
          </cell>
          <cell r="O14989" t="str">
            <v>PRO</v>
          </cell>
        </row>
        <row r="14990">
          <cell r="C14990" t="str">
            <v>150013864/10</v>
          </cell>
          <cell r="D14990" t="str">
            <v>WHITE FEATHERS INTERNATIONAL CO.,LT</v>
          </cell>
          <cell r="E14990" t="str">
            <v>CAC-N KOTA 0.9/1.1MM TR1 ESPRESSO KT6018 (13558) PC</v>
          </cell>
          <cell r="F14990">
            <v>84</v>
          </cell>
          <cell r="G14990">
            <v>5750</v>
          </cell>
          <cell r="H14990">
            <v>45075</v>
          </cell>
          <cell r="I14990">
            <v>45080</v>
          </cell>
          <cell r="O14990" t="str">
            <v>PRO</v>
          </cell>
        </row>
        <row r="14991">
          <cell r="C14991" t="str">
            <v>150013864/10</v>
          </cell>
          <cell r="D14991" t="str">
            <v>WHITE FEATHERS INTERNATIONAL CO.,LT</v>
          </cell>
          <cell r="E14991" t="str">
            <v>CAC-N KOTA 0.9/1.1MM TR1 ESPRESSO KT6018 (13558) PC</v>
          </cell>
          <cell r="F14991">
            <v>84</v>
          </cell>
          <cell r="G14991">
            <v>5750</v>
          </cell>
          <cell r="H14991">
            <v>45075</v>
          </cell>
          <cell r="I14991">
            <v>45080</v>
          </cell>
          <cell r="O14991" t="str">
            <v>PRO</v>
          </cell>
        </row>
        <row r="14992">
          <cell r="C14992" t="str">
            <v>150013864/10</v>
          </cell>
          <cell r="D14992" t="str">
            <v>WHITE FEATHERS INTERNATIONAL CO.,LT</v>
          </cell>
          <cell r="E14992" t="str">
            <v>CAC-N KOTA 0.9/1.1MM TR1 ESPRESSO KT6018 (13558) PC</v>
          </cell>
          <cell r="F14992">
            <v>84</v>
          </cell>
          <cell r="G14992">
            <v>5750</v>
          </cell>
          <cell r="H14992">
            <v>45075</v>
          </cell>
          <cell r="I14992">
            <v>45080</v>
          </cell>
          <cell r="O14992" t="str">
            <v>PRO</v>
          </cell>
        </row>
        <row r="14993">
          <cell r="C14993" t="str">
            <v>150013864/10</v>
          </cell>
          <cell r="D14993" t="str">
            <v>WHITE FEATHERS INTERNATIONAL CO.,LT</v>
          </cell>
          <cell r="E14993" t="str">
            <v>CAC-N KOTA 0.9/1.1MM TR1 ESPRESSO KT6018 (13558) PC</v>
          </cell>
          <cell r="F14993">
            <v>84</v>
          </cell>
          <cell r="G14993">
            <v>5750</v>
          </cell>
          <cell r="H14993">
            <v>45075</v>
          </cell>
          <cell r="I14993">
            <v>45080</v>
          </cell>
          <cell r="O14993" t="str">
            <v>PRO</v>
          </cell>
        </row>
        <row r="14994">
          <cell r="C14994" t="str">
            <v>150013864/10</v>
          </cell>
          <cell r="D14994" t="str">
            <v>WHITE FEATHERS INTERNATIONAL CO.,LT</v>
          </cell>
          <cell r="E14994" t="str">
            <v>CAC-N KOTA 0.9/1.1MM TR1 ESPRESSO KT6018 (13558) PC</v>
          </cell>
          <cell r="F14994">
            <v>84</v>
          </cell>
          <cell r="G14994">
            <v>5750</v>
          </cell>
          <cell r="H14994">
            <v>45075</v>
          </cell>
          <cell r="I14994">
            <v>45080</v>
          </cell>
          <cell r="O14994" t="str">
            <v>PRO</v>
          </cell>
        </row>
        <row r="14995">
          <cell r="C14995" t="str">
            <v>150013864/10</v>
          </cell>
          <cell r="D14995" t="str">
            <v>WHITE FEATHERS INTERNATIONAL CO.,LT</v>
          </cell>
          <cell r="E14995" t="str">
            <v>CAC-N KOTA 0.9/1.1MM TR1 ESPRESSO KT6018 (13558) PC</v>
          </cell>
          <cell r="F14995">
            <v>84</v>
          </cell>
          <cell r="G14995">
            <v>5750</v>
          </cell>
          <cell r="H14995">
            <v>45075</v>
          </cell>
          <cell r="I14995">
            <v>45080</v>
          </cell>
          <cell r="O14995" t="str">
            <v>PRO</v>
          </cell>
        </row>
        <row r="14996">
          <cell r="C14996" t="str">
            <v>150013864/10</v>
          </cell>
          <cell r="D14996" t="str">
            <v>WHITE FEATHERS INTERNATIONAL CO.,LT</v>
          </cell>
          <cell r="E14996" t="str">
            <v>CAC-N KOTA 0.9/1.1MM TR1 ESPRESSO KT6018 (13558) PC</v>
          </cell>
          <cell r="F14996">
            <v>84</v>
          </cell>
          <cell r="G14996">
            <v>5750</v>
          </cell>
          <cell r="H14996">
            <v>45075</v>
          </cell>
          <cell r="I14996">
            <v>45080</v>
          </cell>
          <cell r="O14996" t="str">
            <v>PRO</v>
          </cell>
        </row>
        <row r="14997">
          <cell r="C14997" t="str">
            <v>150013864/10</v>
          </cell>
          <cell r="D14997" t="str">
            <v>WHITE FEATHERS INTERNATIONAL CO.,LT</v>
          </cell>
          <cell r="E14997" t="str">
            <v>CAC-N KOTA 0.9/1.1MM TR1 ESPRESSO KT6018 (13558) PC</v>
          </cell>
          <cell r="F14997">
            <v>84</v>
          </cell>
          <cell r="G14997">
            <v>5750</v>
          </cell>
          <cell r="H14997">
            <v>45075</v>
          </cell>
          <cell r="I14997">
            <v>45080</v>
          </cell>
          <cell r="O14997" t="str">
            <v>PRO</v>
          </cell>
        </row>
        <row r="14998">
          <cell r="C14998" t="str">
            <v>150013864/10</v>
          </cell>
          <cell r="D14998" t="str">
            <v>WHITE FEATHERS INTERNATIONAL CO.,LT</v>
          </cell>
          <cell r="E14998" t="str">
            <v>CAC-N KOTA 0.9/1.1MM TR1 ESPRESSO KT6018 (13558) PC</v>
          </cell>
          <cell r="F14998">
            <v>84</v>
          </cell>
          <cell r="G14998">
            <v>5750</v>
          </cell>
          <cell r="H14998">
            <v>45075</v>
          </cell>
          <cell r="I14998">
            <v>45080</v>
          </cell>
          <cell r="O14998" t="str">
            <v>PRO</v>
          </cell>
        </row>
        <row r="14999">
          <cell r="C14999" t="str">
            <v>150013864/10</v>
          </cell>
          <cell r="D14999" t="str">
            <v>WHITE FEATHERS INTERNATIONAL CO.,LT</v>
          </cell>
          <cell r="E14999" t="str">
            <v>CAC-N KOTA 0.9/1.1MM TR1 ESPRESSO KT6018 (13558) PC</v>
          </cell>
          <cell r="F14999">
            <v>84</v>
          </cell>
          <cell r="G14999">
            <v>5750</v>
          </cell>
          <cell r="H14999">
            <v>45075</v>
          </cell>
          <cell r="I14999">
            <v>45080</v>
          </cell>
          <cell r="O14999" t="str">
            <v>PRO</v>
          </cell>
        </row>
        <row r="15000">
          <cell r="C15000" t="str">
            <v>150013855/10</v>
          </cell>
          <cell r="D15000" t="str">
            <v>SUPREME GLOBAL CO.,LTD</v>
          </cell>
          <cell r="E15000" t="str">
            <v>KAC-N ALINE K TT 0.9/1.1MM TR1 TAUPE (13537) PC</v>
          </cell>
          <cell r="F15000">
            <v>56</v>
          </cell>
          <cell r="G15000">
            <v>5290</v>
          </cell>
          <cell r="H15000">
            <v>45071</v>
          </cell>
          <cell r="I15000">
            <v>45076</v>
          </cell>
          <cell r="O15000" t="str">
            <v>PRO</v>
          </cell>
        </row>
        <row r="15001">
          <cell r="C15001" t="str">
            <v>150013855/10</v>
          </cell>
          <cell r="D15001" t="str">
            <v>SUPREME GLOBAL CO.,LTD</v>
          </cell>
          <cell r="E15001" t="str">
            <v>KAC-N ALINE K TT 0.9/1.1MM TR1 TAUPE (13537) PC</v>
          </cell>
          <cell r="F15001">
            <v>56</v>
          </cell>
          <cell r="G15001">
            <v>5290</v>
          </cell>
          <cell r="H15001">
            <v>45071</v>
          </cell>
          <cell r="I15001">
            <v>45076</v>
          </cell>
          <cell r="O15001" t="str">
            <v>PRO</v>
          </cell>
        </row>
        <row r="15002">
          <cell r="C15002" t="str">
            <v>150013855/10</v>
          </cell>
          <cell r="D15002" t="str">
            <v>SUPREME GLOBAL CO.,LTD</v>
          </cell>
          <cell r="E15002" t="str">
            <v>KAC-N ALINE K TT 0.9/1.1MM TR1 TAUPE (13537) PC</v>
          </cell>
          <cell r="F15002">
            <v>56</v>
          </cell>
          <cell r="G15002">
            <v>5290</v>
          </cell>
          <cell r="H15002">
            <v>45071</v>
          </cell>
          <cell r="I15002">
            <v>45076</v>
          </cell>
          <cell r="O15002" t="str">
            <v>PRO</v>
          </cell>
        </row>
        <row r="15003">
          <cell r="C15003" t="str">
            <v>150013855/10</v>
          </cell>
          <cell r="D15003" t="str">
            <v>SUPREME GLOBAL CO.,LTD</v>
          </cell>
          <cell r="E15003" t="str">
            <v>KAC-N ALINE K TT 0.9/1.1MM TR1 TAUPE (13537) PC</v>
          </cell>
          <cell r="F15003">
            <v>56</v>
          </cell>
          <cell r="G15003">
            <v>5290</v>
          </cell>
          <cell r="H15003">
            <v>45071</v>
          </cell>
          <cell r="I15003">
            <v>45076</v>
          </cell>
          <cell r="O15003" t="str">
            <v>PRO</v>
          </cell>
        </row>
        <row r="15004">
          <cell r="C15004" t="str">
            <v>150013855/10</v>
          </cell>
          <cell r="D15004" t="str">
            <v>SUPREME GLOBAL CO.,LTD</v>
          </cell>
          <cell r="E15004" t="str">
            <v>KAC-N ALINE K TT 0.9/1.1MM TR1 TAUPE (13537) PC</v>
          </cell>
          <cell r="F15004">
            <v>56</v>
          </cell>
          <cell r="G15004">
            <v>5290</v>
          </cell>
          <cell r="H15004">
            <v>45071</v>
          </cell>
          <cell r="I15004">
            <v>45076</v>
          </cell>
          <cell r="O15004" t="str">
            <v>PRO</v>
          </cell>
        </row>
        <row r="15005">
          <cell r="C15005" t="str">
            <v>150013855/10</v>
          </cell>
          <cell r="D15005" t="str">
            <v>SUPREME GLOBAL CO.,LTD</v>
          </cell>
          <cell r="E15005" t="str">
            <v>KAC-N ALINE K TT 0.9/1.1MM TR1 TAUPE (13537) PC</v>
          </cell>
          <cell r="F15005">
            <v>56</v>
          </cell>
          <cell r="G15005">
            <v>5290</v>
          </cell>
          <cell r="H15005">
            <v>45071</v>
          </cell>
          <cell r="I15005">
            <v>45076</v>
          </cell>
          <cell r="O15005" t="str">
            <v>PRO</v>
          </cell>
        </row>
        <row r="15006">
          <cell r="C15006" t="str">
            <v>150013855/10</v>
          </cell>
          <cell r="D15006" t="str">
            <v>SUPREME GLOBAL CO.,LTD</v>
          </cell>
          <cell r="E15006" t="str">
            <v>KAC-N ALINE K TT 0.9/1.1MM TR1 TAUPE (13537) PC</v>
          </cell>
          <cell r="F15006">
            <v>56</v>
          </cell>
          <cell r="G15006">
            <v>5290</v>
          </cell>
          <cell r="H15006">
            <v>45071</v>
          </cell>
          <cell r="I15006">
            <v>45076</v>
          </cell>
          <cell r="O15006" t="str">
            <v>PRO</v>
          </cell>
        </row>
        <row r="15007">
          <cell r="C15007" t="str">
            <v>150013855/10</v>
          </cell>
          <cell r="D15007" t="str">
            <v>SUPREME GLOBAL CO.,LTD</v>
          </cell>
          <cell r="E15007" t="str">
            <v>KAC-N ALINE K TT 0.9/1.1MM TR1 TAUPE (13537) PC</v>
          </cell>
          <cell r="F15007">
            <v>56</v>
          </cell>
          <cell r="G15007">
            <v>5290</v>
          </cell>
          <cell r="H15007">
            <v>45071</v>
          </cell>
          <cell r="I15007">
            <v>45076</v>
          </cell>
          <cell r="O15007" t="str">
            <v>PRO</v>
          </cell>
        </row>
        <row r="15008">
          <cell r="C15008" t="str">
            <v>150013855/10</v>
          </cell>
          <cell r="D15008" t="str">
            <v>SUPREME GLOBAL CO.,LTD</v>
          </cell>
          <cell r="E15008" t="str">
            <v>KAC-N ALINE K TT 0.9/1.1MM TR1 TAUPE (13537) PC</v>
          </cell>
          <cell r="F15008">
            <v>56</v>
          </cell>
          <cell r="G15008">
            <v>5290</v>
          </cell>
          <cell r="H15008">
            <v>45071</v>
          </cell>
          <cell r="I15008">
            <v>45076</v>
          </cell>
          <cell r="O15008" t="str">
            <v>PRO</v>
          </cell>
        </row>
        <row r="15009">
          <cell r="C15009" t="str">
            <v>150013855/10</v>
          </cell>
          <cell r="D15009" t="str">
            <v>SUPREME GLOBAL CO.,LTD</v>
          </cell>
          <cell r="E15009" t="str">
            <v>KAC-N ALINE K TT 0.9/1.1MM TR1 TAUPE (13537) PC</v>
          </cell>
          <cell r="F15009">
            <v>56</v>
          </cell>
          <cell r="G15009">
            <v>5290</v>
          </cell>
          <cell r="H15009">
            <v>45071</v>
          </cell>
          <cell r="I15009">
            <v>45076</v>
          </cell>
          <cell r="O15009" t="str">
            <v>PRO</v>
          </cell>
        </row>
        <row r="15010">
          <cell r="C15010" t="str">
            <v>150013855/10</v>
          </cell>
          <cell r="D15010" t="str">
            <v>SUPREME GLOBAL CO.,LTD</v>
          </cell>
          <cell r="E15010" t="str">
            <v>KAC-N ALINE K TT 0.9/1.1MM TR1 TAUPE (13537) PC</v>
          </cell>
          <cell r="F15010">
            <v>56</v>
          </cell>
          <cell r="G15010">
            <v>5290</v>
          </cell>
          <cell r="H15010">
            <v>45071</v>
          </cell>
          <cell r="I15010">
            <v>45076</v>
          </cell>
          <cell r="O15010" t="str">
            <v>PRO</v>
          </cell>
        </row>
        <row r="15011">
          <cell r="C15011" t="str">
            <v>150013855/10</v>
          </cell>
          <cell r="D15011" t="str">
            <v>SUPREME GLOBAL CO.,LTD</v>
          </cell>
          <cell r="E15011" t="str">
            <v>KAC-N ALINE K TT 0.9/1.1MM TR1 TAUPE (13537) PC</v>
          </cell>
          <cell r="F15011">
            <v>56</v>
          </cell>
          <cell r="G15011">
            <v>5290</v>
          </cell>
          <cell r="H15011">
            <v>45071</v>
          </cell>
          <cell r="I15011">
            <v>45076</v>
          </cell>
          <cell r="O15011" t="str">
            <v>PRO</v>
          </cell>
        </row>
        <row r="15012">
          <cell r="C15012" t="str">
            <v>150013855/10</v>
          </cell>
          <cell r="D15012" t="str">
            <v>SUPREME GLOBAL CO.,LTD</v>
          </cell>
          <cell r="E15012" t="str">
            <v>KAC-N ALINE K TT 0.9/1.1MM TR1 TAUPE (13537) PC</v>
          </cell>
          <cell r="F15012">
            <v>56</v>
          </cell>
          <cell r="G15012">
            <v>5290</v>
          </cell>
          <cell r="H15012">
            <v>45071</v>
          </cell>
          <cell r="I15012">
            <v>45076</v>
          </cell>
          <cell r="O15012" t="str">
            <v>PRO</v>
          </cell>
        </row>
        <row r="15013">
          <cell r="C15013" t="str">
            <v>150013855/10</v>
          </cell>
          <cell r="D15013" t="str">
            <v>SUPREME GLOBAL CO.,LTD</v>
          </cell>
          <cell r="E15013" t="str">
            <v>KAC-N ALINE K TT 0.9/1.1MM TR1 TAUPE (13537) PC</v>
          </cell>
          <cell r="F15013">
            <v>56</v>
          </cell>
          <cell r="G15013">
            <v>5290</v>
          </cell>
          <cell r="H15013">
            <v>45071</v>
          </cell>
          <cell r="I15013">
            <v>45076</v>
          </cell>
          <cell r="O15013" t="str">
            <v>PRO</v>
          </cell>
        </row>
        <row r="15014">
          <cell r="C15014" t="str">
            <v>150013855/10</v>
          </cell>
          <cell r="D15014" t="str">
            <v>SUPREME GLOBAL CO.,LTD</v>
          </cell>
          <cell r="E15014" t="str">
            <v>KAC-N ALINE K TT 0.9/1.1MM TR1 TAUPE (13537) PC</v>
          </cell>
          <cell r="F15014">
            <v>56</v>
          </cell>
          <cell r="G15014">
            <v>5290</v>
          </cell>
          <cell r="H15014">
            <v>45071</v>
          </cell>
          <cell r="I15014">
            <v>45076</v>
          </cell>
          <cell r="O15014" t="str">
            <v>PRO</v>
          </cell>
        </row>
        <row r="15015">
          <cell r="C15015" t="str">
            <v>150013855/10</v>
          </cell>
          <cell r="D15015" t="str">
            <v>SUPREME GLOBAL CO.,LTD</v>
          </cell>
          <cell r="E15015" t="str">
            <v>KAC-N ALINE K TT 0.9/1.1MM TR1 TAUPE (13537) PC</v>
          </cell>
          <cell r="F15015">
            <v>56</v>
          </cell>
          <cell r="G15015">
            <v>5290</v>
          </cell>
          <cell r="H15015">
            <v>45071</v>
          </cell>
          <cell r="I15015">
            <v>45076</v>
          </cell>
          <cell r="O15015" t="str">
            <v>PRO</v>
          </cell>
        </row>
        <row r="15016">
          <cell r="C15016" t="str">
            <v>150013870/20</v>
          </cell>
          <cell r="D15016" t="str">
            <v>SIN LIAN LEE MANUFACTURING SDN. BHD</v>
          </cell>
          <cell r="E15016" t="str">
            <v>KAC-N SOLANA 1.2/1.4MM TR1 CHERRY SL8669 (8415) PC</v>
          </cell>
          <cell r="F15016">
            <v>150</v>
          </cell>
          <cell r="G15016">
            <v>9200</v>
          </cell>
          <cell r="H15016">
            <v>45071</v>
          </cell>
          <cell r="I15016">
            <v>45076</v>
          </cell>
          <cell r="O15016" t="str">
            <v>PRO</v>
          </cell>
        </row>
        <row r="15017">
          <cell r="C15017" t="str">
            <v>150013870/20</v>
          </cell>
          <cell r="D15017" t="str">
            <v>SIN LIAN LEE MANUFACTURING SDN. BHD</v>
          </cell>
          <cell r="E15017" t="str">
            <v>KAC-N SOLANA 1.2/1.4MM TR1 CHERRY SL8669 (8415) PC</v>
          </cell>
          <cell r="F15017">
            <v>150</v>
          </cell>
          <cell r="G15017">
            <v>9200</v>
          </cell>
          <cell r="H15017">
            <v>45071</v>
          </cell>
          <cell r="I15017">
            <v>45076</v>
          </cell>
          <cell r="O15017" t="str">
            <v>PRO</v>
          </cell>
        </row>
        <row r="15018">
          <cell r="C15018" t="str">
            <v>150013870/20</v>
          </cell>
          <cell r="D15018" t="str">
            <v>SIN LIAN LEE MANUFACTURING SDN. BHD</v>
          </cell>
          <cell r="E15018" t="str">
            <v>KAC-N SOLANA 1.2/1.4MM TR1 CHERRY SL8669 (8415) PC</v>
          </cell>
          <cell r="F15018">
            <v>150</v>
          </cell>
          <cell r="G15018">
            <v>9200</v>
          </cell>
          <cell r="H15018">
            <v>45071</v>
          </cell>
          <cell r="I15018">
            <v>45076</v>
          </cell>
          <cell r="O15018" t="str">
            <v>PRO</v>
          </cell>
        </row>
        <row r="15019">
          <cell r="C15019" t="str">
            <v>150013870/20</v>
          </cell>
          <cell r="D15019" t="str">
            <v>SIN LIAN LEE MANUFACTURING SDN. BHD</v>
          </cell>
          <cell r="E15019" t="str">
            <v>KAC-N SOLANA 1.2/1.4MM TR1 CHERRY SL8669 (8415) PC</v>
          </cell>
          <cell r="F15019">
            <v>150</v>
          </cell>
          <cell r="G15019">
            <v>9200</v>
          </cell>
          <cell r="H15019">
            <v>45071</v>
          </cell>
          <cell r="I15019">
            <v>45076</v>
          </cell>
          <cell r="O15019" t="str">
            <v>PRO</v>
          </cell>
        </row>
        <row r="15020">
          <cell r="C15020" t="str">
            <v>150013870/20</v>
          </cell>
          <cell r="D15020" t="str">
            <v>SIN LIAN LEE MANUFACTURING SDN. BHD</v>
          </cell>
          <cell r="E15020" t="str">
            <v>KAC-N SOLANA 1.2/1.4MM TR1 CHERRY SL8669 (8415) PC</v>
          </cell>
          <cell r="F15020">
            <v>150</v>
          </cell>
          <cell r="G15020">
            <v>9200</v>
          </cell>
          <cell r="H15020">
            <v>45071</v>
          </cell>
          <cell r="I15020">
            <v>45076</v>
          </cell>
          <cell r="O15020" t="str">
            <v>PRO</v>
          </cell>
        </row>
        <row r="15021">
          <cell r="C15021" t="str">
            <v>150013870/20</v>
          </cell>
          <cell r="D15021" t="str">
            <v>SIN LIAN LEE MANUFACTURING SDN. BHD</v>
          </cell>
          <cell r="E15021" t="str">
            <v>KAC-N SOLANA 1.2/1.4MM TR1 CHERRY SL8669 (8415) PC</v>
          </cell>
          <cell r="F15021">
            <v>150</v>
          </cell>
          <cell r="G15021">
            <v>9200</v>
          </cell>
          <cell r="H15021">
            <v>45071</v>
          </cell>
          <cell r="I15021">
            <v>45076</v>
          </cell>
          <cell r="O15021" t="str">
            <v>PRO</v>
          </cell>
        </row>
        <row r="15022">
          <cell r="C15022" t="str">
            <v>150013870/20</v>
          </cell>
          <cell r="D15022" t="str">
            <v>SIN LIAN LEE MANUFACTURING SDN. BHD</v>
          </cell>
          <cell r="E15022" t="str">
            <v>KAC-N SOLANA 1.2/1.4MM TR1 CHERRY SL8669 (8415) PC</v>
          </cell>
          <cell r="F15022">
            <v>150</v>
          </cell>
          <cell r="G15022">
            <v>9200</v>
          </cell>
          <cell r="H15022">
            <v>45071</v>
          </cell>
          <cell r="I15022">
            <v>45076</v>
          </cell>
          <cell r="O15022" t="str">
            <v>PRO</v>
          </cell>
        </row>
        <row r="15023">
          <cell r="C15023" t="str">
            <v>150013870/20</v>
          </cell>
          <cell r="D15023" t="str">
            <v>SIN LIAN LEE MANUFACTURING SDN. BHD</v>
          </cell>
          <cell r="E15023" t="str">
            <v>KAC-N SOLANA 1.2/1.4MM TR1 CHERRY SL8669 (8415) PC</v>
          </cell>
          <cell r="F15023">
            <v>150</v>
          </cell>
          <cell r="G15023">
            <v>9200</v>
          </cell>
          <cell r="H15023">
            <v>45071</v>
          </cell>
          <cell r="I15023">
            <v>45076</v>
          </cell>
          <cell r="O15023" t="str">
            <v>PRO</v>
          </cell>
        </row>
        <row r="15024">
          <cell r="C15024" t="str">
            <v>150013870/20</v>
          </cell>
          <cell r="D15024" t="str">
            <v>SIN LIAN LEE MANUFACTURING SDN. BHD</v>
          </cell>
          <cell r="E15024" t="str">
            <v>KAC-N SOLANA 1.2/1.4MM TR1 CHERRY SL8669 (8415) PC</v>
          </cell>
          <cell r="F15024">
            <v>150</v>
          </cell>
          <cell r="G15024">
            <v>9200</v>
          </cell>
          <cell r="H15024">
            <v>45071</v>
          </cell>
          <cell r="I15024">
            <v>45076</v>
          </cell>
          <cell r="O15024" t="str">
            <v>PRO</v>
          </cell>
        </row>
        <row r="15025">
          <cell r="C15025" t="str">
            <v>150013870/20</v>
          </cell>
          <cell r="D15025" t="str">
            <v>SIN LIAN LEE MANUFACTURING SDN. BHD</v>
          </cell>
          <cell r="E15025" t="str">
            <v>KAC-N SOLANA 1.2/1.4MM TR1 CHERRY SL8669 (8415) PC</v>
          </cell>
          <cell r="F15025">
            <v>150</v>
          </cell>
          <cell r="G15025">
            <v>9200</v>
          </cell>
          <cell r="H15025">
            <v>45071</v>
          </cell>
          <cell r="I15025">
            <v>45076</v>
          </cell>
          <cell r="O15025" t="str">
            <v>PRO</v>
          </cell>
        </row>
        <row r="15026">
          <cell r="C15026" t="str">
            <v>150013870/20</v>
          </cell>
          <cell r="D15026" t="str">
            <v>SIN LIAN LEE MANUFACTURING SDN. BHD</v>
          </cell>
          <cell r="E15026" t="str">
            <v>KAC-N SOLANA 1.2/1.4MM TR1 CHERRY SL8669 (8415) PC</v>
          </cell>
          <cell r="F15026">
            <v>150</v>
          </cell>
          <cell r="G15026">
            <v>9200</v>
          </cell>
          <cell r="H15026">
            <v>45071</v>
          </cell>
          <cell r="I15026">
            <v>45076</v>
          </cell>
          <cell r="O15026" t="str">
            <v>PRO</v>
          </cell>
        </row>
        <row r="15027">
          <cell r="C15027" t="str">
            <v>150013870/20</v>
          </cell>
          <cell r="D15027" t="str">
            <v>SIN LIAN LEE MANUFACTURING SDN. BHD</v>
          </cell>
          <cell r="E15027" t="str">
            <v>KAC-N SOLANA 1.2/1.4MM TR1 CHERRY SL8669 (8415) PC</v>
          </cell>
          <cell r="F15027">
            <v>150</v>
          </cell>
          <cell r="G15027">
            <v>9200</v>
          </cell>
          <cell r="H15027">
            <v>45071</v>
          </cell>
          <cell r="I15027">
            <v>45076</v>
          </cell>
          <cell r="O15027" t="str">
            <v>PRO</v>
          </cell>
        </row>
        <row r="15028">
          <cell r="C15028" t="str">
            <v>150013870/20</v>
          </cell>
          <cell r="D15028" t="str">
            <v>SIN LIAN LEE MANUFACTURING SDN. BHD</v>
          </cell>
          <cell r="E15028" t="str">
            <v>KAC-N SOLANA 1.2/1.4MM TR1 CHERRY SL8669 (8415) PC</v>
          </cell>
          <cell r="F15028">
            <v>150</v>
          </cell>
          <cell r="G15028">
            <v>9200</v>
          </cell>
          <cell r="H15028">
            <v>45071</v>
          </cell>
          <cell r="I15028">
            <v>45076</v>
          </cell>
          <cell r="O15028" t="str">
            <v>PRO</v>
          </cell>
        </row>
        <row r="15029">
          <cell r="C15029" t="str">
            <v>150013866/10</v>
          </cell>
          <cell r="D15029" t="str">
            <v>JASON FURNITURE VIET NAM</v>
          </cell>
          <cell r="E15029" t="str">
            <v>CAC-N ALINE K TT 0.9/1.1MM TR1 TIMBER U722122-K 4311 (13231) PC</v>
          </cell>
          <cell r="F15029">
            <v>173</v>
          </cell>
          <cell r="G15029">
            <v>11500</v>
          </cell>
          <cell r="H15029">
            <v>45100</v>
          </cell>
          <cell r="I15029">
            <v>45092</v>
          </cell>
          <cell r="O15029" t="str">
            <v>PRO</v>
          </cell>
        </row>
        <row r="15030">
          <cell r="C15030" t="str">
            <v>150013866/10</v>
          </cell>
          <cell r="D15030" t="str">
            <v>JASON FURNITURE VIET NAM</v>
          </cell>
          <cell r="E15030" t="str">
            <v>CAC-N ALINE K TT 0.9/1.1MM TR1 TIMBER U722122-K 4311 (13231) PC</v>
          </cell>
          <cell r="F15030">
            <v>173</v>
          </cell>
          <cell r="G15030">
            <v>11500</v>
          </cell>
          <cell r="H15030">
            <v>45100</v>
          </cell>
          <cell r="I15030">
            <v>45092</v>
          </cell>
          <cell r="O15030" t="str">
            <v>PRO</v>
          </cell>
        </row>
        <row r="15031">
          <cell r="C15031" t="str">
            <v>150013866/10</v>
          </cell>
          <cell r="D15031" t="str">
            <v>JASON FURNITURE VIET NAM</v>
          </cell>
          <cell r="E15031" t="str">
            <v>CAC-N ALINE K TT 0.9/1.1MM TR1 TIMBER U722122-K 4311 (13231) PC</v>
          </cell>
          <cell r="F15031">
            <v>173</v>
          </cell>
          <cell r="G15031">
            <v>11500</v>
          </cell>
          <cell r="H15031">
            <v>45100</v>
          </cell>
          <cell r="I15031">
            <v>45092</v>
          </cell>
          <cell r="O15031" t="str">
            <v>PRO</v>
          </cell>
        </row>
        <row r="15032">
          <cell r="C15032" t="str">
            <v>150013866/10</v>
          </cell>
          <cell r="D15032" t="str">
            <v>JASON FURNITURE VIET NAM</v>
          </cell>
          <cell r="E15032" t="str">
            <v>CAC-N ALINE K TT 0.9/1.1MM TR1 TIMBER U722122-K 4311 (13231) PC</v>
          </cell>
          <cell r="F15032">
            <v>173</v>
          </cell>
          <cell r="G15032">
            <v>11500</v>
          </cell>
          <cell r="H15032">
            <v>45100</v>
          </cell>
          <cell r="I15032">
            <v>45092</v>
          </cell>
          <cell r="O15032" t="str">
            <v>PRO</v>
          </cell>
        </row>
        <row r="15033">
          <cell r="C15033" t="str">
            <v>150013866/10</v>
          </cell>
          <cell r="D15033" t="str">
            <v>JASON FURNITURE VIET NAM</v>
          </cell>
          <cell r="E15033" t="str">
            <v>CAC-N ALINE K TT 0.9/1.1MM TR1 TIMBER U722122-K 4311 (13231) PC</v>
          </cell>
          <cell r="F15033">
            <v>173</v>
          </cell>
          <cell r="G15033">
            <v>11500</v>
          </cell>
          <cell r="H15033">
            <v>45100</v>
          </cell>
          <cell r="I15033">
            <v>45092</v>
          </cell>
          <cell r="O15033" t="str">
            <v>PRO</v>
          </cell>
        </row>
        <row r="15034">
          <cell r="C15034" t="str">
            <v>150013866/10</v>
          </cell>
          <cell r="D15034" t="str">
            <v>JASON FURNITURE VIET NAM</v>
          </cell>
          <cell r="E15034" t="str">
            <v>CAC-N ALINE K TT 0.9/1.1MM TR1 TIMBER U722122-K 4311 (13231) PC</v>
          </cell>
          <cell r="F15034">
            <v>173</v>
          </cell>
          <cell r="G15034">
            <v>11500</v>
          </cell>
          <cell r="H15034">
            <v>45100</v>
          </cell>
          <cell r="I15034">
            <v>45092</v>
          </cell>
          <cell r="O15034" t="str">
            <v>PRO</v>
          </cell>
        </row>
        <row r="15035">
          <cell r="C15035" t="str">
            <v>150013866/10</v>
          </cell>
          <cell r="D15035" t="str">
            <v>JASON FURNITURE VIET NAM</v>
          </cell>
          <cell r="E15035" t="str">
            <v>CAC-N ALINE K TT 0.9/1.1MM TR1 TIMBER U722122-K 4311 (13231) PC</v>
          </cell>
          <cell r="F15035">
            <v>173</v>
          </cell>
          <cell r="G15035">
            <v>11500</v>
          </cell>
          <cell r="H15035">
            <v>45100</v>
          </cell>
          <cell r="I15035">
            <v>45092</v>
          </cell>
          <cell r="O15035" t="str">
            <v>PRO</v>
          </cell>
        </row>
        <row r="15036">
          <cell r="C15036" t="str">
            <v>150013866/10</v>
          </cell>
          <cell r="D15036" t="str">
            <v>JASON FURNITURE VIET NAM</v>
          </cell>
          <cell r="E15036" t="str">
            <v>CAC-N ALINE K TT 0.9/1.1MM TR1 TIMBER U722122-K 4311 (13231) PC</v>
          </cell>
          <cell r="F15036">
            <v>173</v>
          </cell>
          <cell r="G15036">
            <v>11500</v>
          </cell>
          <cell r="H15036">
            <v>45100</v>
          </cell>
          <cell r="I15036">
            <v>45092</v>
          </cell>
          <cell r="O15036" t="str">
            <v>PRO</v>
          </cell>
        </row>
        <row r="15037">
          <cell r="C15037" t="str">
            <v>150013866/10</v>
          </cell>
          <cell r="D15037" t="str">
            <v>JASON FURNITURE VIET NAM</v>
          </cell>
          <cell r="E15037" t="str">
            <v>CAC-N ALINE K TT 0.9/1.1MM TR1 TIMBER U722122-K 4311 (13231) PC</v>
          </cell>
          <cell r="F15037">
            <v>173</v>
          </cell>
          <cell r="G15037">
            <v>11500</v>
          </cell>
          <cell r="H15037">
            <v>45100</v>
          </cell>
          <cell r="I15037">
            <v>45092</v>
          </cell>
          <cell r="O15037" t="str">
            <v>PRO</v>
          </cell>
        </row>
        <row r="15038">
          <cell r="C15038" t="str">
            <v>150013866/10</v>
          </cell>
          <cell r="D15038" t="str">
            <v>JASON FURNITURE VIET NAM</v>
          </cell>
          <cell r="E15038" t="str">
            <v>CAC-N ALINE K TT 0.9/1.1MM TR1 TIMBER U722122-K 4311 (13231) PC</v>
          </cell>
          <cell r="F15038">
            <v>173</v>
          </cell>
          <cell r="G15038">
            <v>11500</v>
          </cell>
          <cell r="H15038">
            <v>45100</v>
          </cell>
          <cell r="I15038">
            <v>45092</v>
          </cell>
          <cell r="O15038" t="str">
            <v>PRO</v>
          </cell>
        </row>
        <row r="15039">
          <cell r="C15039" t="str">
            <v>150013866/10</v>
          </cell>
          <cell r="D15039" t="str">
            <v>JASON FURNITURE VIET NAM</v>
          </cell>
          <cell r="E15039" t="str">
            <v>CAC-N ALINE K TT 0.9/1.1MM TR1 TIMBER U722122-K 4311 (13231) PC</v>
          </cell>
          <cell r="F15039">
            <v>173</v>
          </cell>
          <cell r="G15039">
            <v>11500</v>
          </cell>
          <cell r="H15039">
            <v>45100</v>
          </cell>
          <cell r="I15039">
            <v>45092</v>
          </cell>
          <cell r="O15039" t="str">
            <v>PRO</v>
          </cell>
        </row>
        <row r="15040">
          <cell r="C15040" t="str">
            <v>150013866/10</v>
          </cell>
          <cell r="D15040" t="str">
            <v>JASON FURNITURE VIET NAM</v>
          </cell>
          <cell r="E15040" t="str">
            <v>CAC-N ALINE K TT 0.9/1.1MM TR1 TIMBER U722122-K 4311 (13231) PC</v>
          </cell>
          <cell r="F15040">
            <v>173</v>
          </cell>
          <cell r="G15040">
            <v>11500</v>
          </cell>
          <cell r="H15040">
            <v>45100</v>
          </cell>
          <cell r="I15040">
            <v>45092</v>
          </cell>
          <cell r="O15040" t="str">
            <v>PRO</v>
          </cell>
        </row>
        <row r="15041">
          <cell r="C15041" t="str">
            <v>150014072/20</v>
          </cell>
          <cell r="D15041" t="str">
            <v>JASON FURNITURE VIET NAM</v>
          </cell>
          <cell r="E15041" t="str">
            <v>CAC-N ALINE K TT 0.9/1.1MM TR1 TIMBER U722122-K 4311 (13231) PC</v>
          </cell>
          <cell r="F15041">
            <v>89</v>
          </cell>
          <cell r="G15041">
            <v>5750</v>
          </cell>
          <cell r="H15041">
            <v>45100</v>
          </cell>
          <cell r="I15041">
            <v>45087</v>
          </cell>
          <cell r="O15041" t="str">
            <v>PRO</v>
          </cell>
        </row>
        <row r="15042">
          <cell r="C15042" t="str">
            <v>150014072/20</v>
          </cell>
          <cell r="D15042" t="str">
            <v>JASON FURNITURE VIET NAM</v>
          </cell>
          <cell r="E15042" t="str">
            <v>CAC-N ALINE K TT 0.9/1.1MM TR1 TIMBER U722122-K 4311 (13231) PC</v>
          </cell>
          <cell r="F15042">
            <v>89</v>
          </cell>
          <cell r="G15042">
            <v>5750</v>
          </cell>
          <cell r="H15042">
            <v>45100</v>
          </cell>
          <cell r="I15042">
            <v>45087</v>
          </cell>
          <cell r="O15042" t="str">
            <v>PRO</v>
          </cell>
        </row>
        <row r="15043">
          <cell r="C15043" t="str">
            <v>150014072/20</v>
          </cell>
          <cell r="D15043" t="str">
            <v>JASON FURNITURE VIET NAM</v>
          </cell>
          <cell r="E15043" t="str">
            <v>CAC-N ALINE K TT 0.9/1.1MM TR1 TIMBER U722122-K 4311 (13231) PC</v>
          </cell>
          <cell r="F15043">
            <v>89</v>
          </cell>
          <cell r="G15043">
            <v>5750</v>
          </cell>
          <cell r="H15043">
            <v>45100</v>
          </cell>
          <cell r="I15043">
            <v>45087</v>
          </cell>
          <cell r="O15043" t="str">
            <v>PRO</v>
          </cell>
        </row>
        <row r="15044">
          <cell r="C15044" t="str">
            <v>150014072/20</v>
          </cell>
          <cell r="D15044" t="str">
            <v>JASON FURNITURE VIET NAM</v>
          </cell>
          <cell r="E15044" t="str">
            <v>CAC-N ALINE K TT 0.9/1.1MM TR1 TIMBER U722122-K 4311 (13231) PC</v>
          </cell>
          <cell r="F15044">
            <v>89</v>
          </cell>
          <cell r="G15044">
            <v>5750</v>
          </cell>
          <cell r="H15044">
            <v>45100</v>
          </cell>
          <cell r="I15044">
            <v>45087</v>
          </cell>
          <cell r="O15044" t="str">
            <v>PRO</v>
          </cell>
        </row>
        <row r="15045">
          <cell r="C15045" t="str">
            <v>150014072/20</v>
          </cell>
          <cell r="D15045" t="str">
            <v>JASON FURNITURE VIET NAM</v>
          </cell>
          <cell r="E15045" t="str">
            <v>CAC-N ALINE K TT 0.9/1.1MM TR1 TIMBER U722122-K 4311 (13231) PC</v>
          </cell>
          <cell r="F15045">
            <v>89</v>
          </cell>
          <cell r="G15045">
            <v>5750</v>
          </cell>
          <cell r="H15045">
            <v>45100</v>
          </cell>
          <cell r="I15045">
            <v>45087</v>
          </cell>
          <cell r="O15045" t="str">
            <v>PRO</v>
          </cell>
        </row>
        <row r="15046">
          <cell r="C15046" t="str">
            <v>150014072/20</v>
          </cell>
          <cell r="D15046" t="str">
            <v>JASON FURNITURE VIET NAM</v>
          </cell>
          <cell r="E15046" t="str">
            <v>CAC-N ALINE K TT 0.9/1.1MM TR1 TIMBER U722122-K 4311 (13231) PC</v>
          </cell>
          <cell r="F15046">
            <v>89</v>
          </cell>
          <cell r="G15046">
            <v>5750</v>
          </cell>
          <cell r="H15046">
            <v>45100</v>
          </cell>
          <cell r="I15046">
            <v>45087</v>
          </cell>
          <cell r="O15046" t="str">
            <v>PRO</v>
          </cell>
        </row>
        <row r="15047">
          <cell r="C15047" t="str">
            <v>150014072/20</v>
          </cell>
          <cell r="D15047" t="str">
            <v>JASON FURNITURE VIET NAM</v>
          </cell>
          <cell r="E15047" t="str">
            <v>CAC-N ALINE K TT 0.9/1.1MM TR1 TIMBER U722122-K 4311 (13231) PC</v>
          </cell>
          <cell r="F15047">
            <v>89</v>
          </cell>
          <cell r="G15047">
            <v>5750</v>
          </cell>
          <cell r="H15047">
            <v>45100</v>
          </cell>
          <cell r="I15047">
            <v>45087</v>
          </cell>
          <cell r="O15047" t="str">
            <v>PRO</v>
          </cell>
        </row>
        <row r="15048">
          <cell r="C15048" t="str">
            <v>150014072/20</v>
          </cell>
          <cell r="D15048" t="str">
            <v>JASON FURNITURE VIET NAM</v>
          </cell>
          <cell r="E15048" t="str">
            <v>CAC-N ALINE K TT 0.9/1.1MM TR1 TIMBER U722122-K 4311 (13231) PC</v>
          </cell>
          <cell r="F15048">
            <v>89</v>
          </cell>
          <cell r="G15048">
            <v>5750</v>
          </cell>
          <cell r="H15048">
            <v>45100</v>
          </cell>
          <cell r="I15048">
            <v>45087</v>
          </cell>
          <cell r="O15048" t="str">
            <v>PRO</v>
          </cell>
        </row>
        <row r="15049">
          <cell r="C15049" t="str">
            <v>150014072/20</v>
          </cell>
          <cell r="D15049" t="str">
            <v>JASON FURNITURE VIET NAM</v>
          </cell>
          <cell r="E15049" t="str">
            <v>CAC-N ALINE K TT 0.9/1.1MM TR1 TIMBER U722122-K 4311 (13231) PC</v>
          </cell>
          <cell r="F15049">
            <v>89</v>
          </cell>
          <cell r="G15049">
            <v>5750</v>
          </cell>
          <cell r="H15049">
            <v>45100</v>
          </cell>
          <cell r="I15049">
            <v>45087</v>
          </cell>
          <cell r="O15049" t="str">
            <v>PRO</v>
          </cell>
        </row>
        <row r="15050">
          <cell r="C15050" t="str">
            <v>150014072/20</v>
          </cell>
          <cell r="D15050" t="str">
            <v>JASON FURNITURE VIET NAM</v>
          </cell>
          <cell r="E15050" t="str">
            <v>CAC-N ALINE K TT 0.9/1.1MM TR1 TIMBER U722122-K 4311 (13231) PC</v>
          </cell>
          <cell r="F15050">
            <v>89</v>
          </cell>
          <cell r="G15050">
            <v>5750</v>
          </cell>
          <cell r="H15050">
            <v>45100</v>
          </cell>
          <cell r="I15050">
            <v>45087</v>
          </cell>
          <cell r="O15050" t="str">
            <v>PRO</v>
          </cell>
        </row>
        <row r="15051">
          <cell r="C15051" t="str">
            <v>150014072/20</v>
          </cell>
          <cell r="D15051" t="str">
            <v>JASON FURNITURE VIET NAM</v>
          </cell>
          <cell r="E15051" t="str">
            <v>CAC-N ALINE K TT 0.9/1.1MM TR1 TIMBER U722122-K 4311 (13231) PC</v>
          </cell>
          <cell r="F15051">
            <v>89</v>
          </cell>
          <cell r="G15051">
            <v>5750</v>
          </cell>
          <cell r="H15051">
            <v>45100</v>
          </cell>
          <cell r="I15051">
            <v>45087</v>
          </cell>
          <cell r="O15051" t="str">
            <v>PRO</v>
          </cell>
        </row>
        <row r="15052">
          <cell r="C15052" t="str">
            <v>150014072/20</v>
          </cell>
          <cell r="D15052" t="str">
            <v>JASON FURNITURE VIET NAM</v>
          </cell>
          <cell r="E15052" t="str">
            <v>CAC-N ALINE K TT 0.9/1.1MM TR1 TIMBER U722122-K 4311 (13231) PC</v>
          </cell>
          <cell r="F15052">
            <v>89</v>
          </cell>
          <cell r="G15052">
            <v>5750</v>
          </cell>
          <cell r="H15052">
            <v>45100</v>
          </cell>
          <cell r="I15052">
            <v>45087</v>
          </cell>
          <cell r="O15052" t="str">
            <v>PRO</v>
          </cell>
        </row>
        <row r="15053">
          <cell r="C15053" t="str">
            <v>150014072/20</v>
          </cell>
          <cell r="D15053" t="str">
            <v>JASON FURNITURE VIET NAM</v>
          </cell>
          <cell r="E15053" t="str">
            <v>CAC-N ALINE K TT 0.9/1.1MM TR1 TIMBER U722122-K 4311 (13231) PC</v>
          </cell>
          <cell r="F15053">
            <v>89</v>
          </cell>
          <cell r="G15053">
            <v>5750</v>
          </cell>
          <cell r="H15053">
            <v>45100</v>
          </cell>
          <cell r="I15053">
            <v>45087</v>
          </cell>
          <cell r="O15053" t="str">
            <v>PRO</v>
          </cell>
        </row>
        <row r="15054">
          <cell r="C15054" t="str">
            <v>150013867/10</v>
          </cell>
          <cell r="D15054" t="str">
            <v>WHITE FEATHERS INTERNATIONAL CO.,LT</v>
          </cell>
          <cell r="E15054" t="str">
            <v>KAC-N VINTAGE SOFT K TT 0.9/1.1MM TR1 TAN VT0304 (3378) PC</v>
          </cell>
          <cell r="F15054">
            <v>1057</v>
          </cell>
          <cell r="G15054">
            <v>57500</v>
          </cell>
          <cell r="H15054">
            <v>45082</v>
          </cell>
          <cell r="I15054">
            <v>45104</v>
          </cell>
          <cell r="O15054" t="str">
            <v>PRO</v>
          </cell>
        </row>
        <row r="15055">
          <cell r="C15055" t="str">
            <v>150013867/10</v>
          </cell>
          <cell r="D15055" t="str">
            <v>WHITE FEATHERS INTERNATIONAL CO.,LT</v>
          </cell>
          <cell r="E15055" t="str">
            <v>KAC-N VINTAGE SOFT K TT 0.9/1.1MM TR1 TAN VT0304 (3378) PC</v>
          </cell>
          <cell r="F15055">
            <v>1057</v>
          </cell>
          <cell r="G15055">
            <v>57500</v>
          </cell>
          <cell r="H15055">
            <v>45082</v>
          </cell>
          <cell r="I15055">
            <v>45104</v>
          </cell>
          <cell r="O15055" t="str">
            <v>PRO</v>
          </cell>
        </row>
        <row r="15056">
          <cell r="C15056" t="str">
            <v>150013867/10</v>
          </cell>
          <cell r="D15056" t="str">
            <v>WHITE FEATHERS INTERNATIONAL CO.,LT</v>
          </cell>
          <cell r="E15056" t="str">
            <v>KAC-N VINTAGE SOFT K TT 0.9/1.1MM TR1 TAN VT0304 (3378) PC</v>
          </cell>
          <cell r="F15056">
            <v>1057</v>
          </cell>
          <cell r="G15056">
            <v>57500</v>
          </cell>
          <cell r="H15056">
            <v>45082</v>
          </cell>
          <cell r="I15056">
            <v>45104</v>
          </cell>
          <cell r="O15056" t="str">
            <v>PRO</v>
          </cell>
        </row>
        <row r="15057">
          <cell r="C15057" t="str">
            <v>150013867/10</v>
          </cell>
          <cell r="D15057" t="str">
            <v>WHITE FEATHERS INTERNATIONAL CO.,LT</v>
          </cell>
          <cell r="E15057" t="str">
            <v>KAC-N VINTAGE SOFT K TT 0.9/1.1MM TR1 TAN VT0304 (3378) PC</v>
          </cell>
          <cell r="F15057">
            <v>1057</v>
          </cell>
          <cell r="G15057">
            <v>57500</v>
          </cell>
          <cell r="H15057">
            <v>45082</v>
          </cell>
          <cell r="I15057">
            <v>45104</v>
          </cell>
          <cell r="O15057" t="str">
            <v>PRO</v>
          </cell>
        </row>
        <row r="15058">
          <cell r="C15058" t="str">
            <v>150013867/10</v>
          </cell>
          <cell r="D15058" t="str">
            <v>WHITE FEATHERS INTERNATIONAL CO.,LT</v>
          </cell>
          <cell r="E15058" t="str">
            <v>KAC-N VINTAGE SOFT K TT 0.9/1.1MM TR1 TAN VT0304 (3378) PC</v>
          </cell>
          <cell r="F15058">
            <v>1057</v>
          </cell>
          <cell r="G15058">
            <v>57500</v>
          </cell>
          <cell r="H15058">
            <v>45082</v>
          </cell>
          <cell r="I15058">
            <v>45104</v>
          </cell>
          <cell r="O15058" t="str">
            <v>PRO</v>
          </cell>
        </row>
        <row r="15059">
          <cell r="C15059" t="str">
            <v>150013867/10</v>
          </cell>
          <cell r="D15059" t="str">
            <v>WHITE FEATHERS INTERNATIONAL CO.,LT</v>
          </cell>
          <cell r="E15059" t="str">
            <v>KAC-N VINTAGE SOFT K TT 0.9/1.1MM TR1 TAN VT0304 (3378) PC</v>
          </cell>
          <cell r="F15059">
            <v>1057</v>
          </cell>
          <cell r="G15059">
            <v>57500</v>
          </cell>
          <cell r="H15059">
            <v>45082</v>
          </cell>
          <cell r="I15059">
            <v>45104</v>
          </cell>
          <cell r="O15059" t="str">
            <v>PRO</v>
          </cell>
        </row>
        <row r="15060">
          <cell r="C15060" t="str">
            <v>150013867/10</v>
          </cell>
          <cell r="D15060" t="str">
            <v>WHITE FEATHERS INTERNATIONAL CO.,LT</v>
          </cell>
          <cell r="E15060" t="str">
            <v>KAC-N VINTAGE SOFT K TT 0.9/1.1MM TR1 TAN VT0304 (3378) PC</v>
          </cell>
          <cell r="F15060">
            <v>1057</v>
          </cell>
          <cell r="G15060">
            <v>57500</v>
          </cell>
          <cell r="H15060">
            <v>45082</v>
          </cell>
          <cell r="I15060">
            <v>45104</v>
          </cell>
          <cell r="O15060" t="str">
            <v>PRO</v>
          </cell>
        </row>
        <row r="15061">
          <cell r="C15061" t="str">
            <v>150013867/10</v>
          </cell>
          <cell r="D15061" t="str">
            <v>WHITE FEATHERS INTERNATIONAL CO.,LT</v>
          </cell>
          <cell r="E15061" t="str">
            <v>KAC-N VINTAGE SOFT K TT 0.9/1.1MM TR1 TAN VT0304 (3378) PC</v>
          </cell>
          <cell r="F15061">
            <v>1057</v>
          </cell>
          <cell r="G15061">
            <v>57500</v>
          </cell>
          <cell r="H15061">
            <v>45082</v>
          </cell>
          <cell r="I15061">
            <v>45104</v>
          </cell>
          <cell r="O15061" t="str">
            <v>PRO</v>
          </cell>
        </row>
        <row r="15062">
          <cell r="C15062" t="str">
            <v>150013867/10</v>
          </cell>
          <cell r="D15062" t="str">
            <v>WHITE FEATHERS INTERNATIONAL CO.,LT</v>
          </cell>
          <cell r="E15062" t="str">
            <v>KAC-N VINTAGE SOFT K TT 0.9/1.1MM TR1 TAN VT0304 (3378) PC</v>
          </cell>
          <cell r="F15062">
            <v>1057</v>
          </cell>
          <cell r="G15062">
            <v>57500</v>
          </cell>
          <cell r="H15062">
            <v>45082</v>
          </cell>
          <cell r="I15062">
            <v>45104</v>
          </cell>
          <cell r="O15062" t="str">
            <v>PRO</v>
          </cell>
        </row>
        <row r="15063">
          <cell r="C15063" t="str">
            <v>150013867/10</v>
          </cell>
          <cell r="D15063" t="str">
            <v>WHITE FEATHERS INTERNATIONAL CO.,LT</v>
          </cell>
          <cell r="E15063" t="str">
            <v>KAC-N VINTAGE SOFT K TT 0.9/1.1MM TR1 TAN VT0304 (3378) PC</v>
          </cell>
          <cell r="F15063">
            <v>1057</v>
          </cell>
          <cell r="G15063">
            <v>57500</v>
          </cell>
          <cell r="H15063">
            <v>45082</v>
          </cell>
          <cell r="I15063">
            <v>45104</v>
          </cell>
          <cell r="O15063" t="str">
            <v>PRO</v>
          </cell>
        </row>
        <row r="15064">
          <cell r="C15064" t="str">
            <v>150013867/10</v>
          </cell>
          <cell r="D15064" t="str">
            <v>WHITE FEATHERS INTERNATIONAL CO.,LT</v>
          </cell>
          <cell r="E15064" t="str">
            <v>KAC-N VINTAGE SOFT K TT 0.9/1.1MM TR1 TAN VT0304 (3378) PC</v>
          </cell>
          <cell r="F15064">
            <v>1057</v>
          </cell>
          <cell r="G15064">
            <v>57500</v>
          </cell>
          <cell r="H15064">
            <v>45082</v>
          </cell>
          <cell r="I15064">
            <v>45104</v>
          </cell>
          <cell r="O15064" t="str">
            <v>PRO</v>
          </cell>
        </row>
        <row r="15065">
          <cell r="C15065" t="str">
            <v>150013867/10</v>
          </cell>
          <cell r="D15065" t="str">
            <v>WHITE FEATHERS INTERNATIONAL CO.,LT</v>
          </cell>
          <cell r="E15065" t="str">
            <v>KAC-N VINTAGE SOFT K TT 0.9/1.1MM TR1 TAN VT0304 (3378) PC</v>
          </cell>
          <cell r="F15065">
            <v>1057</v>
          </cell>
          <cell r="G15065">
            <v>57500</v>
          </cell>
          <cell r="H15065">
            <v>45082</v>
          </cell>
          <cell r="I15065">
            <v>45104</v>
          </cell>
          <cell r="O15065" t="str">
            <v>PRO</v>
          </cell>
        </row>
        <row r="15066">
          <cell r="C15066" t="str">
            <v>150013867/20</v>
          </cell>
          <cell r="D15066" t="str">
            <v>WHITE FEATHERS INTERNATIONAL CO.,LT</v>
          </cell>
          <cell r="E15066" t="str">
            <v>CAC-N VINTAGE SOFT K TT TSF 1.2/1.4MM TR TAN SVT0304 (3378) PC</v>
          </cell>
          <cell r="F15066">
            <v>520</v>
          </cell>
          <cell r="G15066">
            <v>34500</v>
          </cell>
          <cell r="H15066">
            <v>45086</v>
          </cell>
          <cell r="I15066">
            <v>45104</v>
          </cell>
          <cell r="O15066" t="str">
            <v>PRO</v>
          </cell>
        </row>
        <row r="15067">
          <cell r="C15067" t="str">
            <v>150013867/20</v>
          </cell>
          <cell r="D15067" t="str">
            <v>WHITE FEATHERS INTERNATIONAL CO.,LT</v>
          </cell>
          <cell r="E15067" t="str">
            <v>CAC-N VINTAGE SOFT K TT TSF 1.2/1.4MM TR TAN SVT0304 (3378) PC</v>
          </cell>
          <cell r="F15067">
            <v>520</v>
          </cell>
          <cell r="G15067">
            <v>34500</v>
          </cell>
          <cell r="H15067">
            <v>45086</v>
          </cell>
          <cell r="I15067">
            <v>45104</v>
          </cell>
          <cell r="O15067" t="str">
            <v>PRO</v>
          </cell>
        </row>
        <row r="15068">
          <cell r="C15068" t="str">
            <v>150013867/20</v>
          </cell>
          <cell r="D15068" t="str">
            <v>WHITE FEATHERS INTERNATIONAL CO.,LT</v>
          </cell>
          <cell r="E15068" t="str">
            <v>CAC-N VINTAGE SOFT K TT TSF 1.2/1.4MM TR TAN SVT0304 (3378) PC</v>
          </cell>
          <cell r="F15068">
            <v>520</v>
          </cell>
          <cell r="G15068">
            <v>34500</v>
          </cell>
          <cell r="H15068">
            <v>45086</v>
          </cell>
          <cell r="I15068">
            <v>45104</v>
          </cell>
          <cell r="O15068" t="str">
            <v>PRO</v>
          </cell>
        </row>
        <row r="15069">
          <cell r="C15069" t="str">
            <v>150013867/20</v>
          </cell>
          <cell r="D15069" t="str">
            <v>WHITE FEATHERS INTERNATIONAL CO.,LT</v>
          </cell>
          <cell r="E15069" t="str">
            <v>CAC-N VINTAGE SOFT K TT TSF 1.2/1.4MM TR TAN SVT0304 (3378) PC</v>
          </cell>
          <cell r="F15069">
            <v>520</v>
          </cell>
          <cell r="G15069">
            <v>34500</v>
          </cell>
          <cell r="H15069">
            <v>45086</v>
          </cell>
          <cell r="I15069">
            <v>45104</v>
          </cell>
          <cell r="O15069" t="str">
            <v>PRO</v>
          </cell>
        </row>
        <row r="15070">
          <cell r="C15070" t="str">
            <v>150013867/20</v>
          </cell>
          <cell r="D15070" t="str">
            <v>WHITE FEATHERS INTERNATIONAL CO.,LT</v>
          </cell>
          <cell r="E15070" t="str">
            <v>CAC-N VINTAGE SOFT K TT TSF 1.2/1.4MM TR TAN SVT0304 (3378) PC</v>
          </cell>
          <cell r="F15070">
            <v>520</v>
          </cell>
          <cell r="G15070">
            <v>34500</v>
          </cell>
          <cell r="H15070">
            <v>45086</v>
          </cell>
          <cell r="I15070">
            <v>45104</v>
          </cell>
          <cell r="O15070" t="str">
            <v>PRO</v>
          </cell>
        </row>
        <row r="15071">
          <cell r="C15071" t="str">
            <v>150013867/20</v>
          </cell>
          <cell r="D15071" t="str">
            <v>WHITE FEATHERS INTERNATIONAL CO.,LT</v>
          </cell>
          <cell r="E15071" t="str">
            <v>CAC-N VINTAGE SOFT K TT TSF 1.2/1.4MM TR TAN SVT0304 (3378) PC</v>
          </cell>
          <cell r="F15071">
            <v>520</v>
          </cell>
          <cell r="G15071">
            <v>34500</v>
          </cell>
          <cell r="H15071">
            <v>45086</v>
          </cell>
          <cell r="I15071">
            <v>45104</v>
          </cell>
          <cell r="O15071" t="str">
            <v>PRO</v>
          </cell>
        </row>
        <row r="15072">
          <cell r="C15072" t="str">
            <v>150013867/20</v>
          </cell>
          <cell r="D15072" t="str">
            <v>WHITE FEATHERS INTERNATIONAL CO.,LT</v>
          </cell>
          <cell r="E15072" t="str">
            <v>CAC-N VINTAGE SOFT K TT TSF 1.2/1.4MM TR TAN SVT0304 (3378) PC</v>
          </cell>
          <cell r="F15072">
            <v>520</v>
          </cell>
          <cell r="G15072">
            <v>34500</v>
          </cell>
          <cell r="H15072">
            <v>45086</v>
          </cell>
          <cell r="I15072">
            <v>45104</v>
          </cell>
          <cell r="O15072" t="str">
            <v>PRO</v>
          </cell>
        </row>
        <row r="15073">
          <cell r="C15073" t="str">
            <v>150013867/20</v>
          </cell>
          <cell r="D15073" t="str">
            <v>WHITE FEATHERS INTERNATIONAL CO.,LT</v>
          </cell>
          <cell r="E15073" t="str">
            <v>CAC-N VINTAGE SOFT K TT TSF 1.2/1.4MM TR TAN SVT0304 (3378) PC</v>
          </cell>
          <cell r="F15073">
            <v>520</v>
          </cell>
          <cell r="G15073">
            <v>34500</v>
          </cell>
          <cell r="H15073">
            <v>45086</v>
          </cell>
          <cell r="I15073">
            <v>45104</v>
          </cell>
          <cell r="O15073" t="str">
            <v>PRO</v>
          </cell>
        </row>
        <row r="15074">
          <cell r="C15074" t="str">
            <v>150013867/20</v>
          </cell>
          <cell r="D15074" t="str">
            <v>WHITE FEATHERS INTERNATIONAL CO.,LT</v>
          </cell>
          <cell r="E15074" t="str">
            <v>CAC-N VINTAGE SOFT K TT TSF 1.2/1.4MM TR TAN SVT0304 (3378) PC</v>
          </cell>
          <cell r="F15074">
            <v>520</v>
          </cell>
          <cell r="G15074">
            <v>34500</v>
          </cell>
          <cell r="H15074">
            <v>45086</v>
          </cell>
          <cell r="I15074">
            <v>45104</v>
          </cell>
          <cell r="O15074" t="str">
            <v>PRO</v>
          </cell>
        </row>
        <row r="15075">
          <cell r="C15075" t="str">
            <v>150013867/20</v>
          </cell>
          <cell r="D15075" t="str">
            <v>WHITE FEATHERS INTERNATIONAL CO.,LT</v>
          </cell>
          <cell r="E15075" t="str">
            <v>CAC-N VINTAGE SOFT K TT TSF 1.2/1.4MM TR TAN SVT0304 (3378) PC</v>
          </cell>
          <cell r="F15075">
            <v>360</v>
          </cell>
          <cell r="G15075">
            <v>34500</v>
          </cell>
          <cell r="H15075">
            <v>45086</v>
          </cell>
          <cell r="I15075">
            <v>45104</v>
          </cell>
          <cell r="O15075" t="str">
            <v>PRO</v>
          </cell>
        </row>
        <row r="15076">
          <cell r="C15076" t="str">
            <v>150013867/20</v>
          </cell>
          <cell r="D15076" t="str">
            <v>WHITE FEATHERS INTERNATIONAL CO.,LT</v>
          </cell>
          <cell r="E15076" t="str">
            <v>CAC-N VINTAGE SOFT K TT TSF 1.2/1.4MM TR TAN SVT0304 (3378) PC</v>
          </cell>
          <cell r="F15076">
            <v>160</v>
          </cell>
          <cell r="G15076">
            <v>34500</v>
          </cell>
          <cell r="H15076">
            <v>45086</v>
          </cell>
          <cell r="I15076">
            <v>45104</v>
          </cell>
          <cell r="O15076" t="str">
            <v>PRO</v>
          </cell>
        </row>
        <row r="15077">
          <cell r="C15077" t="str">
            <v>150013867/20</v>
          </cell>
          <cell r="D15077" t="str">
            <v>WHITE FEATHERS INTERNATIONAL CO.,LT</v>
          </cell>
          <cell r="E15077" t="str">
            <v>CAC-N VINTAGE SOFT K TT TSF 1.2/1.4MM TR TAN SVT0304 (3378) PC</v>
          </cell>
          <cell r="F15077">
            <v>520</v>
          </cell>
          <cell r="G15077">
            <v>34500</v>
          </cell>
          <cell r="H15077">
            <v>45086</v>
          </cell>
          <cell r="I15077">
            <v>45104</v>
          </cell>
          <cell r="O15077" t="str">
            <v>PRO</v>
          </cell>
        </row>
        <row r="15078">
          <cell r="C15078" t="str">
            <v>150013867/20</v>
          </cell>
          <cell r="D15078" t="str">
            <v>WHITE FEATHERS INTERNATIONAL CO.,LT</v>
          </cell>
          <cell r="E15078" t="str">
            <v>CAC-N VINTAGE SOFT K TT TSF 1.2/1.4MM TR TAN SVT0304 (3378) PC</v>
          </cell>
          <cell r="F15078">
            <v>520</v>
          </cell>
          <cell r="G15078">
            <v>34500</v>
          </cell>
          <cell r="H15078">
            <v>45086</v>
          </cell>
          <cell r="I15078">
            <v>45104</v>
          </cell>
          <cell r="O15078" t="str">
            <v>PRO</v>
          </cell>
        </row>
        <row r="15079">
          <cell r="C15079" t="str">
            <v>150013867/20</v>
          </cell>
          <cell r="D15079" t="str">
            <v>WHITE FEATHERS INTERNATIONAL CO.,LT</v>
          </cell>
          <cell r="E15079" t="str">
            <v>CAC-N VINTAGE SOFT K TT TSF 1.2/1.4MM TR TAN SVT0304 (3378) PC</v>
          </cell>
          <cell r="F15079">
            <v>520</v>
          </cell>
          <cell r="G15079">
            <v>34500</v>
          </cell>
          <cell r="H15079">
            <v>45086</v>
          </cell>
          <cell r="I15079">
            <v>45104</v>
          </cell>
          <cell r="O15079" t="str">
            <v>PRO</v>
          </cell>
        </row>
        <row r="15080">
          <cell r="C15080" t="str">
            <v>150013867/20</v>
          </cell>
          <cell r="D15080" t="str">
            <v>WHITE FEATHERS INTERNATIONAL CO.,LT</v>
          </cell>
          <cell r="E15080" t="str">
            <v>CAC-N VINTAGE SOFT K TT TSF 1.2/1.4MM TR TAN SVT0304 (3378) PC</v>
          </cell>
          <cell r="F15080">
            <v>520</v>
          </cell>
          <cell r="G15080">
            <v>34500</v>
          </cell>
          <cell r="H15080">
            <v>45086</v>
          </cell>
          <cell r="I15080">
            <v>45104</v>
          </cell>
          <cell r="O15080" t="str">
            <v>PRO</v>
          </cell>
        </row>
        <row r="15081">
          <cell r="C15081" t="str">
            <v>150013867/20</v>
          </cell>
          <cell r="D15081" t="str">
            <v>WHITE FEATHERS INTERNATIONAL CO.,LT</v>
          </cell>
          <cell r="E15081" t="str">
            <v>CAC-N VINTAGE SOFT K TT TSF 1.2/1.4MM TR TAN SVT0304 (3378) PC</v>
          </cell>
          <cell r="F15081">
            <v>520</v>
          </cell>
          <cell r="G15081">
            <v>34500</v>
          </cell>
          <cell r="H15081">
            <v>45086</v>
          </cell>
          <cell r="I15081">
            <v>45104</v>
          </cell>
          <cell r="O15081" t="str">
            <v>PRO</v>
          </cell>
        </row>
        <row r="15082">
          <cell r="C15082" t="str">
            <v>150013867/20</v>
          </cell>
          <cell r="D15082" t="str">
            <v>WHITE FEATHERS INTERNATIONAL CO.,LT</v>
          </cell>
          <cell r="E15082" t="str">
            <v>CAC-N VINTAGE SOFT K TT TSF 1.2/1.4MM TR TAN SVT0304 (3378) PC</v>
          </cell>
          <cell r="F15082">
            <v>520</v>
          </cell>
          <cell r="G15082">
            <v>34500</v>
          </cell>
          <cell r="H15082">
            <v>45086</v>
          </cell>
          <cell r="I15082">
            <v>45104</v>
          </cell>
          <cell r="O15082" t="str">
            <v>PRO</v>
          </cell>
        </row>
        <row r="15083">
          <cell r="C15083" t="str">
            <v>150013867/20</v>
          </cell>
          <cell r="D15083" t="str">
            <v>WHITE FEATHERS INTERNATIONAL CO.,LT</v>
          </cell>
          <cell r="E15083" t="str">
            <v>CAC-N VINTAGE SOFT K TT TSF 1.2/1.4MM TR TAN SVT0304 (3378) PC</v>
          </cell>
          <cell r="F15083">
            <v>520</v>
          </cell>
          <cell r="G15083">
            <v>34500</v>
          </cell>
          <cell r="H15083">
            <v>45086</v>
          </cell>
          <cell r="I15083">
            <v>45104</v>
          </cell>
          <cell r="O15083" t="str">
            <v>PRO</v>
          </cell>
        </row>
        <row r="15084">
          <cell r="C15084" t="str">
            <v>150013867/20</v>
          </cell>
          <cell r="D15084" t="str">
            <v>WHITE FEATHERS INTERNATIONAL CO.,LT</v>
          </cell>
          <cell r="E15084" t="str">
            <v>CAC-N VINTAGE SOFT K TT TSF 1.2/1.4MM TR TAN SVT0304 (3378) PC</v>
          </cell>
          <cell r="F15084">
            <v>520</v>
          </cell>
          <cell r="G15084">
            <v>34500</v>
          </cell>
          <cell r="H15084">
            <v>45086</v>
          </cell>
          <cell r="I15084">
            <v>45104</v>
          </cell>
          <cell r="O15084" t="str">
            <v>PRO</v>
          </cell>
        </row>
        <row r="15085">
          <cell r="C15085" t="str">
            <v>150013867/20A</v>
          </cell>
          <cell r="D15085" t="str">
            <v>WHITE FEATHERS INTERNATIONAL CO.,LT</v>
          </cell>
          <cell r="E15085" t="str">
            <v>CAC-N VINTAGE SOFT K TT TSF 1.2/1.4MM TR TAN SVT0304 (3378) PC</v>
          </cell>
          <cell r="F15085">
            <v>36</v>
          </cell>
          <cell r="G15085">
            <v>2300</v>
          </cell>
          <cell r="H15085">
            <v>45112</v>
          </cell>
          <cell r="I15085">
            <v>45104</v>
          </cell>
          <cell r="O15085" t="str">
            <v>PRO</v>
          </cell>
        </row>
        <row r="15086">
          <cell r="C15086" t="str">
            <v>150013867/20A</v>
          </cell>
          <cell r="D15086" t="str">
            <v>WHITE FEATHERS INTERNATIONAL CO.,LT</v>
          </cell>
          <cell r="E15086" t="str">
            <v>CAC-N VINTAGE SOFT K TT TSF 1.2/1.4MM TR TAN SVT0304 (3378) PC</v>
          </cell>
          <cell r="F15086">
            <v>36</v>
          </cell>
          <cell r="G15086">
            <v>2300</v>
          </cell>
          <cell r="H15086">
            <v>45112</v>
          </cell>
          <cell r="I15086">
            <v>45104</v>
          </cell>
          <cell r="O15086" t="str">
            <v>PRO</v>
          </cell>
        </row>
        <row r="15087">
          <cell r="C15087" t="str">
            <v>150013867/20A</v>
          </cell>
          <cell r="D15087" t="str">
            <v>WHITE FEATHERS INTERNATIONAL CO.,LT</v>
          </cell>
          <cell r="E15087" t="str">
            <v>CAC-N VINTAGE SOFT K TT TSF 1.2/1.4MM TR TAN SVT0304 (3378) PC</v>
          </cell>
          <cell r="F15087">
            <v>36</v>
          </cell>
          <cell r="G15087">
            <v>2300</v>
          </cell>
          <cell r="H15087">
            <v>45112</v>
          </cell>
          <cell r="I15087">
            <v>45104</v>
          </cell>
          <cell r="O15087" t="str">
            <v>PRO</v>
          </cell>
        </row>
        <row r="15088">
          <cell r="C15088" t="str">
            <v>150013867/20A</v>
          </cell>
          <cell r="D15088" t="str">
            <v>WHITE FEATHERS INTERNATIONAL CO.,LT</v>
          </cell>
          <cell r="E15088" t="str">
            <v>CAC-N VINTAGE SOFT K TT TSF 1.2/1.4MM TR TAN SVT0304 (3378) PC</v>
          </cell>
          <cell r="F15088">
            <v>36</v>
          </cell>
          <cell r="G15088">
            <v>2300</v>
          </cell>
          <cell r="H15088">
            <v>45112</v>
          </cell>
          <cell r="I15088">
            <v>45104</v>
          </cell>
          <cell r="O15088" t="str">
            <v>PRO</v>
          </cell>
        </row>
        <row r="15089">
          <cell r="C15089" t="str">
            <v>150013867/20A</v>
          </cell>
          <cell r="D15089" t="str">
            <v>WHITE FEATHERS INTERNATIONAL CO.,LT</v>
          </cell>
          <cell r="E15089" t="str">
            <v>CAC-N VINTAGE SOFT K TT TSF 1.2/1.4MM TR TAN SVT0304 (3378) PC</v>
          </cell>
          <cell r="F15089">
            <v>36</v>
          </cell>
          <cell r="G15089">
            <v>2300</v>
          </cell>
          <cell r="H15089">
            <v>45112</v>
          </cell>
          <cell r="I15089">
            <v>45104</v>
          </cell>
          <cell r="O15089" t="str">
            <v>PRO</v>
          </cell>
        </row>
        <row r="15090">
          <cell r="C15090" t="str">
            <v>150013867/20A</v>
          </cell>
          <cell r="D15090" t="str">
            <v>WHITE FEATHERS INTERNATIONAL CO.,LT</v>
          </cell>
          <cell r="E15090" t="str">
            <v>CAC-N VINTAGE SOFT K TT TSF 1.2/1.4MM TR TAN SVT0304 (3378) PC</v>
          </cell>
          <cell r="F15090">
            <v>36</v>
          </cell>
          <cell r="G15090">
            <v>2300</v>
          </cell>
          <cell r="H15090">
            <v>45112</v>
          </cell>
          <cell r="I15090">
            <v>45104</v>
          </cell>
          <cell r="O15090" t="str">
            <v>PRO</v>
          </cell>
        </row>
        <row r="15091">
          <cell r="C15091" t="str">
            <v>150013867/20A</v>
          </cell>
          <cell r="D15091" t="str">
            <v>WHITE FEATHERS INTERNATIONAL CO.,LT</v>
          </cell>
          <cell r="E15091" t="str">
            <v>CAC-N VINTAGE SOFT K TT TSF 1.2/1.4MM TR TAN SVT0304 (3378) PC</v>
          </cell>
          <cell r="F15091">
            <v>36</v>
          </cell>
          <cell r="G15091">
            <v>2300</v>
          </cell>
          <cell r="H15091">
            <v>45112</v>
          </cell>
          <cell r="I15091">
            <v>45104</v>
          </cell>
          <cell r="O15091" t="str">
            <v>PRO</v>
          </cell>
        </row>
        <row r="15092">
          <cell r="C15092" t="str">
            <v>150013867/20A</v>
          </cell>
          <cell r="D15092" t="str">
            <v>WHITE FEATHERS INTERNATIONAL CO.,LT</v>
          </cell>
          <cell r="E15092" t="str">
            <v>CAC-N VINTAGE SOFT K TT TSF 1.2/1.4MM TR TAN SVT0304 (3378) PC</v>
          </cell>
          <cell r="F15092">
            <v>36</v>
          </cell>
          <cell r="G15092">
            <v>2300</v>
          </cell>
          <cell r="H15092">
            <v>45112</v>
          </cell>
          <cell r="I15092">
            <v>45104</v>
          </cell>
          <cell r="O15092" t="str">
            <v>PRO</v>
          </cell>
        </row>
        <row r="15093">
          <cell r="C15093" t="str">
            <v>150013867/20A</v>
          </cell>
          <cell r="D15093" t="str">
            <v>WHITE FEATHERS INTERNATIONAL CO.,LT</v>
          </cell>
          <cell r="E15093" t="str">
            <v>CAC-N VINTAGE SOFT K TT TSF 1.2/1.4MM TR TAN SVT0304 (3378) PC</v>
          </cell>
          <cell r="F15093">
            <v>36</v>
          </cell>
          <cell r="G15093">
            <v>2300</v>
          </cell>
          <cell r="H15093">
            <v>45112</v>
          </cell>
          <cell r="I15093">
            <v>45104</v>
          </cell>
          <cell r="O15093" t="str">
            <v>PRO</v>
          </cell>
        </row>
        <row r="15094">
          <cell r="C15094" t="str">
            <v>150013867/20A</v>
          </cell>
          <cell r="D15094" t="str">
            <v>WHITE FEATHERS INTERNATIONAL CO.,LT</v>
          </cell>
          <cell r="E15094" t="str">
            <v>CAC-N VINTAGE SOFT K TT TSF 1.2/1.4MM TR TAN SVT0304 (3378) PC</v>
          </cell>
          <cell r="F15094">
            <v>36</v>
          </cell>
          <cell r="G15094">
            <v>2300</v>
          </cell>
          <cell r="H15094">
            <v>45112</v>
          </cell>
          <cell r="I15094">
            <v>45104</v>
          </cell>
          <cell r="O15094" t="str">
            <v>PRO</v>
          </cell>
        </row>
        <row r="15095">
          <cell r="C15095" t="str">
            <v>150013867/20A</v>
          </cell>
          <cell r="D15095" t="str">
            <v>WHITE FEATHERS INTERNATIONAL CO.,LT</v>
          </cell>
          <cell r="E15095" t="str">
            <v>CAC-N VINTAGE SOFT K TT TSF 1.2/1.4MM TR TAN SVT0304 (3378) PC</v>
          </cell>
          <cell r="F15095">
            <v>36</v>
          </cell>
          <cell r="G15095">
            <v>2300</v>
          </cell>
          <cell r="H15095">
            <v>45112</v>
          </cell>
          <cell r="I15095">
            <v>45104</v>
          </cell>
          <cell r="O15095" t="str">
            <v>PRO</v>
          </cell>
        </row>
        <row r="15096">
          <cell r="C15096" t="str">
            <v>150013867/20A</v>
          </cell>
          <cell r="D15096" t="str">
            <v>WHITE FEATHERS INTERNATIONAL CO.,LT</v>
          </cell>
          <cell r="E15096" t="str">
            <v>CAC-N VINTAGE SOFT K TT TSF 1.2/1.4MM TR TAN SVT0304 (3378) PC</v>
          </cell>
          <cell r="F15096">
            <v>36</v>
          </cell>
          <cell r="G15096">
            <v>2300</v>
          </cell>
          <cell r="H15096">
            <v>45112</v>
          </cell>
          <cell r="I15096">
            <v>45104</v>
          </cell>
          <cell r="O15096" t="str">
            <v>PRO</v>
          </cell>
        </row>
        <row r="15097">
          <cell r="C15097" t="str">
            <v>150013867/20A</v>
          </cell>
          <cell r="D15097" t="str">
            <v>WHITE FEATHERS INTERNATIONAL CO.,LT</v>
          </cell>
          <cell r="E15097" t="str">
            <v>CAC-N VINTAGE SOFT K TT TSF 1.2/1.4MM TR TAN SVT0304 (3378) PC</v>
          </cell>
          <cell r="F15097">
            <v>36</v>
          </cell>
          <cell r="G15097">
            <v>2300</v>
          </cell>
          <cell r="H15097">
            <v>45112</v>
          </cell>
          <cell r="I15097">
            <v>45104</v>
          </cell>
          <cell r="O15097" t="str">
            <v>PRO</v>
          </cell>
        </row>
        <row r="15098">
          <cell r="C15098" t="str">
            <v>150013867/20A</v>
          </cell>
          <cell r="D15098" t="str">
            <v>WHITE FEATHERS INTERNATIONAL CO.,LT</v>
          </cell>
          <cell r="E15098" t="str">
            <v>CAC-N VINTAGE SOFT K TT TSF 1.2/1.4MM TR TAN SVT0304 (3378) PC</v>
          </cell>
          <cell r="F15098">
            <v>36</v>
          </cell>
          <cell r="G15098">
            <v>2300</v>
          </cell>
          <cell r="H15098">
            <v>45112</v>
          </cell>
          <cell r="I15098">
            <v>45104</v>
          </cell>
          <cell r="O15098" t="str">
            <v>PRO</v>
          </cell>
        </row>
        <row r="15099">
          <cell r="C15099" t="str">
            <v>150013867/20A</v>
          </cell>
          <cell r="D15099" t="str">
            <v>WHITE FEATHERS INTERNATIONAL CO.,LT</v>
          </cell>
          <cell r="E15099" t="str">
            <v>CAC-N VINTAGE SOFT K TT TSF 1.2/1.4MM TR TAN SVT0304 (3378) PC</v>
          </cell>
          <cell r="F15099">
            <v>36</v>
          </cell>
          <cell r="G15099">
            <v>2300</v>
          </cell>
          <cell r="H15099">
            <v>45112</v>
          </cell>
          <cell r="I15099">
            <v>45104</v>
          </cell>
          <cell r="O15099" t="str">
            <v>PRO</v>
          </cell>
        </row>
        <row r="15100">
          <cell r="C15100" t="str">
            <v>150013867/20A</v>
          </cell>
          <cell r="D15100" t="str">
            <v>WHITE FEATHERS INTERNATIONAL CO.,LT</v>
          </cell>
          <cell r="E15100" t="str">
            <v>CAC-N VINTAGE SOFT K TT TSF 1.2/1.4MM TR TAN SVT0304 (3378) PC</v>
          </cell>
          <cell r="F15100">
            <v>36</v>
          </cell>
          <cell r="G15100">
            <v>2300</v>
          </cell>
          <cell r="H15100">
            <v>45112</v>
          </cell>
          <cell r="I15100">
            <v>45104</v>
          </cell>
          <cell r="O15100" t="str">
            <v>PRO</v>
          </cell>
        </row>
        <row r="15101">
          <cell r="C15101" t="str">
            <v>150013867/20A</v>
          </cell>
          <cell r="D15101" t="str">
            <v>WHITE FEATHERS INTERNATIONAL CO.,LT</v>
          </cell>
          <cell r="E15101" t="str">
            <v>CAC-N VINTAGE SOFT K TT TSF 1.2/1.4MM TR TAN SVT0304 (3378) PC</v>
          </cell>
          <cell r="F15101">
            <v>36</v>
          </cell>
          <cell r="G15101">
            <v>2300</v>
          </cell>
          <cell r="H15101">
            <v>45112</v>
          </cell>
          <cell r="I15101">
            <v>45104</v>
          </cell>
          <cell r="O15101" t="str">
            <v>PRO</v>
          </cell>
        </row>
        <row r="15102">
          <cell r="C15102" t="str">
            <v>150013867/20A</v>
          </cell>
          <cell r="D15102" t="str">
            <v>WHITE FEATHERS INTERNATIONAL CO.,LT</v>
          </cell>
          <cell r="E15102" t="str">
            <v>CAC-N VINTAGE SOFT K TT TSF 1.2/1.4MM TR TAN SVT0304 (3378) PC</v>
          </cell>
          <cell r="F15102">
            <v>36</v>
          </cell>
          <cell r="G15102">
            <v>2300</v>
          </cell>
          <cell r="H15102">
            <v>45112</v>
          </cell>
          <cell r="I15102">
            <v>45104</v>
          </cell>
          <cell r="O15102" t="str">
            <v>PRO</v>
          </cell>
        </row>
        <row r="15103">
          <cell r="C15103" t="str">
            <v>150013830/10</v>
          </cell>
          <cell r="D15103" t="str">
            <v>JBS USA LEATHER, INC</v>
          </cell>
          <cell r="E15103" t="str">
            <v>KAC-N BALI 0.9/1.1MM TR1 WALNUT SHELL (2357) PC</v>
          </cell>
          <cell r="F15103">
            <v>8</v>
          </cell>
          <cell r="G15103">
            <v>230</v>
          </cell>
          <cell r="H15103">
            <v>45071</v>
          </cell>
          <cell r="I15103">
            <v>45054</v>
          </cell>
          <cell r="O15103" t="str">
            <v>PRO</v>
          </cell>
        </row>
        <row r="15104">
          <cell r="C15104" t="str">
            <v>150013830/10</v>
          </cell>
          <cell r="D15104" t="str">
            <v>JBS USA LEATHER, INC</v>
          </cell>
          <cell r="E15104" t="str">
            <v>KAC-N BALI 0.9/1.1MM TR1 WALNUT SHELL (2357) PC</v>
          </cell>
          <cell r="F15104">
            <v>8</v>
          </cell>
          <cell r="G15104">
            <v>230</v>
          </cell>
          <cell r="H15104">
            <v>45071</v>
          </cell>
          <cell r="I15104">
            <v>45054</v>
          </cell>
          <cell r="O15104" t="str">
            <v>PRO</v>
          </cell>
        </row>
        <row r="15105">
          <cell r="C15105" t="str">
            <v>150013830/10</v>
          </cell>
          <cell r="D15105" t="str">
            <v>JBS USA LEATHER, INC</v>
          </cell>
          <cell r="E15105" t="str">
            <v>KAC-N BALI 0.9/1.1MM TR1 WALNUT SHELL (2357) PC</v>
          </cell>
          <cell r="F15105">
            <v>8</v>
          </cell>
          <cell r="G15105">
            <v>230</v>
          </cell>
          <cell r="H15105">
            <v>45071</v>
          </cell>
          <cell r="I15105">
            <v>45054</v>
          </cell>
          <cell r="O15105" t="str">
            <v>PRO</v>
          </cell>
        </row>
        <row r="15106">
          <cell r="C15106" t="str">
            <v>150013830/10</v>
          </cell>
          <cell r="D15106" t="str">
            <v>JBS USA LEATHER, INC</v>
          </cell>
          <cell r="E15106" t="str">
            <v>KAC-N BALI 0.9/1.1MM TR1 WALNUT SHELL (2357) PC</v>
          </cell>
          <cell r="F15106">
            <v>8</v>
          </cell>
          <cell r="G15106">
            <v>230</v>
          </cell>
          <cell r="H15106">
            <v>45071</v>
          </cell>
          <cell r="I15106">
            <v>45054</v>
          </cell>
          <cell r="O15106" t="str">
            <v>PRO</v>
          </cell>
        </row>
        <row r="15107">
          <cell r="C15107" t="str">
            <v>150013830/10</v>
          </cell>
          <cell r="D15107" t="str">
            <v>JBS USA LEATHER, INC</v>
          </cell>
          <cell r="E15107" t="str">
            <v>KAC-N BALI 0.9/1.1MM TR1 WALNUT SHELL (2357) PC</v>
          </cell>
          <cell r="F15107">
            <v>8</v>
          </cell>
          <cell r="G15107">
            <v>230</v>
          </cell>
          <cell r="H15107">
            <v>45071</v>
          </cell>
          <cell r="I15107">
            <v>45054</v>
          </cell>
          <cell r="O15107" t="str">
            <v>PRO</v>
          </cell>
        </row>
        <row r="15108">
          <cell r="C15108" t="str">
            <v>150013830/10</v>
          </cell>
          <cell r="D15108" t="str">
            <v>JBS USA LEATHER, INC</v>
          </cell>
          <cell r="E15108" t="str">
            <v>KAC-N BALI 0.9/1.1MM TR1 WALNUT SHELL (2357) PC</v>
          </cell>
          <cell r="F15108">
            <v>8</v>
          </cell>
          <cell r="G15108">
            <v>230</v>
          </cell>
          <cell r="H15108">
            <v>45071</v>
          </cell>
          <cell r="I15108">
            <v>45054</v>
          </cell>
          <cell r="O15108" t="str">
            <v>PRO</v>
          </cell>
        </row>
        <row r="15109">
          <cell r="C15109" t="str">
            <v>150013830/10</v>
          </cell>
          <cell r="D15109" t="str">
            <v>JBS USA LEATHER, INC</v>
          </cell>
          <cell r="E15109" t="str">
            <v>KAC-N BALI 0.9/1.1MM TR1 WALNUT SHELL (2357) PC</v>
          </cell>
          <cell r="F15109">
            <v>8</v>
          </cell>
          <cell r="G15109">
            <v>230</v>
          </cell>
          <cell r="H15109">
            <v>45071</v>
          </cell>
          <cell r="I15109">
            <v>45054</v>
          </cell>
          <cell r="O15109" t="str">
            <v>PRO</v>
          </cell>
        </row>
        <row r="15110">
          <cell r="C15110" t="str">
            <v>150013830/10</v>
          </cell>
          <cell r="D15110" t="str">
            <v>JBS USA LEATHER, INC</v>
          </cell>
          <cell r="E15110" t="str">
            <v>KAC-N BALI 0.9/1.1MM TR1 WALNUT SHELL (2357) PC</v>
          </cell>
          <cell r="F15110">
            <v>8</v>
          </cell>
          <cell r="G15110">
            <v>230</v>
          </cell>
          <cell r="H15110">
            <v>45071</v>
          </cell>
          <cell r="I15110">
            <v>45054</v>
          </cell>
          <cell r="O15110" t="str">
            <v>PRO</v>
          </cell>
        </row>
        <row r="15111">
          <cell r="C15111" t="str">
            <v>150013830/10</v>
          </cell>
          <cell r="D15111" t="str">
            <v>JBS USA LEATHER, INC</v>
          </cell>
          <cell r="E15111" t="str">
            <v>KAC-N BALI 0.9/1.1MM TR1 WALNUT SHELL (2357) PC</v>
          </cell>
          <cell r="F15111">
            <v>8</v>
          </cell>
          <cell r="G15111">
            <v>230</v>
          </cell>
          <cell r="H15111">
            <v>45071</v>
          </cell>
          <cell r="I15111">
            <v>45054</v>
          </cell>
          <cell r="O15111" t="str">
            <v>PRO</v>
          </cell>
        </row>
        <row r="15112">
          <cell r="C15112" t="str">
            <v>150013860/20</v>
          </cell>
          <cell r="D15112" t="str">
            <v>JBS USA LEATHER, INC</v>
          </cell>
          <cell r="E15112" t="str">
            <v>KAC-N BOWIE 1.3/1.5MM TR1 BLACK (7053) PC</v>
          </cell>
          <cell r="F15112">
            <v>8</v>
          </cell>
          <cell r="G15112">
            <v>230</v>
          </cell>
          <cell r="H15112">
            <v>45071</v>
          </cell>
          <cell r="I15112">
            <v>45076</v>
          </cell>
          <cell r="O15112" t="str">
            <v>PRO</v>
          </cell>
        </row>
        <row r="15113">
          <cell r="C15113" t="str">
            <v>150013860/20</v>
          </cell>
          <cell r="D15113" t="str">
            <v>JBS USA LEATHER, INC</v>
          </cell>
          <cell r="E15113" t="str">
            <v>KAC-N BOWIE 1.3/1.5MM TR1 BLACK (7053) PC</v>
          </cell>
          <cell r="F15113">
            <v>8</v>
          </cell>
          <cell r="G15113">
            <v>230</v>
          </cell>
          <cell r="H15113">
            <v>45071</v>
          </cell>
          <cell r="I15113">
            <v>45076</v>
          </cell>
          <cell r="O15113" t="str">
            <v>PRO</v>
          </cell>
        </row>
        <row r="15114">
          <cell r="C15114" t="str">
            <v>150013860/20</v>
          </cell>
          <cell r="D15114" t="str">
            <v>JBS USA LEATHER, INC</v>
          </cell>
          <cell r="E15114" t="str">
            <v>KAC-N BOWIE 1.3/1.5MM TR1 BLACK (7053) PC</v>
          </cell>
          <cell r="F15114">
            <v>8</v>
          </cell>
          <cell r="G15114">
            <v>230</v>
          </cell>
          <cell r="H15114">
            <v>45071</v>
          </cell>
          <cell r="I15114">
            <v>45076</v>
          </cell>
          <cell r="O15114" t="str">
            <v>PRO</v>
          </cell>
        </row>
        <row r="15115">
          <cell r="C15115" t="str">
            <v>150013860/20</v>
          </cell>
          <cell r="D15115" t="str">
            <v>JBS USA LEATHER, INC</v>
          </cell>
          <cell r="E15115" t="str">
            <v>KAC-N BOWIE 1.3/1.5MM TR1 BLACK (7053) PC</v>
          </cell>
          <cell r="F15115">
            <v>8</v>
          </cell>
          <cell r="G15115">
            <v>230</v>
          </cell>
          <cell r="H15115">
            <v>45071</v>
          </cell>
          <cell r="I15115">
            <v>45076</v>
          </cell>
          <cell r="O15115" t="str">
            <v>PRO</v>
          </cell>
        </row>
        <row r="15116">
          <cell r="C15116" t="str">
            <v>150013860/20</v>
          </cell>
          <cell r="D15116" t="str">
            <v>JBS USA LEATHER, INC</v>
          </cell>
          <cell r="E15116" t="str">
            <v>KAC-N BOWIE 1.3/1.5MM TR1 BLACK (7053) PC</v>
          </cell>
          <cell r="F15116">
            <v>8</v>
          </cell>
          <cell r="G15116">
            <v>230</v>
          </cell>
          <cell r="H15116">
            <v>45071</v>
          </cell>
          <cell r="I15116">
            <v>45076</v>
          </cell>
          <cell r="O15116" t="str">
            <v>PRO</v>
          </cell>
        </row>
        <row r="15117">
          <cell r="C15117" t="str">
            <v>150013860/20</v>
          </cell>
          <cell r="D15117" t="str">
            <v>JBS USA LEATHER, INC</v>
          </cell>
          <cell r="E15117" t="str">
            <v>KAC-N BOWIE 1.3/1.5MM TR1 BLACK (7053) PC</v>
          </cell>
          <cell r="F15117">
            <v>8</v>
          </cell>
          <cell r="G15117">
            <v>230</v>
          </cell>
          <cell r="H15117">
            <v>45071</v>
          </cell>
          <cell r="I15117">
            <v>45076</v>
          </cell>
          <cell r="O15117" t="str">
            <v>PRO</v>
          </cell>
        </row>
        <row r="15118">
          <cell r="C15118" t="str">
            <v>150013860/20</v>
          </cell>
          <cell r="D15118" t="str">
            <v>JBS USA LEATHER, INC</v>
          </cell>
          <cell r="E15118" t="str">
            <v>KAC-N BOWIE 1.3/1.5MM TR1 BLACK (7053) PC</v>
          </cell>
          <cell r="F15118">
            <v>8</v>
          </cell>
          <cell r="G15118">
            <v>230</v>
          </cell>
          <cell r="H15118">
            <v>45071</v>
          </cell>
          <cell r="I15118">
            <v>45076</v>
          </cell>
          <cell r="O15118" t="str">
            <v>PRO</v>
          </cell>
        </row>
        <row r="15119">
          <cell r="C15119" t="str">
            <v>150013860/20</v>
          </cell>
          <cell r="D15119" t="str">
            <v>JBS USA LEATHER, INC</v>
          </cell>
          <cell r="E15119" t="str">
            <v>KAC-N BOWIE 1.3/1.5MM TR1 BLACK (7053) PC</v>
          </cell>
          <cell r="F15119">
            <v>8</v>
          </cell>
          <cell r="G15119">
            <v>230</v>
          </cell>
          <cell r="H15119">
            <v>45071</v>
          </cell>
          <cell r="I15119">
            <v>45076</v>
          </cell>
          <cell r="O15119" t="str">
            <v>PRO</v>
          </cell>
        </row>
        <row r="15120">
          <cell r="C15120" t="str">
            <v>150013860/20A</v>
          </cell>
          <cell r="D15120" t="str">
            <v>JBS USA LEATHER, INC</v>
          </cell>
          <cell r="E15120" t="str">
            <v>KAC-N BOWIE 1.3/1.5MM TR1 BLACK (7053) PC</v>
          </cell>
          <cell r="F15120">
            <v>8</v>
          </cell>
          <cell r="G15120">
            <v>230</v>
          </cell>
          <cell r="H15120">
            <v>45082</v>
          </cell>
          <cell r="I15120">
            <v>45076</v>
          </cell>
          <cell r="O15120" t="str">
            <v>PRO</v>
          </cell>
        </row>
        <row r="15121">
          <cell r="C15121" t="str">
            <v>150013860/20A</v>
          </cell>
          <cell r="D15121" t="str">
            <v>JBS USA LEATHER, INC</v>
          </cell>
          <cell r="E15121" t="str">
            <v>KAC-N BOWIE 1.3/1.5MM TR1 BLACK (7053) PC</v>
          </cell>
          <cell r="F15121">
            <v>8</v>
          </cell>
          <cell r="G15121">
            <v>230</v>
          </cell>
          <cell r="H15121">
            <v>45082</v>
          </cell>
          <cell r="I15121">
            <v>45076</v>
          </cell>
          <cell r="O15121" t="str">
            <v>PRO</v>
          </cell>
        </row>
        <row r="15122">
          <cell r="C15122" t="str">
            <v>150013860/20A</v>
          </cell>
          <cell r="D15122" t="str">
            <v>JBS USA LEATHER, INC</v>
          </cell>
          <cell r="E15122" t="str">
            <v>KAC-N BOWIE 1.3/1.5MM TR1 BLACK (7053) PC</v>
          </cell>
          <cell r="F15122">
            <v>8</v>
          </cell>
          <cell r="G15122">
            <v>230</v>
          </cell>
          <cell r="H15122">
            <v>45082</v>
          </cell>
          <cell r="I15122">
            <v>45076</v>
          </cell>
          <cell r="O15122" t="str">
            <v>PRO</v>
          </cell>
        </row>
        <row r="15123">
          <cell r="C15123" t="str">
            <v>150013860/20A</v>
          </cell>
          <cell r="D15123" t="str">
            <v>JBS USA LEATHER, INC</v>
          </cell>
          <cell r="E15123" t="str">
            <v>KAC-N BOWIE 1.3/1.5MM TR1 BLACK (7053) PC</v>
          </cell>
          <cell r="F15123">
            <v>8</v>
          </cell>
          <cell r="G15123">
            <v>230</v>
          </cell>
          <cell r="H15123">
            <v>45082</v>
          </cell>
          <cell r="I15123">
            <v>45076</v>
          </cell>
          <cell r="O15123" t="str">
            <v>PRO</v>
          </cell>
        </row>
        <row r="15124">
          <cell r="C15124" t="str">
            <v>150013860/20A</v>
          </cell>
          <cell r="D15124" t="str">
            <v>JBS USA LEATHER, INC</v>
          </cell>
          <cell r="E15124" t="str">
            <v>KAC-N BOWIE 1.3/1.5MM TR1 BLACK (7053) PC</v>
          </cell>
          <cell r="F15124">
            <v>8</v>
          </cell>
          <cell r="G15124">
            <v>230</v>
          </cell>
          <cell r="H15124">
            <v>45082</v>
          </cell>
          <cell r="I15124">
            <v>45076</v>
          </cell>
          <cell r="O15124" t="str">
            <v>PRO</v>
          </cell>
        </row>
        <row r="15125">
          <cell r="C15125" t="str">
            <v>150013860/20A</v>
          </cell>
          <cell r="D15125" t="str">
            <v>JBS USA LEATHER, INC</v>
          </cell>
          <cell r="E15125" t="str">
            <v>KAC-N BOWIE 1.3/1.5MM TR1 BLACK (7053) PC</v>
          </cell>
          <cell r="F15125">
            <v>8</v>
          </cell>
          <cell r="G15125">
            <v>230</v>
          </cell>
          <cell r="H15125">
            <v>45082</v>
          </cell>
          <cell r="I15125">
            <v>45076</v>
          </cell>
          <cell r="O15125" t="str">
            <v>PRO</v>
          </cell>
        </row>
        <row r="15126">
          <cell r="C15126" t="str">
            <v>150013860/20A</v>
          </cell>
          <cell r="D15126" t="str">
            <v>JBS USA LEATHER, INC</v>
          </cell>
          <cell r="E15126" t="str">
            <v>KAC-N BOWIE 1.3/1.5MM TR1 BLACK (7053) PC</v>
          </cell>
          <cell r="F15126">
            <v>8</v>
          </cell>
          <cell r="G15126">
            <v>230</v>
          </cell>
          <cell r="H15126">
            <v>45082</v>
          </cell>
          <cell r="I15126">
            <v>45076</v>
          </cell>
          <cell r="O15126" t="str">
            <v>PRO</v>
          </cell>
        </row>
        <row r="15127">
          <cell r="C15127" t="str">
            <v>150013860/20A</v>
          </cell>
          <cell r="D15127" t="str">
            <v>JBS USA LEATHER, INC</v>
          </cell>
          <cell r="E15127" t="str">
            <v>KAC-N BOWIE 1.3/1.5MM TR1 BLACK (7053) PC</v>
          </cell>
          <cell r="F15127">
            <v>8</v>
          </cell>
          <cell r="G15127">
            <v>230</v>
          </cell>
          <cell r="H15127">
            <v>45082</v>
          </cell>
          <cell r="I15127">
            <v>45076</v>
          </cell>
          <cell r="O15127" t="str">
            <v>PRO</v>
          </cell>
        </row>
        <row r="15128">
          <cell r="C15128" t="str">
            <v>150013860/10</v>
          </cell>
          <cell r="D15128" t="str">
            <v>JBS USA LEATHER, INC</v>
          </cell>
          <cell r="E15128" t="str">
            <v>KAC-N ELLINGTON K TT LUX 1.1/1.3MM TR BEACH (1263) PC</v>
          </cell>
          <cell r="F15128">
            <v>9</v>
          </cell>
          <cell r="G15128">
            <v>230</v>
          </cell>
          <cell r="H15128">
            <v>45076</v>
          </cell>
          <cell r="I15128">
            <v>45076</v>
          </cell>
          <cell r="O15128" t="str">
            <v>PRO</v>
          </cell>
        </row>
        <row r="15129">
          <cell r="C15129" t="str">
            <v>150013860/10</v>
          </cell>
          <cell r="D15129" t="str">
            <v>JBS USA LEATHER, INC</v>
          </cell>
          <cell r="E15129" t="str">
            <v>KAC-N ELLINGTON K TT LUX 1.1/1.3MM TR BEACH (1263) PC</v>
          </cell>
          <cell r="F15129">
            <v>9</v>
          </cell>
          <cell r="G15129">
            <v>230</v>
          </cell>
          <cell r="H15129">
            <v>45076</v>
          </cell>
          <cell r="I15129">
            <v>45076</v>
          </cell>
          <cell r="O15129" t="str">
            <v>PRO</v>
          </cell>
        </row>
        <row r="15130">
          <cell r="C15130" t="str">
            <v>150013860/10</v>
          </cell>
          <cell r="D15130" t="str">
            <v>JBS USA LEATHER, INC</v>
          </cell>
          <cell r="E15130" t="str">
            <v>KAC-N ELLINGTON K TT LUX 1.1/1.3MM TR BEACH (1263) PC</v>
          </cell>
          <cell r="F15130">
            <v>9</v>
          </cell>
          <cell r="G15130">
            <v>230</v>
          </cell>
          <cell r="H15130">
            <v>45076</v>
          </cell>
          <cell r="I15130">
            <v>45076</v>
          </cell>
          <cell r="O15130" t="str">
            <v>PRO</v>
          </cell>
        </row>
        <row r="15131">
          <cell r="C15131" t="str">
            <v>150013860/10</v>
          </cell>
          <cell r="D15131" t="str">
            <v>JBS USA LEATHER, INC</v>
          </cell>
          <cell r="E15131" t="str">
            <v>KAC-N ELLINGTON K TT LUX 1.1/1.3MM TR BEACH (1263) PC</v>
          </cell>
          <cell r="F15131">
            <v>9</v>
          </cell>
          <cell r="G15131">
            <v>230</v>
          </cell>
          <cell r="H15131">
            <v>45076</v>
          </cell>
          <cell r="I15131">
            <v>45076</v>
          </cell>
          <cell r="O15131" t="str">
            <v>PRO</v>
          </cell>
        </row>
        <row r="15132">
          <cell r="C15132" t="str">
            <v>150013860/10</v>
          </cell>
          <cell r="D15132" t="str">
            <v>JBS USA LEATHER, INC</v>
          </cell>
          <cell r="E15132" t="str">
            <v>KAC-N ELLINGTON K TT LUX 1.1/1.3MM TR BEACH (1263) PC</v>
          </cell>
          <cell r="F15132">
            <v>9</v>
          </cell>
          <cell r="G15132">
            <v>230</v>
          </cell>
          <cell r="H15132">
            <v>45076</v>
          </cell>
          <cell r="I15132">
            <v>45076</v>
          </cell>
          <cell r="O15132" t="str">
            <v>PRO</v>
          </cell>
        </row>
        <row r="15133">
          <cell r="C15133" t="str">
            <v>150013860/10</v>
          </cell>
          <cell r="D15133" t="str">
            <v>JBS USA LEATHER, INC</v>
          </cell>
          <cell r="E15133" t="str">
            <v>KAC-N ELLINGTON K TT LUX 1.1/1.3MM TR BEACH (1263) PC</v>
          </cell>
          <cell r="F15133">
            <v>9</v>
          </cell>
          <cell r="G15133">
            <v>230</v>
          </cell>
          <cell r="H15133">
            <v>45076</v>
          </cell>
          <cell r="I15133">
            <v>45076</v>
          </cell>
          <cell r="O15133" t="str">
            <v>PRO</v>
          </cell>
        </row>
        <row r="15134">
          <cell r="C15134" t="str">
            <v>150013860/10</v>
          </cell>
          <cell r="D15134" t="str">
            <v>JBS USA LEATHER, INC</v>
          </cell>
          <cell r="E15134" t="str">
            <v>KAC-N ELLINGTON K TT LUX 1.1/1.3MM TR BEACH (1263) PC</v>
          </cell>
          <cell r="F15134">
            <v>9</v>
          </cell>
          <cell r="G15134">
            <v>230</v>
          </cell>
          <cell r="H15134">
            <v>45076</v>
          </cell>
          <cell r="I15134">
            <v>45076</v>
          </cell>
          <cell r="O15134" t="str">
            <v>PRO</v>
          </cell>
        </row>
        <row r="15135">
          <cell r="C15135" t="str">
            <v>150013860/10</v>
          </cell>
          <cell r="D15135" t="str">
            <v>JBS USA LEATHER, INC</v>
          </cell>
          <cell r="E15135" t="str">
            <v>KAC-N ELLINGTON K TT LUX 1.1/1.3MM TR BEACH (1263) PC</v>
          </cell>
          <cell r="F15135">
            <v>9</v>
          </cell>
          <cell r="G15135">
            <v>230</v>
          </cell>
          <cell r="H15135">
            <v>45076</v>
          </cell>
          <cell r="I15135">
            <v>45076</v>
          </cell>
          <cell r="O15135" t="str">
            <v>PRO</v>
          </cell>
        </row>
        <row r="15136">
          <cell r="C15136" t="str">
            <v>150013860/10</v>
          </cell>
          <cell r="D15136" t="str">
            <v>JBS USA LEATHER, INC</v>
          </cell>
          <cell r="E15136" t="str">
            <v>KAC-N ELLINGTON K TT LUX 1.1/1.3MM TR BEACH (1263) PC</v>
          </cell>
          <cell r="F15136">
            <v>9</v>
          </cell>
          <cell r="G15136">
            <v>230</v>
          </cell>
          <cell r="H15136">
            <v>45076</v>
          </cell>
          <cell r="I15136">
            <v>45076</v>
          </cell>
          <cell r="O15136" t="str">
            <v>PRO</v>
          </cell>
        </row>
        <row r="15137">
          <cell r="C15137" t="str">
            <v>150013860/10</v>
          </cell>
          <cell r="D15137" t="str">
            <v>JBS USA LEATHER, INC</v>
          </cell>
          <cell r="E15137" t="str">
            <v>KAC-N ELLINGTON K TT LUX 1.1/1.3MM TR BEACH (1263) PC</v>
          </cell>
          <cell r="F15137">
            <v>9</v>
          </cell>
          <cell r="G15137">
            <v>230</v>
          </cell>
          <cell r="H15137">
            <v>45076</v>
          </cell>
          <cell r="I15137">
            <v>45076</v>
          </cell>
          <cell r="O15137" t="str">
            <v>PRO</v>
          </cell>
        </row>
        <row r="15138">
          <cell r="C15138" t="str">
            <v>150013860/10</v>
          </cell>
          <cell r="D15138" t="str">
            <v>JBS USA LEATHER, INC</v>
          </cell>
          <cell r="E15138" t="str">
            <v>KAC-N ELLINGTON K TT LUX 1.1/1.3MM TR BEACH (1263) PC</v>
          </cell>
          <cell r="F15138">
            <v>9</v>
          </cell>
          <cell r="G15138">
            <v>230</v>
          </cell>
          <cell r="H15138">
            <v>45076</v>
          </cell>
          <cell r="I15138">
            <v>45076</v>
          </cell>
          <cell r="O15138" t="str">
            <v>PRO</v>
          </cell>
        </row>
        <row r="15139">
          <cell r="C15139" t="str">
            <v>150013860/10</v>
          </cell>
          <cell r="D15139" t="str">
            <v>JBS USA LEATHER, INC</v>
          </cell>
          <cell r="E15139" t="str">
            <v>KAC-N ELLINGTON K TT LUX 1.1/1.3MM TR BEACH (1263) PC</v>
          </cell>
          <cell r="F15139">
            <v>9</v>
          </cell>
          <cell r="G15139">
            <v>230</v>
          </cell>
          <cell r="H15139">
            <v>45076</v>
          </cell>
          <cell r="I15139">
            <v>45076</v>
          </cell>
          <cell r="O15139" t="str">
            <v>PRO</v>
          </cell>
        </row>
        <row r="15140">
          <cell r="C15140" t="str">
            <v>150013830/20</v>
          </cell>
          <cell r="D15140" t="str">
            <v>JBS USA LEATHER, INC</v>
          </cell>
          <cell r="E15140" t="str">
            <v>KAC-N HERCULES TT 1.3/1.5MM TR1 OFF WHITE#171-002 (8119) PC</v>
          </cell>
          <cell r="F15140">
            <v>9</v>
          </cell>
          <cell r="G15140">
            <v>230</v>
          </cell>
          <cell r="H15140">
            <v>45071</v>
          </cell>
          <cell r="I15140">
            <v>45054</v>
          </cell>
          <cell r="O15140" t="str">
            <v>PRO</v>
          </cell>
        </row>
        <row r="15141">
          <cell r="C15141" t="str">
            <v>150013830/20</v>
          </cell>
          <cell r="D15141" t="str">
            <v>JBS USA LEATHER, INC</v>
          </cell>
          <cell r="E15141" t="str">
            <v>KAC-N HERCULES TT 1.3/1.5MM TR1 OFF WHITE#171-002 (8119) PC</v>
          </cell>
          <cell r="F15141">
            <v>9</v>
          </cell>
          <cell r="G15141">
            <v>230</v>
          </cell>
          <cell r="H15141">
            <v>45071</v>
          </cell>
          <cell r="I15141">
            <v>45054</v>
          </cell>
          <cell r="O15141" t="str">
            <v>PRO</v>
          </cell>
        </row>
        <row r="15142">
          <cell r="C15142" t="str">
            <v>150013830/20</v>
          </cell>
          <cell r="D15142" t="str">
            <v>JBS USA LEATHER, INC</v>
          </cell>
          <cell r="E15142" t="str">
            <v>KAC-N HERCULES TT 1.3/1.5MM TR1 OFF WHITE#171-002 (8119) PC</v>
          </cell>
          <cell r="F15142">
            <v>9</v>
          </cell>
          <cell r="G15142">
            <v>230</v>
          </cell>
          <cell r="H15142">
            <v>45071</v>
          </cell>
          <cell r="I15142">
            <v>45054</v>
          </cell>
          <cell r="O15142" t="str">
            <v>PRO</v>
          </cell>
        </row>
        <row r="15143">
          <cell r="C15143" t="str">
            <v>150013830/20</v>
          </cell>
          <cell r="D15143" t="str">
            <v>JBS USA LEATHER, INC</v>
          </cell>
          <cell r="E15143" t="str">
            <v>KAC-N HERCULES TT 1.3/1.5MM TR1 OFF WHITE#171-002 (8119) PC</v>
          </cell>
          <cell r="F15143">
            <v>9</v>
          </cell>
          <cell r="G15143">
            <v>230</v>
          </cell>
          <cell r="H15143">
            <v>45071</v>
          </cell>
          <cell r="I15143">
            <v>45054</v>
          </cell>
          <cell r="O15143" t="str">
            <v>PRO</v>
          </cell>
        </row>
        <row r="15144">
          <cell r="C15144" t="str">
            <v>150013830/20</v>
          </cell>
          <cell r="D15144" t="str">
            <v>JBS USA LEATHER, INC</v>
          </cell>
          <cell r="E15144" t="str">
            <v>KAC-N HERCULES TT 1.3/1.5MM TR1 OFF WHITE#171-002 (8119) PC</v>
          </cell>
          <cell r="F15144">
            <v>9</v>
          </cell>
          <cell r="G15144">
            <v>230</v>
          </cell>
          <cell r="H15144">
            <v>45071</v>
          </cell>
          <cell r="I15144">
            <v>45054</v>
          </cell>
          <cell r="O15144" t="str">
            <v>PRO</v>
          </cell>
        </row>
        <row r="15145">
          <cell r="C15145" t="str">
            <v>150013830/20</v>
          </cell>
          <cell r="D15145" t="str">
            <v>JBS USA LEATHER, INC</v>
          </cell>
          <cell r="E15145" t="str">
            <v>KAC-N HERCULES TT 1.3/1.5MM TR1 OFF WHITE#171-002 (8119) PC</v>
          </cell>
          <cell r="F15145">
            <v>9</v>
          </cell>
          <cell r="G15145">
            <v>230</v>
          </cell>
          <cell r="H15145">
            <v>45071</v>
          </cell>
          <cell r="I15145">
            <v>45054</v>
          </cell>
          <cell r="O15145" t="str">
            <v>PRO</v>
          </cell>
        </row>
        <row r="15146">
          <cell r="C15146" t="str">
            <v>150013830/20</v>
          </cell>
          <cell r="D15146" t="str">
            <v>JBS USA LEATHER, INC</v>
          </cell>
          <cell r="E15146" t="str">
            <v>KAC-N HERCULES TT 1.3/1.5MM TR1 OFF WHITE#171-002 (8119) PC</v>
          </cell>
          <cell r="F15146">
            <v>9</v>
          </cell>
          <cell r="G15146">
            <v>230</v>
          </cell>
          <cell r="H15146">
            <v>45071</v>
          </cell>
          <cell r="I15146">
            <v>45054</v>
          </cell>
          <cell r="O15146" t="str">
            <v>PRO</v>
          </cell>
        </row>
        <row r="15147">
          <cell r="C15147" t="str">
            <v>150013830/20</v>
          </cell>
          <cell r="D15147" t="str">
            <v>JBS USA LEATHER, INC</v>
          </cell>
          <cell r="E15147" t="str">
            <v>KAC-N HERCULES TT 1.3/1.5MM TR1 OFF WHITE#171-002 (8119) PC</v>
          </cell>
          <cell r="F15147">
            <v>9</v>
          </cell>
          <cell r="G15147">
            <v>230</v>
          </cell>
          <cell r="H15147">
            <v>45071</v>
          </cell>
          <cell r="I15147">
            <v>45054</v>
          </cell>
          <cell r="O15147" t="str">
            <v>PRO</v>
          </cell>
        </row>
        <row r="15148">
          <cell r="C15148" t="str">
            <v>150013830/20</v>
          </cell>
          <cell r="D15148" t="str">
            <v>JBS USA LEATHER, INC</v>
          </cell>
          <cell r="E15148" t="str">
            <v>KAC-N HERCULES TT 1.3/1.5MM TR1 OFF WHITE#171-002 (8119) PC</v>
          </cell>
          <cell r="F15148">
            <v>9</v>
          </cell>
          <cell r="G15148">
            <v>230</v>
          </cell>
          <cell r="H15148">
            <v>45071</v>
          </cell>
          <cell r="I15148">
            <v>45054</v>
          </cell>
          <cell r="O15148" t="str">
            <v>PRO</v>
          </cell>
        </row>
        <row r="15149">
          <cell r="C15149" t="str">
            <v>150013885/10</v>
          </cell>
          <cell r="D15149" t="str">
            <v>GUANGDONG QWINHOME SMART</v>
          </cell>
          <cell r="E15149" t="str">
            <v>KAC-N BENFICA K TT 1.2/1.4MM TR1 CHOCOLATE 2307 (13622) PC</v>
          </cell>
          <cell r="F15149">
            <v>12</v>
          </cell>
          <cell r="G15149">
            <v>345</v>
          </cell>
          <cell r="H15149">
            <v>45069</v>
          </cell>
          <cell r="I15149">
            <v>45066</v>
          </cell>
          <cell r="O15149" t="str">
            <v>PRO</v>
          </cell>
        </row>
        <row r="15150">
          <cell r="C15150" t="str">
            <v>150013885/10</v>
          </cell>
          <cell r="D15150" t="str">
            <v>GUANGDONG QWINHOME SMART</v>
          </cell>
          <cell r="E15150" t="str">
            <v>KAC-N BENFICA K TT 1.2/1.4MM TR1 CHOCOLATE 2307 (13622) PC</v>
          </cell>
          <cell r="F15150">
            <v>12</v>
          </cell>
          <cell r="G15150">
            <v>345</v>
          </cell>
          <cell r="H15150">
            <v>45069</v>
          </cell>
          <cell r="I15150">
            <v>45066</v>
          </cell>
          <cell r="O15150" t="str">
            <v>PRO</v>
          </cell>
        </row>
        <row r="15151">
          <cell r="C15151" t="str">
            <v>150013885/10</v>
          </cell>
          <cell r="D15151" t="str">
            <v>GUANGDONG QWINHOME SMART</v>
          </cell>
          <cell r="E15151" t="str">
            <v>KAC-N BENFICA K TT 1.2/1.4MM TR1 CHOCOLATE 2307 (13622) PC</v>
          </cell>
          <cell r="F15151">
            <v>12</v>
          </cell>
          <cell r="G15151">
            <v>345</v>
          </cell>
          <cell r="H15151">
            <v>45069</v>
          </cell>
          <cell r="I15151">
            <v>45066</v>
          </cell>
          <cell r="O15151" t="str">
            <v>PRO</v>
          </cell>
        </row>
        <row r="15152">
          <cell r="C15152" t="str">
            <v>150013885/10</v>
          </cell>
          <cell r="D15152" t="str">
            <v>GUANGDONG QWINHOME SMART</v>
          </cell>
          <cell r="E15152" t="str">
            <v>KAC-N BENFICA K TT 1.2/1.4MM TR1 CHOCOLATE 2307 (13622) PC</v>
          </cell>
          <cell r="F15152">
            <v>12</v>
          </cell>
          <cell r="G15152">
            <v>345</v>
          </cell>
          <cell r="H15152">
            <v>45069</v>
          </cell>
          <cell r="I15152">
            <v>45066</v>
          </cell>
          <cell r="O15152" t="str">
            <v>PRO</v>
          </cell>
        </row>
        <row r="15153">
          <cell r="C15153" t="str">
            <v>150013885/10</v>
          </cell>
          <cell r="D15153" t="str">
            <v>GUANGDONG QWINHOME SMART</v>
          </cell>
          <cell r="E15153" t="str">
            <v>KAC-N BENFICA K TT 1.2/1.4MM TR1 CHOCOLATE 2307 (13622) PC</v>
          </cell>
          <cell r="F15153">
            <v>12</v>
          </cell>
          <cell r="G15153">
            <v>345</v>
          </cell>
          <cell r="H15153">
            <v>45069</v>
          </cell>
          <cell r="I15153">
            <v>45066</v>
          </cell>
          <cell r="O15153" t="str">
            <v>PRO</v>
          </cell>
        </row>
        <row r="15154">
          <cell r="C15154" t="str">
            <v>150013885/10</v>
          </cell>
          <cell r="D15154" t="str">
            <v>GUANGDONG QWINHOME SMART</v>
          </cell>
          <cell r="E15154" t="str">
            <v>KAC-N BENFICA K TT 1.2/1.4MM TR1 CHOCOLATE 2307 (13622) PC</v>
          </cell>
          <cell r="F15154">
            <v>12</v>
          </cell>
          <cell r="G15154">
            <v>345</v>
          </cell>
          <cell r="H15154">
            <v>45069</v>
          </cell>
          <cell r="I15154">
            <v>45066</v>
          </cell>
          <cell r="O15154" t="str">
            <v>PRO</v>
          </cell>
        </row>
        <row r="15155">
          <cell r="C15155" t="str">
            <v>150013885/10</v>
          </cell>
          <cell r="D15155" t="str">
            <v>GUANGDONG QWINHOME SMART</v>
          </cell>
          <cell r="E15155" t="str">
            <v>KAC-N BENFICA K TT 1.2/1.4MM TR1 CHOCOLATE 2307 (13622) PC</v>
          </cell>
          <cell r="F15155">
            <v>12</v>
          </cell>
          <cell r="G15155">
            <v>345</v>
          </cell>
          <cell r="H15155">
            <v>45069</v>
          </cell>
          <cell r="I15155">
            <v>45066</v>
          </cell>
          <cell r="O15155" t="str">
            <v>PRO</v>
          </cell>
        </row>
        <row r="15156">
          <cell r="C15156" t="str">
            <v>150013885/10</v>
          </cell>
          <cell r="D15156" t="str">
            <v>GUANGDONG QWINHOME SMART</v>
          </cell>
          <cell r="E15156" t="str">
            <v>KAC-N BENFICA K TT 1.2/1.4MM TR1 CHOCOLATE 2307 (13622) PC</v>
          </cell>
          <cell r="F15156">
            <v>12</v>
          </cell>
          <cell r="G15156">
            <v>345</v>
          </cell>
          <cell r="H15156">
            <v>45069</v>
          </cell>
          <cell r="I15156">
            <v>45066</v>
          </cell>
          <cell r="O15156" t="str">
            <v>PRO</v>
          </cell>
        </row>
        <row r="15157">
          <cell r="C15157" t="str">
            <v>150013885/10</v>
          </cell>
          <cell r="D15157" t="str">
            <v>GUANGDONG QWINHOME SMART</v>
          </cell>
          <cell r="E15157" t="str">
            <v>KAC-N BENFICA K TT 1.2/1.4MM TR1 CHOCOLATE 2307 (13622) PC</v>
          </cell>
          <cell r="F15157">
            <v>12</v>
          </cell>
          <cell r="G15157">
            <v>345</v>
          </cell>
          <cell r="H15157">
            <v>45069</v>
          </cell>
          <cell r="I15157">
            <v>45066</v>
          </cell>
          <cell r="O15157" t="str">
            <v>PRO</v>
          </cell>
        </row>
        <row r="15158">
          <cell r="C15158" t="str">
            <v>150013885/10</v>
          </cell>
          <cell r="D15158" t="str">
            <v>GUANGDONG QWINHOME SMART</v>
          </cell>
          <cell r="E15158" t="str">
            <v>KAC-N BENFICA K TT 1.2/1.4MM TR1 CHOCOLATE 2307 (13622) PC</v>
          </cell>
          <cell r="F15158">
            <v>12</v>
          </cell>
          <cell r="G15158">
            <v>345</v>
          </cell>
          <cell r="H15158">
            <v>45069</v>
          </cell>
          <cell r="I15158">
            <v>45066</v>
          </cell>
          <cell r="O15158" t="str">
            <v>PRO</v>
          </cell>
        </row>
        <row r="15159">
          <cell r="C15159" t="str">
            <v>150013885/10</v>
          </cell>
          <cell r="D15159" t="str">
            <v>GUANGDONG QWINHOME SMART</v>
          </cell>
          <cell r="E15159" t="str">
            <v>KAC-N BENFICA K TT 1.2/1.4MM TR1 CHOCOLATE 2307 (13622) PC</v>
          </cell>
          <cell r="F15159">
            <v>12</v>
          </cell>
          <cell r="G15159">
            <v>345</v>
          </cell>
          <cell r="H15159">
            <v>45069</v>
          </cell>
          <cell r="I15159">
            <v>45066</v>
          </cell>
          <cell r="O15159" t="str">
            <v>PRO</v>
          </cell>
        </row>
        <row r="15160">
          <cell r="C15160" t="str">
            <v>150013885/10</v>
          </cell>
          <cell r="D15160" t="str">
            <v>GUANGDONG QWINHOME SMART</v>
          </cell>
          <cell r="E15160" t="str">
            <v>KAC-N BENFICA K TT 1.2/1.4MM TR1 CHOCOLATE 2307 (13622) PC</v>
          </cell>
          <cell r="F15160">
            <v>12</v>
          </cell>
          <cell r="G15160">
            <v>345</v>
          </cell>
          <cell r="H15160">
            <v>45069</v>
          </cell>
          <cell r="I15160">
            <v>45066</v>
          </cell>
          <cell r="O15160" t="str">
            <v>PRO</v>
          </cell>
        </row>
        <row r="15161">
          <cell r="C15161" t="str">
            <v>150013885/10</v>
          </cell>
          <cell r="D15161" t="str">
            <v>GUANGDONG QWINHOME SMART</v>
          </cell>
          <cell r="E15161" t="str">
            <v>KAC-N BENFICA K TT 1.2/1.4MM TR1 CHOCOLATE 2307 (13622) PC</v>
          </cell>
          <cell r="F15161">
            <v>12</v>
          </cell>
          <cell r="G15161">
            <v>345</v>
          </cell>
          <cell r="H15161">
            <v>45069</v>
          </cell>
          <cell r="I15161">
            <v>45066</v>
          </cell>
          <cell r="O15161" t="str">
            <v>PRO</v>
          </cell>
        </row>
        <row r="15162">
          <cell r="C15162" t="str">
            <v>150013885/10</v>
          </cell>
          <cell r="D15162" t="str">
            <v>GUANGDONG QWINHOME SMART</v>
          </cell>
          <cell r="E15162" t="str">
            <v>KAC-N BENFICA K TT 1.2/1.4MM TR1 CHOCOLATE 2307 (13622) PC</v>
          </cell>
          <cell r="F15162">
            <v>12</v>
          </cell>
          <cell r="G15162">
            <v>345</v>
          </cell>
          <cell r="H15162">
            <v>45069</v>
          </cell>
          <cell r="I15162">
            <v>45066</v>
          </cell>
          <cell r="O15162" t="str">
            <v>PRO</v>
          </cell>
        </row>
        <row r="15163">
          <cell r="C15163" t="str">
            <v>150013907/10</v>
          </cell>
          <cell r="D15163" t="str">
            <v>UE FURNITURE VIETNAM CO., LTD.</v>
          </cell>
          <cell r="E15163" t="str">
            <v>KAC-N ALPINE 0.9/1.1MM TR ICEBERG 8168 (8176) PC</v>
          </cell>
          <cell r="F15163">
            <v>10</v>
          </cell>
          <cell r="G15163">
            <v>345</v>
          </cell>
          <cell r="H15163">
            <v>45072</v>
          </cell>
          <cell r="I15163">
            <v>45077</v>
          </cell>
          <cell r="O15163" t="str">
            <v>PRO</v>
          </cell>
        </row>
        <row r="15164">
          <cell r="C15164" t="str">
            <v>150013907/10</v>
          </cell>
          <cell r="D15164" t="str">
            <v>UE FURNITURE VIETNAM CO., LTD.</v>
          </cell>
          <cell r="E15164" t="str">
            <v>KAC-N ALPINE 0.9/1.1MM TR ICEBERG 8168 (8176) PC</v>
          </cell>
          <cell r="F15164">
            <v>10</v>
          </cell>
          <cell r="G15164">
            <v>345</v>
          </cell>
          <cell r="H15164">
            <v>45072</v>
          </cell>
          <cell r="I15164">
            <v>45077</v>
          </cell>
          <cell r="O15164" t="str">
            <v>PRO</v>
          </cell>
        </row>
        <row r="15165">
          <cell r="C15165" t="str">
            <v>150013907/10</v>
          </cell>
          <cell r="D15165" t="str">
            <v>UE FURNITURE VIETNAM CO., LTD.</v>
          </cell>
          <cell r="E15165" t="str">
            <v>KAC-N ALPINE 0.9/1.1MM TR ICEBERG 8168 (8176) PC</v>
          </cell>
          <cell r="F15165">
            <v>10</v>
          </cell>
          <cell r="G15165">
            <v>345</v>
          </cell>
          <cell r="H15165">
            <v>45072</v>
          </cell>
          <cell r="I15165">
            <v>45077</v>
          </cell>
          <cell r="O15165" t="str">
            <v>PRO</v>
          </cell>
        </row>
        <row r="15166">
          <cell r="C15166" t="str">
            <v>150013907/10</v>
          </cell>
          <cell r="D15166" t="str">
            <v>UE FURNITURE VIETNAM CO., LTD.</v>
          </cell>
          <cell r="E15166" t="str">
            <v>KAC-N ALPINE 0.9/1.1MM TR ICEBERG 8168 (8176) PC</v>
          </cell>
          <cell r="F15166">
            <v>10</v>
          </cell>
          <cell r="G15166">
            <v>345</v>
          </cell>
          <cell r="H15166">
            <v>45072</v>
          </cell>
          <cell r="I15166">
            <v>45077</v>
          </cell>
          <cell r="O15166" t="str">
            <v>PRO</v>
          </cell>
        </row>
        <row r="15167">
          <cell r="C15167" t="str">
            <v>150013907/10</v>
          </cell>
          <cell r="D15167" t="str">
            <v>UE FURNITURE VIETNAM CO., LTD.</v>
          </cell>
          <cell r="E15167" t="str">
            <v>KAC-N ALPINE 0.9/1.1MM TR ICEBERG 8168 (8176) PC</v>
          </cell>
          <cell r="F15167">
            <v>10</v>
          </cell>
          <cell r="G15167">
            <v>345</v>
          </cell>
          <cell r="H15167">
            <v>45072</v>
          </cell>
          <cell r="I15167">
            <v>45077</v>
          </cell>
          <cell r="O15167" t="str">
            <v>PRO</v>
          </cell>
        </row>
        <row r="15168">
          <cell r="C15168" t="str">
            <v>150013907/10</v>
          </cell>
          <cell r="D15168" t="str">
            <v>UE FURNITURE VIETNAM CO., LTD.</v>
          </cell>
          <cell r="E15168" t="str">
            <v>KAC-N ALPINE 0.9/1.1MM TR ICEBERG 8168 (8176) PC</v>
          </cell>
          <cell r="F15168">
            <v>10</v>
          </cell>
          <cell r="G15168">
            <v>345</v>
          </cell>
          <cell r="H15168">
            <v>45072</v>
          </cell>
          <cell r="I15168">
            <v>45077</v>
          </cell>
          <cell r="O15168" t="str">
            <v>PRO</v>
          </cell>
        </row>
        <row r="15169">
          <cell r="C15169" t="str">
            <v>150013907/10</v>
          </cell>
          <cell r="D15169" t="str">
            <v>UE FURNITURE VIETNAM CO., LTD.</v>
          </cell>
          <cell r="E15169" t="str">
            <v>KAC-N ALPINE 0.9/1.1MM TR ICEBERG 8168 (8176) PC</v>
          </cell>
          <cell r="F15169">
            <v>10</v>
          </cell>
          <cell r="G15169">
            <v>345</v>
          </cell>
          <cell r="H15169">
            <v>45072</v>
          </cell>
          <cell r="I15169">
            <v>45077</v>
          </cell>
          <cell r="O15169" t="str">
            <v>PRO</v>
          </cell>
        </row>
        <row r="15170">
          <cell r="C15170" t="str">
            <v>150013907/10</v>
          </cell>
          <cell r="D15170" t="str">
            <v>UE FURNITURE VIETNAM CO., LTD.</v>
          </cell>
          <cell r="E15170" t="str">
            <v>KAC-N ALPINE 0.9/1.1MM TR ICEBERG 8168 (8176) PC</v>
          </cell>
          <cell r="F15170">
            <v>10</v>
          </cell>
          <cell r="G15170">
            <v>345</v>
          </cell>
          <cell r="H15170">
            <v>45072</v>
          </cell>
          <cell r="I15170">
            <v>45077</v>
          </cell>
          <cell r="O15170" t="str">
            <v>PRO</v>
          </cell>
        </row>
        <row r="15171">
          <cell r="C15171" t="str">
            <v>150013907/10</v>
          </cell>
          <cell r="D15171" t="str">
            <v>UE FURNITURE VIETNAM CO., LTD.</v>
          </cell>
          <cell r="E15171" t="str">
            <v>KAC-N ALPINE 0.9/1.1MM TR ICEBERG 8168 (8176) PC</v>
          </cell>
          <cell r="F15171">
            <v>10</v>
          </cell>
          <cell r="G15171">
            <v>345</v>
          </cell>
          <cell r="H15171">
            <v>45072</v>
          </cell>
          <cell r="I15171">
            <v>45077</v>
          </cell>
          <cell r="O15171" t="str">
            <v>PRO</v>
          </cell>
        </row>
        <row r="15172">
          <cell r="C15172" t="str">
            <v>150013907/10</v>
          </cell>
          <cell r="D15172" t="str">
            <v>UE FURNITURE VIETNAM CO., LTD.</v>
          </cell>
          <cell r="E15172" t="str">
            <v>KAC-N ALPINE 0.9/1.1MM TR ICEBERG 8168 (8176) PC</v>
          </cell>
          <cell r="F15172">
            <v>10</v>
          </cell>
          <cell r="G15172">
            <v>345</v>
          </cell>
          <cell r="H15172">
            <v>45072</v>
          </cell>
          <cell r="I15172">
            <v>45077</v>
          </cell>
          <cell r="O15172" t="str">
            <v>PRO</v>
          </cell>
        </row>
        <row r="15173">
          <cell r="C15173" t="str">
            <v>150013907/10</v>
          </cell>
          <cell r="D15173" t="str">
            <v>UE FURNITURE VIETNAM CO., LTD.</v>
          </cell>
          <cell r="E15173" t="str">
            <v>KAC-N ALPINE 0.9/1.1MM TR ICEBERG 8168 (8176) PC</v>
          </cell>
          <cell r="F15173">
            <v>10</v>
          </cell>
          <cell r="G15173">
            <v>345</v>
          </cell>
          <cell r="H15173">
            <v>45072</v>
          </cell>
          <cell r="I15173">
            <v>45077</v>
          </cell>
          <cell r="O15173" t="str">
            <v>PRO</v>
          </cell>
        </row>
        <row r="15174">
          <cell r="C15174" t="str">
            <v>150013907/10</v>
          </cell>
          <cell r="D15174" t="str">
            <v>UE FURNITURE VIETNAM CO., LTD.</v>
          </cell>
          <cell r="E15174" t="str">
            <v>KAC-N ALPINE 0.9/1.1MM TR ICEBERG 8168 (8176) PC</v>
          </cell>
          <cell r="F15174">
            <v>10</v>
          </cell>
          <cell r="G15174">
            <v>345</v>
          </cell>
          <cell r="H15174">
            <v>45072</v>
          </cell>
          <cell r="I15174">
            <v>45077</v>
          </cell>
          <cell r="O15174" t="str">
            <v>PRO</v>
          </cell>
        </row>
        <row r="15175">
          <cell r="C15175" t="str">
            <v>150013907/10</v>
          </cell>
          <cell r="D15175" t="str">
            <v>UE FURNITURE VIETNAM CO., LTD.</v>
          </cell>
          <cell r="E15175" t="str">
            <v>KAC-N ALPINE 0.9/1.1MM TR ICEBERG 8168 (8176) PC</v>
          </cell>
          <cell r="F15175">
            <v>10</v>
          </cell>
          <cell r="G15175">
            <v>345</v>
          </cell>
          <cell r="H15175">
            <v>45072</v>
          </cell>
          <cell r="I15175">
            <v>45077</v>
          </cell>
          <cell r="O15175" t="str">
            <v>PRO</v>
          </cell>
        </row>
        <row r="15176">
          <cell r="C15176" t="str">
            <v>150013920/10A</v>
          </cell>
          <cell r="D15176" t="str">
            <v>OUCANYON FURNITURE (VIETNAM)</v>
          </cell>
          <cell r="E15176" t="str">
            <v>KAC-N ALINE K TT 0.9/1.1MM TR1 LIGHT GREY (5728) PC</v>
          </cell>
          <cell r="F15176">
            <v>352</v>
          </cell>
          <cell r="G15176">
            <v>20700</v>
          </cell>
          <cell r="H15176">
            <v>45092</v>
          </cell>
          <cell r="I15176">
            <v>45076</v>
          </cell>
          <cell r="O15176" t="str">
            <v>PRO</v>
          </cell>
        </row>
        <row r="15177">
          <cell r="C15177" t="str">
            <v>150013920/10A</v>
          </cell>
          <cell r="D15177" t="str">
            <v>OUCANYON FURNITURE (VIETNAM)</v>
          </cell>
          <cell r="E15177" t="str">
            <v>KAC-N ALINE K TT 0.9/1.1MM TR1 LIGHT GREY (5728) PC</v>
          </cell>
          <cell r="F15177">
            <v>352</v>
          </cell>
          <cell r="G15177">
            <v>20700</v>
          </cell>
          <cell r="H15177">
            <v>45092</v>
          </cell>
          <cell r="I15177">
            <v>45076</v>
          </cell>
          <cell r="O15177" t="str">
            <v>PRO</v>
          </cell>
        </row>
        <row r="15178">
          <cell r="C15178" t="str">
            <v>150013920/10A</v>
          </cell>
          <cell r="D15178" t="str">
            <v>OUCANYON FURNITURE (VIETNAM)</v>
          </cell>
          <cell r="E15178" t="str">
            <v>KAC-N ALINE K TT 0.9/1.1MM TR1 LIGHT GREY (5728) PC</v>
          </cell>
          <cell r="F15178">
            <v>352</v>
          </cell>
          <cell r="G15178">
            <v>20700</v>
          </cell>
          <cell r="H15178">
            <v>45092</v>
          </cell>
          <cell r="I15178">
            <v>45076</v>
          </cell>
          <cell r="O15178" t="str">
            <v>PRO</v>
          </cell>
        </row>
        <row r="15179">
          <cell r="C15179" t="str">
            <v>150013920/10A</v>
          </cell>
          <cell r="D15179" t="str">
            <v>OUCANYON FURNITURE (VIETNAM)</v>
          </cell>
          <cell r="E15179" t="str">
            <v>KAC-N ALINE K TT 0.9/1.1MM TR1 LIGHT GREY (5728) PC</v>
          </cell>
          <cell r="F15179">
            <v>352</v>
          </cell>
          <cell r="G15179">
            <v>20700</v>
          </cell>
          <cell r="H15179">
            <v>45092</v>
          </cell>
          <cell r="I15179">
            <v>45076</v>
          </cell>
          <cell r="O15179" t="str">
            <v>PRO</v>
          </cell>
        </row>
        <row r="15180">
          <cell r="C15180" t="str">
            <v>150013920/10A</v>
          </cell>
          <cell r="D15180" t="str">
            <v>OUCANYON FURNITURE (VIETNAM)</v>
          </cell>
          <cell r="E15180" t="str">
            <v>KAC-N ALINE K TT 0.9/1.1MM TR1 LIGHT GREY (5728) PC</v>
          </cell>
          <cell r="F15180">
            <v>352</v>
          </cell>
          <cell r="G15180">
            <v>20700</v>
          </cell>
          <cell r="H15180">
            <v>45092</v>
          </cell>
          <cell r="I15180">
            <v>45076</v>
          </cell>
          <cell r="O15180" t="str">
            <v>PRO</v>
          </cell>
        </row>
        <row r="15181">
          <cell r="C15181" t="str">
            <v>150013920/10A</v>
          </cell>
          <cell r="D15181" t="str">
            <v>OUCANYON FURNITURE (VIETNAM)</v>
          </cell>
          <cell r="E15181" t="str">
            <v>KAC-N ALINE K TT 0.9/1.1MM TR1 LIGHT GREY (5728) PC</v>
          </cell>
          <cell r="F15181">
            <v>352</v>
          </cell>
          <cell r="G15181">
            <v>20700</v>
          </cell>
          <cell r="H15181">
            <v>45092</v>
          </cell>
          <cell r="I15181">
            <v>45076</v>
          </cell>
          <cell r="O15181" t="str">
            <v>PRO</v>
          </cell>
        </row>
        <row r="15182">
          <cell r="C15182" t="str">
            <v>150013920/10A</v>
          </cell>
          <cell r="D15182" t="str">
            <v>OUCANYON FURNITURE (VIETNAM)</v>
          </cell>
          <cell r="E15182" t="str">
            <v>KAC-N ALINE K TT 0.9/1.1MM TR1 LIGHT GREY (5728) PC</v>
          </cell>
          <cell r="F15182">
            <v>352</v>
          </cell>
          <cell r="G15182">
            <v>20700</v>
          </cell>
          <cell r="H15182">
            <v>45092</v>
          </cell>
          <cell r="I15182">
            <v>45076</v>
          </cell>
          <cell r="O15182" t="str">
            <v>PRO</v>
          </cell>
        </row>
        <row r="15183">
          <cell r="C15183" t="str">
            <v>150013920/10A</v>
          </cell>
          <cell r="D15183" t="str">
            <v>OUCANYON FURNITURE (VIETNAM)</v>
          </cell>
          <cell r="E15183" t="str">
            <v>KAC-N ALINE K TT 0.9/1.1MM TR1 LIGHT GREY (5728) PC</v>
          </cell>
          <cell r="F15183">
            <v>352</v>
          </cell>
          <cell r="G15183">
            <v>20700</v>
          </cell>
          <cell r="H15183">
            <v>45092</v>
          </cell>
          <cell r="I15183">
            <v>45076</v>
          </cell>
          <cell r="O15183" t="str">
            <v>PRO</v>
          </cell>
        </row>
        <row r="15184">
          <cell r="C15184" t="str">
            <v>150013920/10A</v>
          </cell>
          <cell r="D15184" t="str">
            <v>OUCANYON FURNITURE (VIETNAM)</v>
          </cell>
          <cell r="E15184" t="str">
            <v>KAC-N ALINE K TT 0.9/1.1MM TR1 LIGHT GREY (5728) PC</v>
          </cell>
          <cell r="F15184">
            <v>352</v>
          </cell>
          <cell r="G15184">
            <v>20700</v>
          </cell>
          <cell r="H15184">
            <v>45092</v>
          </cell>
          <cell r="I15184">
            <v>45076</v>
          </cell>
          <cell r="O15184" t="str">
            <v>PRO</v>
          </cell>
        </row>
        <row r="15185">
          <cell r="C15185" t="str">
            <v>150013920/10A</v>
          </cell>
          <cell r="D15185" t="str">
            <v>OUCANYON FURNITURE (VIETNAM)</v>
          </cell>
          <cell r="E15185" t="str">
            <v>KAC-N ALINE K TT 0.9/1.1MM TR1 LIGHT GREY (5728) PC</v>
          </cell>
          <cell r="F15185">
            <v>352</v>
          </cell>
          <cell r="G15185">
            <v>20700</v>
          </cell>
          <cell r="H15185">
            <v>45092</v>
          </cell>
          <cell r="I15185">
            <v>45076</v>
          </cell>
          <cell r="O15185" t="str">
            <v>PRO</v>
          </cell>
        </row>
        <row r="15186">
          <cell r="C15186" t="str">
            <v>150013920/10A</v>
          </cell>
          <cell r="D15186" t="str">
            <v>OUCANYON FURNITURE (VIETNAM)</v>
          </cell>
          <cell r="E15186" t="str">
            <v>KAC-N ALINE K TT 0.9/1.1MM TR1 LIGHT GREY (5728) PC</v>
          </cell>
          <cell r="F15186">
            <v>352</v>
          </cell>
          <cell r="G15186">
            <v>20700</v>
          </cell>
          <cell r="H15186">
            <v>45092</v>
          </cell>
          <cell r="I15186">
            <v>45076</v>
          </cell>
          <cell r="O15186" t="str">
            <v>PRO</v>
          </cell>
        </row>
        <row r="15187">
          <cell r="C15187" t="str">
            <v>150013920/10A</v>
          </cell>
          <cell r="D15187" t="str">
            <v>OUCANYON FURNITURE (VIETNAM)</v>
          </cell>
          <cell r="E15187" t="str">
            <v>KAC-N ALINE K TT 0.9/1.1MM TR1 LIGHT GREY (5728) PC</v>
          </cell>
          <cell r="F15187">
            <v>352</v>
          </cell>
          <cell r="G15187">
            <v>20700</v>
          </cell>
          <cell r="H15187">
            <v>45092</v>
          </cell>
          <cell r="I15187">
            <v>45076</v>
          </cell>
          <cell r="O15187" t="str">
            <v>PRO</v>
          </cell>
        </row>
        <row r="15188">
          <cell r="C15188" t="str">
            <v>150013920/10B</v>
          </cell>
          <cell r="D15188" t="str">
            <v>OUCANYON FURNITURE (VIETNAM)</v>
          </cell>
          <cell r="E15188" t="str">
            <v>KAC-N ALINE K TT 0.9/1.1MM TR1 LIGHT GREY (5728) PC</v>
          </cell>
          <cell r="F15188">
            <v>86</v>
          </cell>
          <cell r="G15188">
            <v>5750</v>
          </cell>
          <cell r="H15188">
            <v>45092</v>
          </cell>
          <cell r="I15188">
            <v>45076</v>
          </cell>
          <cell r="O15188" t="str">
            <v>PRO</v>
          </cell>
        </row>
        <row r="15189">
          <cell r="C15189" t="str">
            <v>150013920/10B</v>
          </cell>
          <cell r="D15189" t="str">
            <v>OUCANYON FURNITURE (VIETNAM)</v>
          </cell>
          <cell r="E15189" t="str">
            <v>KAC-N ALINE K TT 0.9/1.1MM TR1 LIGHT GREY (5728) PC</v>
          </cell>
          <cell r="F15189">
            <v>86</v>
          </cell>
          <cell r="G15189">
            <v>5750</v>
          </cell>
          <cell r="H15189">
            <v>45092</v>
          </cell>
          <cell r="I15189">
            <v>45076</v>
          </cell>
          <cell r="O15189" t="str">
            <v>PRO</v>
          </cell>
        </row>
        <row r="15190">
          <cell r="C15190" t="str">
            <v>150013920/10B</v>
          </cell>
          <cell r="D15190" t="str">
            <v>OUCANYON FURNITURE (VIETNAM)</v>
          </cell>
          <cell r="E15190" t="str">
            <v>KAC-N ALINE K TT 0.9/1.1MM TR1 LIGHT GREY (5728) PC</v>
          </cell>
          <cell r="F15190">
            <v>86</v>
          </cell>
          <cell r="G15190">
            <v>5750</v>
          </cell>
          <cell r="H15190">
            <v>45092</v>
          </cell>
          <cell r="I15190">
            <v>45076</v>
          </cell>
          <cell r="O15190" t="str">
            <v>PRO</v>
          </cell>
        </row>
        <row r="15191">
          <cell r="C15191" t="str">
            <v>150013920/10B</v>
          </cell>
          <cell r="D15191" t="str">
            <v>OUCANYON FURNITURE (VIETNAM)</v>
          </cell>
          <cell r="E15191" t="str">
            <v>KAC-N ALINE K TT 0.9/1.1MM TR1 LIGHT GREY (5728) PC</v>
          </cell>
          <cell r="F15191">
            <v>86</v>
          </cell>
          <cell r="G15191">
            <v>5750</v>
          </cell>
          <cell r="H15191">
            <v>45092</v>
          </cell>
          <cell r="I15191">
            <v>45076</v>
          </cell>
          <cell r="O15191" t="str">
            <v>PRO</v>
          </cell>
        </row>
        <row r="15192">
          <cell r="C15192" t="str">
            <v>150013920/10B</v>
          </cell>
          <cell r="D15192" t="str">
            <v>OUCANYON FURNITURE (VIETNAM)</v>
          </cell>
          <cell r="E15192" t="str">
            <v>KAC-N ALINE K TT 0.9/1.1MM TR1 LIGHT GREY (5728) PC</v>
          </cell>
          <cell r="F15192">
            <v>86</v>
          </cell>
          <cell r="G15192">
            <v>5750</v>
          </cell>
          <cell r="H15192">
            <v>45092</v>
          </cell>
          <cell r="I15192">
            <v>45076</v>
          </cell>
          <cell r="O15192" t="str">
            <v>PRO</v>
          </cell>
        </row>
        <row r="15193">
          <cell r="C15193" t="str">
            <v>150013920/10B</v>
          </cell>
          <cell r="D15193" t="str">
            <v>OUCANYON FURNITURE (VIETNAM)</v>
          </cell>
          <cell r="E15193" t="str">
            <v>KAC-N ALINE K TT 0.9/1.1MM TR1 LIGHT GREY (5728) PC</v>
          </cell>
          <cell r="F15193">
            <v>86</v>
          </cell>
          <cell r="G15193">
            <v>5750</v>
          </cell>
          <cell r="H15193">
            <v>45092</v>
          </cell>
          <cell r="I15193">
            <v>45076</v>
          </cell>
          <cell r="O15193" t="str">
            <v>PRO</v>
          </cell>
        </row>
        <row r="15194">
          <cell r="C15194" t="str">
            <v>150013920/10B</v>
          </cell>
          <cell r="D15194" t="str">
            <v>OUCANYON FURNITURE (VIETNAM)</v>
          </cell>
          <cell r="E15194" t="str">
            <v>KAC-N ALINE K TT 0.9/1.1MM TR1 LIGHT GREY (5728) PC</v>
          </cell>
          <cell r="F15194">
            <v>86</v>
          </cell>
          <cell r="G15194">
            <v>5750</v>
          </cell>
          <cell r="H15194">
            <v>45092</v>
          </cell>
          <cell r="I15194">
            <v>45076</v>
          </cell>
          <cell r="O15194" t="str">
            <v>PRO</v>
          </cell>
        </row>
        <row r="15195">
          <cell r="C15195" t="str">
            <v>150013920/10B</v>
          </cell>
          <cell r="D15195" t="str">
            <v>OUCANYON FURNITURE (VIETNAM)</v>
          </cell>
          <cell r="E15195" t="str">
            <v>KAC-N ALINE K TT 0.9/1.1MM TR1 LIGHT GREY (5728) PC</v>
          </cell>
          <cell r="F15195">
            <v>86</v>
          </cell>
          <cell r="G15195">
            <v>5750</v>
          </cell>
          <cell r="H15195">
            <v>45092</v>
          </cell>
          <cell r="I15195">
            <v>45076</v>
          </cell>
          <cell r="O15195" t="str">
            <v>PRO</v>
          </cell>
        </row>
        <row r="15196">
          <cell r="C15196" t="str">
            <v>150013920/10B</v>
          </cell>
          <cell r="D15196" t="str">
            <v>OUCANYON FURNITURE (VIETNAM)</v>
          </cell>
          <cell r="E15196" t="str">
            <v>KAC-N ALINE K TT 0.9/1.1MM TR1 LIGHT GREY (5728) PC</v>
          </cell>
          <cell r="F15196">
            <v>86</v>
          </cell>
          <cell r="G15196">
            <v>5750</v>
          </cell>
          <cell r="H15196">
            <v>45092</v>
          </cell>
          <cell r="I15196">
            <v>45076</v>
          </cell>
          <cell r="O15196" t="str">
            <v>PRO</v>
          </cell>
        </row>
        <row r="15197">
          <cell r="C15197" t="str">
            <v>150013920/10B</v>
          </cell>
          <cell r="D15197" t="str">
            <v>OUCANYON FURNITURE (VIETNAM)</v>
          </cell>
          <cell r="E15197" t="str">
            <v>KAC-N ALINE K TT 0.9/1.1MM TR1 LIGHT GREY (5728) PC</v>
          </cell>
          <cell r="F15197">
            <v>86</v>
          </cell>
          <cell r="G15197">
            <v>5750</v>
          </cell>
          <cell r="H15197">
            <v>45092</v>
          </cell>
          <cell r="I15197">
            <v>45076</v>
          </cell>
          <cell r="O15197" t="str">
            <v>PRO</v>
          </cell>
        </row>
        <row r="15198">
          <cell r="C15198" t="str">
            <v>150013920/10B</v>
          </cell>
          <cell r="D15198" t="str">
            <v>OUCANYON FURNITURE (VIETNAM)</v>
          </cell>
          <cell r="E15198" t="str">
            <v>KAC-N ALINE K TT 0.9/1.1MM TR1 LIGHT GREY (5728) PC</v>
          </cell>
          <cell r="F15198">
            <v>86</v>
          </cell>
          <cell r="G15198">
            <v>5750</v>
          </cell>
          <cell r="H15198">
            <v>45092</v>
          </cell>
          <cell r="I15198">
            <v>45076</v>
          </cell>
          <cell r="O15198" t="str">
            <v>PRO</v>
          </cell>
        </row>
        <row r="15199">
          <cell r="C15199" t="str">
            <v>150013920/10B</v>
          </cell>
          <cell r="D15199" t="str">
            <v>OUCANYON FURNITURE (VIETNAM)</v>
          </cell>
          <cell r="E15199" t="str">
            <v>KAC-N ALINE K TT 0.9/1.1MM TR1 LIGHT GREY (5728) PC</v>
          </cell>
          <cell r="F15199">
            <v>86</v>
          </cell>
          <cell r="G15199">
            <v>5750</v>
          </cell>
          <cell r="H15199">
            <v>45092</v>
          </cell>
          <cell r="I15199">
            <v>45076</v>
          </cell>
          <cell r="O15199" t="str">
            <v>PRO</v>
          </cell>
        </row>
        <row r="15200">
          <cell r="C15200" t="str">
            <v>150013920/10B</v>
          </cell>
          <cell r="D15200" t="str">
            <v>OUCANYON FURNITURE (VIETNAM)</v>
          </cell>
          <cell r="E15200" t="str">
            <v>KAC-N ALINE K TT 0.9/1.1MM TR1 LIGHT GREY (5728) PC</v>
          </cell>
          <cell r="F15200">
            <v>86</v>
          </cell>
          <cell r="G15200">
            <v>5750</v>
          </cell>
          <cell r="H15200">
            <v>45092</v>
          </cell>
          <cell r="I15200">
            <v>45076</v>
          </cell>
          <cell r="O15200" t="str">
            <v>PRO</v>
          </cell>
        </row>
        <row r="15201">
          <cell r="C15201" t="str">
            <v>150013871/50</v>
          </cell>
          <cell r="D15201" t="str">
            <v>CASARREDO MANUFACTURING CO.,LTD.</v>
          </cell>
          <cell r="E15201" t="str">
            <v>KAC-N NOKOR K TT 0.9/1.1MM TR PALOMINO (13625) PC</v>
          </cell>
          <cell r="F15201">
            <v>20</v>
          </cell>
          <cell r="G15201">
            <v>1150</v>
          </cell>
          <cell r="H15201">
            <v>45079</v>
          </cell>
          <cell r="I15201">
            <v>45093</v>
          </cell>
          <cell r="O15201" t="str">
            <v>PRO</v>
          </cell>
        </row>
        <row r="15202">
          <cell r="C15202" t="str">
            <v>150013871/50</v>
          </cell>
          <cell r="D15202" t="str">
            <v>CASARREDO MANUFACTURING CO.,LTD.</v>
          </cell>
          <cell r="E15202" t="str">
            <v>KAC-N NOKOR K TT 0.9/1.1MM TR PALOMINO (13625) PC</v>
          </cell>
          <cell r="F15202">
            <v>20</v>
          </cell>
          <cell r="G15202">
            <v>1150</v>
          </cell>
          <cell r="H15202">
            <v>45079</v>
          </cell>
          <cell r="I15202">
            <v>45093</v>
          </cell>
          <cell r="O15202" t="str">
            <v>PRO</v>
          </cell>
        </row>
        <row r="15203">
          <cell r="C15203" t="str">
            <v>150013871/50</v>
          </cell>
          <cell r="D15203" t="str">
            <v>CASARREDO MANUFACTURING CO.,LTD.</v>
          </cell>
          <cell r="E15203" t="str">
            <v>KAC-N NOKOR K TT 0.9/1.1MM TR PALOMINO (13625) PC</v>
          </cell>
          <cell r="F15203">
            <v>20</v>
          </cell>
          <cell r="G15203">
            <v>1150</v>
          </cell>
          <cell r="H15203">
            <v>45079</v>
          </cell>
          <cell r="I15203">
            <v>45093</v>
          </cell>
          <cell r="O15203" t="str">
            <v>PRO</v>
          </cell>
        </row>
        <row r="15204">
          <cell r="C15204" t="str">
            <v>150013871/50</v>
          </cell>
          <cell r="D15204" t="str">
            <v>CASARREDO MANUFACTURING CO.,LTD.</v>
          </cell>
          <cell r="E15204" t="str">
            <v>KAC-N NOKOR K TT 0.9/1.1MM TR PALOMINO (13625) PC</v>
          </cell>
          <cell r="F15204">
            <v>20</v>
          </cell>
          <cell r="G15204">
            <v>1150</v>
          </cell>
          <cell r="H15204">
            <v>45079</v>
          </cell>
          <cell r="I15204">
            <v>45093</v>
          </cell>
          <cell r="O15204" t="str">
            <v>PRO</v>
          </cell>
        </row>
        <row r="15205">
          <cell r="C15205" t="str">
            <v>150013871/50</v>
          </cell>
          <cell r="D15205" t="str">
            <v>CASARREDO MANUFACTURING CO.,LTD.</v>
          </cell>
          <cell r="E15205" t="str">
            <v>KAC-N NOKOR K TT 0.9/1.1MM TR PALOMINO (13625) PC</v>
          </cell>
          <cell r="F15205">
            <v>20</v>
          </cell>
          <cell r="G15205">
            <v>1150</v>
          </cell>
          <cell r="H15205">
            <v>45079</v>
          </cell>
          <cell r="I15205">
            <v>45093</v>
          </cell>
          <cell r="O15205" t="str">
            <v>PRO</v>
          </cell>
        </row>
        <row r="15206">
          <cell r="C15206" t="str">
            <v>150013871/50</v>
          </cell>
          <cell r="D15206" t="str">
            <v>CASARREDO MANUFACTURING CO.,LTD.</v>
          </cell>
          <cell r="E15206" t="str">
            <v>KAC-N NOKOR K TT 0.9/1.1MM TR PALOMINO (13625) PC</v>
          </cell>
          <cell r="F15206">
            <v>20</v>
          </cell>
          <cell r="G15206">
            <v>1150</v>
          </cell>
          <cell r="H15206">
            <v>45079</v>
          </cell>
          <cell r="I15206">
            <v>45093</v>
          </cell>
          <cell r="O15206" t="str">
            <v>PRO</v>
          </cell>
        </row>
        <row r="15207">
          <cell r="C15207" t="str">
            <v>150013871/50</v>
          </cell>
          <cell r="D15207" t="str">
            <v>CASARREDO MANUFACTURING CO.,LTD.</v>
          </cell>
          <cell r="E15207" t="str">
            <v>KAC-N NOKOR K TT 0.9/1.1MM TR PALOMINO (13625) PC</v>
          </cell>
          <cell r="F15207">
            <v>20</v>
          </cell>
          <cell r="G15207">
            <v>1150</v>
          </cell>
          <cell r="H15207">
            <v>45079</v>
          </cell>
          <cell r="I15207">
            <v>45093</v>
          </cell>
          <cell r="O15207" t="str">
            <v>PRO</v>
          </cell>
        </row>
        <row r="15208">
          <cell r="C15208" t="str">
            <v>150013871/50</v>
          </cell>
          <cell r="D15208" t="str">
            <v>CASARREDO MANUFACTURING CO.,LTD.</v>
          </cell>
          <cell r="E15208" t="str">
            <v>KAC-N NOKOR K TT 0.9/1.1MM TR PALOMINO (13625) PC</v>
          </cell>
          <cell r="F15208">
            <v>20</v>
          </cell>
          <cell r="G15208">
            <v>1150</v>
          </cell>
          <cell r="H15208">
            <v>45079</v>
          </cell>
          <cell r="I15208">
            <v>45093</v>
          </cell>
          <cell r="O15208" t="str">
            <v>PRO</v>
          </cell>
        </row>
        <row r="15209">
          <cell r="C15209" t="str">
            <v>150013871/50</v>
          </cell>
          <cell r="D15209" t="str">
            <v>CASARREDO MANUFACTURING CO.,LTD.</v>
          </cell>
          <cell r="E15209" t="str">
            <v>KAC-N NOKOR K TT 0.9/1.1MM TR PALOMINO (13625) PC</v>
          </cell>
          <cell r="F15209">
            <v>20</v>
          </cell>
          <cell r="G15209">
            <v>1150</v>
          </cell>
          <cell r="H15209">
            <v>45079</v>
          </cell>
          <cell r="I15209">
            <v>45093</v>
          </cell>
          <cell r="O15209" t="str">
            <v>PRO</v>
          </cell>
        </row>
        <row r="15210">
          <cell r="C15210" t="str">
            <v>150013871/50</v>
          </cell>
          <cell r="D15210" t="str">
            <v>CASARREDO MANUFACTURING CO.,LTD.</v>
          </cell>
          <cell r="E15210" t="str">
            <v>KAC-N NOKOR K TT 0.9/1.1MM TR PALOMINO (13625) PC</v>
          </cell>
          <cell r="F15210">
            <v>20</v>
          </cell>
          <cell r="G15210">
            <v>1150</v>
          </cell>
          <cell r="H15210">
            <v>45079</v>
          </cell>
          <cell r="I15210">
            <v>45093</v>
          </cell>
          <cell r="O15210" t="str">
            <v>PRO</v>
          </cell>
        </row>
        <row r="15211">
          <cell r="C15211" t="str">
            <v>150013871/50</v>
          </cell>
          <cell r="D15211" t="str">
            <v>CASARREDO MANUFACTURING CO.,LTD.</v>
          </cell>
          <cell r="E15211" t="str">
            <v>KAC-N NOKOR K TT 0.9/1.1MM TR PALOMINO (13625) PC</v>
          </cell>
          <cell r="F15211">
            <v>20</v>
          </cell>
          <cell r="G15211">
            <v>1150</v>
          </cell>
          <cell r="H15211">
            <v>45079</v>
          </cell>
          <cell r="I15211">
            <v>45093</v>
          </cell>
          <cell r="O15211" t="str">
            <v>PRO</v>
          </cell>
        </row>
        <row r="15212">
          <cell r="C15212" t="str">
            <v>150013871/50</v>
          </cell>
          <cell r="D15212" t="str">
            <v>CASARREDO MANUFACTURING CO.,LTD.</v>
          </cell>
          <cell r="E15212" t="str">
            <v>KAC-N NOKOR K TT 0.9/1.1MM TR PALOMINO (13625) PC</v>
          </cell>
          <cell r="F15212">
            <v>20</v>
          </cell>
          <cell r="G15212">
            <v>1150</v>
          </cell>
          <cell r="H15212">
            <v>45079</v>
          </cell>
          <cell r="I15212">
            <v>45093</v>
          </cell>
          <cell r="O15212" t="str">
            <v>PRO</v>
          </cell>
        </row>
        <row r="15213">
          <cell r="C15213" t="str">
            <v>150013871/50C</v>
          </cell>
          <cell r="D15213" t="str">
            <v>CASARREDO MANUFACTURING CO.,LTD.</v>
          </cell>
          <cell r="E15213" t="str">
            <v>KAC-N NOKOR K TT 0.9/1.1MM TR PALOMINO (13625) PC</v>
          </cell>
          <cell r="F15213">
            <v>279</v>
          </cell>
          <cell r="G15213">
            <v>11500</v>
          </cell>
          <cell r="H15213">
            <v>45082</v>
          </cell>
          <cell r="I15213">
            <v>45093</v>
          </cell>
          <cell r="O15213" t="str">
            <v>PRO</v>
          </cell>
        </row>
        <row r="15214">
          <cell r="C15214" t="str">
            <v>150013871/50C</v>
          </cell>
          <cell r="D15214" t="str">
            <v>CASARREDO MANUFACTURING CO.,LTD.</v>
          </cell>
          <cell r="E15214" t="str">
            <v>KAC-N NOKOR K TT 0.9/1.1MM TR PALOMINO (13625) PC</v>
          </cell>
          <cell r="F15214">
            <v>279</v>
          </cell>
          <cell r="G15214">
            <v>11500</v>
          </cell>
          <cell r="H15214">
            <v>45082</v>
          </cell>
          <cell r="I15214">
            <v>45093</v>
          </cell>
          <cell r="O15214" t="str">
            <v>PRO</v>
          </cell>
        </row>
        <row r="15215">
          <cell r="C15215" t="str">
            <v>150013871/50C</v>
          </cell>
          <cell r="D15215" t="str">
            <v>CASARREDO MANUFACTURING CO.,LTD.</v>
          </cell>
          <cell r="E15215" t="str">
            <v>KAC-N NOKOR K TT 0.9/1.1MM TR PALOMINO (13625) PC</v>
          </cell>
          <cell r="F15215">
            <v>279</v>
          </cell>
          <cell r="G15215">
            <v>11500</v>
          </cell>
          <cell r="H15215">
            <v>45082</v>
          </cell>
          <cell r="I15215">
            <v>45093</v>
          </cell>
          <cell r="O15215" t="str">
            <v>PRO</v>
          </cell>
        </row>
        <row r="15216">
          <cell r="C15216" t="str">
            <v>150013871/50C</v>
          </cell>
          <cell r="D15216" t="str">
            <v>CASARREDO MANUFACTURING CO.,LTD.</v>
          </cell>
          <cell r="E15216" t="str">
            <v>KAC-N NOKOR K TT 0.9/1.1MM TR PALOMINO (13625) PC</v>
          </cell>
          <cell r="F15216">
            <v>279</v>
          </cell>
          <cell r="G15216">
            <v>11500</v>
          </cell>
          <cell r="H15216">
            <v>45082</v>
          </cell>
          <cell r="I15216">
            <v>45093</v>
          </cell>
          <cell r="O15216" t="str">
            <v>PRO</v>
          </cell>
        </row>
        <row r="15217">
          <cell r="C15217" t="str">
            <v>150013871/50C</v>
          </cell>
          <cell r="D15217" t="str">
            <v>CASARREDO MANUFACTURING CO.,LTD.</v>
          </cell>
          <cell r="E15217" t="str">
            <v>KAC-N NOKOR K TT 0.9/1.1MM TR PALOMINO (13625) PC</v>
          </cell>
          <cell r="F15217">
            <v>279</v>
          </cell>
          <cell r="G15217">
            <v>11500</v>
          </cell>
          <cell r="H15217">
            <v>45082</v>
          </cell>
          <cell r="I15217">
            <v>45093</v>
          </cell>
          <cell r="O15217" t="str">
            <v>PRO</v>
          </cell>
        </row>
        <row r="15218">
          <cell r="C15218" t="str">
            <v>150013871/50C</v>
          </cell>
          <cell r="D15218" t="str">
            <v>CASARREDO MANUFACTURING CO.,LTD.</v>
          </cell>
          <cell r="E15218" t="str">
            <v>KAC-N NOKOR K TT 0.9/1.1MM TR PALOMINO (13625) PC</v>
          </cell>
          <cell r="F15218">
            <v>279</v>
          </cell>
          <cell r="G15218">
            <v>11500</v>
          </cell>
          <cell r="H15218">
            <v>45082</v>
          </cell>
          <cell r="I15218">
            <v>45093</v>
          </cell>
          <cell r="O15218" t="str">
            <v>PRO</v>
          </cell>
        </row>
        <row r="15219">
          <cell r="C15219" t="str">
            <v>150013871/50C</v>
          </cell>
          <cell r="D15219" t="str">
            <v>CASARREDO MANUFACTURING CO.,LTD.</v>
          </cell>
          <cell r="E15219" t="str">
            <v>KAC-N NOKOR K TT 0.9/1.1MM TR PALOMINO (13625) PC</v>
          </cell>
          <cell r="F15219">
            <v>279</v>
          </cell>
          <cell r="G15219">
            <v>11500</v>
          </cell>
          <cell r="H15219">
            <v>45082</v>
          </cell>
          <cell r="I15219">
            <v>45093</v>
          </cell>
          <cell r="O15219" t="str">
            <v>PRO</v>
          </cell>
        </row>
        <row r="15220">
          <cell r="C15220" t="str">
            <v>150013871/50C</v>
          </cell>
          <cell r="D15220" t="str">
            <v>CASARREDO MANUFACTURING CO.,LTD.</v>
          </cell>
          <cell r="E15220" t="str">
            <v>KAC-N NOKOR K TT 0.9/1.1MM TR PALOMINO (13625) PC</v>
          </cell>
          <cell r="F15220">
            <v>279</v>
          </cell>
          <cell r="G15220">
            <v>11500</v>
          </cell>
          <cell r="H15220">
            <v>45082</v>
          </cell>
          <cell r="I15220">
            <v>45093</v>
          </cell>
          <cell r="O15220" t="str">
            <v>PRO</v>
          </cell>
        </row>
        <row r="15221">
          <cell r="C15221" t="str">
            <v>150013871/50C</v>
          </cell>
          <cell r="D15221" t="str">
            <v>CASARREDO MANUFACTURING CO.,LTD.</v>
          </cell>
          <cell r="E15221" t="str">
            <v>KAC-N NOKOR K TT 0.9/1.1MM TR PALOMINO (13625) PC</v>
          </cell>
          <cell r="F15221">
            <v>10</v>
          </cell>
          <cell r="G15221">
            <v>11500</v>
          </cell>
          <cell r="H15221">
            <v>45082</v>
          </cell>
          <cell r="I15221">
            <v>45093</v>
          </cell>
          <cell r="O15221" t="str">
            <v>PRO</v>
          </cell>
        </row>
        <row r="15222">
          <cell r="C15222" t="str">
            <v>150013871/50C</v>
          </cell>
          <cell r="D15222" t="str">
            <v>CASARREDO MANUFACTURING CO.,LTD.</v>
          </cell>
          <cell r="E15222" t="str">
            <v>KAC-N NOKOR K TT 0.9/1.1MM TR PALOMINO (13625) PC</v>
          </cell>
          <cell r="F15222">
            <v>269</v>
          </cell>
          <cell r="G15222">
            <v>11500</v>
          </cell>
          <cell r="H15222">
            <v>45082</v>
          </cell>
          <cell r="I15222">
            <v>45093</v>
          </cell>
          <cell r="O15222" t="str">
            <v>PRO</v>
          </cell>
        </row>
        <row r="15223">
          <cell r="C15223" t="str">
            <v>150013871/50C</v>
          </cell>
          <cell r="D15223" t="str">
            <v>CASARREDO MANUFACTURING CO.,LTD.</v>
          </cell>
          <cell r="E15223" t="str">
            <v>KAC-N NOKOR K TT 0.9/1.1MM TR PALOMINO (13625) PC</v>
          </cell>
          <cell r="F15223">
            <v>279</v>
          </cell>
          <cell r="G15223">
            <v>11500</v>
          </cell>
          <cell r="H15223">
            <v>45082</v>
          </cell>
          <cell r="I15223">
            <v>45093</v>
          </cell>
          <cell r="O15223" t="str">
            <v>PRO</v>
          </cell>
        </row>
        <row r="15224">
          <cell r="C15224" t="str">
            <v>150013871/50C</v>
          </cell>
          <cell r="D15224" t="str">
            <v>CASARREDO MANUFACTURING CO.,LTD.</v>
          </cell>
          <cell r="E15224" t="str">
            <v>KAC-N NOKOR K TT 0.9/1.1MM TR PALOMINO (13625) PC</v>
          </cell>
          <cell r="F15224">
            <v>279</v>
          </cell>
          <cell r="G15224">
            <v>11500</v>
          </cell>
          <cell r="H15224">
            <v>45082</v>
          </cell>
          <cell r="I15224">
            <v>45093</v>
          </cell>
          <cell r="O15224" t="str">
            <v>PRO</v>
          </cell>
        </row>
        <row r="15225">
          <cell r="C15225" t="str">
            <v>150013871/50C</v>
          </cell>
          <cell r="D15225" t="str">
            <v>CASARREDO MANUFACTURING CO.,LTD.</v>
          </cell>
          <cell r="E15225" t="str">
            <v>KAC-N NOKOR K TT 0.9/1.1MM TR PALOMINO (13625) PC</v>
          </cell>
          <cell r="F15225">
            <v>279</v>
          </cell>
          <cell r="G15225">
            <v>11500</v>
          </cell>
          <cell r="H15225">
            <v>45082</v>
          </cell>
          <cell r="I15225">
            <v>45093</v>
          </cell>
          <cell r="O15225" t="str">
            <v>PRO</v>
          </cell>
        </row>
        <row r="15226">
          <cell r="C15226" t="str">
            <v>150013871/50C</v>
          </cell>
          <cell r="D15226" t="str">
            <v>CASARREDO MANUFACTURING CO.,LTD.</v>
          </cell>
          <cell r="E15226" t="str">
            <v>KAC-N NOKOR K TT 0.9/1.1MM TR PALOMINO (13625) PC</v>
          </cell>
          <cell r="F15226">
            <v>279</v>
          </cell>
          <cell r="G15226">
            <v>11500</v>
          </cell>
          <cell r="H15226">
            <v>45082</v>
          </cell>
          <cell r="I15226">
            <v>45093</v>
          </cell>
          <cell r="O15226" t="str">
            <v>PRO</v>
          </cell>
        </row>
        <row r="15227">
          <cell r="C15227" t="str">
            <v>150013871/50C</v>
          </cell>
          <cell r="D15227" t="str">
            <v>CASARREDO MANUFACTURING CO.,LTD.</v>
          </cell>
          <cell r="E15227" t="str">
            <v>KAC-N NOKOR K TT 0.9/1.1MM TR PALOMINO (13625) PC</v>
          </cell>
          <cell r="F15227">
            <v>279</v>
          </cell>
          <cell r="G15227">
            <v>11500</v>
          </cell>
          <cell r="H15227">
            <v>45082</v>
          </cell>
          <cell r="I15227">
            <v>45093</v>
          </cell>
          <cell r="O15227" t="str">
            <v>PRO</v>
          </cell>
        </row>
        <row r="15228">
          <cell r="C15228" t="str">
            <v>150013871/50A</v>
          </cell>
          <cell r="D15228" t="str">
            <v>CASARREDO MANUFACTURING CO.,LTD.</v>
          </cell>
          <cell r="E15228" t="str">
            <v>KAC-N NOKOR K TT 0.9/1.1MM TR PALOMINO (13625) PC</v>
          </cell>
          <cell r="F15228">
            <v>826</v>
          </cell>
          <cell r="G15228">
            <v>34500</v>
          </cell>
          <cell r="H15228">
            <v>45099</v>
          </cell>
          <cell r="I15228">
            <v>45093</v>
          </cell>
          <cell r="O15228" t="str">
            <v>PRO</v>
          </cell>
        </row>
        <row r="15229">
          <cell r="C15229" t="str">
            <v>150013871/50A</v>
          </cell>
          <cell r="D15229" t="str">
            <v>CASARREDO MANUFACTURING CO.,LTD.</v>
          </cell>
          <cell r="E15229" t="str">
            <v>KAC-N NOKOR K TT 0.9/1.1MM TR PALOMINO (13625) PC</v>
          </cell>
          <cell r="F15229">
            <v>826</v>
          </cell>
          <cell r="G15229">
            <v>34500</v>
          </cell>
          <cell r="H15229">
            <v>45099</v>
          </cell>
          <cell r="I15229">
            <v>45093</v>
          </cell>
          <cell r="O15229" t="str">
            <v>PRO</v>
          </cell>
        </row>
        <row r="15230">
          <cell r="C15230" t="str">
            <v>150013871/50A</v>
          </cell>
          <cell r="D15230" t="str">
            <v>CASARREDO MANUFACTURING CO.,LTD.</v>
          </cell>
          <cell r="E15230" t="str">
            <v>KAC-N NOKOR K TT 0.9/1.1MM TR PALOMINO (13625) PC</v>
          </cell>
          <cell r="F15230">
            <v>826</v>
          </cell>
          <cell r="G15230">
            <v>34500</v>
          </cell>
          <cell r="H15230">
            <v>45099</v>
          </cell>
          <cell r="I15230">
            <v>45093</v>
          </cell>
          <cell r="O15230" t="str">
            <v>PRO</v>
          </cell>
        </row>
        <row r="15231">
          <cell r="C15231" t="str">
            <v>150013871/50A</v>
          </cell>
          <cell r="D15231" t="str">
            <v>CASARREDO MANUFACTURING CO.,LTD.</v>
          </cell>
          <cell r="E15231" t="str">
            <v>KAC-N NOKOR K TT 0.9/1.1MM TR PALOMINO (13625) PC</v>
          </cell>
          <cell r="F15231">
            <v>352</v>
          </cell>
          <cell r="G15231">
            <v>34500</v>
          </cell>
          <cell r="H15231">
            <v>45099</v>
          </cell>
          <cell r="I15231">
            <v>45093</v>
          </cell>
          <cell r="O15231" t="str">
            <v>PRO</v>
          </cell>
        </row>
        <row r="15232">
          <cell r="C15232" t="str">
            <v>150013871/50A</v>
          </cell>
          <cell r="D15232" t="str">
            <v>CASARREDO MANUFACTURING CO.,LTD.</v>
          </cell>
          <cell r="E15232" t="str">
            <v>KAC-N NOKOR K TT 0.9/1.1MM TR PALOMINO (13625) PC</v>
          </cell>
          <cell r="F15232">
            <v>474</v>
          </cell>
          <cell r="G15232">
            <v>34500</v>
          </cell>
          <cell r="H15232">
            <v>45099</v>
          </cell>
          <cell r="I15232">
            <v>45093</v>
          </cell>
          <cell r="O15232" t="str">
            <v>PRO</v>
          </cell>
        </row>
        <row r="15233">
          <cell r="C15233" t="str">
            <v>150013871/50A</v>
          </cell>
          <cell r="D15233" t="str">
            <v>CASARREDO MANUFACTURING CO.,LTD.</v>
          </cell>
          <cell r="E15233" t="str">
            <v>KAC-N NOKOR K TT 0.9/1.1MM TR PALOMINO (13625) PC</v>
          </cell>
          <cell r="F15233">
            <v>826</v>
          </cell>
          <cell r="G15233">
            <v>34500</v>
          </cell>
          <cell r="H15233">
            <v>45099</v>
          </cell>
          <cell r="I15233">
            <v>45093</v>
          </cell>
          <cell r="O15233" t="str">
            <v>PRO</v>
          </cell>
        </row>
        <row r="15234">
          <cell r="C15234" t="str">
            <v>150013871/50A</v>
          </cell>
          <cell r="D15234" t="str">
            <v>CASARREDO MANUFACTURING CO.,LTD.</v>
          </cell>
          <cell r="E15234" t="str">
            <v>KAC-N NOKOR K TT 0.9/1.1MM TR PALOMINO (13625) PC</v>
          </cell>
          <cell r="F15234">
            <v>826</v>
          </cell>
          <cell r="G15234">
            <v>34500</v>
          </cell>
          <cell r="H15234">
            <v>45099</v>
          </cell>
          <cell r="I15234">
            <v>45093</v>
          </cell>
          <cell r="O15234" t="str">
            <v>PRO</v>
          </cell>
        </row>
        <row r="15235">
          <cell r="C15235" t="str">
            <v>150013871/50A</v>
          </cell>
          <cell r="D15235" t="str">
            <v>CASARREDO MANUFACTURING CO.,LTD.</v>
          </cell>
          <cell r="E15235" t="str">
            <v>KAC-N NOKOR K TT 0.9/1.1MM TR PALOMINO (13625) PC</v>
          </cell>
          <cell r="F15235">
            <v>647</v>
          </cell>
          <cell r="G15235">
            <v>34500</v>
          </cell>
          <cell r="H15235">
            <v>45099</v>
          </cell>
          <cell r="I15235">
            <v>45093</v>
          </cell>
          <cell r="O15235" t="str">
            <v>PRO</v>
          </cell>
        </row>
        <row r="15236">
          <cell r="C15236" t="str">
            <v>150013871/50A</v>
          </cell>
          <cell r="D15236" t="str">
            <v>CASARREDO MANUFACTURING CO.,LTD.</v>
          </cell>
          <cell r="E15236" t="str">
            <v>KAC-N NOKOR K TT 0.9/1.1MM TR PALOMINO (13625) PC</v>
          </cell>
          <cell r="F15236">
            <v>179</v>
          </cell>
          <cell r="G15236">
            <v>34500</v>
          </cell>
          <cell r="H15236">
            <v>45099</v>
          </cell>
          <cell r="I15236">
            <v>45093</v>
          </cell>
          <cell r="O15236" t="str">
            <v>PRO</v>
          </cell>
        </row>
        <row r="15237">
          <cell r="C15237" t="str">
            <v>150013871/50A</v>
          </cell>
          <cell r="D15237" t="str">
            <v>CASARREDO MANUFACTURING CO.,LTD.</v>
          </cell>
          <cell r="E15237" t="str">
            <v>KAC-N NOKOR K TT 0.9/1.1MM TR PALOMINO (13625) PC</v>
          </cell>
          <cell r="F15237">
            <v>826</v>
          </cell>
          <cell r="G15237">
            <v>34500</v>
          </cell>
          <cell r="H15237">
            <v>45099</v>
          </cell>
          <cell r="I15237">
            <v>45093</v>
          </cell>
          <cell r="O15237" t="str">
            <v>PRO</v>
          </cell>
        </row>
        <row r="15238">
          <cell r="C15238" t="str">
            <v>150013871/50A</v>
          </cell>
          <cell r="D15238" t="str">
            <v>CASARREDO MANUFACTURING CO.,LTD.</v>
          </cell>
          <cell r="E15238" t="str">
            <v>KAC-N NOKOR K TT 0.9/1.1MM TR PALOMINO (13625) PC</v>
          </cell>
          <cell r="F15238">
            <v>826</v>
          </cell>
          <cell r="G15238">
            <v>34500</v>
          </cell>
          <cell r="H15238">
            <v>45099</v>
          </cell>
          <cell r="I15238">
            <v>45093</v>
          </cell>
          <cell r="O15238" t="str">
            <v>PRO</v>
          </cell>
        </row>
        <row r="15239">
          <cell r="C15239" t="str">
            <v>150013871/50A</v>
          </cell>
          <cell r="D15239" t="str">
            <v>CASARREDO MANUFACTURING CO.,LTD.</v>
          </cell>
          <cell r="E15239" t="str">
            <v>KAC-N NOKOR K TT 0.9/1.1MM TR PALOMINO (13625) PC</v>
          </cell>
          <cell r="F15239">
            <v>400</v>
          </cell>
          <cell r="G15239">
            <v>34500</v>
          </cell>
          <cell r="H15239">
            <v>45099</v>
          </cell>
          <cell r="I15239">
            <v>45093</v>
          </cell>
          <cell r="O15239" t="str">
            <v>PRO</v>
          </cell>
        </row>
        <row r="15240">
          <cell r="C15240" t="str">
            <v>150013871/50A</v>
          </cell>
          <cell r="D15240" t="str">
            <v>CASARREDO MANUFACTURING CO.,LTD.</v>
          </cell>
          <cell r="E15240" t="str">
            <v>KAC-N NOKOR K TT 0.9/1.1MM TR PALOMINO (13625) PC</v>
          </cell>
          <cell r="F15240">
            <v>426</v>
          </cell>
          <cell r="G15240">
            <v>34500</v>
          </cell>
          <cell r="H15240">
            <v>45099</v>
          </cell>
          <cell r="I15240">
            <v>45093</v>
          </cell>
          <cell r="O15240" t="str">
            <v>PRO</v>
          </cell>
        </row>
        <row r="15241">
          <cell r="C15241" t="str">
            <v>150013871/50A</v>
          </cell>
          <cell r="D15241" t="str">
            <v>CASARREDO MANUFACTURING CO.,LTD.</v>
          </cell>
          <cell r="E15241" t="str">
            <v>KAC-N NOKOR K TT 0.9/1.1MM TR PALOMINO (13625) PC</v>
          </cell>
          <cell r="F15241">
            <v>826</v>
          </cell>
          <cell r="G15241">
            <v>34500</v>
          </cell>
          <cell r="H15241">
            <v>45099</v>
          </cell>
          <cell r="I15241">
            <v>45093</v>
          </cell>
          <cell r="O15241" t="str">
            <v>PRO</v>
          </cell>
        </row>
        <row r="15242">
          <cell r="C15242" t="str">
            <v>150013871/50A</v>
          </cell>
          <cell r="D15242" t="str">
            <v>CASARREDO MANUFACTURING CO.,LTD.</v>
          </cell>
          <cell r="E15242" t="str">
            <v>KAC-N NOKOR K TT 0.9/1.1MM TR PALOMINO (13625) PC</v>
          </cell>
          <cell r="F15242">
            <v>826</v>
          </cell>
          <cell r="G15242">
            <v>34500</v>
          </cell>
          <cell r="H15242">
            <v>45099</v>
          </cell>
          <cell r="I15242">
            <v>45093</v>
          </cell>
          <cell r="O15242" t="str">
            <v>PRO</v>
          </cell>
        </row>
        <row r="15243">
          <cell r="C15243" t="str">
            <v>150013871/50A</v>
          </cell>
          <cell r="D15243" t="str">
            <v>CASARREDO MANUFACTURING CO.,LTD.</v>
          </cell>
          <cell r="E15243" t="str">
            <v>KAC-N NOKOR K TT 0.9/1.1MM TR PALOMINO (13625) PC</v>
          </cell>
          <cell r="F15243">
            <v>826</v>
          </cell>
          <cell r="G15243">
            <v>34500</v>
          </cell>
          <cell r="H15243">
            <v>45099</v>
          </cell>
          <cell r="I15243">
            <v>45093</v>
          </cell>
          <cell r="O15243" t="str">
            <v>PRO</v>
          </cell>
        </row>
        <row r="15244">
          <cell r="C15244" t="str">
            <v>150013871/50B</v>
          </cell>
          <cell r="D15244" t="str">
            <v>CASARREDO MANUFACTURING CO.,LTD.</v>
          </cell>
          <cell r="E15244" t="str">
            <v>KAC-N NOKOR K TT 0.9/1.1MM TR PALOMINO (13625) PC</v>
          </cell>
          <cell r="F15244">
            <v>987</v>
          </cell>
          <cell r="G15244">
            <v>41400</v>
          </cell>
          <cell r="H15244">
            <v>45103</v>
          </cell>
          <cell r="I15244">
            <v>45093</v>
          </cell>
          <cell r="O15244" t="str">
            <v>PRO</v>
          </cell>
        </row>
        <row r="15245">
          <cell r="C15245" t="str">
            <v>150013871/50B</v>
          </cell>
          <cell r="D15245" t="str">
            <v>CASARREDO MANUFACTURING CO.,LTD.</v>
          </cell>
          <cell r="E15245" t="str">
            <v>KAC-N NOKOR K TT 0.9/1.1MM TR PALOMINO (13625) PC</v>
          </cell>
          <cell r="F15245">
            <v>987</v>
          </cell>
          <cell r="G15245">
            <v>41400</v>
          </cell>
          <cell r="H15245">
            <v>45103</v>
          </cell>
          <cell r="I15245">
            <v>45093</v>
          </cell>
          <cell r="O15245" t="str">
            <v>PRO</v>
          </cell>
        </row>
        <row r="15246">
          <cell r="C15246" t="str">
            <v>150013871/50B</v>
          </cell>
          <cell r="D15246" t="str">
            <v>CASARREDO MANUFACTURING CO.,LTD.</v>
          </cell>
          <cell r="E15246" t="str">
            <v>KAC-N NOKOR K TT 0.9/1.1MM TR PALOMINO (13625) PC</v>
          </cell>
          <cell r="F15246">
            <v>987</v>
          </cell>
          <cell r="G15246">
            <v>41400</v>
          </cell>
          <cell r="H15246">
            <v>45103</v>
          </cell>
          <cell r="I15246">
            <v>45093</v>
          </cell>
          <cell r="O15246" t="str">
            <v>PRO</v>
          </cell>
        </row>
        <row r="15247">
          <cell r="C15247" t="str">
            <v>150013871/50B</v>
          </cell>
          <cell r="D15247" t="str">
            <v>CASARREDO MANUFACTURING CO.,LTD.</v>
          </cell>
          <cell r="E15247" t="str">
            <v>KAC-N NOKOR K TT 0.9/1.1MM TR PALOMINO (13625) PC</v>
          </cell>
          <cell r="F15247">
            <v>987</v>
          </cell>
          <cell r="G15247">
            <v>41400</v>
          </cell>
          <cell r="H15247">
            <v>45103</v>
          </cell>
          <cell r="I15247">
            <v>45093</v>
          </cell>
          <cell r="O15247" t="str">
            <v>PRO</v>
          </cell>
        </row>
        <row r="15248">
          <cell r="C15248" t="str">
            <v>150013871/50B</v>
          </cell>
          <cell r="D15248" t="str">
            <v>CASARREDO MANUFACTURING CO.,LTD.</v>
          </cell>
          <cell r="E15248" t="str">
            <v>KAC-N NOKOR K TT 0.9/1.1MM TR PALOMINO (13625) PC</v>
          </cell>
          <cell r="F15248">
            <v>210</v>
          </cell>
          <cell r="G15248">
            <v>41400</v>
          </cell>
          <cell r="H15248">
            <v>45103</v>
          </cell>
          <cell r="I15248">
            <v>45093</v>
          </cell>
          <cell r="O15248" t="str">
            <v>PRO</v>
          </cell>
        </row>
        <row r="15249">
          <cell r="C15249" t="str">
            <v>150013871/50B</v>
          </cell>
          <cell r="D15249" t="str">
            <v>CASARREDO MANUFACTURING CO.,LTD.</v>
          </cell>
          <cell r="E15249" t="str">
            <v>KAC-N NOKOR K TT 0.9/1.1MM TR PALOMINO (13625) PC</v>
          </cell>
          <cell r="F15249">
            <v>777</v>
          </cell>
          <cell r="G15249">
            <v>41400</v>
          </cell>
          <cell r="H15249">
            <v>45103</v>
          </cell>
          <cell r="I15249">
            <v>45093</v>
          </cell>
          <cell r="O15249" t="str">
            <v>PRO</v>
          </cell>
        </row>
        <row r="15250">
          <cell r="C15250" t="str">
            <v>150013871/50B</v>
          </cell>
          <cell r="D15250" t="str">
            <v>CASARREDO MANUFACTURING CO.,LTD.</v>
          </cell>
          <cell r="E15250" t="str">
            <v>KAC-N NOKOR K TT 0.9/1.1MM TR PALOMINO (13625) PC</v>
          </cell>
          <cell r="F15250">
            <v>987</v>
          </cell>
          <cell r="G15250">
            <v>41400</v>
          </cell>
          <cell r="H15250">
            <v>45103</v>
          </cell>
          <cell r="I15250">
            <v>45093</v>
          </cell>
          <cell r="O15250" t="str">
            <v>PRO</v>
          </cell>
        </row>
        <row r="15251">
          <cell r="C15251" t="str">
            <v>150013871/50B</v>
          </cell>
          <cell r="D15251" t="str">
            <v>CASARREDO MANUFACTURING CO.,LTD.</v>
          </cell>
          <cell r="E15251" t="str">
            <v>KAC-N NOKOR K TT 0.9/1.1MM TR PALOMINO (13625) PC</v>
          </cell>
          <cell r="F15251">
            <v>987</v>
          </cell>
          <cell r="G15251">
            <v>41400</v>
          </cell>
          <cell r="H15251">
            <v>45103</v>
          </cell>
          <cell r="I15251">
            <v>45093</v>
          </cell>
          <cell r="O15251" t="str">
            <v>PRO</v>
          </cell>
        </row>
        <row r="15252">
          <cell r="C15252" t="str">
            <v>150013871/50B</v>
          </cell>
          <cell r="D15252" t="str">
            <v>CASARREDO MANUFACTURING CO.,LTD.</v>
          </cell>
          <cell r="E15252" t="str">
            <v>KAC-N NOKOR K TT 0.9/1.1MM TR PALOMINO (13625) PC</v>
          </cell>
          <cell r="F15252">
            <v>987</v>
          </cell>
          <cell r="G15252">
            <v>41400</v>
          </cell>
          <cell r="H15252">
            <v>45103</v>
          </cell>
          <cell r="I15252">
            <v>45093</v>
          </cell>
          <cell r="O15252" t="str">
            <v>PRO</v>
          </cell>
        </row>
        <row r="15253">
          <cell r="C15253" t="str">
            <v>150013871/50B</v>
          </cell>
          <cell r="D15253" t="str">
            <v>CASARREDO MANUFACTURING CO.,LTD.</v>
          </cell>
          <cell r="E15253" t="str">
            <v>KAC-N NOKOR K TT 0.9/1.1MM TR PALOMINO (13625) PC</v>
          </cell>
          <cell r="F15253">
            <v>235</v>
          </cell>
          <cell r="G15253">
            <v>41400</v>
          </cell>
          <cell r="H15253">
            <v>45103</v>
          </cell>
          <cell r="I15253">
            <v>45093</v>
          </cell>
          <cell r="O15253" t="str">
            <v>PRO</v>
          </cell>
        </row>
        <row r="15254">
          <cell r="C15254" t="str">
            <v>150013871/50B</v>
          </cell>
          <cell r="D15254" t="str">
            <v>CASARREDO MANUFACTURING CO.,LTD.</v>
          </cell>
          <cell r="E15254" t="str">
            <v>KAC-N NOKOR K TT 0.9/1.1MM TR PALOMINO (13625) PC</v>
          </cell>
          <cell r="F15254">
            <v>752</v>
          </cell>
          <cell r="G15254">
            <v>41400</v>
          </cell>
          <cell r="H15254">
            <v>45103</v>
          </cell>
          <cell r="I15254">
            <v>45093</v>
          </cell>
          <cell r="O15254" t="str">
            <v>PRO</v>
          </cell>
        </row>
        <row r="15255">
          <cell r="C15255" t="str">
            <v>150013871/50B</v>
          </cell>
          <cell r="D15255" t="str">
            <v>CASARREDO MANUFACTURING CO.,LTD.</v>
          </cell>
          <cell r="E15255" t="str">
            <v>KAC-N NOKOR K TT 0.9/1.1MM TR PALOMINO (13625) PC</v>
          </cell>
          <cell r="F15255">
            <v>987</v>
          </cell>
          <cell r="G15255">
            <v>41400</v>
          </cell>
          <cell r="H15255">
            <v>45103</v>
          </cell>
          <cell r="I15255">
            <v>45093</v>
          </cell>
          <cell r="O15255" t="str">
            <v>PRO</v>
          </cell>
        </row>
        <row r="15256">
          <cell r="C15256" t="str">
            <v>150013871/50B</v>
          </cell>
          <cell r="D15256" t="str">
            <v>CASARREDO MANUFACTURING CO.,LTD.</v>
          </cell>
          <cell r="E15256" t="str">
            <v>KAC-N NOKOR K TT 0.9/1.1MM TR PALOMINO (13625) PC</v>
          </cell>
          <cell r="F15256">
            <v>987</v>
          </cell>
          <cell r="G15256">
            <v>41400</v>
          </cell>
          <cell r="H15256">
            <v>45103</v>
          </cell>
          <cell r="I15256">
            <v>45093</v>
          </cell>
          <cell r="O15256" t="str">
            <v>PRO</v>
          </cell>
        </row>
        <row r="15257">
          <cell r="C15257" t="str">
            <v>150013871/50B</v>
          </cell>
          <cell r="D15257" t="str">
            <v>CASARREDO MANUFACTURING CO.,LTD.</v>
          </cell>
          <cell r="E15257" t="str">
            <v>KAC-N NOKOR K TT 0.9/1.1MM TR PALOMINO (13625) PC</v>
          </cell>
          <cell r="F15257">
            <v>987</v>
          </cell>
          <cell r="G15257">
            <v>41400</v>
          </cell>
          <cell r="H15257">
            <v>45103</v>
          </cell>
          <cell r="I15257">
            <v>45093</v>
          </cell>
          <cell r="O15257" t="str">
            <v>PRO</v>
          </cell>
        </row>
        <row r="15258">
          <cell r="C15258" t="str">
            <v>150013871/50D</v>
          </cell>
          <cell r="D15258" t="str">
            <v>CASARREDO MANUFACTURING CO.,LTD.</v>
          </cell>
          <cell r="E15258" t="str">
            <v>KAC-N NOKOR K TT 0.9/1.1MM TR PALOMINO (13625) PC</v>
          </cell>
          <cell r="F15258">
            <v>72</v>
          </cell>
          <cell r="G15258">
            <v>3450</v>
          </cell>
          <cell r="H15258">
            <v>45100</v>
          </cell>
          <cell r="I15258">
            <v>45093</v>
          </cell>
          <cell r="O15258" t="str">
            <v>PRO</v>
          </cell>
        </row>
        <row r="15259">
          <cell r="C15259" t="str">
            <v>150013871/50D</v>
          </cell>
          <cell r="D15259" t="str">
            <v>CASARREDO MANUFACTURING CO.,LTD.</v>
          </cell>
          <cell r="E15259" t="str">
            <v>KAC-N NOKOR K TT 0.9/1.1MM TR PALOMINO (13625) PC</v>
          </cell>
          <cell r="F15259">
            <v>72</v>
          </cell>
          <cell r="G15259">
            <v>3450</v>
          </cell>
          <cell r="H15259">
            <v>45100</v>
          </cell>
          <cell r="I15259">
            <v>45093</v>
          </cell>
          <cell r="O15259" t="str">
            <v>PRO</v>
          </cell>
        </row>
        <row r="15260">
          <cell r="C15260" t="str">
            <v>150013871/50D</v>
          </cell>
          <cell r="D15260" t="str">
            <v>CASARREDO MANUFACTURING CO.,LTD.</v>
          </cell>
          <cell r="E15260" t="str">
            <v>KAC-N NOKOR K TT 0.9/1.1MM TR PALOMINO (13625) PC</v>
          </cell>
          <cell r="F15260">
            <v>72</v>
          </cell>
          <cell r="G15260">
            <v>3450</v>
          </cell>
          <cell r="H15260">
            <v>45100</v>
          </cell>
          <cell r="I15260">
            <v>45093</v>
          </cell>
          <cell r="O15260" t="str">
            <v>PRO</v>
          </cell>
        </row>
        <row r="15261">
          <cell r="C15261" t="str">
            <v>150013871/50D</v>
          </cell>
          <cell r="D15261" t="str">
            <v>CASARREDO MANUFACTURING CO.,LTD.</v>
          </cell>
          <cell r="E15261" t="str">
            <v>KAC-N NOKOR K TT 0.9/1.1MM TR PALOMINO (13625) PC</v>
          </cell>
          <cell r="F15261">
            <v>72</v>
          </cell>
          <cell r="G15261">
            <v>3450</v>
          </cell>
          <cell r="H15261">
            <v>45100</v>
          </cell>
          <cell r="I15261">
            <v>45093</v>
          </cell>
          <cell r="O15261" t="str">
            <v>PRO</v>
          </cell>
        </row>
        <row r="15262">
          <cell r="C15262" t="str">
            <v>150013871/50D</v>
          </cell>
          <cell r="D15262" t="str">
            <v>CASARREDO MANUFACTURING CO.,LTD.</v>
          </cell>
          <cell r="E15262" t="str">
            <v>KAC-N NOKOR K TT 0.9/1.1MM TR PALOMINO (13625) PC</v>
          </cell>
          <cell r="F15262">
            <v>72</v>
          </cell>
          <cell r="G15262">
            <v>3450</v>
          </cell>
          <cell r="H15262">
            <v>45100</v>
          </cell>
          <cell r="I15262">
            <v>45093</v>
          </cell>
          <cell r="O15262" t="str">
            <v>PRO</v>
          </cell>
        </row>
        <row r="15263">
          <cell r="C15263" t="str">
            <v>150013871/50D</v>
          </cell>
          <cell r="D15263" t="str">
            <v>CASARREDO MANUFACTURING CO.,LTD.</v>
          </cell>
          <cell r="E15263" t="str">
            <v>KAC-N NOKOR K TT 0.9/1.1MM TR PALOMINO (13625) PC</v>
          </cell>
          <cell r="F15263">
            <v>72</v>
          </cell>
          <cell r="G15263">
            <v>3450</v>
          </cell>
          <cell r="H15263">
            <v>45100</v>
          </cell>
          <cell r="I15263">
            <v>45093</v>
          </cell>
          <cell r="O15263" t="str">
            <v>PRO</v>
          </cell>
        </row>
        <row r="15264">
          <cell r="C15264" t="str">
            <v>150013871/50D</v>
          </cell>
          <cell r="D15264" t="str">
            <v>CASARREDO MANUFACTURING CO.,LTD.</v>
          </cell>
          <cell r="E15264" t="str">
            <v>KAC-N NOKOR K TT 0.9/1.1MM TR PALOMINO (13625) PC</v>
          </cell>
          <cell r="F15264">
            <v>72</v>
          </cell>
          <cell r="G15264">
            <v>3450</v>
          </cell>
          <cell r="H15264">
            <v>45100</v>
          </cell>
          <cell r="I15264">
            <v>45093</v>
          </cell>
          <cell r="O15264" t="str">
            <v>PRO</v>
          </cell>
        </row>
        <row r="15265">
          <cell r="C15265" t="str">
            <v>150013871/50D</v>
          </cell>
          <cell r="D15265" t="str">
            <v>CASARREDO MANUFACTURING CO.,LTD.</v>
          </cell>
          <cell r="E15265" t="str">
            <v>KAC-N NOKOR K TT 0.9/1.1MM TR PALOMINO (13625) PC</v>
          </cell>
          <cell r="F15265">
            <v>72</v>
          </cell>
          <cell r="G15265">
            <v>3450</v>
          </cell>
          <cell r="H15265">
            <v>45100</v>
          </cell>
          <cell r="I15265">
            <v>45093</v>
          </cell>
          <cell r="O15265" t="str">
            <v>PRO</v>
          </cell>
        </row>
        <row r="15266">
          <cell r="C15266" t="str">
            <v>150013871/50D</v>
          </cell>
          <cell r="D15266" t="str">
            <v>CASARREDO MANUFACTURING CO.,LTD.</v>
          </cell>
          <cell r="E15266" t="str">
            <v>KAC-N NOKOR K TT 0.9/1.1MM TR PALOMINO (13625) PC</v>
          </cell>
          <cell r="F15266">
            <v>72</v>
          </cell>
          <cell r="G15266">
            <v>3450</v>
          </cell>
          <cell r="H15266">
            <v>45100</v>
          </cell>
          <cell r="I15266">
            <v>45093</v>
          </cell>
          <cell r="O15266" t="str">
            <v>PRO</v>
          </cell>
        </row>
        <row r="15267">
          <cell r="C15267" t="str">
            <v>150013871/50D</v>
          </cell>
          <cell r="D15267" t="str">
            <v>CASARREDO MANUFACTURING CO.,LTD.</v>
          </cell>
          <cell r="E15267" t="str">
            <v>KAC-N NOKOR K TT 0.9/1.1MM TR PALOMINO (13625) PC</v>
          </cell>
          <cell r="F15267">
            <v>72</v>
          </cell>
          <cell r="G15267">
            <v>3450</v>
          </cell>
          <cell r="H15267">
            <v>45100</v>
          </cell>
          <cell r="I15267">
            <v>45093</v>
          </cell>
          <cell r="O15267" t="str">
            <v>PRO</v>
          </cell>
        </row>
        <row r="15268">
          <cell r="C15268" t="str">
            <v>150013871/50D</v>
          </cell>
          <cell r="D15268" t="str">
            <v>CASARREDO MANUFACTURING CO.,LTD.</v>
          </cell>
          <cell r="E15268" t="str">
            <v>KAC-N NOKOR K TT 0.9/1.1MM TR PALOMINO (13625) PC</v>
          </cell>
          <cell r="F15268">
            <v>72</v>
          </cell>
          <cell r="G15268">
            <v>3450</v>
          </cell>
          <cell r="H15268">
            <v>45100</v>
          </cell>
          <cell r="I15268">
            <v>45093</v>
          </cell>
          <cell r="O15268" t="str">
            <v>PRO</v>
          </cell>
        </row>
        <row r="15269">
          <cell r="C15269" t="str">
            <v>150013871/50D</v>
          </cell>
          <cell r="D15269" t="str">
            <v>CASARREDO MANUFACTURING CO.,LTD.</v>
          </cell>
          <cell r="E15269" t="str">
            <v>KAC-N NOKOR K TT 0.9/1.1MM TR PALOMINO (13625) PC</v>
          </cell>
          <cell r="F15269">
            <v>72</v>
          </cell>
          <cell r="G15269">
            <v>3450</v>
          </cell>
          <cell r="H15269">
            <v>45100</v>
          </cell>
          <cell r="I15269">
            <v>45093</v>
          </cell>
          <cell r="O15269" t="str">
            <v>PRO</v>
          </cell>
        </row>
        <row r="15270">
          <cell r="C15270" t="str">
            <v>150013871/50D</v>
          </cell>
          <cell r="D15270" t="str">
            <v>CASARREDO MANUFACTURING CO.,LTD.</v>
          </cell>
          <cell r="E15270" t="str">
            <v>KAC-N NOKOR K TT 0.9/1.1MM TR PALOMINO (13625) PC</v>
          </cell>
          <cell r="F15270">
            <v>72</v>
          </cell>
          <cell r="G15270">
            <v>3450</v>
          </cell>
          <cell r="H15270">
            <v>45100</v>
          </cell>
          <cell r="I15270">
            <v>45093</v>
          </cell>
          <cell r="O15270" t="str">
            <v>PRO</v>
          </cell>
        </row>
        <row r="15271">
          <cell r="C15271" t="str">
            <v>150013906/10</v>
          </cell>
          <cell r="D15271" t="str">
            <v>VIANDU CO.,LTD.</v>
          </cell>
          <cell r="E15271" t="str">
            <v>KSP-N MALDONADO SOFT 0.9/1.1 TR1 BROWN CA4-2 (13545) PC</v>
          </cell>
          <cell r="F15271">
            <v>95</v>
          </cell>
          <cell r="G15271">
            <v>5750</v>
          </cell>
          <cell r="H15271">
            <v>45075</v>
          </cell>
          <cell r="I15271">
            <v>45089</v>
          </cell>
          <cell r="O15271" t="str">
            <v>PRO</v>
          </cell>
        </row>
        <row r="15272">
          <cell r="C15272" t="str">
            <v>150013906/10</v>
          </cell>
          <cell r="D15272" t="str">
            <v>VIANDU CO.,LTD.</v>
          </cell>
          <cell r="E15272" t="str">
            <v>KSP-N MALDONADO SOFT 0.9/1.1 TR1 BROWN CA4-2 (13545) PC</v>
          </cell>
          <cell r="F15272">
            <v>95</v>
          </cell>
          <cell r="G15272">
            <v>5750</v>
          </cell>
          <cell r="H15272">
            <v>45075</v>
          </cell>
          <cell r="I15272">
            <v>45089</v>
          </cell>
          <cell r="O15272" t="str">
            <v>PRO</v>
          </cell>
        </row>
        <row r="15273">
          <cell r="C15273" t="str">
            <v>150013906/10</v>
          </cell>
          <cell r="D15273" t="str">
            <v>VIANDU CO.,LTD.</v>
          </cell>
          <cell r="E15273" t="str">
            <v>KSP-N MALDONADO SOFT 0.9/1.1 TR1 BROWN CA4-2 (13545) PC</v>
          </cell>
          <cell r="F15273">
            <v>95</v>
          </cell>
          <cell r="G15273">
            <v>5750</v>
          </cell>
          <cell r="H15273">
            <v>45075</v>
          </cell>
          <cell r="I15273">
            <v>45089</v>
          </cell>
          <cell r="O15273" t="str">
            <v>PRO</v>
          </cell>
        </row>
        <row r="15274">
          <cell r="C15274" t="str">
            <v>150013906/10</v>
          </cell>
          <cell r="D15274" t="str">
            <v>VIANDU CO.,LTD.</v>
          </cell>
          <cell r="E15274" t="str">
            <v>KSP-N MALDONADO SOFT 0.9/1.1 TR1 BROWN CA4-2 (13545) PC</v>
          </cell>
          <cell r="F15274">
            <v>95</v>
          </cell>
          <cell r="G15274">
            <v>5750</v>
          </cell>
          <cell r="H15274">
            <v>45075</v>
          </cell>
          <cell r="I15274">
            <v>45089</v>
          </cell>
          <cell r="O15274" t="str">
            <v>PRO</v>
          </cell>
        </row>
        <row r="15275">
          <cell r="C15275" t="str">
            <v>150013906/10</v>
          </cell>
          <cell r="D15275" t="str">
            <v>VIANDU CO.,LTD.</v>
          </cell>
          <cell r="E15275" t="str">
            <v>KSP-N MALDONADO SOFT 0.9/1.1 TR1 BROWN CA4-2 (13545) PC</v>
          </cell>
          <cell r="F15275">
            <v>95</v>
          </cell>
          <cell r="G15275">
            <v>5750</v>
          </cell>
          <cell r="H15275">
            <v>45075</v>
          </cell>
          <cell r="I15275">
            <v>45089</v>
          </cell>
          <cell r="O15275" t="str">
            <v>PRO</v>
          </cell>
        </row>
        <row r="15276">
          <cell r="C15276" t="str">
            <v>150013906/10</v>
          </cell>
          <cell r="D15276" t="str">
            <v>VIANDU CO.,LTD.</v>
          </cell>
          <cell r="E15276" t="str">
            <v>KSP-N MALDONADO SOFT 0.9/1.1 TR1 BROWN CA4-2 (13545) PC</v>
          </cell>
          <cell r="F15276">
            <v>95</v>
          </cell>
          <cell r="G15276">
            <v>5750</v>
          </cell>
          <cell r="H15276">
            <v>45075</v>
          </cell>
          <cell r="I15276">
            <v>45089</v>
          </cell>
          <cell r="O15276" t="str">
            <v>PRO</v>
          </cell>
        </row>
        <row r="15277">
          <cell r="C15277" t="str">
            <v>150013906/10</v>
          </cell>
          <cell r="D15277" t="str">
            <v>VIANDU CO.,LTD.</v>
          </cell>
          <cell r="E15277" t="str">
            <v>KSP-N MALDONADO SOFT 0.9/1.1 TR1 BROWN CA4-2 (13545) PC</v>
          </cell>
          <cell r="F15277">
            <v>95</v>
          </cell>
          <cell r="G15277">
            <v>5750</v>
          </cell>
          <cell r="H15277">
            <v>45075</v>
          </cell>
          <cell r="I15277">
            <v>45089</v>
          </cell>
          <cell r="O15277" t="str">
            <v>PRO</v>
          </cell>
        </row>
        <row r="15278">
          <cell r="C15278" t="str">
            <v>150013906/10</v>
          </cell>
          <cell r="D15278" t="str">
            <v>VIANDU CO.,LTD.</v>
          </cell>
          <cell r="E15278" t="str">
            <v>KSP-N MALDONADO SOFT 0.9/1.1 TR1 BROWN CA4-2 (13545) PC</v>
          </cell>
          <cell r="F15278">
            <v>95</v>
          </cell>
          <cell r="G15278">
            <v>5750</v>
          </cell>
          <cell r="H15278">
            <v>45075</v>
          </cell>
          <cell r="I15278">
            <v>45089</v>
          </cell>
          <cell r="O15278" t="str">
            <v>PRO</v>
          </cell>
        </row>
        <row r="15279">
          <cell r="C15279" t="str">
            <v>150013906/10</v>
          </cell>
          <cell r="D15279" t="str">
            <v>VIANDU CO.,LTD.</v>
          </cell>
          <cell r="E15279" t="str">
            <v>KSP-N MALDONADO SOFT 0.9/1.1 TR1 BROWN CA4-2 (13545) PC</v>
          </cell>
          <cell r="F15279">
            <v>95</v>
          </cell>
          <cell r="G15279">
            <v>5750</v>
          </cell>
          <cell r="H15279">
            <v>45075</v>
          </cell>
          <cell r="I15279">
            <v>45089</v>
          </cell>
          <cell r="O15279" t="str">
            <v>PRO</v>
          </cell>
        </row>
        <row r="15280">
          <cell r="C15280" t="str">
            <v>150013906/10</v>
          </cell>
          <cell r="D15280" t="str">
            <v>VIANDU CO.,LTD.</v>
          </cell>
          <cell r="E15280" t="str">
            <v>KSP-N MALDONADO SOFT 0.9/1.1 TR1 BROWN CA4-2 (13545) PC</v>
          </cell>
          <cell r="F15280">
            <v>95</v>
          </cell>
          <cell r="G15280">
            <v>5750</v>
          </cell>
          <cell r="H15280">
            <v>45075</v>
          </cell>
          <cell r="I15280">
            <v>45089</v>
          </cell>
          <cell r="O15280" t="str">
            <v>PRO</v>
          </cell>
        </row>
        <row r="15281">
          <cell r="C15281" t="str">
            <v>150013906/10</v>
          </cell>
          <cell r="D15281" t="str">
            <v>VIANDU CO.,LTD.</v>
          </cell>
          <cell r="E15281" t="str">
            <v>KSP-N MALDONADO SOFT 0.9/1.1 TR1 BROWN CA4-2 (13545) PC</v>
          </cell>
          <cell r="F15281">
            <v>95</v>
          </cell>
          <cell r="G15281">
            <v>5750</v>
          </cell>
          <cell r="H15281">
            <v>45075</v>
          </cell>
          <cell r="I15281">
            <v>45089</v>
          </cell>
          <cell r="O15281" t="str">
            <v>PRO</v>
          </cell>
        </row>
        <row r="15282">
          <cell r="C15282" t="str">
            <v>150013906/20</v>
          </cell>
          <cell r="D15282" t="str">
            <v>VIANDU CO.,LTD.</v>
          </cell>
          <cell r="E15282" t="str">
            <v>KSP-N MALDONADO SOFT 0.9/1.1MM TR1 GREY GR2-2 (4787) PC</v>
          </cell>
          <cell r="F15282">
            <v>108</v>
          </cell>
          <cell r="G15282">
            <v>5750</v>
          </cell>
          <cell r="H15282">
            <v>45075</v>
          </cell>
          <cell r="I15282">
            <v>45089</v>
          </cell>
          <cell r="O15282" t="str">
            <v>PRO</v>
          </cell>
        </row>
        <row r="15283">
          <cell r="C15283" t="str">
            <v>150013906/20</v>
          </cell>
          <cell r="D15283" t="str">
            <v>VIANDU CO.,LTD.</v>
          </cell>
          <cell r="E15283" t="str">
            <v>KSP-N MALDONADO SOFT 0.9/1.1MM TR1 GREY GR2-2 (4787) PC</v>
          </cell>
          <cell r="F15283">
            <v>108</v>
          </cell>
          <cell r="G15283">
            <v>5750</v>
          </cell>
          <cell r="H15283">
            <v>45075</v>
          </cell>
          <cell r="I15283">
            <v>45089</v>
          </cell>
          <cell r="O15283" t="str">
            <v>PRO</v>
          </cell>
        </row>
        <row r="15284">
          <cell r="C15284" t="str">
            <v>150013906/20</v>
          </cell>
          <cell r="D15284" t="str">
            <v>VIANDU CO.,LTD.</v>
          </cell>
          <cell r="E15284" t="str">
            <v>KSP-N MALDONADO SOFT 0.9/1.1MM TR1 GREY GR2-2 (4787) PC</v>
          </cell>
          <cell r="F15284">
            <v>108</v>
          </cell>
          <cell r="G15284">
            <v>5750</v>
          </cell>
          <cell r="H15284">
            <v>45075</v>
          </cell>
          <cell r="I15284">
            <v>45089</v>
          </cell>
          <cell r="O15284" t="str">
            <v>PRO</v>
          </cell>
        </row>
        <row r="15285">
          <cell r="C15285" t="str">
            <v>150013906/20</v>
          </cell>
          <cell r="D15285" t="str">
            <v>VIANDU CO.,LTD.</v>
          </cell>
          <cell r="E15285" t="str">
            <v>KSP-N MALDONADO SOFT 0.9/1.1MM TR1 GREY GR2-2 (4787) PC</v>
          </cell>
          <cell r="F15285">
            <v>108</v>
          </cell>
          <cell r="G15285">
            <v>5750</v>
          </cell>
          <cell r="H15285">
            <v>45075</v>
          </cell>
          <cell r="I15285">
            <v>45089</v>
          </cell>
          <cell r="O15285" t="str">
            <v>PRO</v>
          </cell>
        </row>
        <row r="15286">
          <cell r="C15286" t="str">
            <v>150013906/20</v>
          </cell>
          <cell r="D15286" t="str">
            <v>VIANDU CO.,LTD.</v>
          </cell>
          <cell r="E15286" t="str">
            <v>KSP-N MALDONADO SOFT 0.9/1.1MM TR1 GREY GR2-2 (4787) PC</v>
          </cell>
          <cell r="F15286">
            <v>108</v>
          </cell>
          <cell r="G15286">
            <v>5750</v>
          </cell>
          <cell r="H15286">
            <v>45075</v>
          </cell>
          <cell r="I15286">
            <v>45089</v>
          </cell>
          <cell r="O15286" t="str">
            <v>PRO</v>
          </cell>
        </row>
        <row r="15287">
          <cell r="C15287" t="str">
            <v>150013906/20</v>
          </cell>
          <cell r="D15287" t="str">
            <v>VIANDU CO.,LTD.</v>
          </cell>
          <cell r="E15287" t="str">
            <v>KSP-N MALDONADO SOFT 0.9/1.1MM TR1 GREY GR2-2 (4787) PC</v>
          </cell>
          <cell r="F15287">
            <v>108</v>
          </cell>
          <cell r="G15287">
            <v>5750</v>
          </cell>
          <cell r="H15287">
            <v>45075</v>
          </cell>
          <cell r="I15287">
            <v>45089</v>
          </cell>
          <cell r="O15287" t="str">
            <v>PRO</v>
          </cell>
        </row>
        <row r="15288">
          <cell r="C15288" t="str">
            <v>150013906/20</v>
          </cell>
          <cell r="D15288" t="str">
            <v>VIANDU CO.,LTD.</v>
          </cell>
          <cell r="E15288" t="str">
            <v>KSP-N MALDONADO SOFT 0.9/1.1MM TR1 GREY GR2-2 (4787) PC</v>
          </cell>
          <cell r="F15288">
            <v>108</v>
          </cell>
          <cell r="G15288">
            <v>5750</v>
          </cell>
          <cell r="H15288">
            <v>45075</v>
          </cell>
          <cell r="I15288">
            <v>45089</v>
          </cell>
          <cell r="O15288" t="str">
            <v>PRO</v>
          </cell>
        </row>
        <row r="15289">
          <cell r="C15289" t="str">
            <v>150013906/20</v>
          </cell>
          <cell r="D15289" t="str">
            <v>VIANDU CO.,LTD.</v>
          </cell>
          <cell r="E15289" t="str">
            <v>KSP-N MALDONADO SOFT 0.9/1.1MM TR1 GREY GR2-2 (4787) PC</v>
          </cell>
          <cell r="F15289">
            <v>108</v>
          </cell>
          <cell r="G15289">
            <v>5750</v>
          </cell>
          <cell r="H15289">
            <v>45075</v>
          </cell>
          <cell r="I15289">
            <v>45089</v>
          </cell>
          <cell r="O15289" t="str">
            <v>PRO</v>
          </cell>
        </row>
        <row r="15290">
          <cell r="C15290" t="str">
            <v>150013906/20</v>
          </cell>
          <cell r="D15290" t="str">
            <v>VIANDU CO.,LTD.</v>
          </cell>
          <cell r="E15290" t="str">
            <v>KSP-N MALDONADO SOFT 0.9/1.1MM TR1 GREY GR2-2 (4787) PC</v>
          </cell>
          <cell r="F15290">
            <v>108</v>
          </cell>
          <cell r="G15290">
            <v>5750</v>
          </cell>
          <cell r="H15290">
            <v>45075</v>
          </cell>
          <cell r="I15290">
            <v>45089</v>
          </cell>
          <cell r="O15290" t="str">
            <v>PRO</v>
          </cell>
        </row>
        <row r="15291">
          <cell r="C15291" t="str">
            <v>150013906/20</v>
          </cell>
          <cell r="D15291" t="str">
            <v>VIANDU CO.,LTD.</v>
          </cell>
          <cell r="E15291" t="str">
            <v>KSP-N MALDONADO SOFT 0.9/1.1MM TR1 GREY GR2-2 (4787) PC</v>
          </cell>
          <cell r="F15291">
            <v>108</v>
          </cell>
          <cell r="G15291">
            <v>5750</v>
          </cell>
          <cell r="H15291">
            <v>45075</v>
          </cell>
          <cell r="I15291">
            <v>45089</v>
          </cell>
          <cell r="O15291" t="str">
            <v>PRO</v>
          </cell>
        </row>
        <row r="15292">
          <cell r="C15292" t="str">
            <v>150013906/20</v>
          </cell>
          <cell r="D15292" t="str">
            <v>VIANDU CO.,LTD.</v>
          </cell>
          <cell r="E15292" t="str">
            <v>KSP-N MALDONADO SOFT 0.9/1.1MM TR1 GREY GR2-2 (4787) PC</v>
          </cell>
          <cell r="F15292">
            <v>108</v>
          </cell>
          <cell r="G15292">
            <v>5750</v>
          </cell>
          <cell r="H15292">
            <v>45075</v>
          </cell>
          <cell r="I15292">
            <v>45089</v>
          </cell>
          <cell r="O15292" t="str">
            <v>PRO</v>
          </cell>
        </row>
        <row r="15293">
          <cell r="C15293" t="str">
            <v>150013908/10A</v>
          </cell>
          <cell r="D15293" t="str">
            <v>GUJIA INTELLIGENT HOUSEHOLD</v>
          </cell>
          <cell r="E15293" t="str">
            <v>CAC-N SAHARA K TT 0.9/1.1MM TR1 LIGHT NATURAL U634027-K (12023) PC</v>
          </cell>
          <cell r="F15293">
            <v>247</v>
          </cell>
          <cell r="G15293">
            <v>14950</v>
          </cell>
          <cell r="H15293">
            <v>45072</v>
          </cell>
          <cell r="I15293">
            <v>45073</v>
          </cell>
          <cell r="O15293" t="str">
            <v>PRO</v>
          </cell>
        </row>
        <row r="15294">
          <cell r="C15294" t="str">
            <v>150013908/10A</v>
          </cell>
          <cell r="D15294" t="str">
            <v>GUJIA INTELLIGENT HOUSEHOLD</v>
          </cell>
          <cell r="E15294" t="str">
            <v>CAC-N SAHARA K TT 0.9/1.1MM TR1 LIGHT NATURAL U634027-K (12023) PC</v>
          </cell>
          <cell r="F15294">
            <v>247</v>
          </cell>
          <cell r="G15294">
            <v>14950</v>
          </cell>
          <cell r="H15294">
            <v>45072</v>
          </cell>
          <cell r="I15294">
            <v>45073</v>
          </cell>
          <cell r="O15294" t="str">
            <v>PRO</v>
          </cell>
        </row>
        <row r="15295">
          <cell r="C15295" t="str">
            <v>150013908/10A</v>
          </cell>
          <cell r="D15295" t="str">
            <v>GUJIA INTELLIGENT HOUSEHOLD</v>
          </cell>
          <cell r="E15295" t="str">
            <v>CAC-N SAHARA K TT 0.9/1.1MM TR1 LIGHT NATURAL U634027-K (12023) PC</v>
          </cell>
          <cell r="F15295">
            <v>247</v>
          </cell>
          <cell r="G15295">
            <v>14950</v>
          </cell>
          <cell r="H15295">
            <v>45072</v>
          </cell>
          <cell r="I15295">
            <v>45073</v>
          </cell>
          <cell r="O15295" t="str">
            <v>PRO</v>
          </cell>
        </row>
        <row r="15296">
          <cell r="C15296" t="str">
            <v>150013908/10A</v>
          </cell>
          <cell r="D15296" t="str">
            <v>GUJIA INTELLIGENT HOUSEHOLD</v>
          </cell>
          <cell r="E15296" t="str">
            <v>CAC-N SAHARA K TT 0.9/1.1MM TR1 LIGHT NATURAL U634027-K (12023) PC</v>
          </cell>
          <cell r="F15296">
            <v>247</v>
          </cell>
          <cell r="G15296">
            <v>14950</v>
          </cell>
          <cell r="H15296">
            <v>45072</v>
          </cell>
          <cell r="I15296">
            <v>45073</v>
          </cell>
          <cell r="O15296" t="str">
            <v>PRO</v>
          </cell>
        </row>
        <row r="15297">
          <cell r="C15297" t="str">
            <v>150013908/10A</v>
          </cell>
          <cell r="D15297" t="str">
            <v>GUJIA INTELLIGENT HOUSEHOLD</v>
          </cell>
          <cell r="E15297" t="str">
            <v>CAC-N SAHARA K TT 0.9/1.1MM TR1 LIGHT NATURAL U634027-K (12023) PC</v>
          </cell>
          <cell r="F15297">
            <v>247</v>
          </cell>
          <cell r="G15297">
            <v>14950</v>
          </cell>
          <cell r="H15297">
            <v>45072</v>
          </cell>
          <cell r="I15297">
            <v>45073</v>
          </cell>
          <cell r="O15297" t="str">
            <v>PRO</v>
          </cell>
        </row>
        <row r="15298">
          <cell r="C15298" t="str">
            <v>150013908/10A</v>
          </cell>
          <cell r="D15298" t="str">
            <v>GUJIA INTELLIGENT HOUSEHOLD</v>
          </cell>
          <cell r="E15298" t="str">
            <v>CAC-N SAHARA K TT 0.9/1.1MM TR1 LIGHT NATURAL U634027-K (12023) PC</v>
          </cell>
          <cell r="F15298">
            <v>247</v>
          </cell>
          <cell r="G15298">
            <v>14950</v>
          </cell>
          <cell r="H15298">
            <v>45072</v>
          </cell>
          <cell r="I15298">
            <v>45073</v>
          </cell>
          <cell r="O15298" t="str">
            <v>PRO</v>
          </cell>
        </row>
        <row r="15299">
          <cell r="C15299" t="str">
            <v>150013908/10A</v>
          </cell>
          <cell r="D15299" t="str">
            <v>GUJIA INTELLIGENT HOUSEHOLD</v>
          </cell>
          <cell r="E15299" t="str">
            <v>CAC-N SAHARA K TT 0.9/1.1MM TR1 LIGHT NATURAL U634027-K (12023) PC</v>
          </cell>
          <cell r="F15299">
            <v>247</v>
          </cell>
          <cell r="G15299">
            <v>14950</v>
          </cell>
          <cell r="H15299">
            <v>45072</v>
          </cell>
          <cell r="I15299">
            <v>45073</v>
          </cell>
          <cell r="O15299" t="str">
            <v>PRO</v>
          </cell>
        </row>
        <row r="15300">
          <cell r="C15300" t="str">
            <v>150013908/10A</v>
          </cell>
          <cell r="D15300" t="str">
            <v>GUJIA INTELLIGENT HOUSEHOLD</v>
          </cell>
          <cell r="E15300" t="str">
            <v>CAC-N SAHARA K TT 0.9/1.1MM TR1 LIGHT NATURAL U634027-K (12023) PC</v>
          </cell>
          <cell r="F15300">
            <v>247</v>
          </cell>
          <cell r="G15300">
            <v>14950</v>
          </cell>
          <cell r="H15300">
            <v>45072</v>
          </cell>
          <cell r="I15300">
            <v>45073</v>
          </cell>
          <cell r="O15300" t="str">
            <v>PRO</v>
          </cell>
        </row>
        <row r="15301">
          <cell r="C15301" t="str">
            <v>150013908/10A</v>
          </cell>
          <cell r="D15301" t="str">
            <v>GUJIA INTELLIGENT HOUSEHOLD</v>
          </cell>
          <cell r="E15301" t="str">
            <v>CAC-N SAHARA K TT 0.9/1.1MM TR1 LIGHT NATURAL U634027-K (12023) PC</v>
          </cell>
          <cell r="F15301">
            <v>247</v>
          </cell>
          <cell r="G15301">
            <v>14950</v>
          </cell>
          <cell r="H15301">
            <v>45072</v>
          </cell>
          <cell r="I15301">
            <v>45073</v>
          </cell>
          <cell r="O15301" t="str">
            <v>PRO</v>
          </cell>
        </row>
        <row r="15302">
          <cell r="C15302" t="str">
            <v>150013908/10A</v>
          </cell>
          <cell r="D15302" t="str">
            <v>GUJIA INTELLIGENT HOUSEHOLD</v>
          </cell>
          <cell r="E15302" t="str">
            <v>CAC-N SAHARA K TT 0.9/1.1MM TR1 LIGHT NATURAL U634027-K (12023) PC</v>
          </cell>
          <cell r="F15302">
            <v>247</v>
          </cell>
          <cell r="G15302">
            <v>14950</v>
          </cell>
          <cell r="H15302">
            <v>45072</v>
          </cell>
          <cell r="I15302">
            <v>45073</v>
          </cell>
          <cell r="O15302" t="str">
            <v>PRO</v>
          </cell>
        </row>
        <row r="15303">
          <cell r="C15303" t="str">
            <v>150013908/10A</v>
          </cell>
          <cell r="D15303" t="str">
            <v>GUJIA INTELLIGENT HOUSEHOLD</v>
          </cell>
          <cell r="E15303" t="str">
            <v>CAC-N SAHARA K TT 0.9/1.1MM TR1 LIGHT NATURAL U634027-K (12023) PC</v>
          </cell>
          <cell r="F15303">
            <v>247</v>
          </cell>
          <cell r="G15303">
            <v>14950</v>
          </cell>
          <cell r="H15303">
            <v>45072</v>
          </cell>
          <cell r="I15303">
            <v>45073</v>
          </cell>
          <cell r="O15303" t="str">
            <v>PRO</v>
          </cell>
        </row>
        <row r="15304">
          <cell r="C15304" t="str">
            <v>150013908/10A</v>
          </cell>
          <cell r="D15304" t="str">
            <v>GUJIA INTELLIGENT HOUSEHOLD</v>
          </cell>
          <cell r="E15304" t="str">
            <v>CAC-N SAHARA K TT 0.9/1.1MM TR1 LIGHT NATURAL U634027-K (12023) PC</v>
          </cell>
          <cell r="F15304">
            <v>247</v>
          </cell>
          <cell r="G15304">
            <v>14950</v>
          </cell>
          <cell r="H15304">
            <v>45072</v>
          </cell>
          <cell r="I15304">
            <v>45073</v>
          </cell>
          <cell r="O15304" t="str">
            <v>PRO</v>
          </cell>
        </row>
        <row r="15305">
          <cell r="C15305" t="str">
            <v>150013908/10A</v>
          </cell>
          <cell r="D15305" t="str">
            <v>GUJIA INTELLIGENT HOUSEHOLD</v>
          </cell>
          <cell r="E15305" t="str">
            <v>CAC-N SAHARA K TT 0.9/1.1MM TR1 LIGHT NATURAL U634027-K (12023) PC</v>
          </cell>
          <cell r="F15305">
            <v>247</v>
          </cell>
          <cell r="G15305">
            <v>14950</v>
          </cell>
          <cell r="H15305">
            <v>45072</v>
          </cell>
          <cell r="I15305">
            <v>45073</v>
          </cell>
          <cell r="O15305" t="str">
            <v>PRO</v>
          </cell>
        </row>
        <row r="15306">
          <cell r="C15306" t="str">
            <v>150013908/10B</v>
          </cell>
          <cell r="D15306" t="str">
            <v>GUJIA INTELLIGENT HOUSEHOLD</v>
          </cell>
          <cell r="E15306" t="str">
            <v>CAC-N SAHARA K TT 0.9/1.1MM TR1 LIGHT NATURAL U634027-K (12023) PC</v>
          </cell>
          <cell r="F15306">
            <v>80</v>
          </cell>
          <cell r="G15306">
            <v>5750</v>
          </cell>
          <cell r="H15306">
            <v>45072</v>
          </cell>
          <cell r="I15306">
            <v>45073</v>
          </cell>
          <cell r="O15306" t="str">
            <v>PRO</v>
          </cell>
        </row>
        <row r="15307">
          <cell r="C15307" t="str">
            <v>150013908/10B</v>
          </cell>
          <cell r="D15307" t="str">
            <v>GUJIA INTELLIGENT HOUSEHOLD</v>
          </cell>
          <cell r="E15307" t="str">
            <v>CAC-N SAHARA K TT 0.9/1.1MM TR1 LIGHT NATURAL U634027-K (12023) PC</v>
          </cell>
          <cell r="F15307">
            <v>80</v>
          </cell>
          <cell r="G15307">
            <v>5750</v>
          </cell>
          <cell r="H15307">
            <v>45072</v>
          </cell>
          <cell r="I15307">
            <v>45073</v>
          </cell>
          <cell r="O15307" t="str">
            <v>PRO</v>
          </cell>
        </row>
        <row r="15308">
          <cell r="C15308" t="str">
            <v>150013908/10B</v>
          </cell>
          <cell r="D15308" t="str">
            <v>GUJIA INTELLIGENT HOUSEHOLD</v>
          </cell>
          <cell r="E15308" t="str">
            <v>CAC-N SAHARA K TT 0.9/1.1MM TR1 LIGHT NATURAL U634027-K (12023) PC</v>
          </cell>
          <cell r="F15308">
            <v>80</v>
          </cell>
          <cell r="G15308">
            <v>5750</v>
          </cell>
          <cell r="H15308">
            <v>45072</v>
          </cell>
          <cell r="I15308">
            <v>45073</v>
          </cell>
          <cell r="O15308" t="str">
            <v>PRO</v>
          </cell>
        </row>
        <row r="15309">
          <cell r="C15309" t="str">
            <v>150013908/10B</v>
          </cell>
          <cell r="D15309" t="str">
            <v>GUJIA INTELLIGENT HOUSEHOLD</v>
          </cell>
          <cell r="E15309" t="str">
            <v>CAC-N SAHARA K TT 0.9/1.1MM TR1 LIGHT NATURAL U634027-K (12023) PC</v>
          </cell>
          <cell r="F15309">
            <v>80</v>
          </cell>
          <cell r="G15309">
            <v>5750</v>
          </cell>
          <cell r="H15309">
            <v>45072</v>
          </cell>
          <cell r="I15309">
            <v>45073</v>
          </cell>
          <cell r="O15309" t="str">
            <v>PRO</v>
          </cell>
        </row>
        <row r="15310">
          <cell r="C15310" t="str">
            <v>150013908/10B</v>
          </cell>
          <cell r="D15310" t="str">
            <v>GUJIA INTELLIGENT HOUSEHOLD</v>
          </cell>
          <cell r="E15310" t="str">
            <v>CAC-N SAHARA K TT 0.9/1.1MM TR1 LIGHT NATURAL U634027-K (12023) PC</v>
          </cell>
          <cell r="F15310">
            <v>80</v>
          </cell>
          <cell r="G15310">
            <v>5750</v>
          </cell>
          <cell r="H15310">
            <v>45072</v>
          </cell>
          <cell r="I15310">
            <v>45073</v>
          </cell>
          <cell r="O15310" t="str">
            <v>PRO</v>
          </cell>
        </row>
        <row r="15311">
          <cell r="C15311" t="str">
            <v>150013908/10B</v>
          </cell>
          <cell r="D15311" t="str">
            <v>GUJIA INTELLIGENT HOUSEHOLD</v>
          </cell>
          <cell r="E15311" t="str">
            <v>CAC-N SAHARA K TT 0.9/1.1MM TR1 LIGHT NATURAL U634027-K (12023) PC</v>
          </cell>
          <cell r="F15311">
            <v>80</v>
          </cell>
          <cell r="G15311">
            <v>5750</v>
          </cell>
          <cell r="H15311">
            <v>45072</v>
          </cell>
          <cell r="I15311">
            <v>45073</v>
          </cell>
          <cell r="O15311" t="str">
            <v>PRO</v>
          </cell>
        </row>
        <row r="15312">
          <cell r="C15312" t="str">
            <v>150013908/10B</v>
          </cell>
          <cell r="D15312" t="str">
            <v>GUJIA INTELLIGENT HOUSEHOLD</v>
          </cell>
          <cell r="E15312" t="str">
            <v>CAC-N SAHARA K TT 0.9/1.1MM TR1 LIGHT NATURAL U634027-K (12023) PC</v>
          </cell>
          <cell r="F15312">
            <v>76</v>
          </cell>
          <cell r="G15312">
            <v>5750</v>
          </cell>
          <cell r="H15312">
            <v>45072</v>
          </cell>
          <cell r="I15312">
            <v>45073</v>
          </cell>
          <cell r="O15312" t="str">
            <v>PRO</v>
          </cell>
        </row>
        <row r="15313">
          <cell r="C15313" t="str">
            <v>150013908/10B</v>
          </cell>
          <cell r="D15313" t="str">
            <v>GUJIA INTELLIGENT HOUSEHOLD</v>
          </cell>
          <cell r="E15313" t="str">
            <v>CAC-N SAHARA K TT 0.9/1.1MM TR1 LIGHT NATURAL U634027-K (12023) PC</v>
          </cell>
          <cell r="F15313">
            <v>76</v>
          </cell>
          <cell r="G15313">
            <v>5750</v>
          </cell>
          <cell r="H15313">
            <v>45072</v>
          </cell>
          <cell r="I15313">
            <v>45073</v>
          </cell>
          <cell r="O15313" t="str">
            <v>PRO</v>
          </cell>
        </row>
        <row r="15314">
          <cell r="C15314" t="str">
            <v>150013908/10B</v>
          </cell>
          <cell r="D15314" t="str">
            <v>GUJIA INTELLIGENT HOUSEHOLD</v>
          </cell>
          <cell r="E15314" t="str">
            <v>CAC-N SAHARA K TT 0.9/1.1MM TR1 LIGHT NATURAL U634027-K (12023) PC</v>
          </cell>
          <cell r="F15314">
            <v>76</v>
          </cell>
          <cell r="G15314">
            <v>5750</v>
          </cell>
          <cell r="H15314">
            <v>45072</v>
          </cell>
          <cell r="I15314">
            <v>45073</v>
          </cell>
          <cell r="O15314" t="str">
            <v>PRO</v>
          </cell>
        </row>
        <row r="15315">
          <cell r="C15315" t="str">
            <v>150013908/10B</v>
          </cell>
          <cell r="D15315" t="str">
            <v>GUJIA INTELLIGENT HOUSEHOLD</v>
          </cell>
          <cell r="E15315" t="str">
            <v>CAC-N SAHARA K TT 0.9/1.1MM TR1 LIGHT NATURAL U634027-K (12023) PC</v>
          </cell>
          <cell r="F15315">
            <v>76</v>
          </cell>
          <cell r="G15315">
            <v>5750</v>
          </cell>
          <cell r="H15315">
            <v>45072</v>
          </cell>
          <cell r="I15315">
            <v>45073</v>
          </cell>
          <cell r="O15315" t="str">
            <v>PRO</v>
          </cell>
        </row>
        <row r="15316">
          <cell r="C15316" t="str">
            <v>150013908/10B</v>
          </cell>
          <cell r="D15316" t="str">
            <v>GUJIA INTELLIGENT HOUSEHOLD</v>
          </cell>
          <cell r="E15316" t="str">
            <v>CAC-N SAHARA K TT 0.9/1.1MM TR1 LIGHT NATURAL U634027-K (12023) PC</v>
          </cell>
          <cell r="F15316">
            <v>76</v>
          </cell>
          <cell r="G15316">
            <v>5750</v>
          </cell>
          <cell r="H15316">
            <v>45072</v>
          </cell>
          <cell r="I15316">
            <v>45073</v>
          </cell>
          <cell r="O15316" t="str">
            <v>PRO</v>
          </cell>
        </row>
        <row r="15317">
          <cell r="C15317" t="str">
            <v>150013908/10B</v>
          </cell>
          <cell r="D15317" t="str">
            <v>GUJIA INTELLIGENT HOUSEHOLD</v>
          </cell>
          <cell r="E15317" t="str">
            <v>CAC-N SAHARA K TT 0.9/1.1MM TR1 LIGHT NATURAL U634027-K (12023) PC</v>
          </cell>
          <cell r="F15317">
            <v>76</v>
          </cell>
          <cell r="G15317">
            <v>5750</v>
          </cell>
          <cell r="H15317">
            <v>45072</v>
          </cell>
          <cell r="I15317">
            <v>45073</v>
          </cell>
          <cell r="O15317" t="str">
            <v>PRO</v>
          </cell>
        </row>
        <row r="15318">
          <cell r="C15318" t="str">
            <v>150013908/10B</v>
          </cell>
          <cell r="D15318" t="str">
            <v>GUJIA INTELLIGENT HOUSEHOLD</v>
          </cell>
          <cell r="E15318" t="str">
            <v>CAC-N SAHARA K TT 0.9/1.1MM TR1 LIGHT NATURAL U634027-K (12023) PC</v>
          </cell>
          <cell r="F15318">
            <v>76</v>
          </cell>
          <cell r="G15318">
            <v>5750</v>
          </cell>
          <cell r="H15318">
            <v>45072</v>
          </cell>
          <cell r="I15318">
            <v>45073</v>
          </cell>
          <cell r="O15318" t="str">
            <v>PRO</v>
          </cell>
        </row>
        <row r="15319">
          <cell r="C15319" t="str">
            <v>150013908/10B</v>
          </cell>
          <cell r="D15319" t="str">
            <v>GUJIA INTELLIGENT HOUSEHOLD</v>
          </cell>
          <cell r="E15319" t="str">
            <v>CAC-N SAHARA K TT 0.9/1.1MM TR1 LIGHT NATURAL U634027-K (12023) PC</v>
          </cell>
          <cell r="F15319">
            <v>76</v>
          </cell>
          <cell r="G15319">
            <v>5750</v>
          </cell>
          <cell r="H15319">
            <v>45072</v>
          </cell>
          <cell r="I15319">
            <v>45073</v>
          </cell>
          <cell r="O15319" t="str">
            <v>PRO</v>
          </cell>
        </row>
        <row r="15320">
          <cell r="C15320" t="str">
            <v>150013908/10B</v>
          </cell>
          <cell r="D15320" t="str">
            <v>GUJIA INTELLIGENT HOUSEHOLD</v>
          </cell>
          <cell r="E15320" t="str">
            <v>CAC-N SAHARA K TT 0.9/1.1MM TR1 LIGHT NATURAL U634027-K (12023) PC</v>
          </cell>
          <cell r="F15320">
            <v>12</v>
          </cell>
          <cell r="G15320" t="str">
            <v>-</v>
          </cell>
          <cell r="H15320">
            <v>45086</v>
          </cell>
          <cell r="I15320" t="str">
            <v>-</v>
          </cell>
          <cell r="O15320" t="str">
            <v>R-W</v>
          </cell>
        </row>
        <row r="15321">
          <cell r="C15321" t="str">
            <v>150013908/20</v>
          </cell>
          <cell r="D15321" t="str">
            <v>GUJIA INTELLIGENT HOUSEHOLD</v>
          </cell>
          <cell r="E15321" t="str">
            <v>CAC-N SAHARA K TT TS 1.2/1.4MM TR LIGHT NATURAL S634027-K (12023) PC</v>
          </cell>
          <cell r="F15321">
            <v>235</v>
          </cell>
          <cell r="G15321">
            <v>16100</v>
          </cell>
          <cell r="H15321">
            <v>45107</v>
          </cell>
          <cell r="I15321">
            <v>45073</v>
          </cell>
          <cell r="O15321" t="str">
            <v>PRO</v>
          </cell>
        </row>
        <row r="15322">
          <cell r="C15322" t="str">
            <v>150013908/20</v>
          </cell>
          <cell r="D15322" t="str">
            <v>GUJIA INTELLIGENT HOUSEHOLD</v>
          </cell>
          <cell r="E15322" t="str">
            <v>CAC-N SAHARA K TT TS 1.2/1.4MM TR LIGHT NATURAL S634027-K (12023) PC</v>
          </cell>
          <cell r="F15322">
            <v>235</v>
          </cell>
          <cell r="G15322">
            <v>16100</v>
          </cell>
          <cell r="H15322">
            <v>45107</v>
          </cell>
          <cell r="I15322">
            <v>45073</v>
          </cell>
          <cell r="O15322" t="str">
            <v>PRO</v>
          </cell>
        </row>
        <row r="15323">
          <cell r="C15323" t="str">
            <v>150013908/20</v>
          </cell>
          <cell r="D15323" t="str">
            <v>GUJIA INTELLIGENT HOUSEHOLD</v>
          </cell>
          <cell r="E15323" t="str">
            <v>CAC-N SAHARA K TT TS 1.2/1.4MM TR LIGHT NATURAL S634027-K (12023) PC</v>
          </cell>
          <cell r="F15323">
            <v>235</v>
          </cell>
          <cell r="G15323">
            <v>16100</v>
          </cell>
          <cell r="H15323">
            <v>45107</v>
          </cell>
          <cell r="I15323">
            <v>45073</v>
          </cell>
          <cell r="O15323" t="str">
            <v>PRO</v>
          </cell>
        </row>
        <row r="15324">
          <cell r="C15324" t="str">
            <v>150013908/20</v>
          </cell>
          <cell r="D15324" t="str">
            <v>GUJIA INTELLIGENT HOUSEHOLD</v>
          </cell>
          <cell r="E15324" t="str">
            <v>CAC-N SAHARA K TT TS 1.2/1.4MM TR LIGHT NATURAL S634027-K (12023) PC</v>
          </cell>
          <cell r="F15324">
            <v>235</v>
          </cell>
          <cell r="G15324">
            <v>16100</v>
          </cell>
          <cell r="H15324">
            <v>45107</v>
          </cell>
          <cell r="I15324">
            <v>45073</v>
          </cell>
          <cell r="O15324" t="str">
            <v>PRO</v>
          </cell>
        </row>
        <row r="15325">
          <cell r="C15325" t="str">
            <v>150013908/20</v>
          </cell>
          <cell r="D15325" t="str">
            <v>GUJIA INTELLIGENT HOUSEHOLD</v>
          </cell>
          <cell r="E15325" t="str">
            <v>CAC-N SAHARA K TT TS 1.2/1.4MM TR LIGHT NATURAL S634027-K (12023) PC</v>
          </cell>
          <cell r="F15325">
            <v>235</v>
          </cell>
          <cell r="G15325">
            <v>16100</v>
          </cell>
          <cell r="H15325">
            <v>45107</v>
          </cell>
          <cell r="I15325">
            <v>45073</v>
          </cell>
          <cell r="O15325" t="str">
            <v>PRO</v>
          </cell>
        </row>
        <row r="15326">
          <cell r="C15326" t="str">
            <v>150013908/20</v>
          </cell>
          <cell r="D15326" t="str">
            <v>GUJIA INTELLIGENT HOUSEHOLD</v>
          </cell>
          <cell r="E15326" t="str">
            <v>CAC-N SAHARA K TT TS 1.2/1.4MM TR LIGHT NATURAL S634027-K (12023) PC</v>
          </cell>
          <cell r="F15326">
            <v>235</v>
          </cell>
          <cell r="G15326">
            <v>16100</v>
          </cell>
          <cell r="H15326">
            <v>45107</v>
          </cell>
          <cell r="I15326">
            <v>45073</v>
          </cell>
          <cell r="O15326" t="str">
            <v>PRO</v>
          </cell>
        </row>
        <row r="15327">
          <cell r="C15327" t="str">
            <v>150013908/20</v>
          </cell>
          <cell r="D15327" t="str">
            <v>GUJIA INTELLIGENT HOUSEHOLD</v>
          </cell>
          <cell r="E15327" t="str">
            <v>CAC-N SAHARA K TT TS 1.2/1.4MM TR LIGHT NATURAL S634027-K (12023) PC</v>
          </cell>
          <cell r="F15327">
            <v>235</v>
          </cell>
          <cell r="G15327">
            <v>16100</v>
          </cell>
          <cell r="H15327">
            <v>45107</v>
          </cell>
          <cell r="I15327">
            <v>45073</v>
          </cell>
          <cell r="O15327" t="str">
            <v>PRO</v>
          </cell>
        </row>
        <row r="15328">
          <cell r="C15328" t="str">
            <v>150013908/20</v>
          </cell>
          <cell r="D15328" t="str">
            <v>GUJIA INTELLIGENT HOUSEHOLD</v>
          </cell>
          <cell r="E15328" t="str">
            <v>CAC-N SAHARA K TT TS 1.2/1.4MM TR LIGHT NATURAL S634027-K (12023) PC</v>
          </cell>
          <cell r="F15328">
            <v>235</v>
          </cell>
          <cell r="G15328">
            <v>16100</v>
          </cell>
          <cell r="H15328">
            <v>45107</v>
          </cell>
          <cell r="I15328">
            <v>45073</v>
          </cell>
          <cell r="O15328" t="str">
            <v>PRO</v>
          </cell>
        </row>
        <row r="15329">
          <cell r="C15329" t="str">
            <v>150013908/20</v>
          </cell>
          <cell r="D15329" t="str">
            <v>GUJIA INTELLIGENT HOUSEHOLD</v>
          </cell>
          <cell r="E15329" t="str">
            <v>CAC-N SAHARA K TT TS 1.2/1.4MM TR LIGHT NATURAL S634027-K (12023) PC</v>
          </cell>
          <cell r="F15329">
            <v>235</v>
          </cell>
          <cell r="G15329">
            <v>16100</v>
          </cell>
          <cell r="H15329">
            <v>45107</v>
          </cell>
          <cell r="I15329">
            <v>45073</v>
          </cell>
          <cell r="O15329" t="str">
            <v>PRO</v>
          </cell>
        </row>
        <row r="15330">
          <cell r="C15330" t="str">
            <v>150013908/20</v>
          </cell>
          <cell r="D15330" t="str">
            <v>GUJIA INTELLIGENT HOUSEHOLD</v>
          </cell>
          <cell r="E15330" t="str">
            <v>CAC-N SAHARA K TT TS 1.2/1.4MM TR LIGHT NATURAL S634027-K (12023) PC</v>
          </cell>
          <cell r="F15330">
            <v>235</v>
          </cell>
          <cell r="G15330">
            <v>16100</v>
          </cell>
          <cell r="H15330">
            <v>45107</v>
          </cell>
          <cell r="I15330">
            <v>45073</v>
          </cell>
          <cell r="O15330" t="str">
            <v>PRO</v>
          </cell>
        </row>
        <row r="15331">
          <cell r="C15331" t="str">
            <v>150013914/20A</v>
          </cell>
          <cell r="D15331" t="str">
            <v>HAPPY FURNITURE (VIETNAM) CO.,LTD</v>
          </cell>
          <cell r="E15331" t="str">
            <v>KAC-N MEKONG TT 0.9/1.1MM TR BRONZE (4363) PC</v>
          </cell>
          <cell r="F15331">
            <v>414</v>
          </cell>
          <cell r="G15331">
            <v>18400</v>
          </cell>
          <cell r="H15331">
            <v>45076</v>
          </cell>
          <cell r="I15331">
            <v>45076</v>
          </cell>
          <cell r="O15331" t="str">
            <v>PRO</v>
          </cell>
        </row>
        <row r="15332">
          <cell r="C15332" t="str">
            <v>150013914/20A</v>
          </cell>
          <cell r="D15332" t="str">
            <v>HAPPY FURNITURE (VIETNAM) CO.,LTD</v>
          </cell>
          <cell r="E15332" t="str">
            <v>KAC-N MEKONG TT 0.9/1.1MM TR BRONZE (4363) PC</v>
          </cell>
          <cell r="F15332">
            <v>414</v>
          </cell>
          <cell r="G15332">
            <v>18400</v>
          </cell>
          <cell r="H15332">
            <v>45076</v>
          </cell>
          <cell r="I15332">
            <v>45076</v>
          </cell>
          <cell r="O15332" t="str">
            <v>PRO</v>
          </cell>
        </row>
        <row r="15333">
          <cell r="C15333" t="str">
            <v>150013914/20A</v>
          </cell>
          <cell r="D15333" t="str">
            <v>HAPPY FURNITURE (VIETNAM) CO.,LTD</v>
          </cell>
          <cell r="E15333" t="str">
            <v>KAC-N MEKONG TT 0.9/1.1MM TR BRONZE (4363) PC</v>
          </cell>
          <cell r="F15333">
            <v>414</v>
          </cell>
          <cell r="G15333">
            <v>18400</v>
          </cell>
          <cell r="H15333">
            <v>45076</v>
          </cell>
          <cell r="I15333">
            <v>45076</v>
          </cell>
          <cell r="O15333" t="str">
            <v>PRO</v>
          </cell>
        </row>
        <row r="15334">
          <cell r="C15334" t="str">
            <v>150013914/20A</v>
          </cell>
          <cell r="D15334" t="str">
            <v>HAPPY FURNITURE (VIETNAM) CO.,LTD</v>
          </cell>
          <cell r="E15334" t="str">
            <v>KAC-N MEKONG TT 0.9/1.1MM TR BRONZE (4363) PC</v>
          </cell>
          <cell r="F15334">
            <v>414</v>
          </cell>
          <cell r="G15334">
            <v>18400</v>
          </cell>
          <cell r="H15334">
            <v>45076</v>
          </cell>
          <cell r="I15334">
            <v>45076</v>
          </cell>
          <cell r="O15334" t="str">
            <v>PRO</v>
          </cell>
        </row>
        <row r="15335">
          <cell r="C15335" t="str">
            <v>150013914/20A</v>
          </cell>
          <cell r="D15335" t="str">
            <v>HAPPY FURNITURE (VIETNAM) CO.,LTD</v>
          </cell>
          <cell r="E15335" t="str">
            <v>KAC-N MEKONG TT 0.9/1.1MM TR BRONZE (4363) PC</v>
          </cell>
          <cell r="F15335">
            <v>332</v>
          </cell>
          <cell r="G15335">
            <v>18400</v>
          </cell>
          <cell r="H15335">
            <v>45076</v>
          </cell>
          <cell r="I15335">
            <v>45076</v>
          </cell>
          <cell r="O15335" t="str">
            <v>PRO</v>
          </cell>
        </row>
        <row r="15336">
          <cell r="C15336" t="str">
            <v>150013914/20A</v>
          </cell>
          <cell r="D15336" t="str">
            <v>HAPPY FURNITURE (VIETNAM) CO.,LTD</v>
          </cell>
          <cell r="E15336" t="str">
            <v>KAC-N MEKONG TT 0.9/1.1MM TR BRONZE (4363) PC</v>
          </cell>
          <cell r="F15336">
            <v>82</v>
          </cell>
          <cell r="G15336">
            <v>18400</v>
          </cell>
          <cell r="H15336">
            <v>45076</v>
          </cell>
          <cell r="I15336">
            <v>45076</v>
          </cell>
          <cell r="O15336" t="str">
            <v>PRO</v>
          </cell>
        </row>
        <row r="15337">
          <cell r="C15337" t="str">
            <v>150013914/20A</v>
          </cell>
          <cell r="D15337" t="str">
            <v>HAPPY FURNITURE (VIETNAM) CO.,LTD</v>
          </cell>
          <cell r="E15337" t="str">
            <v>KAC-N MEKONG TT 0.9/1.1MM TR BRONZE (4363) PC</v>
          </cell>
          <cell r="F15337">
            <v>414</v>
          </cell>
          <cell r="G15337">
            <v>18400</v>
          </cell>
          <cell r="H15337">
            <v>45076</v>
          </cell>
          <cell r="I15337">
            <v>45076</v>
          </cell>
          <cell r="O15337" t="str">
            <v>PRO</v>
          </cell>
        </row>
        <row r="15338">
          <cell r="C15338" t="str">
            <v>150013914/20A</v>
          </cell>
          <cell r="D15338" t="str">
            <v>HAPPY FURNITURE (VIETNAM) CO.,LTD</v>
          </cell>
          <cell r="E15338" t="str">
            <v>KAC-N MEKONG TT 0.9/1.1MM TR BRONZE (4363) PC</v>
          </cell>
          <cell r="F15338">
            <v>414</v>
          </cell>
          <cell r="G15338">
            <v>18400</v>
          </cell>
          <cell r="H15338">
            <v>45076</v>
          </cell>
          <cell r="I15338">
            <v>45076</v>
          </cell>
          <cell r="O15338" t="str">
            <v>PRO</v>
          </cell>
        </row>
        <row r="15339">
          <cell r="C15339" t="str">
            <v>150013914/20A</v>
          </cell>
          <cell r="D15339" t="str">
            <v>HAPPY FURNITURE (VIETNAM) CO.,LTD</v>
          </cell>
          <cell r="E15339" t="str">
            <v>KAC-N MEKONG TT 0.9/1.1MM TR BRONZE (4363) PC</v>
          </cell>
          <cell r="F15339">
            <v>414</v>
          </cell>
          <cell r="G15339">
            <v>18400</v>
          </cell>
          <cell r="H15339">
            <v>45076</v>
          </cell>
          <cell r="I15339">
            <v>45076</v>
          </cell>
          <cell r="O15339" t="str">
            <v>PRO</v>
          </cell>
        </row>
        <row r="15340">
          <cell r="C15340" t="str">
            <v>150013914/20A</v>
          </cell>
          <cell r="D15340" t="str">
            <v>HAPPY FURNITURE (VIETNAM) CO.,LTD</v>
          </cell>
          <cell r="E15340" t="str">
            <v>KAC-N MEKONG TT 0.9/1.1MM TR BRONZE (4363) PC</v>
          </cell>
          <cell r="F15340">
            <v>414</v>
          </cell>
          <cell r="G15340">
            <v>18400</v>
          </cell>
          <cell r="H15340">
            <v>45076</v>
          </cell>
          <cell r="I15340">
            <v>45076</v>
          </cell>
          <cell r="O15340" t="str">
            <v>PRO</v>
          </cell>
        </row>
        <row r="15341">
          <cell r="C15341" t="str">
            <v>150013914/20A</v>
          </cell>
          <cell r="D15341" t="str">
            <v>HAPPY FURNITURE (VIETNAM) CO.,LTD</v>
          </cell>
          <cell r="E15341" t="str">
            <v>KAC-N MEKONG TT 0.9/1.1MM TR BRONZE (4363) PC</v>
          </cell>
          <cell r="F15341">
            <v>414</v>
          </cell>
          <cell r="G15341">
            <v>18400</v>
          </cell>
          <cell r="H15341">
            <v>45076</v>
          </cell>
          <cell r="I15341">
            <v>45076</v>
          </cell>
          <cell r="O15341" t="str">
            <v>PRO</v>
          </cell>
        </row>
        <row r="15342">
          <cell r="C15342" t="str">
            <v>150013914/20A</v>
          </cell>
          <cell r="D15342" t="str">
            <v>HAPPY FURNITURE (VIETNAM) CO.,LTD</v>
          </cell>
          <cell r="E15342" t="str">
            <v>KAC-N MEKONG TT 0.9/1.1MM TR BRONZE (4363) PC</v>
          </cell>
          <cell r="F15342">
            <v>414</v>
          </cell>
          <cell r="G15342">
            <v>18400</v>
          </cell>
          <cell r="H15342">
            <v>45076</v>
          </cell>
          <cell r="I15342">
            <v>45076</v>
          </cell>
          <cell r="O15342" t="str">
            <v>PRO</v>
          </cell>
        </row>
        <row r="15343">
          <cell r="C15343" t="str">
            <v>150013914/20B</v>
          </cell>
          <cell r="D15343" t="str">
            <v>HAPPY FURNITURE (VIETNAM) CO.,LTD</v>
          </cell>
          <cell r="E15343" t="str">
            <v>KAC-N MEKONG TT 0.9/1.1MM TR BRONZE (4363) PC</v>
          </cell>
          <cell r="F15343">
            <v>48</v>
          </cell>
          <cell r="G15343">
            <v>2300</v>
          </cell>
          <cell r="H15343">
            <v>45076</v>
          </cell>
          <cell r="I15343">
            <v>45076</v>
          </cell>
          <cell r="O15343" t="str">
            <v>PRO</v>
          </cell>
        </row>
        <row r="15344">
          <cell r="C15344" t="str">
            <v>150013914/20B</v>
          </cell>
          <cell r="D15344" t="str">
            <v>HAPPY FURNITURE (VIETNAM) CO.,LTD</v>
          </cell>
          <cell r="E15344" t="str">
            <v>KAC-N MEKONG TT 0.9/1.1MM TR BRONZE (4363) PC</v>
          </cell>
          <cell r="F15344">
            <v>48</v>
          </cell>
          <cell r="G15344">
            <v>2300</v>
          </cell>
          <cell r="H15344">
            <v>45076</v>
          </cell>
          <cell r="I15344">
            <v>45076</v>
          </cell>
          <cell r="O15344" t="str">
            <v>PRO</v>
          </cell>
        </row>
        <row r="15345">
          <cell r="C15345" t="str">
            <v>150013914/20B</v>
          </cell>
          <cell r="D15345" t="str">
            <v>HAPPY FURNITURE (VIETNAM) CO.,LTD</v>
          </cell>
          <cell r="E15345" t="str">
            <v>KAC-N MEKONG TT 0.9/1.1MM TR BRONZE (4363) PC</v>
          </cell>
          <cell r="F15345">
            <v>48</v>
          </cell>
          <cell r="G15345">
            <v>2300</v>
          </cell>
          <cell r="H15345">
            <v>45076</v>
          </cell>
          <cell r="I15345">
            <v>45076</v>
          </cell>
          <cell r="O15345" t="str">
            <v>PRO</v>
          </cell>
        </row>
        <row r="15346">
          <cell r="C15346" t="str">
            <v>150013914/20B</v>
          </cell>
          <cell r="D15346" t="str">
            <v>HAPPY FURNITURE (VIETNAM) CO.,LTD</v>
          </cell>
          <cell r="E15346" t="str">
            <v>KAC-N MEKONG TT 0.9/1.1MM TR BRONZE (4363) PC</v>
          </cell>
          <cell r="F15346">
            <v>48</v>
          </cell>
          <cell r="G15346">
            <v>2300</v>
          </cell>
          <cell r="H15346">
            <v>45076</v>
          </cell>
          <cell r="I15346">
            <v>45076</v>
          </cell>
          <cell r="O15346" t="str">
            <v>PRO</v>
          </cell>
        </row>
        <row r="15347">
          <cell r="C15347" t="str">
            <v>150013914/20B</v>
          </cell>
          <cell r="D15347" t="str">
            <v>HAPPY FURNITURE (VIETNAM) CO.,LTD</v>
          </cell>
          <cell r="E15347" t="str">
            <v>KAC-N MEKONG TT 0.9/1.1MM TR BRONZE (4363) PC</v>
          </cell>
          <cell r="F15347">
            <v>48</v>
          </cell>
          <cell r="G15347">
            <v>2300</v>
          </cell>
          <cell r="H15347">
            <v>45076</v>
          </cell>
          <cell r="I15347">
            <v>45076</v>
          </cell>
          <cell r="O15347" t="str">
            <v>PRO</v>
          </cell>
        </row>
        <row r="15348">
          <cell r="C15348" t="str">
            <v>150013914/20B</v>
          </cell>
          <cell r="D15348" t="str">
            <v>HAPPY FURNITURE (VIETNAM) CO.,LTD</v>
          </cell>
          <cell r="E15348" t="str">
            <v>KAC-N MEKONG TT 0.9/1.1MM TR BRONZE (4363) PC</v>
          </cell>
          <cell r="F15348">
            <v>48</v>
          </cell>
          <cell r="G15348">
            <v>2300</v>
          </cell>
          <cell r="H15348">
            <v>45076</v>
          </cell>
          <cell r="I15348">
            <v>45076</v>
          </cell>
          <cell r="O15348" t="str">
            <v>PRO</v>
          </cell>
        </row>
        <row r="15349">
          <cell r="C15349" t="str">
            <v>150013914/20B</v>
          </cell>
          <cell r="D15349" t="str">
            <v>HAPPY FURNITURE (VIETNAM) CO.,LTD</v>
          </cell>
          <cell r="E15349" t="str">
            <v>KAC-N MEKONG TT 0.9/1.1MM TR BRONZE (4363) PC</v>
          </cell>
          <cell r="F15349">
            <v>48</v>
          </cell>
          <cell r="G15349">
            <v>2300</v>
          </cell>
          <cell r="H15349">
            <v>45076</v>
          </cell>
          <cell r="I15349">
            <v>45076</v>
          </cell>
          <cell r="O15349" t="str">
            <v>PRO</v>
          </cell>
        </row>
        <row r="15350">
          <cell r="C15350" t="str">
            <v>150013914/20B</v>
          </cell>
          <cell r="D15350" t="str">
            <v>HAPPY FURNITURE (VIETNAM) CO.,LTD</v>
          </cell>
          <cell r="E15350" t="str">
            <v>KAC-N MEKONG TT 0.9/1.1MM TR BRONZE (4363) PC</v>
          </cell>
          <cell r="F15350">
            <v>48</v>
          </cell>
          <cell r="G15350">
            <v>2300</v>
          </cell>
          <cell r="H15350">
            <v>45076</v>
          </cell>
          <cell r="I15350">
            <v>45076</v>
          </cell>
          <cell r="O15350" t="str">
            <v>PRO</v>
          </cell>
        </row>
        <row r="15351">
          <cell r="C15351" t="str">
            <v>150013914/20B</v>
          </cell>
          <cell r="D15351" t="str">
            <v>HAPPY FURNITURE (VIETNAM) CO.,LTD</v>
          </cell>
          <cell r="E15351" t="str">
            <v>KAC-N MEKONG TT 0.9/1.1MM TR BRONZE (4363) PC</v>
          </cell>
          <cell r="F15351">
            <v>48</v>
          </cell>
          <cell r="G15351">
            <v>2300</v>
          </cell>
          <cell r="H15351">
            <v>45076</v>
          </cell>
          <cell r="I15351">
            <v>45076</v>
          </cell>
          <cell r="O15351" t="str">
            <v>PRO</v>
          </cell>
        </row>
        <row r="15352">
          <cell r="C15352" t="str">
            <v>150013914/20B</v>
          </cell>
          <cell r="D15352" t="str">
            <v>HAPPY FURNITURE (VIETNAM) CO.,LTD</v>
          </cell>
          <cell r="E15352" t="str">
            <v>KAC-N MEKONG TT 0.9/1.1MM TR BRONZE (4363) PC</v>
          </cell>
          <cell r="F15352">
            <v>48</v>
          </cell>
          <cell r="G15352">
            <v>2300</v>
          </cell>
          <cell r="H15352">
            <v>45076</v>
          </cell>
          <cell r="I15352">
            <v>45076</v>
          </cell>
          <cell r="O15352" t="str">
            <v>PRO</v>
          </cell>
        </row>
        <row r="15353">
          <cell r="C15353" t="str">
            <v>150013914/20B</v>
          </cell>
          <cell r="D15353" t="str">
            <v>HAPPY FURNITURE (VIETNAM) CO.,LTD</v>
          </cell>
          <cell r="E15353" t="str">
            <v>KAC-N MEKONG TT 0.9/1.1MM TR BRONZE (4363) PC</v>
          </cell>
          <cell r="F15353">
            <v>48</v>
          </cell>
          <cell r="G15353">
            <v>2300</v>
          </cell>
          <cell r="H15353">
            <v>45076</v>
          </cell>
          <cell r="I15353">
            <v>45076</v>
          </cell>
          <cell r="O15353" t="str">
            <v>PRO</v>
          </cell>
        </row>
        <row r="15354">
          <cell r="C15354" t="str">
            <v>150013914/20B</v>
          </cell>
          <cell r="D15354" t="str">
            <v>HAPPY FURNITURE (VIETNAM) CO.,LTD</v>
          </cell>
          <cell r="E15354" t="str">
            <v>KAC-N MEKONG TT 0.9/1.1MM TR BRONZE (4363) PC</v>
          </cell>
          <cell r="F15354">
            <v>48</v>
          </cell>
          <cell r="G15354">
            <v>2300</v>
          </cell>
          <cell r="H15354">
            <v>45076</v>
          </cell>
          <cell r="I15354">
            <v>45076</v>
          </cell>
          <cell r="O15354" t="str">
            <v>PRO</v>
          </cell>
        </row>
        <row r="15355">
          <cell r="C15355" t="str">
            <v>150013919/10</v>
          </cell>
          <cell r="D15355" t="str">
            <v>TIMBER INDUSTRIES CO., LTD</v>
          </cell>
          <cell r="E15355" t="str">
            <v>KAC-N SIMPHONY 1.2/1.4MM TR1 DOVE (13544) PC</v>
          </cell>
          <cell r="F15355">
            <v>10</v>
          </cell>
          <cell r="G15355">
            <v>1725</v>
          </cell>
          <cell r="H15355">
            <v>45085</v>
          </cell>
          <cell r="I15355">
            <v>45076</v>
          </cell>
          <cell r="O15355" t="str">
            <v>PRO</v>
          </cell>
        </row>
        <row r="15356">
          <cell r="C15356" t="str">
            <v>150013919/10</v>
          </cell>
          <cell r="D15356" t="str">
            <v>TIMBER INDUSTRIES CO., LTD</v>
          </cell>
          <cell r="E15356" t="str">
            <v>KAC-N SIMPHONY 1.2/1.4MM TR1 DOVE (13544) PC</v>
          </cell>
          <cell r="F15356">
            <v>10</v>
          </cell>
          <cell r="G15356">
            <v>1725</v>
          </cell>
          <cell r="H15356">
            <v>45085</v>
          </cell>
          <cell r="I15356">
            <v>45076</v>
          </cell>
          <cell r="O15356" t="str">
            <v>PRO</v>
          </cell>
        </row>
        <row r="15357">
          <cell r="C15357" t="str">
            <v>150013919/10</v>
          </cell>
          <cell r="D15357" t="str">
            <v>TIMBER INDUSTRIES CO., LTD</v>
          </cell>
          <cell r="E15357" t="str">
            <v>KAC-N SIMPHONY 1.2/1.4MM TR1 DOVE (13544) PC</v>
          </cell>
          <cell r="F15357">
            <v>10</v>
          </cell>
          <cell r="G15357">
            <v>1725</v>
          </cell>
          <cell r="H15357">
            <v>45085</v>
          </cell>
          <cell r="I15357">
            <v>45076</v>
          </cell>
          <cell r="O15357" t="str">
            <v>PRO</v>
          </cell>
        </row>
        <row r="15358">
          <cell r="C15358" t="str">
            <v>150013919/10</v>
          </cell>
          <cell r="D15358" t="str">
            <v>TIMBER INDUSTRIES CO., LTD</v>
          </cell>
          <cell r="E15358" t="str">
            <v>KAC-N SIMPHONY 1.2/1.4MM TR1 DOVE (13544) PC</v>
          </cell>
          <cell r="F15358">
            <v>10</v>
          </cell>
          <cell r="G15358">
            <v>1725</v>
          </cell>
          <cell r="H15358">
            <v>45085</v>
          </cell>
          <cell r="I15358">
            <v>45076</v>
          </cell>
          <cell r="O15358" t="str">
            <v>PRO</v>
          </cell>
        </row>
        <row r="15359">
          <cell r="C15359" t="str">
            <v>150013919/10</v>
          </cell>
          <cell r="D15359" t="str">
            <v>TIMBER INDUSTRIES CO., LTD</v>
          </cell>
          <cell r="E15359" t="str">
            <v>KAC-N SIMPHONY 1.2/1.4MM TR1 DOVE (13544) PC</v>
          </cell>
          <cell r="F15359">
            <v>10</v>
          </cell>
          <cell r="G15359">
            <v>1725</v>
          </cell>
          <cell r="H15359">
            <v>45085</v>
          </cell>
          <cell r="I15359">
            <v>45076</v>
          </cell>
          <cell r="O15359" t="str">
            <v>PRO</v>
          </cell>
        </row>
        <row r="15360">
          <cell r="C15360" t="str">
            <v>150013919/10</v>
          </cell>
          <cell r="D15360" t="str">
            <v>TIMBER INDUSTRIES CO., LTD</v>
          </cell>
          <cell r="E15360" t="str">
            <v>KAC-N SIMPHONY 1.2/1.4MM TR1 DOVE (13544) PC</v>
          </cell>
          <cell r="F15360">
            <v>10</v>
          </cell>
          <cell r="G15360">
            <v>1725</v>
          </cell>
          <cell r="H15360">
            <v>45085</v>
          </cell>
          <cell r="I15360">
            <v>45076</v>
          </cell>
          <cell r="O15360" t="str">
            <v>PRO</v>
          </cell>
        </row>
        <row r="15361">
          <cell r="C15361" t="str">
            <v>150013919/10</v>
          </cell>
          <cell r="D15361" t="str">
            <v>TIMBER INDUSTRIES CO., LTD</v>
          </cell>
          <cell r="E15361" t="str">
            <v>KAC-N SIMPHONY 1.2/1.4MM TR1 DOVE (13544) PC</v>
          </cell>
          <cell r="F15361">
            <v>10</v>
          </cell>
          <cell r="G15361">
            <v>1725</v>
          </cell>
          <cell r="H15361">
            <v>45085</v>
          </cell>
          <cell r="I15361">
            <v>45076</v>
          </cell>
          <cell r="O15361" t="str">
            <v>PRO</v>
          </cell>
        </row>
        <row r="15362">
          <cell r="C15362" t="str">
            <v>150013919/10</v>
          </cell>
          <cell r="D15362" t="str">
            <v>TIMBER INDUSTRIES CO., LTD</v>
          </cell>
          <cell r="E15362" t="str">
            <v>KAC-N SIMPHONY 1.2/1.4MM TR1 DOVE (13544) PC</v>
          </cell>
          <cell r="F15362">
            <v>10</v>
          </cell>
          <cell r="G15362">
            <v>1725</v>
          </cell>
          <cell r="H15362">
            <v>45085</v>
          </cell>
          <cell r="I15362">
            <v>45076</v>
          </cell>
          <cell r="O15362" t="str">
            <v>PRO</v>
          </cell>
        </row>
        <row r="15363">
          <cell r="C15363" t="str">
            <v>150013919/10</v>
          </cell>
          <cell r="D15363" t="str">
            <v>TIMBER INDUSTRIES CO., LTD</v>
          </cell>
          <cell r="E15363" t="str">
            <v>KAC-N SIMPHONY 1.2/1.4MM TR1 DOVE (13544) PC</v>
          </cell>
          <cell r="F15363">
            <v>10</v>
          </cell>
          <cell r="G15363">
            <v>1725</v>
          </cell>
          <cell r="H15363">
            <v>45085</v>
          </cell>
          <cell r="I15363">
            <v>45076</v>
          </cell>
          <cell r="O15363" t="str">
            <v>PRO</v>
          </cell>
        </row>
        <row r="15364">
          <cell r="C15364" t="str">
            <v>150013919/10</v>
          </cell>
          <cell r="D15364" t="str">
            <v>TIMBER INDUSTRIES CO., LTD</v>
          </cell>
          <cell r="E15364" t="str">
            <v>KAC-N SIMPHONY 1.2/1.4MM TR1 DOVE (13544) PC</v>
          </cell>
          <cell r="F15364">
            <v>10</v>
          </cell>
          <cell r="G15364">
            <v>1725</v>
          </cell>
          <cell r="H15364">
            <v>45085</v>
          </cell>
          <cell r="I15364">
            <v>45076</v>
          </cell>
          <cell r="O15364" t="str">
            <v>PRO</v>
          </cell>
        </row>
        <row r="15365">
          <cell r="C15365" t="str">
            <v>150013919/10</v>
          </cell>
          <cell r="D15365" t="str">
            <v>TIMBER INDUSTRIES CO., LTD</v>
          </cell>
          <cell r="E15365" t="str">
            <v>KAC-N SIMPHONY 1.2/1.4MM TR1 DOVE (13544) PC</v>
          </cell>
          <cell r="F15365">
            <v>10</v>
          </cell>
          <cell r="G15365">
            <v>1725</v>
          </cell>
          <cell r="H15365">
            <v>45085</v>
          </cell>
          <cell r="I15365">
            <v>45076</v>
          </cell>
          <cell r="O15365" t="str">
            <v>PRO</v>
          </cell>
        </row>
        <row r="15366">
          <cell r="C15366" t="str">
            <v>150013919/10</v>
          </cell>
          <cell r="D15366" t="str">
            <v>TIMBER INDUSTRIES CO., LTD</v>
          </cell>
          <cell r="E15366" t="str">
            <v>KAC-N SIMPHONY 1.2/1.4MM TR1 DOVE (13544) PC</v>
          </cell>
          <cell r="F15366">
            <v>10</v>
          </cell>
          <cell r="G15366">
            <v>1725</v>
          </cell>
          <cell r="H15366">
            <v>45085</v>
          </cell>
          <cell r="I15366">
            <v>45076</v>
          </cell>
          <cell r="O15366" t="str">
            <v>PRO</v>
          </cell>
        </row>
        <row r="15367">
          <cell r="C15367" t="str">
            <v>150013919/10</v>
          </cell>
          <cell r="D15367" t="str">
            <v>TIMBER INDUSTRIES CO., LTD</v>
          </cell>
          <cell r="E15367" t="str">
            <v>KAC-N SIMPHONY 1.2/1.4MM TR1 DOVE (13544) PC</v>
          </cell>
          <cell r="F15367">
            <v>10</v>
          </cell>
          <cell r="G15367">
            <v>1725</v>
          </cell>
          <cell r="H15367">
            <v>45085</v>
          </cell>
          <cell r="I15367">
            <v>45076</v>
          </cell>
          <cell r="O15367" t="str">
            <v>PRO</v>
          </cell>
        </row>
        <row r="15368">
          <cell r="C15368" t="str">
            <v>150013919/10</v>
          </cell>
          <cell r="D15368" t="str">
            <v>TIMBER INDUSTRIES CO., LTD</v>
          </cell>
          <cell r="E15368" t="str">
            <v>KAC-N SIMPHONY 1.2/1.4MM TR1 DOVE (13544) PC</v>
          </cell>
          <cell r="F15368">
            <v>10</v>
          </cell>
          <cell r="G15368">
            <v>1725</v>
          </cell>
          <cell r="H15368">
            <v>45085</v>
          </cell>
          <cell r="I15368">
            <v>45076</v>
          </cell>
          <cell r="O15368" t="str">
            <v>PRO</v>
          </cell>
        </row>
        <row r="15369">
          <cell r="C15369" t="str">
            <v>150013937/10A</v>
          </cell>
          <cell r="D15369" t="str">
            <v>SHING MARK ENTERPRISE CO.,L TD</v>
          </cell>
          <cell r="E15369" t="str">
            <v>CAC-N ANGKOR 0.9/1.1MM TR1 STORM CLOUD RX248 (3761) PC</v>
          </cell>
          <cell r="F15369">
            <v>250</v>
          </cell>
          <cell r="G15369">
            <v>14950</v>
          </cell>
          <cell r="H15369">
            <v>45076</v>
          </cell>
          <cell r="I15369">
            <v>45092</v>
          </cell>
          <cell r="O15369" t="str">
            <v>PRO</v>
          </cell>
        </row>
        <row r="15370">
          <cell r="C15370" t="str">
            <v>150013937/10A</v>
          </cell>
          <cell r="D15370" t="str">
            <v>SHING MARK ENTERPRISE CO.,L TD</v>
          </cell>
          <cell r="E15370" t="str">
            <v>CAC-N ANGKOR 0.9/1.1MM TR1 STORM CLOUD RX248 (3761) PC</v>
          </cell>
          <cell r="F15370">
            <v>250</v>
          </cell>
          <cell r="G15370">
            <v>14950</v>
          </cell>
          <cell r="H15370">
            <v>45076</v>
          </cell>
          <cell r="I15370">
            <v>45092</v>
          </cell>
          <cell r="O15370" t="str">
            <v>PRO</v>
          </cell>
        </row>
        <row r="15371">
          <cell r="C15371" t="str">
            <v>150013937/10A</v>
          </cell>
          <cell r="D15371" t="str">
            <v>SHING MARK ENTERPRISE CO.,L TD</v>
          </cell>
          <cell r="E15371" t="str">
            <v>CAC-N ANGKOR 0.9/1.1MM TR1 STORM CLOUD RX248 (3761) PC</v>
          </cell>
          <cell r="F15371">
            <v>250</v>
          </cell>
          <cell r="G15371">
            <v>14950</v>
          </cell>
          <cell r="H15371">
            <v>45076</v>
          </cell>
          <cell r="I15371">
            <v>45092</v>
          </cell>
          <cell r="O15371" t="str">
            <v>PRO</v>
          </cell>
        </row>
        <row r="15372">
          <cell r="C15372" t="str">
            <v>150013937/10A</v>
          </cell>
          <cell r="D15372" t="str">
            <v>SHING MARK ENTERPRISE CO.,L TD</v>
          </cell>
          <cell r="E15372" t="str">
            <v>CAC-N ANGKOR 0.9/1.1MM TR1 STORM CLOUD RX248 (3761) PC</v>
          </cell>
          <cell r="F15372">
            <v>250</v>
          </cell>
          <cell r="G15372">
            <v>14950</v>
          </cell>
          <cell r="H15372">
            <v>45076</v>
          </cell>
          <cell r="I15372">
            <v>45092</v>
          </cell>
          <cell r="O15372" t="str">
            <v>PRO</v>
          </cell>
        </row>
        <row r="15373">
          <cell r="C15373" t="str">
            <v>150013937/10A</v>
          </cell>
          <cell r="D15373" t="str">
            <v>SHING MARK ENTERPRISE CO.,L TD</v>
          </cell>
          <cell r="E15373" t="str">
            <v>CAC-N ANGKOR 0.9/1.1MM TR1 STORM CLOUD RX248 (3761) PC</v>
          </cell>
          <cell r="F15373">
            <v>250</v>
          </cell>
          <cell r="G15373">
            <v>14950</v>
          </cell>
          <cell r="H15373">
            <v>45076</v>
          </cell>
          <cell r="I15373">
            <v>45092</v>
          </cell>
          <cell r="O15373" t="str">
            <v>PRO</v>
          </cell>
        </row>
        <row r="15374">
          <cell r="C15374" t="str">
            <v>150013937/10A</v>
          </cell>
          <cell r="D15374" t="str">
            <v>SHING MARK ENTERPRISE CO.,L TD</v>
          </cell>
          <cell r="E15374" t="str">
            <v>CAC-N ANGKOR 0.9/1.1MM TR1 STORM CLOUD RX248 (3761) PC</v>
          </cell>
          <cell r="F15374">
            <v>250</v>
          </cell>
          <cell r="G15374">
            <v>14950</v>
          </cell>
          <cell r="H15374">
            <v>45076</v>
          </cell>
          <cell r="I15374">
            <v>45092</v>
          </cell>
          <cell r="O15374" t="str">
            <v>PRO</v>
          </cell>
        </row>
        <row r="15375">
          <cell r="C15375" t="str">
            <v>150013937/10A</v>
          </cell>
          <cell r="D15375" t="str">
            <v>SHING MARK ENTERPRISE CO.,L TD</v>
          </cell>
          <cell r="E15375" t="str">
            <v>CAC-N ANGKOR 0.9/1.1MM TR1 STORM CLOUD RX248 (3761) PC</v>
          </cell>
          <cell r="F15375">
            <v>250</v>
          </cell>
          <cell r="G15375">
            <v>14950</v>
          </cell>
          <cell r="H15375">
            <v>45076</v>
          </cell>
          <cell r="I15375">
            <v>45092</v>
          </cell>
          <cell r="O15375" t="str">
            <v>PRO</v>
          </cell>
        </row>
        <row r="15376">
          <cell r="C15376" t="str">
            <v>150013937/10A</v>
          </cell>
          <cell r="D15376" t="str">
            <v>SHING MARK ENTERPRISE CO.,L TD</v>
          </cell>
          <cell r="E15376" t="str">
            <v>CAC-N ANGKOR 0.9/1.1MM TR1 STORM CLOUD RX248 (3761) PC</v>
          </cell>
          <cell r="F15376">
            <v>250</v>
          </cell>
          <cell r="G15376">
            <v>14950</v>
          </cell>
          <cell r="H15376">
            <v>45076</v>
          </cell>
          <cell r="I15376">
            <v>45092</v>
          </cell>
          <cell r="O15376" t="str">
            <v>PRO</v>
          </cell>
        </row>
        <row r="15377">
          <cell r="C15377" t="str">
            <v>150013937/10A</v>
          </cell>
          <cell r="D15377" t="str">
            <v>SHING MARK ENTERPRISE CO.,L TD</v>
          </cell>
          <cell r="E15377" t="str">
            <v>CAC-N ANGKOR 0.9/1.1MM TR1 STORM CLOUD RX248 (3761) PC</v>
          </cell>
          <cell r="F15377">
            <v>250</v>
          </cell>
          <cell r="G15377">
            <v>14950</v>
          </cell>
          <cell r="H15377">
            <v>45076</v>
          </cell>
          <cell r="I15377">
            <v>45092</v>
          </cell>
          <cell r="O15377" t="str">
            <v>PRO</v>
          </cell>
        </row>
        <row r="15378">
          <cell r="C15378" t="str">
            <v>150013937/10A</v>
          </cell>
          <cell r="D15378" t="str">
            <v>SHING MARK ENTERPRISE CO.,L TD</v>
          </cell>
          <cell r="E15378" t="str">
            <v>CAC-N ANGKOR 0.9/1.1MM TR1 STORM CLOUD RX248 (3761) PC</v>
          </cell>
          <cell r="F15378">
            <v>250</v>
          </cell>
          <cell r="G15378">
            <v>14950</v>
          </cell>
          <cell r="H15378">
            <v>45076</v>
          </cell>
          <cell r="I15378">
            <v>45092</v>
          </cell>
          <cell r="O15378" t="str">
            <v>PRO</v>
          </cell>
        </row>
        <row r="15379">
          <cell r="C15379" t="str">
            <v>150013937/10A</v>
          </cell>
          <cell r="D15379" t="str">
            <v>SHING MARK ENTERPRISE CO.,L TD</v>
          </cell>
          <cell r="E15379" t="str">
            <v>CAC-N ANGKOR 0.9/1.1MM TR1 STORM CLOUD RX248 (3761) PC</v>
          </cell>
          <cell r="F15379">
            <v>250</v>
          </cell>
          <cell r="G15379">
            <v>14950</v>
          </cell>
          <cell r="H15379">
            <v>45076</v>
          </cell>
          <cell r="I15379">
            <v>45092</v>
          </cell>
          <cell r="O15379" t="str">
            <v>PRO</v>
          </cell>
        </row>
        <row r="15380">
          <cell r="C15380" t="str">
            <v>150013937/10A</v>
          </cell>
          <cell r="D15380" t="str">
            <v>SHING MARK ENTERPRISE CO.,L TD</v>
          </cell>
          <cell r="E15380" t="str">
            <v>CAC-N ANGKOR 0.9/1.1MM TR1 STORM CLOUD RX248 (3761) PC</v>
          </cell>
          <cell r="F15380">
            <v>250</v>
          </cell>
          <cell r="G15380">
            <v>14950</v>
          </cell>
          <cell r="H15380">
            <v>45076</v>
          </cell>
          <cell r="I15380">
            <v>45092</v>
          </cell>
          <cell r="O15380" t="str">
            <v>PRO</v>
          </cell>
        </row>
        <row r="15381">
          <cell r="C15381" t="str">
            <v>150013937/10A</v>
          </cell>
          <cell r="D15381" t="str">
            <v>SHING MARK ENTERPRISE CO.,L TD</v>
          </cell>
          <cell r="E15381" t="str">
            <v>CAC-N ANGKOR 0.9/1.1MM TR1 STORM CLOUD RX248 (3761) PC</v>
          </cell>
          <cell r="F15381">
            <v>250</v>
          </cell>
          <cell r="G15381">
            <v>14950</v>
          </cell>
          <cell r="H15381">
            <v>45076</v>
          </cell>
          <cell r="I15381">
            <v>45092</v>
          </cell>
          <cell r="O15381" t="str">
            <v>PRO</v>
          </cell>
        </row>
        <row r="15382">
          <cell r="C15382" t="str">
            <v>150013937/10B</v>
          </cell>
          <cell r="D15382" t="str">
            <v>SHING MARK ENTERPRISE CO.,L TD</v>
          </cell>
          <cell r="E15382" t="str">
            <v>CAC-N ANGKOR 0.9/1.1MM TR1 STORM CLOUD RX248 (3761) PC</v>
          </cell>
          <cell r="F15382">
            <v>121</v>
          </cell>
          <cell r="G15382">
            <v>8050</v>
          </cell>
          <cell r="H15382">
            <v>45076</v>
          </cell>
          <cell r="I15382">
            <v>45092</v>
          </cell>
          <cell r="O15382" t="str">
            <v>PRO</v>
          </cell>
        </row>
        <row r="15383">
          <cell r="C15383" t="str">
            <v>150013937/10B</v>
          </cell>
          <cell r="D15383" t="str">
            <v>SHING MARK ENTERPRISE CO.,L TD</v>
          </cell>
          <cell r="E15383" t="str">
            <v>CAC-N ANGKOR 0.9/1.1MM TR1 STORM CLOUD RX248 (3761) PC</v>
          </cell>
          <cell r="F15383">
            <v>121</v>
          </cell>
          <cell r="G15383">
            <v>8050</v>
          </cell>
          <cell r="H15383">
            <v>45076</v>
          </cell>
          <cell r="I15383">
            <v>45092</v>
          </cell>
          <cell r="O15383" t="str">
            <v>PRO</v>
          </cell>
        </row>
        <row r="15384">
          <cell r="C15384" t="str">
            <v>150013937/10B</v>
          </cell>
          <cell r="D15384" t="str">
            <v>SHING MARK ENTERPRISE CO.,L TD</v>
          </cell>
          <cell r="E15384" t="str">
            <v>CAC-N ANGKOR 0.9/1.1MM TR1 STORM CLOUD RX248 (3761) PC</v>
          </cell>
          <cell r="F15384">
            <v>121</v>
          </cell>
          <cell r="G15384">
            <v>8050</v>
          </cell>
          <cell r="H15384">
            <v>45076</v>
          </cell>
          <cell r="I15384">
            <v>45092</v>
          </cell>
          <cell r="O15384" t="str">
            <v>PRO</v>
          </cell>
        </row>
        <row r="15385">
          <cell r="C15385" t="str">
            <v>150013937/10B</v>
          </cell>
          <cell r="D15385" t="str">
            <v>SHING MARK ENTERPRISE CO.,L TD</v>
          </cell>
          <cell r="E15385" t="str">
            <v>CAC-N ANGKOR 0.9/1.1MM TR1 STORM CLOUD RX248 (3761) PC</v>
          </cell>
          <cell r="F15385">
            <v>121</v>
          </cell>
          <cell r="G15385">
            <v>8050</v>
          </cell>
          <cell r="H15385">
            <v>45076</v>
          </cell>
          <cell r="I15385">
            <v>45092</v>
          </cell>
          <cell r="O15385" t="str">
            <v>PRO</v>
          </cell>
        </row>
        <row r="15386">
          <cell r="C15386" t="str">
            <v>150013937/10B</v>
          </cell>
          <cell r="D15386" t="str">
            <v>SHING MARK ENTERPRISE CO.,L TD</v>
          </cell>
          <cell r="E15386" t="str">
            <v>CAC-N ANGKOR 0.9/1.1MM TR1 STORM CLOUD RX248 (3761) PC</v>
          </cell>
          <cell r="F15386">
            <v>121</v>
          </cell>
          <cell r="G15386">
            <v>8050</v>
          </cell>
          <cell r="H15386">
            <v>45076</v>
          </cell>
          <cell r="I15386">
            <v>45092</v>
          </cell>
          <cell r="O15386" t="str">
            <v>PRO</v>
          </cell>
        </row>
        <row r="15387">
          <cell r="C15387" t="str">
            <v>150013937/10B</v>
          </cell>
          <cell r="D15387" t="str">
            <v>SHING MARK ENTERPRISE CO.,L TD</v>
          </cell>
          <cell r="E15387" t="str">
            <v>CAC-N ANGKOR 0.9/1.1MM TR1 STORM CLOUD RX248 (3761) PC</v>
          </cell>
          <cell r="F15387">
            <v>121</v>
          </cell>
          <cell r="G15387">
            <v>8050</v>
          </cell>
          <cell r="H15387">
            <v>45076</v>
          </cell>
          <cell r="I15387">
            <v>45092</v>
          </cell>
          <cell r="O15387" t="str">
            <v>PRO</v>
          </cell>
        </row>
        <row r="15388">
          <cell r="C15388" t="str">
            <v>150013937/10B</v>
          </cell>
          <cell r="D15388" t="str">
            <v>SHING MARK ENTERPRISE CO.,L TD</v>
          </cell>
          <cell r="E15388" t="str">
            <v>CAC-N ANGKOR 0.9/1.1MM TR1 STORM CLOUD RX248 (3761) PC</v>
          </cell>
          <cell r="F15388">
            <v>121</v>
          </cell>
          <cell r="G15388">
            <v>8050</v>
          </cell>
          <cell r="H15388">
            <v>45076</v>
          </cell>
          <cell r="I15388">
            <v>45092</v>
          </cell>
          <cell r="O15388" t="str">
            <v>PRO</v>
          </cell>
        </row>
        <row r="15389">
          <cell r="C15389" t="str">
            <v>150013937/10B</v>
          </cell>
          <cell r="D15389" t="str">
            <v>SHING MARK ENTERPRISE CO.,L TD</v>
          </cell>
          <cell r="E15389" t="str">
            <v>CAC-N ANGKOR 0.9/1.1MM TR1 STORM CLOUD RX248 (3761) PC</v>
          </cell>
          <cell r="F15389">
            <v>121</v>
          </cell>
          <cell r="G15389">
            <v>8050</v>
          </cell>
          <cell r="H15389">
            <v>45076</v>
          </cell>
          <cell r="I15389">
            <v>45092</v>
          </cell>
          <cell r="O15389" t="str">
            <v>PRO</v>
          </cell>
        </row>
        <row r="15390">
          <cell r="C15390" t="str">
            <v>150013937/10B</v>
          </cell>
          <cell r="D15390" t="str">
            <v>SHING MARK ENTERPRISE CO.,L TD</v>
          </cell>
          <cell r="E15390" t="str">
            <v>CAC-N ANGKOR 0.9/1.1MM TR1 STORM CLOUD RX248 (3761) PC</v>
          </cell>
          <cell r="F15390">
            <v>121</v>
          </cell>
          <cell r="G15390">
            <v>8050</v>
          </cell>
          <cell r="H15390">
            <v>45076</v>
          </cell>
          <cell r="I15390">
            <v>45092</v>
          </cell>
          <cell r="O15390" t="str">
            <v>PRO</v>
          </cell>
        </row>
        <row r="15391">
          <cell r="C15391" t="str">
            <v>150013937/10B</v>
          </cell>
          <cell r="D15391" t="str">
            <v>SHING MARK ENTERPRISE CO.,L TD</v>
          </cell>
          <cell r="E15391" t="str">
            <v>CAC-N ANGKOR 0.9/1.1MM TR1 STORM CLOUD RX248 (3761) PC</v>
          </cell>
          <cell r="F15391">
            <v>121</v>
          </cell>
          <cell r="G15391">
            <v>8050</v>
          </cell>
          <cell r="H15391">
            <v>45076</v>
          </cell>
          <cell r="I15391">
            <v>45092</v>
          </cell>
          <cell r="O15391" t="str">
            <v>PRO</v>
          </cell>
        </row>
        <row r="15392">
          <cell r="C15392" t="str">
            <v>150013937/10B</v>
          </cell>
          <cell r="D15392" t="str">
            <v>SHING MARK ENTERPRISE CO.,L TD</v>
          </cell>
          <cell r="E15392" t="str">
            <v>CAC-N ANGKOR 0.9/1.1MM TR1 STORM CLOUD RX248 (3761) PC</v>
          </cell>
          <cell r="F15392">
            <v>121</v>
          </cell>
          <cell r="G15392">
            <v>8050</v>
          </cell>
          <cell r="H15392">
            <v>45076</v>
          </cell>
          <cell r="I15392">
            <v>45092</v>
          </cell>
          <cell r="O15392" t="str">
            <v>PRO</v>
          </cell>
        </row>
        <row r="15393">
          <cell r="C15393" t="str">
            <v>150013937/10B</v>
          </cell>
          <cell r="D15393" t="str">
            <v>SHING MARK ENTERPRISE CO.,L TD</v>
          </cell>
          <cell r="E15393" t="str">
            <v>CAC-N ANGKOR 0.9/1.1MM TR1 STORM CLOUD RX248 (3761) PC</v>
          </cell>
          <cell r="F15393">
            <v>121</v>
          </cell>
          <cell r="G15393">
            <v>8050</v>
          </cell>
          <cell r="H15393">
            <v>45076</v>
          </cell>
          <cell r="I15393">
            <v>45092</v>
          </cell>
          <cell r="O15393" t="str">
            <v>PRO</v>
          </cell>
        </row>
        <row r="15394">
          <cell r="C15394" t="str">
            <v>150013937/10B</v>
          </cell>
          <cell r="D15394" t="str">
            <v>SHING MARK ENTERPRISE CO.,L TD</v>
          </cell>
          <cell r="E15394" t="str">
            <v>CAC-N ANGKOR 0.9/1.1MM TR1 STORM CLOUD RX248 (3761) PC</v>
          </cell>
          <cell r="F15394">
            <v>121</v>
          </cell>
          <cell r="G15394">
            <v>8050</v>
          </cell>
          <cell r="H15394">
            <v>45076</v>
          </cell>
          <cell r="I15394">
            <v>45092</v>
          </cell>
          <cell r="O15394" t="str">
            <v>PRO</v>
          </cell>
        </row>
        <row r="15395">
          <cell r="C15395" t="str">
            <v>150013937/10B</v>
          </cell>
          <cell r="D15395" t="str">
            <v>SHING MARK ENTERPRISE CO.,L TD</v>
          </cell>
          <cell r="E15395" t="str">
            <v>CAC-N ANGKOR 0.9/1.1MM TR1 STORM CLOUD RX248 (3761) PC</v>
          </cell>
          <cell r="F15395">
            <v>121</v>
          </cell>
          <cell r="G15395">
            <v>8050</v>
          </cell>
          <cell r="H15395">
            <v>45076</v>
          </cell>
          <cell r="I15395">
            <v>45092</v>
          </cell>
          <cell r="O15395" t="str">
            <v>PRO</v>
          </cell>
        </row>
        <row r="15396">
          <cell r="C15396" t="str">
            <v>150013938/30A</v>
          </cell>
          <cell r="D15396" t="str">
            <v>OUCANYON FURNITURE (VIETNAM)</v>
          </cell>
          <cell r="E15396" t="str">
            <v>CAC-N ALINE K TT 0.9/1.1MM TR FLANNEL (2793) PC</v>
          </cell>
          <cell r="F15396">
            <v>167</v>
          </cell>
          <cell r="G15396">
            <v>10235</v>
          </cell>
          <cell r="H15396">
            <v>45091</v>
          </cell>
          <cell r="I15396">
            <v>45076</v>
          </cell>
          <cell r="O15396" t="str">
            <v>PRO</v>
          </cell>
        </row>
        <row r="15397">
          <cell r="C15397" t="str">
            <v>150013938/30A</v>
          </cell>
          <cell r="D15397" t="str">
            <v>OUCANYON FURNITURE (VIETNAM)</v>
          </cell>
          <cell r="E15397" t="str">
            <v>CAC-N ALINE K TT 0.9/1.1MM TR FLANNEL (2793) PC</v>
          </cell>
          <cell r="F15397">
            <v>167</v>
          </cell>
          <cell r="G15397">
            <v>10235</v>
          </cell>
          <cell r="H15397">
            <v>45091</v>
          </cell>
          <cell r="I15397">
            <v>45076</v>
          </cell>
          <cell r="O15397" t="str">
            <v>PRO</v>
          </cell>
        </row>
        <row r="15398">
          <cell r="C15398" t="str">
            <v>150013938/30A</v>
          </cell>
          <cell r="D15398" t="str">
            <v>OUCANYON FURNITURE (VIETNAM)</v>
          </cell>
          <cell r="E15398" t="str">
            <v>CAC-N ALINE K TT 0.9/1.1MM TR FLANNEL (2793) PC</v>
          </cell>
          <cell r="F15398">
            <v>167</v>
          </cell>
          <cell r="G15398">
            <v>10235</v>
          </cell>
          <cell r="H15398">
            <v>45091</v>
          </cell>
          <cell r="I15398">
            <v>45076</v>
          </cell>
          <cell r="O15398" t="str">
            <v>PRO</v>
          </cell>
        </row>
        <row r="15399">
          <cell r="C15399" t="str">
            <v>150013938/30A</v>
          </cell>
          <cell r="D15399" t="str">
            <v>OUCANYON FURNITURE (VIETNAM)</v>
          </cell>
          <cell r="E15399" t="str">
            <v>CAC-N ALINE K TT 0.9/1.1MM TR FLANNEL (2793) PC</v>
          </cell>
          <cell r="F15399">
            <v>167</v>
          </cell>
          <cell r="G15399">
            <v>10235</v>
          </cell>
          <cell r="H15399">
            <v>45091</v>
          </cell>
          <cell r="I15399">
            <v>45076</v>
          </cell>
          <cell r="O15399" t="str">
            <v>PRO</v>
          </cell>
        </row>
        <row r="15400">
          <cell r="C15400" t="str">
            <v>150013938/30A</v>
          </cell>
          <cell r="D15400" t="str">
            <v>OUCANYON FURNITURE (VIETNAM)</v>
          </cell>
          <cell r="E15400" t="str">
            <v>CAC-N ALINE K TT 0.9/1.1MM TR FLANNEL (2793) PC</v>
          </cell>
          <cell r="F15400">
            <v>167</v>
          </cell>
          <cell r="G15400">
            <v>10235</v>
          </cell>
          <cell r="H15400">
            <v>45091</v>
          </cell>
          <cell r="I15400">
            <v>45076</v>
          </cell>
          <cell r="O15400" t="str">
            <v>PRO</v>
          </cell>
        </row>
        <row r="15401">
          <cell r="C15401" t="str">
            <v>150013938/30A</v>
          </cell>
          <cell r="D15401" t="str">
            <v>OUCANYON FURNITURE (VIETNAM)</v>
          </cell>
          <cell r="E15401" t="str">
            <v>CAC-N ALINE K TT 0.9/1.1MM TR FLANNEL (2793) PC</v>
          </cell>
          <cell r="F15401">
            <v>167</v>
          </cell>
          <cell r="G15401">
            <v>10235</v>
          </cell>
          <cell r="H15401">
            <v>45091</v>
          </cell>
          <cell r="I15401">
            <v>45076</v>
          </cell>
          <cell r="O15401" t="str">
            <v>PRO</v>
          </cell>
        </row>
        <row r="15402">
          <cell r="C15402" t="str">
            <v>150013938/30A</v>
          </cell>
          <cell r="D15402" t="str">
            <v>OUCANYON FURNITURE (VIETNAM)</v>
          </cell>
          <cell r="E15402" t="str">
            <v>CAC-N ALINE K TT 0.9/1.1MM TR FLANNEL (2793) PC</v>
          </cell>
          <cell r="F15402">
            <v>167</v>
          </cell>
          <cell r="G15402">
            <v>10235</v>
          </cell>
          <cell r="H15402">
            <v>45091</v>
          </cell>
          <cell r="I15402">
            <v>45076</v>
          </cell>
          <cell r="O15402" t="str">
            <v>PRO</v>
          </cell>
        </row>
        <row r="15403">
          <cell r="C15403" t="str">
            <v>150013938/30A</v>
          </cell>
          <cell r="D15403" t="str">
            <v>OUCANYON FURNITURE (VIETNAM)</v>
          </cell>
          <cell r="E15403" t="str">
            <v>CAC-N ALINE K TT 0.9/1.1MM TR FLANNEL (2793) PC</v>
          </cell>
          <cell r="F15403">
            <v>167</v>
          </cell>
          <cell r="G15403">
            <v>10235</v>
          </cell>
          <cell r="H15403">
            <v>45091</v>
          </cell>
          <cell r="I15403">
            <v>45076</v>
          </cell>
          <cell r="O15403" t="str">
            <v>PRO</v>
          </cell>
        </row>
        <row r="15404">
          <cell r="C15404" t="str">
            <v>150013938/30A</v>
          </cell>
          <cell r="D15404" t="str">
            <v>OUCANYON FURNITURE (VIETNAM)</v>
          </cell>
          <cell r="E15404" t="str">
            <v>CAC-N ALINE K TT 0.9/1.1MM TR FLANNEL (2793) PC</v>
          </cell>
          <cell r="F15404">
            <v>167</v>
          </cell>
          <cell r="G15404">
            <v>10235</v>
          </cell>
          <cell r="H15404">
            <v>45091</v>
          </cell>
          <cell r="I15404">
            <v>45076</v>
          </cell>
          <cell r="O15404" t="str">
            <v>PRO</v>
          </cell>
        </row>
        <row r="15405">
          <cell r="C15405" t="str">
            <v>150013938/30A</v>
          </cell>
          <cell r="D15405" t="str">
            <v>OUCANYON FURNITURE (VIETNAM)</v>
          </cell>
          <cell r="E15405" t="str">
            <v>CAC-N ALINE K TT 0.9/1.1MM TR FLANNEL (2793) PC</v>
          </cell>
          <cell r="F15405">
            <v>167</v>
          </cell>
          <cell r="G15405">
            <v>10235</v>
          </cell>
          <cell r="H15405">
            <v>45091</v>
          </cell>
          <cell r="I15405">
            <v>45076</v>
          </cell>
          <cell r="O15405" t="str">
            <v>PRO</v>
          </cell>
        </row>
        <row r="15406">
          <cell r="C15406" t="str">
            <v>150013938/30A</v>
          </cell>
          <cell r="D15406" t="str">
            <v>OUCANYON FURNITURE (VIETNAM)</v>
          </cell>
          <cell r="E15406" t="str">
            <v>CAC-N ALINE K TT 0.9/1.1MM TR FLANNEL (2793) PC</v>
          </cell>
          <cell r="F15406">
            <v>167</v>
          </cell>
          <cell r="G15406">
            <v>10235</v>
          </cell>
          <cell r="H15406">
            <v>45091</v>
          </cell>
          <cell r="I15406">
            <v>45076</v>
          </cell>
          <cell r="O15406" t="str">
            <v>PRO</v>
          </cell>
        </row>
        <row r="15407">
          <cell r="C15407" t="str">
            <v>150013938/30A</v>
          </cell>
          <cell r="D15407" t="str">
            <v>OUCANYON FURNITURE (VIETNAM)</v>
          </cell>
          <cell r="E15407" t="str">
            <v>CAC-N ALINE K TT 0.9/1.1MM TR FLANNEL (2793) PC</v>
          </cell>
          <cell r="F15407">
            <v>167</v>
          </cell>
          <cell r="G15407">
            <v>10235</v>
          </cell>
          <cell r="H15407">
            <v>45091</v>
          </cell>
          <cell r="I15407">
            <v>45076</v>
          </cell>
          <cell r="O15407" t="str">
            <v>PRO</v>
          </cell>
        </row>
        <row r="15408">
          <cell r="C15408" t="str">
            <v>150013938/30A</v>
          </cell>
          <cell r="D15408" t="str">
            <v>OUCANYON FURNITURE (VIETNAM)</v>
          </cell>
          <cell r="E15408" t="str">
            <v>CAC-N ALINE K TT 0.9/1.1MM TR FLANNEL (2793) PC</v>
          </cell>
          <cell r="F15408">
            <v>167</v>
          </cell>
          <cell r="G15408">
            <v>10235</v>
          </cell>
          <cell r="H15408">
            <v>45091</v>
          </cell>
          <cell r="I15408">
            <v>45076</v>
          </cell>
          <cell r="O15408" t="str">
            <v>PRO</v>
          </cell>
        </row>
        <row r="15409">
          <cell r="C15409" t="str">
            <v>150013938/30A</v>
          </cell>
          <cell r="D15409" t="str">
            <v>OUCANYON FURNITURE (VIETNAM)</v>
          </cell>
          <cell r="E15409" t="str">
            <v>CAC-N ALINE K TT 0.9/1.1MM TR FLANNEL (2793) PC</v>
          </cell>
          <cell r="F15409">
            <v>167</v>
          </cell>
          <cell r="G15409">
            <v>10235</v>
          </cell>
          <cell r="H15409">
            <v>45091</v>
          </cell>
          <cell r="I15409">
            <v>45076</v>
          </cell>
          <cell r="O15409" t="str">
            <v>PRO</v>
          </cell>
        </row>
        <row r="15410">
          <cell r="C15410" t="str">
            <v>150013938/30A</v>
          </cell>
          <cell r="D15410" t="str">
            <v>OUCANYON FURNITURE (VIETNAM)</v>
          </cell>
          <cell r="E15410" t="str">
            <v>CAC-N ALINE K TT 0.9/1.1MM TR FLANNEL (2793) PC</v>
          </cell>
          <cell r="F15410">
            <v>167</v>
          </cell>
          <cell r="G15410">
            <v>10235</v>
          </cell>
          <cell r="H15410">
            <v>45091</v>
          </cell>
          <cell r="I15410">
            <v>45076</v>
          </cell>
          <cell r="O15410" t="str">
            <v>PRO</v>
          </cell>
        </row>
        <row r="15411">
          <cell r="C15411" t="str">
            <v>150013938/30B</v>
          </cell>
          <cell r="D15411" t="str">
            <v>OUCANYON FURNITURE (VIETNAM)</v>
          </cell>
          <cell r="E15411" t="str">
            <v>CAC-N ALINE K TT 0.9/1.1MM TR FLANNEL (2793) PC</v>
          </cell>
          <cell r="F15411">
            <v>72</v>
          </cell>
          <cell r="G15411">
            <v>5750</v>
          </cell>
          <cell r="H15411">
            <v>45091</v>
          </cell>
          <cell r="I15411">
            <v>45076</v>
          </cell>
          <cell r="O15411" t="str">
            <v>PRO</v>
          </cell>
        </row>
        <row r="15412">
          <cell r="C15412" t="str">
            <v>150013938/30B</v>
          </cell>
          <cell r="D15412" t="str">
            <v>OUCANYON FURNITURE (VIETNAM)</v>
          </cell>
          <cell r="E15412" t="str">
            <v>CAC-N ALINE K TT 0.9/1.1MM TR FLANNEL (2793) PC</v>
          </cell>
          <cell r="F15412">
            <v>72</v>
          </cell>
          <cell r="G15412">
            <v>5750</v>
          </cell>
          <cell r="H15412">
            <v>45091</v>
          </cell>
          <cell r="I15412">
            <v>45076</v>
          </cell>
          <cell r="O15412" t="str">
            <v>PRO</v>
          </cell>
        </row>
        <row r="15413">
          <cell r="C15413" t="str">
            <v>150013938/30B</v>
          </cell>
          <cell r="D15413" t="str">
            <v>OUCANYON FURNITURE (VIETNAM)</v>
          </cell>
          <cell r="E15413" t="str">
            <v>CAC-N ALINE K TT 0.9/1.1MM TR FLANNEL (2793) PC</v>
          </cell>
          <cell r="F15413">
            <v>72</v>
          </cell>
          <cell r="G15413">
            <v>5750</v>
          </cell>
          <cell r="H15413">
            <v>45091</v>
          </cell>
          <cell r="I15413">
            <v>45076</v>
          </cell>
          <cell r="O15413" t="str">
            <v>PRO</v>
          </cell>
        </row>
        <row r="15414">
          <cell r="C15414" t="str">
            <v>150013938/30B</v>
          </cell>
          <cell r="D15414" t="str">
            <v>OUCANYON FURNITURE (VIETNAM)</v>
          </cell>
          <cell r="E15414" t="str">
            <v>CAC-N ALINE K TT 0.9/1.1MM TR FLANNEL (2793) PC</v>
          </cell>
          <cell r="F15414">
            <v>72</v>
          </cell>
          <cell r="G15414">
            <v>5750</v>
          </cell>
          <cell r="H15414">
            <v>45091</v>
          </cell>
          <cell r="I15414">
            <v>45076</v>
          </cell>
          <cell r="O15414" t="str">
            <v>PRO</v>
          </cell>
        </row>
        <row r="15415">
          <cell r="C15415" t="str">
            <v>150013938/30B</v>
          </cell>
          <cell r="D15415" t="str">
            <v>OUCANYON FURNITURE (VIETNAM)</v>
          </cell>
          <cell r="E15415" t="str">
            <v>CAC-N ALINE K TT 0.9/1.1MM TR FLANNEL (2793) PC</v>
          </cell>
          <cell r="F15415">
            <v>72</v>
          </cell>
          <cell r="G15415">
            <v>5750</v>
          </cell>
          <cell r="H15415">
            <v>45091</v>
          </cell>
          <cell r="I15415">
            <v>45076</v>
          </cell>
          <cell r="O15415" t="str">
            <v>PRO</v>
          </cell>
        </row>
        <row r="15416">
          <cell r="C15416" t="str">
            <v>150013938/30B</v>
          </cell>
          <cell r="D15416" t="str">
            <v>OUCANYON FURNITURE (VIETNAM)</v>
          </cell>
          <cell r="E15416" t="str">
            <v>CAC-N ALINE K TT 0.9/1.1MM TR FLANNEL (2793) PC</v>
          </cell>
          <cell r="F15416">
            <v>72</v>
          </cell>
          <cell r="G15416">
            <v>5750</v>
          </cell>
          <cell r="H15416">
            <v>45091</v>
          </cell>
          <cell r="I15416">
            <v>45076</v>
          </cell>
          <cell r="O15416" t="str">
            <v>PRO</v>
          </cell>
        </row>
        <row r="15417">
          <cell r="C15417" t="str">
            <v>150013938/30B</v>
          </cell>
          <cell r="D15417" t="str">
            <v>OUCANYON FURNITURE (VIETNAM)</v>
          </cell>
          <cell r="E15417" t="str">
            <v>CAC-N ALINE K TT 0.9/1.1MM TR FLANNEL (2793) PC</v>
          </cell>
          <cell r="F15417">
            <v>72</v>
          </cell>
          <cell r="G15417">
            <v>5750</v>
          </cell>
          <cell r="H15417">
            <v>45091</v>
          </cell>
          <cell r="I15417">
            <v>45076</v>
          </cell>
          <cell r="O15417" t="str">
            <v>PRO</v>
          </cell>
        </row>
        <row r="15418">
          <cell r="C15418" t="str">
            <v>150013938/30B</v>
          </cell>
          <cell r="D15418" t="str">
            <v>OUCANYON FURNITURE (VIETNAM)</v>
          </cell>
          <cell r="E15418" t="str">
            <v>CAC-N ALINE K TT 0.9/1.1MM TR FLANNEL (2793) PC</v>
          </cell>
          <cell r="F15418">
            <v>72</v>
          </cell>
          <cell r="G15418">
            <v>5750</v>
          </cell>
          <cell r="H15418">
            <v>45091</v>
          </cell>
          <cell r="I15418">
            <v>45076</v>
          </cell>
          <cell r="O15418" t="str">
            <v>PRO</v>
          </cell>
        </row>
        <row r="15419">
          <cell r="C15419" t="str">
            <v>150013938/30B</v>
          </cell>
          <cell r="D15419" t="str">
            <v>OUCANYON FURNITURE (VIETNAM)</v>
          </cell>
          <cell r="E15419" t="str">
            <v>CAC-N ALINE K TT 0.9/1.1MM TR FLANNEL (2793) PC</v>
          </cell>
          <cell r="F15419">
            <v>72</v>
          </cell>
          <cell r="G15419">
            <v>5750</v>
          </cell>
          <cell r="H15419">
            <v>45091</v>
          </cell>
          <cell r="I15419">
            <v>45076</v>
          </cell>
          <cell r="O15419" t="str">
            <v>PRO</v>
          </cell>
        </row>
        <row r="15420">
          <cell r="C15420" t="str">
            <v>150013938/30B</v>
          </cell>
          <cell r="D15420" t="str">
            <v>OUCANYON FURNITURE (VIETNAM)</v>
          </cell>
          <cell r="E15420" t="str">
            <v>CAC-N ALINE K TT 0.9/1.1MM TR FLANNEL (2793) PC</v>
          </cell>
          <cell r="F15420">
            <v>72</v>
          </cell>
          <cell r="G15420">
            <v>5750</v>
          </cell>
          <cell r="H15420">
            <v>45091</v>
          </cell>
          <cell r="I15420">
            <v>45076</v>
          </cell>
          <cell r="O15420" t="str">
            <v>PRO</v>
          </cell>
        </row>
        <row r="15421">
          <cell r="C15421" t="str">
            <v>150013938/30B</v>
          </cell>
          <cell r="D15421" t="str">
            <v>OUCANYON FURNITURE (VIETNAM)</v>
          </cell>
          <cell r="E15421" t="str">
            <v>CAC-N ALINE K TT 0.9/1.1MM TR FLANNEL (2793) PC</v>
          </cell>
          <cell r="F15421">
            <v>72</v>
          </cell>
          <cell r="G15421">
            <v>5750</v>
          </cell>
          <cell r="H15421">
            <v>45091</v>
          </cell>
          <cell r="I15421">
            <v>45076</v>
          </cell>
          <cell r="O15421" t="str">
            <v>PRO</v>
          </cell>
        </row>
        <row r="15422">
          <cell r="C15422" t="str">
            <v>150013938/30B</v>
          </cell>
          <cell r="D15422" t="str">
            <v>OUCANYON FURNITURE (VIETNAM)</v>
          </cell>
          <cell r="E15422" t="str">
            <v>CAC-N ALINE K TT 0.9/1.1MM TR FLANNEL (2793) PC</v>
          </cell>
          <cell r="F15422">
            <v>72</v>
          </cell>
          <cell r="G15422">
            <v>5750</v>
          </cell>
          <cell r="H15422">
            <v>45091</v>
          </cell>
          <cell r="I15422">
            <v>45076</v>
          </cell>
          <cell r="O15422" t="str">
            <v>PRO</v>
          </cell>
        </row>
        <row r="15423">
          <cell r="C15423" t="str">
            <v>150013938/30B</v>
          </cell>
          <cell r="D15423" t="str">
            <v>OUCANYON FURNITURE (VIETNAM)</v>
          </cell>
          <cell r="E15423" t="str">
            <v>CAC-N ALINE K TT 0.9/1.1MM TR FLANNEL (2793) PC</v>
          </cell>
          <cell r="F15423">
            <v>72</v>
          </cell>
          <cell r="G15423">
            <v>5750</v>
          </cell>
          <cell r="H15423">
            <v>45091</v>
          </cell>
          <cell r="I15423">
            <v>45076</v>
          </cell>
          <cell r="O15423" t="str">
            <v>PRO</v>
          </cell>
        </row>
        <row r="15424">
          <cell r="C15424" t="str">
            <v>150013938/30B</v>
          </cell>
          <cell r="D15424" t="str">
            <v>OUCANYON FURNITURE (VIETNAM)</v>
          </cell>
          <cell r="E15424" t="str">
            <v>CAC-N ALINE K TT 0.9/1.1MM TR FLANNEL (2793) PC</v>
          </cell>
          <cell r="F15424">
            <v>72</v>
          </cell>
          <cell r="G15424">
            <v>5750</v>
          </cell>
          <cell r="H15424">
            <v>45091</v>
          </cell>
          <cell r="I15424">
            <v>45076</v>
          </cell>
          <cell r="O15424" t="str">
            <v>PRO</v>
          </cell>
        </row>
        <row r="15425">
          <cell r="C15425" t="str">
            <v>150013938/30B</v>
          </cell>
          <cell r="D15425" t="str">
            <v>OUCANYON FURNITURE (VIETNAM)</v>
          </cell>
          <cell r="E15425" t="str">
            <v>CAC-N ALINE K TT 0.9/1.1MM TR FLANNEL (2793) PC</v>
          </cell>
          <cell r="F15425">
            <v>72</v>
          </cell>
          <cell r="G15425">
            <v>5750</v>
          </cell>
          <cell r="H15425">
            <v>45091</v>
          </cell>
          <cell r="I15425">
            <v>45076</v>
          </cell>
          <cell r="O15425" t="str">
            <v>PRO</v>
          </cell>
        </row>
        <row r="15426">
          <cell r="C15426" t="str">
            <v>150013938/30B</v>
          </cell>
          <cell r="D15426" t="str">
            <v>OUCANYON FURNITURE (VIETNAM)</v>
          </cell>
          <cell r="E15426" t="str">
            <v>CAC-N ALINE K TT 0.9/1.1MM TR FLANNEL (2793) PC</v>
          </cell>
          <cell r="F15426">
            <v>72</v>
          </cell>
          <cell r="G15426">
            <v>5750</v>
          </cell>
          <cell r="H15426">
            <v>45091</v>
          </cell>
          <cell r="I15426">
            <v>45076</v>
          </cell>
          <cell r="O15426" t="str">
            <v>PRO</v>
          </cell>
        </row>
        <row r="15427">
          <cell r="C15427" t="str">
            <v>150013938/20</v>
          </cell>
          <cell r="D15427" t="str">
            <v>OUCANYON FURNITURE (VIETNAM)</v>
          </cell>
          <cell r="E15427" t="str">
            <v>CAC-N ALINE US K TT 0.9/1.1MM TR CHINA WHITE (9178) PC</v>
          </cell>
          <cell r="F15427">
            <v>153</v>
          </cell>
          <cell r="G15427">
            <v>10350</v>
          </cell>
          <cell r="H15427">
            <v>45078</v>
          </cell>
          <cell r="I15427">
            <v>45076</v>
          </cell>
          <cell r="O15427" t="str">
            <v>PRO</v>
          </cell>
        </row>
        <row r="15428">
          <cell r="C15428" t="str">
            <v>150013938/20</v>
          </cell>
          <cell r="D15428" t="str">
            <v>OUCANYON FURNITURE (VIETNAM)</v>
          </cell>
          <cell r="E15428" t="str">
            <v>CAC-N ALINE US K TT 0.9/1.1MM TR CHINA WHITE (9178) PC</v>
          </cell>
          <cell r="F15428">
            <v>153</v>
          </cell>
          <cell r="G15428">
            <v>10350</v>
          </cell>
          <cell r="H15428">
            <v>45078</v>
          </cell>
          <cell r="I15428">
            <v>45076</v>
          </cell>
          <cell r="O15428" t="str">
            <v>PRO</v>
          </cell>
        </row>
        <row r="15429">
          <cell r="C15429" t="str">
            <v>150013938/20</v>
          </cell>
          <cell r="D15429" t="str">
            <v>OUCANYON FURNITURE (VIETNAM)</v>
          </cell>
          <cell r="E15429" t="str">
            <v>CAC-N ALINE US K TT 0.9/1.1MM TR CHINA WHITE (9178) PC</v>
          </cell>
          <cell r="F15429">
            <v>153</v>
          </cell>
          <cell r="G15429">
            <v>10350</v>
          </cell>
          <cell r="H15429">
            <v>45078</v>
          </cell>
          <cell r="I15429">
            <v>45076</v>
          </cell>
          <cell r="O15429" t="str">
            <v>PRO</v>
          </cell>
        </row>
        <row r="15430">
          <cell r="C15430" t="str">
            <v>150013938/20</v>
          </cell>
          <cell r="D15430" t="str">
            <v>OUCANYON FURNITURE (VIETNAM)</v>
          </cell>
          <cell r="E15430" t="str">
            <v>CAC-N ALINE US K TT 0.9/1.1MM TR CHINA WHITE (9178) PC</v>
          </cell>
          <cell r="F15430">
            <v>153</v>
          </cell>
          <cell r="G15430">
            <v>10350</v>
          </cell>
          <cell r="H15430">
            <v>45078</v>
          </cell>
          <cell r="I15430">
            <v>45076</v>
          </cell>
          <cell r="O15430" t="str">
            <v>PRO</v>
          </cell>
        </row>
        <row r="15431">
          <cell r="C15431" t="str">
            <v>150013938/20</v>
          </cell>
          <cell r="D15431" t="str">
            <v>OUCANYON FURNITURE (VIETNAM)</v>
          </cell>
          <cell r="E15431" t="str">
            <v>CAC-N ALINE US K TT 0.9/1.1MM TR CHINA WHITE (9178) PC</v>
          </cell>
          <cell r="F15431">
            <v>153</v>
          </cell>
          <cell r="G15431">
            <v>10350</v>
          </cell>
          <cell r="H15431">
            <v>45078</v>
          </cell>
          <cell r="I15431">
            <v>45076</v>
          </cell>
          <cell r="O15431" t="str">
            <v>PRO</v>
          </cell>
        </row>
        <row r="15432">
          <cell r="C15432" t="str">
            <v>150013938/20</v>
          </cell>
          <cell r="D15432" t="str">
            <v>OUCANYON FURNITURE (VIETNAM)</v>
          </cell>
          <cell r="E15432" t="str">
            <v>CAC-N ALINE US K TT 0.9/1.1MM TR CHINA WHITE (9178) PC</v>
          </cell>
          <cell r="F15432">
            <v>153</v>
          </cell>
          <cell r="G15432">
            <v>10350</v>
          </cell>
          <cell r="H15432">
            <v>45078</v>
          </cell>
          <cell r="I15432">
            <v>45076</v>
          </cell>
          <cell r="O15432" t="str">
            <v>PRO</v>
          </cell>
        </row>
        <row r="15433">
          <cell r="C15433" t="str">
            <v>150013938/20</v>
          </cell>
          <cell r="D15433" t="str">
            <v>OUCANYON FURNITURE (VIETNAM)</v>
          </cell>
          <cell r="E15433" t="str">
            <v>CAC-N ALINE US K TT 0.9/1.1MM TR CHINA WHITE (9178) PC</v>
          </cell>
          <cell r="F15433">
            <v>153</v>
          </cell>
          <cell r="G15433">
            <v>10350</v>
          </cell>
          <cell r="H15433">
            <v>45078</v>
          </cell>
          <cell r="I15433">
            <v>45076</v>
          </cell>
          <cell r="O15433" t="str">
            <v>PRO</v>
          </cell>
        </row>
        <row r="15434">
          <cell r="C15434" t="str">
            <v>150013938/20</v>
          </cell>
          <cell r="D15434" t="str">
            <v>OUCANYON FURNITURE (VIETNAM)</v>
          </cell>
          <cell r="E15434" t="str">
            <v>CAC-N ALINE US K TT 0.9/1.1MM TR CHINA WHITE (9178) PC</v>
          </cell>
          <cell r="F15434">
            <v>153</v>
          </cell>
          <cell r="G15434">
            <v>10350</v>
          </cell>
          <cell r="H15434">
            <v>45078</v>
          </cell>
          <cell r="I15434">
            <v>45076</v>
          </cell>
          <cell r="O15434" t="str">
            <v>PRO</v>
          </cell>
        </row>
        <row r="15435">
          <cell r="C15435" t="str">
            <v>150013938/20</v>
          </cell>
          <cell r="D15435" t="str">
            <v>OUCANYON FURNITURE (VIETNAM)</v>
          </cell>
          <cell r="E15435" t="str">
            <v>CAC-N ALINE US K TT 0.9/1.1MM TR CHINA WHITE (9178) PC</v>
          </cell>
          <cell r="F15435">
            <v>153</v>
          </cell>
          <cell r="G15435">
            <v>10350</v>
          </cell>
          <cell r="H15435">
            <v>45078</v>
          </cell>
          <cell r="I15435">
            <v>45076</v>
          </cell>
          <cell r="O15435" t="str">
            <v>PRO</v>
          </cell>
        </row>
        <row r="15436">
          <cell r="C15436" t="str">
            <v>150013938/20</v>
          </cell>
          <cell r="D15436" t="str">
            <v>OUCANYON FURNITURE (VIETNAM)</v>
          </cell>
          <cell r="E15436" t="str">
            <v>CAC-N ALINE US K TT 0.9/1.1MM TR CHINA WHITE (9178) PC</v>
          </cell>
          <cell r="F15436">
            <v>153</v>
          </cell>
          <cell r="G15436">
            <v>10350</v>
          </cell>
          <cell r="H15436">
            <v>45078</v>
          </cell>
          <cell r="I15436">
            <v>45076</v>
          </cell>
          <cell r="O15436" t="str">
            <v>PRO</v>
          </cell>
        </row>
        <row r="15437">
          <cell r="C15437" t="str">
            <v>150013938/20</v>
          </cell>
          <cell r="D15437" t="str">
            <v>OUCANYON FURNITURE (VIETNAM)</v>
          </cell>
          <cell r="E15437" t="str">
            <v>CAC-N ALINE US K TT 0.9/1.1MM TR CHINA WHITE (9178) PC</v>
          </cell>
          <cell r="F15437">
            <v>153</v>
          </cell>
          <cell r="G15437">
            <v>10350</v>
          </cell>
          <cell r="H15437">
            <v>45078</v>
          </cell>
          <cell r="I15437">
            <v>45076</v>
          </cell>
          <cell r="O15437" t="str">
            <v>PRO</v>
          </cell>
        </row>
        <row r="15438">
          <cell r="C15438" t="str">
            <v>150013938/20</v>
          </cell>
          <cell r="D15438" t="str">
            <v>OUCANYON FURNITURE (VIETNAM)</v>
          </cell>
          <cell r="E15438" t="str">
            <v>CAC-N ALINE US K TT 0.9/1.1MM TR CHINA WHITE (9178) PC</v>
          </cell>
          <cell r="F15438">
            <v>153</v>
          </cell>
          <cell r="G15438">
            <v>10350</v>
          </cell>
          <cell r="H15438">
            <v>45078</v>
          </cell>
          <cell r="I15438">
            <v>45076</v>
          </cell>
          <cell r="O15438" t="str">
            <v>PRO</v>
          </cell>
        </row>
        <row r="15439">
          <cell r="C15439" t="str">
            <v>150013938/20</v>
          </cell>
          <cell r="D15439" t="str">
            <v>OUCANYON FURNITURE (VIETNAM)</v>
          </cell>
          <cell r="E15439" t="str">
            <v>CAC-N ALINE US K TT 0.9/1.1MM TR CHINA WHITE (9178) PC</v>
          </cell>
          <cell r="F15439">
            <v>153</v>
          </cell>
          <cell r="G15439">
            <v>10350</v>
          </cell>
          <cell r="H15439">
            <v>45078</v>
          </cell>
          <cell r="I15439">
            <v>45076</v>
          </cell>
          <cell r="O15439" t="str">
            <v>PRO</v>
          </cell>
        </row>
        <row r="15440">
          <cell r="C15440" t="str">
            <v>150013938/20</v>
          </cell>
          <cell r="D15440" t="str">
            <v>OUCANYON FURNITURE (VIETNAM)</v>
          </cell>
          <cell r="E15440" t="str">
            <v>CAC-N ALINE US K TT 0.9/1.1MM TR CHINA WHITE (9178) PC</v>
          </cell>
          <cell r="F15440">
            <v>153</v>
          </cell>
          <cell r="G15440">
            <v>10350</v>
          </cell>
          <cell r="H15440">
            <v>45078</v>
          </cell>
          <cell r="I15440">
            <v>45076</v>
          </cell>
          <cell r="O15440" t="str">
            <v>PRO</v>
          </cell>
        </row>
        <row r="15441">
          <cell r="C15441" t="str">
            <v>150013938/20</v>
          </cell>
          <cell r="D15441" t="str">
            <v>OUCANYON FURNITURE (VIETNAM)</v>
          </cell>
          <cell r="E15441" t="str">
            <v>CAC-N ALINE US K TT 0.9/1.1MM TR CHINA WHITE (9178) PC</v>
          </cell>
          <cell r="F15441">
            <v>153</v>
          </cell>
          <cell r="G15441">
            <v>10350</v>
          </cell>
          <cell r="H15441">
            <v>45078</v>
          </cell>
          <cell r="I15441">
            <v>45076</v>
          </cell>
          <cell r="O15441" t="str">
            <v>PRO</v>
          </cell>
        </row>
        <row r="15442">
          <cell r="C15442" t="str">
            <v>150013938/20</v>
          </cell>
          <cell r="D15442" t="str">
            <v>OUCANYON FURNITURE (VIETNAM)</v>
          </cell>
          <cell r="E15442" t="str">
            <v>CAC-N ALINE US K TT 0.9/1.1MM TR CHINA WHITE (9178) PC</v>
          </cell>
          <cell r="F15442">
            <v>153</v>
          </cell>
          <cell r="G15442">
            <v>10350</v>
          </cell>
          <cell r="H15442">
            <v>45078</v>
          </cell>
          <cell r="I15442">
            <v>45076</v>
          </cell>
          <cell r="O15442" t="str">
            <v>PRO</v>
          </cell>
        </row>
        <row r="15443">
          <cell r="C15443" t="str">
            <v>150013938/20</v>
          </cell>
          <cell r="D15443" t="str">
            <v>OUCANYON FURNITURE (VIETNAM)</v>
          </cell>
          <cell r="E15443" t="str">
            <v>CAC-N ALINE US K TT 0.9/1.1MM TR CHINA WHITE (9178) PC</v>
          </cell>
          <cell r="F15443">
            <v>153</v>
          </cell>
          <cell r="G15443">
            <v>10350</v>
          </cell>
          <cell r="H15443">
            <v>45078</v>
          </cell>
          <cell r="I15443">
            <v>45076</v>
          </cell>
          <cell r="O15443" t="str">
            <v>PRO</v>
          </cell>
        </row>
        <row r="15444">
          <cell r="C15444" t="str">
            <v>150013938/20</v>
          </cell>
          <cell r="D15444" t="str">
            <v>OUCANYON FURNITURE (VIETNAM)</v>
          </cell>
          <cell r="E15444" t="str">
            <v>CAC-N ALINE US K TT 0.9/1.1MM TR CHINA WHITE (9178) PC</v>
          </cell>
          <cell r="F15444">
            <v>153</v>
          </cell>
          <cell r="G15444">
            <v>10350</v>
          </cell>
          <cell r="H15444">
            <v>45078</v>
          </cell>
          <cell r="I15444">
            <v>45076</v>
          </cell>
          <cell r="O15444" t="str">
            <v>PRO</v>
          </cell>
        </row>
        <row r="15445">
          <cell r="C15445" t="str">
            <v>150013938/20</v>
          </cell>
          <cell r="D15445" t="str">
            <v>OUCANYON FURNITURE (VIETNAM)</v>
          </cell>
          <cell r="E15445" t="str">
            <v>CAC-N ALINE US K TT 0.9/1.1MM TR CHINA WHITE (9178) PC</v>
          </cell>
          <cell r="F15445">
            <v>153</v>
          </cell>
          <cell r="G15445">
            <v>10350</v>
          </cell>
          <cell r="H15445">
            <v>45078</v>
          </cell>
          <cell r="I15445">
            <v>45076</v>
          </cell>
          <cell r="O15445" t="str">
            <v>PRO</v>
          </cell>
        </row>
        <row r="15446">
          <cell r="C15446" t="str">
            <v>150013939/10</v>
          </cell>
          <cell r="D15446" t="str">
            <v>SIN LIAN LEE MANUFACTURING SDN. BHD</v>
          </cell>
          <cell r="E15446" t="str">
            <v>KAC-N SOLANA 1.2/1.4MM TR1 D.GREEN SL8023 9583 (8551) PC</v>
          </cell>
          <cell r="F15446">
            <v>12</v>
          </cell>
          <cell r="G15446">
            <v>345</v>
          </cell>
          <cell r="H15446">
            <v>45070</v>
          </cell>
          <cell r="I15446">
            <v>45042</v>
          </cell>
          <cell r="O15446" t="str">
            <v>PRO</v>
          </cell>
        </row>
        <row r="15447">
          <cell r="C15447" t="str">
            <v>150013939/10</v>
          </cell>
          <cell r="D15447" t="str">
            <v>SIN LIAN LEE MANUFACTURING SDN. BHD</v>
          </cell>
          <cell r="E15447" t="str">
            <v>KAC-N SOLANA 1.2/1.4MM TR1 D.GREEN SL8023 9583 (8551) PC</v>
          </cell>
          <cell r="F15447">
            <v>12</v>
          </cell>
          <cell r="G15447">
            <v>345</v>
          </cell>
          <cell r="H15447">
            <v>45070</v>
          </cell>
          <cell r="I15447">
            <v>45042</v>
          </cell>
          <cell r="O15447" t="str">
            <v>PRO</v>
          </cell>
        </row>
        <row r="15448">
          <cell r="C15448" t="str">
            <v>150013939/10</v>
          </cell>
          <cell r="D15448" t="str">
            <v>SIN LIAN LEE MANUFACTURING SDN. BHD</v>
          </cell>
          <cell r="E15448" t="str">
            <v>KAC-N SOLANA 1.2/1.4MM TR1 D.GREEN SL8023 9583 (8551) PC</v>
          </cell>
          <cell r="F15448">
            <v>12</v>
          </cell>
          <cell r="G15448">
            <v>345</v>
          </cell>
          <cell r="H15448">
            <v>45070</v>
          </cell>
          <cell r="I15448">
            <v>45042</v>
          </cell>
          <cell r="O15448" t="str">
            <v>PRO</v>
          </cell>
        </row>
        <row r="15449">
          <cell r="C15449" t="str">
            <v>150013939/10</v>
          </cell>
          <cell r="D15449" t="str">
            <v>SIN LIAN LEE MANUFACTURING SDN. BHD</v>
          </cell>
          <cell r="E15449" t="str">
            <v>KAC-N SOLANA 1.2/1.4MM TR1 D.GREEN SL8023 9583 (8551) PC</v>
          </cell>
          <cell r="F15449">
            <v>12</v>
          </cell>
          <cell r="G15449">
            <v>345</v>
          </cell>
          <cell r="H15449">
            <v>45070</v>
          </cell>
          <cell r="I15449">
            <v>45042</v>
          </cell>
          <cell r="O15449" t="str">
            <v>PRO</v>
          </cell>
        </row>
        <row r="15450">
          <cell r="C15450" t="str">
            <v>150013939/10</v>
          </cell>
          <cell r="D15450" t="str">
            <v>SIN LIAN LEE MANUFACTURING SDN. BHD</v>
          </cell>
          <cell r="E15450" t="str">
            <v>KAC-N SOLANA 1.2/1.4MM TR1 D.GREEN SL8023 9583 (8551) PC</v>
          </cell>
          <cell r="F15450">
            <v>12</v>
          </cell>
          <cell r="G15450">
            <v>345</v>
          </cell>
          <cell r="H15450">
            <v>45070</v>
          </cell>
          <cell r="I15450">
            <v>45042</v>
          </cell>
          <cell r="O15450" t="str">
            <v>PRO</v>
          </cell>
        </row>
        <row r="15451">
          <cell r="C15451" t="str">
            <v>150013939/10</v>
          </cell>
          <cell r="D15451" t="str">
            <v>SIN LIAN LEE MANUFACTURING SDN. BHD</v>
          </cell>
          <cell r="E15451" t="str">
            <v>KAC-N SOLANA 1.2/1.4MM TR1 D.GREEN SL8023 9583 (8551) PC</v>
          </cell>
          <cell r="F15451">
            <v>12</v>
          </cell>
          <cell r="G15451">
            <v>345</v>
          </cell>
          <cell r="H15451">
            <v>45070</v>
          </cell>
          <cell r="I15451">
            <v>45042</v>
          </cell>
          <cell r="O15451" t="str">
            <v>PRO</v>
          </cell>
        </row>
        <row r="15452">
          <cell r="C15452" t="str">
            <v>150013939/10</v>
          </cell>
          <cell r="D15452" t="str">
            <v>SIN LIAN LEE MANUFACTURING SDN. BHD</v>
          </cell>
          <cell r="E15452" t="str">
            <v>KAC-N SOLANA 1.2/1.4MM TR1 D.GREEN SL8023 9583 (8551) PC</v>
          </cell>
          <cell r="F15452">
            <v>12</v>
          </cell>
          <cell r="G15452">
            <v>345</v>
          </cell>
          <cell r="H15452">
            <v>45070</v>
          </cell>
          <cell r="I15452">
            <v>45042</v>
          </cell>
          <cell r="O15452" t="str">
            <v>PRO</v>
          </cell>
        </row>
        <row r="15453">
          <cell r="C15453" t="str">
            <v>150013939/10</v>
          </cell>
          <cell r="D15453" t="str">
            <v>SIN LIAN LEE MANUFACTURING SDN. BHD</v>
          </cell>
          <cell r="E15453" t="str">
            <v>KAC-N SOLANA 1.2/1.4MM TR1 D.GREEN SL8023 9583 (8551) PC</v>
          </cell>
          <cell r="F15453">
            <v>12</v>
          </cell>
          <cell r="G15453">
            <v>345</v>
          </cell>
          <cell r="H15453">
            <v>45070</v>
          </cell>
          <cell r="I15453">
            <v>45042</v>
          </cell>
          <cell r="O15453" t="str">
            <v>PRO</v>
          </cell>
        </row>
        <row r="15454">
          <cell r="C15454" t="str">
            <v>150013939/10</v>
          </cell>
          <cell r="D15454" t="str">
            <v>SIN LIAN LEE MANUFACTURING SDN. BHD</v>
          </cell>
          <cell r="E15454" t="str">
            <v>KAC-N SOLANA 1.2/1.4MM TR1 D.GREEN SL8023 9583 (8551) PC</v>
          </cell>
          <cell r="F15454">
            <v>12</v>
          </cell>
          <cell r="G15454">
            <v>345</v>
          </cell>
          <cell r="H15454">
            <v>45070</v>
          </cell>
          <cell r="I15454">
            <v>45042</v>
          </cell>
          <cell r="O15454" t="str">
            <v>PRO</v>
          </cell>
        </row>
        <row r="15455">
          <cell r="C15455" t="str">
            <v>150013952/10</v>
          </cell>
          <cell r="D15455" t="str">
            <v>GUANGDONG QWINHOME SMART</v>
          </cell>
          <cell r="E15455" t="str">
            <v>KAC-N CARUSO K TT 0.9/1.1MM TR1 BROWN 2308 (13624) PC</v>
          </cell>
          <cell r="F15455">
            <v>12</v>
          </cell>
          <cell r="G15455">
            <v>345</v>
          </cell>
          <cell r="H15455">
            <v>45075</v>
          </cell>
          <cell r="I15455">
            <v>45076</v>
          </cell>
          <cell r="O15455" t="str">
            <v>PRO</v>
          </cell>
        </row>
        <row r="15456">
          <cell r="C15456" t="str">
            <v>150013952/10</v>
          </cell>
          <cell r="D15456" t="str">
            <v>GUANGDONG QWINHOME SMART</v>
          </cell>
          <cell r="E15456" t="str">
            <v>KAC-N CARUSO K TT 0.9/1.1MM TR1 BROWN 2308 (13624) PC</v>
          </cell>
          <cell r="F15456">
            <v>12</v>
          </cell>
          <cell r="G15456">
            <v>345</v>
          </cell>
          <cell r="H15456">
            <v>45075</v>
          </cell>
          <cell r="I15456">
            <v>45076</v>
          </cell>
          <cell r="O15456" t="str">
            <v>PRO</v>
          </cell>
        </row>
        <row r="15457">
          <cell r="C15457" t="str">
            <v>150013952/10</v>
          </cell>
          <cell r="D15457" t="str">
            <v>GUANGDONG QWINHOME SMART</v>
          </cell>
          <cell r="E15457" t="str">
            <v>KAC-N CARUSO K TT 0.9/1.1MM TR1 BROWN 2308 (13624) PC</v>
          </cell>
          <cell r="F15457">
            <v>12</v>
          </cell>
          <cell r="G15457">
            <v>345</v>
          </cell>
          <cell r="H15457">
            <v>45075</v>
          </cell>
          <cell r="I15457">
            <v>45076</v>
          </cell>
          <cell r="O15457" t="str">
            <v>PRO</v>
          </cell>
        </row>
        <row r="15458">
          <cell r="C15458" t="str">
            <v>150013952/10</v>
          </cell>
          <cell r="D15458" t="str">
            <v>GUANGDONG QWINHOME SMART</v>
          </cell>
          <cell r="E15458" t="str">
            <v>KAC-N CARUSO K TT 0.9/1.1MM TR1 BROWN 2308 (13624) PC</v>
          </cell>
          <cell r="F15458">
            <v>12</v>
          </cell>
          <cell r="G15458">
            <v>345</v>
          </cell>
          <cell r="H15458">
            <v>45075</v>
          </cell>
          <cell r="I15458">
            <v>45076</v>
          </cell>
          <cell r="O15458" t="str">
            <v>PRO</v>
          </cell>
        </row>
        <row r="15459">
          <cell r="C15459" t="str">
            <v>150013952/10</v>
          </cell>
          <cell r="D15459" t="str">
            <v>GUANGDONG QWINHOME SMART</v>
          </cell>
          <cell r="E15459" t="str">
            <v>KAC-N CARUSO K TT 0.9/1.1MM TR1 BROWN 2308 (13624) PC</v>
          </cell>
          <cell r="F15459">
            <v>12</v>
          </cell>
          <cell r="G15459">
            <v>345</v>
          </cell>
          <cell r="H15459">
            <v>45075</v>
          </cell>
          <cell r="I15459">
            <v>45076</v>
          </cell>
          <cell r="O15459" t="str">
            <v>PRO</v>
          </cell>
        </row>
        <row r="15460">
          <cell r="C15460" t="str">
            <v>150013952/10</v>
          </cell>
          <cell r="D15460" t="str">
            <v>GUANGDONG QWINHOME SMART</v>
          </cell>
          <cell r="E15460" t="str">
            <v>KAC-N CARUSO K TT 0.9/1.1MM TR1 BROWN 2308 (13624) PC</v>
          </cell>
          <cell r="F15460">
            <v>12</v>
          </cell>
          <cell r="G15460">
            <v>345</v>
          </cell>
          <cell r="H15460">
            <v>45075</v>
          </cell>
          <cell r="I15460">
            <v>45076</v>
          </cell>
          <cell r="O15460" t="str">
            <v>PRO</v>
          </cell>
        </row>
        <row r="15461">
          <cell r="C15461" t="str">
            <v>150013952/10</v>
          </cell>
          <cell r="D15461" t="str">
            <v>GUANGDONG QWINHOME SMART</v>
          </cell>
          <cell r="E15461" t="str">
            <v>KAC-N CARUSO K TT 0.9/1.1MM TR1 BROWN 2308 (13624) PC</v>
          </cell>
          <cell r="F15461">
            <v>12</v>
          </cell>
          <cell r="G15461">
            <v>345</v>
          </cell>
          <cell r="H15461">
            <v>45075</v>
          </cell>
          <cell r="I15461">
            <v>45076</v>
          </cell>
          <cell r="O15461" t="str">
            <v>PRO</v>
          </cell>
        </row>
        <row r="15462">
          <cell r="C15462" t="str">
            <v>150013952/10</v>
          </cell>
          <cell r="D15462" t="str">
            <v>GUANGDONG QWINHOME SMART</v>
          </cell>
          <cell r="E15462" t="str">
            <v>KAC-N CARUSO K TT 0.9/1.1MM TR1 BROWN 2308 (13624) PC</v>
          </cell>
          <cell r="F15462">
            <v>12</v>
          </cell>
          <cell r="G15462">
            <v>345</v>
          </cell>
          <cell r="H15462">
            <v>45075</v>
          </cell>
          <cell r="I15462">
            <v>45076</v>
          </cell>
          <cell r="O15462" t="str">
            <v>PRO</v>
          </cell>
        </row>
        <row r="15463">
          <cell r="C15463" t="str">
            <v>150013952/10</v>
          </cell>
          <cell r="D15463" t="str">
            <v>GUANGDONG QWINHOME SMART</v>
          </cell>
          <cell r="E15463" t="str">
            <v>KAC-N CARUSO K TT 0.9/1.1MM TR1 BROWN 2308 (13624) PC</v>
          </cell>
          <cell r="F15463">
            <v>12</v>
          </cell>
          <cell r="G15463">
            <v>345</v>
          </cell>
          <cell r="H15463">
            <v>45075</v>
          </cell>
          <cell r="I15463">
            <v>45076</v>
          </cell>
          <cell r="O15463" t="str">
            <v>PRO</v>
          </cell>
        </row>
        <row r="15464">
          <cell r="C15464" t="str">
            <v>150013952/10</v>
          </cell>
          <cell r="D15464" t="str">
            <v>GUANGDONG QWINHOME SMART</v>
          </cell>
          <cell r="E15464" t="str">
            <v>KAC-N CARUSO K TT 0.9/1.1MM TR1 BROWN 2308 (13624) PC</v>
          </cell>
          <cell r="F15464">
            <v>12</v>
          </cell>
          <cell r="G15464">
            <v>345</v>
          </cell>
          <cell r="H15464">
            <v>45075</v>
          </cell>
          <cell r="I15464">
            <v>45076</v>
          </cell>
          <cell r="O15464" t="str">
            <v>PRO</v>
          </cell>
        </row>
        <row r="15465">
          <cell r="C15465" t="str">
            <v>150013952/10</v>
          </cell>
          <cell r="D15465" t="str">
            <v>GUANGDONG QWINHOME SMART</v>
          </cell>
          <cell r="E15465" t="str">
            <v>KAC-N CARUSO K TT 0.9/1.1MM TR1 BROWN 2308 (13624) PC</v>
          </cell>
          <cell r="F15465">
            <v>12</v>
          </cell>
          <cell r="G15465">
            <v>345</v>
          </cell>
          <cell r="H15465">
            <v>45075</v>
          </cell>
          <cell r="I15465">
            <v>45076</v>
          </cell>
          <cell r="O15465" t="str">
            <v>PRO</v>
          </cell>
        </row>
        <row r="15466">
          <cell r="C15466" t="str">
            <v>150013952/10</v>
          </cell>
          <cell r="D15466" t="str">
            <v>GUANGDONG QWINHOME SMART</v>
          </cell>
          <cell r="E15466" t="str">
            <v>KAC-N CARUSO K TT 0.9/1.1MM TR1 BROWN 2308 (13624) PC</v>
          </cell>
          <cell r="F15466">
            <v>12</v>
          </cell>
          <cell r="G15466">
            <v>345</v>
          </cell>
          <cell r="H15466">
            <v>45075</v>
          </cell>
          <cell r="I15466">
            <v>45076</v>
          </cell>
          <cell r="O15466" t="str">
            <v>PRO</v>
          </cell>
        </row>
        <row r="15467">
          <cell r="C15467" t="str">
            <v>150013909/10</v>
          </cell>
          <cell r="D15467" t="str">
            <v>TRAYTON FURNITURE (JIAXING)</v>
          </cell>
          <cell r="E15467" t="str">
            <v>CAC-N BALI [PC] 0.9/1.1MM TR1 CEMENT 4747 KN0A = KN0G (17087) PC</v>
          </cell>
          <cell r="F15467">
            <v>88</v>
          </cell>
          <cell r="G15467">
            <v>5750</v>
          </cell>
          <cell r="H15467">
            <v>45075</v>
          </cell>
          <cell r="I15467">
            <v>45079</v>
          </cell>
          <cell r="O15467" t="str">
            <v>PRO</v>
          </cell>
        </row>
        <row r="15468">
          <cell r="C15468" t="str">
            <v>150013909/10</v>
          </cell>
          <cell r="D15468" t="str">
            <v>TRAYTON FURNITURE (JIAXING)</v>
          </cell>
          <cell r="E15468" t="str">
            <v>CAC-N BALI [PC] 0.9/1.1MM TR1 CEMENT 4747 KN0A = KN0G (17087) PC</v>
          </cell>
          <cell r="F15468">
            <v>88</v>
          </cell>
          <cell r="G15468">
            <v>5750</v>
          </cell>
          <cell r="H15468">
            <v>45075</v>
          </cell>
          <cell r="I15468">
            <v>45079</v>
          </cell>
          <cell r="O15468" t="str">
            <v>PRO</v>
          </cell>
        </row>
        <row r="15469">
          <cell r="C15469" t="str">
            <v>150013909/10</v>
          </cell>
          <cell r="D15469" t="str">
            <v>TRAYTON FURNITURE (JIAXING)</v>
          </cell>
          <cell r="E15469" t="str">
            <v>CAC-N BALI [PC] 0.9/1.1MM TR1 CEMENT 4747 KN0A = KN0G (17087) PC</v>
          </cell>
          <cell r="F15469">
            <v>88</v>
          </cell>
          <cell r="G15469">
            <v>5750</v>
          </cell>
          <cell r="H15469">
            <v>45075</v>
          </cell>
          <cell r="I15469">
            <v>45079</v>
          </cell>
          <cell r="O15469" t="str">
            <v>PRO</v>
          </cell>
        </row>
        <row r="15470">
          <cell r="C15470" t="str">
            <v>150013909/10</v>
          </cell>
          <cell r="D15470" t="str">
            <v>TRAYTON FURNITURE (JIAXING)</v>
          </cell>
          <cell r="E15470" t="str">
            <v>CAC-N BALI [PC] 0.9/1.1MM TR1 CEMENT 4747 KN0A = KN0G (17087) PC</v>
          </cell>
          <cell r="F15470">
            <v>88</v>
          </cell>
          <cell r="G15470">
            <v>5750</v>
          </cell>
          <cell r="H15470">
            <v>45075</v>
          </cell>
          <cell r="I15470">
            <v>45079</v>
          </cell>
          <cell r="O15470" t="str">
            <v>PRO</v>
          </cell>
        </row>
        <row r="15471">
          <cell r="C15471" t="str">
            <v>150013909/10</v>
          </cell>
          <cell r="D15471" t="str">
            <v>TRAYTON FURNITURE (JIAXING)</v>
          </cell>
          <cell r="E15471" t="str">
            <v>CAC-N BALI [PC] 0.9/1.1MM TR1 CEMENT 4747 KN0A = KN0G (17087) PC</v>
          </cell>
          <cell r="F15471">
            <v>88</v>
          </cell>
          <cell r="G15471">
            <v>5750</v>
          </cell>
          <cell r="H15471">
            <v>45075</v>
          </cell>
          <cell r="I15471">
            <v>45079</v>
          </cell>
          <cell r="O15471" t="str">
            <v>PRO</v>
          </cell>
        </row>
        <row r="15472">
          <cell r="C15472" t="str">
            <v>150013909/10</v>
          </cell>
          <cell r="D15472" t="str">
            <v>TRAYTON FURNITURE (JIAXING)</v>
          </cell>
          <cell r="E15472" t="str">
            <v>CAC-N BALI [PC] 0.9/1.1MM TR1 CEMENT 4747 KN0A = KN0G (17087) PC</v>
          </cell>
          <cell r="F15472">
            <v>88</v>
          </cell>
          <cell r="G15472">
            <v>5750</v>
          </cell>
          <cell r="H15472">
            <v>45075</v>
          </cell>
          <cell r="I15472">
            <v>45079</v>
          </cell>
          <cell r="O15472" t="str">
            <v>PRO</v>
          </cell>
        </row>
        <row r="15473">
          <cell r="C15473" t="str">
            <v>150013909/10</v>
          </cell>
          <cell r="D15473" t="str">
            <v>TRAYTON FURNITURE (JIAXING)</v>
          </cell>
          <cell r="E15473" t="str">
            <v>CAC-N BALI [PC] 0.9/1.1MM TR1 CEMENT 4747 KN0A = KN0G (17087) PC</v>
          </cell>
          <cell r="F15473">
            <v>88</v>
          </cell>
          <cell r="G15473">
            <v>5750</v>
          </cell>
          <cell r="H15473">
            <v>45075</v>
          </cell>
          <cell r="I15473">
            <v>45079</v>
          </cell>
          <cell r="O15473" t="str">
            <v>PRO</v>
          </cell>
        </row>
        <row r="15474">
          <cell r="C15474" t="str">
            <v>150013909/10</v>
          </cell>
          <cell r="D15474" t="str">
            <v>TRAYTON FURNITURE (JIAXING)</v>
          </cell>
          <cell r="E15474" t="str">
            <v>CAC-N BALI [PC] 0.9/1.1MM TR1 CEMENT 4747 KN0A = KN0G (17087) PC</v>
          </cell>
          <cell r="F15474">
            <v>88</v>
          </cell>
          <cell r="G15474">
            <v>5750</v>
          </cell>
          <cell r="H15474">
            <v>45075</v>
          </cell>
          <cell r="I15474">
            <v>45079</v>
          </cell>
          <cell r="O15474" t="str">
            <v>PRO</v>
          </cell>
        </row>
        <row r="15475">
          <cell r="C15475" t="str">
            <v>150013909/10</v>
          </cell>
          <cell r="D15475" t="str">
            <v>TRAYTON FURNITURE (JIAXING)</v>
          </cell>
          <cell r="E15475" t="str">
            <v>CAC-N BALI [PC] 0.9/1.1MM TR1 CEMENT 4747 KN0A = KN0G (17087) PC</v>
          </cell>
          <cell r="F15475">
            <v>88</v>
          </cell>
          <cell r="G15475">
            <v>5750</v>
          </cell>
          <cell r="H15475">
            <v>45075</v>
          </cell>
          <cell r="I15475">
            <v>45079</v>
          </cell>
          <cell r="O15475" t="str">
            <v>PRO</v>
          </cell>
        </row>
        <row r="15476">
          <cell r="C15476" t="str">
            <v>150013909/20</v>
          </cell>
          <cell r="D15476" t="str">
            <v>TRAYTON FURNITURE (JIAXING)</v>
          </cell>
          <cell r="E15476" t="str">
            <v>CAC-N BALI TS 0.9/1.1MM TR CEMENT 4747 KN1A = KN1G (17087) PC</v>
          </cell>
          <cell r="F15476">
            <v>51</v>
          </cell>
          <cell r="G15476">
            <v>3450</v>
          </cell>
          <cell r="H15476">
            <v>45079</v>
          </cell>
          <cell r="I15476">
            <v>45079</v>
          </cell>
          <cell r="O15476" t="str">
            <v>PRO</v>
          </cell>
        </row>
        <row r="15477">
          <cell r="C15477" t="str">
            <v>150013909/20</v>
          </cell>
          <cell r="D15477" t="str">
            <v>TRAYTON FURNITURE (JIAXING)</v>
          </cell>
          <cell r="E15477" t="str">
            <v>CAC-N BALI TS 0.9/1.1MM TR CEMENT 4747 KN1A = KN1G (17087) PC</v>
          </cell>
          <cell r="F15477">
            <v>51</v>
          </cell>
          <cell r="G15477">
            <v>3450</v>
          </cell>
          <cell r="H15477">
            <v>45079</v>
          </cell>
          <cell r="I15477">
            <v>45079</v>
          </cell>
          <cell r="O15477" t="str">
            <v>PRO</v>
          </cell>
        </row>
        <row r="15478">
          <cell r="C15478" t="str">
            <v>150013909/20</v>
          </cell>
          <cell r="D15478" t="str">
            <v>TRAYTON FURNITURE (JIAXING)</v>
          </cell>
          <cell r="E15478" t="str">
            <v>CAC-N BALI TS 0.9/1.1MM TR CEMENT 4747 KN1A = KN1G (17087) PC</v>
          </cell>
          <cell r="F15478">
            <v>51</v>
          </cell>
          <cell r="G15478">
            <v>3450</v>
          </cell>
          <cell r="H15478">
            <v>45079</v>
          </cell>
          <cell r="I15478">
            <v>45079</v>
          </cell>
          <cell r="O15478" t="str">
            <v>PRO</v>
          </cell>
        </row>
        <row r="15479">
          <cell r="C15479" t="str">
            <v>150013909/20</v>
          </cell>
          <cell r="D15479" t="str">
            <v>TRAYTON FURNITURE (JIAXING)</v>
          </cell>
          <cell r="E15479" t="str">
            <v>CAC-N BALI TS 0.9/1.1MM TR CEMENT 4747 KN1A = KN1G (17087) PC</v>
          </cell>
          <cell r="F15479">
            <v>51</v>
          </cell>
          <cell r="G15479">
            <v>3450</v>
          </cell>
          <cell r="H15479">
            <v>45079</v>
          </cell>
          <cell r="I15479">
            <v>45079</v>
          </cell>
          <cell r="O15479" t="str">
            <v>PRO</v>
          </cell>
        </row>
        <row r="15480">
          <cell r="C15480" t="str">
            <v>150013909/20</v>
          </cell>
          <cell r="D15480" t="str">
            <v>TRAYTON FURNITURE (JIAXING)</v>
          </cell>
          <cell r="E15480" t="str">
            <v>CAC-N BALI TS 0.9/1.1MM TR CEMENT 4747 KN1A = KN1G (17087) PC</v>
          </cell>
          <cell r="F15480">
            <v>51</v>
          </cell>
          <cell r="G15480">
            <v>3450</v>
          </cell>
          <cell r="H15480">
            <v>45079</v>
          </cell>
          <cell r="I15480">
            <v>45079</v>
          </cell>
          <cell r="O15480" t="str">
            <v>PRO</v>
          </cell>
        </row>
        <row r="15481">
          <cell r="C15481" t="str">
            <v>150013909/20</v>
          </cell>
          <cell r="D15481" t="str">
            <v>TRAYTON FURNITURE (JIAXING)</v>
          </cell>
          <cell r="E15481" t="str">
            <v>CAC-N BALI TS 0.9/1.1MM TR CEMENT 4747 KN1A = KN1G (17087) PC</v>
          </cell>
          <cell r="F15481">
            <v>51</v>
          </cell>
          <cell r="G15481">
            <v>3450</v>
          </cell>
          <cell r="H15481">
            <v>45079</v>
          </cell>
          <cell r="I15481">
            <v>45079</v>
          </cell>
          <cell r="O15481" t="str">
            <v>PRO</v>
          </cell>
        </row>
        <row r="15482">
          <cell r="C15482" t="str">
            <v>150013909/20</v>
          </cell>
          <cell r="D15482" t="str">
            <v>TRAYTON FURNITURE (JIAXING)</v>
          </cell>
          <cell r="E15482" t="str">
            <v>CAC-N BALI TS 0.9/1.1MM TR CEMENT 4747 KN1A = KN1G (17087) PC</v>
          </cell>
          <cell r="F15482">
            <v>51</v>
          </cell>
          <cell r="G15482">
            <v>3450</v>
          </cell>
          <cell r="H15482">
            <v>45079</v>
          </cell>
          <cell r="I15482">
            <v>45079</v>
          </cell>
          <cell r="O15482" t="str">
            <v>PRO</v>
          </cell>
        </row>
        <row r="15483">
          <cell r="C15483" t="str">
            <v>150013913/10</v>
          </cell>
          <cell r="D15483" t="str">
            <v>ZHEJIANG TRAYTON CO., LTD</v>
          </cell>
          <cell r="E15483" t="str">
            <v>CAC-N VINTAGE K TT 0.9/1.1MM TR1 D.BLUE VT0B (7814) PC</v>
          </cell>
          <cell r="F15483">
            <v>102</v>
          </cell>
          <cell r="G15483">
            <v>5750</v>
          </cell>
          <cell r="H15483">
            <v>45075</v>
          </cell>
          <cell r="I15483">
            <v>45074</v>
          </cell>
          <cell r="O15483" t="str">
            <v>PRO</v>
          </cell>
        </row>
        <row r="15484">
          <cell r="C15484" t="str">
            <v>150013913/10</v>
          </cell>
          <cell r="D15484" t="str">
            <v>ZHEJIANG TRAYTON CO., LTD</v>
          </cell>
          <cell r="E15484" t="str">
            <v>CAC-N VINTAGE K TT 0.9/1.1MM TR1 D.BLUE VT0B (7814) PC</v>
          </cell>
          <cell r="F15484">
            <v>102</v>
          </cell>
          <cell r="G15484">
            <v>5750</v>
          </cell>
          <cell r="H15484">
            <v>45075</v>
          </cell>
          <cell r="I15484">
            <v>45074</v>
          </cell>
          <cell r="O15484" t="str">
            <v>PRO</v>
          </cell>
        </row>
        <row r="15485">
          <cell r="C15485" t="str">
            <v>150013913/10</v>
          </cell>
          <cell r="D15485" t="str">
            <v>ZHEJIANG TRAYTON CO., LTD</v>
          </cell>
          <cell r="E15485" t="str">
            <v>CAC-N VINTAGE K TT 0.9/1.1MM TR1 D.BLUE VT0B (7814) PC</v>
          </cell>
          <cell r="F15485">
            <v>102</v>
          </cell>
          <cell r="G15485">
            <v>5750</v>
          </cell>
          <cell r="H15485">
            <v>45075</v>
          </cell>
          <cell r="I15485">
            <v>45074</v>
          </cell>
          <cell r="O15485" t="str">
            <v>PRO</v>
          </cell>
        </row>
        <row r="15486">
          <cell r="C15486" t="str">
            <v>150013913/10</v>
          </cell>
          <cell r="D15486" t="str">
            <v>ZHEJIANG TRAYTON CO., LTD</v>
          </cell>
          <cell r="E15486" t="str">
            <v>CAC-N VINTAGE K TT 0.9/1.1MM TR1 D.BLUE VT0B (7814) PC</v>
          </cell>
          <cell r="F15486">
            <v>102</v>
          </cell>
          <cell r="G15486">
            <v>5750</v>
          </cell>
          <cell r="H15486">
            <v>45075</v>
          </cell>
          <cell r="I15486">
            <v>45074</v>
          </cell>
          <cell r="O15486" t="str">
            <v>PRO</v>
          </cell>
        </row>
        <row r="15487">
          <cell r="C15487" t="str">
            <v>150013913/10</v>
          </cell>
          <cell r="D15487" t="str">
            <v>ZHEJIANG TRAYTON CO., LTD</v>
          </cell>
          <cell r="E15487" t="str">
            <v>CAC-N VINTAGE K TT 0.9/1.1MM TR1 D.BLUE VT0B (7814) PC</v>
          </cell>
          <cell r="F15487">
            <v>102</v>
          </cell>
          <cell r="G15487">
            <v>5750</v>
          </cell>
          <cell r="H15487">
            <v>45075</v>
          </cell>
          <cell r="I15487">
            <v>45074</v>
          </cell>
          <cell r="O15487" t="str">
            <v>PRO</v>
          </cell>
        </row>
        <row r="15488">
          <cell r="C15488" t="str">
            <v>150013913/10</v>
          </cell>
          <cell r="D15488" t="str">
            <v>ZHEJIANG TRAYTON CO., LTD</v>
          </cell>
          <cell r="E15488" t="str">
            <v>CAC-N VINTAGE K TT 0.9/1.1MM TR1 D.BLUE VT0B (7814) PC</v>
          </cell>
          <cell r="F15488">
            <v>102</v>
          </cell>
          <cell r="G15488">
            <v>5750</v>
          </cell>
          <cell r="H15488">
            <v>45075</v>
          </cell>
          <cell r="I15488">
            <v>45074</v>
          </cell>
          <cell r="O15488" t="str">
            <v>PRO</v>
          </cell>
        </row>
        <row r="15489">
          <cell r="C15489" t="str">
            <v>150013913/10</v>
          </cell>
          <cell r="D15489" t="str">
            <v>ZHEJIANG TRAYTON CO., LTD</v>
          </cell>
          <cell r="E15489" t="str">
            <v>CAC-N VINTAGE K TT 0.9/1.1MM TR1 D.BLUE VT0B (7814) PC</v>
          </cell>
          <cell r="F15489">
            <v>102</v>
          </cell>
          <cell r="G15489">
            <v>5750</v>
          </cell>
          <cell r="H15489">
            <v>45075</v>
          </cell>
          <cell r="I15489">
            <v>45074</v>
          </cell>
          <cell r="O15489" t="str">
            <v>PRO</v>
          </cell>
        </row>
        <row r="15490">
          <cell r="C15490" t="str">
            <v>150013913/10</v>
          </cell>
          <cell r="D15490" t="str">
            <v>ZHEJIANG TRAYTON CO., LTD</v>
          </cell>
          <cell r="E15490" t="str">
            <v>CAC-N VINTAGE K TT 0.9/1.1MM TR1 D.BLUE VT0B (7814) PC</v>
          </cell>
          <cell r="F15490">
            <v>102</v>
          </cell>
          <cell r="G15490">
            <v>5750</v>
          </cell>
          <cell r="H15490">
            <v>45075</v>
          </cell>
          <cell r="I15490">
            <v>45074</v>
          </cell>
          <cell r="O15490" t="str">
            <v>PRO</v>
          </cell>
        </row>
        <row r="15491">
          <cell r="C15491" t="str">
            <v>150013913/10</v>
          </cell>
          <cell r="D15491" t="str">
            <v>ZHEJIANG TRAYTON CO., LTD</v>
          </cell>
          <cell r="E15491" t="str">
            <v>CAC-N VINTAGE K TT 0.9/1.1MM TR1 D.BLUE VT0B (7814) PC</v>
          </cell>
          <cell r="F15491">
            <v>102</v>
          </cell>
          <cell r="G15491">
            <v>5750</v>
          </cell>
          <cell r="H15491">
            <v>45075</v>
          </cell>
          <cell r="I15491">
            <v>45074</v>
          </cell>
          <cell r="O15491" t="str">
            <v>PRO</v>
          </cell>
        </row>
        <row r="15492">
          <cell r="C15492" t="str">
            <v>150013913/10</v>
          </cell>
          <cell r="D15492" t="str">
            <v>ZHEJIANG TRAYTON CO., LTD</v>
          </cell>
          <cell r="E15492" t="str">
            <v>CAC-N VINTAGE K TT 0.9/1.1MM TR1 D.BLUE VT0B (7814) PC</v>
          </cell>
          <cell r="F15492">
            <v>102</v>
          </cell>
          <cell r="G15492">
            <v>5750</v>
          </cell>
          <cell r="H15492">
            <v>45075</v>
          </cell>
          <cell r="I15492">
            <v>45074</v>
          </cell>
          <cell r="O15492" t="str">
            <v>PRO</v>
          </cell>
        </row>
        <row r="15493">
          <cell r="C15493" t="str">
            <v>150013913/10</v>
          </cell>
          <cell r="D15493" t="str">
            <v>ZHEJIANG TRAYTON CO., LTD</v>
          </cell>
          <cell r="E15493" t="str">
            <v>CAC-N VINTAGE K TT 0.9/1.1MM TR1 D.BLUE VT0B (7814) PC</v>
          </cell>
          <cell r="F15493">
            <v>102</v>
          </cell>
          <cell r="G15493">
            <v>5750</v>
          </cell>
          <cell r="H15493">
            <v>45075</v>
          </cell>
          <cell r="I15493">
            <v>45074</v>
          </cell>
          <cell r="O15493" t="str">
            <v>PRO</v>
          </cell>
        </row>
        <row r="15494">
          <cell r="C15494" t="str">
            <v>150013913/10</v>
          </cell>
          <cell r="D15494" t="str">
            <v>ZHEJIANG TRAYTON CO., LTD</v>
          </cell>
          <cell r="E15494" t="str">
            <v>CAC-N VINTAGE K TT 0.9/1.1MM TR1 D.BLUE VT0B (7814) PC</v>
          </cell>
          <cell r="F15494">
            <v>102</v>
          </cell>
          <cell r="G15494">
            <v>5750</v>
          </cell>
          <cell r="H15494">
            <v>45075</v>
          </cell>
          <cell r="I15494">
            <v>45074</v>
          </cell>
          <cell r="O15494" t="str">
            <v>PRO</v>
          </cell>
        </row>
        <row r="15495">
          <cell r="C15495" t="str">
            <v>150013913/20</v>
          </cell>
          <cell r="D15495" t="str">
            <v>ZHEJIANG TRAYTON CO., LTD</v>
          </cell>
          <cell r="E15495" t="str">
            <v>RAC-N VINTAGE K TT 1.1/1.3MM TR D.BLUE VT1B (7814) PC</v>
          </cell>
          <cell r="F15495">
            <v>130</v>
          </cell>
          <cell r="G15495">
            <v>3450</v>
          </cell>
          <cell r="H15495">
            <v>45078</v>
          </cell>
          <cell r="I15495">
            <v>45074</v>
          </cell>
          <cell r="O15495" t="str">
            <v>PRO</v>
          </cell>
        </row>
        <row r="15496">
          <cell r="C15496" t="str">
            <v>150013913/20</v>
          </cell>
          <cell r="D15496" t="str">
            <v>ZHEJIANG TRAYTON CO., LTD</v>
          </cell>
          <cell r="E15496" t="str">
            <v>RAC-N VINTAGE K TT 1.1/1.3MM TR D.BLUE VT1B (7814) PC</v>
          </cell>
          <cell r="F15496">
            <v>130</v>
          </cell>
          <cell r="G15496">
            <v>3450</v>
          </cell>
          <cell r="H15496">
            <v>45078</v>
          </cell>
          <cell r="I15496">
            <v>45074</v>
          </cell>
          <cell r="O15496" t="str">
            <v>PRO</v>
          </cell>
        </row>
        <row r="15497">
          <cell r="C15497" t="str">
            <v>150013913/20</v>
          </cell>
          <cell r="D15497" t="str">
            <v>ZHEJIANG TRAYTON CO., LTD</v>
          </cell>
          <cell r="E15497" t="str">
            <v>RAC-N VINTAGE K TT 1.1/1.3MM TR D.BLUE VT1B (7814) PC</v>
          </cell>
          <cell r="F15497">
            <v>130</v>
          </cell>
          <cell r="G15497">
            <v>3450</v>
          </cell>
          <cell r="H15497">
            <v>45078</v>
          </cell>
          <cell r="I15497">
            <v>45074</v>
          </cell>
          <cell r="O15497" t="str">
            <v>PRO</v>
          </cell>
        </row>
        <row r="15498">
          <cell r="C15498" t="str">
            <v>150013913/20</v>
          </cell>
          <cell r="D15498" t="str">
            <v>ZHEJIANG TRAYTON CO., LTD</v>
          </cell>
          <cell r="E15498" t="str">
            <v>RAC-N VINTAGE K TT 1.1/1.3MM TR D.BLUE VT1B (7814) PC</v>
          </cell>
          <cell r="F15498">
            <v>130</v>
          </cell>
          <cell r="G15498">
            <v>3450</v>
          </cell>
          <cell r="H15498">
            <v>45078</v>
          </cell>
          <cell r="I15498">
            <v>45074</v>
          </cell>
          <cell r="O15498" t="str">
            <v>PRO</v>
          </cell>
        </row>
        <row r="15499">
          <cell r="C15499" t="str">
            <v>150013913/20</v>
          </cell>
          <cell r="D15499" t="str">
            <v>ZHEJIANG TRAYTON CO., LTD</v>
          </cell>
          <cell r="E15499" t="str">
            <v>RAC-N VINTAGE K TT 1.1/1.3MM TR D.BLUE VT1B (7814) PC</v>
          </cell>
          <cell r="F15499">
            <v>130</v>
          </cell>
          <cell r="G15499">
            <v>3450</v>
          </cell>
          <cell r="H15499">
            <v>45078</v>
          </cell>
          <cell r="I15499">
            <v>45074</v>
          </cell>
          <cell r="O15499" t="str">
            <v>PRO</v>
          </cell>
        </row>
        <row r="15500">
          <cell r="C15500" t="str">
            <v>150013913/20</v>
          </cell>
          <cell r="D15500" t="str">
            <v>ZHEJIANG TRAYTON CO., LTD</v>
          </cell>
          <cell r="E15500" t="str">
            <v>RAC-N VINTAGE K TT 1.1/1.3MM TR D.BLUE VT1B (7814) PC</v>
          </cell>
          <cell r="F15500">
            <v>130</v>
          </cell>
          <cell r="G15500">
            <v>3450</v>
          </cell>
          <cell r="H15500">
            <v>45078</v>
          </cell>
          <cell r="I15500">
            <v>45074</v>
          </cell>
          <cell r="O15500" t="str">
            <v>PRO</v>
          </cell>
        </row>
        <row r="15501">
          <cell r="C15501" t="str">
            <v>150013913/20</v>
          </cell>
          <cell r="D15501" t="str">
            <v>ZHEJIANG TRAYTON CO., LTD</v>
          </cell>
          <cell r="E15501" t="str">
            <v>RAC-N VINTAGE K TT 1.1/1.3MM TR D.BLUE VT1B (7814) PC</v>
          </cell>
          <cell r="F15501">
            <v>130</v>
          </cell>
          <cell r="G15501">
            <v>3450</v>
          </cell>
          <cell r="H15501">
            <v>45078</v>
          </cell>
          <cell r="I15501">
            <v>45074</v>
          </cell>
          <cell r="O15501" t="str">
            <v>PRO</v>
          </cell>
        </row>
        <row r="15502">
          <cell r="C15502" t="str">
            <v>150013913/20</v>
          </cell>
          <cell r="D15502" t="str">
            <v>ZHEJIANG TRAYTON CO., LTD</v>
          </cell>
          <cell r="E15502" t="str">
            <v>RAC-N VINTAGE K TT 1.1/1.3MM TR D.BLUE VT1B (7814) PC</v>
          </cell>
          <cell r="F15502">
            <v>130</v>
          </cell>
          <cell r="G15502">
            <v>3450</v>
          </cell>
          <cell r="H15502">
            <v>45078</v>
          </cell>
          <cell r="I15502">
            <v>45074</v>
          </cell>
          <cell r="O15502" t="str">
            <v>PRO</v>
          </cell>
        </row>
        <row r="15503">
          <cell r="C15503" t="str">
            <v>150013913/20</v>
          </cell>
          <cell r="D15503" t="str">
            <v>ZHEJIANG TRAYTON CO., LTD</v>
          </cell>
          <cell r="E15503" t="str">
            <v>RAC-N VINTAGE K TT 1.1/1.3MM TR D.BLUE VT1B (7814) PC</v>
          </cell>
          <cell r="F15503">
            <v>130</v>
          </cell>
          <cell r="G15503">
            <v>3450</v>
          </cell>
          <cell r="H15503">
            <v>45078</v>
          </cell>
          <cell r="I15503">
            <v>45074</v>
          </cell>
          <cell r="O15503" t="str">
            <v>PRO</v>
          </cell>
        </row>
        <row r="15504">
          <cell r="C15504" t="str">
            <v>150013913/20</v>
          </cell>
          <cell r="D15504" t="str">
            <v>ZHEJIANG TRAYTON CO., LTD</v>
          </cell>
          <cell r="E15504" t="str">
            <v>RAC-N VINTAGE K TT 1.1/1.3MM TR D.BLUE VT1B (7814) PC</v>
          </cell>
          <cell r="F15504">
            <v>130</v>
          </cell>
          <cell r="G15504">
            <v>3450</v>
          </cell>
          <cell r="H15504">
            <v>45078</v>
          </cell>
          <cell r="I15504">
            <v>45074</v>
          </cell>
          <cell r="O15504" t="str">
            <v>PRO</v>
          </cell>
        </row>
        <row r="15505">
          <cell r="C15505" t="str">
            <v>150013913/20</v>
          </cell>
          <cell r="D15505" t="str">
            <v>ZHEJIANG TRAYTON CO., LTD</v>
          </cell>
          <cell r="E15505" t="str">
            <v>RAC-N VINTAGE K TT 1.1/1.3MM TR D.BLUE VT1B (7814) PC</v>
          </cell>
          <cell r="F15505">
            <v>130</v>
          </cell>
          <cell r="G15505">
            <v>3450</v>
          </cell>
          <cell r="H15505">
            <v>45078</v>
          </cell>
          <cell r="I15505">
            <v>45074</v>
          </cell>
          <cell r="O15505" t="str">
            <v>PRO</v>
          </cell>
        </row>
        <row r="15506">
          <cell r="C15506" t="str">
            <v>150013913/20</v>
          </cell>
          <cell r="D15506" t="str">
            <v>ZHEJIANG TRAYTON CO., LTD</v>
          </cell>
          <cell r="E15506" t="str">
            <v>RAC-N VINTAGE K TT 1.1/1.3MM TR D.BLUE VT1B (7814) PC</v>
          </cell>
          <cell r="F15506">
            <v>130</v>
          </cell>
          <cell r="G15506">
            <v>3450</v>
          </cell>
          <cell r="H15506">
            <v>45078</v>
          </cell>
          <cell r="I15506">
            <v>45074</v>
          </cell>
          <cell r="O15506" t="str">
            <v>PRO</v>
          </cell>
        </row>
        <row r="15507">
          <cell r="C15507" t="str">
            <v>150013913/20</v>
          </cell>
          <cell r="D15507" t="str">
            <v>ZHEJIANG TRAYTON CO., LTD</v>
          </cell>
          <cell r="E15507" t="str">
            <v>RAC-N VINTAGE K TT 1.1/1.3MM TR D.BLUE VT1B (7814) PC</v>
          </cell>
          <cell r="F15507">
            <v>130</v>
          </cell>
          <cell r="G15507">
            <v>3450</v>
          </cell>
          <cell r="H15507">
            <v>45078</v>
          </cell>
          <cell r="I15507">
            <v>45074</v>
          </cell>
          <cell r="O15507" t="str">
            <v>PRO</v>
          </cell>
        </row>
        <row r="15508">
          <cell r="C15508" t="str">
            <v>150013913/20</v>
          </cell>
          <cell r="D15508" t="str">
            <v>ZHEJIANG TRAYTON CO., LTD</v>
          </cell>
          <cell r="E15508" t="str">
            <v>RAC-N VINTAGE K TT 1.1/1.3MM TR D.BLUE VT1B (7814) PC</v>
          </cell>
          <cell r="F15508">
            <v>130</v>
          </cell>
          <cell r="G15508">
            <v>3450</v>
          </cell>
          <cell r="H15508">
            <v>45078</v>
          </cell>
          <cell r="I15508">
            <v>45074</v>
          </cell>
          <cell r="O15508" t="str">
            <v>PRO</v>
          </cell>
        </row>
        <row r="15509">
          <cell r="C15509" t="str">
            <v>150013913/20</v>
          </cell>
          <cell r="D15509" t="str">
            <v>ZHEJIANG TRAYTON CO., LTD</v>
          </cell>
          <cell r="E15509" t="str">
            <v>RAC-N VINTAGE K TT 1.1/1.3MM TR D.BLUE VT1B (7814) PC</v>
          </cell>
          <cell r="F15509">
            <v>130</v>
          </cell>
          <cell r="G15509">
            <v>3450</v>
          </cell>
          <cell r="H15509">
            <v>45078</v>
          </cell>
          <cell r="I15509">
            <v>45074</v>
          </cell>
          <cell r="O15509" t="str">
            <v>PRO</v>
          </cell>
        </row>
        <row r="15510">
          <cell r="C15510" t="str">
            <v>150013913/20</v>
          </cell>
          <cell r="D15510" t="str">
            <v>ZHEJIANG TRAYTON CO., LTD</v>
          </cell>
          <cell r="E15510" t="str">
            <v>RAC-N VINTAGE K TT 1.1/1.3MM TR D.BLUE VT1B (7814) PC</v>
          </cell>
          <cell r="F15510">
            <v>130</v>
          </cell>
          <cell r="G15510">
            <v>3450</v>
          </cell>
          <cell r="H15510">
            <v>45078</v>
          </cell>
          <cell r="I15510">
            <v>45074</v>
          </cell>
          <cell r="O15510" t="str">
            <v>PRO</v>
          </cell>
        </row>
        <row r="15511">
          <cell r="C15511" t="str">
            <v>150013913/20</v>
          </cell>
          <cell r="D15511" t="str">
            <v>ZHEJIANG TRAYTON CO., LTD</v>
          </cell>
          <cell r="E15511" t="str">
            <v>RAC-N VINTAGE K TT 1.1/1.3MM TR D.BLUE VT1B (7814) PC</v>
          </cell>
          <cell r="F15511">
            <v>130</v>
          </cell>
          <cell r="G15511">
            <v>3450</v>
          </cell>
          <cell r="H15511">
            <v>45078</v>
          </cell>
          <cell r="I15511">
            <v>45074</v>
          </cell>
          <cell r="O15511" t="str">
            <v>PRO</v>
          </cell>
        </row>
        <row r="15512">
          <cell r="C15512" t="str">
            <v>150013913/20</v>
          </cell>
          <cell r="D15512" t="str">
            <v>ZHEJIANG TRAYTON CO., LTD</v>
          </cell>
          <cell r="E15512" t="str">
            <v>RAC-N VINTAGE K TT 1.1/1.3MM TR D.BLUE VT1B (7814) PC</v>
          </cell>
          <cell r="F15512">
            <v>130</v>
          </cell>
          <cell r="G15512">
            <v>3450</v>
          </cell>
          <cell r="H15512">
            <v>45078</v>
          </cell>
          <cell r="I15512">
            <v>45074</v>
          </cell>
          <cell r="O15512" t="str">
            <v>PRO</v>
          </cell>
        </row>
        <row r="15513">
          <cell r="C15513" t="str">
            <v>150013913/20</v>
          </cell>
          <cell r="D15513" t="str">
            <v>ZHEJIANG TRAYTON CO., LTD</v>
          </cell>
          <cell r="E15513" t="str">
            <v>RAC-N VINTAGE K TT 1.1/1.3MM TR D.BLUE VT1B (7814) PC</v>
          </cell>
          <cell r="F15513">
            <v>130</v>
          </cell>
          <cell r="G15513">
            <v>3450</v>
          </cell>
          <cell r="H15513">
            <v>45078</v>
          </cell>
          <cell r="I15513">
            <v>45074</v>
          </cell>
          <cell r="O15513" t="str">
            <v>PRO</v>
          </cell>
        </row>
        <row r="15514">
          <cell r="C15514" t="str">
            <v>150013948/10</v>
          </cell>
          <cell r="D15514" t="str">
            <v>TIMBER INDUSTRIES CO., LTD</v>
          </cell>
          <cell r="E15514" t="str">
            <v>KAC-N ALINE K TT 0.9/1.1MM TR1 STORM CLOUD 2742 (17262) PC</v>
          </cell>
          <cell r="F15514">
            <v>24</v>
          </cell>
          <cell r="G15514">
            <v>1380</v>
          </cell>
          <cell r="H15514">
            <v>45076</v>
          </cell>
          <cell r="I15514">
            <v>45091</v>
          </cell>
          <cell r="O15514" t="str">
            <v>PRO</v>
          </cell>
        </row>
        <row r="15515">
          <cell r="C15515" t="str">
            <v>150013948/10</v>
          </cell>
          <cell r="D15515" t="str">
            <v>TIMBER INDUSTRIES CO., LTD</v>
          </cell>
          <cell r="E15515" t="str">
            <v>KAC-N ALINE K TT 0.9/1.1MM TR1 STORM CLOUD 2742 (17262) PC</v>
          </cell>
          <cell r="F15515">
            <v>24</v>
          </cell>
          <cell r="G15515">
            <v>1380</v>
          </cell>
          <cell r="H15515">
            <v>45076</v>
          </cell>
          <cell r="I15515">
            <v>45091</v>
          </cell>
          <cell r="O15515" t="str">
            <v>PRO</v>
          </cell>
        </row>
        <row r="15516">
          <cell r="C15516" t="str">
            <v>150013948/10</v>
          </cell>
          <cell r="D15516" t="str">
            <v>TIMBER INDUSTRIES CO., LTD</v>
          </cell>
          <cell r="E15516" t="str">
            <v>KAC-N ALINE K TT 0.9/1.1MM TR1 STORM CLOUD 2742 (17262) PC</v>
          </cell>
          <cell r="F15516">
            <v>24</v>
          </cell>
          <cell r="G15516">
            <v>1380</v>
          </cell>
          <cell r="H15516">
            <v>45076</v>
          </cell>
          <cell r="I15516">
            <v>45091</v>
          </cell>
          <cell r="O15516" t="str">
            <v>PRO</v>
          </cell>
        </row>
        <row r="15517">
          <cell r="C15517" t="str">
            <v>150013948/10</v>
          </cell>
          <cell r="D15517" t="str">
            <v>TIMBER INDUSTRIES CO., LTD</v>
          </cell>
          <cell r="E15517" t="str">
            <v>KAC-N ALINE K TT 0.9/1.1MM TR1 STORM CLOUD 2742 (17262) PC</v>
          </cell>
          <cell r="F15517">
            <v>24</v>
          </cell>
          <cell r="G15517">
            <v>1380</v>
          </cell>
          <cell r="H15517">
            <v>45076</v>
          </cell>
          <cell r="I15517">
            <v>45091</v>
          </cell>
          <cell r="O15517" t="str">
            <v>PRO</v>
          </cell>
        </row>
        <row r="15518">
          <cell r="C15518" t="str">
            <v>150013948/10</v>
          </cell>
          <cell r="D15518" t="str">
            <v>TIMBER INDUSTRIES CO., LTD</v>
          </cell>
          <cell r="E15518" t="str">
            <v>KAC-N ALINE K TT 0.9/1.1MM TR1 STORM CLOUD 2742 (17262) PC</v>
          </cell>
          <cell r="F15518">
            <v>24</v>
          </cell>
          <cell r="G15518">
            <v>1380</v>
          </cell>
          <cell r="H15518">
            <v>45076</v>
          </cell>
          <cell r="I15518">
            <v>45091</v>
          </cell>
          <cell r="O15518" t="str">
            <v>PRO</v>
          </cell>
        </row>
        <row r="15519">
          <cell r="C15519" t="str">
            <v>150013948/10</v>
          </cell>
          <cell r="D15519" t="str">
            <v>TIMBER INDUSTRIES CO., LTD</v>
          </cell>
          <cell r="E15519" t="str">
            <v>KAC-N ALINE K TT 0.9/1.1MM TR1 STORM CLOUD 2742 (17262) PC</v>
          </cell>
          <cell r="F15519">
            <v>24</v>
          </cell>
          <cell r="G15519">
            <v>1380</v>
          </cell>
          <cell r="H15519">
            <v>45076</v>
          </cell>
          <cell r="I15519">
            <v>45091</v>
          </cell>
          <cell r="O15519" t="str">
            <v>PRO</v>
          </cell>
        </row>
        <row r="15520">
          <cell r="C15520" t="str">
            <v>150013948/10</v>
          </cell>
          <cell r="D15520" t="str">
            <v>TIMBER INDUSTRIES CO., LTD</v>
          </cell>
          <cell r="E15520" t="str">
            <v>KAC-N ALINE K TT 0.9/1.1MM TR1 STORM CLOUD 2742 (17262) PC</v>
          </cell>
          <cell r="F15520">
            <v>24</v>
          </cell>
          <cell r="G15520">
            <v>1380</v>
          </cell>
          <cell r="H15520">
            <v>45076</v>
          </cell>
          <cell r="I15520">
            <v>45091</v>
          </cell>
          <cell r="O15520" t="str">
            <v>PRO</v>
          </cell>
        </row>
        <row r="15521">
          <cell r="C15521" t="str">
            <v>150013948/10</v>
          </cell>
          <cell r="D15521" t="str">
            <v>TIMBER INDUSTRIES CO., LTD</v>
          </cell>
          <cell r="E15521" t="str">
            <v>KAC-N ALINE K TT 0.9/1.1MM TR1 STORM CLOUD 2742 (17262) PC</v>
          </cell>
          <cell r="F15521">
            <v>24</v>
          </cell>
          <cell r="G15521">
            <v>1380</v>
          </cell>
          <cell r="H15521">
            <v>45076</v>
          </cell>
          <cell r="I15521">
            <v>45091</v>
          </cell>
          <cell r="O15521" t="str">
            <v>PRO</v>
          </cell>
        </row>
        <row r="15522">
          <cell r="C15522" t="str">
            <v>150013948/10</v>
          </cell>
          <cell r="D15522" t="str">
            <v>TIMBER INDUSTRIES CO., LTD</v>
          </cell>
          <cell r="E15522" t="str">
            <v>KAC-N ALINE K TT 0.9/1.1MM TR1 STORM CLOUD 2742 (17262) PC</v>
          </cell>
          <cell r="F15522">
            <v>24</v>
          </cell>
          <cell r="G15522">
            <v>1380</v>
          </cell>
          <cell r="H15522">
            <v>45076</v>
          </cell>
          <cell r="I15522">
            <v>45091</v>
          </cell>
          <cell r="O15522" t="str">
            <v>PRO</v>
          </cell>
        </row>
        <row r="15523">
          <cell r="C15523" t="str">
            <v>150013948/10</v>
          </cell>
          <cell r="D15523" t="str">
            <v>TIMBER INDUSTRIES CO., LTD</v>
          </cell>
          <cell r="E15523" t="str">
            <v>KAC-N ALINE K TT 0.9/1.1MM TR1 STORM CLOUD 2742 (17262) PC</v>
          </cell>
          <cell r="F15523">
            <v>24</v>
          </cell>
          <cell r="G15523">
            <v>1380</v>
          </cell>
          <cell r="H15523">
            <v>45076</v>
          </cell>
          <cell r="I15523">
            <v>45091</v>
          </cell>
          <cell r="O15523" t="str">
            <v>PRO</v>
          </cell>
        </row>
        <row r="15524">
          <cell r="C15524" t="str">
            <v>150013948/10</v>
          </cell>
          <cell r="D15524" t="str">
            <v>TIMBER INDUSTRIES CO., LTD</v>
          </cell>
          <cell r="E15524" t="str">
            <v>KAC-N ALINE K TT 0.9/1.1MM TR1 STORM CLOUD 2742 (17262) PC</v>
          </cell>
          <cell r="F15524">
            <v>24</v>
          </cell>
          <cell r="G15524">
            <v>1380</v>
          </cell>
          <cell r="H15524">
            <v>45076</v>
          </cell>
          <cell r="I15524">
            <v>45091</v>
          </cell>
          <cell r="O15524" t="str">
            <v>PRO</v>
          </cell>
        </row>
        <row r="15525">
          <cell r="C15525" t="str">
            <v>150013948/10</v>
          </cell>
          <cell r="D15525" t="str">
            <v>TIMBER INDUSTRIES CO., LTD</v>
          </cell>
          <cell r="E15525" t="str">
            <v>KAC-N ALINE K TT 0.9/1.1MM TR1 STORM CLOUD 2742 (17262) PC</v>
          </cell>
          <cell r="F15525">
            <v>24</v>
          </cell>
          <cell r="G15525">
            <v>1380</v>
          </cell>
          <cell r="H15525">
            <v>45076</v>
          </cell>
          <cell r="I15525">
            <v>45091</v>
          </cell>
          <cell r="O15525" t="str">
            <v>PRO</v>
          </cell>
        </row>
        <row r="15526">
          <cell r="C15526" t="str">
            <v>150013949/10</v>
          </cell>
          <cell r="D15526" t="str">
            <v>TIMBER INDUSTRIES CO., LTD</v>
          </cell>
          <cell r="E15526" t="str">
            <v>CAC-N HERCULES TT 1.3/1.5MM TR1 CHOCOLATE 4340 (13623) PC</v>
          </cell>
          <cell r="F15526">
            <v>8</v>
          </cell>
          <cell r="G15526">
            <v>172.5</v>
          </cell>
          <cell r="H15526">
            <v>45076</v>
          </cell>
          <cell r="I15526">
            <v>45092</v>
          </cell>
          <cell r="O15526" t="str">
            <v>PRO</v>
          </cell>
        </row>
        <row r="15527">
          <cell r="C15527" t="str">
            <v>150013949/10</v>
          </cell>
          <cell r="D15527" t="str">
            <v>TIMBER INDUSTRIES CO., LTD</v>
          </cell>
          <cell r="E15527" t="str">
            <v>CAC-N HERCULES TT 1.3/1.5MM TR1 CHOCOLATE 4340 (13623) PC</v>
          </cell>
          <cell r="F15527">
            <v>8</v>
          </cell>
          <cell r="G15527">
            <v>172.5</v>
          </cell>
          <cell r="H15527">
            <v>45076</v>
          </cell>
          <cell r="I15527">
            <v>45092</v>
          </cell>
          <cell r="O15527" t="str">
            <v>PRO</v>
          </cell>
        </row>
        <row r="15528">
          <cell r="C15528" t="str">
            <v>150013949/10</v>
          </cell>
          <cell r="D15528" t="str">
            <v>TIMBER INDUSTRIES CO., LTD</v>
          </cell>
          <cell r="E15528" t="str">
            <v>CAC-N HERCULES TT 1.3/1.5MM TR1 CHOCOLATE 4340 (13623) PC</v>
          </cell>
          <cell r="F15528">
            <v>8</v>
          </cell>
          <cell r="G15528">
            <v>172.5</v>
          </cell>
          <cell r="H15528">
            <v>45076</v>
          </cell>
          <cell r="I15528">
            <v>45092</v>
          </cell>
          <cell r="O15528" t="str">
            <v>PRO</v>
          </cell>
        </row>
        <row r="15529">
          <cell r="C15529" t="str">
            <v>150013949/10</v>
          </cell>
          <cell r="D15529" t="str">
            <v>TIMBER INDUSTRIES CO., LTD</v>
          </cell>
          <cell r="E15529" t="str">
            <v>CAC-N HERCULES TT 1.3/1.5MM TR1 CHOCOLATE 4340 (13623) PC</v>
          </cell>
          <cell r="F15529">
            <v>8</v>
          </cell>
          <cell r="G15529">
            <v>172.5</v>
          </cell>
          <cell r="H15529">
            <v>45076</v>
          </cell>
          <cell r="I15529">
            <v>45092</v>
          </cell>
          <cell r="O15529" t="str">
            <v>PRO</v>
          </cell>
        </row>
        <row r="15530">
          <cell r="C15530" t="str">
            <v>150013949/10</v>
          </cell>
          <cell r="D15530" t="str">
            <v>TIMBER INDUSTRIES CO., LTD</v>
          </cell>
          <cell r="E15530" t="str">
            <v>CAC-N HERCULES TT 1.3/1.5MM TR1 CHOCOLATE 4340 (13623) PC</v>
          </cell>
          <cell r="F15530">
            <v>8</v>
          </cell>
          <cell r="G15530">
            <v>172.5</v>
          </cell>
          <cell r="H15530">
            <v>45076</v>
          </cell>
          <cell r="I15530">
            <v>45092</v>
          </cell>
          <cell r="O15530" t="str">
            <v>PRO</v>
          </cell>
        </row>
        <row r="15531">
          <cell r="C15531" t="str">
            <v>150013949/10</v>
          </cell>
          <cell r="D15531" t="str">
            <v>TIMBER INDUSTRIES CO., LTD</v>
          </cell>
          <cell r="E15531" t="str">
            <v>CAC-N HERCULES TT 1.3/1.5MM TR1 CHOCOLATE 4340 (13623) PC</v>
          </cell>
          <cell r="F15531">
            <v>8</v>
          </cell>
          <cell r="G15531">
            <v>172.5</v>
          </cell>
          <cell r="H15531">
            <v>45076</v>
          </cell>
          <cell r="I15531">
            <v>45092</v>
          </cell>
          <cell r="O15531" t="str">
            <v>PRO</v>
          </cell>
        </row>
        <row r="15532">
          <cell r="C15532" t="str">
            <v>150013949/10</v>
          </cell>
          <cell r="D15532" t="str">
            <v>TIMBER INDUSTRIES CO., LTD</v>
          </cell>
          <cell r="E15532" t="str">
            <v>CAC-N HERCULES TT 1.3/1.5MM TR1 CHOCOLATE 4340 (13623) PC</v>
          </cell>
          <cell r="F15532">
            <v>8</v>
          </cell>
          <cell r="G15532">
            <v>172.5</v>
          </cell>
          <cell r="H15532">
            <v>45076</v>
          </cell>
          <cell r="I15532">
            <v>45092</v>
          </cell>
          <cell r="O15532" t="str">
            <v>PRO</v>
          </cell>
        </row>
        <row r="15533">
          <cell r="C15533" t="str">
            <v>150013949/10</v>
          </cell>
          <cell r="D15533" t="str">
            <v>TIMBER INDUSTRIES CO., LTD</v>
          </cell>
          <cell r="E15533" t="str">
            <v>CAC-N HERCULES TT 1.3/1.5MM TR1 CHOCOLATE 4340 (13623) PC</v>
          </cell>
          <cell r="F15533">
            <v>8</v>
          </cell>
          <cell r="G15533">
            <v>172.5</v>
          </cell>
          <cell r="H15533">
            <v>45076</v>
          </cell>
          <cell r="I15533">
            <v>45092</v>
          </cell>
          <cell r="O15533" t="str">
            <v>PRO</v>
          </cell>
        </row>
        <row r="15534">
          <cell r="C15534" t="str">
            <v>150013949/10</v>
          </cell>
          <cell r="D15534" t="str">
            <v>TIMBER INDUSTRIES CO., LTD</v>
          </cell>
          <cell r="E15534" t="str">
            <v>CAC-N HERCULES TT 1.3/1.5MM TR1 CHOCOLATE 4340 (13623) PC</v>
          </cell>
          <cell r="F15534">
            <v>8</v>
          </cell>
          <cell r="G15534">
            <v>172.5</v>
          </cell>
          <cell r="H15534">
            <v>45076</v>
          </cell>
          <cell r="I15534">
            <v>45092</v>
          </cell>
          <cell r="O15534" t="str">
            <v>PRO</v>
          </cell>
        </row>
        <row r="15535">
          <cell r="C15535" t="str">
            <v>150013949/10</v>
          </cell>
          <cell r="D15535" t="str">
            <v>TIMBER INDUSTRIES CO., LTD</v>
          </cell>
          <cell r="E15535" t="str">
            <v>CAC-N HERCULES TT 1.3/1.5MM TR1 CHOCOLATE 4340 (13623) PC</v>
          </cell>
          <cell r="F15535">
            <v>8</v>
          </cell>
          <cell r="G15535">
            <v>172.5</v>
          </cell>
          <cell r="H15535">
            <v>45076</v>
          </cell>
          <cell r="I15535">
            <v>45092</v>
          </cell>
          <cell r="O15535" t="str">
            <v>PRO</v>
          </cell>
        </row>
        <row r="15536">
          <cell r="C15536" t="str">
            <v>150013949/10</v>
          </cell>
          <cell r="D15536" t="str">
            <v>TIMBER INDUSTRIES CO., LTD</v>
          </cell>
          <cell r="E15536" t="str">
            <v>CAC-N HERCULES TT 1.3/1.5MM TR1 CHOCOLATE 4340 (13623) PC</v>
          </cell>
          <cell r="F15536">
            <v>8</v>
          </cell>
          <cell r="G15536">
            <v>172.5</v>
          </cell>
          <cell r="H15536">
            <v>45076</v>
          </cell>
          <cell r="I15536">
            <v>45092</v>
          </cell>
          <cell r="O15536" t="str">
            <v>PRO</v>
          </cell>
        </row>
        <row r="15537">
          <cell r="C15537" t="str">
            <v>150013949/20</v>
          </cell>
          <cell r="D15537" t="str">
            <v>TIMBER INDUSTRIES CO., LTD</v>
          </cell>
          <cell r="E15537" t="str">
            <v>CAC-N HERCULES TT 1.3/1.5MM TR1 OFF WHITE 8119 (11002) PC</v>
          </cell>
          <cell r="F15537">
            <v>27</v>
          </cell>
          <cell r="G15537">
            <v>1150</v>
          </cell>
          <cell r="H15537">
            <v>45078</v>
          </cell>
          <cell r="I15537">
            <v>45092</v>
          </cell>
          <cell r="O15537" t="str">
            <v>PRO</v>
          </cell>
        </row>
        <row r="15538">
          <cell r="C15538" t="str">
            <v>150013949/20</v>
          </cell>
          <cell r="D15538" t="str">
            <v>TIMBER INDUSTRIES CO., LTD</v>
          </cell>
          <cell r="E15538" t="str">
            <v>CAC-N HERCULES TT 1.3/1.5MM TR1 OFF WHITE 8119 (11002) PC</v>
          </cell>
          <cell r="F15538">
            <v>27</v>
          </cell>
          <cell r="G15538">
            <v>1150</v>
          </cell>
          <cell r="H15538">
            <v>45078</v>
          </cell>
          <cell r="I15538">
            <v>45092</v>
          </cell>
          <cell r="O15538" t="str">
            <v>PRO</v>
          </cell>
        </row>
        <row r="15539">
          <cell r="C15539" t="str">
            <v>150013949/20</v>
          </cell>
          <cell r="D15539" t="str">
            <v>TIMBER INDUSTRIES CO., LTD</v>
          </cell>
          <cell r="E15539" t="str">
            <v>CAC-N HERCULES TT 1.3/1.5MM TR1 OFF WHITE 8119 (11002) PC</v>
          </cell>
          <cell r="F15539">
            <v>27</v>
          </cell>
          <cell r="G15539">
            <v>1150</v>
          </cell>
          <cell r="H15539">
            <v>45078</v>
          </cell>
          <cell r="I15539">
            <v>45092</v>
          </cell>
          <cell r="O15539" t="str">
            <v>PRO</v>
          </cell>
        </row>
        <row r="15540">
          <cell r="C15540" t="str">
            <v>150013949/20</v>
          </cell>
          <cell r="D15540" t="str">
            <v>TIMBER INDUSTRIES CO., LTD</v>
          </cell>
          <cell r="E15540" t="str">
            <v>CAC-N HERCULES TT 1.3/1.5MM TR1 OFF WHITE 8119 (11002) PC</v>
          </cell>
          <cell r="F15540">
            <v>27</v>
          </cell>
          <cell r="G15540">
            <v>1150</v>
          </cell>
          <cell r="H15540">
            <v>45078</v>
          </cell>
          <cell r="I15540">
            <v>45092</v>
          </cell>
          <cell r="O15540" t="str">
            <v>PRO</v>
          </cell>
        </row>
        <row r="15541">
          <cell r="C15541" t="str">
            <v>150013949/20</v>
          </cell>
          <cell r="D15541" t="str">
            <v>TIMBER INDUSTRIES CO., LTD</v>
          </cell>
          <cell r="E15541" t="str">
            <v>CAC-N HERCULES TT 1.3/1.5MM TR1 OFF WHITE 8119 (11002) PC</v>
          </cell>
          <cell r="F15541">
            <v>27</v>
          </cell>
          <cell r="G15541">
            <v>1150</v>
          </cell>
          <cell r="H15541">
            <v>45078</v>
          </cell>
          <cell r="I15541">
            <v>45092</v>
          </cell>
          <cell r="O15541" t="str">
            <v>PRO</v>
          </cell>
        </row>
        <row r="15542">
          <cell r="C15542" t="str">
            <v>150013949/20</v>
          </cell>
          <cell r="D15542" t="str">
            <v>TIMBER INDUSTRIES CO., LTD</v>
          </cell>
          <cell r="E15542" t="str">
            <v>CAC-N HERCULES TT 1.3/1.5MM TR1 OFF WHITE 8119 (11002) PC</v>
          </cell>
          <cell r="F15542">
            <v>27</v>
          </cell>
          <cell r="G15542">
            <v>1150</v>
          </cell>
          <cell r="H15542">
            <v>45078</v>
          </cell>
          <cell r="I15542">
            <v>45092</v>
          </cell>
          <cell r="O15542" t="str">
            <v>PRO</v>
          </cell>
        </row>
        <row r="15543">
          <cell r="C15543" t="str">
            <v>150013949/20</v>
          </cell>
          <cell r="D15543" t="str">
            <v>TIMBER INDUSTRIES CO., LTD</v>
          </cell>
          <cell r="E15543" t="str">
            <v>CAC-N HERCULES TT 1.3/1.5MM TR1 OFF WHITE 8119 (11002) PC</v>
          </cell>
          <cell r="F15543">
            <v>27</v>
          </cell>
          <cell r="G15543">
            <v>1150</v>
          </cell>
          <cell r="H15543">
            <v>45078</v>
          </cell>
          <cell r="I15543">
            <v>45092</v>
          </cell>
          <cell r="O15543" t="str">
            <v>PRO</v>
          </cell>
        </row>
        <row r="15544">
          <cell r="C15544" t="str">
            <v>150013949/20</v>
          </cell>
          <cell r="D15544" t="str">
            <v>TIMBER INDUSTRIES CO., LTD</v>
          </cell>
          <cell r="E15544" t="str">
            <v>CAC-N HERCULES TT 1.3/1.5MM TR1 OFF WHITE 8119 (11002) PC</v>
          </cell>
          <cell r="F15544">
            <v>27</v>
          </cell>
          <cell r="G15544">
            <v>1150</v>
          </cell>
          <cell r="H15544">
            <v>45078</v>
          </cell>
          <cell r="I15544">
            <v>45092</v>
          </cell>
          <cell r="O15544" t="str">
            <v>PRO</v>
          </cell>
        </row>
        <row r="15545">
          <cell r="C15545" t="str">
            <v>150013949/20</v>
          </cell>
          <cell r="D15545" t="str">
            <v>TIMBER INDUSTRIES CO., LTD</v>
          </cell>
          <cell r="E15545" t="str">
            <v>CAC-N HERCULES TT 1.3/1.5MM TR1 OFF WHITE 8119 (11002) PC</v>
          </cell>
          <cell r="F15545">
            <v>27</v>
          </cell>
          <cell r="G15545">
            <v>1150</v>
          </cell>
          <cell r="H15545">
            <v>45078</v>
          </cell>
          <cell r="I15545">
            <v>45092</v>
          </cell>
          <cell r="O15545" t="str">
            <v>PRO</v>
          </cell>
        </row>
        <row r="15546">
          <cell r="C15546" t="str">
            <v>150013949/30</v>
          </cell>
          <cell r="D15546" t="str">
            <v>TIMBER INDUSTRIES CO., LTD</v>
          </cell>
          <cell r="E15546" t="str">
            <v>CAC-N HERCULES TT 1.3/1.5MM TR1 STEEL 9730 (17263) PC</v>
          </cell>
          <cell r="F15546">
            <v>24</v>
          </cell>
          <cell r="G15546">
            <v>1035</v>
          </cell>
          <cell r="H15546">
            <v>45076</v>
          </cell>
          <cell r="I15546">
            <v>45092</v>
          </cell>
          <cell r="O15546" t="str">
            <v>PRO</v>
          </cell>
        </row>
        <row r="15547">
          <cell r="C15547" t="str">
            <v>150013949/30</v>
          </cell>
          <cell r="D15547" t="str">
            <v>TIMBER INDUSTRIES CO., LTD</v>
          </cell>
          <cell r="E15547" t="str">
            <v>CAC-N HERCULES TT 1.3/1.5MM TR1 STEEL 9730 (17263) PC</v>
          </cell>
          <cell r="F15547">
            <v>24</v>
          </cell>
          <cell r="G15547">
            <v>1035</v>
          </cell>
          <cell r="H15547">
            <v>45076</v>
          </cell>
          <cell r="I15547">
            <v>45092</v>
          </cell>
          <cell r="O15547" t="str">
            <v>PRO</v>
          </cell>
        </row>
        <row r="15548">
          <cell r="C15548" t="str">
            <v>150013949/30</v>
          </cell>
          <cell r="D15548" t="str">
            <v>TIMBER INDUSTRIES CO., LTD</v>
          </cell>
          <cell r="E15548" t="str">
            <v>CAC-N HERCULES TT 1.3/1.5MM TR1 STEEL 9730 (17263) PC</v>
          </cell>
          <cell r="F15548">
            <v>24</v>
          </cell>
          <cell r="G15548">
            <v>1035</v>
          </cell>
          <cell r="H15548">
            <v>45076</v>
          </cell>
          <cell r="I15548">
            <v>45092</v>
          </cell>
          <cell r="O15548" t="str">
            <v>PRO</v>
          </cell>
        </row>
        <row r="15549">
          <cell r="C15549" t="str">
            <v>150013949/30</v>
          </cell>
          <cell r="D15549" t="str">
            <v>TIMBER INDUSTRIES CO., LTD</v>
          </cell>
          <cell r="E15549" t="str">
            <v>CAC-N HERCULES TT 1.3/1.5MM TR1 STEEL 9730 (17263) PC</v>
          </cell>
          <cell r="F15549">
            <v>24</v>
          </cell>
          <cell r="G15549">
            <v>1035</v>
          </cell>
          <cell r="H15549">
            <v>45076</v>
          </cell>
          <cell r="I15549">
            <v>45092</v>
          </cell>
          <cell r="O15549" t="str">
            <v>PRO</v>
          </cell>
        </row>
        <row r="15550">
          <cell r="C15550" t="str">
            <v>150013949/30</v>
          </cell>
          <cell r="D15550" t="str">
            <v>TIMBER INDUSTRIES CO., LTD</v>
          </cell>
          <cell r="E15550" t="str">
            <v>CAC-N HERCULES TT 1.3/1.5MM TR1 STEEL 9730 (17263) PC</v>
          </cell>
          <cell r="F15550">
            <v>24</v>
          </cell>
          <cell r="G15550">
            <v>1035</v>
          </cell>
          <cell r="H15550">
            <v>45076</v>
          </cell>
          <cell r="I15550">
            <v>45092</v>
          </cell>
          <cell r="O15550" t="str">
            <v>PRO</v>
          </cell>
        </row>
        <row r="15551">
          <cell r="C15551" t="str">
            <v>150013949/30</v>
          </cell>
          <cell r="D15551" t="str">
            <v>TIMBER INDUSTRIES CO., LTD</v>
          </cell>
          <cell r="E15551" t="str">
            <v>CAC-N HERCULES TT 1.3/1.5MM TR1 STEEL 9730 (17263) PC</v>
          </cell>
          <cell r="F15551">
            <v>24</v>
          </cell>
          <cell r="G15551">
            <v>1035</v>
          </cell>
          <cell r="H15551">
            <v>45076</v>
          </cell>
          <cell r="I15551">
            <v>45092</v>
          </cell>
          <cell r="O15551" t="str">
            <v>PRO</v>
          </cell>
        </row>
        <row r="15552">
          <cell r="C15552" t="str">
            <v>150013949/30</v>
          </cell>
          <cell r="D15552" t="str">
            <v>TIMBER INDUSTRIES CO., LTD</v>
          </cell>
          <cell r="E15552" t="str">
            <v>CAC-N HERCULES TT 1.3/1.5MM TR1 STEEL 9730 (17263) PC</v>
          </cell>
          <cell r="F15552">
            <v>24</v>
          </cell>
          <cell r="G15552">
            <v>1035</v>
          </cell>
          <cell r="H15552">
            <v>45076</v>
          </cell>
          <cell r="I15552">
            <v>45092</v>
          </cell>
          <cell r="O15552" t="str">
            <v>PRO</v>
          </cell>
        </row>
        <row r="15553">
          <cell r="C15553" t="str">
            <v>150013949/30</v>
          </cell>
          <cell r="D15553" t="str">
            <v>TIMBER INDUSTRIES CO., LTD</v>
          </cell>
          <cell r="E15553" t="str">
            <v>CAC-N HERCULES TT 1.3/1.5MM TR1 STEEL 9730 (17263) PC</v>
          </cell>
          <cell r="F15553">
            <v>24</v>
          </cell>
          <cell r="G15553">
            <v>1035</v>
          </cell>
          <cell r="H15553">
            <v>45076</v>
          </cell>
          <cell r="I15553">
            <v>45092</v>
          </cell>
          <cell r="O15553" t="str">
            <v>PRO</v>
          </cell>
        </row>
        <row r="15554">
          <cell r="C15554" t="str">
            <v>150013949/30</v>
          </cell>
          <cell r="D15554" t="str">
            <v>TIMBER INDUSTRIES CO., LTD</v>
          </cell>
          <cell r="E15554" t="str">
            <v>CAC-N HERCULES TT 1.3/1.5MM TR1 STEEL 9730 (17263) PC</v>
          </cell>
          <cell r="F15554">
            <v>24</v>
          </cell>
          <cell r="G15554">
            <v>1035</v>
          </cell>
          <cell r="H15554">
            <v>45076</v>
          </cell>
          <cell r="I15554">
            <v>45092</v>
          </cell>
          <cell r="O15554" t="str">
            <v>PRO</v>
          </cell>
        </row>
        <row r="15555">
          <cell r="C15555" t="str">
            <v>150013949/30</v>
          </cell>
          <cell r="D15555" t="str">
            <v>TIMBER INDUSTRIES CO., LTD</v>
          </cell>
          <cell r="E15555" t="str">
            <v>CAC-N HERCULES TT 1.3/1.5MM TR1 STEEL 9730 (17263) PC</v>
          </cell>
          <cell r="F15555">
            <v>24</v>
          </cell>
          <cell r="G15555">
            <v>1035</v>
          </cell>
          <cell r="H15555">
            <v>45076</v>
          </cell>
          <cell r="I15555">
            <v>45092</v>
          </cell>
          <cell r="O15555" t="str">
            <v>PRO</v>
          </cell>
        </row>
        <row r="15556">
          <cell r="C15556" t="str">
            <v>150013949/30</v>
          </cell>
          <cell r="D15556" t="str">
            <v>TIMBER INDUSTRIES CO., LTD</v>
          </cell>
          <cell r="E15556" t="str">
            <v>CAC-N HERCULES TT 1.3/1.5MM TR1 STEEL 9730 (17263) PC</v>
          </cell>
          <cell r="F15556">
            <v>24</v>
          </cell>
          <cell r="G15556">
            <v>1035</v>
          </cell>
          <cell r="H15556">
            <v>45076</v>
          </cell>
          <cell r="I15556">
            <v>45092</v>
          </cell>
          <cell r="O15556" t="str">
            <v>PRO</v>
          </cell>
        </row>
        <row r="15557">
          <cell r="C15557" t="str">
            <v>150013949/40</v>
          </cell>
          <cell r="D15557" t="str">
            <v>TIMBER INDUSTRIES CO., LTD</v>
          </cell>
          <cell r="E15557" t="str">
            <v>CAC-N HERCULES TT 1.3/1.5MM TR1 TAN 13155 (13621) PC</v>
          </cell>
          <cell r="F15557">
            <v>38</v>
          </cell>
          <cell r="G15557">
            <v>1840</v>
          </cell>
          <cell r="H15557">
            <v>45078</v>
          </cell>
          <cell r="I15557">
            <v>45092</v>
          </cell>
          <cell r="O15557" t="str">
            <v>PRO</v>
          </cell>
        </row>
        <row r="15558">
          <cell r="C15558" t="str">
            <v>150013949/40</v>
          </cell>
          <cell r="D15558" t="str">
            <v>TIMBER INDUSTRIES CO., LTD</v>
          </cell>
          <cell r="E15558" t="str">
            <v>CAC-N HERCULES TT 1.3/1.5MM TR1 TAN 13155 (13621) PC</v>
          </cell>
          <cell r="F15558">
            <v>38</v>
          </cell>
          <cell r="G15558">
            <v>1840</v>
          </cell>
          <cell r="H15558">
            <v>45078</v>
          </cell>
          <cell r="I15558">
            <v>45092</v>
          </cell>
          <cell r="O15558" t="str">
            <v>PRO</v>
          </cell>
        </row>
        <row r="15559">
          <cell r="C15559" t="str">
            <v>150013949/40</v>
          </cell>
          <cell r="D15559" t="str">
            <v>TIMBER INDUSTRIES CO., LTD</v>
          </cell>
          <cell r="E15559" t="str">
            <v>CAC-N HERCULES TT 1.3/1.5MM TR1 TAN 13155 (13621) PC</v>
          </cell>
          <cell r="F15559">
            <v>38</v>
          </cell>
          <cell r="G15559">
            <v>1840</v>
          </cell>
          <cell r="H15559">
            <v>45078</v>
          </cell>
          <cell r="I15559">
            <v>45092</v>
          </cell>
          <cell r="O15559" t="str">
            <v>PRO</v>
          </cell>
        </row>
        <row r="15560">
          <cell r="C15560" t="str">
            <v>150013949/40</v>
          </cell>
          <cell r="D15560" t="str">
            <v>TIMBER INDUSTRIES CO., LTD</v>
          </cell>
          <cell r="E15560" t="str">
            <v>CAC-N HERCULES TT 1.3/1.5MM TR1 TAN 13155 (13621) PC</v>
          </cell>
          <cell r="F15560">
            <v>38</v>
          </cell>
          <cell r="G15560">
            <v>1840</v>
          </cell>
          <cell r="H15560">
            <v>45078</v>
          </cell>
          <cell r="I15560">
            <v>45092</v>
          </cell>
          <cell r="O15560" t="str">
            <v>PRO</v>
          </cell>
        </row>
        <row r="15561">
          <cell r="C15561" t="str">
            <v>150013949/40</v>
          </cell>
          <cell r="D15561" t="str">
            <v>TIMBER INDUSTRIES CO., LTD</v>
          </cell>
          <cell r="E15561" t="str">
            <v>CAC-N HERCULES TT 1.3/1.5MM TR1 TAN 13155 (13621) PC</v>
          </cell>
          <cell r="F15561">
            <v>38</v>
          </cell>
          <cell r="G15561">
            <v>1840</v>
          </cell>
          <cell r="H15561">
            <v>45078</v>
          </cell>
          <cell r="I15561">
            <v>45092</v>
          </cell>
          <cell r="O15561" t="str">
            <v>PRO</v>
          </cell>
        </row>
        <row r="15562">
          <cell r="C15562" t="str">
            <v>150013949/40</v>
          </cell>
          <cell r="D15562" t="str">
            <v>TIMBER INDUSTRIES CO., LTD</v>
          </cell>
          <cell r="E15562" t="str">
            <v>CAC-N HERCULES TT 1.3/1.5MM TR1 TAN 13155 (13621) PC</v>
          </cell>
          <cell r="F15562">
            <v>38</v>
          </cell>
          <cell r="G15562">
            <v>1840</v>
          </cell>
          <cell r="H15562">
            <v>45078</v>
          </cell>
          <cell r="I15562">
            <v>45092</v>
          </cell>
          <cell r="O15562" t="str">
            <v>PRO</v>
          </cell>
        </row>
        <row r="15563">
          <cell r="C15563" t="str">
            <v>150013949/40</v>
          </cell>
          <cell r="D15563" t="str">
            <v>TIMBER INDUSTRIES CO., LTD</v>
          </cell>
          <cell r="E15563" t="str">
            <v>CAC-N HERCULES TT 1.3/1.5MM TR1 TAN 13155 (13621) PC</v>
          </cell>
          <cell r="F15563">
            <v>38</v>
          </cell>
          <cell r="G15563">
            <v>1840</v>
          </cell>
          <cell r="H15563">
            <v>45078</v>
          </cell>
          <cell r="I15563">
            <v>45092</v>
          </cell>
          <cell r="O15563" t="str">
            <v>PRO</v>
          </cell>
        </row>
        <row r="15564">
          <cell r="C15564" t="str">
            <v>150013949/40</v>
          </cell>
          <cell r="D15564" t="str">
            <v>TIMBER INDUSTRIES CO., LTD</v>
          </cell>
          <cell r="E15564" t="str">
            <v>CAC-N HERCULES TT 1.3/1.5MM TR1 TAN 13155 (13621) PC</v>
          </cell>
          <cell r="F15564">
            <v>38</v>
          </cell>
          <cell r="G15564">
            <v>1840</v>
          </cell>
          <cell r="H15564">
            <v>45078</v>
          </cell>
          <cell r="I15564">
            <v>45092</v>
          </cell>
          <cell r="O15564" t="str">
            <v>PRO</v>
          </cell>
        </row>
        <row r="15565">
          <cell r="C15565" t="str">
            <v>150013949/40</v>
          </cell>
          <cell r="D15565" t="str">
            <v>TIMBER INDUSTRIES CO., LTD</v>
          </cell>
          <cell r="E15565" t="str">
            <v>CAC-N HERCULES TT 1.3/1.5MM TR1 TAN 13155 (13621) PC</v>
          </cell>
          <cell r="F15565">
            <v>38</v>
          </cell>
          <cell r="G15565">
            <v>1840</v>
          </cell>
          <cell r="H15565">
            <v>45078</v>
          </cell>
          <cell r="I15565">
            <v>45092</v>
          </cell>
          <cell r="O15565" t="str">
            <v>PRO</v>
          </cell>
        </row>
        <row r="15566">
          <cell r="C15566" t="str">
            <v>150013951/10</v>
          </cell>
          <cell r="D15566" t="str">
            <v>SIN LIAN LEE MANUFACTURING SDN. BHD</v>
          </cell>
          <cell r="E15566" t="str">
            <v>CAC-N TORONTO LUX TS 1.2/1.4MM TR WOODSMOKE 1321 (13538) PC</v>
          </cell>
          <cell r="F15566">
            <v>6</v>
          </cell>
          <cell r="G15566">
            <v>57.5</v>
          </cell>
          <cell r="H15566">
            <v>45071</v>
          </cell>
          <cell r="I15566">
            <v>45072</v>
          </cell>
          <cell r="O15566" t="str">
            <v>PRO</v>
          </cell>
        </row>
        <row r="15567">
          <cell r="C15567" t="str">
            <v>150013951/10</v>
          </cell>
          <cell r="D15567" t="str">
            <v>SIN LIAN LEE MANUFACTURING SDN. BHD</v>
          </cell>
          <cell r="E15567" t="str">
            <v>CAC-N TORONTO LUX TS 1.2/1.4MM TR WOODSMOKE 1321 (13538) PC</v>
          </cell>
          <cell r="F15567">
            <v>6</v>
          </cell>
          <cell r="G15567">
            <v>57.5</v>
          </cell>
          <cell r="H15567">
            <v>45071</v>
          </cell>
          <cell r="I15567">
            <v>45072</v>
          </cell>
          <cell r="O15567" t="str">
            <v>PRO</v>
          </cell>
        </row>
        <row r="15568">
          <cell r="C15568" t="str">
            <v>150013951/10</v>
          </cell>
          <cell r="D15568" t="str">
            <v>SIN LIAN LEE MANUFACTURING SDN. BHD</v>
          </cell>
          <cell r="E15568" t="str">
            <v>CAC-N TORONTO LUX TS 1.2/1.4MM TR WOODSMOKE 1321 (13538) PC</v>
          </cell>
          <cell r="F15568">
            <v>6</v>
          </cell>
          <cell r="G15568">
            <v>57.5</v>
          </cell>
          <cell r="H15568">
            <v>45071</v>
          </cell>
          <cell r="I15568">
            <v>45072</v>
          </cell>
          <cell r="O15568" t="str">
            <v>PRO</v>
          </cell>
        </row>
        <row r="15569">
          <cell r="C15569" t="str">
            <v>150013951/10</v>
          </cell>
          <cell r="D15569" t="str">
            <v>SIN LIAN LEE MANUFACTURING SDN. BHD</v>
          </cell>
          <cell r="E15569" t="str">
            <v>CAC-N TORONTO LUX TS 1.2/1.4MM TR WOODSMOKE 1321 (13538) PC</v>
          </cell>
          <cell r="F15569">
            <v>6</v>
          </cell>
          <cell r="G15569">
            <v>57.5</v>
          </cell>
          <cell r="H15569">
            <v>45071</v>
          </cell>
          <cell r="I15569">
            <v>45072</v>
          </cell>
          <cell r="O15569" t="str">
            <v>PRO</v>
          </cell>
        </row>
        <row r="15570">
          <cell r="C15570" t="str">
            <v>150013951/10</v>
          </cell>
          <cell r="D15570" t="str">
            <v>SIN LIAN LEE MANUFACTURING SDN. BHD</v>
          </cell>
          <cell r="E15570" t="str">
            <v>CAC-N TORONTO LUX TS 1.2/1.4MM TR WOODSMOKE 1321 (13538) PC</v>
          </cell>
          <cell r="F15570">
            <v>6</v>
          </cell>
          <cell r="G15570">
            <v>57.5</v>
          </cell>
          <cell r="H15570">
            <v>45071</v>
          </cell>
          <cell r="I15570">
            <v>45072</v>
          </cell>
          <cell r="O15570" t="str">
            <v>PRO</v>
          </cell>
        </row>
        <row r="15571">
          <cell r="C15571" t="str">
            <v>150013951/10</v>
          </cell>
          <cell r="D15571" t="str">
            <v>SIN LIAN LEE MANUFACTURING SDN. BHD</v>
          </cell>
          <cell r="E15571" t="str">
            <v>CAC-N TORONTO LUX TS 1.2/1.4MM TR WOODSMOKE 1321 (13538) PC</v>
          </cell>
          <cell r="F15571">
            <v>6</v>
          </cell>
          <cell r="G15571">
            <v>57.5</v>
          </cell>
          <cell r="H15571">
            <v>45071</v>
          </cell>
          <cell r="I15571">
            <v>45072</v>
          </cell>
          <cell r="O15571" t="str">
            <v>PRO</v>
          </cell>
        </row>
        <row r="15572">
          <cell r="C15572" t="str">
            <v>150013951/10</v>
          </cell>
          <cell r="D15572" t="str">
            <v>SIN LIAN LEE MANUFACTURING SDN. BHD</v>
          </cell>
          <cell r="E15572" t="str">
            <v>CAC-N TORONTO LUX TS 1.2/1.4MM TR WOODSMOKE 1321 (13538) PC</v>
          </cell>
          <cell r="F15572">
            <v>6</v>
          </cell>
          <cell r="G15572">
            <v>57.5</v>
          </cell>
          <cell r="H15572">
            <v>45071</v>
          </cell>
          <cell r="I15572">
            <v>45072</v>
          </cell>
          <cell r="O15572" t="str">
            <v>PRO</v>
          </cell>
        </row>
        <row r="15573">
          <cell r="C15573" t="str">
            <v>150013951/10</v>
          </cell>
          <cell r="D15573" t="str">
            <v>SIN LIAN LEE MANUFACTURING SDN. BHD</v>
          </cell>
          <cell r="E15573" t="str">
            <v>CAC-N TORONTO LUX TS 1.2/1.4MM TR WOODSMOKE 1321 (13538) PC</v>
          </cell>
          <cell r="F15573">
            <v>6</v>
          </cell>
          <cell r="G15573">
            <v>57.5</v>
          </cell>
          <cell r="H15573">
            <v>45071</v>
          </cell>
          <cell r="I15573">
            <v>45072</v>
          </cell>
          <cell r="O15573" t="str">
            <v>PRO</v>
          </cell>
        </row>
        <row r="15574">
          <cell r="C15574" t="str">
            <v>150013981/10A</v>
          </cell>
          <cell r="D15574" t="str">
            <v>UE FURNITURE VIETNAM CO., LTD.</v>
          </cell>
          <cell r="E15574" t="str">
            <v>KAC-N MALTESSE K TT 1.2/1.4MM TR GREY L3183 (17027) PC</v>
          </cell>
          <cell r="F15574">
            <v>83</v>
          </cell>
          <cell r="G15574">
            <v>5750</v>
          </cell>
          <cell r="H15574">
            <v>45079</v>
          </cell>
          <cell r="I15574">
            <v>45083</v>
          </cell>
          <cell r="O15574" t="str">
            <v>PRO</v>
          </cell>
        </row>
        <row r="15575">
          <cell r="C15575" t="str">
            <v>150013981/10A</v>
          </cell>
          <cell r="D15575" t="str">
            <v>UE FURNITURE VIETNAM CO., LTD.</v>
          </cell>
          <cell r="E15575" t="str">
            <v>KAC-N MALTESSE K TT 1.2/1.4MM TR GREY L3183 (17027) PC</v>
          </cell>
          <cell r="F15575">
            <v>83</v>
          </cell>
          <cell r="G15575">
            <v>5750</v>
          </cell>
          <cell r="H15575">
            <v>45079</v>
          </cell>
          <cell r="I15575">
            <v>45083</v>
          </cell>
          <cell r="O15575" t="str">
            <v>PRO</v>
          </cell>
        </row>
        <row r="15576">
          <cell r="C15576" t="str">
            <v>150013981/10A</v>
          </cell>
          <cell r="D15576" t="str">
            <v>UE FURNITURE VIETNAM CO., LTD.</v>
          </cell>
          <cell r="E15576" t="str">
            <v>KAC-N MALTESSE K TT 1.2/1.4MM TR GREY L3183 (17027) PC</v>
          </cell>
          <cell r="F15576">
            <v>83</v>
          </cell>
          <cell r="G15576">
            <v>5750</v>
          </cell>
          <cell r="H15576">
            <v>45079</v>
          </cell>
          <cell r="I15576">
            <v>45083</v>
          </cell>
          <cell r="O15576" t="str">
            <v>PRO</v>
          </cell>
        </row>
        <row r="15577">
          <cell r="C15577" t="str">
            <v>150013981/10A</v>
          </cell>
          <cell r="D15577" t="str">
            <v>UE FURNITURE VIETNAM CO., LTD.</v>
          </cell>
          <cell r="E15577" t="str">
            <v>KAC-N MALTESSE K TT 1.2/1.4MM TR GREY L3183 (17027) PC</v>
          </cell>
          <cell r="F15577">
            <v>83</v>
          </cell>
          <cell r="G15577">
            <v>5750</v>
          </cell>
          <cell r="H15577">
            <v>45079</v>
          </cell>
          <cell r="I15577">
            <v>45083</v>
          </cell>
          <cell r="O15577" t="str">
            <v>PRO</v>
          </cell>
        </row>
        <row r="15578">
          <cell r="C15578" t="str">
            <v>150013981/10A</v>
          </cell>
          <cell r="D15578" t="str">
            <v>UE FURNITURE VIETNAM CO., LTD.</v>
          </cell>
          <cell r="E15578" t="str">
            <v>KAC-N MALTESSE K TT 1.2/1.4MM TR GREY L3183 (17027) PC</v>
          </cell>
          <cell r="F15578">
            <v>83</v>
          </cell>
          <cell r="G15578">
            <v>5750</v>
          </cell>
          <cell r="H15578">
            <v>45079</v>
          </cell>
          <cell r="I15578">
            <v>45083</v>
          </cell>
          <cell r="O15578" t="str">
            <v>PRO</v>
          </cell>
        </row>
        <row r="15579">
          <cell r="C15579" t="str">
            <v>150013981/10A</v>
          </cell>
          <cell r="D15579" t="str">
            <v>UE FURNITURE VIETNAM CO., LTD.</v>
          </cell>
          <cell r="E15579" t="str">
            <v>KAC-N MALTESSE K TT 1.2/1.4MM TR GREY L3183 (17027) PC</v>
          </cell>
          <cell r="F15579">
            <v>83</v>
          </cell>
          <cell r="G15579">
            <v>5750</v>
          </cell>
          <cell r="H15579">
            <v>45079</v>
          </cell>
          <cell r="I15579">
            <v>45083</v>
          </cell>
          <cell r="O15579" t="str">
            <v>PRO</v>
          </cell>
        </row>
        <row r="15580">
          <cell r="C15580" t="str">
            <v>150013981/10A</v>
          </cell>
          <cell r="D15580" t="str">
            <v>UE FURNITURE VIETNAM CO., LTD.</v>
          </cell>
          <cell r="E15580" t="str">
            <v>KAC-N MALTESSE K TT 1.2/1.4MM TR GREY L3183 (17027) PC</v>
          </cell>
          <cell r="F15580">
            <v>83</v>
          </cell>
          <cell r="G15580">
            <v>5750</v>
          </cell>
          <cell r="H15580">
            <v>45079</v>
          </cell>
          <cell r="I15580">
            <v>45083</v>
          </cell>
          <cell r="O15580" t="str">
            <v>PRO</v>
          </cell>
        </row>
        <row r="15581">
          <cell r="C15581" t="str">
            <v>150013981/10A</v>
          </cell>
          <cell r="D15581" t="str">
            <v>UE FURNITURE VIETNAM CO., LTD.</v>
          </cell>
          <cell r="E15581" t="str">
            <v>KAC-N MALTESSE K TT 1.2/1.4MM TR GREY L3183 (17027) PC</v>
          </cell>
          <cell r="F15581">
            <v>83</v>
          </cell>
          <cell r="G15581">
            <v>5750</v>
          </cell>
          <cell r="H15581">
            <v>45079</v>
          </cell>
          <cell r="I15581">
            <v>45083</v>
          </cell>
          <cell r="O15581" t="str">
            <v>PRO</v>
          </cell>
        </row>
        <row r="15582">
          <cell r="C15582" t="str">
            <v>150013981/10A</v>
          </cell>
          <cell r="D15582" t="str">
            <v>UE FURNITURE VIETNAM CO., LTD.</v>
          </cell>
          <cell r="E15582" t="str">
            <v>KAC-N MALTESSE K TT 1.2/1.4MM TR GREY L3183 (17027) PC</v>
          </cell>
          <cell r="F15582">
            <v>83</v>
          </cell>
          <cell r="G15582">
            <v>5750</v>
          </cell>
          <cell r="H15582">
            <v>45079</v>
          </cell>
          <cell r="I15582">
            <v>45083</v>
          </cell>
          <cell r="O15582" t="str">
            <v>PRO</v>
          </cell>
        </row>
        <row r="15583">
          <cell r="C15583" t="str">
            <v>150013981/10A</v>
          </cell>
          <cell r="D15583" t="str">
            <v>UE FURNITURE VIETNAM CO., LTD.</v>
          </cell>
          <cell r="E15583" t="str">
            <v>KAC-N MALTESSE K TT 1.2/1.4MM TR GREY L3183 (17027) PC</v>
          </cell>
          <cell r="F15583">
            <v>83</v>
          </cell>
          <cell r="G15583">
            <v>5750</v>
          </cell>
          <cell r="H15583">
            <v>45079</v>
          </cell>
          <cell r="I15583">
            <v>45083</v>
          </cell>
          <cell r="O15583" t="str">
            <v>PRO</v>
          </cell>
        </row>
        <row r="15584">
          <cell r="C15584" t="str">
            <v>150013981/10A</v>
          </cell>
          <cell r="D15584" t="str">
            <v>UE FURNITURE VIETNAM CO., LTD.</v>
          </cell>
          <cell r="E15584" t="str">
            <v>KAC-N MALTESSE K TT 1.2/1.4MM TR GREY L3183 (17027) PC</v>
          </cell>
          <cell r="F15584">
            <v>83</v>
          </cell>
          <cell r="G15584">
            <v>5750</v>
          </cell>
          <cell r="H15584">
            <v>45079</v>
          </cell>
          <cell r="I15584">
            <v>45083</v>
          </cell>
          <cell r="O15584" t="str">
            <v>PRO</v>
          </cell>
        </row>
        <row r="15585">
          <cell r="C15585" t="str">
            <v>150013981/10A</v>
          </cell>
          <cell r="D15585" t="str">
            <v>UE FURNITURE VIETNAM CO., LTD.</v>
          </cell>
          <cell r="E15585" t="str">
            <v>KAC-N MALTESSE K TT 1.2/1.4MM TR GREY L3183 (17027) PC</v>
          </cell>
          <cell r="F15585">
            <v>83</v>
          </cell>
          <cell r="G15585">
            <v>5750</v>
          </cell>
          <cell r="H15585">
            <v>45079</v>
          </cell>
          <cell r="I15585">
            <v>45083</v>
          </cell>
          <cell r="O15585" t="str">
            <v>PRO</v>
          </cell>
        </row>
        <row r="15586">
          <cell r="C15586" t="str">
            <v>150013981/10B</v>
          </cell>
          <cell r="D15586" t="str">
            <v>UE FURNITURE VIETNAM CO., LTD.</v>
          </cell>
          <cell r="E15586" t="str">
            <v>KAC-N MALTESSE K TT 1.2/1.4MM TR GREY L3183 (17027) PC</v>
          </cell>
          <cell r="F15586">
            <v>135</v>
          </cell>
          <cell r="G15586">
            <v>6900</v>
          </cell>
          <cell r="H15586">
            <v>45079</v>
          </cell>
          <cell r="I15586">
            <v>45083</v>
          </cell>
          <cell r="O15586" t="str">
            <v>PRO</v>
          </cell>
        </row>
        <row r="15587">
          <cell r="C15587" t="str">
            <v>150013981/10B</v>
          </cell>
          <cell r="D15587" t="str">
            <v>UE FURNITURE VIETNAM CO., LTD.</v>
          </cell>
          <cell r="E15587" t="str">
            <v>KAC-N MALTESSE K TT 1.2/1.4MM TR GREY L3183 (17027) PC</v>
          </cell>
          <cell r="F15587">
            <v>135</v>
          </cell>
          <cell r="G15587">
            <v>6900</v>
          </cell>
          <cell r="H15587">
            <v>45079</v>
          </cell>
          <cell r="I15587">
            <v>45083</v>
          </cell>
          <cell r="O15587" t="str">
            <v>PRO</v>
          </cell>
        </row>
        <row r="15588">
          <cell r="C15588" t="str">
            <v>150013981/10B</v>
          </cell>
          <cell r="D15588" t="str">
            <v>UE FURNITURE VIETNAM CO., LTD.</v>
          </cell>
          <cell r="E15588" t="str">
            <v>KAC-N MALTESSE K TT 1.2/1.4MM TR GREY L3183 (17027) PC</v>
          </cell>
          <cell r="F15588">
            <v>135</v>
          </cell>
          <cell r="G15588">
            <v>6900</v>
          </cell>
          <cell r="H15588">
            <v>45079</v>
          </cell>
          <cell r="I15588">
            <v>45083</v>
          </cell>
          <cell r="O15588" t="str">
            <v>PRO</v>
          </cell>
        </row>
        <row r="15589">
          <cell r="C15589" t="str">
            <v>150013981/10B</v>
          </cell>
          <cell r="D15589" t="str">
            <v>UE FURNITURE VIETNAM CO., LTD.</v>
          </cell>
          <cell r="E15589" t="str">
            <v>KAC-N MALTESSE K TT 1.2/1.4MM TR GREY L3183 (17027) PC</v>
          </cell>
          <cell r="F15589">
            <v>135</v>
          </cell>
          <cell r="G15589">
            <v>6900</v>
          </cell>
          <cell r="H15589">
            <v>45079</v>
          </cell>
          <cell r="I15589">
            <v>45083</v>
          </cell>
          <cell r="O15589" t="str">
            <v>PRO</v>
          </cell>
        </row>
        <row r="15590">
          <cell r="C15590" t="str">
            <v>150013981/10B</v>
          </cell>
          <cell r="D15590" t="str">
            <v>UE FURNITURE VIETNAM CO., LTD.</v>
          </cell>
          <cell r="E15590" t="str">
            <v>KAC-N MALTESSE K TT 1.2/1.4MM TR GREY L3183 (17027) PC</v>
          </cell>
          <cell r="F15590">
            <v>135</v>
          </cell>
          <cell r="G15590">
            <v>6900</v>
          </cell>
          <cell r="H15590">
            <v>45079</v>
          </cell>
          <cell r="I15590">
            <v>45083</v>
          </cell>
          <cell r="O15590" t="str">
            <v>PRO</v>
          </cell>
        </row>
        <row r="15591">
          <cell r="C15591" t="str">
            <v>150013981/10B</v>
          </cell>
          <cell r="D15591" t="str">
            <v>UE FURNITURE VIETNAM CO., LTD.</v>
          </cell>
          <cell r="E15591" t="str">
            <v>KAC-N MALTESSE K TT 1.2/1.4MM TR GREY L3183 (17027) PC</v>
          </cell>
          <cell r="F15591">
            <v>135</v>
          </cell>
          <cell r="G15591">
            <v>6900</v>
          </cell>
          <cell r="H15591">
            <v>45079</v>
          </cell>
          <cell r="I15591">
            <v>45083</v>
          </cell>
          <cell r="O15591" t="str">
            <v>PRO</v>
          </cell>
        </row>
        <row r="15592">
          <cell r="C15592" t="str">
            <v>150013981/10B</v>
          </cell>
          <cell r="D15592" t="str">
            <v>UE FURNITURE VIETNAM CO., LTD.</v>
          </cell>
          <cell r="E15592" t="str">
            <v>KAC-N MALTESSE K TT 1.2/1.4MM TR GREY L3183 (17027) PC</v>
          </cell>
          <cell r="F15592">
            <v>135</v>
          </cell>
          <cell r="G15592">
            <v>6900</v>
          </cell>
          <cell r="H15592">
            <v>45079</v>
          </cell>
          <cell r="I15592">
            <v>45083</v>
          </cell>
          <cell r="O15592" t="str">
            <v>PRO</v>
          </cell>
        </row>
        <row r="15593">
          <cell r="C15593" t="str">
            <v>150013981/10B</v>
          </cell>
          <cell r="D15593" t="str">
            <v>UE FURNITURE VIETNAM CO., LTD.</v>
          </cell>
          <cell r="E15593" t="str">
            <v>KAC-N MALTESSE K TT 1.2/1.4MM TR GREY L3183 (17027) PC</v>
          </cell>
          <cell r="F15593">
            <v>135</v>
          </cell>
          <cell r="G15593">
            <v>6900</v>
          </cell>
          <cell r="H15593">
            <v>45079</v>
          </cell>
          <cell r="I15593">
            <v>45083</v>
          </cell>
          <cell r="O15593" t="str">
            <v>PRO</v>
          </cell>
        </row>
        <row r="15594">
          <cell r="C15594" t="str">
            <v>150013981/10B</v>
          </cell>
          <cell r="D15594" t="str">
            <v>UE FURNITURE VIETNAM CO., LTD.</v>
          </cell>
          <cell r="E15594" t="str">
            <v>KAC-N MALTESSE K TT 1.2/1.4MM TR GREY L3183 (17027) PC</v>
          </cell>
          <cell r="F15594">
            <v>135</v>
          </cell>
          <cell r="G15594">
            <v>6900</v>
          </cell>
          <cell r="H15594">
            <v>45079</v>
          </cell>
          <cell r="I15594">
            <v>45083</v>
          </cell>
          <cell r="O15594" t="str">
            <v>PRO</v>
          </cell>
        </row>
        <row r="15595">
          <cell r="C15595" t="str">
            <v>150013981/10B</v>
          </cell>
          <cell r="D15595" t="str">
            <v>UE FURNITURE VIETNAM CO., LTD.</v>
          </cell>
          <cell r="E15595" t="str">
            <v>KAC-N MALTESSE K TT 1.2/1.4MM TR GREY L3183 (17027) PC</v>
          </cell>
          <cell r="F15595">
            <v>135</v>
          </cell>
          <cell r="G15595">
            <v>6900</v>
          </cell>
          <cell r="H15595">
            <v>45079</v>
          </cell>
          <cell r="I15595">
            <v>45083</v>
          </cell>
          <cell r="O15595" t="str">
            <v>PRO</v>
          </cell>
        </row>
        <row r="15596">
          <cell r="C15596" t="str">
            <v>150013981/10B</v>
          </cell>
          <cell r="D15596" t="str">
            <v>UE FURNITURE VIETNAM CO., LTD.</v>
          </cell>
          <cell r="E15596" t="str">
            <v>KAC-N MALTESSE K TT 1.2/1.4MM TR GREY L3183 (17027) PC</v>
          </cell>
          <cell r="F15596">
            <v>135</v>
          </cell>
          <cell r="G15596">
            <v>6900</v>
          </cell>
          <cell r="H15596">
            <v>45079</v>
          </cell>
          <cell r="I15596">
            <v>45083</v>
          </cell>
          <cell r="O15596" t="str">
            <v>PRO</v>
          </cell>
        </row>
        <row r="15597">
          <cell r="C15597" t="str">
            <v>150013981/10B</v>
          </cell>
          <cell r="D15597" t="str">
            <v>UE FURNITURE VIETNAM CO., LTD.</v>
          </cell>
          <cell r="E15597" t="str">
            <v>KAC-N MALTESSE K TT 1.2/1.4MM TR GREY L3183 (17027) PC</v>
          </cell>
          <cell r="F15597">
            <v>135</v>
          </cell>
          <cell r="G15597">
            <v>6900</v>
          </cell>
          <cell r="H15597">
            <v>45079</v>
          </cell>
          <cell r="I15597">
            <v>45083</v>
          </cell>
          <cell r="O15597" t="str">
            <v>PRO</v>
          </cell>
        </row>
        <row r="15598">
          <cell r="C15598" t="str">
            <v>150013981/10B</v>
          </cell>
          <cell r="D15598" t="str">
            <v>UE FURNITURE VIETNAM CO., LTD.</v>
          </cell>
          <cell r="E15598" t="str">
            <v>KAC-N MALTESSE K TT 1.2/1.4MM TR GREY L3183 (17027) PC</v>
          </cell>
          <cell r="F15598">
            <v>135</v>
          </cell>
          <cell r="G15598">
            <v>6900</v>
          </cell>
          <cell r="H15598">
            <v>45082</v>
          </cell>
          <cell r="I15598">
            <v>45083</v>
          </cell>
          <cell r="O15598" t="str">
            <v>PRO</v>
          </cell>
        </row>
        <row r="15599">
          <cell r="C15599" t="str">
            <v>150013982/10</v>
          </cell>
          <cell r="D15599" t="str">
            <v>DONGGUAN PREMIER</v>
          </cell>
          <cell r="E15599" t="str">
            <v>KAC-N VINTAGE SOFT K TT 0.9/1.1MM TR1 VT0304 3378 (13271) PC</v>
          </cell>
          <cell r="F15599">
            <v>201</v>
          </cell>
          <cell r="G15599">
            <v>11500</v>
          </cell>
          <cell r="H15599">
            <v>45099</v>
          </cell>
          <cell r="I15599">
            <v>45076</v>
          </cell>
          <cell r="O15599" t="str">
            <v>PRO</v>
          </cell>
        </row>
        <row r="15600">
          <cell r="C15600" t="str">
            <v>150013982/10</v>
          </cell>
          <cell r="D15600" t="str">
            <v>DONGGUAN PREMIER</v>
          </cell>
          <cell r="E15600" t="str">
            <v>KAC-N VINTAGE SOFT K TT 0.9/1.1MM TR1 VT0304 3378 (13271) PC</v>
          </cell>
          <cell r="F15600">
            <v>201</v>
          </cell>
          <cell r="G15600">
            <v>11500</v>
          </cell>
          <cell r="H15600">
            <v>45099</v>
          </cell>
          <cell r="I15600">
            <v>45076</v>
          </cell>
          <cell r="O15600" t="str">
            <v>PRO</v>
          </cell>
        </row>
        <row r="15601">
          <cell r="C15601" t="str">
            <v>150013982/10</v>
          </cell>
          <cell r="D15601" t="str">
            <v>DONGGUAN PREMIER</v>
          </cell>
          <cell r="E15601" t="str">
            <v>KAC-N VINTAGE SOFT K TT 0.9/1.1MM TR1 VT0304 3378 (13271) PC</v>
          </cell>
          <cell r="F15601">
            <v>101</v>
          </cell>
          <cell r="G15601">
            <v>11500</v>
          </cell>
          <cell r="H15601">
            <v>45099</v>
          </cell>
          <cell r="I15601">
            <v>45076</v>
          </cell>
          <cell r="O15601" t="str">
            <v>PRO</v>
          </cell>
        </row>
        <row r="15602">
          <cell r="C15602" t="str">
            <v>150013982/10</v>
          </cell>
          <cell r="D15602" t="str">
            <v>DONGGUAN PREMIER</v>
          </cell>
          <cell r="E15602" t="str">
            <v>KAC-N VINTAGE SOFT K TT 0.9/1.1MM TR1 VT0304 3378 (13271) PC</v>
          </cell>
          <cell r="F15602">
            <v>100</v>
          </cell>
          <cell r="G15602">
            <v>11500</v>
          </cell>
          <cell r="H15602">
            <v>45099</v>
          </cell>
          <cell r="I15602">
            <v>45076</v>
          </cell>
          <cell r="O15602" t="str">
            <v>PRO</v>
          </cell>
        </row>
        <row r="15603">
          <cell r="C15603" t="str">
            <v>150013982/10</v>
          </cell>
          <cell r="D15603" t="str">
            <v>DONGGUAN PREMIER</v>
          </cell>
          <cell r="E15603" t="str">
            <v>KAC-N VINTAGE SOFT K TT 0.9/1.1MM TR1 VT0304 3378 (13271) PC</v>
          </cell>
          <cell r="F15603">
            <v>201</v>
          </cell>
          <cell r="G15603">
            <v>11500</v>
          </cell>
          <cell r="H15603">
            <v>45099</v>
          </cell>
          <cell r="I15603">
            <v>45076</v>
          </cell>
          <cell r="O15603" t="str">
            <v>PRO</v>
          </cell>
        </row>
        <row r="15604">
          <cell r="C15604" t="str">
            <v>150013982/10</v>
          </cell>
          <cell r="D15604" t="str">
            <v>DONGGUAN PREMIER</v>
          </cell>
          <cell r="E15604" t="str">
            <v>KAC-N VINTAGE SOFT K TT 0.9/1.1MM TR1 VT0304 3378 (13271) PC</v>
          </cell>
          <cell r="F15604">
            <v>201</v>
          </cell>
          <cell r="G15604">
            <v>11500</v>
          </cell>
          <cell r="H15604">
            <v>45099</v>
          </cell>
          <cell r="I15604">
            <v>45076</v>
          </cell>
          <cell r="O15604" t="str">
            <v>PRO</v>
          </cell>
        </row>
        <row r="15605">
          <cell r="C15605" t="str">
            <v>150013982/10</v>
          </cell>
          <cell r="D15605" t="str">
            <v>DONGGUAN PREMIER</v>
          </cell>
          <cell r="E15605" t="str">
            <v>KAC-N VINTAGE SOFT K TT 0.9/1.1MM TR1 VT0304 3378 (13271) PC</v>
          </cell>
          <cell r="F15605">
            <v>201</v>
          </cell>
          <cell r="G15605">
            <v>11500</v>
          </cell>
          <cell r="H15605">
            <v>45099</v>
          </cell>
          <cell r="I15605">
            <v>45076</v>
          </cell>
          <cell r="O15605" t="str">
            <v>PRO</v>
          </cell>
        </row>
        <row r="15606">
          <cell r="C15606" t="str">
            <v>150013982/10</v>
          </cell>
          <cell r="D15606" t="str">
            <v>DONGGUAN PREMIER</v>
          </cell>
          <cell r="E15606" t="str">
            <v>KAC-N VINTAGE SOFT K TT 0.9/1.1MM TR1 VT0304 3378 (13271) PC</v>
          </cell>
          <cell r="F15606">
            <v>201</v>
          </cell>
          <cell r="G15606">
            <v>11500</v>
          </cell>
          <cell r="H15606">
            <v>45099</v>
          </cell>
          <cell r="I15606">
            <v>45076</v>
          </cell>
          <cell r="O15606" t="str">
            <v>PRO</v>
          </cell>
        </row>
        <row r="15607">
          <cell r="C15607" t="str">
            <v>150013982/10</v>
          </cell>
          <cell r="D15607" t="str">
            <v>DONGGUAN PREMIER</v>
          </cell>
          <cell r="E15607" t="str">
            <v>KAC-N VINTAGE SOFT K TT 0.9/1.1MM TR1 VT0304 3378 (13271) PC</v>
          </cell>
          <cell r="F15607">
            <v>201</v>
          </cell>
          <cell r="G15607">
            <v>11500</v>
          </cell>
          <cell r="H15607">
            <v>45099</v>
          </cell>
          <cell r="I15607">
            <v>45076</v>
          </cell>
          <cell r="O15607" t="str">
            <v>PRO</v>
          </cell>
        </row>
        <row r="15608">
          <cell r="C15608" t="str">
            <v>150013982/10</v>
          </cell>
          <cell r="D15608" t="str">
            <v>DONGGUAN PREMIER</v>
          </cell>
          <cell r="E15608" t="str">
            <v>KAC-N VINTAGE SOFT K TT 0.9/1.1MM TR1 VT0304 3378 (13271) PC</v>
          </cell>
          <cell r="F15608">
            <v>201</v>
          </cell>
          <cell r="G15608">
            <v>11500</v>
          </cell>
          <cell r="H15608">
            <v>45099</v>
          </cell>
          <cell r="I15608">
            <v>45076</v>
          </cell>
          <cell r="O15608" t="str">
            <v>PRO</v>
          </cell>
        </row>
        <row r="15609">
          <cell r="C15609" t="str">
            <v>150013982/10</v>
          </cell>
          <cell r="D15609" t="str">
            <v>DONGGUAN PREMIER</v>
          </cell>
          <cell r="E15609" t="str">
            <v>KAC-N VINTAGE SOFT K TT 0.9/1.1MM TR1 VT0304 3378 (13271) PC</v>
          </cell>
          <cell r="F15609">
            <v>201</v>
          </cell>
          <cell r="G15609">
            <v>11500</v>
          </cell>
          <cell r="H15609">
            <v>45099</v>
          </cell>
          <cell r="I15609">
            <v>45076</v>
          </cell>
          <cell r="O15609" t="str">
            <v>PRO</v>
          </cell>
        </row>
        <row r="15610">
          <cell r="C15610" t="str">
            <v>150013982/10</v>
          </cell>
          <cell r="D15610" t="str">
            <v>DONGGUAN PREMIER</v>
          </cell>
          <cell r="E15610" t="str">
            <v>KAC-N VINTAGE SOFT K TT 0.9/1.1MM TR1 VT0304 3378 (13271) PC</v>
          </cell>
          <cell r="F15610">
            <v>201</v>
          </cell>
          <cell r="G15610">
            <v>11500</v>
          </cell>
          <cell r="H15610">
            <v>45099</v>
          </cell>
          <cell r="I15610">
            <v>45076</v>
          </cell>
          <cell r="O15610" t="str">
            <v>PRO</v>
          </cell>
        </row>
        <row r="15611">
          <cell r="C15611" t="str">
            <v>150013982/10</v>
          </cell>
          <cell r="D15611" t="str">
            <v>DONGGUAN PREMIER</v>
          </cell>
          <cell r="E15611" t="str">
            <v>KAC-N VINTAGE SOFT K TT 0.9/1.1MM TR1 VT0304 3378 (13271) PC</v>
          </cell>
          <cell r="F15611">
            <v>201</v>
          </cell>
          <cell r="G15611">
            <v>11500</v>
          </cell>
          <cell r="H15611">
            <v>45099</v>
          </cell>
          <cell r="I15611">
            <v>45076</v>
          </cell>
          <cell r="O15611" t="str">
            <v>PRO</v>
          </cell>
        </row>
        <row r="15612">
          <cell r="C15612" t="str">
            <v>150013982/20</v>
          </cell>
          <cell r="D15612" t="str">
            <v>DONGGUAN PREMIER</v>
          </cell>
          <cell r="E15612" t="str">
            <v>CAC-N VINTAGE SOFT K TT TSF 1.2/1.4MM TR TAN VT0304 3378 (13271) PC</v>
          </cell>
          <cell r="F15612">
            <v>106</v>
          </cell>
          <cell r="G15612">
            <v>6900</v>
          </cell>
          <cell r="H15612">
            <v>45112</v>
          </cell>
          <cell r="I15612">
            <v>45096</v>
          </cell>
          <cell r="O15612" t="str">
            <v>PRO</v>
          </cell>
        </row>
        <row r="15613">
          <cell r="C15613" t="str">
            <v>150013982/20</v>
          </cell>
          <cell r="D15613" t="str">
            <v>DONGGUAN PREMIER</v>
          </cell>
          <cell r="E15613" t="str">
            <v>CAC-N VINTAGE SOFT K TT TSF 1.2/1.4MM TR TAN VT0304 3378 (13271) PC</v>
          </cell>
          <cell r="F15613">
            <v>106</v>
          </cell>
          <cell r="G15613">
            <v>6900</v>
          </cell>
          <cell r="H15613">
            <v>45112</v>
          </cell>
          <cell r="I15613">
            <v>45096</v>
          </cell>
          <cell r="O15613" t="str">
            <v>PRO</v>
          </cell>
        </row>
        <row r="15614">
          <cell r="C15614" t="str">
            <v>150013982/20</v>
          </cell>
          <cell r="D15614" t="str">
            <v>DONGGUAN PREMIER</v>
          </cell>
          <cell r="E15614" t="str">
            <v>CAC-N VINTAGE SOFT K TT TSF 1.2/1.4MM TR TAN VT0304 3378 (13271) PC</v>
          </cell>
          <cell r="F15614">
            <v>106</v>
          </cell>
          <cell r="G15614">
            <v>6900</v>
          </cell>
          <cell r="H15614">
            <v>45112</v>
          </cell>
          <cell r="I15614">
            <v>45096</v>
          </cell>
          <cell r="O15614" t="str">
            <v>PRO</v>
          </cell>
        </row>
        <row r="15615">
          <cell r="C15615" t="str">
            <v>150013982/20</v>
          </cell>
          <cell r="D15615" t="str">
            <v>DONGGUAN PREMIER</v>
          </cell>
          <cell r="E15615" t="str">
            <v>CAC-N VINTAGE SOFT K TT TSF 1.2/1.4MM TR TAN VT0304 3378 (13271) PC</v>
          </cell>
          <cell r="F15615">
            <v>106</v>
          </cell>
          <cell r="G15615">
            <v>6900</v>
          </cell>
          <cell r="H15615">
            <v>45112</v>
          </cell>
          <cell r="I15615">
            <v>45096</v>
          </cell>
          <cell r="O15615" t="str">
            <v>PRO</v>
          </cell>
        </row>
        <row r="15616">
          <cell r="C15616" t="str">
            <v>150013982/20</v>
          </cell>
          <cell r="D15616" t="str">
            <v>DONGGUAN PREMIER</v>
          </cell>
          <cell r="E15616" t="str">
            <v>CAC-N VINTAGE SOFT K TT TSF 1.2/1.4MM TR TAN VT0304 3378 (13271) PC</v>
          </cell>
          <cell r="F15616">
            <v>106</v>
          </cell>
          <cell r="G15616">
            <v>6900</v>
          </cell>
          <cell r="H15616">
            <v>45112</v>
          </cell>
          <cell r="I15616">
            <v>45096</v>
          </cell>
          <cell r="O15616" t="str">
            <v>PRO</v>
          </cell>
        </row>
        <row r="15617">
          <cell r="C15617" t="str">
            <v>150013982/20</v>
          </cell>
          <cell r="D15617" t="str">
            <v>DONGGUAN PREMIER</v>
          </cell>
          <cell r="E15617" t="str">
            <v>CAC-N VINTAGE SOFT K TT TSF 1.2/1.4MM TR TAN VT0304 3378 (13271) PC</v>
          </cell>
          <cell r="F15617">
            <v>106</v>
          </cell>
          <cell r="G15617">
            <v>6900</v>
          </cell>
          <cell r="H15617">
            <v>45112</v>
          </cell>
          <cell r="I15617">
            <v>45096</v>
          </cell>
          <cell r="O15617" t="str">
            <v>PRO</v>
          </cell>
        </row>
        <row r="15618">
          <cell r="C15618" t="str">
            <v>150013982/20</v>
          </cell>
          <cell r="D15618" t="str">
            <v>DONGGUAN PREMIER</v>
          </cell>
          <cell r="E15618" t="str">
            <v>CAC-N VINTAGE SOFT K TT TSF 1.2/1.4MM TR TAN VT0304 3378 (13271) PC</v>
          </cell>
          <cell r="F15618">
            <v>106</v>
          </cell>
          <cell r="G15618">
            <v>6900</v>
          </cell>
          <cell r="H15618">
            <v>45112</v>
          </cell>
          <cell r="I15618">
            <v>45096</v>
          </cell>
          <cell r="O15618" t="str">
            <v>PRO</v>
          </cell>
        </row>
        <row r="15619">
          <cell r="C15619" t="str">
            <v>150013982/20</v>
          </cell>
          <cell r="D15619" t="str">
            <v>DONGGUAN PREMIER</v>
          </cell>
          <cell r="E15619" t="str">
            <v>CAC-N VINTAGE SOFT K TT TSF 1.2/1.4MM TR TAN VT0304 3378 (13271) PC</v>
          </cell>
          <cell r="F15619">
            <v>106</v>
          </cell>
          <cell r="G15619">
            <v>6900</v>
          </cell>
          <cell r="H15619">
            <v>45112</v>
          </cell>
          <cell r="I15619">
            <v>45096</v>
          </cell>
          <cell r="O15619" t="str">
            <v>PRO</v>
          </cell>
        </row>
        <row r="15620">
          <cell r="C15620" t="str">
            <v>150013982/20</v>
          </cell>
          <cell r="D15620" t="str">
            <v>DONGGUAN PREMIER</v>
          </cell>
          <cell r="E15620" t="str">
            <v>CAC-N VINTAGE SOFT K TT TSF 1.2/1.4MM TR TAN VT0304 3378 (13271) PC</v>
          </cell>
          <cell r="F15620">
            <v>106</v>
          </cell>
          <cell r="G15620">
            <v>6900</v>
          </cell>
          <cell r="H15620">
            <v>45112</v>
          </cell>
          <cell r="I15620">
            <v>45096</v>
          </cell>
          <cell r="O15620" t="str">
            <v>PRO</v>
          </cell>
        </row>
        <row r="15621">
          <cell r="C15621" t="str">
            <v>150013982/20</v>
          </cell>
          <cell r="D15621" t="str">
            <v>DONGGUAN PREMIER</v>
          </cell>
          <cell r="E15621" t="str">
            <v>CAC-N VINTAGE SOFT K TT TSF 1.2/1.4MM TR TAN VT0304 3378 (13271) PC</v>
          </cell>
          <cell r="F15621">
            <v>106</v>
          </cell>
          <cell r="G15621">
            <v>6900</v>
          </cell>
          <cell r="H15621">
            <v>45112</v>
          </cell>
          <cell r="I15621">
            <v>45096</v>
          </cell>
          <cell r="O15621" t="str">
            <v>PRO</v>
          </cell>
        </row>
        <row r="15622">
          <cell r="C15622" t="str">
            <v>150013982/20</v>
          </cell>
          <cell r="D15622" t="str">
            <v>DONGGUAN PREMIER</v>
          </cell>
          <cell r="E15622" t="str">
            <v>CAC-N VINTAGE SOFT K TT TSF 1.2/1.4MM TR TAN VT0304 3378 (13271) PC</v>
          </cell>
          <cell r="F15622">
            <v>106</v>
          </cell>
          <cell r="G15622">
            <v>6900</v>
          </cell>
          <cell r="H15622">
            <v>45112</v>
          </cell>
          <cell r="I15622">
            <v>45096</v>
          </cell>
          <cell r="O15622" t="str">
            <v>PRO</v>
          </cell>
        </row>
        <row r="15623">
          <cell r="C15623" t="str">
            <v>150013982/20</v>
          </cell>
          <cell r="D15623" t="str">
            <v>DONGGUAN PREMIER</v>
          </cell>
          <cell r="E15623" t="str">
            <v>CAC-N VINTAGE SOFT K TT TSF 1.2/1.4MM TR TAN VT0304 3378 (13271) PC</v>
          </cell>
          <cell r="F15623">
            <v>106</v>
          </cell>
          <cell r="G15623">
            <v>6900</v>
          </cell>
          <cell r="H15623">
            <v>45112</v>
          </cell>
          <cell r="I15623">
            <v>45096</v>
          </cell>
          <cell r="O15623" t="str">
            <v>PRO</v>
          </cell>
        </row>
        <row r="15624">
          <cell r="C15624" t="str">
            <v>150013982/20</v>
          </cell>
          <cell r="D15624" t="str">
            <v>DONGGUAN PREMIER</v>
          </cell>
          <cell r="E15624" t="str">
            <v>CAC-N VINTAGE SOFT K TT TSF 1.2/1.4MM TR TAN VT0304 3378 (13271) PC</v>
          </cell>
          <cell r="F15624">
            <v>106</v>
          </cell>
          <cell r="G15624">
            <v>6900</v>
          </cell>
          <cell r="H15624">
            <v>45112</v>
          </cell>
          <cell r="I15624">
            <v>45096</v>
          </cell>
          <cell r="O15624" t="str">
            <v>PRO</v>
          </cell>
        </row>
        <row r="15625">
          <cell r="C15625" t="str">
            <v>150013982/20</v>
          </cell>
          <cell r="D15625" t="str">
            <v>DONGGUAN PREMIER</v>
          </cell>
          <cell r="E15625" t="str">
            <v>CAC-N VINTAGE SOFT K TT TSF 1.2/1.4MM TR TAN VT0304 3378 (13271) PC</v>
          </cell>
          <cell r="F15625">
            <v>106</v>
          </cell>
          <cell r="G15625">
            <v>6900</v>
          </cell>
          <cell r="H15625">
            <v>45112</v>
          </cell>
          <cell r="I15625">
            <v>45096</v>
          </cell>
          <cell r="O15625" t="str">
            <v>PRO</v>
          </cell>
        </row>
        <row r="15626">
          <cell r="C15626" t="str">
            <v>150013982/20</v>
          </cell>
          <cell r="D15626" t="str">
            <v>DONGGUAN PREMIER</v>
          </cell>
          <cell r="E15626" t="str">
            <v>CAC-N VINTAGE SOFT K TT TSF 1.2/1.4MM TR TAN VT0304 3378 (13271) PC</v>
          </cell>
          <cell r="F15626">
            <v>106</v>
          </cell>
          <cell r="G15626">
            <v>6900</v>
          </cell>
          <cell r="H15626">
            <v>45112</v>
          </cell>
          <cell r="I15626">
            <v>45096</v>
          </cell>
          <cell r="O15626" t="str">
            <v>PRO</v>
          </cell>
        </row>
        <row r="15627">
          <cell r="C15627" t="str">
            <v>150013982/20</v>
          </cell>
          <cell r="D15627" t="str">
            <v>DONGGUAN PREMIER</v>
          </cell>
          <cell r="E15627" t="str">
            <v>CAC-N VINTAGE SOFT K TT TSF 1.2/1.4MM TR TAN VT0304 3378 (13271) PC</v>
          </cell>
          <cell r="F15627">
            <v>106</v>
          </cell>
          <cell r="G15627">
            <v>6900</v>
          </cell>
          <cell r="H15627">
            <v>45112</v>
          </cell>
          <cell r="I15627">
            <v>45096</v>
          </cell>
          <cell r="O15627" t="str">
            <v>PRO</v>
          </cell>
        </row>
        <row r="15628">
          <cell r="C15628" t="str">
            <v>150013982/20</v>
          </cell>
          <cell r="D15628" t="str">
            <v>DONGGUAN PREMIER</v>
          </cell>
          <cell r="E15628" t="str">
            <v>CAC-N VINTAGE SOFT K TT TSF 1.2/1.4MM TR TAN VT0304 3378 (13271) PC</v>
          </cell>
          <cell r="F15628">
            <v>106</v>
          </cell>
          <cell r="G15628">
            <v>6900</v>
          </cell>
          <cell r="H15628">
            <v>45112</v>
          </cell>
          <cell r="I15628">
            <v>45096</v>
          </cell>
          <cell r="O15628" t="str">
            <v>PRO</v>
          </cell>
        </row>
        <row r="15629">
          <cell r="C15629" t="str">
            <v>150013982/20</v>
          </cell>
          <cell r="D15629" t="str">
            <v>DONGGUAN PREMIER</v>
          </cell>
          <cell r="E15629" t="str">
            <v>CAC-N VINTAGE SOFT K TT TSF 1.2/1.4MM TR TAN VT0304 3378 (13271) PC</v>
          </cell>
          <cell r="F15629">
            <v>106</v>
          </cell>
          <cell r="G15629">
            <v>6900</v>
          </cell>
          <cell r="H15629">
            <v>45112</v>
          </cell>
          <cell r="I15629">
            <v>45096</v>
          </cell>
          <cell r="O15629" t="str">
            <v>PRO</v>
          </cell>
        </row>
        <row r="15630">
          <cell r="C15630" t="str">
            <v>150013982/20</v>
          </cell>
          <cell r="D15630" t="str">
            <v>DONGGUAN PREMIER</v>
          </cell>
          <cell r="E15630" t="str">
            <v>CAC-N VINTAGE SOFT K TT TSF 1.2/1.4MM TR TAN VT0304 3378 (13271) PC</v>
          </cell>
          <cell r="F15630">
            <v>106</v>
          </cell>
          <cell r="G15630">
            <v>6900</v>
          </cell>
          <cell r="H15630">
            <v>45112</v>
          </cell>
          <cell r="I15630">
            <v>45096</v>
          </cell>
          <cell r="O15630" t="str">
            <v>PRO</v>
          </cell>
        </row>
        <row r="15631">
          <cell r="C15631" t="str">
            <v>150013982/20</v>
          </cell>
          <cell r="D15631" t="str">
            <v>DONGGUAN PREMIER</v>
          </cell>
          <cell r="E15631" t="str">
            <v>CAC-N VINTAGE SOFT K TT TSF 1.2/1.4MM TR TAN VT0304 3378 (13271) PC</v>
          </cell>
          <cell r="F15631">
            <v>106</v>
          </cell>
          <cell r="G15631">
            <v>6900</v>
          </cell>
          <cell r="H15631">
            <v>45112</v>
          </cell>
          <cell r="I15631">
            <v>45096</v>
          </cell>
          <cell r="O15631" t="str">
            <v>PRO</v>
          </cell>
        </row>
        <row r="15632">
          <cell r="C15632" t="str">
            <v>150013982/20</v>
          </cell>
          <cell r="D15632" t="str">
            <v>DONGGUAN PREMIER</v>
          </cell>
          <cell r="E15632" t="str">
            <v>CAC-N VINTAGE SOFT K TT TSF 1.2/1.4MM TR TAN VT0304 3378 (13271) PC</v>
          </cell>
          <cell r="F15632">
            <v>106</v>
          </cell>
          <cell r="G15632">
            <v>6900</v>
          </cell>
          <cell r="H15632">
            <v>45112</v>
          </cell>
          <cell r="I15632">
            <v>45096</v>
          </cell>
          <cell r="O15632" t="str">
            <v>PRO</v>
          </cell>
        </row>
        <row r="15633">
          <cell r="C15633" t="str">
            <v>150013982/20</v>
          </cell>
          <cell r="D15633" t="str">
            <v>DONGGUAN PREMIER</v>
          </cell>
          <cell r="E15633" t="str">
            <v>CAC-N VINTAGE SOFT K TT TSF 1.2/1.4MM TR TAN VT0304 3378 (13271) PC</v>
          </cell>
          <cell r="F15633">
            <v>106</v>
          </cell>
          <cell r="G15633">
            <v>6900</v>
          </cell>
          <cell r="H15633">
            <v>45112</v>
          </cell>
          <cell r="I15633">
            <v>45096</v>
          </cell>
          <cell r="O15633" t="str">
            <v>PRO</v>
          </cell>
        </row>
        <row r="15634">
          <cell r="C15634" t="str">
            <v>150013982/30</v>
          </cell>
          <cell r="D15634" t="str">
            <v>DONGGUAN PREMIER</v>
          </cell>
          <cell r="E15634" t="str">
            <v>KAC-N VINTAGE SOFT K TT 0.9/1.1MM TR1 VT1801 (13314) PC</v>
          </cell>
          <cell r="F15634">
            <v>105</v>
          </cell>
          <cell r="G15634">
            <v>5750</v>
          </cell>
          <cell r="H15634">
            <v>45099</v>
          </cell>
          <cell r="I15634">
            <v>45076</v>
          </cell>
          <cell r="O15634" t="str">
            <v>PRO</v>
          </cell>
        </row>
        <row r="15635">
          <cell r="C15635" t="str">
            <v>150013982/30</v>
          </cell>
          <cell r="D15635" t="str">
            <v>DONGGUAN PREMIER</v>
          </cell>
          <cell r="E15635" t="str">
            <v>KAC-N VINTAGE SOFT K TT 0.9/1.1MM TR1 VT1801 (13314) PC</v>
          </cell>
          <cell r="F15635">
            <v>105</v>
          </cell>
          <cell r="G15635">
            <v>5750</v>
          </cell>
          <cell r="H15635">
            <v>45099</v>
          </cell>
          <cell r="I15635">
            <v>45076</v>
          </cell>
          <cell r="O15635" t="str">
            <v>PRO</v>
          </cell>
        </row>
        <row r="15636">
          <cell r="C15636" t="str">
            <v>150013982/30</v>
          </cell>
          <cell r="D15636" t="str">
            <v>DONGGUAN PREMIER</v>
          </cell>
          <cell r="E15636" t="str">
            <v>KAC-N VINTAGE SOFT K TT 0.9/1.1MM TR1 VT1801 (13314) PC</v>
          </cell>
          <cell r="F15636">
            <v>105</v>
          </cell>
          <cell r="G15636">
            <v>5750</v>
          </cell>
          <cell r="H15636">
            <v>45099</v>
          </cell>
          <cell r="I15636">
            <v>45076</v>
          </cell>
          <cell r="O15636" t="str">
            <v>PRO</v>
          </cell>
        </row>
        <row r="15637">
          <cell r="C15637" t="str">
            <v>150013982/30</v>
          </cell>
          <cell r="D15637" t="str">
            <v>DONGGUAN PREMIER</v>
          </cell>
          <cell r="E15637" t="str">
            <v>KAC-N VINTAGE SOFT K TT 0.9/1.1MM TR1 VT1801 (13314) PC</v>
          </cell>
          <cell r="F15637">
            <v>105</v>
          </cell>
          <cell r="G15637">
            <v>5750</v>
          </cell>
          <cell r="H15637">
            <v>45099</v>
          </cell>
          <cell r="I15637">
            <v>45076</v>
          </cell>
          <cell r="O15637" t="str">
            <v>PRO</v>
          </cell>
        </row>
        <row r="15638">
          <cell r="C15638" t="str">
            <v>150013982/30</v>
          </cell>
          <cell r="D15638" t="str">
            <v>DONGGUAN PREMIER</v>
          </cell>
          <cell r="E15638" t="str">
            <v>KAC-N VINTAGE SOFT K TT 0.9/1.1MM TR1 VT1801 (13314) PC</v>
          </cell>
          <cell r="F15638">
            <v>105</v>
          </cell>
          <cell r="G15638">
            <v>5750</v>
          </cell>
          <cell r="H15638">
            <v>45099</v>
          </cell>
          <cell r="I15638">
            <v>45076</v>
          </cell>
          <cell r="O15638" t="str">
            <v>PRO</v>
          </cell>
        </row>
        <row r="15639">
          <cell r="C15639" t="str">
            <v>150013982/30</v>
          </cell>
          <cell r="D15639" t="str">
            <v>DONGGUAN PREMIER</v>
          </cell>
          <cell r="E15639" t="str">
            <v>KAC-N VINTAGE SOFT K TT 0.9/1.1MM TR1 VT1801 (13314) PC</v>
          </cell>
          <cell r="F15639">
            <v>105</v>
          </cell>
          <cell r="G15639">
            <v>5750</v>
          </cell>
          <cell r="H15639">
            <v>45099</v>
          </cell>
          <cell r="I15639">
            <v>45076</v>
          </cell>
          <cell r="O15639" t="str">
            <v>PRO</v>
          </cell>
        </row>
        <row r="15640">
          <cell r="C15640" t="str">
            <v>150013982/30</v>
          </cell>
          <cell r="D15640" t="str">
            <v>DONGGUAN PREMIER</v>
          </cell>
          <cell r="E15640" t="str">
            <v>KAC-N VINTAGE SOFT K TT 0.9/1.1MM TR1 VT1801 (13314) PC</v>
          </cell>
          <cell r="F15640">
            <v>105</v>
          </cell>
          <cell r="G15640">
            <v>5750</v>
          </cell>
          <cell r="H15640">
            <v>45099</v>
          </cell>
          <cell r="I15640">
            <v>45076</v>
          </cell>
          <cell r="O15640" t="str">
            <v>PRO</v>
          </cell>
        </row>
        <row r="15641">
          <cell r="C15641" t="str">
            <v>150013982/30</v>
          </cell>
          <cell r="D15641" t="str">
            <v>DONGGUAN PREMIER</v>
          </cell>
          <cell r="E15641" t="str">
            <v>KAC-N VINTAGE SOFT K TT 0.9/1.1MM TR1 VT1801 (13314) PC</v>
          </cell>
          <cell r="F15641">
            <v>105</v>
          </cell>
          <cell r="G15641">
            <v>5750</v>
          </cell>
          <cell r="H15641">
            <v>45099</v>
          </cell>
          <cell r="I15641">
            <v>45076</v>
          </cell>
          <cell r="O15641" t="str">
            <v>PRO</v>
          </cell>
        </row>
        <row r="15642">
          <cell r="C15642" t="str">
            <v>150013982/30</v>
          </cell>
          <cell r="D15642" t="str">
            <v>DONGGUAN PREMIER</v>
          </cell>
          <cell r="E15642" t="str">
            <v>KAC-N VINTAGE SOFT K TT 0.9/1.1MM TR1 VT1801 (13314) PC</v>
          </cell>
          <cell r="F15642">
            <v>105</v>
          </cell>
          <cell r="G15642">
            <v>5750</v>
          </cell>
          <cell r="H15642">
            <v>45099</v>
          </cell>
          <cell r="I15642">
            <v>45076</v>
          </cell>
          <cell r="O15642" t="str">
            <v>PRO</v>
          </cell>
        </row>
        <row r="15643">
          <cell r="C15643" t="str">
            <v>150013982/30</v>
          </cell>
          <cell r="D15643" t="str">
            <v>DONGGUAN PREMIER</v>
          </cell>
          <cell r="E15643" t="str">
            <v>KAC-N VINTAGE SOFT K TT 0.9/1.1MM TR1 VT1801 (13314) PC</v>
          </cell>
          <cell r="F15643">
            <v>105</v>
          </cell>
          <cell r="G15643">
            <v>5750</v>
          </cell>
          <cell r="H15643">
            <v>45099</v>
          </cell>
          <cell r="I15643">
            <v>45076</v>
          </cell>
          <cell r="O15643" t="str">
            <v>PRO</v>
          </cell>
        </row>
        <row r="15644">
          <cell r="C15644" t="str">
            <v>150013982/30</v>
          </cell>
          <cell r="D15644" t="str">
            <v>DONGGUAN PREMIER</v>
          </cell>
          <cell r="E15644" t="str">
            <v>KAC-N VINTAGE SOFT K TT 0.9/1.1MM TR1 VT1801 (13314) PC</v>
          </cell>
          <cell r="F15644">
            <v>105</v>
          </cell>
          <cell r="G15644">
            <v>5750</v>
          </cell>
          <cell r="H15644">
            <v>45099</v>
          </cell>
          <cell r="I15644">
            <v>45076</v>
          </cell>
          <cell r="O15644" t="str">
            <v>PRO</v>
          </cell>
        </row>
        <row r="15645">
          <cell r="C15645" t="str">
            <v>150013982/30</v>
          </cell>
          <cell r="D15645" t="str">
            <v>DONGGUAN PREMIER</v>
          </cell>
          <cell r="E15645" t="str">
            <v>KAC-N VINTAGE SOFT K TT 0.9/1.1MM TR1 VT1801 (13314) PC</v>
          </cell>
          <cell r="F15645">
            <v>105</v>
          </cell>
          <cell r="G15645">
            <v>5750</v>
          </cell>
          <cell r="H15645">
            <v>45099</v>
          </cell>
          <cell r="I15645">
            <v>45076</v>
          </cell>
          <cell r="O15645" t="str">
            <v>PRO</v>
          </cell>
        </row>
        <row r="15646">
          <cell r="C15646" t="str">
            <v>150013982/40</v>
          </cell>
          <cell r="D15646" t="str">
            <v>DONGGUAN PREMIER</v>
          </cell>
          <cell r="E15646" t="str">
            <v>CAC-N VINTAGE SOFT K TT TSF 1.2/1.4MM TR VT1801(13314) PC</v>
          </cell>
          <cell r="F15646">
            <v>107</v>
          </cell>
          <cell r="G15646">
            <v>4830</v>
          </cell>
          <cell r="H15646">
            <v>45112</v>
          </cell>
          <cell r="I15646">
            <v>45096</v>
          </cell>
          <cell r="O15646" t="str">
            <v>PRO</v>
          </cell>
        </row>
        <row r="15647">
          <cell r="C15647" t="str">
            <v>150013982/40</v>
          </cell>
          <cell r="D15647" t="str">
            <v>DONGGUAN PREMIER</v>
          </cell>
          <cell r="E15647" t="str">
            <v>CAC-N VINTAGE SOFT K TT TSF 1.2/1.4MM TR VT1801(13314) PC</v>
          </cell>
          <cell r="F15647">
            <v>107</v>
          </cell>
          <cell r="G15647">
            <v>4830</v>
          </cell>
          <cell r="H15647">
            <v>45112</v>
          </cell>
          <cell r="I15647">
            <v>45096</v>
          </cell>
          <cell r="O15647" t="str">
            <v>PRO</v>
          </cell>
        </row>
        <row r="15648">
          <cell r="C15648" t="str">
            <v>150013982/40</v>
          </cell>
          <cell r="D15648" t="str">
            <v>DONGGUAN PREMIER</v>
          </cell>
          <cell r="E15648" t="str">
            <v>CAC-N VINTAGE SOFT K TT TSF 1.2/1.4MM TR VT1801(13314) PC</v>
          </cell>
          <cell r="F15648">
            <v>107</v>
          </cell>
          <cell r="G15648">
            <v>4830</v>
          </cell>
          <cell r="H15648">
            <v>45112</v>
          </cell>
          <cell r="I15648">
            <v>45096</v>
          </cell>
          <cell r="O15648" t="str">
            <v>PRO</v>
          </cell>
        </row>
        <row r="15649">
          <cell r="C15649" t="str">
            <v>150013982/40</v>
          </cell>
          <cell r="D15649" t="str">
            <v>DONGGUAN PREMIER</v>
          </cell>
          <cell r="E15649" t="str">
            <v>CAC-N VINTAGE SOFT K TT TSF 1.2/1.4MM TR VT1801(13314) PC</v>
          </cell>
          <cell r="F15649">
            <v>107</v>
          </cell>
          <cell r="G15649">
            <v>4830</v>
          </cell>
          <cell r="H15649">
            <v>45112</v>
          </cell>
          <cell r="I15649">
            <v>45096</v>
          </cell>
          <cell r="O15649" t="str">
            <v>PRO</v>
          </cell>
        </row>
        <row r="15650">
          <cell r="C15650" t="str">
            <v>150013982/40</v>
          </cell>
          <cell r="D15650" t="str">
            <v>DONGGUAN PREMIER</v>
          </cell>
          <cell r="E15650" t="str">
            <v>CAC-N VINTAGE SOFT K TT TSF 1.2/1.4MM TR VT1801(13314) PC</v>
          </cell>
          <cell r="F15650">
            <v>107</v>
          </cell>
          <cell r="G15650">
            <v>4830</v>
          </cell>
          <cell r="H15650">
            <v>45112</v>
          </cell>
          <cell r="I15650">
            <v>45096</v>
          </cell>
          <cell r="O15650" t="str">
            <v>PRO</v>
          </cell>
        </row>
        <row r="15651">
          <cell r="C15651" t="str">
            <v>150013982/40</v>
          </cell>
          <cell r="D15651" t="str">
            <v>DONGGUAN PREMIER</v>
          </cell>
          <cell r="E15651" t="str">
            <v>CAC-N VINTAGE SOFT K TT TSF 1.2/1.4MM TR VT1801(13314) PC</v>
          </cell>
          <cell r="F15651">
            <v>107</v>
          </cell>
          <cell r="G15651">
            <v>4830</v>
          </cell>
          <cell r="H15651">
            <v>45112</v>
          </cell>
          <cell r="I15651">
            <v>45096</v>
          </cell>
          <cell r="O15651" t="str">
            <v>PRO</v>
          </cell>
        </row>
        <row r="15652">
          <cell r="C15652" t="str">
            <v>150013982/40</v>
          </cell>
          <cell r="D15652" t="str">
            <v>DONGGUAN PREMIER</v>
          </cell>
          <cell r="E15652" t="str">
            <v>CAC-N VINTAGE SOFT K TT TSF 1.2/1.4MM TR VT1801(13314) PC</v>
          </cell>
          <cell r="F15652">
            <v>107</v>
          </cell>
          <cell r="G15652">
            <v>4830</v>
          </cell>
          <cell r="H15652">
            <v>45112</v>
          </cell>
          <cell r="I15652">
            <v>45096</v>
          </cell>
          <cell r="O15652" t="str">
            <v>PRO</v>
          </cell>
        </row>
        <row r="15653">
          <cell r="C15653" t="str">
            <v>150013982/40</v>
          </cell>
          <cell r="D15653" t="str">
            <v>DONGGUAN PREMIER</v>
          </cell>
          <cell r="E15653" t="str">
            <v>CAC-N VINTAGE SOFT K TT TSF 1.2/1.4MM TR VT1801(13314) PC</v>
          </cell>
          <cell r="F15653">
            <v>107</v>
          </cell>
          <cell r="G15653">
            <v>4830</v>
          </cell>
          <cell r="H15653">
            <v>45112</v>
          </cell>
          <cell r="I15653">
            <v>45096</v>
          </cell>
          <cell r="O15653" t="str">
            <v>PRO</v>
          </cell>
        </row>
        <row r="15654">
          <cell r="C15654" t="str">
            <v>150013982/40</v>
          </cell>
          <cell r="D15654" t="str">
            <v>DONGGUAN PREMIER</v>
          </cell>
          <cell r="E15654" t="str">
            <v>CAC-N VINTAGE SOFT K TT TSF 1.2/1.4MM TR VT1801(13314) PC</v>
          </cell>
          <cell r="F15654">
            <v>107</v>
          </cell>
          <cell r="G15654">
            <v>4830</v>
          </cell>
          <cell r="H15654">
            <v>45112</v>
          </cell>
          <cell r="I15654">
            <v>45096</v>
          </cell>
          <cell r="O15654" t="str">
            <v>PRO</v>
          </cell>
        </row>
        <row r="15655">
          <cell r="C15655" t="str">
            <v>150013982/40</v>
          </cell>
          <cell r="D15655" t="str">
            <v>DONGGUAN PREMIER</v>
          </cell>
          <cell r="E15655" t="str">
            <v>CAC-N VINTAGE SOFT K TT TSF 1.2/1.4MM TR VT1801(13314) PC</v>
          </cell>
          <cell r="F15655">
            <v>107</v>
          </cell>
          <cell r="G15655">
            <v>4830</v>
          </cell>
          <cell r="H15655">
            <v>45112</v>
          </cell>
          <cell r="I15655">
            <v>45096</v>
          </cell>
          <cell r="O15655" t="str">
            <v>PRO</v>
          </cell>
        </row>
        <row r="15656">
          <cell r="C15656" t="str">
            <v>150013982/40</v>
          </cell>
          <cell r="D15656" t="str">
            <v>DONGGUAN PREMIER</v>
          </cell>
          <cell r="E15656" t="str">
            <v>CAC-N VINTAGE SOFT K TT TSF 1.2/1.4MM TR VT1801(13314) PC</v>
          </cell>
          <cell r="F15656">
            <v>107</v>
          </cell>
          <cell r="G15656">
            <v>4830</v>
          </cell>
          <cell r="H15656">
            <v>45112</v>
          </cell>
          <cell r="I15656">
            <v>45096</v>
          </cell>
          <cell r="O15656" t="str">
            <v>PRO</v>
          </cell>
        </row>
        <row r="15657">
          <cell r="C15657" t="str">
            <v>150013982/40</v>
          </cell>
          <cell r="D15657" t="str">
            <v>DONGGUAN PREMIER</v>
          </cell>
          <cell r="E15657" t="str">
            <v>CAC-N VINTAGE SOFT K TT TSF 1.2/1.4MM TR VT1801(13314) PC</v>
          </cell>
          <cell r="F15657">
            <v>107</v>
          </cell>
          <cell r="G15657">
            <v>4830</v>
          </cell>
          <cell r="H15657">
            <v>45112</v>
          </cell>
          <cell r="I15657">
            <v>45096</v>
          </cell>
          <cell r="O15657" t="str">
            <v>PRO</v>
          </cell>
        </row>
        <row r="15658">
          <cell r="C15658" t="str">
            <v>150013982/40</v>
          </cell>
          <cell r="D15658" t="str">
            <v>DONGGUAN PREMIER</v>
          </cell>
          <cell r="E15658" t="str">
            <v>CAC-N VINTAGE SOFT K TT TSF 1.2/1.4MM TR VT1801(13314) PC</v>
          </cell>
          <cell r="F15658">
            <v>107</v>
          </cell>
          <cell r="G15658">
            <v>4830</v>
          </cell>
          <cell r="H15658">
            <v>45112</v>
          </cell>
          <cell r="I15658">
            <v>45096</v>
          </cell>
          <cell r="O15658" t="str">
            <v>PRO</v>
          </cell>
        </row>
        <row r="15659">
          <cell r="C15659" t="str">
            <v>150013982/40</v>
          </cell>
          <cell r="D15659" t="str">
            <v>DONGGUAN PREMIER</v>
          </cell>
          <cell r="E15659" t="str">
            <v>CAC-N VINTAGE SOFT K TT TSF 1.2/1.4MM TR VT1801(13314) PC</v>
          </cell>
          <cell r="F15659">
            <v>107</v>
          </cell>
          <cell r="G15659">
            <v>4830</v>
          </cell>
          <cell r="H15659">
            <v>45112</v>
          </cell>
          <cell r="I15659">
            <v>45096</v>
          </cell>
          <cell r="O15659" t="str">
            <v>PRO</v>
          </cell>
        </row>
        <row r="15660">
          <cell r="C15660" t="str">
            <v>150013982/40</v>
          </cell>
          <cell r="D15660" t="str">
            <v>DONGGUAN PREMIER</v>
          </cell>
          <cell r="E15660" t="str">
            <v>CAC-N VINTAGE SOFT K TT TSF 1.2/1.4MM TR VT1801(13314) PC</v>
          </cell>
          <cell r="F15660">
            <v>107</v>
          </cell>
          <cell r="G15660">
            <v>4830</v>
          </cell>
          <cell r="H15660">
            <v>45112</v>
          </cell>
          <cell r="I15660">
            <v>45096</v>
          </cell>
          <cell r="O15660" t="str">
            <v>PRO</v>
          </cell>
        </row>
        <row r="15661">
          <cell r="C15661" t="str">
            <v>150013982/40</v>
          </cell>
          <cell r="D15661" t="str">
            <v>DONGGUAN PREMIER</v>
          </cell>
          <cell r="E15661" t="str">
            <v>CAC-N VINTAGE SOFT K TT TSF 1.2/1.4MM TR VT1801(13314) PC</v>
          </cell>
          <cell r="F15661">
            <v>107</v>
          </cell>
          <cell r="G15661">
            <v>4830</v>
          </cell>
          <cell r="H15661">
            <v>45112</v>
          </cell>
          <cell r="I15661">
            <v>45096</v>
          </cell>
          <cell r="O15661" t="str">
            <v>PRO</v>
          </cell>
        </row>
        <row r="15662">
          <cell r="C15662" t="str">
            <v>150013982/40</v>
          </cell>
          <cell r="D15662" t="str">
            <v>DONGGUAN PREMIER</v>
          </cell>
          <cell r="E15662" t="str">
            <v>CAC-N VINTAGE SOFT K TT TSF 1.2/1.4MM TR VT1801(13314) PC</v>
          </cell>
          <cell r="F15662">
            <v>107</v>
          </cell>
          <cell r="G15662">
            <v>4830</v>
          </cell>
          <cell r="H15662">
            <v>45112</v>
          </cell>
          <cell r="I15662">
            <v>45096</v>
          </cell>
          <cell r="O15662" t="str">
            <v>PRO</v>
          </cell>
        </row>
        <row r="15663">
          <cell r="C15663" t="str">
            <v>150013982/40</v>
          </cell>
          <cell r="D15663" t="str">
            <v>DONGGUAN PREMIER</v>
          </cell>
          <cell r="E15663" t="str">
            <v>CAC-N VINTAGE SOFT K TT TSF 1.2/1.4MM TR VT1801(13314) PC</v>
          </cell>
          <cell r="F15663">
            <v>107</v>
          </cell>
          <cell r="G15663">
            <v>4830</v>
          </cell>
          <cell r="H15663">
            <v>45112</v>
          </cell>
          <cell r="I15663">
            <v>45096</v>
          </cell>
          <cell r="O15663" t="str">
            <v>PRO</v>
          </cell>
        </row>
        <row r="15664">
          <cell r="C15664" t="str">
            <v>150013982/40</v>
          </cell>
          <cell r="D15664" t="str">
            <v>DONGGUAN PREMIER</v>
          </cell>
          <cell r="E15664" t="str">
            <v>CAC-N VINTAGE SOFT K TT TSF 1.2/1.4MM TR VT1801(13314) PC</v>
          </cell>
          <cell r="F15664">
            <v>107</v>
          </cell>
          <cell r="G15664">
            <v>4830</v>
          </cell>
          <cell r="H15664">
            <v>45112</v>
          </cell>
          <cell r="I15664">
            <v>45096</v>
          </cell>
          <cell r="O15664" t="str">
            <v>PRO</v>
          </cell>
        </row>
        <row r="15665">
          <cell r="C15665" t="str">
            <v>150013982/40</v>
          </cell>
          <cell r="D15665" t="str">
            <v>DONGGUAN PREMIER</v>
          </cell>
          <cell r="E15665" t="str">
            <v>CAC-N VINTAGE SOFT K TT TSF 1.2/1.4MM TR VT1801(13314) PC</v>
          </cell>
          <cell r="F15665">
            <v>107</v>
          </cell>
          <cell r="G15665">
            <v>4830</v>
          </cell>
          <cell r="H15665">
            <v>45112</v>
          </cell>
          <cell r="I15665">
            <v>45096</v>
          </cell>
          <cell r="O15665" t="str">
            <v>PRO</v>
          </cell>
        </row>
        <row r="15666">
          <cell r="C15666" t="str">
            <v>150013982/40</v>
          </cell>
          <cell r="D15666" t="str">
            <v>DONGGUAN PREMIER</v>
          </cell>
          <cell r="E15666" t="str">
            <v>CAC-N VINTAGE SOFT K TT TSF 1.2/1.4MM TR VT1801(13314) PC</v>
          </cell>
          <cell r="F15666">
            <v>107</v>
          </cell>
          <cell r="G15666">
            <v>4830</v>
          </cell>
          <cell r="H15666">
            <v>45112</v>
          </cell>
          <cell r="I15666">
            <v>45096</v>
          </cell>
          <cell r="O15666" t="str">
            <v>PRO</v>
          </cell>
        </row>
        <row r="15667">
          <cell r="C15667" t="str">
            <v>150013982/40</v>
          </cell>
          <cell r="D15667" t="str">
            <v>DONGGUAN PREMIER</v>
          </cell>
          <cell r="E15667" t="str">
            <v>CAC-N VINTAGE SOFT K TT TSF 1.2/1.4MM TR VT1801(13314) PC</v>
          </cell>
          <cell r="F15667">
            <v>107</v>
          </cell>
          <cell r="G15667">
            <v>4830</v>
          </cell>
          <cell r="H15667">
            <v>45112</v>
          </cell>
          <cell r="I15667">
            <v>45096</v>
          </cell>
          <cell r="O15667" t="str">
            <v>PRO</v>
          </cell>
        </row>
        <row r="15668">
          <cell r="C15668" t="str">
            <v>150013977/10</v>
          </cell>
          <cell r="D15668" t="str">
            <v>ZHEJIANG TRAYTON CO., LTD</v>
          </cell>
          <cell r="E15668" t="str">
            <v>CAC-N BALI [PC] 0.9/1.1MM TR1 LIGHT GREY 4794 KN0D (3794) PC</v>
          </cell>
          <cell r="F15668">
            <v>89</v>
          </cell>
          <cell r="G15668">
            <v>5750</v>
          </cell>
          <cell r="H15668">
            <v>45079</v>
          </cell>
          <cell r="I15668">
            <v>45076</v>
          </cell>
          <cell r="O15668" t="str">
            <v>PRO</v>
          </cell>
        </row>
        <row r="15669">
          <cell r="C15669" t="str">
            <v>150013977/10</v>
          </cell>
          <cell r="D15669" t="str">
            <v>ZHEJIANG TRAYTON CO., LTD</v>
          </cell>
          <cell r="E15669" t="str">
            <v>CAC-N BALI [PC] 0.9/1.1MM TR1 LIGHT GREY 4794 KN0D (3794) PC</v>
          </cell>
          <cell r="F15669">
            <v>89</v>
          </cell>
          <cell r="G15669">
            <v>5750</v>
          </cell>
          <cell r="H15669">
            <v>45079</v>
          </cell>
          <cell r="I15669">
            <v>45076</v>
          </cell>
          <cell r="O15669" t="str">
            <v>PRO</v>
          </cell>
        </row>
        <row r="15670">
          <cell r="C15670" t="str">
            <v>150013977/10</v>
          </cell>
          <cell r="D15670" t="str">
            <v>ZHEJIANG TRAYTON CO., LTD</v>
          </cell>
          <cell r="E15670" t="str">
            <v>CAC-N BALI [PC] 0.9/1.1MM TR1 LIGHT GREY 4794 KN0D (3794) PC</v>
          </cell>
          <cell r="F15670">
            <v>89</v>
          </cell>
          <cell r="G15670">
            <v>5750</v>
          </cell>
          <cell r="H15670">
            <v>45079</v>
          </cell>
          <cell r="I15670">
            <v>45076</v>
          </cell>
          <cell r="O15670" t="str">
            <v>PRO</v>
          </cell>
        </row>
        <row r="15671">
          <cell r="C15671" t="str">
            <v>150013977/10</v>
          </cell>
          <cell r="D15671" t="str">
            <v>ZHEJIANG TRAYTON CO., LTD</v>
          </cell>
          <cell r="E15671" t="str">
            <v>CAC-N BALI [PC] 0.9/1.1MM TR1 LIGHT GREY 4794 KN0D (3794) PC</v>
          </cell>
          <cell r="F15671">
            <v>89</v>
          </cell>
          <cell r="G15671">
            <v>5750</v>
          </cell>
          <cell r="H15671">
            <v>45079</v>
          </cell>
          <cell r="I15671">
            <v>45076</v>
          </cell>
          <cell r="O15671" t="str">
            <v>PRO</v>
          </cell>
        </row>
        <row r="15672">
          <cell r="C15672" t="str">
            <v>150013977/10</v>
          </cell>
          <cell r="D15672" t="str">
            <v>ZHEJIANG TRAYTON CO., LTD</v>
          </cell>
          <cell r="E15672" t="str">
            <v>CAC-N BALI [PC] 0.9/1.1MM TR1 LIGHT GREY 4794 KN0D (3794) PC</v>
          </cell>
          <cell r="F15672">
            <v>89</v>
          </cell>
          <cell r="G15672">
            <v>5750</v>
          </cell>
          <cell r="H15672">
            <v>45079</v>
          </cell>
          <cell r="I15672">
            <v>45076</v>
          </cell>
          <cell r="O15672" t="str">
            <v>PRO</v>
          </cell>
        </row>
        <row r="15673">
          <cell r="C15673" t="str">
            <v>150013977/10</v>
          </cell>
          <cell r="D15673" t="str">
            <v>ZHEJIANG TRAYTON CO., LTD</v>
          </cell>
          <cell r="E15673" t="str">
            <v>CAC-N BALI [PC] 0.9/1.1MM TR1 LIGHT GREY 4794 KN0D (3794) PC</v>
          </cell>
          <cell r="F15673">
            <v>89</v>
          </cell>
          <cell r="G15673">
            <v>5750</v>
          </cell>
          <cell r="H15673">
            <v>45079</v>
          </cell>
          <cell r="I15673">
            <v>45076</v>
          </cell>
          <cell r="O15673" t="str">
            <v>PRO</v>
          </cell>
        </row>
        <row r="15674">
          <cell r="C15674" t="str">
            <v>150013977/10</v>
          </cell>
          <cell r="D15674" t="str">
            <v>ZHEJIANG TRAYTON CO., LTD</v>
          </cell>
          <cell r="E15674" t="str">
            <v>CAC-N BALI [PC] 0.9/1.1MM TR1 LIGHT GREY 4794 KN0D (3794) PC</v>
          </cell>
          <cell r="F15674">
            <v>89</v>
          </cell>
          <cell r="G15674">
            <v>5750</v>
          </cell>
          <cell r="H15674">
            <v>45079</v>
          </cell>
          <cell r="I15674">
            <v>45076</v>
          </cell>
          <cell r="O15674" t="str">
            <v>PRO</v>
          </cell>
        </row>
        <row r="15675">
          <cell r="C15675" t="str">
            <v>150013977/10</v>
          </cell>
          <cell r="D15675" t="str">
            <v>ZHEJIANG TRAYTON CO., LTD</v>
          </cell>
          <cell r="E15675" t="str">
            <v>CAC-N BALI [PC] 0.9/1.1MM TR1 LIGHT GREY 4794 KN0D (3794) PC</v>
          </cell>
          <cell r="F15675">
            <v>89</v>
          </cell>
          <cell r="G15675">
            <v>5750</v>
          </cell>
          <cell r="H15675">
            <v>45079</v>
          </cell>
          <cell r="I15675">
            <v>45076</v>
          </cell>
          <cell r="O15675" t="str">
            <v>PRO</v>
          </cell>
        </row>
        <row r="15676">
          <cell r="C15676" t="str">
            <v>150013977/10</v>
          </cell>
          <cell r="D15676" t="str">
            <v>ZHEJIANG TRAYTON CO., LTD</v>
          </cell>
          <cell r="E15676" t="str">
            <v>CAC-N BALI [PC] 0.9/1.1MM TR1 LIGHT GREY 4794 KN0D (3794) PC</v>
          </cell>
          <cell r="F15676">
            <v>89</v>
          </cell>
          <cell r="G15676">
            <v>5750</v>
          </cell>
          <cell r="H15676">
            <v>45079</v>
          </cell>
          <cell r="I15676">
            <v>45076</v>
          </cell>
          <cell r="O15676" t="str">
            <v>PRO</v>
          </cell>
        </row>
        <row r="15677">
          <cell r="C15677" t="str">
            <v>150013978/20A</v>
          </cell>
          <cell r="D15677" t="str">
            <v>KEY BAY FURNITURE LTD., CO</v>
          </cell>
          <cell r="E15677" t="str">
            <v>KAC-N BALI [PC] 0.9/1.1MM TR1 STONE 4751 (17220) PC</v>
          </cell>
          <cell r="F15677">
            <v>225</v>
          </cell>
          <cell r="G15677">
            <v>12650</v>
          </cell>
          <cell r="H15677">
            <v>45076</v>
          </cell>
          <cell r="I15677">
            <v>45076</v>
          </cell>
          <cell r="O15677" t="str">
            <v>PRO</v>
          </cell>
        </row>
        <row r="15678">
          <cell r="C15678" t="str">
            <v>150013978/20A</v>
          </cell>
          <cell r="D15678" t="str">
            <v>KEY BAY FURNITURE LTD., CO</v>
          </cell>
          <cell r="E15678" t="str">
            <v>KAC-N BALI [PC] 0.9/1.1MM TR1 STONE 4751 (17220) PC</v>
          </cell>
          <cell r="F15678">
            <v>225</v>
          </cell>
          <cell r="G15678">
            <v>12650</v>
          </cell>
          <cell r="H15678">
            <v>45076</v>
          </cell>
          <cell r="I15678">
            <v>45076</v>
          </cell>
          <cell r="O15678" t="str">
            <v>PRO</v>
          </cell>
        </row>
        <row r="15679">
          <cell r="C15679" t="str">
            <v>150013978/20A</v>
          </cell>
          <cell r="D15679" t="str">
            <v>KEY BAY FURNITURE LTD., CO</v>
          </cell>
          <cell r="E15679" t="str">
            <v>KAC-N BALI [PC] 0.9/1.1MM TR1 STONE 4751 (17220) PC</v>
          </cell>
          <cell r="F15679">
            <v>225</v>
          </cell>
          <cell r="G15679">
            <v>12650</v>
          </cell>
          <cell r="H15679">
            <v>45076</v>
          </cell>
          <cell r="I15679">
            <v>45076</v>
          </cell>
          <cell r="O15679" t="str">
            <v>PRO</v>
          </cell>
        </row>
        <row r="15680">
          <cell r="C15680" t="str">
            <v>150013978/20A</v>
          </cell>
          <cell r="D15680" t="str">
            <v>KEY BAY FURNITURE LTD., CO</v>
          </cell>
          <cell r="E15680" t="str">
            <v>KAC-N BALI [PC] 0.9/1.1MM TR1 STONE 4751 (17220) PC</v>
          </cell>
          <cell r="F15680">
            <v>225</v>
          </cell>
          <cell r="G15680">
            <v>12650</v>
          </cell>
          <cell r="H15680">
            <v>45076</v>
          </cell>
          <cell r="I15680">
            <v>45076</v>
          </cell>
          <cell r="O15680" t="str">
            <v>PRO</v>
          </cell>
        </row>
        <row r="15681">
          <cell r="C15681" t="str">
            <v>150013978/20A</v>
          </cell>
          <cell r="D15681" t="str">
            <v>KEY BAY FURNITURE LTD., CO</v>
          </cell>
          <cell r="E15681" t="str">
            <v>KAC-N BALI [PC] 0.9/1.1MM TR1 STONE 4751 (17220) PC</v>
          </cell>
          <cell r="F15681">
            <v>225</v>
          </cell>
          <cell r="G15681">
            <v>12650</v>
          </cell>
          <cell r="H15681">
            <v>45076</v>
          </cell>
          <cell r="I15681">
            <v>45076</v>
          </cell>
          <cell r="O15681" t="str">
            <v>PRO</v>
          </cell>
        </row>
        <row r="15682">
          <cell r="C15682" t="str">
            <v>150013978/20A</v>
          </cell>
          <cell r="D15682" t="str">
            <v>KEY BAY FURNITURE LTD., CO</v>
          </cell>
          <cell r="E15682" t="str">
            <v>KAC-N BALI [PC] 0.9/1.1MM TR1 STONE 4751 (17220) PC</v>
          </cell>
          <cell r="F15682">
            <v>225</v>
          </cell>
          <cell r="G15682">
            <v>12650</v>
          </cell>
          <cell r="H15682">
            <v>45076</v>
          </cell>
          <cell r="I15682">
            <v>45076</v>
          </cell>
          <cell r="O15682" t="str">
            <v>PRO</v>
          </cell>
        </row>
        <row r="15683">
          <cell r="C15683" t="str">
            <v>150013978/20A</v>
          </cell>
          <cell r="D15683" t="str">
            <v>KEY BAY FURNITURE LTD., CO</v>
          </cell>
          <cell r="E15683" t="str">
            <v>KAC-N BALI [PC] 0.9/1.1MM TR1 STONE 4751 (17220) PC</v>
          </cell>
          <cell r="F15683">
            <v>225</v>
          </cell>
          <cell r="G15683">
            <v>12650</v>
          </cell>
          <cell r="H15683">
            <v>45076</v>
          </cell>
          <cell r="I15683">
            <v>45076</v>
          </cell>
          <cell r="O15683" t="str">
            <v>PRO</v>
          </cell>
        </row>
        <row r="15684">
          <cell r="C15684" t="str">
            <v>150013978/20A</v>
          </cell>
          <cell r="D15684" t="str">
            <v>KEY BAY FURNITURE LTD., CO</v>
          </cell>
          <cell r="E15684" t="str">
            <v>KAC-N BALI [PC] 0.9/1.1MM TR1 STONE 4751 (17220) PC</v>
          </cell>
          <cell r="F15684">
            <v>225</v>
          </cell>
          <cell r="G15684">
            <v>12650</v>
          </cell>
          <cell r="H15684">
            <v>45076</v>
          </cell>
          <cell r="I15684">
            <v>45076</v>
          </cell>
          <cell r="O15684" t="str">
            <v>PRO</v>
          </cell>
        </row>
        <row r="15685">
          <cell r="C15685" t="str">
            <v>150013978/20A</v>
          </cell>
          <cell r="D15685" t="str">
            <v>KEY BAY FURNITURE LTD., CO</v>
          </cell>
          <cell r="E15685" t="str">
            <v>KAC-N BALI [PC] 0.9/1.1MM TR1 STONE 4751 (17220) PC</v>
          </cell>
          <cell r="F15685">
            <v>225</v>
          </cell>
          <cell r="G15685">
            <v>12650</v>
          </cell>
          <cell r="H15685">
            <v>45076</v>
          </cell>
          <cell r="I15685">
            <v>45076</v>
          </cell>
          <cell r="O15685" t="str">
            <v>PRO</v>
          </cell>
        </row>
        <row r="15686">
          <cell r="C15686" t="str">
            <v>150013978/20B</v>
          </cell>
          <cell r="D15686" t="str">
            <v>KEY BAY FURNITURE LTD., CO</v>
          </cell>
          <cell r="E15686" t="str">
            <v>KAC-N BALI [PC] 0.9/1.1MM TR1 STONE 4751 (17220) PC</v>
          </cell>
          <cell r="F15686">
            <v>120</v>
          </cell>
          <cell r="G15686">
            <v>8050</v>
          </cell>
          <cell r="H15686">
            <v>45076</v>
          </cell>
          <cell r="I15686">
            <v>45076</v>
          </cell>
          <cell r="O15686" t="str">
            <v>PRO</v>
          </cell>
        </row>
        <row r="15687">
          <cell r="C15687" t="str">
            <v>150013978/20B</v>
          </cell>
          <cell r="D15687" t="str">
            <v>KEY BAY FURNITURE LTD., CO</v>
          </cell>
          <cell r="E15687" t="str">
            <v>KAC-N BALI [PC] 0.9/1.1MM TR1 STONE 4751 (17220) PC</v>
          </cell>
          <cell r="F15687">
            <v>120</v>
          </cell>
          <cell r="G15687">
            <v>8050</v>
          </cell>
          <cell r="H15687">
            <v>45076</v>
          </cell>
          <cell r="I15687">
            <v>45076</v>
          </cell>
          <cell r="O15687" t="str">
            <v>PRO</v>
          </cell>
        </row>
        <row r="15688">
          <cell r="C15688" t="str">
            <v>150013978/20B</v>
          </cell>
          <cell r="D15688" t="str">
            <v>KEY BAY FURNITURE LTD., CO</v>
          </cell>
          <cell r="E15688" t="str">
            <v>KAC-N BALI [PC] 0.9/1.1MM TR1 STONE 4751 (17220) PC</v>
          </cell>
          <cell r="F15688">
            <v>120</v>
          </cell>
          <cell r="G15688">
            <v>8050</v>
          </cell>
          <cell r="H15688">
            <v>45076</v>
          </cell>
          <cell r="I15688">
            <v>45076</v>
          </cell>
          <cell r="O15688" t="str">
            <v>PRO</v>
          </cell>
        </row>
        <row r="15689">
          <cell r="C15689" t="str">
            <v>150013978/20B</v>
          </cell>
          <cell r="D15689" t="str">
            <v>KEY BAY FURNITURE LTD., CO</v>
          </cell>
          <cell r="E15689" t="str">
            <v>KAC-N BALI [PC] 0.9/1.1MM TR1 STONE 4751 (17220) PC</v>
          </cell>
          <cell r="F15689">
            <v>120</v>
          </cell>
          <cell r="G15689">
            <v>8050</v>
          </cell>
          <cell r="H15689">
            <v>45076</v>
          </cell>
          <cell r="I15689">
            <v>45076</v>
          </cell>
          <cell r="O15689" t="str">
            <v>PRO</v>
          </cell>
        </row>
        <row r="15690">
          <cell r="C15690" t="str">
            <v>150013978/20B</v>
          </cell>
          <cell r="D15690" t="str">
            <v>KEY BAY FURNITURE LTD., CO</v>
          </cell>
          <cell r="E15690" t="str">
            <v>KAC-N BALI [PC] 0.9/1.1MM TR1 STONE 4751 (17220) PC</v>
          </cell>
          <cell r="F15690">
            <v>120</v>
          </cell>
          <cell r="G15690">
            <v>8050</v>
          </cell>
          <cell r="H15690">
            <v>45076</v>
          </cell>
          <cell r="I15690">
            <v>45076</v>
          </cell>
          <cell r="O15690" t="str">
            <v>PRO</v>
          </cell>
        </row>
        <row r="15691">
          <cell r="C15691" t="str">
            <v>150013978/20B</v>
          </cell>
          <cell r="D15691" t="str">
            <v>KEY BAY FURNITURE LTD., CO</v>
          </cell>
          <cell r="E15691" t="str">
            <v>KAC-N BALI [PC] 0.9/1.1MM TR1 STONE 4751 (17220) PC</v>
          </cell>
          <cell r="F15691">
            <v>120</v>
          </cell>
          <cell r="G15691">
            <v>8050</v>
          </cell>
          <cell r="H15691">
            <v>45076</v>
          </cell>
          <cell r="I15691">
            <v>45076</v>
          </cell>
          <cell r="O15691" t="str">
            <v>PRO</v>
          </cell>
        </row>
        <row r="15692">
          <cell r="C15692" t="str">
            <v>150013978/20B</v>
          </cell>
          <cell r="D15692" t="str">
            <v>KEY BAY FURNITURE LTD., CO</v>
          </cell>
          <cell r="E15692" t="str">
            <v>KAC-N BALI [PC] 0.9/1.1MM TR1 STONE 4751 (17220) PC</v>
          </cell>
          <cell r="F15692">
            <v>120</v>
          </cell>
          <cell r="G15692">
            <v>8050</v>
          </cell>
          <cell r="H15692">
            <v>45076</v>
          </cell>
          <cell r="I15692">
            <v>45076</v>
          </cell>
          <cell r="O15692" t="str">
            <v>PRO</v>
          </cell>
        </row>
        <row r="15693">
          <cell r="C15693" t="str">
            <v>150013978/20B</v>
          </cell>
          <cell r="D15693" t="str">
            <v>KEY BAY FURNITURE LTD., CO</v>
          </cell>
          <cell r="E15693" t="str">
            <v>KAC-N BALI [PC] 0.9/1.1MM TR1 STONE 4751 (17220) PC</v>
          </cell>
          <cell r="F15693">
            <v>120</v>
          </cell>
          <cell r="G15693">
            <v>8050</v>
          </cell>
          <cell r="H15693">
            <v>45076</v>
          </cell>
          <cell r="I15693">
            <v>45076</v>
          </cell>
          <cell r="O15693" t="str">
            <v>PRO</v>
          </cell>
        </row>
        <row r="15694">
          <cell r="C15694" t="str">
            <v>150013978/20B</v>
          </cell>
          <cell r="D15694" t="str">
            <v>KEY BAY FURNITURE LTD., CO</v>
          </cell>
          <cell r="E15694" t="str">
            <v>KAC-N BALI [PC] 0.9/1.1MM TR1 STONE 4751 (17220) PC</v>
          </cell>
          <cell r="F15694">
            <v>120</v>
          </cell>
          <cell r="G15694">
            <v>8050</v>
          </cell>
          <cell r="H15694">
            <v>45076</v>
          </cell>
          <cell r="I15694">
            <v>45076</v>
          </cell>
          <cell r="O15694" t="str">
            <v>PRO</v>
          </cell>
        </row>
        <row r="15695">
          <cell r="C15695" t="str">
            <v>150013978/20B</v>
          </cell>
          <cell r="D15695" t="str">
            <v>KEY BAY FURNITURE LTD., CO</v>
          </cell>
          <cell r="E15695" t="str">
            <v>KAC-N BALI [PC] 0.9/1.1MM TR1 STONE 4751 (17220) PC</v>
          </cell>
          <cell r="F15695">
            <v>120</v>
          </cell>
          <cell r="G15695">
            <v>8050</v>
          </cell>
          <cell r="H15695">
            <v>45076</v>
          </cell>
          <cell r="I15695">
            <v>45076</v>
          </cell>
          <cell r="O15695" t="str">
            <v>PRO</v>
          </cell>
        </row>
        <row r="15696">
          <cell r="C15696" t="str">
            <v>150013978/10A</v>
          </cell>
          <cell r="D15696" t="str">
            <v>KEY BAY FURNITURE LTD., CO</v>
          </cell>
          <cell r="E15696" t="str">
            <v>CAC-N BALI 0.9/1.1MM TR1 SNOW WHITE 7150 (7194) PC</v>
          </cell>
          <cell r="F15696">
            <v>192</v>
          </cell>
          <cell r="G15696">
            <v>11500</v>
          </cell>
          <cell r="H15696">
            <v>45079</v>
          </cell>
          <cell r="I15696">
            <v>45076</v>
          </cell>
          <cell r="O15696" t="str">
            <v>PRO</v>
          </cell>
        </row>
        <row r="15697">
          <cell r="C15697" t="str">
            <v>150013978/10A</v>
          </cell>
          <cell r="D15697" t="str">
            <v>KEY BAY FURNITURE LTD., CO</v>
          </cell>
          <cell r="E15697" t="str">
            <v>CAC-N BALI 0.9/1.1MM TR1 SNOW WHITE 7150 (7194) PC</v>
          </cell>
          <cell r="F15697">
            <v>192</v>
          </cell>
          <cell r="G15697">
            <v>11500</v>
          </cell>
          <cell r="H15697">
            <v>45079</v>
          </cell>
          <cell r="I15697">
            <v>45076</v>
          </cell>
          <cell r="O15697" t="str">
            <v>PRO</v>
          </cell>
        </row>
        <row r="15698">
          <cell r="C15698" t="str">
            <v>150013978/10A</v>
          </cell>
          <cell r="D15698" t="str">
            <v>KEY BAY FURNITURE LTD., CO</v>
          </cell>
          <cell r="E15698" t="str">
            <v>CAC-N BALI 0.9/1.1MM TR1 SNOW WHITE 7150 (7194) PC</v>
          </cell>
          <cell r="F15698">
            <v>192</v>
          </cell>
          <cell r="G15698">
            <v>11500</v>
          </cell>
          <cell r="H15698">
            <v>45079</v>
          </cell>
          <cell r="I15698">
            <v>45076</v>
          </cell>
          <cell r="O15698" t="str">
            <v>PRO</v>
          </cell>
        </row>
        <row r="15699">
          <cell r="C15699" t="str">
            <v>150013978/10A</v>
          </cell>
          <cell r="D15699" t="str">
            <v>KEY BAY FURNITURE LTD., CO</v>
          </cell>
          <cell r="E15699" t="str">
            <v>CAC-N BALI 0.9/1.1MM TR1 SNOW WHITE 7150 (7194) PC</v>
          </cell>
          <cell r="F15699">
            <v>192</v>
          </cell>
          <cell r="G15699">
            <v>11500</v>
          </cell>
          <cell r="H15699">
            <v>45079</v>
          </cell>
          <cell r="I15699">
            <v>45076</v>
          </cell>
          <cell r="O15699" t="str">
            <v>PRO</v>
          </cell>
        </row>
        <row r="15700">
          <cell r="C15700" t="str">
            <v>150013978/10A</v>
          </cell>
          <cell r="D15700" t="str">
            <v>KEY BAY FURNITURE LTD., CO</v>
          </cell>
          <cell r="E15700" t="str">
            <v>CAC-N BALI 0.9/1.1MM TR1 SNOW WHITE 7150 (7194) PC</v>
          </cell>
          <cell r="F15700">
            <v>192</v>
          </cell>
          <cell r="G15700">
            <v>11500</v>
          </cell>
          <cell r="H15700">
            <v>45079</v>
          </cell>
          <cell r="I15700">
            <v>45076</v>
          </cell>
          <cell r="O15700" t="str">
            <v>PRO</v>
          </cell>
        </row>
        <row r="15701">
          <cell r="C15701" t="str">
            <v>150013978/10A</v>
          </cell>
          <cell r="D15701" t="str">
            <v>KEY BAY FURNITURE LTD., CO</v>
          </cell>
          <cell r="E15701" t="str">
            <v>CAC-N BALI 0.9/1.1MM TR1 SNOW WHITE 7150 (7194) PC</v>
          </cell>
          <cell r="F15701">
            <v>192</v>
          </cell>
          <cell r="G15701">
            <v>11500</v>
          </cell>
          <cell r="H15701">
            <v>45079</v>
          </cell>
          <cell r="I15701">
            <v>45076</v>
          </cell>
          <cell r="O15701" t="str">
            <v>PRO</v>
          </cell>
        </row>
        <row r="15702">
          <cell r="C15702" t="str">
            <v>150013978/10A</v>
          </cell>
          <cell r="D15702" t="str">
            <v>KEY BAY FURNITURE LTD., CO</v>
          </cell>
          <cell r="E15702" t="str">
            <v>CAC-N BALI 0.9/1.1MM TR1 SNOW WHITE 7150 (7194) PC</v>
          </cell>
          <cell r="F15702">
            <v>192</v>
          </cell>
          <cell r="G15702">
            <v>11500</v>
          </cell>
          <cell r="H15702">
            <v>45079</v>
          </cell>
          <cell r="I15702">
            <v>45076</v>
          </cell>
          <cell r="O15702" t="str">
            <v>PRO</v>
          </cell>
        </row>
        <row r="15703">
          <cell r="C15703" t="str">
            <v>150013978/10A</v>
          </cell>
          <cell r="D15703" t="str">
            <v>KEY BAY FURNITURE LTD., CO</v>
          </cell>
          <cell r="E15703" t="str">
            <v>CAC-N BALI 0.9/1.1MM TR1 SNOW WHITE 7150 (7194) PC</v>
          </cell>
          <cell r="F15703">
            <v>192</v>
          </cell>
          <cell r="G15703">
            <v>11500</v>
          </cell>
          <cell r="H15703">
            <v>45079</v>
          </cell>
          <cell r="I15703">
            <v>45076</v>
          </cell>
          <cell r="O15703" t="str">
            <v>PRO</v>
          </cell>
        </row>
        <row r="15704">
          <cell r="C15704" t="str">
            <v>150013978/10A</v>
          </cell>
          <cell r="D15704" t="str">
            <v>KEY BAY FURNITURE LTD., CO</v>
          </cell>
          <cell r="E15704" t="str">
            <v>CAC-N BALI 0.9/1.1MM TR1 SNOW WHITE 7150 (7194) PC</v>
          </cell>
          <cell r="F15704">
            <v>192</v>
          </cell>
          <cell r="G15704">
            <v>11500</v>
          </cell>
          <cell r="H15704">
            <v>45079</v>
          </cell>
          <cell r="I15704">
            <v>45076</v>
          </cell>
          <cell r="O15704" t="str">
            <v>PRO</v>
          </cell>
        </row>
        <row r="15705">
          <cell r="C15705" t="str">
            <v>150013978/10A</v>
          </cell>
          <cell r="D15705" t="str">
            <v>KEY BAY FURNITURE LTD., CO</v>
          </cell>
          <cell r="E15705" t="str">
            <v>CAC-N BALI 0.9/1.1MM TR1 SNOW WHITE 7150 (7194) PC</v>
          </cell>
          <cell r="F15705">
            <v>192</v>
          </cell>
          <cell r="G15705">
            <v>11500</v>
          </cell>
          <cell r="H15705">
            <v>45079</v>
          </cell>
          <cell r="I15705">
            <v>45076</v>
          </cell>
          <cell r="O15705" t="str">
            <v>PRO</v>
          </cell>
        </row>
        <row r="15706">
          <cell r="C15706" t="str">
            <v>150013978/10A</v>
          </cell>
          <cell r="D15706" t="str">
            <v>KEY BAY FURNITURE LTD., CO</v>
          </cell>
          <cell r="E15706" t="str">
            <v>CAC-N BALI 0.9/1.1MM TR1 SNOW WHITE 7150 (7194) PC</v>
          </cell>
          <cell r="F15706">
            <v>192</v>
          </cell>
          <cell r="G15706">
            <v>11500</v>
          </cell>
          <cell r="H15706">
            <v>45079</v>
          </cell>
          <cell r="I15706">
            <v>45076</v>
          </cell>
          <cell r="O15706" t="str">
            <v>PRO</v>
          </cell>
        </row>
        <row r="15707">
          <cell r="C15707" t="str">
            <v>150013978/10A</v>
          </cell>
          <cell r="D15707" t="str">
            <v>KEY BAY FURNITURE LTD., CO</v>
          </cell>
          <cell r="E15707" t="str">
            <v>CAC-N BALI 0.9/1.1MM TR1 SNOW WHITE 7150 (7194) PC</v>
          </cell>
          <cell r="F15707">
            <v>192</v>
          </cell>
          <cell r="G15707">
            <v>11500</v>
          </cell>
          <cell r="H15707">
            <v>45079</v>
          </cell>
          <cell r="I15707">
            <v>45076</v>
          </cell>
          <cell r="O15707" t="str">
            <v>PRO</v>
          </cell>
        </row>
        <row r="15708">
          <cell r="C15708" t="str">
            <v>150013978/10A</v>
          </cell>
          <cell r="D15708" t="str">
            <v>KEY BAY FURNITURE LTD., CO</v>
          </cell>
          <cell r="E15708" t="str">
            <v>CAC-N BALI 0.9/1.1MM TR1 SNOW WHITE 7150 (7194) PC</v>
          </cell>
          <cell r="F15708">
            <v>192</v>
          </cell>
          <cell r="G15708">
            <v>11500</v>
          </cell>
          <cell r="H15708">
            <v>45079</v>
          </cell>
          <cell r="I15708">
            <v>45076</v>
          </cell>
          <cell r="O15708" t="str">
            <v>PRO</v>
          </cell>
        </row>
        <row r="15709">
          <cell r="C15709" t="str">
            <v>150013978/10C</v>
          </cell>
          <cell r="D15709" t="str">
            <v>KEY BAY FURNITURE LTD., CO</v>
          </cell>
          <cell r="E15709" t="str">
            <v>CAC-N BALI 0.9/1.1MM TR1 SNOW WHITE 7150 (7194) PC</v>
          </cell>
          <cell r="F15709">
            <v>192</v>
          </cell>
          <cell r="G15709">
            <v>12075</v>
          </cell>
          <cell r="H15709">
            <v>45079</v>
          </cell>
          <cell r="I15709">
            <v>45076</v>
          </cell>
          <cell r="O15709" t="str">
            <v>R-W</v>
          </cell>
        </row>
        <row r="15710">
          <cell r="C15710" t="str">
            <v>150013978/10C</v>
          </cell>
          <cell r="D15710" t="str">
            <v>KEY BAY FURNITURE LTD., CO</v>
          </cell>
          <cell r="E15710" t="str">
            <v>CAC-N BALI 0.9/1.1MM TR1 SNOW WHITE 7150 (7194) PC</v>
          </cell>
          <cell r="F15710">
            <v>192</v>
          </cell>
          <cell r="G15710">
            <v>12075</v>
          </cell>
          <cell r="H15710">
            <v>45079</v>
          </cell>
          <cell r="I15710">
            <v>45076</v>
          </cell>
          <cell r="O15710" t="str">
            <v>R-W</v>
          </cell>
        </row>
        <row r="15711">
          <cell r="C15711" t="str">
            <v>150013978/10C</v>
          </cell>
          <cell r="D15711" t="str">
            <v>KEY BAY FURNITURE LTD., CO</v>
          </cell>
          <cell r="E15711" t="str">
            <v>CAC-N BALI 0.9/1.1MM TR1 SNOW WHITE 7150 (7194) PC</v>
          </cell>
          <cell r="F15711">
            <v>192</v>
          </cell>
          <cell r="G15711">
            <v>12075</v>
          </cell>
          <cell r="H15711">
            <v>45079</v>
          </cell>
          <cell r="I15711">
            <v>45076</v>
          </cell>
          <cell r="O15711" t="str">
            <v>R-W</v>
          </cell>
        </row>
        <row r="15712">
          <cell r="C15712" t="str">
            <v>150013978/10C</v>
          </cell>
          <cell r="D15712" t="str">
            <v>KEY BAY FURNITURE LTD., CO</v>
          </cell>
          <cell r="E15712" t="str">
            <v>CAC-N BALI 0.9/1.1MM TR1 SNOW WHITE 7150 (7194) PC</v>
          </cell>
          <cell r="F15712">
            <v>192</v>
          </cell>
          <cell r="G15712">
            <v>12075</v>
          </cell>
          <cell r="H15712">
            <v>45079</v>
          </cell>
          <cell r="I15712">
            <v>45076</v>
          </cell>
          <cell r="O15712" t="str">
            <v>R-W</v>
          </cell>
        </row>
        <row r="15713">
          <cell r="C15713" t="str">
            <v>150013978/10C</v>
          </cell>
          <cell r="D15713" t="str">
            <v>KEY BAY FURNITURE LTD., CO</v>
          </cell>
          <cell r="E15713" t="str">
            <v>CAC-N BALI 0.9/1.1MM TR1 SNOW WHITE 7150 (7194) PC</v>
          </cell>
          <cell r="F15713">
            <v>192</v>
          </cell>
          <cell r="G15713">
            <v>12075</v>
          </cell>
          <cell r="H15713">
            <v>45079</v>
          </cell>
          <cell r="I15713">
            <v>45076</v>
          </cell>
          <cell r="O15713" t="str">
            <v>R-W</v>
          </cell>
        </row>
        <row r="15714">
          <cell r="C15714" t="str">
            <v>150013978/10C</v>
          </cell>
          <cell r="D15714" t="str">
            <v>KEY BAY FURNITURE LTD., CO</v>
          </cell>
          <cell r="E15714" t="str">
            <v>CAC-N BALI 0.9/1.1MM TR1 SNOW WHITE 7150 (7194) PC</v>
          </cell>
          <cell r="F15714">
            <v>192</v>
          </cell>
          <cell r="G15714">
            <v>12075</v>
          </cell>
          <cell r="H15714">
            <v>45079</v>
          </cell>
          <cell r="I15714">
            <v>45076</v>
          </cell>
          <cell r="O15714" t="str">
            <v>R-W</v>
          </cell>
        </row>
        <row r="15715">
          <cell r="C15715" t="str">
            <v>150013978/10C</v>
          </cell>
          <cell r="D15715" t="str">
            <v>KEY BAY FURNITURE LTD., CO</v>
          </cell>
          <cell r="E15715" t="str">
            <v>CAC-N BALI 0.9/1.1MM TR1 SNOW WHITE 7150 (7194) PC</v>
          </cell>
          <cell r="F15715">
            <v>192</v>
          </cell>
          <cell r="G15715">
            <v>12075</v>
          </cell>
          <cell r="H15715">
            <v>45079</v>
          </cell>
          <cell r="I15715">
            <v>45076</v>
          </cell>
          <cell r="O15715" t="str">
            <v>R-W</v>
          </cell>
        </row>
        <row r="15716">
          <cell r="C15716" t="str">
            <v>150013978/10C</v>
          </cell>
          <cell r="D15716" t="str">
            <v>KEY BAY FURNITURE LTD., CO</v>
          </cell>
          <cell r="E15716" t="str">
            <v>CAC-N BALI 0.9/1.1MM TR1 SNOW WHITE 7150 (7194) PC</v>
          </cell>
          <cell r="F15716">
            <v>192</v>
          </cell>
          <cell r="G15716">
            <v>12075</v>
          </cell>
          <cell r="H15716">
            <v>45079</v>
          </cell>
          <cell r="I15716">
            <v>45076</v>
          </cell>
          <cell r="O15716" t="str">
            <v>R-W</v>
          </cell>
        </row>
        <row r="15717">
          <cell r="C15717" t="str">
            <v>150013978/10C</v>
          </cell>
          <cell r="D15717" t="str">
            <v>KEY BAY FURNITURE LTD., CO</v>
          </cell>
          <cell r="E15717" t="str">
            <v>CAC-N BALI 0.9/1.1MM TR1 SNOW WHITE 7150 (7194) PC</v>
          </cell>
          <cell r="F15717">
            <v>192</v>
          </cell>
          <cell r="G15717">
            <v>12075</v>
          </cell>
          <cell r="H15717">
            <v>45079</v>
          </cell>
          <cell r="I15717">
            <v>45076</v>
          </cell>
          <cell r="O15717" t="str">
            <v>R-W</v>
          </cell>
        </row>
        <row r="15718">
          <cell r="C15718" t="str">
            <v>150013978/10C</v>
          </cell>
          <cell r="D15718" t="str">
            <v>KEY BAY FURNITURE LTD., CO</v>
          </cell>
          <cell r="E15718" t="str">
            <v>CAC-N BALI 0.9/1.1MM TR1 SNOW WHITE 7150 (7194) PC</v>
          </cell>
          <cell r="F15718">
            <v>192</v>
          </cell>
          <cell r="G15718">
            <v>12075</v>
          </cell>
          <cell r="H15718">
            <v>45079</v>
          </cell>
          <cell r="I15718">
            <v>45076</v>
          </cell>
          <cell r="O15718" t="str">
            <v>R-W</v>
          </cell>
        </row>
        <row r="15719">
          <cell r="C15719" t="str">
            <v>150013978/10B</v>
          </cell>
          <cell r="D15719" t="str">
            <v>KEY BAY FURNITURE LTD., CO</v>
          </cell>
          <cell r="E15719" t="str">
            <v>CAC-N BALI 0.9/1.1MM TR1 SNOW WHITE 7150 (7194) PC</v>
          </cell>
          <cell r="F15719">
            <v>257</v>
          </cell>
          <cell r="G15719">
            <v>19550</v>
          </cell>
          <cell r="H15719">
            <v>45079</v>
          </cell>
          <cell r="I15719">
            <v>45076</v>
          </cell>
          <cell r="O15719" t="str">
            <v>PRO</v>
          </cell>
        </row>
        <row r="15720">
          <cell r="C15720" t="str">
            <v>150013978/10B</v>
          </cell>
          <cell r="D15720" t="str">
            <v>KEY BAY FURNITURE LTD., CO</v>
          </cell>
          <cell r="E15720" t="str">
            <v>CAC-N BALI 0.9/1.1MM TR1 SNOW WHITE 7150 (7194) PC</v>
          </cell>
          <cell r="F15720">
            <v>257</v>
          </cell>
          <cell r="G15720">
            <v>19550</v>
          </cell>
          <cell r="H15720">
            <v>45079</v>
          </cell>
          <cell r="I15720">
            <v>45076</v>
          </cell>
          <cell r="O15720" t="str">
            <v>PRO</v>
          </cell>
        </row>
        <row r="15721">
          <cell r="C15721" t="str">
            <v>150013978/10B</v>
          </cell>
          <cell r="D15721" t="str">
            <v>KEY BAY FURNITURE LTD., CO</v>
          </cell>
          <cell r="E15721" t="str">
            <v>CAC-N BALI 0.9/1.1MM TR1 SNOW WHITE 7150 (7194) PC</v>
          </cell>
          <cell r="F15721">
            <v>257</v>
          </cell>
          <cell r="G15721">
            <v>19550</v>
          </cell>
          <cell r="H15721">
            <v>45079</v>
          </cell>
          <cell r="I15721">
            <v>45076</v>
          </cell>
          <cell r="O15721" t="str">
            <v>PRO</v>
          </cell>
        </row>
        <row r="15722">
          <cell r="C15722" t="str">
            <v>150013978/10B</v>
          </cell>
          <cell r="D15722" t="str">
            <v>KEY BAY FURNITURE LTD., CO</v>
          </cell>
          <cell r="E15722" t="str">
            <v>CAC-N BALI 0.9/1.1MM TR1 SNOW WHITE 7150 (7194) PC</v>
          </cell>
          <cell r="F15722">
            <v>257</v>
          </cell>
          <cell r="G15722">
            <v>19550</v>
          </cell>
          <cell r="H15722">
            <v>45079</v>
          </cell>
          <cell r="I15722">
            <v>45076</v>
          </cell>
          <cell r="O15722" t="str">
            <v>PRO</v>
          </cell>
        </row>
        <row r="15723">
          <cell r="C15723" t="str">
            <v>150013978/10B</v>
          </cell>
          <cell r="D15723" t="str">
            <v>KEY BAY FURNITURE LTD., CO</v>
          </cell>
          <cell r="E15723" t="str">
            <v>CAC-N BALI 0.9/1.1MM TR1 SNOW WHITE 7150 (7194) PC</v>
          </cell>
          <cell r="F15723">
            <v>257</v>
          </cell>
          <cell r="G15723">
            <v>19550</v>
          </cell>
          <cell r="H15723">
            <v>45079</v>
          </cell>
          <cell r="I15723">
            <v>45076</v>
          </cell>
          <cell r="O15723" t="str">
            <v>PRO</v>
          </cell>
        </row>
        <row r="15724">
          <cell r="C15724" t="str">
            <v>150013978/10B</v>
          </cell>
          <cell r="D15724" t="str">
            <v>KEY BAY FURNITURE LTD., CO</v>
          </cell>
          <cell r="E15724" t="str">
            <v>CAC-N BALI 0.9/1.1MM TR1 SNOW WHITE 7150 (7194) PC</v>
          </cell>
          <cell r="F15724">
            <v>257</v>
          </cell>
          <cell r="G15724">
            <v>19550</v>
          </cell>
          <cell r="H15724">
            <v>45079</v>
          </cell>
          <cell r="I15724">
            <v>45076</v>
          </cell>
          <cell r="O15724" t="str">
            <v>PRO</v>
          </cell>
        </row>
        <row r="15725">
          <cell r="C15725" t="str">
            <v>150013978/10B</v>
          </cell>
          <cell r="D15725" t="str">
            <v>KEY BAY FURNITURE LTD., CO</v>
          </cell>
          <cell r="E15725" t="str">
            <v>CAC-N BALI 0.9/1.1MM TR1 SNOW WHITE 7150 (7194) PC</v>
          </cell>
          <cell r="F15725">
            <v>257</v>
          </cell>
          <cell r="G15725">
            <v>19550</v>
          </cell>
          <cell r="H15725">
            <v>45079</v>
          </cell>
          <cell r="I15725">
            <v>45076</v>
          </cell>
          <cell r="O15725" t="str">
            <v>PRO</v>
          </cell>
        </row>
        <row r="15726">
          <cell r="C15726" t="str">
            <v>150013978/10B</v>
          </cell>
          <cell r="D15726" t="str">
            <v>KEY BAY FURNITURE LTD., CO</v>
          </cell>
          <cell r="E15726" t="str">
            <v>CAC-N BALI 0.9/1.1MM TR1 SNOW WHITE 7150 (7194) PC</v>
          </cell>
          <cell r="F15726">
            <v>257</v>
          </cell>
          <cell r="G15726">
            <v>19550</v>
          </cell>
          <cell r="H15726">
            <v>45079</v>
          </cell>
          <cell r="I15726">
            <v>45076</v>
          </cell>
          <cell r="O15726" t="str">
            <v>PRO</v>
          </cell>
        </row>
        <row r="15727">
          <cell r="C15727" t="str">
            <v>150013978/10B</v>
          </cell>
          <cell r="D15727" t="str">
            <v>KEY BAY FURNITURE LTD., CO</v>
          </cell>
          <cell r="E15727" t="str">
            <v>CAC-N BALI 0.9/1.1MM TR1 SNOW WHITE 7150 (7194) PC</v>
          </cell>
          <cell r="F15727">
            <v>257</v>
          </cell>
          <cell r="G15727">
            <v>19550</v>
          </cell>
          <cell r="H15727">
            <v>45079</v>
          </cell>
          <cell r="I15727">
            <v>45076</v>
          </cell>
          <cell r="O15727" t="str">
            <v>PRO</v>
          </cell>
        </row>
        <row r="15728">
          <cell r="C15728" t="str">
            <v>150013978/10B</v>
          </cell>
          <cell r="D15728" t="str">
            <v>KEY BAY FURNITURE LTD., CO</v>
          </cell>
          <cell r="E15728" t="str">
            <v>CAC-N BALI 0.9/1.1MM TR1 SNOW WHITE 7150 (7194) PC</v>
          </cell>
          <cell r="F15728">
            <v>257</v>
          </cell>
          <cell r="G15728">
            <v>19550</v>
          </cell>
          <cell r="H15728">
            <v>45079</v>
          </cell>
          <cell r="I15728">
            <v>45076</v>
          </cell>
          <cell r="O15728" t="str">
            <v>PRO</v>
          </cell>
        </row>
        <row r="15729">
          <cell r="C15729" t="str">
            <v>150013978/10B</v>
          </cell>
          <cell r="D15729" t="str">
            <v>KEY BAY FURNITURE LTD., CO</v>
          </cell>
          <cell r="E15729" t="str">
            <v>CAC-N BALI 0.9/1.1MM TR1 SNOW WHITE 7150 (7194) PC</v>
          </cell>
          <cell r="F15729">
            <v>257</v>
          </cell>
          <cell r="G15729">
            <v>19550</v>
          </cell>
          <cell r="H15729">
            <v>45079</v>
          </cell>
          <cell r="I15729">
            <v>45076</v>
          </cell>
          <cell r="O15729" t="str">
            <v>PRO</v>
          </cell>
        </row>
        <row r="15730">
          <cell r="C15730" t="str">
            <v>150013978/10B</v>
          </cell>
          <cell r="D15730" t="str">
            <v>KEY BAY FURNITURE LTD., CO</v>
          </cell>
          <cell r="E15730" t="str">
            <v>CAC-N BALI 0.9/1.1MM TR1 SNOW WHITE 7150 (7194) PC</v>
          </cell>
          <cell r="F15730">
            <v>257</v>
          </cell>
          <cell r="G15730">
            <v>19550</v>
          </cell>
          <cell r="H15730">
            <v>45079</v>
          </cell>
          <cell r="I15730">
            <v>45076</v>
          </cell>
          <cell r="O15730" t="str">
            <v>PRO</v>
          </cell>
        </row>
        <row r="15731">
          <cell r="C15731" t="str">
            <v>150013978/10B</v>
          </cell>
          <cell r="D15731" t="str">
            <v>KEY BAY FURNITURE LTD., CO</v>
          </cell>
          <cell r="E15731" t="str">
            <v>CAC-N BALI 0.9/1.1MM TR1 SNOW WHITE 7150 (7194) PC</v>
          </cell>
          <cell r="F15731">
            <v>257</v>
          </cell>
          <cell r="G15731">
            <v>19550</v>
          </cell>
          <cell r="H15731">
            <v>45079</v>
          </cell>
          <cell r="I15731">
            <v>45076</v>
          </cell>
          <cell r="O15731" t="str">
            <v>PRO</v>
          </cell>
        </row>
        <row r="15732">
          <cell r="C15732" t="str">
            <v>150013978/10B</v>
          </cell>
          <cell r="D15732" t="str">
            <v>KEY BAY FURNITURE LTD., CO</v>
          </cell>
          <cell r="E15732" t="str">
            <v>CAC-N BALI 0.9/1.1MM TR1 SNOW WHITE 7150 (7194) PC</v>
          </cell>
          <cell r="F15732">
            <v>257</v>
          </cell>
          <cell r="G15732">
            <v>19550</v>
          </cell>
          <cell r="H15732">
            <v>45079</v>
          </cell>
          <cell r="I15732">
            <v>45076</v>
          </cell>
          <cell r="O15732" t="str">
            <v>PRO</v>
          </cell>
        </row>
        <row r="15733">
          <cell r="C15733" t="str">
            <v>150013968/30</v>
          </cell>
          <cell r="D15733" t="str">
            <v>LA Z BOY (THAILAND) LTD</v>
          </cell>
          <cell r="E15733" t="str">
            <v>CAC-N MADRAS SOFT 0.9/1.1MM TR1 CLOUD (12067) PC</v>
          </cell>
          <cell r="F15733">
            <v>168</v>
          </cell>
          <cell r="G15733">
            <v>11500</v>
          </cell>
          <cell r="H15733">
            <v>45079</v>
          </cell>
          <cell r="I15733">
            <v>45096</v>
          </cell>
          <cell r="O15733" t="str">
            <v>PRO</v>
          </cell>
        </row>
        <row r="15734">
          <cell r="C15734" t="str">
            <v>150013968/30</v>
          </cell>
          <cell r="D15734" t="str">
            <v>LA Z BOY (THAILAND) LTD</v>
          </cell>
          <cell r="E15734" t="str">
            <v>CAC-N MADRAS SOFT 0.9/1.1MM TR1 CLOUD (12067) PC</v>
          </cell>
          <cell r="F15734">
            <v>168</v>
          </cell>
          <cell r="G15734">
            <v>11500</v>
          </cell>
          <cell r="H15734">
            <v>45079</v>
          </cell>
          <cell r="I15734">
            <v>45096</v>
          </cell>
          <cell r="O15734" t="str">
            <v>PRO</v>
          </cell>
        </row>
        <row r="15735">
          <cell r="C15735" t="str">
            <v>150013968/30</v>
          </cell>
          <cell r="D15735" t="str">
            <v>LA Z BOY (THAILAND) LTD</v>
          </cell>
          <cell r="E15735" t="str">
            <v>CAC-N MADRAS SOFT 0.9/1.1MM TR1 CLOUD (12067) PC</v>
          </cell>
          <cell r="F15735">
            <v>168</v>
          </cell>
          <cell r="G15735">
            <v>11500</v>
          </cell>
          <cell r="H15735">
            <v>45079</v>
          </cell>
          <cell r="I15735">
            <v>45096</v>
          </cell>
          <cell r="O15735" t="str">
            <v>PRO</v>
          </cell>
        </row>
        <row r="15736">
          <cell r="C15736" t="str">
            <v>150013968/30</v>
          </cell>
          <cell r="D15736" t="str">
            <v>LA Z BOY (THAILAND) LTD</v>
          </cell>
          <cell r="E15736" t="str">
            <v>CAC-N MADRAS SOFT 0.9/1.1MM TR1 CLOUD (12067) PC</v>
          </cell>
          <cell r="F15736">
            <v>168</v>
          </cell>
          <cell r="G15736">
            <v>11500</v>
          </cell>
          <cell r="H15736">
            <v>45079</v>
          </cell>
          <cell r="I15736">
            <v>45096</v>
          </cell>
          <cell r="O15736" t="str">
            <v>PRO</v>
          </cell>
        </row>
        <row r="15737">
          <cell r="C15737" t="str">
            <v>150013968/30</v>
          </cell>
          <cell r="D15737" t="str">
            <v>LA Z BOY (THAILAND) LTD</v>
          </cell>
          <cell r="E15737" t="str">
            <v>CAC-N MADRAS SOFT 0.9/1.1MM TR1 CLOUD (12067) PC</v>
          </cell>
          <cell r="F15737">
            <v>168</v>
          </cell>
          <cell r="G15737">
            <v>11500</v>
          </cell>
          <cell r="H15737">
            <v>45079</v>
          </cell>
          <cell r="I15737">
            <v>45096</v>
          </cell>
          <cell r="O15737" t="str">
            <v>PRO</v>
          </cell>
        </row>
        <row r="15738">
          <cell r="C15738" t="str">
            <v>150013968/30</v>
          </cell>
          <cell r="D15738" t="str">
            <v>LA Z BOY (THAILAND) LTD</v>
          </cell>
          <cell r="E15738" t="str">
            <v>CAC-N MADRAS SOFT 0.9/1.1MM TR1 CLOUD (12067) PC</v>
          </cell>
          <cell r="F15738">
            <v>168</v>
          </cell>
          <cell r="G15738">
            <v>11500</v>
          </cell>
          <cell r="H15738">
            <v>45079</v>
          </cell>
          <cell r="I15738">
            <v>45096</v>
          </cell>
          <cell r="O15738" t="str">
            <v>PRO</v>
          </cell>
        </row>
        <row r="15739">
          <cell r="C15739" t="str">
            <v>150013968/30</v>
          </cell>
          <cell r="D15739" t="str">
            <v>LA Z BOY (THAILAND) LTD</v>
          </cell>
          <cell r="E15739" t="str">
            <v>CAC-N MADRAS SOFT 0.9/1.1MM TR1 CLOUD (12067) PC</v>
          </cell>
          <cell r="F15739">
            <v>168</v>
          </cell>
          <cell r="G15739">
            <v>11500</v>
          </cell>
          <cell r="H15739">
            <v>45079</v>
          </cell>
          <cell r="I15739">
            <v>45096</v>
          </cell>
          <cell r="O15739" t="str">
            <v>PRO</v>
          </cell>
        </row>
        <row r="15740">
          <cell r="C15740" t="str">
            <v>150013968/30</v>
          </cell>
          <cell r="D15740" t="str">
            <v>LA Z BOY (THAILAND) LTD</v>
          </cell>
          <cell r="E15740" t="str">
            <v>CAC-N MADRAS SOFT 0.9/1.1MM TR1 CLOUD (12067) PC</v>
          </cell>
          <cell r="F15740">
            <v>168</v>
          </cell>
          <cell r="G15740">
            <v>11500</v>
          </cell>
          <cell r="H15740">
            <v>45079</v>
          </cell>
          <cell r="I15740">
            <v>45096</v>
          </cell>
          <cell r="O15740" t="str">
            <v>PRO</v>
          </cell>
        </row>
        <row r="15741">
          <cell r="C15741" t="str">
            <v>150013968/30</v>
          </cell>
          <cell r="D15741" t="str">
            <v>LA Z BOY (THAILAND) LTD</v>
          </cell>
          <cell r="E15741" t="str">
            <v>CAC-N MADRAS SOFT 0.9/1.1MM TR1 CLOUD (12067) PC</v>
          </cell>
          <cell r="F15741">
            <v>168</v>
          </cell>
          <cell r="G15741">
            <v>11500</v>
          </cell>
          <cell r="H15741">
            <v>45079</v>
          </cell>
          <cell r="I15741">
            <v>45096</v>
          </cell>
          <cell r="O15741" t="str">
            <v>PRO</v>
          </cell>
        </row>
        <row r="15742">
          <cell r="C15742" t="str">
            <v>150013968/30</v>
          </cell>
          <cell r="D15742" t="str">
            <v>LA Z BOY (THAILAND) LTD</v>
          </cell>
          <cell r="E15742" t="str">
            <v>CAC-N MADRAS SOFT 0.9/1.1MM TR1 CLOUD (12067) PC</v>
          </cell>
          <cell r="F15742">
            <v>168</v>
          </cell>
          <cell r="G15742">
            <v>11500</v>
          </cell>
          <cell r="H15742">
            <v>45079</v>
          </cell>
          <cell r="I15742">
            <v>45096</v>
          </cell>
          <cell r="O15742" t="str">
            <v>PRO</v>
          </cell>
        </row>
        <row r="15743">
          <cell r="C15743" t="str">
            <v>150013968/40</v>
          </cell>
          <cell r="D15743" t="str">
            <v>LA Z BOY (THAILAND) LTD</v>
          </cell>
          <cell r="E15743" t="str">
            <v>CAC-N MADRAS SOFT TS 1.2/1.4MM TR CLOUD (12067) PC</v>
          </cell>
          <cell r="F15743">
            <v>86</v>
          </cell>
          <cell r="G15743">
            <v>5750</v>
          </cell>
          <cell r="H15743">
            <v>45079</v>
          </cell>
          <cell r="I15743">
            <v>45096</v>
          </cell>
          <cell r="O15743" t="str">
            <v>PRO</v>
          </cell>
        </row>
        <row r="15744">
          <cell r="C15744" t="str">
            <v>150013968/40</v>
          </cell>
          <cell r="D15744" t="str">
            <v>LA Z BOY (THAILAND) LTD</v>
          </cell>
          <cell r="E15744" t="str">
            <v>CAC-N MADRAS SOFT TS 1.2/1.4MM TR CLOUD (12067) PC</v>
          </cell>
          <cell r="F15744">
            <v>86</v>
          </cell>
          <cell r="G15744">
            <v>5750</v>
          </cell>
          <cell r="H15744">
            <v>45079</v>
          </cell>
          <cell r="I15744">
            <v>45096</v>
          </cell>
          <cell r="O15744" t="str">
            <v>PRO</v>
          </cell>
        </row>
        <row r="15745">
          <cell r="C15745" t="str">
            <v>150013968/40</v>
          </cell>
          <cell r="D15745" t="str">
            <v>LA Z BOY (THAILAND) LTD</v>
          </cell>
          <cell r="E15745" t="str">
            <v>CAC-N MADRAS SOFT TS 1.2/1.4MM TR CLOUD (12067) PC</v>
          </cell>
          <cell r="F15745">
            <v>86</v>
          </cell>
          <cell r="G15745">
            <v>5750</v>
          </cell>
          <cell r="H15745">
            <v>45079</v>
          </cell>
          <cell r="I15745">
            <v>45096</v>
          </cell>
          <cell r="O15745" t="str">
            <v>PRO</v>
          </cell>
        </row>
        <row r="15746">
          <cell r="C15746" t="str">
            <v>150013968/40</v>
          </cell>
          <cell r="D15746" t="str">
            <v>LA Z BOY (THAILAND) LTD</v>
          </cell>
          <cell r="E15746" t="str">
            <v>CAC-N MADRAS SOFT TS 1.2/1.4MM TR CLOUD (12067) PC</v>
          </cell>
          <cell r="F15746">
            <v>86</v>
          </cell>
          <cell r="G15746">
            <v>5750</v>
          </cell>
          <cell r="H15746">
            <v>45079</v>
          </cell>
          <cell r="I15746">
            <v>45096</v>
          </cell>
          <cell r="O15746" t="str">
            <v>PRO</v>
          </cell>
        </row>
        <row r="15747">
          <cell r="C15747" t="str">
            <v>150013968/40</v>
          </cell>
          <cell r="D15747" t="str">
            <v>LA Z BOY (THAILAND) LTD</v>
          </cell>
          <cell r="E15747" t="str">
            <v>CAC-N MADRAS SOFT TS 1.2/1.4MM TR CLOUD (12067) PC</v>
          </cell>
          <cell r="F15747">
            <v>86</v>
          </cell>
          <cell r="G15747">
            <v>5750</v>
          </cell>
          <cell r="H15747">
            <v>45079</v>
          </cell>
          <cell r="I15747">
            <v>45096</v>
          </cell>
          <cell r="O15747" t="str">
            <v>PRO</v>
          </cell>
        </row>
        <row r="15748">
          <cell r="C15748" t="str">
            <v>150013968/40</v>
          </cell>
          <cell r="D15748" t="str">
            <v>LA Z BOY (THAILAND) LTD</v>
          </cell>
          <cell r="E15748" t="str">
            <v>CAC-N MADRAS SOFT TS 1.2/1.4MM TR CLOUD (12067) PC</v>
          </cell>
          <cell r="F15748">
            <v>86</v>
          </cell>
          <cell r="G15748">
            <v>5750</v>
          </cell>
          <cell r="H15748">
            <v>45079</v>
          </cell>
          <cell r="I15748">
            <v>45096</v>
          </cell>
          <cell r="O15748" t="str">
            <v>PRO</v>
          </cell>
        </row>
        <row r="15749">
          <cell r="C15749" t="str">
            <v>150013968/40</v>
          </cell>
          <cell r="D15749" t="str">
            <v>LA Z BOY (THAILAND) LTD</v>
          </cell>
          <cell r="E15749" t="str">
            <v>CAC-N MADRAS SOFT TS 1.2/1.4MM TR CLOUD (12067) PC</v>
          </cell>
          <cell r="F15749">
            <v>86</v>
          </cell>
          <cell r="G15749">
            <v>5750</v>
          </cell>
          <cell r="H15749">
            <v>45079</v>
          </cell>
          <cell r="I15749">
            <v>45096</v>
          </cell>
          <cell r="O15749" t="str">
            <v>PRO</v>
          </cell>
        </row>
        <row r="15750">
          <cell r="C15750" t="str">
            <v>150013968/40</v>
          </cell>
          <cell r="D15750" t="str">
            <v>LA Z BOY (THAILAND) LTD</v>
          </cell>
          <cell r="E15750" t="str">
            <v>CAC-N MADRAS SOFT TS 1.2/1.4MM TR CLOUD (12067) PC</v>
          </cell>
          <cell r="F15750">
            <v>86</v>
          </cell>
          <cell r="G15750">
            <v>5750</v>
          </cell>
          <cell r="H15750">
            <v>45079</v>
          </cell>
          <cell r="I15750">
            <v>45096</v>
          </cell>
          <cell r="O15750" t="str">
            <v>PRO</v>
          </cell>
        </row>
        <row r="15751">
          <cell r="C15751" t="str">
            <v>150013968/40</v>
          </cell>
          <cell r="D15751" t="str">
            <v>LA Z BOY (THAILAND) LTD</v>
          </cell>
          <cell r="E15751" t="str">
            <v>CAC-N MADRAS SOFT TS 1.2/1.4MM TR CLOUD (12067) PC</v>
          </cell>
          <cell r="F15751">
            <v>86</v>
          </cell>
          <cell r="G15751">
            <v>5750</v>
          </cell>
          <cell r="H15751">
            <v>45079</v>
          </cell>
          <cell r="I15751">
            <v>45096</v>
          </cell>
          <cell r="O15751" t="str">
            <v>PRO</v>
          </cell>
        </row>
        <row r="15752">
          <cell r="C15752" t="str">
            <v>150013968/40</v>
          </cell>
          <cell r="D15752" t="str">
            <v>LA Z BOY (THAILAND) LTD</v>
          </cell>
          <cell r="E15752" t="str">
            <v>CAC-N MADRAS SOFT TS 1.2/1.4MM TR CLOUD (12067) PC</v>
          </cell>
          <cell r="F15752">
            <v>86</v>
          </cell>
          <cell r="G15752">
            <v>5750</v>
          </cell>
          <cell r="H15752">
            <v>45079</v>
          </cell>
          <cell r="I15752">
            <v>45096</v>
          </cell>
          <cell r="O15752" t="str">
            <v>PRO</v>
          </cell>
        </row>
        <row r="15753">
          <cell r="C15753" t="str">
            <v>150013968/50</v>
          </cell>
          <cell r="D15753" t="str">
            <v>LA Z BOY (THAILAND) LTD</v>
          </cell>
          <cell r="E15753" t="str">
            <v>CAC-N MADRAS SOFT 0.9/1.1MM TR1 MUSHROOM (12068) PC</v>
          </cell>
          <cell r="F15753">
            <v>85</v>
          </cell>
          <cell r="G15753">
            <v>5750</v>
          </cell>
          <cell r="H15753">
            <v>45082</v>
          </cell>
          <cell r="I15753">
            <v>45096</v>
          </cell>
          <cell r="O15753" t="str">
            <v>PRO</v>
          </cell>
        </row>
        <row r="15754">
          <cell r="C15754" t="str">
            <v>150013968/50</v>
          </cell>
          <cell r="D15754" t="str">
            <v>LA Z BOY (THAILAND) LTD</v>
          </cell>
          <cell r="E15754" t="str">
            <v>CAC-N MADRAS SOFT 0.9/1.1MM TR1 MUSHROOM (12068) PC</v>
          </cell>
          <cell r="F15754">
            <v>85</v>
          </cell>
          <cell r="G15754">
            <v>5750</v>
          </cell>
          <cell r="H15754">
            <v>45082</v>
          </cell>
          <cell r="I15754">
            <v>45096</v>
          </cell>
          <cell r="O15754" t="str">
            <v>PRO</v>
          </cell>
        </row>
        <row r="15755">
          <cell r="C15755" t="str">
            <v>150013968/50</v>
          </cell>
          <cell r="D15755" t="str">
            <v>LA Z BOY (THAILAND) LTD</v>
          </cell>
          <cell r="E15755" t="str">
            <v>CAC-N MADRAS SOFT 0.9/1.1MM TR1 MUSHROOM (12068) PC</v>
          </cell>
          <cell r="F15755">
            <v>85</v>
          </cell>
          <cell r="G15755">
            <v>5750</v>
          </cell>
          <cell r="H15755">
            <v>45082</v>
          </cell>
          <cell r="I15755">
            <v>45096</v>
          </cell>
          <cell r="O15755" t="str">
            <v>PRO</v>
          </cell>
        </row>
        <row r="15756">
          <cell r="C15756" t="str">
            <v>150013968/50</v>
          </cell>
          <cell r="D15756" t="str">
            <v>LA Z BOY (THAILAND) LTD</v>
          </cell>
          <cell r="E15756" t="str">
            <v>CAC-N MADRAS SOFT 0.9/1.1MM TR1 MUSHROOM (12068) PC</v>
          </cell>
          <cell r="F15756">
            <v>85</v>
          </cell>
          <cell r="G15756">
            <v>5750</v>
          </cell>
          <cell r="H15756">
            <v>45082</v>
          </cell>
          <cell r="I15756">
            <v>45096</v>
          </cell>
          <cell r="O15756" t="str">
            <v>PRO</v>
          </cell>
        </row>
        <row r="15757">
          <cell r="C15757" t="str">
            <v>150013968/50</v>
          </cell>
          <cell r="D15757" t="str">
            <v>LA Z BOY (THAILAND) LTD</v>
          </cell>
          <cell r="E15757" t="str">
            <v>CAC-N MADRAS SOFT 0.9/1.1MM TR1 MUSHROOM (12068) PC</v>
          </cell>
          <cell r="F15757">
            <v>85</v>
          </cell>
          <cell r="G15757">
            <v>5750</v>
          </cell>
          <cell r="H15757">
            <v>45082</v>
          </cell>
          <cell r="I15757">
            <v>45096</v>
          </cell>
          <cell r="O15757" t="str">
            <v>PRO</v>
          </cell>
        </row>
        <row r="15758">
          <cell r="C15758" t="str">
            <v>150013968/50</v>
          </cell>
          <cell r="D15758" t="str">
            <v>LA Z BOY (THAILAND) LTD</v>
          </cell>
          <cell r="E15758" t="str">
            <v>CAC-N MADRAS SOFT 0.9/1.1MM TR1 MUSHROOM (12068) PC</v>
          </cell>
          <cell r="F15758">
            <v>85</v>
          </cell>
          <cell r="G15758">
            <v>5750</v>
          </cell>
          <cell r="H15758">
            <v>45082</v>
          </cell>
          <cell r="I15758">
            <v>45096</v>
          </cell>
          <cell r="O15758" t="str">
            <v>PRO</v>
          </cell>
        </row>
        <row r="15759">
          <cell r="C15759" t="str">
            <v>150013968/50</v>
          </cell>
          <cell r="D15759" t="str">
            <v>LA Z BOY (THAILAND) LTD</v>
          </cell>
          <cell r="E15759" t="str">
            <v>CAC-N MADRAS SOFT 0.9/1.1MM TR1 MUSHROOM (12068) PC</v>
          </cell>
          <cell r="F15759">
            <v>85</v>
          </cell>
          <cell r="G15759">
            <v>5750</v>
          </cell>
          <cell r="H15759">
            <v>45082</v>
          </cell>
          <cell r="I15759">
            <v>45096</v>
          </cell>
          <cell r="O15759" t="str">
            <v>PRO</v>
          </cell>
        </row>
        <row r="15760">
          <cell r="C15760" t="str">
            <v>150013968/50</v>
          </cell>
          <cell r="D15760" t="str">
            <v>LA Z BOY (THAILAND) LTD</v>
          </cell>
          <cell r="E15760" t="str">
            <v>CAC-N MADRAS SOFT 0.9/1.1MM TR1 MUSHROOM (12068) PC</v>
          </cell>
          <cell r="F15760">
            <v>85</v>
          </cell>
          <cell r="G15760">
            <v>5750</v>
          </cell>
          <cell r="H15760">
            <v>45082</v>
          </cell>
          <cell r="I15760">
            <v>45096</v>
          </cell>
          <cell r="O15760" t="str">
            <v>PRO</v>
          </cell>
        </row>
        <row r="15761">
          <cell r="C15761" t="str">
            <v>150013968/50</v>
          </cell>
          <cell r="D15761" t="str">
            <v>LA Z BOY (THAILAND) LTD</v>
          </cell>
          <cell r="E15761" t="str">
            <v>CAC-N MADRAS SOFT 0.9/1.1MM TR1 MUSHROOM (12068) PC</v>
          </cell>
          <cell r="F15761">
            <v>85</v>
          </cell>
          <cell r="G15761">
            <v>5750</v>
          </cell>
          <cell r="H15761">
            <v>45082</v>
          </cell>
          <cell r="I15761">
            <v>45096</v>
          </cell>
          <cell r="O15761" t="str">
            <v>PRO</v>
          </cell>
        </row>
        <row r="15762">
          <cell r="C15762" t="str">
            <v>150013968/60</v>
          </cell>
          <cell r="D15762" t="str">
            <v>LA Z BOY (THAILAND) LTD</v>
          </cell>
          <cell r="E15762" t="str">
            <v>CAC-N MADRAS SOFT TS 1.2/1.4MM TR MUSHROOM (12068) PC</v>
          </cell>
          <cell r="F15762">
            <v>121</v>
          </cell>
          <cell r="G15762">
            <v>8050</v>
          </cell>
          <cell r="H15762">
            <v>45082</v>
          </cell>
          <cell r="I15762">
            <v>45096</v>
          </cell>
          <cell r="O15762" t="str">
            <v>PRO</v>
          </cell>
        </row>
        <row r="15763">
          <cell r="C15763" t="str">
            <v>150013968/60</v>
          </cell>
          <cell r="D15763" t="str">
            <v>LA Z BOY (THAILAND) LTD</v>
          </cell>
          <cell r="E15763" t="str">
            <v>CAC-N MADRAS SOFT TS 1.2/1.4MM TR MUSHROOM (12068) PC</v>
          </cell>
          <cell r="F15763">
            <v>121</v>
          </cell>
          <cell r="G15763">
            <v>8050</v>
          </cell>
          <cell r="H15763">
            <v>45082</v>
          </cell>
          <cell r="I15763">
            <v>45096</v>
          </cell>
          <cell r="O15763" t="str">
            <v>PRO</v>
          </cell>
        </row>
        <row r="15764">
          <cell r="C15764" t="str">
            <v>150013968/60</v>
          </cell>
          <cell r="D15764" t="str">
            <v>LA Z BOY (THAILAND) LTD</v>
          </cell>
          <cell r="E15764" t="str">
            <v>CAC-N MADRAS SOFT TS 1.2/1.4MM TR MUSHROOM (12068) PC</v>
          </cell>
          <cell r="F15764">
            <v>121</v>
          </cell>
          <cell r="G15764">
            <v>8050</v>
          </cell>
          <cell r="H15764">
            <v>45082</v>
          </cell>
          <cell r="I15764">
            <v>45096</v>
          </cell>
          <cell r="O15764" t="str">
            <v>PRO</v>
          </cell>
        </row>
        <row r="15765">
          <cell r="C15765" t="str">
            <v>150013968/60</v>
          </cell>
          <cell r="D15765" t="str">
            <v>LA Z BOY (THAILAND) LTD</v>
          </cell>
          <cell r="E15765" t="str">
            <v>CAC-N MADRAS SOFT TS 1.2/1.4MM TR MUSHROOM (12068) PC</v>
          </cell>
          <cell r="F15765">
            <v>121</v>
          </cell>
          <cell r="G15765">
            <v>8050</v>
          </cell>
          <cell r="H15765">
            <v>45082</v>
          </cell>
          <cell r="I15765">
            <v>45096</v>
          </cell>
          <cell r="O15765" t="str">
            <v>PRO</v>
          </cell>
        </row>
        <row r="15766">
          <cell r="C15766" t="str">
            <v>150013968/60</v>
          </cell>
          <cell r="D15766" t="str">
            <v>LA Z BOY (THAILAND) LTD</v>
          </cell>
          <cell r="E15766" t="str">
            <v>CAC-N MADRAS SOFT TS 1.2/1.4MM TR MUSHROOM (12068) PC</v>
          </cell>
          <cell r="F15766">
            <v>121</v>
          </cell>
          <cell r="G15766">
            <v>8050</v>
          </cell>
          <cell r="H15766">
            <v>45082</v>
          </cell>
          <cell r="I15766">
            <v>45096</v>
          </cell>
          <cell r="O15766" t="str">
            <v>PRO</v>
          </cell>
        </row>
        <row r="15767">
          <cell r="C15767" t="str">
            <v>150013968/60</v>
          </cell>
          <cell r="D15767" t="str">
            <v>LA Z BOY (THAILAND) LTD</v>
          </cell>
          <cell r="E15767" t="str">
            <v>CAC-N MADRAS SOFT TS 1.2/1.4MM TR MUSHROOM (12068) PC</v>
          </cell>
          <cell r="F15767">
            <v>121</v>
          </cell>
          <cell r="G15767">
            <v>8050</v>
          </cell>
          <cell r="H15767">
            <v>45082</v>
          </cell>
          <cell r="I15767">
            <v>45096</v>
          </cell>
          <cell r="O15767" t="str">
            <v>PRO</v>
          </cell>
        </row>
        <row r="15768">
          <cell r="C15768" t="str">
            <v>150013968/60</v>
          </cell>
          <cell r="D15768" t="str">
            <v>LA Z BOY (THAILAND) LTD</v>
          </cell>
          <cell r="E15768" t="str">
            <v>CAC-N MADRAS SOFT TS 1.2/1.4MM TR MUSHROOM (12068) PC</v>
          </cell>
          <cell r="F15768">
            <v>121</v>
          </cell>
          <cell r="G15768">
            <v>8050</v>
          </cell>
          <cell r="H15768">
            <v>45082</v>
          </cell>
          <cell r="I15768">
            <v>45096</v>
          </cell>
          <cell r="O15768" t="str">
            <v>PRO</v>
          </cell>
        </row>
        <row r="15769">
          <cell r="C15769" t="str">
            <v>150013968/60</v>
          </cell>
          <cell r="D15769" t="str">
            <v>LA Z BOY (THAILAND) LTD</v>
          </cell>
          <cell r="E15769" t="str">
            <v>CAC-N MADRAS SOFT TS 1.2/1.4MM TR MUSHROOM (12068) PC</v>
          </cell>
          <cell r="F15769">
            <v>121</v>
          </cell>
          <cell r="G15769">
            <v>8050</v>
          </cell>
          <cell r="H15769">
            <v>45082</v>
          </cell>
          <cell r="I15769">
            <v>45096</v>
          </cell>
          <cell r="O15769" t="str">
            <v>PRO</v>
          </cell>
        </row>
        <row r="15770">
          <cell r="C15770" t="str">
            <v>150013968/60</v>
          </cell>
          <cell r="D15770" t="str">
            <v>LA Z BOY (THAILAND) LTD</v>
          </cell>
          <cell r="E15770" t="str">
            <v>CAC-N MADRAS SOFT TS 1.2/1.4MM TR MUSHROOM (12068) PC</v>
          </cell>
          <cell r="F15770">
            <v>121</v>
          </cell>
          <cell r="G15770">
            <v>8050</v>
          </cell>
          <cell r="H15770">
            <v>45082</v>
          </cell>
          <cell r="I15770">
            <v>45096</v>
          </cell>
          <cell r="O15770" t="str">
            <v>PRO</v>
          </cell>
        </row>
        <row r="15771">
          <cell r="C15771" t="str">
            <v>150013968/70A</v>
          </cell>
          <cell r="D15771" t="str">
            <v>LA Z BOY (THAILAND) LTD</v>
          </cell>
          <cell r="E15771" t="str">
            <v>KAC-N MADRAS SOFT 0.9/1.1MM TR1 BLACK (8046) PC</v>
          </cell>
          <cell r="F15771">
            <v>247</v>
          </cell>
          <cell r="G15771">
            <v>14950</v>
          </cell>
          <cell r="H15771">
            <v>45086</v>
          </cell>
          <cell r="I15771">
            <v>45096</v>
          </cell>
          <cell r="O15771" t="str">
            <v>PRO</v>
          </cell>
        </row>
        <row r="15772">
          <cell r="C15772" t="str">
            <v>150013968/70A</v>
          </cell>
          <cell r="D15772" t="str">
            <v>LA Z BOY (THAILAND) LTD</v>
          </cell>
          <cell r="E15772" t="str">
            <v>KAC-N MADRAS SOFT 0.9/1.1MM TR1 BLACK (8046) PC</v>
          </cell>
          <cell r="F15772">
            <v>247</v>
          </cell>
          <cell r="G15772">
            <v>14950</v>
          </cell>
          <cell r="H15772">
            <v>45086</v>
          </cell>
          <cell r="I15772">
            <v>45096</v>
          </cell>
          <cell r="O15772" t="str">
            <v>PRO</v>
          </cell>
        </row>
        <row r="15773">
          <cell r="C15773" t="str">
            <v>150013968/70A</v>
          </cell>
          <cell r="D15773" t="str">
            <v>LA Z BOY (THAILAND) LTD</v>
          </cell>
          <cell r="E15773" t="str">
            <v>KAC-N MADRAS SOFT 0.9/1.1MM TR1 BLACK (8046) PC</v>
          </cell>
          <cell r="F15773">
            <v>247</v>
          </cell>
          <cell r="G15773">
            <v>14950</v>
          </cell>
          <cell r="H15773">
            <v>45086</v>
          </cell>
          <cell r="I15773">
            <v>45096</v>
          </cell>
          <cell r="O15773" t="str">
            <v>PRO</v>
          </cell>
        </row>
        <row r="15774">
          <cell r="C15774" t="str">
            <v>150013968/70A</v>
          </cell>
          <cell r="D15774" t="str">
            <v>LA Z BOY (THAILAND) LTD</v>
          </cell>
          <cell r="E15774" t="str">
            <v>KAC-N MADRAS SOFT 0.9/1.1MM TR1 BLACK (8046) PC</v>
          </cell>
          <cell r="F15774">
            <v>247</v>
          </cell>
          <cell r="G15774">
            <v>14950</v>
          </cell>
          <cell r="H15774">
            <v>45086</v>
          </cell>
          <cell r="I15774">
            <v>45096</v>
          </cell>
          <cell r="O15774" t="str">
            <v>PRO</v>
          </cell>
        </row>
        <row r="15775">
          <cell r="C15775" t="str">
            <v>150013968/70A</v>
          </cell>
          <cell r="D15775" t="str">
            <v>LA Z BOY (THAILAND) LTD</v>
          </cell>
          <cell r="E15775" t="str">
            <v>KAC-N MADRAS SOFT 0.9/1.1MM TR1 BLACK (8046) PC</v>
          </cell>
          <cell r="F15775">
            <v>247</v>
          </cell>
          <cell r="G15775">
            <v>14950</v>
          </cell>
          <cell r="H15775">
            <v>45086</v>
          </cell>
          <cell r="I15775">
            <v>45096</v>
          </cell>
          <cell r="O15775" t="str">
            <v>PRO</v>
          </cell>
        </row>
        <row r="15776">
          <cell r="C15776" t="str">
            <v>150013968/70A</v>
          </cell>
          <cell r="D15776" t="str">
            <v>LA Z BOY (THAILAND) LTD</v>
          </cell>
          <cell r="E15776" t="str">
            <v>KAC-N MADRAS SOFT 0.9/1.1MM TR1 BLACK (8046) PC</v>
          </cell>
          <cell r="F15776">
            <v>247</v>
          </cell>
          <cell r="G15776">
            <v>14950</v>
          </cell>
          <cell r="H15776">
            <v>45086</v>
          </cell>
          <cell r="I15776">
            <v>45096</v>
          </cell>
          <cell r="O15776" t="str">
            <v>PRO</v>
          </cell>
        </row>
        <row r="15777">
          <cell r="C15777" t="str">
            <v>150013968/70A</v>
          </cell>
          <cell r="D15777" t="str">
            <v>LA Z BOY (THAILAND) LTD</v>
          </cell>
          <cell r="E15777" t="str">
            <v>KAC-N MADRAS SOFT 0.9/1.1MM TR1 BLACK (8046) PC</v>
          </cell>
          <cell r="F15777">
            <v>66</v>
          </cell>
          <cell r="G15777">
            <v>14950</v>
          </cell>
          <cell r="H15777">
            <v>45086</v>
          </cell>
          <cell r="I15777">
            <v>45096</v>
          </cell>
          <cell r="O15777" t="str">
            <v>PRO</v>
          </cell>
        </row>
        <row r="15778">
          <cell r="C15778" t="str">
            <v>150013968/70A</v>
          </cell>
          <cell r="D15778" t="str">
            <v>LA Z BOY (THAILAND) LTD</v>
          </cell>
          <cell r="E15778" t="str">
            <v>KAC-N MADRAS SOFT 0.9/1.1MM TR1 BLACK (8046) PC</v>
          </cell>
          <cell r="F15778">
            <v>66</v>
          </cell>
          <cell r="G15778">
            <v>14950</v>
          </cell>
          <cell r="H15778">
            <v>45086</v>
          </cell>
          <cell r="I15778">
            <v>45096</v>
          </cell>
          <cell r="O15778" t="str">
            <v>PRO</v>
          </cell>
        </row>
        <row r="15779">
          <cell r="C15779" t="str">
            <v>150013968/70A</v>
          </cell>
          <cell r="D15779" t="str">
            <v>LA Z BOY (THAILAND) LTD</v>
          </cell>
          <cell r="E15779" t="str">
            <v>KAC-N MADRAS SOFT 0.9/1.1MM TR1 BLACK (8046) PC</v>
          </cell>
          <cell r="F15779">
            <v>66</v>
          </cell>
          <cell r="G15779">
            <v>14950</v>
          </cell>
          <cell r="H15779">
            <v>45086</v>
          </cell>
          <cell r="I15779">
            <v>45096</v>
          </cell>
          <cell r="O15779" t="str">
            <v>PRO</v>
          </cell>
        </row>
        <row r="15780">
          <cell r="C15780" t="str">
            <v>150013968/70A</v>
          </cell>
          <cell r="D15780" t="str">
            <v>LA Z BOY (THAILAND) LTD</v>
          </cell>
          <cell r="E15780" t="str">
            <v>KAC-N MADRAS SOFT 0.9/1.1MM TR1 BLACK (8046) PC</v>
          </cell>
          <cell r="F15780">
            <v>66</v>
          </cell>
          <cell r="G15780">
            <v>14950</v>
          </cell>
          <cell r="H15780">
            <v>45086</v>
          </cell>
          <cell r="I15780">
            <v>45096</v>
          </cell>
          <cell r="O15780" t="str">
            <v>PRO</v>
          </cell>
        </row>
        <row r="15781">
          <cell r="C15781" t="str">
            <v>150013968/70A</v>
          </cell>
          <cell r="D15781" t="str">
            <v>LA Z BOY (THAILAND) LTD</v>
          </cell>
          <cell r="E15781" t="str">
            <v>KAC-N MADRAS SOFT 0.9/1.1MM TR1 BLACK (8046) PC</v>
          </cell>
          <cell r="F15781">
            <v>66</v>
          </cell>
          <cell r="G15781">
            <v>14950</v>
          </cell>
          <cell r="H15781">
            <v>45086</v>
          </cell>
          <cell r="I15781">
            <v>45096</v>
          </cell>
          <cell r="O15781" t="str">
            <v>PRO</v>
          </cell>
        </row>
        <row r="15782">
          <cell r="C15782" t="str">
            <v>150013968/70A</v>
          </cell>
          <cell r="D15782" t="str">
            <v>LA Z BOY (THAILAND) LTD</v>
          </cell>
          <cell r="E15782" t="str">
            <v>KAC-N MADRAS SOFT 0.9/1.1MM TR1 BLACK (8046) PC</v>
          </cell>
          <cell r="F15782">
            <v>181</v>
          </cell>
          <cell r="G15782">
            <v>14950</v>
          </cell>
          <cell r="H15782">
            <v>45086</v>
          </cell>
          <cell r="I15782">
            <v>45096</v>
          </cell>
          <cell r="O15782" t="str">
            <v>PRO</v>
          </cell>
        </row>
        <row r="15783">
          <cell r="C15783" t="str">
            <v>150013968/70A</v>
          </cell>
          <cell r="D15783" t="str">
            <v>LA Z BOY (THAILAND) LTD</v>
          </cell>
          <cell r="E15783" t="str">
            <v>KAC-N MADRAS SOFT 0.9/1.1MM TR1 BLACK (8046) PC</v>
          </cell>
          <cell r="F15783">
            <v>181</v>
          </cell>
          <cell r="G15783">
            <v>14950</v>
          </cell>
          <cell r="H15783">
            <v>45086</v>
          </cell>
          <cell r="I15783">
            <v>45096</v>
          </cell>
          <cell r="O15783" t="str">
            <v>PRO</v>
          </cell>
        </row>
        <row r="15784">
          <cell r="C15784" t="str">
            <v>150013968/70A</v>
          </cell>
          <cell r="D15784" t="str">
            <v>LA Z BOY (THAILAND) LTD</v>
          </cell>
          <cell r="E15784" t="str">
            <v>KAC-N MADRAS SOFT 0.9/1.1MM TR1 BLACK (8046) PC</v>
          </cell>
          <cell r="F15784">
            <v>181</v>
          </cell>
          <cell r="G15784">
            <v>14950</v>
          </cell>
          <cell r="H15784">
            <v>45086</v>
          </cell>
          <cell r="I15784">
            <v>45096</v>
          </cell>
          <cell r="O15784" t="str">
            <v>PRO</v>
          </cell>
        </row>
        <row r="15785">
          <cell r="C15785" t="str">
            <v>150013968/70A</v>
          </cell>
          <cell r="D15785" t="str">
            <v>LA Z BOY (THAILAND) LTD</v>
          </cell>
          <cell r="E15785" t="str">
            <v>KAC-N MADRAS SOFT 0.9/1.1MM TR1 BLACK (8046) PC</v>
          </cell>
          <cell r="F15785">
            <v>181</v>
          </cell>
          <cell r="G15785">
            <v>14950</v>
          </cell>
          <cell r="H15785">
            <v>45086</v>
          </cell>
          <cell r="I15785">
            <v>45096</v>
          </cell>
          <cell r="O15785" t="str">
            <v>PRO</v>
          </cell>
        </row>
        <row r="15786">
          <cell r="C15786" t="str">
            <v>150013968/70A</v>
          </cell>
          <cell r="D15786" t="str">
            <v>LA Z BOY (THAILAND) LTD</v>
          </cell>
          <cell r="E15786" t="str">
            <v>KAC-N MADRAS SOFT 0.9/1.1MM TR1 BLACK (8046) PC</v>
          </cell>
          <cell r="F15786">
            <v>181</v>
          </cell>
          <cell r="G15786">
            <v>14950</v>
          </cell>
          <cell r="H15786">
            <v>45086</v>
          </cell>
          <cell r="I15786">
            <v>45096</v>
          </cell>
          <cell r="O15786" t="str">
            <v>PRO</v>
          </cell>
        </row>
        <row r="15787">
          <cell r="C15787" t="str">
            <v>150013968/70B</v>
          </cell>
          <cell r="D15787" t="str">
            <v>LA Z BOY (THAILAND) LTD</v>
          </cell>
          <cell r="E15787" t="str">
            <v>KAC-N MADRAS SOFT 0.9/1.1MM TR1 BLACK (8046) PC</v>
          </cell>
          <cell r="F15787">
            <v>132</v>
          </cell>
          <cell r="G15787">
            <v>8050</v>
          </cell>
          <cell r="H15787">
            <v>45086</v>
          </cell>
          <cell r="I15787">
            <v>45096</v>
          </cell>
          <cell r="O15787" t="str">
            <v>PRO</v>
          </cell>
        </row>
        <row r="15788">
          <cell r="C15788" t="str">
            <v>150013968/70B</v>
          </cell>
          <cell r="D15788" t="str">
            <v>LA Z BOY (THAILAND) LTD</v>
          </cell>
          <cell r="E15788" t="str">
            <v>KAC-N MADRAS SOFT 0.9/1.1MM TR1 BLACK (8046) PC</v>
          </cell>
          <cell r="F15788">
            <v>132</v>
          </cell>
          <cell r="G15788">
            <v>8050</v>
          </cell>
          <cell r="H15788">
            <v>45086</v>
          </cell>
          <cell r="I15788">
            <v>45096</v>
          </cell>
          <cell r="O15788" t="str">
            <v>PRO</v>
          </cell>
        </row>
        <row r="15789">
          <cell r="C15789" t="str">
            <v>150013968/70B</v>
          </cell>
          <cell r="D15789" t="str">
            <v>LA Z BOY (THAILAND) LTD</v>
          </cell>
          <cell r="E15789" t="str">
            <v>KAC-N MADRAS SOFT 0.9/1.1MM TR1 BLACK (8046) PC</v>
          </cell>
          <cell r="F15789">
            <v>132</v>
          </cell>
          <cell r="G15789">
            <v>8050</v>
          </cell>
          <cell r="H15789">
            <v>45086</v>
          </cell>
          <cell r="I15789">
            <v>45096</v>
          </cell>
          <cell r="O15789" t="str">
            <v>PRO</v>
          </cell>
        </row>
        <row r="15790">
          <cell r="C15790" t="str">
            <v>150013968/70B</v>
          </cell>
          <cell r="D15790" t="str">
            <v>LA Z BOY (THAILAND) LTD</v>
          </cell>
          <cell r="E15790" t="str">
            <v>KAC-N MADRAS SOFT 0.9/1.1MM TR1 BLACK (8046) PC</v>
          </cell>
          <cell r="F15790">
            <v>132</v>
          </cell>
          <cell r="G15790">
            <v>8050</v>
          </cell>
          <cell r="H15790">
            <v>45086</v>
          </cell>
          <cell r="I15790">
            <v>45096</v>
          </cell>
          <cell r="O15790" t="str">
            <v>PRO</v>
          </cell>
        </row>
        <row r="15791">
          <cell r="C15791" t="str">
            <v>150013968/70B</v>
          </cell>
          <cell r="D15791" t="str">
            <v>LA Z BOY (THAILAND) LTD</v>
          </cell>
          <cell r="E15791" t="str">
            <v>KAC-N MADRAS SOFT 0.9/1.1MM TR1 BLACK (8046) PC</v>
          </cell>
          <cell r="F15791">
            <v>132</v>
          </cell>
          <cell r="G15791">
            <v>8050</v>
          </cell>
          <cell r="H15791">
            <v>45086</v>
          </cell>
          <cell r="I15791">
            <v>45096</v>
          </cell>
          <cell r="O15791" t="str">
            <v>PRO</v>
          </cell>
        </row>
        <row r="15792">
          <cell r="C15792" t="str">
            <v>150013968/70B</v>
          </cell>
          <cell r="D15792" t="str">
            <v>LA Z BOY (THAILAND) LTD</v>
          </cell>
          <cell r="E15792" t="str">
            <v>KAC-N MADRAS SOFT 0.9/1.1MM TR1 BLACK (8046) PC</v>
          </cell>
          <cell r="F15792">
            <v>132</v>
          </cell>
          <cell r="G15792">
            <v>8050</v>
          </cell>
          <cell r="H15792">
            <v>45086</v>
          </cell>
          <cell r="I15792">
            <v>45096</v>
          </cell>
          <cell r="O15792" t="str">
            <v>PRO</v>
          </cell>
        </row>
        <row r="15793">
          <cell r="C15793" t="str">
            <v>150013968/70B</v>
          </cell>
          <cell r="D15793" t="str">
            <v>LA Z BOY (THAILAND) LTD</v>
          </cell>
          <cell r="E15793" t="str">
            <v>KAC-N MADRAS SOFT 0.9/1.1MM TR1 BLACK (8046) PC</v>
          </cell>
          <cell r="F15793">
            <v>132</v>
          </cell>
          <cell r="G15793">
            <v>8050</v>
          </cell>
          <cell r="H15793">
            <v>45086</v>
          </cell>
          <cell r="I15793">
            <v>45096</v>
          </cell>
          <cell r="O15793" t="str">
            <v>PRO</v>
          </cell>
        </row>
        <row r="15794">
          <cell r="C15794" t="str">
            <v>150013968/70B</v>
          </cell>
          <cell r="D15794" t="str">
            <v>LA Z BOY (THAILAND) LTD</v>
          </cell>
          <cell r="E15794" t="str">
            <v>KAC-N MADRAS SOFT 0.9/1.1MM TR1 BLACK (8046) PC</v>
          </cell>
          <cell r="F15794">
            <v>132</v>
          </cell>
          <cell r="G15794">
            <v>8050</v>
          </cell>
          <cell r="H15794">
            <v>45086</v>
          </cell>
          <cell r="I15794">
            <v>45096</v>
          </cell>
          <cell r="O15794" t="str">
            <v>PRO</v>
          </cell>
        </row>
        <row r="15795">
          <cell r="C15795" t="str">
            <v>150013968/70B</v>
          </cell>
          <cell r="D15795" t="str">
            <v>LA Z BOY (THAILAND) LTD</v>
          </cell>
          <cell r="E15795" t="str">
            <v>KAC-N MADRAS SOFT 0.9/1.1MM TR1 BLACK (8046) PC</v>
          </cell>
          <cell r="F15795">
            <v>132</v>
          </cell>
          <cell r="G15795">
            <v>8050</v>
          </cell>
          <cell r="H15795">
            <v>45086</v>
          </cell>
          <cell r="I15795">
            <v>45096</v>
          </cell>
          <cell r="O15795" t="str">
            <v>PRO</v>
          </cell>
        </row>
        <row r="15796">
          <cell r="C15796" t="str">
            <v>150013968/70B</v>
          </cell>
          <cell r="D15796" t="str">
            <v>LA Z BOY (THAILAND) LTD</v>
          </cell>
          <cell r="E15796" t="str">
            <v>KAC-N MADRAS SOFT 0.9/1.1MM TR1 BLACK (8046) PC</v>
          </cell>
          <cell r="F15796">
            <v>132</v>
          </cell>
          <cell r="G15796">
            <v>8050</v>
          </cell>
          <cell r="H15796">
            <v>45086</v>
          </cell>
          <cell r="I15796">
            <v>45096</v>
          </cell>
          <cell r="O15796" t="str">
            <v>PRO</v>
          </cell>
        </row>
        <row r="15797">
          <cell r="C15797" t="str">
            <v>150013968/70B</v>
          </cell>
          <cell r="D15797" t="str">
            <v>LA Z BOY (THAILAND) LTD</v>
          </cell>
          <cell r="E15797" t="str">
            <v>KAC-N MADRAS SOFT 0.9/1.1MM TR1 BLACK (8046) PC</v>
          </cell>
          <cell r="F15797">
            <v>132</v>
          </cell>
          <cell r="G15797">
            <v>8050</v>
          </cell>
          <cell r="H15797">
            <v>45086</v>
          </cell>
          <cell r="I15797">
            <v>45096</v>
          </cell>
          <cell r="O15797" t="str">
            <v>PRO</v>
          </cell>
        </row>
        <row r="15798">
          <cell r="C15798" t="str">
            <v>150013968/70B</v>
          </cell>
          <cell r="D15798" t="str">
            <v>LA Z BOY (THAILAND) LTD</v>
          </cell>
          <cell r="E15798" t="str">
            <v>KAC-N MADRAS SOFT 0.9/1.1MM TR1 BLACK (8046) PC</v>
          </cell>
          <cell r="F15798">
            <v>132</v>
          </cell>
          <cell r="G15798">
            <v>8050</v>
          </cell>
          <cell r="H15798">
            <v>45086</v>
          </cell>
          <cell r="I15798">
            <v>45096</v>
          </cell>
          <cell r="O15798" t="str">
            <v>PRO</v>
          </cell>
        </row>
        <row r="15799">
          <cell r="C15799" t="str">
            <v>150014479/10</v>
          </cell>
          <cell r="D15799" t="str">
            <v>LA Z BOY (THAILAND) LTD</v>
          </cell>
          <cell r="E15799" t="str">
            <v>CAC-N MADRAS SOFT 0.9/1.1MM TR1 BLACK (8046) PC</v>
          </cell>
          <cell r="F15799">
            <v>89</v>
          </cell>
          <cell r="G15799">
            <v>5750</v>
          </cell>
          <cell r="H15799">
            <v>45107</v>
          </cell>
          <cell r="I15799">
            <v>45099</v>
          </cell>
          <cell r="O15799" t="str">
            <v>PRO</v>
          </cell>
        </row>
        <row r="15800">
          <cell r="C15800" t="str">
            <v>150014479/10</v>
          </cell>
          <cell r="D15800" t="str">
            <v>LA Z BOY (THAILAND) LTD</v>
          </cell>
          <cell r="E15800" t="str">
            <v>CAC-N MADRAS SOFT 0.9/1.1MM TR1 BLACK (8046) PC</v>
          </cell>
          <cell r="F15800">
            <v>89</v>
          </cell>
          <cell r="G15800">
            <v>5750</v>
          </cell>
          <cell r="H15800">
            <v>45107</v>
          </cell>
          <cell r="I15800">
            <v>45099</v>
          </cell>
          <cell r="O15800" t="str">
            <v>PRO</v>
          </cell>
        </row>
        <row r="15801">
          <cell r="C15801" t="str">
            <v>150014479/10</v>
          </cell>
          <cell r="D15801" t="str">
            <v>LA Z BOY (THAILAND) LTD</v>
          </cell>
          <cell r="E15801" t="str">
            <v>CAC-N MADRAS SOFT 0.9/1.1MM TR1 BLACK (8046) PC</v>
          </cell>
          <cell r="F15801">
            <v>89</v>
          </cell>
          <cell r="G15801">
            <v>5750</v>
          </cell>
          <cell r="H15801">
            <v>45107</v>
          </cell>
          <cell r="I15801">
            <v>45099</v>
          </cell>
          <cell r="O15801" t="str">
            <v>PRO</v>
          </cell>
        </row>
        <row r="15802">
          <cell r="C15802" t="str">
            <v>150014479/10</v>
          </cell>
          <cell r="D15802" t="str">
            <v>LA Z BOY (THAILAND) LTD</v>
          </cell>
          <cell r="E15802" t="str">
            <v>CAC-N MADRAS SOFT 0.9/1.1MM TR1 BLACK (8046) PC</v>
          </cell>
          <cell r="F15802">
            <v>89</v>
          </cell>
          <cell r="G15802">
            <v>5750</v>
          </cell>
          <cell r="H15802">
            <v>45107</v>
          </cell>
          <cell r="I15802">
            <v>45099</v>
          </cell>
          <cell r="O15802" t="str">
            <v>PRO</v>
          </cell>
        </row>
        <row r="15803">
          <cell r="C15803" t="str">
            <v>150014479/10</v>
          </cell>
          <cell r="D15803" t="str">
            <v>LA Z BOY (THAILAND) LTD</v>
          </cell>
          <cell r="E15803" t="str">
            <v>CAC-N MADRAS SOFT 0.9/1.1MM TR1 BLACK (8046) PC</v>
          </cell>
          <cell r="F15803">
            <v>89</v>
          </cell>
          <cell r="G15803">
            <v>5750</v>
          </cell>
          <cell r="H15803">
            <v>45107</v>
          </cell>
          <cell r="I15803">
            <v>45099</v>
          </cell>
          <cell r="O15803" t="str">
            <v>PRO</v>
          </cell>
        </row>
        <row r="15804">
          <cell r="C15804" t="str">
            <v>150014479/10</v>
          </cell>
          <cell r="D15804" t="str">
            <v>LA Z BOY (THAILAND) LTD</v>
          </cell>
          <cell r="E15804" t="str">
            <v>CAC-N MADRAS SOFT 0.9/1.1MM TR1 BLACK (8046) PC</v>
          </cell>
          <cell r="F15804">
            <v>89</v>
          </cell>
          <cell r="G15804">
            <v>5750</v>
          </cell>
          <cell r="H15804">
            <v>45107</v>
          </cell>
          <cell r="I15804">
            <v>45099</v>
          </cell>
          <cell r="O15804" t="str">
            <v>PRO</v>
          </cell>
        </row>
        <row r="15805">
          <cell r="C15805" t="str">
            <v>150014479/10</v>
          </cell>
          <cell r="D15805" t="str">
            <v>LA Z BOY (THAILAND) LTD</v>
          </cell>
          <cell r="E15805" t="str">
            <v>CAC-N MADRAS SOFT 0.9/1.1MM TR1 BLACK (8046) PC</v>
          </cell>
          <cell r="F15805">
            <v>89</v>
          </cell>
          <cell r="G15805">
            <v>5750</v>
          </cell>
          <cell r="H15805">
            <v>45107</v>
          </cell>
          <cell r="I15805">
            <v>45099</v>
          </cell>
          <cell r="O15805" t="str">
            <v>PRO</v>
          </cell>
        </row>
        <row r="15806">
          <cell r="C15806" t="str">
            <v>150014479/10</v>
          </cell>
          <cell r="D15806" t="str">
            <v>LA Z BOY (THAILAND) LTD</v>
          </cell>
          <cell r="E15806" t="str">
            <v>CAC-N MADRAS SOFT 0.9/1.1MM TR1 BLACK (8046) PC</v>
          </cell>
          <cell r="F15806">
            <v>89</v>
          </cell>
          <cell r="G15806">
            <v>5750</v>
          </cell>
          <cell r="H15806">
            <v>45107</v>
          </cell>
          <cell r="I15806">
            <v>45099</v>
          </cell>
          <cell r="O15806" t="str">
            <v>PRO</v>
          </cell>
        </row>
        <row r="15807">
          <cell r="C15807" t="str">
            <v>150014479/10</v>
          </cell>
          <cell r="D15807" t="str">
            <v>LA Z BOY (THAILAND) LTD</v>
          </cell>
          <cell r="E15807" t="str">
            <v>CAC-N MADRAS SOFT 0.9/1.1MM TR1 BLACK (8046) PC</v>
          </cell>
          <cell r="F15807">
            <v>89</v>
          </cell>
          <cell r="G15807">
            <v>5750</v>
          </cell>
          <cell r="H15807">
            <v>45107</v>
          </cell>
          <cell r="I15807">
            <v>45099</v>
          </cell>
          <cell r="O15807" t="str">
            <v>PRO</v>
          </cell>
        </row>
        <row r="15808">
          <cell r="C15808" t="str">
            <v>150013968/80</v>
          </cell>
          <cell r="D15808" t="str">
            <v>LA Z BOY (THAILAND) LTD</v>
          </cell>
          <cell r="E15808" t="str">
            <v>CAC-N MADRAS SOFT TS 1.2/1.4MM TR BLACK (8046) PC</v>
          </cell>
          <cell r="F15808">
            <v>178</v>
          </cell>
          <cell r="G15808">
            <v>11500</v>
          </cell>
          <cell r="H15808">
            <v>45082</v>
          </cell>
          <cell r="I15808">
            <v>45096</v>
          </cell>
          <cell r="O15808" t="str">
            <v>PRO</v>
          </cell>
        </row>
        <row r="15809">
          <cell r="C15809" t="str">
            <v>150013968/80</v>
          </cell>
          <cell r="D15809" t="str">
            <v>LA Z BOY (THAILAND) LTD</v>
          </cell>
          <cell r="E15809" t="str">
            <v>CAC-N MADRAS SOFT TS 1.2/1.4MM TR BLACK (8046) PC</v>
          </cell>
          <cell r="F15809">
            <v>178</v>
          </cell>
          <cell r="G15809">
            <v>11500</v>
          </cell>
          <cell r="H15809">
            <v>45082</v>
          </cell>
          <cell r="I15809">
            <v>45096</v>
          </cell>
          <cell r="O15809" t="str">
            <v>PRO</v>
          </cell>
        </row>
        <row r="15810">
          <cell r="C15810" t="str">
            <v>150013968/80</v>
          </cell>
          <cell r="D15810" t="str">
            <v>LA Z BOY (THAILAND) LTD</v>
          </cell>
          <cell r="E15810" t="str">
            <v>CAC-N MADRAS SOFT TS 1.2/1.4MM TR BLACK (8046) PC</v>
          </cell>
          <cell r="F15810">
            <v>178</v>
          </cell>
          <cell r="G15810">
            <v>11500</v>
          </cell>
          <cell r="H15810">
            <v>45082</v>
          </cell>
          <cell r="I15810">
            <v>45096</v>
          </cell>
          <cell r="O15810" t="str">
            <v>PRO</v>
          </cell>
        </row>
        <row r="15811">
          <cell r="C15811" t="str">
            <v>150013968/80</v>
          </cell>
          <cell r="D15811" t="str">
            <v>LA Z BOY (THAILAND) LTD</v>
          </cell>
          <cell r="E15811" t="str">
            <v>CAC-N MADRAS SOFT TS 1.2/1.4MM TR BLACK (8046) PC</v>
          </cell>
          <cell r="F15811">
            <v>178</v>
          </cell>
          <cell r="G15811">
            <v>11500</v>
          </cell>
          <cell r="H15811">
            <v>45082</v>
          </cell>
          <cell r="I15811">
            <v>45096</v>
          </cell>
          <cell r="O15811" t="str">
            <v>PRO</v>
          </cell>
        </row>
        <row r="15812">
          <cell r="C15812" t="str">
            <v>150013968/80</v>
          </cell>
          <cell r="D15812" t="str">
            <v>LA Z BOY (THAILAND) LTD</v>
          </cell>
          <cell r="E15812" t="str">
            <v>CAC-N MADRAS SOFT TS 1.2/1.4MM TR BLACK (8046) PC</v>
          </cell>
          <cell r="F15812">
            <v>178</v>
          </cell>
          <cell r="G15812">
            <v>11500</v>
          </cell>
          <cell r="H15812">
            <v>45082</v>
          </cell>
          <cell r="I15812">
            <v>45096</v>
          </cell>
          <cell r="O15812" t="str">
            <v>PRO</v>
          </cell>
        </row>
        <row r="15813">
          <cell r="C15813" t="str">
            <v>150013968/80</v>
          </cell>
          <cell r="D15813" t="str">
            <v>LA Z BOY (THAILAND) LTD</v>
          </cell>
          <cell r="E15813" t="str">
            <v>CAC-N MADRAS SOFT TS 1.2/1.4MM TR BLACK (8046) PC</v>
          </cell>
          <cell r="F15813">
            <v>178</v>
          </cell>
          <cell r="G15813">
            <v>11500</v>
          </cell>
          <cell r="H15813">
            <v>45082</v>
          </cell>
          <cell r="I15813">
            <v>45096</v>
          </cell>
          <cell r="O15813" t="str">
            <v>PRO</v>
          </cell>
        </row>
        <row r="15814">
          <cell r="C15814" t="str">
            <v>150013968/80</v>
          </cell>
          <cell r="D15814" t="str">
            <v>LA Z BOY (THAILAND) LTD</v>
          </cell>
          <cell r="E15814" t="str">
            <v>CAC-N MADRAS SOFT TS 1.2/1.4MM TR BLACK (8046) PC</v>
          </cell>
          <cell r="F15814">
            <v>178</v>
          </cell>
          <cell r="G15814">
            <v>11500</v>
          </cell>
          <cell r="H15814">
            <v>45082</v>
          </cell>
          <cell r="I15814">
            <v>45096</v>
          </cell>
          <cell r="O15814" t="str">
            <v>PRO</v>
          </cell>
        </row>
        <row r="15815">
          <cell r="C15815" t="str">
            <v>150013968/80</v>
          </cell>
          <cell r="D15815" t="str">
            <v>LA Z BOY (THAILAND) LTD</v>
          </cell>
          <cell r="E15815" t="str">
            <v>CAC-N MADRAS SOFT TS 1.2/1.4MM TR BLACK (8046) PC</v>
          </cell>
          <cell r="F15815">
            <v>178</v>
          </cell>
          <cell r="G15815">
            <v>11500</v>
          </cell>
          <cell r="H15815">
            <v>45082</v>
          </cell>
          <cell r="I15815">
            <v>45096</v>
          </cell>
          <cell r="O15815" t="str">
            <v>PRO</v>
          </cell>
        </row>
        <row r="15816">
          <cell r="C15816" t="str">
            <v>150013968/80A</v>
          </cell>
          <cell r="D15816" t="str">
            <v>LA Z BOY (THAILAND) LTD</v>
          </cell>
          <cell r="E15816" t="str">
            <v>CAC-N MADRAS SOFT TS 1.2/1.4MM TR BLACK (8046) PC</v>
          </cell>
          <cell r="F15816">
            <v>40</v>
          </cell>
          <cell r="G15816">
            <v>2300</v>
          </cell>
          <cell r="H15816">
            <v>45100</v>
          </cell>
          <cell r="I15816">
            <v>45096</v>
          </cell>
          <cell r="O15816" t="str">
            <v>PRO</v>
          </cell>
        </row>
        <row r="15817">
          <cell r="C15817" t="str">
            <v>150013968/80A</v>
          </cell>
          <cell r="D15817" t="str">
            <v>LA Z BOY (THAILAND) LTD</v>
          </cell>
          <cell r="E15817" t="str">
            <v>CAC-N MADRAS SOFT TS 1.2/1.4MM TR BLACK (8046) PC</v>
          </cell>
          <cell r="F15817">
            <v>40</v>
          </cell>
          <cell r="G15817">
            <v>2300</v>
          </cell>
          <cell r="H15817">
            <v>45100</v>
          </cell>
          <cell r="I15817">
            <v>45096</v>
          </cell>
          <cell r="O15817" t="str">
            <v>PRO</v>
          </cell>
        </row>
        <row r="15818">
          <cell r="C15818" t="str">
            <v>150013968/80A</v>
          </cell>
          <cell r="D15818" t="str">
            <v>LA Z BOY (THAILAND) LTD</v>
          </cell>
          <cell r="E15818" t="str">
            <v>CAC-N MADRAS SOFT TS 1.2/1.4MM TR BLACK (8046) PC</v>
          </cell>
          <cell r="F15818">
            <v>40</v>
          </cell>
          <cell r="G15818">
            <v>2300</v>
          </cell>
          <cell r="H15818">
            <v>45100</v>
          </cell>
          <cell r="I15818">
            <v>45096</v>
          </cell>
          <cell r="O15818" t="str">
            <v>PRO</v>
          </cell>
        </row>
        <row r="15819">
          <cell r="C15819" t="str">
            <v>150013968/80A</v>
          </cell>
          <cell r="D15819" t="str">
            <v>LA Z BOY (THAILAND) LTD</v>
          </cell>
          <cell r="E15819" t="str">
            <v>CAC-N MADRAS SOFT TS 1.2/1.4MM TR BLACK (8046) PC</v>
          </cell>
          <cell r="F15819">
            <v>40</v>
          </cell>
          <cell r="G15819">
            <v>2300</v>
          </cell>
          <cell r="H15819">
            <v>45100</v>
          </cell>
          <cell r="I15819">
            <v>45096</v>
          </cell>
          <cell r="O15819" t="str">
            <v>PRO</v>
          </cell>
        </row>
        <row r="15820">
          <cell r="C15820" t="str">
            <v>150013968/80A</v>
          </cell>
          <cell r="D15820" t="str">
            <v>LA Z BOY (THAILAND) LTD</v>
          </cell>
          <cell r="E15820" t="str">
            <v>CAC-N MADRAS SOFT TS 1.2/1.4MM TR BLACK (8046) PC</v>
          </cell>
          <cell r="F15820">
            <v>40</v>
          </cell>
          <cell r="G15820">
            <v>2300</v>
          </cell>
          <cell r="H15820">
            <v>45100</v>
          </cell>
          <cell r="I15820">
            <v>45096</v>
          </cell>
          <cell r="O15820" t="str">
            <v>PRO</v>
          </cell>
        </row>
        <row r="15821">
          <cell r="C15821" t="str">
            <v>150013968/80A</v>
          </cell>
          <cell r="D15821" t="str">
            <v>LA Z BOY (THAILAND) LTD</v>
          </cell>
          <cell r="E15821" t="str">
            <v>CAC-N MADRAS SOFT TS 1.2/1.4MM TR BLACK (8046) PC</v>
          </cell>
          <cell r="F15821">
            <v>40</v>
          </cell>
          <cell r="G15821">
            <v>2300</v>
          </cell>
          <cell r="H15821">
            <v>45100</v>
          </cell>
          <cell r="I15821">
            <v>45096</v>
          </cell>
          <cell r="O15821" t="str">
            <v>PRO</v>
          </cell>
        </row>
        <row r="15822">
          <cell r="C15822" t="str">
            <v>150013968/80A</v>
          </cell>
          <cell r="D15822" t="str">
            <v>LA Z BOY (THAILAND) LTD</v>
          </cell>
          <cell r="E15822" t="str">
            <v>CAC-N MADRAS SOFT TS 1.2/1.4MM TR BLACK (8046) PC</v>
          </cell>
          <cell r="F15822">
            <v>40</v>
          </cell>
          <cell r="G15822">
            <v>2300</v>
          </cell>
          <cell r="H15822">
            <v>45100</v>
          </cell>
          <cell r="I15822">
            <v>45096</v>
          </cell>
          <cell r="O15822" t="str">
            <v>PRO</v>
          </cell>
        </row>
        <row r="15823">
          <cell r="C15823" t="str">
            <v>150013968/80A</v>
          </cell>
          <cell r="D15823" t="str">
            <v>LA Z BOY (THAILAND) LTD</v>
          </cell>
          <cell r="E15823" t="str">
            <v>CAC-N MADRAS SOFT TS 1.2/1.4MM TR BLACK (8046) PC</v>
          </cell>
          <cell r="F15823">
            <v>40</v>
          </cell>
          <cell r="G15823">
            <v>2300</v>
          </cell>
          <cell r="H15823">
            <v>45100</v>
          </cell>
          <cell r="I15823">
            <v>45096</v>
          </cell>
          <cell r="O15823" t="str">
            <v>PRO</v>
          </cell>
        </row>
        <row r="15824">
          <cell r="C15824" t="str">
            <v>150013968/90A</v>
          </cell>
          <cell r="D15824" t="str">
            <v>LA Z BOY (THAILAND) LTD</v>
          </cell>
          <cell r="E15824" t="str">
            <v>CAC-N MADRAS SOFT 0.9/1.1MM TR1 MOCCA (13490) PC</v>
          </cell>
          <cell r="F15824">
            <v>157</v>
          </cell>
          <cell r="G15824">
            <v>10350</v>
          </cell>
          <cell r="H15824">
            <v>45078</v>
          </cell>
          <cell r="I15824">
            <v>45096</v>
          </cell>
          <cell r="O15824" t="str">
            <v>PRO</v>
          </cell>
        </row>
        <row r="15825">
          <cell r="C15825" t="str">
            <v>150013968/90A</v>
          </cell>
          <cell r="D15825" t="str">
            <v>LA Z BOY (THAILAND) LTD</v>
          </cell>
          <cell r="E15825" t="str">
            <v>CAC-N MADRAS SOFT 0.9/1.1MM TR1 MOCCA (13490) PC</v>
          </cell>
          <cell r="F15825">
            <v>157</v>
          </cell>
          <cell r="G15825">
            <v>10350</v>
          </cell>
          <cell r="H15825">
            <v>45078</v>
          </cell>
          <cell r="I15825">
            <v>45096</v>
          </cell>
          <cell r="O15825" t="str">
            <v>PRO</v>
          </cell>
        </row>
        <row r="15826">
          <cell r="C15826" t="str">
            <v>150013968/90A</v>
          </cell>
          <cell r="D15826" t="str">
            <v>LA Z BOY (THAILAND) LTD</v>
          </cell>
          <cell r="E15826" t="str">
            <v>CAC-N MADRAS SOFT 0.9/1.1MM TR1 MOCCA (13490) PC</v>
          </cell>
          <cell r="F15826">
            <v>157</v>
          </cell>
          <cell r="G15826">
            <v>10350</v>
          </cell>
          <cell r="H15826">
            <v>45078</v>
          </cell>
          <cell r="I15826">
            <v>45096</v>
          </cell>
          <cell r="O15826" t="str">
            <v>PRO</v>
          </cell>
        </row>
        <row r="15827">
          <cell r="C15827" t="str">
            <v>150013968/90A</v>
          </cell>
          <cell r="D15827" t="str">
            <v>LA Z BOY (THAILAND) LTD</v>
          </cell>
          <cell r="E15827" t="str">
            <v>CAC-N MADRAS SOFT 0.9/1.1MM TR1 MOCCA (13490) PC</v>
          </cell>
          <cell r="F15827">
            <v>157</v>
          </cell>
          <cell r="G15827">
            <v>10350</v>
          </cell>
          <cell r="H15827">
            <v>45078</v>
          </cell>
          <cell r="I15827">
            <v>45096</v>
          </cell>
          <cell r="O15827" t="str">
            <v>PRO</v>
          </cell>
        </row>
        <row r="15828">
          <cell r="C15828" t="str">
            <v>150013968/90A</v>
          </cell>
          <cell r="D15828" t="str">
            <v>LA Z BOY (THAILAND) LTD</v>
          </cell>
          <cell r="E15828" t="str">
            <v>CAC-N MADRAS SOFT 0.9/1.1MM TR1 MOCCA (13490) PC</v>
          </cell>
          <cell r="F15828">
            <v>157</v>
          </cell>
          <cell r="G15828">
            <v>10350</v>
          </cell>
          <cell r="H15828">
            <v>45078</v>
          </cell>
          <cell r="I15828">
            <v>45096</v>
          </cell>
          <cell r="O15828" t="str">
            <v>PRO</v>
          </cell>
        </row>
        <row r="15829">
          <cell r="C15829" t="str">
            <v>150013968/90A</v>
          </cell>
          <cell r="D15829" t="str">
            <v>LA Z BOY (THAILAND) LTD</v>
          </cell>
          <cell r="E15829" t="str">
            <v>CAC-N MADRAS SOFT 0.9/1.1MM TR1 MOCCA (13490) PC</v>
          </cell>
          <cell r="F15829">
            <v>141</v>
          </cell>
          <cell r="G15829">
            <v>10350</v>
          </cell>
          <cell r="H15829">
            <v>45078</v>
          </cell>
          <cell r="I15829">
            <v>45096</v>
          </cell>
          <cell r="O15829" t="str">
            <v>PRO</v>
          </cell>
        </row>
        <row r="15830">
          <cell r="C15830" t="str">
            <v>150013968/90A</v>
          </cell>
          <cell r="D15830" t="str">
            <v>LA Z BOY (THAILAND) LTD</v>
          </cell>
          <cell r="E15830" t="str">
            <v>CAC-N MADRAS SOFT 0.9/1.1MM TR1 MOCCA (13490) PC</v>
          </cell>
          <cell r="F15830">
            <v>16</v>
          </cell>
          <cell r="G15830">
            <v>10350</v>
          </cell>
          <cell r="H15830">
            <v>45078</v>
          </cell>
          <cell r="I15830">
            <v>45096</v>
          </cell>
          <cell r="O15830" t="str">
            <v>PRO</v>
          </cell>
        </row>
        <row r="15831">
          <cell r="C15831" t="str">
            <v>150013968/90A</v>
          </cell>
          <cell r="D15831" t="str">
            <v>LA Z BOY (THAILAND) LTD</v>
          </cell>
          <cell r="E15831" t="str">
            <v>CAC-N MADRAS SOFT 0.9/1.1MM TR1 MOCCA (13490) PC</v>
          </cell>
          <cell r="F15831">
            <v>157</v>
          </cell>
          <cell r="G15831">
            <v>10350</v>
          </cell>
          <cell r="H15831">
            <v>45078</v>
          </cell>
          <cell r="I15831">
            <v>45096</v>
          </cell>
          <cell r="O15831" t="str">
            <v>PRO</v>
          </cell>
        </row>
        <row r="15832">
          <cell r="C15832" t="str">
            <v>150013968/90A</v>
          </cell>
          <cell r="D15832" t="str">
            <v>LA Z BOY (THAILAND) LTD</v>
          </cell>
          <cell r="E15832" t="str">
            <v>CAC-N MADRAS SOFT 0.9/1.1MM TR1 MOCCA (13490) PC</v>
          </cell>
          <cell r="F15832">
            <v>157</v>
          </cell>
          <cell r="G15832">
            <v>10350</v>
          </cell>
          <cell r="H15832">
            <v>45078</v>
          </cell>
          <cell r="I15832">
            <v>45096</v>
          </cell>
          <cell r="O15832" t="str">
            <v>PRO</v>
          </cell>
        </row>
        <row r="15833">
          <cell r="C15833" t="str">
            <v>150013968/90A</v>
          </cell>
          <cell r="D15833" t="str">
            <v>LA Z BOY (THAILAND) LTD</v>
          </cell>
          <cell r="E15833" t="str">
            <v>CAC-N MADRAS SOFT 0.9/1.1MM TR1 MOCCA (13490) PC</v>
          </cell>
          <cell r="F15833">
            <v>157</v>
          </cell>
          <cell r="G15833">
            <v>10350</v>
          </cell>
          <cell r="H15833">
            <v>45078</v>
          </cell>
          <cell r="I15833">
            <v>45096</v>
          </cell>
          <cell r="O15833" t="str">
            <v>PRO</v>
          </cell>
        </row>
        <row r="15834">
          <cell r="C15834" t="str">
            <v>150013968/90B</v>
          </cell>
          <cell r="D15834" t="str">
            <v>LA Z BOY (THAILAND) LTD</v>
          </cell>
          <cell r="E15834" t="str">
            <v>CAC-N MADRAS SOFT 0.9/1.1MM TR1 MOCCA (13490) PC</v>
          </cell>
          <cell r="F15834">
            <v>91</v>
          </cell>
          <cell r="G15834">
            <v>6900</v>
          </cell>
          <cell r="H15834">
            <v>45078</v>
          </cell>
          <cell r="I15834">
            <v>45096</v>
          </cell>
          <cell r="O15834" t="str">
            <v>PRO</v>
          </cell>
        </row>
        <row r="15835">
          <cell r="C15835" t="str">
            <v>150013968/90B</v>
          </cell>
          <cell r="D15835" t="str">
            <v>LA Z BOY (THAILAND) LTD</v>
          </cell>
          <cell r="E15835" t="str">
            <v>CAC-N MADRAS SOFT 0.9/1.1MM TR1 MOCCA (13490) PC</v>
          </cell>
          <cell r="F15835">
            <v>91</v>
          </cell>
          <cell r="G15835">
            <v>6900</v>
          </cell>
          <cell r="H15835">
            <v>45078</v>
          </cell>
          <cell r="I15835">
            <v>45096</v>
          </cell>
          <cell r="O15835" t="str">
            <v>PRO</v>
          </cell>
        </row>
        <row r="15836">
          <cell r="C15836" t="str">
            <v>150013968/90B</v>
          </cell>
          <cell r="D15836" t="str">
            <v>LA Z BOY (THAILAND) LTD</v>
          </cell>
          <cell r="E15836" t="str">
            <v>CAC-N MADRAS SOFT 0.9/1.1MM TR1 MOCCA (13490) PC</v>
          </cell>
          <cell r="F15836">
            <v>91</v>
          </cell>
          <cell r="G15836">
            <v>6900</v>
          </cell>
          <cell r="H15836">
            <v>45078</v>
          </cell>
          <cell r="I15836">
            <v>45096</v>
          </cell>
          <cell r="O15836" t="str">
            <v>PRO</v>
          </cell>
        </row>
        <row r="15837">
          <cell r="C15837" t="str">
            <v>150013968/90B</v>
          </cell>
          <cell r="D15837" t="str">
            <v>LA Z BOY (THAILAND) LTD</v>
          </cell>
          <cell r="E15837" t="str">
            <v>CAC-N MADRAS SOFT 0.9/1.1MM TR1 MOCCA (13490) PC</v>
          </cell>
          <cell r="F15837">
            <v>91</v>
          </cell>
          <cell r="G15837">
            <v>6900</v>
          </cell>
          <cell r="H15837">
            <v>45078</v>
          </cell>
          <cell r="I15837">
            <v>45096</v>
          </cell>
          <cell r="O15837" t="str">
            <v>PRO</v>
          </cell>
        </row>
        <row r="15838">
          <cell r="C15838" t="str">
            <v>150013968/90B</v>
          </cell>
          <cell r="D15838" t="str">
            <v>LA Z BOY (THAILAND) LTD</v>
          </cell>
          <cell r="E15838" t="str">
            <v>CAC-N MADRAS SOFT 0.9/1.1MM TR1 MOCCA (13490) PC</v>
          </cell>
          <cell r="F15838">
            <v>91</v>
          </cell>
          <cell r="G15838">
            <v>6900</v>
          </cell>
          <cell r="H15838">
            <v>45078</v>
          </cell>
          <cell r="I15838">
            <v>45096</v>
          </cell>
          <cell r="O15838" t="str">
            <v>PRO</v>
          </cell>
        </row>
        <row r="15839">
          <cell r="C15839" t="str">
            <v>150013968/90B</v>
          </cell>
          <cell r="D15839" t="str">
            <v>LA Z BOY (THAILAND) LTD</v>
          </cell>
          <cell r="E15839" t="str">
            <v>CAC-N MADRAS SOFT 0.9/1.1MM TR1 MOCCA (13490) PC</v>
          </cell>
          <cell r="F15839">
            <v>91</v>
          </cell>
          <cell r="G15839">
            <v>6900</v>
          </cell>
          <cell r="H15839">
            <v>45078</v>
          </cell>
          <cell r="I15839">
            <v>45096</v>
          </cell>
          <cell r="O15839" t="str">
            <v>PRO</v>
          </cell>
        </row>
        <row r="15840">
          <cell r="C15840" t="str">
            <v>150013968/90B</v>
          </cell>
          <cell r="D15840" t="str">
            <v>LA Z BOY (THAILAND) LTD</v>
          </cell>
          <cell r="E15840" t="str">
            <v>CAC-N MADRAS SOFT 0.9/1.1MM TR1 MOCCA (13490) PC</v>
          </cell>
          <cell r="F15840">
            <v>91</v>
          </cell>
          <cell r="G15840">
            <v>6900</v>
          </cell>
          <cell r="H15840">
            <v>45078</v>
          </cell>
          <cell r="I15840">
            <v>45096</v>
          </cell>
          <cell r="O15840" t="str">
            <v>PRO</v>
          </cell>
        </row>
        <row r="15841">
          <cell r="C15841" t="str">
            <v>150013968/90B</v>
          </cell>
          <cell r="D15841" t="str">
            <v>LA Z BOY (THAILAND) LTD</v>
          </cell>
          <cell r="E15841" t="str">
            <v>CAC-N MADRAS SOFT 0.9/1.1MM TR1 MOCCA (13490) PC</v>
          </cell>
          <cell r="F15841">
            <v>91</v>
          </cell>
          <cell r="G15841">
            <v>6900</v>
          </cell>
          <cell r="H15841">
            <v>45078</v>
          </cell>
          <cell r="I15841">
            <v>45096</v>
          </cell>
          <cell r="O15841" t="str">
            <v>PRO</v>
          </cell>
        </row>
        <row r="15842">
          <cell r="C15842" t="str">
            <v>150013968/90B</v>
          </cell>
          <cell r="D15842" t="str">
            <v>LA Z BOY (THAILAND) LTD</v>
          </cell>
          <cell r="E15842" t="str">
            <v>CAC-N MADRAS SOFT 0.9/1.1MM TR1 MOCCA (13490) PC</v>
          </cell>
          <cell r="F15842">
            <v>91</v>
          </cell>
          <cell r="G15842">
            <v>6900</v>
          </cell>
          <cell r="H15842">
            <v>45078</v>
          </cell>
          <cell r="I15842">
            <v>45096</v>
          </cell>
          <cell r="O15842" t="str">
            <v>PRO</v>
          </cell>
        </row>
        <row r="15843">
          <cell r="C15843" t="str">
            <v>150013968/90B</v>
          </cell>
          <cell r="D15843" t="str">
            <v>LA Z BOY (THAILAND) LTD</v>
          </cell>
          <cell r="E15843" t="str">
            <v>CAC-N MADRAS SOFT 0.9/1.1MM TR1 MOCCA (13490) PC</v>
          </cell>
          <cell r="F15843">
            <v>91</v>
          </cell>
          <cell r="G15843">
            <v>6900</v>
          </cell>
          <cell r="H15843">
            <v>45078</v>
          </cell>
          <cell r="I15843">
            <v>45096</v>
          </cell>
          <cell r="O15843" t="str">
            <v>PRO</v>
          </cell>
        </row>
        <row r="15844">
          <cell r="C15844" t="str">
            <v>150013968/100</v>
          </cell>
          <cell r="D15844" t="str">
            <v>LA Z BOY (THAILAND) LTD</v>
          </cell>
          <cell r="E15844" t="str">
            <v>CAC-N MADRAS SOFT TS 1.2/1.4MM TR MOCCA (13490) PC</v>
          </cell>
          <cell r="F15844">
            <v>176</v>
          </cell>
          <cell r="G15844">
            <v>11500</v>
          </cell>
          <cell r="H15844">
            <v>45079</v>
          </cell>
          <cell r="I15844">
            <v>45096</v>
          </cell>
          <cell r="O15844" t="str">
            <v>PRO</v>
          </cell>
        </row>
        <row r="15845">
          <cell r="C15845" t="str">
            <v>150013968/100</v>
          </cell>
          <cell r="D15845" t="str">
            <v>LA Z BOY (THAILAND) LTD</v>
          </cell>
          <cell r="E15845" t="str">
            <v>CAC-N MADRAS SOFT TS 1.2/1.4MM TR MOCCA (13490) PC</v>
          </cell>
          <cell r="F15845">
            <v>176</v>
          </cell>
          <cell r="G15845">
            <v>11500</v>
          </cell>
          <cell r="H15845">
            <v>45079</v>
          </cell>
          <cell r="I15845">
            <v>45096</v>
          </cell>
          <cell r="O15845" t="str">
            <v>PRO</v>
          </cell>
        </row>
        <row r="15846">
          <cell r="C15846" t="str">
            <v>150013968/100</v>
          </cell>
          <cell r="D15846" t="str">
            <v>LA Z BOY (THAILAND) LTD</v>
          </cell>
          <cell r="E15846" t="str">
            <v>CAC-N MADRAS SOFT TS 1.2/1.4MM TR MOCCA (13490) PC</v>
          </cell>
          <cell r="F15846">
            <v>176</v>
          </cell>
          <cell r="G15846">
            <v>11500</v>
          </cell>
          <cell r="H15846">
            <v>45079</v>
          </cell>
          <cell r="I15846">
            <v>45096</v>
          </cell>
          <cell r="O15846" t="str">
            <v>PRO</v>
          </cell>
        </row>
        <row r="15847">
          <cell r="C15847" t="str">
            <v>150013968/100</v>
          </cell>
          <cell r="D15847" t="str">
            <v>LA Z BOY (THAILAND) LTD</v>
          </cell>
          <cell r="E15847" t="str">
            <v>CAC-N MADRAS SOFT TS 1.2/1.4MM TR MOCCA (13490) PC</v>
          </cell>
          <cell r="F15847">
            <v>176</v>
          </cell>
          <cell r="G15847">
            <v>11500</v>
          </cell>
          <cell r="H15847">
            <v>45079</v>
          </cell>
          <cell r="I15847">
            <v>45096</v>
          </cell>
          <cell r="O15847" t="str">
            <v>PRO</v>
          </cell>
        </row>
        <row r="15848">
          <cell r="C15848" t="str">
            <v>150013968/100</v>
          </cell>
          <cell r="D15848" t="str">
            <v>LA Z BOY (THAILAND) LTD</v>
          </cell>
          <cell r="E15848" t="str">
            <v>CAC-N MADRAS SOFT TS 1.2/1.4MM TR MOCCA (13490) PC</v>
          </cell>
          <cell r="F15848">
            <v>176</v>
          </cell>
          <cell r="G15848">
            <v>11500</v>
          </cell>
          <cell r="H15848">
            <v>45079</v>
          </cell>
          <cell r="I15848">
            <v>45096</v>
          </cell>
          <cell r="O15848" t="str">
            <v>PRO</v>
          </cell>
        </row>
        <row r="15849">
          <cell r="C15849" t="str">
            <v>150013968/100</v>
          </cell>
          <cell r="D15849" t="str">
            <v>LA Z BOY (THAILAND) LTD</v>
          </cell>
          <cell r="E15849" t="str">
            <v>CAC-N MADRAS SOFT TS 1.2/1.4MM TR MOCCA (13490) PC</v>
          </cell>
          <cell r="F15849">
            <v>176</v>
          </cell>
          <cell r="G15849">
            <v>11500</v>
          </cell>
          <cell r="H15849">
            <v>45079</v>
          </cell>
          <cell r="I15849">
            <v>45096</v>
          </cell>
          <cell r="O15849" t="str">
            <v>PRO</v>
          </cell>
        </row>
        <row r="15850">
          <cell r="C15850" t="str">
            <v>150013968/100</v>
          </cell>
          <cell r="D15850" t="str">
            <v>LA Z BOY (THAILAND) LTD</v>
          </cell>
          <cell r="E15850" t="str">
            <v>CAC-N MADRAS SOFT TS 1.2/1.4MM TR MOCCA (13490) PC</v>
          </cell>
          <cell r="F15850">
            <v>176</v>
          </cell>
          <cell r="G15850">
            <v>11500</v>
          </cell>
          <cell r="H15850">
            <v>45079</v>
          </cell>
          <cell r="I15850">
            <v>45096</v>
          </cell>
          <cell r="O15850" t="str">
            <v>PRO</v>
          </cell>
        </row>
        <row r="15851">
          <cell r="C15851" t="str">
            <v>150013968/100</v>
          </cell>
          <cell r="D15851" t="str">
            <v>LA Z BOY (THAILAND) LTD</v>
          </cell>
          <cell r="E15851" t="str">
            <v>CAC-N MADRAS SOFT TS 1.2/1.4MM TR MOCCA (13490) PC</v>
          </cell>
          <cell r="F15851">
            <v>176</v>
          </cell>
          <cell r="G15851">
            <v>11500</v>
          </cell>
          <cell r="H15851">
            <v>45079</v>
          </cell>
          <cell r="I15851">
            <v>45096</v>
          </cell>
          <cell r="O15851" t="str">
            <v>PRO</v>
          </cell>
        </row>
        <row r="15852">
          <cell r="C15852" t="str">
            <v>150013968/100</v>
          </cell>
          <cell r="D15852" t="str">
            <v>LA Z BOY (THAILAND) LTD</v>
          </cell>
          <cell r="E15852" t="str">
            <v>CAC-N MADRAS SOFT TS 1.2/1.4MM TR MOCCA (13490) PC</v>
          </cell>
          <cell r="F15852">
            <v>176</v>
          </cell>
          <cell r="G15852">
            <v>11500</v>
          </cell>
          <cell r="H15852">
            <v>45079</v>
          </cell>
          <cell r="I15852">
            <v>45096</v>
          </cell>
          <cell r="O15852" t="str">
            <v>PRO</v>
          </cell>
        </row>
        <row r="15853">
          <cell r="C15853" t="str">
            <v>-</v>
          </cell>
          <cell r="D15853" t="str">
            <v>GREENMOSS CO., LTD</v>
          </cell>
          <cell r="E15853" t="str">
            <v>KAC-N ALINE K TT 0.9/1.1MM TR1 GREY 6786 (2729) PC</v>
          </cell>
          <cell r="F15853">
            <v>14</v>
          </cell>
          <cell r="G15853" t="str">
            <v>-</v>
          </cell>
          <cell r="H15853">
            <v>45079</v>
          </cell>
          <cell r="I15853" t="str">
            <v>-</v>
          </cell>
          <cell r="O15853" t="str">
            <v>R-W</v>
          </cell>
        </row>
        <row r="15854">
          <cell r="C15854" t="str">
            <v>-</v>
          </cell>
          <cell r="D15854" t="str">
            <v>GREENMOSS CO., LTD</v>
          </cell>
          <cell r="E15854" t="str">
            <v>KAC-N ALINE K TT 0.9/1.1MM TR1 GREY 6786 (2729) PC</v>
          </cell>
          <cell r="F15854">
            <v>14</v>
          </cell>
          <cell r="G15854" t="str">
            <v>-</v>
          </cell>
          <cell r="H15854">
            <v>45079</v>
          </cell>
          <cell r="I15854" t="str">
            <v>-</v>
          </cell>
          <cell r="O15854" t="str">
            <v>R-W</v>
          </cell>
        </row>
        <row r="15855">
          <cell r="C15855" t="str">
            <v>-</v>
          </cell>
          <cell r="D15855" t="str">
            <v>GREENMOSS CO., LTD</v>
          </cell>
          <cell r="E15855" t="str">
            <v>KAC-N ALINE K TT 0.9/1.1MM TR1 GREY 6786 (2729) PC</v>
          </cell>
          <cell r="F15855">
            <v>14</v>
          </cell>
          <cell r="G15855" t="str">
            <v>-</v>
          </cell>
          <cell r="H15855">
            <v>45079</v>
          </cell>
          <cell r="I15855" t="str">
            <v>-</v>
          </cell>
          <cell r="O15855" t="str">
            <v>R-W</v>
          </cell>
        </row>
        <row r="15856">
          <cell r="C15856" t="str">
            <v>-</v>
          </cell>
          <cell r="D15856" t="str">
            <v>GREENMOSS CO., LTD</v>
          </cell>
          <cell r="E15856" t="str">
            <v>KAC-N ALINE K TT 0.9/1.1MM TR1 GREY 6786 (2729) PC</v>
          </cell>
          <cell r="F15856">
            <v>14</v>
          </cell>
          <cell r="G15856" t="str">
            <v>-</v>
          </cell>
          <cell r="H15856">
            <v>45079</v>
          </cell>
          <cell r="I15856" t="str">
            <v>-</v>
          </cell>
          <cell r="O15856" t="str">
            <v>R-W</v>
          </cell>
        </row>
        <row r="15857">
          <cell r="C15857" t="str">
            <v>-</v>
          </cell>
          <cell r="D15857" t="str">
            <v>GREENMOSS CO., LTD</v>
          </cell>
          <cell r="E15857" t="str">
            <v>KAC-N ALINE K TT 0.9/1.1MM TR1 GREY 6786 (2729) PC</v>
          </cell>
          <cell r="F15857">
            <v>14</v>
          </cell>
          <cell r="G15857" t="str">
            <v>-</v>
          </cell>
          <cell r="H15857">
            <v>45079</v>
          </cell>
          <cell r="I15857" t="str">
            <v>-</v>
          </cell>
          <cell r="O15857" t="str">
            <v>R-W</v>
          </cell>
        </row>
        <row r="15858">
          <cell r="C15858" t="str">
            <v>-</v>
          </cell>
          <cell r="D15858" t="str">
            <v>GREENMOSS CO., LTD</v>
          </cell>
          <cell r="E15858" t="str">
            <v>KAC-N ALINE K TT 0.9/1.1MM TR1 GREY 6786 (2729) PC</v>
          </cell>
          <cell r="F15858">
            <v>14</v>
          </cell>
          <cell r="G15858" t="str">
            <v>-</v>
          </cell>
          <cell r="H15858">
            <v>45079</v>
          </cell>
          <cell r="I15858" t="str">
            <v>-</v>
          </cell>
          <cell r="O15858" t="str">
            <v>R-W</v>
          </cell>
        </row>
        <row r="15859">
          <cell r="C15859" t="str">
            <v>-</v>
          </cell>
          <cell r="D15859" t="str">
            <v>GREENMOSS CO., LTD</v>
          </cell>
          <cell r="E15859" t="str">
            <v>KAC-N ALINE K TT 0.9/1.1MM TR1 GREY 6786 (2729) PC</v>
          </cell>
          <cell r="F15859">
            <v>14</v>
          </cell>
          <cell r="G15859" t="str">
            <v>-</v>
          </cell>
          <cell r="H15859">
            <v>45079</v>
          </cell>
          <cell r="I15859" t="str">
            <v>-</v>
          </cell>
          <cell r="O15859" t="str">
            <v>R-W</v>
          </cell>
        </row>
        <row r="15860">
          <cell r="C15860" t="str">
            <v>-</v>
          </cell>
          <cell r="D15860" t="str">
            <v>GREENMOSS CO., LTD</v>
          </cell>
          <cell r="E15860" t="str">
            <v>KAC-N ALINE K TT 0.9/1.1MM TR1 GREY 6786 (2729) PC</v>
          </cell>
          <cell r="F15860">
            <v>14</v>
          </cell>
          <cell r="G15860" t="str">
            <v>-</v>
          </cell>
          <cell r="H15860">
            <v>45079</v>
          </cell>
          <cell r="I15860" t="str">
            <v>-</v>
          </cell>
          <cell r="O15860" t="str">
            <v>R-W</v>
          </cell>
        </row>
        <row r="15861">
          <cell r="C15861" t="str">
            <v>-</v>
          </cell>
          <cell r="D15861" t="str">
            <v>GREENMOSS CO., LTD</v>
          </cell>
          <cell r="E15861" t="str">
            <v>KAC-N ALINE K TT 0.9/1.1MM TR1 GREY 6786 (2729) PC</v>
          </cell>
          <cell r="F15861">
            <v>14</v>
          </cell>
          <cell r="G15861" t="str">
            <v>-</v>
          </cell>
          <cell r="H15861">
            <v>45079</v>
          </cell>
          <cell r="I15861" t="str">
            <v>-</v>
          </cell>
          <cell r="O15861" t="str">
            <v>R-W</v>
          </cell>
        </row>
        <row r="15862">
          <cell r="C15862" t="str">
            <v>-</v>
          </cell>
          <cell r="D15862" t="str">
            <v>GREENMOSS CO., LTD</v>
          </cell>
          <cell r="E15862" t="str">
            <v>KAC-N ALINE K TT 0.9/1.1MM TR1 GREY 6786 (2729) PC</v>
          </cell>
          <cell r="F15862">
            <v>14</v>
          </cell>
          <cell r="G15862" t="str">
            <v>-</v>
          </cell>
          <cell r="H15862">
            <v>45079</v>
          </cell>
          <cell r="I15862" t="str">
            <v>-</v>
          </cell>
          <cell r="O15862" t="str">
            <v>R-W</v>
          </cell>
        </row>
        <row r="15863">
          <cell r="C15863" t="str">
            <v>-</v>
          </cell>
          <cell r="D15863" t="str">
            <v>GREENMOSS CO., LTD</v>
          </cell>
          <cell r="E15863" t="str">
            <v>KAC-N ALINE K TT 0.9/1.1MM TR1 GREY 6786 (2729) PC</v>
          </cell>
          <cell r="F15863">
            <v>14</v>
          </cell>
          <cell r="G15863" t="str">
            <v>-</v>
          </cell>
          <cell r="H15863">
            <v>45079</v>
          </cell>
          <cell r="I15863" t="str">
            <v>-</v>
          </cell>
          <cell r="O15863" t="str">
            <v>R-W</v>
          </cell>
        </row>
        <row r="15864">
          <cell r="C15864" t="str">
            <v>-</v>
          </cell>
          <cell r="D15864" t="str">
            <v>GREENMOSS CO., LTD</v>
          </cell>
          <cell r="E15864" t="str">
            <v>KAC-N ALINE K TT 0.9/1.1MM TR1 GREY 6786 (2729) PC</v>
          </cell>
          <cell r="F15864">
            <v>14</v>
          </cell>
          <cell r="G15864" t="str">
            <v>-</v>
          </cell>
          <cell r="H15864">
            <v>45079</v>
          </cell>
          <cell r="I15864" t="str">
            <v>-</v>
          </cell>
          <cell r="O15864" t="str">
            <v>R-W</v>
          </cell>
        </row>
        <row r="15865">
          <cell r="C15865" t="str">
            <v>-</v>
          </cell>
          <cell r="D15865" t="str">
            <v>GREENMOSS CO., LTD</v>
          </cell>
          <cell r="E15865" t="str">
            <v>KAC-N ALINE K TT 0.9/1.1MM TR1 GREY 6786 (2729) PC</v>
          </cell>
          <cell r="F15865">
            <v>14</v>
          </cell>
          <cell r="G15865" t="str">
            <v>-</v>
          </cell>
          <cell r="H15865">
            <v>45079</v>
          </cell>
          <cell r="I15865" t="str">
            <v>-</v>
          </cell>
          <cell r="O15865" t="str">
            <v>R-W</v>
          </cell>
        </row>
        <row r="15866">
          <cell r="C15866" t="str">
            <v>-</v>
          </cell>
          <cell r="D15866" t="str">
            <v>GREENMOSS CO., LTD</v>
          </cell>
          <cell r="E15866" t="str">
            <v>KAC-N ALINE K TT 0.9/1.1MM TR1 GREY 6786 (2729) PC</v>
          </cell>
          <cell r="F15866">
            <v>14</v>
          </cell>
          <cell r="G15866" t="str">
            <v>-</v>
          </cell>
          <cell r="H15866">
            <v>45079</v>
          </cell>
          <cell r="I15866" t="str">
            <v>-</v>
          </cell>
          <cell r="O15866" t="str">
            <v>R-W</v>
          </cell>
        </row>
        <row r="15867">
          <cell r="C15867" t="str">
            <v>-</v>
          </cell>
          <cell r="D15867" t="str">
            <v>GREENMOSS CO., LTD</v>
          </cell>
          <cell r="E15867" t="str">
            <v>KAC-N ALINE K TT 0.9/1.1MM TR1 GREY 6786 (2729) PC</v>
          </cell>
          <cell r="F15867">
            <v>14</v>
          </cell>
          <cell r="G15867" t="str">
            <v>-</v>
          </cell>
          <cell r="H15867">
            <v>45079</v>
          </cell>
          <cell r="I15867" t="str">
            <v>-</v>
          </cell>
          <cell r="O15867" t="str">
            <v>R-W</v>
          </cell>
        </row>
        <row r="15868">
          <cell r="C15868" t="str">
            <v>-</v>
          </cell>
          <cell r="D15868" t="str">
            <v>GREENMOSS CO., LTD</v>
          </cell>
          <cell r="E15868" t="str">
            <v>KAC-N ALINE K TT 0.9/1.1MM TR1 GREY 6786 (2729) PC</v>
          </cell>
          <cell r="F15868">
            <v>14</v>
          </cell>
          <cell r="G15868" t="str">
            <v>-</v>
          </cell>
          <cell r="H15868">
            <v>45079</v>
          </cell>
          <cell r="I15868" t="str">
            <v>-</v>
          </cell>
          <cell r="O15868" t="str">
            <v>R-W</v>
          </cell>
        </row>
        <row r="15869">
          <cell r="C15869" t="str">
            <v>-</v>
          </cell>
          <cell r="D15869" t="str">
            <v>GREENMOSS CO., LTD</v>
          </cell>
          <cell r="E15869" t="str">
            <v>KAC-N ALINE K TT 0.9/1.1MM TR1 GREY 6786 (2729) PC</v>
          </cell>
          <cell r="F15869">
            <v>14</v>
          </cell>
          <cell r="G15869" t="str">
            <v>-</v>
          </cell>
          <cell r="H15869">
            <v>45079</v>
          </cell>
          <cell r="I15869" t="str">
            <v>-</v>
          </cell>
          <cell r="O15869" t="str">
            <v>R-W</v>
          </cell>
        </row>
        <row r="15870">
          <cell r="C15870" t="str">
            <v>-</v>
          </cell>
          <cell r="D15870" t="str">
            <v>GREENMOSS CO., LTD</v>
          </cell>
          <cell r="E15870" t="str">
            <v>KAC-N ALINE K TT 0.9/1.1MM TR1 GREY 6786 (2729) PC</v>
          </cell>
          <cell r="F15870">
            <v>14</v>
          </cell>
          <cell r="G15870" t="str">
            <v>-</v>
          </cell>
          <cell r="H15870">
            <v>45079</v>
          </cell>
          <cell r="I15870" t="str">
            <v>-</v>
          </cell>
          <cell r="O15870" t="str">
            <v>R-W</v>
          </cell>
        </row>
        <row r="15871">
          <cell r="C15871" t="str">
            <v>150013897/10</v>
          </cell>
          <cell r="D15871" t="str">
            <v>YEW HOONG SOFA PRODUCTS (M) SDN BHD</v>
          </cell>
          <cell r="E15871" t="str">
            <v>KAC-N MADERA 1.2/1.4MM TR1 LIA 9888 (14001) PC</v>
          </cell>
          <cell r="F15871">
            <v>99</v>
          </cell>
          <cell r="G15871">
            <v>5750</v>
          </cell>
          <cell r="H15871">
            <v>45079</v>
          </cell>
          <cell r="I15871">
            <v>45077</v>
          </cell>
          <cell r="O15871" t="str">
            <v>PRO</v>
          </cell>
        </row>
        <row r="15872">
          <cell r="C15872" t="str">
            <v>150013897/10</v>
          </cell>
          <cell r="D15872" t="str">
            <v>YEW HOONG SOFA PRODUCTS (M) SDN BHD</v>
          </cell>
          <cell r="E15872" t="str">
            <v>KAC-N MADERA 1.2/1.4MM TR1 LIA 9888 (14001) PC</v>
          </cell>
          <cell r="F15872">
            <v>99</v>
          </cell>
          <cell r="G15872">
            <v>5750</v>
          </cell>
          <cell r="H15872">
            <v>45079</v>
          </cell>
          <cell r="I15872">
            <v>45077</v>
          </cell>
          <cell r="O15872" t="str">
            <v>PRO</v>
          </cell>
        </row>
        <row r="15873">
          <cell r="C15873" t="str">
            <v>150013897/10</v>
          </cell>
          <cell r="D15873" t="str">
            <v>YEW HOONG SOFA PRODUCTS (M) SDN BHD</v>
          </cell>
          <cell r="E15873" t="str">
            <v>KAC-N MADERA 1.2/1.4MM TR1 LIA 9888 (14001) PC</v>
          </cell>
          <cell r="F15873">
            <v>99</v>
          </cell>
          <cell r="G15873">
            <v>5750</v>
          </cell>
          <cell r="H15873">
            <v>45079</v>
          </cell>
          <cell r="I15873">
            <v>45077</v>
          </cell>
          <cell r="O15873" t="str">
            <v>PRO</v>
          </cell>
        </row>
        <row r="15874">
          <cell r="C15874" t="str">
            <v>150013897/10</v>
          </cell>
          <cell r="D15874" t="str">
            <v>YEW HOONG SOFA PRODUCTS (M) SDN BHD</v>
          </cell>
          <cell r="E15874" t="str">
            <v>KAC-N MADERA 1.2/1.4MM TR1 LIA 9888 (14001) PC</v>
          </cell>
          <cell r="F15874">
            <v>99</v>
          </cell>
          <cell r="G15874">
            <v>5750</v>
          </cell>
          <cell r="H15874">
            <v>45079</v>
          </cell>
          <cell r="I15874">
            <v>45077</v>
          </cell>
          <cell r="O15874" t="str">
            <v>PRO</v>
          </cell>
        </row>
        <row r="15875">
          <cell r="C15875" t="str">
            <v>150013897/10</v>
          </cell>
          <cell r="D15875" t="str">
            <v>YEW HOONG SOFA PRODUCTS (M) SDN BHD</v>
          </cell>
          <cell r="E15875" t="str">
            <v>KAC-N MADERA 1.2/1.4MM TR1 LIA 9888 (14001) PC</v>
          </cell>
          <cell r="F15875">
            <v>99</v>
          </cell>
          <cell r="G15875">
            <v>5750</v>
          </cell>
          <cell r="H15875">
            <v>45079</v>
          </cell>
          <cell r="I15875">
            <v>45077</v>
          </cell>
          <cell r="O15875" t="str">
            <v>PRO</v>
          </cell>
        </row>
        <row r="15876">
          <cell r="C15876" t="str">
            <v>150013897/10</v>
          </cell>
          <cell r="D15876" t="str">
            <v>YEW HOONG SOFA PRODUCTS (M) SDN BHD</v>
          </cell>
          <cell r="E15876" t="str">
            <v>KAC-N MADERA 1.2/1.4MM TR1 LIA 9888 (14001) PC</v>
          </cell>
          <cell r="F15876">
            <v>99</v>
          </cell>
          <cell r="G15876">
            <v>5750</v>
          </cell>
          <cell r="H15876">
            <v>45079</v>
          </cell>
          <cell r="I15876">
            <v>45077</v>
          </cell>
          <cell r="O15876" t="str">
            <v>PRO</v>
          </cell>
        </row>
        <row r="15877">
          <cell r="C15877" t="str">
            <v>150013897/10</v>
          </cell>
          <cell r="D15877" t="str">
            <v>YEW HOONG SOFA PRODUCTS (M) SDN BHD</v>
          </cell>
          <cell r="E15877" t="str">
            <v>KAC-N MADERA 1.2/1.4MM TR1 LIA 9888 (14001) PC</v>
          </cell>
          <cell r="F15877">
            <v>99</v>
          </cell>
          <cell r="G15877">
            <v>5750</v>
          </cell>
          <cell r="H15877">
            <v>45079</v>
          </cell>
          <cell r="I15877">
            <v>45077</v>
          </cell>
          <cell r="O15877" t="str">
            <v>PRO</v>
          </cell>
        </row>
        <row r="15878">
          <cell r="C15878" t="str">
            <v>150013897/10</v>
          </cell>
          <cell r="D15878" t="str">
            <v>YEW HOONG SOFA PRODUCTS (M) SDN BHD</v>
          </cell>
          <cell r="E15878" t="str">
            <v>KAC-N MADERA 1.2/1.4MM TR1 LIA 9888 (14001) PC</v>
          </cell>
          <cell r="F15878">
            <v>99</v>
          </cell>
          <cell r="G15878">
            <v>5750</v>
          </cell>
          <cell r="H15878">
            <v>45079</v>
          </cell>
          <cell r="I15878">
            <v>45077</v>
          </cell>
          <cell r="O15878" t="str">
            <v>PRO</v>
          </cell>
        </row>
        <row r="15879">
          <cell r="C15879" t="str">
            <v>150013897/10</v>
          </cell>
          <cell r="D15879" t="str">
            <v>YEW HOONG SOFA PRODUCTS (M) SDN BHD</v>
          </cell>
          <cell r="E15879" t="str">
            <v>KAC-N MADERA 1.2/1.4MM TR1 LIA 9888 (14001) PC</v>
          </cell>
          <cell r="F15879">
            <v>99</v>
          </cell>
          <cell r="G15879">
            <v>5750</v>
          </cell>
          <cell r="H15879">
            <v>45079</v>
          </cell>
          <cell r="I15879">
            <v>45077</v>
          </cell>
          <cell r="O15879" t="str">
            <v>PRO</v>
          </cell>
        </row>
        <row r="15880">
          <cell r="C15880" t="str">
            <v>150013897/10</v>
          </cell>
          <cell r="D15880" t="str">
            <v>YEW HOONG SOFA PRODUCTS (M) SDN BHD</v>
          </cell>
          <cell r="E15880" t="str">
            <v>KAC-N MADERA 1.2/1.4MM TR1 LIA 9888 (14001) PC</v>
          </cell>
          <cell r="F15880">
            <v>99</v>
          </cell>
          <cell r="G15880">
            <v>5750</v>
          </cell>
          <cell r="H15880">
            <v>45079</v>
          </cell>
          <cell r="I15880">
            <v>45077</v>
          </cell>
          <cell r="O15880" t="str">
            <v>PRO</v>
          </cell>
        </row>
        <row r="15881">
          <cell r="C15881" t="str">
            <v>150013897/20</v>
          </cell>
          <cell r="D15881" t="str">
            <v>YEW HOONG SOFA PRODUCTS (M) SDN BHD</v>
          </cell>
          <cell r="E15881" t="str">
            <v>KAC-N MADERA 1.2/1.4MM TR1 LIA 9670 (17256) PC</v>
          </cell>
          <cell r="F15881">
            <v>99</v>
          </cell>
          <cell r="G15881">
            <v>5750</v>
          </cell>
          <cell r="H15881">
            <v>45079</v>
          </cell>
          <cell r="I15881">
            <v>45077</v>
          </cell>
          <cell r="O15881" t="str">
            <v>PRO</v>
          </cell>
        </row>
        <row r="15882">
          <cell r="C15882" t="str">
            <v>150013897/20</v>
          </cell>
          <cell r="D15882" t="str">
            <v>YEW HOONG SOFA PRODUCTS (M) SDN BHD</v>
          </cell>
          <cell r="E15882" t="str">
            <v>KAC-N MADERA 1.2/1.4MM TR1 LIA 9670 (17256) PC</v>
          </cell>
          <cell r="F15882">
            <v>99</v>
          </cell>
          <cell r="G15882">
            <v>5750</v>
          </cell>
          <cell r="H15882">
            <v>45079</v>
          </cell>
          <cell r="I15882">
            <v>45077</v>
          </cell>
          <cell r="O15882" t="str">
            <v>PRO</v>
          </cell>
        </row>
        <row r="15883">
          <cell r="C15883" t="str">
            <v>150013897/20</v>
          </cell>
          <cell r="D15883" t="str">
            <v>YEW HOONG SOFA PRODUCTS (M) SDN BHD</v>
          </cell>
          <cell r="E15883" t="str">
            <v>KAC-N MADERA 1.2/1.4MM TR1 LIA 9670 (17256) PC</v>
          </cell>
          <cell r="F15883">
            <v>99</v>
          </cell>
          <cell r="G15883">
            <v>5750</v>
          </cell>
          <cell r="H15883">
            <v>45079</v>
          </cell>
          <cell r="I15883">
            <v>45077</v>
          </cell>
          <cell r="O15883" t="str">
            <v>PRO</v>
          </cell>
        </row>
        <row r="15884">
          <cell r="C15884" t="str">
            <v>150013897/20</v>
          </cell>
          <cell r="D15884" t="str">
            <v>YEW HOONG SOFA PRODUCTS (M) SDN BHD</v>
          </cell>
          <cell r="E15884" t="str">
            <v>KAC-N MADERA 1.2/1.4MM TR1 LIA 9670 (17256) PC</v>
          </cell>
          <cell r="F15884">
            <v>99</v>
          </cell>
          <cell r="G15884">
            <v>5750</v>
          </cell>
          <cell r="H15884">
            <v>45079</v>
          </cell>
          <cell r="I15884">
            <v>45077</v>
          </cell>
          <cell r="O15884" t="str">
            <v>PRO</v>
          </cell>
        </row>
        <row r="15885">
          <cell r="C15885" t="str">
            <v>150013897/20</v>
          </cell>
          <cell r="D15885" t="str">
            <v>YEW HOONG SOFA PRODUCTS (M) SDN BHD</v>
          </cell>
          <cell r="E15885" t="str">
            <v>KAC-N MADERA 1.2/1.4MM TR1 LIA 9670 (17256) PC</v>
          </cell>
          <cell r="F15885">
            <v>99</v>
          </cell>
          <cell r="G15885">
            <v>5750</v>
          </cell>
          <cell r="H15885">
            <v>45079</v>
          </cell>
          <cell r="I15885">
            <v>45077</v>
          </cell>
          <cell r="O15885" t="str">
            <v>PRO</v>
          </cell>
        </row>
        <row r="15886">
          <cell r="C15886" t="str">
            <v>150013897/20</v>
          </cell>
          <cell r="D15886" t="str">
            <v>YEW HOONG SOFA PRODUCTS (M) SDN BHD</v>
          </cell>
          <cell r="E15886" t="str">
            <v>KAC-N MADERA 1.2/1.4MM TR1 LIA 9670 (17256) PC</v>
          </cell>
          <cell r="F15886">
            <v>99</v>
          </cell>
          <cell r="G15886">
            <v>5750</v>
          </cell>
          <cell r="H15886">
            <v>45079</v>
          </cell>
          <cell r="I15886">
            <v>45077</v>
          </cell>
          <cell r="O15886" t="str">
            <v>PRO</v>
          </cell>
        </row>
        <row r="15887">
          <cell r="C15887" t="str">
            <v>150013897/20</v>
          </cell>
          <cell r="D15887" t="str">
            <v>YEW HOONG SOFA PRODUCTS (M) SDN BHD</v>
          </cell>
          <cell r="E15887" t="str">
            <v>KAC-N MADERA 1.2/1.4MM TR1 LIA 9670 (17256) PC</v>
          </cell>
          <cell r="F15887">
            <v>99</v>
          </cell>
          <cell r="G15887">
            <v>5750</v>
          </cell>
          <cell r="H15887">
            <v>45079</v>
          </cell>
          <cell r="I15887">
            <v>45077</v>
          </cell>
          <cell r="O15887" t="str">
            <v>PRO</v>
          </cell>
        </row>
        <row r="15888">
          <cell r="C15888" t="str">
            <v>150013897/20</v>
          </cell>
          <cell r="D15888" t="str">
            <v>YEW HOONG SOFA PRODUCTS (M) SDN BHD</v>
          </cell>
          <cell r="E15888" t="str">
            <v>KAC-N MADERA 1.2/1.4MM TR1 LIA 9670 (17256) PC</v>
          </cell>
          <cell r="F15888">
            <v>99</v>
          </cell>
          <cell r="G15888">
            <v>5750</v>
          </cell>
          <cell r="H15888">
            <v>45079</v>
          </cell>
          <cell r="I15888">
            <v>45077</v>
          </cell>
          <cell r="O15888" t="str">
            <v>PRO</v>
          </cell>
        </row>
        <row r="15889">
          <cell r="C15889" t="str">
            <v>150013897/20</v>
          </cell>
          <cell r="D15889" t="str">
            <v>YEW HOONG SOFA PRODUCTS (M) SDN BHD</v>
          </cell>
          <cell r="E15889" t="str">
            <v>KAC-N MADERA 1.2/1.4MM TR1 LIA 9670 (17256) PC</v>
          </cell>
          <cell r="F15889">
            <v>99</v>
          </cell>
          <cell r="G15889">
            <v>5750</v>
          </cell>
          <cell r="H15889">
            <v>45079</v>
          </cell>
          <cell r="I15889">
            <v>45077</v>
          </cell>
          <cell r="O15889" t="str">
            <v>PRO</v>
          </cell>
        </row>
        <row r="15890">
          <cell r="C15890" t="str">
            <v>150013897/20</v>
          </cell>
          <cell r="D15890" t="str">
            <v>YEW HOONG SOFA PRODUCTS (M) SDN BHD</v>
          </cell>
          <cell r="E15890" t="str">
            <v>KAC-N MADERA 1.2/1.4MM TR1 LIA 9670 (17256) PC</v>
          </cell>
          <cell r="F15890">
            <v>99</v>
          </cell>
          <cell r="G15890">
            <v>5750</v>
          </cell>
          <cell r="H15890">
            <v>45079</v>
          </cell>
          <cell r="I15890">
            <v>45077</v>
          </cell>
          <cell r="O15890" t="str">
            <v>PRO</v>
          </cell>
        </row>
        <row r="15891">
          <cell r="C15891" t="str">
            <v>150013897/30</v>
          </cell>
          <cell r="D15891" t="str">
            <v>YEW HOONG SOFA PRODUCTS (M) SDN BHD</v>
          </cell>
          <cell r="E15891" t="str">
            <v>KAC-N MADERA 1.2/1.4MM TR1 LIA 9661 (12204) PC</v>
          </cell>
          <cell r="F15891">
            <v>99</v>
          </cell>
          <cell r="G15891">
            <v>5750</v>
          </cell>
          <cell r="H15891">
            <v>45079</v>
          </cell>
          <cell r="I15891">
            <v>45077</v>
          </cell>
          <cell r="O15891" t="str">
            <v>PRO</v>
          </cell>
        </row>
        <row r="15892">
          <cell r="C15892" t="str">
            <v>150013897/30</v>
          </cell>
          <cell r="D15892" t="str">
            <v>YEW HOONG SOFA PRODUCTS (M) SDN BHD</v>
          </cell>
          <cell r="E15892" t="str">
            <v>KAC-N MADERA 1.2/1.4MM TR1 LIA 9661 (12204) PC</v>
          </cell>
          <cell r="F15892">
            <v>99</v>
          </cell>
          <cell r="G15892">
            <v>5750</v>
          </cell>
          <cell r="H15892">
            <v>45079</v>
          </cell>
          <cell r="I15892">
            <v>45077</v>
          </cell>
          <cell r="O15892" t="str">
            <v>PRO</v>
          </cell>
        </row>
        <row r="15893">
          <cell r="C15893" t="str">
            <v>150013897/30</v>
          </cell>
          <cell r="D15893" t="str">
            <v>YEW HOONG SOFA PRODUCTS (M) SDN BHD</v>
          </cell>
          <cell r="E15893" t="str">
            <v>KAC-N MADERA 1.2/1.4MM TR1 LIA 9661 (12204) PC</v>
          </cell>
          <cell r="F15893">
            <v>99</v>
          </cell>
          <cell r="G15893">
            <v>5750</v>
          </cell>
          <cell r="H15893">
            <v>45079</v>
          </cell>
          <cell r="I15893">
            <v>45077</v>
          </cell>
          <cell r="O15893" t="str">
            <v>PRO</v>
          </cell>
        </row>
        <row r="15894">
          <cell r="C15894" t="str">
            <v>150013897/30</v>
          </cell>
          <cell r="D15894" t="str">
            <v>YEW HOONG SOFA PRODUCTS (M) SDN BHD</v>
          </cell>
          <cell r="E15894" t="str">
            <v>KAC-N MADERA 1.2/1.4MM TR1 LIA 9661 (12204) PC</v>
          </cell>
          <cell r="F15894">
            <v>99</v>
          </cell>
          <cell r="G15894">
            <v>5750</v>
          </cell>
          <cell r="H15894">
            <v>45079</v>
          </cell>
          <cell r="I15894">
            <v>45077</v>
          </cell>
          <cell r="O15894" t="str">
            <v>PRO</v>
          </cell>
        </row>
        <row r="15895">
          <cell r="C15895" t="str">
            <v>150013897/30</v>
          </cell>
          <cell r="D15895" t="str">
            <v>YEW HOONG SOFA PRODUCTS (M) SDN BHD</v>
          </cell>
          <cell r="E15895" t="str">
            <v>KAC-N MADERA 1.2/1.4MM TR1 LIA 9661 (12204) PC</v>
          </cell>
          <cell r="F15895">
            <v>99</v>
          </cell>
          <cell r="G15895">
            <v>5750</v>
          </cell>
          <cell r="H15895">
            <v>45079</v>
          </cell>
          <cell r="I15895">
            <v>45077</v>
          </cell>
          <cell r="O15895" t="str">
            <v>PRO</v>
          </cell>
        </row>
        <row r="15896">
          <cell r="C15896" t="str">
            <v>150013897/30</v>
          </cell>
          <cell r="D15896" t="str">
            <v>YEW HOONG SOFA PRODUCTS (M) SDN BHD</v>
          </cell>
          <cell r="E15896" t="str">
            <v>KAC-N MADERA 1.2/1.4MM TR1 LIA 9661 (12204) PC</v>
          </cell>
          <cell r="F15896">
            <v>99</v>
          </cell>
          <cell r="G15896">
            <v>5750</v>
          </cell>
          <cell r="H15896">
            <v>45079</v>
          </cell>
          <cell r="I15896">
            <v>45077</v>
          </cell>
          <cell r="O15896" t="str">
            <v>PRO</v>
          </cell>
        </row>
        <row r="15897">
          <cell r="C15897" t="str">
            <v>150013897/30</v>
          </cell>
          <cell r="D15897" t="str">
            <v>YEW HOONG SOFA PRODUCTS (M) SDN BHD</v>
          </cell>
          <cell r="E15897" t="str">
            <v>KAC-N MADERA 1.2/1.4MM TR1 LIA 9661 (12204) PC</v>
          </cell>
          <cell r="F15897">
            <v>99</v>
          </cell>
          <cell r="G15897">
            <v>5750</v>
          </cell>
          <cell r="H15897">
            <v>45079</v>
          </cell>
          <cell r="I15897">
            <v>45077</v>
          </cell>
          <cell r="O15897" t="str">
            <v>PRO</v>
          </cell>
        </row>
        <row r="15898">
          <cell r="C15898" t="str">
            <v>150013897/30</v>
          </cell>
          <cell r="D15898" t="str">
            <v>YEW HOONG SOFA PRODUCTS (M) SDN BHD</v>
          </cell>
          <cell r="E15898" t="str">
            <v>KAC-N MADERA 1.2/1.4MM TR1 LIA 9661 (12204) PC</v>
          </cell>
          <cell r="F15898">
            <v>99</v>
          </cell>
          <cell r="G15898">
            <v>5750</v>
          </cell>
          <cell r="H15898">
            <v>45079</v>
          </cell>
          <cell r="I15898">
            <v>45077</v>
          </cell>
          <cell r="O15898" t="str">
            <v>PRO</v>
          </cell>
        </row>
        <row r="15899">
          <cell r="C15899" t="str">
            <v>150013897/30</v>
          </cell>
          <cell r="D15899" t="str">
            <v>YEW HOONG SOFA PRODUCTS (M) SDN BHD</v>
          </cell>
          <cell r="E15899" t="str">
            <v>KAC-N MADERA 1.2/1.4MM TR1 LIA 9661 (12204) PC</v>
          </cell>
          <cell r="F15899">
            <v>99</v>
          </cell>
          <cell r="G15899">
            <v>5750</v>
          </cell>
          <cell r="H15899">
            <v>45079</v>
          </cell>
          <cell r="I15899">
            <v>45077</v>
          </cell>
          <cell r="O15899" t="str">
            <v>PRO</v>
          </cell>
        </row>
        <row r="15900">
          <cell r="C15900" t="str">
            <v>150013897/30</v>
          </cell>
          <cell r="D15900" t="str">
            <v>YEW HOONG SOFA PRODUCTS (M) SDN BHD</v>
          </cell>
          <cell r="E15900" t="str">
            <v>KAC-N MADERA 1.2/1.4MM TR1 LIA 9661 (12204) PC</v>
          </cell>
          <cell r="F15900">
            <v>99</v>
          </cell>
          <cell r="G15900">
            <v>5750</v>
          </cell>
          <cell r="H15900">
            <v>45079</v>
          </cell>
          <cell r="I15900">
            <v>45077</v>
          </cell>
          <cell r="O15900" t="str">
            <v>PRO</v>
          </cell>
        </row>
        <row r="15901">
          <cell r="C15901" t="str">
            <v>150013968/20</v>
          </cell>
          <cell r="D15901" t="str">
            <v>LA Z BOY (THAILAND) LTD</v>
          </cell>
          <cell r="E15901" t="str">
            <v>CAC-N HAWAII TS 1.2/1.4MM TR JET BLACK (9071) PC</v>
          </cell>
          <cell r="F15901">
            <v>72</v>
          </cell>
          <cell r="G15901">
            <v>4600</v>
          </cell>
          <cell r="H15901">
            <v>45083</v>
          </cell>
          <cell r="I15901">
            <v>45096</v>
          </cell>
          <cell r="O15901" t="str">
            <v>PRO</v>
          </cell>
        </row>
        <row r="15902">
          <cell r="C15902" t="str">
            <v>150013968/20</v>
          </cell>
          <cell r="D15902" t="str">
            <v>LA Z BOY (THAILAND) LTD</v>
          </cell>
          <cell r="E15902" t="str">
            <v>CAC-N HAWAII TS 1.2/1.4MM TR JET BLACK (9071) PC</v>
          </cell>
          <cell r="F15902">
            <v>72</v>
          </cell>
          <cell r="G15902">
            <v>4600</v>
          </cell>
          <cell r="H15902">
            <v>45083</v>
          </cell>
          <cell r="I15902">
            <v>45096</v>
          </cell>
          <cell r="O15902" t="str">
            <v>PRO</v>
          </cell>
        </row>
        <row r="15903">
          <cell r="C15903" t="str">
            <v>150013968/20</v>
          </cell>
          <cell r="D15903" t="str">
            <v>LA Z BOY (THAILAND) LTD</v>
          </cell>
          <cell r="E15903" t="str">
            <v>CAC-N HAWAII TS 1.2/1.4MM TR JET BLACK (9071) PC</v>
          </cell>
          <cell r="F15903">
            <v>72</v>
          </cell>
          <cell r="G15903">
            <v>4600</v>
          </cell>
          <cell r="H15903">
            <v>45083</v>
          </cell>
          <cell r="I15903">
            <v>45096</v>
          </cell>
          <cell r="O15903" t="str">
            <v>PRO</v>
          </cell>
        </row>
        <row r="15904">
          <cell r="C15904" t="str">
            <v>150013968/20</v>
          </cell>
          <cell r="D15904" t="str">
            <v>LA Z BOY (THAILAND) LTD</v>
          </cell>
          <cell r="E15904" t="str">
            <v>CAC-N HAWAII TS 1.2/1.4MM TR JET BLACK (9071) PC</v>
          </cell>
          <cell r="F15904">
            <v>72</v>
          </cell>
          <cell r="G15904">
            <v>4600</v>
          </cell>
          <cell r="H15904">
            <v>45083</v>
          </cell>
          <cell r="I15904">
            <v>45096</v>
          </cell>
          <cell r="O15904" t="str">
            <v>PRO</v>
          </cell>
        </row>
        <row r="15905">
          <cell r="C15905" t="str">
            <v>150013968/20</v>
          </cell>
          <cell r="D15905" t="str">
            <v>LA Z BOY (THAILAND) LTD</v>
          </cell>
          <cell r="E15905" t="str">
            <v>CAC-N HAWAII TS 1.2/1.4MM TR JET BLACK (9071) PC</v>
          </cell>
          <cell r="F15905">
            <v>72</v>
          </cell>
          <cell r="G15905">
            <v>4600</v>
          </cell>
          <cell r="H15905">
            <v>45083</v>
          </cell>
          <cell r="I15905">
            <v>45096</v>
          </cell>
          <cell r="O15905" t="str">
            <v>PRO</v>
          </cell>
        </row>
        <row r="15906">
          <cell r="C15906" t="str">
            <v>150013968/20</v>
          </cell>
          <cell r="D15906" t="str">
            <v>LA Z BOY (THAILAND) LTD</v>
          </cell>
          <cell r="E15906" t="str">
            <v>CAC-N HAWAII TS 1.2/1.4MM TR JET BLACK (9071) PC</v>
          </cell>
          <cell r="F15906">
            <v>72</v>
          </cell>
          <cell r="G15906">
            <v>4600</v>
          </cell>
          <cell r="H15906">
            <v>45083</v>
          </cell>
          <cell r="I15906">
            <v>45096</v>
          </cell>
          <cell r="O15906" t="str">
            <v>PRO</v>
          </cell>
        </row>
        <row r="15907">
          <cell r="C15907" t="str">
            <v>150013968/20</v>
          </cell>
          <cell r="D15907" t="str">
            <v>LA Z BOY (THAILAND) LTD</v>
          </cell>
          <cell r="E15907" t="str">
            <v>CAC-N HAWAII TS 1.2/1.4MM TR JET BLACK (9071) PC</v>
          </cell>
          <cell r="F15907">
            <v>72</v>
          </cell>
          <cell r="G15907">
            <v>4600</v>
          </cell>
          <cell r="H15907">
            <v>45083</v>
          </cell>
          <cell r="I15907">
            <v>45096</v>
          </cell>
          <cell r="O15907" t="str">
            <v>PRO</v>
          </cell>
        </row>
        <row r="15908">
          <cell r="C15908" t="str">
            <v>150013968/20</v>
          </cell>
          <cell r="D15908" t="str">
            <v>LA Z BOY (THAILAND) LTD</v>
          </cell>
          <cell r="E15908" t="str">
            <v>CAC-N HAWAII TS 1.2/1.4MM TR JET BLACK (9071) PC</v>
          </cell>
          <cell r="F15908">
            <v>72</v>
          </cell>
          <cell r="G15908">
            <v>4600</v>
          </cell>
          <cell r="H15908">
            <v>45083</v>
          </cell>
          <cell r="I15908">
            <v>45096</v>
          </cell>
          <cell r="O15908" t="str">
            <v>PRO</v>
          </cell>
        </row>
        <row r="15909">
          <cell r="C15909" t="str">
            <v>150013968/20</v>
          </cell>
          <cell r="D15909" t="str">
            <v>LA Z BOY (THAILAND) LTD</v>
          </cell>
          <cell r="E15909" t="str">
            <v>CAC-N HAWAII TS 1.2/1.4MM TR JET BLACK (9071) PC</v>
          </cell>
          <cell r="F15909">
            <v>72</v>
          </cell>
          <cell r="G15909">
            <v>4600</v>
          </cell>
          <cell r="H15909">
            <v>45083</v>
          </cell>
          <cell r="I15909">
            <v>45096</v>
          </cell>
          <cell r="O15909" t="str">
            <v>PRO</v>
          </cell>
        </row>
        <row r="15910">
          <cell r="C15910" t="str">
            <v>150013968/20</v>
          </cell>
          <cell r="D15910" t="str">
            <v>LA Z BOY (THAILAND) LTD</v>
          </cell>
          <cell r="E15910" t="str">
            <v>CAC-N HAWAII TS 1.2/1.4MM TR JET BLACK (9071) PC</v>
          </cell>
          <cell r="F15910">
            <v>72</v>
          </cell>
          <cell r="G15910">
            <v>4600</v>
          </cell>
          <cell r="H15910">
            <v>45083</v>
          </cell>
          <cell r="I15910">
            <v>45096</v>
          </cell>
          <cell r="O15910" t="str">
            <v>PRO</v>
          </cell>
        </row>
        <row r="15911">
          <cell r="C15911" t="str">
            <v>150013968/20</v>
          </cell>
          <cell r="D15911" t="str">
            <v>LA Z BOY (THAILAND) LTD</v>
          </cell>
          <cell r="E15911" t="str">
            <v>CAC-N HAWAII TS 1.2/1.4MM TR JET BLACK (9071) PC</v>
          </cell>
          <cell r="F15911">
            <v>72</v>
          </cell>
          <cell r="G15911">
            <v>4600</v>
          </cell>
          <cell r="H15911">
            <v>45083</v>
          </cell>
          <cell r="I15911">
            <v>45096</v>
          </cell>
          <cell r="O15911" t="str">
            <v>PRO</v>
          </cell>
        </row>
        <row r="15912">
          <cell r="C15912" t="str">
            <v>150013968/20A</v>
          </cell>
          <cell r="D15912" t="str">
            <v>LA Z BOY (THAILAND) LTD</v>
          </cell>
          <cell r="E15912" t="str">
            <v>CAC-N HAWAII TS 1.2/1.4MM TR JET BLACK (9071) PC</v>
          </cell>
          <cell r="F15912">
            <v>30</v>
          </cell>
          <cell r="G15912">
            <v>3450</v>
          </cell>
          <cell r="H15912">
            <v>45098</v>
          </cell>
          <cell r="I15912">
            <v>45096</v>
          </cell>
          <cell r="O15912" t="str">
            <v>PRO</v>
          </cell>
        </row>
        <row r="15913">
          <cell r="C15913" t="str">
            <v>150013968/20A</v>
          </cell>
          <cell r="D15913" t="str">
            <v>LA Z BOY (THAILAND) LTD</v>
          </cell>
          <cell r="E15913" t="str">
            <v>CAC-N HAWAII TS 1.2/1.4MM TR JET BLACK (9071) PC</v>
          </cell>
          <cell r="F15913">
            <v>30</v>
          </cell>
          <cell r="G15913">
            <v>3450</v>
          </cell>
          <cell r="H15913">
            <v>45098</v>
          </cell>
          <cell r="I15913">
            <v>45096</v>
          </cell>
          <cell r="O15913" t="str">
            <v>PRO</v>
          </cell>
        </row>
        <row r="15914">
          <cell r="C15914" t="str">
            <v>150013968/20A</v>
          </cell>
          <cell r="D15914" t="str">
            <v>LA Z BOY (THAILAND) LTD</v>
          </cell>
          <cell r="E15914" t="str">
            <v>CAC-N HAWAII TS 1.2/1.4MM TR JET BLACK (9071) PC</v>
          </cell>
          <cell r="F15914">
            <v>30</v>
          </cell>
          <cell r="G15914">
            <v>3450</v>
          </cell>
          <cell r="H15914">
            <v>45098</v>
          </cell>
          <cell r="I15914">
            <v>45096</v>
          </cell>
          <cell r="O15914" t="str">
            <v>PRO</v>
          </cell>
        </row>
        <row r="15915">
          <cell r="C15915" t="str">
            <v>150013968/20A</v>
          </cell>
          <cell r="D15915" t="str">
            <v>LA Z BOY (THAILAND) LTD</v>
          </cell>
          <cell r="E15915" t="str">
            <v>CAC-N HAWAII TS 1.2/1.4MM TR JET BLACK (9071) PC</v>
          </cell>
          <cell r="F15915">
            <v>30</v>
          </cell>
          <cell r="G15915">
            <v>3450</v>
          </cell>
          <cell r="H15915">
            <v>45098</v>
          </cell>
          <cell r="I15915">
            <v>45096</v>
          </cell>
          <cell r="O15915" t="str">
            <v>PRO</v>
          </cell>
        </row>
        <row r="15916">
          <cell r="C15916" t="str">
            <v>150013968/20A</v>
          </cell>
          <cell r="D15916" t="str">
            <v>LA Z BOY (THAILAND) LTD</v>
          </cell>
          <cell r="E15916" t="str">
            <v>CAC-N HAWAII TS 1.2/1.4MM TR JET BLACK (9071) PC</v>
          </cell>
          <cell r="F15916">
            <v>30</v>
          </cell>
          <cell r="G15916">
            <v>3450</v>
          </cell>
          <cell r="H15916">
            <v>45098</v>
          </cell>
          <cell r="I15916">
            <v>45096</v>
          </cell>
          <cell r="O15916" t="str">
            <v>PRO</v>
          </cell>
        </row>
        <row r="15917">
          <cell r="C15917" t="str">
            <v>150013968/20A</v>
          </cell>
          <cell r="D15917" t="str">
            <v>LA Z BOY (THAILAND) LTD</v>
          </cell>
          <cell r="E15917" t="str">
            <v>CAC-N HAWAII TS 1.2/1.4MM TR JET BLACK (9071) PC</v>
          </cell>
          <cell r="F15917">
            <v>30</v>
          </cell>
          <cell r="G15917">
            <v>3450</v>
          </cell>
          <cell r="H15917">
            <v>45098</v>
          </cell>
          <cell r="I15917">
            <v>45096</v>
          </cell>
          <cell r="O15917" t="str">
            <v>PRO</v>
          </cell>
        </row>
        <row r="15918">
          <cell r="C15918" t="str">
            <v>150013968/20A</v>
          </cell>
          <cell r="D15918" t="str">
            <v>LA Z BOY (THAILAND) LTD</v>
          </cell>
          <cell r="E15918" t="str">
            <v>CAC-N HAWAII TS 1.2/1.4MM TR JET BLACK (9071) PC</v>
          </cell>
          <cell r="F15918">
            <v>30</v>
          </cell>
          <cell r="G15918">
            <v>3450</v>
          </cell>
          <cell r="H15918">
            <v>45098</v>
          </cell>
          <cell r="I15918">
            <v>45096</v>
          </cell>
          <cell r="O15918" t="str">
            <v>PRO</v>
          </cell>
        </row>
        <row r="15919">
          <cell r="C15919" t="str">
            <v>150013968/20A</v>
          </cell>
          <cell r="D15919" t="str">
            <v>LA Z BOY (THAILAND) LTD</v>
          </cell>
          <cell r="E15919" t="str">
            <v>CAC-N HAWAII TS 1.2/1.4MM TR JET BLACK (9071) PC</v>
          </cell>
          <cell r="F15919">
            <v>30</v>
          </cell>
          <cell r="G15919">
            <v>3450</v>
          </cell>
          <cell r="H15919">
            <v>45098</v>
          </cell>
          <cell r="I15919">
            <v>45096</v>
          </cell>
          <cell r="O15919" t="str">
            <v>PRO</v>
          </cell>
        </row>
        <row r="15920">
          <cell r="C15920" t="str">
            <v>150013968/20A</v>
          </cell>
          <cell r="D15920" t="str">
            <v>LA Z BOY (THAILAND) LTD</v>
          </cell>
          <cell r="E15920" t="str">
            <v>CAC-N HAWAII TS 1.2/1.4MM TR JET BLACK (9071) PC</v>
          </cell>
          <cell r="F15920">
            <v>30</v>
          </cell>
          <cell r="G15920">
            <v>3450</v>
          </cell>
          <cell r="H15920">
            <v>45098</v>
          </cell>
          <cell r="I15920">
            <v>45096</v>
          </cell>
          <cell r="O15920" t="str">
            <v>PRO</v>
          </cell>
        </row>
        <row r="15921">
          <cell r="C15921" t="str">
            <v>150013968/20A</v>
          </cell>
          <cell r="D15921" t="str">
            <v>LA Z BOY (THAILAND) LTD</v>
          </cell>
          <cell r="E15921" t="str">
            <v>CAC-N HAWAII TS 1.2/1.4MM TR JET BLACK (9071) PC</v>
          </cell>
          <cell r="F15921">
            <v>30</v>
          </cell>
          <cell r="G15921">
            <v>3450</v>
          </cell>
          <cell r="H15921">
            <v>45098</v>
          </cell>
          <cell r="I15921">
            <v>45096</v>
          </cell>
          <cell r="O15921" t="str">
            <v>PRO</v>
          </cell>
        </row>
        <row r="15922">
          <cell r="C15922" t="str">
            <v>150013968/10</v>
          </cell>
          <cell r="D15922" t="str">
            <v>LA Z BOY (THAILAND) LTD</v>
          </cell>
          <cell r="E15922" t="str">
            <v>KAC-N HAWAII TIP 0.9/1.1 TR1 JET BLACK (9071) PC</v>
          </cell>
          <cell r="F15922">
            <v>93</v>
          </cell>
          <cell r="G15922">
            <v>5750</v>
          </cell>
          <cell r="H15922">
            <v>45086</v>
          </cell>
          <cell r="I15922">
            <v>45096</v>
          </cell>
          <cell r="O15922" t="str">
            <v>PRO</v>
          </cell>
        </row>
        <row r="15923">
          <cell r="C15923" t="str">
            <v>150013968/10</v>
          </cell>
          <cell r="D15923" t="str">
            <v>LA Z BOY (THAILAND) LTD</v>
          </cell>
          <cell r="E15923" t="str">
            <v>KAC-N HAWAII TIP 0.9/1.1 TR1 JET BLACK (9071) PC</v>
          </cell>
          <cell r="F15923">
            <v>93</v>
          </cell>
          <cell r="G15923">
            <v>5750</v>
          </cell>
          <cell r="H15923">
            <v>45086</v>
          </cell>
          <cell r="I15923">
            <v>45096</v>
          </cell>
          <cell r="O15923" t="str">
            <v>PRO</v>
          </cell>
        </row>
        <row r="15924">
          <cell r="C15924" t="str">
            <v>150013968/10</v>
          </cell>
          <cell r="D15924" t="str">
            <v>LA Z BOY (THAILAND) LTD</v>
          </cell>
          <cell r="E15924" t="str">
            <v>KAC-N HAWAII TIP 0.9/1.1 TR1 JET BLACK (9071) PC</v>
          </cell>
          <cell r="F15924">
            <v>93</v>
          </cell>
          <cell r="G15924">
            <v>5750</v>
          </cell>
          <cell r="H15924">
            <v>45086</v>
          </cell>
          <cell r="I15924">
            <v>45096</v>
          </cell>
          <cell r="O15924" t="str">
            <v>PRO</v>
          </cell>
        </row>
        <row r="15925">
          <cell r="C15925" t="str">
            <v>150013968/10</v>
          </cell>
          <cell r="D15925" t="str">
            <v>LA Z BOY (THAILAND) LTD</v>
          </cell>
          <cell r="E15925" t="str">
            <v>KAC-N HAWAII TIP 0.9/1.1 TR1 JET BLACK (9071) PC</v>
          </cell>
          <cell r="F15925">
            <v>93</v>
          </cell>
          <cell r="G15925">
            <v>5750</v>
          </cell>
          <cell r="H15925">
            <v>45086</v>
          </cell>
          <cell r="I15925">
            <v>45096</v>
          </cell>
          <cell r="O15925" t="str">
            <v>PRO</v>
          </cell>
        </row>
        <row r="15926">
          <cell r="C15926" t="str">
            <v>150013968/10</v>
          </cell>
          <cell r="D15926" t="str">
            <v>LA Z BOY (THAILAND) LTD</v>
          </cell>
          <cell r="E15926" t="str">
            <v>KAC-N HAWAII TIP 0.9/1.1 TR1 JET BLACK (9071) PC</v>
          </cell>
          <cell r="F15926">
            <v>93</v>
          </cell>
          <cell r="G15926">
            <v>5750</v>
          </cell>
          <cell r="H15926">
            <v>45086</v>
          </cell>
          <cell r="I15926">
            <v>45096</v>
          </cell>
          <cell r="O15926" t="str">
            <v>PRO</v>
          </cell>
        </row>
        <row r="15927">
          <cell r="C15927" t="str">
            <v>150013968/10</v>
          </cell>
          <cell r="D15927" t="str">
            <v>LA Z BOY (THAILAND) LTD</v>
          </cell>
          <cell r="E15927" t="str">
            <v>KAC-N HAWAII TIP 0.9/1.1 TR1 JET BLACK (9071) PC</v>
          </cell>
          <cell r="F15927">
            <v>93</v>
          </cell>
          <cell r="G15927">
            <v>5750</v>
          </cell>
          <cell r="H15927">
            <v>45086</v>
          </cell>
          <cell r="I15927">
            <v>45096</v>
          </cell>
          <cell r="O15927" t="str">
            <v>PRO</v>
          </cell>
        </row>
        <row r="15928">
          <cell r="C15928" t="str">
            <v>150013968/10</v>
          </cell>
          <cell r="D15928" t="str">
            <v>LA Z BOY (THAILAND) LTD</v>
          </cell>
          <cell r="E15928" t="str">
            <v>KAC-N HAWAII TIP 0.9/1.1 TR1 JET BLACK (9071) PC</v>
          </cell>
          <cell r="F15928">
            <v>93</v>
          </cell>
          <cell r="G15928">
            <v>5750</v>
          </cell>
          <cell r="H15928">
            <v>45086</v>
          </cell>
          <cell r="I15928">
            <v>45096</v>
          </cell>
          <cell r="O15928" t="str">
            <v>PRO</v>
          </cell>
        </row>
        <row r="15929">
          <cell r="C15929" t="str">
            <v>150013968/10</v>
          </cell>
          <cell r="D15929" t="str">
            <v>LA Z BOY (THAILAND) LTD</v>
          </cell>
          <cell r="E15929" t="str">
            <v>KAC-N HAWAII TIP 0.9/1.1 TR1 JET BLACK (9071) PC</v>
          </cell>
          <cell r="F15929">
            <v>93</v>
          </cell>
          <cell r="G15929">
            <v>5750</v>
          </cell>
          <cell r="H15929">
            <v>45086</v>
          </cell>
          <cell r="I15929">
            <v>45096</v>
          </cell>
          <cell r="O15929" t="str">
            <v>PRO</v>
          </cell>
        </row>
        <row r="15930">
          <cell r="C15930" t="str">
            <v>150013968/10</v>
          </cell>
          <cell r="D15930" t="str">
            <v>LA Z BOY (THAILAND) LTD</v>
          </cell>
          <cell r="E15930" t="str">
            <v>KAC-N HAWAII TIP 0.9/1.1 TR1 JET BLACK (9071) PC</v>
          </cell>
          <cell r="F15930">
            <v>93</v>
          </cell>
          <cell r="G15930">
            <v>5750</v>
          </cell>
          <cell r="H15930">
            <v>45086</v>
          </cell>
          <cell r="I15930">
            <v>45096</v>
          </cell>
          <cell r="O15930" t="str">
            <v>PRO</v>
          </cell>
        </row>
        <row r="15931">
          <cell r="C15931" t="str">
            <v>150013968/10</v>
          </cell>
          <cell r="D15931" t="str">
            <v>LA Z BOY (THAILAND) LTD</v>
          </cell>
          <cell r="E15931" t="str">
            <v>KAC-N HAWAII TIP 0.9/1.1 TR1 JET BLACK (9071) PC</v>
          </cell>
          <cell r="F15931">
            <v>93</v>
          </cell>
          <cell r="G15931">
            <v>5750</v>
          </cell>
          <cell r="H15931">
            <v>45086</v>
          </cell>
          <cell r="I15931">
            <v>45096</v>
          </cell>
          <cell r="O15931" t="str">
            <v>PRO</v>
          </cell>
        </row>
        <row r="15932">
          <cell r="C15932" t="str">
            <v>150013968/10</v>
          </cell>
          <cell r="D15932" t="str">
            <v>LA Z BOY (THAILAND) LTD</v>
          </cell>
          <cell r="E15932" t="str">
            <v>KAC-N HAWAII TIP 0.9/1.1 TR1 JET BLACK (9071) PC</v>
          </cell>
          <cell r="F15932">
            <v>93</v>
          </cell>
          <cell r="G15932">
            <v>5750</v>
          </cell>
          <cell r="H15932">
            <v>45086</v>
          </cell>
          <cell r="I15932">
            <v>45096</v>
          </cell>
          <cell r="O15932" t="str">
            <v>PRO</v>
          </cell>
        </row>
        <row r="15933">
          <cell r="C15933" t="str">
            <v>150013968/10</v>
          </cell>
          <cell r="D15933" t="str">
            <v>LA Z BOY (THAILAND) LTD</v>
          </cell>
          <cell r="E15933" t="str">
            <v>KAC-N HAWAII TIP 0.9/1.1 TR1 JET BLACK (9071) PC</v>
          </cell>
          <cell r="F15933">
            <v>93</v>
          </cell>
          <cell r="G15933">
            <v>5750</v>
          </cell>
          <cell r="H15933">
            <v>45086</v>
          </cell>
          <cell r="I15933">
            <v>45096</v>
          </cell>
          <cell r="O15933" t="str">
            <v>PRO</v>
          </cell>
        </row>
        <row r="15934">
          <cell r="C15934" t="str">
            <v>150013968/10</v>
          </cell>
          <cell r="D15934" t="str">
            <v>LA Z BOY (THAILAND) LTD</v>
          </cell>
          <cell r="E15934" t="str">
            <v>KAC-N HAWAII TIP 0.9/1.1 TR1 JET BLACK (9071) PC</v>
          </cell>
          <cell r="F15934">
            <v>93</v>
          </cell>
          <cell r="G15934">
            <v>5750</v>
          </cell>
          <cell r="H15934">
            <v>45086</v>
          </cell>
          <cell r="I15934">
            <v>45096</v>
          </cell>
          <cell r="O15934" t="str">
            <v>PRO</v>
          </cell>
        </row>
        <row r="15935">
          <cell r="C15935" t="str">
            <v>150014028/10</v>
          </cell>
          <cell r="D15935" t="str">
            <v>GLORY OCEANIC</v>
          </cell>
          <cell r="E15935" t="str">
            <v>KSP-N BRISBANE K TT 1.1/1.3MM TR BRADFORD BROWN (13471) PC</v>
          </cell>
          <cell r="F15935">
            <v>157</v>
          </cell>
          <cell r="G15935">
            <v>9200</v>
          </cell>
          <cell r="H15935">
            <v>45083</v>
          </cell>
          <cell r="I15935">
            <v>45082</v>
          </cell>
          <cell r="O15935" t="str">
            <v>PRO</v>
          </cell>
        </row>
        <row r="15936">
          <cell r="C15936" t="str">
            <v>150014028/10</v>
          </cell>
          <cell r="D15936" t="str">
            <v>GLORY OCEANIC</v>
          </cell>
          <cell r="E15936" t="str">
            <v>KSP-N BRISBANE K TT 1.1/1.3MM TR BRADFORD BROWN (13471) PC</v>
          </cell>
          <cell r="F15936">
            <v>157</v>
          </cell>
          <cell r="G15936">
            <v>9200</v>
          </cell>
          <cell r="H15936">
            <v>45083</v>
          </cell>
          <cell r="I15936">
            <v>45082</v>
          </cell>
          <cell r="O15936" t="str">
            <v>PRO</v>
          </cell>
        </row>
        <row r="15937">
          <cell r="C15937" t="str">
            <v>150014028/10</v>
          </cell>
          <cell r="D15937" t="str">
            <v>GLORY OCEANIC</v>
          </cell>
          <cell r="E15937" t="str">
            <v>KSP-N BRISBANE K TT 1.1/1.3MM TR BRADFORD BROWN (13471) PC</v>
          </cell>
          <cell r="F15937">
            <v>157</v>
          </cell>
          <cell r="G15937">
            <v>9200</v>
          </cell>
          <cell r="H15937">
            <v>45083</v>
          </cell>
          <cell r="I15937">
            <v>45082</v>
          </cell>
          <cell r="O15937" t="str">
            <v>PRO</v>
          </cell>
        </row>
        <row r="15938">
          <cell r="C15938" t="str">
            <v>150014028/10</v>
          </cell>
          <cell r="D15938" t="str">
            <v>GLORY OCEANIC</v>
          </cell>
          <cell r="E15938" t="str">
            <v>KSP-N BRISBANE K TT 1.1/1.3MM TR BRADFORD BROWN (13471) PC</v>
          </cell>
          <cell r="F15938">
            <v>157</v>
          </cell>
          <cell r="G15938">
            <v>9200</v>
          </cell>
          <cell r="H15938">
            <v>45083</v>
          </cell>
          <cell r="I15938">
            <v>45082</v>
          </cell>
          <cell r="O15938" t="str">
            <v>PRO</v>
          </cell>
        </row>
        <row r="15939">
          <cell r="C15939" t="str">
            <v>150014028/10</v>
          </cell>
          <cell r="D15939" t="str">
            <v>GLORY OCEANIC</v>
          </cell>
          <cell r="E15939" t="str">
            <v>KSP-N BRISBANE K TT 1.1/1.3MM TR BRADFORD BROWN (13471) PC</v>
          </cell>
          <cell r="F15939">
            <v>157</v>
          </cell>
          <cell r="G15939">
            <v>9200</v>
          </cell>
          <cell r="H15939">
            <v>45083</v>
          </cell>
          <cell r="I15939">
            <v>45082</v>
          </cell>
          <cell r="O15939" t="str">
            <v>PRO</v>
          </cell>
        </row>
        <row r="15940">
          <cell r="C15940" t="str">
            <v>150014028/10</v>
          </cell>
          <cell r="D15940" t="str">
            <v>GLORY OCEANIC</v>
          </cell>
          <cell r="E15940" t="str">
            <v>KSP-N BRISBANE K TT 1.1/1.3MM TR BRADFORD BROWN (13471) PC</v>
          </cell>
          <cell r="F15940">
            <v>157</v>
          </cell>
          <cell r="G15940">
            <v>9200</v>
          </cell>
          <cell r="H15940">
            <v>45083</v>
          </cell>
          <cell r="I15940">
            <v>45082</v>
          </cell>
          <cell r="O15940" t="str">
            <v>PRO</v>
          </cell>
        </row>
        <row r="15941">
          <cell r="C15941" t="str">
            <v>150014028/10</v>
          </cell>
          <cell r="D15941" t="str">
            <v>GLORY OCEANIC</v>
          </cell>
          <cell r="E15941" t="str">
            <v>KSP-N BRISBANE K TT 1.1/1.3MM TR BRADFORD BROWN (13471) PC</v>
          </cell>
          <cell r="F15941">
            <v>157</v>
          </cell>
          <cell r="G15941">
            <v>9200</v>
          </cell>
          <cell r="H15941">
            <v>45083</v>
          </cell>
          <cell r="I15941">
            <v>45082</v>
          </cell>
          <cell r="O15941" t="str">
            <v>PRO</v>
          </cell>
        </row>
        <row r="15942">
          <cell r="C15942" t="str">
            <v>150014028/10</v>
          </cell>
          <cell r="D15942" t="str">
            <v>GLORY OCEANIC</v>
          </cell>
          <cell r="E15942" t="str">
            <v>KSP-N BRISBANE K TT 1.1/1.3MM TR BRADFORD BROWN (13471) PC</v>
          </cell>
          <cell r="F15942">
            <v>157</v>
          </cell>
          <cell r="G15942">
            <v>9200</v>
          </cell>
          <cell r="H15942">
            <v>45083</v>
          </cell>
          <cell r="I15942">
            <v>45082</v>
          </cell>
          <cell r="O15942" t="str">
            <v>PRO</v>
          </cell>
        </row>
        <row r="15943">
          <cell r="C15943" t="str">
            <v>150014028/10</v>
          </cell>
          <cell r="D15943" t="str">
            <v>GLORY OCEANIC</v>
          </cell>
          <cell r="E15943" t="str">
            <v>KSP-N BRISBANE K TT 1.1/1.3MM TR BRADFORD BROWN (13471) PC</v>
          </cell>
          <cell r="F15943">
            <v>157</v>
          </cell>
          <cell r="G15943">
            <v>9200</v>
          </cell>
          <cell r="H15943">
            <v>45083</v>
          </cell>
          <cell r="I15943">
            <v>45082</v>
          </cell>
          <cell r="O15943" t="str">
            <v>PRO</v>
          </cell>
        </row>
        <row r="15944">
          <cell r="C15944" t="str">
            <v>150014028/10</v>
          </cell>
          <cell r="D15944" t="str">
            <v>GLORY OCEANIC</v>
          </cell>
          <cell r="E15944" t="str">
            <v>KSP-N BRISBANE K TT 1.1/1.3MM TR BRADFORD BROWN (13471) PC</v>
          </cell>
          <cell r="F15944">
            <v>157</v>
          </cell>
          <cell r="G15944">
            <v>9200</v>
          </cell>
          <cell r="H15944">
            <v>45083</v>
          </cell>
          <cell r="I15944">
            <v>45082</v>
          </cell>
          <cell r="O15944" t="str">
            <v>PRO</v>
          </cell>
        </row>
        <row r="15945">
          <cell r="C15945" t="str">
            <v>150014028/10</v>
          </cell>
          <cell r="D15945" t="str">
            <v>GLORY OCEANIC</v>
          </cell>
          <cell r="E15945" t="str">
            <v>KSP-N BRISBANE K TT 1.1/1.3MM TR BRADFORD BROWN (13471) PC</v>
          </cell>
          <cell r="F15945">
            <v>157</v>
          </cell>
          <cell r="G15945">
            <v>9200</v>
          </cell>
          <cell r="H15945">
            <v>45083</v>
          </cell>
          <cell r="I15945">
            <v>45082</v>
          </cell>
          <cell r="O15945" t="str">
            <v>PRO</v>
          </cell>
        </row>
        <row r="15946">
          <cell r="C15946" t="str">
            <v>150014028/10</v>
          </cell>
          <cell r="D15946" t="str">
            <v>GLORY OCEANIC</v>
          </cell>
          <cell r="E15946" t="str">
            <v>KSP-N BRISBANE K TT 1.1/1.3MM TR BRADFORD BROWN (13471) PC</v>
          </cell>
          <cell r="F15946">
            <v>157</v>
          </cell>
          <cell r="G15946">
            <v>9200</v>
          </cell>
          <cell r="H15946">
            <v>45083</v>
          </cell>
          <cell r="I15946">
            <v>45082</v>
          </cell>
          <cell r="O15946" t="str">
            <v>PRO</v>
          </cell>
        </row>
        <row r="15947">
          <cell r="C15947" t="str">
            <v>150014028/10</v>
          </cell>
          <cell r="D15947" t="str">
            <v>GLORY OCEANIC</v>
          </cell>
          <cell r="E15947" t="str">
            <v>KSP-N BRISBANE K TT 1.1/1.3MM TR BRADFORD BROWN (13471) PC</v>
          </cell>
          <cell r="F15947">
            <v>157</v>
          </cell>
          <cell r="G15947">
            <v>9200</v>
          </cell>
          <cell r="H15947">
            <v>45083</v>
          </cell>
          <cell r="I15947">
            <v>45082</v>
          </cell>
          <cell r="O15947" t="str">
            <v>PRO</v>
          </cell>
        </row>
        <row r="15948">
          <cell r="C15948" t="str">
            <v>150014028/10</v>
          </cell>
          <cell r="D15948" t="str">
            <v>GLORY OCEANIC</v>
          </cell>
          <cell r="E15948" t="str">
            <v>KSP-N BRISBANE K TT 1.1/1.3MM TR BRADFORD BROWN (13471) PC</v>
          </cell>
          <cell r="F15948">
            <v>157</v>
          </cell>
          <cell r="G15948">
            <v>9200</v>
          </cell>
          <cell r="H15948">
            <v>45083</v>
          </cell>
          <cell r="I15948">
            <v>45082</v>
          </cell>
          <cell r="O15948" t="str">
            <v>PRO</v>
          </cell>
        </row>
        <row r="15949">
          <cell r="C15949" t="str">
            <v>150014028/10</v>
          </cell>
          <cell r="D15949" t="str">
            <v>GLORY OCEANIC</v>
          </cell>
          <cell r="E15949" t="str">
            <v>KSP-N BRISBANE K TT 1.1/1.3MM TR BRADFORD BROWN (13471) PC</v>
          </cell>
          <cell r="F15949">
            <v>157</v>
          </cell>
          <cell r="G15949">
            <v>9200</v>
          </cell>
          <cell r="H15949">
            <v>45083</v>
          </cell>
          <cell r="I15949">
            <v>45082</v>
          </cell>
          <cell r="O15949" t="str">
            <v>PRO</v>
          </cell>
        </row>
        <row r="15950">
          <cell r="C15950" t="str">
            <v>150014028/10</v>
          </cell>
          <cell r="D15950" t="str">
            <v>GLORY OCEANIC</v>
          </cell>
          <cell r="E15950" t="str">
            <v>KSP-N BRISBANE K TT 1.1/1.3MM TR BRADFORD BROWN (13471) PC</v>
          </cell>
          <cell r="F15950">
            <v>157</v>
          </cell>
          <cell r="G15950">
            <v>9200</v>
          </cell>
          <cell r="H15950">
            <v>45083</v>
          </cell>
          <cell r="I15950">
            <v>45082</v>
          </cell>
          <cell r="O15950" t="str">
            <v>PRO</v>
          </cell>
        </row>
        <row r="15951">
          <cell r="C15951" t="str">
            <v>150014034/10</v>
          </cell>
          <cell r="D15951" t="str">
            <v>KAISER 2 FURNITURE INDUSTRY</v>
          </cell>
          <cell r="E15951" t="str">
            <v>KAC-N ALINE K TT 0.9/1.1MM TR1 STONEWASH 5754 17036 (17264) PC</v>
          </cell>
          <cell r="F15951">
            <v>26</v>
          </cell>
          <cell r="G15951">
            <v>1127</v>
          </cell>
          <cell r="H15951">
            <v>45083</v>
          </cell>
          <cell r="I15951">
            <v>45079</v>
          </cell>
          <cell r="O15951" t="str">
            <v>PRO</v>
          </cell>
        </row>
        <row r="15952">
          <cell r="C15952" t="str">
            <v>150014034/10</v>
          </cell>
          <cell r="D15952" t="str">
            <v>KAISER 2 FURNITURE INDUSTRY</v>
          </cell>
          <cell r="E15952" t="str">
            <v>KAC-N ALINE K TT 0.9/1.1MM TR1 STONEWASH 5754 17036 (17264) PC</v>
          </cell>
          <cell r="F15952">
            <v>26</v>
          </cell>
          <cell r="G15952">
            <v>1127</v>
          </cell>
          <cell r="H15952">
            <v>45083</v>
          </cell>
          <cell r="I15952">
            <v>45079</v>
          </cell>
          <cell r="O15952" t="str">
            <v>PRO</v>
          </cell>
        </row>
        <row r="15953">
          <cell r="C15953" t="str">
            <v>150014034/10</v>
          </cell>
          <cell r="D15953" t="str">
            <v>KAISER 2 FURNITURE INDUSTRY</v>
          </cell>
          <cell r="E15953" t="str">
            <v>KAC-N ALINE K TT 0.9/1.1MM TR1 STONEWASH 5754 17036 (17264) PC</v>
          </cell>
          <cell r="F15953">
            <v>26</v>
          </cell>
          <cell r="G15953">
            <v>1127</v>
          </cell>
          <cell r="H15953">
            <v>45083</v>
          </cell>
          <cell r="I15953">
            <v>45079</v>
          </cell>
          <cell r="O15953" t="str">
            <v>PRO</v>
          </cell>
        </row>
        <row r="15954">
          <cell r="C15954" t="str">
            <v>150014034/10</v>
          </cell>
          <cell r="D15954" t="str">
            <v>KAISER 2 FURNITURE INDUSTRY</v>
          </cell>
          <cell r="E15954" t="str">
            <v>KAC-N ALINE K TT 0.9/1.1MM TR1 STONEWASH 5754 17036 (17264) PC</v>
          </cell>
          <cell r="F15954">
            <v>26</v>
          </cell>
          <cell r="G15954">
            <v>1127</v>
          </cell>
          <cell r="H15954">
            <v>45083</v>
          </cell>
          <cell r="I15954">
            <v>45079</v>
          </cell>
          <cell r="O15954" t="str">
            <v>PRO</v>
          </cell>
        </row>
        <row r="15955">
          <cell r="C15955" t="str">
            <v>150014034/10</v>
          </cell>
          <cell r="D15955" t="str">
            <v>KAISER 2 FURNITURE INDUSTRY</v>
          </cell>
          <cell r="E15955" t="str">
            <v>KAC-N ALINE K TT 0.9/1.1MM TR1 STONEWASH 5754 17036 (17264) PC</v>
          </cell>
          <cell r="F15955">
            <v>26</v>
          </cell>
          <cell r="G15955">
            <v>1127</v>
          </cell>
          <cell r="H15955">
            <v>45083</v>
          </cell>
          <cell r="I15955">
            <v>45079</v>
          </cell>
          <cell r="O15955" t="str">
            <v>PRO</v>
          </cell>
        </row>
        <row r="15956">
          <cell r="C15956" t="str">
            <v>150014034/10</v>
          </cell>
          <cell r="D15956" t="str">
            <v>KAISER 2 FURNITURE INDUSTRY</v>
          </cell>
          <cell r="E15956" t="str">
            <v>KAC-N ALINE K TT 0.9/1.1MM TR1 STONEWASH 5754 17036 (17264) PC</v>
          </cell>
          <cell r="F15956">
            <v>26</v>
          </cell>
          <cell r="G15956">
            <v>1127</v>
          </cell>
          <cell r="H15956">
            <v>45083</v>
          </cell>
          <cell r="I15956">
            <v>45079</v>
          </cell>
          <cell r="O15956" t="str">
            <v>PRO</v>
          </cell>
        </row>
        <row r="15957">
          <cell r="C15957" t="str">
            <v>150014034/10</v>
          </cell>
          <cell r="D15957" t="str">
            <v>KAISER 2 FURNITURE INDUSTRY</v>
          </cell>
          <cell r="E15957" t="str">
            <v>KAC-N ALINE K TT 0.9/1.1MM TR1 STONEWASH 5754 17036 (17264) PC</v>
          </cell>
          <cell r="F15957">
            <v>26</v>
          </cell>
          <cell r="G15957">
            <v>1127</v>
          </cell>
          <cell r="H15957">
            <v>45083</v>
          </cell>
          <cell r="I15957">
            <v>45079</v>
          </cell>
          <cell r="O15957" t="str">
            <v>PRO</v>
          </cell>
        </row>
        <row r="15958">
          <cell r="C15958" t="str">
            <v>150014034/10</v>
          </cell>
          <cell r="D15958" t="str">
            <v>KAISER 2 FURNITURE INDUSTRY</v>
          </cell>
          <cell r="E15958" t="str">
            <v>KAC-N ALINE K TT 0.9/1.1MM TR1 STONEWASH 5754 17036 (17264) PC</v>
          </cell>
          <cell r="F15958">
            <v>26</v>
          </cell>
          <cell r="G15958">
            <v>1127</v>
          </cell>
          <cell r="H15958">
            <v>45083</v>
          </cell>
          <cell r="I15958">
            <v>45079</v>
          </cell>
          <cell r="O15958" t="str">
            <v>PRO</v>
          </cell>
        </row>
        <row r="15959">
          <cell r="C15959" t="str">
            <v>150014034/10</v>
          </cell>
          <cell r="D15959" t="str">
            <v>KAISER 2 FURNITURE INDUSTRY</v>
          </cell>
          <cell r="E15959" t="str">
            <v>KAC-N ALINE K TT 0.9/1.1MM TR1 STONEWASH 5754 17036 (17264) PC</v>
          </cell>
          <cell r="F15959">
            <v>26</v>
          </cell>
          <cell r="G15959">
            <v>1127</v>
          </cell>
          <cell r="H15959">
            <v>45083</v>
          </cell>
          <cell r="I15959">
            <v>45079</v>
          </cell>
          <cell r="O15959" t="str">
            <v>PRO</v>
          </cell>
        </row>
        <row r="15960">
          <cell r="C15960" t="str">
            <v>150014034/10</v>
          </cell>
          <cell r="D15960" t="str">
            <v>KAISER 2 FURNITURE INDUSTRY</v>
          </cell>
          <cell r="E15960" t="str">
            <v>KAC-N ALINE K TT 0.9/1.1MM TR1 STONEWASH 5754 17036 (17264) PC</v>
          </cell>
          <cell r="F15960">
            <v>26</v>
          </cell>
          <cell r="G15960">
            <v>1127</v>
          </cell>
          <cell r="H15960">
            <v>45083</v>
          </cell>
          <cell r="I15960">
            <v>45079</v>
          </cell>
          <cell r="O15960" t="str">
            <v>PRO</v>
          </cell>
        </row>
        <row r="15961">
          <cell r="C15961" t="str">
            <v>150014034/10</v>
          </cell>
          <cell r="D15961" t="str">
            <v>KAISER 2 FURNITURE INDUSTRY</v>
          </cell>
          <cell r="E15961" t="str">
            <v>KAC-N ALINE K TT 0.9/1.1MM TR1 STONEWASH 5754 17036 (17264) PC</v>
          </cell>
          <cell r="F15961">
            <v>26</v>
          </cell>
          <cell r="G15961">
            <v>1127</v>
          </cell>
          <cell r="H15961">
            <v>45083</v>
          </cell>
          <cell r="I15961">
            <v>45079</v>
          </cell>
          <cell r="O15961" t="str">
            <v>PRO</v>
          </cell>
        </row>
        <row r="15962">
          <cell r="C15962" t="str">
            <v>150014034/10</v>
          </cell>
          <cell r="D15962" t="str">
            <v>KAISER 2 FURNITURE INDUSTRY</v>
          </cell>
          <cell r="E15962" t="str">
            <v>KAC-N ALINE K TT 0.9/1.1MM TR1 STONEWASH 5754 17036 (17264) PC</v>
          </cell>
          <cell r="F15962">
            <v>26</v>
          </cell>
          <cell r="G15962">
            <v>1127</v>
          </cell>
          <cell r="H15962">
            <v>45083</v>
          </cell>
          <cell r="I15962">
            <v>45079</v>
          </cell>
          <cell r="O15962" t="str">
            <v>PRO</v>
          </cell>
        </row>
        <row r="15963">
          <cell r="C15963" t="str">
            <v>150014017/20</v>
          </cell>
          <cell r="D15963" t="str">
            <v>HOME UPHOLSTERY</v>
          </cell>
          <cell r="E15963" t="str">
            <v>CAC-N VENEZA 0.9/1.1MM TR IRON 644 (17266) PC</v>
          </cell>
          <cell r="F15963">
            <v>499</v>
          </cell>
          <cell r="G15963">
            <v>28750</v>
          </cell>
          <cell r="H15963">
            <v>45089</v>
          </cell>
          <cell r="I15963">
            <v>45096</v>
          </cell>
          <cell r="O15963" t="str">
            <v>PRO</v>
          </cell>
        </row>
        <row r="15964">
          <cell r="C15964" t="str">
            <v>150014017/20</v>
          </cell>
          <cell r="D15964" t="str">
            <v>HOME UPHOLSTERY</v>
          </cell>
          <cell r="E15964" t="str">
            <v>CAC-N VENEZA 0.9/1.1MM TR IRON 644 (17266) PC</v>
          </cell>
          <cell r="F15964">
            <v>499</v>
          </cell>
          <cell r="G15964">
            <v>28750</v>
          </cell>
          <cell r="H15964">
            <v>45089</v>
          </cell>
          <cell r="I15964">
            <v>45096</v>
          </cell>
          <cell r="O15964" t="str">
            <v>PRO</v>
          </cell>
        </row>
        <row r="15965">
          <cell r="C15965" t="str">
            <v>150014017/20</v>
          </cell>
          <cell r="D15965" t="str">
            <v>HOME UPHOLSTERY</v>
          </cell>
          <cell r="E15965" t="str">
            <v>CAC-N VENEZA 0.9/1.1MM TR IRON 644 (17266) PC</v>
          </cell>
          <cell r="F15965">
            <v>499</v>
          </cell>
          <cell r="G15965">
            <v>28750</v>
          </cell>
          <cell r="H15965">
            <v>45089</v>
          </cell>
          <cell r="I15965">
            <v>45096</v>
          </cell>
          <cell r="O15965" t="str">
            <v>PRO</v>
          </cell>
        </row>
        <row r="15966">
          <cell r="C15966" t="str">
            <v>150014017/20</v>
          </cell>
          <cell r="D15966" t="str">
            <v>HOME UPHOLSTERY</v>
          </cell>
          <cell r="E15966" t="str">
            <v>CAC-N VENEZA 0.9/1.1MM TR IRON 644 (17266) PC</v>
          </cell>
          <cell r="F15966">
            <v>499</v>
          </cell>
          <cell r="G15966">
            <v>28750</v>
          </cell>
          <cell r="H15966">
            <v>45089</v>
          </cell>
          <cell r="I15966">
            <v>45096</v>
          </cell>
          <cell r="O15966" t="str">
            <v>PRO</v>
          </cell>
        </row>
        <row r="15967">
          <cell r="C15967" t="str">
            <v>150014017/20</v>
          </cell>
          <cell r="D15967" t="str">
            <v>HOME UPHOLSTERY</v>
          </cell>
          <cell r="E15967" t="str">
            <v>CAC-N VENEZA 0.9/1.1MM TR IRON 644 (17266) PC</v>
          </cell>
          <cell r="F15967">
            <v>499</v>
          </cell>
          <cell r="G15967">
            <v>28750</v>
          </cell>
          <cell r="H15967">
            <v>45089</v>
          </cell>
          <cell r="I15967">
            <v>45096</v>
          </cell>
          <cell r="O15967" t="str">
            <v>PRO</v>
          </cell>
        </row>
        <row r="15968">
          <cell r="C15968" t="str">
            <v>150014017/20</v>
          </cell>
          <cell r="D15968" t="str">
            <v>HOME UPHOLSTERY</v>
          </cell>
          <cell r="E15968" t="str">
            <v>CAC-N VENEZA 0.9/1.1MM TR IRON 644 (17266) PC</v>
          </cell>
          <cell r="F15968">
            <v>499</v>
          </cell>
          <cell r="G15968">
            <v>28750</v>
          </cell>
          <cell r="H15968">
            <v>45089</v>
          </cell>
          <cell r="I15968">
            <v>45096</v>
          </cell>
          <cell r="O15968" t="str">
            <v>PRO</v>
          </cell>
        </row>
        <row r="15969">
          <cell r="C15969" t="str">
            <v>150014017/20</v>
          </cell>
          <cell r="D15969" t="str">
            <v>HOME UPHOLSTERY</v>
          </cell>
          <cell r="E15969" t="str">
            <v>CAC-N VENEZA 0.9/1.1MM TR IRON 644 (17266) PC</v>
          </cell>
          <cell r="F15969">
            <v>499</v>
          </cell>
          <cell r="G15969">
            <v>28750</v>
          </cell>
          <cell r="H15969">
            <v>45089</v>
          </cell>
          <cell r="I15969">
            <v>45096</v>
          </cell>
          <cell r="O15969" t="str">
            <v>PRO</v>
          </cell>
        </row>
        <row r="15970">
          <cell r="C15970" t="str">
            <v>150014017/20</v>
          </cell>
          <cell r="D15970" t="str">
            <v>HOME UPHOLSTERY</v>
          </cell>
          <cell r="E15970" t="str">
            <v>CAC-N VENEZA 0.9/1.1MM TR IRON 644 (17266) PC</v>
          </cell>
          <cell r="F15970">
            <v>499</v>
          </cell>
          <cell r="G15970">
            <v>28750</v>
          </cell>
          <cell r="H15970">
            <v>45089</v>
          </cell>
          <cell r="I15970">
            <v>45096</v>
          </cell>
          <cell r="O15970" t="str">
            <v>PRO</v>
          </cell>
        </row>
        <row r="15971">
          <cell r="C15971" t="str">
            <v>150014044/50</v>
          </cell>
          <cell r="D15971" t="str">
            <v>BABA KAGU CO.,LTD.</v>
          </cell>
          <cell r="E15971" t="str">
            <v>KAC-N ROSSINI TT TIP 1.4/1.6MM TR1 FOSSIL 5769 (9721) PC</v>
          </cell>
          <cell r="F15971">
            <v>65</v>
          </cell>
          <cell r="G15971">
            <v>3450</v>
          </cell>
          <cell r="H15971">
            <v>45089</v>
          </cell>
          <cell r="I15971">
            <v>45082</v>
          </cell>
          <cell r="O15971" t="str">
            <v>PRO</v>
          </cell>
        </row>
        <row r="15972">
          <cell r="C15972" t="str">
            <v>150014044/50</v>
          </cell>
          <cell r="D15972" t="str">
            <v>BABA KAGU CO.,LTD.</v>
          </cell>
          <cell r="E15972" t="str">
            <v>KAC-N ROSSINI TT TIP 1.4/1.6MM TR1 FOSSIL 5769 (9721) PC</v>
          </cell>
          <cell r="F15972">
            <v>65</v>
          </cell>
          <cell r="G15972">
            <v>3450</v>
          </cell>
          <cell r="H15972">
            <v>45089</v>
          </cell>
          <cell r="I15972">
            <v>45082</v>
          </cell>
          <cell r="O15972" t="str">
            <v>PRO</v>
          </cell>
        </row>
        <row r="15973">
          <cell r="C15973" t="str">
            <v>150014044/50</v>
          </cell>
          <cell r="D15973" t="str">
            <v>BABA KAGU CO.,LTD.</v>
          </cell>
          <cell r="E15973" t="str">
            <v>KAC-N ROSSINI TT TIP 1.4/1.6MM TR1 FOSSIL 5769 (9721) PC</v>
          </cell>
          <cell r="F15973">
            <v>65</v>
          </cell>
          <cell r="G15973">
            <v>3450</v>
          </cell>
          <cell r="H15973">
            <v>45089</v>
          </cell>
          <cell r="I15973">
            <v>45082</v>
          </cell>
          <cell r="O15973" t="str">
            <v>PRO</v>
          </cell>
        </row>
        <row r="15974">
          <cell r="C15974" t="str">
            <v>150014044/50</v>
          </cell>
          <cell r="D15974" t="str">
            <v>BABA KAGU CO.,LTD.</v>
          </cell>
          <cell r="E15974" t="str">
            <v>KAC-N ROSSINI TT TIP 1.4/1.6MM TR1 FOSSIL 5769 (9721) PC</v>
          </cell>
          <cell r="F15974">
            <v>65</v>
          </cell>
          <cell r="G15974">
            <v>3450</v>
          </cell>
          <cell r="H15974">
            <v>45089</v>
          </cell>
          <cell r="I15974">
            <v>45082</v>
          </cell>
          <cell r="O15974" t="str">
            <v>PRO</v>
          </cell>
        </row>
        <row r="15975">
          <cell r="C15975" t="str">
            <v>150014044/50</v>
          </cell>
          <cell r="D15975" t="str">
            <v>BABA KAGU CO.,LTD.</v>
          </cell>
          <cell r="E15975" t="str">
            <v>KAC-N ROSSINI TT TIP 1.4/1.6MM TR1 FOSSIL 5769 (9721) PC</v>
          </cell>
          <cell r="F15975">
            <v>65</v>
          </cell>
          <cell r="G15975">
            <v>3450</v>
          </cell>
          <cell r="H15975">
            <v>45089</v>
          </cell>
          <cell r="I15975">
            <v>45082</v>
          </cell>
          <cell r="O15975" t="str">
            <v>PRO</v>
          </cell>
        </row>
        <row r="15976">
          <cell r="C15976" t="str">
            <v>150014044/50</v>
          </cell>
          <cell r="D15976" t="str">
            <v>BABA KAGU CO.,LTD.</v>
          </cell>
          <cell r="E15976" t="str">
            <v>KAC-N ROSSINI TT TIP 1.4/1.6MM TR1 FOSSIL 5769 (9721) PC</v>
          </cell>
          <cell r="F15976">
            <v>65</v>
          </cell>
          <cell r="G15976">
            <v>3450</v>
          </cell>
          <cell r="H15976">
            <v>45089</v>
          </cell>
          <cell r="I15976">
            <v>45082</v>
          </cell>
          <cell r="O15976" t="str">
            <v>PRO</v>
          </cell>
        </row>
        <row r="15977">
          <cell r="C15977" t="str">
            <v>150014044/50</v>
          </cell>
          <cell r="D15977" t="str">
            <v>BABA KAGU CO.,LTD.</v>
          </cell>
          <cell r="E15977" t="str">
            <v>KAC-N ROSSINI TT TIP 1.4/1.6MM TR1 FOSSIL 5769 (9721) PC</v>
          </cell>
          <cell r="F15977">
            <v>65</v>
          </cell>
          <cell r="G15977">
            <v>3450</v>
          </cell>
          <cell r="H15977">
            <v>45089</v>
          </cell>
          <cell r="I15977">
            <v>45082</v>
          </cell>
          <cell r="O15977" t="str">
            <v>PRO</v>
          </cell>
        </row>
        <row r="15978">
          <cell r="C15978" t="str">
            <v>150014044/50</v>
          </cell>
          <cell r="D15978" t="str">
            <v>BABA KAGU CO.,LTD.</v>
          </cell>
          <cell r="E15978" t="str">
            <v>KAC-N ROSSINI TT TIP 1.4/1.6MM TR1 FOSSIL 5769 (9721) PC</v>
          </cell>
          <cell r="F15978">
            <v>65</v>
          </cell>
          <cell r="G15978">
            <v>3450</v>
          </cell>
          <cell r="H15978">
            <v>45089</v>
          </cell>
          <cell r="I15978">
            <v>45082</v>
          </cell>
          <cell r="O15978" t="str">
            <v>PRO</v>
          </cell>
        </row>
        <row r="15979">
          <cell r="C15979" t="str">
            <v>150014044/50</v>
          </cell>
          <cell r="D15979" t="str">
            <v>BABA KAGU CO.,LTD.</v>
          </cell>
          <cell r="E15979" t="str">
            <v>KAC-N ROSSINI TT TIP 1.4/1.6MM TR1 FOSSIL 5769 (9721) PC</v>
          </cell>
          <cell r="F15979">
            <v>65</v>
          </cell>
          <cell r="G15979">
            <v>3450</v>
          </cell>
          <cell r="H15979">
            <v>45089</v>
          </cell>
          <cell r="I15979">
            <v>45082</v>
          </cell>
          <cell r="O15979" t="str">
            <v>PRO</v>
          </cell>
        </row>
        <row r="15980">
          <cell r="C15980" t="str">
            <v>150014044/50</v>
          </cell>
          <cell r="D15980" t="str">
            <v>BABA KAGU CO.,LTD.</v>
          </cell>
          <cell r="E15980" t="str">
            <v>KAC-N ROSSINI TT TIP 1.4/1.6MM TR1 FOSSIL 5769 (9721) PC</v>
          </cell>
          <cell r="F15980">
            <v>65</v>
          </cell>
          <cell r="G15980">
            <v>3450</v>
          </cell>
          <cell r="H15980">
            <v>45089</v>
          </cell>
          <cell r="I15980">
            <v>45082</v>
          </cell>
          <cell r="O15980" t="str">
            <v>PRO</v>
          </cell>
        </row>
        <row r="15981">
          <cell r="C15981" t="str">
            <v>150014044/50</v>
          </cell>
          <cell r="D15981" t="str">
            <v>BABA KAGU CO.,LTD.</v>
          </cell>
          <cell r="E15981" t="str">
            <v>KAC-N ROSSINI TT TIP 1.4/1.6MM TR1 FOSSIL 5769 (9721) PC</v>
          </cell>
          <cell r="F15981">
            <v>65</v>
          </cell>
          <cell r="G15981">
            <v>3450</v>
          </cell>
          <cell r="H15981">
            <v>45089</v>
          </cell>
          <cell r="I15981">
            <v>45082</v>
          </cell>
          <cell r="O15981" t="str">
            <v>PRO</v>
          </cell>
        </row>
        <row r="15982">
          <cell r="C15982" t="str">
            <v>150014044/50</v>
          </cell>
          <cell r="D15982" t="str">
            <v>BABA KAGU CO.,LTD.</v>
          </cell>
          <cell r="E15982" t="str">
            <v>KAC-N ROSSINI TT TIP 1.4/1.6MM TR1 FOSSIL 5769 (9721) PC</v>
          </cell>
          <cell r="F15982">
            <v>65</v>
          </cell>
          <cell r="G15982">
            <v>3450</v>
          </cell>
          <cell r="H15982">
            <v>45089</v>
          </cell>
          <cell r="I15982">
            <v>45082</v>
          </cell>
          <cell r="O15982" t="str">
            <v>PRO</v>
          </cell>
        </row>
        <row r="15983">
          <cell r="C15983" t="str">
            <v>150014044/50</v>
          </cell>
          <cell r="D15983" t="str">
            <v>BABA KAGU CO.,LTD.</v>
          </cell>
          <cell r="E15983" t="str">
            <v>KAC-N ROSSINI TT TIP 1.4/1.6MM TR1 FOSSIL 5769 (9721) PC</v>
          </cell>
          <cell r="F15983">
            <v>65</v>
          </cell>
          <cell r="G15983">
            <v>3450</v>
          </cell>
          <cell r="H15983">
            <v>45089</v>
          </cell>
          <cell r="I15983">
            <v>45082</v>
          </cell>
          <cell r="O15983" t="str">
            <v>PRO</v>
          </cell>
        </row>
        <row r="15984">
          <cell r="C15984" t="str">
            <v>150014044/50</v>
          </cell>
          <cell r="D15984" t="str">
            <v>BABA KAGU CO.,LTD.</v>
          </cell>
          <cell r="E15984" t="str">
            <v>KAC-N ROSSINI TT TIP 1.4/1.6MM TR1 FOSSIL 5769 (9721) PC</v>
          </cell>
          <cell r="F15984">
            <v>65</v>
          </cell>
          <cell r="G15984">
            <v>3450</v>
          </cell>
          <cell r="H15984">
            <v>45089</v>
          </cell>
          <cell r="I15984">
            <v>45082</v>
          </cell>
          <cell r="O15984" t="str">
            <v>PRO</v>
          </cell>
        </row>
        <row r="15985">
          <cell r="C15985" t="str">
            <v>150014044/50</v>
          </cell>
          <cell r="D15985" t="str">
            <v>BABA KAGU CO.,LTD.</v>
          </cell>
          <cell r="E15985" t="str">
            <v>KAC-N ROSSINI TT TIP 1.4/1.6MM TR1 FOSSIL 5769 (9721) PC</v>
          </cell>
          <cell r="F15985">
            <v>65</v>
          </cell>
          <cell r="G15985">
            <v>3450</v>
          </cell>
          <cell r="H15985">
            <v>45089</v>
          </cell>
          <cell r="I15985">
            <v>45082</v>
          </cell>
          <cell r="O15985" t="str">
            <v>PRO</v>
          </cell>
        </row>
        <row r="15986">
          <cell r="C15986" t="str">
            <v>150014044/50</v>
          </cell>
          <cell r="D15986" t="str">
            <v>BABA KAGU CO.,LTD.</v>
          </cell>
          <cell r="E15986" t="str">
            <v>KAC-N ROSSINI TT TIP 1.4/1.6MM TR1 FOSSIL 5769 (9721) PC</v>
          </cell>
          <cell r="F15986">
            <v>65</v>
          </cell>
          <cell r="G15986">
            <v>3450</v>
          </cell>
          <cell r="H15986">
            <v>45089</v>
          </cell>
          <cell r="I15986">
            <v>45082</v>
          </cell>
          <cell r="O15986" t="str">
            <v>PRO</v>
          </cell>
        </row>
        <row r="15987">
          <cell r="C15987" t="str">
            <v>150014044/50</v>
          </cell>
          <cell r="D15987" t="str">
            <v>BABA KAGU CO.,LTD.</v>
          </cell>
          <cell r="E15987" t="str">
            <v>KAC-N ROSSINI TT TIP 1.4/1.6MM TR1 FOSSIL 5769 (9721) PC</v>
          </cell>
          <cell r="F15987">
            <v>65</v>
          </cell>
          <cell r="G15987">
            <v>3450</v>
          </cell>
          <cell r="H15987">
            <v>45089</v>
          </cell>
          <cell r="I15987">
            <v>45082</v>
          </cell>
          <cell r="O15987" t="str">
            <v>PRO</v>
          </cell>
        </row>
        <row r="15988">
          <cell r="C15988" t="str">
            <v>150014044/50</v>
          </cell>
          <cell r="D15988" t="str">
            <v>BABA KAGU CO.,LTD.</v>
          </cell>
          <cell r="E15988" t="str">
            <v>KAC-N ROSSINI TT TIP 1.4/1.6MM TR1 FOSSIL 5769 (9721) PC</v>
          </cell>
          <cell r="F15988">
            <v>65</v>
          </cell>
          <cell r="G15988">
            <v>3450</v>
          </cell>
          <cell r="H15988">
            <v>45089</v>
          </cell>
          <cell r="I15988">
            <v>45082</v>
          </cell>
          <cell r="O15988" t="str">
            <v>PRO</v>
          </cell>
        </row>
        <row r="15989">
          <cell r="C15989" t="str">
            <v>150014044/50</v>
          </cell>
          <cell r="D15989" t="str">
            <v>BABA KAGU CO.,LTD.</v>
          </cell>
          <cell r="E15989" t="str">
            <v>KAC-N ROSSINI TT TIP 1.4/1.6MM TR1 FOSSIL 5769 (9721) PC</v>
          </cell>
          <cell r="F15989">
            <v>65</v>
          </cell>
          <cell r="G15989">
            <v>3450</v>
          </cell>
          <cell r="H15989">
            <v>45089</v>
          </cell>
          <cell r="I15989">
            <v>45082</v>
          </cell>
          <cell r="O15989" t="str">
            <v>PRO</v>
          </cell>
        </row>
        <row r="15990">
          <cell r="C15990" t="str">
            <v>150014045/10</v>
          </cell>
          <cell r="D15990" t="str">
            <v>SIDIZ CO.,LTD</v>
          </cell>
          <cell r="E15990" t="str">
            <v>CAC-N MALDONADO SOFT 0.9/1.1 TR1 CLOUD (7267) PC</v>
          </cell>
          <cell r="F15990">
            <v>85</v>
          </cell>
          <cell r="G15990">
            <v>5750</v>
          </cell>
          <cell r="H15990">
            <v>45082</v>
          </cell>
          <cell r="I15990">
            <v>45082</v>
          </cell>
          <cell r="O15990" t="str">
            <v>PRO</v>
          </cell>
        </row>
        <row r="15991">
          <cell r="C15991" t="str">
            <v>150014045/10</v>
          </cell>
          <cell r="D15991" t="str">
            <v>SIDIZ CO.,LTD</v>
          </cell>
          <cell r="E15991" t="str">
            <v>CAC-N MALDONADO SOFT 0.9/1.1 TR1 CLOUD (7267) PC</v>
          </cell>
          <cell r="F15991">
            <v>85</v>
          </cell>
          <cell r="G15991">
            <v>5750</v>
          </cell>
          <cell r="H15991">
            <v>45082</v>
          </cell>
          <cell r="I15991">
            <v>45082</v>
          </cell>
          <cell r="O15991" t="str">
            <v>PRO</v>
          </cell>
        </row>
        <row r="15992">
          <cell r="C15992" t="str">
            <v>150014045/10</v>
          </cell>
          <cell r="D15992" t="str">
            <v>SIDIZ CO.,LTD</v>
          </cell>
          <cell r="E15992" t="str">
            <v>CAC-N MALDONADO SOFT 0.9/1.1 TR1 CLOUD (7267) PC</v>
          </cell>
          <cell r="F15992">
            <v>85</v>
          </cell>
          <cell r="G15992">
            <v>5750</v>
          </cell>
          <cell r="H15992">
            <v>45082</v>
          </cell>
          <cell r="I15992">
            <v>45082</v>
          </cell>
          <cell r="O15992" t="str">
            <v>PRO</v>
          </cell>
        </row>
        <row r="15993">
          <cell r="C15993" t="str">
            <v>150014045/10</v>
          </cell>
          <cell r="D15993" t="str">
            <v>SIDIZ CO.,LTD</v>
          </cell>
          <cell r="E15993" t="str">
            <v>CAC-N MALDONADO SOFT 0.9/1.1 TR1 CLOUD (7267) PC</v>
          </cell>
          <cell r="F15993">
            <v>85</v>
          </cell>
          <cell r="G15993">
            <v>5750</v>
          </cell>
          <cell r="H15993">
            <v>45082</v>
          </cell>
          <cell r="I15993">
            <v>45082</v>
          </cell>
          <cell r="O15993" t="str">
            <v>PRO</v>
          </cell>
        </row>
        <row r="15994">
          <cell r="C15994" t="str">
            <v>150014045/10</v>
          </cell>
          <cell r="D15994" t="str">
            <v>SIDIZ CO.,LTD</v>
          </cell>
          <cell r="E15994" t="str">
            <v>CAC-N MALDONADO SOFT 0.9/1.1 TR1 CLOUD (7267) PC</v>
          </cell>
          <cell r="F15994">
            <v>85</v>
          </cell>
          <cell r="G15994">
            <v>5750</v>
          </cell>
          <cell r="H15994">
            <v>45082</v>
          </cell>
          <cell r="I15994">
            <v>45082</v>
          </cell>
          <cell r="O15994" t="str">
            <v>PRO</v>
          </cell>
        </row>
        <row r="15995">
          <cell r="C15995" t="str">
            <v>150014045/10</v>
          </cell>
          <cell r="D15995" t="str">
            <v>SIDIZ CO.,LTD</v>
          </cell>
          <cell r="E15995" t="str">
            <v>CAC-N MALDONADO SOFT 0.9/1.1 TR1 CLOUD (7267) PC</v>
          </cell>
          <cell r="F15995">
            <v>85</v>
          </cell>
          <cell r="G15995">
            <v>5750</v>
          </cell>
          <cell r="H15995">
            <v>45082</v>
          </cell>
          <cell r="I15995">
            <v>45082</v>
          </cell>
          <cell r="O15995" t="str">
            <v>PRO</v>
          </cell>
        </row>
        <row r="15996">
          <cell r="C15996" t="str">
            <v>150014045/10</v>
          </cell>
          <cell r="D15996" t="str">
            <v>SIDIZ CO.,LTD</v>
          </cell>
          <cell r="E15996" t="str">
            <v>CAC-N MALDONADO SOFT 0.9/1.1 TR1 CLOUD (7267) PC</v>
          </cell>
          <cell r="F15996">
            <v>85</v>
          </cell>
          <cell r="G15996">
            <v>5750</v>
          </cell>
          <cell r="H15996">
            <v>45082</v>
          </cell>
          <cell r="I15996">
            <v>45082</v>
          </cell>
          <cell r="O15996" t="str">
            <v>PRO</v>
          </cell>
        </row>
        <row r="15997">
          <cell r="C15997" t="str">
            <v>150014045/10</v>
          </cell>
          <cell r="D15997" t="str">
            <v>SIDIZ CO.,LTD</v>
          </cell>
          <cell r="E15997" t="str">
            <v>CAC-N MALDONADO SOFT 0.9/1.1 TR1 CLOUD (7267) PC</v>
          </cell>
          <cell r="F15997">
            <v>85</v>
          </cell>
          <cell r="G15997">
            <v>5750</v>
          </cell>
          <cell r="H15997">
            <v>45082</v>
          </cell>
          <cell r="I15997">
            <v>45082</v>
          </cell>
          <cell r="O15997" t="str">
            <v>PRO</v>
          </cell>
        </row>
        <row r="15998">
          <cell r="C15998" t="str">
            <v>150014045/10</v>
          </cell>
          <cell r="D15998" t="str">
            <v>SIDIZ CO.,LTD</v>
          </cell>
          <cell r="E15998" t="str">
            <v>CAC-N MALDONADO SOFT 0.9/1.1 TR1 CLOUD (7267) PC</v>
          </cell>
          <cell r="F15998">
            <v>85</v>
          </cell>
          <cell r="G15998">
            <v>5750</v>
          </cell>
          <cell r="H15998">
            <v>45082</v>
          </cell>
          <cell r="I15998">
            <v>45082</v>
          </cell>
          <cell r="O15998" t="str">
            <v>PRO</v>
          </cell>
        </row>
        <row r="15999">
          <cell r="C15999" t="str">
            <v>150014045/10</v>
          </cell>
          <cell r="D15999" t="str">
            <v>SIDIZ CO.,LTD</v>
          </cell>
          <cell r="E15999" t="str">
            <v>CAC-N MALDONADO SOFT 0.9/1.1 TR1 CLOUD (7267) PC</v>
          </cell>
          <cell r="F15999">
            <v>85</v>
          </cell>
          <cell r="G15999">
            <v>5750</v>
          </cell>
          <cell r="H15999">
            <v>45082</v>
          </cell>
          <cell r="I15999">
            <v>45082</v>
          </cell>
          <cell r="O15999" t="str">
            <v>PRO</v>
          </cell>
        </row>
        <row r="16000">
          <cell r="C16000" t="str">
            <v>150014044/30</v>
          </cell>
          <cell r="D16000" t="str">
            <v>BABA KAGU CO.,LTD.</v>
          </cell>
          <cell r="E16000" t="str">
            <v>KAC-N TORONTO 1.3/1.5MM TR1 SILVER 133 (9236) PC</v>
          </cell>
          <cell r="F16000">
            <v>107</v>
          </cell>
          <cell r="G16000">
            <v>5750</v>
          </cell>
          <cell r="H16000">
            <v>45082</v>
          </cell>
          <cell r="I16000">
            <v>45082</v>
          </cell>
          <cell r="O16000" t="str">
            <v>PRO</v>
          </cell>
        </row>
        <row r="16001">
          <cell r="C16001" t="str">
            <v>150014044/30</v>
          </cell>
          <cell r="D16001" t="str">
            <v>BABA KAGU CO.,LTD.</v>
          </cell>
          <cell r="E16001" t="str">
            <v>KAC-N TORONTO 1.3/1.5MM TR1 SILVER 133 (9236) PC</v>
          </cell>
          <cell r="F16001">
            <v>107</v>
          </cell>
          <cell r="G16001">
            <v>5750</v>
          </cell>
          <cell r="H16001">
            <v>45082</v>
          </cell>
          <cell r="I16001">
            <v>45082</v>
          </cell>
          <cell r="O16001" t="str">
            <v>PRO</v>
          </cell>
        </row>
        <row r="16002">
          <cell r="C16002" t="str">
            <v>150014044/30</v>
          </cell>
          <cell r="D16002" t="str">
            <v>BABA KAGU CO.,LTD.</v>
          </cell>
          <cell r="E16002" t="str">
            <v>KAC-N TORONTO 1.3/1.5MM TR1 SILVER 133 (9236) PC</v>
          </cell>
          <cell r="F16002">
            <v>107</v>
          </cell>
          <cell r="G16002">
            <v>5750</v>
          </cell>
          <cell r="H16002">
            <v>45082</v>
          </cell>
          <cell r="I16002">
            <v>45082</v>
          </cell>
          <cell r="O16002" t="str">
            <v>PRO</v>
          </cell>
        </row>
        <row r="16003">
          <cell r="C16003" t="str">
            <v>150014044/30</v>
          </cell>
          <cell r="D16003" t="str">
            <v>BABA KAGU CO.,LTD.</v>
          </cell>
          <cell r="E16003" t="str">
            <v>KAC-N TORONTO 1.3/1.5MM TR1 SILVER 133 (9236) PC</v>
          </cell>
          <cell r="F16003">
            <v>107</v>
          </cell>
          <cell r="G16003">
            <v>5750</v>
          </cell>
          <cell r="H16003">
            <v>45082</v>
          </cell>
          <cell r="I16003">
            <v>45082</v>
          </cell>
          <cell r="O16003" t="str">
            <v>PRO</v>
          </cell>
        </row>
        <row r="16004">
          <cell r="C16004" t="str">
            <v>150014044/30</v>
          </cell>
          <cell r="D16004" t="str">
            <v>BABA KAGU CO.,LTD.</v>
          </cell>
          <cell r="E16004" t="str">
            <v>KAC-N TORONTO 1.3/1.5MM TR1 SILVER 133 (9236) PC</v>
          </cell>
          <cell r="F16004">
            <v>107</v>
          </cell>
          <cell r="G16004">
            <v>5750</v>
          </cell>
          <cell r="H16004">
            <v>45082</v>
          </cell>
          <cell r="I16004">
            <v>45082</v>
          </cell>
          <cell r="O16004" t="str">
            <v>PRO</v>
          </cell>
        </row>
        <row r="16005">
          <cell r="C16005" t="str">
            <v>150014044/30</v>
          </cell>
          <cell r="D16005" t="str">
            <v>BABA KAGU CO.,LTD.</v>
          </cell>
          <cell r="E16005" t="str">
            <v>KAC-N TORONTO 1.3/1.5MM TR1 SILVER 133 (9236) PC</v>
          </cell>
          <cell r="F16005">
            <v>107</v>
          </cell>
          <cell r="G16005">
            <v>5750</v>
          </cell>
          <cell r="H16005">
            <v>45082</v>
          </cell>
          <cell r="I16005">
            <v>45082</v>
          </cell>
          <cell r="O16005" t="str">
            <v>PRO</v>
          </cell>
        </row>
        <row r="16006">
          <cell r="C16006" t="str">
            <v>150014044/30</v>
          </cell>
          <cell r="D16006" t="str">
            <v>BABA KAGU CO.,LTD.</v>
          </cell>
          <cell r="E16006" t="str">
            <v>KAC-N TORONTO 1.3/1.5MM TR1 SILVER 133 (9236) PC</v>
          </cell>
          <cell r="F16006">
            <v>107</v>
          </cell>
          <cell r="G16006">
            <v>5750</v>
          </cell>
          <cell r="H16006">
            <v>45082</v>
          </cell>
          <cell r="I16006">
            <v>45082</v>
          </cell>
          <cell r="O16006" t="str">
            <v>PRO</v>
          </cell>
        </row>
        <row r="16007">
          <cell r="C16007" t="str">
            <v>150014044/30</v>
          </cell>
          <cell r="D16007" t="str">
            <v>BABA KAGU CO.,LTD.</v>
          </cell>
          <cell r="E16007" t="str">
            <v>KAC-N TORONTO 1.3/1.5MM TR1 SILVER 133 (9236) PC</v>
          </cell>
          <cell r="F16007">
            <v>107</v>
          </cell>
          <cell r="G16007">
            <v>5750</v>
          </cell>
          <cell r="H16007">
            <v>45082</v>
          </cell>
          <cell r="I16007">
            <v>45082</v>
          </cell>
          <cell r="O16007" t="str">
            <v>PRO</v>
          </cell>
        </row>
        <row r="16008">
          <cell r="C16008" t="str">
            <v>150014044/30</v>
          </cell>
          <cell r="D16008" t="str">
            <v>BABA KAGU CO.,LTD.</v>
          </cell>
          <cell r="E16008" t="str">
            <v>KAC-N TORONTO 1.3/1.5MM TR1 SILVER 133 (9236) PC</v>
          </cell>
          <cell r="F16008">
            <v>107</v>
          </cell>
          <cell r="G16008">
            <v>5750</v>
          </cell>
          <cell r="H16008">
            <v>45082</v>
          </cell>
          <cell r="I16008">
            <v>45082</v>
          </cell>
          <cell r="O16008" t="str">
            <v>PRO</v>
          </cell>
        </row>
        <row r="16009">
          <cell r="C16009" t="str">
            <v>150014044/30</v>
          </cell>
          <cell r="D16009" t="str">
            <v>BABA KAGU CO.,LTD.</v>
          </cell>
          <cell r="E16009" t="str">
            <v>KAC-N TORONTO 1.3/1.5MM TR1 SILVER 133 (9236) PC</v>
          </cell>
          <cell r="F16009">
            <v>107</v>
          </cell>
          <cell r="G16009">
            <v>5750</v>
          </cell>
          <cell r="H16009">
            <v>45082</v>
          </cell>
          <cell r="I16009">
            <v>45082</v>
          </cell>
          <cell r="O16009" t="str">
            <v>PRO</v>
          </cell>
        </row>
        <row r="16010">
          <cell r="C16010" t="str">
            <v>150014044/40</v>
          </cell>
          <cell r="D16010" t="str">
            <v>BABA KAGU CO.,LTD.</v>
          </cell>
          <cell r="E16010" t="str">
            <v>KAC-N TORONTO 1.3/1.5MM TR1 BEIGE (5253) PC</v>
          </cell>
          <cell r="F16010">
            <v>107</v>
          </cell>
          <cell r="G16010">
            <v>5750</v>
          </cell>
          <cell r="H16010">
            <v>45083</v>
          </cell>
          <cell r="I16010">
            <v>45082</v>
          </cell>
          <cell r="O16010" t="str">
            <v>PRO</v>
          </cell>
        </row>
        <row r="16011">
          <cell r="C16011" t="str">
            <v>150014044/40</v>
          </cell>
          <cell r="D16011" t="str">
            <v>BABA KAGU CO.,LTD.</v>
          </cell>
          <cell r="E16011" t="str">
            <v>KAC-N TORONTO 1.3/1.5MM TR1 BEIGE (5253) PC</v>
          </cell>
          <cell r="F16011">
            <v>107</v>
          </cell>
          <cell r="G16011">
            <v>5750</v>
          </cell>
          <cell r="H16011">
            <v>45083</v>
          </cell>
          <cell r="I16011">
            <v>45082</v>
          </cell>
          <cell r="O16011" t="str">
            <v>PRO</v>
          </cell>
        </row>
        <row r="16012">
          <cell r="C16012" t="str">
            <v>150014044/40</v>
          </cell>
          <cell r="D16012" t="str">
            <v>BABA KAGU CO.,LTD.</v>
          </cell>
          <cell r="E16012" t="str">
            <v>KAC-N TORONTO 1.3/1.5MM TR1 BEIGE (5253) PC</v>
          </cell>
          <cell r="F16012">
            <v>107</v>
          </cell>
          <cell r="G16012">
            <v>5750</v>
          </cell>
          <cell r="H16012">
            <v>45083</v>
          </cell>
          <cell r="I16012">
            <v>45082</v>
          </cell>
          <cell r="O16012" t="str">
            <v>PRO</v>
          </cell>
        </row>
        <row r="16013">
          <cell r="C16013" t="str">
            <v>150014044/40</v>
          </cell>
          <cell r="D16013" t="str">
            <v>BABA KAGU CO.,LTD.</v>
          </cell>
          <cell r="E16013" t="str">
            <v>KAC-N TORONTO 1.3/1.5MM TR1 BEIGE (5253) PC</v>
          </cell>
          <cell r="F16013">
            <v>107</v>
          </cell>
          <cell r="G16013">
            <v>5750</v>
          </cell>
          <cell r="H16013">
            <v>45083</v>
          </cell>
          <cell r="I16013">
            <v>45082</v>
          </cell>
          <cell r="O16013" t="str">
            <v>PRO</v>
          </cell>
        </row>
        <row r="16014">
          <cell r="C16014" t="str">
            <v>150014044/40</v>
          </cell>
          <cell r="D16014" t="str">
            <v>BABA KAGU CO.,LTD.</v>
          </cell>
          <cell r="E16014" t="str">
            <v>KAC-N TORONTO 1.3/1.5MM TR1 BEIGE (5253) PC</v>
          </cell>
          <cell r="F16014">
            <v>107</v>
          </cell>
          <cell r="G16014">
            <v>5750</v>
          </cell>
          <cell r="H16014">
            <v>45083</v>
          </cell>
          <cell r="I16014">
            <v>45082</v>
          </cell>
          <cell r="O16014" t="str">
            <v>PRO</v>
          </cell>
        </row>
        <row r="16015">
          <cell r="C16015" t="str">
            <v>150014044/40</v>
          </cell>
          <cell r="D16015" t="str">
            <v>BABA KAGU CO.,LTD.</v>
          </cell>
          <cell r="E16015" t="str">
            <v>KAC-N TORONTO 1.3/1.5MM TR1 BEIGE (5253) PC</v>
          </cell>
          <cell r="F16015">
            <v>107</v>
          </cell>
          <cell r="G16015">
            <v>5750</v>
          </cell>
          <cell r="H16015">
            <v>45083</v>
          </cell>
          <cell r="I16015">
            <v>45082</v>
          </cell>
          <cell r="O16015" t="str">
            <v>PRO</v>
          </cell>
        </row>
        <row r="16016">
          <cell r="C16016" t="str">
            <v>150014044/40</v>
          </cell>
          <cell r="D16016" t="str">
            <v>BABA KAGU CO.,LTD.</v>
          </cell>
          <cell r="E16016" t="str">
            <v>KAC-N TORONTO 1.3/1.5MM TR1 BEIGE (5253) PC</v>
          </cell>
          <cell r="F16016">
            <v>107</v>
          </cell>
          <cell r="G16016">
            <v>5750</v>
          </cell>
          <cell r="H16016">
            <v>45083</v>
          </cell>
          <cell r="I16016">
            <v>45082</v>
          </cell>
          <cell r="O16016" t="str">
            <v>PRO</v>
          </cell>
        </row>
        <row r="16017">
          <cell r="C16017" t="str">
            <v>150014044/40</v>
          </cell>
          <cell r="D16017" t="str">
            <v>BABA KAGU CO.,LTD.</v>
          </cell>
          <cell r="E16017" t="str">
            <v>KAC-N TORONTO 1.3/1.5MM TR1 BEIGE (5253) PC</v>
          </cell>
          <cell r="F16017">
            <v>107</v>
          </cell>
          <cell r="G16017">
            <v>5750</v>
          </cell>
          <cell r="H16017">
            <v>45083</v>
          </cell>
          <cell r="I16017">
            <v>45082</v>
          </cell>
          <cell r="O16017" t="str">
            <v>PRO</v>
          </cell>
        </row>
        <row r="16018">
          <cell r="C16018" t="str">
            <v>150014044/40</v>
          </cell>
          <cell r="D16018" t="str">
            <v>BABA KAGU CO.,LTD.</v>
          </cell>
          <cell r="E16018" t="str">
            <v>KAC-N TORONTO 1.3/1.5MM TR1 BEIGE (5253) PC</v>
          </cell>
          <cell r="F16018">
            <v>107</v>
          </cell>
          <cell r="G16018">
            <v>5750</v>
          </cell>
          <cell r="H16018">
            <v>45083</v>
          </cell>
          <cell r="I16018">
            <v>45082</v>
          </cell>
          <cell r="O16018" t="str">
            <v>PRO</v>
          </cell>
        </row>
        <row r="16019">
          <cell r="C16019" t="str">
            <v>150014044/40</v>
          </cell>
          <cell r="D16019" t="str">
            <v>BABA KAGU CO.,LTD.</v>
          </cell>
          <cell r="E16019" t="str">
            <v>KAC-N TORONTO 1.3/1.5MM TR1 BEIGE (5253) PC</v>
          </cell>
          <cell r="F16019">
            <v>107</v>
          </cell>
          <cell r="G16019">
            <v>5750</v>
          </cell>
          <cell r="H16019">
            <v>45083</v>
          </cell>
          <cell r="I16019">
            <v>45082</v>
          </cell>
          <cell r="O16019" t="str">
            <v>PRO</v>
          </cell>
        </row>
        <row r="16020">
          <cell r="C16020" t="str">
            <v>150014044/10</v>
          </cell>
          <cell r="D16020" t="str">
            <v>BABA KAGU CO.,LTD.</v>
          </cell>
          <cell r="E16020" t="str">
            <v>KAC-N ALINE K TT 0.9/1.1MM TR1 ANTHRACITE 5729 (3780) PC</v>
          </cell>
          <cell r="F16020">
            <v>98</v>
          </cell>
          <cell r="G16020">
            <v>5750</v>
          </cell>
          <cell r="H16020">
            <v>45089</v>
          </cell>
          <cell r="I16020">
            <v>45082</v>
          </cell>
          <cell r="O16020" t="str">
            <v>PRO</v>
          </cell>
        </row>
        <row r="16021">
          <cell r="C16021" t="str">
            <v>150014044/10</v>
          </cell>
          <cell r="D16021" t="str">
            <v>BABA KAGU CO.,LTD.</v>
          </cell>
          <cell r="E16021" t="str">
            <v>KAC-N ALINE K TT 0.9/1.1MM TR1 ANTHRACITE 5729 (3780) PC</v>
          </cell>
          <cell r="F16021">
            <v>98</v>
          </cell>
          <cell r="G16021">
            <v>5750</v>
          </cell>
          <cell r="H16021">
            <v>45089</v>
          </cell>
          <cell r="I16021">
            <v>45082</v>
          </cell>
          <cell r="O16021" t="str">
            <v>PRO</v>
          </cell>
        </row>
        <row r="16022">
          <cell r="C16022" t="str">
            <v>150014044/10</v>
          </cell>
          <cell r="D16022" t="str">
            <v>BABA KAGU CO.,LTD.</v>
          </cell>
          <cell r="E16022" t="str">
            <v>KAC-N ALINE K TT 0.9/1.1MM TR1 ANTHRACITE 5729 (3780) PC</v>
          </cell>
          <cell r="F16022">
            <v>98</v>
          </cell>
          <cell r="G16022">
            <v>5750</v>
          </cell>
          <cell r="H16022">
            <v>45089</v>
          </cell>
          <cell r="I16022">
            <v>45082</v>
          </cell>
          <cell r="O16022" t="str">
            <v>PRO</v>
          </cell>
        </row>
        <row r="16023">
          <cell r="C16023" t="str">
            <v>150014044/10</v>
          </cell>
          <cell r="D16023" t="str">
            <v>BABA KAGU CO.,LTD.</v>
          </cell>
          <cell r="E16023" t="str">
            <v>KAC-N ALINE K TT 0.9/1.1MM TR1 ANTHRACITE 5729 (3780) PC</v>
          </cell>
          <cell r="F16023">
            <v>98</v>
          </cell>
          <cell r="G16023">
            <v>5750</v>
          </cell>
          <cell r="H16023">
            <v>45089</v>
          </cell>
          <cell r="I16023">
            <v>45082</v>
          </cell>
          <cell r="O16023" t="str">
            <v>PRO</v>
          </cell>
        </row>
        <row r="16024">
          <cell r="C16024" t="str">
            <v>150014044/10</v>
          </cell>
          <cell r="D16024" t="str">
            <v>BABA KAGU CO.,LTD.</v>
          </cell>
          <cell r="E16024" t="str">
            <v>KAC-N ALINE K TT 0.9/1.1MM TR1 ANTHRACITE 5729 (3780) PC</v>
          </cell>
          <cell r="F16024">
            <v>98</v>
          </cell>
          <cell r="G16024">
            <v>5750</v>
          </cell>
          <cell r="H16024">
            <v>45089</v>
          </cell>
          <cell r="I16024">
            <v>45082</v>
          </cell>
          <cell r="O16024" t="str">
            <v>PRO</v>
          </cell>
        </row>
        <row r="16025">
          <cell r="C16025" t="str">
            <v>150014044/10</v>
          </cell>
          <cell r="D16025" t="str">
            <v>BABA KAGU CO.,LTD.</v>
          </cell>
          <cell r="E16025" t="str">
            <v>KAC-N ALINE K TT 0.9/1.1MM TR1 ANTHRACITE 5729 (3780) PC</v>
          </cell>
          <cell r="F16025">
            <v>98</v>
          </cell>
          <cell r="G16025">
            <v>5750</v>
          </cell>
          <cell r="H16025">
            <v>45089</v>
          </cell>
          <cell r="I16025">
            <v>45082</v>
          </cell>
          <cell r="O16025" t="str">
            <v>R-W</v>
          </cell>
        </row>
        <row r="16026">
          <cell r="C16026" t="str">
            <v>150014044/10</v>
          </cell>
          <cell r="D16026" t="str">
            <v>BABA KAGU CO.,LTD.</v>
          </cell>
          <cell r="E16026" t="str">
            <v>KAC-N ALINE K TT 0.9/1.1MM TR1 ANTHRACITE 5729 (3780) PC</v>
          </cell>
          <cell r="F16026">
            <v>98</v>
          </cell>
          <cell r="G16026">
            <v>5750</v>
          </cell>
          <cell r="H16026">
            <v>45089</v>
          </cell>
          <cell r="I16026">
            <v>45082</v>
          </cell>
          <cell r="O16026" t="str">
            <v>R-W</v>
          </cell>
        </row>
        <row r="16027">
          <cell r="C16027" t="str">
            <v>150014044/10</v>
          </cell>
          <cell r="D16027" t="str">
            <v>BABA KAGU CO.,LTD.</v>
          </cell>
          <cell r="E16027" t="str">
            <v>KAC-N ALINE K TT 0.9/1.1MM TR1 ANTHRACITE 5729 (3780) PC</v>
          </cell>
          <cell r="F16027">
            <v>98</v>
          </cell>
          <cell r="G16027">
            <v>5750</v>
          </cell>
          <cell r="H16027">
            <v>45089</v>
          </cell>
          <cell r="I16027">
            <v>45082</v>
          </cell>
          <cell r="O16027" t="str">
            <v>R-W</v>
          </cell>
        </row>
        <row r="16028">
          <cell r="C16028" t="str">
            <v>150014044/10</v>
          </cell>
          <cell r="D16028" t="str">
            <v>BABA KAGU CO.,LTD.</v>
          </cell>
          <cell r="E16028" t="str">
            <v>KAC-N ALINE K TT 0.9/1.1MM TR1 ANTHRACITE 5729 (3780) PC</v>
          </cell>
          <cell r="F16028">
            <v>98</v>
          </cell>
          <cell r="G16028">
            <v>5750</v>
          </cell>
          <cell r="H16028">
            <v>45089</v>
          </cell>
          <cell r="I16028">
            <v>45082</v>
          </cell>
          <cell r="O16028" t="str">
            <v>R-W</v>
          </cell>
        </row>
        <row r="16029">
          <cell r="C16029" t="str">
            <v>150014044/10</v>
          </cell>
          <cell r="D16029" t="str">
            <v>BABA KAGU CO.,LTD.</v>
          </cell>
          <cell r="E16029" t="str">
            <v>KAC-N ALINE K TT 0.9/1.1MM TR1 ANTHRACITE 5729 (3780) PC</v>
          </cell>
          <cell r="F16029">
            <v>98</v>
          </cell>
          <cell r="G16029">
            <v>5750</v>
          </cell>
          <cell r="H16029">
            <v>45089</v>
          </cell>
          <cell r="I16029">
            <v>45082</v>
          </cell>
          <cell r="O16029" t="str">
            <v>R-W</v>
          </cell>
        </row>
        <row r="16030">
          <cell r="C16030" t="str">
            <v>150014044/10</v>
          </cell>
          <cell r="D16030" t="str">
            <v>BABA KAGU CO.,LTD.</v>
          </cell>
          <cell r="E16030" t="str">
            <v>KAC-N ALINE K TT 0.9/1.1MM TR1 ANTHRACITE 5729 (3780) PC</v>
          </cell>
          <cell r="F16030">
            <v>98</v>
          </cell>
          <cell r="G16030">
            <v>5750</v>
          </cell>
          <cell r="H16030">
            <v>45089</v>
          </cell>
          <cell r="I16030">
            <v>45082</v>
          </cell>
          <cell r="O16030" t="str">
            <v>R-W</v>
          </cell>
        </row>
        <row r="16031">
          <cell r="C16031" t="str">
            <v>150014044/10</v>
          </cell>
          <cell r="D16031" t="str">
            <v>BABA KAGU CO.,LTD.</v>
          </cell>
          <cell r="E16031" t="str">
            <v>KAC-N ALINE K TT 0.9/1.1MM TR1 ANTHRACITE 5729 (3780) PC</v>
          </cell>
          <cell r="F16031">
            <v>98</v>
          </cell>
          <cell r="G16031">
            <v>5750</v>
          </cell>
          <cell r="H16031">
            <v>45089</v>
          </cell>
          <cell r="I16031">
            <v>45082</v>
          </cell>
          <cell r="O16031" t="str">
            <v>R-W</v>
          </cell>
        </row>
        <row r="16032">
          <cell r="C16032" t="str">
            <v>150014044/10</v>
          </cell>
          <cell r="D16032" t="str">
            <v>BABA KAGU CO.,LTD.</v>
          </cell>
          <cell r="E16032" t="str">
            <v>KAC-N ALINE K TT 0.9/1.1MM TR1 ANTHRACITE 5729 (3780) PC</v>
          </cell>
          <cell r="F16032">
            <v>98</v>
          </cell>
          <cell r="G16032">
            <v>5750</v>
          </cell>
          <cell r="H16032">
            <v>45089</v>
          </cell>
          <cell r="I16032">
            <v>45082</v>
          </cell>
          <cell r="O16032" t="str">
            <v>R-W</v>
          </cell>
        </row>
        <row r="16033">
          <cell r="C16033" t="str">
            <v>150014044/10</v>
          </cell>
          <cell r="D16033" t="str">
            <v>BABA KAGU CO.,LTD.</v>
          </cell>
          <cell r="E16033" t="str">
            <v>KAC-N ALINE K TT 0.9/1.1MM TR1 ANTHRACITE 5729 (3780) PC</v>
          </cell>
          <cell r="F16033">
            <v>98</v>
          </cell>
          <cell r="G16033">
            <v>5750</v>
          </cell>
          <cell r="H16033">
            <v>45089</v>
          </cell>
          <cell r="I16033">
            <v>45082</v>
          </cell>
          <cell r="O16033" t="str">
            <v>R-W</v>
          </cell>
        </row>
        <row r="16034">
          <cell r="C16034" t="str">
            <v>150014044/10</v>
          </cell>
          <cell r="D16034" t="str">
            <v>BABA KAGU CO.,LTD.</v>
          </cell>
          <cell r="E16034" t="str">
            <v>KAC-N ALINE K TT 0.9/1.1MM TR1 ANTHRACITE 5729 (3780) PC</v>
          </cell>
          <cell r="F16034">
            <v>98</v>
          </cell>
          <cell r="G16034">
            <v>5750</v>
          </cell>
          <cell r="H16034">
            <v>45089</v>
          </cell>
          <cell r="I16034">
            <v>45082</v>
          </cell>
          <cell r="O16034" t="str">
            <v>R-W</v>
          </cell>
        </row>
        <row r="16035">
          <cell r="C16035" t="str">
            <v>150014044/10</v>
          </cell>
          <cell r="D16035" t="str">
            <v>BABA KAGU CO.,LTD.</v>
          </cell>
          <cell r="E16035" t="str">
            <v>KAC-N ALINE K TT 0.9/1.1MM TR1 ANTHRACITE 5729 (3780) PC</v>
          </cell>
          <cell r="F16035">
            <v>98</v>
          </cell>
          <cell r="G16035">
            <v>5750</v>
          </cell>
          <cell r="H16035">
            <v>45089</v>
          </cell>
          <cell r="I16035">
            <v>45082</v>
          </cell>
          <cell r="O16035" t="str">
            <v>R-W</v>
          </cell>
        </row>
        <row r="16036">
          <cell r="C16036" t="str">
            <v>150014044/20</v>
          </cell>
          <cell r="D16036" t="str">
            <v>BABA KAGU CO.,LTD.</v>
          </cell>
          <cell r="E16036" t="str">
            <v>KAC-N ALINE K TT 0.9/1.1MM TR1 STONE WASH 5754 (3781) PC</v>
          </cell>
          <cell r="F16036">
            <v>97</v>
          </cell>
          <cell r="G16036">
            <v>5750</v>
          </cell>
          <cell r="H16036">
            <v>45083</v>
          </cell>
          <cell r="I16036">
            <v>45082</v>
          </cell>
          <cell r="O16036" t="str">
            <v>PRO</v>
          </cell>
        </row>
        <row r="16037">
          <cell r="C16037" t="str">
            <v>150014044/20</v>
          </cell>
          <cell r="D16037" t="str">
            <v>BABA KAGU CO.,LTD.</v>
          </cell>
          <cell r="E16037" t="str">
            <v>KAC-N ALINE K TT 0.9/1.1MM TR1 STONE WASH 5754 (3781) PC</v>
          </cell>
          <cell r="F16037">
            <v>97</v>
          </cell>
          <cell r="G16037">
            <v>5750</v>
          </cell>
          <cell r="H16037">
            <v>45083</v>
          </cell>
          <cell r="I16037">
            <v>45082</v>
          </cell>
          <cell r="O16037" t="str">
            <v>PRO</v>
          </cell>
        </row>
        <row r="16038">
          <cell r="C16038" t="str">
            <v>150014044/20</v>
          </cell>
          <cell r="D16038" t="str">
            <v>BABA KAGU CO.,LTD.</v>
          </cell>
          <cell r="E16038" t="str">
            <v>KAC-N ALINE K TT 0.9/1.1MM TR1 STONE WASH 5754 (3781) PC</v>
          </cell>
          <cell r="F16038">
            <v>97</v>
          </cell>
          <cell r="G16038">
            <v>5750</v>
          </cell>
          <cell r="H16038">
            <v>45083</v>
          </cell>
          <cell r="I16038">
            <v>45082</v>
          </cell>
          <cell r="O16038" t="str">
            <v>PRO</v>
          </cell>
        </row>
        <row r="16039">
          <cell r="C16039" t="str">
            <v>150014044/20</v>
          </cell>
          <cell r="D16039" t="str">
            <v>BABA KAGU CO.,LTD.</v>
          </cell>
          <cell r="E16039" t="str">
            <v>KAC-N ALINE K TT 0.9/1.1MM TR1 STONE WASH 5754 (3781) PC</v>
          </cell>
          <cell r="F16039">
            <v>97</v>
          </cell>
          <cell r="G16039">
            <v>5750</v>
          </cell>
          <cell r="H16039">
            <v>45083</v>
          </cell>
          <cell r="I16039">
            <v>45082</v>
          </cell>
          <cell r="O16039" t="str">
            <v>PRO</v>
          </cell>
        </row>
        <row r="16040">
          <cell r="C16040" t="str">
            <v>150014044/20</v>
          </cell>
          <cell r="D16040" t="str">
            <v>BABA KAGU CO.,LTD.</v>
          </cell>
          <cell r="E16040" t="str">
            <v>KAC-N ALINE K TT 0.9/1.1MM TR1 STONE WASH 5754 (3781) PC</v>
          </cell>
          <cell r="F16040">
            <v>97</v>
          </cell>
          <cell r="G16040">
            <v>5750</v>
          </cell>
          <cell r="H16040">
            <v>45083</v>
          </cell>
          <cell r="I16040">
            <v>45082</v>
          </cell>
          <cell r="O16040" t="str">
            <v>PRO</v>
          </cell>
        </row>
        <row r="16041">
          <cell r="C16041" t="str">
            <v>150014044/20</v>
          </cell>
          <cell r="D16041" t="str">
            <v>BABA KAGU CO.,LTD.</v>
          </cell>
          <cell r="E16041" t="str">
            <v>KAC-N ALINE K TT 0.9/1.1MM TR1 STONE WASH 5754 (3781) PC</v>
          </cell>
          <cell r="F16041">
            <v>97</v>
          </cell>
          <cell r="G16041">
            <v>5750</v>
          </cell>
          <cell r="H16041">
            <v>45083</v>
          </cell>
          <cell r="I16041">
            <v>45082</v>
          </cell>
          <cell r="O16041" t="str">
            <v>PRO</v>
          </cell>
        </row>
        <row r="16042">
          <cell r="C16042" t="str">
            <v>150014044/20</v>
          </cell>
          <cell r="D16042" t="str">
            <v>BABA KAGU CO.,LTD.</v>
          </cell>
          <cell r="E16042" t="str">
            <v>KAC-N ALINE K TT 0.9/1.1MM TR1 STONE WASH 5754 (3781) PC</v>
          </cell>
          <cell r="F16042">
            <v>97</v>
          </cell>
          <cell r="G16042">
            <v>5750</v>
          </cell>
          <cell r="H16042">
            <v>45083</v>
          </cell>
          <cell r="I16042">
            <v>45082</v>
          </cell>
          <cell r="O16042" t="str">
            <v>PRO</v>
          </cell>
        </row>
        <row r="16043">
          <cell r="C16043" t="str">
            <v>150014044/20</v>
          </cell>
          <cell r="D16043" t="str">
            <v>BABA KAGU CO.,LTD.</v>
          </cell>
          <cell r="E16043" t="str">
            <v>KAC-N ALINE K TT 0.9/1.1MM TR1 STONE WASH 5754 (3781) PC</v>
          </cell>
          <cell r="F16043">
            <v>97</v>
          </cell>
          <cell r="G16043">
            <v>5750</v>
          </cell>
          <cell r="H16043">
            <v>45083</v>
          </cell>
          <cell r="I16043">
            <v>45082</v>
          </cell>
          <cell r="O16043" t="str">
            <v>PRO</v>
          </cell>
        </row>
        <row r="16044">
          <cell r="C16044" t="str">
            <v>150014044/20</v>
          </cell>
          <cell r="D16044" t="str">
            <v>BABA KAGU CO.,LTD.</v>
          </cell>
          <cell r="E16044" t="str">
            <v>KAC-N ALINE K TT 0.9/1.1MM TR1 STONE WASH 5754 (3781) PC</v>
          </cell>
          <cell r="F16044">
            <v>97</v>
          </cell>
          <cell r="G16044">
            <v>5750</v>
          </cell>
          <cell r="H16044">
            <v>45083</v>
          </cell>
          <cell r="I16044">
            <v>45082</v>
          </cell>
          <cell r="O16044" t="str">
            <v>PRO</v>
          </cell>
        </row>
        <row r="16045">
          <cell r="C16045" t="str">
            <v>150014044/20</v>
          </cell>
          <cell r="D16045" t="str">
            <v>BABA KAGU CO.,LTD.</v>
          </cell>
          <cell r="E16045" t="str">
            <v>KAC-N ALINE K TT 0.9/1.1MM TR1 STONE WASH 5754 (3781) PC</v>
          </cell>
          <cell r="F16045">
            <v>97</v>
          </cell>
          <cell r="G16045">
            <v>5750</v>
          </cell>
          <cell r="H16045">
            <v>45083</v>
          </cell>
          <cell r="I16045">
            <v>45082</v>
          </cell>
          <cell r="O16045" t="str">
            <v>PRO</v>
          </cell>
        </row>
        <row r="16046">
          <cell r="C16046" t="str">
            <v>150014044/20</v>
          </cell>
          <cell r="D16046" t="str">
            <v>BABA KAGU CO.,LTD.</v>
          </cell>
          <cell r="E16046" t="str">
            <v>KAC-N ALINE K TT 0.9/1.1MM TR1 STONE WASH 5754 (3781) PC</v>
          </cell>
          <cell r="F16046">
            <v>97</v>
          </cell>
          <cell r="G16046">
            <v>5750</v>
          </cell>
          <cell r="H16046">
            <v>45083</v>
          </cell>
          <cell r="I16046">
            <v>45082</v>
          </cell>
          <cell r="O16046" t="str">
            <v>PRO</v>
          </cell>
        </row>
        <row r="16047">
          <cell r="C16047" t="str">
            <v>150014044/20</v>
          </cell>
          <cell r="D16047" t="str">
            <v>BABA KAGU CO.,LTD.</v>
          </cell>
          <cell r="E16047" t="str">
            <v>KAC-N ALINE K TT 0.9/1.1MM TR1 STONE WASH 5754 (3781) PC</v>
          </cell>
          <cell r="F16047">
            <v>97</v>
          </cell>
          <cell r="G16047">
            <v>5750</v>
          </cell>
          <cell r="H16047">
            <v>45083</v>
          </cell>
          <cell r="I16047">
            <v>45082</v>
          </cell>
          <cell r="O16047" t="str">
            <v>PRO</v>
          </cell>
        </row>
        <row r="16048">
          <cell r="C16048" t="str">
            <v>150014057/10A</v>
          </cell>
          <cell r="D16048" t="str">
            <v>OUCANYON FURNITURE (VIETNAM)</v>
          </cell>
          <cell r="E16048" t="str">
            <v>KAC-N ALINE K TT 0.9/1.1MM TR FLANNEL (2793) PC</v>
          </cell>
          <cell r="F16048">
            <v>205</v>
          </cell>
          <cell r="G16048">
            <v>11500</v>
          </cell>
          <cell r="H16048">
            <v>45103</v>
          </cell>
          <cell r="I16048">
            <v>45080</v>
          </cell>
          <cell r="O16048" t="str">
            <v>PRO</v>
          </cell>
        </row>
        <row r="16049">
          <cell r="C16049" t="str">
            <v>150014057/10A</v>
          </cell>
          <cell r="D16049" t="str">
            <v>OUCANYON FURNITURE (VIETNAM)</v>
          </cell>
          <cell r="E16049" t="str">
            <v>KAC-N ALINE K TT 0.9/1.1MM TR FLANNEL (2793) PC</v>
          </cell>
          <cell r="F16049">
            <v>205</v>
          </cell>
          <cell r="G16049">
            <v>11500</v>
          </cell>
          <cell r="H16049">
            <v>45103</v>
          </cell>
          <cell r="I16049">
            <v>45080</v>
          </cell>
          <cell r="O16049" t="str">
            <v>PRO</v>
          </cell>
        </row>
        <row r="16050">
          <cell r="C16050" t="str">
            <v>150014057/10A</v>
          </cell>
          <cell r="D16050" t="str">
            <v>OUCANYON FURNITURE (VIETNAM)</v>
          </cell>
          <cell r="E16050" t="str">
            <v>KAC-N ALINE K TT 0.9/1.1MM TR FLANNEL (2793) PC</v>
          </cell>
          <cell r="F16050">
            <v>205</v>
          </cell>
          <cell r="G16050">
            <v>11500</v>
          </cell>
          <cell r="H16050">
            <v>45103</v>
          </cell>
          <cell r="I16050">
            <v>45080</v>
          </cell>
          <cell r="O16050" t="str">
            <v>PRO</v>
          </cell>
        </row>
        <row r="16051">
          <cell r="C16051" t="str">
            <v>150014057/10A</v>
          </cell>
          <cell r="D16051" t="str">
            <v>OUCANYON FURNITURE (VIETNAM)</v>
          </cell>
          <cell r="E16051" t="str">
            <v>KAC-N ALINE K TT 0.9/1.1MM TR FLANNEL (2793) PC</v>
          </cell>
          <cell r="F16051">
            <v>205</v>
          </cell>
          <cell r="G16051">
            <v>11500</v>
          </cell>
          <cell r="H16051">
            <v>45103</v>
          </cell>
          <cell r="I16051">
            <v>45080</v>
          </cell>
          <cell r="O16051" t="str">
            <v>PRO</v>
          </cell>
        </row>
        <row r="16052">
          <cell r="C16052" t="str">
            <v>150014057/10A</v>
          </cell>
          <cell r="D16052" t="str">
            <v>OUCANYON FURNITURE (VIETNAM)</v>
          </cell>
          <cell r="E16052" t="str">
            <v>KAC-N ALINE K TT 0.9/1.1MM TR FLANNEL (2793) PC</v>
          </cell>
          <cell r="F16052">
            <v>205</v>
          </cell>
          <cell r="G16052">
            <v>11500</v>
          </cell>
          <cell r="H16052">
            <v>45103</v>
          </cell>
          <cell r="I16052">
            <v>45080</v>
          </cell>
          <cell r="O16052" t="str">
            <v>PRO</v>
          </cell>
        </row>
        <row r="16053">
          <cell r="C16053" t="str">
            <v>150014057/10A</v>
          </cell>
          <cell r="D16053" t="str">
            <v>OUCANYON FURNITURE (VIETNAM)</v>
          </cell>
          <cell r="E16053" t="str">
            <v>KAC-N ALINE K TT 0.9/1.1MM TR FLANNEL (2793) PC</v>
          </cell>
          <cell r="F16053">
            <v>205</v>
          </cell>
          <cell r="G16053">
            <v>11500</v>
          </cell>
          <cell r="H16053">
            <v>45103</v>
          </cell>
          <cell r="I16053">
            <v>45080</v>
          </cell>
          <cell r="O16053" t="str">
            <v>PRO</v>
          </cell>
        </row>
        <row r="16054">
          <cell r="C16054" t="str">
            <v>150014057/10A</v>
          </cell>
          <cell r="D16054" t="str">
            <v>OUCANYON FURNITURE (VIETNAM)</v>
          </cell>
          <cell r="E16054" t="str">
            <v>KAC-N ALINE K TT 0.9/1.1MM TR FLANNEL (2793) PC</v>
          </cell>
          <cell r="F16054">
            <v>205</v>
          </cell>
          <cell r="G16054">
            <v>11500</v>
          </cell>
          <cell r="H16054">
            <v>45103</v>
          </cell>
          <cell r="I16054">
            <v>45080</v>
          </cell>
          <cell r="O16054" t="str">
            <v>PRO</v>
          </cell>
        </row>
        <row r="16055">
          <cell r="C16055" t="str">
            <v>150014057/10A</v>
          </cell>
          <cell r="D16055" t="str">
            <v>OUCANYON FURNITURE (VIETNAM)</v>
          </cell>
          <cell r="E16055" t="str">
            <v>KAC-N ALINE K TT 0.9/1.1MM TR FLANNEL (2793) PC</v>
          </cell>
          <cell r="F16055">
            <v>205</v>
          </cell>
          <cell r="G16055">
            <v>11500</v>
          </cell>
          <cell r="H16055">
            <v>45103</v>
          </cell>
          <cell r="I16055">
            <v>45080</v>
          </cell>
          <cell r="O16055" t="str">
            <v>PRO</v>
          </cell>
        </row>
        <row r="16056">
          <cell r="C16056" t="str">
            <v>150014057/10A</v>
          </cell>
          <cell r="D16056" t="str">
            <v>OUCANYON FURNITURE (VIETNAM)</v>
          </cell>
          <cell r="E16056" t="str">
            <v>KAC-N ALINE K TT 0.9/1.1MM TR FLANNEL (2793) PC</v>
          </cell>
          <cell r="F16056">
            <v>205</v>
          </cell>
          <cell r="G16056">
            <v>11500</v>
          </cell>
          <cell r="H16056">
            <v>45103</v>
          </cell>
          <cell r="I16056">
            <v>45080</v>
          </cell>
          <cell r="O16056" t="str">
            <v>PRO</v>
          </cell>
        </row>
        <row r="16057">
          <cell r="C16057" t="str">
            <v>150014057/10A</v>
          </cell>
          <cell r="D16057" t="str">
            <v>OUCANYON FURNITURE (VIETNAM)</v>
          </cell>
          <cell r="E16057" t="str">
            <v>KAC-N ALINE K TT 0.9/1.1MM TR FLANNEL (2793) PC</v>
          </cell>
          <cell r="F16057">
            <v>205</v>
          </cell>
          <cell r="G16057">
            <v>11500</v>
          </cell>
          <cell r="H16057">
            <v>45103</v>
          </cell>
          <cell r="I16057">
            <v>45080</v>
          </cell>
          <cell r="O16057" t="str">
            <v>PRO</v>
          </cell>
        </row>
        <row r="16058">
          <cell r="C16058" t="str">
            <v>150014057/10A</v>
          </cell>
          <cell r="D16058" t="str">
            <v>OUCANYON FURNITURE (VIETNAM)</v>
          </cell>
          <cell r="E16058" t="str">
            <v>KAC-N ALINE K TT 0.9/1.1MM TR FLANNEL (2793) PC</v>
          </cell>
          <cell r="F16058">
            <v>205</v>
          </cell>
          <cell r="G16058">
            <v>11500</v>
          </cell>
          <cell r="H16058">
            <v>45103</v>
          </cell>
          <cell r="I16058">
            <v>45080</v>
          </cell>
          <cell r="O16058" t="str">
            <v>PRO</v>
          </cell>
        </row>
        <row r="16059">
          <cell r="C16059" t="str">
            <v>150014057/10A</v>
          </cell>
          <cell r="D16059" t="str">
            <v>OUCANYON FURNITURE (VIETNAM)</v>
          </cell>
          <cell r="E16059" t="str">
            <v>KAC-N ALINE K TT 0.9/1.1MM TR FLANNEL (2793) PC</v>
          </cell>
          <cell r="F16059">
            <v>205</v>
          </cell>
          <cell r="G16059">
            <v>11500</v>
          </cell>
          <cell r="H16059">
            <v>45103</v>
          </cell>
          <cell r="I16059">
            <v>45080</v>
          </cell>
          <cell r="O16059" t="str">
            <v>PRO</v>
          </cell>
        </row>
        <row r="16060">
          <cell r="C16060" t="str">
            <v>150014057/10A</v>
          </cell>
          <cell r="D16060" t="str">
            <v>OUCANYON FURNITURE (VIETNAM)</v>
          </cell>
          <cell r="E16060" t="str">
            <v>KAC-N ALINE K TT 0.9/1.1MM TR FLANNEL (2793) PC</v>
          </cell>
          <cell r="F16060">
            <v>205</v>
          </cell>
          <cell r="G16060">
            <v>11500</v>
          </cell>
          <cell r="H16060">
            <v>45103</v>
          </cell>
          <cell r="I16060">
            <v>45080</v>
          </cell>
          <cell r="O16060" t="str">
            <v>PRO</v>
          </cell>
        </row>
        <row r="16061">
          <cell r="C16061" t="str">
            <v>150014057/10A</v>
          </cell>
          <cell r="D16061" t="str">
            <v>OUCANYON FURNITURE (VIETNAM)</v>
          </cell>
          <cell r="E16061" t="str">
            <v>KAC-N ALINE K TT 0.9/1.1MM TR FLANNEL (2793) PC</v>
          </cell>
          <cell r="F16061">
            <v>205</v>
          </cell>
          <cell r="G16061">
            <v>11500</v>
          </cell>
          <cell r="H16061">
            <v>45103</v>
          </cell>
          <cell r="I16061">
            <v>45080</v>
          </cell>
          <cell r="O16061" t="str">
            <v>PRO</v>
          </cell>
        </row>
        <row r="16062">
          <cell r="C16062" t="str">
            <v>150014057/10A</v>
          </cell>
          <cell r="D16062" t="str">
            <v>OUCANYON FURNITURE (VIETNAM)</v>
          </cell>
          <cell r="E16062" t="str">
            <v>KAC-N ALINE K TT 0.9/1.1MM TR FLANNEL (2793) PC</v>
          </cell>
          <cell r="F16062">
            <v>205</v>
          </cell>
          <cell r="G16062">
            <v>11500</v>
          </cell>
          <cell r="H16062">
            <v>45103</v>
          </cell>
          <cell r="I16062">
            <v>45080</v>
          </cell>
          <cell r="O16062" t="str">
            <v>PRO</v>
          </cell>
        </row>
        <row r="16063">
          <cell r="C16063" t="str">
            <v>150014057/10B</v>
          </cell>
          <cell r="D16063" t="str">
            <v>OUCANYON FURNITURE (VIETNAM)</v>
          </cell>
          <cell r="E16063" t="str">
            <v>KAC-N ALINE K TT 0.9/1.1MM TR FLANNEL (2793) PC</v>
          </cell>
          <cell r="F16063">
            <v>94</v>
          </cell>
          <cell r="G16063">
            <v>6095</v>
          </cell>
          <cell r="H16063">
            <v>45103</v>
          </cell>
          <cell r="I16063">
            <v>45080</v>
          </cell>
          <cell r="O16063" t="str">
            <v>PRO</v>
          </cell>
        </row>
        <row r="16064">
          <cell r="C16064" t="str">
            <v>150014057/10B</v>
          </cell>
          <cell r="D16064" t="str">
            <v>OUCANYON FURNITURE (VIETNAM)</v>
          </cell>
          <cell r="E16064" t="str">
            <v>KAC-N ALINE K TT 0.9/1.1MM TR FLANNEL (2793) PC</v>
          </cell>
          <cell r="F16064">
            <v>94</v>
          </cell>
          <cell r="G16064">
            <v>6095</v>
          </cell>
          <cell r="H16064">
            <v>45103</v>
          </cell>
          <cell r="I16064">
            <v>45080</v>
          </cell>
          <cell r="O16064" t="str">
            <v>PRO</v>
          </cell>
        </row>
        <row r="16065">
          <cell r="C16065" t="str">
            <v>150014057/10B</v>
          </cell>
          <cell r="D16065" t="str">
            <v>OUCANYON FURNITURE (VIETNAM)</v>
          </cell>
          <cell r="E16065" t="str">
            <v>KAC-N ALINE K TT 0.9/1.1MM TR FLANNEL (2793) PC</v>
          </cell>
          <cell r="F16065">
            <v>94</v>
          </cell>
          <cell r="G16065">
            <v>6095</v>
          </cell>
          <cell r="H16065">
            <v>45103</v>
          </cell>
          <cell r="I16065">
            <v>45080</v>
          </cell>
          <cell r="O16065" t="str">
            <v>PRO</v>
          </cell>
        </row>
        <row r="16066">
          <cell r="C16066" t="str">
            <v>150014057/10B</v>
          </cell>
          <cell r="D16066" t="str">
            <v>OUCANYON FURNITURE (VIETNAM)</v>
          </cell>
          <cell r="E16066" t="str">
            <v>KAC-N ALINE K TT 0.9/1.1MM TR FLANNEL (2793) PC</v>
          </cell>
          <cell r="F16066">
            <v>94</v>
          </cell>
          <cell r="G16066">
            <v>6095</v>
          </cell>
          <cell r="H16066">
            <v>45103</v>
          </cell>
          <cell r="I16066">
            <v>45080</v>
          </cell>
          <cell r="O16066" t="str">
            <v>PRO</v>
          </cell>
        </row>
        <row r="16067">
          <cell r="C16067" t="str">
            <v>150014057/10B</v>
          </cell>
          <cell r="D16067" t="str">
            <v>OUCANYON FURNITURE (VIETNAM)</v>
          </cell>
          <cell r="E16067" t="str">
            <v>KAC-N ALINE K TT 0.9/1.1MM TR FLANNEL (2793) PC</v>
          </cell>
          <cell r="F16067">
            <v>94</v>
          </cell>
          <cell r="G16067">
            <v>6095</v>
          </cell>
          <cell r="H16067">
            <v>45103</v>
          </cell>
          <cell r="I16067">
            <v>45080</v>
          </cell>
          <cell r="O16067" t="str">
            <v>PRO</v>
          </cell>
        </row>
        <row r="16068">
          <cell r="C16068" t="str">
            <v>150014057/10B</v>
          </cell>
          <cell r="D16068" t="str">
            <v>OUCANYON FURNITURE (VIETNAM)</v>
          </cell>
          <cell r="E16068" t="str">
            <v>KAC-N ALINE K TT 0.9/1.1MM TR FLANNEL (2793) PC</v>
          </cell>
          <cell r="F16068">
            <v>94</v>
          </cell>
          <cell r="G16068">
            <v>6095</v>
          </cell>
          <cell r="H16068">
            <v>45103</v>
          </cell>
          <cell r="I16068">
            <v>45080</v>
          </cell>
          <cell r="O16068" t="str">
            <v>PRO</v>
          </cell>
        </row>
        <row r="16069">
          <cell r="C16069" t="str">
            <v>150014057/10B</v>
          </cell>
          <cell r="D16069" t="str">
            <v>OUCANYON FURNITURE (VIETNAM)</v>
          </cell>
          <cell r="E16069" t="str">
            <v>KAC-N ALINE K TT 0.9/1.1MM TR FLANNEL (2793) PC</v>
          </cell>
          <cell r="F16069">
            <v>94</v>
          </cell>
          <cell r="G16069">
            <v>6095</v>
          </cell>
          <cell r="H16069">
            <v>45103</v>
          </cell>
          <cell r="I16069">
            <v>45080</v>
          </cell>
          <cell r="O16069" t="str">
            <v>PRO</v>
          </cell>
        </row>
        <row r="16070">
          <cell r="C16070" t="str">
            <v>150014057/10B</v>
          </cell>
          <cell r="D16070" t="str">
            <v>OUCANYON FURNITURE (VIETNAM)</v>
          </cell>
          <cell r="E16070" t="str">
            <v>KAC-N ALINE K TT 0.9/1.1MM TR FLANNEL (2793) PC</v>
          </cell>
          <cell r="F16070">
            <v>94</v>
          </cell>
          <cell r="G16070">
            <v>6095</v>
          </cell>
          <cell r="H16070">
            <v>45103</v>
          </cell>
          <cell r="I16070">
            <v>45080</v>
          </cell>
          <cell r="O16070" t="str">
            <v>PRO</v>
          </cell>
        </row>
        <row r="16071">
          <cell r="C16071" t="str">
            <v>150014057/10B</v>
          </cell>
          <cell r="D16071" t="str">
            <v>OUCANYON FURNITURE (VIETNAM)</v>
          </cell>
          <cell r="E16071" t="str">
            <v>KAC-N ALINE K TT 0.9/1.1MM TR FLANNEL (2793) PC</v>
          </cell>
          <cell r="F16071">
            <v>94</v>
          </cell>
          <cell r="G16071">
            <v>6095</v>
          </cell>
          <cell r="H16071">
            <v>45103</v>
          </cell>
          <cell r="I16071">
            <v>45080</v>
          </cell>
          <cell r="O16071" t="str">
            <v>PRO</v>
          </cell>
        </row>
        <row r="16072">
          <cell r="C16072" t="str">
            <v>150014057/10B</v>
          </cell>
          <cell r="D16072" t="str">
            <v>OUCANYON FURNITURE (VIETNAM)</v>
          </cell>
          <cell r="E16072" t="str">
            <v>KAC-N ALINE K TT 0.9/1.1MM TR FLANNEL (2793) PC</v>
          </cell>
          <cell r="F16072">
            <v>94</v>
          </cell>
          <cell r="G16072">
            <v>6095</v>
          </cell>
          <cell r="H16072">
            <v>45103</v>
          </cell>
          <cell r="I16072">
            <v>45080</v>
          </cell>
          <cell r="O16072" t="str">
            <v>PRO</v>
          </cell>
        </row>
        <row r="16073">
          <cell r="C16073" t="str">
            <v>150014057/10B</v>
          </cell>
          <cell r="D16073" t="str">
            <v>OUCANYON FURNITURE (VIETNAM)</v>
          </cell>
          <cell r="E16073" t="str">
            <v>KAC-N ALINE K TT 0.9/1.1MM TR FLANNEL (2793) PC</v>
          </cell>
          <cell r="F16073">
            <v>94</v>
          </cell>
          <cell r="G16073">
            <v>6095</v>
          </cell>
          <cell r="H16073">
            <v>45103</v>
          </cell>
          <cell r="I16073">
            <v>45080</v>
          </cell>
          <cell r="O16073" t="str">
            <v>PRO</v>
          </cell>
        </row>
        <row r="16074">
          <cell r="C16074" t="str">
            <v>150014057/10B</v>
          </cell>
          <cell r="D16074" t="str">
            <v>OUCANYON FURNITURE (VIETNAM)</v>
          </cell>
          <cell r="E16074" t="str">
            <v>KAC-N ALINE K TT 0.9/1.1MM TR FLANNEL (2793) PC</v>
          </cell>
          <cell r="F16074">
            <v>94</v>
          </cell>
          <cell r="G16074">
            <v>6095</v>
          </cell>
          <cell r="H16074">
            <v>45103</v>
          </cell>
          <cell r="I16074">
            <v>45080</v>
          </cell>
          <cell r="O16074" t="str">
            <v>PRO</v>
          </cell>
        </row>
        <row r="16075">
          <cell r="C16075" t="str">
            <v>150014057/10B</v>
          </cell>
          <cell r="D16075" t="str">
            <v>OUCANYON FURNITURE (VIETNAM)</v>
          </cell>
          <cell r="E16075" t="str">
            <v>KAC-N ALINE K TT 0.9/1.1MM TR FLANNEL (2793) PC</v>
          </cell>
          <cell r="F16075">
            <v>94</v>
          </cell>
          <cell r="G16075">
            <v>6095</v>
          </cell>
          <cell r="H16075">
            <v>45103</v>
          </cell>
          <cell r="I16075">
            <v>45080</v>
          </cell>
          <cell r="O16075" t="str">
            <v>PRO</v>
          </cell>
        </row>
        <row r="16076">
          <cell r="C16076" t="str">
            <v>150014057/10B</v>
          </cell>
          <cell r="D16076" t="str">
            <v>OUCANYON FURNITURE (VIETNAM)</v>
          </cell>
          <cell r="E16076" t="str">
            <v>KAC-N ALINE K TT 0.9/1.1MM TR FLANNEL (2793) PC</v>
          </cell>
          <cell r="F16076">
            <v>94</v>
          </cell>
          <cell r="G16076">
            <v>6095</v>
          </cell>
          <cell r="H16076">
            <v>45103</v>
          </cell>
          <cell r="I16076">
            <v>45080</v>
          </cell>
          <cell r="O16076" t="str">
            <v>PRO</v>
          </cell>
        </row>
        <row r="16077">
          <cell r="C16077" t="str">
            <v>150014057/10B</v>
          </cell>
          <cell r="D16077" t="str">
            <v>OUCANYON FURNITURE (VIETNAM)</v>
          </cell>
          <cell r="E16077" t="str">
            <v>KAC-N ALINE K TT 0.9/1.1MM TR FLANNEL (2793) PC</v>
          </cell>
          <cell r="F16077">
            <v>94</v>
          </cell>
          <cell r="G16077">
            <v>6095</v>
          </cell>
          <cell r="H16077">
            <v>45103</v>
          </cell>
          <cell r="I16077">
            <v>45080</v>
          </cell>
          <cell r="O16077" t="str">
            <v>PRO</v>
          </cell>
        </row>
        <row r="16078">
          <cell r="C16078" t="str">
            <v>150014057/10B</v>
          </cell>
          <cell r="D16078" t="str">
            <v>OUCANYON FURNITURE (VIETNAM)</v>
          </cell>
          <cell r="E16078" t="str">
            <v>KAC-N ALINE K TT 0.9/1.1MM TR FLANNEL (2793) PC</v>
          </cell>
          <cell r="F16078">
            <v>94</v>
          </cell>
          <cell r="G16078">
            <v>6095</v>
          </cell>
          <cell r="H16078">
            <v>45103</v>
          </cell>
          <cell r="I16078">
            <v>45080</v>
          </cell>
          <cell r="O16078" t="str">
            <v>PRO</v>
          </cell>
        </row>
        <row r="16079">
          <cell r="C16079" t="str">
            <v>150014026/10A</v>
          </cell>
          <cell r="D16079" t="str">
            <v>SHING MARK ENTERPRISE CO.,L TD</v>
          </cell>
          <cell r="E16079" t="str">
            <v>KAC-N AJAX TT 1.2/1.4MM TR CHOCOLATE 4340 (13416) PC</v>
          </cell>
          <cell r="F16079">
            <v>521</v>
          </cell>
          <cell r="G16079">
            <v>31625</v>
          </cell>
          <cell r="H16079">
            <v>45085</v>
          </cell>
          <cell r="I16079">
            <v>45099</v>
          </cell>
          <cell r="O16079" t="str">
            <v>PRO</v>
          </cell>
        </row>
        <row r="16080">
          <cell r="C16080" t="str">
            <v>150014026/10A</v>
          </cell>
          <cell r="D16080" t="str">
            <v>SHING MARK ENTERPRISE CO.,L TD</v>
          </cell>
          <cell r="E16080" t="str">
            <v>KAC-N AJAX TT 1.2/1.4MM TR CHOCOLATE 4340 (13416) PC</v>
          </cell>
          <cell r="F16080">
            <v>521</v>
          </cell>
          <cell r="G16080">
            <v>31625</v>
          </cell>
          <cell r="H16080">
            <v>45085</v>
          </cell>
          <cell r="I16080">
            <v>45099</v>
          </cell>
          <cell r="O16080" t="str">
            <v>PRO</v>
          </cell>
        </row>
        <row r="16081">
          <cell r="C16081" t="str">
            <v>150014026/10A</v>
          </cell>
          <cell r="D16081" t="str">
            <v>SHING MARK ENTERPRISE CO.,L TD</v>
          </cell>
          <cell r="E16081" t="str">
            <v>KAC-N AJAX TT 1.2/1.4MM TR CHOCOLATE 4340 (13416) PC</v>
          </cell>
          <cell r="F16081">
            <v>521</v>
          </cell>
          <cell r="G16081">
            <v>31625</v>
          </cell>
          <cell r="H16081">
            <v>45085</v>
          </cell>
          <cell r="I16081">
            <v>45099</v>
          </cell>
          <cell r="O16081" t="str">
            <v>PRO</v>
          </cell>
        </row>
        <row r="16082">
          <cell r="C16082" t="str">
            <v>150014026/10A</v>
          </cell>
          <cell r="D16082" t="str">
            <v>SHING MARK ENTERPRISE CO.,L TD</v>
          </cell>
          <cell r="E16082" t="str">
            <v>KAC-N AJAX TT 1.2/1.4MM TR CHOCOLATE 4340 (13416) PC</v>
          </cell>
          <cell r="F16082">
            <v>521</v>
          </cell>
          <cell r="G16082">
            <v>31625</v>
          </cell>
          <cell r="H16082">
            <v>45085</v>
          </cell>
          <cell r="I16082">
            <v>45099</v>
          </cell>
          <cell r="O16082" t="str">
            <v>PRO</v>
          </cell>
        </row>
        <row r="16083">
          <cell r="C16083" t="str">
            <v>150014026/10A</v>
          </cell>
          <cell r="D16083" t="str">
            <v>SHING MARK ENTERPRISE CO.,L TD</v>
          </cell>
          <cell r="E16083" t="str">
            <v>KAC-N AJAX TT 1.2/1.4MM TR CHOCOLATE 4340 (13416) PC</v>
          </cell>
          <cell r="F16083">
            <v>521</v>
          </cell>
          <cell r="G16083">
            <v>31625</v>
          </cell>
          <cell r="H16083">
            <v>45085</v>
          </cell>
          <cell r="I16083">
            <v>45099</v>
          </cell>
          <cell r="O16083" t="str">
            <v>PRO</v>
          </cell>
        </row>
        <row r="16084">
          <cell r="C16084" t="str">
            <v>150014026/10A</v>
          </cell>
          <cell r="D16084" t="str">
            <v>SHING MARK ENTERPRISE CO.,L TD</v>
          </cell>
          <cell r="E16084" t="str">
            <v>KAC-N AJAX TT 1.2/1.4MM TR CHOCOLATE 4340 (13416) PC</v>
          </cell>
          <cell r="F16084">
            <v>521</v>
          </cell>
          <cell r="G16084">
            <v>31625</v>
          </cell>
          <cell r="H16084">
            <v>45085</v>
          </cell>
          <cell r="I16084">
            <v>45099</v>
          </cell>
          <cell r="O16084" t="str">
            <v>PRO</v>
          </cell>
        </row>
        <row r="16085">
          <cell r="C16085" t="str">
            <v>150014026/10A</v>
          </cell>
          <cell r="D16085" t="str">
            <v>SHING MARK ENTERPRISE CO.,L TD</v>
          </cell>
          <cell r="E16085" t="str">
            <v>KAC-N AJAX TT 1.2/1.4MM TR CHOCOLATE 4340 (13416) PC</v>
          </cell>
          <cell r="F16085">
            <v>521</v>
          </cell>
          <cell r="G16085">
            <v>31625</v>
          </cell>
          <cell r="H16085">
            <v>45085</v>
          </cell>
          <cell r="I16085">
            <v>45099</v>
          </cell>
          <cell r="O16085" t="str">
            <v>PRO</v>
          </cell>
        </row>
        <row r="16086">
          <cell r="C16086" t="str">
            <v>150014026/10A</v>
          </cell>
          <cell r="D16086" t="str">
            <v>SHING MARK ENTERPRISE CO.,L TD</v>
          </cell>
          <cell r="E16086" t="str">
            <v>KAC-N AJAX TT 1.2/1.4MM TR CHOCOLATE 4340 (13416) PC</v>
          </cell>
          <cell r="F16086">
            <v>348</v>
          </cell>
          <cell r="G16086">
            <v>31625</v>
          </cell>
          <cell r="H16086">
            <v>45085</v>
          </cell>
          <cell r="I16086">
            <v>45099</v>
          </cell>
          <cell r="O16086" t="str">
            <v>PRO</v>
          </cell>
        </row>
        <row r="16087">
          <cell r="C16087" t="str">
            <v>150014026/10A</v>
          </cell>
          <cell r="D16087" t="str">
            <v>SHING MARK ENTERPRISE CO.,L TD</v>
          </cell>
          <cell r="E16087" t="str">
            <v>KAC-N AJAX TT 1.2/1.4MM TR CHOCOLATE 4340 (13416) PC</v>
          </cell>
          <cell r="F16087">
            <v>173</v>
          </cell>
          <cell r="G16087">
            <v>31625</v>
          </cell>
          <cell r="H16087">
            <v>45085</v>
          </cell>
          <cell r="I16087">
            <v>45099</v>
          </cell>
          <cell r="O16087" t="str">
            <v>PRO</v>
          </cell>
        </row>
        <row r="16088">
          <cell r="C16088" t="str">
            <v>150014026/10A</v>
          </cell>
          <cell r="D16088" t="str">
            <v>SHING MARK ENTERPRISE CO.,L TD</v>
          </cell>
          <cell r="E16088" t="str">
            <v>KAC-N AJAX TT 1.2/1.4MM TR CHOCOLATE 4340 (13416) PC</v>
          </cell>
          <cell r="F16088">
            <v>521</v>
          </cell>
          <cell r="G16088">
            <v>31625</v>
          </cell>
          <cell r="H16088">
            <v>45085</v>
          </cell>
          <cell r="I16088">
            <v>45099</v>
          </cell>
          <cell r="O16088" t="str">
            <v>PRO</v>
          </cell>
        </row>
        <row r="16089">
          <cell r="C16089" t="str">
            <v>150014026/10A</v>
          </cell>
          <cell r="D16089" t="str">
            <v>SHING MARK ENTERPRISE CO.,L TD</v>
          </cell>
          <cell r="E16089" t="str">
            <v>KAC-N AJAX TT 1.2/1.4MM TR CHOCOLATE 4340 (13416) PC</v>
          </cell>
          <cell r="F16089">
            <v>521</v>
          </cell>
          <cell r="G16089">
            <v>31625</v>
          </cell>
          <cell r="H16089">
            <v>45085</v>
          </cell>
          <cell r="I16089">
            <v>45099</v>
          </cell>
          <cell r="O16089" t="str">
            <v>PRO</v>
          </cell>
        </row>
        <row r="16090">
          <cell r="C16090" t="str">
            <v>150014026/10A</v>
          </cell>
          <cell r="D16090" t="str">
            <v>SHING MARK ENTERPRISE CO.,L TD</v>
          </cell>
          <cell r="E16090" t="str">
            <v>KAC-N AJAX TT 1.2/1.4MM TR CHOCOLATE 4340 (13416) PC</v>
          </cell>
          <cell r="F16090">
            <v>521</v>
          </cell>
          <cell r="G16090">
            <v>31625</v>
          </cell>
          <cell r="H16090">
            <v>45085</v>
          </cell>
          <cell r="I16090">
            <v>45099</v>
          </cell>
          <cell r="O16090" t="str">
            <v>PRO</v>
          </cell>
        </row>
        <row r="16091">
          <cell r="C16091" t="str">
            <v>150014026/10A</v>
          </cell>
          <cell r="D16091" t="str">
            <v>SHING MARK ENTERPRISE CO.,L TD</v>
          </cell>
          <cell r="E16091" t="str">
            <v>KAC-N AJAX TT 1.2/1.4MM TR CHOCOLATE 4340 (13416) PC</v>
          </cell>
          <cell r="F16091">
            <v>521</v>
          </cell>
          <cell r="G16091">
            <v>31625</v>
          </cell>
          <cell r="H16091">
            <v>45085</v>
          </cell>
          <cell r="I16091">
            <v>45099</v>
          </cell>
          <cell r="O16091" t="str">
            <v>PRO</v>
          </cell>
        </row>
        <row r="16092">
          <cell r="C16092" t="str">
            <v>150014026/10A</v>
          </cell>
          <cell r="D16092" t="str">
            <v>SHING MARK ENTERPRISE CO.,L TD</v>
          </cell>
          <cell r="E16092" t="str">
            <v>KAC-N AJAX TT 1.2/1.4MM TR CHOCOLATE 4340 (13416) PC</v>
          </cell>
          <cell r="F16092">
            <v>521</v>
          </cell>
          <cell r="G16092">
            <v>31625</v>
          </cell>
          <cell r="H16092">
            <v>45085</v>
          </cell>
          <cell r="I16092">
            <v>45099</v>
          </cell>
          <cell r="O16092" t="str">
            <v>PRO</v>
          </cell>
        </row>
        <row r="16093">
          <cell r="C16093" t="str">
            <v>150014026/10B</v>
          </cell>
          <cell r="D16093" t="str">
            <v>SHING MARK ENTERPRISE CO.,L TD</v>
          </cell>
          <cell r="E16093" t="str">
            <v>KAC-N AJAX TT 1.2/1.4MM TR CHOCOLATE 4340 (13416) PC</v>
          </cell>
          <cell r="F16093">
            <v>31</v>
          </cell>
          <cell r="G16093">
            <v>1725</v>
          </cell>
          <cell r="H16093">
            <v>45085</v>
          </cell>
          <cell r="I16093">
            <v>45099</v>
          </cell>
          <cell r="O16093" t="str">
            <v>PRO</v>
          </cell>
        </row>
        <row r="16094">
          <cell r="C16094" t="str">
            <v>150014026/10B</v>
          </cell>
          <cell r="D16094" t="str">
            <v>SHING MARK ENTERPRISE CO.,L TD</v>
          </cell>
          <cell r="E16094" t="str">
            <v>KAC-N AJAX TT 1.2/1.4MM TR CHOCOLATE 4340 (13416) PC</v>
          </cell>
          <cell r="F16094">
            <v>31</v>
          </cell>
          <cell r="G16094">
            <v>1725</v>
          </cell>
          <cell r="H16094">
            <v>45085</v>
          </cell>
          <cell r="I16094">
            <v>45099</v>
          </cell>
          <cell r="O16094" t="str">
            <v>PRO</v>
          </cell>
        </row>
        <row r="16095">
          <cell r="C16095" t="str">
            <v>150014026/10B</v>
          </cell>
          <cell r="D16095" t="str">
            <v>SHING MARK ENTERPRISE CO.,L TD</v>
          </cell>
          <cell r="E16095" t="str">
            <v>KAC-N AJAX TT 1.2/1.4MM TR CHOCOLATE 4340 (13416) PC</v>
          </cell>
          <cell r="F16095">
            <v>31</v>
          </cell>
          <cell r="G16095">
            <v>1725</v>
          </cell>
          <cell r="H16095">
            <v>45085</v>
          </cell>
          <cell r="I16095">
            <v>45099</v>
          </cell>
          <cell r="O16095" t="str">
            <v>PRO</v>
          </cell>
        </row>
        <row r="16096">
          <cell r="C16096" t="str">
            <v>150014026/10B</v>
          </cell>
          <cell r="D16096" t="str">
            <v>SHING MARK ENTERPRISE CO.,L TD</v>
          </cell>
          <cell r="E16096" t="str">
            <v>KAC-N AJAX TT 1.2/1.4MM TR CHOCOLATE 4340 (13416) PC</v>
          </cell>
          <cell r="F16096">
            <v>31</v>
          </cell>
          <cell r="G16096">
            <v>1725</v>
          </cell>
          <cell r="H16096">
            <v>45085</v>
          </cell>
          <cell r="I16096">
            <v>45099</v>
          </cell>
          <cell r="O16096" t="str">
            <v>PRO</v>
          </cell>
        </row>
        <row r="16097">
          <cell r="C16097" t="str">
            <v>150014026/10B</v>
          </cell>
          <cell r="D16097" t="str">
            <v>SHING MARK ENTERPRISE CO.,L TD</v>
          </cell>
          <cell r="E16097" t="str">
            <v>KAC-N AJAX TT 1.2/1.4MM TR CHOCOLATE 4340 (13416) PC</v>
          </cell>
          <cell r="F16097">
            <v>31</v>
          </cell>
          <cell r="G16097">
            <v>1725</v>
          </cell>
          <cell r="H16097">
            <v>45085</v>
          </cell>
          <cell r="I16097">
            <v>45099</v>
          </cell>
          <cell r="O16097" t="str">
            <v>PRO</v>
          </cell>
        </row>
        <row r="16098">
          <cell r="C16098" t="str">
            <v>150014026/10B</v>
          </cell>
          <cell r="D16098" t="str">
            <v>SHING MARK ENTERPRISE CO.,L TD</v>
          </cell>
          <cell r="E16098" t="str">
            <v>KAC-N AJAX TT 1.2/1.4MM TR CHOCOLATE 4340 (13416) PC</v>
          </cell>
          <cell r="F16098">
            <v>31</v>
          </cell>
          <cell r="G16098">
            <v>1725</v>
          </cell>
          <cell r="H16098">
            <v>45085</v>
          </cell>
          <cell r="I16098">
            <v>45099</v>
          </cell>
          <cell r="O16098" t="str">
            <v>PRO</v>
          </cell>
        </row>
        <row r="16099">
          <cell r="C16099" t="str">
            <v>150014026/10B</v>
          </cell>
          <cell r="D16099" t="str">
            <v>SHING MARK ENTERPRISE CO.,L TD</v>
          </cell>
          <cell r="E16099" t="str">
            <v>KAC-N AJAX TT 1.2/1.4MM TR CHOCOLATE 4340 (13416) PC</v>
          </cell>
          <cell r="F16099">
            <v>31</v>
          </cell>
          <cell r="G16099">
            <v>1725</v>
          </cell>
          <cell r="H16099">
            <v>45085</v>
          </cell>
          <cell r="I16099">
            <v>45099</v>
          </cell>
          <cell r="O16099" t="str">
            <v>PRO</v>
          </cell>
        </row>
        <row r="16100">
          <cell r="C16100" t="str">
            <v>150014026/10B</v>
          </cell>
          <cell r="D16100" t="str">
            <v>SHING MARK ENTERPRISE CO.,L TD</v>
          </cell>
          <cell r="E16100" t="str">
            <v>KAC-N AJAX TT 1.2/1.4MM TR CHOCOLATE 4340 (13416) PC</v>
          </cell>
          <cell r="F16100">
            <v>31</v>
          </cell>
          <cell r="G16100">
            <v>1725</v>
          </cell>
          <cell r="H16100">
            <v>45085</v>
          </cell>
          <cell r="I16100">
            <v>45099</v>
          </cell>
          <cell r="O16100" t="str">
            <v>PRO</v>
          </cell>
        </row>
        <row r="16101">
          <cell r="C16101" t="str">
            <v>150014026/10B</v>
          </cell>
          <cell r="D16101" t="str">
            <v>SHING MARK ENTERPRISE CO.,L TD</v>
          </cell>
          <cell r="E16101" t="str">
            <v>KAC-N AJAX TT 1.2/1.4MM TR CHOCOLATE 4340 (13416) PC</v>
          </cell>
          <cell r="F16101">
            <v>31</v>
          </cell>
          <cell r="G16101">
            <v>1725</v>
          </cell>
          <cell r="H16101">
            <v>45085</v>
          </cell>
          <cell r="I16101">
            <v>45099</v>
          </cell>
          <cell r="O16101" t="str">
            <v>PRO</v>
          </cell>
        </row>
        <row r="16102">
          <cell r="C16102" t="str">
            <v>150014026/10B</v>
          </cell>
          <cell r="D16102" t="str">
            <v>SHING MARK ENTERPRISE CO.,L TD</v>
          </cell>
          <cell r="E16102" t="str">
            <v>KAC-N AJAX TT 1.2/1.4MM TR CHOCOLATE 4340 (13416) PC</v>
          </cell>
          <cell r="F16102">
            <v>31</v>
          </cell>
          <cell r="G16102">
            <v>1725</v>
          </cell>
          <cell r="H16102">
            <v>45085</v>
          </cell>
          <cell r="I16102">
            <v>45099</v>
          </cell>
          <cell r="O16102" t="str">
            <v>PRO</v>
          </cell>
        </row>
        <row r="16103">
          <cell r="C16103" t="str">
            <v>150014026/10B</v>
          </cell>
          <cell r="D16103" t="str">
            <v>SHING MARK ENTERPRISE CO.,L TD</v>
          </cell>
          <cell r="E16103" t="str">
            <v>KAC-N AJAX TT 1.2/1.4MM TR CHOCOLATE 4340 (13416) PC</v>
          </cell>
          <cell r="F16103">
            <v>31</v>
          </cell>
          <cell r="G16103">
            <v>1725</v>
          </cell>
          <cell r="H16103">
            <v>45085</v>
          </cell>
          <cell r="I16103">
            <v>45099</v>
          </cell>
          <cell r="O16103" t="str">
            <v>PRO</v>
          </cell>
        </row>
        <row r="16104">
          <cell r="C16104" t="str">
            <v>150014026/10B</v>
          </cell>
          <cell r="D16104" t="str">
            <v>SHING MARK ENTERPRISE CO.,L TD</v>
          </cell>
          <cell r="E16104" t="str">
            <v>KAC-N AJAX TT 1.2/1.4MM TR CHOCOLATE 4340 (13416) PC</v>
          </cell>
          <cell r="F16104">
            <v>31</v>
          </cell>
          <cell r="G16104">
            <v>1725</v>
          </cell>
          <cell r="H16104">
            <v>45085</v>
          </cell>
          <cell r="I16104">
            <v>45099</v>
          </cell>
          <cell r="O16104" t="str">
            <v>PRO</v>
          </cell>
        </row>
        <row r="16105">
          <cell r="C16105" t="str">
            <v>150014026/10B</v>
          </cell>
          <cell r="D16105" t="str">
            <v>SHING MARK ENTERPRISE CO.,L TD</v>
          </cell>
          <cell r="E16105" t="str">
            <v>KAC-N AJAX TT 1.2/1.4MM TR CHOCOLATE 4340 (13416) PC</v>
          </cell>
          <cell r="F16105">
            <v>31</v>
          </cell>
          <cell r="G16105">
            <v>1725</v>
          </cell>
          <cell r="H16105">
            <v>45085</v>
          </cell>
          <cell r="I16105">
            <v>45099</v>
          </cell>
          <cell r="O16105" t="str">
            <v>PRO</v>
          </cell>
        </row>
        <row r="16106">
          <cell r="C16106" t="str">
            <v>150014026/10B</v>
          </cell>
          <cell r="D16106" t="str">
            <v>SHING MARK ENTERPRISE CO.,L TD</v>
          </cell>
          <cell r="E16106" t="str">
            <v>KAC-N AJAX TT 1.2/1.4MM TR CHOCOLATE 4340 (13416) PC</v>
          </cell>
          <cell r="F16106">
            <v>31</v>
          </cell>
          <cell r="G16106">
            <v>1725</v>
          </cell>
          <cell r="H16106">
            <v>45085</v>
          </cell>
          <cell r="I16106">
            <v>45099</v>
          </cell>
          <cell r="O16106" t="str">
            <v>PRO</v>
          </cell>
        </row>
        <row r="16107">
          <cell r="C16107" t="str">
            <v>150014125/10</v>
          </cell>
          <cell r="D16107" t="str">
            <v>SHING MARK ENTERPRISE CO.,L TD</v>
          </cell>
          <cell r="E16107" t="str">
            <v>KAC-N AJAX TT 1.3/1.5MM TR CHOCOLATE 4340 (13416) PC</v>
          </cell>
          <cell r="F16107">
            <v>121</v>
          </cell>
          <cell r="G16107">
            <v>7159.9</v>
          </cell>
          <cell r="H16107">
            <v>45093</v>
          </cell>
          <cell r="I16107">
            <v>45099</v>
          </cell>
          <cell r="O16107" t="str">
            <v>PRO</v>
          </cell>
        </row>
        <row r="16108">
          <cell r="C16108" t="str">
            <v>150014125/10</v>
          </cell>
          <cell r="D16108" t="str">
            <v>SHING MARK ENTERPRISE CO.,L TD</v>
          </cell>
          <cell r="E16108" t="str">
            <v>KAC-N AJAX TT 1.3/1.5MM TR CHOCOLATE 4340 (13416) PC</v>
          </cell>
          <cell r="F16108">
            <v>121</v>
          </cell>
          <cell r="G16108">
            <v>7159.9</v>
          </cell>
          <cell r="H16108">
            <v>45093</v>
          </cell>
          <cell r="I16108">
            <v>45099</v>
          </cell>
          <cell r="O16108" t="str">
            <v>PRO</v>
          </cell>
        </row>
        <row r="16109">
          <cell r="C16109" t="str">
            <v>150014125/10</v>
          </cell>
          <cell r="D16109" t="str">
            <v>SHING MARK ENTERPRISE CO.,L TD</v>
          </cell>
          <cell r="E16109" t="str">
            <v>KAC-N AJAX TT 1.3/1.5MM TR CHOCOLATE 4340 (13416) PC</v>
          </cell>
          <cell r="F16109">
            <v>121</v>
          </cell>
          <cell r="G16109">
            <v>7159.9</v>
          </cell>
          <cell r="H16109">
            <v>45093</v>
          </cell>
          <cell r="I16109">
            <v>45099</v>
          </cell>
          <cell r="O16109" t="str">
            <v>PRO</v>
          </cell>
        </row>
        <row r="16110">
          <cell r="C16110" t="str">
            <v>150014125/10</v>
          </cell>
          <cell r="D16110" t="str">
            <v>SHING MARK ENTERPRISE CO.,L TD</v>
          </cell>
          <cell r="E16110" t="str">
            <v>KAC-N AJAX TT 1.3/1.5MM TR CHOCOLATE 4340 (13416) PC</v>
          </cell>
          <cell r="F16110">
            <v>121</v>
          </cell>
          <cell r="G16110">
            <v>7159.9</v>
          </cell>
          <cell r="H16110">
            <v>45093</v>
          </cell>
          <cell r="I16110">
            <v>45099</v>
          </cell>
          <cell r="O16110" t="str">
            <v>PRO</v>
          </cell>
        </row>
        <row r="16111">
          <cell r="C16111" t="str">
            <v>150014125/10</v>
          </cell>
          <cell r="D16111" t="str">
            <v>SHING MARK ENTERPRISE CO.,L TD</v>
          </cell>
          <cell r="E16111" t="str">
            <v>KAC-N AJAX TT 1.3/1.5MM TR CHOCOLATE 4340 (13416) PC</v>
          </cell>
          <cell r="F16111">
            <v>121</v>
          </cell>
          <cell r="G16111">
            <v>7159.9</v>
          </cell>
          <cell r="H16111">
            <v>45093</v>
          </cell>
          <cell r="I16111">
            <v>45099</v>
          </cell>
          <cell r="O16111" t="str">
            <v>PRO</v>
          </cell>
        </row>
        <row r="16112">
          <cell r="C16112" t="str">
            <v>150014125/10</v>
          </cell>
          <cell r="D16112" t="str">
            <v>SHING MARK ENTERPRISE CO.,L TD</v>
          </cell>
          <cell r="E16112" t="str">
            <v>KAC-N AJAX TT 1.3/1.5MM TR CHOCOLATE 4340 (13416) PC</v>
          </cell>
          <cell r="F16112">
            <v>121</v>
          </cell>
          <cell r="G16112">
            <v>7159.9</v>
          </cell>
          <cell r="H16112">
            <v>45093</v>
          </cell>
          <cell r="I16112">
            <v>45099</v>
          </cell>
          <cell r="O16112" t="str">
            <v>PRO</v>
          </cell>
        </row>
        <row r="16113">
          <cell r="C16113" t="str">
            <v>150014125/10</v>
          </cell>
          <cell r="D16113" t="str">
            <v>SHING MARK ENTERPRISE CO.,L TD</v>
          </cell>
          <cell r="E16113" t="str">
            <v>KAC-N AJAX TT 1.3/1.5MM TR CHOCOLATE 4340 (13416) PC</v>
          </cell>
          <cell r="F16113">
            <v>121</v>
          </cell>
          <cell r="G16113">
            <v>7159.9</v>
          </cell>
          <cell r="H16113">
            <v>45093</v>
          </cell>
          <cell r="I16113">
            <v>45099</v>
          </cell>
          <cell r="O16113" t="str">
            <v>PRO</v>
          </cell>
        </row>
        <row r="16114">
          <cell r="C16114" t="str">
            <v>150014125/10</v>
          </cell>
          <cell r="D16114" t="str">
            <v>SHING MARK ENTERPRISE CO.,L TD</v>
          </cell>
          <cell r="E16114" t="str">
            <v>KAC-N AJAX TT 1.3/1.5MM TR CHOCOLATE 4340 (13416) PC</v>
          </cell>
          <cell r="F16114">
            <v>121</v>
          </cell>
          <cell r="G16114">
            <v>7159.9</v>
          </cell>
          <cell r="H16114">
            <v>45093</v>
          </cell>
          <cell r="I16114">
            <v>45099</v>
          </cell>
          <cell r="O16114" t="str">
            <v>PRO</v>
          </cell>
        </row>
        <row r="16115">
          <cell r="C16115" t="str">
            <v>150014125/10</v>
          </cell>
          <cell r="D16115" t="str">
            <v>SHING MARK ENTERPRISE CO.,L TD</v>
          </cell>
          <cell r="E16115" t="str">
            <v>KAC-N AJAX TT 1.3/1.5MM TR CHOCOLATE 4340 (13416) PC</v>
          </cell>
          <cell r="F16115">
            <v>121</v>
          </cell>
          <cell r="G16115">
            <v>7159.9</v>
          </cell>
          <cell r="H16115">
            <v>45093</v>
          </cell>
          <cell r="I16115">
            <v>45099</v>
          </cell>
          <cell r="O16115" t="str">
            <v>PRO</v>
          </cell>
        </row>
        <row r="16116">
          <cell r="C16116" t="str">
            <v>150014125/10</v>
          </cell>
          <cell r="D16116" t="str">
            <v>SHING MARK ENTERPRISE CO.,L TD</v>
          </cell>
          <cell r="E16116" t="str">
            <v>KAC-N AJAX TT 1.3/1.5MM TR CHOCOLATE 4340 (13416) PC</v>
          </cell>
          <cell r="F16116">
            <v>121</v>
          </cell>
          <cell r="G16116">
            <v>7159.9</v>
          </cell>
          <cell r="H16116">
            <v>45093</v>
          </cell>
          <cell r="I16116">
            <v>45099</v>
          </cell>
          <cell r="O16116" t="str">
            <v>PRO</v>
          </cell>
        </row>
        <row r="16117">
          <cell r="C16117" t="str">
            <v>150014125/10</v>
          </cell>
          <cell r="D16117" t="str">
            <v>SHING MARK ENTERPRISE CO.,L TD</v>
          </cell>
          <cell r="E16117" t="str">
            <v>KAC-N AJAX TT 1.3/1.5MM TR CHOCOLATE 4340 (13416) PC</v>
          </cell>
          <cell r="F16117">
            <v>121</v>
          </cell>
          <cell r="G16117">
            <v>7159.9</v>
          </cell>
          <cell r="H16117">
            <v>45093</v>
          </cell>
          <cell r="I16117">
            <v>45099</v>
          </cell>
          <cell r="O16117" t="str">
            <v>PRO</v>
          </cell>
        </row>
        <row r="16118">
          <cell r="C16118" t="str">
            <v>150014125/10</v>
          </cell>
          <cell r="D16118" t="str">
            <v>SHING MARK ENTERPRISE CO.,L TD</v>
          </cell>
          <cell r="E16118" t="str">
            <v>KAC-N AJAX TT 1.3/1.5MM TR CHOCOLATE 4340 (13416) PC</v>
          </cell>
          <cell r="F16118">
            <v>121</v>
          </cell>
          <cell r="G16118">
            <v>7159.9</v>
          </cell>
          <cell r="H16118">
            <v>45093</v>
          </cell>
          <cell r="I16118">
            <v>45099</v>
          </cell>
          <cell r="O16118" t="str">
            <v>PRO</v>
          </cell>
        </row>
        <row r="16119">
          <cell r="C16119" t="str">
            <v>150014125/10</v>
          </cell>
          <cell r="D16119" t="str">
            <v>SHING MARK ENTERPRISE CO.,L TD</v>
          </cell>
          <cell r="E16119" t="str">
            <v>KAC-N AJAX TT 1.3/1.5MM TR CHOCOLATE 4340 (13416) PC</v>
          </cell>
          <cell r="F16119">
            <v>121</v>
          </cell>
          <cell r="G16119">
            <v>7159.9</v>
          </cell>
          <cell r="H16119">
            <v>45093</v>
          </cell>
          <cell r="I16119">
            <v>45099</v>
          </cell>
          <cell r="O16119" t="str">
            <v>PRO</v>
          </cell>
        </row>
        <row r="16120">
          <cell r="C16120" t="str">
            <v>150014026/20B</v>
          </cell>
          <cell r="D16120" t="str">
            <v>SHING MARK ENTERPRISE CO.,L TD</v>
          </cell>
          <cell r="E16120" t="str">
            <v>CAC-N AJAX TT 1.2/1.4MM TR OFF WHITE 8119 (7183) PC</v>
          </cell>
          <cell r="F16120">
            <v>139</v>
          </cell>
          <cell r="G16120">
            <v>10350</v>
          </cell>
          <cell r="H16120">
            <v>45092</v>
          </cell>
          <cell r="I16120">
            <v>45099</v>
          </cell>
          <cell r="O16120" t="str">
            <v>PRO</v>
          </cell>
        </row>
        <row r="16121">
          <cell r="C16121" t="str">
            <v>150014026/20B</v>
          </cell>
          <cell r="D16121" t="str">
            <v>SHING MARK ENTERPRISE CO.,L TD</v>
          </cell>
          <cell r="E16121" t="str">
            <v>CAC-N AJAX TT 1.2/1.4MM TR OFF WHITE 8119 (7183) PC</v>
          </cell>
          <cell r="F16121">
            <v>139</v>
          </cell>
          <cell r="G16121">
            <v>10350</v>
          </cell>
          <cell r="H16121">
            <v>45092</v>
          </cell>
          <cell r="I16121">
            <v>45099</v>
          </cell>
          <cell r="O16121" t="str">
            <v>PRO</v>
          </cell>
        </row>
        <row r="16122">
          <cell r="C16122" t="str">
            <v>150014026/20B</v>
          </cell>
          <cell r="D16122" t="str">
            <v>SHING MARK ENTERPRISE CO.,L TD</v>
          </cell>
          <cell r="E16122" t="str">
            <v>CAC-N AJAX TT 1.2/1.4MM TR OFF WHITE 8119 (7183) PC</v>
          </cell>
          <cell r="F16122">
            <v>139</v>
          </cell>
          <cell r="G16122">
            <v>10350</v>
          </cell>
          <cell r="H16122">
            <v>45092</v>
          </cell>
          <cell r="I16122">
            <v>45099</v>
          </cell>
          <cell r="O16122" t="str">
            <v>PRO</v>
          </cell>
        </row>
        <row r="16123">
          <cell r="C16123" t="str">
            <v>150014026/20B</v>
          </cell>
          <cell r="D16123" t="str">
            <v>SHING MARK ENTERPRISE CO.,L TD</v>
          </cell>
          <cell r="E16123" t="str">
            <v>CAC-N AJAX TT 1.2/1.4MM TR OFF WHITE 8119 (7183) PC</v>
          </cell>
          <cell r="F16123">
            <v>139</v>
          </cell>
          <cell r="G16123">
            <v>10350</v>
          </cell>
          <cell r="H16123">
            <v>45092</v>
          </cell>
          <cell r="I16123">
            <v>45099</v>
          </cell>
          <cell r="O16123" t="str">
            <v>PRO</v>
          </cell>
        </row>
        <row r="16124">
          <cell r="C16124" t="str">
            <v>150014026/20B</v>
          </cell>
          <cell r="D16124" t="str">
            <v>SHING MARK ENTERPRISE CO.,L TD</v>
          </cell>
          <cell r="E16124" t="str">
            <v>CAC-N AJAX TT 1.2/1.4MM TR OFF WHITE 8119 (7183) PC</v>
          </cell>
          <cell r="F16124">
            <v>139</v>
          </cell>
          <cell r="G16124">
            <v>10350</v>
          </cell>
          <cell r="H16124">
            <v>45092</v>
          </cell>
          <cell r="I16124">
            <v>45099</v>
          </cell>
          <cell r="O16124" t="str">
            <v>PRO</v>
          </cell>
        </row>
        <row r="16125">
          <cell r="C16125" t="str">
            <v>150014026/20B</v>
          </cell>
          <cell r="D16125" t="str">
            <v>SHING MARK ENTERPRISE CO.,L TD</v>
          </cell>
          <cell r="E16125" t="str">
            <v>CAC-N AJAX TT 1.2/1.4MM TR OFF WHITE 8119 (7183) PC</v>
          </cell>
          <cell r="F16125">
            <v>139</v>
          </cell>
          <cell r="G16125">
            <v>10350</v>
          </cell>
          <cell r="H16125">
            <v>45092</v>
          </cell>
          <cell r="I16125">
            <v>45099</v>
          </cell>
          <cell r="O16125" t="str">
            <v>PRO</v>
          </cell>
        </row>
        <row r="16126">
          <cell r="C16126" t="str">
            <v>150014026/20B</v>
          </cell>
          <cell r="D16126" t="str">
            <v>SHING MARK ENTERPRISE CO.,L TD</v>
          </cell>
          <cell r="E16126" t="str">
            <v>CAC-N AJAX TT 1.2/1.4MM TR OFF WHITE 8119 (7183) PC</v>
          </cell>
          <cell r="F16126">
            <v>139</v>
          </cell>
          <cell r="G16126">
            <v>10350</v>
          </cell>
          <cell r="H16126">
            <v>45092</v>
          </cell>
          <cell r="I16126">
            <v>45099</v>
          </cell>
          <cell r="O16126" t="str">
            <v>PRO</v>
          </cell>
        </row>
        <row r="16127">
          <cell r="C16127" t="str">
            <v>150014026/20B</v>
          </cell>
          <cell r="D16127" t="str">
            <v>SHING MARK ENTERPRISE CO.,L TD</v>
          </cell>
          <cell r="E16127" t="str">
            <v>CAC-N AJAX TT 1.2/1.4MM TR OFF WHITE 8119 (7183) PC</v>
          </cell>
          <cell r="F16127">
            <v>139</v>
          </cell>
          <cell r="G16127">
            <v>10350</v>
          </cell>
          <cell r="H16127">
            <v>45092</v>
          </cell>
          <cell r="I16127">
            <v>45099</v>
          </cell>
          <cell r="O16127" t="str">
            <v>PRO</v>
          </cell>
        </row>
        <row r="16128">
          <cell r="C16128" t="str">
            <v>150014026/20B</v>
          </cell>
          <cell r="D16128" t="str">
            <v>SHING MARK ENTERPRISE CO.,L TD</v>
          </cell>
          <cell r="E16128" t="str">
            <v>CAC-N AJAX TT 1.2/1.4MM TR OFF WHITE 8119 (7183) PC</v>
          </cell>
          <cell r="F16128">
            <v>139</v>
          </cell>
          <cell r="G16128">
            <v>10350</v>
          </cell>
          <cell r="H16128">
            <v>45092</v>
          </cell>
          <cell r="I16128">
            <v>45099</v>
          </cell>
          <cell r="O16128" t="str">
            <v>PRO</v>
          </cell>
        </row>
        <row r="16129">
          <cell r="C16129" t="str">
            <v>150014026/20B</v>
          </cell>
          <cell r="D16129" t="str">
            <v>SHING MARK ENTERPRISE CO.,L TD</v>
          </cell>
          <cell r="E16129" t="str">
            <v>CAC-N AJAX TT 1.2/1.4MM TR OFF WHITE 8119 (7183) PC</v>
          </cell>
          <cell r="F16129">
            <v>139</v>
          </cell>
          <cell r="G16129">
            <v>10350</v>
          </cell>
          <cell r="H16129">
            <v>45092</v>
          </cell>
          <cell r="I16129">
            <v>45099</v>
          </cell>
          <cell r="O16129" t="str">
            <v>PRO</v>
          </cell>
        </row>
        <row r="16130">
          <cell r="C16130" t="str">
            <v>150014026/20B</v>
          </cell>
          <cell r="D16130" t="str">
            <v>SHING MARK ENTERPRISE CO.,L TD</v>
          </cell>
          <cell r="E16130" t="str">
            <v>CAC-N AJAX TT 1.2/1.4MM TR OFF WHITE 8119 (7183) PC</v>
          </cell>
          <cell r="F16130">
            <v>139</v>
          </cell>
          <cell r="G16130">
            <v>10350</v>
          </cell>
          <cell r="H16130">
            <v>45092</v>
          </cell>
          <cell r="I16130">
            <v>45099</v>
          </cell>
          <cell r="O16130" t="str">
            <v>PRO</v>
          </cell>
        </row>
        <row r="16131">
          <cell r="C16131" t="str">
            <v>150014026/20B</v>
          </cell>
          <cell r="D16131" t="str">
            <v>SHING MARK ENTERPRISE CO.,L TD</v>
          </cell>
          <cell r="E16131" t="str">
            <v>CAC-N AJAX TT 1.2/1.4MM TR OFF WHITE 8119 (7183) PC</v>
          </cell>
          <cell r="F16131">
            <v>139</v>
          </cell>
          <cell r="G16131">
            <v>10350</v>
          </cell>
          <cell r="H16131">
            <v>45092</v>
          </cell>
          <cell r="I16131">
            <v>45099</v>
          </cell>
          <cell r="O16131" t="str">
            <v>PRO</v>
          </cell>
        </row>
        <row r="16132">
          <cell r="C16132" t="str">
            <v>150014026/20B</v>
          </cell>
          <cell r="D16132" t="str">
            <v>SHING MARK ENTERPRISE CO.,L TD</v>
          </cell>
          <cell r="E16132" t="str">
            <v>CAC-N AJAX TT 1.2/1.4MM TR OFF WHITE 8119 (7183) PC</v>
          </cell>
          <cell r="F16132">
            <v>139</v>
          </cell>
          <cell r="G16132">
            <v>10350</v>
          </cell>
          <cell r="H16132">
            <v>45092</v>
          </cell>
          <cell r="I16132">
            <v>45099</v>
          </cell>
          <cell r="O16132" t="str">
            <v>PRO</v>
          </cell>
        </row>
        <row r="16133">
          <cell r="C16133" t="str">
            <v>150014026/20C</v>
          </cell>
          <cell r="D16133" t="str">
            <v>SHING MARK ENTERPRISE CO.,L TD</v>
          </cell>
          <cell r="E16133" t="str">
            <v>CAC-N AJAX TT 1.2/1.4MM TR OFF WHITE 8119 (7183) PC</v>
          </cell>
          <cell r="F16133">
            <v>194</v>
          </cell>
          <cell r="G16133">
            <v>13800</v>
          </cell>
          <cell r="H16133">
            <v>45092</v>
          </cell>
          <cell r="I16133">
            <v>45099</v>
          </cell>
          <cell r="O16133" t="str">
            <v>PRO</v>
          </cell>
        </row>
        <row r="16134">
          <cell r="C16134" t="str">
            <v>150014026/20C</v>
          </cell>
          <cell r="D16134" t="str">
            <v>SHING MARK ENTERPRISE CO.,L TD</v>
          </cell>
          <cell r="E16134" t="str">
            <v>CAC-N AJAX TT 1.2/1.4MM TR OFF WHITE 8119 (7183) PC</v>
          </cell>
          <cell r="F16134">
            <v>194</v>
          </cell>
          <cell r="G16134">
            <v>13800</v>
          </cell>
          <cell r="H16134">
            <v>45092</v>
          </cell>
          <cell r="I16134">
            <v>45099</v>
          </cell>
          <cell r="O16134" t="str">
            <v>PRO</v>
          </cell>
        </row>
        <row r="16135">
          <cell r="C16135" t="str">
            <v>150014026/20C</v>
          </cell>
          <cell r="D16135" t="str">
            <v>SHING MARK ENTERPRISE CO.,L TD</v>
          </cell>
          <cell r="E16135" t="str">
            <v>CAC-N AJAX TT 1.2/1.4MM TR OFF WHITE 8119 (7183) PC</v>
          </cell>
          <cell r="F16135">
            <v>194</v>
          </cell>
          <cell r="G16135">
            <v>13800</v>
          </cell>
          <cell r="H16135">
            <v>45092</v>
          </cell>
          <cell r="I16135">
            <v>45099</v>
          </cell>
          <cell r="O16135" t="str">
            <v>PRO</v>
          </cell>
        </row>
        <row r="16136">
          <cell r="C16136" t="str">
            <v>150014026/20C</v>
          </cell>
          <cell r="D16136" t="str">
            <v>SHING MARK ENTERPRISE CO.,L TD</v>
          </cell>
          <cell r="E16136" t="str">
            <v>CAC-N AJAX TT 1.2/1.4MM TR OFF WHITE 8119 (7183) PC</v>
          </cell>
          <cell r="F16136">
            <v>194</v>
          </cell>
          <cell r="G16136">
            <v>13800</v>
          </cell>
          <cell r="H16136">
            <v>45092</v>
          </cell>
          <cell r="I16136">
            <v>45099</v>
          </cell>
          <cell r="O16136" t="str">
            <v>PRO</v>
          </cell>
        </row>
        <row r="16137">
          <cell r="C16137" t="str">
            <v>150014026/20C</v>
          </cell>
          <cell r="D16137" t="str">
            <v>SHING MARK ENTERPRISE CO.,L TD</v>
          </cell>
          <cell r="E16137" t="str">
            <v>CAC-N AJAX TT 1.2/1.4MM TR OFF WHITE 8119 (7183) PC</v>
          </cell>
          <cell r="F16137">
            <v>194</v>
          </cell>
          <cell r="G16137">
            <v>13800</v>
          </cell>
          <cell r="H16137">
            <v>45092</v>
          </cell>
          <cell r="I16137">
            <v>45099</v>
          </cell>
          <cell r="O16137" t="str">
            <v>PRO</v>
          </cell>
        </row>
        <row r="16138">
          <cell r="C16138" t="str">
            <v>150014026/20C</v>
          </cell>
          <cell r="D16138" t="str">
            <v>SHING MARK ENTERPRISE CO.,L TD</v>
          </cell>
          <cell r="E16138" t="str">
            <v>CAC-N AJAX TT 1.2/1.4MM TR OFF WHITE 8119 (7183) PC</v>
          </cell>
          <cell r="F16138">
            <v>194</v>
          </cell>
          <cell r="G16138">
            <v>13800</v>
          </cell>
          <cell r="H16138">
            <v>45092</v>
          </cell>
          <cell r="I16138">
            <v>45099</v>
          </cell>
          <cell r="O16138" t="str">
            <v>PRO</v>
          </cell>
        </row>
        <row r="16139">
          <cell r="C16139" t="str">
            <v>150014026/20C</v>
          </cell>
          <cell r="D16139" t="str">
            <v>SHING MARK ENTERPRISE CO.,L TD</v>
          </cell>
          <cell r="E16139" t="str">
            <v>CAC-N AJAX TT 1.2/1.4MM TR OFF WHITE 8119 (7183) PC</v>
          </cell>
          <cell r="F16139">
            <v>194</v>
          </cell>
          <cell r="G16139">
            <v>13800</v>
          </cell>
          <cell r="H16139">
            <v>45092</v>
          </cell>
          <cell r="I16139">
            <v>45099</v>
          </cell>
          <cell r="O16139" t="str">
            <v>PRO</v>
          </cell>
        </row>
        <row r="16140">
          <cell r="C16140" t="str">
            <v>150014026/20C</v>
          </cell>
          <cell r="D16140" t="str">
            <v>SHING MARK ENTERPRISE CO.,L TD</v>
          </cell>
          <cell r="E16140" t="str">
            <v>CAC-N AJAX TT 1.2/1.4MM TR OFF WHITE 8119 (7183) PC</v>
          </cell>
          <cell r="F16140">
            <v>194</v>
          </cell>
          <cell r="G16140">
            <v>13800</v>
          </cell>
          <cell r="H16140">
            <v>45092</v>
          </cell>
          <cell r="I16140">
            <v>45099</v>
          </cell>
          <cell r="O16140" t="str">
            <v>PRO</v>
          </cell>
        </row>
        <row r="16141">
          <cell r="C16141" t="str">
            <v>150014026/20C</v>
          </cell>
          <cell r="D16141" t="str">
            <v>SHING MARK ENTERPRISE CO.,L TD</v>
          </cell>
          <cell r="E16141" t="str">
            <v>CAC-N AJAX TT 1.2/1.4MM TR OFF WHITE 8119 (7183) PC</v>
          </cell>
          <cell r="F16141">
            <v>194</v>
          </cell>
          <cell r="G16141">
            <v>13800</v>
          </cell>
          <cell r="H16141">
            <v>45092</v>
          </cell>
          <cell r="I16141">
            <v>45099</v>
          </cell>
          <cell r="O16141" t="str">
            <v>PRO</v>
          </cell>
        </row>
        <row r="16142">
          <cell r="C16142" t="str">
            <v>150014026/20C</v>
          </cell>
          <cell r="D16142" t="str">
            <v>SHING MARK ENTERPRISE CO.,L TD</v>
          </cell>
          <cell r="E16142" t="str">
            <v>CAC-N AJAX TT 1.2/1.4MM TR OFF WHITE 8119 (7183) PC</v>
          </cell>
          <cell r="F16142">
            <v>194</v>
          </cell>
          <cell r="G16142">
            <v>13800</v>
          </cell>
          <cell r="H16142">
            <v>45092</v>
          </cell>
          <cell r="I16142">
            <v>45099</v>
          </cell>
          <cell r="O16142" t="str">
            <v>PRO</v>
          </cell>
        </row>
        <row r="16143">
          <cell r="C16143" t="str">
            <v>150014026/20C</v>
          </cell>
          <cell r="D16143" t="str">
            <v>SHING MARK ENTERPRISE CO.,L TD</v>
          </cell>
          <cell r="E16143" t="str">
            <v>CAC-N AJAX TT 1.2/1.4MM TR OFF WHITE 8119 (7183) PC</v>
          </cell>
          <cell r="F16143">
            <v>194</v>
          </cell>
          <cell r="G16143">
            <v>13800</v>
          </cell>
          <cell r="H16143">
            <v>45092</v>
          </cell>
          <cell r="I16143">
            <v>45099</v>
          </cell>
          <cell r="O16143" t="str">
            <v>PRO</v>
          </cell>
        </row>
        <row r="16144">
          <cell r="C16144" t="str">
            <v>150014026/20C</v>
          </cell>
          <cell r="D16144" t="str">
            <v>SHING MARK ENTERPRISE CO.,L TD</v>
          </cell>
          <cell r="E16144" t="str">
            <v>CAC-N AJAX TT 1.2/1.4MM TR OFF WHITE 8119 (7183) PC</v>
          </cell>
          <cell r="F16144">
            <v>194</v>
          </cell>
          <cell r="G16144">
            <v>13800</v>
          </cell>
          <cell r="H16144">
            <v>45092</v>
          </cell>
          <cell r="I16144">
            <v>45099</v>
          </cell>
          <cell r="O16144" t="str">
            <v>PRO</v>
          </cell>
        </row>
        <row r="16145">
          <cell r="C16145" t="str">
            <v>150014026/20C</v>
          </cell>
          <cell r="D16145" t="str">
            <v>SHING MARK ENTERPRISE CO.,L TD</v>
          </cell>
          <cell r="E16145" t="str">
            <v>CAC-N AJAX TT 1.2/1.4MM TR OFF WHITE 8119 (7183) PC</v>
          </cell>
          <cell r="F16145">
            <v>194</v>
          </cell>
          <cell r="G16145">
            <v>13800</v>
          </cell>
          <cell r="H16145">
            <v>45092</v>
          </cell>
          <cell r="I16145">
            <v>45099</v>
          </cell>
          <cell r="O16145" t="str">
            <v>PRO</v>
          </cell>
        </row>
        <row r="16146">
          <cell r="C16146" t="str">
            <v>150014026/20D</v>
          </cell>
          <cell r="D16146" t="str">
            <v>SHING MARK ENTERPRISE CO.,L TD</v>
          </cell>
          <cell r="E16146" t="str">
            <v>CAC-N AJAX TT 1.2/1.4MM TR OFF WHITE 8119 (7183) PC</v>
          </cell>
          <cell r="F16146">
            <v>270</v>
          </cell>
          <cell r="G16146">
            <v>15464.05</v>
          </cell>
          <cell r="H16146">
            <v>45092</v>
          </cell>
          <cell r="I16146">
            <v>45099</v>
          </cell>
          <cell r="O16146" t="str">
            <v>PRO</v>
          </cell>
        </row>
        <row r="16147">
          <cell r="C16147" t="str">
            <v>150014026/20D</v>
          </cell>
          <cell r="D16147" t="str">
            <v>SHING MARK ENTERPRISE CO.,L TD</v>
          </cell>
          <cell r="E16147" t="str">
            <v>CAC-N AJAX TT 1.2/1.4MM TR OFF WHITE 8119 (7183) PC</v>
          </cell>
          <cell r="F16147">
            <v>270</v>
          </cell>
          <cell r="G16147">
            <v>15464.05</v>
          </cell>
          <cell r="H16147">
            <v>45092</v>
          </cell>
          <cell r="I16147">
            <v>45099</v>
          </cell>
          <cell r="O16147" t="str">
            <v>PRO</v>
          </cell>
        </row>
        <row r="16148">
          <cell r="C16148" t="str">
            <v>150014026/20D</v>
          </cell>
          <cell r="D16148" t="str">
            <v>SHING MARK ENTERPRISE CO.,L TD</v>
          </cell>
          <cell r="E16148" t="str">
            <v>CAC-N AJAX TT 1.2/1.4MM TR OFF WHITE 8119 (7183) PC</v>
          </cell>
          <cell r="F16148">
            <v>270</v>
          </cell>
          <cell r="G16148">
            <v>15464.05</v>
          </cell>
          <cell r="H16148">
            <v>45092</v>
          </cell>
          <cell r="I16148">
            <v>45099</v>
          </cell>
          <cell r="O16148" t="str">
            <v>PRO</v>
          </cell>
        </row>
        <row r="16149">
          <cell r="C16149" t="str">
            <v>150014026/20D</v>
          </cell>
          <cell r="D16149" t="str">
            <v>SHING MARK ENTERPRISE CO.,L TD</v>
          </cell>
          <cell r="E16149" t="str">
            <v>CAC-N AJAX TT 1.2/1.4MM TR OFF WHITE 8119 (7183) PC</v>
          </cell>
          <cell r="F16149">
            <v>270</v>
          </cell>
          <cell r="G16149">
            <v>15464.05</v>
          </cell>
          <cell r="H16149">
            <v>45092</v>
          </cell>
          <cell r="I16149">
            <v>45099</v>
          </cell>
          <cell r="O16149" t="str">
            <v>PRO</v>
          </cell>
        </row>
        <row r="16150">
          <cell r="C16150" t="str">
            <v>150014026/20D</v>
          </cell>
          <cell r="D16150" t="str">
            <v>SHING MARK ENTERPRISE CO.,L TD</v>
          </cell>
          <cell r="E16150" t="str">
            <v>CAC-N AJAX TT 1.2/1.4MM TR OFF WHITE 8119 (7183) PC</v>
          </cell>
          <cell r="F16150">
            <v>180</v>
          </cell>
          <cell r="G16150">
            <v>15464.05</v>
          </cell>
          <cell r="H16150">
            <v>45092</v>
          </cell>
          <cell r="I16150">
            <v>45099</v>
          </cell>
          <cell r="O16150" t="str">
            <v>PRO</v>
          </cell>
        </row>
        <row r="16151">
          <cell r="C16151" t="str">
            <v>150014026/20D</v>
          </cell>
          <cell r="D16151" t="str">
            <v>SHING MARK ENTERPRISE CO.,L TD</v>
          </cell>
          <cell r="E16151" t="str">
            <v>CAC-N AJAX TT 1.2/1.4MM TR OFF WHITE 8119 (7183) PC</v>
          </cell>
          <cell r="F16151">
            <v>90</v>
          </cell>
          <cell r="G16151">
            <v>15464.05</v>
          </cell>
          <cell r="H16151">
            <v>45092</v>
          </cell>
          <cell r="I16151">
            <v>45099</v>
          </cell>
          <cell r="O16151" t="str">
            <v>PRO</v>
          </cell>
        </row>
        <row r="16152">
          <cell r="C16152" t="str">
            <v>150014026/20D</v>
          </cell>
          <cell r="D16152" t="str">
            <v>SHING MARK ENTERPRISE CO.,L TD</v>
          </cell>
          <cell r="E16152" t="str">
            <v>CAC-N AJAX TT 1.2/1.4MM TR OFF WHITE 8119 (7183) PC</v>
          </cell>
          <cell r="F16152">
            <v>179</v>
          </cell>
          <cell r="G16152">
            <v>15464.05</v>
          </cell>
          <cell r="H16152">
            <v>45092</v>
          </cell>
          <cell r="I16152">
            <v>45099</v>
          </cell>
          <cell r="O16152" t="str">
            <v>PRO</v>
          </cell>
        </row>
        <row r="16153">
          <cell r="C16153" t="str">
            <v>150014026/20D</v>
          </cell>
          <cell r="D16153" t="str">
            <v>SHING MARK ENTERPRISE CO.,L TD</v>
          </cell>
          <cell r="E16153" t="str">
            <v>CAC-N AJAX TT 1.2/1.4MM TR OFF WHITE 8119 (7183) PC</v>
          </cell>
          <cell r="F16153">
            <v>91</v>
          </cell>
          <cell r="G16153">
            <v>15464.05</v>
          </cell>
          <cell r="H16153">
            <v>45092</v>
          </cell>
          <cell r="I16153">
            <v>45099</v>
          </cell>
          <cell r="O16153" t="str">
            <v>PRO</v>
          </cell>
        </row>
        <row r="16154">
          <cell r="C16154" t="str">
            <v>150014026/20D</v>
          </cell>
          <cell r="D16154" t="str">
            <v>SHING MARK ENTERPRISE CO.,L TD</v>
          </cell>
          <cell r="E16154" t="str">
            <v>CAC-N AJAX TT 1.2/1.4MM TR OFF WHITE 8119 (7183) PC</v>
          </cell>
          <cell r="F16154">
            <v>270</v>
          </cell>
          <cell r="G16154">
            <v>15464.05</v>
          </cell>
          <cell r="H16154">
            <v>45092</v>
          </cell>
          <cell r="I16154">
            <v>45099</v>
          </cell>
          <cell r="O16154" t="str">
            <v>PRO</v>
          </cell>
        </row>
        <row r="16155">
          <cell r="C16155" t="str">
            <v>150014026/20D</v>
          </cell>
          <cell r="D16155" t="str">
            <v>SHING MARK ENTERPRISE CO.,L TD</v>
          </cell>
          <cell r="E16155" t="str">
            <v>CAC-N AJAX TT 1.2/1.4MM TR OFF WHITE 8119 (7183) PC</v>
          </cell>
          <cell r="F16155">
            <v>270</v>
          </cell>
          <cell r="G16155">
            <v>15464.05</v>
          </cell>
          <cell r="H16155">
            <v>45092</v>
          </cell>
          <cell r="I16155">
            <v>45099</v>
          </cell>
          <cell r="O16155" t="str">
            <v>PRO</v>
          </cell>
        </row>
        <row r="16156">
          <cell r="C16156" t="str">
            <v>150014026/20D</v>
          </cell>
          <cell r="D16156" t="str">
            <v>SHING MARK ENTERPRISE CO.,L TD</v>
          </cell>
          <cell r="E16156" t="str">
            <v>CAC-N AJAX TT 1.2/1.4MM TR OFF WHITE 8119 (7183) PC</v>
          </cell>
          <cell r="F16156">
            <v>270</v>
          </cell>
          <cell r="G16156">
            <v>15464.05</v>
          </cell>
          <cell r="H16156">
            <v>45092</v>
          </cell>
          <cell r="I16156">
            <v>45099</v>
          </cell>
          <cell r="O16156" t="str">
            <v>PRO</v>
          </cell>
        </row>
        <row r="16157">
          <cell r="C16157" t="str">
            <v>150014026/20D</v>
          </cell>
          <cell r="D16157" t="str">
            <v>SHING MARK ENTERPRISE CO.,L TD</v>
          </cell>
          <cell r="E16157" t="str">
            <v>CAC-N AJAX TT 1.2/1.4MM TR OFF WHITE 8119 (7183) PC</v>
          </cell>
          <cell r="F16157">
            <v>270</v>
          </cell>
          <cell r="G16157">
            <v>15464.05</v>
          </cell>
          <cell r="H16157">
            <v>45092</v>
          </cell>
          <cell r="I16157">
            <v>45099</v>
          </cell>
          <cell r="O16157" t="str">
            <v>PRO</v>
          </cell>
        </row>
        <row r="16158">
          <cell r="C16158" t="str">
            <v>150014026/20D</v>
          </cell>
          <cell r="D16158" t="str">
            <v>SHING MARK ENTERPRISE CO.,L TD</v>
          </cell>
          <cell r="E16158" t="str">
            <v>CAC-N AJAX TT 1.2/1.4MM TR OFF WHITE 8119 (7183) PC</v>
          </cell>
          <cell r="F16158">
            <v>270</v>
          </cell>
          <cell r="G16158">
            <v>15464.05</v>
          </cell>
          <cell r="H16158">
            <v>45092</v>
          </cell>
          <cell r="I16158">
            <v>45099</v>
          </cell>
          <cell r="O16158" t="str">
            <v>PRO</v>
          </cell>
        </row>
        <row r="16159">
          <cell r="C16159" t="str">
            <v>150014026/20D</v>
          </cell>
          <cell r="D16159" t="str">
            <v>SHING MARK ENTERPRISE CO.,L TD</v>
          </cell>
          <cell r="E16159" t="str">
            <v>CAC-N AJAX TT 1.2/1.4MM TR OFF WHITE 8119 (7183) PC</v>
          </cell>
          <cell r="F16159">
            <v>270</v>
          </cell>
          <cell r="G16159">
            <v>15464.05</v>
          </cell>
          <cell r="H16159">
            <v>45092</v>
          </cell>
          <cell r="I16159">
            <v>45099</v>
          </cell>
          <cell r="O16159" t="str">
            <v>PRO</v>
          </cell>
        </row>
        <row r="16160">
          <cell r="C16160" t="str">
            <v>150014026/20D</v>
          </cell>
          <cell r="D16160" t="str">
            <v>SHING MARK ENTERPRISE CO.,L TD</v>
          </cell>
          <cell r="E16160" t="str">
            <v>CAC-N AJAX TT 1.2/1.4MM TR OFF WHITE 8119 (7183) PC</v>
          </cell>
          <cell r="F16160">
            <v>270</v>
          </cell>
          <cell r="G16160">
            <v>15464.05</v>
          </cell>
          <cell r="H16160">
            <v>45092</v>
          </cell>
          <cell r="I16160">
            <v>45099</v>
          </cell>
          <cell r="O16160" t="str">
            <v>PRO</v>
          </cell>
        </row>
        <row r="16161">
          <cell r="C16161" t="str">
            <v>150014125/20</v>
          </cell>
          <cell r="D16161" t="str">
            <v>SHING MARK ENTERPRISE CO.,L TD</v>
          </cell>
          <cell r="E16161" t="str">
            <v>CAC-N AJAX TT 1.2/1.4MM TR OFF WHITE 8119 (7183) PC</v>
          </cell>
          <cell r="F16161">
            <v>167</v>
          </cell>
          <cell r="G16161">
            <v>11335.55</v>
          </cell>
          <cell r="H16161">
            <v>45092</v>
          </cell>
          <cell r="I16161">
            <v>45099</v>
          </cell>
          <cell r="O16161" t="str">
            <v>PRO</v>
          </cell>
        </row>
        <row r="16162">
          <cell r="C16162" t="str">
            <v>150014125/20</v>
          </cell>
          <cell r="D16162" t="str">
            <v>SHING MARK ENTERPRISE CO.,L TD</v>
          </cell>
          <cell r="E16162" t="str">
            <v>CAC-N AJAX TT 1.2/1.4MM TR OFF WHITE 8119 (7183) PC</v>
          </cell>
          <cell r="F16162">
            <v>167</v>
          </cell>
          <cell r="G16162">
            <v>11335.55</v>
          </cell>
          <cell r="H16162">
            <v>45092</v>
          </cell>
          <cell r="I16162">
            <v>45099</v>
          </cell>
          <cell r="O16162" t="str">
            <v>PRO</v>
          </cell>
        </row>
        <row r="16163">
          <cell r="C16163" t="str">
            <v>150014125/20</v>
          </cell>
          <cell r="D16163" t="str">
            <v>SHING MARK ENTERPRISE CO.,L TD</v>
          </cell>
          <cell r="E16163" t="str">
            <v>CAC-N AJAX TT 1.2/1.4MM TR OFF WHITE 8119 (7183) PC</v>
          </cell>
          <cell r="F16163">
            <v>167</v>
          </cell>
          <cell r="G16163">
            <v>11335.55</v>
          </cell>
          <cell r="H16163">
            <v>45092</v>
          </cell>
          <cell r="I16163">
            <v>45099</v>
          </cell>
          <cell r="O16163" t="str">
            <v>PRO</v>
          </cell>
        </row>
        <row r="16164">
          <cell r="C16164" t="str">
            <v>150014125/20</v>
          </cell>
          <cell r="D16164" t="str">
            <v>SHING MARK ENTERPRISE CO.,L TD</v>
          </cell>
          <cell r="E16164" t="str">
            <v>CAC-N AJAX TT 1.2/1.4MM TR OFF WHITE 8119 (7183) PC</v>
          </cell>
          <cell r="F16164">
            <v>167</v>
          </cell>
          <cell r="G16164">
            <v>11335.55</v>
          </cell>
          <cell r="H16164">
            <v>45092</v>
          </cell>
          <cell r="I16164">
            <v>45099</v>
          </cell>
          <cell r="O16164" t="str">
            <v>PRO</v>
          </cell>
        </row>
        <row r="16165">
          <cell r="C16165" t="str">
            <v>150014125/20</v>
          </cell>
          <cell r="D16165" t="str">
            <v>SHING MARK ENTERPRISE CO.,L TD</v>
          </cell>
          <cell r="E16165" t="str">
            <v>CAC-N AJAX TT 1.2/1.4MM TR OFF WHITE 8119 (7183) PC</v>
          </cell>
          <cell r="F16165">
            <v>167</v>
          </cell>
          <cell r="G16165">
            <v>11335.55</v>
          </cell>
          <cell r="H16165">
            <v>45092</v>
          </cell>
          <cell r="I16165">
            <v>45099</v>
          </cell>
          <cell r="O16165" t="str">
            <v>PRO</v>
          </cell>
        </row>
        <row r="16166">
          <cell r="C16166" t="str">
            <v>150014125/20</v>
          </cell>
          <cell r="D16166" t="str">
            <v>SHING MARK ENTERPRISE CO.,L TD</v>
          </cell>
          <cell r="E16166" t="str">
            <v>CAC-N AJAX TT 1.2/1.4MM TR OFF WHITE 8119 (7183) PC</v>
          </cell>
          <cell r="F16166">
            <v>167</v>
          </cell>
          <cell r="G16166">
            <v>11335.55</v>
          </cell>
          <cell r="H16166">
            <v>45092</v>
          </cell>
          <cell r="I16166">
            <v>45099</v>
          </cell>
          <cell r="O16166" t="str">
            <v>PRO</v>
          </cell>
        </row>
        <row r="16167">
          <cell r="C16167" t="str">
            <v>150014125/20</v>
          </cell>
          <cell r="D16167" t="str">
            <v>SHING MARK ENTERPRISE CO.,L TD</v>
          </cell>
          <cell r="E16167" t="str">
            <v>CAC-N AJAX TT 1.2/1.4MM TR OFF WHITE 8119 (7183) PC</v>
          </cell>
          <cell r="F16167">
            <v>167</v>
          </cell>
          <cell r="G16167">
            <v>11335.55</v>
          </cell>
          <cell r="H16167">
            <v>45092</v>
          </cell>
          <cell r="I16167">
            <v>45099</v>
          </cell>
          <cell r="O16167" t="str">
            <v>PRO</v>
          </cell>
        </row>
        <row r="16168">
          <cell r="C16168" t="str">
            <v>150014125/20</v>
          </cell>
          <cell r="D16168" t="str">
            <v>SHING MARK ENTERPRISE CO.,L TD</v>
          </cell>
          <cell r="E16168" t="str">
            <v>CAC-N AJAX TT 1.2/1.4MM TR OFF WHITE 8119 (7183) PC</v>
          </cell>
          <cell r="F16168">
            <v>167</v>
          </cell>
          <cell r="G16168">
            <v>11335.55</v>
          </cell>
          <cell r="H16168">
            <v>45092</v>
          </cell>
          <cell r="I16168">
            <v>45099</v>
          </cell>
          <cell r="O16168" t="str">
            <v>PRO</v>
          </cell>
        </row>
        <row r="16169">
          <cell r="C16169" t="str">
            <v>150014125/20</v>
          </cell>
          <cell r="D16169" t="str">
            <v>SHING MARK ENTERPRISE CO.,L TD</v>
          </cell>
          <cell r="E16169" t="str">
            <v>CAC-N AJAX TT 1.2/1.4MM TR OFF WHITE 8119 (7183) PC</v>
          </cell>
          <cell r="F16169">
            <v>167</v>
          </cell>
          <cell r="G16169">
            <v>11335.55</v>
          </cell>
          <cell r="H16169">
            <v>45092</v>
          </cell>
          <cell r="I16169">
            <v>45099</v>
          </cell>
          <cell r="O16169" t="str">
            <v>PRO</v>
          </cell>
        </row>
        <row r="16170">
          <cell r="C16170" t="str">
            <v>150014125/20</v>
          </cell>
          <cell r="D16170" t="str">
            <v>SHING MARK ENTERPRISE CO.,L TD</v>
          </cell>
          <cell r="E16170" t="str">
            <v>CAC-N AJAX TT 1.2/1.4MM TR OFF WHITE 8119 (7183) PC</v>
          </cell>
          <cell r="F16170">
            <v>167</v>
          </cell>
          <cell r="G16170">
            <v>11335.55</v>
          </cell>
          <cell r="H16170">
            <v>45092</v>
          </cell>
          <cell r="I16170">
            <v>45099</v>
          </cell>
          <cell r="O16170" t="str">
            <v>PRO</v>
          </cell>
        </row>
        <row r="16171">
          <cell r="C16171" t="str">
            <v>150014125/20</v>
          </cell>
          <cell r="D16171" t="str">
            <v>SHING MARK ENTERPRISE CO.,L TD</v>
          </cell>
          <cell r="E16171" t="str">
            <v>CAC-N AJAX TT 1.2/1.4MM TR OFF WHITE 8119 (7183) PC</v>
          </cell>
          <cell r="F16171">
            <v>167</v>
          </cell>
          <cell r="G16171">
            <v>11335.55</v>
          </cell>
          <cell r="H16171">
            <v>45092</v>
          </cell>
          <cell r="I16171">
            <v>45099</v>
          </cell>
          <cell r="O16171" t="str">
            <v>PRO</v>
          </cell>
        </row>
        <row r="16172">
          <cell r="C16172" t="str">
            <v>150014125/20</v>
          </cell>
          <cell r="D16172" t="str">
            <v>SHING MARK ENTERPRISE CO.,L TD</v>
          </cell>
          <cell r="E16172" t="str">
            <v>CAC-N AJAX TT 1.2/1.4MM TR OFF WHITE 8119 (7183) PC</v>
          </cell>
          <cell r="F16172">
            <v>167</v>
          </cell>
          <cell r="G16172">
            <v>11335.55</v>
          </cell>
          <cell r="H16172">
            <v>45092</v>
          </cell>
          <cell r="I16172">
            <v>45099</v>
          </cell>
          <cell r="O16172" t="str">
            <v>PRO</v>
          </cell>
        </row>
        <row r="16173">
          <cell r="C16173" t="str">
            <v>150014125/20</v>
          </cell>
          <cell r="D16173" t="str">
            <v>SHING MARK ENTERPRISE CO.,L TD</v>
          </cell>
          <cell r="E16173" t="str">
            <v>CAC-N AJAX TT 1.2/1.4MM TR OFF WHITE 8119 (7183) PC</v>
          </cell>
          <cell r="F16173">
            <v>167</v>
          </cell>
          <cell r="G16173">
            <v>11335.55</v>
          </cell>
          <cell r="H16173">
            <v>45092</v>
          </cell>
          <cell r="I16173">
            <v>45099</v>
          </cell>
          <cell r="O16173" t="str">
            <v>PRO</v>
          </cell>
        </row>
        <row r="16174">
          <cell r="C16174" t="str">
            <v>-</v>
          </cell>
          <cell r="D16174" t="str">
            <v>SUPREME GLOBAL CO.,LTD</v>
          </cell>
          <cell r="E16174" t="str">
            <v>KAC-N ALINE K TT 0.9/1.1MM TR1 TAUPE (13537) PC</v>
          </cell>
          <cell r="F16174">
            <v>37</v>
          </cell>
          <cell r="G16174" t="str">
            <v>-</v>
          </cell>
          <cell r="H16174">
            <v>45079</v>
          </cell>
          <cell r="I16174" t="str">
            <v>-</v>
          </cell>
          <cell r="O16174" t="str">
            <v>R-W</v>
          </cell>
        </row>
        <row r="16175">
          <cell r="C16175" t="str">
            <v>-</v>
          </cell>
          <cell r="D16175" t="str">
            <v>SUPREME GLOBAL CO.,LTD</v>
          </cell>
          <cell r="E16175" t="str">
            <v>KAC-N ALINE K TT 0.9/1.1MM TR1 TAUPE (13537) PC</v>
          </cell>
          <cell r="F16175">
            <v>37</v>
          </cell>
          <cell r="G16175" t="str">
            <v>-</v>
          </cell>
          <cell r="H16175">
            <v>45079</v>
          </cell>
          <cell r="I16175" t="str">
            <v>-</v>
          </cell>
          <cell r="O16175" t="str">
            <v>R-W</v>
          </cell>
        </row>
        <row r="16176">
          <cell r="C16176" t="str">
            <v>-</v>
          </cell>
          <cell r="D16176" t="str">
            <v>SUPREME GLOBAL CO.,LTD</v>
          </cell>
          <cell r="E16176" t="str">
            <v>KAC-N ALINE K TT 0.9/1.1MM TR1 TAUPE (13537) PC</v>
          </cell>
          <cell r="F16176">
            <v>37</v>
          </cell>
          <cell r="G16176" t="str">
            <v>-</v>
          </cell>
          <cell r="H16176">
            <v>45079</v>
          </cell>
          <cell r="I16176" t="str">
            <v>-</v>
          </cell>
          <cell r="O16176" t="str">
            <v>R-W</v>
          </cell>
        </row>
        <row r="16177">
          <cell r="C16177" t="str">
            <v>-</v>
          </cell>
          <cell r="D16177" t="str">
            <v>SUPREME GLOBAL CO.,LTD</v>
          </cell>
          <cell r="E16177" t="str">
            <v>KAC-N ALINE K TT 0.9/1.1MM TR1 TAUPE (13537) PC</v>
          </cell>
          <cell r="F16177">
            <v>37</v>
          </cell>
          <cell r="G16177" t="str">
            <v>-</v>
          </cell>
          <cell r="H16177">
            <v>45079</v>
          </cell>
          <cell r="I16177" t="str">
            <v>-</v>
          </cell>
          <cell r="O16177" t="str">
            <v>R-W</v>
          </cell>
        </row>
        <row r="16178">
          <cell r="C16178" t="str">
            <v>-</v>
          </cell>
          <cell r="D16178" t="str">
            <v>SUPREME GLOBAL CO.,LTD</v>
          </cell>
          <cell r="E16178" t="str">
            <v>KAC-N ALINE K TT 0.9/1.1MM TR1 TAUPE (13537) PC</v>
          </cell>
          <cell r="F16178">
            <v>37</v>
          </cell>
          <cell r="G16178" t="str">
            <v>-</v>
          </cell>
          <cell r="H16178">
            <v>45079</v>
          </cell>
          <cell r="I16178" t="str">
            <v>-</v>
          </cell>
          <cell r="O16178" t="str">
            <v>R-W</v>
          </cell>
        </row>
        <row r="16179">
          <cell r="C16179" t="str">
            <v>-</v>
          </cell>
          <cell r="D16179" t="str">
            <v>SUPREME GLOBAL CO.,LTD</v>
          </cell>
          <cell r="E16179" t="str">
            <v>KAC-N ALINE K TT 0.9/1.1MM TR1 TAUPE (13537) PC</v>
          </cell>
          <cell r="F16179">
            <v>37</v>
          </cell>
          <cell r="G16179" t="str">
            <v>-</v>
          </cell>
          <cell r="H16179">
            <v>45079</v>
          </cell>
          <cell r="I16179" t="str">
            <v>-</v>
          </cell>
          <cell r="O16179" t="str">
            <v>R-W</v>
          </cell>
        </row>
        <row r="16180">
          <cell r="C16180" t="str">
            <v>-</v>
          </cell>
          <cell r="D16180" t="str">
            <v>SUPREME GLOBAL CO.,LTD</v>
          </cell>
          <cell r="E16180" t="str">
            <v>KAC-N ALINE K TT 0.9/1.1MM TR1 TAUPE (13537) PC</v>
          </cell>
          <cell r="F16180">
            <v>37</v>
          </cell>
          <cell r="G16180" t="str">
            <v>-</v>
          </cell>
          <cell r="H16180">
            <v>45079</v>
          </cell>
          <cell r="I16180" t="str">
            <v>-</v>
          </cell>
          <cell r="O16180" t="str">
            <v>R-W</v>
          </cell>
        </row>
        <row r="16181">
          <cell r="C16181" t="str">
            <v>-</v>
          </cell>
          <cell r="D16181" t="str">
            <v>SUPREME GLOBAL CO.,LTD</v>
          </cell>
          <cell r="E16181" t="str">
            <v>KAC-N ALINE K TT 0.9/1.1MM TR1 TAUPE (13537) PC</v>
          </cell>
          <cell r="F16181">
            <v>37</v>
          </cell>
          <cell r="G16181" t="str">
            <v>-</v>
          </cell>
          <cell r="H16181">
            <v>45079</v>
          </cell>
          <cell r="I16181" t="str">
            <v>-</v>
          </cell>
          <cell r="O16181" t="str">
            <v>R-W</v>
          </cell>
        </row>
        <row r="16182">
          <cell r="C16182" t="str">
            <v>-</v>
          </cell>
          <cell r="D16182" t="str">
            <v>SUPREME GLOBAL CO.,LTD</v>
          </cell>
          <cell r="E16182" t="str">
            <v>KAC-N ALINE K TT 0.9/1.1MM TR1 TAUPE (13537) PC</v>
          </cell>
          <cell r="F16182">
            <v>37</v>
          </cell>
          <cell r="G16182" t="str">
            <v>-</v>
          </cell>
          <cell r="H16182">
            <v>45079</v>
          </cell>
          <cell r="I16182" t="str">
            <v>-</v>
          </cell>
          <cell r="O16182" t="str">
            <v>R-W</v>
          </cell>
        </row>
        <row r="16183">
          <cell r="C16183" t="str">
            <v>-</v>
          </cell>
          <cell r="D16183" t="str">
            <v>SUPREME GLOBAL CO.,LTD</v>
          </cell>
          <cell r="E16183" t="str">
            <v>KAC-N ALINE K TT 0.9/1.1MM TR1 TAUPE (13537) PC</v>
          </cell>
          <cell r="F16183">
            <v>37</v>
          </cell>
          <cell r="G16183" t="str">
            <v>-</v>
          </cell>
          <cell r="H16183">
            <v>45079</v>
          </cell>
          <cell r="I16183" t="str">
            <v>-</v>
          </cell>
          <cell r="O16183" t="str">
            <v>R-W</v>
          </cell>
        </row>
        <row r="16184">
          <cell r="C16184" t="str">
            <v>-</v>
          </cell>
          <cell r="D16184" t="str">
            <v>SUPREME GLOBAL CO.,LTD</v>
          </cell>
          <cell r="E16184" t="str">
            <v>KAC-N ALINE K TT 0.9/1.1MM TR1 TAUPE (13537) PC</v>
          </cell>
          <cell r="F16184">
            <v>37</v>
          </cell>
          <cell r="G16184" t="str">
            <v>-</v>
          </cell>
          <cell r="H16184">
            <v>45079</v>
          </cell>
          <cell r="I16184" t="str">
            <v>-</v>
          </cell>
          <cell r="O16184" t="str">
            <v>R-W</v>
          </cell>
        </row>
        <row r="16185">
          <cell r="C16185" t="str">
            <v>-</v>
          </cell>
          <cell r="D16185" t="str">
            <v>SUPREME GLOBAL CO.,LTD</v>
          </cell>
          <cell r="E16185" t="str">
            <v>KAC-N ALINE K TT 0.9/1.1MM TR1 TAUPE (13537) PC</v>
          </cell>
          <cell r="F16185">
            <v>37</v>
          </cell>
          <cell r="G16185" t="str">
            <v>-</v>
          </cell>
          <cell r="H16185">
            <v>45079</v>
          </cell>
          <cell r="I16185" t="str">
            <v>-</v>
          </cell>
          <cell r="O16185" t="str">
            <v>R-W</v>
          </cell>
        </row>
        <row r="16186">
          <cell r="C16186" t="str">
            <v>-</v>
          </cell>
          <cell r="D16186" t="str">
            <v>SUPREME GLOBAL CO.,LTD</v>
          </cell>
          <cell r="E16186" t="str">
            <v>KAC-N ALINE K TT 0.9/1.1MM TR1 TAUPE (13537) PC</v>
          </cell>
          <cell r="F16186">
            <v>37</v>
          </cell>
          <cell r="G16186" t="str">
            <v>-</v>
          </cell>
          <cell r="H16186">
            <v>45079</v>
          </cell>
          <cell r="I16186" t="str">
            <v>-</v>
          </cell>
          <cell r="O16186" t="str">
            <v>R-W</v>
          </cell>
        </row>
        <row r="16187">
          <cell r="C16187" t="str">
            <v>-</v>
          </cell>
          <cell r="D16187" t="str">
            <v>SUPREME GLOBAL CO.,LTD</v>
          </cell>
          <cell r="E16187" t="str">
            <v>KAC-N ALINE K TT 0.9/1.1MM TR1 TAUPE (13537) PC</v>
          </cell>
          <cell r="F16187">
            <v>37</v>
          </cell>
          <cell r="G16187" t="str">
            <v>-</v>
          </cell>
          <cell r="H16187">
            <v>45079</v>
          </cell>
          <cell r="I16187" t="str">
            <v>-</v>
          </cell>
          <cell r="O16187" t="str">
            <v>R-W</v>
          </cell>
        </row>
        <row r="16188">
          <cell r="C16188" t="str">
            <v>-</v>
          </cell>
          <cell r="D16188" t="str">
            <v>SUPREME GLOBAL CO.,LTD</v>
          </cell>
          <cell r="E16188" t="str">
            <v>KAC-N ALINE K TT 0.9/1.1MM TR1 TAUPE (13537) PC</v>
          </cell>
          <cell r="F16188">
            <v>37</v>
          </cell>
          <cell r="G16188" t="str">
            <v>-</v>
          </cell>
          <cell r="H16188">
            <v>45079</v>
          </cell>
          <cell r="I16188" t="str">
            <v>-</v>
          </cell>
          <cell r="O16188" t="str">
            <v>R-W</v>
          </cell>
        </row>
        <row r="16189">
          <cell r="C16189" t="str">
            <v>-</v>
          </cell>
          <cell r="D16189" t="str">
            <v>SUPREME GLOBAL CO.,LTD</v>
          </cell>
          <cell r="E16189" t="str">
            <v>KAC-N ALINE K TT 0.9/1.1MM TR1 TAUPE (13537) PC</v>
          </cell>
          <cell r="F16189">
            <v>37</v>
          </cell>
          <cell r="G16189" t="str">
            <v>-</v>
          </cell>
          <cell r="H16189">
            <v>45079</v>
          </cell>
          <cell r="I16189" t="str">
            <v>-</v>
          </cell>
          <cell r="O16189" t="str">
            <v>R-W</v>
          </cell>
        </row>
        <row r="16190">
          <cell r="C16190" t="str">
            <v>-</v>
          </cell>
          <cell r="D16190" t="str">
            <v>SUPREME GLOBAL CO.,LTD</v>
          </cell>
          <cell r="E16190" t="str">
            <v>KAC-N ALINE K TT 0.9/1.1MM TR1 TAUPE (13537) PC</v>
          </cell>
          <cell r="F16190">
            <v>37</v>
          </cell>
          <cell r="G16190" t="str">
            <v>-</v>
          </cell>
          <cell r="H16190">
            <v>45079</v>
          </cell>
          <cell r="I16190" t="str">
            <v>-</v>
          </cell>
          <cell r="O16190" t="str">
            <v>R-W</v>
          </cell>
        </row>
        <row r="16191">
          <cell r="C16191" t="str">
            <v>-</v>
          </cell>
          <cell r="D16191" t="str">
            <v>SUPREME GLOBAL CO.,LTD</v>
          </cell>
          <cell r="E16191" t="str">
            <v>KAC-N ALINE K TT 0.9/1.1MM TR1 TAUPE (13537) PC</v>
          </cell>
          <cell r="F16191">
            <v>37</v>
          </cell>
          <cell r="G16191" t="str">
            <v>-</v>
          </cell>
          <cell r="H16191">
            <v>45079</v>
          </cell>
          <cell r="I16191" t="str">
            <v>-</v>
          </cell>
          <cell r="O16191" t="str">
            <v>R-W</v>
          </cell>
        </row>
        <row r="16192">
          <cell r="C16192" t="str">
            <v>150014050/10</v>
          </cell>
          <cell r="D16192" t="str">
            <v>THINH PHU PHAT FURNITURE CO., LTD</v>
          </cell>
          <cell r="E16192" t="str">
            <v>CAC-N BUENA 1.0/1.2MM TR1 AURY TAN (13561) PC</v>
          </cell>
          <cell r="F16192">
            <v>23</v>
          </cell>
          <cell r="G16192">
            <v>931.5</v>
          </cell>
          <cell r="H16192">
            <v>45085</v>
          </cell>
          <cell r="I16192">
            <v>45100</v>
          </cell>
          <cell r="O16192" t="str">
            <v>PRO</v>
          </cell>
        </row>
        <row r="16193">
          <cell r="C16193" t="str">
            <v>150014050/10</v>
          </cell>
          <cell r="D16193" t="str">
            <v>THINH PHU PHAT FURNITURE CO., LTD</v>
          </cell>
          <cell r="E16193" t="str">
            <v>CAC-N BUENA 1.0/1.2MM TR1 AURY TAN (13561) PC</v>
          </cell>
          <cell r="F16193">
            <v>23</v>
          </cell>
          <cell r="G16193">
            <v>931.5</v>
          </cell>
          <cell r="H16193">
            <v>45085</v>
          </cell>
          <cell r="I16193">
            <v>45100</v>
          </cell>
          <cell r="O16193" t="str">
            <v>PRO</v>
          </cell>
        </row>
        <row r="16194">
          <cell r="C16194" t="str">
            <v>150014050/10</v>
          </cell>
          <cell r="D16194" t="str">
            <v>THINH PHU PHAT FURNITURE CO., LTD</v>
          </cell>
          <cell r="E16194" t="str">
            <v>CAC-N BUENA 1.0/1.2MM TR1 AURY TAN (13561) PC</v>
          </cell>
          <cell r="F16194">
            <v>23</v>
          </cell>
          <cell r="G16194">
            <v>931.5</v>
          </cell>
          <cell r="H16194">
            <v>45085</v>
          </cell>
          <cell r="I16194">
            <v>45100</v>
          </cell>
          <cell r="O16194" t="str">
            <v>PRO</v>
          </cell>
        </row>
        <row r="16195">
          <cell r="C16195" t="str">
            <v>150014050/10</v>
          </cell>
          <cell r="D16195" t="str">
            <v>THINH PHU PHAT FURNITURE CO., LTD</v>
          </cell>
          <cell r="E16195" t="str">
            <v>CAC-N BUENA 1.0/1.2MM TR1 AURY TAN (13561) PC</v>
          </cell>
          <cell r="F16195">
            <v>23</v>
          </cell>
          <cell r="G16195">
            <v>931.5</v>
          </cell>
          <cell r="H16195">
            <v>45085</v>
          </cell>
          <cell r="I16195">
            <v>45100</v>
          </cell>
          <cell r="O16195" t="str">
            <v>PRO</v>
          </cell>
        </row>
        <row r="16196">
          <cell r="C16196" t="str">
            <v>150014050/10</v>
          </cell>
          <cell r="D16196" t="str">
            <v>THINH PHU PHAT FURNITURE CO., LTD</v>
          </cell>
          <cell r="E16196" t="str">
            <v>CAC-N BUENA 1.0/1.2MM TR1 AURY TAN (13561) PC</v>
          </cell>
          <cell r="F16196">
            <v>23</v>
          </cell>
          <cell r="G16196">
            <v>931.5</v>
          </cell>
          <cell r="H16196">
            <v>45085</v>
          </cell>
          <cell r="I16196">
            <v>45100</v>
          </cell>
          <cell r="O16196" t="str">
            <v>PRO</v>
          </cell>
        </row>
        <row r="16197">
          <cell r="C16197" t="str">
            <v>150014050/10</v>
          </cell>
          <cell r="D16197" t="str">
            <v>THINH PHU PHAT FURNITURE CO., LTD</v>
          </cell>
          <cell r="E16197" t="str">
            <v>CAC-N BUENA 1.0/1.2MM TR1 AURY TAN (13561) PC</v>
          </cell>
          <cell r="F16197">
            <v>23</v>
          </cell>
          <cell r="G16197">
            <v>931.5</v>
          </cell>
          <cell r="H16197">
            <v>45085</v>
          </cell>
          <cell r="I16197">
            <v>45100</v>
          </cell>
          <cell r="O16197" t="str">
            <v>PRO</v>
          </cell>
        </row>
        <row r="16198">
          <cell r="C16198" t="str">
            <v>150014050/10</v>
          </cell>
          <cell r="D16198" t="str">
            <v>THINH PHU PHAT FURNITURE CO., LTD</v>
          </cell>
          <cell r="E16198" t="str">
            <v>CAC-N BUENA 1.0/1.2MM TR1 AURY TAN (13561) PC</v>
          </cell>
          <cell r="F16198">
            <v>23</v>
          </cell>
          <cell r="G16198">
            <v>931.5</v>
          </cell>
          <cell r="H16198">
            <v>45085</v>
          </cell>
          <cell r="I16198">
            <v>45100</v>
          </cell>
          <cell r="O16198" t="str">
            <v>PRO</v>
          </cell>
        </row>
        <row r="16199">
          <cell r="C16199" t="str">
            <v>150014050/10</v>
          </cell>
          <cell r="D16199" t="str">
            <v>THINH PHU PHAT FURNITURE CO., LTD</v>
          </cell>
          <cell r="E16199" t="str">
            <v>CAC-N BUENA 1.0/1.2MM TR1 AURY TAN (13561) PC</v>
          </cell>
          <cell r="F16199">
            <v>23</v>
          </cell>
          <cell r="G16199">
            <v>931.5</v>
          </cell>
          <cell r="H16199">
            <v>45085</v>
          </cell>
          <cell r="I16199">
            <v>45100</v>
          </cell>
          <cell r="O16199" t="str">
            <v>PRO</v>
          </cell>
        </row>
        <row r="16200">
          <cell r="C16200" t="str">
            <v>150014050/10</v>
          </cell>
          <cell r="D16200" t="str">
            <v>THINH PHU PHAT FURNITURE CO., LTD</v>
          </cell>
          <cell r="E16200" t="str">
            <v>CAC-N BUENA 1.0/1.2MM TR1 AURY TAN (13561) PC</v>
          </cell>
          <cell r="F16200">
            <v>23</v>
          </cell>
          <cell r="G16200">
            <v>931.5</v>
          </cell>
          <cell r="H16200">
            <v>45085</v>
          </cell>
          <cell r="I16200">
            <v>45100</v>
          </cell>
          <cell r="O16200" t="str">
            <v>PRO</v>
          </cell>
        </row>
        <row r="16201">
          <cell r="C16201" t="str">
            <v>150014050/10</v>
          </cell>
          <cell r="D16201" t="str">
            <v>THINH PHU PHAT FURNITURE CO., LTD</v>
          </cell>
          <cell r="E16201" t="str">
            <v>CAC-N BUENA 1.0/1.2MM TR1 AURY TAN (13561) PC</v>
          </cell>
          <cell r="F16201">
            <v>23</v>
          </cell>
          <cell r="G16201">
            <v>931.5</v>
          </cell>
          <cell r="H16201">
            <v>45085</v>
          </cell>
          <cell r="I16201">
            <v>45100</v>
          </cell>
          <cell r="O16201" t="str">
            <v>PRO</v>
          </cell>
        </row>
        <row r="16202">
          <cell r="C16202" t="str">
            <v>150014050/10</v>
          </cell>
          <cell r="D16202" t="str">
            <v>THINH PHU PHAT FURNITURE CO., LTD</v>
          </cell>
          <cell r="E16202" t="str">
            <v>CAC-N BUENA 1.0/1.2MM TR1 AURY TAN (13561) PC</v>
          </cell>
          <cell r="F16202">
            <v>23</v>
          </cell>
          <cell r="G16202">
            <v>931.5</v>
          </cell>
          <cell r="H16202">
            <v>45085</v>
          </cell>
          <cell r="I16202">
            <v>45100</v>
          </cell>
          <cell r="O16202" t="str">
            <v>PRO</v>
          </cell>
        </row>
        <row r="16203">
          <cell r="C16203" t="str">
            <v>150014050/10</v>
          </cell>
          <cell r="D16203" t="str">
            <v>THINH PHU PHAT FURNITURE CO., LTD</v>
          </cell>
          <cell r="E16203" t="str">
            <v>CAC-N BUENA 1.0/1.2MM TR1 AURY TAN (13561) PC</v>
          </cell>
          <cell r="F16203">
            <v>23</v>
          </cell>
          <cell r="G16203">
            <v>931.5</v>
          </cell>
          <cell r="H16203">
            <v>45085</v>
          </cell>
          <cell r="I16203">
            <v>45100</v>
          </cell>
          <cell r="O16203" t="str">
            <v>PRO</v>
          </cell>
        </row>
        <row r="16204">
          <cell r="C16204" t="str">
            <v>150014026/20A</v>
          </cell>
          <cell r="D16204" t="str">
            <v>SHING MARK ENTERPRISE CO.,L TD</v>
          </cell>
          <cell r="E16204" t="str">
            <v>KAC-N AJAX TT 1.2/1.4MM TR OFF WHITE 8119 (7183) PC</v>
          </cell>
          <cell r="F16204">
            <v>10</v>
          </cell>
          <cell r="G16204">
            <v>115</v>
          </cell>
          <cell r="H16204">
            <v>45085</v>
          </cell>
          <cell r="I16204">
            <v>45099</v>
          </cell>
          <cell r="O16204" t="str">
            <v>PRO</v>
          </cell>
        </row>
        <row r="16205">
          <cell r="C16205" t="str">
            <v>150014026/20A</v>
          </cell>
          <cell r="D16205" t="str">
            <v>SHING MARK ENTERPRISE CO.,L TD</v>
          </cell>
          <cell r="E16205" t="str">
            <v>KAC-N AJAX TT 1.2/1.4MM TR OFF WHITE 8119 (7183) PC</v>
          </cell>
          <cell r="F16205">
            <v>5</v>
          </cell>
          <cell r="G16205">
            <v>115</v>
          </cell>
          <cell r="H16205">
            <v>45085</v>
          </cell>
          <cell r="I16205">
            <v>45099</v>
          </cell>
          <cell r="O16205" t="str">
            <v>PRO</v>
          </cell>
        </row>
        <row r="16206">
          <cell r="C16206" t="str">
            <v>150014026/20A</v>
          </cell>
          <cell r="D16206" t="str">
            <v>SHING MARK ENTERPRISE CO.,L TD</v>
          </cell>
          <cell r="E16206" t="str">
            <v>KAC-N AJAX TT 1.2/1.4MM TR OFF WHITE 8119 (7183) PC</v>
          </cell>
          <cell r="F16206">
            <v>5</v>
          </cell>
          <cell r="G16206">
            <v>115</v>
          </cell>
          <cell r="H16206">
            <v>45085</v>
          </cell>
          <cell r="I16206">
            <v>45099</v>
          </cell>
          <cell r="O16206" t="str">
            <v>PRO</v>
          </cell>
        </row>
        <row r="16207">
          <cell r="C16207" t="str">
            <v>150014026/20A</v>
          </cell>
          <cell r="D16207" t="str">
            <v>SHING MARK ENTERPRISE CO.,L TD</v>
          </cell>
          <cell r="E16207" t="str">
            <v>KAC-N AJAX TT 1.2/1.4MM TR OFF WHITE 8119 (7183) PC</v>
          </cell>
          <cell r="F16207">
            <v>10</v>
          </cell>
          <cell r="G16207">
            <v>115</v>
          </cell>
          <cell r="H16207">
            <v>45085</v>
          </cell>
          <cell r="I16207">
            <v>45099</v>
          </cell>
          <cell r="O16207" t="str">
            <v>PRO</v>
          </cell>
        </row>
        <row r="16208">
          <cell r="C16208" t="str">
            <v>150014026/20A</v>
          </cell>
          <cell r="D16208" t="str">
            <v>SHING MARK ENTERPRISE CO.,L TD</v>
          </cell>
          <cell r="E16208" t="str">
            <v>KAC-N AJAX TT 1.2/1.4MM TR OFF WHITE 8119 (7183) PC</v>
          </cell>
          <cell r="F16208">
            <v>10</v>
          </cell>
          <cell r="G16208">
            <v>115</v>
          </cell>
          <cell r="H16208">
            <v>45085</v>
          </cell>
          <cell r="I16208">
            <v>45099</v>
          </cell>
          <cell r="O16208" t="str">
            <v>PRO</v>
          </cell>
        </row>
        <row r="16209">
          <cell r="C16209" t="str">
            <v>150014026/20A</v>
          </cell>
          <cell r="D16209" t="str">
            <v>SHING MARK ENTERPRISE CO.,L TD</v>
          </cell>
          <cell r="E16209" t="str">
            <v>KAC-N AJAX TT 1.2/1.4MM TR OFF WHITE 8119 (7183) PC</v>
          </cell>
          <cell r="F16209">
            <v>10</v>
          </cell>
          <cell r="G16209">
            <v>115</v>
          </cell>
          <cell r="H16209">
            <v>45085</v>
          </cell>
          <cell r="I16209">
            <v>45099</v>
          </cell>
          <cell r="O16209" t="str">
            <v>PRO</v>
          </cell>
        </row>
        <row r="16210">
          <cell r="C16210" t="str">
            <v>150014026/20A</v>
          </cell>
          <cell r="D16210" t="str">
            <v>SHING MARK ENTERPRISE CO.,L TD</v>
          </cell>
          <cell r="E16210" t="str">
            <v>KAC-N AJAX TT 1.2/1.4MM TR OFF WHITE 8119 (7183) PC</v>
          </cell>
          <cell r="F16210">
            <v>10</v>
          </cell>
          <cell r="G16210">
            <v>115</v>
          </cell>
          <cell r="H16210">
            <v>45085</v>
          </cell>
          <cell r="I16210">
            <v>45099</v>
          </cell>
          <cell r="O16210" t="str">
            <v>PRO</v>
          </cell>
        </row>
        <row r="16211">
          <cell r="C16211" t="str">
            <v>150014026/20A</v>
          </cell>
          <cell r="D16211" t="str">
            <v>SHING MARK ENTERPRISE CO.,L TD</v>
          </cell>
          <cell r="E16211" t="str">
            <v>KAC-N AJAX TT 1.2/1.4MM TR OFF WHITE 8119 (7183) PC</v>
          </cell>
          <cell r="F16211">
            <v>10</v>
          </cell>
          <cell r="G16211">
            <v>115</v>
          </cell>
          <cell r="H16211">
            <v>45085</v>
          </cell>
          <cell r="I16211">
            <v>45099</v>
          </cell>
          <cell r="O16211" t="str">
            <v>PRO</v>
          </cell>
        </row>
        <row r="16212">
          <cell r="C16212" t="str">
            <v>150014026/20A</v>
          </cell>
          <cell r="D16212" t="str">
            <v>SHING MARK ENTERPRISE CO.,L TD</v>
          </cell>
          <cell r="E16212" t="str">
            <v>KAC-N AJAX TT 1.2/1.4MM TR OFF WHITE 8119 (7183) PC</v>
          </cell>
          <cell r="F16212">
            <v>10</v>
          </cell>
          <cell r="G16212">
            <v>115</v>
          </cell>
          <cell r="H16212">
            <v>45085</v>
          </cell>
          <cell r="I16212">
            <v>45099</v>
          </cell>
          <cell r="O16212" t="str">
            <v>PRO</v>
          </cell>
        </row>
        <row r="16213">
          <cell r="C16213" t="str">
            <v>150014026/20A</v>
          </cell>
          <cell r="D16213" t="str">
            <v>SHING MARK ENTERPRISE CO.,L TD</v>
          </cell>
          <cell r="E16213" t="str">
            <v>KAC-N AJAX TT 1.2/1.4MM TR OFF WHITE 8119 (7183) PC</v>
          </cell>
          <cell r="F16213">
            <v>10</v>
          </cell>
          <cell r="G16213">
            <v>115</v>
          </cell>
          <cell r="H16213">
            <v>45085</v>
          </cell>
          <cell r="I16213">
            <v>45099</v>
          </cell>
          <cell r="O16213" t="str">
            <v>PRO</v>
          </cell>
        </row>
        <row r="16214">
          <cell r="C16214" t="str">
            <v>150014026/20A</v>
          </cell>
          <cell r="D16214" t="str">
            <v>SHING MARK ENTERPRISE CO.,L TD</v>
          </cell>
          <cell r="E16214" t="str">
            <v>KAC-N AJAX TT 1.2/1.4MM TR OFF WHITE 8119 (7183) PC</v>
          </cell>
          <cell r="F16214">
            <v>10</v>
          </cell>
          <cell r="G16214">
            <v>115</v>
          </cell>
          <cell r="H16214">
            <v>45085</v>
          </cell>
          <cell r="I16214">
            <v>45099</v>
          </cell>
          <cell r="O16214" t="str">
            <v>PRO</v>
          </cell>
        </row>
        <row r="16215">
          <cell r="C16215" t="str">
            <v>150014017/10A</v>
          </cell>
          <cell r="D16215" t="str">
            <v>HOME UPHOLSTERY</v>
          </cell>
          <cell r="E16215" t="str">
            <v>KAC-N ALPINE K TT 0.9/1.1MM TR GREY 1389 (3707) PC</v>
          </cell>
          <cell r="F16215">
            <v>171</v>
          </cell>
          <cell r="G16215">
            <v>9200</v>
          </cell>
          <cell r="H16215">
            <v>45096</v>
          </cell>
          <cell r="I16215">
            <v>45096</v>
          </cell>
          <cell r="O16215" t="str">
            <v>PRO</v>
          </cell>
        </row>
        <row r="16216">
          <cell r="C16216" t="str">
            <v>150014017/10A</v>
          </cell>
          <cell r="D16216" t="str">
            <v>HOME UPHOLSTERY</v>
          </cell>
          <cell r="E16216" t="str">
            <v>KAC-N ALPINE K TT 0.9/1.1MM TR GREY 1389 (3707) PC</v>
          </cell>
          <cell r="F16216">
            <v>171</v>
          </cell>
          <cell r="G16216">
            <v>9200</v>
          </cell>
          <cell r="H16216">
            <v>45096</v>
          </cell>
          <cell r="I16216">
            <v>45096</v>
          </cell>
          <cell r="O16216" t="str">
            <v>PRO</v>
          </cell>
        </row>
        <row r="16217">
          <cell r="C16217" t="str">
            <v>150014017/10A</v>
          </cell>
          <cell r="D16217" t="str">
            <v>HOME UPHOLSTERY</v>
          </cell>
          <cell r="E16217" t="str">
            <v>KAC-N ALPINE K TT 0.9/1.1MM TR GREY 1389 (3707) PC</v>
          </cell>
          <cell r="F16217">
            <v>171</v>
          </cell>
          <cell r="G16217">
            <v>9200</v>
          </cell>
          <cell r="H16217">
            <v>45096</v>
          </cell>
          <cell r="I16217">
            <v>45096</v>
          </cell>
          <cell r="O16217" t="str">
            <v>PRO</v>
          </cell>
        </row>
        <row r="16218">
          <cell r="C16218" t="str">
            <v>150014017/10A</v>
          </cell>
          <cell r="D16218" t="str">
            <v>HOME UPHOLSTERY</v>
          </cell>
          <cell r="E16218" t="str">
            <v>KAC-N ALPINE K TT 0.9/1.1MM TR GREY 1389 (3707) PC</v>
          </cell>
          <cell r="F16218">
            <v>171</v>
          </cell>
          <cell r="G16218">
            <v>9200</v>
          </cell>
          <cell r="H16218">
            <v>45096</v>
          </cell>
          <cell r="I16218">
            <v>45096</v>
          </cell>
          <cell r="O16218" t="str">
            <v>PRO</v>
          </cell>
        </row>
        <row r="16219">
          <cell r="C16219" t="str">
            <v>150014017/10A</v>
          </cell>
          <cell r="D16219" t="str">
            <v>HOME UPHOLSTERY</v>
          </cell>
          <cell r="E16219" t="str">
            <v>KAC-N ALPINE K TT 0.9/1.1MM TR GREY 1389 (3707) PC</v>
          </cell>
          <cell r="F16219">
            <v>171</v>
          </cell>
          <cell r="G16219">
            <v>9200</v>
          </cell>
          <cell r="H16219">
            <v>45096</v>
          </cell>
          <cell r="I16219">
            <v>45096</v>
          </cell>
          <cell r="O16219" t="str">
            <v>PRO</v>
          </cell>
        </row>
        <row r="16220">
          <cell r="C16220" t="str">
            <v>150014017/10A</v>
          </cell>
          <cell r="D16220" t="str">
            <v>HOME UPHOLSTERY</v>
          </cell>
          <cell r="E16220" t="str">
            <v>KAC-N ALPINE K TT 0.9/1.1MM TR GREY 1389 (3707) PC</v>
          </cell>
          <cell r="F16220">
            <v>171</v>
          </cell>
          <cell r="G16220">
            <v>9200</v>
          </cell>
          <cell r="H16220">
            <v>45096</v>
          </cell>
          <cell r="I16220">
            <v>45096</v>
          </cell>
          <cell r="O16220" t="str">
            <v>PRO</v>
          </cell>
        </row>
        <row r="16221">
          <cell r="C16221" t="str">
            <v>150014017/10A</v>
          </cell>
          <cell r="D16221" t="str">
            <v>HOME UPHOLSTERY</v>
          </cell>
          <cell r="E16221" t="str">
            <v>KAC-N ALPINE K TT 0.9/1.1MM TR GREY 1389 (3707) PC</v>
          </cell>
          <cell r="F16221">
            <v>171</v>
          </cell>
          <cell r="G16221">
            <v>9200</v>
          </cell>
          <cell r="H16221">
            <v>45096</v>
          </cell>
          <cell r="I16221">
            <v>45096</v>
          </cell>
          <cell r="O16221" t="str">
            <v>PRO</v>
          </cell>
        </row>
        <row r="16222">
          <cell r="C16222" t="str">
            <v>150014017/10A</v>
          </cell>
          <cell r="D16222" t="str">
            <v>HOME UPHOLSTERY</v>
          </cell>
          <cell r="E16222" t="str">
            <v>KAC-N ALPINE K TT 0.9/1.1MM TR GREY 1389 (3707) PC</v>
          </cell>
          <cell r="F16222">
            <v>171</v>
          </cell>
          <cell r="G16222">
            <v>9200</v>
          </cell>
          <cell r="H16222">
            <v>45096</v>
          </cell>
          <cell r="I16222">
            <v>45096</v>
          </cell>
          <cell r="O16222" t="str">
            <v>PRO</v>
          </cell>
        </row>
        <row r="16223">
          <cell r="C16223" t="str">
            <v>150014017/10A</v>
          </cell>
          <cell r="D16223" t="str">
            <v>HOME UPHOLSTERY</v>
          </cell>
          <cell r="E16223" t="str">
            <v>KAC-N ALPINE K TT 0.9/1.1MM TR GREY 1389 (3707) PC</v>
          </cell>
          <cell r="F16223">
            <v>171</v>
          </cell>
          <cell r="G16223">
            <v>9200</v>
          </cell>
          <cell r="H16223">
            <v>45096</v>
          </cell>
          <cell r="I16223">
            <v>45096</v>
          </cell>
          <cell r="O16223" t="str">
            <v>PRO</v>
          </cell>
        </row>
        <row r="16224">
          <cell r="C16224" t="str">
            <v>150014017/10A</v>
          </cell>
          <cell r="D16224" t="str">
            <v>HOME UPHOLSTERY</v>
          </cell>
          <cell r="E16224" t="str">
            <v>KAC-N ALPINE K TT 0.9/1.1MM TR GREY 1389 (3707) PC</v>
          </cell>
          <cell r="F16224">
            <v>171</v>
          </cell>
          <cell r="G16224">
            <v>9200</v>
          </cell>
          <cell r="H16224">
            <v>45096</v>
          </cell>
          <cell r="I16224">
            <v>45096</v>
          </cell>
          <cell r="O16224" t="str">
            <v>PRO</v>
          </cell>
        </row>
        <row r="16225">
          <cell r="C16225" t="str">
            <v>150014017/10A</v>
          </cell>
          <cell r="D16225" t="str">
            <v>HOME UPHOLSTERY</v>
          </cell>
          <cell r="E16225" t="str">
            <v>KAC-N ALPINE K TT 0.9/1.1MM TR GREY 1389 (3707) PC</v>
          </cell>
          <cell r="F16225">
            <v>171</v>
          </cell>
          <cell r="G16225">
            <v>9200</v>
          </cell>
          <cell r="H16225">
            <v>45096</v>
          </cell>
          <cell r="I16225">
            <v>45096</v>
          </cell>
          <cell r="O16225" t="str">
            <v>PRO</v>
          </cell>
        </row>
        <row r="16226">
          <cell r="C16226" t="str">
            <v>150014017/10A</v>
          </cell>
          <cell r="D16226" t="str">
            <v>HOME UPHOLSTERY</v>
          </cell>
          <cell r="E16226" t="str">
            <v>KAC-N ALPINE K TT 0.9/1.1MM TR GREY 1389 (3707) PC</v>
          </cell>
          <cell r="F16226">
            <v>171</v>
          </cell>
          <cell r="G16226">
            <v>9200</v>
          </cell>
          <cell r="H16226">
            <v>45096</v>
          </cell>
          <cell r="I16226">
            <v>45096</v>
          </cell>
          <cell r="O16226" t="str">
            <v>PRO</v>
          </cell>
        </row>
        <row r="16227">
          <cell r="C16227" t="str">
            <v>150014017/10A</v>
          </cell>
          <cell r="D16227" t="str">
            <v>HOME UPHOLSTERY</v>
          </cell>
          <cell r="E16227" t="str">
            <v>KAC-N ALPINE K TT 0.9/1.1MM TR GREY 1389 (3707) PC</v>
          </cell>
          <cell r="F16227">
            <v>171</v>
          </cell>
          <cell r="G16227">
            <v>9200</v>
          </cell>
          <cell r="H16227">
            <v>45096</v>
          </cell>
          <cell r="I16227">
            <v>45096</v>
          </cell>
          <cell r="O16227" t="str">
            <v>PRO</v>
          </cell>
        </row>
        <row r="16228">
          <cell r="C16228" t="str">
            <v>150014017/10B</v>
          </cell>
          <cell r="D16228" t="str">
            <v>HOME UPHOLSTERY</v>
          </cell>
          <cell r="E16228" t="str">
            <v>KAC-N ALPINE K TT 0.9/1.1MM TR GREY 1389 (3707) PC</v>
          </cell>
          <cell r="F16228">
            <v>38</v>
          </cell>
          <cell r="G16228">
            <v>2300</v>
          </cell>
          <cell r="H16228">
            <v>45103</v>
          </cell>
          <cell r="I16228">
            <v>45096</v>
          </cell>
          <cell r="O16228" t="str">
            <v>PRO</v>
          </cell>
        </row>
        <row r="16229">
          <cell r="C16229" t="str">
            <v>150014017/10B</v>
          </cell>
          <cell r="D16229" t="str">
            <v>HOME UPHOLSTERY</v>
          </cell>
          <cell r="E16229" t="str">
            <v>KAC-N ALPINE K TT 0.9/1.1MM TR GREY 1389 (3707) PC</v>
          </cell>
          <cell r="F16229">
            <v>38</v>
          </cell>
          <cell r="G16229">
            <v>2300</v>
          </cell>
          <cell r="H16229">
            <v>45103</v>
          </cell>
          <cell r="I16229">
            <v>45096</v>
          </cell>
          <cell r="O16229" t="str">
            <v>PRO</v>
          </cell>
        </row>
        <row r="16230">
          <cell r="C16230" t="str">
            <v>150014017/10B</v>
          </cell>
          <cell r="D16230" t="str">
            <v>HOME UPHOLSTERY</v>
          </cell>
          <cell r="E16230" t="str">
            <v>KAC-N ALPINE K TT 0.9/1.1MM TR GREY 1389 (3707) PC</v>
          </cell>
          <cell r="F16230">
            <v>38</v>
          </cell>
          <cell r="G16230">
            <v>2300</v>
          </cell>
          <cell r="H16230">
            <v>45103</v>
          </cell>
          <cell r="I16230">
            <v>45096</v>
          </cell>
          <cell r="O16230" t="str">
            <v>PRO</v>
          </cell>
        </row>
        <row r="16231">
          <cell r="C16231" t="str">
            <v>150014017/10B</v>
          </cell>
          <cell r="D16231" t="str">
            <v>HOME UPHOLSTERY</v>
          </cell>
          <cell r="E16231" t="str">
            <v>KAC-N ALPINE K TT 0.9/1.1MM TR GREY 1389 (3707) PC</v>
          </cell>
          <cell r="F16231">
            <v>38</v>
          </cell>
          <cell r="G16231">
            <v>2300</v>
          </cell>
          <cell r="H16231">
            <v>45103</v>
          </cell>
          <cell r="I16231">
            <v>45096</v>
          </cell>
          <cell r="O16231" t="str">
            <v>PRO</v>
          </cell>
        </row>
        <row r="16232">
          <cell r="C16232" t="str">
            <v>150014017/10B</v>
          </cell>
          <cell r="D16232" t="str">
            <v>HOME UPHOLSTERY</v>
          </cell>
          <cell r="E16232" t="str">
            <v>KAC-N ALPINE K TT 0.9/1.1MM TR GREY 1389 (3707) PC</v>
          </cell>
          <cell r="F16232">
            <v>38</v>
          </cell>
          <cell r="G16232">
            <v>2300</v>
          </cell>
          <cell r="H16232">
            <v>45103</v>
          </cell>
          <cell r="I16232">
            <v>45096</v>
          </cell>
          <cell r="O16232" t="str">
            <v>PRO</v>
          </cell>
        </row>
        <row r="16233">
          <cell r="C16233" t="str">
            <v>150014017/10B</v>
          </cell>
          <cell r="D16233" t="str">
            <v>HOME UPHOLSTERY</v>
          </cell>
          <cell r="E16233" t="str">
            <v>KAC-N ALPINE K TT 0.9/1.1MM TR GREY 1389 (3707) PC</v>
          </cell>
          <cell r="F16233">
            <v>38</v>
          </cell>
          <cell r="G16233">
            <v>2300</v>
          </cell>
          <cell r="H16233">
            <v>45103</v>
          </cell>
          <cell r="I16233">
            <v>45096</v>
          </cell>
          <cell r="O16233" t="str">
            <v>PRO</v>
          </cell>
        </row>
        <row r="16234">
          <cell r="C16234" t="str">
            <v>150014017/10B</v>
          </cell>
          <cell r="D16234" t="str">
            <v>HOME UPHOLSTERY</v>
          </cell>
          <cell r="E16234" t="str">
            <v>KAC-N ALPINE K TT 0.9/1.1MM TR GREY 1389 (3707) PC</v>
          </cell>
          <cell r="F16234">
            <v>38</v>
          </cell>
          <cell r="G16234">
            <v>2300</v>
          </cell>
          <cell r="H16234">
            <v>45103</v>
          </cell>
          <cell r="I16234">
            <v>45096</v>
          </cell>
          <cell r="O16234" t="str">
            <v>PRO</v>
          </cell>
        </row>
        <row r="16235">
          <cell r="C16235" t="str">
            <v>150014017/10B</v>
          </cell>
          <cell r="D16235" t="str">
            <v>HOME UPHOLSTERY</v>
          </cell>
          <cell r="E16235" t="str">
            <v>KAC-N ALPINE K TT 0.9/1.1MM TR GREY 1389 (3707) PC</v>
          </cell>
          <cell r="F16235">
            <v>38</v>
          </cell>
          <cell r="G16235">
            <v>2300</v>
          </cell>
          <cell r="H16235">
            <v>45103</v>
          </cell>
          <cell r="I16235">
            <v>45096</v>
          </cell>
          <cell r="O16235" t="str">
            <v>PRO</v>
          </cell>
        </row>
        <row r="16236">
          <cell r="C16236" t="str">
            <v>150014017/10B</v>
          </cell>
          <cell r="D16236" t="str">
            <v>HOME UPHOLSTERY</v>
          </cell>
          <cell r="E16236" t="str">
            <v>KAC-N ALPINE K TT 0.9/1.1MM TR GREY 1389 (3707) PC</v>
          </cell>
          <cell r="F16236">
            <v>38</v>
          </cell>
          <cell r="G16236">
            <v>2300</v>
          </cell>
          <cell r="H16236">
            <v>45103</v>
          </cell>
          <cell r="I16236">
            <v>45096</v>
          </cell>
          <cell r="O16236" t="str">
            <v>PRO</v>
          </cell>
        </row>
        <row r="16237">
          <cell r="C16237" t="str">
            <v>150014017/10B</v>
          </cell>
          <cell r="D16237" t="str">
            <v>HOME UPHOLSTERY</v>
          </cell>
          <cell r="E16237" t="str">
            <v>KAC-N ALPINE K TT 0.9/1.1MM TR GREY 1389 (3707) PC</v>
          </cell>
          <cell r="F16237">
            <v>38</v>
          </cell>
          <cell r="G16237">
            <v>2300</v>
          </cell>
          <cell r="H16237">
            <v>45103</v>
          </cell>
          <cell r="I16237">
            <v>45096</v>
          </cell>
          <cell r="O16237" t="str">
            <v>PRO</v>
          </cell>
        </row>
        <row r="16238">
          <cell r="C16238" t="str">
            <v>150014017/10B</v>
          </cell>
          <cell r="D16238" t="str">
            <v>HOME UPHOLSTERY</v>
          </cell>
          <cell r="E16238" t="str">
            <v>KAC-N ALPINE K TT 0.9/1.1MM TR GREY 1389 (3707) PC</v>
          </cell>
          <cell r="F16238">
            <v>38</v>
          </cell>
          <cell r="G16238">
            <v>2300</v>
          </cell>
          <cell r="H16238">
            <v>45103</v>
          </cell>
          <cell r="I16238">
            <v>45096</v>
          </cell>
          <cell r="O16238" t="str">
            <v>PRO</v>
          </cell>
        </row>
        <row r="16239">
          <cell r="C16239" t="str">
            <v>150014017/10B</v>
          </cell>
          <cell r="D16239" t="str">
            <v>HOME UPHOLSTERY</v>
          </cell>
          <cell r="E16239" t="str">
            <v>KAC-N ALPINE K TT 0.9/1.1MM TR GREY 1389 (3707) PC</v>
          </cell>
          <cell r="F16239">
            <v>38</v>
          </cell>
          <cell r="G16239">
            <v>2300</v>
          </cell>
          <cell r="H16239">
            <v>45103</v>
          </cell>
          <cell r="I16239">
            <v>45096</v>
          </cell>
          <cell r="O16239" t="str">
            <v>PRO</v>
          </cell>
        </row>
        <row r="16240">
          <cell r="C16240" t="str">
            <v>150014017/10B</v>
          </cell>
          <cell r="D16240" t="str">
            <v>HOME UPHOLSTERY</v>
          </cell>
          <cell r="E16240" t="str">
            <v>KAC-N ALPINE K TT 0.9/1.1MM TR GREY 1389 (3707) PC</v>
          </cell>
          <cell r="F16240">
            <v>38</v>
          </cell>
          <cell r="G16240">
            <v>2300</v>
          </cell>
          <cell r="H16240">
            <v>45103</v>
          </cell>
          <cell r="I16240">
            <v>45096</v>
          </cell>
          <cell r="O16240" t="str">
            <v>PRO</v>
          </cell>
        </row>
        <row r="16241">
          <cell r="C16241" t="str">
            <v>150014094/10A</v>
          </cell>
          <cell r="D16241" t="str">
            <v>KIM HOA IMPORT EXPORT</v>
          </cell>
          <cell r="E16241" t="str">
            <v>KAC-N SANTORINI 1.2/1.4MM TR1 SADDLE 3340 (13010) PC</v>
          </cell>
          <cell r="F16241">
            <v>5</v>
          </cell>
          <cell r="G16241">
            <v>115</v>
          </cell>
          <cell r="H16241">
            <v>45086</v>
          </cell>
          <cell r="I16241">
            <v>45083</v>
          </cell>
          <cell r="O16241" t="str">
            <v>PRO</v>
          </cell>
        </row>
        <row r="16242">
          <cell r="C16242" t="str">
            <v>150014094/10A</v>
          </cell>
          <cell r="D16242" t="str">
            <v>KIM HOA IMPORT EXPORT</v>
          </cell>
          <cell r="E16242" t="str">
            <v>KAC-N SANTORINI 1.2/1.4MM TR1 SADDLE 3340 (13010) PC</v>
          </cell>
          <cell r="F16242">
            <v>5</v>
          </cell>
          <cell r="G16242">
            <v>115</v>
          </cell>
          <cell r="H16242">
            <v>45086</v>
          </cell>
          <cell r="I16242">
            <v>45083</v>
          </cell>
          <cell r="O16242" t="str">
            <v>PRO</v>
          </cell>
        </row>
        <row r="16243">
          <cell r="C16243" t="str">
            <v>150014094/10A</v>
          </cell>
          <cell r="D16243" t="str">
            <v>KIM HOA IMPORT EXPORT</v>
          </cell>
          <cell r="E16243" t="str">
            <v>KAC-N SANTORINI 1.2/1.4MM TR1 SADDLE 3340 (13010) PC</v>
          </cell>
          <cell r="F16243">
            <v>5</v>
          </cell>
          <cell r="G16243">
            <v>115</v>
          </cell>
          <cell r="H16243">
            <v>45086</v>
          </cell>
          <cell r="I16243">
            <v>45083</v>
          </cell>
          <cell r="O16243" t="str">
            <v>PRO</v>
          </cell>
        </row>
        <row r="16244">
          <cell r="C16244" t="str">
            <v>150014094/10A</v>
          </cell>
          <cell r="D16244" t="str">
            <v>KIM HOA IMPORT EXPORT</v>
          </cell>
          <cell r="E16244" t="str">
            <v>KAC-N SANTORINI 1.2/1.4MM TR1 SADDLE 3340 (13010) PC</v>
          </cell>
          <cell r="F16244">
            <v>5</v>
          </cell>
          <cell r="G16244">
            <v>115</v>
          </cell>
          <cell r="H16244">
            <v>45086</v>
          </cell>
          <cell r="I16244">
            <v>45083</v>
          </cell>
          <cell r="O16244" t="str">
            <v>PRO</v>
          </cell>
        </row>
        <row r="16245">
          <cell r="C16245" t="str">
            <v>150014094/10A</v>
          </cell>
          <cell r="D16245" t="str">
            <v>KIM HOA IMPORT EXPORT</v>
          </cell>
          <cell r="E16245" t="str">
            <v>KAC-N SANTORINI 1.2/1.4MM TR1 SADDLE 3340 (13010) PC</v>
          </cell>
          <cell r="F16245">
            <v>5</v>
          </cell>
          <cell r="G16245">
            <v>115</v>
          </cell>
          <cell r="H16245">
            <v>45086</v>
          </cell>
          <cell r="I16245">
            <v>45083</v>
          </cell>
          <cell r="O16245" t="str">
            <v>PRO</v>
          </cell>
        </row>
        <row r="16246">
          <cell r="C16246" t="str">
            <v>150014094/10A</v>
          </cell>
          <cell r="D16246" t="str">
            <v>KIM HOA IMPORT EXPORT</v>
          </cell>
          <cell r="E16246" t="str">
            <v>KAC-N SANTORINI 1.2/1.4MM TR1 SADDLE 3340 (13010) PC</v>
          </cell>
          <cell r="F16246">
            <v>5</v>
          </cell>
          <cell r="G16246">
            <v>115</v>
          </cell>
          <cell r="H16246">
            <v>45086</v>
          </cell>
          <cell r="I16246">
            <v>45083</v>
          </cell>
          <cell r="O16246" t="str">
            <v>PRO</v>
          </cell>
        </row>
        <row r="16247">
          <cell r="C16247" t="str">
            <v>150014094/10A</v>
          </cell>
          <cell r="D16247" t="str">
            <v>KIM HOA IMPORT EXPORT</v>
          </cell>
          <cell r="E16247" t="str">
            <v>KAC-N SANTORINI 1.2/1.4MM TR1 SADDLE 3340 (13010) PC</v>
          </cell>
          <cell r="F16247">
            <v>5</v>
          </cell>
          <cell r="G16247">
            <v>115</v>
          </cell>
          <cell r="H16247">
            <v>45086</v>
          </cell>
          <cell r="I16247">
            <v>45083</v>
          </cell>
          <cell r="O16247" t="str">
            <v>PRO</v>
          </cell>
        </row>
        <row r="16248">
          <cell r="C16248" t="str">
            <v>150014094/10A</v>
          </cell>
          <cell r="D16248" t="str">
            <v>KIM HOA IMPORT EXPORT</v>
          </cell>
          <cell r="E16248" t="str">
            <v>KAC-N SANTORINI 1.2/1.4MM TR1 SADDLE 3340 (13010) PC</v>
          </cell>
          <cell r="F16248">
            <v>5</v>
          </cell>
          <cell r="G16248">
            <v>115</v>
          </cell>
          <cell r="H16248">
            <v>45086</v>
          </cell>
          <cell r="I16248">
            <v>45083</v>
          </cell>
          <cell r="O16248" t="str">
            <v>PRO</v>
          </cell>
        </row>
        <row r="16249">
          <cell r="C16249" t="str">
            <v>150014094/10A</v>
          </cell>
          <cell r="D16249" t="str">
            <v>KIM HOA IMPORT EXPORT</v>
          </cell>
          <cell r="E16249" t="str">
            <v>KAC-N SANTORINI 1.2/1.4MM TR1 SADDLE 3340 (13010) PC</v>
          </cell>
          <cell r="F16249">
            <v>5</v>
          </cell>
          <cell r="G16249">
            <v>115</v>
          </cell>
          <cell r="H16249">
            <v>45086</v>
          </cell>
          <cell r="I16249">
            <v>45083</v>
          </cell>
          <cell r="O16249" t="str">
            <v>PRO</v>
          </cell>
        </row>
        <row r="16250">
          <cell r="C16250" t="str">
            <v>150014094/10A</v>
          </cell>
          <cell r="D16250" t="str">
            <v>KIM HOA IMPORT EXPORT</v>
          </cell>
          <cell r="E16250" t="str">
            <v>KAC-N SANTORINI 1.2/1.4MM TR1 SADDLE 3340 (13010) PC</v>
          </cell>
          <cell r="F16250">
            <v>5</v>
          </cell>
          <cell r="G16250">
            <v>115</v>
          </cell>
          <cell r="H16250">
            <v>45086</v>
          </cell>
          <cell r="I16250">
            <v>45083</v>
          </cell>
          <cell r="O16250" t="str">
            <v>PRO</v>
          </cell>
        </row>
        <row r="16251">
          <cell r="C16251" t="str">
            <v>150014094/10B</v>
          </cell>
          <cell r="D16251" t="str">
            <v>KIM HOA IMPORT EXPORT</v>
          </cell>
          <cell r="E16251" t="str">
            <v>KAC-N SANTORINI 1.2/1.4MM TR1 SADDLE 3340 (13010) PC</v>
          </cell>
          <cell r="F16251">
            <v>5</v>
          </cell>
          <cell r="G16251">
            <v>115</v>
          </cell>
          <cell r="H16251">
            <v>45086</v>
          </cell>
          <cell r="I16251">
            <v>45083</v>
          </cell>
          <cell r="O16251" t="str">
            <v>PRO</v>
          </cell>
        </row>
        <row r="16252">
          <cell r="C16252" t="str">
            <v>150014094/10B</v>
          </cell>
          <cell r="D16252" t="str">
            <v>KIM HOA IMPORT EXPORT</v>
          </cell>
          <cell r="E16252" t="str">
            <v>KAC-N SANTORINI 1.2/1.4MM TR1 SADDLE 3340 (13010) PC</v>
          </cell>
          <cell r="F16252">
            <v>5</v>
          </cell>
          <cell r="G16252">
            <v>115</v>
          </cell>
          <cell r="H16252">
            <v>45086</v>
          </cell>
          <cell r="I16252">
            <v>45083</v>
          </cell>
          <cell r="O16252" t="str">
            <v>PRO</v>
          </cell>
        </row>
        <row r="16253">
          <cell r="C16253" t="str">
            <v>150014094/10B</v>
          </cell>
          <cell r="D16253" t="str">
            <v>KIM HOA IMPORT EXPORT</v>
          </cell>
          <cell r="E16253" t="str">
            <v>KAC-N SANTORINI 1.2/1.4MM TR1 SADDLE 3340 (13010) PC</v>
          </cell>
          <cell r="F16253">
            <v>5</v>
          </cell>
          <cell r="G16253">
            <v>115</v>
          </cell>
          <cell r="H16253">
            <v>45086</v>
          </cell>
          <cell r="I16253">
            <v>45083</v>
          </cell>
          <cell r="O16253" t="str">
            <v>PRO</v>
          </cell>
        </row>
        <row r="16254">
          <cell r="C16254" t="str">
            <v>150014094/10B</v>
          </cell>
          <cell r="D16254" t="str">
            <v>KIM HOA IMPORT EXPORT</v>
          </cell>
          <cell r="E16254" t="str">
            <v>KAC-N SANTORINI 1.2/1.4MM TR1 SADDLE 3340 (13010) PC</v>
          </cell>
          <cell r="F16254">
            <v>5</v>
          </cell>
          <cell r="G16254">
            <v>115</v>
          </cell>
          <cell r="H16254">
            <v>45086</v>
          </cell>
          <cell r="I16254">
            <v>45083</v>
          </cell>
          <cell r="O16254" t="str">
            <v>PRO</v>
          </cell>
        </row>
        <row r="16255">
          <cell r="C16255" t="str">
            <v>150014094/10B</v>
          </cell>
          <cell r="D16255" t="str">
            <v>KIM HOA IMPORT EXPORT</v>
          </cell>
          <cell r="E16255" t="str">
            <v>KAC-N SANTORINI 1.2/1.4MM TR1 SADDLE 3340 (13010) PC</v>
          </cell>
          <cell r="F16255">
            <v>5</v>
          </cell>
          <cell r="G16255">
            <v>115</v>
          </cell>
          <cell r="H16255">
            <v>45086</v>
          </cell>
          <cell r="I16255">
            <v>45083</v>
          </cell>
          <cell r="O16255" t="str">
            <v>PRO</v>
          </cell>
        </row>
        <row r="16256">
          <cell r="C16256" t="str">
            <v>150014094/10B</v>
          </cell>
          <cell r="D16256" t="str">
            <v>KIM HOA IMPORT EXPORT</v>
          </cell>
          <cell r="E16256" t="str">
            <v>KAC-N SANTORINI 1.2/1.4MM TR1 SADDLE 3340 (13010) PC</v>
          </cell>
          <cell r="F16256">
            <v>5</v>
          </cell>
          <cell r="G16256">
            <v>115</v>
          </cell>
          <cell r="H16256">
            <v>45086</v>
          </cell>
          <cell r="I16256">
            <v>45083</v>
          </cell>
          <cell r="O16256" t="str">
            <v>PRO</v>
          </cell>
        </row>
        <row r="16257">
          <cell r="C16257" t="str">
            <v>150014094/10B</v>
          </cell>
          <cell r="D16257" t="str">
            <v>KIM HOA IMPORT EXPORT</v>
          </cell>
          <cell r="E16257" t="str">
            <v>KAC-N SANTORINI 1.2/1.4MM TR1 SADDLE 3340 (13010) PC</v>
          </cell>
          <cell r="F16257">
            <v>5</v>
          </cell>
          <cell r="G16257">
            <v>115</v>
          </cell>
          <cell r="H16257">
            <v>45086</v>
          </cell>
          <cell r="I16257">
            <v>45083</v>
          </cell>
          <cell r="O16257" t="str">
            <v>PRO</v>
          </cell>
        </row>
        <row r="16258">
          <cell r="C16258" t="str">
            <v>150014094/10B</v>
          </cell>
          <cell r="D16258" t="str">
            <v>KIM HOA IMPORT EXPORT</v>
          </cell>
          <cell r="E16258" t="str">
            <v>KAC-N SANTORINI 1.2/1.4MM TR1 SADDLE 3340 (13010) PC</v>
          </cell>
          <cell r="F16258">
            <v>5</v>
          </cell>
          <cell r="G16258">
            <v>115</v>
          </cell>
          <cell r="H16258">
            <v>45086</v>
          </cell>
          <cell r="I16258">
            <v>45083</v>
          </cell>
          <cell r="O16258" t="str">
            <v>PRO</v>
          </cell>
        </row>
        <row r="16259">
          <cell r="C16259" t="str">
            <v>150014094/10B</v>
          </cell>
          <cell r="D16259" t="str">
            <v>KIM HOA IMPORT EXPORT</v>
          </cell>
          <cell r="E16259" t="str">
            <v>KAC-N SANTORINI 1.2/1.4MM TR1 SADDLE 3340 (13010) PC</v>
          </cell>
          <cell r="F16259">
            <v>5</v>
          </cell>
          <cell r="G16259">
            <v>115</v>
          </cell>
          <cell r="H16259">
            <v>45086</v>
          </cell>
          <cell r="I16259">
            <v>45083</v>
          </cell>
          <cell r="O16259" t="str">
            <v>PRO</v>
          </cell>
        </row>
        <row r="16260">
          <cell r="C16260" t="str">
            <v>150014094/10B</v>
          </cell>
          <cell r="D16260" t="str">
            <v>KIM HOA IMPORT EXPORT</v>
          </cell>
          <cell r="E16260" t="str">
            <v>KAC-N SANTORINI 1.2/1.4MM TR1 SADDLE 3340 (13010) PC</v>
          </cell>
          <cell r="F16260">
            <v>5</v>
          </cell>
          <cell r="G16260">
            <v>115</v>
          </cell>
          <cell r="H16260">
            <v>45086</v>
          </cell>
          <cell r="I16260">
            <v>45083</v>
          </cell>
          <cell r="O16260" t="str">
            <v>PRO</v>
          </cell>
        </row>
        <row r="16261">
          <cell r="C16261" t="str">
            <v>150014094/10</v>
          </cell>
          <cell r="D16261" t="str">
            <v>KIM HOA IMPORT EXPORT</v>
          </cell>
          <cell r="E16261" t="str">
            <v>KAC-N SANTORINI 1.2/1.4MM TR1 SADDLE 3340 (13010) PC</v>
          </cell>
          <cell r="F16261">
            <v>62</v>
          </cell>
          <cell r="G16261">
            <v>3450</v>
          </cell>
          <cell r="H16261">
            <v>45092</v>
          </cell>
          <cell r="I16261">
            <v>45083</v>
          </cell>
          <cell r="O16261" t="str">
            <v>PRO</v>
          </cell>
        </row>
        <row r="16262">
          <cell r="C16262" t="str">
            <v>150014094/10</v>
          </cell>
          <cell r="D16262" t="str">
            <v>KIM HOA IMPORT EXPORT</v>
          </cell>
          <cell r="E16262" t="str">
            <v>KAC-N SANTORINI 1.2/1.4MM TR1 SADDLE 3340 (13010) PC</v>
          </cell>
          <cell r="F16262">
            <v>62</v>
          </cell>
          <cell r="G16262">
            <v>3450</v>
          </cell>
          <cell r="H16262">
            <v>45092</v>
          </cell>
          <cell r="I16262">
            <v>45083</v>
          </cell>
          <cell r="O16262" t="str">
            <v>PRO</v>
          </cell>
        </row>
        <row r="16263">
          <cell r="C16263" t="str">
            <v>150014094/10</v>
          </cell>
          <cell r="D16263" t="str">
            <v>KIM HOA IMPORT EXPORT</v>
          </cell>
          <cell r="E16263" t="str">
            <v>KAC-N SANTORINI 1.2/1.4MM TR1 SADDLE 3340 (13010) PC</v>
          </cell>
          <cell r="F16263">
            <v>62</v>
          </cell>
          <cell r="G16263">
            <v>3450</v>
          </cell>
          <cell r="H16263">
            <v>45092</v>
          </cell>
          <cell r="I16263">
            <v>45083</v>
          </cell>
          <cell r="O16263" t="str">
            <v>PRO</v>
          </cell>
        </row>
        <row r="16264">
          <cell r="C16264" t="str">
            <v>150014094/10</v>
          </cell>
          <cell r="D16264" t="str">
            <v>KIM HOA IMPORT EXPORT</v>
          </cell>
          <cell r="E16264" t="str">
            <v>KAC-N SANTORINI 1.2/1.4MM TR1 SADDLE 3340 (13010) PC</v>
          </cell>
          <cell r="F16264">
            <v>62</v>
          </cell>
          <cell r="G16264">
            <v>3450</v>
          </cell>
          <cell r="H16264">
            <v>45092</v>
          </cell>
          <cell r="I16264">
            <v>45083</v>
          </cell>
          <cell r="O16264" t="str">
            <v>PRO</v>
          </cell>
        </row>
        <row r="16265">
          <cell r="C16265" t="str">
            <v>150014094/10</v>
          </cell>
          <cell r="D16265" t="str">
            <v>KIM HOA IMPORT EXPORT</v>
          </cell>
          <cell r="E16265" t="str">
            <v>KAC-N SANTORINI 1.2/1.4MM TR1 SADDLE 3340 (13010) PC</v>
          </cell>
          <cell r="F16265">
            <v>62</v>
          </cell>
          <cell r="G16265">
            <v>3450</v>
          </cell>
          <cell r="H16265">
            <v>45092</v>
          </cell>
          <cell r="I16265">
            <v>45083</v>
          </cell>
          <cell r="O16265" t="str">
            <v>PRO</v>
          </cell>
        </row>
        <row r="16266">
          <cell r="C16266" t="str">
            <v>150014094/10</v>
          </cell>
          <cell r="D16266" t="str">
            <v>KIM HOA IMPORT EXPORT</v>
          </cell>
          <cell r="E16266" t="str">
            <v>KAC-N SANTORINI 1.2/1.4MM TR1 SADDLE 3340 (13010) PC</v>
          </cell>
          <cell r="F16266">
            <v>62</v>
          </cell>
          <cell r="G16266">
            <v>3450</v>
          </cell>
          <cell r="H16266">
            <v>45092</v>
          </cell>
          <cell r="I16266">
            <v>45083</v>
          </cell>
          <cell r="O16266" t="str">
            <v>PRO</v>
          </cell>
        </row>
        <row r="16267">
          <cell r="C16267" t="str">
            <v>150014094/10</v>
          </cell>
          <cell r="D16267" t="str">
            <v>KIM HOA IMPORT EXPORT</v>
          </cell>
          <cell r="E16267" t="str">
            <v>KAC-N SANTORINI 1.2/1.4MM TR1 SADDLE 3340 (13010) PC</v>
          </cell>
          <cell r="F16267">
            <v>62</v>
          </cell>
          <cell r="G16267">
            <v>3450</v>
          </cell>
          <cell r="H16267">
            <v>45092</v>
          </cell>
          <cell r="I16267">
            <v>45083</v>
          </cell>
          <cell r="O16267" t="str">
            <v>PRO</v>
          </cell>
        </row>
        <row r="16268">
          <cell r="C16268" t="str">
            <v>150014094/10</v>
          </cell>
          <cell r="D16268" t="str">
            <v>KIM HOA IMPORT EXPORT</v>
          </cell>
          <cell r="E16268" t="str">
            <v>KAC-N SANTORINI 1.2/1.4MM TR1 SADDLE 3340 (13010) PC</v>
          </cell>
          <cell r="F16268">
            <v>62</v>
          </cell>
          <cell r="G16268">
            <v>3450</v>
          </cell>
          <cell r="H16268">
            <v>45092</v>
          </cell>
          <cell r="I16268">
            <v>45083</v>
          </cell>
          <cell r="O16268" t="str">
            <v>PRO</v>
          </cell>
        </row>
        <row r="16269">
          <cell r="C16269" t="str">
            <v>150014094/10</v>
          </cell>
          <cell r="D16269" t="str">
            <v>KIM HOA IMPORT EXPORT</v>
          </cell>
          <cell r="E16269" t="str">
            <v>KAC-N SANTORINI 1.2/1.4MM TR1 SADDLE 3340 (13010) PC</v>
          </cell>
          <cell r="F16269">
            <v>62</v>
          </cell>
          <cell r="G16269">
            <v>3450</v>
          </cell>
          <cell r="H16269">
            <v>45092</v>
          </cell>
          <cell r="I16269">
            <v>45083</v>
          </cell>
          <cell r="O16269" t="str">
            <v>PRO</v>
          </cell>
        </row>
        <row r="16270">
          <cell r="C16270" t="str">
            <v>150014094/10</v>
          </cell>
          <cell r="D16270" t="str">
            <v>KIM HOA IMPORT EXPORT</v>
          </cell>
          <cell r="E16270" t="str">
            <v>KAC-N SANTORINI 1.2/1.4MM TR1 SADDLE 3340 (13010) PC</v>
          </cell>
          <cell r="F16270">
            <v>62</v>
          </cell>
          <cell r="G16270">
            <v>3450</v>
          </cell>
          <cell r="H16270">
            <v>45092</v>
          </cell>
          <cell r="I16270">
            <v>45083</v>
          </cell>
          <cell r="O16270" t="str">
            <v>PRO</v>
          </cell>
        </row>
        <row r="16271">
          <cell r="C16271" t="str">
            <v>150013940/10</v>
          </cell>
          <cell r="D16271" t="str">
            <v>JBS USA LEATHER, INC</v>
          </cell>
          <cell r="E16271" t="str">
            <v>KAC-N VINTAGE K TT 0.9/1.1MM TR1 TAN N0304 (2342) PC</v>
          </cell>
          <cell r="F16271">
            <v>9</v>
          </cell>
          <cell r="G16271">
            <v>230</v>
          </cell>
          <cell r="H16271">
            <v>45079</v>
          </cell>
          <cell r="I16271">
            <v>45076</v>
          </cell>
          <cell r="O16271" t="str">
            <v>PRO</v>
          </cell>
        </row>
        <row r="16272">
          <cell r="C16272" t="str">
            <v>150013940/10</v>
          </cell>
          <cell r="D16272" t="str">
            <v>JBS USA LEATHER, INC</v>
          </cell>
          <cell r="E16272" t="str">
            <v>KAC-N VINTAGE K TT 0.9/1.1MM TR1 TAN N0304 (2342) PC</v>
          </cell>
          <cell r="F16272">
            <v>9</v>
          </cell>
          <cell r="G16272">
            <v>230</v>
          </cell>
          <cell r="H16272">
            <v>45079</v>
          </cell>
          <cell r="I16272">
            <v>45076</v>
          </cell>
          <cell r="O16272" t="str">
            <v>PRO</v>
          </cell>
        </row>
        <row r="16273">
          <cell r="C16273" t="str">
            <v>150013940/10</v>
          </cell>
          <cell r="D16273" t="str">
            <v>JBS USA LEATHER, INC</v>
          </cell>
          <cell r="E16273" t="str">
            <v>KAC-N VINTAGE K TT 0.9/1.1MM TR1 TAN N0304 (2342) PC</v>
          </cell>
          <cell r="F16273">
            <v>9</v>
          </cell>
          <cell r="G16273">
            <v>230</v>
          </cell>
          <cell r="H16273">
            <v>45079</v>
          </cell>
          <cell r="I16273">
            <v>45076</v>
          </cell>
          <cell r="O16273" t="str">
            <v>PRO</v>
          </cell>
        </row>
        <row r="16274">
          <cell r="C16274" t="str">
            <v>150013940/10</v>
          </cell>
          <cell r="D16274" t="str">
            <v>JBS USA LEATHER, INC</v>
          </cell>
          <cell r="E16274" t="str">
            <v>KAC-N VINTAGE K TT 0.9/1.1MM TR1 TAN N0304 (2342) PC</v>
          </cell>
          <cell r="F16274">
            <v>9</v>
          </cell>
          <cell r="G16274">
            <v>230</v>
          </cell>
          <cell r="H16274">
            <v>45079</v>
          </cell>
          <cell r="I16274">
            <v>45076</v>
          </cell>
          <cell r="O16274" t="str">
            <v>PRO</v>
          </cell>
        </row>
        <row r="16275">
          <cell r="C16275" t="str">
            <v>150013940/10</v>
          </cell>
          <cell r="D16275" t="str">
            <v>JBS USA LEATHER, INC</v>
          </cell>
          <cell r="E16275" t="str">
            <v>KAC-N VINTAGE K TT 0.9/1.1MM TR1 TAN N0304 (2342) PC</v>
          </cell>
          <cell r="F16275">
            <v>9</v>
          </cell>
          <cell r="G16275">
            <v>230</v>
          </cell>
          <cell r="H16275">
            <v>45079</v>
          </cell>
          <cell r="I16275">
            <v>45076</v>
          </cell>
          <cell r="O16275" t="str">
            <v>PRO</v>
          </cell>
        </row>
        <row r="16276">
          <cell r="C16276" t="str">
            <v>150013940/10</v>
          </cell>
          <cell r="D16276" t="str">
            <v>JBS USA LEATHER, INC</v>
          </cell>
          <cell r="E16276" t="str">
            <v>KAC-N VINTAGE K TT 0.9/1.1MM TR1 TAN N0304 (2342) PC</v>
          </cell>
          <cell r="F16276">
            <v>9</v>
          </cell>
          <cell r="G16276">
            <v>230</v>
          </cell>
          <cell r="H16276">
            <v>45079</v>
          </cell>
          <cell r="I16276">
            <v>45076</v>
          </cell>
          <cell r="O16276" t="str">
            <v>PRO</v>
          </cell>
        </row>
        <row r="16277">
          <cell r="C16277" t="str">
            <v>150013940/10</v>
          </cell>
          <cell r="D16277" t="str">
            <v>JBS USA LEATHER, INC</v>
          </cell>
          <cell r="E16277" t="str">
            <v>KAC-N VINTAGE K TT 0.9/1.1MM TR1 TAN N0304 (2342) PC</v>
          </cell>
          <cell r="F16277">
            <v>9</v>
          </cell>
          <cell r="G16277">
            <v>230</v>
          </cell>
          <cell r="H16277">
            <v>45079</v>
          </cell>
          <cell r="I16277">
            <v>45076</v>
          </cell>
          <cell r="O16277" t="str">
            <v>PRO</v>
          </cell>
        </row>
        <row r="16278">
          <cell r="C16278" t="str">
            <v>150013940/10</v>
          </cell>
          <cell r="D16278" t="str">
            <v>JBS USA LEATHER, INC</v>
          </cell>
          <cell r="E16278" t="str">
            <v>KAC-N VINTAGE K TT 0.9/1.1MM TR1 TAN N0304 (2342) PC</v>
          </cell>
          <cell r="F16278">
            <v>9</v>
          </cell>
          <cell r="G16278">
            <v>230</v>
          </cell>
          <cell r="H16278">
            <v>45079</v>
          </cell>
          <cell r="I16278">
            <v>45076</v>
          </cell>
          <cell r="O16278" t="str">
            <v>PRO</v>
          </cell>
        </row>
        <row r="16279">
          <cell r="C16279" t="str">
            <v>150013940/10</v>
          </cell>
          <cell r="D16279" t="str">
            <v>JBS USA LEATHER, INC</v>
          </cell>
          <cell r="E16279" t="str">
            <v>KAC-N VINTAGE K TT 0.9/1.1MM TR1 TAN N0304 (2342) PC</v>
          </cell>
          <cell r="F16279">
            <v>9</v>
          </cell>
          <cell r="G16279">
            <v>230</v>
          </cell>
          <cell r="H16279">
            <v>45079</v>
          </cell>
          <cell r="I16279">
            <v>45076</v>
          </cell>
          <cell r="O16279" t="str">
            <v>PRO</v>
          </cell>
        </row>
        <row r="16280">
          <cell r="C16280" t="str">
            <v>150013940/10</v>
          </cell>
          <cell r="D16280" t="str">
            <v>JBS USA LEATHER, INC</v>
          </cell>
          <cell r="E16280" t="str">
            <v>KAC-N VINTAGE K TT 0.9/1.1MM TR1 TAN N0304 (2342) PC</v>
          </cell>
          <cell r="F16280">
            <v>9</v>
          </cell>
          <cell r="G16280">
            <v>230</v>
          </cell>
          <cell r="H16280">
            <v>45079</v>
          </cell>
          <cell r="I16280">
            <v>45076</v>
          </cell>
          <cell r="O16280" t="str">
            <v>PRO</v>
          </cell>
        </row>
        <row r="16281">
          <cell r="C16281" t="str">
            <v>150013940/10</v>
          </cell>
          <cell r="D16281" t="str">
            <v>JBS USA LEATHER, INC</v>
          </cell>
          <cell r="E16281" t="str">
            <v>KAC-N VINTAGE K TT 0.9/1.1MM TR1 TAN N0304 (2342) PC</v>
          </cell>
          <cell r="F16281">
            <v>9</v>
          </cell>
          <cell r="G16281">
            <v>230</v>
          </cell>
          <cell r="H16281">
            <v>45079</v>
          </cell>
          <cell r="I16281">
            <v>45076</v>
          </cell>
          <cell r="O16281" t="str">
            <v>PRO</v>
          </cell>
        </row>
        <row r="16282">
          <cell r="C16282" t="str">
            <v>150013940/10</v>
          </cell>
          <cell r="D16282" t="str">
            <v>JBS USA LEATHER, INC</v>
          </cell>
          <cell r="E16282" t="str">
            <v>KAC-N VINTAGE K TT 0.9/1.1MM TR1 TAN N0304 (2342) PC</v>
          </cell>
          <cell r="F16282">
            <v>9</v>
          </cell>
          <cell r="G16282">
            <v>230</v>
          </cell>
          <cell r="H16282">
            <v>45079</v>
          </cell>
          <cell r="I16282">
            <v>45076</v>
          </cell>
          <cell r="O16282" t="str">
            <v>PRO</v>
          </cell>
        </row>
        <row r="16283">
          <cell r="C16283" t="str">
            <v>150014047/10</v>
          </cell>
          <cell r="D16283" t="str">
            <v>HOMETEC LLC,</v>
          </cell>
          <cell r="E16283" t="str">
            <v>KAC-N ARTIC 1.2/1.4MM TR1 BLACK #7195 8092 (20006) PC</v>
          </cell>
          <cell r="F16283">
            <v>6</v>
          </cell>
          <cell r="G16283">
            <v>57.5</v>
          </cell>
          <cell r="H16283">
            <v>45083</v>
          </cell>
          <cell r="I16283">
            <v>45076</v>
          </cell>
          <cell r="O16283" t="str">
            <v>PRO</v>
          </cell>
        </row>
        <row r="16284">
          <cell r="C16284" t="str">
            <v>150014047/10</v>
          </cell>
          <cell r="D16284" t="str">
            <v>HOMETEC LLC,</v>
          </cell>
          <cell r="E16284" t="str">
            <v>KAC-N ARTIC 1.2/1.4MM TR1 BLACK #7195 8092 (20006) PC</v>
          </cell>
          <cell r="F16284">
            <v>6</v>
          </cell>
          <cell r="G16284">
            <v>57.5</v>
          </cell>
          <cell r="H16284">
            <v>45083</v>
          </cell>
          <cell r="I16284">
            <v>45076</v>
          </cell>
          <cell r="O16284" t="str">
            <v>PRO</v>
          </cell>
        </row>
        <row r="16285">
          <cell r="C16285" t="str">
            <v>150014047/10</v>
          </cell>
          <cell r="D16285" t="str">
            <v>HOMETEC LLC,</v>
          </cell>
          <cell r="E16285" t="str">
            <v>KAC-N ARTIC 1.2/1.4MM TR1 BLACK #7195 8092 (20006) PC</v>
          </cell>
          <cell r="F16285">
            <v>6</v>
          </cell>
          <cell r="G16285">
            <v>57.5</v>
          </cell>
          <cell r="H16285">
            <v>45083</v>
          </cell>
          <cell r="I16285">
            <v>45076</v>
          </cell>
          <cell r="O16285" t="str">
            <v>PRO</v>
          </cell>
        </row>
        <row r="16286">
          <cell r="C16286" t="str">
            <v>150014047/10</v>
          </cell>
          <cell r="D16286" t="str">
            <v>HOMETEC LLC,</v>
          </cell>
          <cell r="E16286" t="str">
            <v>KAC-N ARTIC 1.2/1.4MM TR1 BLACK #7195 8092 (20006) PC</v>
          </cell>
          <cell r="F16286">
            <v>6</v>
          </cell>
          <cell r="G16286">
            <v>57.5</v>
          </cell>
          <cell r="H16286">
            <v>45083</v>
          </cell>
          <cell r="I16286">
            <v>45076</v>
          </cell>
          <cell r="O16286" t="str">
            <v>PRO</v>
          </cell>
        </row>
        <row r="16287">
          <cell r="C16287" t="str">
            <v>150014047/10</v>
          </cell>
          <cell r="D16287" t="str">
            <v>HOMETEC LLC,</v>
          </cell>
          <cell r="E16287" t="str">
            <v>KAC-N ARTIC 1.2/1.4MM TR1 BLACK #7195 8092 (20006) PC</v>
          </cell>
          <cell r="F16287">
            <v>6</v>
          </cell>
          <cell r="G16287">
            <v>57.5</v>
          </cell>
          <cell r="H16287">
            <v>45083</v>
          </cell>
          <cell r="I16287">
            <v>45076</v>
          </cell>
          <cell r="O16287" t="str">
            <v>PRO</v>
          </cell>
        </row>
        <row r="16288">
          <cell r="C16288" t="str">
            <v>150014047/10</v>
          </cell>
          <cell r="D16288" t="str">
            <v>HOMETEC LLC,</v>
          </cell>
          <cell r="E16288" t="str">
            <v>KAC-N ARTIC 1.2/1.4MM TR1 BLACK #7195 8092 (20006) PC</v>
          </cell>
          <cell r="F16288">
            <v>6</v>
          </cell>
          <cell r="G16288">
            <v>57.5</v>
          </cell>
          <cell r="H16288">
            <v>45083</v>
          </cell>
          <cell r="I16288">
            <v>45076</v>
          </cell>
          <cell r="O16288" t="str">
            <v>PRO</v>
          </cell>
        </row>
        <row r="16289">
          <cell r="C16289" t="str">
            <v>150014047/10</v>
          </cell>
          <cell r="D16289" t="str">
            <v>HOMETEC LLC,</v>
          </cell>
          <cell r="E16289" t="str">
            <v>KAC-N ARTIC 1.2/1.4MM TR1 BLACK #7195 8092 (20006) PC</v>
          </cell>
          <cell r="F16289">
            <v>6</v>
          </cell>
          <cell r="G16289">
            <v>57.5</v>
          </cell>
          <cell r="H16289">
            <v>45083</v>
          </cell>
          <cell r="I16289">
            <v>45076</v>
          </cell>
          <cell r="O16289" t="str">
            <v>PRO</v>
          </cell>
        </row>
        <row r="16290">
          <cell r="C16290" t="str">
            <v>150014047/10</v>
          </cell>
          <cell r="D16290" t="str">
            <v>HOMETEC LLC,</v>
          </cell>
          <cell r="E16290" t="str">
            <v>KAC-N ARTIC 1.2/1.4MM TR1 BLACK #7195 8092 (20006) PC</v>
          </cell>
          <cell r="F16290">
            <v>6</v>
          </cell>
          <cell r="G16290">
            <v>57.5</v>
          </cell>
          <cell r="H16290">
            <v>45083</v>
          </cell>
          <cell r="I16290">
            <v>45076</v>
          </cell>
          <cell r="O16290" t="str">
            <v>PRO</v>
          </cell>
        </row>
        <row r="16291">
          <cell r="C16291" t="str">
            <v>150014047/10</v>
          </cell>
          <cell r="D16291" t="str">
            <v>HOMETEC LLC,</v>
          </cell>
          <cell r="E16291" t="str">
            <v>KAC-N ARTIC 1.2/1.4MM TR1 BLACK #7195 8092 (20006) PC</v>
          </cell>
          <cell r="F16291">
            <v>6</v>
          </cell>
          <cell r="G16291">
            <v>57.5</v>
          </cell>
          <cell r="H16291">
            <v>45083</v>
          </cell>
          <cell r="I16291">
            <v>45076</v>
          </cell>
          <cell r="O16291" t="str">
            <v>PRO</v>
          </cell>
        </row>
        <row r="16292">
          <cell r="C16292" t="str">
            <v>150014047/10</v>
          </cell>
          <cell r="D16292" t="str">
            <v>HOMETEC LLC,</v>
          </cell>
          <cell r="E16292" t="str">
            <v>KAC-N ARTIC 1.2/1.4MM TR1 BLACK #7195 8092 (20006) PC</v>
          </cell>
          <cell r="F16292">
            <v>6</v>
          </cell>
          <cell r="G16292">
            <v>57.5</v>
          </cell>
          <cell r="H16292">
            <v>45083</v>
          </cell>
          <cell r="I16292">
            <v>45076</v>
          </cell>
          <cell r="O16292" t="str">
            <v>PRO</v>
          </cell>
        </row>
        <row r="16293">
          <cell r="C16293" t="str">
            <v>150014089/10</v>
          </cell>
          <cell r="D16293" t="str">
            <v>OUCANYON FURNITURE (VIETNAM)</v>
          </cell>
          <cell r="E16293" t="str">
            <v>KAC-N ALINE 0.9/1.1MM TR LINEN (1220) PC</v>
          </cell>
          <cell r="F16293">
            <v>15</v>
          </cell>
          <cell r="G16293">
            <v>575</v>
          </cell>
          <cell r="H16293">
            <v>45084</v>
          </cell>
          <cell r="I16293">
            <v>45092</v>
          </cell>
          <cell r="O16293" t="str">
            <v>PRO</v>
          </cell>
        </row>
        <row r="16294">
          <cell r="C16294" t="str">
            <v>150014089/10</v>
          </cell>
          <cell r="D16294" t="str">
            <v>OUCANYON FURNITURE (VIETNAM)</v>
          </cell>
          <cell r="E16294" t="str">
            <v>KAC-N ALINE 0.9/1.1MM TR LINEN (1220) PC</v>
          </cell>
          <cell r="F16294">
            <v>15</v>
          </cell>
          <cell r="G16294">
            <v>575</v>
          </cell>
          <cell r="H16294">
            <v>45084</v>
          </cell>
          <cell r="I16294">
            <v>45092</v>
          </cell>
          <cell r="O16294" t="str">
            <v>PRO</v>
          </cell>
        </row>
        <row r="16295">
          <cell r="C16295" t="str">
            <v>150014089/10</v>
          </cell>
          <cell r="D16295" t="str">
            <v>OUCANYON FURNITURE (VIETNAM)</v>
          </cell>
          <cell r="E16295" t="str">
            <v>KAC-N ALINE 0.9/1.1MM TR LINEN (1220) PC</v>
          </cell>
          <cell r="F16295">
            <v>15</v>
          </cell>
          <cell r="G16295">
            <v>575</v>
          </cell>
          <cell r="H16295">
            <v>45084</v>
          </cell>
          <cell r="I16295">
            <v>45092</v>
          </cell>
          <cell r="O16295" t="str">
            <v>PRO</v>
          </cell>
        </row>
        <row r="16296">
          <cell r="C16296" t="str">
            <v>150014089/10</v>
          </cell>
          <cell r="D16296" t="str">
            <v>OUCANYON FURNITURE (VIETNAM)</v>
          </cell>
          <cell r="E16296" t="str">
            <v>KAC-N ALINE 0.9/1.1MM TR LINEN (1220) PC</v>
          </cell>
          <cell r="F16296">
            <v>15</v>
          </cell>
          <cell r="G16296">
            <v>575</v>
          </cell>
          <cell r="H16296">
            <v>45084</v>
          </cell>
          <cell r="I16296">
            <v>45092</v>
          </cell>
          <cell r="O16296" t="str">
            <v>PRO</v>
          </cell>
        </row>
        <row r="16297">
          <cell r="C16297" t="str">
            <v>150014089/10</v>
          </cell>
          <cell r="D16297" t="str">
            <v>OUCANYON FURNITURE (VIETNAM)</v>
          </cell>
          <cell r="E16297" t="str">
            <v>KAC-N ALINE 0.9/1.1MM TR LINEN (1220) PC</v>
          </cell>
          <cell r="F16297">
            <v>15</v>
          </cell>
          <cell r="G16297">
            <v>575</v>
          </cell>
          <cell r="H16297">
            <v>45084</v>
          </cell>
          <cell r="I16297">
            <v>45092</v>
          </cell>
          <cell r="O16297" t="str">
            <v>PRO</v>
          </cell>
        </row>
        <row r="16298">
          <cell r="C16298" t="str">
            <v>150014089/10</v>
          </cell>
          <cell r="D16298" t="str">
            <v>OUCANYON FURNITURE (VIETNAM)</v>
          </cell>
          <cell r="E16298" t="str">
            <v>KAC-N ALINE 0.9/1.1MM TR LINEN (1220) PC</v>
          </cell>
          <cell r="F16298">
            <v>15</v>
          </cell>
          <cell r="G16298">
            <v>575</v>
          </cell>
          <cell r="H16298">
            <v>45084</v>
          </cell>
          <cell r="I16298">
            <v>45092</v>
          </cell>
          <cell r="O16298" t="str">
            <v>PRO</v>
          </cell>
        </row>
        <row r="16299">
          <cell r="C16299" t="str">
            <v>150014089/10</v>
          </cell>
          <cell r="D16299" t="str">
            <v>OUCANYON FURNITURE (VIETNAM)</v>
          </cell>
          <cell r="E16299" t="str">
            <v>KAC-N ALINE 0.9/1.1MM TR LINEN (1220) PC</v>
          </cell>
          <cell r="F16299">
            <v>15</v>
          </cell>
          <cell r="G16299">
            <v>575</v>
          </cell>
          <cell r="H16299">
            <v>45084</v>
          </cell>
          <cell r="I16299">
            <v>45092</v>
          </cell>
          <cell r="O16299" t="str">
            <v>PRO</v>
          </cell>
        </row>
        <row r="16300">
          <cell r="C16300" t="str">
            <v>150014089/10</v>
          </cell>
          <cell r="D16300" t="str">
            <v>OUCANYON FURNITURE (VIETNAM)</v>
          </cell>
          <cell r="E16300" t="str">
            <v>KAC-N ALINE 0.9/1.1MM TR LINEN (1220) PC</v>
          </cell>
          <cell r="F16300">
            <v>15</v>
          </cell>
          <cell r="G16300">
            <v>575</v>
          </cell>
          <cell r="H16300">
            <v>45084</v>
          </cell>
          <cell r="I16300">
            <v>45092</v>
          </cell>
          <cell r="O16300" t="str">
            <v>PRO</v>
          </cell>
        </row>
        <row r="16301">
          <cell r="C16301" t="str">
            <v>150014089/10</v>
          </cell>
          <cell r="D16301" t="str">
            <v>OUCANYON FURNITURE (VIETNAM)</v>
          </cell>
          <cell r="E16301" t="str">
            <v>KAC-N ALINE 0.9/1.1MM TR LINEN (1220) PC</v>
          </cell>
          <cell r="F16301">
            <v>15</v>
          </cell>
          <cell r="G16301">
            <v>575</v>
          </cell>
          <cell r="H16301">
            <v>45084</v>
          </cell>
          <cell r="I16301">
            <v>45092</v>
          </cell>
          <cell r="O16301" t="str">
            <v>PRO</v>
          </cell>
        </row>
        <row r="16302">
          <cell r="C16302" t="str">
            <v>150014089/10</v>
          </cell>
          <cell r="D16302" t="str">
            <v>OUCANYON FURNITURE (VIETNAM)</v>
          </cell>
          <cell r="E16302" t="str">
            <v>KAC-N ALINE 0.9/1.1MM TR LINEN (1220) PC</v>
          </cell>
          <cell r="F16302">
            <v>15</v>
          </cell>
          <cell r="G16302">
            <v>575</v>
          </cell>
          <cell r="H16302">
            <v>45084</v>
          </cell>
          <cell r="I16302">
            <v>45092</v>
          </cell>
          <cell r="O16302" t="str">
            <v>PRO</v>
          </cell>
        </row>
        <row r="16303">
          <cell r="C16303" t="str">
            <v>150014089/10</v>
          </cell>
          <cell r="D16303" t="str">
            <v>OUCANYON FURNITURE (VIETNAM)</v>
          </cell>
          <cell r="E16303" t="str">
            <v>KAC-N ALINE 0.9/1.1MM TR LINEN (1220) PC</v>
          </cell>
          <cell r="F16303">
            <v>15</v>
          </cell>
          <cell r="G16303">
            <v>575</v>
          </cell>
          <cell r="H16303">
            <v>45084</v>
          </cell>
          <cell r="I16303">
            <v>45092</v>
          </cell>
          <cell r="O16303" t="str">
            <v>PRO</v>
          </cell>
        </row>
        <row r="16304">
          <cell r="C16304" t="str">
            <v>150014089/10</v>
          </cell>
          <cell r="D16304" t="str">
            <v>OUCANYON FURNITURE (VIETNAM)</v>
          </cell>
          <cell r="E16304" t="str">
            <v>KAC-N ALINE 0.9/1.1MM TR LINEN (1220) PC</v>
          </cell>
          <cell r="F16304">
            <v>15</v>
          </cell>
          <cell r="G16304">
            <v>575</v>
          </cell>
          <cell r="H16304">
            <v>45084</v>
          </cell>
          <cell r="I16304">
            <v>45092</v>
          </cell>
          <cell r="O16304" t="str">
            <v>PRO</v>
          </cell>
        </row>
        <row r="16305">
          <cell r="C16305" t="str">
            <v>150014074/10</v>
          </cell>
          <cell r="D16305" t="str">
            <v>GREEN ARTS FURNITURE</v>
          </cell>
          <cell r="E16305" t="str">
            <v>CAC-N ALINE K TT 0.9/1.1MM TR1 AFRICA 6332 (13603) PC</v>
          </cell>
          <cell r="F16305">
            <v>85</v>
          </cell>
          <cell r="G16305">
            <v>4600</v>
          </cell>
          <cell r="H16305">
            <v>45085</v>
          </cell>
          <cell r="I16305">
            <v>45101</v>
          </cell>
          <cell r="O16305" t="str">
            <v>PRO</v>
          </cell>
        </row>
        <row r="16306">
          <cell r="C16306" t="str">
            <v>150014074/10</v>
          </cell>
          <cell r="D16306" t="str">
            <v>GREEN ARTS FURNITURE</v>
          </cell>
          <cell r="E16306" t="str">
            <v>CAC-N ALINE K TT 0.9/1.1MM TR1 AFRICA 6332 (13603) PC</v>
          </cell>
          <cell r="F16306">
            <v>85</v>
          </cell>
          <cell r="G16306">
            <v>4600</v>
          </cell>
          <cell r="H16306">
            <v>45085</v>
          </cell>
          <cell r="I16306">
            <v>45101</v>
          </cell>
          <cell r="O16306" t="str">
            <v>PRO</v>
          </cell>
        </row>
        <row r="16307">
          <cell r="C16307" t="str">
            <v>150014074/10</v>
          </cell>
          <cell r="D16307" t="str">
            <v>GREEN ARTS FURNITURE</v>
          </cell>
          <cell r="E16307" t="str">
            <v>CAC-N ALINE K TT 0.9/1.1MM TR1 AFRICA 6332 (13603) PC</v>
          </cell>
          <cell r="F16307">
            <v>85</v>
          </cell>
          <cell r="G16307">
            <v>4600</v>
          </cell>
          <cell r="H16307">
            <v>45085</v>
          </cell>
          <cell r="I16307">
            <v>45101</v>
          </cell>
          <cell r="O16307" t="str">
            <v>PRO</v>
          </cell>
        </row>
        <row r="16308">
          <cell r="C16308" t="str">
            <v>150014074/10</v>
          </cell>
          <cell r="D16308" t="str">
            <v>GREEN ARTS FURNITURE</v>
          </cell>
          <cell r="E16308" t="str">
            <v>CAC-N ALINE K TT 0.9/1.1MM TR1 AFRICA 6332 (13603) PC</v>
          </cell>
          <cell r="F16308">
            <v>85</v>
          </cell>
          <cell r="G16308">
            <v>4600</v>
          </cell>
          <cell r="H16308">
            <v>45085</v>
          </cell>
          <cell r="I16308">
            <v>45101</v>
          </cell>
          <cell r="O16308" t="str">
            <v>PRO</v>
          </cell>
        </row>
        <row r="16309">
          <cell r="C16309" t="str">
            <v>150014074/10</v>
          </cell>
          <cell r="D16309" t="str">
            <v>GREEN ARTS FURNITURE</v>
          </cell>
          <cell r="E16309" t="str">
            <v>CAC-N ALINE K TT 0.9/1.1MM TR1 AFRICA 6332 (13603) PC</v>
          </cell>
          <cell r="F16309">
            <v>85</v>
          </cell>
          <cell r="G16309">
            <v>4600</v>
          </cell>
          <cell r="H16309">
            <v>45085</v>
          </cell>
          <cell r="I16309">
            <v>45101</v>
          </cell>
          <cell r="O16309" t="str">
            <v>PRO</v>
          </cell>
        </row>
        <row r="16310">
          <cell r="C16310" t="str">
            <v>150014074/10</v>
          </cell>
          <cell r="D16310" t="str">
            <v>GREEN ARTS FURNITURE</v>
          </cell>
          <cell r="E16310" t="str">
            <v>CAC-N ALINE K TT 0.9/1.1MM TR1 AFRICA 6332 (13603) PC</v>
          </cell>
          <cell r="F16310">
            <v>85</v>
          </cell>
          <cell r="G16310">
            <v>4600</v>
          </cell>
          <cell r="H16310">
            <v>45085</v>
          </cell>
          <cell r="I16310">
            <v>45101</v>
          </cell>
          <cell r="O16310" t="str">
            <v>PRO</v>
          </cell>
        </row>
        <row r="16311">
          <cell r="C16311" t="str">
            <v>150014074/10</v>
          </cell>
          <cell r="D16311" t="str">
            <v>GREEN ARTS FURNITURE</v>
          </cell>
          <cell r="E16311" t="str">
            <v>CAC-N ALINE K TT 0.9/1.1MM TR1 AFRICA 6332 (13603) PC</v>
          </cell>
          <cell r="F16311">
            <v>85</v>
          </cell>
          <cell r="G16311">
            <v>4600</v>
          </cell>
          <cell r="H16311">
            <v>45085</v>
          </cell>
          <cell r="I16311">
            <v>45101</v>
          </cell>
          <cell r="O16311" t="str">
            <v>PRO</v>
          </cell>
        </row>
        <row r="16312">
          <cell r="C16312" t="str">
            <v>150014074/10</v>
          </cell>
          <cell r="D16312" t="str">
            <v>GREEN ARTS FURNITURE</v>
          </cell>
          <cell r="E16312" t="str">
            <v>CAC-N ALINE K TT 0.9/1.1MM TR1 AFRICA 6332 (13603) PC</v>
          </cell>
          <cell r="F16312">
            <v>85</v>
          </cell>
          <cell r="G16312">
            <v>4600</v>
          </cell>
          <cell r="H16312">
            <v>45085</v>
          </cell>
          <cell r="I16312">
            <v>45101</v>
          </cell>
          <cell r="O16312" t="str">
            <v>PRO</v>
          </cell>
        </row>
        <row r="16313">
          <cell r="C16313" t="str">
            <v>150014074/10</v>
          </cell>
          <cell r="D16313" t="str">
            <v>GREEN ARTS FURNITURE</v>
          </cell>
          <cell r="E16313" t="str">
            <v>CAC-N ALINE K TT 0.9/1.1MM TR1 AFRICA 6332 (13603) PC</v>
          </cell>
          <cell r="F16313">
            <v>85</v>
          </cell>
          <cell r="G16313">
            <v>4600</v>
          </cell>
          <cell r="H16313">
            <v>45085</v>
          </cell>
          <cell r="I16313">
            <v>45101</v>
          </cell>
          <cell r="O16313" t="str">
            <v>PRO</v>
          </cell>
        </row>
        <row r="16314">
          <cell r="C16314" t="str">
            <v>150014074/10</v>
          </cell>
          <cell r="D16314" t="str">
            <v>GREEN ARTS FURNITURE</v>
          </cell>
          <cell r="E16314" t="str">
            <v>CAC-N ALINE K TT 0.9/1.1MM TR1 AFRICA 6332 (13603) PC</v>
          </cell>
          <cell r="F16314">
            <v>85</v>
          </cell>
          <cell r="G16314">
            <v>4600</v>
          </cell>
          <cell r="H16314">
            <v>45085</v>
          </cell>
          <cell r="I16314">
            <v>45101</v>
          </cell>
          <cell r="O16314" t="str">
            <v>PRO</v>
          </cell>
        </row>
        <row r="16315">
          <cell r="C16315" t="str">
            <v>150014074/10</v>
          </cell>
          <cell r="D16315" t="str">
            <v>GREEN ARTS FURNITURE</v>
          </cell>
          <cell r="E16315" t="str">
            <v>CAC-N ALINE K TT 0.9/1.1MM TR1 AFRICA 6332 (13603) PC</v>
          </cell>
          <cell r="F16315">
            <v>85</v>
          </cell>
          <cell r="G16315">
            <v>4600</v>
          </cell>
          <cell r="H16315">
            <v>45085</v>
          </cell>
          <cell r="I16315">
            <v>45101</v>
          </cell>
          <cell r="O16315" t="str">
            <v>PRO</v>
          </cell>
        </row>
        <row r="16316">
          <cell r="C16316" t="str">
            <v>150014074/10</v>
          </cell>
          <cell r="D16316" t="str">
            <v>GREEN ARTS FURNITURE</v>
          </cell>
          <cell r="E16316" t="str">
            <v>CAC-N ALINE K TT 0.9/1.1MM TR1 AFRICA 6332 (13603) PC</v>
          </cell>
          <cell r="F16316">
            <v>85</v>
          </cell>
          <cell r="G16316">
            <v>4600</v>
          </cell>
          <cell r="H16316">
            <v>45085</v>
          </cell>
          <cell r="I16316">
            <v>45101</v>
          </cell>
          <cell r="O16316" t="str">
            <v>PRO</v>
          </cell>
        </row>
        <row r="16317">
          <cell r="C16317" t="str">
            <v>150014074/10</v>
          </cell>
          <cell r="D16317" t="str">
            <v>GREEN ARTS FURNITURE</v>
          </cell>
          <cell r="E16317" t="str">
            <v>CAC-N ALINE K TT 0.9/1.1MM TR1 AFRICA 6332 (13603) PC</v>
          </cell>
          <cell r="F16317">
            <v>85</v>
          </cell>
          <cell r="G16317">
            <v>4600</v>
          </cell>
          <cell r="H16317">
            <v>45085</v>
          </cell>
          <cell r="I16317">
            <v>45101</v>
          </cell>
          <cell r="O16317" t="str">
            <v>PRO</v>
          </cell>
        </row>
        <row r="16318">
          <cell r="C16318" t="str">
            <v>150014074/10</v>
          </cell>
          <cell r="D16318" t="str">
            <v>GREEN ARTS FURNITURE</v>
          </cell>
          <cell r="E16318" t="str">
            <v>CAC-N ALINE K TT 0.9/1.1MM TR1 AFRICA 6332 (13603) PC</v>
          </cell>
          <cell r="F16318">
            <v>85</v>
          </cell>
          <cell r="G16318">
            <v>4600</v>
          </cell>
          <cell r="H16318">
            <v>45085</v>
          </cell>
          <cell r="I16318">
            <v>45101</v>
          </cell>
          <cell r="O16318" t="str">
            <v>PRO</v>
          </cell>
        </row>
        <row r="16319">
          <cell r="C16319" t="str">
            <v>150014074/10</v>
          </cell>
          <cell r="D16319" t="str">
            <v>GREEN ARTS FURNITURE</v>
          </cell>
          <cell r="E16319" t="str">
            <v>CAC-N ALINE K TT 0.9/1.1MM TR1 AFRICA 6332 (13603) PC</v>
          </cell>
          <cell r="F16319">
            <v>85</v>
          </cell>
          <cell r="G16319">
            <v>4600</v>
          </cell>
          <cell r="H16319">
            <v>45085</v>
          </cell>
          <cell r="I16319">
            <v>45101</v>
          </cell>
          <cell r="O16319" t="str">
            <v>PRO</v>
          </cell>
        </row>
        <row r="16320">
          <cell r="C16320" t="str">
            <v>150014074/10</v>
          </cell>
          <cell r="D16320" t="str">
            <v>GREEN ARTS FURNITURE</v>
          </cell>
          <cell r="E16320" t="str">
            <v>CAC-N ALINE K TT 0.9/1.1MM TR1 AFRICA 6332 (13603) PC</v>
          </cell>
          <cell r="F16320">
            <v>85</v>
          </cell>
          <cell r="G16320">
            <v>4600</v>
          </cell>
          <cell r="H16320">
            <v>45085</v>
          </cell>
          <cell r="I16320">
            <v>45101</v>
          </cell>
          <cell r="O16320" t="str">
            <v>PRO</v>
          </cell>
        </row>
        <row r="16321">
          <cell r="C16321" t="str">
            <v>150014074/20</v>
          </cell>
          <cell r="D16321" t="str">
            <v>GREEN ARTS FURNITURE</v>
          </cell>
          <cell r="E16321" t="str">
            <v>KAC-N ALINE K TT 0.9/1.1MM TR1 DARK DUNE 6727 (17251) PC</v>
          </cell>
          <cell r="F16321">
            <v>59</v>
          </cell>
          <cell r="G16321">
            <v>3450</v>
          </cell>
          <cell r="H16321">
            <v>45093</v>
          </cell>
          <cell r="I16321">
            <v>45101</v>
          </cell>
          <cell r="O16321" t="str">
            <v>PRO</v>
          </cell>
        </row>
        <row r="16322">
          <cell r="C16322" t="str">
            <v>150014074/20</v>
          </cell>
          <cell r="D16322" t="str">
            <v>GREEN ARTS FURNITURE</v>
          </cell>
          <cell r="E16322" t="str">
            <v>KAC-N ALINE K TT 0.9/1.1MM TR1 DARK DUNE 6727 (17251) PC</v>
          </cell>
          <cell r="F16322">
            <v>59</v>
          </cell>
          <cell r="G16322">
            <v>3450</v>
          </cell>
          <cell r="H16322">
            <v>45093</v>
          </cell>
          <cell r="I16322">
            <v>45101</v>
          </cell>
          <cell r="O16322" t="str">
            <v>PRO</v>
          </cell>
        </row>
        <row r="16323">
          <cell r="C16323" t="str">
            <v>150014074/20</v>
          </cell>
          <cell r="D16323" t="str">
            <v>GREEN ARTS FURNITURE</v>
          </cell>
          <cell r="E16323" t="str">
            <v>KAC-N ALINE K TT 0.9/1.1MM TR1 DARK DUNE 6727 (17251) PC</v>
          </cell>
          <cell r="F16323">
            <v>59</v>
          </cell>
          <cell r="G16323">
            <v>3450</v>
          </cell>
          <cell r="H16323">
            <v>45093</v>
          </cell>
          <cell r="I16323">
            <v>45101</v>
          </cell>
          <cell r="O16323" t="str">
            <v>PRO</v>
          </cell>
        </row>
        <row r="16324">
          <cell r="C16324" t="str">
            <v>150014074/20</v>
          </cell>
          <cell r="D16324" t="str">
            <v>GREEN ARTS FURNITURE</v>
          </cell>
          <cell r="E16324" t="str">
            <v>KAC-N ALINE K TT 0.9/1.1MM TR1 DARK DUNE 6727 (17251) PC</v>
          </cell>
          <cell r="F16324">
            <v>59</v>
          </cell>
          <cell r="G16324">
            <v>3450</v>
          </cell>
          <cell r="H16324">
            <v>45093</v>
          </cell>
          <cell r="I16324">
            <v>45101</v>
          </cell>
          <cell r="O16324" t="str">
            <v>PRO</v>
          </cell>
        </row>
        <row r="16325">
          <cell r="C16325" t="str">
            <v>150014074/20</v>
          </cell>
          <cell r="D16325" t="str">
            <v>GREEN ARTS FURNITURE</v>
          </cell>
          <cell r="E16325" t="str">
            <v>KAC-N ALINE K TT 0.9/1.1MM TR1 DARK DUNE 6727 (17251) PC</v>
          </cell>
          <cell r="F16325">
            <v>59</v>
          </cell>
          <cell r="G16325">
            <v>3450</v>
          </cell>
          <cell r="H16325">
            <v>45093</v>
          </cell>
          <cell r="I16325">
            <v>45101</v>
          </cell>
          <cell r="O16325" t="str">
            <v>PRO</v>
          </cell>
        </row>
        <row r="16326">
          <cell r="C16326" t="str">
            <v>150014074/20</v>
          </cell>
          <cell r="D16326" t="str">
            <v>GREEN ARTS FURNITURE</v>
          </cell>
          <cell r="E16326" t="str">
            <v>KAC-N ALINE K TT 0.9/1.1MM TR1 DARK DUNE 6727 (17251) PC</v>
          </cell>
          <cell r="F16326">
            <v>59</v>
          </cell>
          <cell r="G16326">
            <v>3450</v>
          </cell>
          <cell r="H16326">
            <v>45093</v>
          </cell>
          <cell r="I16326">
            <v>45101</v>
          </cell>
          <cell r="O16326" t="str">
            <v>PRO</v>
          </cell>
        </row>
        <row r="16327">
          <cell r="C16327" t="str">
            <v>150014074/20</v>
          </cell>
          <cell r="D16327" t="str">
            <v>GREEN ARTS FURNITURE</v>
          </cell>
          <cell r="E16327" t="str">
            <v>KAC-N ALINE K TT 0.9/1.1MM TR1 DARK DUNE 6727 (17251) PC</v>
          </cell>
          <cell r="F16327">
            <v>59</v>
          </cell>
          <cell r="G16327">
            <v>3450</v>
          </cell>
          <cell r="H16327">
            <v>45093</v>
          </cell>
          <cell r="I16327">
            <v>45101</v>
          </cell>
          <cell r="O16327" t="str">
            <v>PRO</v>
          </cell>
        </row>
        <row r="16328">
          <cell r="C16328" t="str">
            <v>150014074/20</v>
          </cell>
          <cell r="D16328" t="str">
            <v>GREEN ARTS FURNITURE</v>
          </cell>
          <cell r="E16328" t="str">
            <v>KAC-N ALINE K TT 0.9/1.1MM TR1 DARK DUNE 6727 (17251) PC</v>
          </cell>
          <cell r="F16328">
            <v>59</v>
          </cell>
          <cell r="G16328">
            <v>3450</v>
          </cell>
          <cell r="H16328">
            <v>45093</v>
          </cell>
          <cell r="I16328">
            <v>45101</v>
          </cell>
          <cell r="O16328" t="str">
            <v>PRO</v>
          </cell>
        </row>
        <row r="16329">
          <cell r="C16329" t="str">
            <v>150014074/20</v>
          </cell>
          <cell r="D16329" t="str">
            <v>GREEN ARTS FURNITURE</v>
          </cell>
          <cell r="E16329" t="str">
            <v>KAC-N ALINE K TT 0.9/1.1MM TR1 DARK DUNE 6727 (17251) PC</v>
          </cell>
          <cell r="F16329">
            <v>59</v>
          </cell>
          <cell r="G16329">
            <v>3450</v>
          </cell>
          <cell r="H16329">
            <v>45093</v>
          </cell>
          <cell r="I16329">
            <v>45101</v>
          </cell>
          <cell r="O16329" t="str">
            <v>PRO</v>
          </cell>
        </row>
        <row r="16330">
          <cell r="C16330" t="str">
            <v>150014074/20</v>
          </cell>
          <cell r="D16330" t="str">
            <v>GREEN ARTS FURNITURE</v>
          </cell>
          <cell r="E16330" t="str">
            <v>KAC-N ALINE K TT 0.9/1.1MM TR1 DARK DUNE 6727 (17251) PC</v>
          </cell>
          <cell r="F16330">
            <v>59</v>
          </cell>
          <cell r="G16330">
            <v>3450</v>
          </cell>
          <cell r="H16330">
            <v>45093</v>
          </cell>
          <cell r="I16330">
            <v>45101</v>
          </cell>
          <cell r="O16330" t="str">
            <v>PRO</v>
          </cell>
        </row>
        <row r="16331">
          <cell r="C16331" t="str">
            <v>150014074/20</v>
          </cell>
          <cell r="D16331" t="str">
            <v>GREEN ARTS FURNITURE</v>
          </cell>
          <cell r="E16331" t="str">
            <v>KAC-N ALINE K TT 0.9/1.1MM TR1 DARK DUNE 6727 (17251) PC</v>
          </cell>
          <cell r="F16331">
            <v>59</v>
          </cell>
          <cell r="G16331">
            <v>3450</v>
          </cell>
          <cell r="H16331">
            <v>45093</v>
          </cell>
          <cell r="I16331">
            <v>45101</v>
          </cell>
          <cell r="O16331" t="str">
            <v>PRO</v>
          </cell>
        </row>
        <row r="16332">
          <cell r="C16332" t="str">
            <v>150014074/20</v>
          </cell>
          <cell r="D16332" t="str">
            <v>GREEN ARTS FURNITURE</v>
          </cell>
          <cell r="E16332" t="str">
            <v>KAC-N ALINE K TT 0.9/1.1MM TR1 DARK DUNE 6727 (17251) PC</v>
          </cell>
          <cell r="F16332">
            <v>59</v>
          </cell>
          <cell r="G16332">
            <v>3450</v>
          </cell>
          <cell r="H16332">
            <v>45093</v>
          </cell>
          <cell r="I16332">
            <v>45101</v>
          </cell>
          <cell r="O16332" t="str">
            <v>PRO</v>
          </cell>
        </row>
        <row r="16333">
          <cell r="C16333" t="str">
            <v>150014074/20</v>
          </cell>
          <cell r="D16333" t="str">
            <v>GREEN ARTS FURNITURE</v>
          </cell>
          <cell r="E16333" t="str">
            <v>KAC-N ALINE K TT 0.9/1.1MM TR1 DARK DUNE 6727 (17251) PC</v>
          </cell>
          <cell r="F16333">
            <v>59</v>
          </cell>
          <cell r="G16333">
            <v>3450</v>
          </cell>
          <cell r="H16333">
            <v>45093</v>
          </cell>
          <cell r="I16333">
            <v>45101</v>
          </cell>
          <cell r="O16333" t="str">
            <v>PRO</v>
          </cell>
        </row>
        <row r="16334">
          <cell r="C16334" t="str">
            <v>150014074/20</v>
          </cell>
          <cell r="D16334" t="str">
            <v>GREEN ARTS FURNITURE</v>
          </cell>
          <cell r="E16334" t="str">
            <v>KAC-N ALINE K TT 0.9/1.1MM TR1 DARK DUNE 6727 (17251) PC</v>
          </cell>
          <cell r="F16334">
            <v>59</v>
          </cell>
          <cell r="G16334">
            <v>3450</v>
          </cell>
          <cell r="H16334">
            <v>45093</v>
          </cell>
          <cell r="I16334">
            <v>45101</v>
          </cell>
          <cell r="O16334" t="str">
            <v>PRO</v>
          </cell>
        </row>
        <row r="16335">
          <cell r="C16335" t="str">
            <v>150014074/20</v>
          </cell>
          <cell r="D16335" t="str">
            <v>GREEN ARTS FURNITURE</v>
          </cell>
          <cell r="E16335" t="str">
            <v>KAC-N ALINE K TT 0.9/1.1MM TR1 DARK DUNE 6727 (17251) PC</v>
          </cell>
          <cell r="F16335">
            <v>59</v>
          </cell>
          <cell r="G16335">
            <v>3450</v>
          </cell>
          <cell r="H16335">
            <v>45093</v>
          </cell>
          <cell r="I16335">
            <v>45101</v>
          </cell>
          <cell r="O16335" t="str">
            <v>PRO</v>
          </cell>
        </row>
        <row r="16336">
          <cell r="C16336" t="str">
            <v>150014074/20</v>
          </cell>
          <cell r="D16336" t="str">
            <v>GREEN ARTS FURNITURE</v>
          </cell>
          <cell r="E16336" t="str">
            <v>KAC-N ALINE K TT 0.9/1.1MM TR1 DARK DUNE 6727 (17251) PC</v>
          </cell>
          <cell r="F16336">
            <v>59</v>
          </cell>
          <cell r="G16336">
            <v>3450</v>
          </cell>
          <cell r="H16336">
            <v>45093</v>
          </cell>
          <cell r="I16336">
            <v>45101</v>
          </cell>
          <cell r="O16336" t="str">
            <v>PRO</v>
          </cell>
        </row>
        <row r="16337">
          <cell r="C16337" t="str">
            <v>150014070/20</v>
          </cell>
          <cell r="D16337" t="str">
            <v>ASIAMA (DONGGUAN) FURNITURE LTD</v>
          </cell>
          <cell r="E16337" t="str">
            <v>KAC-N VANCOUVER 1.3/1.5MM TR1 BLACK 2055 (9001) PC</v>
          </cell>
          <cell r="F16337">
            <v>589</v>
          </cell>
          <cell r="G16337">
            <v>34500</v>
          </cell>
          <cell r="H16337">
            <v>45091</v>
          </cell>
          <cell r="I16337">
            <v>45097</v>
          </cell>
          <cell r="O16337" t="str">
            <v>PRO</v>
          </cell>
        </row>
        <row r="16338">
          <cell r="C16338" t="str">
            <v>150014070/20</v>
          </cell>
          <cell r="D16338" t="str">
            <v>ASIAMA (DONGGUAN) FURNITURE LTD</v>
          </cell>
          <cell r="E16338" t="str">
            <v>KAC-N VANCOUVER 1.3/1.5MM TR1 BLACK 2055 (9001) PC</v>
          </cell>
          <cell r="F16338">
            <v>589</v>
          </cell>
          <cell r="G16338">
            <v>34500</v>
          </cell>
          <cell r="H16338">
            <v>45091</v>
          </cell>
          <cell r="I16338">
            <v>45097</v>
          </cell>
          <cell r="O16338" t="str">
            <v>PRO</v>
          </cell>
        </row>
        <row r="16339">
          <cell r="C16339" t="str">
            <v>150014070/20</v>
          </cell>
          <cell r="D16339" t="str">
            <v>ASIAMA (DONGGUAN) FURNITURE LTD</v>
          </cell>
          <cell r="E16339" t="str">
            <v>KAC-N VANCOUVER 1.3/1.5MM TR1 BLACK 2055 (9001) PC</v>
          </cell>
          <cell r="F16339">
            <v>147</v>
          </cell>
          <cell r="G16339">
            <v>34500</v>
          </cell>
          <cell r="H16339">
            <v>45091</v>
          </cell>
          <cell r="I16339">
            <v>45097</v>
          </cell>
          <cell r="O16339" t="str">
            <v>PRO</v>
          </cell>
        </row>
        <row r="16340">
          <cell r="C16340" t="str">
            <v>150014070/20</v>
          </cell>
          <cell r="D16340" t="str">
            <v>ASIAMA (DONGGUAN) FURNITURE LTD</v>
          </cell>
          <cell r="E16340" t="str">
            <v>KAC-N VANCOUVER 1.3/1.5MM TR1 BLACK 2055 (9001) PC</v>
          </cell>
          <cell r="F16340">
            <v>442</v>
          </cell>
          <cell r="G16340">
            <v>34500</v>
          </cell>
          <cell r="H16340">
            <v>45091</v>
          </cell>
          <cell r="I16340">
            <v>45097</v>
          </cell>
          <cell r="O16340" t="str">
            <v>PRO</v>
          </cell>
        </row>
        <row r="16341">
          <cell r="C16341" t="str">
            <v>150014070/20</v>
          </cell>
          <cell r="D16341" t="str">
            <v>ASIAMA (DONGGUAN) FURNITURE LTD</v>
          </cell>
          <cell r="E16341" t="str">
            <v>KAC-N VANCOUVER 1.3/1.5MM TR1 BLACK 2055 (9001) PC</v>
          </cell>
          <cell r="F16341">
            <v>589</v>
          </cell>
          <cell r="G16341">
            <v>34500</v>
          </cell>
          <cell r="H16341">
            <v>45091</v>
          </cell>
          <cell r="I16341">
            <v>45097</v>
          </cell>
          <cell r="O16341" t="str">
            <v>PRO</v>
          </cell>
        </row>
        <row r="16342">
          <cell r="C16342" t="str">
            <v>150014070/20</v>
          </cell>
          <cell r="D16342" t="str">
            <v>ASIAMA (DONGGUAN) FURNITURE LTD</v>
          </cell>
          <cell r="E16342" t="str">
            <v>KAC-N VANCOUVER 1.3/1.5MM TR1 BLACK 2055 (9001) PC</v>
          </cell>
          <cell r="F16342">
            <v>589</v>
          </cell>
          <cell r="G16342">
            <v>34500</v>
          </cell>
          <cell r="H16342">
            <v>45091</v>
          </cell>
          <cell r="I16342">
            <v>45097</v>
          </cell>
          <cell r="O16342" t="str">
            <v>PRO</v>
          </cell>
        </row>
        <row r="16343">
          <cell r="C16343" t="str">
            <v>150014070/20</v>
          </cell>
          <cell r="D16343" t="str">
            <v>ASIAMA (DONGGUAN) FURNITURE LTD</v>
          </cell>
          <cell r="E16343" t="str">
            <v>KAC-N VANCOUVER 1.3/1.5MM TR1 BLACK 2055 (9001) PC</v>
          </cell>
          <cell r="F16343">
            <v>589</v>
          </cell>
          <cell r="G16343">
            <v>34500</v>
          </cell>
          <cell r="H16343">
            <v>45091</v>
          </cell>
          <cell r="I16343">
            <v>45097</v>
          </cell>
          <cell r="O16343" t="str">
            <v>PRO</v>
          </cell>
        </row>
        <row r="16344">
          <cell r="C16344" t="str">
            <v>150014070/20</v>
          </cell>
          <cell r="D16344" t="str">
            <v>ASIAMA (DONGGUAN) FURNITURE LTD</v>
          </cell>
          <cell r="E16344" t="str">
            <v>KAC-N VANCOUVER 1.3/1.5MM TR1 BLACK 2055 (9001) PC</v>
          </cell>
          <cell r="F16344">
            <v>589</v>
          </cell>
          <cell r="G16344">
            <v>34500</v>
          </cell>
          <cell r="H16344">
            <v>45091</v>
          </cell>
          <cell r="I16344">
            <v>45097</v>
          </cell>
          <cell r="O16344" t="str">
            <v>PRO</v>
          </cell>
        </row>
        <row r="16345">
          <cell r="C16345" t="str">
            <v>150014070/20</v>
          </cell>
          <cell r="D16345" t="str">
            <v>ASIAMA (DONGGUAN) FURNITURE LTD</v>
          </cell>
          <cell r="E16345" t="str">
            <v>KAC-N VANCOUVER 1.3/1.5MM TR1 BLACK 2055 (9001) PC</v>
          </cell>
          <cell r="F16345">
            <v>589</v>
          </cell>
          <cell r="G16345">
            <v>34500</v>
          </cell>
          <cell r="H16345">
            <v>45091</v>
          </cell>
          <cell r="I16345">
            <v>45097</v>
          </cell>
          <cell r="O16345" t="str">
            <v>PRO</v>
          </cell>
        </row>
        <row r="16346">
          <cell r="C16346" t="str">
            <v>150014070/20</v>
          </cell>
          <cell r="D16346" t="str">
            <v>ASIAMA (DONGGUAN) FURNITURE LTD</v>
          </cell>
          <cell r="E16346" t="str">
            <v>KAC-N VANCOUVER 1.3/1.5MM TR1 BLACK 2055 (9001) PC</v>
          </cell>
          <cell r="F16346">
            <v>589</v>
          </cell>
          <cell r="G16346">
            <v>34500</v>
          </cell>
          <cell r="H16346">
            <v>45091</v>
          </cell>
          <cell r="I16346">
            <v>45097</v>
          </cell>
          <cell r="O16346" t="str">
            <v>PRO</v>
          </cell>
        </row>
        <row r="16347">
          <cell r="C16347" t="str">
            <v>150014070/20</v>
          </cell>
          <cell r="D16347" t="str">
            <v>ASIAMA (DONGGUAN) FURNITURE LTD</v>
          </cell>
          <cell r="E16347" t="str">
            <v>KAC-N VANCOUVER 1.3/1.5MM TR1 BLACK 2055 (9001) PC</v>
          </cell>
          <cell r="F16347">
            <v>589</v>
          </cell>
          <cell r="G16347">
            <v>34500</v>
          </cell>
          <cell r="H16347">
            <v>45091</v>
          </cell>
          <cell r="I16347">
            <v>45097</v>
          </cell>
          <cell r="O16347" t="str">
            <v>PRO</v>
          </cell>
        </row>
        <row r="16348">
          <cell r="C16348" t="str">
            <v>150014070/40</v>
          </cell>
          <cell r="D16348" t="str">
            <v>ASIAMA (DONGGUAN) FURNITURE LTD</v>
          </cell>
          <cell r="E16348" t="str">
            <v>KAC-N VANCOUVER 1.3/1.5MM TR1 LIGHT GREY(2069) (9201) PC</v>
          </cell>
          <cell r="F16348">
            <v>212</v>
          </cell>
          <cell r="G16348">
            <v>11500</v>
          </cell>
          <cell r="H16348">
            <v>45086</v>
          </cell>
          <cell r="I16348">
            <v>45097</v>
          </cell>
          <cell r="O16348" t="str">
            <v>PRO</v>
          </cell>
        </row>
        <row r="16349">
          <cell r="C16349" t="str">
            <v>150014070/40</v>
          </cell>
          <cell r="D16349" t="str">
            <v>ASIAMA (DONGGUAN) FURNITURE LTD</v>
          </cell>
          <cell r="E16349" t="str">
            <v>KAC-N VANCOUVER 1.3/1.5MM TR1 LIGHT GREY(2069) (9201) PC</v>
          </cell>
          <cell r="F16349">
            <v>212</v>
          </cell>
          <cell r="G16349">
            <v>11500</v>
          </cell>
          <cell r="H16349">
            <v>45086</v>
          </cell>
          <cell r="I16349">
            <v>45097</v>
          </cell>
          <cell r="O16349" t="str">
            <v>PRO</v>
          </cell>
        </row>
        <row r="16350">
          <cell r="C16350" t="str">
            <v>150014070/40</v>
          </cell>
          <cell r="D16350" t="str">
            <v>ASIAMA (DONGGUAN) FURNITURE LTD</v>
          </cell>
          <cell r="E16350" t="str">
            <v>KAC-N VANCOUVER 1.3/1.5MM TR1 LIGHT GREY(2069) (9201) PC</v>
          </cell>
          <cell r="F16350">
            <v>212</v>
          </cell>
          <cell r="G16350">
            <v>11500</v>
          </cell>
          <cell r="H16350">
            <v>45086</v>
          </cell>
          <cell r="I16350">
            <v>45097</v>
          </cell>
          <cell r="O16350" t="str">
            <v>PRO</v>
          </cell>
        </row>
        <row r="16351">
          <cell r="C16351" t="str">
            <v>150014070/40</v>
          </cell>
          <cell r="D16351" t="str">
            <v>ASIAMA (DONGGUAN) FURNITURE LTD</v>
          </cell>
          <cell r="E16351" t="str">
            <v>KAC-N VANCOUVER 1.3/1.5MM TR1 LIGHT GREY(2069) (9201) PC</v>
          </cell>
          <cell r="F16351">
            <v>212</v>
          </cell>
          <cell r="G16351">
            <v>11500</v>
          </cell>
          <cell r="H16351">
            <v>45086</v>
          </cell>
          <cell r="I16351">
            <v>45097</v>
          </cell>
          <cell r="O16351" t="str">
            <v>PRO</v>
          </cell>
        </row>
        <row r="16352">
          <cell r="C16352" t="str">
            <v>150014070/40</v>
          </cell>
          <cell r="D16352" t="str">
            <v>ASIAMA (DONGGUAN) FURNITURE LTD</v>
          </cell>
          <cell r="E16352" t="str">
            <v>KAC-N VANCOUVER 1.3/1.5MM TR1 LIGHT GREY(2069) (9201) PC</v>
          </cell>
          <cell r="F16352">
            <v>212</v>
          </cell>
          <cell r="G16352">
            <v>11500</v>
          </cell>
          <cell r="H16352">
            <v>45086</v>
          </cell>
          <cell r="I16352">
            <v>45097</v>
          </cell>
          <cell r="O16352" t="str">
            <v>PRO</v>
          </cell>
        </row>
        <row r="16353">
          <cell r="C16353" t="str">
            <v>150014070/40</v>
          </cell>
          <cell r="D16353" t="str">
            <v>ASIAMA (DONGGUAN) FURNITURE LTD</v>
          </cell>
          <cell r="E16353" t="str">
            <v>KAC-N VANCOUVER 1.3/1.5MM TR1 LIGHT GREY(2069) (9201) PC</v>
          </cell>
          <cell r="F16353">
            <v>212</v>
          </cell>
          <cell r="G16353">
            <v>11500</v>
          </cell>
          <cell r="H16353">
            <v>45086</v>
          </cell>
          <cell r="I16353">
            <v>45097</v>
          </cell>
          <cell r="O16353" t="str">
            <v>PRO</v>
          </cell>
        </row>
        <row r="16354">
          <cell r="C16354" t="str">
            <v>150014070/50</v>
          </cell>
          <cell r="D16354" t="str">
            <v>ASIAMA (DONGGUAN) FURNITURE LTD</v>
          </cell>
          <cell r="E16354" t="str">
            <v>KAC-N VANCOUVER 1.3/1.5MM TR1 BEIGE 2123 (12115) PC</v>
          </cell>
          <cell r="F16354">
            <v>630</v>
          </cell>
          <cell r="G16354">
            <v>34500</v>
          </cell>
          <cell r="H16354">
            <v>45090</v>
          </cell>
          <cell r="I16354">
            <v>45097</v>
          </cell>
          <cell r="O16354" t="str">
            <v>PRO</v>
          </cell>
        </row>
        <row r="16355">
          <cell r="C16355" t="str">
            <v>150014070/50</v>
          </cell>
          <cell r="D16355" t="str">
            <v>ASIAMA (DONGGUAN) FURNITURE LTD</v>
          </cell>
          <cell r="E16355" t="str">
            <v>KAC-N VANCOUVER 1.3/1.5MM TR1 BEIGE 2123 (12115) PC</v>
          </cell>
          <cell r="F16355">
            <v>630</v>
          </cell>
          <cell r="G16355">
            <v>34500</v>
          </cell>
          <cell r="H16355">
            <v>45090</v>
          </cell>
          <cell r="I16355">
            <v>45097</v>
          </cell>
          <cell r="O16355" t="str">
            <v>PRO</v>
          </cell>
        </row>
        <row r="16356">
          <cell r="C16356" t="str">
            <v>150014070/50</v>
          </cell>
          <cell r="D16356" t="str">
            <v>ASIAMA (DONGGUAN) FURNITURE LTD</v>
          </cell>
          <cell r="E16356" t="str">
            <v>KAC-N VANCOUVER 1.3/1.5MM TR1 BEIGE 2123 (12115) PC</v>
          </cell>
          <cell r="F16356">
            <v>630</v>
          </cell>
          <cell r="G16356">
            <v>34500</v>
          </cell>
          <cell r="H16356">
            <v>45090</v>
          </cell>
          <cell r="I16356">
            <v>45097</v>
          </cell>
          <cell r="O16356" t="str">
            <v>PRO</v>
          </cell>
        </row>
        <row r="16357">
          <cell r="C16357" t="str">
            <v>150014070/50</v>
          </cell>
          <cell r="D16357" t="str">
            <v>ASIAMA (DONGGUAN) FURNITURE LTD</v>
          </cell>
          <cell r="E16357" t="str">
            <v>KAC-N VANCOUVER 1.3/1.5MM TR1 BEIGE 2123 (12115) PC</v>
          </cell>
          <cell r="F16357">
            <v>630</v>
          </cell>
          <cell r="G16357">
            <v>34500</v>
          </cell>
          <cell r="H16357">
            <v>45090</v>
          </cell>
          <cell r="I16357">
            <v>45097</v>
          </cell>
          <cell r="O16357" t="str">
            <v>PRO</v>
          </cell>
        </row>
        <row r="16358">
          <cell r="C16358" t="str">
            <v>150014070/50</v>
          </cell>
          <cell r="D16358" t="str">
            <v>ASIAMA (DONGGUAN) FURNITURE LTD</v>
          </cell>
          <cell r="E16358" t="str">
            <v>KAC-N VANCOUVER 1.3/1.5MM TR1 BEIGE 2123 (12115) PC</v>
          </cell>
          <cell r="F16358">
            <v>630</v>
          </cell>
          <cell r="G16358">
            <v>34500</v>
          </cell>
          <cell r="H16358">
            <v>45090</v>
          </cell>
          <cell r="I16358">
            <v>45097</v>
          </cell>
          <cell r="O16358" t="str">
            <v>PRO</v>
          </cell>
        </row>
        <row r="16359">
          <cell r="C16359" t="str">
            <v>150014070/50</v>
          </cell>
          <cell r="D16359" t="str">
            <v>ASIAMA (DONGGUAN) FURNITURE LTD</v>
          </cell>
          <cell r="E16359" t="str">
            <v>KAC-N VANCOUVER 1.3/1.5MM TR1 BEIGE 2123 (12115) PC</v>
          </cell>
          <cell r="F16359">
            <v>630</v>
          </cell>
          <cell r="G16359">
            <v>34500</v>
          </cell>
          <cell r="H16359">
            <v>45090</v>
          </cell>
          <cell r="I16359">
            <v>45097</v>
          </cell>
          <cell r="O16359" t="str">
            <v>PRO</v>
          </cell>
        </row>
        <row r="16360">
          <cell r="C16360" t="str">
            <v>150014070/50</v>
          </cell>
          <cell r="D16360" t="str">
            <v>ASIAMA (DONGGUAN) FURNITURE LTD</v>
          </cell>
          <cell r="E16360" t="str">
            <v>KAC-N VANCOUVER 1.3/1.5MM TR1 BEIGE 2123 (12115) PC</v>
          </cell>
          <cell r="F16360">
            <v>630</v>
          </cell>
          <cell r="G16360">
            <v>34500</v>
          </cell>
          <cell r="H16360">
            <v>45090</v>
          </cell>
          <cell r="I16360">
            <v>45097</v>
          </cell>
          <cell r="O16360" t="str">
            <v>PRO</v>
          </cell>
        </row>
        <row r="16361">
          <cell r="C16361" t="str">
            <v>150014070/50</v>
          </cell>
          <cell r="D16361" t="str">
            <v>ASIAMA (DONGGUAN) FURNITURE LTD</v>
          </cell>
          <cell r="E16361" t="str">
            <v>KAC-N VANCOUVER 1.3/1.5MM TR1 BEIGE 2123 (12115) PC</v>
          </cell>
          <cell r="F16361">
            <v>630</v>
          </cell>
          <cell r="G16361">
            <v>34500</v>
          </cell>
          <cell r="H16361">
            <v>45090</v>
          </cell>
          <cell r="I16361">
            <v>45097</v>
          </cell>
          <cell r="O16361" t="str">
            <v>PRO</v>
          </cell>
        </row>
        <row r="16362">
          <cell r="C16362" t="str">
            <v>150014070/50</v>
          </cell>
          <cell r="D16362" t="str">
            <v>ASIAMA (DONGGUAN) FURNITURE LTD</v>
          </cell>
          <cell r="E16362" t="str">
            <v>KAC-N VANCOUVER 1.3/1.5MM TR1 BEIGE 2123 (12115) PC</v>
          </cell>
          <cell r="F16362">
            <v>630</v>
          </cell>
          <cell r="G16362">
            <v>34500</v>
          </cell>
          <cell r="H16362">
            <v>45090</v>
          </cell>
          <cell r="I16362">
            <v>45097</v>
          </cell>
          <cell r="O16362" t="str">
            <v>PRO</v>
          </cell>
        </row>
        <row r="16363">
          <cell r="C16363" t="str">
            <v>150014070/50</v>
          </cell>
          <cell r="D16363" t="str">
            <v>ASIAMA (DONGGUAN) FURNITURE LTD</v>
          </cell>
          <cell r="E16363" t="str">
            <v>KAC-N VANCOUVER 1.3/1.5MM TR1 BEIGE 2123 (12115) PC</v>
          </cell>
          <cell r="F16363">
            <v>630</v>
          </cell>
          <cell r="G16363">
            <v>34500</v>
          </cell>
          <cell r="H16363">
            <v>45090</v>
          </cell>
          <cell r="I16363">
            <v>45097</v>
          </cell>
          <cell r="O16363" t="str">
            <v>PRO</v>
          </cell>
        </row>
        <row r="16364">
          <cell r="C16364" t="str">
            <v>150014070/50</v>
          </cell>
          <cell r="D16364" t="str">
            <v>ASIAMA (DONGGUAN) FURNITURE LTD</v>
          </cell>
          <cell r="E16364" t="str">
            <v>KAC-N VANCOUVER 1.3/1.5MM TR1 BEIGE 2123 (12115) PC</v>
          </cell>
          <cell r="F16364">
            <v>630</v>
          </cell>
          <cell r="G16364">
            <v>34500</v>
          </cell>
          <cell r="H16364">
            <v>45090</v>
          </cell>
          <cell r="I16364">
            <v>45097</v>
          </cell>
          <cell r="O16364" t="str">
            <v>PRO</v>
          </cell>
        </row>
        <row r="16365">
          <cell r="C16365" t="str">
            <v>150014070/30A</v>
          </cell>
          <cell r="D16365" t="str">
            <v>ASIAMA (DONGGUAN) FURNITURE LTD</v>
          </cell>
          <cell r="E16365" t="str">
            <v>CAC-N VANCOUVER 1.3/1.5 TR1 CAMEL 2068 (8356) PC</v>
          </cell>
          <cell r="F16365">
            <v>141</v>
          </cell>
          <cell r="G16365">
            <v>9200</v>
          </cell>
          <cell r="H16365">
            <v>45084</v>
          </cell>
          <cell r="I16365">
            <v>45097</v>
          </cell>
          <cell r="O16365" t="str">
            <v>PRO</v>
          </cell>
        </row>
        <row r="16366">
          <cell r="C16366" t="str">
            <v>150014070/30A</v>
          </cell>
          <cell r="D16366" t="str">
            <v>ASIAMA (DONGGUAN) FURNITURE LTD</v>
          </cell>
          <cell r="E16366" t="str">
            <v>CAC-N VANCOUVER 1.3/1.5 TR1 CAMEL 2068 (8356) PC</v>
          </cell>
          <cell r="F16366">
            <v>141</v>
          </cell>
          <cell r="G16366">
            <v>9200</v>
          </cell>
          <cell r="H16366">
            <v>45084</v>
          </cell>
          <cell r="I16366">
            <v>45097</v>
          </cell>
          <cell r="O16366" t="str">
            <v>PRO</v>
          </cell>
        </row>
        <row r="16367">
          <cell r="C16367" t="str">
            <v>150014070/30A</v>
          </cell>
          <cell r="D16367" t="str">
            <v>ASIAMA (DONGGUAN) FURNITURE LTD</v>
          </cell>
          <cell r="E16367" t="str">
            <v>CAC-N VANCOUVER 1.3/1.5 TR1 CAMEL 2068 (8356) PC</v>
          </cell>
          <cell r="F16367">
            <v>141</v>
          </cell>
          <cell r="G16367">
            <v>9200</v>
          </cell>
          <cell r="H16367">
            <v>45084</v>
          </cell>
          <cell r="I16367">
            <v>45097</v>
          </cell>
          <cell r="O16367" t="str">
            <v>PRO</v>
          </cell>
        </row>
        <row r="16368">
          <cell r="C16368" t="str">
            <v>150014070/30A</v>
          </cell>
          <cell r="D16368" t="str">
            <v>ASIAMA (DONGGUAN) FURNITURE LTD</v>
          </cell>
          <cell r="E16368" t="str">
            <v>CAC-N VANCOUVER 1.3/1.5 TR1 CAMEL 2068 (8356) PC</v>
          </cell>
          <cell r="F16368">
            <v>141</v>
          </cell>
          <cell r="G16368">
            <v>9200</v>
          </cell>
          <cell r="H16368">
            <v>45084</v>
          </cell>
          <cell r="I16368">
            <v>45097</v>
          </cell>
          <cell r="O16368" t="str">
            <v>PRO</v>
          </cell>
        </row>
        <row r="16369">
          <cell r="C16369" t="str">
            <v>150014070/30A</v>
          </cell>
          <cell r="D16369" t="str">
            <v>ASIAMA (DONGGUAN) FURNITURE LTD</v>
          </cell>
          <cell r="E16369" t="str">
            <v>CAC-N VANCOUVER 1.3/1.5 TR1 CAMEL 2068 (8356) PC</v>
          </cell>
          <cell r="F16369">
            <v>141</v>
          </cell>
          <cell r="G16369">
            <v>9200</v>
          </cell>
          <cell r="H16369">
            <v>45084</v>
          </cell>
          <cell r="I16369">
            <v>45097</v>
          </cell>
          <cell r="O16369" t="str">
            <v>PRO</v>
          </cell>
        </row>
        <row r="16370">
          <cell r="C16370" t="str">
            <v>150014070/30A</v>
          </cell>
          <cell r="D16370" t="str">
            <v>ASIAMA (DONGGUAN) FURNITURE LTD</v>
          </cell>
          <cell r="E16370" t="str">
            <v>CAC-N VANCOUVER 1.3/1.5 TR1 CAMEL 2068 (8356) PC</v>
          </cell>
          <cell r="F16370">
            <v>141</v>
          </cell>
          <cell r="G16370">
            <v>9200</v>
          </cell>
          <cell r="H16370">
            <v>45084</v>
          </cell>
          <cell r="I16370">
            <v>45097</v>
          </cell>
          <cell r="O16370" t="str">
            <v>PRO</v>
          </cell>
        </row>
        <row r="16371">
          <cell r="C16371" t="str">
            <v>150014070/30A</v>
          </cell>
          <cell r="D16371" t="str">
            <v>ASIAMA (DONGGUAN) FURNITURE LTD</v>
          </cell>
          <cell r="E16371" t="str">
            <v>CAC-N VANCOUVER 1.3/1.5 TR1 CAMEL 2068 (8356) PC</v>
          </cell>
          <cell r="F16371">
            <v>141</v>
          </cell>
          <cell r="G16371">
            <v>9200</v>
          </cell>
          <cell r="H16371">
            <v>45084</v>
          </cell>
          <cell r="I16371">
            <v>45097</v>
          </cell>
          <cell r="O16371" t="str">
            <v>PRO</v>
          </cell>
        </row>
        <row r="16372">
          <cell r="C16372" t="str">
            <v>150014070/30A</v>
          </cell>
          <cell r="D16372" t="str">
            <v>ASIAMA (DONGGUAN) FURNITURE LTD</v>
          </cell>
          <cell r="E16372" t="str">
            <v>CAC-N VANCOUVER 1.3/1.5 TR1 CAMEL 2068 (8356) PC</v>
          </cell>
          <cell r="F16372">
            <v>141</v>
          </cell>
          <cell r="G16372">
            <v>9200</v>
          </cell>
          <cell r="H16372">
            <v>45084</v>
          </cell>
          <cell r="I16372">
            <v>45097</v>
          </cell>
          <cell r="O16372" t="str">
            <v>PRO</v>
          </cell>
        </row>
        <row r="16373">
          <cell r="C16373" t="str">
            <v>150014070/30A</v>
          </cell>
          <cell r="D16373" t="str">
            <v>ASIAMA (DONGGUAN) FURNITURE LTD</v>
          </cell>
          <cell r="E16373" t="str">
            <v>CAC-N VANCOUVER 1.3/1.5 TR1 CAMEL 2068 (8356) PC</v>
          </cell>
          <cell r="F16373">
            <v>141</v>
          </cell>
          <cell r="G16373">
            <v>9200</v>
          </cell>
          <cell r="H16373">
            <v>45084</v>
          </cell>
          <cell r="I16373">
            <v>45097</v>
          </cell>
          <cell r="O16373" t="str">
            <v>PRO</v>
          </cell>
        </row>
        <row r="16374">
          <cell r="C16374" t="str">
            <v>150014070/30B</v>
          </cell>
          <cell r="D16374" t="str">
            <v>ASIAMA (DONGGUAN) FURNITURE LTD</v>
          </cell>
          <cell r="E16374" t="str">
            <v>CAC-N VANCOUVER 1.3/1.5 TR1 CAMEL 2068 (8356) PC</v>
          </cell>
          <cell r="F16374">
            <v>35</v>
          </cell>
          <cell r="G16374">
            <v>2300</v>
          </cell>
          <cell r="H16374">
            <v>45084</v>
          </cell>
          <cell r="I16374">
            <v>45097</v>
          </cell>
          <cell r="O16374" t="str">
            <v>PRO</v>
          </cell>
        </row>
        <row r="16375">
          <cell r="C16375" t="str">
            <v>150014070/30B</v>
          </cell>
          <cell r="D16375" t="str">
            <v>ASIAMA (DONGGUAN) FURNITURE LTD</v>
          </cell>
          <cell r="E16375" t="str">
            <v>CAC-N VANCOUVER 1.3/1.5 TR1 CAMEL 2068 (8356) PC</v>
          </cell>
          <cell r="F16375">
            <v>35</v>
          </cell>
          <cell r="G16375">
            <v>2300</v>
          </cell>
          <cell r="H16375">
            <v>45084</v>
          </cell>
          <cell r="I16375">
            <v>45097</v>
          </cell>
          <cell r="O16375" t="str">
            <v>PRO</v>
          </cell>
        </row>
        <row r="16376">
          <cell r="C16376" t="str">
            <v>150014070/30B</v>
          </cell>
          <cell r="D16376" t="str">
            <v>ASIAMA (DONGGUAN) FURNITURE LTD</v>
          </cell>
          <cell r="E16376" t="str">
            <v>CAC-N VANCOUVER 1.3/1.5 TR1 CAMEL 2068 (8356) PC</v>
          </cell>
          <cell r="F16376">
            <v>35</v>
          </cell>
          <cell r="G16376">
            <v>2300</v>
          </cell>
          <cell r="H16376">
            <v>45084</v>
          </cell>
          <cell r="I16376">
            <v>45097</v>
          </cell>
          <cell r="O16376" t="str">
            <v>PRO</v>
          </cell>
        </row>
        <row r="16377">
          <cell r="C16377" t="str">
            <v>150014070/30B</v>
          </cell>
          <cell r="D16377" t="str">
            <v>ASIAMA (DONGGUAN) FURNITURE LTD</v>
          </cell>
          <cell r="E16377" t="str">
            <v>CAC-N VANCOUVER 1.3/1.5 TR1 CAMEL 2068 (8356) PC</v>
          </cell>
          <cell r="F16377">
            <v>35</v>
          </cell>
          <cell r="G16377">
            <v>2300</v>
          </cell>
          <cell r="H16377">
            <v>45084</v>
          </cell>
          <cell r="I16377">
            <v>45097</v>
          </cell>
          <cell r="O16377" t="str">
            <v>PRO</v>
          </cell>
        </row>
        <row r="16378">
          <cell r="C16378" t="str">
            <v>150014070/30B</v>
          </cell>
          <cell r="D16378" t="str">
            <v>ASIAMA (DONGGUAN) FURNITURE LTD</v>
          </cell>
          <cell r="E16378" t="str">
            <v>CAC-N VANCOUVER 1.3/1.5 TR1 CAMEL 2068 (8356) PC</v>
          </cell>
          <cell r="F16378">
            <v>35</v>
          </cell>
          <cell r="G16378">
            <v>2300</v>
          </cell>
          <cell r="H16378">
            <v>45084</v>
          </cell>
          <cell r="I16378">
            <v>45097</v>
          </cell>
          <cell r="O16378" t="str">
            <v>PRO</v>
          </cell>
        </row>
        <row r="16379">
          <cell r="C16379" t="str">
            <v>150014070/30B</v>
          </cell>
          <cell r="D16379" t="str">
            <v>ASIAMA (DONGGUAN) FURNITURE LTD</v>
          </cell>
          <cell r="E16379" t="str">
            <v>CAC-N VANCOUVER 1.3/1.5 TR1 CAMEL 2068 (8356) PC</v>
          </cell>
          <cell r="F16379">
            <v>35</v>
          </cell>
          <cell r="G16379">
            <v>2300</v>
          </cell>
          <cell r="H16379">
            <v>45084</v>
          </cell>
          <cell r="I16379">
            <v>45097</v>
          </cell>
          <cell r="O16379" t="str">
            <v>PRO</v>
          </cell>
        </row>
        <row r="16380">
          <cell r="C16380" t="str">
            <v>150014070/30B</v>
          </cell>
          <cell r="D16380" t="str">
            <v>ASIAMA (DONGGUAN) FURNITURE LTD</v>
          </cell>
          <cell r="E16380" t="str">
            <v>CAC-N VANCOUVER 1.3/1.5 TR1 CAMEL 2068 (8356) PC</v>
          </cell>
          <cell r="F16380">
            <v>35</v>
          </cell>
          <cell r="G16380">
            <v>2300</v>
          </cell>
          <cell r="H16380">
            <v>45084</v>
          </cell>
          <cell r="I16380">
            <v>45097</v>
          </cell>
          <cell r="O16380" t="str">
            <v>PRO</v>
          </cell>
        </row>
        <row r="16381">
          <cell r="C16381" t="str">
            <v>150014070/30B</v>
          </cell>
          <cell r="D16381" t="str">
            <v>ASIAMA (DONGGUAN) FURNITURE LTD</v>
          </cell>
          <cell r="E16381" t="str">
            <v>CAC-N VANCOUVER 1.3/1.5 TR1 CAMEL 2068 (8356) PC</v>
          </cell>
          <cell r="F16381">
            <v>35</v>
          </cell>
          <cell r="G16381">
            <v>2300</v>
          </cell>
          <cell r="H16381">
            <v>45084</v>
          </cell>
          <cell r="I16381">
            <v>45097</v>
          </cell>
          <cell r="O16381" t="str">
            <v>PRO</v>
          </cell>
        </row>
        <row r="16382">
          <cell r="C16382" t="str">
            <v>150014070/30B</v>
          </cell>
          <cell r="D16382" t="str">
            <v>ASIAMA (DONGGUAN) FURNITURE LTD</v>
          </cell>
          <cell r="E16382" t="str">
            <v>CAC-N VANCOUVER 1.3/1.5 TR1 CAMEL 2068 (8356) PC</v>
          </cell>
          <cell r="F16382">
            <v>35</v>
          </cell>
          <cell r="G16382">
            <v>2300</v>
          </cell>
          <cell r="H16382">
            <v>45084</v>
          </cell>
          <cell r="I16382">
            <v>45097</v>
          </cell>
          <cell r="O16382" t="str">
            <v>PRO</v>
          </cell>
        </row>
        <row r="16383">
          <cell r="C16383" t="str">
            <v>150014070/30B</v>
          </cell>
          <cell r="D16383" t="str">
            <v>ASIAMA (DONGGUAN) FURNITURE LTD</v>
          </cell>
          <cell r="E16383" t="str">
            <v>CAC-N VANCOUVER 1.3/1.5 TR1 CAMEL 2068 (8356) PC</v>
          </cell>
          <cell r="F16383">
            <v>35</v>
          </cell>
          <cell r="G16383">
            <v>2300</v>
          </cell>
          <cell r="H16383">
            <v>45084</v>
          </cell>
          <cell r="I16383">
            <v>45097</v>
          </cell>
          <cell r="O16383" t="str">
            <v>PRO</v>
          </cell>
        </row>
        <row r="16384">
          <cell r="C16384" t="str">
            <v>150014070/10</v>
          </cell>
          <cell r="D16384" t="str">
            <v>ASIAMA (DONGGUAN) FURNITURE LTD</v>
          </cell>
          <cell r="E16384" t="str">
            <v>KAC-N BAVARIA K TT 1.3/1.5MM TR1 CAMEL 3310 (8406) PC</v>
          </cell>
          <cell r="F16384">
            <v>624</v>
          </cell>
          <cell r="G16384">
            <v>34500</v>
          </cell>
          <cell r="H16384">
            <v>45091</v>
          </cell>
          <cell r="I16384">
            <v>45097</v>
          </cell>
          <cell r="O16384" t="str">
            <v>PRO</v>
          </cell>
        </row>
        <row r="16385">
          <cell r="C16385" t="str">
            <v>150014070/10</v>
          </cell>
          <cell r="D16385" t="str">
            <v>ASIAMA (DONGGUAN) FURNITURE LTD</v>
          </cell>
          <cell r="E16385" t="str">
            <v>KAC-N BAVARIA K TT 1.3/1.5MM TR1 CAMEL 3310 (8406) PC</v>
          </cell>
          <cell r="F16385">
            <v>624</v>
          </cell>
          <cell r="G16385">
            <v>34500</v>
          </cell>
          <cell r="H16385">
            <v>45091</v>
          </cell>
          <cell r="I16385">
            <v>45097</v>
          </cell>
          <cell r="O16385" t="str">
            <v>PRO</v>
          </cell>
        </row>
        <row r="16386">
          <cell r="C16386" t="str">
            <v>150014070/10</v>
          </cell>
          <cell r="D16386" t="str">
            <v>ASIAMA (DONGGUAN) FURNITURE LTD</v>
          </cell>
          <cell r="E16386" t="str">
            <v>KAC-N BAVARIA K TT 1.3/1.5MM TR1 CAMEL 3310 (8406) PC</v>
          </cell>
          <cell r="F16386">
            <v>624</v>
          </cell>
          <cell r="G16386">
            <v>34500</v>
          </cell>
          <cell r="H16386">
            <v>45091</v>
          </cell>
          <cell r="I16386">
            <v>45097</v>
          </cell>
          <cell r="O16386" t="str">
            <v>PRO</v>
          </cell>
        </row>
        <row r="16387">
          <cell r="C16387" t="str">
            <v>150014070/10</v>
          </cell>
          <cell r="D16387" t="str">
            <v>ASIAMA (DONGGUAN) FURNITURE LTD</v>
          </cell>
          <cell r="E16387" t="str">
            <v>KAC-N BAVARIA K TT 1.3/1.5MM TR1 CAMEL 3310 (8406) PC</v>
          </cell>
          <cell r="F16387">
            <v>624</v>
          </cell>
          <cell r="G16387">
            <v>34500</v>
          </cell>
          <cell r="H16387">
            <v>45091</v>
          </cell>
          <cell r="I16387">
            <v>45097</v>
          </cell>
          <cell r="O16387" t="str">
            <v>PRO</v>
          </cell>
        </row>
        <row r="16388">
          <cell r="C16388" t="str">
            <v>150014070/10</v>
          </cell>
          <cell r="D16388" t="str">
            <v>ASIAMA (DONGGUAN) FURNITURE LTD</v>
          </cell>
          <cell r="E16388" t="str">
            <v>KAC-N BAVARIA K TT 1.3/1.5MM TR1 CAMEL 3310 (8406) PC</v>
          </cell>
          <cell r="F16388">
            <v>624</v>
          </cell>
          <cell r="G16388">
            <v>34500</v>
          </cell>
          <cell r="H16388">
            <v>45091</v>
          </cell>
          <cell r="I16388">
            <v>45097</v>
          </cell>
          <cell r="O16388" t="str">
            <v>PRO</v>
          </cell>
        </row>
        <row r="16389">
          <cell r="C16389" t="str">
            <v>150014070/10</v>
          </cell>
          <cell r="D16389" t="str">
            <v>ASIAMA (DONGGUAN) FURNITURE LTD</v>
          </cell>
          <cell r="E16389" t="str">
            <v>KAC-N BAVARIA K TT 1.3/1.5MM TR1 CAMEL 3310 (8406) PC</v>
          </cell>
          <cell r="F16389">
            <v>624</v>
          </cell>
          <cell r="G16389">
            <v>34500</v>
          </cell>
          <cell r="H16389">
            <v>45091</v>
          </cell>
          <cell r="I16389">
            <v>45097</v>
          </cell>
          <cell r="O16389" t="str">
            <v>PRO</v>
          </cell>
        </row>
        <row r="16390">
          <cell r="C16390" t="str">
            <v>150014070/10</v>
          </cell>
          <cell r="D16390" t="str">
            <v>ASIAMA (DONGGUAN) FURNITURE LTD</v>
          </cell>
          <cell r="E16390" t="str">
            <v>KAC-N BAVARIA K TT 1.3/1.5MM TR1 CAMEL 3310 (8406) PC</v>
          </cell>
          <cell r="F16390">
            <v>624</v>
          </cell>
          <cell r="G16390">
            <v>34500</v>
          </cell>
          <cell r="H16390">
            <v>45091</v>
          </cell>
          <cell r="I16390">
            <v>45097</v>
          </cell>
          <cell r="O16390" t="str">
            <v>PRO</v>
          </cell>
        </row>
        <row r="16391">
          <cell r="C16391" t="str">
            <v>150014070/10</v>
          </cell>
          <cell r="D16391" t="str">
            <v>ASIAMA (DONGGUAN) FURNITURE LTD</v>
          </cell>
          <cell r="E16391" t="str">
            <v>KAC-N BAVARIA K TT 1.3/1.5MM TR1 CAMEL 3310 (8406) PC</v>
          </cell>
          <cell r="F16391">
            <v>624</v>
          </cell>
          <cell r="G16391">
            <v>34500</v>
          </cell>
          <cell r="H16391">
            <v>45091</v>
          </cell>
          <cell r="I16391">
            <v>45097</v>
          </cell>
          <cell r="O16391" t="str">
            <v>PRO</v>
          </cell>
        </row>
        <row r="16392">
          <cell r="C16392" t="str">
            <v>150014070/10</v>
          </cell>
          <cell r="D16392" t="str">
            <v>ASIAMA (DONGGUAN) FURNITURE LTD</v>
          </cell>
          <cell r="E16392" t="str">
            <v>KAC-N BAVARIA K TT 1.3/1.5MM TR1 CAMEL 3310 (8406) PC</v>
          </cell>
          <cell r="F16392">
            <v>624</v>
          </cell>
          <cell r="G16392">
            <v>34500</v>
          </cell>
          <cell r="H16392">
            <v>45091</v>
          </cell>
          <cell r="I16392">
            <v>45097</v>
          </cell>
          <cell r="O16392" t="str">
            <v>PRO</v>
          </cell>
        </row>
        <row r="16393">
          <cell r="C16393" t="str">
            <v>150014070/10</v>
          </cell>
          <cell r="D16393" t="str">
            <v>ASIAMA (DONGGUAN) FURNITURE LTD</v>
          </cell>
          <cell r="E16393" t="str">
            <v>KAC-N BAVARIA K TT 1.3/1.5MM TR1 CAMEL 3310 (8406) PC</v>
          </cell>
          <cell r="F16393">
            <v>624</v>
          </cell>
          <cell r="G16393">
            <v>34500</v>
          </cell>
          <cell r="H16393">
            <v>45091</v>
          </cell>
          <cell r="I16393">
            <v>45097</v>
          </cell>
          <cell r="O16393" t="str">
            <v>PRO</v>
          </cell>
        </row>
        <row r="16394">
          <cell r="C16394" t="str">
            <v>150014070/10</v>
          </cell>
          <cell r="D16394" t="str">
            <v>ASIAMA (DONGGUAN) FURNITURE LTD</v>
          </cell>
          <cell r="E16394" t="str">
            <v>KAC-N BAVARIA K TT 1.3/1.5MM TR1 CAMEL 3310 (8406) PC</v>
          </cell>
          <cell r="F16394">
            <v>624</v>
          </cell>
          <cell r="G16394">
            <v>34500</v>
          </cell>
          <cell r="H16394">
            <v>45091</v>
          </cell>
          <cell r="I16394">
            <v>45097</v>
          </cell>
          <cell r="O16394" t="str">
            <v>PRO</v>
          </cell>
        </row>
        <row r="16395">
          <cell r="C16395" t="str">
            <v>150014070/10</v>
          </cell>
          <cell r="D16395" t="str">
            <v>ASIAMA (DONGGUAN) FURNITURE LTD</v>
          </cell>
          <cell r="E16395" t="str">
            <v>KAC-N BAVARIA K TT 1.3/1.5MM TR1 CAMEL 3310 (8406) PC</v>
          </cell>
          <cell r="F16395">
            <v>624</v>
          </cell>
          <cell r="G16395">
            <v>34500</v>
          </cell>
          <cell r="H16395">
            <v>45091</v>
          </cell>
          <cell r="I16395">
            <v>45097</v>
          </cell>
          <cell r="O16395" t="str">
            <v>PRO</v>
          </cell>
        </row>
        <row r="16396">
          <cell r="C16396" t="str">
            <v>150013895/10</v>
          </cell>
          <cell r="D16396" t="str">
            <v>SHENZHEN FULIYUAN SMART HOME</v>
          </cell>
          <cell r="E16396" t="str">
            <v>KAC-N SOLANA 1.2/1.4MM TR1 BEIGE 8028 (3217) PC</v>
          </cell>
          <cell r="F16396">
            <v>392</v>
          </cell>
          <cell r="G16396">
            <v>23000</v>
          </cell>
          <cell r="H16396">
            <v>45091</v>
          </cell>
          <cell r="I16396">
            <v>45069</v>
          </cell>
          <cell r="O16396" t="str">
            <v>PRO</v>
          </cell>
        </row>
        <row r="16397">
          <cell r="C16397" t="str">
            <v>150013895/10</v>
          </cell>
          <cell r="D16397" t="str">
            <v>SHENZHEN FULIYUAN SMART HOME</v>
          </cell>
          <cell r="E16397" t="str">
            <v>KAC-N SOLANA 1.2/1.4MM TR1 BEIGE 8028 (3217) PC</v>
          </cell>
          <cell r="F16397">
            <v>392</v>
          </cell>
          <cell r="G16397">
            <v>23000</v>
          </cell>
          <cell r="H16397">
            <v>45091</v>
          </cell>
          <cell r="I16397">
            <v>45069</v>
          </cell>
          <cell r="O16397" t="str">
            <v>PRO</v>
          </cell>
        </row>
        <row r="16398">
          <cell r="C16398" t="str">
            <v>150013895/10</v>
          </cell>
          <cell r="D16398" t="str">
            <v>SHENZHEN FULIYUAN SMART HOME</v>
          </cell>
          <cell r="E16398" t="str">
            <v>KAC-N SOLANA 1.2/1.4MM TR1 BEIGE 8028 (3217) PC</v>
          </cell>
          <cell r="F16398">
            <v>392</v>
          </cell>
          <cell r="G16398">
            <v>23000</v>
          </cell>
          <cell r="H16398">
            <v>45091</v>
          </cell>
          <cell r="I16398">
            <v>45069</v>
          </cell>
          <cell r="O16398" t="str">
            <v>PRO</v>
          </cell>
        </row>
        <row r="16399">
          <cell r="C16399" t="str">
            <v>150013895/10</v>
          </cell>
          <cell r="D16399" t="str">
            <v>SHENZHEN FULIYUAN SMART HOME</v>
          </cell>
          <cell r="E16399" t="str">
            <v>KAC-N SOLANA 1.2/1.4MM TR1 BEIGE 8028 (3217) PC</v>
          </cell>
          <cell r="F16399">
            <v>392</v>
          </cell>
          <cell r="G16399">
            <v>23000</v>
          </cell>
          <cell r="H16399">
            <v>45091</v>
          </cell>
          <cell r="I16399">
            <v>45069</v>
          </cell>
          <cell r="O16399" t="str">
            <v>PRO</v>
          </cell>
        </row>
        <row r="16400">
          <cell r="C16400" t="str">
            <v>150013895/10</v>
          </cell>
          <cell r="D16400" t="str">
            <v>SHENZHEN FULIYUAN SMART HOME</v>
          </cell>
          <cell r="E16400" t="str">
            <v>KAC-N SOLANA 1.2/1.4MM TR1 BEIGE 8028 (3217) PC</v>
          </cell>
          <cell r="F16400">
            <v>392</v>
          </cell>
          <cell r="G16400">
            <v>23000</v>
          </cell>
          <cell r="H16400">
            <v>45091</v>
          </cell>
          <cell r="I16400">
            <v>45069</v>
          </cell>
          <cell r="O16400" t="str">
            <v>PRO</v>
          </cell>
        </row>
        <row r="16401">
          <cell r="C16401" t="str">
            <v>150013895/10</v>
          </cell>
          <cell r="D16401" t="str">
            <v>SHENZHEN FULIYUAN SMART HOME</v>
          </cell>
          <cell r="E16401" t="str">
            <v>KAC-N SOLANA 1.2/1.4MM TR1 BEIGE 8028 (3217) PC</v>
          </cell>
          <cell r="F16401">
            <v>392</v>
          </cell>
          <cell r="G16401">
            <v>23000</v>
          </cell>
          <cell r="H16401">
            <v>45091</v>
          </cell>
          <cell r="I16401">
            <v>45069</v>
          </cell>
          <cell r="O16401" t="str">
            <v>PRO</v>
          </cell>
        </row>
        <row r="16402">
          <cell r="C16402" t="str">
            <v>150013895/10</v>
          </cell>
          <cell r="D16402" t="str">
            <v>SHENZHEN FULIYUAN SMART HOME</v>
          </cell>
          <cell r="E16402" t="str">
            <v>KAC-N SOLANA 1.2/1.4MM TR1 BEIGE 8028 (3217) PC</v>
          </cell>
          <cell r="F16402">
            <v>392</v>
          </cell>
          <cell r="G16402">
            <v>23000</v>
          </cell>
          <cell r="H16402">
            <v>45091</v>
          </cell>
          <cell r="I16402">
            <v>45069</v>
          </cell>
          <cell r="O16402" t="str">
            <v>PRO</v>
          </cell>
        </row>
        <row r="16403">
          <cell r="C16403" t="str">
            <v>150013895/10</v>
          </cell>
          <cell r="D16403" t="str">
            <v>SHENZHEN FULIYUAN SMART HOME</v>
          </cell>
          <cell r="E16403" t="str">
            <v>KAC-N SOLANA 1.2/1.4MM TR1 BEIGE 8028 (3217) PC</v>
          </cell>
          <cell r="F16403">
            <v>392</v>
          </cell>
          <cell r="G16403">
            <v>23000</v>
          </cell>
          <cell r="H16403">
            <v>45091</v>
          </cell>
          <cell r="I16403">
            <v>45069</v>
          </cell>
          <cell r="O16403" t="str">
            <v>PRO</v>
          </cell>
        </row>
        <row r="16404">
          <cell r="C16404" t="str">
            <v>150013895/10</v>
          </cell>
          <cell r="D16404" t="str">
            <v>SHENZHEN FULIYUAN SMART HOME</v>
          </cell>
          <cell r="E16404" t="str">
            <v>KAC-N SOLANA 1.2/1.4MM TR1 BEIGE 8028 (3217) PC</v>
          </cell>
          <cell r="F16404">
            <v>392</v>
          </cell>
          <cell r="G16404">
            <v>23000</v>
          </cell>
          <cell r="H16404">
            <v>45091</v>
          </cell>
          <cell r="I16404">
            <v>45069</v>
          </cell>
          <cell r="O16404" t="str">
            <v>PRO</v>
          </cell>
        </row>
        <row r="16405">
          <cell r="C16405" t="str">
            <v>150014069/10</v>
          </cell>
          <cell r="D16405" t="str">
            <v>LEATHER MASTER CO., LTD</v>
          </cell>
          <cell r="E16405" t="str">
            <v>CAC-N BOWIE TT 1.4/1.6MM TR1 MAY 1218 (12100) PC</v>
          </cell>
          <cell r="F16405">
            <v>21</v>
          </cell>
          <cell r="G16405">
            <v>1150</v>
          </cell>
          <cell r="H16405">
            <v>45082</v>
          </cell>
          <cell r="I16405">
            <v>45082</v>
          </cell>
          <cell r="O16405" t="str">
            <v>PRO</v>
          </cell>
        </row>
        <row r="16406">
          <cell r="C16406" t="str">
            <v>150014069/10</v>
          </cell>
          <cell r="D16406" t="str">
            <v>LEATHER MASTER CO., LTD</v>
          </cell>
          <cell r="E16406" t="str">
            <v>CAC-N BOWIE TT 1.4/1.6MM TR1 MAY 1218 (12100) PC</v>
          </cell>
          <cell r="F16406">
            <v>21</v>
          </cell>
          <cell r="G16406">
            <v>1150</v>
          </cell>
          <cell r="H16406">
            <v>45082</v>
          </cell>
          <cell r="I16406">
            <v>45082</v>
          </cell>
          <cell r="O16406" t="str">
            <v>PRO</v>
          </cell>
        </row>
        <row r="16407">
          <cell r="C16407" t="str">
            <v>150014069/10</v>
          </cell>
          <cell r="D16407" t="str">
            <v>LEATHER MASTER CO., LTD</v>
          </cell>
          <cell r="E16407" t="str">
            <v>CAC-N BOWIE TT 1.4/1.6MM TR1 MAY 1218 (12100) PC</v>
          </cell>
          <cell r="F16407">
            <v>21</v>
          </cell>
          <cell r="G16407">
            <v>1150</v>
          </cell>
          <cell r="H16407">
            <v>45082</v>
          </cell>
          <cell r="I16407">
            <v>45082</v>
          </cell>
          <cell r="O16407" t="str">
            <v>PRO</v>
          </cell>
        </row>
        <row r="16408">
          <cell r="C16408" t="str">
            <v>150014069/10</v>
          </cell>
          <cell r="D16408" t="str">
            <v>LEATHER MASTER CO., LTD</v>
          </cell>
          <cell r="E16408" t="str">
            <v>CAC-N BOWIE TT 1.4/1.6MM TR1 MAY 1218 (12100) PC</v>
          </cell>
          <cell r="F16408">
            <v>21</v>
          </cell>
          <cell r="G16408">
            <v>1150</v>
          </cell>
          <cell r="H16408">
            <v>45082</v>
          </cell>
          <cell r="I16408">
            <v>45082</v>
          </cell>
          <cell r="O16408" t="str">
            <v>PRO</v>
          </cell>
        </row>
        <row r="16409">
          <cell r="C16409" t="str">
            <v>150014069/10</v>
          </cell>
          <cell r="D16409" t="str">
            <v>LEATHER MASTER CO., LTD</v>
          </cell>
          <cell r="E16409" t="str">
            <v>CAC-N BOWIE TT 1.4/1.6MM TR1 MAY 1218 (12100) PC</v>
          </cell>
          <cell r="F16409">
            <v>21</v>
          </cell>
          <cell r="G16409">
            <v>1150</v>
          </cell>
          <cell r="H16409">
            <v>45082</v>
          </cell>
          <cell r="I16409">
            <v>45082</v>
          </cell>
          <cell r="O16409" t="str">
            <v>PRO</v>
          </cell>
        </row>
        <row r="16410">
          <cell r="C16410" t="str">
            <v>150014069/10</v>
          </cell>
          <cell r="D16410" t="str">
            <v>LEATHER MASTER CO., LTD</v>
          </cell>
          <cell r="E16410" t="str">
            <v>CAC-N BOWIE TT 1.4/1.6MM TR1 MAY 1218 (12100) PC</v>
          </cell>
          <cell r="F16410">
            <v>21</v>
          </cell>
          <cell r="G16410">
            <v>1150</v>
          </cell>
          <cell r="H16410">
            <v>45082</v>
          </cell>
          <cell r="I16410">
            <v>45082</v>
          </cell>
          <cell r="O16410" t="str">
            <v>PRO</v>
          </cell>
        </row>
        <row r="16411">
          <cell r="C16411" t="str">
            <v>150014069/10</v>
          </cell>
          <cell r="D16411" t="str">
            <v>LEATHER MASTER CO., LTD</v>
          </cell>
          <cell r="E16411" t="str">
            <v>CAC-N BOWIE TT 1.4/1.6MM TR1 MAY 1218 (12100) PC</v>
          </cell>
          <cell r="F16411">
            <v>21</v>
          </cell>
          <cell r="G16411">
            <v>1150</v>
          </cell>
          <cell r="H16411">
            <v>45082</v>
          </cell>
          <cell r="I16411">
            <v>45082</v>
          </cell>
          <cell r="O16411" t="str">
            <v>PRO</v>
          </cell>
        </row>
        <row r="16412">
          <cell r="C16412" t="str">
            <v>150014069/10</v>
          </cell>
          <cell r="D16412" t="str">
            <v>LEATHER MASTER CO., LTD</v>
          </cell>
          <cell r="E16412" t="str">
            <v>CAC-N BOWIE TT 1.4/1.6MM TR1 MAY 1218 (12100) PC</v>
          </cell>
          <cell r="F16412">
            <v>21</v>
          </cell>
          <cell r="G16412">
            <v>1150</v>
          </cell>
          <cell r="H16412">
            <v>45082</v>
          </cell>
          <cell r="I16412">
            <v>45082</v>
          </cell>
          <cell r="O16412" t="str">
            <v>PRO</v>
          </cell>
        </row>
        <row r="16413">
          <cell r="C16413" t="str">
            <v>150014069/10</v>
          </cell>
          <cell r="D16413" t="str">
            <v>LEATHER MASTER CO., LTD</v>
          </cell>
          <cell r="E16413" t="str">
            <v>CAC-N BOWIE TT 1.4/1.6MM TR1 MAY 1218 (12100) PC</v>
          </cell>
          <cell r="F16413">
            <v>21</v>
          </cell>
          <cell r="G16413">
            <v>1150</v>
          </cell>
          <cell r="H16413">
            <v>45082</v>
          </cell>
          <cell r="I16413">
            <v>45082</v>
          </cell>
          <cell r="O16413" t="str">
            <v>PRO</v>
          </cell>
        </row>
        <row r="16414">
          <cell r="C16414" t="str">
            <v>150014069/10</v>
          </cell>
          <cell r="D16414" t="str">
            <v>LEATHER MASTER CO., LTD</v>
          </cell>
          <cell r="E16414" t="str">
            <v>CAC-N BOWIE TT 1.4/1.6MM TR1 MAY 1218 (12100) PC</v>
          </cell>
          <cell r="F16414">
            <v>21</v>
          </cell>
          <cell r="G16414">
            <v>1150</v>
          </cell>
          <cell r="H16414">
            <v>45082</v>
          </cell>
          <cell r="I16414">
            <v>45082</v>
          </cell>
          <cell r="O16414" t="str">
            <v>PRO</v>
          </cell>
        </row>
        <row r="16415">
          <cell r="C16415" t="str">
            <v>150014069/10</v>
          </cell>
          <cell r="D16415" t="str">
            <v>LEATHER MASTER CO., LTD</v>
          </cell>
          <cell r="E16415" t="str">
            <v>CAC-N BOWIE TT 1.4/1.6MM TR1 MAY 1218 (12100) PC</v>
          </cell>
          <cell r="F16415">
            <v>21</v>
          </cell>
          <cell r="G16415">
            <v>1150</v>
          </cell>
          <cell r="H16415">
            <v>45082</v>
          </cell>
          <cell r="I16415">
            <v>45082</v>
          </cell>
          <cell r="O16415" t="str">
            <v>PRO</v>
          </cell>
        </row>
        <row r="16416">
          <cell r="C16416" t="str">
            <v>150014069/10</v>
          </cell>
          <cell r="D16416" t="str">
            <v>LEATHER MASTER CO., LTD</v>
          </cell>
          <cell r="E16416" t="str">
            <v>CAC-N BOWIE TT 1.4/1.6MM TR1 MAY 1218 (12100) PC</v>
          </cell>
          <cell r="F16416">
            <v>21</v>
          </cell>
          <cell r="G16416">
            <v>1150</v>
          </cell>
          <cell r="H16416">
            <v>45082</v>
          </cell>
          <cell r="I16416">
            <v>45082</v>
          </cell>
          <cell r="O16416" t="str">
            <v>PRO</v>
          </cell>
        </row>
        <row r="16417">
          <cell r="C16417" t="str">
            <v>150014073/10</v>
          </cell>
          <cell r="D16417" t="str">
            <v>JIAXING MOTION FURNITURE CO., LTD</v>
          </cell>
          <cell r="E16417" t="str">
            <v>KAC-N VINT K TT 0.9/1.1MM TR1 SUNFLOWER (13214) PC</v>
          </cell>
          <cell r="F16417">
            <v>100</v>
          </cell>
          <cell r="G16417">
            <v>5750</v>
          </cell>
          <cell r="H16417">
            <v>45086</v>
          </cell>
          <cell r="I16417">
            <v>45091</v>
          </cell>
          <cell r="O16417" t="str">
            <v>PRO</v>
          </cell>
        </row>
        <row r="16418">
          <cell r="C16418" t="str">
            <v>150014073/10</v>
          </cell>
          <cell r="D16418" t="str">
            <v>JIAXING MOTION FURNITURE CO., LTD</v>
          </cell>
          <cell r="E16418" t="str">
            <v>KAC-N VINT K TT 0.9/1.1MM TR1 SUNFLOWER (13214) PC</v>
          </cell>
          <cell r="F16418">
            <v>100</v>
          </cell>
          <cell r="G16418">
            <v>5750</v>
          </cell>
          <cell r="H16418">
            <v>45086</v>
          </cell>
          <cell r="I16418">
            <v>45091</v>
          </cell>
          <cell r="O16418" t="str">
            <v>PRO</v>
          </cell>
        </row>
        <row r="16419">
          <cell r="C16419" t="str">
            <v>150014073/10</v>
          </cell>
          <cell r="D16419" t="str">
            <v>JIAXING MOTION FURNITURE CO., LTD</v>
          </cell>
          <cell r="E16419" t="str">
            <v>KAC-N VINT K TT 0.9/1.1MM TR1 SUNFLOWER (13214) PC</v>
          </cell>
          <cell r="F16419">
            <v>100</v>
          </cell>
          <cell r="G16419">
            <v>5750</v>
          </cell>
          <cell r="H16419">
            <v>45086</v>
          </cell>
          <cell r="I16419">
            <v>45091</v>
          </cell>
          <cell r="O16419" t="str">
            <v>PRO</v>
          </cell>
        </row>
        <row r="16420">
          <cell r="C16420" t="str">
            <v>150014073/10</v>
          </cell>
          <cell r="D16420" t="str">
            <v>JIAXING MOTION FURNITURE CO., LTD</v>
          </cell>
          <cell r="E16420" t="str">
            <v>KAC-N VINT K TT 0.9/1.1MM TR1 SUNFLOWER (13214) PC</v>
          </cell>
          <cell r="F16420">
            <v>100</v>
          </cell>
          <cell r="G16420">
            <v>5750</v>
          </cell>
          <cell r="H16420">
            <v>45086</v>
          </cell>
          <cell r="I16420">
            <v>45091</v>
          </cell>
          <cell r="O16420" t="str">
            <v>PRO</v>
          </cell>
        </row>
        <row r="16421">
          <cell r="C16421" t="str">
            <v>150014073/10</v>
          </cell>
          <cell r="D16421" t="str">
            <v>JIAXING MOTION FURNITURE CO., LTD</v>
          </cell>
          <cell r="E16421" t="str">
            <v>KAC-N VINT K TT 0.9/1.1MM TR1 SUNFLOWER (13214) PC</v>
          </cell>
          <cell r="F16421">
            <v>100</v>
          </cell>
          <cell r="G16421">
            <v>5750</v>
          </cell>
          <cell r="H16421">
            <v>45086</v>
          </cell>
          <cell r="I16421">
            <v>45091</v>
          </cell>
          <cell r="O16421" t="str">
            <v>PRO</v>
          </cell>
        </row>
        <row r="16422">
          <cell r="C16422" t="str">
            <v>150014073/10</v>
          </cell>
          <cell r="D16422" t="str">
            <v>JIAXING MOTION FURNITURE CO., LTD</v>
          </cell>
          <cell r="E16422" t="str">
            <v>KAC-N VINT K TT 0.9/1.1MM TR1 SUNFLOWER (13214) PC</v>
          </cell>
          <cell r="F16422">
            <v>100</v>
          </cell>
          <cell r="G16422">
            <v>5750</v>
          </cell>
          <cell r="H16422">
            <v>45086</v>
          </cell>
          <cell r="I16422">
            <v>45091</v>
          </cell>
          <cell r="O16422" t="str">
            <v>PRO</v>
          </cell>
        </row>
        <row r="16423">
          <cell r="C16423" t="str">
            <v>150014073/10</v>
          </cell>
          <cell r="D16423" t="str">
            <v>JIAXING MOTION FURNITURE CO., LTD</v>
          </cell>
          <cell r="E16423" t="str">
            <v>KAC-N VINT K TT 0.9/1.1MM TR1 SUNFLOWER (13214) PC</v>
          </cell>
          <cell r="F16423">
            <v>100</v>
          </cell>
          <cell r="G16423">
            <v>5750</v>
          </cell>
          <cell r="H16423">
            <v>45086</v>
          </cell>
          <cell r="I16423">
            <v>45091</v>
          </cell>
          <cell r="O16423" t="str">
            <v>PRO</v>
          </cell>
        </row>
        <row r="16424">
          <cell r="C16424" t="str">
            <v>150014073/10</v>
          </cell>
          <cell r="D16424" t="str">
            <v>JIAXING MOTION FURNITURE CO., LTD</v>
          </cell>
          <cell r="E16424" t="str">
            <v>KAC-N VINT K TT 0.9/1.1MM TR1 SUNFLOWER (13214) PC</v>
          </cell>
          <cell r="F16424">
            <v>100</v>
          </cell>
          <cell r="G16424">
            <v>5750</v>
          </cell>
          <cell r="H16424">
            <v>45086</v>
          </cell>
          <cell r="I16424">
            <v>45091</v>
          </cell>
          <cell r="O16424" t="str">
            <v>PRO</v>
          </cell>
        </row>
        <row r="16425">
          <cell r="C16425" t="str">
            <v>150014073/10</v>
          </cell>
          <cell r="D16425" t="str">
            <v>JIAXING MOTION FURNITURE CO., LTD</v>
          </cell>
          <cell r="E16425" t="str">
            <v>KAC-N VINT K TT 0.9/1.1MM TR1 SUNFLOWER (13214) PC</v>
          </cell>
          <cell r="F16425">
            <v>100</v>
          </cell>
          <cell r="G16425">
            <v>5750</v>
          </cell>
          <cell r="H16425">
            <v>45086</v>
          </cell>
          <cell r="I16425">
            <v>45091</v>
          </cell>
          <cell r="O16425" t="str">
            <v>PRO</v>
          </cell>
        </row>
        <row r="16426">
          <cell r="C16426" t="str">
            <v>150014073/10</v>
          </cell>
          <cell r="D16426" t="str">
            <v>JIAXING MOTION FURNITURE CO., LTD</v>
          </cell>
          <cell r="E16426" t="str">
            <v>KAC-N VINT K TT 0.9/1.1MM TR1 SUNFLOWER (13214) PC</v>
          </cell>
          <cell r="F16426">
            <v>100</v>
          </cell>
          <cell r="G16426">
            <v>5750</v>
          </cell>
          <cell r="H16426">
            <v>45086</v>
          </cell>
          <cell r="I16426">
            <v>45091</v>
          </cell>
          <cell r="O16426" t="str">
            <v>PRO</v>
          </cell>
        </row>
        <row r="16427">
          <cell r="C16427" t="str">
            <v>150014073/10</v>
          </cell>
          <cell r="D16427" t="str">
            <v>JIAXING MOTION FURNITURE CO., LTD</v>
          </cell>
          <cell r="E16427" t="str">
            <v>KAC-N VINT K TT 0.9/1.1MM TR1 SUNFLOWER (13214) PC</v>
          </cell>
          <cell r="F16427">
            <v>100</v>
          </cell>
          <cell r="G16427">
            <v>5750</v>
          </cell>
          <cell r="H16427">
            <v>45086</v>
          </cell>
          <cell r="I16427">
            <v>45091</v>
          </cell>
          <cell r="O16427" t="str">
            <v>PRO</v>
          </cell>
        </row>
        <row r="16428">
          <cell r="C16428" t="str">
            <v>150014073/10</v>
          </cell>
          <cell r="D16428" t="str">
            <v>JIAXING MOTION FURNITURE CO., LTD</v>
          </cell>
          <cell r="E16428" t="str">
            <v>KAC-N VINT K TT 0.9/1.1MM TR1 SUNFLOWER (13214) PC</v>
          </cell>
          <cell r="F16428">
            <v>100</v>
          </cell>
          <cell r="G16428">
            <v>5750</v>
          </cell>
          <cell r="H16428">
            <v>45086</v>
          </cell>
          <cell r="I16428">
            <v>45091</v>
          </cell>
          <cell r="O16428" t="str">
            <v>PRO</v>
          </cell>
        </row>
        <row r="16429">
          <cell r="C16429" t="str">
            <v>150014073/10</v>
          </cell>
          <cell r="D16429" t="str">
            <v>JIAXING MOTION FURNITURE CO., LTD</v>
          </cell>
          <cell r="E16429" t="str">
            <v>KAC-N VINT K TT 0.9/1.1MM TR1 SUNFLOWER (13214) PC</v>
          </cell>
          <cell r="F16429">
            <v>100</v>
          </cell>
          <cell r="G16429">
            <v>5750</v>
          </cell>
          <cell r="H16429">
            <v>45086</v>
          </cell>
          <cell r="I16429">
            <v>45091</v>
          </cell>
          <cell r="O16429" t="str">
            <v>PRO</v>
          </cell>
        </row>
        <row r="16430">
          <cell r="C16430" t="str">
            <v>150014071/10</v>
          </cell>
          <cell r="D16430" t="str">
            <v>LOTUS SOFA CUT &amp; SEW JSC.</v>
          </cell>
          <cell r="E16430" t="str">
            <v>CAC-N CAPITAL 0.9/1.1MM TR1 BLACK (5036) PC</v>
          </cell>
          <cell r="F16430">
            <v>514</v>
          </cell>
          <cell r="G16430">
            <v>34500</v>
          </cell>
          <cell r="H16430">
            <v>45090</v>
          </cell>
          <cell r="I16430">
            <v>45087</v>
          </cell>
          <cell r="O16430" t="str">
            <v>PRO</v>
          </cell>
        </row>
        <row r="16431">
          <cell r="C16431" t="str">
            <v>150014071/10</v>
          </cell>
          <cell r="D16431" t="str">
            <v>LOTUS SOFA CUT &amp; SEW JSC.</v>
          </cell>
          <cell r="E16431" t="str">
            <v>CAC-N CAPITAL 0.9/1.1MM TR1 BLACK (5036) PC</v>
          </cell>
          <cell r="F16431">
            <v>514</v>
          </cell>
          <cell r="G16431">
            <v>34500</v>
          </cell>
          <cell r="H16431">
            <v>45090</v>
          </cell>
          <cell r="I16431">
            <v>45087</v>
          </cell>
          <cell r="O16431" t="str">
            <v>PRO</v>
          </cell>
        </row>
        <row r="16432">
          <cell r="C16432" t="str">
            <v>150014071/10</v>
          </cell>
          <cell r="D16432" t="str">
            <v>LOTUS SOFA CUT &amp; SEW JSC.</v>
          </cell>
          <cell r="E16432" t="str">
            <v>CAC-N CAPITAL 0.9/1.1MM TR1 BLACK (5036) PC</v>
          </cell>
          <cell r="F16432">
            <v>284</v>
          </cell>
          <cell r="G16432">
            <v>34500</v>
          </cell>
          <cell r="H16432">
            <v>45090</v>
          </cell>
          <cell r="I16432">
            <v>45087</v>
          </cell>
          <cell r="O16432" t="str">
            <v>PRO</v>
          </cell>
        </row>
        <row r="16433">
          <cell r="C16433" t="str">
            <v>150014071/10</v>
          </cell>
          <cell r="D16433" t="str">
            <v>LOTUS SOFA CUT &amp; SEW JSC.</v>
          </cell>
          <cell r="E16433" t="str">
            <v>CAC-N CAPITAL 0.9/1.1MM TR1 BLACK (5036) PC</v>
          </cell>
          <cell r="F16433">
            <v>230</v>
          </cell>
          <cell r="G16433">
            <v>34500</v>
          </cell>
          <cell r="H16433">
            <v>45090</v>
          </cell>
          <cell r="I16433">
            <v>45087</v>
          </cell>
          <cell r="O16433" t="str">
            <v>PRO</v>
          </cell>
        </row>
        <row r="16434">
          <cell r="C16434" t="str">
            <v>150014071/10</v>
          </cell>
          <cell r="D16434" t="str">
            <v>LOTUS SOFA CUT &amp; SEW JSC.</v>
          </cell>
          <cell r="E16434" t="str">
            <v>CAC-N CAPITAL 0.9/1.1MM TR1 BLACK (5036) PC</v>
          </cell>
          <cell r="F16434">
            <v>514</v>
          </cell>
          <cell r="G16434">
            <v>34500</v>
          </cell>
          <cell r="H16434">
            <v>45090</v>
          </cell>
          <cell r="I16434">
            <v>45087</v>
          </cell>
          <cell r="O16434" t="str">
            <v>PRO</v>
          </cell>
        </row>
        <row r="16435">
          <cell r="C16435" t="str">
            <v>150014071/10</v>
          </cell>
          <cell r="D16435" t="str">
            <v>LOTUS SOFA CUT &amp; SEW JSC.</v>
          </cell>
          <cell r="E16435" t="str">
            <v>CAC-N CAPITAL 0.9/1.1MM TR1 BLACK (5036) PC</v>
          </cell>
          <cell r="F16435">
            <v>514</v>
          </cell>
          <cell r="G16435">
            <v>34500</v>
          </cell>
          <cell r="H16435">
            <v>45090</v>
          </cell>
          <cell r="I16435">
            <v>45087</v>
          </cell>
          <cell r="O16435" t="str">
            <v>PRO</v>
          </cell>
        </row>
        <row r="16436">
          <cell r="C16436" t="str">
            <v>150014071/10</v>
          </cell>
          <cell r="D16436" t="str">
            <v>LOTUS SOFA CUT &amp; SEW JSC.</v>
          </cell>
          <cell r="E16436" t="str">
            <v>CAC-N CAPITAL 0.9/1.1MM TR1 BLACK (5036) PC</v>
          </cell>
          <cell r="F16436">
            <v>514</v>
          </cell>
          <cell r="G16436">
            <v>34500</v>
          </cell>
          <cell r="H16436">
            <v>45090</v>
          </cell>
          <cell r="I16436">
            <v>45087</v>
          </cell>
          <cell r="O16436" t="str">
            <v>PRO</v>
          </cell>
        </row>
        <row r="16437">
          <cell r="C16437" t="str">
            <v>150014071/10</v>
          </cell>
          <cell r="D16437" t="str">
            <v>LOTUS SOFA CUT &amp; SEW JSC.</v>
          </cell>
          <cell r="E16437" t="str">
            <v>CAC-N CAPITAL 0.9/1.1MM TR1 BLACK (5036) PC</v>
          </cell>
          <cell r="F16437">
            <v>514</v>
          </cell>
          <cell r="G16437">
            <v>34500</v>
          </cell>
          <cell r="H16437">
            <v>45090</v>
          </cell>
          <cell r="I16437">
            <v>45087</v>
          </cell>
          <cell r="O16437" t="str">
            <v>PRO</v>
          </cell>
        </row>
        <row r="16438">
          <cell r="C16438" t="str">
            <v>150014071/10</v>
          </cell>
          <cell r="D16438" t="str">
            <v>LOTUS SOFA CUT &amp; SEW JSC.</v>
          </cell>
          <cell r="E16438" t="str">
            <v>CAC-N CAPITAL 0.9/1.1MM TR1 BLACK (5036) PC</v>
          </cell>
          <cell r="F16438">
            <v>514</v>
          </cell>
          <cell r="G16438">
            <v>34500</v>
          </cell>
          <cell r="H16438">
            <v>45090</v>
          </cell>
          <cell r="I16438">
            <v>45087</v>
          </cell>
          <cell r="O16438" t="str">
            <v>PRO</v>
          </cell>
        </row>
        <row r="16439">
          <cell r="C16439" t="str">
            <v>150014071/10</v>
          </cell>
          <cell r="D16439" t="str">
            <v>LOTUS SOFA CUT &amp; SEW JSC.</v>
          </cell>
          <cell r="E16439" t="str">
            <v>CAC-N CAPITAL 0.9/1.1MM TR1 BLACK (5036) PC</v>
          </cell>
          <cell r="F16439">
            <v>514</v>
          </cell>
          <cell r="G16439">
            <v>34500</v>
          </cell>
          <cell r="H16439">
            <v>45090</v>
          </cell>
          <cell r="I16439">
            <v>45087</v>
          </cell>
          <cell r="O16439" t="str">
            <v>PRO</v>
          </cell>
        </row>
        <row r="16440">
          <cell r="C16440" t="str">
            <v>150014071/10</v>
          </cell>
          <cell r="D16440" t="str">
            <v>LOTUS SOFA CUT &amp; SEW JSC.</v>
          </cell>
          <cell r="E16440" t="str">
            <v>CAC-N CAPITAL 0.9/1.1MM TR1 BLACK (5036) PC</v>
          </cell>
          <cell r="F16440">
            <v>514</v>
          </cell>
          <cell r="G16440">
            <v>34500</v>
          </cell>
          <cell r="H16440">
            <v>45090</v>
          </cell>
          <cell r="I16440">
            <v>45087</v>
          </cell>
          <cell r="O16440" t="str">
            <v>PRO</v>
          </cell>
        </row>
        <row r="16441">
          <cell r="C16441" t="str">
            <v>150014018/30</v>
          </cell>
          <cell r="D16441" t="str">
            <v>LOTUS SOFA CUT &amp; SEW JSC.</v>
          </cell>
          <cell r="E16441" t="str">
            <v>KAC-N R AND D FURNITURE TR (17265) PC</v>
          </cell>
          <cell r="F16441">
            <v>7</v>
          </cell>
          <cell r="G16441">
            <v>69</v>
          </cell>
          <cell r="H16441">
            <v>45086</v>
          </cell>
          <cell r="I16441">
            <v>45076</v>
          </cell>
          <cell r="O16441" t="str">
            <v>PRO</v>
          </cell>
        </row>
        <row r="16442">
          <cell r="C16442" t="str">
            <v>150014018/30</v>
          </cell>
          <cell r="D16442" t="str">
            <v>LOTUS SOFA CUT &amp; SEW JSC.</v>
          </cell>
          <cell r="E16442" t="str">
            <v>KAC-N R AND D FURNITURE TR (17265) PC</v>
          </cell>
          <cell r="F16442">
            <v>7</v>
          </cell>
          <cell r="G16442">
            <v>69</v>
          </cell>
          <cell r="H16442">
            <v>45086</v>
          </cell>
          <cell r="I16442">
            <v>45076</v>
          </cell>
          <cell r="O16442" t="str">
            <v>PRO</v>
          </cell>
        </row>
        <row r="16443">
          <cell r="C16443" t="str">
            <v>150014018/30</v>
          </cell>
          <cell r="D16443" t="str">
            <v>LOTUS SOFA CUT &amp; SEW JSC.</v>
          </cell>
          <cell r="E16443" t="str">
            <v>KAC-N R AND D FURNITURE TR (17265) PC</v>
          </cell>
          <cell r="F16443">
            <v>7</v>
          </cell>
          <cell r="G16443">
            <v>69</v>
          </cell>
          <cell r="H16443">
            <v>45086</v>
          </cell>
          <cell r="I16443">
            <v>45076</v>
          </cell>
          <cell r="O16443" t="str">
            <v>PRO</v>
          </cell>
        </row>
        <row r="16444">
          <cell r="C16444" t="str">
            <v>150014018/30</v>
          </cell>
          <cell r="D16444" t="str">
            <v>LOTUS SOFA CUT &amp; SEW JSC.</v>
          </cell>
          <cell r="E16444" t="str">
            <v>KAC-N R AND D FURNITURE TR (17265) PC</v>
          </cell>
          <cell r="F16444">
            <v>7</v>
          </cell>
          <cell r="G16444">
            <v>69</v>
          </cell>
          <cell r="H16444">
            <v>45086</v>
          </cell>
          <cell r="I16444">
            <v>45076</v>
          </cell>
          <cell r="O16444" t="str">
            <v>PRO</v>
          </cell>
        </row>
        <row r="16445">
          <cell r="C16445" t="str">
            <v>150014018/30</v>
          </cell>
          <cell r="D16445" t="str">
            <v>LOTUS SOFA CUT &amp; SEW JSC.</v>
          </cell>
          <cell r="E16445" t="str">
            <v>KAC-N R AND D FURNITURE TR (17265) PC</v>
          </cell>
          <cell r="F16445">
            <v>7</v>
          </cell>
          <cell r="G16445">
            <v>69</v>
          </cell>
          <cell r="H16445">
            <v>45086</v>
          </cell>
          <cell r="I16445">
            <v>45076</v>
          </cell>
          <cell r="O16445" t="str">
            <v>PRO</v>
          </cell>
        </row>
        <row r="16446">
          <cell r="C16446" t="str">
            <v>150014018/30</v>
          </cell>
          <cell r="D16446" t="str">
            <v>LOTUS SOFA CUT &amp; SEW JSC.</v>
          </cell>
          <cell r="E16446" t="str">
            <v>KAC-N R AND D FURNITURE TR (17265) PC</v>
          </cell>
          <cell r="F16446">
            <v>7</v>
          </cell>
          <cell r="G16446">
            <v>69</v>
          </cell>
          <cell r="H16446">
            <v>45086</v>
          </cell>
          <cell r="I16446">
            <v>45076</v>
          </cell>
          <cell r="O16446" t="str">
            <v>PRO</v>
          </cell>
        </row>
        <row r="16447">
          <cell r="C16447" t="str">
            <v>150014018/30</v>
          </cell>
          <cell r="D16447" t="str">
            <v>LOTUS SOFA CUT &amp; SEW JSC.</v>
          </cell>
          <cell r="E16447" t="str">
            <v>KAC-N R AND D FURNITURE TR (17265) PC</v>
          </cell>
          <cell r="F16447">
            <v>7</v>
          </cell>
          <cell r="G16447">
            <v>69</v>
          </cell>
          <cell r="H16447">
            <v>45086</v>
          </cell>
          <cell r="I16447">
            <v>45076</v>
          </cell>
          <cell r="O16447" t="str">
            <v>PRO</v>
          </cell>
        </row>
        <row r="16448">
          <cell r="C16448" t="str">
            <v>150014018/30</v>
          </cell>
          <cell r="D16448" t="str">
            <v>LOTUS SOFA CUT &amp; SEW JSC.</v>
          </cell>
          <cell r="E16448" t="str">
            <v>KAC-N R AND D FURNITURE TR (17265) PC</v>
          </cell>
          <cell r="F16448">
            <v>7</v>
          </cell>
          <cell r="G16448">
            <v>69</v>
          </cell>
          <cell r="H16448">
            <v>45086</v>
          </cell>
          <cell r="I16448">
            <v>45076</v>
          </cell>
          <cell r="O16448" t="str">
            <v>PRO</v>
          </cell>
        </row>
        <row r="16449">
          <cell r="C16449" t="str">
            <v>150014018/30</v>
          </cell>
          <cell r="D16449" t="str">
            <v>LOTUS SOFA CUT &amp; SEW JSC.</v>
          </cell>
          <cell r="E16449" t="str">
            <v>KAC-N R AND D FURNITURE TR (17265) PC</v>
          </cell>
          <cell r="F16449">
            <v>7</v>
          </cell>
          <cell r="G16449">
            <v>69</v>
          </cell>
          <cell r="H16449">
            <v>45086</v>
          </cell>
          <cell r="I16449">
            <v>45076</v>
          </cell>
          <cell r="O16449" t="str">
            <v>PRO</v>
          </cell>
        </row>
        <row r="16450">
          <cell r="C16450" t="str">
            <v>150014018/30</v>
          </cell>
          <cell r="D16450" t="str">
            <v>LOTUS SOFA CUT &amp; SEW JSC.</v>
          </cell>
          <cell r="E16450" t="str">
            <v>KAC-N R AND D FURNITURE TR (17265) PC</v>
          </cell>
          <cell r="F16450">
            <v>7</v>
          </cell>
          <cell r="G16450">
            <v>69</v>
          </cell>
          <cell r="H16450">
            <v>45086</v>
          </cell>
          <cell r="I16450">
            <v>45076</v>
          </cell>
          <cell r="O16450" t="str">
            <v>PRO</v>
          </cell>
        </row>
        <row r="16451">
          <cell r="C16451" t="str">
            <v>150014018/30</v>
          </cell>
          <cell r="D16451" t="str">
            <v>LOTUS SOFA CUT &amp; SEW JSC.</v>
          </cell>
          <cell r="E16451" t="str">
            <v>KAC-N R AND D FURNITURE TR (17265) PC</v>
          </cell>
          <cell r="F16451">
            <v>7</v>
          </cell>
          <cell r="G16451">
            <v>69</v>
          </cell>
          <cell r="H16451">
            <v>45086</v>
          </cell>
          <cell r="I16451">
            <v>45076</v>
          </cell>
          <cell r="O16451" t="str">
            <v>PRO</v>
          </cell>
        </row>
        <row r="16452">
          <cell r="C16452" t="str">
            <v>150014018/30</v>
          </cell>
          <cell r="D16452" t="str">
            <v>LOTUS SOFA CUT &amp; SEW JSC.</v>
          </cell>
          <cell r="E16452" t="str">
            <v>KAC-N R AND D FURNITURE TR (17265) PC</v>
          </cell>
          <cell r="F16452">
            <v>7</v>
          </cell>
          <cell r="G16452">
            <v>69</v>
          </cell>
          <cell r="H16452">
            <v>45086</v>
          </cell>
          <cell r="I16452">
            <v>45076</v>
          </cell>
          <cell r="O16452" t="str">
            <v>PRO</v>
          </cell>
        </row>
        <row r="16453">
          <cell r="C16453" t="str">
            <v>150014018/30</v>
          </cell>
          <cell r="D16453" t="str">
            <v>LOTUS SOFA CUT &amp; SEW JSC.</v>
          </cell>
          <cell r="E16453" t="str">
            <v>KAC-N R AND D FURNITURE TR (17265) PC</v>
          </cell>
          <cell r="F16453">
            <v>7</v>
          </cell>
          <cell r="G16453">
            <v>69</v>
          </cell>
          <cell r="H16453">
            <v>45086</v>
          </cell>
          <cell r="I16453">
            <v>45076</v>
          </cell>
          <cell r="O16453" t="str">
            <v>PRO</v>
          </cell>
        </row>
        <row r="16454">
          <cell r="C16454" t="str">
            <v>150014018/30</v>
          </cell>
          <cell r="D16454" t="str">
            <v>LOTUS SOFA CUT &amp; SEW JSC.</v>
          </cell>
          <cell r="E16454" t="str">
            <v>KAC-N R AND D FURNITURE TR (17265) PC</v>
          </cell>
          <cell r="F16454">
            <v>7</v>
          </cell>
          <cell r="G16454">
            <v>69</v>
          </cell>
          <cell r="H16454">
            <v>45086</v>
          </cell>
          <cell r="I16454">
            <v>45076</v>
          </cell>
          <cell r="O16454" t="str">
            <v>PRO</v>
          </cell>
        </row>
        <row r="16455">
          <cell r="C16455" t="str">
            <v>150014158/10</v>
          </cell>
          <cell r="D16455" t="str">
            <v>BARON MIDDLE EAST FZE</v>
          </cell>
          <cell r="E16455" t="str">
            <v>CAC-N UTTI 1.0/1.2MM TR1 REUBEN PLUS #2403 (5074) PC</v>
          </cell>
          <cell r="F16455">
            <v>46</v>
          </cell>
          <cell r="G16455">
            <v>2300</v>
          </cell>
          <cell r="H16455">
            <v>45085</v>
          </cell>
          <cell r="I16455">
            <v>45092</v>
          </cell>
          <cell r="O16455" t="str">
            <v>PRO</v>
          </cell>
        </row>
        <row r="16456">
          <cell r="C16456" t="str">
            <v>150014158/10</v>
          </cell>
          <cell r="D16456" t="str">
            <v>BARON MIDDLE EAST FZE</v>
          </cell>
          <cell r="E16456" t="str">
            <v>CAC-N UTTI 1.0/1.2MM TR1 REUBEN PLUS #2403 (5074) PC</v>
          </cell>
          <cell r="F16456">
            <v>46</v>
          </cell>
          <cell r="G16456">
            <v>2300</v>
          </cell>
          <cell r="H16456">
            <v>45085</v>
          </cell>
          <cell r="I16456">
            <v>45092</v>
          </cell>
          <cell r="O16456" t="str">
            <v>PRO</v>
          </cell>
        </row>
        <row r="16457">
          <cell r="C16457" t="str">
            <v>150014158/10</v>
          </cell>
          <cell r="D16457" t="str">
            <v>BARON MIDDLE EAST FZE</v>
          </cell>
          <cell r="E16457" t="str">
            <v>CAC-N UTTI 1.0/1.2MM TR1 REUBEN PLUS #2403 (5074) PC</v>
          </cell>
          <cell r="F16457">
            <v>46</v>
          </cell>
          <cell r="G16457">
            <v>2300</v>
          </cell>
          <cell r="H16457">
            <v>45085</v>
          </cell>
          <cell r="I16457">
            <v>45092</v>
          </cell>
          <cell r="O16457" t="str">
            <v>PRO</v>
          </cell>
        </row>
        <row r="16458">
          <cell r="C16458" t="str">
            <v>150014158/10</v>
          </cell>
          <cell r="D16458" t="str">
            <v>BARON MIDDLE EAST FZE</v>
          </cell>
          <cell r="E16458" t="str">
            <v>CAC-N UTTI 1.0/1.2MM TR1 REUBEN PLUS #2403 (5074) PC</v>
          </cell>
          <cell r="F16458">
            <v>46</v>
          </cell>
          <cell r="G16458">
            <v>2300</v>
          </cell>
          <cell r="H16458">
            <v>45085</v>
          </cell>
          <cell r="I16458">
            <v>45092</v>
          </cell>
          <cell r="O16458" t="str">
            <v>PRO</v>
          </cell>
        </row>
        <row r="16459">
          <cell r="C16459" t="str">
            <v>150014158/10</v>
          </cell>
          <cell r="D16459" t="str">
            <v>BARON MIDDLE EAST FZE</v>
          </cell>
          <cell r="E16459" t="str">
            <v>CAC-N UTTI 1.0/1.2MM TR1 REUBEN PLUS #2403 (5074) PC</v>
          </cell>
          <cell r="F16459">
            <v>46</v>
          </cell>
          <cell r="G16459">
            <v>2300</v>
          </cell>
          <cell r="H16459">
            <v>45085</v>
          </cell>
          <cell r="I16459">
            <v>45092</v>
          </cell>
          <cell r="O16459" t="str">
            <v>PRO</v>
          </cell>
        </row>
        <row r="16460">
          <cell r="C16460" t="str">
            <v>150014158/10</v>
          </cell>
          <cell r="D16460" t="str">
            <v>BARON MIDDLE EAST FZE</v>
          </cell>
          <cell r="E16460" t="str">
            <v>CAC-N UTTI 1.0/1.2MM TR1 REUBEN PLUS #2403 (5074) PC</v>
          </cell>
          <cell r="F16460">
            <v>46</v>
          </cell>
          <cell r="G16460">
            <v>2300</v>
          </cell>
          <cell r="H16460">
            <v>45085</v>
          </cell>
          <cell r="I16460">
            <v>45092</v>
          </cell>
          <cell r="O16460" t="str">
            <v>PRO</v>
          </cell>
        </row>
        <row r="16461">
          <cell r="C16461" t="str">
            <v>150014158/10</v>
          </cell>
          <cell r="D16461" t="str">
            <v>BARON MIDDLE EAST FZE</v>
          </cell>
          <cell r="E16461" t="str">
            <v>CAC-N UTTI 1.0/1.2MM TR1 REUBEN PLUS #2403 (5074) PC</v>
          </cell>
          <cell r="F16461">
            <v>46</v>
          </cell>
          <cell r="G16461">
            <v>2300</v>
          </cell>
          <cell r="H16461">
            <v>45085</v>
          </cell>
          <cell r="I16461">
            <v>45092</v>
          </cell>
          <cell r="O16461" t="str">
            <v>PRO</v>
          </cell>
        </row>
        <row r="16462">
          <cell r="C16462" t="str">
            <v>150014158/10</v>
          </cell>
          <cell r="D16462" t="str">
            <v>BARON MIDDLE EAST FZE</v>
          </cell>
          <cell r="E16462" t="str">
            <v>CAC-N UTTI 1.0/1.2MM TR1 REUBEN PLUS #2403 (5074) PC</v>
          </cell>
          <cell r="F16462">
            <v>46</v>
          </cell>
          <cell r="G16462">
            <v>2300</v>
          </cell>
          <cell r="H16462">
            <v>45085</v>
          </cell>
          <cell r="I16462">
            <v>45092</v>
          </cell>
          <cell r="O16462" t="str">
            <v>PRO</v>
          </cell>
        </row>
        <row r="16463">
          <cell r="C16463" t="str">
            <v>150014158/10</v>
          </cell>
          <cell r="D16463" t="str">
            <v>BARON MIDDLE EAST FZE</v>
          </cell>
          <cell r="E16463" t="str">
            <v>CAC-N UTTI 1.0/1.2MM TR1 REUBEN PLUS #2403 (5074) PC</v>
          </cell>
          <cell r="F16463">
            <v>46</v>
          </cell>
          <cell r="G16463">
            <v>2300</v>
          </cell>
          <cell r="H16463">
            <v>45085</v>
          </cell>
          <cell r="I16463">
            <v>45092</v>
          </cell>
          <cell r="O16463" t="str">
            <v>PRO</v>
          </cell>
        </row>
        <row r="16464">
          <cell r="C16464" t="str">
            <v>150014158/20</v>
          </cell>
          <cell r="D16464" t="str">
            <v>BARON MIDDLE EAST FZE</v>
          </cell>
          <cell r="E16464" t="str">
            <v>CAC-N UTTI 1.0/1.2MM TR1 REUBEN PLUS #2436 (15002) PC</v>
          </cell>
          <cell r="F16464">
            <v>47</v>
          </cell>
          <cell r="G16464">
            <v>2300</v>
          </cell>
          <cell r="H16464">
            <v>45084</v>
          </cell>
          <cell r="I16464">
            <v>45092</v>
          </cell>
          <cell r="O16464" t="str">
            <v>PRO</v>
          </cell>
        </row>
        <row r="16465">
          <cell r="C16465" t="str">
            <v>150014158/20</v>
          </cell>
          <cell r="D16465" t="str">
            <v>BARON MIDDLE EAST FZE</v>
          </cell>
          <cell r="E16465" t="str">
            <v>CAC-N UTTI 1.0/1.2MM TR1 REUBEN PLUS #2436 (15002) PC</v>
          </cell>
          <cell r="F16465">
            <v>47</v>
          </cell>
          <cell r="G16465">
            <v>2300</v>
          </cell>
          <cell r="H16465">
            <v>45084</v>
          </cell>
          <cell r="I16465">
            <v>45092</v>
          </cell>
          <cell r="O16465" t="str">
            <v>PRO</v>
          </cell>
        </row>
        <row r="16466">
          <cell r="C16466" t="str">
            <v>150014158/20</v>
          </cell>
          <cell r="D16466" t="str">
            <v>BARON MIDDLE EAST FZE</v>
          </cell>
          <cell r="E16466" t="str">
            <v>CAC-N UTTI 1.0/1.2MM TR1 REUBEN PLUS #2436 (15002) PC</v>
          </cell>
          <cell r="F16466">
            <v>47</v>
          </cell>
          <cell r="G16466">
            <v>2300</v>
          </cell>
          <cell r="H16466">
            <v>45084</v>
          </cell>
          <cell r="I16466">
            <v>45092</v>
          </cell>
          <cell r="O16466" t="str">
            <v>PRO</v>
          </cell>
        </row>
        <row r="16467">
          <cell r="C16467" t="str">
            <v>150014158/20</v>
          </cell>
          <cell r="D16467" t="str">
            <v>BARON MIDDLE EAST FZE</v>
          </cell>
          <cell r="E16467" t="str">
            <v>CAC-N UTTI 1.0/1.2MM TR1 REUBEN PLUS #2436 (15002) PC</v>
          </cell>
          <cell r="F16467">
            <v>47</v>
          </cell>
          <cell r="G16467">
            <v>2300</v>
          </cell>
          <cell r="H16467">
            <v>45084</v>
          </cell>
          <cell r="I16467">
            <v>45092</v>
          </cell>
          <cell r="O16467" t="str">
            <v>PRO</v>
          </cell>
        </row>
        <row r="16468">
          <cell r="C16468" t="str">
            <v>150014158/20</v>
          </cell>
          <cell r="D16468" t="str">
            <v>BARON MIDDLE EAST FZE</v>
          </cell>
          <cell r="E16468" t="str">
            <v>CAC-N UTTI 1.0/1.2MM TR1 REUBEN PLUS #2436 (15002) PC</v>
          </cell>
          <cell r="F16468">
            <v>47</v>
          </cell>
          <cell r="G16468">
            <v>2300</v>
          </cell>
          <cell r="H16468">
            <v>45084</v>
          </cell>
          <cell r="I16468">
            <v>45092</v>
          </cell>
          <cell r="O16468" t="str">
            <v>PRO</v>
          </cell>
        </row>
        <row r="16469">
          <cell r="C16469" t="str">
            <v>150014158/20</v>
          </cell>
          <cell r="D16469" t="str">
            <v>BARON MIDDLE EAST FZE</v>
          </cell>
          <cell r="E16469" t="str">
            <v>CAC-N UTTI 1.0/1.2MM TR1 REUBEN PLUS #2436 (15002) PC</v>
          </cell>
          <cell r="F16469">
            <v>47</v>
          </cell>
          <cell r="G16469">
            <v>2300</v>
          </cell>
          <cell r="H16469">
            <v>45084</v>
          </cell>
          <cell r="I16469">
            <v>45092</v>
          </cell>
          <cell r="O16469" t="str">
            <v>PRO</v>
          </cell>
        </row>
        <row r="16470">
          <cell r="C16470" t="str">
            <v>150014158/20</v>
          </cell>
          <cell r="D16470" t="str">
            <v>BARON MIDDLE EAST FZE</v>
          </cell>
          <cell r="E16470" t="str">
            <v>CAC-N UTTI 1.0/1.2MM TR1 REUBEN PLUS #2436 (15002) PC</v>
          </cell>
          <cell r="F16470">
            <v>47</v>
          </cell>
          <cell r="G16470">
            <v>2300</v>
          </cell>
          <cell r="H16470">
            <v>45084</v>
          </cell>
          <cell r="I16470">
            <v>45092</v>
          </cell>
          <cell r="O16470" t="str">
            <v>PRO</v>
          </cell>
        </row>
        <row r="16471">
          <cell r="C16471" t="str">
            <v>150014158/20</v>
          </cell>
          <cell r="D16471" t="str">
            <v>BARON MIDDLE EAST FZE</v>
          </cell>
          <cell r="E16471" t="str">
            <v>CAC-N UTTI 1.0/1.2MM TR1 REUBEN PLUS #2436 (15002) PC</v>
          </cell>
          <cell r="F16471">
            <v>47</v>
          </cell>
          <cell r="G16471">
            <v>2300</v>
          </cell>
          <cell r="H16471">
            <v>45084</v>
          </cell>
          <cell r="I16471">
            <v>45092</v>
          </cell>
          <cell r="O16471" t="str">
            <v>PRO</v>
          </cell>
        </row>
        <row r="16472">
          <cell r="C16472" t="str">
            <v>150014158/20</v>
          </cell>
          <cell r="D16472" t="str">
            <v>BARON MIDDLE EAST FZE</v>
          </cell>
          <cell r="E16472" t="str">
            <v>CAC-N UTTI 1.0/1.2MM TR1 REUBEN PLUS #2436 (15002) PC</v>
          </cell>
          <cell r="F16472">
            <v>47</v>
          </cell>
          <cell r="G16472">
            <v>2300</v>
          </cell>
          <cell r="H16472">
            <v>45084</v>
          </cell>
          <cell r="I16472">
            <v>45092</v>
          </cell>
          <cell r="O16472" t="str">
            <v>PRO</v>
          </cell>
        </row>
        <row r="16473">
          <cell r="C16473" t="str">
            <v>150014158/30</v>
          </cell>
          <cell r="D16473" t="str">
            <v>BARON MIDDLE EAST FZE</v>
          </cell>
          <cell r="E16473" t="str">
            <v>CAC-N UTTI 1.0/1.2MM TR1 REUBEN PLUS #2407 (16002) PC</v>
          </cell>
          <cell r="F16473">
            <v>46</v>
          </cell>
          <cell r="G16473">
            <v>2300</v>
          </cell>
          <cell r="H16473">
            <v>45106</v>
          </cell>
          <cell r="I16473">
            <v>45092</v>
          </cell>
          <cell r="O16473" t="str">
            <v>PRO</v>
          </cell>
        </row>
        <row r="16474">
          <cell r="C16474" t="str">
            <v>150014158/30</v>
          </cell>
          <cell r="D16474" t="str">
            <v>BARON MIDDLE EAST FZE</v>
          </cell>
          <cell r="E16474" t="str">
            <v>CAC-N UTTI 1.0/1.2MM TR1 REUBEN PLUS #2407 (16002) PC</v>
          </cell>
          <cell r="F16474">
            <v>46</v>
          </cell>
          <cell r="G16474">
            <v>2300</v>
          </cell>
          <cell r="H16474">
            <v>45106</v>
          </cell>
          <cell r="I16474">
            <v>45092</v>
          </cell>
          <cell r="O16474" t="str">
            <v>PRO</v>
          </cell>
        </row>
        <row r="16475">
          <cell r="C16475" t="str">
            <v>150014158/30</v>
          </cell>
          <cell r="D16475" t="str">
            <v>BARON MIDDLE EAST FZE</v>
          </cell>
          <cell r="E16475" t="str">
            <v>CAC-N UTTI 1.0/1.2MM TR1 REUBEN PLUS #2407 (16002) PC</v>
          </cell>
          <cell r="F16475">
            <v>46</v>
          </cell>
          <cell r="G16475">
            <v>2300</v>
          </cell>
          <cell r="H16475">
            <v>45106</v>
          </cell>
          <cell r="I16475">
            <v>45092</v>
          </cell>
          <cell r="O16475" t="str">
            <v>PRO</v>
          </cell>
        </row>
        <row r="16476">
          <cell r="C16476" t="str">
            <v>150014158/30</v>
          </cell>
          <cell r="D16476" t="str">
            <v>BARON MIDDLE EAST FZE</v>
          </cell>
          <cell r="E16476" t="str">
            <v>CAC-N UTTI 1.0/1.2MM TR1 REUBEN PLUS #2407 (16002) PC</v>
          </cell>
          <cell r="F16476">
            <v>46</v>
          </cell>
          <cell r="G16476">
            <v>2300</v>
          </cell>
          <cell r="H16476">
            <v>45106</v>
          </cell>
          <cell r="I16476">
            <v>45092</v>
          </cell>
          <cell r="O16476" t="str">
            <v>PRO</v>
          </cell>
        </row>
        <row r="16477">
          <cell r="C16477" t="str">
            <v>150014158/30</v>
          </cell>
          <cell r="D16477" t="str">
            <v>BARON MIDDLE EAST FZE</v>
          </cell>
          <cell r="E16477" t="str">
            <v>CAC-N UTTI 1.0/1.2MM TR1 REUBEN PLUS #2407 (16002) PC</v>
          </cell>
          <cell r="F16477">
            <v>46</v>
          </cell>
          <cell r="G16477">
            <v>2300</v>
          </cell>
          <cell r="H16477">
            <v>45106</v>
          </cell>
          <cell r="I16477">
            <v>45092</v>
          </cell>
          <cell r="O16477" t="str">
            <v>PRO</v>
          </cell>
        </row>
        <row r="16478">
          <cell r="C16478" t="str">
            <v>150014158/30</v>
          </cell>
          <cell r="D16478" t="str">
            <v>BARON MIDDLE EAST FZE</v>
          </cell>
          <cell r="E16478" t="str">
            <v>CAC-N UTTI 1.0/1.2MM TR1 REUBEN PLUS #2407 (16002) PC</v>
          </cell>
          <cell r="F16478">
            <v>46</v>
          </cell>
          <cell r="G16478">
            <v>2300</v>
          </cell>
          <cell r="H16478">
            <v>45106</v>
          </cell>
          <cell r="I16478">
            <v>45092</v>
          </cell>
          <cell r="O16478" t="str">
            <v>PRO</v>
          </cell>
        </row>
        <row r="16479">
          <cell r="C16479" t="str">
            <v>150014158/30</v>
          </cell>
          <cell r="D16479" t="str">
            <v>BARON MIDDLE EAST FZE</v>
          </cell>
          <cell r="E16479" t="str">
            <v>CAC-N UTTI 1.0/1.2MM TR1 REUBEN PLUS #2407 (16002) PC</v>
          </cell>
          <cell r="F16479">
            <v>46</v>
          </cell>
          <cell r="G16479">
            <v>2300</v>
          </cell>
          <cell r="H16479">
            <v>45106</v>
          </cell>
          <cell r="I16479">
            <v>45092</v>
          </cell>
          <cell r="O16479" t="str">
            <v>PRO</v>
          </cell>
        </row>
        <row r="16480">
          <cell r="C16480" t="str">
            <v>150014158/30</v>
          </cell>
          <cell r="D16480" t="str">
            <v>BARON MIDDLE EAST FZE</v>
          </cell>
          <cell r="E16480" t="str">
            <v>CAC-N UTTI 1.0/1.2MM TR1 REUBEN PLUS #2407 (16002) PC</v>
          </cell>
          <cell r="F16480">
            <v>46</v>
          </cell>
          <cell r="G16480">
            <v>2300</v>
          </cell>
          <cell r="H16480">
            <v>45106</v>
          </cell>
          <cell r="I16480">
            <v>45092</v>
          </cell>
          <cell r="O16480" t="str">
            <v>PRO</v>
          </cell>
        </row>
        <row r="16481">
          <cell r="C16481" t="str">
            <v>150014158/30</v>
          </cell>
          <cell r="D16481" t="str">
            <v>BARON MIDDLE EAST FZE</v>
          </cell>
          <cell r="E16481" t="str">
            <v>CAC-N UTTI 1.0/1.2MM TR1 REUBEN PLUS #2407 (16002) PC</v>
          </cell>
          <cell r="F16481">
            <v>46</v>
          </cell>
          <cell r="G16481">
            <v>2300</v>
          </cell>
          <cell r="H16481">
            <v>45106</v>
          </cell>
          <cell r="I16481">
            <v>45092</v>
          </cell>
          <cell r="O16481" t="str">
            <v>PRO</v>
          </cell>
        </row>
        <row r="16482">
          <cell r="C16482" t="str">
            <v>150014018/10</v>
          </cell>
          <cell r="D16482" t="str">
            <v>LOTUS SOFA CUT &amp; SEW JSC.</v>
          </cell>
          <cell r="E16482" t="str">
            <v>KAC-N R AND D FURNITURE TR (13626) PC</v>
          </cell>
          <cell r="F16482">
            <v>9</v>
          </cell>
          <cell r="G16482">
            <v>69</v>
          </cell>
          <cell r="H16482">
            <v>45089</v>
          </cell>
          <cell r="I16482">
            <v>45076</v>
          </cell>
          <cell r="O16482" t="str">
            <v>PRO</v>
          </cell>
        </row>
        <row r="16483">
          <cell r="C16483" t="str">
            <v>150014018/10</v>
          </cell>
          <cell r="D16483" t="str">
            <v>LOTUS SOFA CUT &amp; SEW JSC.</v>
          </cell>
          <cell r="E16483" t="str">
            <v>KAC-N R AND D FURNITURE TR (13626) PC</v>
          </cell>
          <cell r="F16483">
            <v>9</v>
          </cell>
          <cell r="G16483">
            <v>69</v>
          </cell>
          <cell r="H16483">
            <v>45089</v>
          </cell>
          <cell r="I16483">
            <v>45076</v>
          </cell>
          <cell r="O16483" t="str">
            <v>PRO</v>
          </cell>
        </row>
        <row r="16484">
          <cell r="C16484" t="str">
            <v>150014018/10</v>
          </cell>
          <cell r="D16484" t="str">
            <v>LOTUS SOFA CUT &amp; SEW JSC.</v>
          </cell>
          <cell r="E16484" t="str">
            <v>KAC-N R AND D FURNITURE TR (13626) PC</v>
          </cell>
          <cell r="F16484">
            <v>9</v>
          </cell>
          <cell r="G16484">
            <v>69</v>
          </cell>
          <cell r="H16484">
            <v>45089</v>
          </cell>
          <cell r="I16484">
            <v>45076</v>
          </cell>
          <cell r="O16484" t="str">
            <v>PRO</v>
          </cell>
        </row>
        <row r="16485">
          <cell r="C16485" t="str">
            <v>150014018/10</v>
          </cell>
          <cell r="D16485" t="str">
            <v>LOTUS SOFA CUT &amp; SEW JSC.</v>
          </cell>
          <cell r="E16485" t="str">
            <v>KAC-N R AND D FURNITURE TR (13626) PC</v>
          </cell>
          <cell r="F16485">
            <v>9</v>
          </cell>
          <cell r="G16485">
            <v>69</v>
          </cell>
          <cell r="H16485">
            <v>45089</v>
          </cell>
          <cell r="I16485">
            <v>45076</v>
          </cell>
          <cell r="O16485" t="str">
            <v>PRO</v>
          </cell>
        </row>
        <row r="16486">
          <cell r="C16486" t="str">
            <v>150014018/10</v>
          </cell>
          <cell r="D16486" t="str">
            <v>LOTUS SOFA CUT &amp; SEW JSC.</v>
          </cell>
          <cell r="E16486" t="str">
            <v>KAC-N R AND D FURNITURE TR (13626) PC</v>
          </cell>
          <cell r="F16486">
            <v>9</v>
          </cell>
          <cell r="G16486">
            <v>69</v>
          </cell>
          <cell r="H16486">
            <v>45089</v>
          </cell>
          <cell r="I16486">
            <v>45076</v>
          </cell>
          <cell r="O16486" t="str">
            <v>PRO</v>
          </cell>
        </row>
        <row r="16487">
          <cell r="C16487" t="str">
            <v>150014018/10</v>
          </cell>
          <cell r="D16487" t="str">
            <v>LOTUS SOFA CUT &amp; SEW JSC.</v>
          </cell>
          <cell r="E16487" t="str">
            <v>KAC-N R AND D FURNITURE TR (13626) PC</v>
          </cell>
          <cell r="F16487">
            <v>9</v>
          </cell>
          <cell r="G16487">
            <v>69</v>
          </cell>
          <cell r="H16487">
            <v>45089</v>
          </cell>
          <cell r="I16487">
            <v>45076</v>
          </cell>
          <cell r="O16487" t="str">
            <v>PRO</v>
          </cell>
        </row>
        <row r="16488">
          <cell r="C16488" t="str">
            <v>150014018/10</v>
          </cell>
          <cell r="D16488" t="str">
            <v>LOTUS SOFA CUT &amp; SEW JSC.</v>
          </cell>
          <cell r="E16488" t="str">
            <v>KAC-N R AND D FURNITURE TR (13626) PC</v>
          </cell>
          <cell r="F16488">
            <v>9</v>
          </cell>
          <cell r="G16488">
            <v>69</v>
          </cell>
          <cell r="H16488">
            <v>45089</v>
          </cell>
          <cell r="I16488">
            <v>45076</v>
          </cell>
          <cell r="O16488" t="str">
            <v>PRO</v>
          </cell>
        </row>
        <row r="16489">
          <cell r="C16489" t="str">
            <v>150014018/10</v>
          </cell>
          <cell r="D16489" t="str">
            <v>LOTUS SOFA CUT &amp; SEW JSC.</v>
          </cell>
          <cell r="E16489" t="str">
            <v>KAC-N R AND D FURNITURE TR (13626) PC</v>
          </cell>
          <cell r="F16489">
            <v>9</v>
          </cell>
          <cell r="G16489">
            <v>69</v>
          </cell>
          <cell r="H16489">
            <v>45089</v>
          </cell>
          <cell r="I16489">
            <v>45076</v>
          </cell>
          <cell r="O16489" t="str">
            <v>PRO</v>
          </cell>
        </row>
        <row r="16490">
          <cell r="C16490" t="str">
            <v>150014018/10</v>
          </cell>
          <cell r="D16490" t="str">
            <v>LOTUS SOFA CUT &amp; SEW JSC.</v>
          </cell>
          <cell r="E16490" t="str">
            <v>KAC-N R AND D FURNITURE TR (13626) PC</v>
          </cell>
          <cell r="F16490">
            <v>9</v>
          </cell>
          <cell r="G16490">
            <v>69</v>
          </cell>
          <cell r="H16490">
            <v>45089</v>
          </cell>
          <cell r="I16490">
            <v>45076</v>
          </cell>
          <cell r="O16490" t="str">
            <v>PRO</v>
          </cell>
        </row>
        <row r="16491">
          <cell r="C16491" t="str">
            <v>150014018/10</v>
          </cell>
          <cell r="D16491" t="str">
            <v>LOTUS SOFA CUT &amp; SEW JSC.</v>
          </cell>
          <cell r="E16491" t="str">
            <v>KAC-N R AND D FURNITURE TR (13626) PC</v>
          </cell>
          <cell r="F16491">
            <v>9</v>
          </cell>
          <cell r="G16491">
            <v>69</v>
          </cell>
          <cell r="H16491">
            <v>45089</v>
          </cell>
          <cell r="I16491">
            <v>45076</v>
          </cell>
          <cell r="O16491" t="str">
            <v>PRO</v>
          </cell>
        </row>
        <row r="16492">
          <cell r="C16492" t="str">
            <v>150014018/10</v>
          </cell>
          <cell r="D16492" t="str">
            <v>LOTUS SOFA CUT &amp; SEW JSC.</v>
          </cell>
          <cell r="E16492" t="str">
            <v>KAC-N R AND D FURNITURE TR (13626) PC</v>
          </cell>
          <cell r="F16492">
            <v>9</v>
          </cell>
          <cell r="G16492">
            <v>69</v>
          </cell>
          <cell r="H16492">
            <v>45089</v>
          </cell>
          <cell r="I16492">
            <v>45076</v>
          </cell>
          <cell r="O16492" t="str">
            <v>PRO</v>
          </cell>
        </row>
        <row r="16493">
          <cell r="C16493" t="str">
            <v>150014018/10</v>
          </cell>
          <cell r="D16493" t="str">
            <v>LOTUS SOFA CUT &amp; SEW JSC.</v>
          </cell>
          <cell r="E16493" t="str">
            <v>KAC-N R AND D FURNITURE TR (13626) PC</v>
          </cell>
          <cell r="F16493">
            <v>9</v>
          </cell>
          <cell r="G16493">
            <v>69</v>
          </cell>
          <cell r="H16493">
            <v>45089</v>
          </cell>
          <cell r="I16493">
            <v>45076</v>
          </cell>
          <cell r="O16493" t="str">
            <v>PRO</v>
          </cell>
        </row>
        <row r="16494">
          <cell r="C16494" t="str">
            <v>150014018/10</v>
          </cell>
          <cell r="D16494" t="str">
            <v>LOTUS SOFA CUT &amp; SEW JSC.</v>
          </cell>
          <cell r="E16494" t="str">
            <v>KAC-N R AND D FURNITURE TR (13626) PC</v>
          </cell>
          <cell r="F16494">
            <v>9</v>
          </cell>
          <cell r="G16494">
            <v>69</v>
          </cell>
          <cell r="H16494">
            <v>45089</v>
          </cell>
          <cell r="I16494">
            <v>45076</v>
          </cell>
          <cell r="O16494" t="str">
            <v>PRO</v>
          </cell>
        </row>
        <row r="16495">
          <cell r="C16495" t="str">
            <v>150014018/20</v>
          </cell>
          <cell r="D16495" t="str">
            <v>LOTUS SOFA CUT &amp; SEW JSC.</v>
          </cell>
          <cell r="E16495" t="str">
            <v>KAC-N R AND D FURNITURE TR (13627) PC</v>
          </cell>
          <cell r="F16495">
            <v>7</v>
          </cell>
          <cell r="G16495">
            <v>69</v>
          </cell>
          <cell r="H16495">
            <v>45086</v>
          </cell>
          <cell r="I16495">
            <v>45076</v>
          </cell>
          <cell r="O16495" t="str">
            <v>PRO</v>
          </cell>
        </row>
        <row r="16496">
          <cell r="C16496" t="str">
            <v>150014018/20</v>
          </cell>
          <cell r="D16496" t="str">
            <v>LOTUS SOFA CUT &amp; SEW JSC.</v>
          </cell>
          <cell r="E16496" t="str">
            <v>KAC-N R AND D FURNITURE TR (13627) PC</v>
          </cell>
          <cell r="F16496">
            <v>7</v>
          </cell>
          <cell r="G16496">
            <v>69</v>
          </cell>
          <cell r="H16496">
            <v>45086</v>
          </cell>
          <cell r="I16496">
            <v>45076</v>
          </cell>
          <cell r="O16496" t="str">
            <v>PRO</v>
          </cell>
        </row>
        <row r="16497">
          <cell r="C16497" t="str">
            <v>150014018/20</v>
          </cell>
          <cell r="D16497" t="str">
            <v>LOTUS SOFA CUT &amp; SEW JSC.</v>
          </cell>
          <cell r="E16497" t="str">
            <v>KAC-N R AND D FURNITURE TR (13627) PC</v>
          </cell>
          <cell r="F16497">
            <v>7</v>
          </cell>
          <cell r="G16497">
            <v>69</v>
          </cell>
          <cell r="H16497">
            <v>45086</v>
          </cell>
          <cell r="I16497">
            <v>45076</v>
          </cell>
          <cell r="O16497" t="str">
            <v>PRO</v>
          </cell>
        </row>
        <row r="16498">
          <cell r="C16498" t="str">
            <v>150014018/20</v>
          </cell>
          <cell r="D16498" t="str">
            <v>LOTUS SOFA CUT &amp; SEW JSC.</v>
          </cell>
          <cell r="E16498" t="str">
            <v>KAC-N R AND D FURNITURE TR (13627) PC</v>
          </cell>
          <cell r="F16498">
            <v>7</v>
          </cell>
          <cell r="G16498">
            <v>69</v>
          </cell>
          <cell r="H16498">
            <v>45086</v>
          </cell>
          <cell r="I16498">
            <v>45076</v>
          </cell>
          <cell r="O16498" t="str">
            <v>PRO</v>
          </cell>
        </row>
        <row r="16499">
          <cell r="C16499" t="str">
            <v>150014018/20</v>
          </cell>
          <cell r="D16499" t="str">
            <v>LOTUS SOFA CUT &amp; SEW JSC.</v>
          </cell>
          <cell r="E16499" t="str">
            <v>KAC-N R AND D FURNITURE TR (13627) PC</v>
          </cell>
          <cell r="F16499">
            <v>7</v>
          </cell>
          <cell r="G16499">
            <v>69</v>
          </cell>
          <cell r="H16499">
            <v>45086</v>
          </cell>
          <cell r="I16499">
            <v>45076</v>
          </cell>
          <cell r="O16499" t="str">
            <v>PRO</v>
          </cell>
        </row>
        <row r="16500">
          <cell r="C16500" t="str">
            <v>150014018/20</v>
          </cell>
          <cell r="D16500" t="str">
            <v>LOTUS SOFA CUT &amp; SEW JSC.</v>
          </cell>
          <cell r="E16500" t="str">
            <v>KAC-N R AND D FURNITURE TR (13627) PC</v>
          </cell>
          <cell r="F16500">
            <v>7</v>
          </cell>
          <cell r="G16500">
            <v>69</v>
          </cell>
          <cell r="H16500">
            <v>45086</v>
          </cell>
          <cell r="I16500">
            <v>45076</v>
          </cell>
          <cell r="O16500" t="str">
            <v>PRO</v>
          </cell>
        </row>
        <row r="16501">
          <cell r="C16501" t="str">
            <v>150014018/20</v>
          </cell>
          <cell r="D16501" t="str">
            <v>LOTUS SOFA CUT &amp; SEW JSC.</v>
          </cell>
          <cell r="E16501" t="str">
            <v>KAC-N R AND D FURNITURE TR (13627) PC</v>
          </cell>
          <cell r="F16501">
            <v>7</v>
          </cell>
          <cell r="G16501">
            <v>69</v>
          </cell>
          <cell r="H16501">
            <v>45086</v>
          </cell>
          <cell r="I16501">
            <v>45076</v>
          </cell>
          <cell r="O16501" t="str">
            <v>PRO</v>
          </cell>
        </row>
        <row r="16502">
          <cell r="C16502" t="str">
            <v>150014018/20</v>
          </cell>
          <cell r="D16502" t="str">
            <v>LOTUS SOFA CUT &amp; SEW JSC.</v>
          </cell>
          <cell r="E16502" t="str">
            <v>KAC-N R AND D FURNITURE TR (13627) PC</v>
          </cell>
          <cell r="F16502">
            <v>7</v>
          </cell>
          <cell r="G16502">
            <v>69</v>
          </cell>
          <cell r="H16502">
            <v>45086</v>
          </cell>
          <cell r="I16502">
            <v>45076</v>
          </cell>
          <cell r="O16502" t="str">
            <v>PRO</v>
          </cell>
        </row>
        <row r="16503">
          <cell r="C16503" t="str">
            <v>150014018/20</v>
          </cell>
          <cell r="D16503" t="str">
            <v>LOTUS SOFA CUT &amp; SEW JSC.</v>
          </cell>
          <cell r="E16503" t="str">
            <v>KAC-N R AND D FURNITURE TR (13627) PC</v>
          </cell>
          <cell r="F16503">
            <v>7</v>
          </cell>
          <cell r="G16503">
            <v>69</v>
          </cell>
          <cell r="H16503">
            <v>45086</v>
          </cell>
          <cell r="I16503">
            <v>45076</v>
          </cell>
          <cell r="O16503" t="str">
            <v>PRO</v>
          </cell>
        </row>
        <row r="16504">
          <cell r="C16504" t="str">
            <v>150014018/20</v>
          </cell>
          <cell r="D16504" t="str">
            <v>LOTUS SOFA CUT &amp; SEW JSC.</v>
          </cell>
          <cell r="E16504" t="str">
            <v>KAC-N R AND D FURNITURE TR (13627) PC</v>
          </cell>
          <cell r="F16504">
            <v>7</v>
          </cell>
          <cell r="G16504">
            <v>69</v>
          </cell>
          <cell r="H16504">
            <v>45086</v>
          </cell>
          <cell r="I16504">
            <v>45076</v>
          </cell>
          <cell r="O16504" t="str">
            <v>PRO</v>
          </cell>
        </row>
        <row r="16505">
          <cell r="C16505" t="str">
            <v>150014018/20</v>
          </cell>
          <cell r="D16505" t="str">
            <v>LOTUS SOFA CUT &amp; SEW JSC.</v>
          </cell>
          <cell r="E16505" t="str">
            <v>KAC-N R AND D FURNITURE TR (13627) PC</v>
          </cell>
          <cell r="F16505">
            <v>7</v>
          </cell>
          <cell r="G16505">
            <v>69</v>
          </cell>
          <cell r="H16505">
            <v>45086</v>
          </cell>
          <cell r="I16505">
            <v>45076</v>
          </cell>
          <cell r="O16505" t="str">
            <v>PRO</v>
          </cell>
        </row>
        <row r="16506">
          <cell r="C16506" t="str">
            <v>150014018/20</v>
          </cell>
          <cell r="D16506" t="str">
            <v>LOTUS SOFA CUT &amp; SEW JSC.</v>
          </cell>
          <cell r="E16506" t="str">
            <v>KAC-N R AND D FURNITURE TR (13627) PC</v>
          </cell>
          <cell r="F16506">
            <v>7</v>
          </cell>
          <cell r="G16506">
            <v>69</v>
          </cell>
          <cell r="H16506">
            <v>45086</v>
          </cell>
          <cell r="I16506">
            <v>45076</v>
          </cell>
          <cell r="O16506" t="str">
            <v>PRO</v>
          </cell>
        </row>
        <row r="16507">
          <cell r="C16507" t="str">
            <v>150014018/20</v>
          </cell>
          <cell r="D16507" t="str">
            <v>LOTUS SOFA CUT &amp; SEW JSC.</v>
          </cell>
          <cell r="E16507" t="str">
            <v>KAC-N R AND D FURNITURE TR (13627) PC</v>
          </cell>
          <cell r="F16507">
            <v>7</v>
          </cell>
          <cell r="G16507">
            <v>69</v>
          </cell>
          <cell r="H16507">
            <v>45086</v>
          </cell>
          <cell r="I16507">
            <v>45076</v>
          </cell>
          <cell r="O16507" t="str">
            <v>PRO</v>
          </cell>
        </row>
        <row r="16508">
          <cell r="C16508" t="str">
            <v>150014018/20</v>
          </cell>
          <cell r="D16508" t="str">
            <v>LOTUS SOFA CUT &amp; SEW JSC.</v>
          </cell>
          <cell r="E16508" t="str">
            <v>KAC-N R AND D FURNITURE TR (13627) PC</v>
          </cell>
          <cell r="F16508">
            <v>7</v>
          </cell>
          <cell r="G16508">
            <v>69</v>
          </cell>
          <cell r="H16508">
            <v>45086</v>
          </cell>
          <cell r="I16508">
            <v>45076</v>
          </cell>
          <cell r="O16508" t="str">
            <v>PRO</v>
          </cell>
        </row>
        <row r="16509">
          <cell r="C16509" t="str">
            <v>150014112/10</v>
          </cell>
          <cell r="D16509" t="str">
            <v>GREAT VECA VN LTD.</v>
          </cell>
          <cell r="E16509" t="str">
            <v>CAC-N FLORIDA 0.9/1.1MM TR1 TOBACO 4300 (4328) PC</v>
          </cell>
          <cell r="F16509">
            <v>25</v>
          </cell>
          <cell r="G16509">
            <v>1627.25</v>
          </cell>
          <cell r="H16509">
            <v>45090</v>
          </cell>
          <cell r="I16509">
            <v>45102</v>
          </cell>
          <cell r="O16509" t="str">
            <v>PRO</v>
          </cell>
        </row>
        <row r="16510">
          <cell r="C16510" t="str">
            <v>150014112/10</v>
          </cell>
          <cell r="D16510" t="str">
            <v>GREAT VECA VN LTD.</v>
          </cell>
          <cell r="E16510" t="str">
            <v>CAC-N FLORIDA 0.9/1.1MM TR1 TOBACO 4300 (4328) PC</v>
          </cell>
          <cell r="F16510">
            <v>25</v>
          </cell>
          <cell r="G16510">
            <v>1627.25</v>
          </cell>
          <cell r="H16510">
            <v>45090</v>
          </cell>
          <cell r="I16510">
            <v>45102</v>
          </cell>
          <cell r="O16510" t="str">
            <v>PRO</v>
          </cell>
        </row>
        <row r="16511">
          <cell r="C16511" t="str">
            <v>150014112/10</v>
          </cell>
          <cell r="D16511" t="str">
            <v>GREAT VECA VN LTD.</v>
          </cell>
          <cell r="E16511" t="str">
            <v>CAC-N FLORIDA 0.9/1.1MM TR1 TOBACO 4300 (4328) PC</v>
          </cell>
          <cell r="F16511">
            <v>25</v>
          </cell>
          <cell r="G16511">
            <v>1627.25</v>
          </cell>
          <cell r="H16511">
            <v>45090</v>
          </cell>
          <cell r="I16511">
            <v>45102</v>
          </cell>
          <cell r="O16511" t="str">
            <v>PRO</v>
          </cell>
        </row>
        <row r="16512">
          <cell r="C16512" t="str">
            <v>150014112/10</v>
          </cell>
          <cell r="D16512" t="str">
            <v>GREAT VECA VN LTD.</v>
          </cell>
          <cell r="E16512" t="str">
            <v>CAC-N FLORIDA 0.9/1.1MM TR1 TOBACO 4300 (4328) PC</v>
          </cell>
          <cell r="F16512">
            <v>25</v>
          </cell>
          <cell r="G16512">
            <v>1627.25</v>
          </cell>
          <cell r="H16512">
            <v>45090</v>
          </cell>
          <cell r="I16512">
            <v>45102</v>
          </cell>
          <cell r="O16512" t="str">
            <v>PRO</v>
          </cell>
        </row>
        <row r="16513">
          <cell r="C16513" t="str">
            <v>150014112/10</v>
          </cell>
          <cell r="D16513" t="str">
            <v>GREAT VECA VN LTD.</v>
          </cell>
          <cell r="E16513" t="str">
            <v>CAC-N FLORIDA 0.9/1.1MM TR1 TOBACO 4300 (4328) PC</v>
          </cell>
          <cell r="F16513">
            <v>25</v>
          </cell>
          <cell r="G16513">
            <v>1627.25</v>
          </cell>
          <cell r="H16513">
            <v>45090</v>
          </cell>
          <cell r="I16513">
            <v>45102</v>
          </cell>
          <cell r="O16513" t="str">
            <v>PRO</v>
          </cell>
        </row>
        <row r="16514">
          <cell r="C16514" t="str">
            <v>150014112/10</v>
          </cell>
          <cell r="D16514" t="str">
            <v>GREAT VECA VN LTD.</v>
          </cell>
          <cell r="E16514" t="str">
            <v>CAC-N FLORIDA 0.9/1.1MM TR1 TOBACO 4300 (4328) PC</v>
          </cell>
          <cell r="F16514">
            <v>25</v>
          </cell>
          <cell r="G16514">
            <v>1627.25</v>
          </cell>
          <cell r="H16514">
            <v>45090</v>
          </cell>
          <cell r="I16514">
            <v>45102</v>
          </cell>
          <cell r="O16514" t="str">
            <v>PRO</v>
          </cell>
        </row>
        <row r="16515">
          <cell r="C16515" t="str">
            <v>150014112/10</v>
          </cell>
          <cell r="D16515" t="str">
            <v>GREAT VECA VN LTD.</v>
          </cell>
          <cell r="E16515" t="str">
            <v>CAC-N FLORIDA 0.9/1.1MM TR1 TOBACO 4300 (4328) PC</v>
          </cell>
          <cell r="F16515">
            <v>25</v>
          </cell>
          <cell r="G16515">
            <v>1627.25</v>
          </cell>
          <cell r="H16515">
            <v>45090</v>
          </cell>
          <cell r="I16515">
            <v>45102</v>
          </cell>
          <cell r="O16515" t="str">
            <v>PRO</v>
          </cell>
        </row>
        <row r="16516">
          <cell r="C16516" t="str">
            <v>150014112/10</v>
          </cell>
          <cell r="D16516" t="str">
            <v>GREAT VECA VN LTD.</v>
          </cell>
          <cell r="E16516" t="str">
            <v>CAC-N FLORIDA 0.9/1.1MM TR1 TOBACO 4300 (4328) PC</v>
          </cell>
          <cell r="F16516">
            <v>25</v>
          </cell>
          <cell r="G16516">
            <v>1627.25</v>
          </cell>
          <cell r="H16516">
            <v>45090</v>
          </cell>
          <cell r="I16516">
            <v>45102</v>
          </cell>
          <cell r="O16516" t="str">
            <v>PRO</v>
          </cell>
        </row>
        <row r="16517">
          <cell r="C16517" t="str">
            <v>150014112/10</v>
          </cell>
          <cell r="D16517" t="str">
            <v>GREAT VECA VN LTD.</v>
          </cell>
          <cell r="E16517" t="str">
            <v>CAC-N FLORIDA 0.9/1.1MM TR1 TOBACO 4300 (4328) PC</v>
          </cell>
          <cell r="F16517">
            <v>25</v>
          </cell>
          <cell r="G16517">
            <v>1627.25</v>
          </cell>
          <cell r="H16517">
            <v>45090</v>
          </cell>
          <cell r="I16517">
            <v>45102</v>
          </cell>
          <cell r="O16517" t="str">
            <v>PRO</v>
          </cell>
        </row>
        <row r="16518">
          <cell r="C16518" t="str">
            <v>150014112/10</v>
          </cell>
          <cell r="D16518" t="str">
            <v>GREAT VECA VN LTD.</v>
          </cell>
          <cell r="E16518" t="str">
            <v>CAC-N FLORIDA 0.9/1.1MM TR1 TOBACO 4300 (4328) PC</v>
          </cell>
          <cell r="F16518">
            <v>25</v>
          </cell>
          <cell r="G16518">
            <v>1627.25</v>
          </cell>
          <cell r="H16518">
            <v>45090</v>
          </cell>
          <cell r="I16518">
            <v>45102</v>
          </cell>
          <cell r="O16518" t="str">
            <v>PRO</v>
          </cell>
        </row>
        <row r="16519">
          <cell r="C16519" t="str">
            <v>150014112/10</v>
          </cell>
          <cell r="D16519" t="str">
            <v>GREAT VECA VN LTD.</v>
          </cell>
          <cell r="E16519" t="str">
            <v>CAC-N FLORIDA 0.9/1.1MM TR1 TOBACO 4300 (4328) PC</v>
          </cell>
          <cell r="F16519">
            <v>25</v>
          </cell>
          <cell r="G16519">
            <v>1627.25</v>
          </cell>
          <cell r="H16519">
            <v>45090</v>
          </cell>
          <cell r="I16519">
            <v>45102</v>
          </cell>
          <cell r="O16519" t="str">
            <v>PRO</v>
          </cell>
        </row>
        <row r="16520">
          <cell r="C16520" t="str">
            <v>150014112/10</v>
          </cell>
          <cell r="D16520" t="str">
            <v>GREAT VECA VN LTD.</v>
          </cell>
          <cell r="E16520" t="str">
            <v>CAC-N FLORIDA 0.9/1.1MM TR1 TOBACO 4300 (4328) PC</v>
          </cell>
          <cell r="F16520">
            <v>25</v>
          </cell>
          <cell r="G16520">
            <v>1627.25</v>
          </cell>
          <cell r="H16520">
            <v>45090</v>
          </cell>
          <cell r="I16520">
            <v>45102</v>
          </cell>
          <cell r="O16520" t="str">
            <v>PRO</v>
          </cell>
        </row>
        <row r="16521">
          <cell r="C16521" t="str">
            <v>150014112/10</v>
          </cell>
          <cell r="D16521" t="str">
            <v>GREAT VECA VN LTD.</v>
          </cell>
          <cell r="E16521" t="str">
            <v>CAC-N FLORIDA 0.9/1.1MM TR1 TOBACO 4300 (4328) PC</v>
          </cell>
          <cell r="F16521">
            <v>25</v>
          </cell>
          <cell r="G16521">
            <v>1627.25</v>
          </cell>
          <cell r="H16521">
            <v>45090</v>
          </cell>
          <cell r="I16521">
            <v>45102</v>
          </cell>
          <cell r="O16521" t="str">
            <v>PRO</v>
          </cell>
        </row>
        <row r="16522">
          <cell r="C16522" t="str">
            <v>150014112/10</v>
          </cell>
          <cell r="D16522" t="str">
            <v>GREAT VECA VN LTD.</v>
          </cell>
          <cell r="E16522" t="str">
            <v>CAC-N FLORIDA 0.9/1.1MM TR1 TOBACO 4300 (4328) PC</v>
          </cell>
          <cell r="F16522">
            <v>25</v>
          </cell>
          <cell r="G16522">
            <v>1627.25</v>
          </cell>
          <cell r="H16522">
            <v>45090</v>
          </cell>
          <cell r="I16522">
            <v>45102</v>
          </cell>
          <cell r="O16522" t="str">
            <v>PRO</v>
          </cell>
        </row>
        <row r="16523">
          <cell r="C16523" t="str">
            <v>150014112/10</v>
          </cell>
          <cell r="D16523" t="str">
            <v>GREAT VECA VN LTD.</v>
          </cell>
          <cell r="E16523" t="str">
            <v>CAC-N FLORIDA 0.9/1.1MM TR1 TOBACO 4300 (4328) PC</v>
          </cell>
          <cell r="F16523">
            <v>25</v>
          </cell>
          <cell r="G16523">
            <v>1627.25</v>
          </cell>
          <cell r="H16523">
            <v>45090</v>
          </cell>
          <cell r="I16523">
            <v>45102</v>
          </cell>
          <cell r="O16523" t="str">
            <v>PRO</v>
          </cell>
        </row>
        <row r="16524">
          <cell r="C16524" t="str">
            <v>150013953/20</v>
          </cell>
          <cell r="D16524" t="str">
            <v>MANWAH SUPERB INNOVATION AND</v>
          </cell>
          <cell r="E16524" t="str">
            <v>KAC-N SAHARA K TT 0.9/1.1MM TR1 LITE NATURAL (1771) PC</v>
          </cell>
          <cell r="F16524">
            <v>27</v>
          </cell>
          <cell r="G16524">
            <v>1150</v>
          </cell>
          <cell r="H16524">
            <v>45085</v>
          </cell>
          <cell r="I16524">
            <v>45092</v>
          </cell>
          <cell r="O16524" t="str">
            <v>PRO</v>
          </cell>
        </row>
        <row r="16525">
          <cell r="C16525" t="str">
            <v>150013953/20</v>
          </cell>
          <cell r="D16525" t="str">
            <v>MANWAH SUPERB INNOVATION AND</v>
          </cell>
          <cell r="E16525" t="str">
            <v>KAC-N SAHARA K TT 0.9/1.1MM TR1 LITE NATURAL (1771) PC</v>
          </cell>
          <cell r="F16525">
            <v>27</v>
          </cell>
          <cell r="G16525">
            <v>1150</v>
          </cell>
          <cell r="H16525">
            <v>45085</v>
          </cell>
          <cell r="I16525">
            <v>45092</v>
          </cell>
          <cell r="O16525" t="str">
            <v>PRO</v>
          </cell>
        </row>
        <row r="16526">
          <cell r="C16526" t="str">
            <v>150013953/20</v>
          </cell>
          <cell r="D16526" t="str">
            <v>MANWAH SUPERB INNOVATION AND</v>
          </cell>
          <cell r="E16526" t="str">
            <v>KAC-N SAHARA K TT 0.9/1.1MM TR1 LITE NATURAL (1771) PC</v>
          </cell>
          <cell r="F16526">
            <v>27</v>
          </cell>
          <cell r="G16526">
            <v>1150</v>
          </cell>
          <cell r="H16526">
            <v>45085</v>
          </cell>
          <cell r="I16526">
            <v>45092</v>
          </cell>
          <cell r="O16526" t="str">
            <v>PRO</v>
          </cell>
        </row>
        <row r="16527">
          <cell r="C16527" t="str">
            <v>150013953/20</v>
          </cell>
          <cell r="D16527" t="str">
            <v>MANWAH SUPERB INNOVATION AND</v>
          </cell>
          <cell r="E16527" t="str">
            <v>KAC-N SAHARA K TT 0.9/1.1MM TR1 LITE NATURAL (1771) PC</v>
          </cell>
          <cell r="F16527">
            <v>27</v>
          </cell>
          <cell r="G16527">
            <v>1150</v>
          </cell>
          <cell r="H16527">
            <v>45085</v>
          </cell>
          <cell r="I16527">
            <v>45092</v>
          </cell>
          <cell r="O16527" t="str">
            <v>PRO</v>
          </cell>
        </row>
        <row r="16528">
          <cell r="C16528" t="str">
            <v>150013953/20</v>
          </cell>
          <cell r="D16528" t="str">
            <v>MANWAH SUPERB INNOVATION AND</v>
          </cell>
          <cell r="E16528" t="str">
            <v>KAC-N SAHARA K TT 0.9/1.1MM TR1 LITE NATURAL (1771) PC</v>
          </cell>
          <cell r="F16528">
            <v>27</v>
          </cell>
          <cell r="G16528">
            <v>1150</v>
          </cell>
          <cell r="H16528">
            <v>45085</v>
          </cell>
          <cell r="I16528">
            <v>45092</v>
          </cell>
          <cell r="O16528" t="str">
            <v>PRO</v>
          </cell>
        </row>
        <row r="16529">
          <cell r="C16529" t="str">
            <v>150013953/20</v>
          </cell>
          <cell r="D16529" t="str">
            <v>MANWAH SUPERB INNOVATION AND</v>
          </cell>
          <cell r="E16529" t="str">
            <v>KAC-N SAHARA K TT 0.9/1.1MM TR1 LITE NATURAL (1771) PC</v>
          </cell>
          <cell r="F16529">
            <v>27</v>
          </cell>
          <cell r="G16529">
            <v>1150</v>
          </cell>
          <cell r="H16529">
            <v>45085</v>
          </cell>
          <cell r="I16529">
            <v>45092</v>
          </cell>
          <cell r="O16529" t="str">
            <v>PRO</v>
          </cell>
        </row>
        <row r="16530">
          <cell r="C16530" t="str">
            <v>150013953/20</v>
          </cell>
          <cell r="D16530" t="str">
            <v>MANWAH SUPERB INNOVATION AND</v>
          </cell>
          <cell r="E16530" t="str">
            <v>KAC-N SAHARA K TT 0.9/1.1MM TR1 LITE NATURAL (1771) PC</v>
          </cell>
          <cell r="F16530">
            <v>27</v>
          </cell>
          <cell r="G16530">
            <v>1150</v>
          </cell>
          <cell r="H16530">
            <v>45085</v>
          </cell>
          <cell r="I16530">
            <v>45092</v>
          </cell>
          <cell r="O16530" t="str">
            <v>PRO</v>
          </cell>
        </row>
        <row r="16531">
          <cell r="C16531" t="str">
            <v>150013953/20</v>
          </cell>
          <cell r="D16531" t="str">
            <v>MANWAH SUPERB INNOVATION AND</v>
          </cell>
          <cell r="E16531" t="str">
            <v>KAC-N SAHARA K TT 0.9/1.1MM TR1 LITE NATURAL (1771) PC</v>
          </cell>
          <cell r="F16531">
            <v>27</v>
          </cell>
          <cell r="G16531">
            <v>1150</v>
          </cell>
          <cell r="H16531">
            <v>45085</v>
          </cell>
          <cell r="I16531">
            <v>45092</v>
          </cell>
          <cell r="O16531" t="str">
            <v>PRO</v>
          </cell>
        </row>
        <row r="16532">
          <cell r="C16532" t="str">
            <v>150013953/20</v>
          </cell>
          <cell r="D16532" t="str">
            <v>MANWAH SUPERB INNOVATION AND</v>
          </cell>
          <cell r="E16532" t="str">
            <v>KAC-N SAHARA K TT 0.9/1.1MM TR1 LITE NATURAL (1771) PC</v>
          </cell>
          <cell r="F16532">
            <v>27</v>
          </cell>
          <cell r="G16532">
            <v>1150</v>
          </cell>
          <cell r="H16532">
            <v>45085</v>
          </cell>
          <cell r="I16532">
            <v>45092</v>
          </cell>
          <cell r="O16532" t="str">
            <v>PRO</v>
          </cell>
        </row>
        <row r="16533">
          <cell r="C16533" t="str">
            <v>150013953/20</v>
          </cell>
          <cell r="D16533" t="str">
            <v>MANWAH SUPERB INNOVATION AND</v>
          </cell>
          <cell r="E16533" t="str">
            <v>KAC-N SAHARA K TT 0.9/1.1MM TR1 LITE NATURAL (1771) PC</v>
          </cell>
          <cell r="F16533">
            <v>27</v>
          </cell>
          <cell r="G16533">
            <v>1150</v>
          </cell>
          <cell r="H16533">
            <v>45085</v>
          </cell>
          <cell r="I16533">
            <v>45092</v>
          </cell>
          <cell r="O16533" t="str">
            <v>PRO</v>
          </cell>
        </row>
        <row r="16534">
          <cell r="C16534" t="str">
            <v>150013953/20</v>
          </cell>
          <cell r="D16534" t="str">
            <v>MANWAH SUPERB INNOVATION AND</v>
          </cell>
          <cell r="E16534" t="str">
            <v>KAC-N SAHARA K TT 0.9/1.1MM TR1 LITE NATURAL (1771) PC</v>
          </cell>
          <cell r="F16534">
            <v>27</v>
          </cell>
          <cell r="G16534">
            <v>1150</v>
          </cell>
          <cell r="H16534">
            <v>45085</v>
          </cell>
          <cell r="I16534">
            <v>45092</v>
          </cell>
          <cell r="O16534" t="str">
            <v>PRO</v>
          </cell>
        </row>
        <row r="16535">
          <cell r="C16535" t="str">
            <v>150013953/20</v>
          </cell>
          <cell r="D16535" t="str">
            <v>MANWAH SUPERB INNOVATION AND</v>
          </cell>
          <cell r="E16535" t="str">
            <v>KAC-N SAHARA K TT 0.9/1.1MM TR1 LITE NATURAL (1771) PC</v>
          </cell>
          <cell r="F16535">
            <v>27</v>
          </cell>
          <cell r="G16535">
            <v>1150</v>
          </cell>
          <cell r="H16535">
            <v>45085</v>
          </cell>
          <cell r="I16535">
            <v>45092</v>
          </cell>
          <cell r="O16535" t="str">
            <v>PRO</v>
          </cell>
        </row>
        <row r="16536">
          <cell r="C16536" t="str">
            <v>150013953/20</v>
          </cell>
          <cell r="D16536" t="str">
            <v>MANWAH SUPERB INNOVATION AND</v>
          </cell>
          <cell r="E16536" t="str">
            <v>KAC-N SAHARA K TT 0.9/1.1MM TR1 LITE NATURAL (1771) PC</v>
          </cell>
          <cell r="F16536">
            <v>27</v>
          </cell>
          <cell r="G16536">
            <v>1150</v>
          </cell>
          <cell r="H16536">
            <v>45085</v>
          </cell>
          <cell r="I16536">
            <v>45092</v>
          </cell>
          <cell r="O16536" t="str">
            <v>PRO</v>
          </cell>
        </row>
        <row r="16537">
          <cell r="C16537" t="str">
            <v>150013953/30</v>
          </cell>
          <cell r="D16537" t="str">
            <v>MANWAH SUPERB INNOVATION AND</v>
          </cell>
          <cell r="E16537" t="str">
            <v>CAC-N SAHARA K TT TS 0.9/1.1MM TR ASH N4370 #1937S (1771) PC</v>
          </cell>
          <cell r="F16537">
            <v>27</v>
          </cell>
          <cell r="G16537">
            <v>1150</v>
          </cell>
          <cell r="H16537">
            <v>45090</v>
          </cell>
          <cell r="I16537">
            <v>45092</v>
          </cell>
          <cell r="O16537" t="str">
            <v>PRO</v>
          </cell>
        </row>
        <row r="16538">
          <cell r="C16538" t="str">
            <v>150013953/30</v>
          </cell>
          <cell r="D16538" t="str">
            <v>MANWAH SUPERB INNOVATION AND</v>
          </cell>
          <cell r="E16538" t="str">
            <v>CAC-N SAHARA K TT TS 0.9/1.1MM TR ASH N4370 #1937S (1771) PC</v>
          </cell>
          <cell r="F16538">
            <v>27</v>
          </cell>
          <cell r="G16538">
            <v>1150</v>
          </cell>
          <cell r="H16538">
            <v>45090</v>
          </cell>
          <cell r="I16538">
            <v>45092</v>
          </cell>
          <cell r="O16538" t="str">
            <v>PRO</v>
          </cell>
        </row>
        <row r="16539">
          <cell r="C16539" t="str">
            <v>150013953/30</v>
          </cell>
          <cell r="D16539" t="str">
            <v>MANWAH SUPERB INNOVATION AND</v>
          </cell>
          <cell r="E16539" t="str">
            <v>CAC-N SAHARA K TT TS 0.9/1.1MM TR ASH N4370 #1937S (1771) PC</v>
          </cell>
          <cell r="F16539">
            <v>27</v>
          </cell>
          <cell r="G16539">
            <v>1150</v>
          </cell>
          <cell r="H16539">
            <v>45090</v>
          </cell>
          <cell r="I16539">
            <v>45092</v>
          </cell>
          <cell r="O16539" t="str">
            <v>PRO</v>
          </cell>
        </row>
        <row r="16540">
          <cell r="C16540" t="str">
            <v>150013953/30</v>
          </cell>
          <cell r="D16540" t="str">
            <v>MANWAH SUPERB INNOVATION AND</v>
          </cell>
          <cell r="E16540" t="str">
            <v>CAC-N SAHARA K TT TS 0.9/1.1MM TR ASH N4370 #1937S (1771) PC</v>
          </cell>
          <cell r="F16540">
            <v>27</v>
          </cell>
          <cell r="G16540">
            <v>1150</v>
          </cell>
          <cell r="H16540">
            <v>45090</v>
          </cell>
          <cell r="I16540">
            <v>45092</v>
          </cell>
          <cell r="O16540" t="str">
            <v>PRO</v>
          </cell>
        </row>
        <row r="16541">
          <cell r="C16541" t="str">
            <v>150013953/30</v>
          </cell>
          <cell r="D16541" t="str">
            <v>MANWAH SUPERB INNOVATION AND</v>
          </cell>
          <cell r="E16541" t="str">
            <v>CAC-N SAHARA K TT TS 0.9/1.1MM TR ASH N4370 #1937S (1771) PC</v>
          </cell>
          <cell r="F16541">
            <v>27</v>
          </cell>
          <cell r="G16541">
            <v>1150</v>
          </cell>
          <cell r="H16541">
            <v>45090</v>
          </cell>
          <cell r="I16541">
            <v>45092</v>
          </cell>
          <cell r="O16541" t="str">
            <v>PRO</v>
          </cell>
        </row>
        <row r="16542">
          <cell r="C16542" t="str">
            <v>150013953/30</v>
          </cell>
          <cell r="D16542" t="str">
            <v>MANWAH SUPERB INNOVATION AND</v>
          </cell>
          <cell r="E16542" t="str">
            <v>CAC-N SAHARA K TT TS 0.9/1.1MM TR ASH N4370 #1937S (1771) PC</v>
          </cell>
          <cell r="F16542">
            <v>27</v>
          </cell>
          <cell r="G16542">
            <v>1150</v>
          </cell>
          <cell r="H16542">
            <v>45090</v>
          </cell>
          <cell r="I16542">
            <v>45092</v>
          </cell>
          <cell r="O16542" t="str">
            <v>PRO</v>
          </cell>
        </row>
        <row r="16543">
          <cell r="C16543" t="str">
            <v>150013953/30</v>
          </cell>
          <cell r="D16543" t="str">
            <v>MANWAH SUPERB INNOVATION AND</v>
          </cell>
          <cell r="E16543" t="str">
            <v>CAC-N SAHARA K TT TS 0.9/1.1MM TR ASH N4370 #1937S (1771) PC</v>
          </cell>
          <cell r="F16543">
            <v>27</v>
          </cell>
          <cell r="G16543">
            <v>1150</v>
          </cell>
          <cell r="H16543">
            <v>45090</v>
          </cell>
          <cell r="I16543">
            <v>45092</v>
          </cell>
          <cell r="O16543" t="str">
            <v>PRO</v>
          </cell>
        </row>
        <row r="16544">
          <cell r="C16544" t="str">
            <v>150013953/30</v>
          </cell>
          <cell r="D16544" t="str">
            <v>MANWAH SUPERB INNOVATION AND</v>
          </cell>
          <cell r="E16544" t="str">
            <v>CAC-N SAHARA K TT TS 0.9/1.1MM TR ASH N4370 #1937S (1771) PC</v>
          </cell>
          <cell r="F16544">
            <v>27</v>
          </cell>
          <cell r="G16544">
            <v>1150</v>
          </cell>
          <cell r="H16544">
            <v>45090</v>
          </cell>
          <cell r="I16544">
            <v>45092</v>
          </cell>
          <cell r="O16544" t="str">
            <v>PRO</v>
          </cell>
        </row>
        <row r="16545">
          <cell r="C16545" t="str">
            <v>150013953/30</v>
          </cell>
          <cell r="D16545" t="str">
            <v>MANWAH SUPERB INNOVATION AND</v>
          </cell>
          <cell r="E16545" t="str">
            <v>CAC-N SAHARA K TT TS 0.9/1.1MM TR ASH N4370 #1937S (1771) PC</v>
          </cell>
          <cell r="F16545">
            <v>27</v>
          </cell>
          <cell r="G16545">
            <v>1150</v>
          </cell>
          <cell r="H16545">
            <v>45090</v>
          </cell>
          <cell r="I16545">
            <v>45092</v>
          </cell>
          <cell r="O16545" t="str">
            <v>PRO</v>
          </cell>
        </row>
        <row r="16546">
          <cell r="C16546" t="str">
            <v>150013953/30</v>
          </cell>
          <cell r="D16546" t="str">
            <v>MANWAH SUPERB INNOVATION AND</v>
          </cell>
          <cell r="E16546" t="str">
            <v>CAC-N SAHARA K TT TS 0.9/1.1MM TR ASH N4370 #1937S (1771) PC</v>
          </cell>
          <cell r="F16546">
            <v>27</v>
          </cell>
          <cell r="G16546">
            <v>1150</v>
          </cell>
          <cell r="H16546">
            <v>45090</v>
          </cell>
          <cell r="I16546">
            <v>45092</v>
          </cell>
          <cell r="O16546" t="str">
            <v>PRO</v>
          </cell>
        </row>
        <row r="16547">
          <cell r="C16547" t="str">
            <v>150014051/10</v>
          </cell>
          <cell r="D16547" t="str">
            <v>ZEDERE CO., LTD</v>
          </cell>
          <cell r="E16547" t="str">
            <v>KAC-N SENDAI K TT 1.2/1.4MM TR1 BLUE 9840 (18004) PC</v>
          </cell>
          <cell r="F16547">
            <v>122</v>
          </cell>
          <cell r="G16547">
            <v>6900</v>
          </cell>
          <cell r="H16547">
            <v>45092</v>
          </cell>
          <cell r="I16547">
            <v>45100</v>
          </cell>
          <cell r="O16547" t="str">
            <v>PRO</v>
          </cell>
        </row>
        <row r="16548">
          <cell r="C16548" t="str">
            <v>150014051/10</v>
          </cell>
          <cell r="D16548" t="str">
            <v>ZEDERE CO., LTD</v>
          </cell>
          <cell r="E16548" t="str">
            <v>KAC-N SENDAI K TT 1.2/1.4MM TR1 BLUE 9840 (18004) PC</v>
          </cell>
          <cell r="F16548">
            <v>122</v>
          </cell>
          <cell r="G16548">
            <v>6900</v>
          </cell>
          <cell r="H16548">
            <v>45092</v>
          </cell>
          <cell r="I16548">
            <v>45100</v>
          </cell>
          <cell r="O16548" t="str">
            <v>PRO</v>
          </cell>
        </row>
        <row r="16549">
          <cell r="C16549" t="str">
            <v>150014051/10</v>
          </cell>
          <cell r="D16549" t="str">
            <v>ZEDERE CO., LTD</v>
          </cell>
          <cell r="E16549" t="str">
            <v>KAC-N SENDAI K TT 1.2/1.4MM TR1 BLUE 9840 (18004) PC</v>
          </cell>
          <cell r="F16549">
            <v>122</v>
          </cell>
          <cell r="G16549">
            <v>6900</v>
          </cell>
          <cell r="H16549">
            <v>45092</v>
          </cell>
          <cell r="I16549">
            <v>45100</v>
          </cell>
          <cell r="O16549" t="str">
            <v>PRO</v>
          </cell>
        </row>
        <row r="16550">
          <cell r="C16550" t="str">
            <v>150014051/10</v>
          </cell>
          <cell r="D16550" t="str">
            <v>ZEDERE CO., LTD</v>
          </cell>
          <cell r="E16550" t="str">
            <v>KAC-N SENDAI K TT 1.2/1.4MM TR1 BLUE 9840 (18004) PC</v>
          </cell>
          <cell r="F16550">
            <v>122</v>
          </cell>
          <cell r="G16550">
            <v>6900</v>
          </cell>
          <cell r="H16550">
            <v>45092</v>
          </cell>
          <cell r="I16550">
            <v>45100</v>
          </cell>
          <cell r="O16550" t="str">
            <v>PRO</v>
          </cell>
        </row>
        <row r="16551">
          <cell r="C16551" t="str">
            <v>150014051/10</v>
          </cell>
          <cell r="D16551" t="str">
            <v>ZEDERE CO., LTD</v>
          </cell>
          <cell r="E16551" t="str">
            <v>KAC-N SENDAI K TT 1.2/1.4MM TR1 BLUE 9840 (18004) PC</v>
          </cell>
          <cell r="F16551">
            <v>122</v>
          </cell>
          <cell r="G16551">
            <v>6900</v>
          </cell>
          <cell r="H16551">
            <v>45092</v>
          </cell>
          <cell r="I16551">
            <v>45100</v>
          </cell>
          <cell r="O16551" t="str">
            <v>PRO</v>
          </cell>
        </row>
        <row r="16552">
          <cell r="C16552" t="str">
            <v>150014051/10</v>
          </cell>
          <cell r="D16552" t="str">
            <v>ZEDERE CO., LTD</v>
          </cell>
          <cell r="E16552" t="str">
            <v>KAC-N SENDAI K TT 1.2/1.4MM TR1 BLUE 9840 (18004) PC</v>
          </cell>
          <cell r="F16552">
            <v>122</v>
          </cell>
          <cell r="G16552">
            <v>6900</v>
          </cell>
          <cell r="H16552">
            <v>45092</v>
          </cell>
          <cell r="I16552">
            <v>45100</v>
          </cell>
          <cell r="O16552" t="str">
            <v>PRO</v>
          </cell>
        </row>
        <row r="16553">
          <cell r="C16553" t="str">
            <v>150014051/10</v>
          </cell>
          <cell r="D16553" t="str">
            <v>ZEDERE CO., LTD</v>
          </cell>
          <cell r="E16553" t="str">
            <v>KAC-N SENDAI K TT 1.2/1.4MM TR1 BLUE 9840 (18004) PC</v>
          </cell>
          <cell r="F16553">
            <v>122</v>
          </cell>
          <cell r="G16553">
            <v>6900</v>
          </cell>
          <cell r="H16553">
            <v>45092</v>
          </cell>
          <cell r="I16553">
            <v>45100</v>
          </cell>
          <cell r="O16553" t="str">
            <v>PRO</v>
          </cell>
        </row>
        <row r="16554">
          <cell r="C16554" t="str">
            <v>150014051/10</v>
          </cell>
          <cell r="D16554" t="str">
            <v>ZEDERE CO., LTD</v>
          </cell>
          <cell r="E16554" t="str">
            <v>KAC-N SENDAI K TT 1.2/1.4MM TR1 BLUE 9840 (18004) PC</v>
          </cell>
          <cell r="F16554">
            <v>122</v>
          </cell>
          <cell r="G16554">
            <v>6900</v>
          </cell>
          <cell r="H16554">
            <v>45092</v>
          </cell>
          <cell r="I16554">
            <v>45100</v>
          </cell>
          <cell r="O16554" t="str">
            <v>PRO</v>
          </cell>
        </row>
        <row r="16555">
          <cell r="C16555" t="str">
            <v>150014051/10</v>
          </cell>
          <cell r="D16555" t="str">
            <v>ZEDERE CO., LTD</v>
          </cell>
          <cell r="E16555" t="str">
            <v>KAC-N SENDAI K TT 1.2/1.4MM TR1 BLUE 9840 (18004) PC</v>
          </cell>
          <cell r="F16555">
            <v>122</v>
          </cell>
          <cell r="G16555">
            <v>6900</v>
          </cell>
          <cell r="H16555">
            <v>45092</v>
          </cell>
          <cell r="I16555">
            <v>45100</v>
          </cell>
          <cell r="O16555" t="str">
            <v>PRO</v>
          </cell>
        </row>
        <row r="16556">
          <cell r="C16556" t="str">
            <v>150014051/10</v>
          </cell>
          <cell r="D16556" t="str">
            <v>ZEDERE CO., LTD</v>
          </cell>
          <cell r="E16556" t="str">
            <v>KAC-N SENDAI K TT 1.2/1.4MM TR1 BLUE 9840 (18004) PC</v>
          </cell>
          <cell r="F16556">
            <v>122</v>
          </cell>
          <cell r="G16556">
            <v>6900</v>
          </cell>
          <cell r="H16556">
            <v>45092</v>
          </cell>
          <cell r="I16556">
            <v>45100</v>
          </cell>
          <cell r="O16556" t="str">
            <v>PRO</v>
          </cell>
        </row>
        <row r="16557">
          <cell r="C16557" t="str">
            <v>150014051/20</v>
          </cell>
          <cell r="D16557" t="str">
            <v>ZEDERE CO., LTD</v>
          </cell>
          <cell r="E16557" t="str">
            <v>KAC-N SENDAI K TT 1.2/1.4MM TR1 YELLOW 9462 (14003) PC</v>
          </cell>
          <cell r="F16557">
            <v>122</v>
          </cell>
          <cell r="G16557">
            <v>6900</v>
          </cell>
          <cell r="H16557">
            <v>45092</v>
          </cell>
          <cell r="I16557">
            <v>45100</v>
          </cell>
          <cell r="O16557" t="str">
            <v>PRO</v>
          </cell>
        </row>
        <row r="16558">
          <cell r="C16558" t="str">
            <v>150014051/20</v>
          </cell>
          <cell r="D16558" t="str">
            <v>ZEDERE CO., LTD</v>
          </cell>
          <cell r="E16558" t="str">
            <v>KAC-N SENDAI K TT 1.2/1.4MM TR1 YELLOW 9462 (14003) PC</v>
          </cell>
          <cell r="F16558">
            <v>122</v>
          </cell>
          <cell r="G16558">
            <v>6900</v>
          </cell>
          <cell r="H16558">
            <v>45092</v>
          </cell>
          <cell r="I16558">
            <v>45100</v>
          </cell>
          <cell r="O16558" t="str">
            <v>PRO</v>
          </cell>
        </row>
        <row r="16559">
          <cell r="C16559" t="str">
            <v>150014051/20</v>
          </cell>
          <cell r="D16559" t="str">
            <v>ZEDERE CO., LTD</v>
          </cell>
          <cell r="E16559" t="str">
            <v>KAC-N SENDAI K TT 1.2/1.4MM TR1 YELLOW 9462 (14003) PC</v>
          </cell>
          <cell r="F16559">
            <v>122</v>
          </cell>
          <cell r="G16559">
            <v>6900</v>
          </cell>
          <cell r="H16559">
            <v>45092</v>
          </cell>
          <cell r="I16559">
            <v>45100</v>
          </cell>
          <cell r="O16559" t="str">
            <v>PRO</v>
          </cell>
        </row>
        <row r="16560">
          <cell r="C16560" t="str">
            <v>150014051/20</v>
          </cell>
          <cell r="D16560" t="str">
            <v>ZEDERE CO., LTD</v>
          </cell>
          <cell r="E16560" t="str">
            <v>KAC-N SENDAI K TT 1.2/1.4MM TR1 YELLOW 9462 (14003) PC</v>
          </cell>
          <cell r="F16560">
            <v>122</v>
          </cell>
          <cell r="G16560">
            <v>6900</v>
          </cell>
          <cell r="H16560">
            <v>45092</v>
          </cell>
          <cell r="I16560">
            <v>45100</v>
          </cell>
          <cell r="O16560" t="str">
            <v>PRO</v>
          </cell>
        </row>
        <row r="16561">
          <cell r="C16561" t="str">
            <v>150014051/20</v>
          </cell>
          <cell r="D16561" t="str">
            <v>ZEDERE CO., LTD</v>
          </cell>
          <cell r="E16561" t="str">
            <v>KAC-N SENDAI K TT 1.2/1.4MM TR1 YELLOW 9462 (14003) PC</v>
          </cell>
          <cell r="F16561">
            <v>122</v>
          </cell>
          <cell r="G16561">
            <v>6900</v>
          </cell>
          <cell r="H16561">
            <v>45092</v>
          </cell>
          <cell r="I16561">
            <v>45100</v>
          </cell>
          <cell r="O16561" t="str">
            <v>PRO</v>
          </cell>
        </row>
        <row r="16562">
          <cell r="C16562" t="str">
            <v>150014051/20</v>
          </cell>
          <cell r="D16562" t="str">
            <v>ZEDERE CO., LTD</v>
          </cell>
          <cell r="E16562" t="str">
            <v>KAC-N SENDAI K TT 1.2/1.4MM TR1 YELLOW 9462 (14003) PC</v>
          </cell>
          <cell r="F16562">
            <v>122</v>
          </cell>
          <cell r="G16562">
            <v>6900</v>
          </cell>
          <cell r="H16562">
            <v>45092</v>
          </cell>
          <cell r="I16562">
            <v>45100</v>
          </cell>
          <cell r="O16562" t="str">
            <v>PRO</v>
          </cell>
        </row>
        <row r="16563">
          <cell r="C16563" t="str">
            <v>150014051/20</v>
          </cell>
          <cell r="D16563" t="str">
            <v>ZEDERE CO., LTD</v>
          </cell>
          <cell r="E16563" t="str">
            <v>KAC-N SENDAI K TT 1.2/1.4MM TR1 YELLOW 9462 (14003) PC</v>
          </cell>
          <cell r="F16563">
            <v>122</v>
          </cell>
          <cell r="G16563">
            <v>6900</v>
          </cell>
          <cell r="H16563">
            <v>45092</v>
          </cell>
          <cell r="I16563">
            <v>45100</v>
          </cell>
          <cell r="O16563" t="str">
            <v>PRO</v>
          </cell>
        </row>
        <row r="16564">
          <cell r="C16564" t="str">
            <v>150014051/20</v>
          </cell>
          <cell r="D16564" t="str">
            <v>ZEDERE CO., LTD</v>
          </cell>
          <cell r="E16564" t="str">
            <v>KAC-N SENDAI K TT 1.2/1.4MM TR1 YELLOW 9462 (14003) PC</v>
          </cell>
          <cell r="F16564">
            <v>122</v>
          </cell>
          <cell r="G16564">
            <v>6900</v>
          </cell>
          <cell r="H16564">
            <v>45092</v>
          </cell>
          <cell r="I16564">
            <v>45100</v>
          </cell>
          <cell r="O16564" t="str">
            <v>PRO</v>
          </cell>
        </row>
        <row r="16565">
          <cell r="C16565" t="str">
            <v>150014051/20</v>
          </cell>
          <cell r="D16565" t="str">
            <v>ZEDERE CO., LTD</v>
          </cell>
          <cell r="E16565" t="str">
            <v>KAC-N SENDAI K TT 1.2/1.4MM TR1 YELLOW 9462 (14003) PC</v>
          </cell>
          <cell r="F16565">
            <v>122</v>
          </cell>
          <cell r="G16565">
            <v>6900</v>
          </cell>
          <cell r="H16565">
            <v>45092</v>
          </cell>
          <cell r="I16565">
            <v>45100</v>
          </cell>
          <cell r="O16565" t="str">
            <v>PRO</v>
          </cell>
        </row>
        <row r="16566">
          <cell r="C16566" t="str">
            <v>150014051/20</v>
          </cell>
          <cell r="D16566" t="str">
            <v>ZEDERE CO., LTD</v>
          </cell>
          <cell r="E16566" t="str">
            <v>KAC-N SENDAI K TT 1.2/1.4MM TR1 YELLOW 9462 (14003) PC</v>
          </cell>
          <cell r="F16566">
            <v>122</v>
          </cell>
          <cell r="G16566">
            <v>6900</v>
          </cell>
          <cell r="H16566">
            <v>45092</v>
          </cell>
          <cell r="I16566">
            <v>45100</v>
          </cell>
          <cell r="O16566" t="str">
            <v>PRO</v>
          </cell>
        </row>
        <row r="16567">
          <cell r="C16567" t="str">
            <v>150014113/40A</v>
          </cell>
          <cell r="D16567" t="str">
            <v>GLORY OCEANIC</v>
          </cell>
          <cell r="E16567" t="str">
            <v>KSP-N ELLINGTON K TT LUX 1.1/1.3MM TR BROWN (2374) PC</v>
          </cell>
          <cell r="F16567">
            <v>105</v>
          </cell>
          <cell r="G16567">
            <v>5500</v>
          </cell>
          <cell r="H16567">
            <v>45092</v>
          </cell>
          <cell r="I16567">
            <v>45087</v>
          </cell>
          <cell r="O16567" t="str">
            <v>PRO</v>
          </cell>
        </row>
        <row r="16568">
          <cell r="C16568" t="str">
            <v>150014113/40A</v>
          </cell>
          <cell r="D16568" t="str">
            <v>GLORY OCEANIC</v>
          </cell>
          <cell r="E16568" t="str">
            <v>KSP-N ELLINGTON K TT LUX 1.1/1.3MM TR BROWN (2374) PC</v>
          </cell>
          <cell r="F16568">
            <v>105</v>
          </cell>
          <cell r="G16568">
            <v>5500</v>
          </cell>
          <cell r="H16568">
            <v>45092</v>
          </cell>
          <cell r="I16568">
            <v>45087</v>
          </cell>
          <cell r="O16568" t="str">
            <v>PRO</v>
          </cell>
        </row>
        <row r="16569">
          <cell r="C16569" t="str">
            <v>150014113/40A</v>
          </cell>
          <cell r="D16569" t="str">
            <v>GLORY OCEANIC</v>
          </cell>
          <cell r="E16569" t="str">
            <v>KSP-N ELLINGTON K TT LUX 1.1/1.3MM TR BROWN (2374) PC</v>
          </cell>
          <cell r="F16569">
            <v>105</v>
          </cell>
          <cell r="G16569">
            <v>5500</v>
          </cell>
          <cell r="H16569">
            <v>45092</v>
          </cell>
          <cell r="I16569">
            <v>45087</v>
          </cell>
          <cell r="O16569" t="str">
            <v>PRO</v>
          </cell>
        </row>
        <row r="16570">
          <cell r="C16570" t="str">
            <v>150014113/40A</v>
          </cell>
          <cell r="D16570" t="str">
            <v>GLORY OCEANIC</v>
          </cell>
          <cell r="E16570" t="str">
            <v>KSP-N ELLINGTON K TT LUX 1.1/1.3MM TR BROWN (2374) PC</v>
          </cell>
          <cell r="F16570">
            <v>105</v>
          </cell>
          <cell r="G16570">
            <v>5500</v>
          </cell>
          <cell r="H16570">
            <v>45092</v>
          </cell>
          <cell r="I16570">
            <v>45087</v>
          </cell>
          <cell r="O16570" t="str">
            <v>PRO</v>
          </cell>
        </row>
        <row r="16571">
          <cell r="C16571" t="str">
            <v>150014113/40A</v>
          </cell>
          <cell r="D16571" t="str">
            <v>GLORY OCEANIC</v>
          </cell>
          <cell r="E16571" t="str">
            <v>KSP-N ELLINGTON K TT LUX 1.1/1.3MM TR BROWN (2374) PC</v>
          </cell>
          <cell r="F16571">
            <v>105</v>
          </cell>
          <cell r="G16571">
            <v>5500</v>
          </cell>
          <cell r="H16571">
            <v>45092</v>
          </cell>
          <cell r="I16571">
            <v>45087</v>
          </cell>
          <cell r="O16571" t="str">
            <v>PRO</v>
          </cell>
        </row>
        <row r="16572">
          <cell r="C16572" t="str">
            <v>150014113/40A</v>
          </cell>
          <cell r="D16572" t="str">
            <v>GLORY OCEANIC</v>
          </cell>
          <cell r="E16572" t="str">
            <v>KSP-N ELLINGTON K TT LUX 1.1/1.3MM TR BROWN (2374) PC</v>
          </cell>
          <cell r="F16572">
            <v>105</v>
          </cell>
          <cell r="G16572">
            <v>5500</v>
          </cell>
          <cell r="H16572">
            <v>45092</v>
          </cell>
          <cell r="I16572">
            <v>45087</v>
          </cell>
          <cell r="O16572" t="str">
            <v>PRO</v>
          </cell>
        </row>
        <row r="16573">
          <cell r="C16573" t="str">
            <v>150014113/40A</v>
          </cell>
          <cell r="D16573" t="str">
            <v>GLORY OCEANIC</v>
          </cell>
          <cell r="E16573" t="str">
            <v>KSP-N ELLINGTON K TT LUX 1.1/1.3MM TR BROWN (2374) PC</v>
          </cell>
          <cell r="F16573">
            <v>105</v>
          </cell>
          <cell r="G16573">
            <v>5500</v>
          </cell>
          <cell r="H16573">
            <v>45092</v>
          </cell>
          <cell r="I16573">
            <v>45087</v>
          </cell>
          <cell r="O16573" t="str">
            <v>PRO</v>
          </cell>
        </row>
        <row r="16574">
          <cell r="C16574" t="str">
            <v>150014113/40A</v>
          </cell>
          <cell r="D16574" t="str">
            <v>GLORY OCEANIC</v>
          </cell>
          <cell r="E16574" t="str">
            <v>KSP-N ELLINGTON K TT LUX 1.1/1.3MM TR BROWN (2374) PC</v>
          </cell>
          <cell r="F16574">
            <v>105</v>
          </cell>
          <cell r="G16574">
            <v>5500</v>
          </cell>
          <cell r="H16574">
            <v>45092</v>
          </cell>
          <cell r="I16574">
            <v>45087</v>
          </cell>
          <cell r="O16574" t="str">
            <v>PRO</v>
          </cell>
        </row>
        <row r="16575">
          <cell r="C16575" t="str">
            <v>150014113/40A</v>
          </cell>
          <cell r="D16575" t="str">
            <v>GLORY OCEANIC</v>
          </cell>
          <cell r="E16575" t="str">
            <v>KSP-N ELLINGTON K TT LUX 1.1/1.3MM TR BROWN (2374) PC</v>
          </cell>
          <cell r="F16575">
            <v>105</v>
          </cell>
          <cell r="G16575">
            <v>5500</v>
          </cell>
          <cell r="H16575">
            <v>45092</v>
          </cell>
          <cell r="I16575">
            <v>45087</v>
          </cell>
          <cell r="O16575" t="str">
            <v>PRO</v>
          </cell>
        </row>
        <row r="16576">
          <cell r="C16576" t="str">
            <v>150014113/40A</v>
          </cell>
          <cell r="D16576" t="str">
            <v>GLORY OCEANIC</v>
          </cell>
          <cell r="E16576" t="str">
            <v>KSP-N ELLINGTON K TT LUX 1.1/1.3MM TR BROWN (2374) PC</v>
          </cell>
          <cell r="F16576">
            <v>105</v>
          </cell>
          <cell r="G16576">
            <v>5500</v>
          </cell>
          <cell r="H16576">
            <v>45092</v>
          </cell>
          <cell r="I16576">
            <v>45087</v>
          </cell>
          <cell r="O16576" t="str">
            <v>PRO</v>
          </cell>
        </row>
        <row r="16577">
          <cell r="C16577" t="str">
            <v>150014113/40A</v>
          </cell>
          <cell r="D16577" t="str">
            <v>GLORY OCEANIC</v>
          </cell>
          <cell r="E16577" t="str">
            <v>KSP-N ELLINGTON K TT LUX 1.1/1.3MM TR BROWN (2374) PC</v>
          </cell>
          <cell r="F16577">
            <v>105</v>
          </cell>
          <cell r="G16577">
            <v>5500</v>
          </cell>
          <cell r="H16577">
            <v>45092</v>
          </cell>
          <cell r="I16577">
            <v>45087</v>
          </cell>
          <cell r="O16577" t="str">
            <v>PRO</v>
          </cell>
        </row>
        <row r="16578">
          <cell r="C16578" t="str">
            <v>150014113/40A</v>
          </cell>
          <cell r="D16578" t="str">
            <v>GLORY OCEANIC</v>
          </cell>
          <cell r="E16578" t="str">
            <v>KSP-N ELLINGTON K TT LUX 1.1/1.3MM TR BROWN (2374) PC</v>
          </cell>
          <cell r="F16578">
            <v>105</v>
          </cell>
          <cell r="G16578">
            <v>5500</v>
          </cell>
          <cell r="H16578">
            <v>45092</v>
          </cell>
          <cell r="I16578">
            <v>45087</v>
          </cell>
          <cell r="O16578" t="str">
            <v>PRO</v>
          </cell>
        </row>
        <row r="16579">
          <cell r="C16579" t="str">
            <v>150014113/40A</v>
          </cell>
          <cell r="D16579" t="str">
            <v>GLORY OCEANIC</v>
          </cell>
          <cell r="E16579" t="str">
            <v>KSP-N ELLINGTON K TT LUX 1.1/1.3MM TR BROWN (2374) PC</v>
          </cell>
          <cell r="F16579">
            <v>105</v>
          </cell>
          <cell r="G16579">
            <v>5500</v>
          </cell>
          <cell r="H16579">
            <v>45092</v>
          </cell>
          <cell r="I16579">
            <v>45087</v>
          </cell>
          <cell r="O16579" t="str">
            <v>PRO</v>
          </cell>
        </row>
        <row r="16580">
          <cell r="C16580" t="str">
            <v>150014113/40B</v>
          </cell>
          <cell r="D16580" t="str">
            <v>GLORY OCEANIC</v>
          </cell>
          <cell r="E16580" t="str">
            <v>KSP-N ELLINGTON K TT LUX 1.1/1.3MM TR BROWN (2374) PC</v>
          </cell>
          <cell r="F16580">
            <v>95</v>
          </cell>
          <cell r="G16580">
            <v>5500</v>
          </cell>
          <cell r="H16580">
            <v>45092</v>
          </cell>
          <cell r="I16580">
            <v>45087</v>
          </cell>
          <cell r="O16580" t="str">
            <v>PRO</v>
          </cell>
        </row>
        <row r="16581">
          <cell r="C16581" t="str">
            <v>150014113/40B</v>
          </cell>
          <cell r="D16581" t="str">
            <v>GLORY OCEANIC</v>
          </cell>
          <cell r="E16581" t="str">
            <v>KSP-N ELLINGTON K TT LUX 1.1/1.3MM TR BROWN (2374) PC</v>
          </cell>
          <cell r="F16581">
            <v>95</v>
          </cell>
          <cell r="G16581">
            <v>5500</v>
          </cell>
          <cell r="H16581">
            <v>45092</v>
          </cell>
          <cell r="I16581">
            <v>45087</v>
          </cell>
          <cell r="O16581" t="str">
            <v>PRO</v>
          </cell>
        </row>
        <row r="16582">
          <cell r="C16582" t="str">
            <v>150014113/40B</v>
          </cell>
          <cell r="D16582" t="str">
            <v>GLORY OCEANIC</v>
          </cell>
          <cell r="E16582" t="str">
            <v>KSP-N ELLINGTON K TT LUX 1.1/1.3MM TR BROWN (2374) PC</v>
          </cell>
          <cell r="F16582">
            <v>95</v>
          </cell>
          <cell r="G16582">
            <v>5500</v>
          </cell>
          <cell r="H16582">
            <v>45092</v>
          </cell>
          <cell r="I16582">
            <v>45087</v>
          </cell>
          <cell r="O16582" t="str">
            <v>PRO</v>
          </cell>
        </row>
        <row r="16583">
          <cell r="C16583" t="str">
            <v>150014113/40B</v>
          </cell>
          <cell r="D16583" t="str">
            <v>GLORY OCEANIC</v>
          </cell>
          <cell r="E16583" t="str">
            <v>KSP-N ELLINGTON K TT LUX 1.1/1.3MM TR BROWN (2374) PC</v>
          </cell>
          <cell r="F16583">
            <v>95</v>
          </cell>
          <cell r="G16583">
            <v>5500</v>
          </cell>
          <cell r="H16583">
            <v>45092</v>
          </cell>
          <cell r="I16583">
            <v>45087</v>
          </cell>
          <cell r="O16583" t="str">
            <v>PRO</v>
          </cell>
        </row>
        <row r="16584">
          <cell r="C16584" t="str">
            <v>150014113/40B</v>
          </cell>
          <cell r="D16584" t="str">
            <v>GLORY OCEANIC</v>
          </cell>
          <cell r="E16584" t="str">
            <v>KSP-N ELLINGTON K TT LUX 1.1/1.3MM TR BROWN (2374) PC</v>
          </cell>
          <cell r="F16584">
            <v>95</v>
          </cell>
          <cell r="G16584">
            <v>5500</v>
          </cell>
          <cell r="H16584">
            <v>45092</v>
          </cell>
          <cell r="I16584">
            <v>45087</v>
          </cell>
          <cell r="O16584" t="str">
            <v>PRO</v>
          </cell>
        </row>
        <row r="16585">
          <cell r="C16585" t="str">
            <v>150014113/40B</v>
          </cell>
          <cell r="D16585" t="str">
            <v>GLORY OCEANIC</v>
          </cell>
          <cell r="E16585" t="str">
            <v>KSP-N ELLINGTON K TT LUX 1.1/1.3MM TR BROWN (2374) PC</v>
          </cell>
          <cell r="F16585">
            <v>95</v>
          </cell>
          <cell r="G16585">
            <v>5500</v>
          </cell>
          <cell r="H16585">
            <v>45092</v>
          </cell>
          <cell r="I16585">
            <v>45087</v>
          </cell>
          <cell r="O16585" t="str">
            <v>PRO</v>
          </cell>
        </row>
        <row r="16586">
          <cell r="C16586" t="str">
            <v>150014113/40B</v>
          </cell>
          <cell r="D16586" t="str">
            <v>GLORY OCEANIC</v>
          </cell>
          <cell r="E16586" t="str">
            <v>KSP-N ELLINGTON K TT LUX 1.1/1.3MM TR BROWN (2374) PC</v>
          </cell>
          <cell r="F16586">
            <v>95</v>
          </cell>
          <cell r="G16586">
            <v>5500</v>
          </cell>
          <cell r="H16586">
            <v>45092</v>
          </cell>
          <cell r="I16586">
            <v>45087</v>
          </cell>
          <cell r="O16586" t="str">
            <v>PRO</v>
          </cell>
        </row>
        <row r="16587">
          <cell r="C16587" t="str">
            <v>150014113/40B</v>
          </cell>
          <cell r="D16587" t="str">
            <v>GLORY OCEANIC</v>
          </cell>
          <cell r="E16587" t="str">
            <v>KSP-N ELLINGTON K TT LUX 1.1/1.3MM TR BROWN (2374) PC</v>
          </cell>
          <cell r="F16587">
            <v>95</v>
          </cell>
          <cell r="G16587">
            <v>5500</v>
          </cell>
          <cell r="H16587">
            <v>45092</v>
          </cell>
          <cell r="I16587">
            <v>45087</v>
          </cell>
          <cell r="O16587" t="str">
            <v>PRO</v>
          </cell>
        </row>
        <row r="16588">
          <cell r="C16588" t="str">
            <v>150014113/40B</v>
          </cell>
          <cell r="D16588" t="str">
            <v>GLORY OCEANIC</v>
          </cell>
          <cell r="E16588" t="str">
            <v>KSP-N ELLINGTON K TT LUX 1.1/1.3MM TR BROWN (2374) PC</v>
          </cell>
          <cell r="F16588">
            <v>95</v>
          </cell>
          <cell r="G16588">
            <v>5500</v>
          </cell>
          <cell r="H16588">
            <v>45092</v>
          </cell>
          <cell r="I16588">
            <v>45087</v>
          </cell>
          <cell r="O16588" t="str">
            <v>PRO</v>
          </cell>
        </row>
        <row r="16589">
          <cell r="C16589" t="str">
            <v>150014113/40B</v>
          </cell>
          <cell r="D16589" t="str">
            <v>GLORY OCEANIC</v>
          </cell>
          <cell r="E16589" t="str">
            <v>KSP-N ELLINGTON K TT LUX 1.1/1.3MM TR BROWN (2374) PC</v>
          </cell>
          <cell r="F16589">
            <v>95</v>
          </cell>
          <cell r="G16589">
            <v>5500</v>
          </cell>
          <cell r="H16589">
            <v>45092</v>
          </cell>
          <cell r="I16589">
            <v>45087</v>
          </cell>
          <cell r="O16589" t="str">
            <v>PRO</v>
          </cell>
        </row>
        <row r="16590">
          <cell r="C16590" t="str">
            <v>150014113/40B</v>
          </cell>
          <cell r="D16590" t="str">
            <v>GLORY OCEANIC</v>
          </cell>
          <cell r="E16590" t="str">
            <v>KSP-N ELLINGTON K TT LUX 1.1/1.3MM TR BROWN (2374) PC</v>
          </cell>
          <cell r="F16590">
            <v>95</v>
          </cell>
          <cell r="G16590">
            <v>5500</v>
          </cell>
          <cell r="H16590">
            <v>45092</v>
          </cell>
          <cell r="I16590">
            <v>45087</v>
          </cell>
          <cell r="O16590" t="str">
            <v>PRO</v>
          </cell>
        </row>
        <row r="16591">
          <cell r="C16591" t="str">
            <v>150014113/40B</v>
          </cell>
          <cell r="D16591" t="str">
            <v>GLORY OCEANIC</v>
          </cell>
          <cell r="E16591" t="str">
            <v>KSP-N ELLINGTON K TT LUX 1.1/1.3MM TR BROWN (2374) PC</v>
          </cell>
          <cell r="F16591">
            <v>95</v>
          </cell>
          <cell r="G16591">
            <v>5500</v>
          </cell>
          <cell r="H16591">
            <v>45092</v>
          </cell>
          <cell r="I16591">
            <v>45087</v>
          </cell>
          <cell r="O16591" t="str">
            <v>PRO</v>
          </cell>
        </row>
        <row r="16592">
          <cell r="C16592" t="str">
            <v>150014113/40B</v>
          </cell>
          <cell r="D16592" t="str">
            <v>GLORY OCEANIC</v>
          </cell>
          <cell r="E16592" t="str">
            <v>KSP-N ELLINGTON K TT LUX 1.1/1.3MM TR BROWN (2374) PC</v>
          </cell>
          <cell r="F16592">
            <v>95</v>
          </cell>
          <cell r="G16592">
            <v>5500</v>
          </cell>
          <cell r="H16592">
            <v>45092</v>
          </cell>
          <cell r="I16592">
            <v>45087</v>
          </cell>
          <cell r="O16592" t="str">
            <v>PRO</v>
          </cell>
        </row>
        <row r="16593">
          <cell r="C16593" t="str">
            <v>150014113/40B</v>
          </cell>
          <cell r="D16593" t="str">
            <v>GLORY OCEANIC</v>
          </cell>
          <cell r="E16593" t="str">
            <v>KSP-N ELLINGTON K TT LUX 1.1/1.3MM TR BROWN (2374) PC</v>
          </cell>
          <cell r="F16593">
            <v>95</v>
          </cell>
          <cell r="G16593">
            <v>5500</v>
          </cell>
          <cell r="H16593">
            <v>45092</v>
          </cell>
          <cell r="I16593">
            <v>45087</v>
          </cell>
          <cell r="O16593" t="str">
            <v>PRO</v>
          </cell>
        </row>
        <row r="16594">
          <cell r="C16594" t="str">
            <v>150014113/30</v>
          </cell>
          <cell r="D16594" t="str">
            <v>GLORY OCEANIC</v>
          </cell>
          <cell r="E16594" t="str">
            <v>KSP-N ELLINGTON K TT LUX 1.1/1.3MM TR BEACH (1263) PC</v>
          </cell>
          <cell r="F16594">
            <v>169</v>
          </cell>
          <cell r="G16594">
            <v>9900</v>
          </cell>
          <cell r="H16594">
            <v>45091</v>
          </cell>
          <cell r="I16594">
            <v>45087</v>
          </cell>
          <cell r="O16594" t="str">
            <v>PRO</v>
          </cell>
        </row>
        <row r="16595">
          <cell r="C16595" t="str">
            <v>150014113/30</v>
          </cell>
          <cell r="D16595" t="str">
            <v>GLORY OCEANIC</v>
          </cell>
          <cell r="E16595" t="str">
            <v>KSP-N ELLINGTON K TT LUX 1.1/1.3MM TR BEACH (1263) PC</v>
          </cell>
          <cell r="F16595">
            <v>169</v>
          </cell>
          <cell r="G16595">
            <v>9900</v>
          </cell>
          <cell r="H16595">
            <v>45091</v>
          </cell>
          <cell r="I16595">
            <v>45087</v>
          </cell>
          <cell r="O16595" t="str">
            <v>PRO</v>
          </cell>
        </row>
        <row r="16596">
          <cell r="C16596" t="str">
            <v>150014113/30</v>
          </cell>
          <cell r="D16596" t="str">
            <v>GLORY OCEANIC</v>
          </cell>
          <cell r="E16596" t="str">
            <v>KSP-N ELLINGTON K TT LUX 1.1/1.3MM TR BEACH (1263) PC</v>
          </cell>
          <cell r="F16596">
            <v>169</v>
          </cell>
          <cell r="G16596">
            <v>9900</v>
          </cell>
          <cell r="H16596">
            <v>45091</v>
          </cell>
          <cell r="I16596">
            <v>45087</v>
          </cell>
          <cell r="O16596" t="str">
            <v>PRO</v>
          </cell>
        </row>
        <row r="16597">
          <cell r="C16597" t="str">
            <v>150014113/30</v>
          </cell>
          <cell r="D16597" t="str">
            <v>GLORY OCEANIC</v>
          </cell>
          <cell r="E16597" t="str">
            <v>KSP-N ELLINGTON K TT LUX 1.1/1.3MM TR BEACH (1263) PC</v>
          </cell>
          <cell r="F16597">
            <v>83</v>
          </cell>
          <cell r="G16597">
            <v>9900</v>
          </cell>
          <cell r="H16597">
            <v>45091</v>
          </cell>
          <cell r="I16597">
            <v>45087</v>
          </cell>
          <cell r="O16597" t="str">
            <v>PRO</v>
          </cell>
        </row>
        <row r="16598">
          <cell r="C16598" t="str">
            <v>150014113/30</v>
          </cell>
          <cell r="D16598" t="str">
            <v>GLORY OCEANIC</v>
          </cell>
          <cell r="E16598" t="str">
            <v>KSP-N ELLINGTON K TT LUX 1.1/1.3MM TR BEACH (1263) PC</v>
          </cell>
          <cell r="F16598">
            <v>86</v>
          </cell>
          <cell r="G16598">
            <v>9900</v>
          </cell>
          <cell r="H16598">
            <v>45091</v>
          </cell>
          <cell r="I16598">
            <v>45087</v>
          </cell>
          <cell r="O16598" t="str">
            <v>PRO</v>
          </cell>
        </row>
        <row r="16599">
          <cell r="C16599" t="str">
            <v>150014113/30</v>
          </cell>
          <cell r="D16599" t="str">
            <v>GLORY OCEANIC</v>
          </cell>
          <cell r="E16599" t="str">
            <v>KSP-N ELLINGTON K TT LUX 1.1/1.3MM TR BEACH (1263) PC</v>
          </cell>
          <cell r="F16599">
            <v>169</v>
          </cell>
          <cell r="G16599">
            <v>9900</v>
          </cell>
          <cell r="H16599">
            <v>45091</v>
          </cell>
          <cell r="I16599">
            <v>45087</v>
          </cell>
          <cell r="O16599" t="str">
            <v>PRO</v>
          </cell>
        </row>
        <row r="16600">
          <cell r="C16600" t="str">
            <v>150014113/30</v>
          </cell>
          <cell r="D16600" t="str">
            <v>GLORY OCEANIC</v>
          </cell>
          <cell r="E16600" t="str">
            <v>KSP-N ELLINGTON K TT LUX 1.1/1.3MM TR BEACH (1263) PC</v>
          </cell>
          <cell r="F16600">
            <v>169</v>
          </cell>
          <cell r="G16600">
            <v>9900</v>
          </cell>
          <cell r="H16600">
            <v>45091</v>
          </cell>
          <cell r="I16600">
            <v>45087</v>
          </cell>
          <cell r="O16600" t="str">
            <v>PRO</v>
          </cell>
        </row>
        <row r="16601">
          <cell r="C16601" t="str">
            <v>150014113/30</v>
          </cell>
          <cell r="D16601" t="str">
            <v>GLORY OCEANIC</v>
          </cell>
          <cell r="E16601" t="str">
            <v>KSP-N ELLINGTON K TT LUX 1.1/1.3MM TR BEACH (1263) PC</v>
          </cell>
          <cell r="F16601">
            <v>169</v>
          </cell>
          <cell r="G16601">
            <v>9900</v>
          </cell>
          <cell r="H16601">
            <v>45091</v>
          </cell>
          <cell r="I16601">
            <v>45087</v>
          </cell>
          <cell r="O16601" t="str">
            <v>PRO</v>
          </cell>
        </row>
        <row r="16602">
          <cell r="C16602" t="str">
            <v>150014113/30</v>
          </cell>
          <cell r="D16602" t="str">
            <v>GLORY OCEANIC</v>
          </cell>
          <cell r="E16602" t="str">
            <v>KSP-N ELLINGTON K TT LUX 1.1/1.3MM TR BEACH (1263) PC</v>
          </cell>
          <cell r="F16602">
            <v>169</v>
          </cell>
          <cell r="G16602">
            <v>9900</v>
          </cell>
          <cell r="H16602">
            <v>45091</v>
          </cell>
          <cell r="I16602">
            <v>45087</v>
          </cell>
          <cell r="O16602" t="str">
            <v>PRO</v>
          </cell>
        </row>
        <row r="16603">
          <cell r="C16603" t="str">
            <v>150014113/30</v>
          </cell>
          <cell r="D16603" t="str">
            <v>GLORY OCEANIC</v>
          </cell>
          <cell r="E16603" t="str">
            <v>KSP-N ELLINGTON K TT LUX 1.1/1.3MM TR BEACH (1263) PC</v>
          </cell>
          <cell r="F16603">
            <v>169</v>
          </cell>
          <cell r="G16603">
            <v>9900</v>
          </cell>
          <cell r="H16603">
            <v>45091</v>
          </cell>
          <cell r="I16603">
            <v>45087</v>
          </cell>
          <cell r="O16603" t="str">
            <v>PRO</v>
          </cell>
        </row>
        <row r="16604">
          <cell r="C16604" t="str">
            <v>150014113/30</v>
          </cell>
          <cell r="D16604" t="str">
            <v>GLORY OCEANIC</v>
          </cell>
          <cell r="E16604" t="str">
            <v>KSP-N ELLINGTON K TT LUX 1.1/1.3MM TR BEACH (1263) PC</v>
          </cell>
          <cell r="F16604">
            <v>169</v>
          </cell>
          <cell r="G16604">
            <v>9900</v>
          </cell>
          <cell r="H16604">
            <v>45091</v>
          </cell>
          <cell r="I16604">
            <v>45087</v>
          </cell>
          <cell r="O16604" t="str">
            <v>PRO</v>
          </cell>
        </row>
        <row r="16605">
          <cell r="C16605" t="str">
            <v>150014113/30</v>
          </cell>
          <cell r="D16605" t="str">
            <v>GLORY OCEANIC</v>
          </cell>
          <cell r="E16605" t="str">
            <v>KSP-N ELLINGTON K TT LUX 1.1/1.3MM TR BEACH (1263) PC</v>
          </cell>
          <cell r="F16605">
            <v>169</v>
          </cell>
          <cell r="G16605">
            <v>9900</v>
          </cell>
          <cell r="H16605">
            <v>45091</v>
          </cell>
          <cell r="I16605">
            <v>45087</v>
          </cell>
          <cell r="O16605" t="str">
            <v>PRO</v>
          </cell>
        </row>
        <row r="16606">
          <cell r="C16606" t="str">
            <v>150014113/30</v>
          </cell>
          <cell r="D16606" t="str">
            <v>GLORY OCEANIC</v>
          </cell>
          <cell r="E16606" t="str">
            <v>KSP-N ELLINGTON K TT LUX 1.1/1.3MM TR BEACH (1263) PC</v>
          </cell>
          <cell r="F16606">
            <v>169</v>
          </cell>
          <cell r="G16606">
            <v>9900</v>
          </cell>
          <cell r="H16606">
            <v>45091</v>
          </cell>
          <cell r="I16606">
            <v>45087</v>
          </cell>
          <cell r="O16606" t="str">
            <v>PRO</v>
          </cell>
        </row>
        <row r="16607">
          <cell r="C16607" t="str">
            <v>150014113/30</v>
          </cell>
          <cell r="D16607" t="str">
            <v>GLORY OCEANIC</v>
          </cell>
          <cell r="E16607" t="str">
            <v>KSP-N ELLINGTON K TT LUX 1.1/1.3MM TR BEACH (1263) PC</v>
          </cell>
          <cell r="F16607">
            <v>169</v>
          </cell>
          <cell r="G16607">
            <v>9900</v>
          </cell>
          <cell r="H16607">
            <v>45091</v>
          </cell>
          <cell r="I16607">
            <v>45087</v>
          </cell>
          <cell r="O16607" t="str">
            <v>PRO</v>
          </cell>
        </row>
        <row r="16608">
          <cell r="C16608" t="str">
            <v>150014157/10</v>
          </cell>
          <cell r="D16608" t="str">
            <v>YEW HOONG SOFA PRODUCTS (M) SDN BHD</v>
          </cell>
          <cell r="E16608" t="str">
            <v>KAC-N MADERA 1.2/1.4MM TR1 BROWN LIA 9683 (13608) PC</v>
          </cell>
          <cell r="F16608">
            <v>98</v>
          </cell>
          <cell r="G16608">
            <v>5750</v>
          </cell>
          <cell r="H16608">
            <v>45093</v>
          </cell>
          <cell r="I16608">
            <v>45092</v>
          </cell>
          <cell r="O16608" t="str">
            <v>PRO</v>
          </cell>
        </row>
        <row r="16609">
          <cell r="C16609" t="str">
            <v>150014157/10</v>
          </cell>
          <cell r="D16609" t="str">
            <v>YEW HOONG SOFA PRODUCTS (M) SDN BHD</v>
          </cell>
          <cell r="E16609" t="str">
            <v>KAC-N MADERA 1.2/1.4MM TR1 BROWN LIA 9683 (13608) PC</v>
          </cell>
          <cell r="F16609">
            <v>98</v>
          </cell>
          <cell r="G16609">
            <v>5750</v>
          </cell>
          <cell r="H16609">
            <v>45093</v>
          </cell>
          <cell r="I16609">
            <v>45092</v>
          </cell>
          <cell r="O16609" t="str">
            <v>PRO</v>
          </cell>
        </row>
        <row r="16610">
          <cell r="C16610" t="str">
            <v>150014157/10</v>
          </cell>
          <cell r="D16610" t="str">
            <v>YEW HOONG SOFA PRODUCTS (M) SDN BHD</v>
          </cell>
          <cell r="E16610" t="str">
            <v>KAC-N MADERA 1.2/1.4MM TR1 BROWN LIA 9683 (13608) PC</v>
          </cell>
          <cell r="F16610">
            <v>98</v>
          </cell>
          <cell r="G16610">
            <v>5750</v>
          </cell>
          <cell r="H16610">
            <v>45093</v>
          </cell>
          <cell r="I16610">
            <v>45092</v>
          </cell>
          <cell r="O16610" t="str">
            <v>PRO</v>
          </cell>
        </row>
        <row r="16611">
          <cell r="C16611" t="str">
            <v>150014157/10</v>
          </cell>
          <cell r="D16611" t="str">
            <v>YEW HOONG SOFA PRODUCTS (M) SDN BHD</v>
          </cell>
          <cell r="E16611" t="str">
            <v>KAC-N MADERA 1.2/1.4MM TR1 BROWN LIA 9683 (13608) PC</v>
          </cell>
          <cell r="F16611">
            <v>98</v>
          </cell>
          <cell r="G16611">
            <v>5750</v>
          </cell>
          <cell r="H16611">
            <v>45093</v>
          </cell>
          <cell r="I16611">
            <v>45092</v>
          </cell>
          <cell r="O16611" t="str">
            <v>PRO</v>
          </cell>
        </row>
        <row r="16612">
          <cell r="C16612" t="str">
            <v>150014157/10</v>
          </cell>
          <cell r="D16612" t="str">
            <v>YEW HOONG SOFA PRODUCTS (M) SDN BHD</v>
          </cell>
          <cell r="E16612" t="str">
            <v>KAC-N MADERA 1.2/1.4MM TR1 BROWN LIA 9683 (13608) PC</v>
          </cell>
          <cell r="F16612">
            <v>98</v>
          </cell>
          <cell r="G16612">
            <v>5750</v>
          </cell>
          <cell r="H16612">
            <v>45093</v>
          </cell>
          <cell r="I16612">
            <v>45092</v>
          </cell>
          <cell r="O16612" t="str">
            <v>PRO</v>
          </cell>
        </row>
        <row r="16613">
          <cell r="C16613" t="str">
            <v>150014157/10</v>
          </cell>
          <cell r="D16613" t="str">
            <v>YEW HOONG SOFA PRODUCTS (M) SDN BHD</v>
          </cell>
          <cell r="E16613" t="str">
            <v>KAC-N MADERA 1.2/1.4MM TR1 BROWN LIA 9683 (13608) PC</v>
          </cell>
          <cell r="F16613">
            <v>98</v>
          </cell>
          <cell r="G16613">
            <v>5750</v>
          </cell>
          <cell r="H16613">
            <v>45093</v>
          </cell>
          <cell r="I16613">
            <v>45092</v>
          </cell>
          <cell r="O16613" t="str">
            <v>PRO</v>
          </cell>
        </row>
        <row r="16614">
          <cell r="C16614" t="str">
            <v>150014157/10</v>
          </cell>
          <cell r="D16614" t="str">
            <v>YEW HOONG SOFA PRODUCTS (M) SDN BHD</v>
          </cell>
          <cell r="E16614" t="str">
            <v>KAC-N MADERA 1.2/1.4MM TR1 BROWN LIA 9683 (13608) PC</v>
          </cell>
          <cell r="F16614">
            <v>98</v>
          </cell>
          <cell r="G16614">
            <v>5750</v>
          </cell>
          <cell r="H16614">
            <v>45093</v>
          </cell>
          <cell r="I16614">
            <v>45092</v>
          </cell>
          <cell r="O16614" t="str">
            <v>PRO</v>
          </cell>
        </row>
        <row r="16615">
          <cell r="C16615" t="str">
            <v>150014157/10</v>
          </cell>
          <cell r="D16615" t="str">
            <v>YEW HOONG SOFA PRODUCTS (M) SDN BHD</v>
          </cell>
          <cell r="E16615" t="str">
            <v>KAC-N MADERA 1.2/1.4MM TR1 BROWN LIA 9683 (13608) PC</v>
          </cell>
          <cell r="F16615">
            <v>98</v>
          </cell>
          <cell r="G16615">
            <v>5750</v>
          </cell>
          <cell r="H16615">
            <v>45093</v>
          </cell>
          <cell r="I16615">
            <v>45092</v>
          </cell>
          <cell r="O16615" t="str">
            <v>PRO</v>
          </cell>
        </row>
        <row r="16616">
          <cell r="C16616" t="str">
            <v>150014157/10</v>
          </cell>
          <cell r="D16616" t="str">
            <v>YEW HOONG SOFA PRODUCTS (M) SDN BHD</v>
          </cell>
          <cell r="E16616" t="str">
            <v>KAC-N MADERA 1.2/1.4MM TR1 BROWN LIA 9683 (13608) PC</v>
          </cell>
          <cell r="F16616">
            <v>98</v>
          </cell>
          <cell r="G16616">
            <v>5750</v>
          </cell>
          <cell r="H16616">
            <v>45093</v>
          </cell>
          <cell r="I16616">
            <v>45092</v>
          </cell>
          <cell r="O16616" t="str">
            <v>PRO</v>
          </cell>
        </row>
        <row r="16617">
          <cell r="C16617" t="str">
            <v>150014157/10</v>
          </cell>
          <cell r="D16617" t="str">
            <v>YEW HOONG SOFA PRODUCTS (M) SDN BHD</v>
          </cell>
          <cell r="E16617" t="str">
            <v>KAC-N MADERA 1.2/1.4MM TR1 BROWN LIA 9683 (13608) PC</v>
          </cell>
          <cell r="F16617">
            <v>98</v>
          </cell>
          <cell r="G16617">
            <v>5750</v>
          </cell>
          <cell r="H16617">
            <v>45093</v>
          </cell>
          <cell r="I16617">
            <v>45092</v>
          </cell>
          <cell r="O16617" t="str">
            <v>PRO</v>
          </cell>
        </row>
        <row r="16618">
          <cell r="C16618" t="str">
            <v>150014157/10</v>
          </cell>
          <cell r="D16618" t="str">
            <v>YEW HOONG SOFA PRODUCTS (M) SDN BHD</v>
          </cell>
          <cell r="E16618" t="str">
            <v>KAC-N MADERA 1.2/1.4MM TR1 BROWN LIA 9683 (13608) PC</v>
          </cell>
          <cell r="F16618">
            <v>17</v>
          </cell>
          <cell r="G16618">
            <v>5750</v>
          </cell>
          <cell r="H16618">
            <v>45103</v>
          </cell>
          <cell r="I16618">
            <v>45092</v>
          </cell>
          <cell r="O16618" t="str">
            <v>R-W</v>
          </cell>
        </row>
        <row r="16619">
          <cell r="C16619" t="str">
            <v>150014157/20</v>
          </cell>
          <cell r="D16619" t="str">
            <v>YEW HOONG SOFA PRODUCTS (M) SDN BHD</v>
          </cell>
          <cell r="E16619" t="str">
            <v>KAC-N MADERA 1.2/1.4MM TR1 BROWN LIA 9669 (13609) PC</v>
          </cell>
          <cell r="F16619">
            <v>99</v>
          </cell>
          <cell r="G16619">
            <v>5750</v>
          </cell>
          <cell r="H16619">
            <v>45093</v>
          </cell>
          <cell r="I16619">
            <v>45092</v>
          </cell>
          <cell r="O16619" t="str">
            <v>PRO</v>
          </cell>
        </row>
        <row r="16620">
          <cell r="C16620" t="str">
            <v>150014157/20</v>
          </cell>
          <cell r="D16620" t="str">
            <v>YEW HOONG SOFA PRODUCTS (M) SDN BHD</v>
          </cell>
          <cell r="E16620" t="str">
            <v>KAC-N MADERA 1.2/1.4MM TR1 BROWN LIA 9669 (13609) PC</v>
          </cell>
          <cell r="F16620">
            <v>99</v>
          </cell>
          <cell r="G16620">
            <v>5750</v>
          </cell>
          <cell r="H16620">
            <v>45093</v>
          </cell>
          <cell r="I16620">
            <v>45092</v>
          </cell>
          <cell r="O16620" t="str">
            <v>PRO</v>
          </cell>
        </row>
        <row r="16621">
          <cell r="C16621" t="str">
            <v>150014157/20</v>
          </cell>
          <cell r="D16621" t="str">
            <v>YEW HOONG SOFA PRODUCTS (M) SDN BHD</v>
          </cell>
          <cell r="E16621" t="str">
            <v>KAC-N MADERA 1.2/1.4MM TR1 BROWN LIA 9669 (13609) PC</v>
          </cell>
          <cell r="F16621">
            <v>99</v>
          </cell>
          <cell r="G16621">
            <v>5750</v>
          </cell>
          <cell r="H16621">
            <v>45093</v>
          </cell>
          <cell r="I16621">
            <v>45092</v>
          </cell>
          <cell r="O16621" t="str">
            <v>PRO</v>
          </cell>
        </row>
        <row r="16622">
          <cell r="C16622" t="str">
            <v>150014157/20</v>
          </cell>
          <cell r="D16622" t="str">
            <v>YEW HOONG SOFA PRODUCTS (M) SDN BHD</v>
          </cell>
          <cell r="E16622" t="str">
            <v>KAC-N MADERA 1.2/1.4MM TR1 BROWN LIA 9669 (13609) PC</v>
          </cell>
          <cell r="F16622">
            <v>99</v>
          </cell>
          <cell r="G16622">
            <v>5750</v>
          </cell>
          <cell r="H16622">
            <v>45093</v>
          </cell>
          <cell r="I16622">
            <v>45092</v>
          </cell>
          <cell r="O16622" t="str">
            <v>PRO</v>
          </cell>
        </row>
        <row r="16623">
          <cell r="C16623" t="str">
            <v>150014157/20</v>
          </cell>
          <cell r="D16623" t="str">
            <v>YEW HOONG SOFA PRODUCTS (M) SDN BHD</v>
          </cell>
          <cell r="E16623" t="str">
            <v>KAC-N MADERA 1.2/1.4MM TR1 BROWN LIA 9669 (13609) PC</v>
          </cell>
          <cell r="F16623">
            <v>99</v>
          </cell>
          <cell r="G16623">
            <v>5750</v>
          </cell>
          <cell r="H16623">
            <v>45093</v>
          </cell>
          <cell r="I16623">
            <v>45092</v>
          </cell>
          <cell r="O16623" t="str">
            <v>PRO</v>
          </cell>
        </row>
        <row r="16624">
          <cell r="C16624" t="str">
            <v>150014157/20</v>
          </cell>
          <cell r="D16624" t="str">
            <v>YEW HOONG SOFA PRODUCTS (M) SDN BHD</v>
          </cell>
          <cell r="E16624" t="str">
            <v>KAC-N MADERA 1.2/1.4MM TR1 BROWN LIA 9669 (13609) PC</v>
          </cell>
          <cell r="F16624">
            <v>99</v>
          </cell>
          <cell r="G16624">
            <v>5750</v>
          </cell>
          <cell r="H16624">
            <v>45093</v>
          </cell>
          <cell r="I16624">
            <v>45092</v>
          </cell>
          <cell r="O16624" t="str">
            <v>PRO</v>
          </cell>
        </row>
        <row r="16625">
          <cell r="C16625" t="str">
            <v>150014157/20</v>
          </cell>
          <cell r="D16625" t="str">
            <v>YEW HOONG SOFA PRODUCTS (M) SDN BHD</v>
          </cell>
          <cell r="E16625" t="str">
            <v>KAC-N MADERA 1.2/1.4MM TR1 BROWN LIA 9669 (13609) PC</v>
          </cell>
          <cell r="F16625">
            <v>99</v>
          </cell>
          <cell r="G16625">
            <v>5750</v>
          </cell>
          <cell r="H16625">
            <v>45093</v>
          </cell>
          <cell r="I16625">
            <v>45092</v>
          </cell>
          <cell r="O16625" t="str">
            <v>PRO</v>
          </cell>
        </row>
        <row r="16626">
          <cell r="C16626" t="str">
            <v>150014157/20</v>
          </cell>
          <cell r="D16626" t="str">
            <v>YEW HOONG SOFA PRODUCTS (M) SDN BHD</v>
          </cell>
          <cell r="E16626" t="str">
            <v>KAC-N MADERA 1.2/1.4MM TR1 BROWN LIA 9669 (13609) PC</v>
          </cell>
          <cell r="F16626">
            <v>99</v>
          </cell>
          <cell r="G16626">
            <v>5750</v>
          </cell>
          <cell r="H16626">
            <v>45093</v>
          </cell>
          <cell r="I16626">
            <v>45092</v>
          </cell>
          <cell r="O16626" t="str">
            <v>PRO</v>
          </cell>
        </row>
        <row r="16627">
          <cell r="C16627" t="str">
            <v>150014157/20</v>
          </cell>
          <cell r="D16627" t="str">
            <v>YEW HOONG SOFA PRODUCTS (M) SDN BHD</v>
          </cell>
          <cell r="E16627" t="str">
            <v>KAC-N MADERA 1.2/1.4MM TR1 BROWN LIA 9669 (13609) PC</v>
          </cell>
          <cell r="F16627">
            <v>99</v>
          </cell>
          <cell r="G16627">
            <v>5750</v>
          </cell>
          <cell r="H16627">
            <v>45093</v>
          </cell>
          <cell r="I16627">
            <v>45092</v>
          </cell>
          <cell r="O16627" t="str">
            <v>PRO</v>
          </cell>
        </row>
        <row r="16628">
          <cell r="C16628" t="str">
            <v>150014157/20</v>
          </cell>
          <cell r="D16628" t="str">
            <v>YEW HOONG SOFA PRODUCTS (M) SDN BHD</v>
          </cell>
          <cell r="E16628" t="str">
            <v>KAC-N MADERA 1.2/1.4MM TR1 BROWN LIA 9669 (13609) PC</v>
          </cell>
          <cell r="F16628">
            <v>99</v>
          </cell>
          <cell r="G16628">
            <v>5750</v>
          </cell>
          <cell r="H16628">
            <v>45093</v>
          </cell>
          <cell r="I16628">
            <v>45092</v>
          </cell>
          <cell r="O16628" t="str">
            <v>PRO</v>
          </cell>
        </row>
        <row r="16629">
          <cell r="C16629" t="str">
            <v>150014114/10</v>
          </cell>
          <cell r="D16629" t="str">
            <v>JASON FURNITURE VIET NAM</v>
          </cell>
          <cell r="E16629" t="str">
            <v>CAC-N ALINE K TT 0.9/1.1MM TR1 BUTTERNUT U722212-K (13306) PC</v>
          </cell>
          <cell r="F16629">
            <v>164</v>
          </cell>
          <cell r="G16629">
            <v>10350</v>
          </cell>
          <cell r="H16629">
            <v>45096</v>
          </cell>
          <cell r="I16629">
            <v>45092</v>
          </cell>
          <cell r="O16629" t="str">
            <v>PRO</v>
          </cell>
        </row>
        <row r="16630">
          <cell r="C16630" t="str">
            <v>150014114/10</v>
          </cell>
          <cell r="D16630" t="str">
            <v>JASON FURNITURE VIET NAM</v>
          </cell>
          <cell r="E16630" t="str">
            <v>CAC-N ALINE K TT 0.9/1.1MM TR1 BUTTERNUT U722212-K (13306) PC</v>
          </cell>
          <cell r="F16630">
            <v>164</v>
          </cell>
          <cell r="G16630">
            <v>10350</v>
          </cell>
          <cell r="H16630">
            <v>45096</v>
          </cell>
          <cell r="I16630">
            <v>45092</v>
          </cell>
          <cell r="O16630" t="str">
            <v>PRO</v>
          </cell>
        </row>
        <row r="16631">
          <cell r="C16631" t="str">
            <v>150014114/10</v>
          </cell>
          <cell r="D16631" t="str">
            <v>JASON FURNITURE VIET NAM</v>
          </cell>
          <cell r="E16631" t="str">
            <v>CAC-N ALINE K TT 0.9/1.1MM TR1 BUTTERNUT U722212-K (13306) PC</v>
          </cell>
          <cell r="F16631">
            <v>164</v>
          </cell>
          <cell r="G16631">
            <v>10350</v>
          </cell>
          <cell r="H16631">
            <v>45096</v>
          </cell>
          <cell r="I16631">
            <v>45092</v>
          </cell>
          <cell r="O16631" t="str">
            <v>PRO</v>
          </cell>
        </row>
        <row r="16632">
          <cell r="C16632" t="str">
            <v>150014114/10</v>
          </cell>
          <cell r="D16632" t="str">
            <v>JASON FURNITURE VIET NAM</v>
          </cell>
          <cell r="E16632" t="str">
            <v>CAC-N ALINE K TT 0.9/1.1MM TR1 BUTTERNUT U722212-K (13306) PC</v>
          </cell>
          <cell r="F16632">
            <v>164</v>
          </cell>
          <cell r="G16632">
            <v>10350</v>
          </cell>
          <cell r="H16632">
            <v>45096</v>
          </cell>
          <cell r="I16632">
            <v>45092</v>
          </cell>
          <cell r="O16632" t="str">
            <v>PRO</v>
          </cell>
        </row>
        <row r="16633">
          <cell r="C16633" t="str">
            <v>150014114/10</v>
          </cell>
          <cell r="D16633" t="str">
            <v>JASON FURNITURE VIET NAM</v>
          </cell>
          <cell r="E16633" t="str">
            <v>CAC-N ALINE K TT 0.9/1.1MM TR1 BUTTERNUT U722212-K (13306) PC</v>
          </cell>
          <cell r="F16633">
            <v>5</v>
          </cell>
          <cell r="G16633">
            <v>10350</v>
          </cell>
          <cell r="H16633">
            <v>45096</v>
          </cell>
          <cell r="I16633">
            <v>45092</v>
          </cell>
          <cell r="O16633" t="str">
            <v>PRO</v>
          </cell>
        </row>
        <row r="16634">
          <cell r="C16634" t="str">
            <v>150014114/10</v>
          </cell>
          <cell r="D16634" t="str">
            <v>JASON FURNITURE VIET NAM</v>
          </cell>
          <cell r="E16634" t="str">
            <v>CAC-N ALINE K TT 0.9/1.1MM TR1 BUTTERNUT U722212-K (13306) PC</v>
          </cell>
          <cell r="F16634">
            <v>5</v>
          </cell>
          <cell r="G16634">
            <v>10350</v>
          </cell>
          <cell r="H16634">
            <v>45096</v>
          </cell>
          <cell r="I16634">
            <v>45092</v>
          </cell>
          <cell r="O16634" t="str">
            <v>PRO</v>
          </cell>
        </row>
        <row r="16635">
          <cell r="C16635" t="str">
            <v>150014114/10</v>
          </cell>
          <cell r="D16635" t="str">
            <v>JASON FURNITURE VIET NAM</v>
          </cell>
          <cell r="E16635" t="str">
            <v>CAC-N ALINE K TT 0.9/1.1MM TR1 BUTTERNUT U722212-K (13306) PC</v>
          </cell>
          <cell r="F16635">
            <v>5</v>
          </cell>
          <cell r="G16635">
            <v>10350</v>
          </cell>
          <cell r="H16635">
            <v>45096</v>
          </cell>
          <cell r="I16635">
            <v>45092</v>
          </cell>
          <cell r="O16635" t="str">
            <v>PRO</v>
          </cell>
        </row>
        <row r="16636">
          <cell r="C16636" t="str">
            <v>150014114/10</v>
          </cell>
          <cell r="D16636" t="str">
            <v>JASON FURNITURE VIET NAM</v>
          </cell>
          <cell r="E16636" t="str">
            <v>CAC-N ALINE K TT 0.9/1.1MM TR1 BUTTERNUT U722212-K (13306) PC</v>
          </cell>
          <cell r="F16636">
            <v>5</v>
          </cell>
          <cell r="G16636">
            <v>10350</v>
          </cell>
          <cell r="H16636">
            <v>45096</v>
          </cell>
          <cell r="I16636">
            <v>45092</v>
          </cell>
          <cell r="O16636" t="str">
            <v>PRO</v>
          </cell>
        </row>
        <row r="16637">
          <cell r="C16637" t="str">
            <v>150014114/10</v>
          </cell>
          <cell r="D16637" t="str">
            <v>JASON FURNITURE VIET NAM</v>
          </cell>
          <cell r="E16637" t="str">
            <v>CAC-N ALINE K TT 0.9/1.1MM TR1 BUTTERNUT U722212-K (13306) PC</v>
          </cell>
          <cell r="F16637">
            <v>5</v>
          </cell>
          <cell r="G16637">
            <v>10350</v>
          </cell>
          <cell r="H16637">
            <v>45096</v>
          </cell>
          <cell r="I16637">
            <v>45092</v>
          </cell>
          <cell r="O16637" t="str">
            <v>PRO</v>
          </cell>
        </row>
        <row r="16638">
          <cell r="C16638" t="str">
            <v>150014114/10</v>
          </cell>
          <cell r="D16638" t="str">
            <v>JASON FURNITURE VIET NAM</v>
          </cell>
          <cell r="E16638" t="str">
            <v>CAC-N ALINE K TT 0.9/1.1MM TR1 BUTTERNUT U722212-K (13306) PC</v>
          </cell>
          <cell r="F16638">
            <v>5</v>
          </cell>
          <cell r="G16638">
            <v>10350</v>
          </cell>
          <cell r="H16638">
            <v>45096</v>
          </cell>
          <cell r="I16638">
            <v>45092</v>
          </cell>
          <cell r="O16638" t="str">
            <v>PRO</v>
          </cell>
        </row>
        <row r="16639">
          <cell r="C16639" t="str">
            <v>150014114/10</v>
          </cell>
          <cell r="D16639" t="str">
            <v>JASON FURNITURE VIET NAM</v>
          </cell>
          <cell r="E16639" t="str">
            <v>CAC-N ALINE K TT 0.9/1.1MM TR1 BUTTERNUT U722212-K (13306) PC</v>
          </cell>
          <cell r="F16639">
            <v>5</v>
          </cell>
          <cell r="G16639">
            <v>10350</v>
          </cell>
          <cell r="H16639">
            <v>45096</v>
          </cell>
          <cell r="I16639">
            <v>45092</v>
          </cell>
          <cell r="O16639" t="str">
            <v>PRO</v>
          </cell>
        </row>
        <row r="16640">
          <cell r="C16640" t="str">
            <v>150014114/10</v>
          </cell>
          <cell r="D16640" t="str">
            <v>JASON FURNITURE VIET NAM</v>
          </cell>
          <cell r="E16640" t="str">
            <v>CAC-N ALINE K TT 0.9/1.1MM TR1 BUTTERNUT U722212-K (13306) PC</v>
          </cell>
          <cell r="F16640">
            <v>159</v>
          </cell>
          <cell r="G16640">
            <v>10350</v>
          </cell>
          <cell r="H16640">
            <v>45096</v>
          </cell>
          <cell r="I16640">
            <v>45092</v>
          </cell>
          <cell r="O16640" t="str">
            <v>PRO</v>
          </cell>
        </row>
        <row r="16641">
          <cell r="C16641" t="str">
            <v>150014114/10</v>
          </cell>
          <cell r="D16641" t="str">
            <v>JASON FURNITURE VIET NAM</v>
          </cell>
          <cell r="E16641" t="str">
            <v>CAC-N ALINE K TT 0.9/1.1MM TR1 BUTTERNUT U722212-K (13306) PC</v>
          </cell>
          <cell r="F16641">
            <v>159</v>
          </cell>
          <cell r="G16641">
            <v>10350</v>
          </cell>
          <cell r="H16641">
            <v>45096</v>
          </cell>
          <cell r="I16641">
            <v>45092</v>
          </cell>
          <cell r="O16641" t="str">
            <v>PRO</v>
          </cell>
        </row>
        <row r="16642">
          <cell r="C16642" t="str">
            <v>150014114/10</v>
          </cell>
          <cell r="D16642" t="str">
            <v>JASON FURNITURE VIET NAM</v>
          </cell>
          <cell r="E16642" t="str">
            <v>CAC-N ALINE K TT 0.9/1.1MM TR1 BUTTERNUT U722212-K (13306) PC</v>
          </cell>
          <cell r="F16642">
            <v>159</v>
          </cell>
          <cell r="G16642">
            <v>10350</v>
          </cell>
          <cell r="H16642">
            <v>45096</v>
          </cell>
          <cell r="I16642">
            <v>45092</v>
          </cell>
          <cell r="O16642" t="str">
            <v>PRO</v>
          </cell>
        </row>
        <row r="16643">
          <cell r="C16643" t="str">
            <v>150014114/10</v>
          </cell>
          <cell r="D16643" t="str">
            <v>JASON FURNITURE VIET NAM</v>
          </cell>
          <cell r="E16643" t="str">
            <v>CAC-N ALINE K TT 0.9/1.1MM TR1 BUTTERNUT U722212-K (13306) PC</v>
          </cell>
          <cell r="F16643">
            <v>159</v>
          </cell>
          <cell r="G16643">
            <v>10350</v>
          </cell>
          <cell r="H16643">
            <v>45096</v>
          </cell>
          <cell r="I16643">
            <v>45092</v>
          </cell>
          <cell r="O16643" t="str">
            <v>PRO</v>
          </cell>
        </row>
        <row r="16644">
          <cell r="C16644" t="str">
            <v>150014114/10</v>
          </cell>
          <cell r="D16644" t="str">
            <v>JASON FURNITURE VIET NAM</v>
          </cell>
          <cell r="E16644" t="str">
            <v>CAC-N ALINE K TT 0.9/1.1MM TR1 BUTTERNUT U722212-K (13306) PC</v>
          </cell>
          <cell r="F16644">
            <v>159</v>
          </cell>
          <cell r="G16644">
            <v>10350</v>
          </cell>
          <cell r="H16644">
            <v>45096</v>
          </cell>
          <cell r="I16644">
            <v>45092</v>
          </cell>
          <cell r="O16644" t="str">
            <v>PRO</v>
          </cell>
        </row>
        <row r="16645">
          <cell r="C16645" t="str">
            <v>150014114/10</v>
          </cell>
          <cell r="D16645" t="str">
            <v>JASON FURNITURE VIET NAM</v>
          </cell>
          <cell r="E16645" t="str">
            <v>CAC-N ALINE K TT 0.9/1.1MM TR1 BUTTERNUT U722212-K (13306) PC</v>
          </cell>
          <cell r="F16645">
            <v>159</v>
          </cell>
          <cell r="G16645">
            <v>10350</v>
          </cell>
          <cell r="H16645">
            <v>45096</v>
          </cell>
          <cell r="I16645">
            <v>45092</v>
          </cell>
          <cell r="O16645" t="str">
            <v>PRO</v>
          </cell>
        </row>
        <row r="16646">
          <cell r="C16646" t="str">
            <v>150014114/10</v>
          </cell>
          <cell r="D16646" t="str">
            <v>JASON FURNITURE VIET NAM</v>
          </cell>
          <cell r="E16646" t="str">
            <v>CAC-N ALINE K TT 0.9/1.1MM TR1 BUTTERNUT U722212-K (13306) PC</v>
          </cell>
          <cell r="F16646">
            <v>159</v>
          </cell>
          <cell r="G16646">
            <v>10350</v>
          </cell>
          <cell r="H16646">
            <v>45096</v>
          </cell>
          <cell r="I16646">
            <v>45092</v>
          </cell>
          <cell r="O16646" t="str">
            <v>PRO</v>
          </cell>
        </row>
        <row r="16647">
          <cell r="C16647" t="str">
            <v>150014114/10</v>
          </cell>
          <cell r="D16647" t="str">
            <v>JASON FURNITURE VIET NAM</v>
          </cell>
          <cell r="E16647" t="str">
            <v>CAC-N ALINE K TT 0.9/1.1MM TR1 BUTTERNUT U722212-K (13306) PC</v>
          </cell>
          <cell r="F16647">
            <v>159</v>
          </cell>
          <cell r="G16647">
            <v>10350</v>
          </cell>
          <cell r="H16647">
            <v>45096</v>
          </cell>
          <cell r="I16647">
            <v>45092</v>
          </cell>
          <cell r="O16647" t="str">
            <v>PRO</v>
          </cell>
        </row>
        <row r="16648">
          <cell r="C16648" t="str">
            <v>150014114/10</v>
          </cell>
          <cell r="D16648" t="str">
            <v>JASON FURNITURE VIET NAM</v>
          </cell>
          <cell r="E16648" t="str">
            <v>CAC-N ALINE K TT 0.9/1.1MM TR1 BUTTERNUT U722212-K (13306) PC</v>
          </cell>
          <cell r="F16648">
            <v>159</v>
          </cell>
          <cell r="G16648">
            <v>10350</v>
          </cell>
          <cell r="H16648">
            <v>45096</v>
          </cell>
          <cell r="I16648">
            <v>45092</v>
          </cell>
          <cell r="O16648" t="str">
            <v>PRO</v>
          </cell>
        </row>
        <row r="16649">
          <cell r="C16649" t="str">
            <v>150014114/20</v>
          </cell>
          <cell r="D16649" t="str">
            <v>JASON FURNITURE VIET NAM</v>
          </cell>
          <cell r="E16649" t="str">
            <v>CAC-N ALINE K TT 0.9/1.1MM TR1 SLATE (17077) PC</v>
          </cell>
          <cell r="F16649">
            <v>346</v>
          </cell>
          <cell r="G16649">
            <v>23575</v>
          </cell>
          <cell r="H16649">
            <v>45099</v>
          </cell>
          <cell r="I16649">
            <v>45092</v>
          </cell>
          <cell r="O16649" t="str">
            <v>PRO</v>
          </cell>
        </row>
        <row r="16650">
          <cell r="C16650" t="str">
            <v>150014114/20</v>
          </cell>
          <cell r="D16650" t="str">
            <v>JASON FURNITURE VIET NAM</v>
          </cell>
          <cell r="E16650" t="str">
            <v>CAC-N ALINE K TT 0.9/1.1MM TR1 SLATE (17077) PC</v>
          </cell>
          <cell r="F16650">
            <v>346</v>
          </cell>
          <cell r="G16650">
            <v>23575</v>
          </cell>
          <cell r="H16650">
            <v>45099</v>
          </cell>
          <cell r="I16650">
            <v>45092</v>
          </cell>
          <cell r="O16650" t="str">
            <v>PRO</v>
          </cell>
        </row>
        <row r="16651">
          <cell r="C16651" t="str">
            <v>150014114/20</v>
          </cell>
          <cell r="D16651" t="str">
            <v>JASON FURNITURE VIET NAM</v>
          </cell>
          <cell r="E16651" t="str">
            <v>CAC-N ALINE K TT 0.9/1.1MM TR1 SLATE (17077) PC</v>
          </cell>
          <cell r="F16651">
            <v>346</v>
          </cell>
          <cell r="G16651">
            <v>23575</v>
          </cell>
          <cell r="H16651">
            <v>45099</v>
          </cell>
          <cell r="I16651">
            <v>45092</v>
          </cell>
          <cell r="O16651" t="str">
            <v>PRO</v>
          </cell>
        </row>
        <row r="16652">
          <cell r="C16652" t="str">
            <v>150014114/20</v>
          </cell>
          <cell r="D16652" t="str">
            <v>JASON FURNITURE VIET NAM</v>
          </cell>
          <cell r="E16652" t="str">
            <v>CAC-N ALINE K TT 0.9/1.1MM TR1 SLATE (17077) PC</v>
          </cell>
          <cell r="F16652">
            <v>346</v>
          </cell>
          <cell r="G16652">
            <v>23575</v>
          </cell>
          <cell r="H16652">
            <v>45099</v>
          </cell>
          <cell r="I16652">
            <v>45092</v>
          </cell>
          <cell r="O16652" t="str">
            <v>PRO</v>
          </cell>
        </row>
        <row r="16653">
          <cell r="C16653" t="str">
            <v>150014114/20</v>
          </cell>
          <cell r="D16653" t="str">
            <v>JASON FURNITURE VIET NAM</v>
          </cell>
          <cell r="E16653" t="str">
            <v>CAC-N ALINE K TT 0.9/1.1MM TR1 SLATE (17077) PC</v>
          </cell>
          <cell r="F16653">
            <v>346</v>
          </cell>
          <cell r="G16653">
            <v>23575</v>
          </cell>
          <cell r="H16653">
            <v>45099</v>
          </cell>
          <cell r="I16653">
            <v>45092</v>
          </cell>
          <cell r="O16653" t="str">
            <v>PRO</v>
          </cell>
        </row>
        <row r="16654">
          <cell r="C16654" t="str">
            <v>150014114/20</v>
          </cell>
          <cell r="D16654" t="str">
            <v>JASON FURNITURE VIET NAM</v>
          </cell>
          <cell r="E16654" t="str">
            <v>CAC-N ALINE K TT 0.9/1.1MM TR1 SLATE (17077) PC</v>
          </cell>
          <cell r="F16654">
            <v>346</v>
          </cell>
          <cell r="G16654">
            <v>23575</v>
          </cell>
          <cell r="H16654">
            <v>45099</v>
          </cell>
          <cell r="I16654">
            <v>45092</v>
          </cell>
          <cell r="O16654" t="str">
            <v>PRO</v>
          </cell>
        </row>
        <row r="16655">
          <cell r="C16655" t="str">
            <v>150014114/20</v>
          </cell>
          <cell r="D16655" t="str">
            <v>JASON FURNITURE VIET NAM</v>
          </cell>
          <cell r="E16655" t="str">
            <v>CAC-N ALINE K TT 0.9/1.1MM TR1 SLATE (17077) PC</v>
          </cell>
          <cell r="F16655">
            <v>346</v>
          </cell>
          <cell r="G16655">
            <v>23575</v>
          </cell>
          <cell r="H16655">
            <v>45099</v>
          </cell>
          <cell r="I16655">
            <v>45092</v>
          </cell>
          <cell r="O16655" t="str">
            <v>PRO</v>
          </cell>
        </row>
        <row r="16656">
          <cell r="C16656" t="str">
            <v>150014114/20</v>
          </cell>
          <cell r="D16656" t="str">
            <v>JASON FURNITURE VIET NAM</v>
          </cell>
          <cell r="E16656" t="str">
            <v>CAC-N ALINE K TT 0.9/1.1MM TR1 SLATE (17077) PC</v>
          </cell>
          <cell r="F16656">
            <v>346</v>
          </cell>
          <cell r="G16656">
            <v>23575</v>
          </cell>
          <cell r="H16656">
            <v>45099</v>
          </cell>
          <cell r="I16656">
            <v>45092</v>
          </cell>
          <cell r="O16656" t="str">
            <v>PRO</v>
          </cell>
        </row>
        <row r="16657">
          <cell r="C16657" t="str">
            <v>150014114/20</v>
          </cell>
          <cell r="D16657" t="str">
            <v>JASON FURNITURE VIET NAM</v>
          </cell>
          <cell r="E16657" t="str">
            <v>CAC-N ALINE K TT 0.9/1.1MM TR1 SLATE (17077) PC</v>
          </cell>
          <cell r="F16657">
            <v>346</v>
          </cell>
          <cell r="G16657">
            <v>23575</v>
          </cell>
          <cell r="H16657">
            <v>45099</v>
          </cell>
          <cell r="I16657">
            <v>45092</v>
          </cell>
          <cell r="O16657" t="str">
            <v>PRO</v>
          </cell>
        </row>
        <row r="16658">
          <cell r="C16658" t="str">
            <v>150014114/20</v>
          </cell>
          <cell r="D16658" t="str">
            <v>JASON FURNITURE VIET NAM</v>
          </cell>
          <cell r="E16658" t="str">
            <v>CAC-N ALINE K TT 0.9/1.1MM TR1 SLATE (17077) PC</v>
          </cell>
          <cell r="F16658">
            <v>346</v>
          </cell>
          <cell r="G16658">
            <v>23575</v>
          </cell>
          <cell r="H16658">
            <v>45099</v>
          </cell>
          <cell r="I16658">
            <v>45092</v>
          </cell>
          <cell r="O16658" t="str">
            <v>PRO</v>
          </cell>
        </row>
        <row r="16659">
          <cell r="C16659" t="str">
            <v>150014114/20</v>
          </cell>
          <cell r="D16659" t="str">
            <v>JASON FURNITURE VIET NAM</v>
          </cell>
          <cell r="E16659" t="str">
            <v>CAC-N ALINE K TT 0.9/1.1MM TR1 SLATE (17077) PC</v>
          </cell>
          <cell r="F16659">
            <v>346</v>
          </cell>
          <cell r="G16659">
            <v>23575</v>
          </cell>
          <cell r="H16659">
            <v>45099</v>
          </cell>
          <cell r="I16659">
            <v>45092</v>
          </cell>
          <cell r="O16659" t="str">
            <v>PRO</v>
          </cell>
        </row>
        <row r="16660">
          <cell r="C16660" t="str">
            <v>150014114/20</v>
          </cell>
          <cell r="D16660" t="str">
            <v>JASON FURNITURE VIET NAM</v>
          </cell>
          <cell r="E16660" t="str">
            <v>CAC-N ALINE K TT 0.9/1.1MM TR1 SLATE (17077) PC</v>
          </cell>
          <cell r="F16660">
            <v>346</v>
          </cell>
          <cell r="G16660">
            <v>23575</v>
          </cell>
          <cell r="H16660">
            <v>45099</v>
          </cell>
          <cell r="I16660">
            <v>45092</v>
          </cell>
          <cell r="O16660" t="str">
            <v>PRO</v>
          </cell>
        </row>
        <row r="16661">
          <cell r="C16661" t="str">
            <v>150014114/20</v>
          </cell>
          <cell r="D16661" t="str">
            <v>JASON FURNITURE VIET NAM</v>
          </cell>
          <cell r="E16661" t="str">
            <v>CAC-N ALINE K TT 0.9/1.1MM TR1 SLATE (17077) PC</v>
          </cell>
          <cell r="F16661">
            <v>346</v>
          </cell>
          <cell r="G16661">
            <v>23575</v>
          </cell>
          <cell r="H16661">
            <v>45099</v>
          </cell>
          <cell r="I16661">
            <v>45092</v>
          </cell>
          <cell r="O16661" t="str">
            <v>PRO</v>
          </cell>
        </row>
        <row r="16662">
          <cell r="C16662" t="str">
            <v>150014114/20A1</v>
          </cell>
          <cell r="D16662" t="str">
            <v>JASON FURNITURE VIET NAM</v>
          </cell>
          <cell r="E16662" t="str">
            <v>CAC-N ALINE K TT 0.9/1.1MM TR1 SLATE (17077) PC</v>
          </cell>
          <cell r="F16662">
            <v>346</v>
          </cell>
          <cell r="G16662" t="str">
            <v>-</v>
          </cell>
          <cell r="H16662">
            <v>45111</v>
          </cell>
          <cell r="I16662" t="str">
            <v>-</v>
          </cell>
          <cell r="O16662" t="str">
            <v>R-W</v>
          </cell>
        </row>
        <row r="16663">
          <cell r="C16663" t="str">
            <v>150014114/20A1</v>
          </cell>
          <cell r="D16663" t="str">
            <v>JASON FURNITURE VIET NAM</v>
          </cell>
          <cell r="E16663" t="str">
            <v>CAC-N ALINE K TT 0.9/1.1MM TR1 SLATE (17077) PC</v>
          </cell>
          <cell r="F16663">
            <v>5</v>
          </cell>
          <cell r="G16663" t="str">
            <v>-</v>
          </cell>
          <cell r="H16663">
            <v>45100</v>
          </cell>
          <cell r="I16663" t="str">
            <v>-</v>
          </cell>
          <cell r="O16663" t="str">
            <v>R-W</v>
          </cell>
        </row>
        <row r="16664">
          <cell r="C16664" t="str">
            <v>150014115/10</v>
          </cell>
          <cell r="D16664" t="str">
            <v>OUCANYON FURNITURE (VIETNAM)</v>
          </cell>
          <cell r="E16664" t="str">
            <v>KAC-N ALINE K TT 0.9/1.1MM TR FLANNEL (2793) PC</v>
          </cell>
          <cell r="F16664">
            <v>123</v>
          </cell>
          <cell r="G16664">
            <v>7383</v>
          </cell>
          <cell r="H16664">
            <v>45103</v>
          </cell>
          <cell r="I16664">
            <v>45083</v>
          </cell>
          <cell r="O16664" t="str">
            <v>PRO</v>
          </cell>
        </row>
        <row r="16665">
          <cell r="C16665" t="str">
            <v>150014115/10</v>
          </cell>
          <cell r="D16665" t="str">
            <v>OUCANYON FURNITURE (VIETNAM)</v>
          </cell>
          <cell r="E16665" t="str">
            <v>KAC-N ALINE K TT 0.9/1.1MM TR FLANNEL (2793) PC</v>
          </cell>
          <cell r="F16665">
            <v>123</v>
          </cell>
          <cell r="G16665">
            <v>7383</v>
          </cell>
          <cell r="H16665">
            <v>45103</v>
          </cell>
          <cell r="I16665">
            <v>45083</v>
          </cell>
          <cell r="O16665" t="str">
            <v>PRO</v>
          </cell>
        </row>
        <row r="16666">
          <cell r="C16666" t="str">
            <v>150014115/10</v>
          </cell>
          <cell r="D16666" t="str">
            <v>OUCANYON FURNITURE (VIETNAM)</v>
          </cell>
          <cell r="E16666" t="str">
            <v>KAC-N ALINE K TT 0.9/1.1MM TR FLANNEL (2793) PC</v>
          </cell>
          <cell r="F16666">
            <v>123</v>
          </cell>
          <cell r="G16666">
            <v>7383</v>
          </cell>
          <cell r="H16666">
            <v>45103</v>
          </cell>
          <cell r="I16666">
            <v>45083</v>
          </cell>
          <cell r="O16666" t="str">
            <v>PRO</v>
          </cell>
        </row>
        <row r="16667">
          <cell r="C16667" t="str">
            <v>150014115/10</v>
          </cell>
          <cell r="D16667" t="str">
            <v>OUCANYON FURNITURE (VIETNAM)</v>
          </cell>
          <cell r="E16667" t="str">
            <v>KAC-N ALINE K TT 0.9/1.1MM TR FLANNEL (2793) PC</v>
          </cell>
          <cell r="F16667">
            <v>123</v>
          </cell>
          <cell r="G16667">
            <v>7383</v>
          </cell>
          <cell r="H16667">
            <v>45103</v>
          </cell>
          <cell r="I16667">
            <v>45083</v>
          </cell>
          <cell r="O16667" t="str">
            <v>PRO</v>
          </cell>
        </row>
        <row r="16668">
          <cell r="C16668" t="str">
            <v>150014115/10</v>
          </cell>
          <cell r="D16668" t="str">
            <v>OUCANYON FURNITURE (VIETNAM)</v>
          </cell>
          <cell r="E16668" t="str">
            <v>KAC-N ALINE K TT 0.9/1.1MM TR FLANNEL (2793) PC</v>
          </cell>
          <cell r="F16668">
            <v>10</v>
          </cell>
          <cell r="G16668">
            <v>7383</v>
          </cell>
          <cell r="H16668">
            <v>45103</v>
          </cell>
          <cell r="I16668">
            <v>45083</v>
          </cell>
          <cell r="O16668" t="str">
            <v>PRO</v>
          </cell>
        </row>
        <row r="16669">
          <cell r="C16669" t="str">
            <v>150014115/10</v>
          </cell>
          <cell r="D16669" t="str">
            <v>OUCANYON FURNITURE (VIETNAM)</v>
          </cell>
          <cell r="E16669" t="str">
            <v>KAC-N ALINE K TT 0.9/1.1MM TR FLANNEL (2793) PC</v>
          </cell>
          <cell r="F16669">
            <v>10</v>
          </cell>
          <cell r="G16669">
            <v>7383</v>
          </cell>
          <cell r="H16669">
            <v>45103</v>
          </cell>
          <cell r="I16669">
            <v>45083</v>
          </cell>
          <cell r="O16669" t="str">
            <v>PRO</v>
          </cell>
        </row>
        <row r="16670">
          <cell r="C16670" t="str">
            <v>150014115/10</v>
          </cell>
          <cell r="D16670" t="str">
            <v>OUCANYON FURNITURE (VIETNAM)</v>
          </cell>
          <cell r="E16670" t="str">
            <v>KAC-N ALINE K TT 0.9/1.1MM TR FLANNEL (2793) PC</v>
          </cell>
          <cell r="F16670">
            <v>10</v>
          </cell>
          <cell r="G16670">
            <v>7383</v>
          </cell>
          <cell r="H16670">
            <v>45103</v>
          </cell>
          <cell r="I16670">
            <v>45083</v>
          </cell>
          <cell r="O16670" t="str">
            <v>PRO</v>
          </cell>
        </row>
        <row r="16671">
          <cell r="C16671" t="str">
            <v>150014115/10</v>
          </cell>
          <cell r="D16671" t="str">
            <v>OUCANYON FURNITURE (VIETNAM)</v>
          </cell>
          <cell r="E16671" t="str">
            <v>KAC-N ALINE K TT 0.9/1.1MM TR FLANNEL (2793) PC</v>
          </cell>
          <cell r="F16671">
            <v>10</v>
          </cell>
          <cell r="G16671">
            <v>7383</v>
          </cell>
          <cell r="H16671">
            <v>45103</v>
          </cell>
          <cell r="I16671">
            <v>45083</v>
          </cell>
          <cell r="O16671" t="str">
            <v>PRO</v>
          </cell>
        </row>
        <row r="16672">
          <cell r="C16672" t="str">
            <v>150014115/10</v>
          </cell>
          <cell r="D16672" t="str">
            <v>OUCANYON FURNITURE (VIETNAM)</v>
          </cell>
          <cell r="E16672" t="str">
            <v>KAC-N ALINE K TT 0.9/1.1MM TR FLANNEL (2793) PC</v>
          </cell>
          <cell r="F16672">
            <v>10</v>
          </cell>
          <cell r="G16672">
            <v>7383</v>
          </cell>
          <cell r="H16672">
            <v>45103</v>
          </cell>
          <cell r="I16672">
            <v>45083</v>
          </cell>
          <cell r="O16672" t="str">
            <v>PRO</v>
          </cell>
        </row>
        <row r="16673">
          <cell r="C16673" t="str">
            <v>150014115/10</v>
          </cell>
          <cell r="D16673" t="str">
            <v>OUCANYON FURNITURE (VIETNAM)</v>
          </cell>
          <cell r="E16673" t="str">
            <v>KAC-N ALINE K TT 0.9/1.1MM TR FLANNEL (2793) PC</v>
          </cell>
          <cell r="F16673">
            <v>10</v>
          </cell>
          <cell r="G16673">
            <v>7383</v>
          </cell>
          <cell r="H16673">
            <v>45103</v>
          </cell>
          <cell r="I16673">
            <v>45083</v>
          </cell>
          <cell r="O16673" t="str">
            <v>PRO</v>
          </cell>
        </row>
        <row r="16674">
          <cell r="C16674" t="str">
            <v>150014115/10</v>
          </cell>
          <cell r="D16674" t="str">
            <v>OUCANYON FURNITURE (VIETNAM)</v>
          </cell>
          <cell r="E16674" t="str">
            <v>KAC-N ALINE K TT 0.9/1.1MM TR FLANNEL (2793) PC</v>
          </cell>
          <cell r="F16674">
            <v>10</v>
          </cell>
          <cell r="G16674">
            <v>7383</v>
          </cell>
          <cell r="H16674">
            <v>45103</v>
          </cell>
          <cell r="I16674">
            <v>45083</v>
          </cell>
          <cell r="O16674" t="str">
            <v>PRO</v>
          </cell>
        </row>
        <row r="16675">
          <cell r="C16675" t="str">
            <v>150014115/10</v>
          </cell>
          <cell r="D16675" t="str">
            <v>OUCANYON FURNITURE (VIETNAM)</v>
          </cell>
          <cell r="E16675" t="str">
            <v>KAC-N ALINE K TT 0.9/1.1MM TR FLANNEL (2793) PC</v>
          </cell>
          <cell r="F16675">
            <v>10</v>
          </cell>
          <cell r="G16675">
            <v>7383</v>
          </cell>
          <cell r="H16675">
            <v>45103</v>
          </cell>
          <cell r="I16675">
            <v>45083</v>
          </cell>
          <cell r="O16675" t="str">
            <v>PRO</v>
          </cell>
        </row>
        <row r="16676">
          <cell r="C16676" t="str">
            <v>150014115/10</v>
          </cell>
          <cell r="D16676" t="str">
            <v>OUCANYON FURNITURE (VIETNAM)</v>
          </cell>
          <cell r="E16676" t="str">
            <v>KAC-N ALINE K TT 0.9/1.1MM TR FLANNEL (2793) PC</v>
          </cell>
          <cell r="F16676">
            <v>10</v>
          </cell>
          <cell r="G16676">
            <v>7383</v>
          </cell>
          <cell r="H16676">
            <v>45103</v>
          </cell>
          <cell r="I16676">
            <v>45083</v>
          </cell>
          <cell r="O16676" t="str">
            <v>PRO</v>
          </cell>
        </row>
        <row r="16677">
          <cell r="C16677" t="str">
            <v>150014115/10</v>
          </cell>
          <cell r="D16677" t="str">
            <v>OUCANYON FURNITURE (VIETNAM)</v>
          </cell>
          <cell r="E16677" t="str">
            <v>KAC-N ALINE K TT 0.9/1.1MM TR FLANNEL (2793) PC</v>
          </cell>
          <cell r="F16677">
            <v>123</v>
          </cell>
          <cell r="G16677">
            <v>7383</v>
          </cell>
          <cell r="H16677">
            <v>45103</v>
          </cell>
          <cell r="I16677">
            <v>45083</v>
          </cell>
          <cell r="O16677" t="str">
            <v>PRO</v>
          </cell>
        </row>
        <row r="16678">
          <cell r="C16678" t="str">
            <v>150014115/10</v>
          </cell>
          <cell r="D16678" t="str">
            <v>OUCANYON FURNITURE (VIETNAM)</v>
          </cell>
          <cell r="E16678" t="str">
            <v>KAC-N ALINE K TT 0.9/1.1MM TR FLANNEL (2793) PC</v>
          </cell>
          <cell r="F16678">
            <v>123</v>
          </cell>
          <cell r="G16678">
            <v>7383</v>
          </cell>
          <cell r="H16678">
            <v>45103</v>
          </cell>
          <cell r="I16678">
            <v>45083</v>
          </cell>
          <cell r="O16678" t="str">
            <v>PRO</v>
          </cell>
        </row>
        <row r="16679">
          <cell r="C16679" t="str">
            <v>150014115/10</v>
          </cell>
          <cell r="D16679" t="str">
            <v>OUCANYON FURNITURE (VIETNAM)</v>
          </cell>
          <cell r="E16679" t="str">
            <v>KAC-N ALINE K TT 0.9/1.1MM TR FLANNEL (2793) PC</v>
          </cell>
          <cell r="F16679">
            <v>123</v>
          </cell>
          <cell r="G16679">
            <v>7383</v>
          </cell>
          <cell r="H16679">
            <v>45103</v>
          </cell>
          <cell r="I16679">
            <v>45083</v>
          </cell>
          <cell r="O16679" t="str">
            <v>PRO</v>
          </cell>
        </row>
        <row r="16680">
          <cell r="C16680" t="str">
            <v>150014115/10</v>
          </cell>
          <cell r="D16680" t="str">
            <v>OUCANYON FURNITURE (VIETNAM)</v>
          </cell>
          <cell r="E16680" t="str">
            <v>KAC-N ALINE K TT 0.9/1.1MM TR FLANNEL (2793) PC</v>
          </cell>
          <cell r="F16680">
            <v>123</v>
          </cell>
          <cell r="G16680">
            <v>7383</v>
          </cell>
          <cell r="H16680">
            <v>45103</v>
          </cell>
          <cell r="I16680">
            <v>45083</v>
          </cell>
          <cell r="O16680" t="str">
            <v>PRO</v>
          </cell>
        </row>
        <row r="16681">
          <cell r="C16681" t="str">
            <v>150014115/10</v>
          </cell>
          <cell r="D16681" t="str">
            <v>OUCANYON FURNITURE (VIETNAM)</v>
          </cell>
          <cell r="E16681" t="str">
            <v>KAC-N ALINE K TT 0.9/1.1MM TR FLANNEL (2793) PC</v>
          </cell>
          <cell r="F16681">
            <v>123</v>
          </cell>
          <cell r="G16681">
            <v>7383</v>
          </cell>
          <cell r="H16681">
            <v>45103</v>
          </cell>
          <cell r="I16681">
            <v>45083</v>
          </cell>
          <cell r="O16681" t="str">
            <v>PRO</v>
          </cell>
        </row>
        <row r="16682">
          <cell r="C16682" t="str">
            <v>150014115/10</v>
          </cell>
          <cell r="D16682" t="str">
            <v>OUCANYON FURNITURE (VIETNAM)</v>
          </cell>
          <cell r="E16682" t="str">
            <v>KAC-N ALINE K TT 0.9/1.1MM TR FLANNEL (2793) PC</v>
          </cell>
          <cell r="F16682">
            <v>123</v>
          </cell>
          <cell r="G16682">
            <v>7383</v>
          </cell>
          <cell r="H16682">
            <v>45103</v>
          </cell>
          <cell r="I16682">
            <v>45083</v>
          </cell>
          <cell r="O16682" t="str">
            <v>PRO</v>
          </cell>
        </row>
        <row r="16683">
          <cell r="C16683" t="str">
            <v>150014115/10</v>
          </cell>
          <cell r="D16683" t="str">
            <v>OUCANYON FURNITURE (VIETNAM)</v>
          </cell>
          <cell r="E16683" t="str">
            <v>KAC-N ALINE K TT 0.9/1.1MM TR FLANNEL (2793) PC</v>
          </cell>
          <cell r="F16683">
            <v>123</v>
          </cell>
          <cell r="G16683">
            <v>7383</v>
          </cell>
          <cell r="H16683">
            <v>45103</v>
          </cell>
          <cell r="I16683">
            <v>45083</v>
          </cell>
          <cell r="O16683" t="str">
            <v>PRO</v>
          </cell>
        </row>
        <row r="16684">
          <cell r="C16684" t="str">
            <v>150014115/10</v>
          </cell>
          <cell r="D16684" t="str">
            <v>OUCANYON FURNITURE (VIETNAM)</v>
          </cell>
          <cell r="E16684" t="str">
            <v>KAC-N ALINE K TT 0.9/1.1MM TR FLANNEL (2793) PC</v>
          </cell>
          <cell r="F16684">
            <v>123</v>
          </cell>
          <cell r="G16684">
            <v>7383</v>
          </cell>
          <cell r="H16684">
            <v>45103</v>
          </cell>
          <cell r="I16684">
            <v>45083</v>
          </cell>
          <cell r="O16684" t="str">
            <v>PRO</v>
          </cell>
        </row>
        <row r="16685">
          <cell r="C16685" t="str">
            <v>150014115/10</v>
          </cell>
          <cell r="D16685" t="str">
            <v>OUCANYON FURNITURE (VIETNAM)</v>
          </cell>
          <cell r="E16685" t="str">
            <v>KAC-N ALINE K TT 0.9/1.1MM TR FLANNEL (2793) PC</v>
          </cell>
          <cell r="F16685">
            <v>123</v>
          </cell>
          <cell r="G16685">
            <v>7383</v>
          </cell>
          <cell r="H16685">
            <v>45103</v>
          </cell>
          <cell r="I16685">
            <v>45083</v>
          </cell>
          <cell r="O16685" t="str">
            <v>PRO</v>
          </cell>
        </row>
        <row r="16686">
          <cell r="C16686" t="str">
            <v>150014115/10</v>
          </cell>
          <cell r="D16686" t="str">
            <v>OUCANYON FURNITURE (VIETNAM)</v>
          </cell>
          <cell r="E16686" t="str">
            <v>KAC-N ALINE K TT 0.9/1.1MM TR FLANNEL (2793) PC</v>
          </cell>
          <cell r="F16686">
            <v>123</v>
          </cell>
          <cell r="G16686">
            <v>7383</v>
          </cell>
          <cell r="H16686">
            <v>45103</v>
          </cell>
          <cell r="I16686">
            <v>45083</v>
          </cell>
          <cell r="O16686" t="str">
            <v>PRO</v>
          </cell>
        </row>
        <row r="16687">
          <cell r="C16687" t="str">
            <v>150014115/10</v>
          </cell>
          <cell r="D16687" t="str">
            <v>OUCANYON FURNITURE (VIETNAM)</v>
          </cell>
          <cell r="E16687" t="str">
            <v>KAC-N ALINE K TT 0.9/1.1MM TR FLANNEL (2793) PC</v>
          </cell>
          <cell r="F16687">
            <v>123</v>
          </cell>
          <cell r="G16687">
            <v>7383</v>
          </cell>
          <cell r="H16687">
            <v>45103</v>
          </cell>
          <cell r="I16687">
            <v>45083</v>
          </cell>
          <cell r="O16687" t="str">
            <v>PRO</v>
          </cell>
        </row>
        <row r="16688">
          <cell r="C16688" t="str">
            <v>150014087/20</v>
          </cell>
          <cell r="D16688" t="str">
            <v>RESPONSE VIETNAM LTD.,CO</v>
          </cell>
          <cell r="E16688" t="str">
            <v>KAC-N ALINE K TT 0.9/1.1MM TR1 CORDA 1318 (4336) PC</v>
          </cell>
          <cell r="F16688">
            <v>97</v>
          </cell>
          <cell r="G16688">
            <v>5750</v>
          </cell>
          <cell r="H16688">
            <v>45103</v>
          </cell>
          <cell r="I16688">
            <v>45096</v>
          </cell>
          <cell r="O16688" t="str">
            <v>PRO</v>
          </cell>
        </row>
        <row r="16689">
          <cell r="C16689" t="str">
            <v>150014087/20</v>
          </cell>
          <cell r="D16689" t="str">
            <v>RESPONSE VIETNAM LTD.,CO</v>
          </cell>
          <cell r="E16689" t="str">
            <v>KAC-N ALINE K TT 0.9/1.1MM TR1 CORDA 1318 (4336) PC</v>
          </cell>
          <cell r="F16689">
            <v>97</v>
          </cell>
          <cell r="G16689">
            <v>5750</v>
          </cell>
          <cell r="H16689">
            <v>45103</v>
          </cell>
          <cell r="I16689">
            <v>45096</v>
          </cell>
          <cell r="O16689" t="str">
            <v>PRO</v>
          </cell>
        </row>
        <row r="16690">
          <cell r="C16690" t="str">
            <v>150014087/20</v>
          </cell>
          <cell r="D16690" t="str">
            <v>RESPONSE VIETNAM LTD.,CO</v>
          </cell>
          <cell r="E16690" t="str">
            <v>KAC-N ALINE K TT 0.9/1.1MM TR1 CORDA 1318 (4336) PC</v>
          </cell>
          <cell r="F16690">
            <v>97</v>
          </cell>
          <cell r="G16690">
            <v>5750</v>
          </cell>
          <cell r="H16690">
            <v>45103</v>
          </cell>
          <cell r="I16690">
            <v>45096</v>
          </cell>
          <cell r="O16690" t="str">
            <v>PRO</v>
          </cell>
        </row>
        <row r="16691">
          <cell r="C16691" t="str">
            <v>150014087/20</v>
          </cell>
          <cell r="D16691" t="str">
            <v>RESPONSE VIETNAM LTD.,CO</v>
          </cell>
          <cell r="E16691" t="str">
            <v>KAC-N ALINE K TT 0.9/1.1MM TR1 CORDA 1318 (4336) PC</v>
          </cell>
          <cell r="F16691">
            <v>97</v>
          </cell>
          <cell r="G16691">
            <v>5750</v>
          </cell>
          <cell r="H16691">
            <v>45103</v>
          </cell>
          <cell r="I16691">
            <v>45096</v>
          </cell>
          <cell r="O16691" t="str">
            <v>PRO</v>
          </cell>
        </row>
        <row r="16692">
          <cell r="C16692" t="str">
            <v>150014087/20</v>
          </cell>
          <cell r="D16692" t="str">
            <v>RESPONSE VIETNAM LTD.,CO</v>
          </cell>
          <cell r="E16692" t="str">
            <v>KAC-N ALINE K TT 0.9/1.1MM TR1 CORDA 1318 (4336) PC</v>
          </cell>
          <cell r="F16692">
            <v>97</v>
          </cell>
          <cell r="G16692">
            <v>5750</v>
          </cell>
          <cell r="H16692">
            <v>45103</v>
          </cell>
          <cell r="I16692">
            <v>45096</v>
          </cell>
          <cell r="O16692" t="str">
            <v>PRO</v>
          </cell>
        </row>
        <row r="16693">
          <cell r="C16693" t="str">
            <v>150014087/20</v>
          </cell>
          <cell r="D16693" t="str">
            <v>RESPONSE VIETNAM LTD.,CO</v>
          </cell>
          <cell r="E16693" t="str">
            <v>KAC-N ALINE K TT 0.9/1.1MM TR1 CORDA 1318 (4336) PC</v>
          </cell>
          <cell r="F16693">
            <v>97</v>
          </cell>
          <cell r="G16693">
            <v>5750</v>
          </cell>
          <cell r="H16693">
            <v>45103</v>
          </cell>
          <cell r="I16693">
            <v>45096</v>
          </cell>
          <cell r="O16693" t="str">
            <v>PRO</v>
          </cell>
        </row>
        <row r="16694">
          <cell r="C16694" t="str">
            <v>150014087/20</v>
          </cell>
          <cell r="D16694" t="str">
            <v>RESPONSE VIETNAM LTD.,CO</v>
          </cell>
          <cell r="E16694" t="str">
            <v>KAC-N ALINE K TT 0.9/1.1MM TR1 CORDA 1318 (4336) PC</v>
          </cell>
          <cell r="F16694">
            <v>97</v>
          </cell>
          <cell r="G16694">
            <v>5750</v>
          </cell>
          <cell r="H16694">
            <v>45103</v>
          </cell>
          <cell r="I16694">
            <v>45096</v>
          </cell>
          <cell r="O16694" t="str">
            <v>PRO</v>
          </cell>
        </row>
        <row r="16695">
          <cell r="C16695" t="str">
            <v>150014087/20</v>
          </cell>
          <cell r="D16695" t="str">
            <v>RESPONSE VIETNAM LTD.,CO</v>
          </cell>
          <cell r="E16695" t="str">
            <v>KAC-N ALINE K TT 0.9/1.1MM TR1 CORDA 1318 (4336) PC</v>
          </cell>
          <cell r="F16695">
            <v>97</v>
          </cell>
          <cell r="G16695">
            <v>5750</v>
          </cell>
          <cell r="H16695">
            <v>45103</v>
          </cell>
          <cell r="I16695">
            <v>45096</v>
          </cell>
          <cell r="O16695" t="str">
            <v>PRO</v>
          </cell>
        </row>
        <row r="16696">
          <cell r="C16696" t="str">
            <v>150014087/20</v>
          </cell>
          <cell r="D16696" t="str">
            <v>RESPONSE VIETNAM LTD.,CO</v>
          </cell>
          <cell r="E16696" t="str">
            <v>KAC-N ALINE K TT 0.9/1.1MM TR1 CORDA 1318 (4336) PC</v>
          </cell>
          <cell r="F16696">
            <v>97</v>
          </cell>
          <cell r="G16696">
            <v>5750</v>
          </cell>
          <cell r="H16696">
            <v>45103</v>
          </cell>
          <cell r="I16696">
            <v>45096</v>
          </cell>
          <cell r="O16696" t="str">
            <v>PRO</v>
          </cell>
        </row>
        <row r="16697">
          <cell r="C16697" t="str">
            <v>150014087/20</v>
          </cell>
          <cell r="D16697" t="str">
            <v>RESPONSE VIETNAM LTD.,CO</v>
          </cell>
          <cell r="E16697" t="str">
            <v>KAC-N ALINE K TT 0.9/1.1MM TR1 CORDA 1318 (4336) PC</v>
          </cell>
          <cell r="F16697">
            <v>97</v>
          </cell>
          <cell r="G16697">
            <v>5750</v>
          </cell>
          <cell r="H16697">
            <v>45103</v>
          </cell>
          <cell r="I16697">
            <v>45096</v>
          </cell>
          <cell r="O16697" t="str">
            <v>PRO</v>
          </cell>
        </row>
        <row r="16698">
          <cell r="C16698" t="str">
            <v>150014087/20</v>
          </cell>
          <cell r="D16698" t="str">
            <v>RESPONSE VIETNAM LTD.,CO</v>
          </cell>
          <cell r="E16698" t="str">
            <v>KAC-N ALINE K TT 0.9/1.1MM TR1 CORDA 1318 (4336) PC</v>
          </cell>
          <cell r="F16698">
            <v>97</v>
          </cell>
          <cell r="G16698">
            <v>5750</v>
          </cell>
          <cell r="H16698">
            <v>45103</v>
          </cell>
          <cell r="I16698">
            <v>45096</v>
          </cell>
          <cell r="O16698" t="str">
            <v>PRO</v>
          </cell>
        </row>
        <row r="16699">
          <cell r="C16699" t="str">
            <v>150014087/20</v>
          </cell>
          <cell r="D16699" t="str">
            <v>RESPONSE VIETNAM LTD.,CO</v>
          </cell>
          <cell r="E16699" t="str">
            <v>KAC-N ALINE K TT 0.9/1.1MM TR1 CORDA 1318 (4336) PC</v>
          </cell>
          <cell r="F16699">
            <v>97</v>
          </cell>
          <cell r="G16699">
            <v>5750</v>
          </cell>
          <cell r="H16699">
            <v>45103</v>
          </cell>
          <cell r="I16699">
            <v>45096</v>
          </cell>
          <cell r="O16699" t="str">
            <v>PRO</v>
          </cell>
        </row>
        <row r="16700">
          <cell r="C16700" t="str">
            <v>150014087/20</v>
          </cell>
          <cell r="D16700" t="str">
            <v>RESPONSE VIETNAM LTD.,CO</v>
          </cell>
          <cell r="E16700" t="str">
            <v>KAC-N ALINE K TT 0.9/1.1MM TR1 CORDA 1318 (4336) PC</v>
          </cell>
          <cell r="F16700">
            <v>97</v>
          </cell>
          <cell r="G16700">
            <v>5750</v>
          </cell>
          <cell r="H16700">
            <v>45103</v>
          </cell>
          <cell r="I16700">
            <v>45096</v>
          </cell>
          <cell r="O16700" t="str">
            <v>PRO</v>
          </cell>
        </row>
        <row r="16701">
          <cell r="C16701" t="str">
            <v>150014087/10</v>
          </cell>
          <cell r="D16701" t="str">
            <v>RESPONSE VIETNAM LTD.,CO</v>
          </cell>
          <cell r="E16701" t="str">
            <v>CAC-N VIDAL 0.9/1.1MM TR1 BLACK 9083 (8047) PC</v>
          </cell>
          <cell r="F16701">
            <v>87</v>
          </cell>
          <cell r="G16701">
            <v>5750</v>
          </cell>
          <cell r="H16701">
            <v>45090</v>
          </cell>
          <cell r="I16701">
            <v>45096</v>
          </cell>
          <cell r="O16701" t="str">
            <v>PRO</v>
          </cell>
        </row>
        <row r="16702">
          <cell r="C16702" t="str">
            <v>150014087/10</v>
          </cell>
          <cell r="D16702" t="str">
            <v>RESPONSE VIETNAM LTD.,CO</v>
          </cell>
          <cell r="E16702" t="str">
            <v>CAC-N VIDAL 0.9/1.1MM TR1 BLACK 9083 (8047) PC</v>
          </cell>
          <cell r="F16702">
            <v>87</v>
          </cell>
          <cell r="G16702">
            <v>5750</v>
          </cell>
          <cell r="H16702">
            <v>45090</v>
          </cell>
          <cell r="I16702">
            <v>45096</v>
          </cell>
          <cell r="O16702" t="str">
            <v>PRO</v>
          </cell>
        </row>
        <row r="16703">
          <cell r="C16703" t="str">
            <v>150014087/10</v>
          </cell>
          <cell r="D16703" t="str">
            <v>RESPONSE VIETNAM LTD.,CO</v>
          </cell>
          <cell r="E16703" t="str">
            <v>CAC-N VIDAL 0.9/1.1MM TR1 BLACK 9083 (8047) PC</v>
          </cell>
          <cell r="F16703">
            <v>87</v>
          </cell>
          <cell r="G16703">
            <v>5750</v>
          </cell>
          <cell r="H16703">
            <v>45090</v>
          </cell>
          <cell r="I16703">
            <v>45096</v>
          </cell>
          <cell r="O16703" t="str">
            <v>PRO</v>
          </cell>
        </row>
        <row r="16704">
          <cell r="C16704" t="str">
            <v>150014087/10</v>
          </cell>
          <cell r="D16704" t="str">
            <v>RESPONSE VIETNAM LTD.,CO</v>
          </cell>
          <cell r="E16704" t="str">
            <v>CAC-N VIDAL 0.9/1.1MM TR1 BLACK 9083 (8047) PC</v>
          </cell>
          <cell r="F16704">
            <v>87</v>
          </cell>
          <cell r="G16704">
            <v>5750</v>
          </cell>
          <cell r="H16704">
            <v>45090</v>
          </cell>
          <cell r="I16704">
            <v>45096</v>
          </cell>
          <cell r="O16704" t="str">
            <v>PRO</v>
          </cell>
        </row>
        <row r="16705">
          <cell r="C16705" t="str">
            <v>150014087/10</v>
          </cell>
          <cell r="D16705" t="str">
            <v>RESPONSE VIETNAM LTD.,CO</v>
          </cell>
          <cell r="E16705" t="str">
            <v>CAC-N VIDAL 0.9/1.1MM TR1 BLACK 9083 (8047) PC</v>
          </cell>
          <cell r="F16705">
            <v>87</v>
          </cell>
          <cell r="G16705">
            <v>5750</v>
          </cell>
          <cell r="H16705">
            <v>45090</v>
          </cell>
          <cell r="I16705">
            <v>45096</v>
          </cell>
          <cell r="O16705" t="str">
            <v>PRO</v>
          </cell>
        </row>
        <row r="16706">
          <cell r="C16706" t="str">
            <v>150014087/10</v>
          </cell>
          <cell r="D16706" t="str">
            <v>RESPONSE VIETNAM LTD.,CO</v>
          </cell>
          <cell r="E16706" t="str">
            <v>CAC-N VIDAL 0.9/1.1MM TR1 BLACK 9083 (8047) PC</v>
          </cell>
          <cell r="F16706">
            <v>87</v>
          </cell>
          <cell r="G16706">
            <v>5750</v>
          </cell>
          <cell r="H16706">
            <v>45090</v>
          </cell>
          <cell r="I16706">
            <v>45096</v>
          </cell>
          <cell r="O16706" t="str">
            <v>PRO</v>
          </cell>
        </row>
        <row r="16707">
          <cell r="C16707" t="str">
            <v>150014087/10</v>
          </cell>
          <cell r="D16707" t="str">
            <v>RESPONSE VIETNAM LTD.,CO</v>
          </cell>
          <cell r="E16707" t="str">
            <v>CAC-N VIDAL 0.9/1.1MM TR1 BLACK 9083 (8047) PC</v>
          </cell>
          <cell r="F16707">
            <v>87</v>
          </cell>
          <cell r="G16707">
            <v>5750</v>
          </cell>
          <cell r="H16707">
            <v>45090</v>
          </cell>
          <cell r="I16707">
            <v>45096</v>
          </cell>
          <cell r="O16707" t="str">
            <v>PRO</v>
          </cell>
        </row>
        <row r="16708">
          <cell r="C16708" t="str">
            <v>150014087/10</v>
          </cell>
          <cell r="D16708" t="str">
            <v>RESPONSE VIETNAM LTD.,CO</v>
          </cell>
          <cell r="E16708" t="str">
            <v>CAC-N VIDAL 0.9/1.1MM TR1 BLACK 9083 (8047) PC</v>
          </cell>
          <cell r="F16708">
            <v>87</v>
          </cell>
          <cell r="G16708">
            <v>5750</v>
          </cell>
          <cell r="H16708">
            <v>45090</v>
          </cell>
          <cell r="I16708">
            <v>45096</v>
          </cell>
          <cell r="O16708" t="str">
            <v>PRO</v>
          </cell>
        </row>
        <row r="16709">
          <cell r="C16709" t="str">
            <v>150014087/10</v>
          </cell>
          <cell r="D16709" t="str">
            <v>RESPONSE VIETNAM LTD.,CO</v>
          </cell>
          <cell r="E16709" t="str">
            <v>CAC-N VIDAL 0.9/1.1MM TR1 BLACK 9083 (8047) PC</v>
          </cell>
          <cell r="F16709">
            <v>87</v>
          </cell>
          <cell r="G16709">
            <v>5750</v>
          </cell>
          <cell r="H16709">
            <v>45090</v>
          </cell>
          <cell r="I16709">
            <v>45096</v>
          </cell>
          <cell r="O16709" t="str">
            <v>PRO</v>
          </cell>
        </row>
        <row r="16710">
          <cell r="C16710" t="str">
            <v>150014087/10</v>
          </cell>
          <cell r="D16710" t="str">
            <v>RESPONSE VIETNAM LTD.,CO</v>
          </cell>
          <cell r="E16710" t="str">
            <v>CAC-N VIDAL 0.9/1.1MM TR1 BLACK 9083 (8047) PC</v>
          </cell>
          <cell r="F16710">
            <v>87</v>
          </cell>
          <cell r="G16710">
            <v>5750</v>
          </cell>
          <cell r="H16710">
            <v>45090</v>
          </cell>
          <cell r="I16710">
            <v>45096</v>
          </cell>
          <cell r="O16710" t="str">
            <v>PRO</v>
          </cell>
        </row>
        <row r="16711">
          <cell r="C16711" t="str">
            <v>150014087/10</v>
          </cell>
          <cell r="D16711" t="str">
            <v>RESPONSE VIETNAM LTD.,CO</v>
          </cell>
          <cell r="E16711" t="str">
            <v>CAC-N VIDAL 0.9/1.1MM TR1 BLACK 9083 (8047) PC</v>
          </cell>
          <cell r="F16711">
            <v>87</v>
          </cell>
          <cell r="G16711">
            <v>5750</v>
          </cell>
          <cell r="H16711">
            <v>45090</v>
          </cell>
          <cell r="I16711">
            <v>45096</v>
          </cell>
          <cell r="O16711" t="str">
            <v>PRO</v>
          </cell>
        </row>
        <row r="16712">
          <cell r="C16712" t="str">
            <v>150014125/30</v>
          </cell>
          <cell r="D16712" t="str">
            <v>SHING MARK ENTERPRISE CO.,L TD</v>
          </cell>
          <cell r="E16712" t="str">
            <v>CAC-N ALINE K TT 0.9/1.1MM TR1 STONEWASH RX242 (3714) PC</v>
          </cell>
          <cell r="F16712">
            <v>91</v>
          </cell>
          <cell r="G16712">
            <v>5750</v>
          </cell>
          <cell r="H16712">
            <v>45093</v>
          </cell>
          <cell r="I16712">
            <v>45099</v>
          </cell>
          <cell r="O16712" t="str">
            <v>PRO</v>
          </cell>
        </row>
        <row r="16713">
          <cell r="C16713" t="str">
            <v>150014125/30</v>
          </cell>
          <cell r="D16713" t="str">
            <v>SHING MARK ENTERPRISE CO.,L TD</v>
          </cell>
          <cell r="E16713" t="str">
            <v>CAC-N ALINE K TT 0.9/1.1MM TR1 STONEWASH RX242 (3714) PC</v>
          </cell>
          <cell r="F16713">
            <v>91</v>
          </cell>
          <cell r="G16713">
            <v>5750</v>
          </cell>
          <cell r="H16713">
            <v>45093</v>
          </cell>
          <cell r="I16713">
            <v>45099</v>
          </cell>
          <cell r="O16713" t="str">
            <v>PRO</v>
          </cell>
        </row>
        <row r="16714">
          <cell r="C16714" t="str">
            <v>150014125/30</v>
          </cell>
          <cell r="D16714" t="str">
            <v>SHING MARK ENTERPRISE CO.,L TD</v>
          </cell>
          <cell r="E16714" t="str">
            <v>CAC-N ALINE K TT 0.9/1.1MM TR1 STONEWASH RX242 (3714) PC</v>
          </cell>
          <cell r="F16714">
            <v>91</v>
          </cell>
          <cell r="G16714">
            <v>5750</v>
          </cell>
          <cell r="H16714">
            <v>45093</v>
          </cell>
          <cell r="I16714">
            <v>45099</v>
          </cell>
          <cell r="O16714" t="str">
            <v>PRO</v>
          </cell>
        </row>
        <row r="16715">
          <cell r="C16715" t="str">
            <v>150014125/30</v>
          </cell>
          <cell r="D16715" t="str">
            <v>SHING MARK ENTERPRISE CO.,L TD</v>
          </cell>
          <cell r="E16715" t="str">
            <v>CAC-N ALINE K TT 0.9/1.1MM TR1 STONEWASH RX242 (3714) PC</v>
          </cell>
          <cell r="F16715">
            <v>91</v>
          </cell>
          <cell r="G16715">
            <v>5750</v>
          </cell>
          <cell r="H16715">
            <v>45093</v>
          </cell>
          <cell r="I16715">
            <v>45099</v>
          </cell>
          <cell r="O16715" t="str">
            <v>PRO</v>
          </cell>
        </row>
        <row r="16716">
          <cell r="C16716" t="str">
            <v>150014125/30</v>
          </cell>
          <cell r="D16716" t="str">
            <v>SHING MARK ENTERPRISE CO.,L TD</v>
          </cell>
          <cell r="E16716" t="str">
            <v>CAC-N ALINE K TT 0.9/1.1MM TR1 STONEWASH RX242 (3714) PC</v>
          </cell>
          <cell r="F16716">
            <v>91</v>
          </cell>
          <cell r="G16716">
            <v>5750</v>
          </cell>
          <cell r="H16716">
            <v>45093</v>
          </cell>
          <cell r="I16716">
            <v>45099</v>
          </cell>
          <cell r="O16716" t="str">
            <v>PRO</v>
          </cell>
        </row>
        <row r="16717">
          <cell r="C16717" t="str">
            <v>150014125/30</v>
          </cell>
          <cell r="D16717" t="str">
            <v>SHING MARK ENTERPRISE CO.,L TD</v>
          </cell>
          <cell r="E16717" t="str">
            <v>CAC-N ALINE K TT 0.9/1.1MM TR1 STONEWASH RX242 (3714) PC</v>
          </cell>
          <cell r="F16717">
            <v>91</v>
          </cell>
          <cell r="G16717">
            <v>5750</v>
          </cell>
          <cell r="H16717">
            <v>45093</v>
          </cell>
          <cell r="I16717">
            <v>45099</v>
          </cell>
          <cell r="O16717" t="str">
            <v>PRO</v>
          </cell>
        </row>
        <row r="16718">
          <cell r="C16718" t="str">
            <v>150014125/30</v>
          </cell>
          <cell r="D16718" t="str">
            <v>SHING MARK ENTERPRISE CO.,L TD</v>
          </cell>
          <cell r="E16718" t="str">
            <v>CAC-N ALINE K TT 0.9/1.1MM TR1 STONEWASH RX242 (3714) PC</v>
          </cell>
          <cell r="F16718">
            <v>91</v>
          </cell>
          <cell r="G16718">
            <v>5750</v>
          </cell>
          <cell r="H16718">
            <v>45093</v>
          </cell>
          <cell r="I16718">
            <v>45099</v>
          </cell>
          <cell r="O16718" t="str">
            <v>PRO</v>
          </cell>
        </row>
        <row r="16719">
          <cell r="C16719" t="str">
            <v>150014125/30</v>
          </cell>
          <cell r="D16719" t="str">
            <v>SHING MARK ENTERPRISE CO.,L TD</v>
          </cell>
          <cell r="E16719" t="str">
            <v>CAC-N ALINE K TT 0.9/1.1MM TR1 STONEWASH RX242 (3714) PC</v>
          </cell>
          <cell r="F16719">
            <v>91</v>
          </cell>
          <cell r="G16719">
            <v>5750</v>
          </cell>
          <cell r="H16719">
            <v>45093</v>
          </cell>
          <cell r="I16719">
            <v>45099</v>
          </cell>
          <cell r="O16719" t="str">
            <v>PRO</v>
          </cell>
        </row>
        <row r="16720">
          <cell r="C16720" t="str">
            <v>150014125/30</v>
          </cell>
          <cell r="D16720" t="str">
            <v>SHING MARK ENTERPRISE CO.,L TD</v>
          </cell>
          <cell r="E16720" t="str">
            <v>CAC-N ALINE K TT 0.9/1.1MM TR1 STONEWASH RX242 (3714) PC</v>
          </cell>
          <cell r="F16720">
            <v>91</v>
          </cell>
          <cell r="G16720">
            <v>5750</v>
          </cell>
          <cell r="H16720">
            <v>45093</v>
          </cell>
          <cell r="I16720">
            <v>45099</v>
          </cell>
          <cell r="O16720" t="str">
            <v>PRO</v>
          </cell>
        </row>
        <row r="16721">
          <cell r="C16721" t="str">
            <v>150014125/30</v>
          </cell>
          <cell r="D16721" t="str">
            <v>SHING MARK ENTERPRISE CO.,L TD</v>
          </cell>
          <cell r="E16721" t="str">
            <v>CAC-N ALINE K TT 0.9/1.1MM TR1 STONEWASH RX242 (3714) PC</v>
          </cell>
          <cell r="F16721">
            <v>91</v>
          </cell>
          <cell r="G16721">
            <v>5750</v>
          </cell>
          <cell r="H16721">
            <v>45093</v>
          </cell>
          <cell r="I16721">
            <v>45099</v>
          </cell>
          <cell r="O16721" t="str">
            <v>PRO</v>
          </cell>
        </row>
        <row r="16722">
          <cell r="C16722" t="str">
            <v>150014125/30</v>
          </cell>
          <cell r="D16722" t="str">
            <v>SHING MARK ENTERPRISE CO.,L TD</v>
          </cell>
          <cell r="E16722" t="str">
            <v>CAC-N ALINE K TT 0.9/1.1MM TR1 STONEWASH RX242 (3714) PC</v>
          </cell>
          <cell r="F16722">
            <v>91</v>
          </cell>
          <cell r="G16722">
            <v>5750</v>
          </cell>
          <cell r="H16722">
            <v>45093</v>
          </cell>
          <cell r="I16722">
            <v>45099</v>
          </cell>
          <cell r="O16722" t="str">
            <v>PRO</v>
          </cell>
        </row>
        <row r="16723">
          <cell r="C16723" t="str">
            <v>150014125/30</v>
          </cell>
          <cell r="D16723" t="str">
            <v>SHING MARK ENTERPRISE CO.,L TD</v>
          </cell>
          <cell r="E16723" t="str">
            <v>CAC-N ALINE K TT 0.9/1.1MM TR1 STONEWASH RX242 (3714) PC</v>
          </cell>
          <cell r="F16723">
            <v>91</v>
          </cell>
          <cell r="G16723">
            <v>5750</v>
          </cell>
          <cell r="H16723">
            <v>45093</v>
          </cell>
          <cell r="I16723">
            <v>45099</v>
          </cell>
          <cell r="O16723" t="str">
            <v>PRO</v>
          </cell>
        </row>
        <row r="16724">
          <cell r="C16724" t="str">
            <v>150014125/30</v>
          </cell>
          <cell r="D16724" t="str">
            <v>SHING MARK ENTERPRISE CO.,L TD</v>
          </cell>
          <cell r="E16724" t="str">
            <v>CAC-N ALINE K TT 0.9/1.1MM TR1 STONEWASH RX242 (3714) PC</v>
          </cell>
          <cell r="F16724">
            <v>91</v>
          </cell>
          <cell r="G16724">
            <v>5750</v>
          </cell>
          <cell r="H16724">
            <v>45093</v>
          </cell>
          <cell r="I16724">
            <v>45099</v>
          </cell>
          <cell r="O16724" t="str">
            <v>PRO</v>
          </cell>
        </row>
        <row r="16725">
          <cell r="C16725" t="str">
            <v>150014125/30</v>
          </cell>
          <cell r="D16725" t="str">
            <v>SHING MARK ENTERPRISE CO.,L TD</v>
          </cell>
          <cell r="E16725" t="str">
            <v>CAC-N ALINE K TT 0.9/1.1MM TR1 STONEWASH RX242 (3714) PC</v>
          </cell>
          <cell r="F16725">
            <v>91</v>
          </cell>
          <cell r="G16725">
            <v>5750</v>
          </cell>
          <cell r="H16725">
            <v>45093</v>
          </cell>
          <cell r="I16725">
            <v>45099</v>
          </cell>
          <cell r="O16725" t="str">
            <v>PRO</v>
          </cell>
        </row>
        <row r="16726">
          <cell r="C16726" t="str">
            <v>150014125/30</v>
          </cell>
          <cell r="D16726" t="str">
            <v>SHING MARK ENTERPRISE CO.,L TD</v>
          </cell>
          <cell r="E16726" t="str">
            <v>CAC-N ALINE K TT 0.9/1.1MM TR1 STONEWASH RX242 (3714) PC</v>
          </cell>
          <cell r="F16726">
            <v>91</v>
          </cell>
          <cell r="G16726">
            <v>5750</v>
          </cell>
          <cell r="H16726">
            <v>45093</v>
          </cell>
          <cell r="I16726">
            <v>45099</v>
          </cell>
          <cell r="O16726" t="str">
            <v>PRO</v>
          </cell>
        </row>
        <row r="16727">
          <cell r="C16727" t="str">
            <v>150014044/60</v>
          </cell>
          <cell r="D16727" t="str">
            <v>BABA KAGU CO.,LTD.</v>
          </cell>
          <cell r="E16727" t="str">
            <v>KAC-N SENDAI 1.2/1.4MM TR1 GOLD (14002) PC</v>
          </cell>
          <cell r="F16727">
            <v>102</v>
          </cell>
          <cell r="G16727">
            <v>5750</v>
          </cell>
          <cell r="H16727">
            <v>45092</v>
          </cell>
          <cell r="I16727">
            <v>45082</v>
          </cell>
          <cell r="O16727" t="str">
            <v>PRO</v>
          </cell>
        </row>
        <row r="16728">
          <cell r="C16728" t="str">
            <v>150014044/60</v>
          </cell>
          <cell r="D16728" t="str">
            <v>BABA KAGU CO.,LTD.</v>
          </cell>
          <cell r="E16728" t="str">
            <v>KAC-N SENDAI 1.2/1.4MM TR1 GOLD (14002) PC</v>
          </cell>
          <cell r="F16728">
            <v>102</v>
          </cell>
          <cell r="G16728">
            <v>5750</v>
          </cell>
          <cell r="H16728">
            <v>45092</v>
          </cell>
          <cell r="I16728">
            <v>45082</v>
          </cell>
          <cell r="O16728" t="str">
            <v>PRO</v>
          </cell>
        </row>
        <row r="16729">
          <cell r="C16729" t="str">
            <v>150014044/60</v>
          </cell>
          <cell r="D16729" t="str">
            <v>BABA KAGU CO.,LTD.</v>
          </cell>
          <cell r="E16729" t="str">
            <v>KAC-N SENDAI 1.2/1.4MM TR1 GOLD (14002) PC</v>
          </cell>
          <cell r="F16729">
            <v>102</v>
          </cell>
          <cell r="G16729">
            <v>5750</v>
          </cell>
          <cell r="H16729">
            <v>45092</v>
          </cell>
          <cell r="I16729">
            <v>45082</v>
          </cell>
          <cell r="O16729" t="str">
            <v>PRO</v>
          </cell>
        </row>
        <row r="16730">
          <cell r="C16730" t="str">
            <v>150014044/60</v>
          </cell>
          <cell r="D16730" t="str">
            <v>BABA KAGU CO.,LTD.</v>
          </cell>
          <cell r="E16730" t="str">
            <v>KAC-N SENDAI 1.2/1.4MM TR1 GOLD (14002) PC</v>
          </cell>
          <cell r="F16730">
            <v>102</v>
          </cell>
          <cell r="G16730">
            <v>5750</v>
          </cell>
          <cell r="H16730">
            <v>45092</v>
          </cell>
          <cell r="I16730">
            <v>45082</v>
          </cell>
          <cell r="O16730" t="str">
            <v>PRO</v>
          </cell>
        </row>
        <row r="16731">
          <cell r="C16731" t="str">
            <v>150014044/60</v>
          </cell>
          <cell r="D16731" t="str">
            <v>BABA KAGU CO.,LTD.</v>
          </cell>
          <cell r="E16731" t="str">
            <v>KAC-N SENDAI 1.2/1.4MM TR1 GOLD (14002) PC</v>
          </cell>
          <cell r="F16731">
            <v>102</v>
          </cell>
          <cell r="G16731">
            <v>5750</v>
          </cell>
          <cell r="H16731">
            <v>45092</v>
          </cell>
          <cell r="I16731">
            <v>45082</v>
          </cell>
          <cell r="O16731" t="str">
            <v>PRO</v>
          </cell>
        </row>
        <row r="16732">
          <cell r="C16732" t="str">
            <v>150014044/60</v>
          </cell>
          <cell r="D16732" t="str">
            <v>BABA KAGU CO.,LTD.</v>
          </cell>
          <cell r="E16732" t="str">
            <v>KAC-N SENDAI 1.2/1.4MM TR1 GOLD (14002) PC</v>
          </cell>
          <cell r="F16732">
            <v>102</v>
          </cell>
          <cell r="G16732">
            <v>5750</v>
          </cell>
          <cell r="H16732">
            <v>45092</v>
          </cell>
          <cell r="I16732">
            <v>45082</v>
          </cell>
          <cell r="O16732" t="str">
            <v>PRO</v>
          </cell>
        </row>
        <row r="16733">
          <cell r="C16733" t="str">
            <v>150014044/60</v>
          </cell>
          <cell r="D16733" t="str">
            <v>BABA KAGU CO.,LTD.</v>
          </cell>
          <cell r="E16733" t="str">
            <v>KAC-N SENDAI 1.2/1.4MM TR1 GOLD (14002) PC</v>
          </cell>
          <cell r="F16733">
            <v>102</v>
          </cell>
          <cell r="G16733">
            <v>5750</v>
          </cell>
          <cell r="H16733">
            <v>45092</v>
          </cell>
          <cell r="I16733">
            <v>45082</v>
          </cell>
          <cell r="O16733" t="str">
            <v>PRO</v>
          </cell>
        </row>
        <row r="16734">
          <cell r="C16734" t="str">
            <v>150014044/60</v>
          </cell>
          <cell r="D16734" t="str">
            <v>BABA KAGU CO.,LTD.</v>
          </cell>
          <cell r="E16734" t="str">
            <v>KAC-N SENDAI 1.2/1.4MM TR1 GOLD (14002) PC</v>
          </cell>
          <cell r="F16734">
            <v>102</v>
          </cell>
          <cell r="G16734">
            <v>5750</v>
          </cell>
          <cell r="H16734">
            <v>45092</v>
          </cell>
          <cell r="I16734">
            <v>45082</v>
          </cell>
          <cell r="O16734" t="str">
            <v>PRO</v>
          </cell>
        </row>
        <row r="16735">
          <cell r="C16735" t="str">
            <v>150014044/60</v>
          </cell>
          <cell r="D16735" t="str">
            <v>BABA KAGU CO.,LTD.</v>
          </cell>
          <cell r="E16735" t="str">
            <v>KAC-N SENDAI 1.2/1.4MM TR1 GOLD (14002) PC</v>
          </cell>
          <cell r="F16735">
            <v>102</v>
          </cell>
          <cell r="G16735">
            <v>5750</v>
          </cell>
          <cell r="H16735">
            <v>45092</v>
          </cell>
          <cell r="I16735">
            <v>45082</v>
          </cell>
          <cell r="O16735" t="str">
            <v>PRO</v>
          </cell>
        </row>
        <row r="16736">
          <cell r="C16736" t="str">
            <v>150000001/830</v>
          </cell>
          <cell r="D16736" t="str">
            <v>JBS INTERNAL</v>
          </cell>
          <cell r="E16736" t="str">
            <v>CAC-N ALINE K TT TS 0.9/1.1MM TR BUTTERNUT S722212-K (13306) PC</v>
          </cell>
          <cell r="F16736">
            <v>3</v>
          </cell>
          <cell r="G16736">
            <v>115</v>
          </cell>
          <cell r="H16736">
            <v>45096</v>
          </cell>
          <cell r="I16736">
            <v>45092</v>
          </cell>
          <cell r="O16736" t="str">
            <v>PRO</v>
          </cell>
        </row>
        <row r="16737">
          <cell r="C16737" t="str">
            <v>150000001/830</v>
          </cell>
          <cell r="D16737" t="str">
            <v>JBS INTERNAL</v>
          </cell>
          <cell r="E16737" t="str">
            <v>CAC-N ALINE K TT TS 0.9/1.1MM TR BUTTERNUT S722212-K (13306) PC</v>
          </cell>
          <cell r="F16737">
            <v>3</v>
          </cell>
          <cell r="G16737">
            <v>115</v>
          </cell>
          <cell r="H16737">
            <v>45096</v>
          </cell>
          <cell r="I16737">
            <v>45092</v>
          </cell>
          <cell r="O16737" t="str">
            <v>PRO</v>
          </cell>
        </row>
        <row r="16738">
          <cell r="C16738" t="str">
            <v>150000001/830</v>
          </cell>
          <cell r="D16738" t="str">
            <v>JBS INTERNAL</v>
          </cell>
          <cell r="E16738" t="str">
            <v>CAC-N ALINE K TT TS 0.9/1.1MM TR BUTTERNUT S722212-K (13306) PC</v>
          </cell>
          <cell r="F16738">
            <v>3</v>
          </cell>
          <cell r="G16738">
            <v>115</v>
          </cell>
          <cell r="H16738">
            <v>45096</v>
          </cell>
          <cell r="I16738">
            <v>45092</v>
          </cell>
          <cell r="O16738" t="str">
            <v>PRO</v>
          </cell>
        </row>
        <row r="16739">
          <cell r="C16739" t="str">
            <v>150000001/830</v>
          </cell>
          <cell r="D16739" t="str">
            <v>JBS INTERNAL</v>
          </cell>
          <cell r="E16739" t="str">
            <v>CAC-N ALINE K TT TS 0.9/1.1MM TR BUTTERNUT S722212-K (13306) PC</v>
          </cell>
          <cell r="F16739">
            <v>3</v>
          </cell>
          <cell r="G16739">
            <v>115</v>
          </cell>
          <cell r="H16739">
            <v>45096</v>
          </cell>
          <cell r="I16739">
            <v>45092</v>
          </cell>
          <cell r="O16739" t="str">
            <v>PRO</v>
          </cell>
        </row>
        <row r="16740">
          <cell r="C16740" t="str">
            <v>150000001/830</v>
          </cell>
          <cell r="D16740" t="str">
            <v>JBS INTERNAL</v>
          </cell>
          <cell r="E16740" t="str">
            <v>CAC-N ALINE K TT TS 0.9/1.1MM TR BUTTERNUT S722212-K (13306) PC</v>
          </cell>
          <cell r="F16740">
            <v>3</v>
          </cell>
          <cell r="G16740">
            <v>115</v>
          </cell>
          <cell r="H16740">
            <v>45096</v>
          </cell>
          <cell r="I16740">
            <v>45092</v>
          </cell>
          <cell r="O16740" t="str">
            <v>PRO</v>
          </cell>
        </row>
        <row r="16741">
          <cell r="C16741" t="str">
            <v>150000001/830</v>
          </cell>
          <cell r="D16741" t="str">
            <v>JBS INTERNAL</v>
          </cell>
          <cell r="E16741" t="str">
            <v>CAC-N ALINE K TT TS 0.9/1.1MM TR BUTTERNUT S722212-K (13306) PC</v>
          </cell>
          <cell r="F16741">
            <v>3</v>
          </cell>
          <cell r="G16741">
            <v>115</v>
          </cell>
          <cell r="H16741">
            <v>45096</v>
          </cell>
          <cell r="I16741">
            <v>45092</v>
          </cell>
          <cell r="O16741" t="str">
            <v>PRO</v>
          </cell>
        </row>
        <row r="16742">
          <cell r="C16742" t="str">
            <v>150000001/830</v>
          </cell>
          <cell r="D16742" t="str">
            <v>JBS INTERNAL</v>
          </cell>
          <cell r="E16742" t="str">
            <v>CAC-N ALINE K TT TS 0.9/1.1MM TR BUTTERNUT S722212-K (13306) PC</v>
          </cell>
          <cell r="F16742">
            <v>3</v>
          </cell>
          <cell r="G16742">
            <v>115</v>
          </cell>
          <cell r="H16742">
            <v>45096</v>
          </cell>
          <cell r="I16742">
            <v>45092</v>
          </cell>
          <cell r="O16742" t="str">
            <v>PRO</v>
          </cell>
        </row>
        <row r="16743">
          <cell r="C16743" t="str">
            <v>150000001/830</v>
          </cell>
          <cell r="D16743" t="str">
            <v>JBS INTERNAL</v>
          </cell>
          <cell r="E16743" t="str">
            <v>CAC-N ALINE K TT TS 0.9/1.1MM TR BUTTERNUT S722212-K (13306) PC</v>
          </cell>
          <cell r="F16743">
            <v>3</v>
          </cell>
          <cell r="G16743">
            <v>115</v>
          </cell>
          <cell r="H16743">
            <v>45096</v>
          </cell>
          <cell r="I16743">
            <v>45092</v>
          </cell>
          <cell r="O16743" t="str">
            <v>PRO</v>
          </cell>
        </row>
        <row r="16744">
          <cell r="C16744" t="str">
            <v>150000001/830</v>
          </cell>
          <cell r="D16744" t="str">
            <v>JBS INTERNAL</v>
          </cell>
          <cell r="E16744" t="str">
            <v>CAC-N ALINE K TT TS 0.9/1.1MM TR BUTTERNUT S722212-K (13306) PC</v>
          </cell>
          <cell r="F16744">
            <v>3</v>
          </cell>
          <cell r="G16744">
            <v>115</v>
          </cell>
          <cell r="H16744">
            <v>45096</v>
          </cell>
          <cell r="I16744">
            <v>45092</v>
          </cell>
          <cell r="O16744" t="str">
            <v>PRO</v>
          </cell>
        </row>
        <row r="16745">
          <cell r="C16745" t="str">
            <v>150000001/830</v>
          </cell>
          <cell r="D16745" t="str">
            <v>JBS INTERNAL</v>
          </cell>
          <cell r="E16745" t="str">
            <v>CAC-N ALINE K TT TS 0.9/1.1MM TR BUTTERNUT S722212-K (13306) PC</v>
          </cell>
          <cell r="F16745">
            <v>3</v>
          </cell>
          <cell r="G16745">
            <v>115</v>
          </cell>
          <cell r="H16745">
            <v>45096</v>
          </cell>
          <cell r="I16745">
            <v>45092</v>
          </cell>
          <cell r="O16745" t="str">
            <v>PRO</v>
          </cell>
        </row>
        <row r="16746">
          <cell r="C16746" t="str">
            <v>150000001/830</v>
          </cell>
          <cell r="D16746" t="str">
            <v>JBS INTERNAL</v>
          </cell>
          <cell r="E16746" t="str">
            <v>CAC-N ALINE K TT TS 0.9/1.1MM TR BUTTERNUT S722212-K (13306) PC</v>
          </cell>
          <cell r="F16746">
            <v>3</v>
          </cell>
          <cell r="G16746">
            <v>115</v>
          </cell>
          <cell r="H16746">
            <v>45096</v>
          </cell>
          <cell r="I16746">
            <v>45092</v>
          </cell>
          <cell r="O16746" t="str">
            <v>PRO</v>
          </cell>
        </row>
        <row r="16747">
          <cell r="C16747" t="str">
            <v>150000001/830</v>
          </cell>
          <cell r="D16747" t="str">
            <v>JBS INTERNAL</v>
          </cell>
          <cell r="E16747" t="str">
            <v>CAC-N ALINE K TT TS 0.9/1.1MM TR BUTTERNUT S722212-K (13306) PC</v>
          </cell>
          <cell r="F16747">
            <v>3</v>
          </cell>
          <cell r="G16747">
            <v>115</v>
          </cell>
          <cell r="H16747">
            <v>45096</v>
          </cell>
          <cell r="I16747">
            <v>45092</v>
          </cell>
          <cell r="O16747" t="str">
            <v>PRO</v>
          </cell>
        </row>
        <row r="16748">
          <cell r="C16748" t="str">
            <v>150000001/830</v>
          </cell>
          <cell r="D16748" t="str">
            <v>JBS INTERNAL</v>
          </cell>
          <cell r="E16748" t="str">
            <v>CAC-N ALINE K TT TS 0.9/1.1MM TR BUTTERNUT S722212-K (13306) PC</v>
          </cell>
          <cell r="F16748">
            <v>3</v>
          </cell>
          <cell r="G16748">
            <v>115</v>
          </cell>
          <cell r="H16748">
            <v>45096</v>
          </cell>
          <cell r="I16748">
            <v>45092</v>
          </cell>
          <cell r="O16748" t="str">
            <v>PRO</v>
          </cell>
        </row>
        <row r="16749">
          <cell r="C16749" t="str">
            <v>150000001/830</v>
          </cell>
          <cell r="D16749" t="str">
            <v>JBS INTERNAL</v>
          </cell>
          <cell r="E16749" t="str">
            <v>CAC-N ALINE K TT TS 0.9/1.1MM TR BUTTERNUT S722212-K (13306) PC</v>
          </cell>
          <cell r="F16749">
            <v>3</v>
          </cell>
          <cell r="G16749">
            <v>115</v>
          </cell>
          <cell r="H16749">
            <v>45096</v>
          </cell>
          <cell r="I16749">
            <v>45092</v>
          </cell>
          <cell r="O16749" t="str">
            <v>PRO</v>
          </cell>
        </row>
        <row r="16750">
          <cell r="C16750" t="str">
            <v>150000001/850</v>
          </cell>
          <cell r="D16750" t="str">
            <v>JBS INTERNAL</v>
          </cell>
          <cell r="E16750" t="str">
            <v>CAC-N ALINE K TT TS 0.9/1.1MM TR BUTTERNUT S722212-K (13306) PC</v>
          </cell>
          <cell r="F16750">
            <v>4</v>
          </cell>
          <cell r="G16750">
            <v>115</v>
          </cell>
          <cell r="H16750">
            <v>45096</v>
          </cell>
          <cell r="I16750">
            <v>45092</v>
          </cell>
          <cell r="O16750" t="str">
            <v>PRO</v>
          </cell>
        </row>
        <row r="16751">
          <cell r="C16751" t="str">
            <v>150000001/850</v>
          </cell>
          <cell r="D16751" t="str">
            <v>JBS INTERNAL</v>
          </cell>
          <cell r="E16751" t="str">
            <v>CAC-N ALINE K TT TS 0.9/1.1MM TR BUTTERNUT S722212-K (13306) PC</v>
          </cell>
          <cell r="F16751">
            <v>4</v>
          </cell>
          <cell r="G16751">
            <v>115</v>
          </cell>
          <cell r="H16751">
            <v>45096</v>
          </cell>
          <cell r="I16751">
            <v>45092</v>
          </cell>
          <cell r="O16751" t="str">
            <v>PRO</v>
          </cell>
        </row>
        <row r="16752">
          <cell r="C16752" t="str">
            <v>150000001/850</v>
          </cell>
          <cell r="D16752" t="str">
            <v>JBS INTERNAL</v>
          </cell>
          <cell r="E16752" t="str">
            <v>CAC-N ALINE K TT TS 0.9/1.1MM TR BUTTERNUT S722212-K (13306) PC</v>
          </cell>
          <cell r="F16752">
            <v>4</v>
          </cell>
          <cell r="G16752">
            <v>115</v>
          </cell>
          <cell r="H16752">
            <v>45096</v>
          </cell>
          <cell r="I16752">
            <v>45092</v>
          </cell>
          <cell r="O16752" t="str">
            <v>PRO</v>
          </cell>
        </row>
        <row r="16753">
          <cell r="C16753" t="str">
            <v>150000001/850</v>
          </cell>
          <cell r="D16753" t="str">
            <v>JBS INTERNAL</v>
          </cell>
          <cell r="E16753" t="str">
            <v>CAC-N ALINE K TT TS 0.9/1.1MM TR BUTTERNUT S722212-K (13306) PC</v>
          </cell>
          <cell r="F16753">
            <v>4</v>
          </cell>
          <cell r="G16753">
            <v>115</v>
          </cell>
          <cell r="H16753">
            <v>45096</v>
          </cell>
          <cell r="I16753">
            <v>45092</v>
          </cell>
          <cell r="O16753" t="str">
            <v>PRO</v>
          </cell>
        </row>
        <row r="16754">
          <cell r="C16754" t="str">
            <v>150000001/850</v>
          </cell>
          <cell r="D16754" t="str">
            <v>JBS INTERNAL</v>
          </cell>
          <cell r="E16754" t="str">
            <v>CAC-N ALINE K TT TS 0.9/1.1MM TR BUTTERNUT S722212-K (13306) PC</v>
          </cell>
          <cell r="F16754">
            <v>4</v>
          </cell>
          <cell r="G16754">
            <v>115</v>
          </cell>
          <cell r="H16754">
            <v>45096</v>
          </cell>
          <cell r="I16754">
            <v>45092</v>
          </cell>
          <cell r="O16754" t="str">
            <v>PRO</v>
          </cell>
        </row>
        <row r="16755">
          <cell r="C16755" t="str">
            <v>150000001/850</v>
          </cell>
          <cell r="D16755" t="str">
            <v>JBS INTERNAL</v>
          </cell>
          <cell r="E16755" t="str">
            <v>CAC-N ALINE K TT TS 0.9/1.1MM TR BUTTERNUT S722212-K (13306) PC</v>
          </cell>
          <cell r="F16755">
            <v>4</v>
          </cell>
          <cell r="G16755">
            <v>115</v>
          </cell>
          <cell r="H16755">
            <v>45096</v>
          </cell>
          <cell r="I16755">
            <v>45092</v>
          </cell>
          <cell r="O16755" t="str">
            <v>PRO</v>
          </cell>
        </row>
        <row r="16756">
          <cell r="C16756" t="str">
            <v>150000001/850</v>
          </cell>
          <cell r="D16756" t="str">
            <v>JBS INTERNAL</v>
          </cell>
          <cell r="E16756" t="str">
            <v>CAC-N ALINE K TT TS 0.9/1.1MM TR BUTTERNUT S722212-K (13306) PC</v>
          </cell>
          <cell r="F16756">
            <v>4</v>
          </cell>
          <cell r="G16756">
            <v>115</v>
          </cell>
          <cell r="H16756">
            <v>45096</v>
          </cell>
          <cell r="I16756">
            <v>45092</v>
          </cell>
          <cell r="O16756" t="str">
            <v>PRO</v>
          </cell>
        </row>
        <row r="16757">
          <cell r="C16757" t="str">
            <v>150000001/850</v>
          </cell>
          <cell r="D16757" t="str">
            <v>JBS INTERNAL</v>
          </cell>
          <cell r="E16757" t="str">
            <v>CAC-N ALINE K TT TS 0.9/1.1MM TR BUTTERNUT S722212-K (13306) PC</v>
          </cell>
          <cell r="F16757">
            <v>4</v>
          </cell>
          <cell r="G16757">
            <v>115</v>
          </cell>
          <cell r="H16757">
            <v>45096</v>
          </cell>
          <cell r="I16757">
            <v>45092</v>
          </cell>
          <cell r="O16757" t="str">
            <v>PRO</v>
          </cell>
        </row>
        <row r="16758">
          <cell r="C16758" t="str">
            <v>150000001/850</v>
          </cell>
          <cell r="D16758" t="str">
            <v>JBS INTERNAL</v>
          </cell>
          <cell r="E16758" t="str">
            <v>CAC-N ALINE K TT TS 0.9/1.1MM TR BUTTERNUT S722212-K (13306) PC</v>
          </cell>
          <cell r="F16758">
            <v>4</v>
          </cell>
          <cell r="G16758">
            <v>115</v>
          </cell>
          <cell r="H16758">
            <v>45096</v>
          </cell>
          <cell r="I16758">
            <v>45092</v>
          </cell>
          <cell r="O16758" t="str">
            <v>PRO</v>
          </cell>
        </row>
        <row r="16759">
          <cell r="C16759" t="str">
            <v>150000001/850</v>
          </cell>
          <cell r="D16759" t="str">
            <v>JBS INTERNAL</v>
          </cell>
          <cell r="E16759" t="str">
            <v>CAC-N ALINE K TT TS 0.9/1.1MM TR BUTTERNUT S722212-K (13306) PC</v>
          </cell>
          <cell r="F16759">
            <v>4</v>
          </cell>
          <cell r="G16759">
            <v>115</v>
          </cell>
          <cell r="H16759">
            <v>45096</v>
          </cell>
          <cell r="I16759">
            <v>45092</v>
          </cell>
          <cell r="O16759" t="str">
            <v>PRO</v>
          </cell>
        </row>
        <row r="16760">
          <cell r="C16760" t="str">
            <v>150000001/850</v>
          </cell>
          <cell r="D16760" t="str">
            <v>JBS INTERNAL</v>
          </cell>
          <cell r="E16760" t="str">
            <v>CAC-N ALINE K TT TS 0.9/1.1MM TR BUTTERNUT S722212-K (13306) PC</v>
          </cell>
          <cell r="F16760">
            <v>4</v>
          </cell>
          <cell r="G16760">
            <v>115</v>
          </cell>
          <cell r="H16760">
            <v>45096</v>
          </cell>
          <cell r="I16760">
            <v>45092</v>
          </cell>
          <cell r="O16760" t="str">
            <v>PRO</v>
          </cell>
        </row>
        <row r="16761">
          <cell r="C16761" t="str">
            <v>150000001/850</v>
          </cell>
          <cell r="D16761" t="str">
            <v>JBS INTERNAL</v>
          </cell>
          <cell r="E16761" t="str">
            <v>CAC-N ALINE K TT TS 0.9/1.1MM TR BUTTERNUT S722212-K (13306) PC</v>
          </cell>
          <cell r="F16761">
            <v>4</v>
          </cell>
          <cell r="G16761">
            <v>115</v>
          </cell>
          <cell r="H16761">
            <v>45096</v>
          </cell>
          <cell r="I16761">
            <v>45092</v>
          </cell>
          <cell r="O16761" t="str">
            <v>PRO</v>
          </cell>
        </row>
        <row r="16762">
          <cell r="C16762" t="str">
            <v>150000001/850</v>
          </cell>
          <cell r="D16762" t="str">
            <v>JBS INTERNAL</v>
          </cell>
          <cell r="E16762" t="str">
            <v>CAC-N ALINE K TT TS 0.9/1.1MM TR BUTTERNUT S722212-K (13306) PC</v>
          </cell>
          <cell r="F16762">
            <v>4</v>
          </cell>
          <cell r="G16762">
            <v>115</v>
          </cell>
          <cell r="H16762">
            <v>45096</v>
          </cell>
          <cell r="I16762">
            <v>45092</v>
          </cell>
          <cell r="O16762" t="str">
            <v>PRO</v>
          </cell>
        </row>
        <row r="16763">
          <cell r="C16763" t="str">
            <v>150000001/850</v>
          </cell>
          <cell r="D16763" t="str">
            <v>JBS INTERNAL</v>
          </cell>
          <cell r="E16763" t="str">
            <v>CAC-N ALINE K TT TS 0.9/1.1MM TR BUTTERNUT S722212-K (13306) PC</v>
          </cell>
          <cell r="F16763">
            <v>4</v>
          </cell>
          <cell r="G16763">
            <v>115</v>
          </cell>
          <cell r="H16763">
            <v>45096</v>
          </cell>
          <cell r="I16763">
            <v>45092</v>
          </cell>
          <cell r="O16763" t="str">
            <v>PRO</v>
          </cell>
        </row>
        <row r="16764">
          <cell r="C16764" t="str">
            <v>150000001/860</v>
          </cell>
          <cell r="D16764" t="str">
            <v>JBS INTERNAL</v>
          </cell>
          <cell r="E16764" t="str">
            <v>CAC-N ALINE K TT TS 0.9/1.1MM TR BUTTERNUT S722212-K (13306) PC</v>
          </cell>
          <cell r="F16764">
            <v>4</v>
          </cell>
          <cell r="G16764">
            <v>115</v>
          </cell>
          <cell r="H16764">
            <v>45096</v>
          </cell>
          <cell r="I16764">
            <v>45092</v>
          </cell>
          <cell r="O16764" t="str">
            <v>PRO</v>
          </cell>
        </row>
        <row r="16765">
          <cell r="C16765" t="str">
            <v>150000001/860</v>
          </cell>
          <cell r="D16765" t="str">
            <v>JBS INTERNAL</v>
          </cell>
          <cell r="E16765" t="str">
            <v>CAC-N ALINE K TT TS 0.9/1.1MM TR BUTTERNUT S722212-K (13306) PC</v>
          </cell>
          <cell r="F16765">
            <v>4</v>
          </cell>
          <cell r="G16765">
            <v>115</v>
          </cell>
          <cell r="H16765">
            <v>45096</v>
          </cell>
          <cell r="I16765">
            <v>45092</v>
          </cell>
          <cell r="O16765" t="str">
            <v>PRO</v>
          </cell>
        </row>
        <row r="16766">
          <cell r="C16766" t="str">
            <v>150000001/860</v>
          </cell>
          <cell r="D16766" t="str">
            <v>JBS INTERNAL</v>
          </cell>
          <cell r="E16766" t="str">
            <v>CAC-N ALINE K TT TS 0.9/1.1MM TR BUTTERNUT S722212-K (13306) PC</v>
          </cell>
          <cell r="F16766">
            <v>4</v>
          </cell>
          <cell r="G16766">
            <v>115</v>
          </cell>
          <cell r="H16766">
            <v>45096</v>
          </cell>
          <cell r="I16766">
            <v>45092</v>
          </cell>
          <cell r="O16766" t="str">
            <v>PRO</v>
          </cell>
        </row>
        <row r="16767">
          <cell r="C16767" t="str">
            <v>150000001/860</v>
          </cell>
          <cell r="D16767" t="str">
            <v>JBS INTERNAL</v>
          </cell>
          <cell r="E16767" t="str">
            <v>CAC-N ALINE K TT TS 0.9/1.1MM TR BUTTERNUT S722212-K (13306) PC</v>
          </cell>
          <cell r="F16767">
            <v>4</v>
          </cell>
          <cell r="G16767">
            <v>115</v>
          </cell>
          <cell r="H16767">
            <v>45096</v>
          </cell>
          <cell r="I16767">
            <v>45092</v>
          </cell>
          <cell r="O16767" t="str">
            <v>PRO</v>
          </cell>
        </row>
        <row r="16768">
          <cell r="C16768" t="str">
            <v>150000001/860</v>
          </cell>
          <cell r="D16768" t="str">
            <v>JBS INTERNAL</v>
          </cell>
          <cell r="E16768" t="str">
            <v>CAC-N ALINE K TT TS 0.9/1.1MM TR BUTTERNUT S722212-K (13306) PC</v>
          </cell>
          <cell r="F16768">
            <v>4</v>
          </cell>
          <cell r="G16768">
            <v>115</v>
          </cell>
          <cell r="H16768">
            <v>45096</v>
          </cell>
          <cell r="I16768">
            <v>45092</v>
          </cell>
          <cell r="O16768" t="str">
            <v>PRO</v>
          </cell>
        </row>
        <row r="16769">
          <cell r="C16769" t="str">
            <v>150000001/860</v>
          </cell>
          <cell r="D16769" t="str">
            <v>JBS INTERNAL</v>
          </cell>
          <cell r="E16769" t="str">
            <v>CAC-N ALINE K TT TS 0.9/1.1MM TR BUTTERNUT S722212-K (13306) PC</v>
          </cell>
          <cell r="F16769">
            <v>4</v>
          </cell>
          <cell r="G16769">
            <v>115</v>
          </cell>
          <cell r="H16769">
            <v>45096</v>
          </cell>
          <cell r="I16769">
            <v>45092</v>
          </cell>
          <cell r="O16769" t="str">
            <v>PRO</v>
          </cell>
        </row>
        <row r="16770">
          <cell r="C16770" t="str">
            <v>150000001/860</v>
          </cell>
          <cell r="D16770" t="str">
            <v>JBS INTERNAL</v>
          </cell>
          <cell r="E16770" t="str">
            <v>CAC-N ALINE K TT TS 0.9/1.1MM TR BUTTERNUT S722212-K (13306) PC</v>
          </cell>
          <cell r="F16770">
            <v>4</v>
          </cell>
          <cell r="G16770">
            <v>115</v>
          </cell>
          <cell r="H16770">
            <v>45096</v>
          </cell>
          <cell r="I16770">
            <v>45092</v>
          </cell>
          <cell r="O16770" t="str">
            <v>PRO</v>
          </cell>
        </row>
        <row r="16771">
          <cell r="C16771" t="str">
            <v>150000001/860</v>
          </cell>
          <cell r="D16771" t="str">
            <v>JBS INTERNAL</v>
          </cell>
          <cell r="E16771" t="str">
            <v>CAC-N ALINE K TT TS 0.9/1.1MM TR BUTTERNUT S722212-K (13306) PC</v>
          </cell>
          <cell r="F16771">
            <v>4</v>
          </cell>
          <cell r="G16771">
            <v>115</v>
          </cell>
          <cell r="H16771">
            <v>45096</v>
          </cell>
          <cell r="I16771">
            <v>45092</v>
          </cell>
          <cell r="O16771" t="str">
            <v>PRO</v>
          </cell>
        </row>
        <row r="16772">
          <cell r="C16772" t="str">
            <v>150000001/860</v>
          </cell>
          <cell r="D16772" t="str">
            <v>JBS INTERNAL</v>
          </cell>
          <cell r="E16772" t="str">
            <v>CAC-N ALINE K TT TS 0.9/1.1MM TR BUTTERNUT S722212-K (13306) PC</v>
          </cell>
          <cell r="F16772">
            <v>4</v>
          </cell>
          <cell r="G16772">
            <v>115</v>
          </cell>
          <cell r="H16772">
            <v>45096</v>
          </cell>
          <cell r="I16772">
            <v>45092</v>
          </cell>
          <cell r="O16772" t="str">
            <v>PRO</v>
          </cell>
        </row>
        <row r="16773">
          <cell r="C16773" t="str">
            <v>150000001/860</v>
          </cell>
          <cell r="D16773" t="str">
            <v>JBS INTERNAL</v>
          </cell>
          <cell r="E16773" t="str">
            <v>CAC-N ALINE K TT TS 0.9/1.1MM TR BUTTERNUT S722212-K (13306) PC</v>
          </cell>
          <cell r="F16773">
            <v>4</v>
          </cell>
          <cell r="G16773">
            <v>115</v>
          </cell>
          <cell r="H16773">
            <v>45096</v>
          </cell>
          <cell r="I16773">
            <v>45092</v>
          </cell>
          <cell r="O16773" t="str">
            <v>PRO</v>
          </cell>
        </row>
        <row r="16774">
          <cell r="C16774" t="str">
            <v>150000001/860</v>
          </cell>
          <cell r="D16774" t="str">
            <v>JBS INTERNAL</v>
          </cell>
          <cell r="E16774" t="str">
            <v>CAC-N ALINE K TT TS 0.9/1.1MM TR BUTTERNUT S722212-K (13306) PC</v>
          </cell>
          <cell r="F16774">
            <v>4</v>
          </cell>
          <cell r="G16774">
            <v>115</v>
          </cell>
          <cell r="H16774">
            <v>45096</v>
          </cell>
          <cell r="I16774">
            <v>45092</v>
          </cell>
          <cell r="O16774" t="str">
            <v>PRO</v>
          </cell>
        </row>
        <row r="16775">
          <cell r="C16775" t="str">
            <v>150000001/860</v>
          </cell>
          <cell r="D16775" t="str">
            <v>JBS INTERNAL</v>
          </cell>
          <cell r="E16775" t="str">
            <v>CAC-N ALINE K TT TS 0.9/1.1MM TR BUTTERNUT S722212-K (13306) PC</v>
          </cell>
          <cell r="F16775">
            <v>4</v>
          </cell>
          <cell r="G16775">
            <v>115</v>
          </cell>
          <cell r="H16775">
            <v>45096</v>
          </cell>
          <cell r="I16775">
            <v>45092</v>
          </cell>
          <cell r="O16775" t="str">
            <v>PRO</v>
          </cell>
        </row>
        <row r="16776">
          <cell r="C16776" t="str">
            <v>150000001/860</v>
          </cell>
          <cell r="D16776" t="str">
            <v>JBS INTERNAL</v>
          </cell>
          <cell r="E16776" t="str">
            <v>CAC-N ALINE K TT TS 0.9/1.1MM TR BUTTERNUT S722212-K (13306) PC</v>
          </cell>
          <cell r="F16776">
            <v>4</v>
          </cell>
          <cell r="G16776">
            <v>115</v>
          </cell>
          <cell r="H16776">
            <v>45096</v>
          </cell>
          <cell r="I16776">
            <v>45092</v>
          </cell>
          <cell r="O16776" t="str">
            <v>PRO</v>
          </cell>
        </row>
        <row r="16777">
          <cell r="C16777" t="str">
            <v>150000001/860</v>
          </cell>
          <cell r="D16777" t="str">
            <v>JBS INTERNAL</v>
          </cell>
          <cell r="E16777" t="str">
            <v>CAC-N ALINE K TT TS 0.9/1.1MM TR BUTTERNUT S722212-K (13306) PC</v>
          </cell>
          <cell r="F16777">
            <v>4</v>
          </cell>
          <cell r="G16777">
            <v>115</v>
          </cell>
          <cell r="H16777">
            <v>45096</v>
          </cell>
          <cell r="I16777">
            <v>45092</v>
          </cell>
          <cell r="O16777" t="str">
            <v>PRO</v>
          </cell>
        </row>
        <row r="16778">
          <cell r="C16778" t="str">
            <v>150014116/10</v>
          </cell>
          <cell r="D16778" t="str">
            <v>MANWAH SUPERB INNOVATION AND</v>
          </cell>
          <cell r="E16778" t="str">
            <v>KAC-N ANKUR K TT 1.2/1.4MM TR1 SAND 12079 (12208) PC</v>
          </cell>
          <cell r="F16778">
            <v>18</v>
          </cell>
          <cell r="G16778">
            <v>690</v>
          </cell>
          <cell r="H16778">
            <v>45096</v>
          </cell>
          <cell r="I16778">
            <v>45090</v>
          </cell>
          <cell r="O16778" t="str">
            <v>PRO</v>
          </cell>
        </row>
        <row r="16779">
          <cell r="C16779" t="str">
            <v>150014116/10</v>
          </cell>
          <cell r="D16779" t="str">
            <v>MANWAH SUPERB INNOVATION AND</v>
          </cell>
          <cell r="E16779" t="str">
            <v>KAC-N ANKUR K TT 1.2/1.4MM TR1 SAND 12079 (12208) PC</v>
          </cell>
          <cell r="F16779">
            <v>18</v>
          </cell>
          <cell r="G16779">
            <v>690</v>
          </cell>
          <cell r="H16779">
            <v>45096</v>
          </cell>
          <cell r="I16779">
            <v>45090</v>
          </cell>
          <cell r="O16779" t="str">
            <v>PRO</v>
          </cell>
        </row>
        <row r="16780">
          <cell r="C16780" t="str">
            <v>150014116/10</v>
          </cell>
          <cell r="D16780" t="str">
            <v>MANWAH SUPERB INNOVATION AND</v>
          </cell>
          <cell r="E16780" t="str">
            <v>KAC-N ANKUR K TT 1.2/1.4MM TR1 SAND 12079 (12208) PC</v>
          </cell>
          <cell r="F16780">
            <v>18</v>
          </cell>
          <cell r="G16780">
            <v>690</v>
          </cell>
          <cell r="H16780">
            <v>45096</v>
          </cell>
          <cell r="I16780">
            <v>45090</v>
          </cell>
          <cell r="O16780" t="str">
            <v>PRO</v>
          </cell>
        </row>
        <row r="16781">
          <cell r="C16781" t="str">
            <v>150014116/10</v>
          </cell>
          <cell r="D16781" t="str">
            <v>MANWAH SUPERB INNOVATION AND</v>
          </cell>
          <cell r="E16781" t="str">
            <v>KAC-N ANKUR K TT 1.2/1.4MM TR1 SAND 12079 (12208) PC</v>
          </cell>
          <cell r="F16781">
            <v>18</v>
          </cell>
          <cell r="G16781">
            <v>690</v>
          </cell>
          <cell r="H16781">
            <v>45096</v>
          </cell>
          <cell r="I16781">
            <v>45090</v>
          </cell>
          <cell r="O16781" t="str">
            <v>PRO</v>
          </cell>
        </row>
        <row r="16782">
          <cell r="C16782" t="str">
            <v>150014116/10</v>
          </cell>
          <cell r="D16782" t="str">
            <v>MANWAH SUPERB INNOVATION AND</v>
          </cell>
          <cell r="E16782" t="str">
            <v>KAC-N ANKUR K TT 1.2/1.4MM TR1 SAND 12079 (12208) PC</v>
          </cell>
          <cell r="F16782">
            <v>18</v>
          </cell>
          <cell r="G16782">
            <v>690</v>
          </cell>
          <cell r="H16782">
            <v>45096</v>
          </cell>
          <cell r="I16782">
            <v>45090</v>
          </cell>
          <cell r="O16782" t="str">
            <v>PRO</v>
          </cell>
        </row>
        <row r="16783">
          <cell r="C16783" t="str">
            <v>150014116/10</v>
          </cell>
          <cell r="D16783" t="str">
            <v>MANWAH SUPERB INNOVATION AND</v>
          </cell>
          <cell r="E16783" t="str">
            <v>KAC-N ANKUR K TT 1.2/1.4MM TR1 SAND 12079 (12208) PC</v>
          </cell>
          <cell r="F16783">
            <v>18</v>
          </cell>
          <cell r="G16783">
            <v>690</v>
          </cell>
          <cell r="H16783">
            <v>45096</v>
          </cell>
          <cell r="I16783">
            <v>45090</v>
          </cell>
          <cell r="O16783" t="str">
            <v>PRO</v>
          </cell>
        </row>
        <row r="16784">
          <cell r="C16784" t="str">
            <v>150014116/10</v>
          </cell>
          <cell r="D16784" t="str">
            <v>MANWAH SUPERB INNOVATION AND</v>
          </cell>
          <cell r="E16784" t="str">
            <v>KAC-N ANKUR K TT 1.2/1.4MM TR1 SAND 12079 (12208) PC</v>
          </cell>
          <cell r="F16784">
            <v>18</v>
          </cell>
          <cell r="G16784">
            <v>690</v>
          </cell>
          <cell r="H16784">
            <v>45096</v>
          </cell>
          <cell r="I16784">
            <v>45090</v>
          </cell>
          <cell r="O16784" t="str">
            <v>PRO</v>
          </cell>
        </row>
        <row r="16785">
          <cell r="C16785" t="str">
            <v>150014116/10</v>
          </cell>
          <cell r="D16785" t="str">
            <v>MANWAH SUPERB INNOVATION AND</v>
          </cell>
          <cell r="E16785" t="str">
            <v>KAC-N ANKUR K TT 1.2/1.4MM TR1 SAND 12079 (12208) PC</v>
          </cell>
          <cell r="F16785">
            <v>18</v>
          </cell>
          <cell r="G16785">
            <v>690</v>
          </cell>
          <cell r="H16785">
            <v>45096</v>
          </cell>
          <cell r="I16785">
            <v>45090</v>
          </cell>
          <cell r="O16785" t="str">
            <v>PRO</v>
          </cell>
        </row>
        <row r="16786">
          <cell r="C16786" t="str">
            <v>150014116/10</v>
          </cell>
          <cell r="D16786" t="str">
            <v>MANWAH SUPERB INNOVATION AND</v>
          </cell>
          <cell r="E16786" t="str">
            <v>KAC-N ANKUR K TT 1.2/1.4MM TR1 SAND 12079 (12208) PC</v>
          </cell>
          <cell r="F16786">
            <v>18</v>
          </cell>
          <cell r="G16786">
            <v>690</v>
          </cell>
          <cell r="H16786">
            <v>45096</v>
          </cell>
          <cell r="I16786">
            <v>45090</v>
          </cell>
          <cell r="O16786" t="str">
            <v>PRO</v>
          </cell>
        </row>
        <row r="16787">
          <cell r="C16787" t="str">
            <v>150014116/10</v>
          </cell>
          <cell r="D16787" t="str">
            <v>MANWAH SUPERB INNOVATION AND</v>
          </cell>
          <cell r="E16787" t="str">
            <v>KAC-N ANKUR K TT 1.2/1.4MM TR1 SAND 12079 (12208) PC</v>
          </cell>
          <cell r="F16787">
            <v>18</v>
          </cell>
          <cell r="G16787">
            <v>690</v>
          </cell>
          <cell r="H16787">
            <v>45096</v>
          </cell>
          <cell r="I16787">
            <v>45090</v>
          </cell>
          <cell r="O16787" t="str">
            <v>PRO</v>
          </cell>
        </row>
        <row r="16788">
          <cell r="C16788" t="str">
            <v>150014116/10</v>
          </cell>
          <cell r="D16788" t="str">
            <v>MANWAH SUPERB INNOVATION AND</v>
          </cell>
          <cell r="E16788" t="str">
            <v>KAC-N ANKUR K TT 1.2/1.4MM TR1 SAND 12079 (12208) PC</v>
          </cell>
          <cell r="F16788">
            <v>18</v>
          </cell>
          <cell r="G16788">
            <v>690</v>
          </cell>
          <cell r="H16788">
            <v>45096</v>
          </cell>
          <cell r="I16788">
            <v>45090</v>
          </cell>
          <cell r="O16788" t="str">
            <v>PRO</v>
          </cell>
        </row>
        <row r="16789">
          <cell r="C16789" t="str">
            <v>150014116/10</v>
          </cell>
          <cell r="D16789" t="str">
            <v>MANWAH SUPERB INNOVATION AND</v>
          </cell>
          <cell r="E16789" t="str">
            <v>KAC-N ANKUR K TT 1.2/1.4MM TR1 SAND 12079 (12208) PC</v>
          </cell>
          <cell r="F16789">
            <v>18</v>
          </cell>
          <cell r="G16789">
            <v>690</v>
          </cell>
          <cell r="H16789">
            <v>45096</v>
          </cell>
          <cell r="I16789">
            <v>45090</v>
          </cell>
          <cell r="O16789" t="str">
            <v>PRO</v>
          </cell>
        </row>
        <row r="16790">
          <cell r="C16790" t="str">
            <v>150014116/10</v>
          </cell>
          <cell r="D16790" t="str">
            <v>MANWAH SUPERB INNOVATION AND</v>
          </cell>
          <cell r="E16790" t="str">
            <v>KAC-N ANKUR K TT 1.2/1.4MM TR1 SAND 12079 (12208) PC</v>
          </cell>
          <cell r="F16790">
            <v>18</v>
          </cell>
          <cell r="G16790">
            <v>690</v>
          </cell>
          <cell r="H16790">
            <v>45096</v>
          </cell>
          <cell r="I16790">
            <v>45090</v>
          </cell>
          <cell r="O16790" t="str">
            <v>PRO</v>
          </cell>
        </row>
        <row r="16791">
          <cell r="C16791" t="str">
            <v>150014116/10</v>
          </cell>
          <cell r="D16791" t="str">
            <v>MANWAH SUPERB INNOVATION AND</v>
          </cell>
          <cell r="E16791" t="str">
            <v>KAC-N ANKUR K TT 1.2/1.4MM TR1 SAND 12079 (12208) PC</v>
          </cell>
          <cell r="F16791">
            <v>18</v>
          </cell>
          <cell r="G16791">
            <v>690</v>
          </cell>
          <cell r="H16791">
            <v>45096</v>
          </cell>
          <cell r="I16791">
            <v>45090</v>
          </cell>
          <cell r="O16791" t="str">
            <v>PRO</v>
          </cell>
        </row>
        <row r="16792">
          <cell r="C16792" t="str">
            <v>150014116/20</v>
          </cell>
          <cell r="D16792" t="str">
            <v>MANWAH SUPERB INNOVATION AND</v>
          </cell>
          <cell r="E16792" t="str">
            <v>CAC-N ANKUR K TT TS 1.2/1.4MM TR SAND 12079 (12208) PC</v>
          </cell>
          <cell r="F16792">
            <v>12</v>
          </cell>
          <cell r="G16792">
            <v>402.5</v>
          </cell>
          <cell r="H16792">
            <v>45091</v>
          </cell>
          <cell r="I16792">
            <v>45090</v>
          </cell>
          <cell r="O16792" t="str">
            <v>PRO</v>
          </cell>
        </row>
        <row r="16793">
          <cell r="C16793" t="str">
            <v>150014116/20</v>
          </cell>
          <cell r="D16793" t="str">
            <v>MANWAH SUPERB INNOVATION AND</v>
          </cell>
          <cell r="E16793" t="str">
            <v>CAC-N ANKUR K TT TS 1.2/1.4MM TR SAND 12079 (12208) PC</v>
          </cell>
          <cell r="F16793">
            <v>12</v>
          </cell>
          <cell r="G16793">
            <v>402.5</v>
          </cell>
          <cell r="H16793">
            <v>45091</v>
          </cell>
          <cell r="I16793">
            <v>45090</v>
          </cell>
          <cell r="O16793" t="str">
            <v>PRO</v>
          </cell>
        </row>
        <row r="16794">
          <cell r="C16794" t="str">
            <v>150014116/20</v>
          </cell>
          <cell r="D16794" t="str">
            <v>MANWAH SUPERB INNOVATION AND</v>
          </cell>
          <cell r="E16794" t="str">
            <v>CAC-N ANKUR K TT TS 1.2/1.4MM TR SAND 12079 (12208) PC</v>
          </cell>
          <cell r="F16794">
            <v>12</v>
          </cell>
          <cell r="G16794">
            <v>402.5</v>
          </cell>
          <cell r="H16794">
            <v>45091</v>
          </cell>
          <cell r="I16794">
            <v>45090</v>
          </cell>
          <cell r="O16794" t="str">
            <v>PRO</v>
          </cell>
        </row>
        <row r="16795">
          <cell r="C16795" t="str">
            <v>150014116/20</v>
          </cell>
          <cell r="D16795" t="str">
            <v>MANWAH SUPERB INNOVATION AND</v>
          </cell>
          <cell r="E16795" t="str">
            <v>CAC-N ANKUR K TT TS 1.2/1.4MM TR SAND 12079 (12208) PC</v>
          </cell>
          <cell r="F16795">
            <v>12</v>
          </cell>
          <cell r="G16795">
            <v>402.5</v>
          </cell>
          <cell r="H16795">
            <v>45091</v>
          </cell>
          <cell r="I16795">
            <v>45090</v>
          </cell>
          <cell r="O16795" t="str">
            <v>PRO</v>
          </cell>
        </row>
        <row r="16796">
          <cell r="C16796" t="str">
            <v>150014116/20</v>
          </cell>
          <cell r="D16796" t="str">
            <v>MANWAH SUPERB INNOVATION AND</v>
          </cell>
          <cell r="E16796" t="str">
            <v>CAC-N ANKUR K TT TS 1.2/1.4MM TR SAND 12079 (12208) PC</v>
          </cell>
          <cell r="F16796">
            <v>12</v>
          </cell>
          <cell r="G16796">
            <v>402.5</v>
          </cell>
          <cell r="H16796">
            <v>45091</v>
          </cell>
          <cell r="I16796">
            <v>45090</v>
          </cell>
          <cell r="O16796" t="str">
            <v>PRO</v>
          </cell>
        </row>
        <row r="16797">
          <cell r="C16797" t="str">
            <v>150014116/20</v>
          </cell>
          <cell r="D16797" t="str">
            <v>MANWAH SUPERB INNOVATION AND</v>
          </cell>
          <cell r="E16797" t="str">
            <v>CAC-N ANKUR K TT TS 1.2/1.4MM TR SAND 12079 (12208) PC</v>
          </cell>
          <cell r="F16797">
            <v>12</v>
          </cell>
          <cell r="G16797">
            <v>402.5</v>
          </cell>
          <cell r="H16797">
            <v>45091</v>
          </cell>
          <cell r="I16797">
            <v>45090</v>
          </cell>
          <cell r="O16797" t="str">
            <v>PRO</v>
          </cell>
        </row>
        <row r="16798">
          <cell r="C16798" t="str">
            <v>150014116/20</v>
          </cell>
          <cell r="D16798" t="str">
            <v>MANWAH SUPERB INNOVATION AND</v>
          </cell>
          <cell r="E16798" t="str">
            <v>CAC-N ANKUR K TT TS 1.2/1.4MM TR SAND 12079 (12208) PC</v>
          </cell>
          <cell r="F16798">
            <v>12</v>
          </cell>
          <cell r="G16798">
            <v>402.5</v>
          </cell>
          <cell r="H16798">
            <v>45091</v>
          </cell>
          <cell r="I16798">
            <v>45090</v>
          </cell>
          <cell r="O16798" t="str">
            <v>PRO</v>
          </cell>
        </row>
        <row r="16799">
          <cell r="C16799" t="str">
            <v>150014116/20</v>
          </cell>
          <cell r="D16799" t="str">
            <v>MANWAH SUPERB INNOVATION AND</v>
          </cell>
          <cell r="E16799" t="str">
            <v>CAC-N ANKUR K TT TS 1.2/1.4MM TR SAND 12079 (12208) PC</v>
          </cell>
          <cell r="F16799">
            <v>12</v>
          </cell>
          <cell r="G16799">
            <v>402.5</v>
          </cell>
          <cell r="H16799">
            <v>45091</v>
          </cell>
          <cell r="I16799">
            <v>45090</v>
          </cell>
          <cell r="O16799" t="str">
            <v>PRO</v>
          </cell>
        </row>
        <row r="16800">
          <cell r="C16800" t="str">
            <v>150014116/20</v>
          </cell>
          <cell r="D16800" t="str">
            <v>MANWAH SUPERB INNOVATION AND</v>
          </cell>
          <cell r="E16800" t="str">
            <v>CAC-N ANKUR K TT TS 1.2/1.4MM TR SAND 12079 (12208) PC</v>
          </cell>
          <cell r="F16800">
            <v>12</v>
          </cell>
          <cell r="G16800">
            <v>402.5</v>
          </cell>
          <cell r="H16800">
            <v>45091</v>
          </cell>
          <cell r="I16800">
            <v>45090</v>
          </cell>
          <cell r="O16800" t="str">
            <v>PRO</v>
          </cell>
        </row>
        <row r="16801">
          <cell r="C16801" t="str">
            <v>150014116/20</v>
          </cell>
          <cell r="D16801" t="str">
            <v>MANWAH SUPERB INNOVATION AND</v>
          </cell>
          <cell r="E16801" t="str">
            <v>CAC-N ANKUR K TT TS 1.2/1.4MM TR SAND 12079 (12208) PC</v>
          </cell>
          <cell r="F16801">
            <v>12</v>
          </cell>
          <cell r="G16801">
            <v>402.5</v>
          </cell>
          <cell r="H16801">
            <v>45091</v>
          </cell>
          <cell r="I16801">
            <v>45090</v>
          </cell>
          <cell r="O16801" t="str">
            <v>PRO</v>
          </cell>
        </row>
        <row r="16802">
          <cell r="C16802" t="str">
            <v>150014112/10A</v>
          </cell>
          <cell r="D16802" t="str">
            <v>GREAT VECA VN LTD.</v>
          </cell>
          <cell r="E16802" t="str">
            <v>CAC-N FLORIDA 0.9/1.1MM TR1 TOBACO 4300 (4328) PC</v>
          </cell>
          <cell r="F16802">
            <v>5</v>
          </cell>
          <cell r="G16802">
            <v>115</v>
          </cell>
          <cell r="H16802">
            <v>45093</v>
          </cell>
          <cell r="I16802">
            <v>45102</v>
          </cell>
          <cell r="O16802" t="str">
            <v>PRO</v>
          </cell>
        </row>
        <row r="16803">
          <cell r="C16803" t="str">
            <v>150014112/10A</v>
          </cell>
          <cell r="D16803" t="str">
            <v>GREAT VECA VN LTD.</v>
          </cell>
          <cell r="E16803" t="str">
            <v>CAC-N FLORIDA 0.9/1.1MM TR1 TOBACO 4300 (4328) PC</v>
          </cell>
          <cell r="F16803">
            <v>5</v>
          </cell>
          <cell r="G16803">
            <v>115</v>
          </cell>
          <cell r="H16803">
            <v>45093</v>
          </cell>
          <cell r="I16803">
            <v>45102</v>
          </cell>
          <cell r="O16803" t="str">
            <v>PRO</v>
          </cell>
        </row>
        <row r="16804">
          <cell r="C16804" t="str">
            <v>150014112/10A</v>
          </cell>
          <cell r="D16804" t="str">
            <v>GREAT VECA VN LTD.</v>
          </cell>
          <cell r="E16804" t="str">
            <v>CAC-N FLORIDA 0.9/1.1MM TR1 TOBACO 4300 (4328) PC</v>
          </cell>
          <cell r="F16804">
            <v>5</v>
          </cell>
          <cell r="G16804">
            <v>115</v>
          </cell>
          <cell r="H16804">
            <v>45093</v>
          </cell>
          <cell r="I16804">
            <v>45102</v>
          </cell>
          <cell r="O16804" t="str">
            <v>PRO</v>
          </cell>
        </row>
        <row r="16805">
          <cell r="C16805" t="str">
            <v>150014112/10A</v>
          </cell>
          <cell r="D16805" t="str">
            <v>GREAT VECA VN LTD.</v>
          </cell>
          <cell r="E16805" t="str">
            <v>CAC-N FLORIDA 0.9/1.1MM TR1 TOBACO 4300 (4328) PC</v>
          </cell>
          <cell r="F16805">
            <v>5</v>
          </cell>
          <cell r="G16805">
            <v>115</v>
          </cell>
          <cell r="H16805">
            <v>45093</v>
          </cell>
          <cell r="I16805">
            <v>45102</v>
          </cell>
          <cell r="O16805" t="str">
            <v>PRO</v>
          </cell>
        </row>
        <row r="16806">
          <cell r="C16806" t="str">
            <v>150014112/10A</v>
          </cell>
          <cell r="D16806" t="str">
            <v>GREAT VECA VN LTD.</v>
          </cell>
          <cell r="E16806" t="str">
            <v>CAC-N FLORIDA 0.9/1.1MM TR1 TOBACO 4300 (4328) PC</v>
          </cell>
          <cell r="F16806">
            <v>5</v>
          </cell>
          <cell r="G16806">
            <v>115</v>
          </cell>
          <cell r="H16806">
            <v>45093</v>
          </cell>
          <cell r="I16806">
            <v>45102</v>
          </cell>
          <cell r="O16806" t="str">
            <v>PRO</v>
          </cell>
        </row>
        <row r="16807">
          <cell r="C16807" t="str">
            <v>150014112/10A</v>
          </cell>
          <cell r="D16807" t="str">
            <v>GREAT VECA VN LTD.</v>
          </cell>
          <cell r="E16807" t="str">
            <v>CAC-N FLORIDA 0.9/1.1MM TR1 TOBACO 4300 (4328) PC</v>
          </cell>
          <cell r="F16807">
            <v>5</v>
          </cell>
          <cell r="G16807">
            <v>115</v>
          </cell>
          <cell r="H16807">
            <v>45093</v>
          </cell>
          <cell r="I16807">
            <v>45102</v>
          </cell>
          <cell r="O16807" t="str">
            <v>PRO</v>
          </cell>
        </row>
        <row r="16808">
          <cell r="C16808" t="str">
            <v>150014112/10A</v>
          </cell>
          <cell r="D16808" t="str">
            <v>GREAT VECA VN LTD.</v>
          </cell>
          <cell r="E16808" t="str">
            <v>CAC-N FLORIDA 0.9/1.1MM TR1 TOBACO 4300 (4328) PC</v>
          </cell>
          <cell r="F16808">
            <v>5</v>
          </cell>
          <cell r="G16808">
            <v>115</v>
          </cell>
          <cell r="H16808">
            <v>45093</v>
          </cell>
          <cell r="I16808">
            <v>45102</v>
          </cell>
          <cell r="O16808" t="str">
            <v>PRO</v>
          </cell>
        </row>
        <row r="16809">
          <cell r="C16809" t="str">
            <v>150014112/10A</v>
          </cell>
          <cell r="D16809" t="str">
            <v>GREAT VECA VN LTD.</v>
          </cell>
          <cell r="E16809" t="str">
            <v>CAC-N FLORIDA 0.9/1.1MM TR1 TOBACO 4300 (4328) PC</v>
          </cell>
          <cell r="F16809">
            <v>5</v>
          </cell>
          <cell r="G16809">
            <v>115</v>
          </cell>
          <cell r="H16809">
            <v>45093</v>
          </cell>
          <cell r="I16809">
            <v>45102</v>
          </cell>
          <cell r="O16809" t="str">
            <v>PRO</v>
          </cell>
        </row>
        <row r="16810">
          <cell r="C16810" t="str">
            <v>150014112/10A</v>
          </cell>
          <cell r="D16810" t="str">
            <v>GREAT VECA VN LTD.</v>
          </cell>
          <cell r="E16810" t="str">
            <v>CAC-N FLORIDA 0.9/1.1MM TR1 TOBACO 4300 (4328) PC</v>
          </cell>
          <cell r="F16810">
            <v>5</v>
          </cell>
          <cell r="G16810">
            <v>115</v>
          </cell>
          <cell r="H16810">
            <v>45093</v>
          </cell>
          <cell r="I16810">
            <v>45102</v>
          </cell>
          <cell r="O16810" t="str">
            <v>PRO</v>
          </cell>
        </row>
        <row r="16811">
          <cell r="C16811" t="str">
            <v>150014112/10A</v>
          </cell>
          <cell r="D16811" t="str">
            <v>GREAT VECA VN LTD.</v>
          </cell>
          <cell r="E16811" t="str">
            <v>CAC-N FLORIDA 0.9/1.1MM TR1 TOBACO 4300 (4328) PC</v>
          </cell>
          <cell r="F16811">
            <v>5</v>
          </cell>
          <cell r="G16811">
            <v>115</v>
          </cell>
          <cell r="H16811">
            <v>45093</v>
          </cell>
          <cell r="I16811">
            <v>45102</v>
          </cell>
          <cell r="O16811" t="str">
            <v>PRO</v>
          </cell>
        </row>
        <row r="16812">
          <cell r="C16812" t="str">
            <v>150014112/10A</v>
          </cell>
          <cell r="D16812" t="str">
            <v>GREAT VECA VN LTD.</v>
          </cell>
          <cell r="E16812" t="str">
            <v>CAC-N FLORIDA 0.9/1.1MM TR1 TOBACO 4300 (4328) PC</v>
          </cell>
          <cell r="F16812">
            <v>5</v>
          </cell>
          <cell r="G16812">
            <v>115</v>
          </cell>
          <cell r="H16812">
            <v>45093</v>
          </cell>
          <cell r="I16812">
            <v>45102</v>
          </cell>
          <cell r="O16812" t="str">
            <v>PRO</v>
          </cell>
        </row>
        <row r="16813">
          <cell r="C16813" t="str">
            <v>150014112/10A</v>
          </cell>
          <cell r="D16813" t="str">
            <v>GREAT VECA VN LTD.</v>
          </cell>
          <cell r="E16813" t="str">
            <v>CAC-N FLORIDA 0.9/1.1MM TR1 TOBACO 4300 (4328) PC</v>
          </cell>
          <cell r="F16813">
            <v>5</v>
          </cell>
          <cell r="G16813">
            <v>115</v>
          </cell>
          <cell r="H16813">
            <v>45093</v>
          </cell>
          <cell r="I16813">
            <v>45102</v>
          </cell>
          <cell r="O16813" t="str">
            <v>PRO</v>
          </cell>
        </row>
        <row r="16814">
          <cell r="C16814" t="str">
            <v>150014112/10B</v>
          </cell>
          <cell r="D16814" t="str">
            <v>GREAT VECA VN LTD.</v>
          </cell>
          <cell r="E16814" t="str">
            <v>CAC-N FLORIDA 0.9/1.1MM TR1 TOBACO 4300 (4328) PC</v>
          </cell>
          <cell r="F16814">
            <v>5</v>
          </cell>
          <cell r="G16814">
            <v>115</v>
          </cell>
          <cell r="H16814">
            <v>45093</v>
          </cell>
          <cell r="I16814">
            <v>45102</v>
          </cell>
          <cell r="O16814" t="str">
            <v>PRO</v>
          </cell>
        </row>
        <row r="16815">
          <cell r="C16815" t="str">
            <v>150014112/10B</v>
          </cell>
          <cell r="D16815" t="str">
            <v>GREAT VECA VN LTD.</v>
          </cell>
          <cell r="E16815" t="str">
            <v>CAC-N FLORIDA 0.9/1.1MM TR1 TOBACO 4300 (4328) PC</v>
          </cell>
          <cell r="F16815">
            <v>5</v>
          </cell>
          <cell r="G16815">
            <v>115</v>
          </cell>
          <cell r="H16815">
            <v>45093</v>
          </cell>
          <cell r="I16815">
            <v>45102</v>
          </cell>
          <cell r="O16815" t="str">
            <v>PRO</v>
          </cell>
        </row>
        <row r="16816">
          <cell r="C16816" t="str">
            <v>150014112/10B</v>
          </cell>
          <cell r="D16816" t="str">
            <v>GREAT VECA VN LTD.</v>
          </cell>
          <cell r="E16816" t="str">
            <v>CAC-N FLORIDA 0.9/1.1MM TR1 TOBACO 4300 (4328) PC</v>
          </cell>
          <cell r="F16816">
            <v>5</v>
          </cell>
          <cell r="G16816">
            <v>115</v>
          </cell>
          <cell r="H16816">
            <v>45093</v>
          </cell>
          <cell r="I16816">
            <v>45102</v>
          </cell>
          <cell r="O16816" t="str">
            <v>PRO</v>
          </cell>
        </row>
        <row r="16817">
          <cell r="C16817" t="str">
            <v>150014112/10B</v>
          </cell>
          <cell r="D16817" t="str">
            <v>GREAT VECA VN LTD.</v>
          </cell>
          <cell r="E16817" t="str">
            <v>CAC-N FLORIDA 0.9/1.1MM TR1 TOBACO 4300 (4328) PC</v>
          </cell>
          <cell r="F16817">
            <v>5</v>
          </cell>
          <cell r="G16817">
            <v>115</v>
          </cell>
          <cell r="H16817">
            <v>45093</v>
          </cell>
          <cell r="I16817">
            <v>45102</v>
          </cell>
          <cell r="O16817" t="str">
            <v>PRO</v>
          </cell>
        </row>
        <row r="16818">
          <cell r="C16818" t="str">
            <v>150014112/10B</v>
          </cell>
          <cell r="D16818" t="str">
            <v>GREAT VECA VN LTD.</v>
          </cell>
          <cell r="E16818" t="str">
            <v>CAC-N FLORIDA 0.9/1.1MM TR1 TOBACO 4300 (4328) PC</v>
          </cell>
          <cell r="F16818">
            <v>5</v>
          </cell>
          <cell r="G16818">
            <v>115</v>
          </cell>
          <cell r="H16818">
            <v>45093</v>
          </cell>
          <cell r="I16818">
            <v>45102</v>
          </cell>
          <cell r="O16818" t="str">
            <v>PRO</v>
          </cell>
        </row>
        <row r="16819">
          <cell r="C16819" t="str">
            <v>150014112/10B</v>
          </cell>
          <cell r="D16819" t="str">
            <v>GREAT VECA VN LTD.</v>
          </cell>
          <cell r="E16819" t="str">
            <v>CAC-N FLORIDA 0.9/1.1MM TR1 TOBACO 4300 (4328) PC</v>
          </cell>
          <cell r="F16819">
            <v>5</v>
          </cell>
          <cell r="G16819">
            <v>115</v>
          </cell>
          <cell r="H16819">
            <v>45093</v>
          </cell>
          <cell r="I16819">
            <v>45102</v>
          </cell>
          <cell r="O16819" t="str">
            <v>PRO</v>
          </cell>
        </row>
        <row r="16820">
          <cell r="C16820" t="str">
            <v>150014112/10B</v>
          </cell>
          <cell r="D16820" t="str">
            <v>GREAT VECA VN LTD.</v>
          </cell>
          <cell r="E16820" t="str">
            <v>CAC-N FLORIDA 0.9/1.1MM TR1 TOBACO 4300 (4328) PC</v>
          </cell>
          <cell r="F16820">
            <v>5</v>
          </cell>
          <cell r="G16820">
            <v>115</v>
          </cell>
          <cell r="H16820">
            <v>45093</v>
          </cell>
          <cell r="I16820">
            <v>45102</v>
          </cell>
          <cell r="O16820" t="str">
            <v>PRO</v>
          </cell>
        </row>
        <row r="16821">
          <cell r="C16821" t="str">
            <v>150014112/10B</v>
          </cell>
          <cell r="D16821" t="str">
            <v>GREAT VECA VN LTD.</v>
          </cell>
          <cell r="E16821" t="str">
            <v>CAC-N FLORIDA 0.9/1.1MM TR1 TOBACO 4300 (4328) PC</v>
          </cell>
          <cell r="F16821">
            <v>5</v>
          </cell>
          <cell r="G16821">
            <v>115</v>
          </cell>
          <cell r="H16821">
            <v>45093</v>
          </cell>
          <cell r="I16821">
            <v>45102</v>
          </cell>
          <cell r="O16821" t="str">
            <v>PRO</v>
          </cell>
        </row>
        <row r="16822">
          <cell r="C16822" t="str">
            <v>150014112/10B</v>
          </cell>
          <cell r="D16822" t="str">
            <v>GREAT VECA VN LTD.</v>
          </cell>
          <cell r="E16822" t="str">
            <v>CAC-N FLORIDA 0.9/1.1MM TR1 TOBACO 4300 (4328) PC</v>
          </cell>
          <cell r="F16822">
            <v>5</v>
          </cell>
          <cell r="G16822">
            <v>115</v>
          </cell>
          <cell r="H16822">
            <v>45093</v>
          </cell>
          <cell r="I16822">
            <v>45102</v>
          </cell>
          <cell r="O16822" t="str">
            <v>PRO</v>
          </cell>
        </row>
        <row r="16823">
          <cell r="C16823" t="str">
            <v>150014112/10B</v>
          </cell>
          <cell r="D16823" t="str">
            <v>GREAT VECA VN LTD.</v>
          </cell>
          <cell r="E16823" t="str">
            <v>CAC-N FLORIDA 0.9/1.1MM TR1 TOBACO 4300 (4328) PC</v>
          </cell>
          <cell r="F16823">
            <v>5</v>
          </cell>
          <cell r="G16823">
            <v>115</v>
          </cell>
          <cell r="H16823">
            <v>45093</v>
          </cell>
          <cell r="I16823">
            <v>45102</v>
          </cell>
          <cell r="O16823" t="str">
            <v>PRO</v>
          </cell>
        </row>
        <row r="16824">
          <cell r="C16824" t="str">
            <v>150014112/10B</v>
          </cell>
          <cell r="D16824" t="str">
            <v>GREAT VECA VN LTD.</v>
          </cell>
          <cell r="E16824" t="str">
            <v>CAC-N FLORIDA 0.9/1.1MM TR1 TOBACO 4300 (4328) PC</v>
          </cell>
          <cell r="F16824">
            <v>5</v>
          </cell>
          <cell r="G16824">
            <v>115</v>
          </cell>
          <cell r="H16824">
            <v>45093</v>
          </cell>
          <cell r="I16824">
            <v>45102</v>
          </cell>
          <cell r="O16824" t="str">
            <v>PRO</v>
          </cell>
        </row>
        <row r="16825">
          <cell r="C16825" t="str">
            <v>150014112/10B</v>
          </cell>
          <cell r="D16825" t="str">
            <v>GREAT VECA VN LTD.</v>
          </cell>
          <cell r="E16825" t="str">
            <v>CAC-N FLORIDA 0.9/1.1MM TR1 TOBACO 4300 (4328) PC</v>
          </cell>
          <cell r="F16825">
            <v>5</v>
          </cell>
          <cell r="G16825">
            <v>115</v>
          </cell>
          <cell r="H16825">
            <v>45093</v>
          </cell>
          <cell r="I16825">
            <v>45102</v>
          </cell>
          <cell r="O16825" t="str">
            <v>PRO</v>
          </cell>
        </row>
        <row r="16826">
          <cell r="C16826" t="str">
            <v>150000001/870</v>
          </cell>
          <cell r="D16826" t="str">
            <v>JBS INTERNAL</v>
          </cell>
          <cell r="E16826" t="str">
            <v>CAC-N HAWAII TS 1.2/1.4MM TR SIENNA (7395) PC</v>
          </cell>
          <cell r="F16826">
            <v>4</v>
          </cell>
          <cell r="G16826">
            <v>115</v>
          </cell>
          <cell r="H16826">
            <v>45091</v>
          </cell>
          <cell r="I16826">
            <v>45092</v>
          </cell>
          <cell r="O16826" t="str">
            <v>PRO</v>
          </cell>
        </row>
        <row r="16827">
          <cell r="C16827" t="str">
            <v>150000001/870</v>
          </cell>
          <cell r="D16827" t="str">
            <v>JBS INTERNAL</v>
          </cell>
          <cell r="E16827" t="str">
            <v>CAC-N HAWAII TS 1.2/1.4MM TR SIENNA (7395) PC</v>
          </cell>
          <cell r="F16827">
            <v>4</v>
          </cell>
          <cell r="G16827">
            <v>115</v>
          </cell>
          <cell r="H16827">
            <v>45091</v>
          </cell>
          <cell r="I16827">
            <v>45092</v>
          </cell>
          <cell r="O16827" t="str">
            <v>PRO</v>
          </cell>
        </row>
        <row r="16828">
          <cell r="C16828" t="str">
            <v>150000001/870</v>
          </cell>
          <cell r="D16828" t="str">
            <v>JBS INTERNAL</v>
          </cell>
          <cell r="E16828" t="str">
            <v>CAC-N HAWAII TS 1.2/1.4MM TR SIENNA (7395) PC</v>
          </cell>
          <cell r="F16828">
            <v>4</v>
          </cell>
          <cell r="G16828">
            <v>115</v>
          </cell>
          <cell r="H16828">
            <v>45091</v>
          </cell>
          <cell r="I16828">
            <v>45092</v>
          </cell>
          <cell r="O16828" t="str">
            <v>PRO</v>
          </cell>
        </row>
        <row r="16829">
          <cell r="C16829" t="str">
            <v>150000001/870</v>
          </cell>
          <cell r="D16829" t="str">
            <v>JBS INTERNAL</v>
          </cell>
          <cell r="E16829" t="str">
            <v>CAC-N HAWAII TS 1.2/1.4MM TR SIENNA (7395) PC</v>
          </cell>
          <cell r="F16829">
            <v>4</v>
          </cell>
          <cell r="G16829">
            <v>115</v>
          </cell>
          <cell r="H16829">
            <v>45091</v>
          </cell>
          <cell r="I16829">
            <v>45092</v>
          </cell>
          <cell r="O16829" t="str">
            <v>PRO</v>
          </cell>
        </row>
        <row r="16830">
          <cell r="C16830" t="str">
            <v>150000001/870</v>
          </cell>
          <cell r="D16830" t="str">
            <v>JBS INTERNAL</v>
          </cell>
          <cell r="E16830" t="str">
            <v>CAC-N HAWAII TS 1.2/1.4MM TR SIENNA (7395) PC</v>
          </cell>
          <cell r="F16830">
            <v>4</v>
          </cell>
          <cell r="G16830">
            <v>115</v>
          </cell>
          <cell r="H16830">
            <v>45091</v>
          </cell>
          <cell r="I16830">
            <v>45092</v>
          </cell>
          <cell r="O16830" t="str">
            <v>PRO</v>
          </cell>
        </row>
        <row r="16831">
          <cell r="C16831" t="str">
            <v>150000001/870</v>
          </cell>
          <cell r="D16831" t="str">
            <v>JBS INTERNAL</v>
          </cell>
          <cell r="E16831" t="str">
            <v>CAC-N HAWAII TS 1.2/1.4MM TR SIENNA (7395) PC</v>
          </cell>
          <cell r="F16831">
            <v>4</v>
          </cell>
          <cell r="G16831">
            <v>115</v>
          </cell>
          <cell r="H16831">
            <v>45091</v>
          </cell>
          <cell r="I16831">
            <v>45092</v>
          </cell>
          <cell r="O16831" t="str">
            <v>PRO</v>
          </cell>
        </row>
        <row r="16832">
          <cell r="C16832" t="str">
            <v>150000001/870</v>
          </cell>
          <cell r="D16832" t="str">
            <v>JBS INTERNAL</v>
          </cell>
          <cell r="E16832" t="str">
            <v>CAC-N HAWAII TS 1.2/1.4MM TR SIENNA (7395) PC</v>
          </cell>
          <cell r="F16832">
            <v>4</v>
          </cell>
          <cell r="G16832">
            <v>115</v>
          </cell>
          <cell r="H16832">
            <v>45091</v>
          </cell>
          <cell r="I16832">
            <v>45092</v>
          </cell>
          <cell r="O16832" t="str">
            <v>PRO</v>
          </cell>
        </row>
        <row r="16833">
          <cell r="C16833" t="str">
            <v>150000001/870</v>
          </cell>
          <cell r="D16833" t="str">
            <v>JBS INTERNAL</v>
          </cell>
          <cell r="E16833" t="str">
            <v>CAC-N HAWAII TS 1.2/1.4MM TR SIENNA (7395) PC</v>
          </cell>
          <cell r="F16833">
            <v>4</v>
          </cell>
          <cell r="G16833">
            <v>115</v>
          </cell>
          <cell r="H16833">
            <v>45091</v>
          </cell>
          <cell r="I16833">
            <v>45092</v>
          </cell>
          <cell r="O16833" t="str">
            <v>PRO</v>
          </cell>
        </row>
        <row r="16834">
          <cell r="C16834" t="str">
            <v>150000001/890</v>
          </cell>
          <cell r="D16834" t="str">
            <v>JBS INTERNAL</v>
          </cell>
          <cell r="E16834" t="str">
            <v>CAC-N HAWAII TS 1.2/1.4MM TR SIENNA (7395) PC</v>
          </cell>
          <cell r="F16834">
            <v>3</v>
          </cell>
          <cell r="G16834">
            <v>115</v>
          </cell>
          <cell r="H16834">
            <v>45091</v>
          </cell>
          <cell r="I16834">
            <v>45092</v>
          </cell>
          <cell r="O16834" t="str">
            <v>PRO</v>
          </cell>
        </row>
        <row r="16835">
          <cell r="C16835" t="str">
            <v>150000001/890</v>
          </cell>
          <cell r="D16835" t="str">
            <v>JBS INTERNAL</v>
          </cell>
          <cell r="E16835" t="str">
            <v>CAC-N HAWAII TS 1.2/1.4MM TR SIENNA (7395) PC</v>
          </cell>
          <cell r="F16835">
            <v>3</v>
          </cell>
          <cell r="G16835">
            <v>115</v>
          </cell>
          <cell r="H16835">
            <v>45091</v>
          </cell>
          <cell r="I16835">
            <v>45092</v>
          </cell>
          <cell r="O16835" t="str">
            <v>PRO</v>
          </cell>
        </row>
        <row r="16836">
          <cell r="C16836" t="str">
            <v>150000001/890</v>
          </cell>
          <cell r="D16836" t="str">
            <v>JBS INTERNAL</v>
          </cell>
          <cell r="E16836" t="str">
            <v>CAC-N HAWAII TS 1.2/1.4MM TR SIENNA (7395) PC</v>
          </cell>
          <cell r="F16836">
            <v>3</v>
          </cell>
          <cell r="G16836">
            <v>115</v>
          </cell>
          <cell r="H16836">
            <v>45091</v>
          </cell>
          <cell r="I16836">
            <v>45092</v>
          </cell>
          <cell r="O16836" t="str">
            <v>PRO</v>
          </cell>
        </row>
        <row r="16837">
          <cell r="C16837" t="str">
            <v>150000001/890</v>
          </cell>
          <cell r="D16837" t="str">
            <v>JBS INTERNAL</v>
          </cell>
          <cell r="E16837" t="str">
            <v>CAC-N HAWAII TS 1.2/1.4MM TR SIENNA (7395) PC</v>
          </cell>
          <cell r="F16837">
            <v>3</v>
          </cell>
          <cell r="G16837">
            <v>115</v>
          </cell>
          <cell r="H16837">
            <v>45091</v>
          </cell>
          <cell r="I16837">
            <v>45092</v>
          </cell>
          <cell r="O16837" t="str">
            <v>PRO</v>
          </cell>
        </row>
        <row r="16838">
          <cell r="C16838" t="str">
            <v>150000001/890</v>
          </cell>
          <cell r="D16838" t="str">
            <v>JBS INTERNAL</v>
          </cell>
          <cell r="E16838" t="str">
            <v>CAC-N HAWAII TS 1.2/1.4MM TR SIENNA (7395) PC</v>
          </cell>
          <cell r="F16838">
            <v>3</v>
          </cell>
          <cell r="G16838">
            <v>115</v>
          </cell>
          <cell r="H16838">
            <v>45091</v>
          </cell>
          <cell r="I16838">
            <v>45092</v>
          </cell>
          <cell r="O16838" t="str">
            <v>PRO</v>
          </cell>
        </row>
        <row r="16839">
          <cell r="C16839" t="str">
            <v>150000001/890</v>
          </cell>
          <cell r="D16839" t="str">
            <v>JBS INTERNAL</v>
          </cell>
          <cell r="E16839" t="str">
            <v>CAC-N HAWAII TS 1.2/1.4MM TR SIENNA (7395) PC</v>
          </cell>
          <cell r="F16839">
            <v>3</v>
          </cell>
          <cell r="G16839">
            <v>115</v>
          </cell>
          <cell r="H16839">
            <v>45091</v>
          </cell>
          <cell r="I16839">
            <v>45092</v>
          </cell>
          <cell r="O16839" t="str">
            <v>PRO</v>
          </cell>
        </row>
        <row r="16840">
          <cell r="C16840" t="str">
            <v>150000001/890</v>
          </cell>
          <cell r="D16840" t="str">
            <v>JBS INTERNAL</v>
          </cell>
          <cell r="E16840" t="str">
            <v>CAC-N HAWAII TS 1.2/1.4MM TR SIENNA (7395) PC</v>
          </cell>
          <cell r="F16840">
            <v>3</v>
          </cell>
          <cell r="G16840">
            <v>115</v>
          </cell>
          <cell r="H16840">
            <v>45091</v>
          </cell>
          <cell r="I16840">
            <v>45092</v>
          </cell>
          <cell r="O16840" t="str">
            <v>PRO</v>
          </cell>
        </row>
        <row r="16841">
          <cell r="C16841" t="str">
            <v>150000001/890</v>
          </cell>
          <cell r="D16841" t="str">
            <v>JBS INTERNAL</v>
          </cell>
          <cell r="E16841" t="str">
            <v>CAC-N HAWAII TS 1.2/1.4MM TR SIENNA (7395) PC</v>
          </cell>
          <cell r="F16841">
            <v>3</v>
          </cell>
          <cell r="G16841">
            <v>115</v>
          </cell>
          <cell r="H16841">
            <v>45091</v>
          </cell>
          <cell r="I16841">
            <v>45092</v>
          </cell>
          <cell r="O16841" t="str">
            <v>PRO</v>
          </cell>
        </row>
        <row r="16842">
          <cell r="C16842" t="str">
            <v>150014117/10</v>
          </cell>
          <cell r="D16842" t="str">
            <v>TIMBER INDUSTRIES CO., LTD</v>
          </cell>
          <cell r="E16842" t="str">
            <v>KAC-N AJAX TT 1.2/1.4MM TR1 MARKHAM FROST (12209) PC</v>
          </cell>
          <cell r="F16842">
            <v>7</v>
          </cell>
          <cell r="G16842">
            <v>57.5</v>
          </cell>
          <cell r="H16842">
            <v>45096</v>
          </cell>
          <cell r="I16842">
            <v>45092</v>
          </cell>
          <cell r="O16842" t="str">
            <v>PRO</v>
          </cell>
        </row>
        <row r="16843">
          <cell r="C16843" t="str">
            <v>150014117/10</v>
          </cell>
          <cell r="D16843" t="str">
            <v>TIMBER INDUSTRIES CO., LTD</v>
          </cell>
          <cell r="E16843" t="str">
            <v>KAC-N AJAX TT 1.2/1.4MM TR1 MARKHAM FROST (12209) PC</v>
          </cell>
          <cell r="F16843">
            <v>7</v>
          </cell>
          <cell r="G16843">
            <v>57.5</v>
          </cell>
          <cell r="H16843">
            <v>45096</v>
          </cell>
          <cell r="I16843">
            <v>45092</v>
          </cell>
          <cell r="O16843" t="str">
            <v>PRO</v>
          </cell>
        </row>
        <row r="16844">
          <cell r="C16844" t="str">
            <v>150014117/10</v>
          </cell>
          <cell r="D16844" t="str">
            <v>TIMBER INDUSTRIES CO., LTD</v>
          </cell>
          <cell r="E16844" t="str">
            <v>KAC-N AJAX TT 1.2/1.4MM TR1 MARKHAM FROST (12209) PC</v>
          </cell>
          <cell r="F16844">
            <v>7</v>
          </cell>
          <cell r="G16844">
            <v>57.5</v>
          </cell>
          <cell r="H16844">
            <v>45096</v>
          </cell>
          <cell r="I16844">
            <v>45092</v>
          </cell>
          <cell r="O16844" t="str">
            <v>PRO</v>
          </cell>
        </row>
        <row r="16845">
          <cell r="C16845" t="str">
            <v>150014117/10</v>
          </cell>
          <cell r="D16845" t="str">
            <v>TIMBER INDUSTRIES CO., LTD</v>
          </cell>
          <cell r="E16845" t="str">
            <v>KAC-N AJAX TT 1.2/1.4MM TR1 MARKHAM FROST (12209) PC</v>
          </cell>
          <cell r="F16845">
            <v>7</v>
          </cell>
          <cell r="G16845">
            <v>57.5</v>
          </cell>
          <cell r="H16845">
            <v>45096</v>
          </cell>
          <cell r="I16845">
            <v>45092</v>
          </cell>
          <cell r="O16845" t="str">
            <v>PRO</v>
          </cell>
        </row>
        <row r="16846">
          <cell r="C16846" t="str">
            <v>150014117/10</v>
          </cell>
          <cell r="D16846" t="str">
            <v>TIMBER INDUSTRIES CO., LTD</v>
          </cell>
          <cell r="E16846" t="str">
            <v>KAC-N AJAX TT 1.2/1.4MM TR1 MARKHAM FROST (12209) PC</v>
          </cell>
          <cell r="F16846">
            <v>7</v>
          </cell>
          <cell r="G16846">
            <v>57.5</v>
          </cell>
          <cell r="H16846">
            <v>45096</v>
          </cell>
          <cell r="I16846">
            <v>45092</v>
          </cell>
          <cell r="O16846" t="str">
            <v>PRO</v>
          </cell>
        </row>
        <row r="16847">
          <cell r="C16847" t="str">
            <v>150014117/10</v>
          </cell>
          <cell r="D16847" t="str">
            <v>TIMBER INDUSTRIES CO., LTD</v>
          </cell>
          <cell r="E16847" t="str">
            <v>KAC-N AJAX TT 1.2/1.4MM TR1 MARKHAM FROST (12209) PC</v>
          </cell>
          <cell r="F16847">
            <v>7</v>
          </cell>
          <cell r="G16847">
            <v>57.5</v>
          </cell>
          <cell r="H16847">
            <v>45096</v>
          </cell>
          <cell r="I16847">
            <v>45092</v>
          </cell>
          <cell r="O16847" t="str">
            <v>PRO</v>
          </cell>
        </row>
        <row r="16848">
          <cell r="C16848" t="str">
            <v>150014117/10</v>
          </cell>
          <cell r="D16848" t="str">
            <v>TIMBER INDUSTRIES CO., LTD</v>
          </cell>
          <cell r="E16848" t="str">
            <v>KAC-N AJAX TT 1.2/1.4MM TR1 MARKHAM FROST (12209) PC</v>
          </cell>
          <cell r="F16848">
            <v>7</v>
          </cell>
          <cell r="G16848">
            <v>57.5</v>
          </cell>
          <cell r="H16848">
            <v>45096</v>
          </cell>
          <cell r="I16848">
            <v>45092</v>
          </cell>
          <cell r="O16848" t="str">
            <v>PRO</v>
          </cell>
        </row>
        <row r="16849">
          <cell r="C16849" t="str">
            <v>150014117/10</v>
          </cell>
          <cell r="D16849" t="str">
            <v>TIMBER INDUSTRIES CO., LTD</v>
          </cell>
          <cell r="E16849" t="str">
            <v>KAC-N AJAX TT 1.2/1.4MM TR1 MARKHAM FROST (12209) PC</v>
          </cell>
          <cell r="F16849">
            <v>7</v>
          </cell>
          <cell r="G16849">
            <v>57.5</v>
          </cell>
          <cell r="H16849">
            <v>45096</v>
          </cell>
          <cell r="I16849">
            <v>45092</v>
          </cell>
          <cell r="O16849" t="str">
            <v>PRO</v>
          </cell>
        </row>
        <row r="16850">
          <cell r="C16850" t="str">
            <v>150014117/10</v>
          </cell>
          <cell r="D16850" t="str">
            <v>TIMBER INDUSTRIES CO., LTD</v>
          </cell>
          <cell r="E16850" t="str">
            <v>KAC-N AJAX TT 1.2/1.4MM TR1 MARKHAM FROST (12209) PC</v>
          </cell>
          <cell r="F16850">
            <v>7</v>
          </cell>
          <cell r="G16850">
            <v>57.5</v>
          </cell>
          <cell r="H16850">
            <v>45096</v>
          </cell>
          <cell r="I16850">
            <v>45092</v>
          </cell>
          <cell r="O16850" t="str">
            <v>PRO</v>
          </cell>
        </row>
        <row r="16851">
          <cell r="C16851" t="str">
            <v>150014117/10</v>
          </cell>
          <cell r="D16851" t="str">
            <v>TIMBER INDUSTRIES CO., LTD</v>
          </cell>
          <cell r="E16851" t="str">
            <v>KAC-N AJAX TT 1.2/1.4MM TR1 MARKHAM FROST (12209) PC</v>
          </cell>
          <cell r="F16851">
            <v>7</v>
          </cell>
          <cell r="G16851">
            <v>57.5</v>
          </cell>
          <cell r="H16851">
            <v>45096</v>
          </cell>
          <cell r="I16851">
            <v>45092</v>
          </cell>
          <cell r="O16851" t="str">
            <v>PRO</v>
          </cell>
        </row>
        <row r="16852">
          <cell r="C16852" t="str">
            <v>150014117/20</v>
          </cell>
          <cell r="D16852" t="str">
            <v>TIMBER INDUSTRIES CO., LTD</v>
          </cell>
          <cell r="E16852" t="str">
            <v>KAC-N AJAX TT 1.2/1.4MM TR1 CARUSO (12210) PC</v>
          </cell>
          <cell r="F16852">
            <v>7</v>
          </cell>
          <cell r="G16852">
            <v>57.5</v>
          </cell>
          <cell r="H16852">
            <v>45096</v>
          </cell>
          <cell r="I16852">
            <v>45092</v>
          </cell>
          <cell r="O16852" t="str">
            <v>PRO</v>
          </cell>
        </row>
        <row r="16853">
          <cell r="C16853" t="str">
            <v>150014117/20</v>
          </cell>
          <cell r="D16853" t="str">
            <v>TIMBER INDUSTRIES CO., LTD</v>
          </cell>
          <cell r="E16853" t="str">
            <v>KAC-N AJAX TT 1.2/1.4MM TR1 CARUSO (12210) PC</v>
          </cell>
          <cell r="F16853">
            <v>7</v>
          </cell>
          <cell r="G16853">
            <v>57.5</v>
          </cell>
          <cell r="H16853">
            <v>45096</v>
          </cell>
          <cell r="I16853">
            <v>45092</v>
          </cell>
          <cell r="O16853" t="str">
            <v>PRO</v>
          </cell>
        </row>
        <row r="16854">
          <cell r="C16854" t="str">
            <v>150014117/20</v>
          </cell>
          <cell r="D16854" t="str">
            <v>TIMBER INDUSTRIES CO., LTD</v>
          </cell>
          <cell r="E16854" t="str">
            <v>KAC-N AJAX TT 1.2/1.4MM TR1 CARUSO (12210) PC</v>
          </cell>
          <cell r="F16854">
            <v>7</v>
          </cell>
          <cell r="G16854">
            <v>57.5</v>
          </cell>
          <cell r="H16854">
            <v>45096</v>
          </cell>
          <cell r="I16854">
            <v>45092</v>
          </cell>
          <cell r="O16854" t="str">
            <v>PRO</v>
          </cell>
        </row>
        <row r="16855">
          <cell r="C16855" t="str">
            <v>150014117/20</v>
          </cell>
          <cell r="D16855" t="str">
            <v>TIMBER INDUSTRIES CO., LTD</v>
          </cell>
          <cell r="E16855" t="str">
            <v>KAC-N AJAX TT 1.2/1.4MM TR1 CARUSO (12210) PC</v>
          </cell>
          <cell r="F16855">
            <v>7</v>
          </cell>
          <cell r="G16855">
            <v>57.5</v>
          </cell>
          <cell r="H16855">
            <v>45096</v>
          </cell>
          <cell r="I16855">
            <v>45092</v>
          </cell>
          <cell r="O16855" t="str">
            <v>PRO</v>
          </cell>
        </row>
        <row r="16856">
          <cell r="C16856" t="str">
            <v>150014117/20</v>
          </cell>
          <cell r="D16856" t="str">
            <v>TIMBER INDUSTRIES CO., LTD</v>
          </cell>
          <cell r="E16856" t="str">
            <v>KAC-N AJAX TT 1.2/1.4MM TR1 CARUSO (12210) PC</v>
          </cell>
          <cell r="F16856">
            <v>7</v>
          </cell>
          <cell r="G16856">
            <v>57.5</v>
          </cell>
          <cell r="H16856">
            <v>45096</v>
          </cell>
          <cell r="I16856">
            <v>45092</v>
          </cell>
          <cell r="O16856" t="str">
            <v>PRO</v>
          </cell>
        </row>
        <row r="16857">
          <cell r="C16857" t="str">
            <v>150014117/20</v>
          </cell>
          <cell r="D16857" t="str">
            <v>TIMBER INDUSTRIES CO., LTD</v>
          </cell>
          <cell r="E16857" t="str">
            <v>KAC-N AJAX TT 1.2/1.4MM TR1 CARUSO (12210) PC</v>
          </cell>
          <cell r="F16857">
            <v>7</v>
          </cell>
          <cell r="G16857">
            <v>57.5</v>
          </cell>
          <cell r="H16857">
            <v>45096</v>
          </cell>
          <cell r="I16857">
            <v>45092</v>
          </cell>
          <cell r="O16857" t="str">
            <v>PRO</v>
          </cell>
        </row>
        <row r="16858">
          <cell r="C16858" t="str">
            <v>150014117/20</v>
          </cell>
          <cell r="D16858" t="str">
            <v>TIMBER INDUSTRIES CO., LTD</v>
          </cell>
          <cell r="E16858" t="str">
            <v>KAC-N AJAX TT 1.2/1.4MM TR1 CARUSO (12210) PC</v>
          </cell>
          <cell r="F16858">
            <v>7</v>
          </cell>
          <cell r="G16858">
            <v>57.5</v>
          </cell>
          <cell r="H16858">
            <v>45096</v>
          </cell>
          <cell r="I16858">
            <v>45092</v>
          </cell>
          <cell r="O16858" t="str">
            <v>PRO</v>
          </cell>
        </row>
        <row r="16859">
          <cell r="C16859" t="str">
            <v>150014117/20</v>
          </cell>
          <cell r="D16859" t="str">
            <v>TIMBER INDUSTRIES CO., LTD</v>
          </cell>
          <cell r="E16859" t="str">
            <v>KAC-N AJAX TT 1.2/1.4MM TR1 CARUSO (12210) PC</v>
          </cell>
          <cell r="F16859">
            <v>7</v>
          </cell>
          <cell r="G16859">
            <v>57.5</v>
          </cell>
          <cell r="H16859">
            <v>45096</v>
          </cell>
          <cell r="I16859">
            <v>45092</v>
          </cell>
          <cell r="O16859" t="str">
            <v>PRO</v>
          </cell>
        </row>
        <row r="16860">
          <cell r="C16860" t="str">
            <v>150014117/20</v>
          </cell>
          <cell r="D16860" t="str">
            <v>TIMBER INDUSTRIES CO., LTD</v>
          </cell>
          <cell r="E16860" t="str">
            <v>KAC-N AJAX TT 1.2/1.4MM TR1 CARUSO (12210) PC</v>
          </cell>
          <cell r="F16860">
            <v>7</v>
          </cell>
          <cell r="G16860">
            <v>57.5</v>
          </cell>
          <cell r="H16860">
            <v>45096</v>
          </cell>
          <cell r="I16860">
            <v>45092</v>
          </cell>
          <cell r="O16860" t="str">
            <v>PRO</v>
          </cell>
        </row>
        <row r="16861">
          <cell r="C16861" t="str">
            <v>150014117/20</v>
          </cell>
          <cell r="D16861" t="str">
            <v>TIMBER INDUSTRIES CO., LTD</v>
          </cell>
          <cell r="E16861" t="str">
            <v>KAC-N AJAX TT 1.2/1.4MM TR1 CARUSO (12210) PC</v>
          </cell>
          <cell r="F16861">
            <v>7</v>
          </cell>
          <cell r="G16861">
            <v>57.5</v>
          </cell>
          <cell r="H16861">
            <v>45096</v>
          </cell>
          <cell r="I16861">
            <v>45092</v>
          </cell>
          <cell r="O16861" t="str">
            <v>PRO</v>
          </cell>
        </row>
        <row r="16862">
          <cell r="C16862" t="str">
            <v>150014117/20A</v>
          </cell>
          <cell r="D16862" t="str">
            <v>TIMBER INDUSTRIES CO., LTD</v>
          </cell>
          <cell r="E16862" t="str">
            <v>KAC-N AJAX TT 1.2/1.4MM TR1 CARUSO (12210) PC</v>
          </cell>
          <cell r="F16862">
            <v>7</v>
          </cell>
          <cell r="G16862">
            <v>57.5</v>
          </cell>
          <cell r="H16862">
            <v>45112</v>
          </cell>
          <cell r="I16862">
            <v>45092</v>
          </cell>
          <cell r="O16862" t="str">
            <v>PRO</v>
          </cell>
        </row>
        <row r="16863">
          <cell r="C16863" t="str">
            <v>150014117/20A</v>
          </cell>
          <cell r="D16863" t="str">
            <v>TIMBER INDUSTRIES CO., LTD</v>
          </cell>
          <cell r="E16863" t="str">
            <v>KAC-N AJAX TT 1.2/1.4MM TR1 CARUSO (12210) PC</v>
          </cell>
          <cell r="F16863">
            <v>7</v>
          </cell>
          <cell r="G16863">
            <v>57.5</v>
          </cell>
          <cell r="H16863">
            <v>45112</v>
          </cell>
          <cell r="I16863">
            <v>45092</v>
          </cell>
          <cell r="O16863" t="str">
            <v>PRO</v>
          </cell>
        </row>
        <row r="16864">
          <cell r="C16864" t="str">
            <v>150014117/20A</v>
          </cell>
          <cell r="D16864" t="str">
            <v>TIMBER INDUSTRIES CO., LTD</v>
          </cell>
          <cell r="E16864" t="str">
            <v>KAC-N AJAX TT 1.2/1.4MM TR1 CARUSO (12210) PC</v>
          </cell>
          <cell r="F16864">
            <v>7</v>
          </cell>
          <cell r="G16864">
            <v>57.5</v>
          </cell>
          <cell r="H16864">
            <v>45112</v>
          </cell>
          <cell r="I16864">
            <v>45092</v>
          </cell>
          <cell r="O16864" t="str">
            <v>PRO</v>
          </cell>
        </row>
        <row r="16865">
          <cell r="C16865" t="str">
            <v>150014117/20A</v>
          </cell>
          <cell r="D16865" t="str">
            <v>TIMBER INDUSTRIES CO., LTD</v>
          </cell>
          <cell r="E16865" t="str">
            <v>KAC-N AJAX TT 1.2/1.4MM TR1 CARUSO (12210) PC</v>
          </cell>
          <cell r="F16865">
            <v>7</v>
          </cell>
          <cell r="G16865">
            <v>57.5</v>
          </cell>
          <cell r="H16865">
            <v>45112</v>
          </cell>
          <cell r="I16865">
            <v>45092</v>
          </cell>
          <cell r="O16865" t="str">
            <v>PRO</v>
          </cell>
        </row>
        <row r="16866">
          <cell r="C16866" t="str">
            <v>150014117/20A</v>
          </cell>
          <cell r="D16866" t="str">
            <v>TIMBER INDUSTRIES CO., LTD</v>
          </cell>
          <cell r="E16866" t="str">
            <v>KAC-N AJAX TT 1.2/1.4MM TR1 CARUSO (12210) PC</v>
          </cell>
          <cell r="F16866">
            <v>7</v>
          </cell>
          <cell r="G16866">
            <v>57.5</v>
          </cell>
          <cell r="H16866">
            <v>45112</v>
          </cell>
          <cell r="I16866">
            <v>45092</v>
          </cell>
          <cell r="O16866" t="str">
            <v>PRO</v>
          </cell>
        </row>
        <row r="16867">
          <cell r="C16867" t="str">
            <v>150014117/20A</v>
          </cell>
          <cell r="D16867" t="str">
            <v>TIMBER INDUSTRIES CO., LTD</v>
          </cell>
          <cell r="E16867" t="str">
            <v>KAC-N AJAX TT 1.2/1.4MM TR1 CARUSO (12210) PC</v>
          </cell>
          <cell r="F16867">
            <v>7</v>
          </cell>
          <cell r="G16867">
            <v>57.5</v>
          </cell>
          <cell r="H16867">
            <v>45112</v>
          </cell>
          <cell r="I16867">
            <v>45092</v>
          </cell>
          <cell r="O16867" t="str">
            <v>PRO</v>
          </cell>
        </row>
        <row r="16868">
          <cell r="C16868" t="str">
            <v>150014117/20A</v>
          </cell>
          <cell r="D16868" t="str">
            <v>TIMBER INDUSTRIES CO., LTD</v>
          </cell>
          <cell r="E16868" t="str">
            <v>KAC-N AJAX TT 1.2/1.4MM TR1 CARUSO (12210) PC</v>
          </cell>
          <cell r="F16868">
            <v>7</v>
          </cell>
          <cell r="G16868">
            <v>57.5</v>
          </cell>
          <cell r="H16868">
            <v>45112</v>
          </cell>
          <cell r="I16868">
            <v>45092</v>
          </cell>
          <cell r="O16868" t="str">
            <v>PRO</v>
          </cell>
        </row>
        <row r="16869">
          <cell r="C16869" t="str">
            <v>150014117/20A</v>
          </cell>
          <cell r="D16869" t="str">
            <v>TIMBER INDUSTRIES CO., LTD</v>
          </cell>
          <cell r="E16869" t="str">
            <v>KAC-N AJAX TT 1.2/1.4MM TR1 CARUSO (12210) PC</v>
          </cell>
          <cell r="F16869">
            <v>7</v>
          </cell>
          <cell r="G16869">
            <v>57.5</v>
          </cell>
          <cell r="H16869">
            <v>45112</v>
          </cell>
          <cell r="I16869">
            <v>45092</v>
          </cell>
          <cell r="O16869" t="str">
            <v>PRO</v>
          </cell>
        </row>
        <row r="16870">
          <cell r="C16870" t="str">
            <v>150014117/20A</v>
          </cell>
          <cell r="D16870" t="str">
            <v>TIMBER INDUSTRIES CO., LTD</v>
          </cell>
          <cell r="E16870" t="str">
            <v>KAC-N AJAX TT 1.2/1.4MM TR1 CARUSO (12210) PC</v>
          </cell>
          <cell r="F16870">
            <v>7</v>
          </cell>
          <cell r="G16870">
            <v>57.5</v>
          </cell>
          <cell r="H16870">
            <v>45112</v>
          </cell>
          <cell r="I16870">
            <v>45092</v>
          </cell>
          <cell r="O16870" t="str">
            <v>PRO</v>
          </cell>
        </row>
        <row r="16871">
          <cell r="C16871" t="str">
            <v>150014117/20A</v>
          </cell>
          <cell r="D16871" t="str">
            <v>TIMBER INDUSTRIES CO., LTD</v>
          </cell>
          <cell r="E16871" t="str">
            <v>KAC-N AJAX TT 1.2/1.4MM TR1 CARUSO (12210) PC</v>
          </cell>
          <cell r="F16871">
            <v>7</v>
          </cell>
          <cell r="G16871">
            <v>57.5</v>
          </cell>
          <cell r="H16871">
            <v>45112</v>
          </cell>
          <cell r="I16871">
            <v>45092</v>
          </cell>
          <cell r="O16871" t="str">
            <v>PRO</v>
          </cell>
        </row>
        <row r="16872">
          <cell r="C16872" t="str">
            <v>150014117/30</v>
          </cell>
          <cell r="D16872" t="str">
            <v>TIMBER INDUSTRIES CO., LTD</v>
          </cell>
          <cell r="E16872" t="str">
            <v>KAC-N AJAX TT 1.2/1.4MM TR1 ASPEN LENADO (13630) PC</v>
          </cell>
          <cell r="F16872">
            <v>7</v>
          </cell>
          <cell r="G16872">
            <v>57.5</v>
          </cell>
          <cell r="H16872">
            <v>45093</v>
          </cell>
          <cell r="I16872">
            <v>45092</v>
          </cell>
          <cell r="O16872" t="str">
            <v>PRO</v>
          </cell>
        </row>
        <row r="16873">
          <cell r="C16873" t="str">
            <v>150014117/30</v>
          </cell>
          <cell r="D16873" t="str">
            <v>TIMBER INDUSTRIES CO., LTD</v>
          </cell>
          <cell r="E16873" t="str">
            <v>KAC-N AJAX TT 1.2/1.4MM TR1 ASPEN LENADO (13630) PC</v>
          </cell>
          <cell r="F16873">
            <v>7</v>
          </cell>
          <cell r="G16873">
            <v>57.5</v>
          </cell>
          <cell r="H16873">
            <v>45093</v>
          </cell>
          <cell r="I16873">
            <v>45092</v>
          </cell>
          <cell r="O16873" t="str">
            <v>PRO</v>
          </cell>
        </row>
        <row r="16874">
          <cell r="C16874" t="str">
            <v>150014117/30</v>
          </cell>
          <cell r="D16874" t="str">
            <v>TIMBER INDUSTRIES CO., LTD</v>
          </cell>
          <cell r="E16874" t="str">
            <v>KAC-N AJAX TT 1.2/1.4MM TR1 ASPEN LENADO (13630) PC</v>
          </cell>
          <cell r="F16874">
            <v>7</v>
          </cell>
          <cell r="G16874">
            <v>57.5</v>
          </cell>
          <cell r="H16874">
            <v>45093</v>
          </cell>
          <cell r="I16874">
            <v>45092</v>
          </cell>
          <cell r="O16874" t="str">
            <v>PRO</v>
          </cell>
        </row>
        <row r="16875">
          <cell r="C16875" t="str">
            <v>150014117/30</v>
          </cell>
          <cell r="D16875" t="str">
            <v>TIMBER INDUSTRIES CO., LTD</v>
          </cell>
          <cell r="E16875" t="str">
            <v>KAC-N AJAX TT 1.2/1.4MM TR1 ASPEN LENADO (13630) PC</v>
          </cell>
          <cell r="F16875">
            <v>7</v>
          </cell>
          <cell r="G16875">
            <v>57.5</v>
          </cell>
          <cell r="H16875">
            <v>45093</v>
          </cell>
          <cell r="I16875">
            <v>45092</v>
          </cell>
          <cell r="O16875" t="str">
            <v>PRO</v>
          </cell>
        </row>
        <row r="16876">
          <cell r="C16876" t="str">
            <v>150014117/30</v>
          </cell>
          <cell r="D16876" t="str">
            <v>TIMBER INDUSTRIES CO., LTD</v>
          </cell>
          <cell r="E16876" t="str">
            <v>KAC-N AJAX TT 1.2/1.4MM TR1 ASPEN LENADO (13630) PC</v>
          </cell>
          <cell r="F16876">
            <v>7</v>
          </cell>
          <cell r="G16876">
            <v>57.5</v>
          </cell>
          <cell r="H16876">
            <v>45093</v>
          </cell>
          <cell r="I16876">
            <v>45092</v>
          </cell>
          <cell r="O16876" t="str">
            <v>PRO</v>
          </cell>
        </row>
        <row r="16877">
          <cell r="C16877" t="str">
            <v>150014117/30</v>
          </cell>
          <cell r="D16877" t="str">
            <v>TIMBER INDUSTRIES CO., LTD</v>
          </cell>
          <cell r="E16877" t="str">
            <v>KAC-N AJAX TT 1.2/1.4MM TR1 ASPEN LENADO (13630) PC</v>
          </cell>
          <cell r="F16877">
            <v>7</v>
          </cell>
          <cell r="G16877">
            <v>57.5</v>
          </cell>
          <cell r="H16877">
            <v>45093</v>
          </cell>
          <cell r="I16877">
            <v>45092</v>
          </cell>
          <cell r="O16877" t="str">
            <v>PRO</v>
          </cell>
        </row>
        <row r="16878">
          <cell r="C16878" t="str">
            <v>150014117/30</v>
          </cell>
          <cell r="D16878" t="str">
            <v>TIMBER INDUSTRIES CO., LTD</v>
          </cell>
          <cell r="E16878" t="str">
            <v>KAC-N AJAX TT 1.2/1.4MM TR1 ASPEN LENADO (13630) PC</v>
          </cell>
          <cell r="F16878">
            <v>7</v>
          </cell>
          <cell r="G16878">
            <v>57.5</v>
          </cell>
          <cell r="H16878">
            <v>45093</v>
          </cell>
          <cell r="I16878">
            <v>45092</v>
          </cell>
          <cell r="O16878" t="str">
            <v>PRO</v>
          </cell>
        </row>
        <row r="16879">
          <cell r="C16879" t="str">
            <v>150014117/30</v>
          </cell>
          <cell r="D16879" t="str">
            <v>TIMBER INDUSTRIES CO., LTD</v>
          </cell>
          <cell r="E16879" t="str">
            <v>KAC-N AJAX TT 1.2/1.4MM TR1 ASPEN LENADO (13630) PC</v>
          </cell>
          <cell r="F16879">
            <v>7</v>
          </cell>
          <cell r="G16879">
            <v>57.5</v>
          </cell>
          <cell r="H16879">
            <v>45093</v>
          </cell>
          <cell r="I16879">
            <v>45092</v>
          </cell>
          <cell r="O16879" t="str">
            <v>PRO</v>
          </cell>
        </row>
        <row r="16880">
          <cell r="C16880" t="str">
            <v>150014117/30</v>
          </cell>
          <cell r="D16880" t="str">
            <v>TIMBER INDUSTRIES CO., LTD</v>
          </cell>
          <cell r="E16880" t="str">
            <v>KAC-N AJAX TT 1.2/1.4MM TR1 ASPEN LENADO (13630) PC</v>
          </cell>
          <cell r="F16880">
            <v>7</v>
          </cell>
          <cell r="G16880">
            <v>57.5</v>
          </cell>
          <cell r="H16880">
            <v>45093</v>
          </cell>
          <cell r="I16880">
            <v>45092</v>
          </cell>
          <cell r="O16880" t="str">
            <v>PRO</v>
          </cell>
        </row>
        <row r="16881">
          <cell r="C16881" t="str">
            <v>150014117/30</v>
          </cell>
          <cell r="D16881" t="str">
            <v>TIMBER INDUSTRIES CO., LTD</v>
          </cell>
          <cell r="E16881" t="str">
            <v>KAC-N AJAX TT 1.2/1.4MM TR1 ASPEN LENADO (13630) PC</v>
          </cell>
          <cell r="F16881">
            <v>7</v>
          </cell>
          <cell r="G16881">
            <v>57.5</v>
          </cell>
          <cell r="H16881">
            <v>45093</v>
          </cell>
          <cell r="I16881">
            <v>45092</v>
          </cell>
          <cell r="O16881" t="str">
            <v>PRO</v>
          </cell>
        </row>
        <row r="16882">
          <cell r="C16882" t="str">
            <v>150014160/10</v>
          </cell>
          <cell r="D16882" t="str">
            <v>HAPPY FURNITURE (VIETNAM) CO.,LTD</v>
          </cell>
          <cell r="E16882" t="str">
            <v>KAC-N BALI 0.9/1.1MM TR1 APOLLO COAL AP09901 (20008) PC</v>
          </cell>
          <cell r="F16882">
            <v>6</v>
          </cell>
          <cell r="G16882">
            <v>57.5</v>
          </cell>
          <cell r="H16882">
            <v>45093</v>
          </cell>
          <cell r="I16882">
            <v>45093</v>
          </cell>
          <cell r="O16882" t="str">
            <v>PRO</v>
          </cell>
        </row>
        <row r="16883">
          <cell r="C16883" t="str">
            <v>150014160/10</v>
          </cell>
          <cell r="D16883" t="str">
            <v>HAPPY FURNITURE (VIETNAM) CO.,LTD</v>
          </cell>
          <cell r="E16883" t="str">
            <v>KAC-N BALI 0.9/1.1MM TR1 APOLLO COAL AP09901 (20008) PC</v>
          </cell>
          <cell r="F16883">
            <v>6</v>
          </cell>
          <cell r="G16883">
            <v>57.5</v>
          </cell>
          <cell r="H16883">
            <v>45093</v>
          </cell>
          <cell r="I16883">
            <v>45093</v>
          </cell>
          <cell r="O16883" t="str">
            <v>PRO</v>
          </cell>
        </row>
        <row r="16884">
          <cell r="C16884" t="str">
            <v>150014160/10</v>
          </cell>
          <cell r="D16884" t="str">
            <v>HAPPY FURNITURE (VIETNAM) CO.,LTD</v>
          </cell>
          <cell r="E16884" t="str">
            <v>KAC-N BALI 0.9/1.1MM TR1 APOLLO COAL AP09901 (20008) PC</v>
          </cell>
          <cell r="F16884">
            <v>6</v>
          </cell>
          <cell r="G16884">
            <v>57.5</v>
          </cell>
          <cell r="H16884">
            <v>45093</v>
          </cell>
          <cell r="I16884">
            <v>45093</v>
          </cell>
          <cell r="O16884" t="str">
            <v>PRO</v>
          </cell>
        </row>
        <row r="16885">
          <cell r="C16885" t="str">
            <v>150014160/10</v>
          </cell>
          <cell r="D16885" t="str">
            <v>HAPPY FURNITURE (VIETNAM) CO.,LTD</v>
          </cell>
          <cell r="E16885" t="str">
            <v>KAC-N BALI 0.9/1.1MM TR1 APOLLO COAL AP09901 (20008) PC</v>
          </cell>
          <cell r="F16885">
            <v>6</v>
          </cell>
          <cell r="G16885">
            <v>57.5</v>
          </cell>
          <cell r="H16885">
            <v>45093</v>
          </cell>
          <cell r="I16885">
            <v>45093</v>
          </cell>
          <cell r="O16885" t="str">
            <v>PRO</v>
          </cell>
        </row>
        <row r="16886">
          <cell r="C16886" t="str">
            <v>150014160/10</v>
          </cell>
          <cell r="D16886" t="str">
            <v>HAPPY FURNITURE (VIETNAM) CO.,LTD</v>
          </cell>
          <cell r="E16886" t="str">
            <v>KAC-N BALI 0.9/1.1MM TR1 APOLLO COAL AP09901 (20008) PC</v>
          </cell>
          <cell r="F16886">
            <v>6</v>
          </cell>
          <cell r="G16886">
            <v>57.5</v>
          </cell>
          <cell r="H16886">
            <v>45093</v>
          </cell>
          <cell r="I16886">
            <v>45093</v>
          </cell>
          <cell r="O16886" t="str">
            <v>PRO</v>
          </cell>
        </row>
        <row r="16887">
          <cell r="C16887" t="str">
            <v>150014160/10</v>
          </cell>
          <cell r="D16887" t="str">
            <v>HAPPY FURNITURE (VIETNAM) CO.,LTD</v>
          </cell>
          <cell r="E16887" t="str">
            <v>KAC-N BALI 0.9/1.1MM TR1 APOLLO COAL AP09901 (20008) PC</v>
          </cell>
          <cell r="F16887">
            <v>6</v>
          </cell>
          <cell r="G16887">
            <v>57.5</v>
          </cell>
          <cell r="H16887">
            <v>45093</v>
          </cell>
          <cell r="I16887">
            <v>45093</v>
          </cell>
          <cell r="O16887" t="str">
            <v>PRO</v>
          </cell>
        </row>
        <row r="16888">
          <cell r="C16888" t="str">
            <v>150014160/10</v>
          </cell>
          <cell r="D16888" t="str">
            <v>HAPPY FURNITURE (VIETNAM) CO.,LTD</v>
          </cell>
          <cell r="E16888" t="str">
            <v>KAC-N BALI 0.9/1.1MM TR1 APOLLO COAL AP09901 (20008) PC</v>
          </cell>
          <cell r="F16888">
            <v>6</v>
          </cell>
          <cell r="G16888">
            <v>57.5</v>
          </cell>
          <cell r="H16888">
            <v>45093</v>
          </cell>
          <cell r="I16888">
            <v>45093</v>
          </cell>
          <cell r="O16888" t="str">
            <v>PRO</v>
          </cell>
        </row>
        <row r="16889">
          <cell r="C16889" t="str">
            <v>150014160/10</v>
          </cell>
          <cell r="D16889" t="str">
            <v>HAPPY FURNITURE (VIETNAM) CO.,LTD</v>
          </cell>
          <cell r="E16889" t="str">
            <v>KAC-N BALI 0.9/1.1MM TR1 APOLLO COAL AP09901 (20008) PC</v>
          </cell>
          <cell r="F16889">
            <v>6</v>
          </cell>
          <cell r="G16889">
            <v>57.5</v>
          </cell>
          <cell r="H16889">
            <v>45093</v>
          </cell>
          <cell r="I16889">
            <v>45093</v>
          </cell>
          <cell r="O16889" t="str">
            <v>PRO</v>
          </cell>
        </row>
        <row r="16890">
          <cell r="C16890" t="str">
            <v>150014160/10</v>
          </cell>
          <cell r="D16890" t="str">
            <v>HAPPY FURNITURE (VIETNAM) CO.,LTD</v>
          </cell>
          <cell r="E16890" t="str">
            <v>KAC-N BALI 0.9/1.1MM TR1 APOLLO COAL AP09901 (20008) PC</v>
          </cell>
          <cell r="F16890">
            <v>6</v>
          </cell>
          <cell r="G16890">
            <v>57.5</v>
          </cell>
          <cell r="H16890">
            <v>45093</v>
          </cell>
          <cell r="I16890">
            <v>45093</v>
          </cell>
          <cell r="O16890" t="str">
            <v>PRO</v>
          </cell>
        </row>
        <row r="16891">
          <cell r="C16891" t="str">
            <v>150014160/20</v>
          </cell>
          <cell r="D16891" t="str">
            <v>HAPPY FURNITURE (VIETNAM) CO.,LTD</v>
          </cell>
          <cell r="E16891" t="str">
            <v>KAC-N ALINE K TT 0.9/1.1MM TR1 APOLLO HONEY AP03601 (13629) PC</v>
          </cell>
          <cell r="F16891">
            <v>7</v>
          </cell>
          <cell r="G16891">
            <v>57.5</v>
          </cell>
          <cell r="H16891">
            <v>45093</v>
          </cell>
          <cell r="I16891">
            <v>45093</v>
          </cell>
          <cell r="O16891" t="str">
            <v>PRO</v>
          </cell>
        </row>
        <row r="16892">
          <cell r="C16892" t="str">
            <v>150014160/20</v>
          </cell>
          <cell r="D16892" t="str">
            <v>HAPPY FURNITURE (VIETNAM) CO.,LTD</v>
          </cell>
          <cell r="E16892" t="str">
            <v>KAC-N ALINE K TT 0.9/1.1MM TR1 APOLLO HONEY AP03601 (13629) PC</v>
          </cell>
          <cell r="F16892">
            <v>7</v>
          </cell>
          <cell r="G16892">
            <v>57.5</v>
          </cell>
          <cell r="H16892">
            <v>45093</v>
          </cell>
          <cell r="I16892">
            <v>45093</v>
          </cell>
          <cell r="O16892" t="str">
            <v>PRO</v>
          </cell>
        </row>
        <row r="16893">
          <cell r="C16893" t="str">
            <v>150014160/20</v>
          </cell>
          <cell r="D16893" t="str">
            <v>HAPPY FURNITURE (VIETNAM) CO.,LTD</v>
          </cell>
          <cell r="E16893" t="str">
            <v>KAC-N ALINE K TT 0.9/1.1MM TR1 APOLLO HONEY AP03601 (13629) PC</v>
          </cell>
          <cell r="F16893">
            <v>7</v>
          </cell>
          <cell r="G16893">
            <v>57.5</v>
          </cell>
          <cell r="H16893">
            <v>45093</v>
          </cell>
          <cell r="I16893">
            <v>45093</v>
          </cell>
          <cell r="O16893" t="str">
            <v>PRO</v>
          </cell>
        </row>
        <row r="16894">
          <cell r="C16894" t="str">
            <v>150014160/20</v>
          </cell>
          <cell r="D16894" t="str">
            <v>HAPPY FURNITURE (VIETNAM) CO.,LTD</v>
          </cell>
          <cell r="E16894" t="str">
            <v>KAC-N ALINE K TT 0.9/1.1MM TR1 APOLLO HONEY AP03601 (13629) PC</v>
          </cell>
          <cell r="F16894">
            <v>7</v>
          </cell>
          <cell r="G16894">
            <v>57.5</v>
          </cell>
          <cell r="H16894">
            <v>45093</v>
          </cell>
          <cell r="I16894">
            <v>45093</v>
          </cell>
          <cell r="O16894" t="str">
            <v>PRO</v>
          </cell>
        </row>
        <row r="16895">
          <cell r="C16895" t="str">
            <v>150014160/20</v>
          </cell>
          <cell r="D16895" t="str">
            <v>HAPPY FURNITURE (VIETNAM) CO.,LTD</v>
          </cell>
          <cell r="E16895" t="str">
            <v>KAC-N ALINE K TT 0.9/1.1MM TR1 APOLLO HONEY AP03601 (13629) PC</v>
          </cell>
          <cell r="F16895">
            <v>7</v>
          </cell>
          <cell r="G16895">
            <v>57.5</v>
          </cell>
          <cell r="H16895">
            <v>45093</v>
          </cell>
          <cell r="I16895">
            <v>45093</v>
          </cell>
          <cell r="O16895" t="str">
            <v>PRO</v>
          </cell>
        </row>
        <row r="16896">
          <cell r="C16896" t="str">
            <v>150014160/20</v>
          </cell>
          <cell r="D16896" t="str">
            <v>HAPPY FURNITURE (VIETNAM) CO.,LTD</v>
          </cell>
          <cell r="E16896" t="str">
            <v>KAC-N ALINE K TT 0.9/1.1MM TR1 APOLLO HONEY AP03601 (13629) PC</v>
          </cell>
          <cell r="F16896">
            <v>7</v>
          </cell>
          <cell r="G16896">
            <v>57.5</v>
          </cell>
          <cell r="H16896">
            <v>45093</v>
          </cell>
          <cell r="I16896">
            <v>45093</v>
          </cell>
          <cell r="O16896" t="str">
            <v>PRO</v>
          </cell>
        </row>
        <row r="16897">
          <cell r="C16897" t="str">
            <v>150014160/20</v>
          </cell>
          <cell r="D16897" t="str">
            <v>HAPPY FURNITURE (VIETNAM) CO.,LTD</v>
          </cell>
          <cell r="E16897" t="str">
            <v>KAC-N ALINE K TT 0.9/1.1MM TR1 APOLLO HONEY AP03601 (13629) PC</v>
          </cell>
          <cell r="F16897">
            <v>7</v>
          </cell>
          <cell r="G16897">
            <v>57.5</v>
          </cell>
          <cell r="H16897">
            <v>45093</v>
          </cell>
          <cell r="I16897">
            <v>45093</v>
          </cell>
          <cell r="O16897" t="str">
            <v>PRO</v>
          </cell>
        </row>
        <row r="16898">
          <cell r="C16898" t="str">
            <v>150014160/20</v>
          </cell>
          <cell r="D16898" t="str">
            <v>HAPPY FURNITURE (VIETNAM) CO.,LTD</v>
          </cell>
          <cell r="E16898" t="str">
            <v>KAC-N ALINE K TT 0.9/1.1MM TR1 APOLLO HONEY AP03601 (13629) PC</v>
          </cell>
          <cell r="F16898">
            <v>7</v>
          </cell>
          <cell r="G16898">
            <v>57.5</v>
          </cell>
          <cell r="H16898">
            <v>45093</v>
          </cell>
          <cell r="I16898">
            <v>45093</v>
          </cell>
          <cell r="O16898" t="str">
            <v>PRO</v>
          </cell>
        </row>
        <row r="16899">
          <cell r="C16899" t="str">
            <v>150014160/20</v>
          </cell>
          <cell r="D16899" t="str">
            <v>HAPPY FURNITURE (VIETNAM) CO.,LTD</v>
          </cell>
          <cell r="E16899" t="str">
            <v>KAC-N ALINE K TT 0.9/1.1MM TR1 APOLLO HONEY AP03601 (13629) PC</v>
          </cell>
          <cell r="F16899">
            <v>7</v>
          </cell>
          <cell r="G16899">
            <v>57.5</v>
          </cell>
          <cell r="H16899">
            <v>45093</v>
          </cell>
          <cell r="I16899">
            <v>45093</v>
          </cell>
          <cell r="O16899" t="str">
            <v>PRO</v>
          </cell>
        </row>
        <row r="16900">
          <cell r="C16900" t="str">
            <v>150014160/20</v>
          </cell>
          <cell r="D16900" t="str">
            <v>HAPPY FURNITURE (VIETNAM) CO.,LTD</v>
          </cell>
          <cell r="E16900" t="str">
            <v>KAC-N ALINE K TT 0.9/1.1MM TR1 APOLLO HONEY AP03601 (13629) PC</v>
          </cell>
          <cell r="F16900">
            <v>7</v>
          </cell>
          <cell r="G16900">
            <v>57.5</v>
          </cell>
          <cell r="H16900">
            <v>45093</v>
          </cell>
          <cell r="I16900">
            <v>45093</v>
          </cell>
          <cell r="O16900" t="str">
            <v>PRO</v>
          </cell>
        </row>
        <row r="16901">
          <cell r="C16901" t="str">
            <v>150014160/20</v>
          </cell>
          <cell r="D16901" t="str">
            <v>HAPPY FURNITURE (VIETNAM) CO.,LTD</v>
          </cell>
          <cell r="E16901" t="str">
            <v>KAC-N ALINE K TT 0.9/1.1MM TR1 APOLLO HONEY AP03601 (13629) PC</v>
          </cell>
          <cell r="F16901">
            <v>7</v>
          </cell>
          <cell r="G16901">
            <v>57.5</v>
          </cell>
          <cell r="H16901">
            <v>45093</v>
          </cell>
          <cell r="I16901">
            <v>45093</v>
          </cell>
          <cell r="O16901" t="str">
            <v>PRO</v>
          </cell>
        </row>
        <row r="16902">
          <cell r="C16902" t="str">
            <v>150014160/20</v>
          </cell>
          <cell r="D16902" t="str">
            <v>HAPPY FURNITURE (VIETNAM) CO.,LTD</v>
          </cell>
          <cell r="E16902" t="str">
            <v>KAC-N ALINE K TT 0.9/1.1MM TR1 APOLLO HONEY AP03601 (13629) PC</v>
          </cell>
          <cell r="F16902">
            <v>7</v>
          </cell>
          <cell r="G16902">
            <v>57.5</v>
          </cell>
          <cell r="H16902">
            <v>45093</v>
          </cell>
          <cell r="I16902">
            <v>45093</v>
          </cell>
          <cell r="O16902" t="str">
            <v>PRO</v>
          </cell>
        </row>
        <row r="16903">
          <cell r="C16903" t="str">
            <v>150014146/10</v>
          </cell>
          <cell r="D16903" t="str">
            <v>JBS USA LEATHER, INC</v>
          </cell>
          <cell r="E16903" t="str">
            <v>KAC-N SAHARA K TT 0.9/1.1MM TR1 ASH 1771 (17106) PC</v>
          </cell>
          <cell r="F16903">
            <v>7</v>
          </cell>
          <cell r="G16903">
            <v>115</v>
          </cell>
          <cell r="H16903">
            <v>45097</v>
          </cell>
          <cell r="I16903">
            <v>45092</v>
          </cell>
          <cell r="O16903" t="str">
            <v>PRO</v>
          </cell>
        </row>
        <row r="16904">
          <cell r="C16904" t="str">
            <v>150014146/10</v>
          </cell>
          <cell r="D16904" t="str">
            <v>JBS USA LEATHER, INC</v>
          </cell>
          <cell r="E16904" t="str">
            <v>KAC-N SAHARA K TT 0.9/1.1MM TR1 ASH 1771 (17106) PC</v>
          </cell>
          <cell r="F16904">
            <v>7</v>
          </cell>
          <cell r="G16904">
            <v>115</v>
          </cell>
          <cell r="H16904">
            <v>45097</v>
          </cell>
          <cell r="I16904">
            <v>45092</v>
          </cell>
          <cell r="O16904" t="str">
            <v>PRO</v>
          </cell>
        </row>
        <row r="16905">
          <cell r="C16905" t="str">
            <v>150014146/10</v>
          </cell>
          <cell r="D16905" t="str">
            <v>JBS USA LEATHER, INC</v>
          </cell>
          <cell r="E16905" t="str">
            <v>KAC-N SAHARA K TT 0.9/1.1MM TR1 ASH 1771 (17106) PC</v>
          </cell>
          <cell r="F16905">
            <v>7</v>
          </cell>
          <cell r="G16905">
            <v>115</v>
          </cell>
          <cell r="H16905">
            <v>45097</v>
          </cell>
          <cell r="I16905">
            <v>45092</v>
          </cell>
          <cell r="O16905" t="str">
            <v>PRO</v>
          </cell>
        </row>
        <row r="16906">
          <cell r="C16906" t="str">
            <v>150014146/10</v>
          </cell>
          <cell r="D16906" t="str">
            <v>JBS USA LEATHER, INC</v>
          </cell>
          <cell r="E16906" t="str">
            <v>KAC-N SAHARA K TT 0.9/1.1MM TR1 ASH 1771 (17106) PC</v>
          </cell>
          <cell r="F16906">
            <v>7</v>
          </cell>
          <cell r="G16906">
            <v>115</v>
          </cell>
          <cell r="H16906">
            <v>45097</v>
          </cell>
          <cell r="I16906">
            <v>45092</v>
          </cell>
          <cell r="O16906" t="str">
            <v>PRO</v>
          </cell>
        </row>
        <row r="16907">
          <cell r="C16907" t="str">
            <v>150014146/10</v>
          </cell>
          <cell r="D16907" t="str">
            <v>JBS USA LEATHER, INC</v>
          </cell>
          <cell r="E16907" t="str">
            <v>KAC-N SAHARA K TT 0.9/1.1MM TR1 ASH 1771 (17106) PC</v>
          </cell>
          <cell r="F16907">
            <v>7</v>
          </cell>
          <cell r="G16907">
            <v>115</v>
          </cell>
          <cell r="H16907">
            <v>45097</v>
          </cell>
          <cell r="I16907">
            <v>45092</v>
          </cell>
          <cell r="O16907" t="str">
            <v>PRO</v>
          </cell>
        </row>
        <row r="16908">
          <cell r="C16908" t="str">
            <v>150014146/10</v>
          </cell>
          <cell r="D16908" t="str">
            <v>JBS USA LEATHER, INC</v>
          </cell>
          <cell r="E16908" t="str">
            <v>KAC-N SAHARA K TT 0.9/1.1MM TR1 ASH 1771 (17106) PC</v>
          </cell>
          <cell r="F16908">
            <v>7</v>
          </cell>
          <cell r="G16908">
            <v>115</v>
          </cell>
          <cell r="H16908">
            <v>45097</v>
          </cell>
          <cell r="I16908">
            <v>45092</v>
          </cell>
          <cell r="O16908" t="str">
            <v>PRO</v>
          </cell>
        </row>
        <row r="16909">
          <cell r="C16909" t="str">
            <v>150014146/10</v>
          </cell>
          <cell r="D16909" t="str">
            <v>JBS USA LEATHER, INC</v>
          </cell>
          <cell r="E16909" t="str">
            <v>KAC-N SAHARA K TT 0.9/1.1MM TR1 ASH 1771 (17106) PC</v>
          </cell>
          <cell r="F16909">
            <v>7</v>
          </cell>
          <cell r="G16909">
            <v>115</v>
          </cell>
          <cell r="H16909">
            <v>45097</v>
          </cell>
          <cell r="I16909">
            <v>45092</v>
          </cell>
          <cell r="O16909" t="str">
            <v>PRO</v>
          </cell>
        </row>
        <row r="16910">
          <cell r="C16910" t="str">
            <v>150014146/10</v>
          </cell>
          <cell r="D16910" t="str">
            <v>JBS USA LEATHER, INC</v>
          </cell>
          <cell r="E16910" t="str">
            <v>KAC-N SAHARA K TT 0.9/1.1MM TR1 ASH 1771 (17106) PC</v>
          </cell>
          <cell r="F16910">
            <v>7</v>
          </cell>
          <cell r="G16910">
            <v>115</v>
          </cell>
          <cell r="H16910">
            <v>45097</v>
          </cell>
          <cell r="I16910">
            <v>45092</v>
          </cell>
          <cell r="O16910" t="str">
            <v>PRO</v>
          </cell>
        </row>
        <row r="16911">
          <cell r="C16911" t="str">
            <v>150014146/10</v>
          </cell>
          <cell r="D16911" t="str">
            <v>JBS USA LEATHER, INC</v>
          </cell>
          <cell r="E16911" t="str">
            <v>KAC-N SAHARA K TT 0.9/1.1MM TR1 ASH 1771 (17106) PC</v>
          </cell>
          <cell r="F16911">
            <v>7</v>
          </cell>
          <cell r="G16911">
            <v>115</v>
          </cell>
          <cell r="H16911">
            <v>45097</v>
          </cell>
          <cell r="I16911">
            <v>45092</v>
          </cell>
          <cell r="O16911" t="str">
            <v>PRO</v>
          </cell>
        </row>
        <row r="16912">
          <cell r="C16912" t="str">
            <v>150014146/10</v>
          </cell>
          <cell r="D16912" t="str">
            <v>JBS USA LEATHER, INC</v>
          </cell>
          <cell r="E16912" t="str">
            <v>KAC-N SAHARA K TT 0.9/1.1MM TR1 ASH 1771 (17106) PC</v>
          </cell>
          <cell r="F16912">
            <v>7</v>
          </cell>
          <cell r="G16912">
            <v>115</v>
          </cell>
          <cell r="H16912">
            <v>45097</v>
          </cell>
          <cell r="I16912">
            <v>45092</v>
          </cell>
          <cell r="O16912" t="str">
            <v>PRO</v>
          </cell>
        </row>
        <row r="16913">
          <cell r="C16913" t="str">
            <v>150014146/10</v>
          </cell>
          <cell r="D16913" t="str">
            <v>JBS USA LEATHER, INC</v>
          </cell>
          <cell r="E16913" t="str">
            <v>KAC-N SAHARA K TT 0.9/1.1MM TR1 ASH 1771 (17106) PC</v>
          </cell>
          <cell r="F16913">
            <v>7</v>
          </cell>
          <cell r="G16913">
            <v>115</v>
          </cell>
          <cell r="H16913">
            <v>45097</v>
          </cell>
          <cell r="I16913">
            <v>45092</v>
          </cell>
          <cell r="O16913" t="str">
            <v>PRO</v>
          </cell>
        </row>
        <row r="16914">
          <cell r="C16914" t="str">
            <v>150014146/10</v>
          </cell>
          <cell r="D16914" t="str">
            <v>JBS USA LEATHER, INC</v>
          </cell>
          <cell r="E16914" t="str">
            <v>KAC-N SAHARA K TT 0.9/1.1MM TR1 ASH 1771 (17106) PC</v>
          </cell>
          <cell r="F16914">
            <v>7</v>
          </cell>
          <cell r="G16914">
            <v>115</v>
          </cell>
          <cell r="H16914">
            <v>45097</v>
          </cell>
          <cell r="I16914">
            <v>45092</v>
          </cell>
          <cell r="O16914" t="str">
            <v>PRO</v>
          </cell>
        </row>
        <row r="16915">
          <cell r="C16915" t="str">
            <v>150014146/10</v>
          </cell>
          <cell r="D16915" t="str">
            <v>JBS USA LEATHER, INC</v>
          </cell>
          <cell r="E16915" t="str">
            <v>KAC-N SAHARA K TT 0.9/1.1MM TR1 ASH 1771 (17106) PC</v>
          </cell>
          <cell r="F16915">
            <v>7</v>
          </cell>
          <cell r="G16915">
            <v>115</v>
          </cell>
          <cell r="H16915">
            <v>45097</v>
          </cell>
          <cell r="I16915">
            <v>45092</v>
          </cell>
          <cell r="O16915" t="str">
            <v>PRO</v>
          </cell>
        </row>
        <row r="16916">
          <cell r="C16916" t="str">
            <v>150014136/10</v>
          </cell>
          <cell r="D16916" t="str">
            <v>JBS USA LEATHER, INC</v>
          </cell>
          <cell r="E16916" t="str">
            <v>KAC-N SAHARA K TT 0.9/1.1MM TR1 SLATE GREY (17079) PC</v>
          </cell>
          <cell r="F16916">
            <v>7</v>
          </cell>
          <cell r="G16916">
            <v>115</v>
          </cell>
          <cell r="H16916">
            <v>45097</v>
          </cell>
          <cell r="I16916">
            <v>45092</v>
          </cell>
          <cell r="O16916" t="str">
            <v>PRO</v>
          </cell>
        </row>
        <row r="16917">
          <cell r="C16917" t="str">
            <v>150014136/10</v>
          </cell>
          <cell r="D16917" t="str">
            <v>JBS USA LEATHER, INC</v>
          </cell>
          <cell r="E16917" t="str">
            <v>KAC-N SAHARA K TT 0.9/1.1MM TR1 SLATE GREY (17079) PC</v>
          </cell>
          <cell r="F16917">
            <v>7</v>
          </cell>
          <cell r="G16917">
            <v>115</v>
          </cell>
          <cell r="H16917">
            <v>45097</v>
          </cell>
          <cell r="I16917">
            <v>45092</v>
          </cell>
          <cell r="O16917" t="str">
            <v>PRO</v>
          </cell>
        </row>
        <row r="16918">
          <cell r="C16918" t="str">
            <v>150014136/10</v>
          </cell>
          <cell r="D16918" t="str">
            <v>JBS USA LEATHER, INC</v>
          </cell>
          <cell r="E16918" t="str">
            <v>KAC-N SAHARA K TT 0.9/1.1MM TR1 SLATE GREY (17079) PC</v>
          </cell>
          <cell r="F16918">
            <v>7</v>
          </cell>
          <cell r="G16918">
            <v>115</v>
          </cell>
          <cell r="H16918">
            <v>45097</v>
          </cell>
          <cell r="I16918">
            <v>45092</v>
          </cell>
          <cell r="O16918" t="str">
            <v>PRO</v>
          </cell>
        </row>
        <row r="16919">
          <cell r="C16919" t="str">
            <v>150014136/10</v>
          </cell>
          <cell r="D16919" t="str">
            <v>JBS USA LEATHER, INC</v>
          </cell>
          <cell r="E16919" t="str">
            <v>KAC-N SAHARA K TT 0.9/1.1MM TR1 SLATE GREY (17079) PC</v>
          </cell>
          <cell r="F16919">
            <v>7</v>
          </cell>
          <cell r="G16919">
            <v>115</v>
          </cell>
          <cell r="H16919">
            <v>45097</v>
          </cell>
          <cell r="I16919">
            <v>45092</v>
          </cell>
          <cell r="O16919" t="str">
            <v>PRO</v>
          </cell>
        </row>
        <row r="16920">
          <cell r="C16920" t="str">
            <v>150014136/10</v>
          </cell>
          <cell r="D16920" t="str">
            <v>JBS USA LEATHER, INC</v>
          </cell>
          <cell r="E16920" t="str">
            <v>KAC-N SAHARA K TT 0.9/1.1MM TR1 SLATE GREY (17079) PC</v>
          </cell>
          <cell r="F16920">
            <v>7</v>
          </cell>
          <cell r="G16920">
            <v>115</v>
          </cell>
          <cell r="H16920">
            <v>45097</v>
          </cell>
          <cell r="I16920">
            <v>45092</v>
          </cell>
          <cell r="O16920" t="str">
            <v>PRO</v>
          </cell>
        </row>
        <row r="16921">
          <cell r="C16921" t="str">
            <v>150014136/10</v>
          </cell>
          <cell r="D16921" t="str">
            <v>JBS USA LEATHER, INC</v>
          </cell>
          <cell r="E16921" t="str">
            <v>KAC-N SAHARA K TT 0.9/1.1MM TR1 SLATE GREY (17079) PC</v>
          </cell>
          <cell r="F16921">
            <v>7</v>
          </cell>
          <cell r="G16921">
            <v>115</v>
          </cell>
          <cell r="H16921">
            <v>45097</v>
          </cell>
          <cell r="I16921">
            <v>45092</v>
          </cell>
          <cell r="O16921" t="str">
            <v>PRO</v>
          </cell>
        </row>
        <row r="16922">
          <cell r="C16922" t="str">
            <v>150014136/10</v>
          </cell>
          <cell r="D16922" t="str">
            <v>JBS USA LEATHER, INC</v>
          </cell>
          <cell r="E16922" t="str">
            <v>KAC-N SAHARA K TT 0.9/1.1MM TR1 SLATE GREY (17079) PC</v>
          </cell>
          <cell r="F16922">
            <v>7</v>
          </cell>
          <cell r="G16922">
            <v>115</v>
          </cell>
          <cell r="H16922">
            <v>45097</v>
          </cell>
          <cell r="I16922">
            <v>45092</v>
          </cell>
          <cell r="O16922" t="str">
            <v>PRO</v>
          </cell>
        </row>
        <row r="16923">
          <cell r="C16923" t="str">
            <v>150014136/10</v>
          </cell>
          <cell r="D16923" t="str">
            <v>JBS USA LEATHER, INC</v>
          </cell>
          <cell r="E16923" t="str">
            <v>KAC-N SAHARA K TT 0.9/1.1MM TR1 SLATE GREY (17079) PC</v>
          </cell>
          <cell r="F16923">
            <v>7</v>
          </cell>
          <cell r="G16923">
            <v>115</v>
          </cell>
          <cell r="H16923">
            <v>45097</v>
          </cell>
          <cell r="I16923">
            <v>45092</v>
          </cell>
          <cell r="O16923" t="str">
            <v>PRO</v>
          </cell>
        </row>
        <row r="16924">
          <cell r="C16924" t="str">
            <v>150014136/10</v>
          </cell>
          <cell r="D16924" t="str">
            <v>JBS USA LEATHER, INC</v>
          </cell>
          <cell r="E16924" t="str">
            <v>KAC-N SAHARA K TT 0.9/1.1MM TR1 SLATE GREY (17079) PC</v>
          </cell>
          <cell r="F16924">
            <v>7</v>
          </cell>
          <cell r="G16924">
            <v>115</v>
          </cell>
          <cell r="H16924">
            <v>45097</v>
          </cell>
          <cell r="I16924">
            <v>45092</v>
          </cell>
          <cell r="O16924" t="str">
            <v>PRO</v>
          </cell>
        </row>
        <row r="16925">
          <cell r="C16925" t="str">
            <v>150014136/10</v>
          </cell>
          <cell r="D16925" t="str">
            <v>JBS USA LEATHER, INC</v>
          </cell>
          <cell r="E16925" t="str">
            <v>KAC-N SAHARA K TT 0.9/1.1MM TR1 SLATE GREY (17079) PC</v>
          </cell>
          <cell r="F16925">
            <v>7</v>
          </cell>
          <cell r="G16925">
            <v>115</v>
          </cell>
          <cell r="H16925">
            <v>45097</v>
          </cell>
          <cell r="I16925">
            <v>45092</v>
          </cell>
          <cell r="O16925" t="str">
            <v>PRO</v>
          </cell>
        </row>
        <row r="16926">
          <cell r="C16926" t="str">
            <v>150014136/10</v>
          </cell>
          <cell r="D16926" t="str">
            <v>JBS USA LEATHER, INC</v>
          </cell>
          <cell r="E16926" t="str">
            <v>KAC-N SAHARA K TT 0.9/1.1MM TR1 SLATE GREY (17079) PC</v>
          </cell>
          <cell r="F16926">
            <v>7</v>
          </cell>
          <cell r="G16926">
            <v>115</v>
          </cell>
          <cell r="H16926">
            <v>45097</v>
          </cell>
          <cell r="I16926">
            <v>45092</v>
          </cell>
          <cell r="O16926" t="str">
            <v>PRO</v>
          </cell>
        </row>
        <row r="16927">
          <cell r="C16927" t="str">
            <v>150014136/10</v>
          </cell>
          <cell r="D16927" t="str">
            <v>JBS USA LEATHER, INC</v>
          </cell>
          <cell r="E16927" t="str">
            <v>KAC-N SAHARA K TT 0.9/1.1MM TR1 SLATE GREY (17079) PC</v>
          </cell>
          <cell r="F16927">
            <v>7</v>
          </cell>
          <cell r="G16927">
            <v>115</v>
          </cell>
          <cell r="H16927">
            <v>45097</v>
          </cell>
          <cell r="I16927">
            <v>45092</v>
          </cell>
          <cell r="O16927" t="str">
            <v>PRO</v>
          </cell>
        </row>
        <row r="16928">
          <cell r="C16928" t="str">
            <v>150014136/10</v>
          </cell>
          <cell r="D16928" t="str">
            <v>JBS USA LEATHER, INC</v>
          </cell>
          <cell r="E16928" t="str">
            <v>KAC-N SAHARA K TT 0.9/1.1MM TR1 SLATE GREY (17079) PC</v>
          </cell>
          <cell r="F16928">
            <v>7</v>
          </cell>
          <cell r="G16928">
            <v>115</v>
          </cell>
          <cell r="H16928">
            <v>45097</v>
          </cell>
          <cell r="I16928">
            <v>45092</v>
          </cell>
          <cell r="O16928" t="str">
            <v>PRO</v>
          </cell>
        </row>
        <row r="16929">
          <cell r="C16929" t="str">
            <v>150014136/20</v>
          </cell>
          <cell r="D16929" t="str">
            <v>JBS USA LEATHER, INC</v>
          </cell>
          <cell r="E16929" t="str">
            <v>KAC-N SAHARA K TT 0.9/1.1MM TR1 ANTHRACITE (1701) PC</v>
          </cell>
          <cell r="F16929">
            <v>7</v>
          </cell>
          <cell r="G16929">
            <v>115</v>
          </cell>
          <cell r="H16929">
            <v>45097</v>
          </cell>
          <cell r="I16929">
            <v>45092</v>
          </cell>
          <cell r="O16929" t="str">
            <v>PRO</v>
          </cell>
        </row>
        <row r="16930">
          <cell r="C16930" t="str">
            <v>150014136/20</v>
          </cell>
          <cell r="D16930" t="str">
            <v>JBS USA LEATHER, INC</v>
          </cell>
          <cell r="E16930" t="str">
            <v>KAC-N SAHARA K TT 0.9/1.1MM TR1 ANTHRACITE (1701) PC</v>
          </cell>
          <cell r="F16930">
            <v>7</v>
          </cell>
          <cell r="G16930">
            <v>115</v>
          </cell>
          <cell r="H16930">
            <v>45097</v>
          </cell>
          <cell r="I16930">
            <v>45092</v>
          </cell>
          <cell r="O16930" t="str">
            <v>PRO</v>
          </cell>
        </row>
        <row r="16931">
          <cell r="C16931" t="str">
            <v>150014136/20</v>
          </cell>
          <cell r="D16931" t="str">
            <v>JBS USA LEATHER, INC</v>
          </cell>
          <cell r="E16931" t="str">
            <v>KAC-N SAHARA K TT 0.9/1.1MM TR1 ANTHRACITE (1701) PC</v>
          </cell>
          <cell r="F16931">
            <v>7</v>
          </cell>
          <cell r="G16931">
            <v>115</v>
          </cell>
          <cell r="H16931">
            <v>45097</v>
          </cell>
          <cell r="I16931">
            <v>45092</v>
          </cell>
          <cell r="O16931" t="str">
            <v>PRO</v>
          </cell>
        </row>
        <row r="16932">
          <cell r="C16932" t="str">
            <v>150014136/20</v>
          </cell>
          <cell r="D16932" t="str">
            <v>JBS USA LEATHER, INC</v>
          </cell>
          <cell r="E16932" t="str">
            <v>KAC-N SAHARA K TT 0.9/1.1MM TR1 ANTHRACITE (1701) PC</v>
          </cell>
          <cell r="F16932">
            <v>7</v>
          </cell>
          <cell r="G16932">
            <v>115</v>
          </cell>
          <cell r="H16932">
            <v>45097</v>
          </cell>
          <cell r="I16932">
            <v>45092</v>
          </cell>
          <cell r="O16932" t="str">
            <v>PRO</v>
          </cell>
        </row>
        <row r="16933">
          <cell r="C16933" t="str">
            <v>150014136/20</v>
          </cell>
          <cell r="D16933" t="str">
            <v>JBS USA LEATHER, INC</v>
          </cell>
          <cell r="E16933" t="str">
            <v>KAC-N SAHARA K TT 0.9/1.1MM TR1 ANTHRACITE (1701) PC</v>
          </cell>
          <cell r="F16933">
            <v>7</v>
          </cell>
          <cell r="G16933">
            <v>115</v>
          </cell>
          <cell r="H16933">
            <v>45097</v>
          </cell>
          <cell r="I16933">
            <v>45092</v>
          </cell>
          <cell r="O16933" t="str">
            <v>PRO</v>
          </cell>
        </row>
        <row r="16934">
          <cell r="C16934" t="str">
            <v>150014136/20</v>
          </cell>
          <cell r="D16934" t="str">
            <v>JBS USA LEATHER, INC</v>
          </cell>
          <cell r="E16934" t="str">
            <v>KAC-N SAHARA K TT 0.9/1.1MM TR1 ANTHRACITE (1701) PC</v>
          </cell>
          <cell r="F16934">
            <v>7</v>
          </cell>
          <cell r="G16934">
            <v>115</v>
          </cell>
          <cell r="H16934">
            <v>45097</v>
          </cell>
          <cell r="I16934">
            <v>45092</v>
          </cell>
          <cell r="O16934" t="str">
            <v>PRO</v>
          </cell>
        </row>
        <row r="16935">
          <cell r="C16935" t="str">
            <v>150014136/20</v>
          </cell>
          <cell r="D16935" t="str">
            <v>JBS USA LEATHER, INC</v>
          </cell>
          <cell r="E16935" t="str">
            <v>KAC-N SAHARA K TT 0.9/1.1MM TR1 ANTHRACITE (1701) PC</v>
          </cell>
          <cell r="F16935">
            <v>7</v>
          </cell>
          <cell r="G16935">
            <v>115</v>
          </cell>
          <cell r="H16935">
            <v>45097</v>
          </cell>
          <cell r="I16935">
            <v>45092</v>
          </cell>
          <cell r="O16935" t="str">
            <v>PRO</v>
          </cell>
        </row>
        <row r="16936">
          <cell r="C16936" t="str">
            <v>150014136/20</v>
          </cell>
          <cell r="D16936" t="str">
            <v>JBS USA LEATHER, INC</v>
          </cell>
          <cell r="E16936" t="str">
            <v>KAC-N SAHARA K TT 0.9/1.1MM TR1 ANTHRACITE (1701) PC</v>
          </cell>
          <cell r="F16936">
            <v>7</v>
          </cell>
          <cell r="G16936">
            <v>115</v>
          </cell>
          <cell r="H16936">
            <v>45097</v>
          </cell>
          <cell r="I16936">
            <v>45092</v>
          </cell>
          <cell r="O16936" t="str">
            <v>PRO</v>
          </cell>
        </row>
        <row r="16937">
          <cell r="C16937" t="str">
            <v>150014136/20</v>
          </cell>
          <cell r="D16937" t="str">
            <v>JBS USA LEATHER, INC</v>
          </cell>
          <cell r="E16937" t="str">
            <v>KAC-N SAHARA K TT 0.9/1.1MM TR1 ANTHRACITE (1701) PC</v>
          </cell>
          <cell r="F16937">
            <v>7</v>
          </cell>
          <cell r="G16937">
            <v>115</v>
          </cell>
          <cell r="H16937">
            <v>45097</v>
          </cell>
          <cell r="I16937">
            <v>45092</v>
          </cell>
          <cell r="O16937" t="str">
            <v>PRO</v>
          </cell>
        </row>
        <row r="16938">
          <cell r="C16938" t="str">
            <v>150014136/20</v>
          </cell>
          <cell r="D16938" t="str">
            <v>JBS USA LEATHER, INC</v>
          </cell>
          <cell r="E16938" t="str">
            <v>KAC-N SAHARA K TT 0.9/1.1MM TR1 ANTHRACITE (1701) PC</v>
          </cell>
          <cell r="F16938">
            <v>7</v>
          </cell>
          <cell r="G16938">
            <v>115</v>
          </cell>
          <cell r="H16938">
            <v>45097</v>
          </cell>
          <cell r="I16938">
            <v>45092</v>
          </cell>
          <cell r="O16938" t="str">
            <v>PRO</v>
          </cell>
        </row>
        <row r="16939">
          <cell r="C16939" t="str">
            <v>150014136/20</v>
          </cell>
          <cell r="D16939" t="str">
            <v>JBS USA LEATHER, INC</v>
          </cell>
          <cell r="E16939" t="str">
            <v>KAC-N SAHARA K TT 0.9/1.1MM TR1 ANTHRACITE (1701) PC</v>
          </cell>
          <cell r="F16939">
            <v>7</v>
          </cell>
          <cell r="G16939">
            <v>115</v>
          </cell>
          <cell r="H16939">
            <v>45097</v>
          </cell>
          <cell r="I16939">
            <v>45092</v>
          </cell>
          <cell r="O16939" t="str">
            <v>PRO</v>
          </cell>
        </row>
        <row r="16940">
          <cell r="C16940" t="str">
            <v>150014136/20</v>
          </cell>
          <cell r="D16940" t="str">
            <v>JBS USA LEATHER, INC</v>
          </cell>
          <cell r="E16940" t="str">
            <v>KAC-N SAHARA K TT 0.9/1.1MM TR1 ANTHRACITE (1701) PC</v>
          </cell>
          <cell r="F16940">
            <v>7</v>
          </cell>
          <cell r="G16940">
            <v>115</v>
          </cell>
          <cell r="H16940">
            <v>45097</v>
          </cell>
          <cell r="I16940">
            <v>45092</v>
          </cell>
          <cell r="O16940" t="str">
            <v>PRO</v>
          </cell>
        </row>
        <row r="16941">
          <cell r="C16941" t="str">
            <v>150014136/20</v>
          </cell>
          <cell r="D16941" t="str">
            <v>JBS USA LEATHER, INC</v>
          </cell>
          <cell r="E16941" t="str">
            <v>KAC-N SAHARA K TT 0.9/1.1MM TR1 ANTHRACITE (1701) PC</v>
          </cell>
          <cell r="F16941">
            <v>7</v>
          </cell>
          <cell r="G16941">
            <v>115</v>
          </cell>
          <cell r="H16941">
            <v>45097</v>
          </cell>
          <cell r="I16941">
            <v>45092</v>
          </cell>
          <cell r="O16941" t="str">
            <v>PRO</v>
          </cell>
        </row>
        <row r="16942">
          <cell r="C16942" t="str">
            <v>150014136/30</v>
          </cell>
          <cell r="D16942" t="str">
            <v>JBS USA LEATHER, INC</v>
          </cell>
          <cell r="E16942" t="str">
            <v>KAC-N SAHARA K TT 0.9/1.1MM TR1 LIGHT TAN (13308) PC</v>
          </cell>
          <cell r="F16942">
            <v>7</v>
          </cell>
          <cell r="G16942">
            <v>115</v>
          </cell>
          <cell r="H16942">
            <v>45097</v>
          </cell>
          <cell r="I16942">
            <v>45075</v>
          </cell>
          <cell r="O16942" t="str">
            <v>PRO</v>
          </cell>
        </row>
        <row r="16943">
          <cell r="C16943" t="str">
            <v>150014136/30</v>
          </cell>
          <cell r="D16943" t="str">
            <v>JBS USA LEATHER, INC</v>
          </cell>
          <cell r="E16943" t="str">
            <v>KAC-N SAHARA K TT 0.9/1.1MM TR1 LIGHT TAN (13308) PC</v>
          </cell>
          <cell r="F16943">
            <v>7</v>
          </cell>
          <cell r="G16943">
            <v>115</v>
          </cell>
          <cell r="H16943">
            <v>45097</v>
          </cell>
          <cell r="I16943">
            <v>45075</v>
          </cell>
          <cell r="O16943" t="str">
            <v>PRO</v>
          </cell>
        </row>
        <row r="16944">
          <cell r="C16944" t="str">
            <v>150014136/30</v>
          </cell>
          <cell r="D16944" t="str">
            <v>JBS USA LEATHER, INC</v>
          </cell>
          <cell r="E16944" t="str">
            <v>KAC-N SAHARA K TT 0.9/1.1MM TR1 LIGHT TAN (13308) PC</v>
          </cell>
          <cell r="F16944">
            <v>7</v>
          </cell>
          <cell r="G16944">
            <v>115</v>
          </cell>
          <cell r="H16944">
            <v>45097</v>
          </cell>
          <cell r="I16944">
            <v>45075</v>
          </cell>
          <cell r="O16944" t="str">
            <v>PRO</v>
          </cell>
        </row>
        <row r="16945">
          <cell r="C16945" t="str">
            <v>150014136/30</v>
          </cell>
          <cell r="D16945" t="str">
            <v>JBS USA LEATHER, INC</v>
          </cell>
          <cell r="E16945" t="str">
            <v>KAC-N SAHARA K TT 0.9/1.1MM TR1 LIGHT TAN (13308) PC</v>
          </cell>
          <cell r="F16945">
            <v>7</v>
          </cell>
          <cell r="G16945">
            <v>115</v>
          </cell>
          <cell r="H16945">
            <v>45097</v>
          </cell>
          <cell r="I16945">
            <v>45075</v>
          </cell>
          <cell r="O16945" t="str">
            <v>PRO</v>
          </cell>
        </row>
        <row r="16946">
          <cell r="C16946" t="str">
            <v>150014136/30</v>
          </cell>
          <cell r="D16946" t="str">
            <v>JBS USA LEATHER, INC</v>
          </cell>
          <cell r="E16946" t="str">
            <v>KAC-N SAHARA K TT 0.9/1.1MM TR1 LIGHT TAN (13308) PC</v>
          </cell>
          <cell r="F16946">
            <v>7</v>
          </cell>
          <cell r="G16946">
            <v>115</v>
          </cell>
          <cell r="H16946">
            <v>45097</v>
          </cell>
          <cell r="I16946">
            <v>45075</v>
          </cell>
          <cell r="O16946" t="str">
            <v>PRO</v>
          </cell>
        </row>
        <row r="16947">
          <cell r="C16947" t="str">
            <v>150014136/30</v>
          </cell>
          <cell r="D16947" t="str">
            <v>JBS USA LEATHER, INC</v>
          </cell>
          <cell r="E16947" t="str">
            <v>KAC-N SAHARA K TT 0.9/1.1MM TR1 LIGHT TAN (13308) PC</v>
          </cell>
          <cell r="F16947">
            <v>7</v>
          </cell>
          <cell r="G16947">
            <v>115</v>
          </cell>
          <cell r="H16947">
            <v>45097</v>
          </cell>
          <cell r="I16947">
            <v>45075</v>
          </cell>
          <cell r="O16947" t="str">
            <v>PRO</v>
          </cell>
        </row>
        <row r="16948">
          <cell r="C16948" t="str">
            <v>150014136/30</v>
          </cell>
          <cell r="D16948" t="str">
            <v>JBS USA LEATHER, INC</v>
          </cell>
          <cell r="E16948" t="str">
            <v>KAC-N SAHARA K TT 0.9/1.1MM TR1 LIGHT TAN (13308) PC</v>
          </cell>
          <cell r="F16948">
            <v>7</v>
          </cell>
          <cell r="G16948">
            <v>115</v>
          </cell>
          <cell r="H16948">
            <v>45097</v>
          </cell>
          <cell r="I16948">
            <v>45075</v>
          </cell>
          <cell r="O16948" t="str">
            <v>PRO</v>
          </cell>
        </row>
        <row r="16949">
          <cell r="C16949" t="str">
            <v>150014136/30</v>
          </cell>
          <cell r="D16949" t="str">
            <v>JBS USA LEATHER, INC</v>
          </cell>
          <cell r="E16949" t="str">
            <v>KAC-N SAHARA K TT 0.9/1.1MM TR1 LIGHT TAN (13308) PC</v>
          </cell>
          <cell r="F16949">
            <v>7</v>
          </cell>
          <cell r="G16949">
            <v>115</v>
          </cell>
          <cell r="H16949">
            <v>45097</v>
          </cell>
          <cell r="I16949">
            <v>45075</v>
          </cell>
          <cell r="O16949" t="str">
            <v>PRO</v>
          </cell>
        </row>
        <row r="16950">
          <cell r="C16950" t="str">
            <v>150014136/30</v>
          </cell>
          <cell r="D16950" t="str">
            <v>JBS USA LEATHER, INC</v>
          </cell>
          <cell r="E16950" t="str">
            <v>KAC-N SAHARA K TT 0.9/1.1MM TR1 LIGHT TAN (13308) PC</v>
          </cell>
          <cell r="F16950">
            <v>7</v>
          </cell>
          <cell r="G16950">
            <v>115</v>
          </cell>
          <cell r="H16950">
            <v>45097</v>
          </cell>
          <cell r="I16950">
            <v>45075</v>
          </cell>
          <cell r="O16950" t="str">
            <v>PRO</v>
          </cell>
        </row>
        <row r="16951">
          <cell r="C16951" t="str">
            <v>150014136/30</v>
          </cell>
          <cell r="D16951" t="str">
            <v>JBS USA LEATHER, INC</v>
          </cell>
          <cell r="E16951" t="str">
            <v>KAC-N SAHARA K TT 0.9/1.1MM TR1 LIGHT TAN (13308) PC</v>
          </cell>
          <cell r="F16951">
            <v>7</v>
          </cell>
          <cell r="G16951">
            <v>115</v>
          </cell>
          <cell r="H16951">
            <v>45097</v>
          </cell>
          <cell r="I16951">
            <v>45075</v>
          </cell>
          <cell r="O16951" t="str">
            <v>PRO</v>
          </cell>
        </row>
        <row r="16952">
          <cell r="C16952" t="str">
            <v>150014136/30</v>
          </cell>
          <cell r="D16952" t="str">
            <v>JBS USA LEATHER, INC</v>
          </cell>
          <cell r="E16952" t="str">
            <v>KAC-N SAHARA K TT 0.9/1.1MM TR1 LIGHT TAN (13308) PC</v>
          </cell>
          <cell r="F16952">
            <v>7</v>
          </cell>
          <cell r="G16952">
            <v>115</v>
          </cell>
          <cell r="H16952">
            <v>45097</v>
          </cell>
          <cell r="I16952">
            <v>45075</v>
          </cell>
          <cell r="O16952" t="str">
            <v>PRO</v>
          </cell>
        </row>
        <row r="16953">
          <cell r="C16953" t="str">
            <v>150014136/30</v>
          </cell>
          <cell r="D16953" t="str">
            <v>JBS USA LEATHER, INC</v>
          </cell>
          <cell r="E16953" t="str">
            <v>KAC-N SAHARA K TT 0.9/1.1MM TR1 LIGHT TAN (13308) PC</v>
          </cell>
          <cell r="F16953">
            <v>7</v>
          </cell>
          <cell r="G16953">
            <v>115</v>
          </cell>
          <cell r="H16953">
            <v>45097</v>
          </cell>
          <cell r="I16953">
            <v>45075</v>
          </cell>
          <cell r="O16953" t="str">
            <v>PRO</v>
          </cell>
        </row>
        <row r="16954">
          <cell r="C16954" t="str">
            <v>150014136/30</v>
          </cell>
          <cell r="D16954" t="str">
            <v>JBS USA LEATHER, INC</v>
          </cell>
          <cell r="E16954" t="str">
            <v>KAC-N SAHARA K TT 0.9/1.1MM TR1 LIGHT TAN (13308) PC</v>
          </cell>
          <cell r="F16954">
            <v>7</v>
          </cell>
          <cell r="G16954">
            <v>115</v>
          </cell>
          <cell r="H16954">
            <v>45097</v>
          </cell>
          <cell r="I16954">
            <v>45075</v>
          </cell>
          <cell r="O16954" t="str">
            <v>PRO</v>
          </cell>
        </row>
        <row r="16955">
          <cell r="C16955" t="str">
            <v>150014215/20</v>
          </cell>
          <cell r="D16955" t="str">
            <v>A&amp;M INDUSTRY (VIETNAM) CO., LTD.</v>
          </cell>
          <cell r="E16955" t="str">
            <v>KAC-N NATURAL 0.9/1.1MM TR1 BROWN (8306) PC</v>
          </cell>
          <cell r="F16955">
            <v>26</v>
          </cell>
          <cell r="G16955">
            <v>1150</v>
          </cell>
          <cell r="H16955">
            <v>45092</v>
          </cell>
          <cell r="I16955">
            <v>45097</v>
          </cell>
          <cell r="O16955" t="str">
            <v>PRO</v>
          </cell>
        </row>
        <row r="16956">
          <cell r="C16956" t="str">
            <v>150014215/20</v>
          </cell>
          <cell r="D16956" t="str">
            <v>A&amp;M INDUSTRY (VIETNAM) CO., LTD.</v>
          </cell>
          <cell r="E16956" t="str">
            <v>KAC-N NATURAL 0.9/1.1MM TR1 BROWN (8306) PC</v>
          </cell>
          <cell r="F16956">
            <v>26</v>
          </cell>
          <cell r="G16956">
            <v>1150</v>
          </cell>
          <cell r="H16956">
            <v>45092</v>
          </cell>
          <cell r="I16956">
            <v>45097</v>
          </cell>
          <cell r="O16956" t="str">
            <v>PRO</v>
          </cell>
        </row>
        <row r="16957">
          <cell r="C16957" t="str">
            <v>150014215/20</v>
          </cell>
          <cell r="D16957" t="str">
            <v>A&amp;M INDUSTRY (VIETNAM) CO., LTD.</v>
          </cell>
          <cell r="E16957" t="str">
            <v>KAC-N NATURAL 0.9/1.1MM TR1 BROWN (8306) PC</v>
          </cell>
          <cell r="F16957">
            <v>26</v>
          </cell>
          <cell r="G16957">
            <v>1150</v>
          </cell>
          <cell r="H16957">
            <v>45092</v>
          </cell>
          <cell r="I16957">
            <v>45097</v>
          </cell>
          <cell r="O16957" t="str">
            <v>PRO</v>
          </cell>
        </row>
        <row r="16958">
          <cell r="C16958" t="str">
            <v>150014215/20</v>
          </cell>
          <cell r="D16958" t="str">
            <v>A&amp;M INDUSTRY (VIETNAM) CO., LTD.</v>
          </cell>
          <cell r="E16958" t="str">
            <v>KAC-N NATURAL 0.9/1.1MM TR1 BROWN (8306) PC</v>
          </cell>
          <cell r="F16958">
            <v>26</v>
          </cell>
          <cell r="G16958">
            <v>1150</v>
          </cell>
          <cell r="H16958">
            <v>45092</v>
          </cell>
          <cell r="I16958">
            <v>45097</v>
          </cell>
          <cell r="O16958" t="str">
            <v>PRO</v>
          </cell>
        </row>
        <row r="16959">
          <cell r="C16959" t="str">
            <v>150014215/20</v>
          </cell>
          <cell r="D16959" t="str">
            <v>A&amp;M INDUSTRY (VIETNAM) CO., LTD.</v>
          </cell>
          <cell r="E16959" t="str">
            <v>KAC-N NATURAL 0.9/1.1MM TR1 BROWN (8306) PC</v>
          </cell>
          <cell r="F16959">
            <v>26</v>
          </cell>
          <cell r="G16959">
            <v>1150</v>
          </cell>
          <cell r="H16959">
            <v>45092</v>
          </cell>
          <cell r="I16959">
            <v>45097</v>
          </cell>
          <cell r="O16959" t="str">
            <v>PRO</v>
          </cell>
        </row>
        <row r="16960">
          <cell r="C16960" t="str">
            <v>150014215/20</v>
          </cell>
          <cell r="D16960" t="str">
            <v>A&amp;M INDUSTRY (VIETNAM) CO., LTD.</v>
          </cell>
          <cell r="E16960" t="str">
            <v>KAC-N NATURAL 0.9/1.1MM TR1 BROWN (8306) PC</v>
          </cell>
          <cell r="F16960">
            <v>26</v>
          </cell>
          <cell r="G16960">
            <v>1150</v>
          </cell>
          <cell r="H16960">
            <v>45092</v>
          </cell>
          <cell r="I16960">
            <v>45097</v>
          </cell>
          <cell r="O16960" t="str">
            <v>PRO</v>
          </cell>
        </row>
        <row r="16961">
          <cell r="C16961" t="str">
            <v>150014215/20</v>
          </cell>
          <cell r="D16961" t="str">
            <v>A&amp;M INDUSTRY (VIETNAM) CO., LTD.</v>
          </cell>
          <cell r="E16961" t="str">
            <v>KAC-N NATURAL 0.9/1.1MM TR1 BROWN (8306) PC</v>
          </cell>
          <cell r="F16961">
            <v>26</v>
          </cell>
          <cell r="G16961">
            <v>1150</v>
          </cell>
          <cell r="H16961">
            <v>45092</v>
          </cell>
          <cell r="I16961">
            <v>45097</v>
          </cell>
          <cell r="O16961" t="str">
            <v>PRO</v>
          </cell>
        </row>
        <row r="16962">
          <cell r="C16962" t="str">
            <v>150014215/20</v>
          </cell>
          <cell r="D16962" t="str">
            <v>A&amp;M INDUSTRY (VIETNAM) CO., LTD.</v>
          </cell>
          <cell r="E16962" t="str">
            <v>KAC-N NATURAL 0.9/1.1MM TR1 BROWN (8306) PC</v>
          </cell>
          <cell r="F16962">
            <v>26</v>
          </cell>
          <cell r="G16962">
            <v>1150</v>
          </cell>
          <cell r="H16962">
            <v>45092</v>
          </cell>
          <cell r="I16962">
            <v>45097</v>
          </cell>
          <cell r="O16962" t="str">
            <v>PRO</v>
          </cell>
        </row>
        <row r="16963">
          <cell r="C16963" t="str">
            <v>150014215/20</v>
          </cell>
          <cell r="D16963" t="str">
            <v>A&amp;M INDUSTRY (VIETNAM) CO., LTD.</v>
          </cell>
          <cell r="E16963" t="str">
            <v>KAC-N NATURAL 0.9/1.1MM TR1 BROWN (8306) PC</v>
          </cell>
          <cell r="F16963">
            <v>26</v>
          </cell>
          <cell r="G16963">
            <v>1150</v>
          </cell>
          <cell r="H16963">
            <v>45092</v>
          </cell>
          <cell r="I16963">
            <v>45097</v>
          </cell>
          <cell r="O16963" t="str">
            <v>PRO</v>
          </cell>
        </row>
        <row r="16964">
          <cell r="C16964" t="str">
            <v>150014206/40</v>
          </cell>
          <cell r="D16964" t="str">
            <v>GLORY OCEANIC</v>
          </cell>
          <cell r="E16964" t="str">
            <v>KSP-N AJAX TT 1.2/1.4MM TR GRAY 17073 (17169) PC</v>
          </cell>
          <cell r="F16964">
            <v>87</v>
          </cell>
          <cell r="G16964">
            <v>5175</v>
          </cell>
          <cell r="H16964">
            <v>45097</v>
          </cell>
          <cell r="I16964">
            <v>45097</v>
          </cell>
          <cell r="O16964" t="str">
            <v>PRO</v>
          </cell>
        </row>
        <row r="16965">
          <cell r="C16965" t="str">
            <v>150014206/40</v>
          </cell>
          <cell r="D16965" t="str">
            <v>GLORY OCEANIC</v>
          </cell>
          <cell r="E16965" t="str">
            <v>KSP-N AJAX TT 1.2/1.4MM TR GRAY 17073 (17169) PC</v>
          </cell>
          <cell r="F16965">
            <v>87</v>
          </cell>
          <cell r="G16965">
            <v>5175</v>
          </cell>
          <cell r="H16965">
            <v>45097</v>
          </cell>
          <cell r="I16965">
            <v>45097</v>
          </cell>
          <cell r="O16965" t="str">
            <v>PRO</v>
          </cell>
        </row>
        <row r="16966">
          <cell r="C16966" t="str">
            <v>150014206/40</v>
          </cell>
          <cell r="D16966" t="str">
            <v>GLORY OCEANIC</v>
          </cell>
          <cell r="E16966" t="str">
            <v>KSP-N AJAX TT 1.2/1.4MM TR GRAY 17073 (17169) PC</v>
          </cell>
          <cell r="F16966">
            <v>87</v>
          </cell>
          <cell r="G16966">
            <v>5175</v>
          </cell>
          <cell r="H16966">
            <v>45097</v>
          </cell>
          <cell r="I16966">
            <v>45097</v>
          </cell>
          <cell r="O16966" t="str">
            <v>PRO</v>
          </cell>
        </row>
        <row r="16967">
          <cell r="C16967" t="str">
            <v>150014206/40</v>
          </cell>
          <cell r="D16967" t="str">
            <v>GLORY OCEANIC</v>
          </cell>
          <cell r="E16967" t="str">
            <v>KSP-N AJAX TT 1.2/1.4MM TR GRAY 17073 (17169) PC</v>
          </cell>
          <cell r="F16967">
            <v>87</v>
          </cell>
          <cell r="G16967">
            <v>5175</v>
          </cell>
          <cell r="H16967">
            <v>45097</v>
          </cell>
          <cell r="I16967">
            <v>45097</v>
          </cell>
          <cell r="O16967" t="str">
            <v>PRO</v>
          </cell>
        </row>
        <row r="16968">
          <cell r="C16968" t="str">
            <v>150014206/40</v>
          </cell>
          <cell r="D16968" t="str">
            <v>GLORY OCEANIC</v>
          </cell>
          <cell r="E16968" t="str">
            <v>KSP-N AJAX TT 1.2/1.4MM TR GRAY 17073 (17169) PC</v>
          </cell>
          <cell r="F16968">
            <v>87</v>
          </cell>
          <cell r="G16968">
            <v>5175</v>
          </cell>
          <cell r="H16968">
            <v>45097</v>
          </cell>
          <cell r="I16968">
            <v>45097</v>
          </cell>
          <cell r="O16968" t="str">
            <v>PRO</v>
          </cell>
        </row>
        <row r="16969">
          <cell r="C16969" t="str">
            <v>150014206/40</v>
          </cell>
          <cell r="D16969" t="str">
            <v>GLORY OCEANIC</v>
          </cell>
          <cell r="E16969" t="str">
            <v>KSP-N AJAX TT 1.2/1.4MM TR GRAY 17073 (17169) PC</v>
          </cell>
          <cell r="F16969">
            <v>87</v>
          </cell>
          <cell r="G16969">
            <v>5175</v>
          </cell>
          <cell r="H16969">
            <v>45097</v>
          </cell>
          <cell r="I16969">
            <v>45097</v>
          </cell>
          <cell r="O16969" t="str">
            <v>PRO</v>
          </cell>
        </row>
        <row r="16970">
          <cell r="C16970" t="str">
            <v>150014206/40</v>
          </cell>
          <cell r="D16970" t="str">
            <v>GLORY OCEANIC</v>
          </cell>
          <cell r="E16970" t="str">
            <v>KSP-N AJAX TT 1.2/1.4MM TR GRAY 17073 (17169) PC</v>
          </cell>
          <cell r="F16970">
            <v>87</v>
          </cell>
          <cell r="G16970">
            <v>5175</v>
          </cell>
          <cell r="H16970">
            <v>45097</v>
          </cell>
          <cell r="I16970">
            <v>45097</v>
          </cell>
          <cell r="O16970" t="str">
            <v>PRO</v>
          </cell>
        </row>
        <row r="16971">
          <cell r="C16971" t="str">
            <v>150014206/40</v>
          </cell>
          <cell r="D16971" t="str">
            <v>GLORY OCEANIC</v>
          </cell>
          <cell r="E16971" t="str">
            <v>KSP-N AJAX TT 1.2/1.4MM TR GRAY 17073 (17169) PC</v>
          </cell>
          <cell r="F16971">
            <v>87</v>
          </cell>
          <cell r="G16971">
            <v>5175</v>
          </cell>
          <cell r="H16971">
            <v>45097</v>
          </cell>
          <cell r="I16971">
            <v>45097</v>
          </cell>
          <cell r="O16971" t="str">
            <v>PRO</v>
          </cell>
        </row>
        <row r="16972">
          <cell r="C16972" t="str">
            <v>150014206/40</v>
          </cell>
          <cell r="D16972" t="str">
            <v>GLORY OCEANIC</v>
          </cell>
          <cell r="E16972" t="str">
            <v>KSP-N AJAX TT 1.2/1.4MM TR GRAY 17073 (17169) PC</v>
          </cell>
          <cell r="F16972">
            <v>87</v>
          </cell>
          <cell r="G16972">
            <v>5175</v>
          </cell>
          <cell r="H16972">
            <v>45097</v>
          </cell>
          <cell r="I16972">
            <v>45097</v>
          </cell>
          <cell r="O16972" t="str">
            <v>PRO</v>
          </cell>
        </row>
        <row r="16973">
          <cell r="C16973" t="str">
            <v>150014206/40</v>
          </cell>
          <cell r="D16973" t="str">
            <v>GLORY OCEANIC</v>
          </cell>
          <cell r="E16973" t="str">
            <v>KSP-N AJAX TT 1.2/1.4MM TR GRAY 17073 (17169) PC</v>
          </cell>
          <cell r="F16973">
            <v>87</v>
          </cell>
          <cell r="G16973">
            <v>5175</v>
          </cell>
          <cell r="H16973">
            <v>45097</v>
          </cell>
          <cell r="I16973">
            <v>45097</v>
          </cell>
          <cell r="O16973" t="str">
            <v>PRO</v>
          </cell>
        </row>
        <row r="16974">
          <cell r="C16974" t="str">
            <v>150014206/40</v>
          </cell>
          <cell r="D16974" t="str">
            <v>GLORY OCEANIC</v>
          </cell>
          <cell r="E16974" t="str">
            <v>KSP-N AJAX TT 1.2/1.4MM TR GRAY 17073 (17169) PC</v>
          </cell>
          <cell r="F16974">
            <v>87</v>
          </cell>
          <cell r="G16974">
            <v>5175</v>
          </cell>
          <cell r="H16974">
            <v>45097</v>
          </cell>
          <cell r="I16974">
            <v>45097</v>
          </cell>
          <cell r="O16974" t="str">
            <v>PRO</v>
          </cell>
        </row>
        <row r="16975">
          <cell r="C16975" t="str">
            <v>150014206/40</v>
          </cell>
          <cell r="D16975" t="str">
            <v>GLORY OCEANIC</v>
          </cell>
          <cell r="E16975" t="str">
            <v>KSP-N AJAX TT 1.2/1.4MM TR GRAY 17073 (17169) PC</v>
          </cell>
          <cell r="F16975">
            <v>87</v>
          </cell>
          <cell r="G16975">
            <v>5175</v>
          </cell>
          <cell r="H16975">
            <v>45097</v>
          </cell>
          <cell r="I16975">
            <v>45097</v>
          </cell>
          <cell r="O16975" t="str">
            <v>PRO</v>
          </cell>
        </row>
        <row r="16976">
          <cell r="C16976" t="str">
            <v>150014206/40</v>
          </cell>
          <cell r="D16976" t="str">
            <v>GLORY OCEANIC</v>
          </cell>
          <cell r="E16976" t="str">
            <v>KSP-N AJAX TT 1.2/1.4MM TR GRAY 17073 (17169) PC</v>
          </cell>
          <cell r="F16976">
            <v>87</v>
          </cell>
          <cell r="G16976">
            <v>5175</v>
          </cell>
          <cell r="H16976">
            <v>45097</v>
          </cell>
          <cell r="I16976">
            <v>45097</v>
          </cell>
          <cell r="O16976" t="str">
            <v>PRO</v>
          </cell>
        </row>
        <row r="16977">
          <cell r="C16977" t="str">
            <v>150014206/40A</v>
          </cell>
          <cell r="D16977" t="str">
            <v>GLORY OCEANIC</v>
          </cell>
          <cell r="E16977" t="str">
            <v>KSP-N AJAX TT 1.2/1.4MM TR GRAY 17073 (17169) PC</v>
          </cell>
          <cell r="F16977">
            <v>26</v>
          </cell>
          <cell r="G16977">
            <v>1540</v>
          </cell>
          <cell r="H16977">
            <v>45113</v>
          </cell>
          <cell r="I16977">
            <v>45097</v>
          </cell>
          <cell r="O16977" t="str">
            <v>PRO</v>
          </cell>
        </row>
        <row r="16978">
          <cell r="C16978" t="str">
            <v>150014206/40A</v>
          </cell>
          <cell r="D16978" t="str">
            <v>GLORY OCEANIC</v>
          </cell>
          <cell r="E16978" t="str">
            <v>KSP-N AJAX TT 1.2/1.4MM TR GRAY 17073 (17169) PC</v>
          </cell>
          <cell r="F16978">
            <v>26</v>
          </cell>
          <cell r="G16978">
            <v>1540</v>
          </cell>
          <cell r="H16978">
            <v>45113</v>
          </cell>
          <cell r="I16978">
            <v>45097</v>
          </cell>
          <cell r="O16978" t="str">
            <v>PRO</v>
          </cell>
        </row>
        <row r="16979">
          <cell r="C16979" t="str">
            <v>150014206/40A</v>
          </cell>
          <cell r="D16979" t="str">
            <v>GLORY OCEANIC</v>
          </cell>
          <cell r="E16979" t="str">
            <v>KSP-N AJAX TT 1.2/1.4MM TR GRAY 17073 (17169) PC</v>
          </cell>
          <cell r="F16979">
            <v>26</v>
          </cell>
          <cell r="G16979">
            <v>1540</v>
          </cell>
          <cell r="H16979">
            <v>45113</v>
          </cell>
          <cell r="I16979">
            <v>45097</v>
          </cell>
          <cell r="O16979" t="str">
            <v>PRO</v>
          </cell>
        </row>
        <row r="16980">
          <cell r="C16980" t="str">
            <v>150014206/40A</v>
          </cell>
          <cell r="D16980" t="str">
            <v>GLORY OCEANIC</v>
          </cell>
          <cell r="E16980" t="str">
            <v>KSP-N AJAX TT 1.2/1.4MM TR GRAY 17073 (17169) PC</v>
          </cell>
          <cell r="F16980">
            <v>26</v>
          </cell>
          <cell r="G16980">
            <v>1540</v>
          </cell>
          <cell r="H16980">
            <v>45113</v>
          </cell>
          <cell r="I16980">
            <v>45097</v>
          </cell>
          <cell r="O16980" t="str">
            <v>PRO</v>
          </cell>
        </row>
        <row r="16981">
          <cell r="C16981" t="str">
            <v>150014206/40A</v>
          </cell>
          <cell r="D16981" t="str">
            <v>GLORY OCEANIC</v>
          </cell>
          <cell r="E16981" t="str">
            <v>KSP-N AJAX TT 1.2/1.4MM TR GRAY 17073 (17169) PC</v>
          </cell>
          <cell r="F16981">
            <v>26</v>
          </cell>
          <cell r="G16981">
            <v>1540</v>
          </cell>
          <cell r="H16981">
            <v>45113</v>
          </cell>
          <cell r="I16981">
            <v>45097</v>
          </cell>
          <cell r="O16981" t="str">
            <v>PRO</v>
          </cell>
        </row>
        <row r="16982">
          <cell r="C16982" t="str">
            <v>150014206/40A</v>
          </cell>
          <cell r="D16982" t="str">
            <v>GLORY OCEANIC</v>
          </cell>
          <cell r="E16982" t="str">
            <v>KSP-N AJAX TT 1.2/1.4MM TR GRAY 17073 (17169) PC</v>
          </cell>
          <cell r="F16982">
            <v>26</v>
          </cell>
          <cell r="G16982">
            <v>1540</v>
          </cell>
          <cell r="H16982">
            <v>45113</v>
          </cell>
          <cell r="I16982">
            <v>45097</v>
          </cell>
          <cell r="O16982" t="str">
            <v>PRO</v>
          </cell>
        </row>
        <row r="16983">
          <cell r="C16983" t="str">
            <v>150014206/40A</v>
          </cell>
          <cell r="D16983" t="str">
            <v>GLORY OCEANIC</v>
          </cell>
          <cell r="E16983" t="str">
            <v>KSP-N AJAX TT 1.2/1.4MM TR GRAY 17073 (17169) PC</v>
          </cell>
          <cell r="F16983">
            <v>26</v>
          </cell>
          <cell r="G16983">
            <v>1540</v>
          </cell>
          <cell r="H16983">
            <v>45113</v>
          </cell>
          <cell r="I16983">
            <v>45097</v>
          </cell>
          <cell r="O16983" t="str">
            <v>PRO</v>
          </cell>
        </row>
        <row r="16984">
          <cell r="C16984" t="str">
            <v>150014206/40A</v>
          </cell>
          <cell r="D16984" t="str">
            <v>GLORY OCEANIC</v>
          </cell>
          <cell r="E16984" t="str">
            <v>KSP-N AJAX TT 1.2/1.4MM TR GRAY 17073 (17169) PC</v>
          </cell>
          <cell r="F16984">
            <v>26</v>
          </cell>
          <cell r="G16984">
            <v>1540</v>
          </cell>
          <cell r="H16984">
            <v>45113</v>
          </cell>
          <cell r="I16984">
            <v>45097</v>
          </cell>
          <cell r="O16984" t="str">
            <v>PRO</v>
          </cell>
        </row>
        <row r="16985">
          <cell r="C16985" t="str">
            <v>150014206/40A</v>
          </cell>
          <cell r="D16985" t="str">
            <v>GLORY OCEANIC</v>
          </cell>
          <cell r="E16985" t="str">
            <v>KSP-N AJAX TT 1.2/1.4MM TR GRAY 17073 (17169) PC</v>
          </cell>
          <cell r="F16985">
            <v>26</v>
          </cell>
          <cell r="G16985">
            <v>1540</v>
          </cell>
          <cell r="H16985">
            <v>45113</v>
          </cell>
          <cell r="I16985">
            <v>45097</v>
          </cell>
          <cell r="O16985" t="str">
            <v>PRO</v>
          </cell>
        </row>
        <row r="16986">
          <cell r="C16986" t="str">
            <v>150014206/40A</v>
          </cell>
          <cell r="D16986" t="str">
            <v>GLORY OCEANIC</v>
          </cell>
          <cell r="E16986" t="str">
            <v>KSP-N AJAX TT 1.2/1.4MM TR GRAY 17073 (17169) PC</v>
          </cell>
          <cell r="F16986">
            <v>26</v>
          </cell>
          <cell r="G16986">
            <v>1540</v>
          </cell>
          <cell r="H16986">
            <v>45113</v>
          </cell>
          <cell r="I16986">
            <v>45097</v>
          </cell>
          <cell r="O16986" t="str">
            <v>PRO</v>
          </cell>
        </row>
        <row r="16987">
          <cell r="C16987" t="str">
            <v>150014206/40A</v>
          </cell>
          <cell r="D16987" t="str">
            <v>GLORY OCEANIC</v>
          </cell>
          <cell r="E16987" t="str">
            <v>KSP-N AJAX TT 1.2/1.4MM TR GRAY 17073 (17169) PC</v>
          </cell>
          <cell r="F16987">
            <v>26</v>
          </cell>
          <cell r="G16987">
            <v>1540</v>
          </cell>
          <cell r="H16987">
            <v>45113</v>
          </cell>
          <cell r="I16987">
            <v>45097</v>
          </cell>
          <cell r="O16987" t="str">
            <v>PRO</v>
          </cell>
        </row>
        <row r="16988">
          <cell r="C16988" t="str">
            <v>150014206/40A</v>
          </cell>
          <cell r="D16988" t="str">
            <v>GLORY OCEANIC</v>
          </cell>
          <cell r="E16988" t="str">
            <v>KSP-N AJAX TT 1.2/1.4MM TR GRAY 17073 (17169) PC</v>
          </cell>
          <cell r="F16988">
            <v>26</v>
          </cell>
          <cell r="G16988">
            <v>1540</v>
          </cell>
          <cell r="H16988">
            <v>45113</v>
          </cell>
          <cell r="I16988">
            <v>45097</v>
          </cell>
          <cell r="O16988" t="str">
            <v>PRO</v>
          </cell>
        </row>
        <row r="16989">
          <cell r="C16989" t="str">
            <v>150014206/40A</v>
          </cell>
          <cell r="D16989" t="str">
            <v>GLORY OCEANIC</v>
          </cell>
          <cell r="E16989" t="str">
            <v>KSP-N AJAX TT 1.2/1.4MM TR GRAY 17073 (17169) PC</v>
          </cell>
          <cell r="F16989">
            <v>26</v>
          </cell>
          <cell r="G16989">
            <v>1540</v>
          </cell>
          <cell r="H16989">
            <v>45113</v>
          </cell>
          <cell r="I16989">
            <v>45097</v>
          </cell>
          <cell r="O16989" t="str">
            <v>PRO</v>
          </cell>
        </row>
        <row r="16990">
          <cell r="C16990" t="str">
            <v>150014206/30</v>
          </cell>
          <cell r="D16990" t="str">
            <v>GLORY OCEANIC</v>
          </cell>
          <cell r="E16990" t="str">
            <v>KAC-N AJAX TT 1.2/1.4MM TR1 TAUPE (17170) PC</v>
          </cell>
          <cell r="F16990">
            <v>125</v>
          </cell>
          <cell r="G16990">
            <v>7475</v>
          </cell>
          <cell r="H16990">
            <v>45098</v>
          </cell>
          <cell r="I16990">
            <v>45097</v>
          </cell>
          <cell r="O16990" t="str">
            <v>PRO</v>
          </cell>
        </row>
        <row r="16991">
          <cell r="C16991" t="str">
            <v>150014206/30</v>
          </cell>
          <cell r="D16991" t="str">
            <v>GLORY OCEANIC</v>
          </cell>
          <cell r="E16991" t="str">
            <v>KAC-N AJAX TT 1.2/1.4MM TR1 TAUPE (17170) PC</v>
          </cell>
          <cell r="F16991">
            <v>125</v>
          </cell>
          <cell r="G16991">
            <v>7475</v>
          </cell>
          <cell r="H16991">
            <v>45098</v>
          </cell>
          <cell r="I16991">
            <v>45097</v>
          </cell>
          <cell r="O16991" t="str">
            <v>PRO</v>
          </cell>
        </row>
        <row r="16992">
          <cell r="C16992" t="str">
            <v>150014206/30</v>
          </cell>
          <cell r="D16992" t="str">
            <v>GLORY OCEANIC</v>
          </cell>
          <cell r="E16992" t="str">
            <v>KAC-N AJAX TT 1.2/1.4MM TR1 TAUPE (17170) PC</v>
          </cell>
          <cell r="F16992">
            <v>125</v>
          </cell>
          <cell r="G16992">
            <v>7475</v>
          </cell>
          <cell r="H16992">
            <v>45098</v>
          </cell>
          <cell r="I16992">
            <v>45097</v>
          </cell>
          <cell r="O16992" t="str">
            <v>PRO</v>
          </cell>
        </row>
        <row r="16993">
          <cell r="C16993" t="str">
            <v>150014206/30</v>
          </cell>
          <cell r="D16993" t="str">
            <v>GLORY OCEANIC</v>
          </cell>
          <cell r="E16993" t="str">
            <v>KAC-N AJAX TT 1.2/1.4MM TR1 TAUPE (17170) PC</v>
          </cell>
          <cell r="F16993">
            <v>125</v>
          </cell>
          <cell r="G16993">
            <v>7475</v>
          </cell>
          <cell r="H16993">
            <v>45098</v>
          </cell>
          <cell r="I16993">
            <v>45097</v>
          </cell>
          <cell r="O16993" t="str">
            <v>PRO</v>
          </cell>
        </row>
        <row r="16994">
          <cell r="C16994" t="str">
            <v>150014206/30</v>
          </cell>
          <cell r="D16994" t="str">
            <v>GLORY OCEANIC</v>
          </cell>
          <cell r="E16994" t="str">
            <v>KAC-N AJAX TT 1.2/1.4MM TR1 TAUPE (17170) PC</v>
          </cell>
          <cell r="F16994">
            <v>125</v>
          </cell>
          <cell r="G16994">
            <v>7475</v>
          </cell>
          <cell r="H16994">
            <v>45098</v>
          </cell>
          <cell r="I16994">
            <v>45097</v>
          </cell>
          <cell r="O16994" t="str">
            <v>PRO</v>
          </cell>
        </row>
        <row r="16995">
          <cell r="C16995" t="str">
            <v>150014206/30</v>
          </cell>
          <cell r="D16995" t="str">
            <v>GLORY OCEANIC</v>
          </cell>
          <cell r="E16995" t="str">
            <v>KAC-N AJAX TT 1.2/1.4MM TR1 TAUPE (17170) PC</v>
          </cell>
          <cell r="F16995">
            <v>125</v>
          </cell>
          <cell r="G16995">
            <v>7475</v>
          </cell>
          <cell r="H16995">
            <v>45098</v>
          </cell>
          <cell r="I16995">
            <v>45097</v>
          </cell>
          <cell r="O16995" t="str">
            <v>PRO</v>
          </cell>
        </row>
        <row r="16996">
          <cell r="C16996" t="str">
            <v>150014206/30</v>
          </cell>
          <cell r="D16996" t="str">
            <v>GLORY OCEANIC</v>
          </cell>
          <cell r="E16996" t="str">
            <v>KAC-N AJAX TT 1.2/1.4MM TR1 TAUPE (17170) PC</v>
          </cell>
          <cell r="F16996">
            <v>125</v>
          </cell>
          <cell r="G16996">
            <v>7475</v>
          </cell>
          <cell r="H16996">
            <v>45098</v>
          </cell>
          <cell r="I16996">
            <v>45097</v>
          </cell>
          <cell r="O16996" t="str">
            <v>PRO</v>
          </cell>
        </row>
        <row r="16997">
          <cell r="C16997" t="str">
            <v>150014206/30</v>
          </cell>
          <cell r="D16997" t="str">
            <v>GLORY OCEANIC</v>
          </cell>
          <cell r="E16997" t="str">
            <v>KAC-N AJAX TT 1.2/1.4MM TR1 TAUPE (17170) PC</v>
          </cell>
          <cell r="F16997">
            <v>125</v>
          </cell>
          <cell r="G16997">
            <v>7475</v>
          </cell>
          <cell r="H16997">
            <v>45098</v>
          </cell>
          <cell r="I16997">
            <v>45097</v>
          </cell>
          <cell r="O16997" t="str">
            <v>PRO</v>
          </cell>
        </row>
        <row r="16998">
          <cell r="C16998" t="str">
            <v>150014206/30</v>
          </cell>
          <cell r="D16998" t="str">
            <v>GLORY OCEANIC</v>
          </cell>
          <cell r="E16998" t="str">
            <v>KAC-N AJAX TT 1.2/1.4MM TR1 TAUPE (17170) PC</v>
          </cell>
          <cell r="F16998">
            <v>125</v>
          </cell>
          <cell r="G16998">
            <v>7475</v>
          </cell>
          <cell r="H16998">
            <v>45098</v>
          </cell>
          <cell r="I16998">
            <v>45097</v>
          </cell>
          <cell r="O16998" t="str">
            <v>PRO</v>
          </cell>
        </row>
        <row r="16999">
          <cell r="C16999" t="str">
            <v>150014206/30</v>
          </cell>
          <cell r="D16999" t="str">
            <v>GLORY OCEANIC</v>
          </cell>
          <cell r="E16999" t="str">
            <v>KAC-N AJAX TT 1.2/1.4MM TR1 TAUPE (17170) PC</v>
          </cell>
          <cell r="F16999">
            <v>125</v>
          </cell>
          <cell r="G16999">
            <v>7475</v>
          </cell>
          <cell r="H16999">
            <v>45098</v>
          </cell>
          <cell r="I16999">
            <v>45097</v>
          </cell>
          <cell r="O16999" t="str">
            <v>PRO</v>
          </cell>
        </row>
        <row r="17000">
          <cell r="C17000" t="str">
            <v>150014206/50</v>
          </cell>
          <cell r="D17000" t="str">
            <v>GLORY OCEANIC</v>
          </cell>
          <cell r="E17000" t="str">
            <v>KAC-N AJAX 1.2/1.4MM TR1 BEIGE (12099) PC</v>
          </cell>
          <cell r="F17000">
            <v>124</v>
          </cell>
          <cell r="G17000">
            <v>7475</v>
          </cell>
          <cell r="H17000">
            <v>45098</v>
          </cell>
          <cell r="I17000">
            <v>45097</v>
          </cell>
          <cell r="O17000" t="str">
            <v>PRO</v>
          </cell>
        </row>
        <row r="17001">
          <cell r="C17001" t="str">
            <v>150014206/50</v>
          </cell>
          <cell r="D17001" t="str">
            <v>GLORY OCEANIC</v>
          </cell>
          <cell r="E17001" t="str">
            <v>KAC-N AJAX 1.2/1.4MM TR1 BEIGE (12099) PC</v>
          </cell>
          <cell r="F17001">
            <v>124</v>
          </cell>
          <cell r="G17001">
            <v>7475</v>
          </cell>
          <cell r="H17001">
            <v>45098</v>
          </cell>
          <cell r="I17001">
            <v>45097</v>
          </cell>
          <cell r="O17001" t="str">
            <v>PRO</v>
          </cell>
        </row>
        <row r="17002">
          <cell r="C17002" t="str">
            <v>150014206/50</v>
          </cell>
          <cell r="D17002" t="str">
            <v>GLORY OCEANIC</v>
          </cell>
          <cell r="E17002" t="str">
            <v>KAC-N AJAX 1.2/1.4MM TR1 BEIGE (12099) PC</v>
          </cell>
          <cell r="F17002">
            <v>124</v>
          </cell>
          <cell r="G17002">
            <v>7475</v>
          </cell>
          <cell r="H17002">
            <v>45098</v>
          </cell>
          <cell r="I17002">
            <v>45097</v>
          </cell>
          <cell r="O17002" t="str">
            <v>PRO</v>
          </cell>
        </row>
        <row r="17003">
          <cell r="C17003" t="str">
            <v>150014206/50</v>
          </cell>
          <cell r="D17003" t="str">
            <v>GLORY OCEANIC</v>
          </cell>
          <cell r="E17003" t="str">
            <v>KAC-N AJAX 1.2/1.4MM TR1 BEIGE (12099) PC</v>
          </cell>
          <cell r="F17003">
            <v>124</v>
          </cell>
          <cell r="G17003">
            <v>7475</v>
          </cell>
          <cell r="H17003">
            <v>45098</v>
          </cell>
          <cell r="I17003">
            <v>45097</v>
          </cell>
          <cell r="O17003" t="str">
            <v>PRO</v>
          </cell>
        </row>
        <row r="17004">
          <cell r="C17004" t="str">
            <v>150014206/50</v>
          </cell>
          <cell r="D17004" t="str">
            <v>GLORY OCEANIC</v>
          </cell>
          <cell r="E17004" t="str">
            <v>KAC-N AJAX 1.2/1.4MM TR1 BEIGE (12099) PC</v>
          </cell>
          <cell r="F17004">
            <v>124</v>
          </cell>
          <cell r="G17004">
            <v>7475</v>
          </cell>
          <cell r="H17004">
            <v>45098</v>
          </cell>
          <cell r="I17004">
            <v>45097</v>
          </cell>
          <cell r="O17004" t="str">
            <v>PRO</v>
          </cell>
        </row>
        <row r="17005">
          <cell r="C17005" t="str">
            <v>150014206/50</v>
          </cell>
          <cell r="D17005" t="str">
            <v>GLORY OCEANIC</v>
          </cell>
          <cell r="E17005" t="str">
            <v>KAC-N AJAX 1.2/1.4MM TR1 BEIGE (12099) PC</v>
          </cell>
          <cell r="F17005">
            <v>124</v>
          </cell>
          <cell r="G17005">
            <v>7475</v>
          </cell>
          <cell r="H17005">
            <v>45098</v>
          </cell>
          <cell r="I17005">
            <v>45097</v>
          </cell>
          <cell r="O17005" t="str">
            <v>PRO</v>
          </cell>
        </row>
        <row r="17006">
          <cell r="C17006" t="str">
            <v>150014206/50</v>
          </cell>
          <cell r="D17006" t="str">
            <v>GLORY OCEANIC</v>
          </cell>
          <cell r="E17006" t="str">
            <v>KAC-N AJAX 1.2/1.4MM TR1 BEIGE (12099) PC</v>
          </cell>
          <cell r="F17006">
            <v>124</v>
          </cell>
          <cell r="G17006">
            <v>7475</v>
          </cell>
          <cell r="H17006">
            <v>45098</v>
          </cell>
          <cell r="I17006">
            <v>45097</v>
          </cell>
          <cell r="O17006" t="str">
            <v>PRO</v>
          </cell>
        </row>
        <row r="17007">
          <cell r="C17007" t="str">
            <v>150014206/50</v>
          </cell>
          <cell r="D17007" t="str">
            <v>GLORY OCEANIC</v>
          </cell>
          <cell r="E17007" t="str">
            <v>KAC-N AJAX 1.2/1.4MM TR1 BEIGE (12099) PC</v>
          </cell>
          <cell r="F17007">
            <v>124</v>
          </cell>
          <cell r="G17007">
            <v>7475</v>
          </cell>
          <cell r="H17007">
            <v>45098</v>
          </cell>
          <cell r="I17007">
            <v>45097</v>
          </cell>
          <cell r="O17007" t="str">
            <v>PRO</v>
          </cell>
        </row>
        <row r="17008">
          <cell r="C17008" t="str">
            <v>150014206/50</v>
          </cell>
          <cell r="D17008" t="str">
            <v>GLORY OCEANIC</v>
          </cell>
          <cell r="E17008" t="str">
            <v>KAC-N AJAX 1.2/1.4MM TR1 BEIGE (12099) PC</v>
          </cell>
          <cell r="F17008">
            <v>124</v>
          </cell>
          <cell r="G17008">
            <v>7475</v>
          </cell>
          <cell r="H17008">
            <v>45098</v>
          </cell>
          <cell r="I17008">
            <v>45097</v>
          </cell>
          <cell r="O17008" t="str">
            <v>PRO</v>
          </cell>
        </row>
        <row r="17009">
          <cell r="C17009" t="str">
            <v>150014206/50</v>
          </cell>
          <cell r="D17009" t="str">
            <v>GLORY OCEANIC</v>
          </cell>
          <cell r="E17009" t="str">
            <v>KAC-N AJAX 1.2/1.4MM TR1 BEIGE (12099) PC</v>
          </cell>
          <cell r="F17009">
            <v>124</v>
          </cell>
          <cell r="G17009">
            <v>7475</v>
          </cell>
          <cell r="H17009">
            <v>45098</v>
          </cell>
          <cell r="I17009">
            <v>45097</v>
          </cell>
          <cell r="O17009" t="str">
            <v>PRO</v>
          </cell>
        </row>
        <row r="17010">
          <cell r="C17010" t="str">
            <v>150014205/10</v>
          </cell>
          <cell r="D17010" t="str">
            <v>GUJIA INTELLIGENT HOUSEHOLD</v>
          </cell>
          <cell r="E17010" t="str">
            <v>CAC-N ALINE K TT 0.9/1.1MM TR1 SLATE (17077) PC</v>
          </cell>
          <cell r="F17010">
            <v>85</v>
          </cell>
          <cell r="G17010">
            <v>5750</v>
          </cell>
          <cell r="H17010">
            <v>45097</v>
          </cell>
          <cell r="I17010">
            <v>45092</v>
          </cell>
          <cell r="O17010" t="str">
            <v>PRO</v>
          </cell>
        </row>
        <row r="17011">
          <cell r="C17011" t="str">
            <v>150014205/10</v>
          </cell>
          <cell r="D17011" t="str">
            <v>GUJIA INTELLIGENT HOUSEHOLD</v>
          </cell>
          <cell r="E17011" t="str">
            <v>CAC-N ALINE K TT 0.9/1.1MM TR1 SLATE (17077) PC</v>
          </cell>
          <cell r="F17011">
            <v>85</v>
          </cell>
          <cell r="G17011">
            <v>5750</v>
          </cell>
          <cell r="H17011">
            <v>45097</v>
          </cell>
          <cell r="I17011">
            <v>45092</v>
          </cell>
          <cell r="O17011" t="str">
            <v>PRO</v>
          </cell>
        </row>
        <row r="17012">
          <cell r="C17012" t="str">
            <v>150014205/10</v>
          </cell>
          <cell r="D17012" t="str">
            <v>GUJIA INTELLIGENT HOUSEHOLD</v>
          </cell>
          <cell r="E17012" t="str">
            <v>CAC-N ALINE K TT 0.9/1.1MM TR1 SLATE (17077) PC</v>
          </cell>
          <cell r="F17012">
            <v>85</v>
          </cell>
          <cell r="G17012">
            <v>5750</v>
          </cell>
          <cell r="H17012">
            <v>45097</v>
          </cell>
          <cell r="I17012">
            <v>45092</v>
          </cell>
          <cell r="O17012" t="str">
            <v>PRO</v>
          </cell>
        </row>
        <row r="17013">
          <cell r="C17013" t="str">
            <v>150014205/10</v>
          </cell>
          <cell r="D17013" t="str">
            <v>GUJIA INTELLIGENT HOUSEHOLD</v>
          </cell>
          <cell r="E17013" t="str">
            <v>CAC-N ALINE K TT 0.9/1.1MM TR1 SLATE (17077) PC</v>
          </cell>
          <cell r="F17013">
            <v>85</v>
          </cell>
          <cell r="G17013">
            <v>5750</v>
          </cell>
          <cell r="H17013">
            <v>45097</v>
          </cell>
          <cell r="I17013">
            <v>45092</v>
          </cell>
          <cell r="O17013" t="str">
            <v>PRO</v>
          </cell>
        </row>
        <row r="17014">
          <cell r="C17014" t="str">
            <v>150014205/10</v>
          </cell>
          <cell r="D17014" t="str">
            <v>GUJIA INTELLIGENT HOUSEHOLD</v>
          </cell>
          <cell r="E17014" t="str">
            <v>CAC-N ALINE K TT 0.9/1.1MM TR1 SLATE (17077) PC</v>
          </cell>
          <cell r="F17014">
            <v>85</v>
          </cell>
          <cell r="G17014">
            <v>5750</v>
          </cell>
          <cell r="H17014">
            <v>45097</v>
          </cell>
          <cell r="I17014">
            <v>45092</v>
          </cell>
          <cell r="O17014" t="str">
            <v>PRO</v>
          </cell>
        </row>
        <row r="17015">
          <cell r="C17015" t="str">
            <v>150014205/10</v>
          </cell>
          <cell r="D17015" t="str">
            <v>GUJIA INTELLIGENT HOUSEHOLD</v>
          </cell>
          <cell r="E17015" t="str">
            <v>CAC-N ALINE K TT 0.9/1.1MM TR1 SLATE (17077) PC</v>
          </cell>
          <cell r="F17015">
            <v>85</v>
          </cell>
          <cell r="G17015">
            <v>5750</v>
          </cell>
          <cell r="H17015">
            <v>45097</v>
          </cell>
          <cell r="I17015">
            <v>45092</v>
          </cell>
          <cell r="O17015" t="str">
            <v>PRO</v>
          </cell>
        </row>
        <row r="17016">
          <cell r="C17016" t="str">
            <v>150014205/10</v>
          </cell>
          <cell r="D17016" t="str">
            <v>GUJIA INTELLIGENT HOUSEHOLD</v>
          </cell>
          <cell r="E17016" t="str">
            <v>CAC-N ALINE K TT 0.9/1.1MM TR1 SLATE (17077) PC</v>
          </cell>
          <cell r="F17016">
            <v>85</v>
          </cell>
          <cell r="G17016">
            <v>5750</v>
          </cell>
          <cell r="H17016">
            <v>45097</v>
          </cell>
          <cell r="I17016">
            <v>45092</v>
          </cell>
          <cell r="O17016" t="str">
            <v>PRO</v>
          </cell>
        </row>
        <row r="17017">
          <cell r="C17017" t="str">
            <v>150014205/10</v>
          </cell>
          <cell r="D17017" t="str">
            <v>GUJIA INTELLIGENT HOUSEHOLD</v>
          </cell>
          <cell r="E17017" t="str">
            <v>CAC-N ALINE K TT 0.9/1.1MM TR1 SLATE (17077) PC</v>
          </cell>
          <cell r="F17017">
            <v>85</v>
          </cell>
          <cell r="G17017">
            <v>5750</v>
          </cell>
          <cell r="H17017">
            <v>45097</v>
          </cell>
          <cell r="I17017">
            <v>45092</v>
          </cell>
          <cell r="O17017" t="str">
            <v>PRO</v>
          </cell>
        </row>
        <row r="17018">
          <cell r="C17018" t="str">
            <v>150014205/10</v>
          </cell>
          <cell r="D17018" t="str">
            <v>GUJIA INTELLIGENT HOUSEHOLD</v>
          </cell>
          <cell r="E17018" t="str">
            <v>CAC-N ALINE K TT 0.9/1.1MM TR1 SLATE (17077) PC</v>
          </cell>
          <cell r="F17018">
            <v>85</v>
          </cell>
          <cell r="G17018">
            <v>5750</v>
          </cell>
          <cell r="H17018">
            <v>45097</v>
          </cell>
          <cell r="I17018">
            <v>45092</v>
          </cell>
          <cell r="O17018" t="str">
            <v>PRO</v>
          </cell>
        </row>
        <row r="17019">
          <cell r="C17019" t="str">
            <v>150014205/10</v>
          </cell>
          <cell r="D17019" t="str">
            <v>GUJIA INTELLIGENT HOUSEHOLD</v>
          </cell>
          <cell r="E17019" t="str">
            <v>CAC-N ALINE K TT 0.9/1.1MM TR1 SLATE (17077) PC</v>
          </cell>
          <cell r="F17019">
            <v>85</v>
          </cell>
          <cell r="G17019">
            <v>5750</v>
          </cell>
          <cell r="H17019">
            <v>45097</v>
          </cell>
          <cell r="I17019">
            <v>45092</v>
          </cell>
          <cell r="O17019" t="str">
            <v>PRO</v>
          </cell>
        </row>
        <row r="17020">
          <cell r="C17020" t="str">
            <v>150014205/10</v>
          </cell>
          <cell r="D17020" t="str">
            <v>GUJIA INTELLIGENT HOUSEHOLD</v>
          </cell>
          <cell r="E17020" t="str">
            <v>CAC-N ALINE K TT 0.9/1.1MM TR1 SLATE (17077) PC</v>
          </cell>
          <cell r="F17020">
            <v>85</v>
          </cell>
          <cell r="G17020">
            <v>5750</v>
          </cell>
          <cell r="H17020">
            <v>45097</v>
          </cell>
          <cell r="I17020">
            <v>45092</v>
          </cell>
          <cell r="O17020" t="str">
            <v>PRO</v>
          </cell>
        </row>
        <row r="17021">
          <cell r="C17021" t="str">
            <v>150014205/10</v>
          </cell>
          <cell r="D17021" t="str">
            <v>GUJIA INTELLIGENT HOUSEHOLD</v>
          </cell>
          <cell r="E17021" t="str">
            <v>CAC-N ALINE K TT 0.9/1.1MM TR1 SLATE (17077) PC</v>
          </cell>
          <cell r="F17021">
            <v>85</v>
          </cell>
          <cell r="G17021">
            <v>5750</v>
          </cell>
          <cell r="H17021">
            <v>45097</v>
          </cell>
          <cell r="I17021">
            <v>45092</v>
          </cell>
          <cell r="O17021" t="str">
            <v>PRO</v>
          </cell>
        </row>
        <row r="17022">
          <cell r="C17022" t="str">
            <v>150014211/10</v>
          </cell>
          <cell r="D17022" t="str">
            <v>TIMBER INDUSTRIES CO., LTD</v>
          </cell>
          <cell r="E17022" t="str">
            <v>CAC-N ALINE K TT 0.9/1.1MM TR1 ANTHRACITE 5729 (17202) PC</v>
          </cell>
          <cell r="F17022">
            <v>299</v>
          </cell>
          <cell r="G17022">
            <v>20700</v>
          </cell>
          <cell r="H17022">
            <v>45103</v>
          </cell>
          <cell r="I17022">
            <v>45079</v>
          </cell>
          <cell r="O17022" t="str">
            <v>PRO</v>
          </cell>
        </row>
        <row r="17023">
          <cell r="C17023" t="str">
            <v>150014211/10</v>
          </cell>
          <cell r="D17023" t="str">
            <v>TIMBER INDUSTRIES CO., LTD</v>
          </cell>
          <cell r="E17023" t="str">
            <v>CAC-N ALINE K TT 0.9/1.1MM TR1 ANTHRACITE 5729 (17202) PC</v>
          </cell>
          <cell r="F17023">
            <v>299</v>
          </cell>
          <cell r="G17023">
            <v>20700</v>
          </cell>
          <cell r="H17023">
            <v>45103</v>
          </cell>
          <cell r="I17023">
            <v>45079</v>
          </cell>
          <cell r="O17023" t="str">
            <v>PRO</v>
          </cell>
        </row>
        <row r="17024">
          <cell r="C17024" t="str">
            <v>150014211/10</v>
          </cell>
          <cell r="D17024" t="str">
            <v>TIMBER INDUSTRIES CO., LTD</v>
          </cell>
          <cell r="E17024" t="str">
            <v>CAC-N ALINE K TT 0.9/1.1MM TR1 ANTHRACITE 5729 (17202) PC</v>
          </cell>
          <cell r="F17024">
            <v>299</v>
          </cell>
          <cell r="G17024">
            <v>20700</v>
          </cell>
          <cell r="H17024">
            <v>45103</v>
          </cell>
          <cell r="I17024">
            <v>45079</v>
          </cell>
          <cell r="O17024" t="str">
            <v>PRO</v>
          </cell>
        </row>
        <row r="17025">
          <cell r="C17025" t="str">
            <v>150014211/10</v>
          </cell>
          <cell r="D17025" t="str">
            <v>TIMBER INDUSTRIES CO., LTD</v>
          </cell>
          <cell r="E17025" t="str">
            <v>CAC-N ALINE K TT 0.9/1.1MM TR1 ANTHRACITE 5729 (17202) PC</v>
          </cell>
          <cell r="F17025">
            <v>299</v>
          </cell>
          <cell r="G17025">
            <v>20700</v>
          </cell>
          <cell r="H17025">
            <v>45103</v>
          </cell>
          <cell r="I17025">
            <v>45079</v>
          </cell>
          <cell r="O17025" t="str">
            <v>PRO</v>
          </cell>
        </row>
        <row r="17026">
          <cell r="C17026" t="str">
            <v>150014211/10</v>
          </cell>
          <cell r="D17026" t="str">
            <v>TIMBER INDUSTRIES CO., LTD</v>
          </cell>
          <cell r="E17026" t="str">
            <v>CAC-N ALINE K TT 0.9/1.1MM TR1 ANTHRACITE 5729 (17202) PC</v>
          </cell>
          <cell r="F17026">
            <v>299</v>
          </cell>
          <cell r="G17026">
            <v>20700</v>
          </cell>
          <cell r="H17026">
            <v>45103</v>
          </cell>
          <cell r="I17026">
            <v>45079</v>
          </cell>
          <cell r="O17026" t="str">
            <v>PRO</v>
          </cell>
        </row>
        <row r="17027">
          <cell r="C17027" t="str">
            <v>150014211/10</v>
          </cell>
          <cell r="D17027" t="str">
            <v>TIMBER INDUSTRIES CO., LTD</v>
          </cell>
          <cell r="E17027" t="str">
            <v>CAC-N ALINE K TT 0.9/1.1MM TR1 ANTHRACITE 5729 (17202) PC</v>
          </cell>
          <cell r="F17027">
            <v>299</v>
          </cell>
          <cell r="G17027">
            <v>20700</v>
          </cell>
          <cell r="H17027">
            <v>45103</v>
          </cell>
          <cell r="I17027">
            <v>45079</v>
          </cell>
          <cell r="O17027" t="str">
            <v>PRO</v>
          </cell>
        </row>
        <row r="17028">
          <cell r="C17028" t="str">
            <v>150014211/10</v>
          </cell>
          <cell r="D17028" t="str">
            <v>TIMBER INDUSTRIES CO., LTD</v>
          </cell>
          <cell r="E17028" t="str">
            <v>CAC-N ALINE K TT 0.9/1.1MM TR1 ANTHRACITE 5729 (17202) PC</v>
          </cell>
          <cell r="F17028">
            <v>299</v>
          </cell>
          <cell r="G17028">
            <v>20700</v>
          </cell>
          <cell r="H17028">
            <v>45103</v>
          </cell>
          <cell r="I17028">
            <v>45079</v>
          </cell>
          <cell r="O17028" t="str">
            <v>PRO</v>
          </cell>
        </row>
        <row r="17029">
          <cell r="C17029" t="str">
            <v>150014211/10</v>
          </cell>
          <cell r="D17029" t="str">
            <v>TIMBER INDUSTRIES CO., LTD</v>
          </cell>
          <cell r="E17029" t="str">
            <v>CAC-N ALINE K TT 0.9/1.1MM TR1 ANTHRACITE 5729 (17202) PC</v>
          </cell>
          <cell r="F17029">
            <v>299</v>
          </cell>
          <cell r="G17029">
            <v>20700</v>
          </cell>
          <cell r="H17029">
            <v>45103</v>
          </cell>
          <cell r="I17029">
            <v>45079</v>
          </cell>
          <cell r="O17029" t="str">
            <v>PRO</v>
          </cell>
        </row>
        <row r="17030">
          <cell r="C17030" t="str">
            <v>150014211/10</v>
          </cell>
          <cell r="D17030" t="str">
            <v>TIMBER INDUSTRIES CO., LTD</v>
          </cell>
          <cell r="E17030" t="str">
            <v>CAC-N ALINE K TT 0.9/1.1MM TR1 ANTHRACITE 5729 (17202) PC</v>
          </cell>
          <cell r="F17030">
            <v>299</v>
          </cell>
          <cell r="G17030">
            <v>20700</v>
          </cell>
          <cell r="H17030">
            <v>45103</v>
          </cell>
          <cell r="I17030">
            <v>45079</v>
          </cell>
          <cell r="O17030" t="str">
            <v>PRO</v>
          </cell>
        </row>
        <row r="17031">
          <cell r="C17031" t="str">
            <v>150014211/10</v>
          </cell>
          <cell r="D17031" t="str">
            <v>TIMBER INDUSTRIES CO., LTD</v>
          </cell>
          <cell r="E17031" t="str">
            <v>CAC-N ALINE K TT 0.9/1.1MM TR1 ANTHRACITE 5729 (17202) PC</v>
          </cell>
          <cell r="F17031">
            <v>299</v>
          </cell>
          <cell r="G17031">
            <v>20700</v>
          </cell>
          <cell r="H17031">
            <v>45103</v>
          </cell>
          <cell r="I17031">
            <v>45079</v>
          </cell>
          <cell r="O17031" t="str">
            <v>PRO</v>
          </cell>
        </row>
        <row r="17032">
          <cell r="C17032" t="str">
            <v>150014211/10</v>
          </cell>
          <cell r="D17032" t="str">
            <v>TIMBER INDUSTRIES CO., LTD</v>
          </cell>
          <cell r="E17032" t="str">
            <v>CAC-N ALINE K TT 0.9/1.1MM TR1 ANTHRACITE 5729 (17202) PC</v>
          </cell>
          <cell r="F17032">
            <v>299</v>
          </cell>
          <cell r="G17032">
            <v>20700</v>
          </cell>
          <cell r="H17032">
            <v>45103</v>
          </cell>
          <cell r="I17032">
            <v>45079</v>
          </cell>
          <cell r="O17032" t="str">
            <v>PRO</v>
          </cell>
        </row>
        <row r="17033">
          <cell r="C17033" t="str">
            <v>150014211/10</v>
          </cell>
          <cell r="D17033" t="str">
            <v>TIMBER INDUSTRIES CO., LTD</v>
          </cell>
          <cell r="E17033" t="str">
            <v>CAC-N ALINE K TT 0.9/1.1MM TR1 ANTHRACITE 5729 (17202) PC</v>
          </cell>
          <cell r="F17033">
            <v>299</v>
          </cell>
          <cell r="G17033">
            <v>20700</v>
          </cell>
          <cell r="H17033">
            <v>45103</v>
          </cell>
          <cell r="I17033">
            <v>45079</v>
          </cell>
          <cell r="O17033" t="str">
            <v>PRO</v>
          </cell>
        </row>
        <row r="17034">
          <cell r="C17034" t="str">
            <v>150014211/10</v>
          </cell>
          <cell r="D17034" t="str">
            <v>TIMBER INDUSTRIES CO., LTD</v>
          </cell>
          <cell r="E17034" t="str">
            <v>CAC-N ALINE K TT 0.9/1.1MM TR1 ANTHRACITE 5729 (17202) PC</v>
          </cell>
          <cell r="F17034">
            <v>299</v>
          </cell>
          <cell r="G17034">
            <v>20700</v>
          </cell>
          <cell r="H17034">
            <v>45103</v>
          </cell>
          <cell r="I17034">
            <v>45079</v>
          </cell>
          <cell r="O17034" t="str">
            <v>PRO</v>
          </cell>
        </row>
        <row r="17035">
          <cell r="C17035" t="str">
            <v>150014211/10</v>
          </cell>
          <cell r="D17035" t="str">
            <v>TIMBER INDUSTRIES CO., LTD</v>
          </cell>
          <cell r="E17035" t="str">
            <v>CAC-N ALINE K TT 0.9/1.1MM TR1 ANTHRACITE 5729 (17202) PC</v>
          </cell>
          <cell r="F17035">
            <v>299</v>
          </cell>
          <cell r="G17035">
            <v>20700</v>
          </cell>
          <cell r="H17035">
            <v>45103</v>
          </cell>
          <cell r="I17035">
            <v>45079</v>
          </cell>
          <cell r="O17035" t="str">
            <v>PRO</v>
          </cell>
        </row>
        <row r="17036">
          <cell r="C17036" t="str">
            <v>150014211/10</v>
          </cell>
          <cell r="D17036" t="str">
            <v>TIMBER INDUSTRIES CO., LTD</v>
          </cell>
          <cell r="E17036" t="str">
            <v>CAC-N ALINE K TT 0.9/1.1MM TR1 ANTHRACITE 5729 (17202) PC</v>
          </cell>
          <cell r="F17036">
            <v>299</v>
          </cell>
          <cell r="G17036">
            <v>20700</v>
          </cell>
          <cell r="H17036">
            <v>45103</v>
          </cell>
          <cell r="I17036">
            <v>45079</v>
          </cell>
          <cell r="O17036" t="str">
            <v>PRO</v>
          </cell>
        </row>
        <row r="17037">
          <cell r="C17037" t="str">
            <v>150014211/20</v>
          </cell>
          <cell r="D17037" t="str">
            <v>TIMBER INDUSTRIES CO., LTD</v>
          </cell>
          <cell r="E17037" t="str">
            <v>RAC-N ALINE K TT 0.9/1.1MM TR ANTHRACITE 5729 (17202) PC</v>
          </cell>
          <cell r="F17037">
            <v>605</v>
          </cell>
          <cell r="G17037">
            <v>14950</v>
          </cell>
          <cell r="H17037">
            <v>45107</v>
          </cell>
          <cell r="I17037">
            <v>45087</v>
          </cell>
          <cell r="O17037" t="str">
            <v>PRO</v>
          </cell>
        </row>
        <row r="17038">
          <cell r="C17038" t="str">
            <v>150014211/20</v>
          </cell>
          <cell r="D17038" t="str">
            <v>TIMBER INDUSTRIES CO., LTD</v>
          </cell>
          <cell r="E17038" t="str">
            <v>RAC-N ALINE K TT 0.9/1.1MM TR ANTHRACITE 5729 (17202) PC</v>
          </cell>
          <cell r="F17038">
            <v>605</v>
          </cell>
          <cell r="G17038">
            <v>14950</v>
          </cell>
          <cell r="H17038">
            <v>45107</v>
          </cell>
          <cell r="I17038">
            <v>45087</v>
          </cell>
          <cell r="O17038" t="str">
            <v>PRO</v>
          </cell>
        </row>
        <row r="17039">
          <cell r="C17039" t="str">
            <v>150014211/20</v>
          </cell>
          <cell r="D17039" t="str">
            <v>TIMBER INDUSTRIES CO., LTD</v>
          </cell>
          <cell r="E17039" t="str">
            <v>RAC-N ALINE K TT 0.9/1.1MM TR ANTHRACITE 5729 (17202) PC</v>
          </cell>
          <cell r="F17039">
            <v>605</v>
          </cell>
          <cell r="G17039">
            <v>14950</v>
          </cell>
          <cell r="H17039">
            <v>45107</v>
          </cell>
          <cell r="I17039">
            <v>45087</v>
          </cell>
          <cell r="O17039" t="str">
            <v>PRO</v>
          </cell>
        </row>
        <row r="17040">
          <cell r="C17040" t="str">
            <v>150014211/20</v>
          </cell>
          <cell r="D17040" t="str">
            <v>TIMBER INDUSTRIES CO., LTD</v>
          </cell>
          <cell r="E17040" t="str">
            <v>RAC-N ALINE K TT 0.9/1.1MM TR ANTHRACITE 5729 (17202) PC</v>
          </cell>
          <cell r="F17040">
            <v>605</v>
          </cell>
          <cell r="G17040">
            <v>14950</v>
          </cell>
          <cell r="H17040">
            <v>45107</v>
          </cell>
          <cell r="I17040">
            <v>45087</v>
          </cell>
          <cell r="O17040" t="str">
            <v>PRO</v>
          </cell>
        </row>
        <row r="17041">
          <cell r="C17041" t="str">
            <v>150014211/20</v>
          </cell>
          <cell r="D17041" t="str">
            <v>TIMBER INDUSTRIES CO., LTD</v>
          </cell>
          <cell r="E17041" t="str">
            <v>RAC-N ALINE K TT 0.9/1.1MM TR ANTHRACITE 5729 (17202) PC</v>
          </cell>
          <cell r="F17041">
            <v>605</v>
          </cell>
          <cell r="G17041">
            <v>14950</v>
          </cell>
          <cell r="H17041">
            <v>45107</v>
          </cell>
          <cell r="I17041">
            <v>45087</v>
          </cell>
          <cell r="O17041" t="str">
            <v>PRO</v>
          </cell>
        </row>
        <row r="17042">
          <cell r="C17042" t="str">
            <v>150014211/20</v>
          </cell>
          <cell r="D17042" t="str">
            <v>TIMBER INDUSTRIES CO., LTD</v>
          </cell>
          <cell r="E17042" t="str">
            <v>RAC-N ALINE K TT 0.9/1.1MM TR ANTHRACITE 5729 (17202) PC</v>
          </cell>
          <cell r="F17042">
            <v>605</v>
          </cell>
          <cell r="G17042">
            <v>14950</v>
          </cell>
          <cell r="H17042">
            <v>45107</v>
          </cell>
          <cell r="I17042">
            <v>45087</v>
          </cell>
          <cell r="O17042" t="str">
            <v>PRO</v>
          </cell>
        </row>
        <row r="17043">
          <cell r="C17043" t="str">
            <v>150014211/20</v>
          </cell>
          <cell r="D17043" t="str">
            <v>TIMBER INDUSTRIES CO., LTD</v>
          </cell>
          <cell r="E17043" t="str">
            <v>RAC-N ALINE K TT 0.9/1.1MM TR ANTHRACITE 5729 (17202) PC</v>
          </cell>
          <cell r="F17043">
            <v>605</v>
          </cell>
          <cell r="G17043">
            <v>14950</v>
          </cell>
          <cell r="H17043">
            <v>45107</v>
          </cell>
          <cell r="I17043">
            <v>45087</v>
          </cell>
          <cell r="O17043" t="str">
            <v>PRO</v>
          </cell>
        </row>
        <row r="17044">
          <cell r="C17044" t="str">
            <v>150014211/20</v>
          </cell>
          <cell r="D17044" t="str">
            <v>TIMBER INDUSTRIES CO., LTD</v>
          </cell>
          <cell r="E17044" t="str">
            <v>RAC-N ALINE K TT 0.9/1.1MM TR ANTHRACITE 5729 (17202) PC</v>
          </cell>
          <cell r="F17044">
            <v>605</v>
          </cell>
          <cell r="G17044">
            <v>14950</v>
          </cell>
          <cell r="H17044">
            <v>45107</v>
          </cell>
          <cell r="I17044">
            <v>45087</v>
          </cell>
          <cell r="O17044" t="str">
            <v>PRO</v>
          </cell>
        </row>
        <row r="17045">
          <cell r="C17045" t="str">
            <v>150014211/20</v>
          </cell>
          <cell r="D17045" t="str">
            <v>TIMBER INDUSTRIES CO., LTD</v>
          </cell>
          <cell r="E17045" t="str">
            <v>RAC-N ALINE K TT 0.9/1.1MM TR ANTHRACITE 5729 (17202) PC</v>
          </cell>
          <cell r="F17045">
            <v>605</v>
          </cell>
          <cell r="G17045">
            <v>14950</v>
          </cell>
          <cell r="H17045">
            <v>45107</v>
          </cell>
          <cell r="I17045">
            <v>45087</v>
          </cell>
          <cell r="O17045" t="str">
            <v>PRO</v>
          </cell>
        </row>
        <row r="17046">
          <cell r="C17046" t="str">
            <v>150014211/20</v>
          </cell>
          <cell r="D17046" t="str">
            <v>TIMBER INDUSTRIES CO., LTD</v>
          </cell>
          <cell r="E17046" t="str">
            <v>RAC-N ALINE K TT 0.9/1.1MM TR ANTHRACITE 5729 (17202) PC</v>
          </cell>
          <cell r="F17046">
            <v>605</v>
          </cell>
          <cell r="G17046">
            <v>14950</v>
          </cell>
          <cell r="H17046">
            <v>45107</v>
          </cell>
          <cell r="I17046">
            <v>45087</v>
          </cell>
          <cell r="O17046" t="str">
            <v>PRO</v>
          </cell>
        </row>
        <row r="17047">
          <cell r="C17047" t="str">
            <v>150014211/20</v>
          </cell>
          <cell r="D17047" t="str">
            <v>TIMBER INDUSTRIES CO., LTD</v>
          </cell>
          <cell r="E17047" t="str">
            <v>RAC-N ALINE K TT 0.9/1.1MM TR ANTHRACITE 5729 (17202) PC</v>
          </cell>
          <cell r="F17047">
            <v>605</v>
          </cell>
          <cell r="G17047">
            <v>14950</v>
          </cell>
          <cell r="H17047">
            <v>45107</v>
          </cell>
          <cell r="I17047">
            <v>45087</v>
          </cell>
          <cell r="O17047" t="str">
            <v>PRO</v>
          </cell>
        </row>
        <row r="17048">
          <cell r="C17048" t="str">
            <v>150014211/20</v>
          </cell>
          <cell r="D17048" t="str">
            <v>TIMBER INDUSTRIES CO., LTD</v>
          </cell>
          <cell r="E17048" t="str">
            <v>RAC-N ALINE K TT 0.9/1.1MM TR ANTHRACITE 5729 (17202) PC</v>
          </cell>
          <cell r="F17048">
            <v>605</v>
          </cell>
          <cell r="G17048">
            <v>14950</v>
          </cell>
          <cell r="H17048">
            <v>45107</v>
          </cell>
          <cell r="I17048">
            <v>45087</v>
          </cell>
          <cell r="O17048" t="str">
            <v>PRO</v>
          </cell>
        </row>
        <row r="17049">
          <cell r="C17049" t="str">
            <v>150014211/20</v>
          </cell>
          <cell r="D17049" t="str">
            <v>TIMBER INDUSTRIES CO., LTD</v>
          </cell>
          <cell r="E17049" t="str">
            <v>RAC-N ALINE K TT 0.9/1.1MM TR ANTHRACITE 5729 (17202) PC</v>
          </cell>
          <cell r="F17049">
            <v>605</v>
          </cell>
          <cell r="G17049">
            <v>14950</v>
          </cell>
          <cell r="H17049">
            <v>45107</v>
          </cell>
          <cell r="I17049">
            <v>45087</v>
          </cell>
          <cell r="O17049" t="str">
            <v>PRO</v>
          </cell>
        </row>
        <row r="17050">
          <cell r="C17050" t="str">
            <v>150014211/20</v>
          </cell>
          <cell r="D17050" t="str">
            <v>TIMBER INDUSTRIES CO., LTD</v>
          </cell>
          <cell r="E17050" t="str">
            <v>RAC-N ALINE K TT 0.9/1.1MM TR ANTHRACITE 5729 (17202) PC</v>
          </cell>
          <cell r="F17050">
            <v>605</v>
          </cell>
          <cell r="G17050">
            <v>14950</v>
          </cell>
          <cell r="H17050">
            <v>45107</v>
          </cell>
          <cell r="I17050">
            <v>45087</v>
          </cell>
          <cell r="O17050" t="str">
            <v>PRO</v>
          </cell>
        </row>
        <row r="17051">
          <cell r="C17051" t="str">
            <v>150014211/20</v>
          </cell>
          <cell r="D17051" t="str">
            <v>TIMBER INDUSTRIES CO., LTD</v>
          </cell>
          <cell r="E17051" t="str">
            <v>RAC-N ALINE K TT 0.9/1.1MM TR ANTHRACITE 5729 (17202) PC</v>
          </cell>
          <cell r="F17051">
            <v>605</v>
          </cell>
          <cell r="G17051">
            <v>14950</v>
          </cell>
          <cell r="H17051">
            <v>45107</v>
          </cell>
          <cell r="I17051">
            <v>45087</v>
          </cell>
          <cell r="O17051" t="str">
            <v>PRO</v>
          </cell>
        </row>
        <row r="17052">
          <cell r="C17052" t="str">
            <v>150014211/20</v>
          </cell>
          <cell r="D17052" t="str">
            <v>TIMBER INDUSTRIES CO., LTD</v>
          </cell>
          <cell r="E17052" t="str">
            <v>RAC-N ALINE K TT 0.9/1.1MM TR ANTHRACITE 5729 (17202) PC</v>
          </cell>
          <cell r="F17052">
            <v>605</v>
          </cell>
          <cell r="G17052">
            <v>14950</v>
          </cell>
          <cell r="H17052">
            <v>45107</v>
          </cell>
          <cell r="I17052">
            <v>45087</v>
          </cell>
          <cell r="O17052" t="str">
            <v>PRO</v>
          </cell>
        </row>
        <row r="17053">
          <cell r="C17053" t="str">
            <v>150014211/20</v>
          </cell>
          <cell r="D17053" t="str">
            <v>TIMBER INDUSTRIES CO., LTD</v>
          </cell>
          <cell r="E17053" t="str">
            <v>RAC-N ALINE K TT 0.9/1.1MM TR ANTHRACITE 5729 (17202) PC</v>
          </cell>
          <cell r="F17053">
            <v>605</v>
          </cell>
          <cell r="G17053">
            <v>14950</v>
          </cell>
          <cell r="H17053">
            <v>45107</v>
          </cell>
          <cell r="I17053">
            <v>45087</v>
          </cell>
          <cell r="O17053" t="str">
            <v>PRO</v>
          </cell>
        </row>
        <row r="17054">
          <cell r="C17054" t="str">
            <v>150014211/20</v>
          </cell>
          <cell r="D17054" t="str">
            <v>TIMBER INDUSTRIES CO., LTD</v>
          </cell>
          <cell r="E17054" t="str">
            <v>RAC-N ALINE K TT 0.9/1.1MM TR ANTHRACITE 5729 (17202) PC</v>
          </cell>
          <cell r="F17054">
            <v>605</v>
          </cell>
          <cell r="G17054">
            <v>14950</v>
          </cell>
          <cell r="H17054">
            <v>45107</v>
          </cell>
          <cell r="I17054">
            <v>45087</v>
          </cell>
          <cell r="O17054" t="str">
            <v>PRO</v>
          </cell>
        </row>
        <row r="17055">
          <cell r="C17055" t="str">
            <v>150014206/10</v>
          </cell>
          <cell r="D17055" t="str">
            <v>GLORY OCEANIC</v>
          </cell>
          <cell r="E17055" t="str">
            <v>KSP-N ELLINGTON LUX 1.1/1.3MM TR AUQA 8863 (6839) PC</v>
          </cell>
          <cell r="F17055">
            <v>83</v>
          </cell>
          <cell r="G17055">
            <v>5175</v>
          </cell>
          <cell r="H17055">
            <v>45097</v>
          </cell>
          <cell r="I17055">
            <v>45097</v>
          </cell>
          <cell r="O17055" t="str">
            <v>PRO</v>
          </cell>
        </row>
        <row r="17056">
          <cell r="C17056" t="str">
            <v>150014206/10</v>
          </cell>
          <cell r="D17056" t="str">
            <v>GLORY OCEANIC</v>
          </cell>
          <cell r="E17056" t="str">
            <v>KSP-N ELLINGTON LUX 1.1/1.3MM TR AUQA 8863 (6839) PC</v>
          </cell>
          <cell r="F17056">
            <v>83</v>
          </cell>
          <cell r="G17056">
            <v>5175</v>
          </cell>
          <cell r="H17056">
            <v>45097</v>
          </cell>
          <cell r="I17056">
            <v>45097</v>
          </cell>
          <cell r="O17056" t="str">
            <v>PRO</v>
          </cell>
        </row>
        <row r="17057">
          <cell r="C17057" t="str">
            <v>150014206/10</v>
          </cell>
          <cell r="D17057" t="str">
            <v>GLORY OCEANIC</v>
          </cell>
          <cell r="E17057" t="str">
            <v>KSP-N ELLINGTON LUX 1.1/1.3MM TR AUQA 8863 (6839) PC</v>
          </cell>
          <cell r="F17057">
            <v>83</v>
          </cell>
          <cell r="G17057">
            <v>5175</v>
          </cell>
          <cell r="H17057">
            <v>45097</v>
          </cell>
          <cell r="I17057">
            <v>45097</v>
          </cell>
          <cell r="O17057" t="str">
            <v>PRO</v>
          </cell>
        </row>
        <row r="17058">
          <cell r="C17058" t="str">
            <v>150014206/10</v>
          </cell>
          <cell r="D17058" t="str">
            <v>GLORY OCEANIC</v>
          </cell>
          <cell r="E17058" t="str">
            <v>KSP-N ELLINGTON LUX 1.1/1.3MM TR AUQA 8863 (6839) PC</v>
          </cell>
          <cell r="F17058">
            <v>83</v>
          </cell>
          <cell r="G17058">
            <v>5175</v>
          </cell>
          <cell r="H17058">
            <v>45097</v>
          </cell>
          <cell r="I17058">
            <v>45097</v>
          </cell>
          <cell r="O17058" t="str">
            <v>PRO</v>
          </cell>
        </row>
        <row r="17059">
          <cell r="C17059" t="str">
            <v>150014206/10</v>
          </cell>
          <cell r="D17059" t="str">
            <v>GLORY OCEANIC</v>
          </cell>
          <cell r="E17059" t="str">
            <v>KSP-N ELLINGTON LUX 1.1/1.3MM TR AUQA 8863 (6839) PC</v>
          </cell>
          <cell r="F17059">
            <v>83</v>
          </cell>
          <cell r="G17059">
            <v>5175</v>
          </cell>
          <cell r="H17059">
            <v>45097</v>
          </cell>
          <cell r="I17059">
            <v>45097</v>
          </cell>
          <cell r="O17059" t="str">
            <v>PRO</v>
          </cell>
        </row>
        <row r="17060">
          <cell r="C17060" t="str">
            <v>150014206/10</v>
          </cell>
          <cell r="D17060" t="str">
            <v>GLORY OCEANIC</v>
          </cell>
          <cell r="E17060" t="str">
            <v>KSP-N ELLINGTON LUX 1.1/1.3MM TR AUQA 8863 (6839) PC</v>
          </cell>
          <cell r="F17060">
            <v>83</v>
          </cell>
          <cell r="G17060">
            <v>5175</v>
          </cell>
          <cell r="H17060">
            <v>45097</v>
          </cell>
          <cell r="I17060">
            <v>45097</v>
          </cell>
          <cell r="O17060" t="str">
            <v>PRO</v>
          </cell>
        </row>
        <row r="17061">
          <cell r="C17061" t="str">
            <v>150014206/10</v>
          </cell>
          <cell r="D17061" t="str">
            <v>GLORY OCEANIC</v>
          </cell>
          <cell r="E17061" t="str">
            <v>KSP-N ELLINGTON LUX 1.1/1.3MM TR AUQA 8863 (6839) PC</v>
          </cell>
          <cell r="F17061">
            <v>83</v>
          </cell>
          <cell r="G17061">
            <v>5175</v>
          </cell>
          <cell r="H17061">
            <v>45097</v>
          </cell>
          <cell r="I17061">
            <v>45097</v>
          </cell>
          <cell r="O17061" t="str">
            <v>PRO</v>
          </cell>
        </row>
        <row r="17062">
          <cell r="C17062" t="str">
            <v>150014206/10</v>
          </cell>
          <cell r="D17062" t="str">
            <v>GLORY OCEANIC</v>
          </cell>
          <cell r="E17062" t="str">
            <v>KSP-N ELLINGTON LUX 1.1/1.3MM TR AUQA 8863 (6839) PC</v>
          </cell>
          <cell r="F17062">
            <v>83</v>
          </cell>
          <cell r="G17062">
            <v>5175</v>
          </cell>
          <cell r="H17062">
            <v>45097</v>
          </cell>
          <cell r="I17062">
            <v>45097</v>
          </cell>
          <cell r="O17062" t="str">
            <v>PRO</v>
          </cell>
        </row>
        <row r="17063">
          <cell r="C17063" t="str">
            <v>150014206/10</v>
          </cell>
          <cell r="D17063" t="str">
            <v>GLORY OCEANIC</v>
          </cell>
          <cell r="E17063" t="str">
            <v>KSP-N ELLINGTON LUX 1.1/1.3MM TR AUQA 8863 (6839) PC</v>
          </cell>
          <cell r="F17063">
            <v>83</v>
          </cell>
          <cell r="G17063">
            <v>5175</v>
          </cell>
          <cell r="H17063">
            <v>45097</v>
          </cell>
          <cell r="I17063">
            <v>45097</v>
          </cell>
          <cell r="O17063" t="str">
            <v>PRO</v>
          </cell>
        </row>
        <row r="17064">
          <cell r="C17064" t="str">
            <v>150014206/10</v>
          </cell>
          <cell r="D17064" t="str">
            <v>GLORY OCEANIC</v>
          </cell>
          <cell r="E17064" t="str">
            <v>KSP-N ELLINGTON LUX 1.1/1.3MM TR AUQA 8863 (6839) PC</v>
          </cell>
          <cell r="F17064">
            <v>83</v>
          </cell>
          <cell r="G17064">
            <v>5175</v>
          </cell>
          <cell r="H17064">
            <v>45097</v>
          </cell>
          <cell r="I17064">
            <v>45097</v>
          </cell>
          <cell r="O17064" t="str">
            <v>PRO</v>
          </cell>
        </row>
        <row r="17065">
          <cell r="C17065" t="str">
            <v>150014206/10</v>
          </cell>
          <cell r="D17065" t="str">
            <v>GLORY OCEANIC</v>
          </cell>
          <cell r="E17065" t="str">
            <v>KSP-N ELLINGTON LUX 1.1/1.3MM TR AUQA 8863 (6839) PC</v>
          </cell>
          <cell r="F17065">
            <v>83</v>
          </cell>
          <cell r="G17065">
            <v>5175</v>
          </cell>
          <cell r="H17065">
            <v>45097</v>
          </cell>
          <cell r="I17065">
            <v>45097</v>
          </cell>
          <cell r="O17065" t="str">
            <v>PRO</v>
          </cell>
        </row>
        <row r="17066">
          <cell r="C17066" t="str">
            <v>150014206/10</v>
          </cell>
          <cell r="D17066" t="str">
            <v>GLORY OCEANIC</v>
          </cell>
          <cell r="E17066" t="str">
            <v>KSP-N ELLINGTON LUX 1.1/1.3MM TR AUQA 8863 (6839) PC</v>
          </cell>
          <cell r="F17066">
            <v>83</v>
          </cell>
          <cell r="G17066">
            <v>5175</v>
          </cell>
          <cell r="H17066">
            <v>45097</v>
          </cell>
          <cell r="I17066">
            <v>45097</v>
          </cell>
          <cell r="O17066" t="str">
            <v>PRO</v>
          </cell>
        </row>
        <row r="17067">
          <cell r="C17067" t="str">
            <v>150014206/20</v>
          </cell>
          <cell r="D17067" t="str">
            <v>GLORY OCEANIC</v>
          </cell>
          <cell r="E17067" t="str">
            <v>KSP-N ELLINGTON K TT LUX 1.1/1.3MM TR GREY 4784 (17208) PC</v>
          </cell>
          <cell r="F17067">
            <v>177</v>
          </cell>
          <cell r="G17067">
            <v>9900</v>
          </cell>
          <cell r="H17067">
            <v>45097</v>
          </cell>
          <cell r="I17067">
            <v>45097</v>
          </cell>
          <cell r="O17067" t="str">
            <v>PRO</v>
          </cell>
        </row>
        <row r="17068">
          <cell r="C17068" t="str">
            <v>150014206/20</v>
          </cell>
          <cell r="D17068" t="str">
            <v>GLORY OCEANIC</v>
          </cell>
          <cell r="E17068" t="str">
            <v>KSP-N ELLINGTON K TT LUX 1.1/1.3MM TR GREY 4784 (17208) PC</v>
          </cell>
          <cell r="F17068">
            <v>177</v>
          </cell>
          <cell r="G17068">
            <v>9900</v>
          </cell>
          <cell r="H17068">
            <v>45097</v>
          </cell>
          <cell r="I17068">
            <v>45097</v>
          </cell>
          <cell r="O17068" t="str">
            <v>PRO</v>
          </cell>
        </row>
        <row r="17069">
          <cell r="C17069" t="str">
            <v>150014206/20</v>
          </cell>
          <cell r="D17069" t="str">
            <v>GLORY OCEANIC</v>
          </cell>
          <cell r="E17069" t="str">
            <v>KSP-N ELLINGTON K TT LUX 1.1/1.3MM TR GREY 4784 (17208) PC</v>
          </cell>
          <cell r="F17069">
            <v>177</v>
          </cell>
          <cell r="G17069">
            <v>9900</v>
          </cell>
          <cell r="H17069">
            <v>45097</v>
          </cell>
          <cell r="I17069">
            <v>45097</v>
          </cell>
          <cell r="O17069" t="str">
            <v>PRO</v>
          </cell>
        </row>
        <row r="17070">
          <cell r="C17070" t="str">
            <v>150014206/20</v>
          </cell>
          <cell r="D17070" t="str">
            <v>GLORY OCEANIC</v>
          </cell>
          <cell r="E17070" t="str">
            <v>KSP-N ELLINGTON K TT LUX 1.1/1.3MM TR GREY 4784 (17208) PC</v>
          </cell>
          <cell r="F17070">
            <v>177</v>
          </cell>
          <cell r="G17070">
            <v>9900</v>
          </cell>
          <cell r="H17070">
            <v>45097</v>
          </cell>
          <cell r="I17070">
            <v>45097</v>
          </cell>
          <cell r="O17070" t="str">
            <v>PRO</v>
          </cell>
        </row>
        <row r="17071">
          <cell r="C17071" t="str">
            <v>150014206/20</v>
          </cell>
          <cell r="D17071" t="str">
            <v>GLORY OCEANIC</v>
          </cell>
          <cell r="E17071" t="str">
            <v>KSP-N ELLINGTON K TT LUX 1.1/1.3MM TR GREY 4784 (17208) PC</v>
          </cell>
          <cell r="F17071">
            <v>177</v>
          </cell>
          <cell r="G17071">
            <v>9900</v>
          </cell>
          <cell r="H17071">
            <v>45097</v>
          </cell>
          <cell r="I17071">
            <v>45097</v>
          </cell>
          <cell r="O17071" t="str">
            <v>PRO</v>
          </cell>
        </row>
        <row r="17072">
          <cell r="C17072" t="str">
            <v>150014206/20</v>
          </cell>
          <cell r="D17072" t="str">
            <v>GLORY OCEANIC</v>
          </cell>
          <cell r="E17072" t="str">
            <v>KSP-N ELLINGTON K TT LUX 1.1/1.3MM TR GREY 4784 (17208) PC</v>
          </cell>
          <cell r="F17072">
            <v>177</v>
          </cell>
          <cell r="G17072">
            <v>9900</v>
          </cell>
          <cell r="H17072">
            <v>45097</v>
          </cell>
          <cell r="I17072">
            <v>45097</v>
          </cell>
          <cell r="O17072" t="str">
            <v>PRO</v>
          </cell>
        </row>
        <row r="17073">
          <cell r="C17073" t="str">
            <v>150014206/20</v>
          </cell>
          <cell r="D17073" t="str">
            <v>GLORY OCEANIC</v>
          </cell>
          <cell r="E17073" t="str">
            <v>KSP-N ELLINGTON K TT LUX 1.1/1.3MM TR GREY 4784 (17208) PC</v>
          </cell>
          <cell r="F17073">
            <v>177</v>
          </cell>
          <cell r="G17073">
            <v>9900</v>
          </cell>
          <cell r="H17073">
            <v>45097</v>
          </cell>
          <cell r="I17073">
            <v>45097</v>
          </cell>
          <cell r="O17073" t="str">
            <v>PRO</v>
          </cell>
        </row>
        <row r="17074">
          <cell r="C17074" t="str">
            <v>150014206/20</v>
          </cell>
          <cell r="D17074" t="str">
            <v>GLORY OCEANIC</v>
          </cell>
          <cell r="E17074" t="str">
            <v>KSP-N ELLINGTON K TT LUX 1.1/1.3MM TR GREY 4784 (17208) PC</v>
          </cell>
          <cell r="F17074">
            <v>177</v>
          </cell>
          <cell r="G17074">
            <v>9900</v>
          </cell>
          <cell r="H17074">
            <v>45097</v>
          </cell>
          <cell r="I17074">
            <v>45097</v>
          </cell>
          <cell r="O17074" t="str">
            <v>PRO</v>
          </cell>
        </row>
        <row r="17075">
          <cell r="C17075" t="str">
            <v>150014206/20</v>
          </cell>
          <cell r="D17075" t="str">
            <v>GLORY OCEANIC</v>
          </cell>
          <cell r="E17075" t="str">
            <v>KSP-N ELLINGTON K TT LUX 1.1/1.3MM TR GREY 4784 (17208) PC</v>
          </cell>
          <cell r="F17075">
            <v>177</v>
          </cell>
          <cell r="G17075">
            <v>9900</v>
          </cell>
          <cell r="H17075">
            <v>45097</v>
          </cell>
          <cell r="I17075">
            <v>45097</v>
          </cell>
          <cell r="O17075" t="str">
            <v>PRO</v>
          </cell>
        </row>
        <row r="17076">
          <cell r="C17076" t="str">
            <v>150014206/20</v>
          </cell>
          <cell r="D17076" t="str">
            <v>GLORY OCEANIC</v>
          </cell>
          <cell r="E17076" t="str">
            <v>KSP-N ELLINGTON K TT LUX 1.1/1.3MM TR GREY 4784 (17208) PC</v>
          </cell>
          <cell r="F17076">
            <v>177</v>
          </cell>
          <cell r="G17076">
            <v>9900</v>
          </cell>
          <cell r="H17076">
            <v>45097</v>
          </cell>
          <cell r="I17076">
            <v>45097</v>
          </cell>
          <cell r="O17076" t="str">
            <v>PRO</v>
          </cell>
        </row>
        <row r="17077">
          <cell r="C17077" t="str">
            <v>150014206/20</v>
          </cell>
          <cell r="D17077" t="str">
            <v>GLORY OCEANIC</v>
          </cell>
          <cell r="E17077" t="str">
            <v>KSP-N ELLINGTON K TT LUX 1.1/1.3MM TR GREY 4784 (17208) PC</v>
          </cell>
          <cell r="F17077">
            <v>177</v>
          </cell>
          <cell r="G17077">
            <v>9900</v>
          </cell>
          <cell r="H17077">
            <v>45097</v>
          </cell>
          <cell r="I17077">
            <v>45097</v>
          </cell>
          <cell r="O17077" t="str">
            <v>PRO</v>
          </cell>
        </row>
        <row r="17078">
          <cell r="C17078" t="str">
            <v>150014206/20</v>
          </cell>
          <cell r="D17078" t="str">
            <v>GLORY OCEANIC</v>
          </cell>
          <cell r="E17078" t="str">
            <v>KSP-N ELLINGTON K TT LUX 1.1/1.3MM TR GREY 4784 (17208) PC</v>
          </cell>
          <cell r="F17078">
            <v>177</v>
          </cell>
          <cell r="G17078">
            <v>9900</v>
          </cell>
          <cell r="H17078">
            <v>45097</v>
          </cell>
          <cell r="I17078">
            <v>45097</v>
          </cell>
          <cell r="O17078" t="str">
            <v>PRO</v>
          </cell>
        </row>
        <row r="17079">
          <cell r="C17079" t="str">
            <v>150014206/20</v>
          </cell>
          <cell r="D17079" t="str">
            <v>GLORY OCEANIC</v>
          </cell>
          <cell r="E17079" t="str">
            <v>KSP-N ELLINGTON K TT LUX 1.1/1.3MM TR GREY 4784 (17208) PC</v>
          </cell>
          <cell r="F17079">
            <v>177</v>
          </cell>
          <cell r="G17079">
            <v>9900</v>
          </cell>
          <cell r="H17079">
            <v>45097</v>
          </cell>
          <cell r="I17079">
            <v>45097</v>
          </cell>
          <cell r="O17079" t="str">
            <v>PRO</v>
          </cell>
        </row>
        <row r="17080">
          <cell r="C17080" t="str">
            <v>150014076/10</v>
          </cell>
          <cell r="D17080" t="str">
            <v>FAIRWAY FURNITURE COMPANY LIMITED</v>
          </cell>
          <cell r="E17080" t="str">
            <v>CAC-N ELLINGTON K TT LUX 1.1/1.3MM TR BROWN 13258 (13631) PC</v>
          </cell>
          <cell r="F17080">
            <v>89</v>
          </cell>
          <cell r="G17080">
            <v>5750</v>
          </cell>
          <cell r="H17080">
            <v>45097</v>
          </cell>
          <cell r="I17080">
            <v>45101</v>
          </cell>
          <cell r="O17080" t="str">
            <v>PRO</v>
          </cell>
        </row>
        <row r="17081">
          <cell r="C17081" t="str">
            <v>150014076/10</v>
          </cell>
          <cell r="D17081" t="str">
            <v>FAIRWAY FURNITURE COMPANY LIMITED</v>
          </cell>
          <cell r="E17081" t="str">
            <v>CAC-N ELLINGTON K TT LUX 1.1/1.3MM TR BROWN 13258 (13631) PC</v>
          </cell>
          <cell r="F17081">
            <v>89</v>
          </cell>
          <cell r="G17081">
            <v>5750</v>
          </cell>
          <cell r="H17081">
            <v>45097</v>
          </cell>
          <cell r="I17081">
            <v>45101</v>
          </cell>
          <cell r="O17081" t="str">
            <v>PRO</v>
          </cell>
        </row>
        <row r="17082">
          <cell r="C17082" t="str">
            <v>150014076/10</v>
          </cell>
          <cell r="D17082" t="str">
            <v>FAIRWAY FURNITURE COMPANY LIMITED</v>
          </cell>
          <cell r="E17082" t="str">
            <v>CAC-N ELLINGTON K TT LUX 1.1/1.3MM TR BROWN 13258 (13631) PC</v>
          </cell>
          <cell r="F17082">
            <v>89</v>
          </cell>
          <cell r="G17082">
            <v>5750</v>
          </cell>
          <cell r="H17082">
            <v>45097</v>
          </cell>
          <cell r="I17082">
            <v>45101</v>
          </cell>
          <cell r="O17082" t="str">
            <v>PRO</v>
          </cell>
        </row>
        <row r="17083">
          <cell r="C17083" t="str">
            <v>150014076/10</v>
          </cell>
          <cell r="D17083" t="str">
            <v>FAIRWAY FURNITURE COMPANY LIMITED</v>
          </cell>
          <cell r="E17083" t="str">
            <v>CAC-N ELLINGTON K TT LUX 1.1/1.3MM TR BROWN 13258 (13631) PC</v>
          </cell>
          <cell r="F17083">
            <v>89</v>
          </cell>
          <cell r="G17083">
            <v>5750</v>
          </cell>
          <cell r="H17083">
            <v>45097</v>
          </cell>
          <cell r="I17083">
            <v>45101</v>
          </cell>
          <cell r="O17083" t="str">
            <v>PRO</v>
          </cell>
        </row>
        <row r="17084">
          <cell r="C17084" t="str">
            <v>150014076/10</v>
          </cell>
          <cell r="D17084" t="str">
            <v>FAIRWAY FURNITURE COMPANY LIMITED</v>
          </cell>
          <cell r="E17084" t="str">
            <v>CAC-N ELLINGTON K TT LUX 1.1/1.3MM TR BROWN 13258 (13631) PC</v>
          </cell>
          <cell r="F17084">
            <v>89</v>
          </cell>
          <cell r="G17084">
            <v>5750</v>
          </cell>
          <cell r="H17084">
            <v>45097</v>
          </cell>
          <cell r="I17084">
            <v>45101</v>
          </cell>
          <cell r="O17084" t="str">
            <v>PRO</v>
          </cell>
        </row>
        <row r="17085">
          <cell r="C17085" t="str">
            <v>150014076/10</v>
          </cell>
          <cell r="D17085" t="str">
            <v>FAIRWAY FURNITURE COMPANY LIMITED</v>
          </cell>
          <cell r="E17085" t="str">
            <v>CAC-N ELLINGTON K TT LUX 1.1/1.3MM TR BROWN 13258 (13631) PC</v>
          </cell>
          <cell r="F17085">
            <v>89</v>
          </cell>
          <cell r="G17085">
            <v>5750</v>
          </cell>
          <cell r="H17085">
            <v>45097</v>
          </cell>
          <cell r="I17085">
            <v>45101</v>
          </cell>
          <cell r="O17085" t="str">
            <v>PRO</v>
          </cell>
        </row>
        <row r="17086">
          <cell r="C17086" t="str">
            <v>150014076/10</v>
          </cell>
          <cell r="D17086" t="str">
            <v>FAIRWAY FURNITURE COMPANY LIMITED</v>
          </cell>
          <cell r="E17086" t="str">
            <v>CAC-N ELLINGTON K TT LUX 1.1/1.3MM TR BROWN 13258 (13631) PC</v>
          </cell>
          <cell r="F17086">
            <v>89</v>
          </cell>
          <cell r="G17086">
            <v>5750</v>
          </cell>
          <cell r="H17086">
            <v>45097</v>
          </cell>
          <cell r="I17086">
            <v>45101</v>
          </cell>
          <cell r="O17086" t="str">
            <v>PRO</v>
          </cell>
        </row>
        <row r="17087">
          <cell r="C17087" t="str">
            <v>150014076/10</v>
          </cell>
          <cell r="D17087" t="str">
            <v>FAIRWAY FURNITURE COMPANY LIMITED</v>
          </cell>
          <cell r="E17087" t="str">
            <v>CAC-N ELLINGTON K TT LUX 1.1/1.3MM TR BROWN 13258 (13631) PC</v>
          </cell>
          <cell r="F17087">
            <v>89</v>
          </cell>
          <cell r="G17087">
            <v>5750</v>
          </cell>
          <cell r="H17087">
            <v>45097</v>
          </cell>
          <cell r="I17087">
            <v>45101</v>
          </cell>
          <cell r="O17087" t="str">
            <v>PRO</v>
          </cell>
        </row>
        <row r="17088">
          <cell r="C17088" t="str">
            <v>150014076/10</v>
          </cell>
          <cell r="D17088" t="str">
            <v>FAIRWAY FURNITURE COMPANY LIMITED</v>
          </cell>
          <cell r="E17088" t="str">
            <v>CAC-N ELLINGTON K TT LUX 1.1/1.3MM TR BROWN 13258 (13631) PC</v>
          </cell>
          <cell r="F17088">
            <v>89</v>
          </cell>
          <cell r="G17088">
            <v>5750</v>
          </cell>
          <cell r="H17088">
            <v>45097</v>
          </cell>
          <cell r="I17088">
            <v>45101</v>
          </cell>
          <cell r="O17088" t="str">
            <v>PRO</v>
          </cell>
        </row>
        <row r="17089">
          <cell r="C17089" t="str">
            <v>150014076/10</v>
          </cell>
          <cell r="D17089" t="str">
            <v>FAIRWAY FURNITURE COMPANY LIMITED</v>
          </cell>
          <cell r="E17089" t="str">
            <v>CAC-N ELLINGTON K TT LUX 1.1/1.3MM TR BROWN 13258 (13631) PC</v>
          </cell>
          <cell r="F17089">
            <v>89</v>
          </cell>
          <cell r="G17089">
            <v>5750</v>
          </cell>
          <cell r="H17089">
            <v>45097</v>
          </cell>
          <cell r="I17089">
            <v>45101</v>
          </cell>
          <cell r="O17089" t="str">
            <v>PRO</v>
          </cell>
        </row>
        <row r="17090">
          <cell r="C17090" t="str">
            <v>150014076/10</v>
          </cell>
          <cell r="D17090" t="str">
            <v>FAIRWAY FURNITURE COMPANY LIMITED</v>
          </cell>
          <cell r="E17090" t="str">
            <v>CAC-N ELLINGTON K TT LUX 1.1/1.3MM TR BROWN 13258 (13631) PC</v>
          </cell>
          <cell r="F17090">
            <v>89</v>
          </cell>
          <cell r="G17090">
            <v>5750</v>
          </cell>
          <cell r="H17090">
            <v>45097</v>
          </cell>
          <cell r="I17090">
            <v>45101</v>
          </cell>
          <cell r="O17090" t="str">
            <v>PRO</v>
          </cell>
        </row>
        <row r="17091">
          <cell r="C17091" t="str">
            <v>150014076/10</v>
          </cell>
          <cell r="D17091" t="str">
            <v>FAIRWAY FURNITURE COMPANY LIMITED</v>
          </cell>
          <cell r="E17091" t="str">
            <v>CAC-N ELLINGTON K TT LUX 1.1/1.3MM TR BROWN 13258 (13631) PC</v>
          </cell>
          <cell r="F17091">
            <v>89</v>
          </cell>
          <cell r="G17091">
            <v>5750</v>
          </cell>
          <cell r="H17091">
            <v>45097</v>
          </cell>
          <cell r="I17091">
            <v>45101</v>
          </cell>
          <cell r="O17091" t="str">
            <v>PRO</v>
          </cell>
        </row>
        <row r="17092">
          <cell r="C17092" t="str">
            <v>150014076/10</v>
          </cell>
          <cell r="D17092" t="str">
            <v>FAIRWAY FURNITURE COMPANY LIMITED</v>
          </cell>
          <cell r="E17092" t="str">
            <v>CAC-N ELLINGTON K TT LUX 1.1/1.3MM TR BROWN 13258 (13631) PC</v>
          </cell>
          <cell r="F17092">
            <v>89</v>
          </cell>
          <cell r="G17092">
            <v>5750</v>
          </cell>
          <cell r="H17092">
            <v>45097</v>
          </cell>
          <cell r="I17092">
            <v>45101</v>
          </cell>
          <cell r="O17092" t="str">
            <v>PRO</v>
          </cell>
        </row>
        <row r="17093">
          <cell r="C17093" t="str">
            <v>150014243/10</v>
          </cell>
          <cell r="D17093" t="str">
            <v>TIMBER INDUSTRIES CO., LTD</v>
          </cell>
          <cell r="E17093" t="str">
            <v>CAC-N VINTAGE K TT 0.9/1.1MM TR1 BLUE GREY 2704 (17187) PC</v>
          </cell>
          <cell r="F17093">
            <v>309</v>
          </cell>
          <cell r="G17093">
            <v>20700</v>
          </cell>
          <cell r="H17093">
            <v>45097</v>
          </cell>
          <cell r="I17093">
            <v>45090</v>
          </cell>
          <cell r="O17093" t="str">
            <v>PRO</v>
          </cell>
        </row>
        <row r="17094">
          <cell r="C17094" t="str">
            <v>150014243/10</v>
          </cell>
          <cell r="D17094" t="str">
            <v>TIMBER INDUSTRIES CO., LTD</v>
          </cell>
          <cell r="E17094" t="str">
            <v>CAC-N VINTAGE K TT 0.9/1.1MM TR1 BLUE GREY 2704 (17187) PC</v>
          </cell>
          <cell r="F17094">
            <v>309</v>
          </cell>
          <cell r="G17094">
            <v>20700</v>
          </cell>
          <cell r="H17094">
            <v>45097</v>
          </cell>
          <cell r="I17094">
            <v>45090</v>
          </cell>
          <cell r="O17094" t="str">
            <v>PRO</v>
          </cell>
        </row>
        <row r="17095">
          <cell r="C17095" t="str">
            <v>150014243/10</v>
          </cell>
          <cell r="D17095" t="str">
            <v>TIMBER INDUSTRIES CO., LTD</v>
          </cell>
          <cell r="E17095" t="str">
            <v>CAC-N VINTAGE K TT 0.9/1.1MM TR1 BLUE GREY 2704 (17187) PC</v>
          </cell>
          <cell r="F17095">
            <v>309</v>
          </cell>
          <cell r="G17095">
            <v>20700</v>
          </cell>
          <cell r="H17095">
            <v>45097</v>
          </cell>
          <cell r="I17095">
            <v>45090</v>
          </cell>
          <cell r="O17095" t="str">
            <v>PRO</v>
          </cell>
        </row>
        <row r="17096">
          <cell r="C17096" t="str">
            <v>150014243/10</v>
          </cell>
          <cell r="D17096" t="str">
            <v>TIMBER INDUSTRIES CO., LTD</v>
          </cell>
          <cell r="E17096" t="str">
            <v>CAC-N VINTAGE K TT 0.9/1.1MM TR1 BLUE GREY 2704 (17187) PC</v>
          </cell>
          <cell r="F17096">
            <v>309</v>
          </cell>
          <cell r="G17096">
            <v>20700</v>
          </cell>
          <cell r="H17096">
            <v>45097</v>
          </cell>
          <cell r="I17096">
            <v>45090</v>
          </cell>
          <cell r="O17096" t="str">
            <v>PRO</v>
          </cell>
        </row>
        <row r="17097">
          <cell r="C17097" t="str">
            <v>150014243/10</v>
          </cell>
          <cell r="D17097" t="str">
            <v>TIMBER INDUSTRIES CO., LTD</v>
          </cell>
          <cell r="E17097" t="str">
            <v>CAC-N VINTAGE K TT 0.9/1.1MM TR1 BLUE GREY 2704 (17187) PC</v>
          </cell>
          <cell r="F17097">
            <v>309</v>
          </cell>
          <cell r="G17097">
            <v>20700</v>
          </cell>
          <cell r="H17097">
            <v>45097</v>
          </cell>
          <cell r="I17097">
            <v>45090</v>
          </cell>
          <cell r="O17097" t="str">
            <v>PRO</v>
          </cell>
        </row>
        <row r="17098">
          <cell r="C17098" t="str">
            <v>150014243/10</v>
          </cell>
          <cell r="D17098" t="str">
            <v>TIMBER INDUSTRIES CO., LTD</v>
          </cell>
          <cell r="E17098" t="str">
            <v>CAC-N VINTAGE K TT 0.9/1.1MM TR1 BLUE GREY 2704 (17187) PC</v>
          </cell>
          <cell r="F17098">
            <v>309</v>
          </cell>
          <cell r="G17098">
            <v>20700</v>
          </cell>
          <cell r="H17098">
            <v>45097</v>
          </cell>
          <cell r="I17098">
            <v>45090</v>
          </cell>
          <cell r="O17098" t="str">
            <v>PRO</v>
          </cell>
        </row>
        <row r="17099">
          <cell r="C17099" t="str">
            <v>150014243/10</v>
          </cell>
          <cell r="D17099" t="str">
            <v>TIMBER INDUSTRIES CO., LTD</v>
          </cell>
          <cell r="E17099" t="str">
            <v>CAC-N VINTAGE K TT 0.9/1.1MM TR1 BLUE GREY 2704 (17187) PC</v>
          </cell>
          <cell r="F17099">
            <v>309</v>
          </cell>
          <cell r="G17099">
            <v>20700</v>
          </cell>
          <cell r="H17099">
            <v>45097</v>
          </cell>
          <cell r="I17099">
            <v>45090</v>
          </cell>
          <cell r="O17099" t="str">
            <v>PRO</v>
          </cell>
        </row>
        <row r="17100">
          <cell r="C17100" t="str">
            <v>150014243/10</v>
          </cell>
          <cell r="D17100" t="str">
            <v>TIMBER INDUSTRIES CO., LTD</v>
          </cell>
          <cell r="E17100" t="str">
            <v>CAC-N VINTAGE K TT 0.9/1.1MM TR1 BLUE GREY 2704 (17187) PC</v>
          </cell>
          <cell r="F17100">
            <v>309</v>
          </cell>
          <cell r="G17100">
            <v>20700</v>
          </cell>
          <cell r="H17100">
            <v>45097</v>
          </cell>
          <cell r="I17100">
            <v>45090</v>
          </cell>
          <cell r="O17100" t="str">
            <v>PRO</v>
          </cell>
        </row>
        <row r="17101">
          <cell r="C17101" t="str">
            <v>150014243/10</v>
          </cell>
          <cell r="D17101" t="str">
            <v>TIMBER INDUSTRIES CO., LTD</v>
          </cell>
          <cell r="E17101" t="str">
            <v>CAC-N VINTAGE K TT 0.9/1.1MM TR1 BLUE GREY 2704 (17187) PC</v>
          </cell>
          <cell r="F17101">
            <v>309</v>
          </cell>
          <cell r="G17101">
            <v>20700</v>
          </cell>
          <cell r="H17101">
            <v>45097</v>
          </cell>
          <cell r="I17101">
            <v>45090</v>
          </cell>
          <cell r="O17101" t="str">
            <v>PRO</v>
          </cell>
        </row>
        <row r="17102">
          <cell r="C17102" t="str">
            <v>150014243/10</v>
          </cell>
          <cell r="D17102" t="str">
            <v>TIMBER INDUSTRIES CO., LTD</v>
          </cell>
          <cell r="E17102" t="str">
            <v>CAC-N VINTAGE K TT 0.9/1.1MM TR1 BLUE GREY 2704 (17187) PC</v>
          </cell>
          <cell r="F17102">
            <v>309</v>
          </cell>
          <cell r="G17102">
            <v>20700</v>
          </cell>
          <cell r="H17102">
            <v>45097</v>
          </cell>
          <cell r="I17102">
            <v>45090</v>
          </cell>
          <cell r="O17102" t="str">
            <v>PRO</v>
          </cell>
        </row>
        <row r="17103">
          <cell r="C17103" t="str">
            <v>150014243/10</v>
          </cell>
          <cell r="D17103" t="str">
            <v>TIMBER INDUSTRIES CO., LTD</v>
          </cell>
          <cell r="E17103" t="str">
            <v>CAC-N VINTAGE K TT 0.9/1.1MM TR1 BLUE GREY 2704 (17187) PC</v>
          </cell>
          <cell r="F17103">
            <v>309</v>
          </cell>
          <cell r="G17103">
            <v>20700</v>
          </cell>
          <cell r="H17103">
            <v>45097</v>
          </cell>
          <cell r="I17103">
            <v>45090</v>
          </cell>
          <cell r="O17103" t="str">
            <v>PRO</v>
          </cell>
        </row>
        <row r="17104">
          <cell r="C17104" t="str">
            <v>150014243/20</v>
          </cell>
          <cell r="D17104" t="str">
            <v>TIMBER INDUSTRIES CO., LTD</v>
          </cell>
          <cell r="E17104" t="str">
            <v>RAC-N VINTAGE K TT 0.9/1.1MM TR BLUE GREY 2704 (17187) PC</v>
          </cell>
          <cell r="F17104">
            <v>707</v>
          </cell>
          <cell r="G17104">
            <v>17250</v>
          </cell>
          <cell r="H17104">
            <v>45103</v>
          </cell>
          <cell r="I17104">
            <v>45090</v>
          </cell>
          <cell r="O17104" t="str">
            <v>PRO</v>
          </cell>
        </row>
        <row r="17105">
          <cell r="C17105" t="str">
            <v>150014243/20</v>
          </cell>
          <cell r="D17105" t="str">
            <v>TIMBER INDUSTRIES CO., LTD</v>
          </cell>
          <cell r="E17105" t="str">
            <v>RAC-N VINTAGE K TT 0.9/1.1MM TR BLUE GREY 2704 (17187) PC</v>
          </cell>
          <cell r="F17105">
            <v>707</v>
          </cell>
          <cell r="G17105">
            <v>17250</v>
          </cell>
          <cell r="H17105">
            <v>45103</v>
          </cell>
          <cell r="I17105">
            <v>45090</v>
          </cell>
          <cell r="O17105" t="str">
            <v>PRO</v>
          </cell>
        </row>
        <row r="17106">
          <cell r="C17106" t="str">
            <v>150014243/20</v>
          </cell>
          <cell r="D17106" t="str">
            <v>TIMBER INDUSTRIES CO., LTD</v>
          </cell>
          <cell r="E17106" t="str">
            <v>RAC-N VINTAGE K TT 0.9/1.1MM TR BLUE GREY 2704 (17187) PC</v>
          </cell>
          <cell r="F17106">
            <v>707</v>
          </cell>
          <cell r="G17106">
            <v>17250</v>
          </cell>
          <cell r="H17106">
            <v>45103</v>
          </cell>
          <cell r="I17106">
            <v>45090</v>
          </cell>
          <cell r="O17106" t="str">
            <v>PRO</v>
          </cell>
        </row>
        <row r="17107">
          <cell r="C17107" t="str">
            <v>150014243/20</v>
          </cell>
          <cell r="D17107" t="str">
            <v>TIMBER INDUSTRIES CO., LTD</v>
          </cell>
          <cell r="E17107" t="str">
            <v>RAC-N VINTAGE K TT 0.9/1.1MM TR BLUE GREY 2704 (17187) PC</v>
          </cell>
          <cell r="F17107">
            <v>707</v>
          </cell>
          <cell r="G17107">
            <v>17250</v>
          </cell>
          <cell r="H17107">
            <v>45103</v>
          </cell>
          <cell r="I17107">
            <v>45090</v>
          </cell>
          <cell r="O17107" t="str">
            <v>PRO</v>
          </cell>
        </row>
        <row r="17108">
          <cell r="C17108" t="str">
            <v>150014243/20</v>
          </cell>
          <cell r="D17108" t="str">
            <v>TIMBER INDUSTRIES CO., LTD</v>
          </cell>
          <cell r="E17108" t="str">
            <v>RAC-N VINTAGE K TT 0.9/1.1MM TR BLUE GREY 2704 (17187) PC</v>
          </cell>
          <cell r="F17108">
            <v>707</v>
          </cell>
          <cell r="G17108">
            <v>17250</v>
          </cell>
          <cell r="H17108">
            <v>45103</v>
          </cell>
          <cell r="I17108">
            <v>45090</v>
          </cell>
          <cell r="O17108" t="str">
            <v>PRO</v>
          </cell>
        </row>
        <row r="17109">
          <cell r="C17109" t="str">
            <v>150014243/20</v>
          </cell>
          <cell r="D17109" t="str">
            <v>TIMBER INDUSTRIES CO., LTD</v>
          </cell>
          <cell r="E17109" t="str">
            <v>RAC-N VINTAGE K TT 0.9/1.1MM TR BLUE GREY 2704 (17187) PC</v>
          </cell>
          <cell r="F17109">
            <v>707</v>
          </cell>
          <cell r="G17109">
            <v>17250</v>
          </cell>
          <cell r="H17109">
            <v>45103</v>
          </cell>
          <cell r="I17109">
            <v>45090</v>
          </cell>
          <cell r="O17109" t="str">
            <v>PRO</v>
          </cell>
        </row>
        <row r="17110">
          <cell r="C17110" t="str">
            <v>150014243/20</v>
          </cell>
          <cell r="D17110" t="str">
            <v>TIMBER INDUSTRIES CO., LTD</v>
          </cell>
          <cell r="E17110" t="str">
            <v>RAC-N VINTAGE K TT 0.9/1.1MM TR BLUE GREY 2704 (17187) PC</v>
          </cell>
          <cell r="F17110">
            <v>707</v>
          </cell>
          <cell r="G17110">
            <v>17250</v>
          </cell>
          <cell r="H17110">
            <v>45103</v>
          </cell>
          <cell r="I17110">
            <v>45090</v>
          </cell>
          <cell r="O17110" t="str">
            <v>PRO</v>
          </cell>
        </row>
        <row r="17111">
          <cell r="C17111" t="str">
            <v>150014243/20</v>
          </cell>
          <cell r="D17111" t="str">
            <v>TIMBER INDUSTRIES CO., LTD</v>
          </cell>
          <cell r="E17111" t="str">
            <v>RAC-N VINTAGE K TT 0.9/1.1MM TR BLUE GREY 2704 (17187) PC</v>
          </cell>
          <cell r="F17111">
            <v>707</v>
          </cell>
          <cell r="G17111">
            <v>17250</v>
          </cell>
          <cell r="H17111">
            <v>45103</v>
          </cell>
          <cell r="I17111">
            <v>45090</v>
          </cell>
          <cell r="O17111" t="str">
            <v>PRO</v>
          </cell>
        </row>
        <row r="17112">
          <cell r="C17112" t="str">
            <v>150014243/20</v>
          </cell>
          <cell r="D17112" t="str">
            <v>TIMBER INDUSTRIES CO., LTD</v>
          </cell>
          <cell r="E17112" t="str">
            <v>RAC-N VINTAGE K TT 0.9/1.1MM TR BLUE GREY 2704 (17187) PC</v>
          </cell>
          <cell r="F17112">
            <v>707</v>
          </cell>
          <cell r="G17112">
            <v>17250</v>
          </cell>
          <cell r="H17112">
            <v>45103</v>
          </cell>
          <cell r="I17112">
            <v>45090</v>
          </cell>
          <cell r="O17112" t="str">
            <v>PRO</v>
          </cell>
        </row>
        <row r="17113">
          <cell r="C17113" t="str">
            <v>150014243/20</v>
          </cell>
          <cell r="D17113" t="str">
            <v>TIMBER INDUSTRIES CO., LTD</v>
          </cell>
          <cell r="E17113" t="str">
            <v>RAC-N VINTAGE K TT 0.9/1.1MM TR BLUE GREY 2704 (17187) PC</v>
          </cell>
          <cell r="F17113">
            <v>707</v>
          </cell>
          <cell r="G17113">
            <v>17250</v>
          </cell>
          <cell r="H17113">
            <v>45103</v>
          </cell>
          <cell r="I17113">
            <v>45090</v>
          </cell>
          <cell r="O17113" t="str">
            <v>PRO</v>
          </cell>
        </row>
        <row r="17114">
          <cell r="C17114" t="str">
            <v>150014243/20</v>
          </cell>
          <cell r="D17114" t="str">
            <v>TIMBER INDUSTRIES CO., LTD</v>
          </cell>
          <cell r="E17114" t="str">
            <v>RAC-N VINTAGE K TT 0.9/1.1MM TR BLUE GREY 2704 (17187) PC</v>
          </cell>
          <cell r="F17114">
            <v>707</v>
          </cell>
          <cell r="G17114">
            <v>17250</v>
          </cell>
          <cell r="H17114">
            <v>45103</v>
          </cell>
          <cell r="I17114">
            <v>45090</v>
          </cell>
          <cell r="O17114" t="str">
            <v>PRO</v>
          </cell>
        </row>
        <row r="17115">
          <cell r="C17115" t="str">
            <v>150014243/20</v>
          </cell>
          <cell r="D17115" t="str">
            <v>TIMBER INDUSTRIES CO., LTD</v>
          </cell>
          <cell r="E17115" t="str">
            <v>RAC-N VINTAGE K TT 0.9/1.1MM TR BLUE GREY 2704 (17187) PC</v>
          </cell>
          <cell r="F17115">
            <v>707</v>
          </cell>
          <cell r="G17115">
            <v>17250</v>
          </cell>
          <cell r="H17115">
            <v>45103</v>
          </cell>
          <cell r="I17115">
            <v>45090</v>
          </cell>
          <cell r="O17115" t="str">
            <v>PRO</v>
          </cell>
        </row>
        <row r="17116">
          <cell r="C17116" t="str">
            <v>150014243/20</v>
          </cell>
          <cell r="D17116" t="str">
            <v>TIMBER INDUSTRIES CO., LTD</v>
          </cell>
          <cell r="E17116" t="str">
            <v>RAC-N VINTAGE K TT 0.9/1.1MM TR BLUE GREY 2704 (17187) PC</v>
          </cell>
          <cell r="F17116">
            <v>707</v>
          </cell>
          <cell r="G17116">
            <v>17250</v>
          </cell>
          <cell r="H17116">
            <v>45103</v>
          </cell>
          <cell r="I17116">
            <v>45090</v>
          </cell>
          <cell r="O17116" t="str">
            <v>PRO</v>
          </cell>
        </row>
        <row r="17117">
          <cell r="C17117" t="str">
            <v>150014243/20</v>
          </cell>
          <cell r="D17117" t="str">
            <v>TIMBER INDUSTRIES CO., LTD</v>
          </cell>
          <cell r="E17117" t="str">
            <v>RAC-N VINTAGE K TT 0.9/1.1MM TR BLUE GREY 2704 (17187) PC</v>
          </cell>
          <cell r="F17117">
            <v>707</v>
          </cell>
          <cell r="G17117">
            <v>17250</v>
          </cell>
          <cell r="H17117">
            <v>45103</v>
          </cell>
          <cell r="I17117">
            <v>45090</v>
          </cell>
          <cell r="O17117" t="str">
            <v>PRO</v>
          </cell>
        </row>
        <row r="17118">
          <cell r="C17118" t="str">
            <v>150014243/20</v>
          </cell>
          <cell r="D17118" t="str">
            <v>TIMBER INDUSTRIES CO., LTD</v>
          </cell>
          <cell r="E17118" t="str">
            <v>RAC-N VINTAGE K TT 0.9/1.1MM TR BLUE GREY 2704 (17187) PC</v>
          </cell>
          <cell r="F17118">
            <v>707</v>
          </cell>
          <cell r="G17118">
            <v>17250</v>
          </cell>
          <cell r="H17118">
            <v>45103</v>
          </cell>
          <cell r="I17118">
            <v>45090</v>
          </cell>
          <cell r="O17118" t="str">
            <v>PRO</v>
          </cell>
        </row>
        <row r="17119">
          <cell r="C17119" t="str">
            <v>150014243/20</v>
          </cell>
          <cell r="D17119" t="str">
            <v>TIMBER INDUSTRIES CO., LTD</v>
          </cell>
          <cell r="E17119" t="str">
            <v>RAC-N VINTAGE K TT 0.9/1.1MM TR BLUE GREY 2704 (17187) PC</v>
          </cell>
          <cell r="F17119">
            <v>707</v>
          </cell>
          <cell r="G17119">
            <v>17250</v>
          </cell>
          <cell r="H17119">
            <v>45103</v>
          </cell>
          <cell r="I17119">
            <v>45090</v>
          </cell>
          <cell r="O17119" t="str">
            <v>PRO</v>
          </cell>
        </row>
        <row r="17120">
          <cell r="C17120" t="str">
            <v>150014243/20</v>
          </cell>
          <cell r="D17120" t="str">
            <v>TIMBER INDUSTRIES CO., LTD</v>
          </cell>
          <cell r="E17120" t="str">
            <v>RAC-N VINTAGE K TT 0.9/1.1MM TR BLUE GREY 2704 (17187) PC</v>
          </cell>
          <cell r="F17120">
            <v>707</v>
          </cell>
          <cell r="G17120">
            <v>17250</v>
          </cell>
          <cell r="H17120">
            <v>45103</v>
          </cell>
          <cell r="I17120">
            <v>45090</v>
          </cell>
          <cell r="O17120" t="str">
            <v>PRO</v>
          </cell>
        </row>
        <row r="17121">
          <cell r="C17121" t="str">
            <v>150014243/20</v>
          </cell>
          <cell r="D17121" t="str">
            <v>TIMBER INDUSTRIES CO., LTD</v>
          </cell>
          <cell r="E17121" t="str">
            <v>RAC-N VINTAGE K TT 0.9/1.1MM TR BLUE GREY 2704 (17187) PC</v>
          </cell>
          <cell r="F17121">
            <v>707</v>
          </cell>
          <cell r="G17121">
            <v>17250</v>
          </cell>
          <cell r="H17121">
            <v>45103</v>
          </cell>
          <cell r="I17121">
            <v>45090</v>
          </cell>
          <cell r="O17121" t="str">
            <v>PRO</v>
          </cell>
        </row>
        <row r="17122">
          <cell r="C17122" t="str">
            <v>150014243/20</v>
          </cell>
          <cell r="D17122" t="str">
            <v>TIMBER INDUSTRIES CO., LTD</v>
          </cell>
          <cell r="E17122" t="str">
            <v>RAC-N VINTAGE K TT 0.9/1.1MM TR BLUE GREY 2704 (17187) PC</v>
          </cell>
          <cell r="F17122">
            <v>707</v>
          </cell>
          <cell r="G17122">
            <v>17250</v>
          </cell>
          <cell r="H17122">
            <v>45103</v>
          </cell>
          <cell r="I17122">
            <v>45090</v>
          </cell>
          <cell r="O17122" t="str">
            <v>PRO</v>
          </cell>
        </row>
        <row r="17123">
          <cell r="C17123" t="str">
            <v>150014248/10</v>
          </cell>
          <cell r="D17123" t="str">
            <v>UE FURNITURE VIETNAM CO., LTD.</v>
          </cell>
          <cell r="E17123" t="str">
            <v>CAC-N MAGASUS K TT 1.2/1.4MM TR1 LEGATO BROWN (13242) PC</v>
          </cell>
          <cell r="F17123">
            <v>90</v>
          </cell>
          <cell r="G17123">
            <v>5750</v>
          </cell>
          <cell r="H17123">
            <v>45103</v>
          </cell>
          <cell r="I17123">
            <v>45103</v>
          </cell>
          <cell r="O17123" t="str">
            <v>PRO</v>
          </cell>
        </row>
        <row r="17124">
          <cell r="C17124" t="str">
            <v>150014248/10</v>
          </cell>
          <cell r="D17124" t="str">
            <v>UE FURNITURE VIETNAM CO., LTD.</v>
          </cell>
          <cell r="E17124" t="str">
            <v>CAC-N MAGASUS K TT 1.2/1.4MM TR1 LEGATO BROWN (13242) PC</v>
          </cell>
          <cell r="F17124">
            <v>90</v>
          </cell>
          <cell r="G17124">
            <v>5750</v>
          </cell>
          <cell r="H17124">
            <v>45103</v>
          </cell>
          <cell r="I17124">
            <v>45103</v>
          </cell>
          <cell r="O17124" t="str">
            <v>PRO</v>
          </cell>
        </row>
        <row r="17125">
          <cell r="C17125" t="str">
            <v>150014248/10</v>
          </cell>
          <cell r="D17125" t="str">
            <v>UE FURNITURE VIETNAM CO., LTD.</v>
          </cell>
          <cell r="E17125" t="str">
            <v>CAC-N MAGASUS K TT 1.2/1.4MM TR1 LEGATO BROWN (13242) PC</v>
          </cell>
          <cell r="F17125">
            <v>90</v>
          </cell>
          <cell r="G17125">
            <v>5750</v>
          </cell>
          <cell r="H17125">
            <v>45103</v>
          </cell>
          <cell r="I17125">
            <v>45103</v>
          </cell>
          <cell r="O17125" t="str">
            <v>PRO</v>
          </cell>
        </row>
        <row r="17126">
          <cell r="C17126" t="str">
            <v>150014248/10</v>
          </cell>
          <cell r="D17126" t="str">
            <v>UE FURNITURE VIETNAM CO., LTD.</v>
          </cell>
          <cell r="E17126" t="str">
            <v>CAC-N MAGASUS K TT 1.2/1.4MM TR1 LEGATO BROWN (13242) PC</v>
          </cell>
          <cell r="F17126">
            <v>90</v>
          </cell>
          <cell r="G17126">
            <v>5750</v>
          </cell>
          <cell r="H17126">
            <v>45103</v>
          </cell>
          <cell r="I17126">
            <v>45103</v>
          </cell>
          <cell r="O17126" t="str">
            <v>PRO</v>
          </cell>
        </row>
        <row r="17127">
          <cell r="C17127" t="str">
            <v>150014248/10</v>
          </cell>
          <cell r="D17127" t="str">
            <v>UE FURNITURE VIETNAM CO., LTD.</v>
          </cell>
          <cell r="E17127" t="str">
            <v>CAC-N MAGASUS K TT 1.2/1.4MM TR1 LEGATO BROWN (13242) PC</v>
          </cell>
          <cell r="F17127">
            <v>90</v>
          </cell>
          <cell r="G17127">
            <v>5750</v>
          </cell>
          <cell r="H17127">
            <v>45103</v>
          </cell>
          <cell r="I17127">
            <v>45103</v>
          </cell>
          <cell r="O17127" t="str">
            <v>PRO</v>
          </cell>
        </row>
        <row r="17128">
          <cell r="C17128" t="str">
            <v>150014248/10</v>
          </cell>
          <cell r="D17128" t="str">
            <v>UE FURNITURE VIETNAM CO., LTD.</v>
          </cell>
          <cell r="E17128" t="str">
            <v>CAC-N MAGASUS K TT 1.2/1.4MM TR1 LEGATO BROWN (13242) PC</v>
          </cell>
          <cell r="F17128">
            <v>90</v>
          </cell>
          <cell r="G17128">
            <v>5750</v>
          </cell>
          <cell r="H17128">
            <v>45103</v>
          </cell>
          <cell r="I17128">
            <v>45103</v>
          </cell>
          <cell r="O17128" t="str">
            <v>PRO</v>
          </cell>
        </row>
        <row r="17129">
          <cell r="C17129" t="str">
            <v>150014248/10</v>
          </cell>
          <cell r="D17129" t="str">
            <v>UE FURNITURE VIETNAM CO., LTD.</v>
          </cell>
          <cell r="E17129" t="str">
            <v>CAC-N MAGASUS K TT 1.2/1.4MM TR1 LEGATO BROWN (13242) PC</v>
          </cell>
          <cell r="F17129">
            <v>90</v>
          </cell>
          <cell r="G17129">
            <v>5750</v>
          </cell>
          <cell r="H17129">
            <v>45103</v>
          </cell>
          <cell r="I17129">
            <v>45103</v>
          </cell>
          <cell r="O17129" t="str">
            <v>PRO</v>
          </cell>
        </row>
        <row r="17130">
          <cell r="C17130" t="str">
            <v>150014248/10</v>
          </cell>
          <cell r="D17130" t="str">
            <v>UE FURNITURE VIETNAM CO., LTD.</v>
          </cell>
          <cell r="E17130" t="str">
            <v>CAC-N MAGASUS K TT 1.2/1.4MM TR1 LEGATO BROWN (13242) PC</v>
          </cell>
          <cell r="F17130">
            <v>90</v>
          </cell>
          <cell r="G17130">
            <v>5750</v>
          </cell>
          <cell r="H17130">
            <v>45103</v>
          </cell>
          <cell r="I17130">
            <v>45103</v>
          </cell>
          <cell r="O17130" t="str">
            <v>PRO</v>
          </cell>
        </row>
        <row r="17131">
          <cell r="C17131" t="str">
            <v>150014248/10</v>
          </cell>
          <cell r="D17131" t="str">
            <v>UE FURNITURE VIETNAM CO., LTD.</v>
          </cell>
          <cell r="E17131" t="str">
            <v>CAC-N MAGASUS K TT 1.2/1.4MM TR1 LEGATO BROWN (13242) PC</v>
          </cell>
          <cell r="F17131">
            <v>90</v>
          </cell>
          <cell r="G17131">
            <v>5750</v>
          </cell>
          <cell r="H17131">
            <v>45103</v>
          </cell>
          <cell r="I17131">
            <v>45103</v>
          </cell>
          <cell r="O17131" t="str">
            <v>PRO</v>
          </cell>
        </row>
        <row r="17132">
          <cell r="C17132" t="str">
            <v>150014248/10</v>
          </cell>
          <cell r="D17132" t="str">
            <v>UE FURNITURE VIETNAM CO., LTD.</v>
          </cell>
          <cell r="E17132" t="str">
            <v>CAC-N MAGASUS K TT 1.2/1.4MM TR1 LEGATO BROWN (13242) PC</v>
          </cell>
          <cell r="F17132">
            <v>90</v>
          </cell>
          <cell r="G17132">
            <v>5750</v>
          </cell>
          <cell r="H17132">
            <v>45103</v>
          </cell>
          <cell r="I17132">
            <v>45103</v>
          </cell>
          <cell r="O17132" t="str">
            <v>PRO</v>
          </cell>
        </row>
        <row r="17133">
          <cell r="C17133" t="str">
            <v>150014248/10</v>
          </cell>
          <cell r="D17133" t="str">
            <v>UE FURNITURE VIETNAM CO., LTD.</v>
          </cell>
          <cell r="E17133" t="str">
            <v>CAC-N MAGASUS K TT 1.2/1.4MM TR1 LEGATO BROWN (13242) PC</v>
          </cell>
          <cell r="F17133">
            <v>90</v>
          </cell>
          <cell r="G17133">
            <v>5750</v>
          </cell>
          <cell r="H17133">
            <v>45103</v>
          </cell>
          <cell r="I17133">
            <v>45103</v>
          </cell>
          <cell r="O17133" t="str">
            <v>PRO</v>
          </cell>
        </row>
        <row r="17134">
          <cell r="C17134" t="str">
            <v>150014248/10</v>
          </cell>
          <cell r="D17134" t="str">
            <v>UE FURNITURE VIETNAM CO., LTD.</v>
          </cell>
          <cell r="E17134" t="str">
            <v>CAC-N MAGASUS K TT 1.2/1.4MM TR1 LEGATO BROWN (13242) PC</v>
          </cell>
          <cell r="F17134">
            <v>90</v>
          </cell>
          <cell r="G17134">
            <v>5750</v>
          </cell>
          <cell r="H17134">
            <v>45103</v>
          </cell>
          <cell r="I17134">
            <v>45103</v>
          </cell>
          <cell r="O17134" t="str">
            <v>PRO</v>
          </cell>
        </row>
        <row r="17135">
          <cell r="C17135" t="str">
            <v>150014248/10</v>
          </cell>
          <cell r="D17135" t="str">
            <v>UE FURNITURE VIETNAM CO., LTD.</v>
          </cell>
          <cell r="E17135" t="str">
            <v>CAC-N MAGASUS K TT 1.2/1.4MM TR1 LEGATO BROWN (13242) PC</v>
          </cell>
          <cell r="F17135">
            <v>90</v>
          </cell>
          <cell r="G17135">
            <v>5750</v>
          </cell>
          <cell r="H17135">
            <v>45103</v>
          </cell>
          <cell r="I17135">
            <v>45103</v>
          </cell>
          <cell r="O17135" t="str">
            <v>PRO</v>
          </cell>
        </row>
        <row r="17136">
          <cell r="C17136" t="str">
            <v>150014248/10</v>
          </cell>
          <cell r="D17136" t="str">
            <v>UE FURNITURE VIETNAM CO., LTD.</v>
          </cell>
          <cell r="E17136" t="str">
            <v>CAC-N MAGASUS K TT 1.2/1.4MM TR1 LEGATO BROWN (13242) PC</v>
          </cell>
          <cell r="F17136">
            <v>90</v>
          </cell>
          <cell r="G17136">
            <v>5750</v>
          </cell>
          <cell r="H17136">
            <v>45103</v>
          </cell>
          <cell r="I17136">
            <v>45103</v>
          </cell>
          <cell r="O17136" t="str">
            <v>PRO</v>
          </cell>
        </row>
        <row r="17137">
          <cell r="C17137" t="str">
            <v>150014248/10</v>
          </cell>
          <cell r="D17137" t="str">
            <v>UE FURNITURE VIETNAM CO., LTD.</v>
          </cell>
          <cell r="E17137" t="str">
            <v>CAC-N MAGASUS K TT 1.2/1.4MM TR1 LEGATO BROWN (13242) PC</v>
          </cell>
          <cell r="F17137">
            <v>90</v>
          </cell>
          <cell r="G17137">
            <v>5750</v>
          </cell>
          <cell r="H17137">
            <v>45103</v>
          </cell>
          <cell r="I17137">
            <v>45103</v>
          </cell>
          <cell r="O17137" t="str">
            <v>PRO</v>
          </cell>
        </row>
        <row r="17138">
          <cell r="C17138" t="str">
            <v>150014248/10</v>
          </cell>
          <cell r="D17138" t="str">
            <v>UE FURNITURE VIETNAM CO., LTD.</v>
          </cell>
          <cell r="E17138" t="str">
            <v>CAC-N MAGASUS K TT 1.2/1.4MM TR1 LEGATO BROWN (13242) PC</v>
          </cell>
          <cell r="F17138">
            <v>90</v>
          </cell>
          <cell r="G17138">
            <v>5750</v>
          </cell>
          <cell r="H17138">
            <v>45103</v>
          </cell>
          <cell r="I17138">
            <v>45103</v>
          </cell>
          <cell r="O17138" t="str">
            <v>PRO</v>
          </cell>
        </row>
        <row r="17139">
          <cell r="C17139" t="str">
            <v>150014213/10</v>
          </cell>
          <cell r="D17139" t="str">
            <v>ZEDERE CO., LTD</v>
          </cell>
          <cell r="E17139" t="str">
            <v>KAC-N SENDAI 1.2/1.4MM TR1 NOIR BLACK 9026 (20003) PC</v>
          </cell>
          <cell r="F17139">
            <v>25</v>
          </cell>
          <cell r="G17139">
            <v>1380</v>
          </cell>
          <cell r="H17139">
            <v>45097</v>
          </cell>
          <cell r="I17139">
            <v>45112</v>
          </cell>
          <cell r="O17139" t="str">
            <v>PRO</v>
          </cell>
        </row>
        <row r="17140">
          <cell r="C17140" t="str">
            <v>150014213/10</v>
          </cell>
          <cell r="D17140" t="str">
            <v>ZEDERE CO., LTD</v>
          </cell>
          <cell r="E17140" t="str">
            <v>KAC-N SENDAI 1.2/1.4MM TR1 NOIR BLACK 9026 (20003) PC</v>
          </cell>
          <cell r="F17140">
            <v>25</v>
          </cell>
          <cell r="G17140">
            <v>1380</v>
          </cell>
          <cell r="H17140">
            <v>45097</v>
          </cell>
          <cell r="I17140">
            <v>45112</v>
          </cell>
          <cell r="O17140" t="str">
            <v>PRO</v>
          </cell>
        </row>
        <row r="17141">
          <cell r="C17141" t="str">
            <v>150014213/10</v>
          </cell>
          <cell r="D17141" t="str">
            <v>ZEDERE CO., LTD</v>
          </cell>
          <cell r="E17141" t="str">
            <v>KAC-N SENDAI 1.2/1.4MM TR1 NOIR BLACK 9026 (20003) PC</v>
          </cell>
          <cell r="F17141">
            <v>25</v>
          </cell>
          <cell r="G17141">
            <v>1380</v>
          </cell>
          <cell r="H17141">
            <v>45097</v>
          </cell>
          <cell r="I17141">
            <v>45112</v>
          </cell>
          <cell r="O17141" t="str">
            <v>PRO</v>
          </cell>
        </row>
        <row r="17142">
          <cell r="C17142" t="str">
            <v>150014213/10</v>
          </cell>
          <cell r="D17142" t="str">
            <v>ZEDERE CO., LTD</v>
          </cell>
          <cell r="E17142" t="str">
            <v>KAC-N SENDAI 1.2/1.4MM TR1 NOIR BLACK 9026 (20003) PC</v>
          </cell>
          <cell r="F17142">
            <v>25</v>
          </cell>
          <cell r="G17142">
            <v>1380</v>
          </cell>
          <cell r="H17142">
            <v>45097</v>
          </cell>
          <cell r="I17142">
            <v>45112</v>
          </cell>
          <cell r="O17142" t="str">
            <v>PRO</v>
          </cell>
        </row>
        <row r="17143">
          <cell r="C17143" t="str">
            <v>150014213/10</v>
          </cell>
          <cell r="D17143" t="str">
            <v>ZEDERE CO., LTD</v>
          </cell>
          <cell r="E17143" t="str">
            <v>KAC-N SENDAI 1.2/1.4MM TR1 NOIR BLACK 9026 (20003) PC</v>
          </cell>
          <cell r="F17143">
            <v>25</v>
          </cell>
          <cell r="G17143">
            <v>1380</v>
          </cell>
          <cell r="H17143">
            <v>45097</v>
          </cell>
          <cell r="I17143">
            <v>45112</v>
          </cell>
          <cell r="O17143" t="str">
            <v>PRO</v>
          </cell>
        </row>
        <row r="17144">
          <cell r="C17144" t="str">
            <v>150014213/10</v>
          </cell>
          <cell r="D17144" t="str">
            <v>ZEDERE CO., LTD</v>
          </cell>
          <cell r="E17144" t="str">
            <v>KAC-N SENDAI 1.2/1.4MM TR1 NOIR BLACK 9026 (20003) PC</v>
          </cell>
          <cell r="F17144">
            <v>25</v>
          </cell>
          <cell r="G17144">
            <v>1380</v>
          </cell>
          <cell r="H17144">
            <v>45097</v>
          </cell>
          <cell r="I17144">
            <v>45112</v>
          </cell>
          <cell r="O17144" t="str">
            <v>PRO</v>
          </cell>
        </row>
        <row r="17145">
          <cell r="C17145" t="str">
            <v>150014213/10</v>
          </cell>
          <cell r="D17145" t="str">
            <v>ZEDERE CO., LTD</v>
          </cell>
          <cell r="E17145" t="str">
            <v>KAC-N SENDAI 1.2/1.4MM TR1 NOIR BLACK 9026 (20003) PC</v>
          </cell>
          <cell r="F17145">
            <v>25</v>
          </cell>
          <cell r="G17145">
            <v>1380</v>
          </cell>
          <cell r="H17145">
            <v>45097</v>
          </cell>
          <cell r="I17145">
            <v>45112</v>
          </cell>
          <cell r="O17145" t="str">
            <v>PRO</v>
          </cell>
        </row>
        <row r="17146">
          <cell r="C17146" t="str">
            <v>150014213/10</v>
          </cell>
          <cell r="D17146" t="str">
            <v>ZEDERE CO., LTD</v>
          </cell>
          <cell r="E17146" t="str">
            <v>KAC-N SENDAI 1.2/1.4MM TR1 NOIR BLACK 9026 (20003) PC</v>
          </cell>
          <cell r="F17146">
            <v>25</v>
          </cell>
          <cell r="G17146">
            <v>1380</v>
          </cell>
          <cell r="H17146">
            <v>45097</v>
          </cell>
          <cell r="I17146">
            <v>45112</v>
          </cell>
          <cell r="O17146" t="str">
            <v>PRO</v>
          </cell>
        </row>
        <row r="17147">
          <cell r="C17147" t="str">
            <v>150014213/10</v>
          </cell>
          <cell r="D17147" t="str">
            <v>ZEDERE CO., LTD</v>
          </cell>
          <cell r="E17147" t="str">
            <v>KAC-N SENDAI 1.2/1.4MM TR1 NOIR BLACK 9026 (20003) PC</v>
          </cell>
          <cell r="F17147">
            <v>25</v>
          </cell>
          <cell r="G17147">
            <v>1380</v>
          </cell>
          <cell r="H17147">
            <v>45097</v>
          </cell>
          <cell r="I17147">
            <v>45112</v>
          </cell>
          <cell r="O17147" t="str">
            <v>PRO</v>
          </cell>
        </row>
        <row r="17148">
          <cell r="C17148" t="str">
            <v>150014213/10</v>
          </cell>
          <cell r="D17148" t="str">
            <v>ZEDERE CO., LTD</v>
          </cell>
          <cell r="E17148" t="str">
            <v>KAC-N SENDAI 1.2/1.4MM TR1 NOIR BLACK 9026 (20003) PC</v>
          </cell>
          <cell r="F17148">
            <v>25</v>
          </cell>
          <cell r="G17148">
            <v>1380</v>
          </cell>
          <cell r="H17148">
            <v>45097</v>
          </cell>
          <cell r="I17148">
            <v>45112</v>
          </cell>
          <cell r="O17148" t="str">
            <v>PRO</v>
          </cell>
        </row>
        <row r="17149">
          <cell r="C17149" t="str">
            <v>150014213/10</v>
          </cell>
          <cell r="D17149" t="str">
            <v>ZEDERE CO., LTD</v>
          </cell>
          <cell r="E17149" t="str">
            <v>KAC-N SENDAI 1.2/1.4MM TR1 NOIR BLACK 9026 (20003) PC</v>
          </cell>
          <cell r="F17149">
            <v>25</v>
          </cell>
          <cell r="G17149">
            <v>1380</v>
          </cell>
          <cell r="H17149">
            <v>45097</v>
          </cell>
          <cell r="I17149">
            <v>45112</v>
          </cell>
          <cell r="O17149" t="str">
            <v>PRO</v>
          </cell>
        </row>
        <row r="17150">
          <cell r="C17150" t="str">
            <v>150014213/10</v>
          </cell>
          <cell r="D17150" t="str">
            <v>ZEDERE CO., LTD</v>
          </cell>
          <cell r="E17150" t="str">
            <v>KAC-N SENDAI 1.2/1.4MM TR1 NOIR BLACK 9026 (20003) PC</v>
          </cell>
          <cell r="F17150">
            <v>25</v>
          </cell>
          <cell r="G17150">
            <v>1380</v>
          </cell>
          <cell r="H17150">
            <v>45097</v>
          </cell>
          <cell r="I17150">
            <v>45112</v>
          </cell>
          <cell r="O17150" t="str">
            <v>PRO</v>
          </cell>
        </row>
        <row r="17151">
          <cell r="C17151" t="str">
            <v>150014213/10</v>
          </cell>
          <cell r="D17151" t="str">
            <v>ZEDERE CO., LTD</v>
          </cell>
          <cell r="E17151" t="str">
            <v>KAC-N SENDAI 1.2/1.4MM TR1 NOIR BLACK 9026 (20003) PC</v>
          </cell>
          <cell r="F17151">
            <v>25</v>
          </cell>
          <cell r="G17151">
            <v>1380</v>
          </cell>
          <cell r="H17151">
            <v>45097</v>
          </cell>
          <cell r="I17151">
            <v>45112</v>
          </cell>
          <cell r="O17151" t="str">
            <v>PRO</v>
          </cell>
        </row>
        <row r="17152">
          <cell r="C17152" t="str">
            <v>150014247/10</v>
          </cell>
          <cell r="D17152" t="str">
            <v>VIOLINO HONG KONG LIMITED</v>
          </cell>
          <cell r="E17152" t="str">
            <v>CAC-N ANKUR K TT 1.2/1.4MM TR1 METEOR (17136) PC</v>
          </cell>
          <cell r="F17152">
            <v>89</v>
          </cell>
          <cell r="G17152">
            <v>5750</v>
          </cell>
          <cell r="H17152">
            <v>45112</v>
          </cell>
          <cell r="I17152">
            <v>45103</v>
          </cell>
          <cell r="O17152" t="str">
            <v>PRO</v>
          </cell>
        </row>
        <row r="17153">
          <cell r="C17153" t="str">
            <v>150014247/10</v>
          </cell>
          <cell r="D17153" t="str">
            <v>VIOLINO HONG KONG LIMITED</v>
          </cell>
          <cell r="E17153" t="str">
            <v>CAC-N ANKUR K TT 1.2/1.4MM TR1 METEOR (17136) PC</v>
          </cell>
          <cell r="F17153">
            <v>89</v>
          </cell>
          <cell r="G17153">
            <v>5750</v>
          </cell>
          <cell r="H17153">
            <v>45112</v>
          </cell>
          <cell r="I17153">
            <v>45103</v>
          </cell>
          <cell r="O17153" t="str">
            <v>PRO</v>
          </cell>
        </row>
        <row r="17154">
          <cell r="C17154" t="str">
            <v>150014247/10</v>
          </cell>
          <cell r="D17154" t="str">
            <v>VIOLINO HONG KONG LIMITED</v>
          </cell>
          <cell r="E17154" t="str">
            <v>CAC-N ANKUR K TT 1.2/1.4MM TR1 METEOR (17136) PC</v>
          </cell>
          <cell r="F17154">
            <v>89</v>
          </cell>
          <cell r="G17154">
            <v>5750</v>
          </cell>
          <cell r="H17154">
            <v>45112</v>
          </cell>
          <cell r="I17154">
            <v>45103</v>
          </cell>
          <cell r="O17154" t="str">
            <v>PRO</v>
          </cell>
        </row>
        <row r="17155">
          <cell r="C17155" t="str">
            <v>150014247/10</v>
          </cell>
          <cell r="D17155" t="str">
            <v>VIOLINO HONG KONG LIMITED</v>
          </cell>
          <cell r="E17155" t="str">
            <v>CAC-N ANKUR K TT 1.2/1.4MM TR1 METEOR (17136) PC</v>
          </cell>
          <cell r="F17155">
            <v>89</v>
          </cell>
          <cell r="G17155">
            <v>5750</v>
          </cell>
          <cell r="H17155">
            <v>45112</v>
          </cell>
          <cell r="I17155">
            <v>45103</v>
          </cell>
          <cell r="O17155" t="str">
            <v>PRO</v>
          </cell>
        </row>
        <row r="17156">
          <cell r="C17156" t="str">
            <v>150014247/10</v>
          </cell>
          <cell r="D17156" t="str">
            <v>VIOLINO HONG KONG LIMITED</v>
          </cell>
          <cell r="E17156" t="str">
            <v>CAC-N ANKUR K TT 1.2/1.4MM TR1 METEOR (17136) PC</v>
          </cell>
          <cell r="F17156">
            <v>89</v>
          </cell>
          <cell r="G17156">
            <v>5750</v>
          </cell>
          <cell r="H17156">
            <v>45112</v>
          </cell>
          <cell r="I17156">
            <v>45103</v>
          </cell>
          <cell r="O17156" t="str">
            <v>PRO</v>
          </cell>
        </row>
        <row r="17157">
          <cell r="C17157" t="str">
            <v>150014247/10</v>
          </cell>
          <cell r="D17157" t="str">
            <v>VIOLINO HONG KONG LIMITED</v>
          </cell>
          <cell r="E17157" t="str">
            <v>CAC-N ANKUR K TT 1.2/1.4MM TR1 METEOR (17136) PC</v>
          </cell>
          <cell r="F17157">
            <v>89</v>
          </cell>
          <cell r="G17157">
            <v>5750</v>
          </cell>
          <cell r="H17157">
            <v>45112</v>
          </cell>
          <cell r="I17157">
            <v>45103</v>
          </cell>
          <cell r="O17157" t="str">
            <v>PRO</v>
          </cell>
        </row>
        <row r="17158">
          <cell r="C17158" t="str">
            <v>150014247/10</v>
          </cell>
          <cell r="D17158" t="str">
            <v>VIOLINO HONG KONG LIMITED</v>
          </cell>
          <cell r="E17158" t="str">
            <v>CAC-N ANKUR K TT 1.2/1.4MM TR1 METEOR (17136) PC</v>
          </cell>
          <cell r="F17158">
            <v>89</v>
          </cell>
          <cell r="G17158">
            <v>5750</v>
          </cell>
          <cell r="H17158">
            <v>45112</v>
          </cell>
          <cell r="I17158">
            <v>45103</v>
          </cell>
          <cell r="O17158" t="str">
            <v>PRO</v>
          </cell>
        </row>
        <row r="17159">
          <cell r="C17159" t="str">
            <v>150014247/10</v>
          </cell>
          <cell r="D17159" t="str">
            <v>VIOLINO HONG KONG LIMITED</v>
          </cell>
          <cell r="E17159" t="str">
            <v>CAC-N ANKUR K TT 1.2/1.4MM TR1 METEOR (17136) PC</v>
          </cell>
          <cell r="F17159">
            <v>89</v>
          </cell>
          <cell r="G17159">
            <v>5750</v>
          </cell>
          <cell r="H17159">
            <v>45112</v>
          </cell>
          <cell r="I17159">
            <v>45103</v>
          </cell>
          <cell r="O17159" t="str">
            <v>PRO</v>
          </cell>
        </row>
        <row r="17160">
          <cell r="C17160" t="str">
            <v>150014247/10</v>
          </cell>
          <cell r="D17160" t="str">
            <v>VIOLINO HONG KONG LIMITED</v>
          </cell>
          <cell r="E17160" t="str">
            <v>CAC-N ANKUR K TT 1.2/1.4MM TR1 METEOR (17136) PC</v>
          </cell>
          <cell r="F17160">
            <v>89</v>
          </cell>
          <cell r="G17160">
            <v>5750</v>
          </cell>
          <cell r="H17160">
            <v>45112</v>
          </cell>
          <cell r="I17160">
            <v>45103</v>
          </cell>
          <cell r="O17160" t="str">
            <v>PRO</v>
          </cell>
        </row>
        <row r="17161">
          <cell r="C17161" t="str">
            <v>150014247/10</v>
          </cell>
          <cell r="D17161" t="str">
            <v>VIOLINO HONG KONG LIMITED</v>
          </cell>
          <cell r="E17161" t="str">
            <v>CAC-N ANKUR K TT 1.2/1.4MM TR1 METEOR (17136) PC</v>
          </cell>
          <cell r="F17161">
            <v>89</v>
          </cell>
          <cell r="G17161">
            <v>5750</v>
          </cell>
          <cell r="H17161">
            <v>45112</v>
          </cell>
          <cell r="I17161">
            <v>45103</v>
          </cell>
          <cell r="O17161" t="str">
            <v>PRO</v>
          </cell>
        </row>
        <row r="17162">
          <cell r="C17162" t="str">
            <v>150014247/10</v>
          </cell>
          <cell r="D17162" t="str">
            <v>VIOLINO HONG KONG LIMITED</v>
          </cell>
          <cell r="E17162" t="str">
            <v>CAC-N ANKUR K TT 1.2/1.4MM TR1 METEOR (17136) PC</v>
          </cell>
          <cell r="F17162">
            <v>89</v>
          </cell>
          <cell r="G17162">
            <v>5750</v>
          </cell>
          <cell r="H17162">
            <v>45112</v>
          </cell>
          <cell r="I17162">
            <v>45103</v>
          </cell>
          <cell r="O17162" t="str">
            <v>PRO</v>
          </cell>
        </row>
        <row r="17163">
          <cell r="C17163" t="str">
            <v>150014247/10</v>
          </cell>
          <cell r="D17163" t="str">
            <v>VIOLINO HONG KONG LIMITED</v>
          </cell>
          <cell r="E17163" t="str">
            <v>CAC-N ANKUR K TT 1.2/1.4MM TR1 METEOR (17136) PC</v>
          </cell>
          <cell r="F17163">
            <v>89</v>
          </cell>
          <cell r="G17163">
            <v>5750</v>
          </cell>
          <cell r="H17163">
            <v>45112</v>
          </cell>
          <cell r="I17163">
            <v>45103</v>
          </cell>
          <cell r="O17163" t="str">
            <v>PRO</v>
          </cell>
        </row>
        <row r="17164">
          <cell r="C17164" t="str">
            <v>150014247/10</v>
          </cell>
          <cell r="D17164" t="str">
            <v>VIOLINO HONG KONG LIMITED</v>
          </cell>
          <cell r="E17164" t="str">
            <v>CAC-N ANKUR K TT 1.2/1.4MM TR1 METEOR (17136) PC</v>
          </cell>
          <cell r="F17164">
            <v>89</v>
          </cell>
          <cell r="G17164">
            <v>5750</v>
          </cell>
          <cell r="H17164">
            <v>45112</v>
          </cell>
          <cell r="I17164">
            <v>45103</v>
          </cell>
          <cell r="O17164" t="str">
            <v>PRO</v>
          </cell>
        </row>
        <row r="17165">
          <cell r="C17165" t="str">
            <v>150014247/10</v>
          </cell>
          <cell r="D17165" t="str">
            <v>VIOLINO HONG KONG LIMITED</v>
          </cell>
          <cell r="E17165" t="str">
            <v>CAC-N ANKUR K TT 1.2/1.4MM TR1 METEOR (17136) PC</v>
          </cell>
          <cell r="F17165">
            <v>89</v>
          </cell>
          <cell r="G17165">
            <v>5750</v>
          </cell>
          <cell r="H17165">
            <v>45112</v>
          </cell>
          <cell r="I17165">
            <v>45103</v>
          </cell>
          <cell r="O17165" t="str">
            <v>PRO</v>
          </cell>
        </row>
        <row r="17166">
          <cell r="C17166" t="str">
            <v>150014247/10A1</v>
          </cell>
          <cell r="D17166" t="str">
            <v>VIOLINO HONG KONG LIMITED</v>
          </cell>
          <cell r="E17166" t="str">
            <v>CAC-N ANKUR K TT 1.2/1.4MM TR1 METEOR (17136) PC</v>
          </cell>
          <cell r="F17166">
            <v>89</v>
          </cell>
          <cell r="G17166" t="str">
            <v>-</v>
          </cell>
          <cell r="H17166">
            <v>45117</v>
          </cell>
          <cell r="I17166" t="str">
            <v>-</v>
          </cell>
          <cell r="O17166" t="str">
            <v>R-W</v>
          </cell>
        </row>
        <row r="17167">
          <cell r="C17167" t="str">
            <v>150014218/10</v>
          </cell>
          <cell r="D17167" t="str">
            <v>HAPPY FURNITURE (VIETNAM) CO.,LTD</v>
          </cell>
          <cell r="E17167" t="str">
            <v>KAC-N BALI 0.9/1.1MM TR1 HARVEST (12211) PC</v>
          </cell>
          <cell r="F17167">
            <v>22</v>
          </cell>
          <cell r="G17167">
            <v>920</v>
          </cell>
          <cell r="H17167">
            <v>45091</v>
          </cell>
          <cell r="I17167">
            <v>45097</v>
          </cell>
          <cell r="O17167" t="str">
            <v>PRO</v>
          </cell>
        </row>
        <row r="17168">
          <cell r="C17168" t="str">
            <v>150014218/10</v>
          </cell>
          <cell r="D17168" t="str">
            <v>HAPPY FURNITURE (VIETNAM) CO.,LTD</v>
          </cell>
          <cell r="E17168" t="str">
            <v>KAC-N BALI 0.9/1.1MM TR1 HARVEST (12211) PC</v>
          </cell>
          <cell r="F17168">
            <v>22</v>
          </cell>
          <cell r="G17168">
            <v>920</v>
          </cell>
          <cell r="H17168">
            <v>45091</v>
          </cell>
          <cell r="I17168">
            <v>45097</v>
          </cell>
          <cell r="O17168" t="str">
            <v>PRO</v>
          </cell>
        </row>
        <row r="17169">
          <cell r="C17169" t="str">
            <v>150014218/10</v>
          </cell>
          <cell r="D17169" t="str">
            <v>HAPPY FURNITURE (VIETNAM) CO.,LTD</v>
          </cell>
          <cell r="E17169" t="str">
            <v>KAC-N BALI 0.9/1.1MM TR1 HARVEST (12211) PC</v>
          </cell>
          <cell r="F17169">
            <v>22</v>
          </cell>
          <cell r="G17169">
            <v>920</v>
          </cell>
          <cell r="H17169">
            <v>45091</v>
          </cell>
          <cell r="I17169">
            <v>45097</v>
          </cell>
          <cell r="O17169" t="str">
            <v>PRO</v>
          </cell>
        </row>
        <row r="17170">
          <cell r="C17170" t="str">
            <v>150014218/10</v>
          </cell>
          <cell r="D17170" t="str">
            <v>HAPPY FURNITURE (VIETNAM) CO.,LTD</v>
          </cell>
          <cell r="E17170" t="str">
            <v>KAC-N BALI 0.9/1.1MM TR1 HARVEST (12211) PC</v>
          </cell>
          <cell r="F17170">
            <v>22</v>
          </cell>
          <cell r="G17170">
            <v>920</v>
          </cell>
          <cell r="H17170">
            <v>45091</v>
          </cell>
          <cell r="I17170">
            <v>45097</v>
          </cell>
          <cell r="O17170" t="str">
            <v>PRO</v>
          </cell>
        </row>
        <row r="17171">
          <cell r="C17171" t="str">
            <v>150014218/10</v>
          </cell>
          <cell r="D17171" t="str">
            <v>HAPPY FURNITURE (VIETNAM) CO.,LTD</v>
          </cell>
          <cell r="E17171" t="str">
            <v>KAC-N BALI 0.9/1.1MM TR1 HARVEST (12211) PC</v>
          </cell>
          <cell r="F17171">
            <v>22</v>
          </cell>
          <cell r="G17171">
            <v>920</v>
          </cell>
          <cell r="H17171">
            <v>45091</v>
          </cell>
          <cell r="I17171">
            <v>45097</v>
          </cell>
          <cell r="O17171" t="str">
            <v>PRO</v>
          </cell>
        </row>
        <row r="17172">
          <cell r="C17172" t="str">
            <v>150014218/10</v>
          </cell>
          <cell r="D17172" t="str">
            <v>HAPPY FURNITURE (VIETNAM) CO.,LTD</v>
          </cell>
          <cell r="E17172" t="str">
            <v>KAC-N BALI 0.9/1.1MM TR1 HARVEST (12211) PC</v>
          </cell>
          <cell r="F17172">
            <v>22</v>
          </cell>
          <cell r="G17172">
            <v>920</v>
          </cell>
          <cell r="H17172">
            <v>45091</v>
          </cell>
          <cell r="I17172">
            <v>45097</v>
          </cell>
          <cell r="O17172" t="str">
            <v>PRO</v>
          </cell>
        </row>
        <row r="17173">
          <cell r="C17173" t="str">
            <v>150014218/10</v>
          </cell>
          <cell r="D17173" t="str">
            <v>HAPPY FURNITURE (VIETNAM) CO.,LTD</v>
          </cell>
          <cell r="E17173" t="str">
            <v>KAC-N BALI 0.9/1.1MM TR1 HARVEST (12211) PC</v>
          </cell>
          <cell r="F17173">
            <v>22</v>
          </cell>
          <cell r="G17173">
            <v>920</v>
          </cell>
          <cell r="H17173">
            <v>45091</v>
          </cell>
          <cell r="I17173">
            <v>45097</v>
          </cell>
          <cell r="O17173" t="str">
            <v>PRO</v>
          </cell>
        </row>
        <row r="17174">
          <cell r="C17174" t="str">
            <v>150014218/10</v>
          </cell>
          <cell r="D17174" t="str">
            <v>HAPPY FURNITURE (VIETNAM) CO.,LTD</v>
          </cell>
          <cell r="E17174" t="str">
            <v>KAC-N BALI 0.9/1.1MM TR1 HARVEST (12211) PC</v>
          </cell>
          <cell r="F17174">
            <v>22</v>
          </cell>
          <cell r="G17174">
            <v>920</v>
          </cell>
          <cell r="H17174">
            <v>45091</v>
          </cell>
          <cell r="I17174">
            <v>45097</v>
          </cell>
          <cell r="O17174" t="str">
            <v>PRO</v>
          </cell>
        </row>
        <row r="17175">
          <cell r="C17175" t="str">
            <v>150014218/10</v>
          </cell>
          <cell r="D17175" t="str">
            <v>HAPPY FURNITURE (VIETNAM) CO.,LTD</v>
          </cell>
          <cell r="E17175" t="str">
            <v>KAC-N BALI 0.9/1.1MM TR1 HARVEST (12211) PC</v>
          </cell>
          <cell r="F17175">
            <v>22</v>
          </cell>
          <cell r="G17175">
            <v>920</v>
          </cell>
          <cell r="H17175">
            <v>45091</v>
          </cell>
          <cell r="I17175">
            <v>45097</v>
          </cell>
          <cell r="O17175" t="str">
            <v>PRO</v>
          </cell>
        </row>
        <row r="17176">
          <cell r="C17176" t="str">
            <v>150014173/10</v>
          </cell>
          <cell r="D17176" t="str">
            <v>LEATHER MASTER CO., LTD</v>
          </cell>
          <cell r="E17176" t="str">
            <v>KAC-N MEISTER K TT 1.2/1.4MM TR1 TAN TG30 (13387) PC</v>
          </cell>
          <cell r="F17176">
            <v>6</v>
          </cell>
          <cell r="G17176">
            <v>69</v>
          </cell>
          <cell r="H17176">
            <v>45097</v>
          </cell>
          <cell r="I17176">
            <v>45092</v>
          </cell>
          <cell r="O17176" t="str">
            <v>PRO</v>
          </cell>
        </row>
        <row r="17177">
          <cell r="C17177" t="str">
            <v>150014173/10</v>
          </cell>
          <cell r="D17177" t="str">
            <v>LEATHER MASTER CO., LTD</v>
          </cell>
          <cell r="E17177" t="str">
            <v>KAC-N MEISTER K TT 1.2/1.4MM TR1 TAN TG30 (13387) PC</v>
          </cell>
          <cell r="F17177">
            <v>6</v>
          </cell>
          <cell r="G17177">
            <v>69</v>
          </cell>
          <cell r="H17177">
            <v>45097</v>
          </cell>
          <cell r="I17177">
            <v>45092</v>
          </cell>
          <cell r="O17177" t="str">
            <v>PRO</v>
          </cell>
        </row>
        <row r="17178">
          <cell r="C17178" t="str">
            <v>150014173/10</v>
          </cell>
          <cell r="D17178" t="str">
            <v>LEATHER MASTER CO., LTD</v>
          </cell>
          <cell r="E17178" t="str">
            <v>KAC-N MEISTER K TT 1.2/1.4MM TR1 TAN TG30 (13387) PC</v>
          </cell>
          <cell r="F17178">
            <v>6</v>
          </cell>
          <cell r="G17178">
            <v>69</v>
          </cell>
          <cell r="H17178">
            <v>45097</v>
          </cell>
          <cell r="I17178">
            <v>45092</v>
          </cell>
          <cell r="O17178" t="str">
            <v>PRO</v>
          </cell>
        </row>
        <row r="17179">
          <cell r="C17179" t="str">
            <v>150014173/10</v>
          </cell>
          <cell r="D17179" t="str">
            <v>LEATHER MASTER CO., LTD</v>
          </cell>
          <cell r="E17179" t="str">
            <v>KAC-N MEISTER K TT 1.2/1.4MM TR1 TAN TG30 (13387) PC</v>
          </cell>
          <cell r="F17179">
            <v>6</v>
          </cell>
          <cell r="G17179">
            <v>69</v>
          </cell>
          <cell r="H17179">
            <v>45097</v>
          </cell>
          <cell r="I17179">
            <v>45092</v>
          </cell>
          <cell r="O17179" t="str">
            <v>PRO</v>
          </cell>
        </row>
        <row r="17180">
          <cell r="C17180" t="str">
            <v>150014173/10</v>
          </cell>
          <cell r="D17180" t="str">
            <v>LEATHER MASTER CO., LTD</v>
          </cell>
          <cell r="E17180" t="str">
            <v>KAC-N MEISTER K TT 1.2/1.4MM TR1 TAN TG30 (13387) PC</v>
          </cell>
          <cell r="F17180">
            <v>6</v>
          </cell>
          <cell r="G17180">
            <v>69</v>
          </cell>
          <cell r="H17180">
            <v>45097</v>
          </cell>
          <cell r="I17180">
            <v>45092</v>
          </cell>
          <cell r="O17180" t="str">
            <v>PRO</v>
          </cell>
        </row>
        <row r="17181">
          <cell r="C17181" t="str">
            <v>150014173/10</v>
          </cell>
          <cell r="D17181" t="str">
            <v>LEATHER MASTER CO., LTD</v>
          </cell>
          <cell r="E17181" t="str">
            <v>KAC-N MEISTER K TT 1.2/1.4MM TR1 TAN TG30 (13387) PC</v>
          </cell>
          <cell r="F17181">
            <v>6</v>
          </cell>
          <cell r="G17181">
            <v>69</v>
          </cell>
          <cell r="H17181">
            <v>45097</v>
          </cell>
          <cell r="I17181">
            <v>45092</v>
          </cell>
          <cell r="O17181" t="str">
            <v>PRO</v>
          </cell>
        </row>
        <row r="17182">
          <cell r="C17182" t="str">
            <v>150014173/10</v>
          </cell>
          <cell r="D17182" t="str">
            <v>LEATHER MASTER CO., LTD</v>
          </cell>
          <cell r="E17182" t="str">
            <v>KAC-N MEISTER K TT 1.2/1.4MM TR1 TAN TG30 (13387) PC</v>
          </cell>
          <cell r="F17182">
            <v>6</v>
          </cell>
          <cell r="G17182">
            <v>69</v>
          </cell>
          <cell r="H17182">
            <v>45097</v>
          </cell>
          <cell r="I17182">
            <v>45092</v>
          </cell>
          <cell r="O17182" t="str">
            <v>PRO</v>
          </cell>
        </row>
        <row r="17183">
          <cell r="C17183" t="str">
            <v>150014173/10</v>
          </cell>
          <cell r="D17183" t="str">
            <v>LEATHER MASTER CO., LTD</v>
          </cell>
          <cell r="E17183" t="str">
            <v>KAC-N MEISTER K TT 1.2/1.4MM TR1 TAN TG30 (13387) PC</v>
          </cell>
          <cell r="F17183">
            <v>6</v>
          </cell>
          <cell r="G17183">
            <v>69</v>
          </cell>
          <cell r="H17183">
            <v>45097</v>
          </cell>
          <cell r="I17183">
            <v>45092</v>
          </cell>
          <cell r="O17183" t="str">
            <v>PRO</v>
          </cell>
        </row>
        <row r="17184">
          <cell r="C17184" t="str">
            <v>150014173/10</v>
          </cell>
          <cell r="D17184" t="str">
            <v>LEATHER MASTER CO., LTD</v>
          </cell>
          <cell r="E17184" t="str">
            <v>KAC-N MEISTER K TT 1.2/1.4MM TR1 TAN TG30 (13387) PC</v>
          </cell>
          <cell r="F17184">
            <v>6</v>
          </cell>
          <cell r="G17184">
            <v>69</v>
          </cell>
          <cell r="H17184">
            <v>45097</v>
          </cell>
          <cell r="I17184">
            <v>45092</v>
          </cell>
          <cell r="O17184" t="str">
            <v>PRO</v>
          </cell>
        </row>
        <row r="17185">
          <cell r="C17185" t="str">
            <v>150014173/10</v>
          </cell>
          <cell r="D17185" t="str">
            <v>LEATHER MASTER CO., LTD</v>
          </cell>
          <cell r="E17185" t="str">
            <v>KAC-N MEISTER K TT 1.2/1.4MM TR1 TAN TG30 (13387) PC</v>
          </cell>
          <cell r="F17185">
            <v>6</v>
          </cell>
          <cell r="G17185">
            <v>69</v>
          </cell>
          <cell r="H17185">
            <v>45097</v>
          </cell>
          <cell r="I17185">
            <v>45092</v>
          </cell>
          <cell r="O17185" t="str">
            <v>PRO</v>
          </cell>
        </row>
        <row r="17186">
          <cell r="C17186" t="str">
            <v>150014173/10</v>
          </cell>
          <cell r="D17186" t="str">
            <v>LEATHER MASTER CO., LTD</v>
          </cell>
          <cell r="E17186" t="str">
            <v>KAC-N MEISTER K TT 1.2/1.4MM TR1 TAN TG30 (13387) PC</v>
          </cell>
          <cell r="F17186">
            <v>6</v>
          </cell>
          <cell r="G17186">
            <v>69</v>
          </cell>
          <cell r="H17186">
            <v>45097</v>
          </cell>
          <cell r="I17186">
            <v>45092</v>
          </cell>
          <cell r="O17186" t="str">
            <v>PRO</v>
          </cell>
        </row>
        <row r="17187">
          <cell r="C17187" t="str">
            <v>150014173/10</v>
          </cell>
          <cell r="D17187" t="str">
            <v>LEATHER MASTER CO., LTD</v>
          </cell>
          <cell r="E17187" t="str">
            <v>KAC-N MEISTER K TT 1.2/1.4MM TR1 TAN TG30 (13387) PC</v>
          </cell>
          <cell r="F17187">
            <v>6</v>
          </cell>
          <cell r="G17187">
            <v>69</v>
          </cell>
          <cell r="H17187">
            <v>45097</v>
          </cell>
          <cell r="I17187">
            <v>45092</v>
          </cell>
          <cell r="O17187" t="str">
            <v>PRO</v>
          </cell>
        </row>
        <row r="17188">
          <cell r="C17188" t="str">
            <v>150014221/10</v>
          </cell>
          <cell r="D17188" t="str">
            <v>VIET NAM OUPENG FURNITURE CO., LTD</v>
          </cell>
          <cell r="E17188" t="str">
            <v>KAC-N ALINE K TT 0.9/1.1MM TR1 OYSTER BAY (9566) PC</v>
          </cell>
          <cell r="F17188">
            <v>6</v>
          </cell>
          <cell r="G17188">
            <v>51.75</v>
          </cell>
          <cell r="H17188">
            <v>45090</v>
          </cell>
          <cell r="I17188">
            <v>45107</v>
          </cell>
          <cell r="O17188" t="str">
            <v>PRO</v>
          </cell>
        </row>
        <row r="17189">
          <cell r="C17189" t="str">
            <v>150014221/10</v>
          </cell>
          <cell r="D17189" t="str">
            <v>VIET NAM OUPENG FURNITURE CO., LTD</v>
          </cell>
          <cell r="E17189" t="str">
            <v>KAC-N ALINE K TT 0.9/1.1MM TR1 OYSTER BAY (9566) PC</v>
          </cell>
          <cell r="F17189">
            <v>6</v>
          </cell>
          <cell r="G17189">
            <v>51.75</v>
          </cell>
          <cell r="H17189">
            <v>45090</v>
          </cell>
          <cell r="I17189">
            <v>45107</v>
          </cell>
          <cell r="O17189" t="str">
            <v>PRO</v>
          </cell>
        </row>
        <row r="17190">
          <cell r="C17190" t="str">
            <v>150014221/10</v>
          </cell>
          <cell r="D17190" t="str">
            <v>VIET NAM OUPENG FURNITURE CO., LTD</v>
          </cell>
          <cell r="E17190" t="str">
            <v>KAC-N ALINE K TT 0.9/1.1MM TR1 OYSTER BAY (9566) PC</v>
          </cell>
          <cell r="F17190">
            <v>6</v>
          </cell>
          <cell r="G17190">
            <v>51.75</v>
          </cell>
          <cell r="H17190">
            <v>45090</v>
          </cell>
          <cell r="I17190">
            <v>45107</v>
          </cell>
          <cell r="O17190" t="str">
            <v>PRO</v>
          </cell>
        </row>
        <row r="17191">
          <cell r="C17191" t="str">
            <v>150014221/10</v>
          </cell>
          <cell r="D17191" t="str">
            <v>VIET NAM OUPENG FURNITURE CO., LTD</v>
          </cell>
          <cell r="E17191" t="str">
            <v>KAC-N ALINE K TT 0.9/1.1MM TR1 OYSTER BAY (9566) PC</v>
          </cell>
          <cell r="F17191">
            <v>6</v>
          </cell>
          <cell r="G17191">
            <v>51.75</v>
          </cell>
          <cell r="H17191">
            <v>45090</v>
          </cell>
          <cell r="I17191">
            <v>45107</v>
          </cell>
          <cell r="O17191" t="str">
            <v>PRO</v>
          </cell>
        </row>
        <row r="17192">
          <cell r="C17192" t="str">
            <v>150014221/10</v>
          </cell>
          <cell r="D17192" t="str">
            <v>VIET NAM OUPENG FURNITURE CO., LTD</v>
          </cell>
          <cell r="E17192" t="str">
            <v>KAC-N ALINE K TT 0.9/1.1MM TR1 OYSTER BAY (9566) PC</v>
          </cell>
          <cell r="F17192">
            <v>6</v>
          </cell>
          <cell r="G17192">
            <v>51.75</v>
          </cell>
          <cell r="H17192">
            <v>45090</v>
          </cell>
          <cell r="I17192">
            <v>45107</v>
          </cell>
          <cell r="O17192" t="str">
            <v>PRO</v>
          </cell>
        </row>
        <row r="17193">
          <cell r="C17193" t="str">
            <v>150014221/10</v>
          </cell>
          <cell r="D17193" t="str">
            <v>VIET NAM OUPENG FURNITURE CO., LTD</v>
          </cell>
          <cell r="E17193" t="str">
            <v>KAC-N ALINE K TT 0.9/1.1MM TR1 OYSTER BAY (9566) PC</v>
          </cell>
          <cell r="F17193">
            <v>6</v>
          </cell>
          <cell r="G17193">
            <v>51.75</v>
          </cell>
          <cell r="H17193">
            <v>45090</v>
          </cell>
          <cell r="I17193">
            <v>45107</v>
          </cell>
          <cell r="O17193" t="str">
            <v>PRO</v>
          </cell>
        </row>
        <row r="17194">
          <cell r="C17194" t="str">
            <v>150014221/10</v>
          </cell>
          <cell r="D17194" t="str">
            <v>VIET NAM OUPENG FURNITURE CO., LTD</v>
          </cell>
          <cell r="E17194" t="str">
            <v>KAC-N ALINE K TT 0.9/1.1MM TR1 OYSTER BAY (9566) PC</v>
          </cell>
          <cell r="F17194">
            <v>6</v>
          </cell>
          <cell r="G17194">
            <v>51.75</v>
          </cell>
          <cell r="H17194">
            <v>45090</v>
          </cell>
          <cell r="I17194">
            <v>45107</v>
          </cell>
          <cell r="O17194" t="str">
            <v>PRO</v>
          </cell>
        </row>
        <row r="17195">
          <cell r="C17195" t="str">
            <v>150014221/10</v>
          </cell>
          <cell r="D17195" t="str">
            <v>VIET NAM OUPENG FURNITURE CO., LTD</v>
          </cell>
          <cell r="E17195" t="str">
            <v>KAC-N ALINE K TT 0.9/1.1MM TR1 OYSTER BAY (9566) PC</v>
          </cell>
          <cell r="F17195">
            <v>6</v>
          </cell>
          <cell r="G17195">
            <v>51.75</v>
          </cell>
          <cell r="H17195">
            <v>45090</v>
          </cell>
          <cell r="I17195">
            <v>45107</v>
          </cell>
          <cell r="O17195" t="str">
            <v>PRO</v>
          </cell>
        </row>
        <row r="17196">
          <cell r="C17196" t="str">
            <v>150014221/10</v>
          </cell>
          <cell r="D17196" t="str">
            <v>VIET NAM OUPENG FURNITURE CO., LTD</v>
          </cell>
          <cell r="E17196" t="str">
            <v>KAC-N ALINE K TT 0.9/1.1MM TR1 OYSTER BAY (9566) PC</v>
          </cell>
          <cell r="F17196">
            <v>6</v>
          </cell>
          <cell r="G17196">
            <v>51.75</v>
          </cell>
          <cell r="H17196">
            <v>45090</v>
          </cell>
          <cell r="I17196">
            <v>45107</v>
          </cell>
          <cell r="O17196" t="str">
            <v>PRO</v>
          </cell>
        </row>
        <row r="17197">
          <cell r="C17197" t="str">
            <v>150014221/10</v>
          </cell>
          <cell r="D17197" t="str">
            <v>VIET NAM OUPENG FURNITURE CO., LTD</v>
          </cell>
          <cell r="E17197" t="str">
            <v>KAC-N ALINE K TT 0.9/1.1MM TR1 OYSTER BAY (9566) PC</v>
          </cell>
          <cell r="F17197">
            <v>6</v>
          </cell>
          <cell r="G17197">
            <v>51.75</v>
          </cell>
          <cell r="H17197">
            <v>45090</v>
          </cell>
          <cell r="I17197">
            <v>45107</v>
          </cell>
          <cell r="O17197" t="str">
            <v>PRO</v>
          </cell>
        </row>
        <row r="17198">
          <cell r="C17198" t="str">
            <v>150014221/10</v>
          </cell>
          <cell r="D17198" t="str">
            <v>VIET NAM OUPENG FURNITURE CO., LTD</v>
          </cell>
          <cell r="E17198" t="str">
            <v>KAC-N ALINE K TT 0.9/1.1MM TR1 OYSTER BAY (9566) PC</v>
          </cell>
          <cell r="F17198">
            <v>6</v>
          </cell>
          <cell r="G17198">
            <v>51.75</v>
          </cell>
          <cell r="H17198">
            <v>45090</v>
          </cell>
          <cell r="I17198">
            <v>45107</v>
          </cell>
          <cell r="O17198" t="str">
            <v>PRO</v>
          </cell>
        </row>
        <row r="17199">
          <cell r="C17199" t="str">
            <v>150014221/10</v>
          </cell>
          <cell r="D17199" t="str">
            <v>VIET NAM OUPENG FURNITURE CO., LTD</v>
          </cell>
          <cell r="E17199" t="str">
            <v>KAC-N ALINE K TT 0.9/1.1MM TR1 OYSTER BAY (9566) PC</v>
          </cell>
          <cell r="F17199">
            <v>6</v>
          </cell>
          <cell r="G17199">
            <v>51.75</v>
          </cell>
          <cell r="H17199">
            <v>45090</v>
          </cell>
          <cell r="I17199">
            <v>45107</v>
          </cell>
          <cell r="O17199" t="str">
            <v>PRO</v>
          </cell>
        </row>
        <row r="17200">
          <cell r="C17200" t="str">
            <v>150014207/20</v>
          </cell>
          <cell r="D17200" t="str">
            <v>WANEK FURNITURE</v>
          </cell>
          <cell r="E17200" t="str">
            <v>CAC-N R AND D FURNITURE TR (18007) PC</v>
          </cell>
          <cell r="F17200">
            <v>10</v>
          </cell>
          <cell r="G17200">
            <v>287.5</v>
          </cell>
          <cell r="H17200">
            <v>45090</v>
          </cell>
          <cell r="I17200">
            <v>45086</v>
          </cell>
          <cell r="O17200" t="str">
            <v>PRO</v>
          </cell>
        </row>
        <row r="17201">
          <cell r="C17201" t="str">
            <v>150014207/20</v>
          </cell>
          <cell r="D17201" t="str">
            <v>WANEK FURNITURE</v>
          </cell>
          <cell r="E17201" t="str">
            <v>CAC-N R AND D FURNITURE TR (18007) PC</v>
          </cell>
          <cell r="F17201">
            <v>10</v>
          </cell>
          <cell r="G17201">
            <v>287.5</v>
          </cell>
          <cell r="H17201">
            <v>45090</v>
          </cell>
          <cell r="I17201">
            <v>45086</v>
          </cell>
          <cell r="O17201" t="str">
            <v>PRO</v>
          </cell>
        </row>
        <row r="17202">
          <cell r="C17202" t="str">
            <v>150014207/20</v>
          </cell>
          <cell r="D17202" t="str">
            <v>WANEK FURNITURE</v>
          </cell>
          <cell r="E17202" t="str">
            <v>CAC-N R AND D FURNITURE TR (18007) PC</v>
          </cell>
          <cell r="F17202">
            <v>10</v>
          </cell>
          <cell r="G17202">
            <v>287.5</v>
          </cell>
          <cell r="H17202">
            <v>45090</v>
          </cell>
          <cell r="I17202">
            <v>45086</v>
          </cell>
          <cell r="O17202" t="str">
            <v>PRO</v>
          </cell>
        </row>
        <row r="17203">
          <cell r="C17203" t="str">
            <v>150014207/20</v>
          </cell>
          <cell r="D17203" t="str">
            <v>WANEK FURNITURE</v>
          </cell>
          <cell r="E17203" t="str">
            <v>CAC-N R AND D FURNITURE TR (18007) PC</v>
          </cell>
          <cell r="F17203">
            <v>10</v>
          </cell>
          <cell r="G17203">
            <v>287.5</v>
          </cell>
          <cell r="H17203">
            <v>45090</v>
          </cell>
          <cell r="I17203">
            <v>45086</v>
          </cell>
          <cell r="O17203" t="str">
            <v>PRO</v>
          </cell>
        </row>
        <row r="17204">
          <cell r="C17204" t="str">
            <v>150014207/20</v>
          </cell>
          <cell r="D17204" t="str">
            <v>WANEK FURNITURE</v>
          </cell>
          <cell r="E17204" t="str">
            <v>CAC-N R AND D FURNITURE TR (18007) PC</v>
          </cell>
          <cell r="F17204">
            <v>10</v>
          </cell>
          <cell r="G17204">
            <v>287.5</v>
          </cell>
          <cell r="H17204">
            <v>45090</v>
          </cell>
          <cell r="I17204">
            <v>45086</v>
          </cell>
          <cell r="O17204" t="str">
            <v>PRO</v>
          </cell>
        </row>
        <row r="17205">
          <cell r="C17205" t="str">
            <v>150014207/20</v>
          </cell>
          <cell r="D17205" t="str">
            <v>WANEK FURNITURE</v>
          </cell>
          <cell r="E17205" t="str">
            <v>CAC-N R AND D FURNITURE TR (18007) PC</v>
          </cell>
          <cell r="F17205">
            <v>10</v>
          </cell>
          <cell r="G17205">
            <v>287.5</v>
          </cell>
          <cell r="H17205">
            <v>45090</v>
          </cell>
          <cell r="I17205">
            <v>45086</v>
          </cell>
          <cell r="O17205" t="str">
            <v>PRO</v>
          </cell>
        </row>
        <row r="17206">
          <cell r="C17206" t="str">
            <v>150014207/20</v>
          </cell>
          <cell r="D17206" t="str">
            <v>WANEK FURNITURE</v>
          </cell>
          <cell r="E17206" t="str">
            <v>CAC-N R AND D FURNITURE TR (18007) PC</v>
          </cell>
          <cell r="F17206">
            <v>10</v>
          </cell>
          <cell r="G17206">
            <v>287.5</v>
          </cell>
          <cell r="H17206">
            <v>45090</v>
          </cell>
          <cell r="I17206">
            <v>45086</v>
          </cell>
          <cell r="O17206" t="str">
            <v>PRO</v>
          </cell>
        </row>
        <row r="17207">
          <cell r="C17207" t="str">
            <v>150014207/20</v>
          </cell>
          <cell r="D17207" t="str">
            <v>WANEK FURNITURE</v>
          </cell>
          <cell r="E17207" t="str">
            <v>CAC-N R AND D FURNITURE TR (18007) PC</v>
          </cell>
          <cell r="F17207">
            <v>10</v>
          </cell>
          <cell r="G17207">
            <v>287.5</v>
          </cell>
          <cell r="H17207">
            <v>45090</v>
          </cell>
          <cell r="I17207">
            <v>45086</v>
          </cell>
          <cell r="O17207" t="str">
            <v>PRO</v>
          </cell>
        </row>
        <row r="17208">
          <cell r="C17208" t="str">
            <v>150014207/20</v>
          </cell>
          <cell r="D17208" t="str">
            <v>WANEK FURNITURE</v>
          </cell>
          <cell r="E17208" t="str">
            <v>CAC-N R AND D FURNITURE TR (18007) PC</v>
          </cell>
          <cell r="F17208">
            <v>10</v>
          </cell>
          <cell r="G17208">
            <v>287.5</v>
          </cell>
          <cell r="H17208">
            <v>45090</v>
          </cell>
          <cell r="I17208">
            <v>45086</v>
          </cell>
          <cell r="O17208" t="str">
            <v>PRO</v>
          </cell>
        </row>
        <row r="17209">
          <cell r="C17209" t="str">
            <v>150014207/20</v>
          </cell>
          <cell r="D17209" t="str">
            <v>WANEK FURNITURE</v>
          </cell>
          <cell r="E17209" t="str">
            <v>CAC-N R AND D FURNITURE TR (18007) PC</v>
          </cell>
          <cell r="F17209">
            <v>10</v>
          </cell>
          <cell r="G17209">
            <v>287.5</v>
          </cell>
          <cell r="H17209">
            <v>45090</v>
          </cell>
          <cell r="I17209">
            <v>45086</v>
          </cell>
          <cell r="O17209" t="str">
            <v>PRO</v>
          </cell>
        </row>
        <row r="17210">
          <cell r="C17210" t="str">
            <v>150014207/20</v>
          </cell>
          <cell r="D17210" t="str">
            <v>WANEK FURNITURE</v>
          </cell>
          <cell r="E17210" t="str">
            <v>CAC-N R AND D FURNITURE TR (18007) PC</v>
          </cell>
          <cell r="F17210">
            <v>10</v>
          </cell>
          <cell r="G17210">
            <v>287.5</v>
          </cell>
          <cell r="H17210">
            <v>45090</v>
          </cell>
          <cell r="I17210">
            <v>45086</v>
          </cell>
          <cell r="O17210" t="str">
            <v>PRO</v>
          </cell>
        </row>
        <row r="17211">
          <cell r="C17211" t="str">
            <v>150014207/20</v>
          </cell>
          <cell r="D17211" t="str">
            <v>WANEK FURNITURE</v>
          </cell>
          <cell r="E17211" t="str">
            <v>CAC-N R AND D FURNITURE TR (18007) PC</v>
          </cell>
          <cell r="F17211">
            <v>10</v>
          </cell>
          <cell r="G17211">
            <v>287.5</v>
          </cell>
          <cell r="H17211">
            <v>45090</v>
          </cell>
          <cell r="I17211">
            <v>45086</v>
          </cell>
          <cell r="O17211" t="str">
            <v>PRO</v>
          </cell>
        </row>
        <row r="17212">
          <cell r="C17212" t="str">
            <v>150014207/30</v>
          </cell>
          <cell r="D17212" t="str">
            <v>WANEK FURNITURE</v>
          </cell>
          <cell r="E17212" t="str">
            <v>KAC-N R AND D FURNITURE TR (18007) PC</v>
          </cell>
          <cell r="F17212">
            <v>10</v>
          </cell>
          <cell r="G17212">
            <v>287.5</v>
          </cell>
          <cell r="H17212">
            <v>45090</v>
          </cell>
          <cell r="I17212">
            <v>45086</v>
          </cell>
          <cell r="O17212" t="str">
            <v>PRO</v>
          </cell>
        </row>
        <row r="17213">
          <cell r="C17213" t="str">
            <v>150014207/30</v>
          </cell>
          <cell r="D17213" t="str">
            <v>WANEK FURNITURE</v>
          </cell>
          <cell r="E17213" t="str">
            <v>KAC-N R AND D FURNITURE TR (18007) PC</v>
          </cell>
          <cell r="F17213">
            <v>10</v>
          </cell>
          <cell r="G17213">
            <v>287.5</v>
          </cell>
          <cell r="H17213">
            <v>45090</v>
          </cell>
          <cell r="I17213">
            <v>45086</v>
          </cell>
          <cell r="O17213" t="str">
            <v>PRO</v>
          </cell>
        </row>
        <row r="17214">
          <cell r="C17214" t="str">
            <v>150014207/30</v>
          </cell>
          <cell r="D17214" t="str">
            <v>WANEK FURNITURE</v>
          </cell>
          <cell r="E17214" t="str">
            <v>KAC-N R AND D FURNITURE TR (18007) PC</v>
          </cell>
          <cell r="F17214">
            <v>10</v>
          </cell>
          <cell r="G17214">
            <v>287.5</v>
          </cell>
          <cell r="H17214">
            <v>45090</v>
          </cell>
          <cell r="I17214">
            <v>45086</v>
          </cell>
          <cell r="O17214" t="str">
            <v>PRO</v>
          </cell>
        </row>
        <row r="17215">
          <cell r="C17215" t="str">
            <v>150014207/30</v>
          </cell>
          <cell r="D17215" t="str">
            <v>WANEK FURNITURE</v>
          </cell>
          <cell r="E17215" t="str">
            <v>KAC-N R AND D FURNITURE TR (18007) PC</v>
          </cell>
          <cell r="F17215">
            <v>10</v>
          </cell>
          <cell r="G17215">
            <v>287.5</v>
          </cell>
          <cell r="H17215">
            <v>45090</v>
          </cell>
          <cell r="I17215">
            <v>45086</v>
          </cell>
          <cell r="O17215" t="str">
            <v>PRO</v>
          </cell>
        </row>
        <row r="17216">
          <cell r="C17216" t="str">
            <v>150014207/30</v>
          </cell>
          <cell r="D17216" t="str">
            <v>WANEK FURNITURE</v>
          </cell>
          <cell r="E17216" t="str">
            <v>KAC-N R AND D FURNITURE TR (18007) PC</v>
          </cell>
          <cell r="F17216">
            <v>10</v>
          </cell>
          <cell r="G17216">
            <v>287.5</v>
          </cell>
          <cell r="H17216">
            <v>45090</v>
          </cell>
          <cell r="I17216">
            <v>45086</v>
          </cell>
          <cell r="O17216" t="str">
            <v>PRO</v>
          </cell>
        </row>
        <row r="17217">
          <cell r="C17217" t="str">
            <v>150014207/30</v>
          </cell>
          <cell r="D17217" t="str">
            <v>WANEK FURNITURE</v>
          </cell>
          <cell r="E17217" t="str">
            <v>KAC-N R AND D FURNITURE TR (18007) PC</v>
          </cell>
          <cell r="F17217">
            <v>10</v>
          </cell>
          <cell r="G17217">
            <v>287.5</v>
          </cell>
          <cell r="H17217">
            <v>45090</v>
          </cell>
          <cell r="I17217">
            <v>45086</v>
          </cell>
          <cell r="O17217" t="str">
            <v>PRO</v>
          </cell>
        </row>
        <row r="17218">
          <cell r="C17218" t="str">
            <v>150014207/30</v>
          </cell>
          <cell r="D17218" t="str">
            <v>WANEK FURNITURE</v>
          </cell>
          <cell r="E17218" t="str">
            <v>KAC-N R AND D FURNITURE TR (18007) PC</v>
          </cell>
          <cell r="F17218">
            <v>10</v>
          </cell>
          <cell r="G17218">
            <v>287.5</v>
          </cell>
          <cell r="H17218">
            <v>45090</v>
          </cell>
          <cell r="I17218">
            <v>45086</v>
          </cell>
          <cell r="O17218" t="str">
            <v>PRO</v>
          </cell>
        </row>
        <row r="17219">
          <cell r="C17219" t="str">
            <v>150014207/30</v>
          </cell>
          <cell r="D17219" t="str">
            <v>WANEK FURNITURE</v>
          </cell>
          <cell r="E17219" t="str">
            <v>KAC-N R AND D FURNITURE TR (18007) PC</v>
          </cell>
          <cell r="F17219">
            <v>10</v>
          </cell>
          <cell r="G17219">
            <v>287.5</v>
          </cell>
          <cell r="H17219">
            <v>45090</v>
          </cell>
          <cell r="I17219">
            <v>45086</v>
          </cell>
          <cell r="O17219" t="str">
            <v>PRO</v>
          </cell>
        </row>
        <row r="17220">
          <cell r="C17220" t="str">
            <v>150014207/30</v>
          </cell>
          <cell r="D17220" t="str">
            <v>WANEK FURNITURE</v>
          </cell>
          <cell r="E17220" t="str">
            <v>KAC-N R AND D FURNITURE TR (18007) PC</v>
          </cell>
          <cell r="F17220">
            <v>10</v>
          </cell>
          <cell r="G17220">
            <v>287.5</v>
          </cell>
          <cell r="H17220">
            <v>45090</v>
          </cell>
          <cell r="I17220">
            <v>45086</v>
          </cell>
          <cell r="O17220" t="str">
            <v>PRO</v>
          </cell>
        </row>
        <row r="17221">
          <cell r="C17221" t="str">
            <v>150014207/30</v>
          </cell>
          <cell r="D17221" t="str">
            <v>WANEK FURNITURE</v>
          </cell>
          <cell r="E17221" t="str">
            <v>KAC-N R AND D FURNITURE TR (18007) PC</v>
          </cell>
          <cell r="F17221">
            <v>10</v>
          </cell>
          <cell r="G17221">
            <v>287.5</v>
          </cell>
          <cell r="H17221">
            <v>45090</v>
          </cell>
          <cell r="I17221">
            <v>45086</v>
          </cell>
          <cell r="O17221" t="str">
            <v>PRO</v>
          </cell>
        </row>
        <row r="17222">
          <cell r="C17222" t="str">
            <v>150014207/30</v>
          </cell>
          <cell r="D17222" t="str">
            <v>WANEK FURNITURE</v>
          </cell>
          <cell r="E17222" t="str">
            <v>KAC-N R AND D FURNITURE TR (18007) PC</v>
          </cell>
          <cell r="F17222">
            <v>10</v>
          </cell>
          <cell r="G17222">
            <v>287.5</v>
          </cell>
          <cell r="H17222">
            <v>45090</v>
          </cell>
          <cell r="I17222">
            <v>45086</v>
          </cell>
          <cell r="O17222" t="str">
            <v>PRO</v>
          </cell>
        </row>
        <row r="17223">
          <cell r="C17223" t="str">
            <v>150014207/30</v>
          </cell>
          <cell r="D17223" t="str">
            <v>WANEK FURNITURE</v>
          </cell>
          <cell r="E17223" t="str">
            <v>KAC-N R AND D FURNITURE TR (18007) PC</v>
          </cell>
          <cell r="F17223">
            <v>10</v>
          </cell>
          <cell r="G17223">
            <v>287.5</v>
          </cell>
          <cell r="H17223">
            <v>45090</v>
          </cell>
          <cell r="I17223">
            <v>45086</v>
          </cell>
          <cell r="O17223" t="str">
            <v>PRO</v>
          </cell>
        </row>
        <row r="17224">
          <cell r="C17224" t="str">
            <v>150014207/40</v>
          </cell>
          <cell r="D17224" t="str">
            <v>WANEK FURNITURE</v>
          </cell>
          <cell r="E17224" t="str">
            <v>CAC-N MADRAS K TT 0.9/1.1MM TR1 STEELLU59504 140489 (18007) PC</v>
          </cell>
          <cell r="F17224">
            <v>10</v>
          </cell>
          <cell r="G17224">
            <v>287.5</v>
          </cell>
          <cell r="H17224">
            <v>45089</v>
          </cell>
          <cell r="I17224">
            <v>45079</v>
          </cell>
          <cell r="O17224" t="str">
            <v>PRO</v>
          </cell>
        </row>
        <row r="17225">
          <cell r="C17225" t="str">
            <v>150014207/40</v>
          </cell>
          <cell r="D17225" t="str">
            <v>WANEK FURNITURE</v>
          </cell>
          <cell r="E17225" t="str">
            <v>CAC-N MADRAS K TT 0.9/1.1MM TR1 STEELLU59504 140489 (18007) PC</v>
          </cell>
          <cell r="F17225">
            <v>10</v>
          </cell>
          <cell r="G17225">
            <v>287.5</v>
          </cell>
          <cell r="H17225">
            <v>45089</v>
          </cell>
          <cell r="I17225">
            <v>45079</v>
          </cell>
          <cell r="O17225" t="str">
            <v>PRO</v>
          </cell>
        </row>
        <row r="17226">
          <cell r="C17226" t="str">
            <v>150014207/40</v>
          </cell>
          <cell r="D17226" t="str">
            <v>WANEK FURNITURE</v>
          </cell>
          <cell r="E17226" t="str">
            <v>CAC-N MADRAS K TT 0.9/1.1MM TR1 STEELLU59504 140489 (18007) PC</v>
          </cell>
          <cell r="F17226">
            <v>10</v>
          </cell>
          <cell r="G17226">
            <v>287.5</v>
          </cell>
          <cell r="H17226">
            <v>45089</v>
          </cell>
          <cell r="I17226">
            <v>45079</v>
          </cell>
          <cell r="O17226" t="str">
            <v>PRO</v>
          </cell>
        </row>
        <row r="17227">
          <cell r="C17227" t="str">
            <v>150014207/40</v>
          </cell>
          <cell r="D17227" t="str">
            <v>WANEK FURNITURE</v>
          </cell>
          <cell r="E17227" t="str">
            <v>CAC-N MADRAS K TT 0.9/1.1MM TR1 STEELLU59504 140489 (18007) PC</v>
          </cell>
          <cell r="F17227">
            <v>10</v>
          </cell>
          <cell r="G17227">
            <v>287.5</v>
          </cell>
          <cell r="H17227">
            <v>45089</v>
          </cell>
          <cell r="I17227">
            <v>45079</v>
          </cell>
          <cell r="O17227" t="str">
            <v>PRO</v>
          </cell>
        </row>
        <row r="17228">
          <cell r="C17228" t="str">
            <v>150014207/40</v>
          </cell>
          <cell r="D17228" t="str">
            <v>WANEK FURNITURE</v>
          </cell>
          <cell r="E17228" t="str">
            <v>CAC-N MADRAS K TT 0.9/1.1MM TR1 STEELLU59504 140489 (18007) PC</v>
          </cell>
          <cell r="F17228">
            <v>10</v>
          </cell>
          <cell r="G17228">
            <v>287.5</v>
          </cell>
          <cell r="H17228">
            <v>45089</v>
          </cell>
          <cell r="I17228">
            <v>45079</v>
          </cell>
          <cell r="O17228" t="str">
            <v>PRO</v>
          </cell>
        </row>
        <row r="17229">
          <cell r="C17229" t="str">
            <v>150014207/40</v>
          </cell>
          <cell r="D17229" t="str">
            <v>WANEK FURNITURE</v>
          </cell>
          <cell r="E17229" t="str">
            <v>CAC-N MADRAS K TT 0.9/1.1MM TR1 STEELLU59504 140489 (18007) PC</v>
          </cell>
          <cell r="F17229">
            <v>10</v>
          </cell>
          <cell r="G17229">
            <v>287.5</v>
          </cell>
          <cell r="H17229">
            <v>45089</v>
          </cell>
          <cell r="I17229">
            <v>45079</v>
          </cell>
          <cell r="O17229" t="str">
            <v>PRO</v>
          </cell>
        </row>
        <row r="17230">
          <cell r="C17230" t="str">
            <v>150014207/40</v>
          </cell>
          <cell r="D17230" t="str">
            <v>WANEK FURNITURE</v>
          </cell>
          <cell r="E17230" t="str">
            <v>CAC-N MADRAS K TT 0.9/1.1MM TR1 STEELLU59504 140489 (18007) PC</v>
          </cell>
          <cell r="F17230">
            <v>10</v>
          </cell>
          <cell r="G17230">
            <v>287.5</v>
          </cell>
          <cell r="H17230">
            <v>45089</v>
          </cell>
          <cell r="I17230">
            <v>45079</v>
          </cell>
          <cell r="O17230" t="str">
            <v>PRO</v>
          </cell>
        </row>
        <row r="17231">
          <cell r="C17231" t="str">
            <v>150014207/40</v>
          </cell>
          <cell r="D17231" t="str">
            <v>WANEK FURNITURE</v>
          </cell>
          <cell r="E17231" t="str">
            <v>CAC-N MADRAS K TT 0.9/1.1MM TR1 STEELLU59504 140489 (18007) PC</v>
          </cell>
          <cell r="F17231">
            <v>10</v>
          </cell>
          <cell r="G17231">
            <v>287.5</v>
          </cell>
          <cell r="H17231">
            <v>45089</v>
          </cell>
          <cell r="I17231">
            <v>45079</v>
          </cell>
          <cell r="O17231" t="str">
            <v>PRO</v>
          </cell>
        </row>
        <row r="17232">
          <cell r="C17232" t="str">
            <v>150014207/40</v>
          </cell>
          <cell r="D17232" t="str">
            <v>WANEK FURNITURE</v>
          </cell>
          <cell r="E17232" t="str">
            <v>CAC-N MADRAS K TT 0.9/1.1MM TR1 STEELLU59504 140489 (18007) PC</v>
          </cell>
          <cell r="F17232">
            <v>10</v>
          </cell>
          <cell r="G17232">
            <v>287.5</v>
          </cell>
          <cell r="H17232">
            <v>45089</v>
          </cell>
          <cell r="I17232">
            <v>45079</v>
          </cell>
          <cell r="O17232" t="str">
            <v>PRO</v>
          </cell>
        </row>
        <row r="17233">
          <cell r="C17233" t="str">
            <v>150014207/40</v>
          </cell>
          <cell r="D17233" t="str">
            <v>WANEK FURNITURE</v>
          </cell>
          <cell r="E17233" t="str">
            <v>CAC-N MADRAS K TT 0.9/1.1MM TR1 STEELLU59504 140489 (18007) PC</v>
          </cell>
          <cell r="F17233">
            <v>10</v>
          </cell>
          <cell r="G17233">
            <v>287.5</v>
          </cell>
          <cell r="H17233">
            <v>45089</v>
          </cell>
          <cell r="I17233">
            <v>45079</v>
          </cell>
          <cell r="O17233" t="str">
            <v>PRO</v>
          </cell>
        </row>
        <row r="17234">
          <cell r="C17234" t="str">
            <v>150014207/40</v>
          </cell>
          <cell r="D17234" t="str">
            <v>WANEK FURNITURE</v>
          </cell>
          <cell r="E17234" t="str">
            <v>CAC-N MADRAS K TT 0.9/1.1MM TR1 STEELLU59504 140489 (18007) PC</v>
          </cell>
          <cell r="F17234">
            <v>10</v>
          </cell>
          <cell r="G17234">
            <v>287.5</v>
          </cell>
          <cell r="H17234">
            <v>45089</v>
          </cell>
          <cell r="I17234">
            <v>45079</v>
          </cell>
          <cell r="O17234" t="str">
            <v>PRO</v>
          </cell>
        </row>
        <row r="17235">
          <cell r="C17235" t="str">
            <v>150014207/40</v>
          </cell>
          <cell r="D17235" t="str">
            <v>WANEK FURNITURE</v>
          </cell>
          <cell r="E17235" t="str">
            <v>CAC-N MADRAS K TT 0.9/1.1MM TR1 STEELLU59504 140489 (18007) PC</v>
          </cell>
          <cell r="F17235">
            <v>10</v>
          </cell>
          <cell r="G17235">
            <v>287.5</v>
          </cell>
          <cell r="H17235">
            <v>45089</v>
          </cell>
          <cell r="I17235">
            <v>45079</v>
          </cell>
          <cell r="O17235" t="str">
            <v>PRO</v>
          </cell>
        </row>
        <row r="17236">
          <cell r="C17236" t="str">
            <v>150014238/10</v>
          </cell>
          <cell r="D17236" t="str">
            <v>JASON FURNITURE VIET NAM</v>
          </cell>
          <cell r="E17236" t="str">
            <v>CAC-N ALINE US K TT 0.9/1.1MM TR1 CHINA WHITE 9178 U722151-K (7159) PC</v>
          </cell>
          <cell r="F17236">
            <v>86</v>
          </cell>
          <cell r="G17236">
            <v>5750</v>
          </cell>
          <cell r="H17236">
            <v>45112</v>
          </cell>
          <cell r="I17236">
            <v>45097</v>
          </cell>
          <cell r="O17236" t="str">
            <v>PRO</v>
          </cell>
        </row>
        <row r="17237">
          <cell r="C17237" t="str">
            <v>150014238/10</v>
          </cell>
          <cell r="D17237" t="str">
            <v>JASON FURNITURE VIET NAM</v>
          </cell>
          <cell r="E17237" t="str">
            <v>CAC-N ALINE US K TT 0.9/1.1MM TR1 CHINA WHITE 9178 U722151-K (7159) PC</v>
          </cell>
          <cell r="F17237">
            <v>86</v>
          </cell>
          <cell r="G17237">
            <v>5750</v>
          </cell>
          <cell r="H17237">
            <v>45112</v>
          </cell>
          <cell r="I17237">
            <v>45097</v>
          </cell>
          <cell r="O17237" t="str">
            <v>PRO</v>
          </cell>
        </row>
        <row r="17238">
          <cell r="C17238" t="str">
            <v>150014238/10</v>
          </cell>
          <cell r="D17238" t="str">
            <v>JASON FURNITURE VIET NAM</v>
          </cell>
          <cell r="E17238" t="str">
            <v>CAC-N ALINE US K TT 0.9/1.1MM TR1 CHINA WHITE 9178 U722151-K (7159) PC</v>
          </cell>
          <cell r="F17238">
            <v>86</v>
          </cell>
          <cell r="G17238">
            <v>5750</v>
          </cell>
          <cell r="H17238">
            <v>45112</v>
          </cell>
          <cell r="I17238">
            <v>45097</v>
          </cell>
          <cell r="O17238" t="str">
            <v>PRO</v>
          </cell>
        </row>
        <row r="17239">
          <cell r="C17239" t="str">
            <v>150014238/10</v>
          </cell>
          <cell r="D17239" t="str">
            <v>JASON FURNITURE VIET NAM</v>
          </cell>
          <cell r="E17239" t="str">
            <v>CAC-N ALINE US K TT 0.9/1.1MM TR1 CHINA WHITE 9178 U722151-K (7159) PC</v>
          </cell>
          <cell r="F17239">
            <v>86</v>
          </cell>
          <cell r="G17239">
            <v>5750</v>
          </cell>
          <cell r="H17239">
            <v>45112</v>
          </cell>
          <cell r="I17239">
            <v>45097</v>
          </cell>
          <cell r="O17239" t="str">
            <v>PRO</v>
          </cell>
        </row>
        <row r="17240">
          <cell r="C17240" t="str">
            <v>150014238/10</v>
          </cell>
          <cell r="D17240" t="str">
            <v>JASON FURNITURE VIET NAM</v>
          </cell>
          <cell r="E17240" t="str">
            <v>CAC-N ALINE US K TT 0.9/1.1MM TR1 CHINA WHITE 9178 U722151-K (7159) PC</v>
          </cell>
          <cell r="F17240">
            <v>86</v>
          </cell>
          <cell r="G17240">
            <v>5750</v>
          </cell>
          <cell r="H17240">
            <v>45112</v>
          </cell>
          <cell r="I17240">
            <v>45097</v>
          </cell>
          <cell r="O17240" t="str">
            <v>PRO</v>
          </cell>
        </row>
        <row r="17241">
          <cell r="C17241" t="str">
            <v>150014238/10</v>
          </cell>
          <cell r="D17241" t="str">
            <v>JASON FURNITURE VIET NAM</v>
          </cell>
          <cell r="E17241" t="str">
            <v>CAC-N ALINE US K TT 0.9/1.1MM TR1 CHINA WHITE 9178 U722151-K (7159) PC</v>
          </cell>
          <cell r="F17241">
            <v>86</v>
          </cell>
          <cell r="G17241">
            <v>5750</v>
          </cell>
          <cell r="H17241">
            <v>45112</v>
          </cell>
          <cell r="I17241">
            <v>45097</v>
          </cell>
          <cell r="O17241" t="str">
            <v>PRO</v>
          </cell>
        </row>
        <row r="17242">
          <cell r="C17242" t="str">
            <v>150014238/10</v>
          </cell>
          <cell r="D17242" t="str">
            <v>JASON FURNITURE VIET NAM</v>
          </cell>
          <cell r="E17242" t="str">
            <v>CAC-N ALINE US K TT 0.9/1.1MM TR1 CHINA WHITE 9178 U722151-K (7159) PC</v>
          </cell>
          <cell r="F17242">
            <v>86</v>
          </cell>
          <cell r="G17242">
            <v>5750</v>
          </cell>
          <cell r="H17242">
            <v>45112</v>
          </cell>
          <cell r="I17242">
            <v>45097</v>
          </cell>
          <cell r="O17242" t="str">
            <v>PRO</v>
          </cell>
        </row>
        <row r="17243">
          <cell r="C17243" t="str">
            <v>150014238/10</v>
          </cell>
          <cell r="D17243" t="str">
            <v>JASON FURNITURE VIET NAM</v>
          </cell>
          <cell r="E17243" t="str">
            <v>CAC-N ALINE US K TT 0.9/1.1MM TR1 CHINA WHITE 9178 U722151-K (7159) PC</v>
          </cell>
          <cell r="F17243">
            <v>86</v>
          </cell>
          <cell r="G17243">
            <v>5750</v>
          </cell>
          <cell r="H17243">
            <v>45112</v>
          </cell>
          <cell r="I17243">
            <v>45097</v>
          </cell>
          <cell r="O17243" t="str">
            <v>PRO</v>
          </cell>
        </row>
        <row r="17244">
          <cell r="C17244" t="str">
            <v>150014238/10</v>
          </cell>
          <cell r="D17244" t="str">
            <v>JASON FURNITURE VIET NAM</v>
          </cell>
          <cell r="E17244" t="str">
            <v>CAC-N ALINE US K TT 0.9/1.1MM TR1 CHINA WHITE 9178 U722151-K (7159) PC</v>
          </cell>
          <cell r="F17244">
            <v>86</v>
          </cell>
          <cell r="G17244">
            <v>5750</v>
          </cell>
          <cell r="H17244">
            <v>45112</v>
          </cell>
          <cell r="I17244">
            <v>45097</v>
          </cell>
          <cell r="O17244" t="str">
            <v>PRO</v>
          </cell>
        </row>
        <row r="17245">
          <cell r="C17245" t="str">
            <v>150014238/10</v>
          </cell>
          <cell r="D17245" t="str">
            <v>JASON FURNITURE VIET NAM</v>
          </cell>
          <cell r="E17245" t="str">
            <v>CAC-N ALINE US K TT 0.9/1.1MM TR1 CHINA WHITE 9178 U722151-K (7159) PC</v>
          </cell>
          <cell r="F17245">
            <v>86</v>
          </cell>
          <cell r="G17245">
            <v>5750</v>
          </cell>
          <cell r="H17245">
            <v>45112</v>
          </cell>
          <cell r="I17245">
            <v>45097</v>
          </cell>
          <cell r="O17245" t="str">
            <v>PRO</v>
          </cell>
        </row>
        <row r="17246">
          <cell r="C17246" t="str">
            <v>150014238/10</v>
          </cell>
          <cell r="D17246" t="str">
            <v>JASON FURNITURE VIET NAM</v>
          </cell>
          <cell r="E17246" t="str">
            <v>CAC-N ALINE US K TT 0.9/1.1MM TR1 CHINA WHITE 9178 U722151-K (7159) PC</v>
          </cell>
          <cell r="F17246">
            <v>86</v>
          </cell>
          <cell r="G17246">
            <v>5750</v>
          </cell>
          <cell r="H17246">
            <v>45112</v>
          </cell>
          <cell r="I17246">
            <v>45097</v>
          </cell>
          <cell r="O17246" t="str">
            <v>PRO</v>
          </cell>
        </row>
        <row r="17247">
          <cell r="C17247" t="str">
            <v>150014238/10</v>
          </cell>
          <cell r="D17247" t="str">
            <v>JASON FURNITURE VIET NAM</v>
          </cell>
          <cell r="E17247" t="str">
            <v>CAC-N ALINE US K TT 0.9/1.1MM TR1 CHINA WHITE 9178 U722151-K (7159) PC</v>
          </cell>
          <cell r="F17247">
            <v>86</v>
          </cell>
          <cell r="G17247">
            <v>5750</v>
          </cell>
          <cell r="H17247">
            <v>45112</v>
          </cell>
          <cell r="I17247">
            <v>45097</v>
          </cell>
          <cell r="O17247" t="str">
            <v>PRO</v>
          </cell>
        </row>
        <row r="17248">
          <cell r="C17248" t="str">
            <v>150014238/10</v>
          </cell>
          <cell r="D17248" t="str">
            <v>JASON FURNITURE VIET NAM</v>
          </cell>
          <cell r="E17248" t="str">
            <v>CAC-N ALINE US K TT 0.9/1.1MM TR1 CHINA WHITE 9178 U722151-K (7159) PC</v>
          </cell>
          <cell r="F17248">
            <v>86</v>
          </cell>
          <cell r="G17248">
            <v>5750</v>
          </cell>
          <cell r="H17248">
            <v>45112</v>
          </cell>
          <cell r="I17248">
            <v>45097</v>
          </cell>
          <cell r="O17248" t="str">
            <v>PRO</v>
          </cell>
        </row>
        <row r="17249">
          <cell r="C17249" t="str">
            <v>150014238/10</v>
          </cell>
          <cell r="D17249" t="str">
            <v>JASON FURNITURE VIET NAM</v>
          </cell>
          <cell r="E17249" t="str">
            <v>CAC-N ALINE US K TT 0.9/1.1MM TR1 CHINA WHITE 9178 U722151-K (7159) PC</v>
          </cell>
          <cell r="F17249">
            <v>86</v>
          </cell>
          <cell r="G17249">
            <v>5750</v>
          </cell>
          <cell r="H17249">
            <v>45112</v>
          </cell>
          <cell r="I17249">
            <v>45097</v>
          </cell>
          <cell r="O17249" t="str">
            <v>PRO</v>
          </cell>
        </row>
        <row r="17250">
          <cell r="C17250" t="str">
            <v>150014238/10</v>
          </cell>
          <cell r="D17250" t="str">
            <v>JASON FURNITURE VIET NAM</v>
          </cell>
          <cell r="E17250" t="str">
            <v>CAC-N ALINE US K TT 0.9/1.1MM TR1 CHINA WHITE 9178 U722151-K (7159) PC</v>
          </cell>
          <cell r="F17250">
            <v>86</v>
          </cell>
          <cell r="G17250">
            <v>5750</v>
          </cell>
          <cell r="H17250">
            <v>45112</v>
          </cell>
          <cell r="I17250">
            <v>45097</v>
          </cell>
          <cell r="O17250" t="str">
            <v>PRO</v>
          </cell>
        </row>
        <row r="17251">
          <cell r="C17251" t="str">
            <v>150014238/10</v>
          </cell>
          <cell r="D17251" t="str">
            <v>JASON FURNITURE VIET NAM</v>
          </cell>
          <cell r="E17251" t="str">
            <v>CAC-N ALINE US K TT 0.9/1.1MM TR1 CHINA WHITE 9178 U722151-K (7159) PC</v>
          </cell>
          <cell r="F17251">
            <v>86</v>
          </cell>
          <cell r="G17251">
            <v>5750</v>
          </cell>
          <cell r="H17251">
            <v>45112</v>
          </cell>
          <cell r="I17251">
            <v>45097</v>
          </cell>
          <cell r="O17251" t="str">
            <v>PRO</v>
          </cell>
        </row>
        <row r="17252">
          <cell r="C17252" t="str">
            <v>150014238/10</v>
          </cell>
          <cell r="D17252" t="str">
            <v>JASON FURNITURE VIET NAM</v>
          </cell>
          <cell r="E17252" t="str">
            <v>CAC-N ALINE US K TT 0.9/1.1MM TR1 CHINA WHITE 9178 U722151-K (7159) PC</v>
          </cell>
          <cell r="F17252">
            <v>86</v>
          </cell>
          <cell r="G17252">
            <v>5750</v>
          </cell>
          <cell r="H17252">
            <v>45112</v>
          </cell>
          <cell r="I17252">
            <v>45097</v>
          </cell>
          <cell r="O17252" t="str">
            <v>PRO</v>
          </cell>
        </row>
        <row r="17253">
          <cell r="C17253" t="str">
            <v>150014238/10</v>
          </cell>
          <cell r="D17253" t="str">
            <v>JASON FURNITURE VIET NAM</v>
          </cell>
          <cell r="E17253" t="str">
            <v>CAC-N ALINE US K TT 0.9/1.1MM TR1 CHINA WHITE 9178 U722151-K (7159) PC</v>
          </cell>
          <cell r="F17253">
            <v>86</v>
          </cell>
          <cell r="G17253">
            <v>5750</v>
          </cell>
          <cell r="H17253">
            <v>45112</v>
          </cell>
          <cell r="I17253">
            <v>45097</v>
          </cell>
          <cell r="O17253" t="str">
            <v>PRO</v>
          </cell>
        </row>
        <row r="17254">
          <cell r="C17254" t="str">
            <v>150014236/20</v>
          </cell>
          <cell r="D17254" t="str">
            <v>GLORY OCEANIC</v>
          </cell>
          <cell r="E17254" t="str">
            <v>KSP-N FARO K TT 1.2/1.4MM TR BROWN (7349) PC</v>
          </cell>
          <cell r="F17254">
            <v>835</v>
          </cell>
          <cell r="G17254">
            <v>45100</v>
          </cell>
          <cell r="H17254">
            <v>45098</v>
          </cell>
          <cell r="I17254">
            <v>45097</v>
          </cell>
          <cell r="O17254" t="str">
            <v>PRO</v>
          </cell>
        </row>
        <row r="17255">
          <cell r="C17255" t="str">
            <v>150014236/20</v>
          </cell>
          <cell r="D17255" t="str">
            <v>GLORY OCEANIC</v>
          </cell>
          <cell r="E17255" t="str">
            <v>KSP-N FARO K TT 1.2/1.4MM TR BROWN (7349) PC</v>
          </cell>
          <cell r="F17255">
            <v>835</v>
          </cell>
          <cell r="G17255">
            <v>45100</v>
          </cell>
          <cell r="H17255">
            <v>45098</v>
          </cell>
          <cell r="I17255">
            <v>45097</v>
          </cell>
          <cell r="O17255" t="str">
            <v>PRO</v>
          </cell>
        </row>
        <row r="17256">
          <cell r="C17256" t="str">
            <v>150014236/20</v>
          </cell>
          <cell r="D17256" t="str">
            <v>GLORY OCEANIC</v>
          </cell>
          <cell r="E17256" t="str">
            <v>KSP-N FARO K TT 1.2/1.4MM TR BROWN (7349) PC</v>
          </cell>
          <cell r="F17256">
            <v>835</v>
          </cell>
          <cell r="G17256">
            <v>45100</v>
          </cell>
          <cell r="H17256">
            <v>45098</v>
          </cell>
          <cell r="I17256">
            <v>45097</v>
          </cell>
          <cell r="O17256" t="str">
            <v>PRO</v>
          </cell>
        </row>
        <row r="17257">
          <cell r="C17257" t="str">
            <v>150014236/20</v>
          </cell>
          <cell r="D17257" t="str">
            <v>GLORY OCEANIC</v>
          </cell>
          <cell r="E17257" t="str">
            <v>KSP-N FARO K TT 1.2/1.4MM TR BROWN (7349) PC</v>
          </cell>
          <cell r="F17257">
            <v>835</v>
          </cell>
          <cell r="G17257">
            <v>45100</v>
          </cell>
          <cell r="H17257">
            <v>45098</v>
          </cell>
          <cell r="I17257">
            <v>45097</v>
          </cell>
          <cell r="O17257" t="str">
            <v>PRO</v>
          </cell>
        </row>
        <row r="17258">
          <cell r="C17258" t="str">
            <v>150014236/20</v>
          </cell>
          <cell r="D17258" t="str">
            <v>GLORY OCEANIC</v>
          </cell>
          <cell r="E17258" t="str">
            <v>KSP-N FARO K TT 1.2/1.4MM TR BROWN (7349) PC</v>
          </cell>
          <cell r="F17258">
            <v>525</v>
          </cell>
          <cell r="G17258">
            <v>45100</v>
          </cell>
          <cell r="H17258">
            <v>45098</v>
          </cell>
          <cell r="I17258">
            <v>45097</v>
          </cell>
          <cell r="O17258" t="str">
            <v>PRO</v>
          </cell>
        </row>
        <row r="17259">
          <cell r="C17259" t="str">
            <v>150014236/20</v>
          </cell>
          <cell r="D17259" t="str">
            <v>GLORY OCEANIC</v>
          </cell>
          <cell r="E17259" t="str">
            <v>KSP-N FARO K TT 1.2/1.4MM TR BROWN (7349) PC</v>
          </cell>
          <cell r="F17259">
            <v>310</v>
          </cell>
          <cell r="G17259">
            <v>45100</v>
          </cell>
          <cell r="H17259">
            <v>45098</v>
          </cell>
          <cell r="I17259">
            <v>45097</v>
          </cell>
          <cell r="O17259" t="str">
            <v>PRO</v>
          </cell>
        </row>
        <row r="17260">
          <cell r="C17260" t="str">
            <v>150014236/20</v>
          </cell>
          <cell r="D17260" t="str">
            <v>GLORY OCEANIC</v>
          </cell>
          <cell r="E17260" t="str">
            <v>KSP-N FARO K TT 1.2/1.4MM TR BROWN (7349) PC</v>
          </cell>
          <cell r="F17260">
            <v>835</v>
          </cell>
          <cell r="G17260">
            <v>45100</v>
          </cell>
          <cell r="H17260">
            <v>45098</v>
          </cell>
          <cell r="I17260">
            <v>45097</v>
          </cell>
          <cell r="O17260" t="str">
            <v>PRO</v>
          </cell>
        </row>
        <row r="17261">
          <cell r="C17261" t="str">
            <v>150014236/20</v>
          </cell>
          <cell r="D17261" t="str">
            <v>GLORY OCEANIC</v>
          </cell>
          <cell r="E17261" t="str">
            <v>KSP-N FARO K TT 1.2/1.4MM TR BROWN (7349) PC</v>
          </cell>
          <cell r="F17261">
            <v>835</v>
          </cell>
          <cell r="G17261">
            <v>45100</v>
          </cell>
          <cell r="H17261">
            <v>45098</v>
          </cell>
          <cell r="I17261">
            <v>45097</v>
          </cell>
          <cell r="O17261" t="str">
            <v>PRO</v>
          </cell>
        </row>
        <row r="17262">
          <cell r="C17262" t="str">
            <v>150014236/20</v>
          </cell>
          <cell r="D17262" t="str">
            <v>GLORY OCEANIC</v>
          </cell>
          <cell r="E17262" t="str">
            <v>KSP-N FARO K TT 1.2/1.4MM TR BROWN (7349) PC</v>
          </cell>
          <cell r="F17262">
            <v>835</v>
          </cell>
          <cell r="G17262">
            <v>45100</v>
          </cell>
          <cell r="H17262">
            <v>45098</v>
          </cell>
          <cell r="I17262">
            <v>45097</v>
          </cell>
          <cell r="O17262" t="str">
            <v>PRO</v>
          </cell>
        </row>
        <row r="17263">
          <cell r="C17263" t="str">
            <v>150014236/20</v>
          </cell>
          <cell r="D17263" t="str">
            <v>GLORY OCEANIC</v>
          </cell>
          <cell r="E17263" t="str">
            <v>KSP-N FARO K TT 1.2/1.4MM TR BROWN (7349) PC</v>
          </cell>
          <cell r="F17263">
            <v>835</v>
          </cell>
          <cell r="G17263">
            <v>45100</v>
          </cell>
          <cell r="H17263">
            <v>45098</v>
          </cell>
          <cell r="I17263">
            <v>45097</v>
          </cell>
          <cell r="O17263" t="str">
            <v>PRO</v>
          </cell>
        </row>
        <row r="17264">
          <cell r="C17264" t="str">
            <v>150014236/20</v>
          </cell>
          <cell r="D17264" t="str">
            <v>GLORY OCEANIC</v>
          </cell>
          <cell r="E17264" t="str">
            <v>KSP-N FARO K TT 1.2/1.4MM TR BROWN (7349) PC</v>
          </cell>
          <cell r="F17264">
            <v>835</v>
          </cell>
          <cell r="G17264">
            <v>45100</v>
          </cell>
          <cell r="H17264">
            <v>45098</v>
          </cell>
          <cell r="I17264">
            <v>45097</v>
          </cell>
          <cell r="O17264" t="str">
            <v>PRO</v>
          </cell>
        </row>
        <row r="17265">
          <cell r="C17265" t="str">
            <v>150014236/20</v>
          </cell>
          <cell r="D17265" t="str">
            <v>GLORY OCEANIC</v>
          </cell>
          <cell r="E17265" t="str">
            <v>KSP-N FARO K TT 1.2/1.4MM TR BROWN (7349) PC</v>
          </cell>
          <cell r="F17265">
            <v>835</v>
          </cell>
          <cell r="G17265">
            <v>45100</v>
          </cell>
          <cell r="H17265">
            <v>45098</v>
          </cell>
          <cell r="I17265">
            <v>45097</v>
          </cell>
          <cell r="O17265" t="str">
            <v>PRO</v>
          </cell>
        </row>
        <row r="17266">
          <cell r="C17266" t="str">
            <v>150014236/20</v>
          </cell>
          <cell r="D17266" t="str">
            <v>GLORY OCEANIC</v>
          </cell>
          <cell r="E17266" t="str">
            <v>KSP-N FARO K TT 1.2/1.4MM TR BROWN (7349) PC</v>
          </cell>
          <cell r="F17266">
            <v>835</v>
          </cell>
          <cell r="G17266">
            <v>45100</v>
          </cell>
          <cell r="H17266">
            <v>45098</v>
          </cell>
          <cell r="I17266">
            <v>45097</v>
          </cell>
          <cell r="O17266" t="str">
            <v>PRO</v>
          </cell>
        </row>
        <row r="17267">
          <cell r="C17267" t="str">
            <v>150014236/20</v>
          </cell>
          <cell r="D17267" t="str">
            <v>GLORY OCEANIC</v>
          </cell>
          <cell r="E17267" t="str">
            <v>KSP-N FARO K TT 1.2/1.4MM TR BROWN (7349) PC</v>
          </cell>
          <cell r="F17267">
            <v>835</v>
          </cell>
          <cell r="G17267">
            <v>45100</v>
          </cell>
          <cell r="H17267">
            <v>45098</v>
          </cell>
          <cell r="I17267">
            <v>45097</v>
          </cell>
          <cell r="O17267" t="str">
            <v>PRO</v>
          </cell>
        </row>
        <row r="17268">
          <cell r="C17268" t="str">
            <v>150014236/10</v>
          </cell>
          <cell r="D17268" t="str">
            <v>GLORY OCEANIC</v>
          </cell>
          <cell r="E17268" t="str">
            <v>KSP-N FARO K TT 1.2/1.4MM TR GREY (3768) PC</v>
          </cell>
          <cell r="F17268">
            <v>98</v>
          </cell>
          <cell r="G17268">
            <v>5750</v>
          </cell>
          <cell r="H17268">
            <v>45105</v>
          </cell>
          <cell r="I17268">
            <v>45097</v>
          </cell>
          <cell r="O17268" t="str">
            <v>PRO</v>
          </cell>
        </row>
        <row r="17269">
          <cell r="C17269" t="str">
            <v>150014236/10</v>
          </cell>
          <cell r="D17269" t="str">
            <v>GLORY OCEANIC</v>
          </cell>
          <cell r="E17269" t="str">
            <v>KSP-N FARO K TT 1.2/1.4MM TR GREY (3768) PC</v>
          </cell>
          <cell r="F17269">
            <v>98</v>
          </cell>
          <cell r="G17269">
            <v>5750</v>
          </cell>
          <cell r="H17269">
            <v>45105</v>
          </cell>
          <cell r="I17269">
            <v>45097</v>
          </cell>
          <cell r="O17269" t="str">
            <v>PRO</v>
          </cell>
        </row>
        <row r="17270">
          <cell r="C17270" t="str">
            <v>150014236/10</v>
          </cell>
          <cell r="D17270" t="str">
            <v>GLORY OCEANIC</v>
          </cell>
          <cell r="E17270" t="str">
            <v>KSP-N FARO K TT 1.2/1.4MM TR GREY (3768) PC</v>
          </cell>
          <cell r="F17270">
            <v>98</v>
          </cell>
          <cell r="G17270">
            <v>5750</v>
          </cell>
          <cell r="H17270">
            <v>45105</v>
          </cell>
          <cell r="I17270">
            <v>45097</v>
          </cell>
          <cell r="O17270" t="str">
            <v>PRO</v>
          </cell>
        </row>
        <row r="17271">
          <cell r="C17271" t="str">
            <v>150014236/10</v>
          </cell>
          <cell r="D17271" t="str">
            <v>GLORY OCEANIC</v>
          </cell>
          <cell r="E17271" t="str">
            <v>KSP-N FARO K TT 1.2/1.4MM TR GREY (3768) PC</v>
          </cell>
          <cell r="F17271">
            <v>98</v>
          </cell>
          <cell r="G17271">
            <v>5750</v>
          </cell>
          <cell r="H17271">
            <v>45105</v>
          </cell>
          <cell r="I17271">
            <v>45097</v>
          </cell>
          <cell r="O17271" t="str">
            <v>PRO</v>
          </cell>
        </row>
        <row r="17272">
          <cell r="C17272" t="str">
            <v>150014236/10</v>
          </cell>
          <cell r="D17272" t="str">
            <v>GLORY OCEANIC</v>
          </cell>
          <cell r="E17272" t="str">
            <v>KSP-N FARO K TT 1.2/1.4MM TR GREY (3768) PC</v>
          </cell>
          <cell r="F17272">
            <v>98</v>
          </cell>
          <cell r="G17272">
            <v>5750</v>
          </cell>
          <cell r="H17272">
            <v>45105</v>
          </cell>
          <cell r="I17272">
            <v>45097</v>
          </cell>
          <cell r="O17272" t="str">
            <v>PRO</v>
          </cell>
        </row>
        <row r="17273">
          <cell r="C17273" t="str">
            <v>150014236/10</v>
          </cell>
          <cell r="D17273" t="str">
            <v>GLORY OCEANIC</v>
          </cell>
          <cell r="E17273" t="str">
            <v>KSP-N FARO K TT 1.2/1.4MM TR GREY (3768) PC</v>
          </cell>
          <cell r="F17273">
            <v>98</v>
          </cell>
          <cell r="G17273">
            <v>5750</v>
          </cell>
          <cell r="H17273">
            <v>45105</v>
          </cell>
          <cell r="I17273">
            <v>45097</v>
          </cell>
          <cell r="O17273" t="str">
            <v>PRO</v>
          </cell>
        </row>
        <row r="17274">
          <cell r="C17274" t="str">
            <v>150014236/10</v>
          </cell>
          <cell r="D17274" t="str">
            <v>GLORY OCEANIC</v>
          </cell>
          <cell r="E17274" t="str">
            <v>KSP-N FARO K TT 1.2/1.4MM TR GREY (3768) PC</v>
          </cell>
          <cell r="F17274">
            <v>98</v>
          </cell>
          <cell r="G17274">
            <v>5750</v>
          </cell>
          <cell r="H17274">
            <v>45105</v>
          </cell>
          <cell r="I17274">
            <v>45097</v>
          </cell>
          <cell r="O17274" t="str">
            <v>PRO</v>
          </cell>
        </row>
        <row r="17275">
          <cell r="C17275" t="str">
            <v>150014236/10</v>
          </cell>
          <cell r="D17275" t="str">
            <v>GLORY OCEANIC</v>
          </cell>
          <cell r="E17275" t="str">
            <v>KSP-N FARO K TT 1.2/1.4MM TR GREY (3768) PC</v>
          </cell>
          <cell r="F17275">
            <v>98</v>
          </cell>
          <cell r="G17275">
            <v>5750</v>
          </cell>
          <cell r="H17275">
            <v>45105</v>
          </cell>
          <cell r="I17275">
            <v>45097</v>
          </cell>
          <cell r="O17275" t="str">
            <v>PRO</v>
          </cell>
        </row>
        <row r="17276">
          <cell r="C17276" t="str">
            <v>150014236/10</v>
          </cell>
          <cell r="D17276" t="str">
            <v>GLORY OCEANIC</v>
          </cell>
          <cell r="E17276" t="str">
            <v>KSP-N FARO K TT 1.2/1.4MM TR GREY (3768) PC</v>
          </cell>
          <cell r="F17276">
            <v>98</v>
          </cell>
          <cell r="G17276">
            <v>5750</v>
          </cell>
          <cell r="H17276">
            <v>45105</v>
          </cell>
          <cell r="I17276">
            <v>45097</v>
          </cell>
          <cell r="O17276" t="str">
            <v>PRO</v>
          </cell>
        </row>
        <row r="17277">
          <cell r="C17277" t="str">
            <v>150014236/10</v>
          </cell>
          <cell r="D17277" t="str">
            <v>GLORY OCEANIC</v>
          </cell>
          <cell r="E17277" t="str">
            <v>KSP-N FARO K TT 1.2/1.4MM TR GREY (3768) PC</v>
          </cell>
          <cell r="F17277">
            <v>98</v>
          </cell>
          <cell r="G17277">
            <v>5750</v>
          </cell>
          <cell r="H17277">
            <v>45105</v>
          </cell>
          <cell r="I17277">
            <v>45097</v>
          </cell>
          <cell r="O17277" t="str">
            <v>PRO</v>
          </cell>
        </row>
        <row r="17278">
          <cell r="C17278" t="str">
            <v>150014236/10</v>
          </cell>
          <cell r="D17278" t="str">
            <v>GLORY OCEANIC</v>
          </cell>
          <cell r="E17278" t="str">
            <v>KSP-N FARO K TT 1.2/1.4MM TR GREY (3768) PC</v>
          </cell>
          <cell r="F17278">
            <v>98</v>
          </cell>
          <cell r="G17278">
            <v>5750</v>
          </cell>
          <cell r="H17278">
            <v>45105</v>
          </cell>
          <cell r="I17278">
            <v>45097</v>
          </cell>
          <cell r="O17278" t="str">
            <v>PRO</v>
          </cell>
        </row>
        <row r="17279">
          <cell r="C17279" t="str">
            <v>150014236/10</v>
          </cell>
          <cell r="D17279" t="str">
            <v>GLORY OCEANIC</v>
          </cell>
          <cell r="E17279" t="str">
            <v>KSP-N FARO K TT 1.2/1.4MM TR GREY (3768) PC</v>
          </cell>
          <cell r="F17279">
            <v>98</v>
          </cell>
          <cell r="G17279">
            <v>5750</v>
          </cell>
          <cell r="H17279">
            <v>45105</v>
          </cell>
          <cell r="I17279">
            <v>45097</v>
          </cell>
          <cell r="O17279" t="str">
            <v>PRO</v>
          </cell>
        </row>
        <row r="17280">
          <cell r="C17280" t="str">
            <v>150014236/10</v>
          </cell>
          <cell r="D17280" t="str">
            <v>GLORY OCEANIC</v>
          </cell>
          <cell r="E17280" t="str">
            <v>KSP-N FARO K TT 1.2/1.4MM TR GREY (3768) PC</v>
          </cell>
          <cell r="F17280">
            <v>98</v>
          </cell>
          <cell r="G17280">
            <v>5750</v>
          </cell>
          <cell r="H17280">
            <v>45105</v>
          </cell>
          <cell r="I17280">
            <v>45097</v>
          </cell>
          <cell r="O17280" t="str">
            <v>PRO</v>
          </cell>
        </row>
        <row r="17281">
          <cell r="C17281" t="str">
            <v>150014236/10</v>
          </cell>
          <cell r="D17281" t="str">
            <v>GLORY OCEANIC</v>
          </cell>
          <cell r="E17281" t="str">
            <v>KSP-N FARO K TT 1.2/1.4MM TR GREY (3768) PC</v>
          </cell>
          <cell r="F17281">
            <v>98</v>
          </cell>
          <cell r="G17281">
            <v>5750</v>
          </cell>
          <cell r="H17281">
            <v>45105</v>
          </cell>
          <cell r="I17281">
            <v>45097</v>
          </cell>
          <cell r="O17281" t="str">
            <v>PRO</v>
          </cell>
        </row>
        <row r="17282">
          <cell r="C17282" t="str">
            <v>150014238/20</v>
          </cell>
          <cell r="D17282" t="str">
            <v>JASON FURNITURE VIET NAM</v>
          </cell>
          <cell r="E17282" t="str">
            <v>CAC-N SAHARA K TT 0.9/1.1MM TR1 MID BROWN U634063-K (13309) PC</v>
          </cell>
          <cell r="F17282">
            <v>85</v>
          </cell>
          <cell r="G17282">
            <v>5750</v>
          </cell>
          <cell r="H17282">
            <v>45107</v>
          </cell>
          <cell r="I17282">
            <v>45097</v>
          </cell>
          <cell r="O17282" t="str">
            <v>PRO</v>
          </cell>
        </row>
        <row r="17283">
          <cell r="C17283" t="str">
            <v>150014238/20</v>
          </cell>
          <cell r="D17283" t="str">
            <v>JASON FURNITURE VIET NAM</v>
          </cell>
          <cell r="E17283" t="str">
            <v>CAC-N SAHARA K TT 0.9/1.1MM TR1 MID BROWN U634063-K (13309) PC</v>
          </cell>
          <cell r="F17283">
            <v>85</v>
          </cell>
          <cell r="G17283">
            <v>5750</v>
          </cell>
          <cell r="H17283">
            <v>45107</v>
          </cell>
          <cell r="I17283">
            <v>45097</v>
          </cell>
          <cell r="O17283" t="str">
            <v>PRO</v>
          </cell>
        </row>
        <row r="17284">
          <cell r="C17284" t="str">
            <v>150014238/20</v>
          </cell>
          <cell r="D17284" t="str">
            <v>JASON FURNITURE VIET NAM</v>
          </cell>
          <cell r="E17284" t="str">
            <v>CAC-N SAHARA K TT 0.9/1.1MM TR1 MID BROWN U634063-K (13309) PC</v>
          </cell>
          <cell r="F17284">
            <v>85</v>
          </cell>
          <cell r="G17284">
            <v>5750</v>
          </cell>
          <cell r="H17284">
            <v>45107</v>
          </cell>
          <cell r="I17284">
            <v>45097</v>
          </cell>
          <cell r="O17284" t="str">
            <v>PRO</v>
          </cell>
        </row>
        <row r="17285">
          <cell r="C17285" t="str">
            <v>150014238/20</v>
          </cell>
          <cell r="D17285" t="str">
            <v>JASON FURNITURE VIET NAM</v>
          </cell>
          <cell r="E17285" t="str">
            <v>CAC-N SAHARA K TT 0.9/1.1MM TR1 MID BROWN U634063-K (13309) PC</v>
          </cell>
          <cell r="F17285">
            <v>85</v>
          </cell>
          <cell r="G17285">
            <v>5750</v>
          </cell>
          <cell r="H17285">
            <v>45107</v>
          </cell>
          <cell r="I17285">
            <v>45097</v>
          </cell>
          <cell r="O17285" t="str">
            <v>PRO</v>
          </cell>
        </row>
        <row r="17286">
          <cell r="C17286" t="str">
            <v>150014238/20</v>
          </cell>
          <cell r="D17286" t="str">
            <v>JASON FURNITURE VIET NAM</v>
          </cell>
          <cell r="E17286" t="str">
            <v>CAC-N SAHARA K TT 0.9/1.1MM TR1 MID BROWN U634063-K (13309) PC</v>
          </cell>
          <cell r="F17286">
            <v>85</v>
          </cell>
          <cell r="G17286">
            <v>5750</v>
          </cell>
          <cell r="H17286">
            <v>45107</v>
          </cell>
          <cell r="I17286">
            <v>45097</v>
          </cell>
          <cell r="O17286" t="str">
            <v>PRO</v>
          </cell>
        </row>
        <row r="17287">
          <cell r="C17287" t="str">
            <v>150014238/20</v>
          </cell>
          <cell r="D17287" t="str">
            <v>JASON FURNITURE VIET NAM</v>
          </cell>
          <cell r="E17287" t="str">
            <v>CAC-N SAHARA K TT 0.9/1.1MM TR1 MID BROWN U634063-K (13309) PC</v>
          </cell>
          <cell r="F17287">
            <v>85</v>
          </cell>
          <cell r="G17287">
            <v>5750</v>
          </cell>
          <cell r="H17287">
            <v>45107</v>
          </cell>
          <cell r="I17287">
            <v>45097</v>
          </cell>
          <cell r="O17287" t="str">
            <v>PRO</v>
          </cell>
        </row>
        <row r="17288">
          <cell r="C17288" t="str">
            <v>150014238/20</v>
          </cell>
          <cell r="D17288" t="str">
            <v>JASON FURNITURE VIET NAM</v>
          </cell>
          <cell r="E17288" t="str">
            <v>CAC-N SAHARA K TT 0.9/1.1MM TR1 MID BROWN U634063-K (13309) PC</v>
          </cell>
          <cell r="F17288">
            <v>85</v>
          </cell>
          <cell r="G17288">
            <v>5750</v>
          </cell>
          <cell r="H17288">
            <v>45107</v>
          </cell>
          <cell r="I17288">
            <v>45097</v>
          </cell>
          <cell r="O17288" t="str">
            <v>PRO</v>
          </cell>
        </row>
        <row r="17289">
          <cell r="C17289" t="str">
            <v>150014238/20</v>
          </cell>
          <cell r="D17289" t="str">
            <v>JASON FURNITURE VIET NAM</v>
          </cell>
          <cell r="E17289" t="str">
            <v>CAC-N SAHARA K TT 0.9/1.1MM TR1 MID BROWN U634063-K (13309) PC</v>
          </cell>
          <cell r="F17289">
            <v>85</v>
          </cell>
          <cell r="G17289">
            <v>5750</v>
          </cell>
          <cell r="H17289">
            <v>45107</v>
          </cell>
          <cell r="I17289">
            <v>45097</v>
          </cell>
          <cell r="O17289" t="str">
            <v>PRO</v>
          </cell>
        </row>
        <row r="17290">
          <cell r="C17290" t="str">
            <v>150014238/20</v>
          </cell>
          <cell r="D17290" t="str">
            <v>JASON FURNITURE VIET NAM</v>
          </cell>
          <cell r="E17290" t="str">
            <v>CAC-N SAHARA K TT 0.9/1.1MM TR1 MID BROWN U634063-K (13309) PC</v>
          </cell>
          <cell r="F17290">
            <v>85</v>
          </cell>
          <cell r="G17290">
            <v>5750</v>
          </cell>
          <cell r="H17290">
            <v>45107</v>
          </cell>
          <cell r="I17290">
            <v>45097</v>
          </cell>
          <cell r="O17290" t="str">
            <v>PRO</v>
          </cell>
        </row>
        <row r="17291">
          <cell r="C17291" t="str">
            <v>150014238/20</v>
          </cell>
          <cell r="D17291" t="str">
            <v>JASON FURNITURE VIET NAM</v>
          </cell>
          <cell r="E17291" t="str">
            <v>CAC-N SAHARA K TT 0.9/1.1MM TR1 MID BROWN U634063-K (13309) PC</v>
          </cell>
          <cell r="F17291">
            <v>85</v>
          </cell>
          <cell r="G17291">
            <v>5750</v>
          </cell>
          <cell r="H17291">
            <v>45107</v>
          </cell>
          <cell r="I17291">
            <v>45097</v>
          </cell>
          <cell r="O17291" t="str">
            <v>PRO</v>
          </cell>
        </row>
        <row r="17292">
          <cell r="C17292" t="str">
            <v>150014238/20</v>
          </cell>
          <cell r="D17292" t="str">
            <v>JASON FURNITURE VIET NAM</v>
          </cell>
          <cell r="E17292" t="str">
            <v>CAC-N SAHARA K TT 0.9/1.1MM TR1 MID BROWN U634063-K (13309) PC</v>
          </cell>
          <cell r="F17292">
            <v>85</v>
          </cell>
          <cell r="G17292">
            <v>5750</v>
          </cell>
          <cell r="H17292">
            <v>45107</v>
          </cell>
          <cell r="I17292">
            <v>45097</v>
          </cell>
          <cell r="O17292" t="str">
            <v>PRO</v>
          </cell>
        </row>
        <row r="17293">
          <cell r="C17293" t="str">
            <v>150014238/20</v>
          </cell>
          <cell r="D17293" t="str">
            <v>JASON FURNITURE VIET NAM</v>
          </cell>
          <cell r="E17293" t="str">
            <v>CAC-N SAHARA K TT 0.9/1.1MM TR1 MID BROWN U634063-K (13309) PC</v>
          </cell>
          <cell r="F17293">
            <v>85</v>
          </cell>
          <cell r="G17293">
            <v>5750</v>
          </cell>
          <cell r="H17293">
            <v>45107</v>
          </cell>
          <cell r="I17293">
            <v>45097</v>
          </cell>
          <cell r="O17293" t="str">
            <v>PRO</v>
          </cell>
        </row>
        <row r="17294">
          <cell r="C17294" t="str">
            <v>150014238/20</v>
          </cell>
          <cell r="D17294" t="str">
            <v>JASON FURNITURE VIET NAM</v>
          </cell>
          <cell r="E17294" t="str">
            <v>CAC-N SAHARA K TT 0.9/1.1MM TR1 MID BROWN U634063-K (13309) PC</v>
          </cell>
          <cell r="F17294">
            <v>85</v>
          </cell>
          <cell r="G17294">
            <v>5750</v>
          </cell>
          <cell r="H17294">
            <v>45107</v>
          </cell>
          <cell r="I17294">
            <v>45097</v>
          </cell>
          <cell r="O17294" t="str">
            <v>PRO</v>
          </cell>
        </row>
        <row r="17295">
          <cell r="C17295" t="str">
            <v>150014091/10</v>
          </cell>
          <cell r="D17295" t="str">
            <v>HOMETEC LLC,</v>
          </cell>
          <cell r="E17295" t="str">
            <v>KAC-N R AND D FURNITURE TR (20005) PC</v>
          </cell>
          <cell r="F17295">
            <v>7</v>
          </cell>
          <cell r="G17295">
            <v>57.5</v>
          </cell>
          <cell r="H17295">
            <v>45096</v>
          </cell>
          <cell r="I17295">
            <v>45084</v>
          </cell>
          <cell r="O17295" t="str">
            <v>PRO</v>
          </cell>
        </row>
        <row r="17296">
          <cell r="C17296" t="str">
            <v>150014091/10</v>
          </cell>
          <cell r="D17296" t="str">
            <v>HOMETEC LLC,</v>
          </cell>
          <cell r="E17296" t="str">
            <v>KAC-N R AND D FURNITURE TR (20005) PC</v>
          </cell>
          <cell r="F17296">
            <v>7</v>
          </cell>
          <cell r="G17296">
            <v>57.5</v>
          </cell>
          <cell r="H17296">
            <v>45096</v>
          </cell>
          <cell r="I17296">
            <v>45084</v>
          </cell>
          <cell r="O17296" t="str">
            <v>PRO</v>
          </cell>
        </row>
        <row r="17297">
          <cell r="C17297" t="str">
            <v>150014091/10</v>
          </cell>
          <cell r="D17297" t="str">
            <v>HOMETEC LLC,</v>
          </cell>
          <cell r="E17297" t="str">
            <v>KAC-N R AND D FURNITURE TR (20005) PC</v>
          </cell>
          <cell r="F17297">
            <v>7</v>
          </cell>
          <cell r="G17297">
            <v>57.5</v>
          </cell>
          <cell r="H17297">
            <v>45096</v>
          </cell>
          <cell r="I17297">
            <v>45084</v>
          </cell>
          <cell r="O17297" t="str">
            <v>PRO</v>
          </cell>
        </row>
        <row r="17298">
          <cell r="C17298" t="str">
            <v>150014091/10</v>
          </cell>
          <cell r="D17298" t="str">
            <v>HOMETEC LLC,</v>
          </cell>
          <cell r="E17298" t="str">
            <v>KAC-N R AND D FURNITURE TR (20005) PC</v>
          </cell>
          <cell r="F17298">
            <v>7</v>
          </cell>
          <cell r="G17298">
            <v>57.5</v>
          </cell>
          <cell r="H17298">
            <v>45096</v>
          </cell>
          <cell r="I17298">
            <v>45084</v>
          </cell>
          <cell r="O17298" t="str">
            <v>PRO</v>
          </cell>
        </row>
        <row r="17299">
          <cell r="C17299" t="str">
            <v>150014091/10</v>
          </cell>
          <cell r="D17299" t="str">
            <v>HOMETEC LLC,</v>
          </cell>
          <cell r="E17299" t="str">
            <v>KAC-N R AND D FURNITURE TR (20005) PC</v>
          </cell>
          <cell r="F17299">
            <v>7</v>
          </cell>
          <cell r="G17299">
            <v>57.5</v>
          </cell>
          <cell r="H17299">
            <v>45096</v>
          </cell>
          <cell r="I17299">
            <v>45084</v>
          </cell>
          <cell r="O17299" t="str">
            <v>PRO</v>
          </cell>
        </row>
        <row r="17300">
          <cell r="C17300" t="str">
            <v>150000001/840</v>
          </cell>
          <cell r="D17300" t="str">
            <v>JBS INTERNAL</v>
          </cell>
          <cell r="E17300" t="str">
            <v>KAC-N FARO K TT 1.2/1.4MM TR GREY (3768) PC</v>
          </cell>
          <cell r="F17300">
            <v>5</v>
          </cell>
          <cell r="G17300">
            <v>115</v>
          </cell>
          <cell r="H17300">
            <v>45107</v>
          </cell>
          <cell r="I17300">
            <v>45092</v>
          </cell>
          <cell r="O17300" t="str">
            <v>PRO</v>
          </cell>
        </row>
        <row r="17301">
          <cell r="C17301" t="str">
            <v>150000001/840</v>
          </cell>
          <cell r="D17301" t="str">
            <v>JBS INTERNAL</v>
          </cell>
          <cell r="E17301" t="str">
            <v>KAC-N FARO K TT 1.2/1.4MM TR GREY (3768) PC</v>
          </cell>
          <cell r="F17301">
            <v>5</v>
          </cell>
          <cell r="G17301">
            <v>115</v>
          </cell>
          <cell r="H17301">
            <v>45107</v>
          </cell>
          <cell r="I17301">
            <v>45092</v>
          </cell>
          <cell r="O17301" t="str">
            <v>PRO</v>
          </cell>
        </row>
        <row r="17302">
          <cell r="C17302" t="str">
            <v>150000001/840</v>
          </cell>
          <cell r="D17302" t="str">
            <v>JBS INTERNAL</v>
          </cell>
          <cell r="E17302" t="str">
            <v>KAC-N FARO K TT 1.2/1.4MM TR GREY (3768) PC</v>
          </cell>
          <cell r="F17302">
            <v>5</v>
          </cell>
          <cell r="G17302">
            <v>115</v>
          </cell>
          <cell r="H17302">
            <v>45107</v>
          </cell>
          <cell r="I17302">
            <v>45092</v>
          </cell>
          <cell r="O17302" t="str">
            <v>PRO</v>
          </cell>
        </row>
        <row r="17303">
          <cell r="C17303" t="str">
            <v>150000001/840</v>
          </cell>
          <cell r="D17303" t="str">
            <v>JBS INTERNAL</v>
          </cell>
          <cell r="E17303" t="str">
            <v>KAC-N FARO K TT 1.2/1.4MM TR GREY (3768) PC</v>
          </cell>
          <cell r="F17303">
            <v>5</v>
          </cell>
          <cell r="G17303">
            <v>115</v>
          </cell>
          <cell r="H17303">
            <v>45107</v>
          </cell>
          <cell r="I17303">
            <v>45092</v>
          </cell>
          <cell r="O17303" t="str">
            <v>PRO</v>
          </cell>
        </row>
        <row r="17304">
          <cell r="C17304" t="str">
            <v>150000001/840</v>
          </cell>
          <cell r="D17304" t="str">
            <v>JBS INTERNAL</v>
          </cell>
          <cell r="E17304" t="str">
            <v>KAC-N FARO K TT 1.2/1.4MM TR GREY (3768) PC</v>
          </cell>
          <cell r="F17304">
            <v>5</v>
          </cell>
          <cell r="G17304">
            <v>115</v>
          </cell>
          <cell r="H17304">
            <v>45107</v>
          </cell>
          <cell r="I17304">
            <v>45092</v>
          </cell>
          <cell r="O17304" t="str">
            <v>PRO</v>
          </cell>
        </row>
        <row r="17305">
          <cell r="C17305" t="str">
            <v>150000001/840</v>
          </cell>
          <cell r="D17305" t="str">
            <v>JBS INTERNAL</v>
          </cell>
          <cell r="E17305" t="str">
            <v>KAC-N FARO K TT 1.2/1.4MM TR GREY (3768) PC</v>
          </cell>
          <cell r="F17305">
            <v>5</v>
          </cell>
          <cell r="G17305">
            <v>115</v>
          </cell>
          <cell r="H17305">
            <v>45107</v>
          </cell>
          <cell r="I17305">
            <v>45092</v>
          </cell>
          <cell r="O17305" t="str">
            <v>PRO</v>
          </cell>
        </row>
        <row r="17306">
          <cell r="C17306" t="str">
            <v>150000001/840</v>
          </cell>
          <cell r="D17306" t="str">
            <v>JBS INTERNAL</v>
          </cell>
          <cell r="E17306" t="str">
            <v>KAC-N FARO K TT 1.2/1.4MM TR GREY (3768) PC</v>
          </cell>
          <cell r="F17306">
            <v>5</v>
          </cell>
          <cell r="G17306">
            <v>115</v>
          </cell>
          <cell r="H17306">
            <v>45107</v>
          </cell>
          <cell r="I17306">
            <v>45092</v>
          </cell>
          <cell r="O17306" t="str">
            <v>PRO</v>
          </cell>
        </row>
        <row r="17307">
          <cell r="C17307" t="str">
            <v>150000001/840</v>
          </cell>
          <cell r="D17307" t="str">
            <v>JBS INTERNAL</v>
          </cell>
          <cell r="E17307" t="str">
            <v>KAC-N FARO K TT 1.2/1.4MM TR GREY (3768) PC</v>
          </cell>
          <cell r="F17307">
            <v>5</v>
          </cell>
          <cell r="G17307">
            <v>115</v>
          </cell>
          <cell r="H17307">
            <v>45107</v>
          </cell>
          <cell r="I17307">
            <v>45092</v>
          </cell>
          <cell r="O17307" t="str">
            <v>PRO</v>
          </cell>
        </row>
        <row r="17308">
          <cell r="C17308" t="str">
            <v>150000001/840</v>
          </cell>
          <cell r="D17308" t="str">
            <v>JBS INTERNAL</v>
          </cell>
          <cell r="E17308" t="str">
            <v>KAC-N FARO K TT 1.2/1.4MM TR GREY (3768) PC</v>
          </cell>
          <cell r="F17308">
            <v>5</v>
          </cell>
          <cell r="G17308">
            <v>115</v>
          </cell>
          <cell r="H17308">
            <v>45107</v>
          </cell>
          <cell r="I17308">
            <v>45092</v>
          </cell>
          <cell r="O17308" t="str">
            <v>PRO</v>
          </cell>
        </row>
        <row r="17309">
          <cell r="C17309" t="str">
            <v>150000001/840</v>
          </cell>
          <cell r="D17309" t="str">
            <v>JBS INTERNAL</v>
          </cell>
          <cell r="E17309" t="str">
            <v>KAC-N FARO K TT 1.2/1.4MM TR GREY (3768) PC</v>
          </cell>
          <cell r="F17309">
            <v>5</v>
          </cell>
          <cell r="G17309">
            <v>115</v>
          </cell>
          <cell r="H17309">
            <v>45107</v>
          </cell>
          <cell r="I17309">
            <v>45092</v>
          </cell>
          <cell r="O17309" t="str">
            <v>PRO</v>
          </cell>
        </row>
        <row r="17310">
          <cell r="C17310" t="str">
            <v>150000001/840</v>
          </cell>
          <cell r="D17310" t="str">
            <v>JBS INTERNAL</v>
          </cell>
          <cell r="E17310" t="str">
            <v>KAC-N FARO K TT 1.2/1.4MM TR GREY (3768) PC</v>
          </cell>
          <cell r="F17310">
            <v>5</v>
          </cell>
          <cell r="G17310">
            <v>115</v>
          </cell>
          <cell r="H17310">
            <v>45107</v>
          </cell>
          <cell r="I17310">
            <v>45092</v>
          </cell>
          <cell r="O17310" t="str">
            <v>PRO</v>
          </cell>
        </row>
        <row r="17311">
          <cell r="C17311" t="str">
            <v>150000001/840</v>
          </cell>
          <cell r="D17311" t="str">
            <v>JBS INTERNAL</v>
          </cell>
          <cell r="E17311" t="str">
            <v>KAC-N FARO K TT 1.2/1.4MM TR GREY (3768) PC</v>
          </cell>
          <cell r="F17311">
            <v>5</v>
          </cell>
          <cell r="G17311">
            <v>115</v>
          </cell>
          <cell r="H17311">
            <v>45107</v>
          </cell>
          <cell r="I17311">
            <v>45092</v>
          </cell>
          <cell r="O17311" t="str">
            <v>PRO</v>
          </cell>
        </row>
        <row r="17312">
          <cell r="C17312" t="str">
            <v>150000001/880</v>
          </cell>
          <cell r="D17312" t="str">
            <v>JBS INTERNAL</v>
          </cell>
          <cell r="E17312" t="str">
            <v>KAC-N FARO K TT 1.2/1.4MM TR GREY (3768) PC</v>
          </cell>
          <cell r="F17312">
            <v>5</v>
          </cell>
          <cell r="G17312">
            <v>115</v>
          </cell>
          <cell r="H17312">
            <v>45107</v>
          </cell>
          <cell r="I17312">
            <v>45092</v>
          </cell>
          <cell r="O17312" t="str">
            <v>PRO</v>
          </cell>
        </row>
        <row r="17313">
          <cell r="C17313" t="str">
            <v>150000001/880</v>
          </cell>
          <cell r="D17313" t="str">
            <v>JBS INTERNAL</v>
          </cell>
          <cell r="E17313" t="str">
            <v>KAC-N FARO K TT 1.2/1.4MM TR GREY (3768) PC</v>
          </cell>
          <cell r="F17313">
            <v>5</v>
          </cell>
          <cell r="G17313">
            <v>115</v>
          </cell>
          <cell r="H17313">
            <v>45107</v>
          </cell>
          <cell r="I17313">
            <v>45092</v>
          </cell>
          <cell r="O17313" t="str">
            <v>PRO</v>
          </cell>
        </row>
        <row r="17314">
          <cell r="C17314" t="str">
            <v>150000001/880</v>
          </cell>
          <cell r="D17314" t="str">
            <v>JBS INTERNAL</v>
          </cell>
          <cell r="E17314" t="str">
            <v>KAC-N FARO K TT 1.2/1.4MM TR GREY (3768) PC</v>
          </cell>
          <cell r="F17314">
            <v>5</v>
          </cell>
          <cell r="G17314">
            <v>115</v>
          </cell>
          <cell r="H17314">
            <v>45107</v>
          </cell>
          <cell r="I17314">
            <v>45092</v>
          </cell>
          <cell r="O17314" t="str">
            <v>PRO</v>
          </cell>
        </row>
        <row r="17315">
          <cell r="C17315" t="str">
            <v>150000001/880</v>
          </cell>
          <cell r="D17315" t="str">
            <v>JBS INTERNAL</v>
          </cell>
          <cell r="E17315" t="str">
            <v>KAC-N FARO K TT 1.2/1.4MM TR GREY (3768) PC</v>
          </cell>
          <cell r="F17315">
            <v>5</v>
          </cell>
          <cell r="G17315">
            <v>115</v>
          </cell>
          <cell r="H17315">
            <v>45107</v>
          </cell>
          <cell r="I17315">
            <v>45092</v>
          </cell>
          <cell r="O17315" t="str">
            <v>PRO</v>
          </cell>
        </row>
        <row r="17316">
          <cell r="C17316" t="str">
            <v>150000001/880</v>
          </cell>
          <cell r="D17316" t="str">
            <v>JBS INTERNAL</v>
          </cell>
          <cell r="E17316" t="str">
            <v>KAC-N FARO K TT 1.2/1.4MM TR GREY (3768) PC</v>
          </cell>
          <cell r="F17316">
            <v>5</v>
          </cell>
          <cell r="G17316">
            <v>115</v>
          </cell>
          <cell r="H17316">
            <v>45107</v>
          </cell>
          <cell r="I17316">
            <v>45092</v>
          </cell>
          <cell r="O17316" t="str">
            <v>PRO</v>
          </cell>
        </row>
        <row r="17317">
          <cell r="C17317" t="str">
            <v>150000001/880</v>
          </cell>
          <cell r="D17317" t="str">
            <v>JBS INTERNAL</v>
          </cell>
          <cell r="E17317" t="str">
            <v>KAC-N FARO K TT 1.2/1.4MM TR GREY (3768) PC</v>
          </cell>
          <cell r="F17317">
            <v>5</v>
          </cell>
          <cell r="G17317">
            <v>115</v>
          </cell>
          <cell r="H17317">
            <v>45107</v>
          </cell>
          <cell r="I17317">
            <v>45092</v>
          </cell>
          <cell r="O17317" t="str">
            <v>PRO</v>
          </cell>
        </row>
        <row r="17318">
          <cell r="C17318" t="str">
            <v>150000001/880</v>
          </cell>
          <cell r="D17318" t="str">
            <v>JBS INTERNAL</v>
          </cell>
          <cell r="E17318" t="str">
            <v>KAC-N FARO K TT 1.2/1.4MM TR GREY (3768) PC</v>
          </cell>
          <cell r="F17318">
            <v>5</v>
          </cell>
          <cell r="G17318">
            <v>115</v>
          </cell>
          <cell r="H17318">
            <v>45107</v>
          </cell>
          <cell r="I17318">
            <v>45092</v>
          </cell>
          <cell r="O17318" t="str">
            <v>PRO</v>
          </cell>
        </row>
        <row r="17319">
          <cell r="C17319" t="str">
            <v>150000001/880</v>
          </cell>
          <cell r="D17319" t="str">
            <v>JBS INTERNAL</v>
          </cell>
          <cell r="E17319" t="str">
            <v>KAC-N FARO K TT 1.2/1.4MM TR GREY (3768) PC</v>
          </cell>
          <cell r="F17319">
            <v>5</v>
          </cell>
          <cell r="G17319">
            <v>115</v>
          </cell>
          <cell r="H17319">
            <v>45107</v>
          </cell>
          <cell r="I17319">
            <v>45092</v>
          </cell>
          <cell r="O17319" t="str">
            <v>PRO</v>
          </cell>
        </row>
        <row r="17320">
          <cell r="C17320" t="str">
            <v>150000001/880</v>
          </cell>
          <cell r="D17320" t="str">
            <v>JBS INTERNAL</v>
          </cell>
          <cell r="E17320" t="str">
            <v>KAC-N FARO K TT 1.2/1.4MM TR GREY (3768) PC</v>
          </cell>
          <cell r="F17320">
            <v>5</v>
          </cell>
          <cell r="G17320">
            <v>115</v>
          </cell>
          <cell r="H17320">
            <v>45107</v>
          </cell>
          <cell r="I17320">
            <v>45092</v>
          </cell>
          <cell r="O17320" t="str">
            <v>PRO</v>
          </cell>
        </row>
        <row r="17321">
          <cell r="C17321" t="str">
            <v>150000001/880</v>
          </cell>
          <cell r="D17321" t="str">
            <v>JBS INTERNAL</v>
          </cell>
          <cell r="E17321" t="str">
            <v>KAC-N FARO K TT 1.2/1.4MM TR GREY (3768) PC</v>
          </cell>
          <cell r="F17321">
            <v>5</v>
          </cell>
          <cell r="G17321">
            <v>115</v>
          </cell>
          <cell r="H17321">
            <v>45107</v>
          </cell>
          <cell r="I17321">
            <v>45092</v>
          </cell>
          <cell r="O17321" t="str">
            <v>PRO</v>
          </cell>
        </row>
        <row r="17322">
          <cell r="C17322" t="str">
            <v>150000001/880</v>
          </cell>
          <cell r="D17322" t="str">
            <v>JBS INTERNAL</v>
          </cell>
          <cell r="E17322" t="str">
            <v>KAC-N FARO K TT 1.2/1.4MM TR GREY (3768) PC</v>
          </cell>
          <cell r="F17322">
            <v>5</v>
          </cell>
          <cell r="G17322">
            <v>115</v>
          </cell>
          <cell r="H17322">
            <v>45107</v>
          </cell>
          <cell r="I17322">
            <v>45092</v>
          </cell>
          <cell r="O17322" t="str">
            <v>PRO</v>
          </cell>
        </row>
        <row r="17323">
          <cell r="C17323" t="str">
            <v>150000001/880</v>
          </cell>
          <cell r="D17323" t="str">
            <v>JBS INTERNAL</v>
          </cell>
          <cell r="E17323" t="str">
            <v>KAC-N FARO K TT 1.2/1.4MM TR GREY (3768) PC</v>
          </cell>
          <cell r="F17323">
            <v>5</v>
          </cell>
          <cell r="G17323">
            <v>115</v>
          </cell>
          <cell r="H17323">
            <v>45107</v>
          </cell>
          <cell r="I17323">
            <v>45092</v>
          </cell>
          <cell r="O17323" t="str">
            <v>PRO</v>
          </cell>
        </row>
        <row r="17324">
          <cell r="C17324" t="str">
            <v>150014249/10</v>
          </cell>
          <cell r="D17324" t="str">
            <v>UE FURNITURE CO., LTD</v>
          </cell>
          <cell r="E17324" t="str">
            <v>CAC-N BUENA 1.0/1.2MM TR1 TAN (13251) PC</v>
          </cell>
          <cell r="F17324">
            <v>5</v>
          </cell>
          <cell r="G17324">
            <v>57.5</v>
          </cell>
          <cell r="H17324">
            <v>45097</v>
          </cell>
          <cell r="I17324">
            <v>45093</v>
          </cell>
          <cell r="O17324" t="str">
            <v>PRO</v>
          </cell>
        </row>
        <row r="17325">
          <cell r="C17325" t="str">
            <v>150014249/10</v>
          </cell>
          <cell r="D17325" t="str">
            <v>UE FURNITURE CO., LTD</v>
          </cell>
          <cell r="E17325" t="str">
            <v>CAC-N BUENA 1.0/1.2MM TR1 TAN (13251) PC</v>
          </cell>
          <cell r="F17325">
            <v>5</v>
          </cell>
          <cell r="G17325">
            <v>57.5</v>
          </cell>
          <cell r="H17325">
            <v>45097</v>
          </cell>
          <cell r="I17325">
            <v>45093</v>
          </cell>
          <cell r="O17325" t="str">
            <v>PRO</v>
          </cell>
        </row>
        <row r="17326">
          <cell r="C17326" t="str">
            <v>150014249/10</v>
          </cell>
          <cell r="D17326" t="str">
            <v>UE FURNITURE CO., LTD</v>
          </cell>
          <cell r="E17326" t="str">
            <v>CAC-N BUENA 1.0/1.2MM TR1 TAN (13251) PC</v>
          </cell>
          <cell r="F17326">
            <v>5</v>
          </cell>
          <cell r="G17326">
            <v>57.5</v>
          </cell>
          <cell r="H17326">
            <v>45097</v>
          </cell>
          <cell r="I17326">
            <v>45093</v>
          </cell>
          <cell r="O17326" t="str">
            <v>PRO</v>
          </cell>
        </row>
        <row r="17327">
          <cell r="C17327" t="str">
            <v>150014249/10</v>
          </cell>
          <cell r="D17327" t="str">
            <v>UE FURNITURE CO., LTD</v>
          </cell>
          <cell r="E17327" t="str">
            <v>CAC-N BUENA 1.0/1.2MM TR1 TAN (13251) PC</v>
          </cell>
          <cell r="F17327">
            <v>5</v>
          </cell>
          <cell r="G17327">
            <v>57.5</v>
          </cell>
          <cell r="H17327">
            <v>45097</v>
          </cell>
          <cell r="I17327">
            <v>45093</v>
          </cell>
          <cell r="O17327" t="str">
            <v>PRO</v>
          </cell>
        </row>
        <row r="17328">
          <cell r="C17328" t="str">
            <v>150014249/10</v>
          </cell>
          <cell r="D17328" t="str">
            <v>UE FURNITURE CO., LTD</v>
          </cell>
          <cell r="E17328" t="str">
            <v>CAC-N BUENA 1.0/1.2MM TR1 TAN (13251) PC</v>
          </cell>
          <cell r="F17328">
            <v>5</v>
          </cell>
          <cell r="G17328">
            <v>57.5</v>
          </cell>
          <cell r="H17328">
            <v>45097</v>
          </cell>
          <cell r="I17328">
            <v>45093</v>
          </cell>
          <cell r="O17328" t="str">
            <v>PRO</v>
          </cell>
        </row>
        <row r="17329">
          <cell r="C17329" t="str">
            <v>150014249/10</v>
          </cell>
          <cell r="D17329" t="str">
            <v>UE FURNITURE CO., LTD</v>
          </cell>
          <cell r="E17329" t="str">
            <v>CAC-N BUENA 1.0/1.2MM TR1 TAN (13251) PC</v>
          </cell>
          <cell r="F17329">
            <v>5</v>
          </cell>
          <cell r="G17329">
            <v>57.5</v>
          </cell>
          <cell r="H17329">
            <v>45097</v>
          </cell>
          <cell r="I17329">
            <v>45093</v>
          </cell>
          <cell r="O17329" t="str">
            <v>PRO</v>
          </cell>
        </row>
        <row r="17330">
          <cell r="C17330" t="str">
            <v>150014249/10</v>
          </cell>
          <cell r="D17330" t="str">
            <v>UE FURNITURE CO., LTD</v>
          </cell>
          <cell r="E17330" t="str">
            <v>CAC-N BUENA 1.0/1.2MM TR1 TAN (13251) PC</v>
          </cell>
          <cell r="F17330">
            <v>5</v>
          </cell>
          <cell r="G17330">
            <v>57.5</v>
          </cell>
          <cell r="H17330">
            <v>45097</v>
          </cell>
          <cell r="I17330">
            <v>45093</v>
          </cell>
          <cell r="O17330" t="str">
            <v>PRO</v>
          </cell>
        </row>
        <row r="17331">
          <cell r="C17331" t="str">
            <v>150014249/10</v>
          </cell>
          <cell r="D17331" t="str">
            <v>UE FURNITURE CO., LTD</v>
          </cell>
          <cell r="E17331" t="str">
            <v>CAC-N BUENA 1.0/1.2MM TR1 TAN (13251) PC</v>
          </cell>
          <cell r="F17331">
            <v>5</v>
          </cell>
          <cell r="G17331">
            <v>57.5</v>
          </cell>
          <cell r="H17331">
            <v>45097</v>
          </cell>
          <cell r="I17331">
            <v>45093</v>
          </cell>
          <cell r="O17331" t="str">
            <v>PRO</v>
          </cell>
        </row>
        <row r="17332">
          <cell r="C17332" t="str">
            <v>150014249/10</v>
          </cell>
          <cell r="D17332" t="str">
            <v>UE FURNITURE CO., LTD</v>
          </cell>
          <cell r="E17332" t="str">
            <v>CAC-N BUENA 1.0/1.2MM TR1 TAN (13251) PC</v>
          </cell>
          <cell r="F17332">
            <v>5</v>
          </cell>
          <cell r="G17332">
            <v>57.5</v>
          </cell>
          <cell r="H17332">
            <v>45097</v>
          </cell>
          <cell r="I17332">
            <v>45093</v>
          </cell>
          <cell r="O17332" t="str">
            <v>PRO</v>
          </cell>
        </row>
        <row r="17333">
          <cell r="C17333" t="str">
            <v>150014249/10</v>
          </cell>
          <cell r="D17333" t="str">
            <v>UE FURNITURE CO., LTD</v>
          </cell>
          <cell r="E17333" t="str">
            <v>CAC-N BUENA 1.0/1.2MM TR1 TAN (13251) PC</v>
          </cell>
          <cell r="F17333">
            <v>5</v>
          </cell>
          <cell r="G17333">
            <v>57.5</v>
          </cell>
          <cell r="H17333">
            <v>45097</v>
          </cell>
          <cell r="I17333">
            <v>45093</v>
          </cell>
          <cell r="O17333" t="str">
            <v>PRO</v>
          </cell>
        </row>
        <row r="17334">
          <cell r="C17334" t="str">
            <v>150014249/10</v>
          </cell>
          <cell r="D17334" t="str">
            <v>UE FURNITURE CO., LTD</v>
          </cell>
          <cell r="E17334" t="str">
            <v>CAC-N BUENA 1.0/1.2MM TR1 TAN (13251) PC</v>
          </cell>
          <cell r="F17334">
            <v>5</v>
          </cell>
          <cell r="G17334">
            <v>57.5</v>
          </cell>
          <cell r="H17334">
            <v>45097</v>
          </cell>
          <cell r="I17334">
            <v>45093</v>
          </cell>
          <cell r="O17334" t="str">
            <v>PRO</v>
          </cell>
        </row>
        <row r="17335">
          <cell r="C17335" t="str">
            <v>150014249/10</v>
          </cell>
          <cell r="D17335" t="str">
            <v>UE FURNITURE CO., LTD</v>
          </cell>
          <cell r="E17335" t="str">
            <v>CAC-N BUENA 1.0/1.2MM TR1 TAN (13251) PC</v>
          </cell>
          <cell r="F17335">
            <v>5</v>
          </cell>
          <cell r="G17335">
            <v>57.5</v>
          </cell>
          <cell r="H17335">
            <v>45097</v>
          </cell>
          <cell r="I17335">
            <v>45093</v>
          </cell>
          <cell r="O17335" t="str">
            <v>PRO</v>
          </cell>
        </row>
        <row r="17336">
          <cell r="C17336" t="str">
            <v>150014303/10</v>
          </cell>
          <cell r="D17336" t="str">
            <v>MOTOMOTION VIETNAM LIMITED</v>
          </cell>
          <cell r="E17336" t="str">
            <v>KAC-N VALDERNO K TT 0.9/1.1MM TR1 HAVANA 13159 (13634) PC</v>
          </cell>
          <cell r="F17336">
            <v>59</v>
          </cell>
          <cell r="G17336">
            <v>3450</v>
          </cell>
          <cell r="H17336">
            <v>45103</v>
          </cell>
          <cell r="I17336">
            <v>45097</v>
          </cell>
          <cell r="O17336" t="str">
            <v>PRO</v>
          </cell>
        </row>
        <row r="17337">
          <cell r="C17337" t="str">
            <v>150014303/10</v>
          </cell>
          <cell r="D17337" t="str">
            <v>MOTOMOTION VIETNAM LIMITED</v>
          </cell>
          <cell r="E17337" t="str">
            <v>KAC-N VALDERNO K TT 0.9/1.1MM TR1 HAVANA 13159 (13634) PC</v>
          </cell>
          <cell r="F17337">
            <v>59</v>
          </cell>
          <cell r="G17337">
            <v>3450</v>
          </cell>
          <cell r="H17337">
            <v>45103</v>
          </cell>
          <cell r="I17337">
            <v>45097</v>
          </cell>
          <cell r="O17337" t="str">
            <v>PRO</v>
          </cell>
        </row>
        <row r="17338">
          <cell r="C17338" t="str">
            <v>150014303/10</v>
          </cell>
          <cell r="D17338" t="str">
            <v>MOTOMOTION VIETNAM LIMITED</v>
          </cell>
          <cell r="E17338" t="str">
            <v>KAC-N VALDERNO K TT 0.9/1.1MM TR1 HAVANA 13159 (13634) PC</v>
          </cell>
          <cell r="F17338">
            <v>59</v>
          </cell>
          <cell r="G17338">
            <v>3450</v>
          </cell>
          <cell r="H17338">
            <v>45103</v>
          </cell>
          <cell r="I17338">
            <v>45097</v>
          </cell>
          <cell r="O17338" t="str">
            <v>PRO</v>
          </cell>
        </row>
        <row r="17339">
          <cell r="C17339" t="str">
            <v>150014303/10</v>
          </cell>
          <cell r="D17339" t="str">
            <v>MOTOMOTION VIETNAM LIMITED</v>
          </cell>
          <cell r="E17339" t="str">
            <v>KAC-N VALDERNO K TT 0.9/1.1MM TR1 HAVANA 13159 (13634) PC</v>
          </cell>
          <cell r="F17339">
            <v>59</v>
          </cell>
          <cell r="G17339">
            <v>3450</v>
          </cell>
          <cell r="H17339">
            <v>45103</v>
          </cell>
          <cell r="I17339">
            <v>45097</v>
          </cell>
          <cell r="O17339" t="str">
            <v>PRO</v>
          </cell>
        </row>
        <row r="17340">
          <cell r="C17340" t="str">
            <v>150014303/10</v>
          </cell>
          <cell r="D17340" t="str">
            <v>MOTOMOTION VIETNAM LIMITED</v>
          </cell>
          <cell r="E17340" t="str">
            <v>KAC-N VALDERNO K TT 0.9/1.1MM TR1 HAVANA 13159 (13634) PC</v>
          </cell>
          <cell r="F17340">
            <v>59</v>
          </cell>
          <cell r="G17340">
            <v>3450</v>
          </cell>
          <cell r="H17340">
            <v>45103</v>
          </cell>
          <cell r="I17340">
            <v>45097</v>
          </cell>
          <cell r="O17340" t="str">
            <v>PRO</v>
          </cell>
        </row>
        <row r="17341">
          <cell r="C17341" t="str">
            <v>150014303/10</v>
          </cell>
          <cell r="D17341" t="str">
            <v>MOTOMOTION VIETNAM LIMITED</v>
          </cell>
          <cell r="E17341" t="str">
            <v>KAC-N VALDERNO K TT 0.9/1.1MM TR1 HAVANA 13159 (13634) PC</v>
          </cell>
          <cell r="F17341">
            <v>59</v>
          </cell>
          <cell r="G17341">
            <v>3450</v>
          </cell>
          <cell r="H17341">
            <v>45103</v>
          </cell>
          <cell r="I17341">
            <v>45097</v>
          </cell>
          <cell r="O17341" t="str">
            <v>PRO</v>
          </cell>
        </row>
        <row r="17342">
          <cell r="C17342" t="str">
            <v>150014303/10</v>
          </cell>
          <cell r="D17342" t="str">
            <v>MOTOMOTION VIETNAM LIMITED</v>
          </cell>
          <cell r="E17342" t="str">
            <v>KAC-N VALDERNO K TT 0.9/1.1MM TR1 HAVANA 13159 (13634) PC</v>
          </cell>
          <cell r="F17342">
            <v>59</v>
          </cell>
          <cell r="G17342">
            <v>3450</v>
          </cell>
          <cell r="H17342">
            <v>45103</v>
          </cell>
          <cell r="I17342">
            <v>45097</v>
          </cell>
          <cell r="O17342" t="str">
            <v>PRO</v>
          </cell>
        </row>
        <row r="17343">
          <cell r="C17343" t="str">
            <v>150014303/10</v>
          </cell>
          <cell r="D17343" t="str">
            <v>MOTOMOTION VIETNAM LIMITED</v>
          </cell>
          <cell r="E17343" t="str">
            <v>KAC-N VALDERNO K TT 0.9/1.1MM TR1 HAVANA 13159 (13634) PC</v>
          </cell>
          <cell r="F17343">
            <v>59</v>
          </cell>
          <cell r="G17343">
            <v>3450</v>
          </cell>
          <cell r="H17343">
            <v>45103</v>
          </cell>
          <cell r="I17343">
            <v>45097</v>
          </cell>
          <cell r="O17343" t="str">
            <v>PRO</v>
          </cell>
        </row>
        <row r="17344">
          <cell r="C17344" t="str">
            <v>150014303/10</v>
          </cell>
          <cell r="D17344" t="str">
            <v>MOTOMOTION VIETNAM LIMITED</v>
          </cell>
          <cell r="E17344" t="str">
            <v>KAC-N VALDERNO K TT 0.9/1.1MM TR1 HAVANA 13159 (13634) PC</v>
          </cell>
          <cell r="F17344">
            <v>59</v>
          </cell>
          <cell r="G17344">
            <v>3450</v>
          </cell>
          <cell r="H17344">
            <v>45103</v>
          </cell>
          <cell r="I17344">
            <v>45097</v>
          </cell>
          <cell r="O17344" t="str">
            <v>PRO</v>
          </cell>
        </row>
        <row r="17345">
          <cell r="C17345" t="str">
            <v>150014303/10</v>
          </cell>
          <cell r="D17345" t="str">
            <v>MOTOMOTION VIETNAM LIMITED</v>
          </cell>
          <cell r="E17345" t="str">
            <v>KAC-N VALDERNO K TT 0.9/1.1MM TR1 HAVANA 13159 (13634) PC</v>
          </cell>
          <cell r="F17345">
            <v>59</v>
          </cell>
          <cell r="G17345">
            <v>3450</v>
          </cell>
          <cell r="H17345">
            <v>45103</v>
          </cell>
          <cell r="I17345">
            <v>45097</v>
          </cell>
          <cell r="O17345" t="str">
            <v>PRO</v>
          </cell>
        </row>
        <row r="17346">
          <cell r="C17346" t="str">
            <v>150014303/10</v>
          </cell>
          <cell r="D17346" t="str">
            <v>MOTOMOTION VIETNAM LIMITED</v>
          </cell>
          <cell r="E17346" t="str">
            <v>KAC-N VALDERNO K TT 0.9/1.1MM TR1 HAVANA 13159 (13634) PC</v>
          </cell>
          <cell r="F17346">
            <v>59</v>
          </cell>
          <cell r="G17346">
            <v>3450</v>
          </cell>
          <cell r="H17346">
            <v>45103</v>
          </cell>
          <cell r="I17346">
            <v>45097</v>
          </cell>
          <cell r="O17346" t="str">
            <v>PRO</v>
          </cell>
        </row>
        <row r="17347">
          <cell r="C17347" t="str">
            <v>150014303/10</v>
          </cell>
          <cell r="D17347" t="str">
            <v>MOTOMOTION VIETNAM LIMITED</v>
          </cell>
          <cell r="E17347" t="str">
            <v>KAC-N VALDERNO K TT 0.9/1.1MM TR1 HAVANA 13159 (13634) PC</v>
          </cell>
          <cell r="F17347">
            <v>59</v>
          </cell>
          <cell r="G17347">
            <v>3450</v>
          </cell>
          <cell r="H17347">
            <v>45103</v>
          </cell>
          <cell r="I17347">
            <v>45097</v>
          </cell>
          <cell r="O17347" t="str">
            <v>PRO</v>
          </cell>
        </row>
        <row r="17348">
          <cell r="C17348" t="str">
            <v>150014303/10</v>
          </cell>
          <cell r="D17348" t="str">
            <v>MOTOMOTION VIETNAM LIMITED</v>
          </cell>
          <cell r="E17348" t="str">
            <v>KAC-N VALDERNO K TT 0.9/1.1MM TR1 HAVANA 13159 (13634) PC</v>
          </cell>
          <cell r="F17348">
            <v>59</v>
          </cell>
          <cell r="G17348">
            <v>3450</v>
          </cell>
          <cell r="H17348">
            <v>45103</v>
          </cell>
          <cell r="I17348">
            <v>45097</v>
          </cell>
          <cell r="O17348" t="str">
            <v>PRO</v>
          </cell>
        </row>
        <row r="17349">
          <cell r="C17349" t="str">
            <v>150014303/30</v>
          </cell>
          <cell r="D17349" t="str">
            <v>MOTOMOTION VIETNAM LIMITED</v>
          </cell>
          <cell r="E17349" t="str">
            <v>CAC-N VALDERNO K TT TS 0.9/1.1MM TR HAVANA 13159 (13634) PC</v>
          </cell>
          <cell r="F17349">
            <v>54</v>
          </cell>
          <cell r="G17349">
            <v>3450</v>
          </cell>
          <cell r="H17349">
            <v>45105</v>
          </cell>
          <cell r="I17349">
            <v>45097</v>
          </cell>
          <cell r="O17349" t="str">
            <v>PRO</v>
          </cell>
        </row>
        <row r="17350">
          <cell r="C17350" t="str">
            <v>150014303/30</v>
          </cell>
          <cell r="D17350" t="str">
            <v>MOTOMOTION VIETNAM LIMITED</v>
          </cell>
          <cell r="E17350" t="str">
            <v>CAC-N VALDERNO K TT TS 0.9/1.1MM TR HAVANA 13159 (13634) PC</v>
          </cell>
          <cell r="F17350">
            <v>54</v>
          </cell>
          <cell r="G17350">
            <v>3450</v>
          </cell>
          <cell r="H17350">
            <v>45105</v>
          </cell>
          <cell r="I17350">
            <v>45097</v>
          </cell>
          <cell r="O17350" t="str">
            <v>PRO</v>
          </cell>
        </row>
        <row r="17351">
          <cell r="C17351" t="str">
            <v>150014303/30</v>
          </cell>
          <cell r="D17351" t="str">
            <v>MOTOMOTION VIETNAM LIMITED</v>
          </cell>
          <cell r="E17351" t="str">
            <v>CAC-N VALDERNO K TT TS 0.9/1.1MM TR HAVANA 13159 (13634) PC</v>
          </cell>
          <cell r="F17351">
            <v>54</v>
          </cell>
          <cell r="G17351">
            <v>3450</v>
          </cell>
          <cell r="H17351">
            <v>45105</v>
          </cell>
          <cell r="I17351">
            <v>45097</v>
          </cell>
          <cell r="O17351" t="str">
            <v>PRO</v>
          </cell>
        </row>
        <row r="17352">
          <cell r="C17352" t="str">
            <v>150014303/30</v>
          </cell>
          <cell r="D17352" t="str">
            <v>MOTOMOTION VIETNAM LIMITED</v>
          </cell>
          <cell r="E17352" t="str">
            <v>CAC-N VALDERNO K TT TS 0.9/1.1MM TR HAVANA 13159 (13634) PC</v>
          </cell>
          <cell r="F17352">
            <v>54</v>
          </cell>
          <cell r="G17352">
            <v>3450</v>
          </cell>
          <cell r="H17352">
            <v>45105</v>
          </cell>
          <cell r="I17352">
            <v>45097</v>
          </cell>
          <cell r="O17352" t="str">
            <v>PRO</v>
          </cell>
        </row>
        <row r="17353">
          <cell r="C17353" t="str">
            <v>150014303/30</v>
          </cell>
          <cell r="D17353" t="str">
            <v>MOTOMOTION VIETNAM LIMITED</v>
          </cell>
          <cell r="E17353" t="str">
            <v>CAC-N VALDERNO K TT TS 0.9/1.1MM TR HAVANA 13159 (13634) PC</v>
          </cell>
          <cell r="F17353">
            <v>54</v>
          </cell>
          <cell r="G17353">
            <v>3450</v>
          </cell>
          <cell r="H17353">
            <v>45105</v>
          </cell>
          <cell r="I17353">
            <v>45097</v>
          </cell>
          <cell r="O17353" t="str">
            <v>PRO</v>
          </cell>
        </row>
        <row r="17354">
          <cell r="C17354" t="str">
            <v>150014303/30</v>
          </cell>
          <cell r="D17354" t="str">
            <v>MOTOMOTION VIETNAM LIMITED</v>
          </cell>
          <cell r="E17354" t="str">
            <v>CAC-N VALDERNO K TT TS 0.9/1.1MM TR HAVANA 13159 (13634) PC</v>
          </cell>
          <cell r="F17354">
            <v>54</v>
          </cell>
          <cell r="G17354">
            <v>3450</v>
          </cell>
          <cell r="H17354">
            <v>45105</v>
          </cell>
          <cell r="I17354">
            <v>45097</v>
          </cell>
          <cell r="O17354" t="str">
            <v>PRO</v>
          </cell>
        </row>
        <row r="17355">
          <cell r="C17355" t="str">
            <v>150014303/30</v>
          </cell>
          <cell r="D17355" t="str">
            <v>MOTOMOTION VIETNAM LIMITED</v>
          </cell>
          <cell r="E17355" t="str">
            <v>CAC-N VALDERNO K TT TS 0.9/1.1MM TR HAVANA 13159 (13634) PC</v>
          </cell>
          <cell r="F17355">
            <v>54</v>
          </cell>
          <cell r="G17355">
            <v>3450</v>
          </cell>
          <cell r="H17355">
            <v>45105</v>
          </cell>
          <cell r="I17355">
            <v>45097</v>
          </cell>
          <cell r="O17355" t="str">
            <v>PRO</v>
          </cell>
        </row>
        <row r="17356">
          <cell r="C17356" t="str">
            <v>150014303/30</v>
          </cell>
          <cell r="D17356" t="str">
            <v>MOTOMOTION VIETNAM LIMITED</v>
          </cell>
          <cell r="E17356" t="str">
            <v>CAC-N VALDERNO K TT TS 0.9/1.1MM TR HAVANA 13159 (13634) PC</v>
          </cell>
          <cell r="F17356">
            <v>54</v>
          </cell>
          <cell r="G17356">
            <v>3450</v>
          </cell>
          <cell r="H17356">
            <v>45105</v>
          </cell>
          <cell r="I17356">
            <v>45097</v>
          </cell>
          <cell r="O17356" t="str">
            <v>PRO</v>
          </cell>
        </row>
        <row r="17357">
          <cell r="C17357" t="str">
            <v>150014303/30</v>
          </cell>
          <cell r="D17357" t="str">
            <v>MOTOMOTION VIETNAM LIMITED</v>
          </cell>
          <cell r="E17357" t="str">
            <v>CAC-N VALDERNO K TT TS 0.9/1.1MM TR HAVANA 13159 (13634) PC</v>
          </cell>
          <cell r="F17357">
            <v>54</v>
          </cell>
          <cell r="G17357">
            <v>3450</v>
          </cell>
          <cell r="H17357">
            <v>45105</v>
          </cell>
          <cell r="I17357">
            <v>45097</v>
          </cell>
          <cell r="O17357" t="str">
            <v>PRO</v>
          </cell>
        </row>
        <row r="17358">
          <cell r="C17358" t="str">
            <v>150014303/30</v>
          </cell>
          <cell r="D17358" t="str">
            <v>MOTOMOTION VIETNAM LIMITED</v>
          </cell>
          <cell r="E17358" t="str">
            <v>CAC-N VALDERNO K TT TS 0.9/1.1MM TR HAVANA 13159 (13634) PC</v>
          </cell>
          <cell r="F17358">
            <v>54</v>
          </cell>
          <cell r="G17358">
            <v>3450</v>
          </cell>
          <cell r="H17358">
            <v>45105</v>
          </cell>
          <cell r="I17358">
            <v>45097</v>
          </cell>
          <cell r="O17358" t="str">
            <v>PRO</v>
          </cell>
        </row>
        <row r="17359">
          <cell r="C17359" t="str">
            <v>150014303/20</v>
          </cell>
          <cell r="D17359" t="str">
            <v>MOTOMOTION VIETNAM LIMITED</v>
          </cell>
          <cell r="E17359" t="str">
            <v>KAC-N VALDERNO K TT 0.9/1.1MM TR1 ANTHRACITE 1701 (17268) PC</v>
          </cell>
          <cell r="F17359">
            <v>304</v>
          </cell>
          <cell r="G17359">
            <v>17825</v>
          </cell>
          <cell r="H17359">
            <v>45118</v>
          </cell>
          <cell r="I17359">
            <v>45097</v>
          </cell>
          <cell r="O17359" t="str">
            <v>PRO</v>
          </cell>
        </row>
        <row r="17360">
          <cell r="C17360" t="str">
            <v>150014303/20</v>
          </cell>
          <cell r="D17360" t="str">
            <v>MOTOMOTION VIETNAM LIMITED</v>
          </cell>
          <cell r="E17360" t="str">
            <v>KAC-N VALDERNO K TT 0.9/1.1MM TR1 ANTHRACITE 1701 (17268) PC</v>
          </cell>
          <cell r="F17360">
            <v>304</v>
          </cell>
          <cell r="G17360">
            <v>17825</v>
          </cell>
          <cell r="H17360">
            <v>45118</v>
          </cell>
          <cell r="I17360">
            <v>45097</v>
          </cell>
          <cell r="O17360" t="str">
            <v>PRO</v>
          </cell>
        </row>
        <row r="17361">
          <cell r="C17361" t="str">
            <v>150014303/20</v>
          </cell>
          <cell r="D17361" t="str">
            <v>MOTOMOTION VIETNAM LIMITED</v>
          </cell>
          <cell r="E17361" t="str">
            <v>KAC-N VALDERNO K TT 0.9/1.1MM TR1 ANTHRACITE 1701 (17268) PC</v>
          </cell>
          <cell r="F17361">
            <v>304</v>
          </cell>
          <cell r="G17361">
            <v>17825</v>
          </cell>
          <cell r="H17361">
            <v>45118</v>
          </cell>
          <cell r="I17361">
            <v>45097</v>
          </cell>
          <cell r="O17361" t="str">
            <v>PRO</v>
          </cell>
        </row>
        <row r="17362">
          <cell r="C17362" t="str">
            <v>150014303/20</v>
          </cell>
          <cell r="D17362" t="str">
            <v>MOTOMOTION VIETNAM LIMITED</v>
          </cell>
          <cell r="E17362" t="str">
            <v>KAC-N VALDERNO K TT 0.9/1.1MM TR1 ANTHRACITE 1701 (17268) PC</v>
          </cell>
          <cell r="F17362">
            <v>304</v>
          </cell>
          <cell r="G17362">
            <v>17825</v>
          </cell>
          <cell r="H17362">
            <v>45118</v>
          </cell>
          <cell r="I17362">
            <v>45097</v>
          </cell>
          <cell r="O17362" t="str">
            <v>PRO</v>
          </cell>
        </row>
        <row r="17363">
          <cell r="C17363" t="str">
            <v>150014303/20</v>
          </cell>
          <cell r="D17363" t="str">
            <v>MOTOMOTION VIETNAM LIMITED</v>
          </cell>
          <cell r="E17363" t="str">
            <v>KAC-N VALDERNO K TT 0.9/1.1MM TR1 ANTHRACITE 1701 (17268) PC</v>
          </cell>
          <cell r="F17363">
            <v>304</v>
          </cell>
          <cell r="G17363">
            <v>17825</v>
          </cell>
          <cell r="H17363">
            <v>45118</v>
          </cell>
          <cell r="I17363">
            <v>45097</v>
          </cell>
          <cell r="O17363" t="str">
            <v>PRO</v>
          </cell>
        </row>
        <row r="17364">
          <cell r="C17364" t="str">
            <v>150014303/20</v>
          </cell>
          <cell r="D17364" t="str">
            <v>MOTOMOTION VIETNAM LIMITED</v>
          </cell>
          <cell r="E17364" t="str">
            <v>KAC-N VALDERNO K TT 0.9/1.1MM TR1 ANTHRACITE 1701 (17268) PC</v>
          </cell>
          <cell r="F17364">
            <v>304</v>
          </cell>
          <cell r="G17364">
            <v>17825</v>
          </cell>
          <cell r="H17364">
            <v>45118</v>
          </cell>
          <cell r="I17364">
            <v>45097</v>
          </cell>
          <cell r="O17364" t="str">
            <v>PRO</v>
          </cell>
        </row>
        <row r="17365">
          <cell r="C17365" t="str">
            <v>150014303/20</v>
          </cell>
          <cell r="D17365" t="str">
            <v>MOTOMOTION VIETNAM LIMITED</v>
          </cell>
          <cell r="E17365" t="str">
            <v>KAC-N VALDERNO K TT 0.9/1.1MM TR1 ANTHRACITE 1701 (17268) PC</v>
          </cell>
          <cell r="F17365">
            <v>304</v>
          </cell>
          <cell r="G17365">
            <v>17825</v>
          </cell>
          <cell r="H17365">
            <v>45118</v>
          </cell>
          <cell r="I17365">
            <v>45097</v>
          </cell>
          <cell r="O17365" t="str">
            <v>PRO</v>
          </cell>
        </row>
        <row r="17366">
          <cell r="C17366" t="str">
            <v>150014303/20</v>
          </cell>
          <cell r="D17366" t="str">
            <v>MOTOMOTION VIETNAM LIMITED</v>
          </cell>
          <cell r="E17366" t="str">
            <v>KAC-N VALDERNO K TT 0.9/1.1MM TR1 ANTHRACITE 1701 (17268) PC</v>
          </cell>
          <cell r="F17366">
            <v>304</v>
          </cell>
          <cell r="G17366">
            <v>17825</v>
          </cell>
          <cell r="H17366">
            <v>45118</v>
          </cell>
          <cell r="I17366">
            <v>45097</v>
          </cell>
          <cell r="O17366" t="str">
            <v>PRO</v>
          </cell>
        </row>
        <row r="17367">
          <cell r="C17367" t="str">
            <v>150014303/20</v>
          </cell>
          <cell r="D17367" t="str">
            <v>MOTOMOTION VIETNAM LIMITED</v>
          </cell>
          <cell r="E17367" t="str">
            <v>KAC-N VALDERNO K TT 0.9/1.1MM TR1 ANTHRACITE 1701 (17268) PC</v>
          </cell>
          <cell r="F17367">
            <v>304</v>
          </cell>
          <cell r="G17367">
            <v>17825</v>
          </cell>
          <cell r="H17367">
            <v>45118</v>
          </cell>
          <cell r="I17367">
            <v>45097</v>
          </cell>
          <cell r="O17367" t="str">
            <v>PRO</v>
          </cell>
        </row>
        <row r="17368">
          <cell r="C17368" t="str">
            <v>150014303/20</v>
          </cell>
          <cell r="D17368" t="str">
            <v>MOTOMOTION VIETNAM LIMITED</v>
          </cell>
          <cell r="E17368" t="str">
            <v>KAC-N VALDERNO K TT 0.9/1.1MM TR1 ANTHRACITE 1701 (17268) PC</v>
          </cell>
          <cell r="F17368">
            <v>304</v>
          </cell>
          <cell r="G17368">
            <v>17825</v>
          </cell>
          <cell r="H17368">
            <v>45118</v>
          </cell>
          <cell r="I17368">
            <v>45097</v>
          </cell>
          <cell r="O17368" t="str">
            <v>PRO</v>
          </cell>
        </row>
        <row r="17369">
          <cell r="C17369" t="str">
            <v>150014303/20</v>
          </cell>
          <cell r="D17369" t="str">
            <v>MOTOMOTION VIETNAM LIMITED</v>
          </cell>
          <cell r="E17369" t="str">
            <v>KAC-N VALDERNO K TT 0.9/1.1MM TR1 ANTHRACITE 1701 (17268) PC</v>
          </cell>
          <cell r="F17369">
            <v>304</v>
          </cell>
          <cell r="G17369">
            <v>17825</v>
          </cell>
          <cell r="H17369">
            <v>45118</v>
          </cell>
          <cell r="I17369">
            <v>45097</v>
          </cell>
          <cell r="O17369" t="str">
            <v>PRO</v>
          </cell>
        </row>
        <row r="17370">
          <cell r="C17370" t="str">
            <v>150014303/20</v>
          </cell>
          <cell r="D17370" t="str">
            <v>MOTOMOTION VIETNAM LIMITED</v>
          </cell>
          <cell r="E17370" t="str">
            <v>KAC-N VALDERNO K TT 0.9/1.1MM TR1 ANTHRACITE 1701 (17268) PC</v>
          </cell>
          <cell r="F17370">
            <v>304</v>
          </cell>
          <cell r="G17370">
            <v>17825</v>
          </cell>
          <cell r="H17370">
            <v>45118</v>
          </cell>
          <cell r="I17370">
            <v>45097</v>
          </cell>
          <cell r="O17370" t="str">
            <v>PRO</v>
          </cell>
        </row>
        <row r="17371">
          <cell r="C17371" t="str">
            <v>150014303/20</v>
          </cell>
          <cell r="D17371" t="str">
            <v>MOTOMOTION VIETNAM LIMITED</v>
          </cell>
          <cell r="E17371" t="str">
            <v>KAC-N VALDERNO K TT 0.9/1.1MM TR1 ANTHRACITE 1701 (17268) PC</v>
          </cell>
          <cell r="F17371">
            <v>304</v>
          </cell>
          <cell r="G17371">
            <v>17825</v>
          </cell>
          <cell r="H17371">
            <v>45118</v>
          </cell>
          <cell r="I17371">
            <v>45097</v>
          </cell>
          <cell r="O17371" t="str">
            <v>PRO</v>
          </cell>
        </row>
        <row r="17372">
          <cell r="C17372" t="str">
            <v>150014303/40</v>
          </cell>
          <cell r="D17372" t="str">
            <v>MOTOMOTION VIETNAM LIMITED</v>
          </cell>
          <cell r="E17372" t="str">
            <v>CAC-N VALDERNO K TT TS 0.9/1.1MM TR ANTHRACITE 1701 (17268) PC</v>
          </cell>
          <cell r="F17372">
            <v>265</v>
          </cell>
          <cell r="G17372">
            <v>17825</v>
          </cell>
          <cell r="H17372">
            <v>45120</v>
          </cell>
          <cell r="I17372">
            <v>45097</v>
          </cell>
          <cell r="O17372" t="str">
            <v>PRO</v>
          </cell>
        </row>
        <row r="17373">
          <cell r="C17373" t="str">
            <v>150014303/40</v>
          </cell>
          <cell r="D17373" t="str">
            <v>MOTOMOTION VIETNAM LIMITED</v>
          </cell>
          <cell r="E17373" t="str">
            <v>CAC-N VALDERNO K TT TS 0.9/1.1MM TR ANTHRACITE 1701 (17268) PC</v>
          </cell>
          <cell r="F17373">
            <v>265</v>
          </cell>
          <cell r="G17373">
            <v>17825</v>
          </cell>
          <cell r="H17373">
            <v>45120</v>
          </cell>
          <cell r="I17373">
            <v>45097</v>
          </cell>
          <cell r="O17373" t="str">
            <v>PRO</v>
          </cell>
        </row>
        <row r="17374">
          <cell r="C17374" t="str">
            <v>150014303/40</v>
          </cell>
          <cell r="D17374" t="str">
            <v>MOTOMOTION VIETNAM LIMITED</v>
          </cell>
          <cell r="E17374" t="str">
            <v>CAC-N VALDERNO K TT TS 0.9/1.1MM TR ANTHRACITE 1701 (17268) PC</v>
          </cell>
          <cell r="F17374">
            <v>265</v>
          </cell>
          <cell r="G17374">
            <v>17825</v>
          </cell>
          <cell r="H17374">
            <v>45120</v>
          </cell>
          <cell r="I17374">
            <v>45097</v>
          </cell>
          <cell r="O17374" t="str">
            <v>PRO</v>
          </cell>
        </row>
        <row r="17375">
          <cell r="C17375" t="str">
            <v>150014303/40</v>
          </cell>
          <cell r="D17375" t="str">
            <v>MOTOMOTION VIETNAM LIMITED</v>
          </cell>
          <cell r="E17375" t="str">
            <v>CAC-N VALDERNO K TT TS 0.9/1.1MM TR ANTHRACITE 1701 (17268) PC</v>
          </cell>
          <cell r="F17375">
            <v>265</v>
          </cell>
          <cell r="G17375">
            <v>17825</v>
          </cell>
          <cell r="H17375">
            <v>45120</v>
          </cell>
          <cell r="I17375">
            <v>45097</v>
          </cell>
          <cell r="O17375" t="str">
            <v>PRO</v>
          </cell>
        </row>
        <row r="17376">
          <cell r="C17376" t="str">
            <v>150014303/40</v>
          </cell>
          <cell r="D17376" t="str">
            <v>MOTOMOTION VIETNAM LIMITED</v>
          </cell>
          <cell r="E17376" t="str">
            <v>CAC-N VALDERNO K TT TS 0.9/1.1MM TR ANTHRACITE 1701 (17268) PC</v>
          </cell>
          <cell r="F17376">
            <v>265</v>
          </cell>
          <cell r="G17376">
            <v>17825</v>
          </cell>
          <cell r="H17376">
            <v>45120</v>
          </cell>
          <cell r="I17376">
            <v>45097</v>
          </cell>
          <cell r="O17376" t="str">
            <v>PRO</v>
          </cell>
        </row>
        <row r="17377">
          <cell r="C17377" t="str">
            <v>150014303/40</v>
          </cell>
          <cell r="D17377" t="str">
            <v>MOTOMOTION VIETNAM LIMITED</v>
          </cell>
          <cell r="E17377" t="str">
            <v>CAC-N VALDERNO K TT TS 0.9/1.1MM TR ANTHRACITE 1701 (17268) PC</v>
          </cell>
          <cell r="F17377">
            <v>265</v>
          </cell>
          <cell r="G17377">
            <v>17825</v>
          </cell>
          <cell r="H17377">
            <v>45120</v>
          </cell>
          <cell r="I17377">
            <v>45097</v>
          </cell>
          <cell r="O17377" t="str">
            <v>PRO</v>
          </cell>
        </row>
        <row r="17378">
          <cell r="C17378" t="str">
            <v>150014303/40</v>
          </cell>
          <cell r="D17378" t="str">
            <v>MOTOMOTION VIETNAM LIMITED</v>
          </cell>
          <cell r="E17378" t="str">
            <v>CAC-N VALDERNO K TT TS 0.9/1.1MM TR ANTHRACITE 1701 (17268) PC</v>
          </cell>
          <cell r="F17378">
            <v>265</v>
          </cell>
          <cell r="G17378">
            <v>17825</v>
          </cell>
          <cell r="H17378">
            <v>45120</v>
          </cell>
          <cell r="I17378">
            <v>45097</v>
          </cell>
          <cell r="O17378" t="str">
            <v>PRO</v>
          </cell>
        </row>
        <row r="17379">
          <cell r="C17379" t="str">
            <v>150014303/40</v>
          </cell>
          <cell r="D17379" t="str">
            <v>MOTOMOTION VIETNAM LIMITED</v>
          </cell>
          <cell r="E17379" t="str">
            <v>CAC-N VALDERNO K TT TS 0.9/1.1MM TR ANTHRACITE 1701 (17268) PC</v>
          </cell>
          <cell r="F17379">
            <v>265</v>
          </cell>
          <cell r="G17379">
            <v>17825</v>
          </cell>
          <cell r="H17379">
            <v>45120</v>
          </cell>
          <cell r="I17379">
            <v>45097</v>
          </cell>
          <cell r="O17379" t="str">
            <v>PRO</v>
          </cell>
        </row>
        <row r="17380">
          <cell r="C17380" t="str">
            <v>150014303/40</v>
          </cell>
          <cell r="D17380" t="str">
            <v>MOTOMOTION VIETNAM LIMITED</v>
          </cell>
          <cell r="E17380" t="str">
            <v>CAC-N VALDERNO K TT TS 0.9/1.1MM TR ANTHRACITE 1701 (17268) PC</v>
          </cell>
          <cell r="F17380">
            <v>265</v>
          </cell>
          <cell r="G17380">
            <v>17825</v>
          </cell>
          <cell r="H17380">
            <v>45120</v>
          </cell>
          <cell r="I17380">
            <v>45097</v>
          </cell>
          <cell r="O17380" t="str">
            <v>PRO</v>
          </cell>
        </row>
        <row r="17381">
          <cell r="C17381" t="str">
            <v>150014303/40</v>
          </cell>
          <cell r="D17381" t="str">
            <v>MOTOMOTION VIETNAM LIMITED</v>
          </cell>
          <cell r="E17381" t="str">
            <v>CAC-N VALDERNO K TT TS 0.9/1.1MM TR ANTHRACITE 1701 (17268) PC</v>
          </cell>
          <cell r="F17381">
            <v>265</v>
          </cell>
          <cell r="G17381">
            <v>17825</v>
          </cell>
          <cell r="H17381">
            <v>45120</v>
          </cell>
          <cell r="I17381">
            <v>45097</v>
          </cell>
          <cell r="O17381" t="str">
            <v>PRO</v>
          </cell>
        </row>
        <row r="17382">
          <cell r="C17382" t="str">
            <v>150014303/40</v>
          </cell>
          <cell r="D17382" t="str">
            <v>MOTOMOTION VIETNAM LIMITED</v>
          </cell>
          <cell r="E17382" t="str">
            <v>CAC-N VALDERNO K TT TS 0.9/1.1MM TR ANTHRACITE 1701 (17268) PC</v>
          </cell>
          <cell r="F17382">
            <v>265</v>
          </cell>
          <cell r="G17382">
            <v>17825</v>
          </cell>
          <cell r="H17382">
            <v>45120</v>
          </cell>
          <cell r="I17382">
            <v>45097</v>
          </cell>
          <cell r="O17382" t="str">
            <v>PRO</v>
          </cell>
        </row>
        <row r="17383">
          <cell r="C17383" t="str">
            <v>150014303/70</v>
          </cell>
          <cell r="D17383" t="str">
            <v>MOTOMOTION VIETNAM LIMITED</v>
          </cell>
          <cell r="E17383" t="str">
            <v>KAC-N VALDERNO K TT 0.9/1.1MM TR1 ASH 1771 17106 (17269) PC</v>
          </cell>
          <cell r="F17383">
            <v>90</v>
          </cell>
          <cell r="G17383">
            <v>5175</v>
          </cell>
          <cell r="H17383">
            <v>45118</v>
          </cell>
          <cell r="I17383">
            <v>45097</v>
          </cell>
          <cell r="O17383" t="str">
            <v>PRO</v>
          </cell>
        </row>
        <row r="17384">
          <cell r="C17384" t="str">
            <v>150014303/70</v>
          </cell>
          <cell r="D17384" t="str">
            <v>MOTOMOTION VIETNAM LIMITED</v>
          </cell>
          <cell r="E17384" t="str">
            <v>KAC-N VALDERNO K TT 0.9/1.1MM TR1 ASH 1771 17106 (17269) PC</v>
          </cell>
          <cell r="F17384">
            <v>90</v>
          </cell>
          <cell r="G17384">
            <v>5175</v>
          </cell>
          <cell r="H17384">
            <v>45118</v>
          </cell>
          <cell r="I17384">
            <v>45097</v>
          </cell>
          <cell r="O17384" t="str">
            <v>PRO</v>
          </cell>
        </row>
        <row r="17385">
          <cell r="C17385" t="str">
            <v>150014303/70</v>
          </cell>
          <cell r="D17385" t="str">
            <v>MOTOMOTION VIETNAM LIMITED</v>
          </cell>
          <cell r="E17385" t="str">
            <v>KAC-N VALDERNO K TT 0.9/1.1MM TR1 ASH 1771 17106 (17269) PC</v>
          </cell>
          <cell r="F17385">
            <v>90</v>
          </cell>
          <cell r="G17385">
            <v>5175</v>
          </cell>
          <cell r="H17385">
            <v>45118</v>
          </cell>
          <cell r="I17385">
            <v>45097</v>
          </cell>
          <cell r="O17385" t="str">
            <v>PRO</v>
          </cell>
        </row>
        <row r="17386">
          <cell r="C17386" t="str">
            <v>150014303/70</v>
          </cell>
          <cell r="D17386" t="str">
            <v>MOTOMOTION VIETNAM LIMITED</v>
          </cell>
          <cell r="E17386" t="str">
            <v>KAC-N VALDERNO K TT 0.9/1.1MM TR1 ASH 1771 17106 (17269) PC</v>
          </cell>
          <cell r="F17386">
            <v>90</v>
          </cell>
          <cell r="G17386">
            <v>5175</v>
          </cell>
          <cell r="H17386">
            <v>45118</v>
          </cell>
          <cell r="I17386">
            <v>45097</v>
          </cell>
          <cell r="O17386" t="str">
            <v>PRO</v>
          </cell>
        </row>
        <row r="17387">
          <cell r="C17387" t="str">
            <v>150014303/70</v>
          </cell>
          <cell r="D17387" t="str">
            <v>MOTOMOTION VIETNAM LIMITED</v>
          </cell>
          <cell r="E17387" t="str">
            <v>KAC-N VALDERNO K TT 0.9/1.1MM TR1 ASH 1771 17106 (17269) PC</v>
          </cell>
          <cell r="F17387">
            <v>90</v>
          </cell>
          <cell r="G17387">
            <v>5175</v>
          </cell>
          <cell r="H17387">
            <v>45118</v>
          </cell>
          <cell r="I17387">
            <v>45097</v>
          </cell>
          <cell r="O17387" t="str">
            <v>PRO</v>
          </cell>
        </row>
        <row r="17388">
          <cell r="C17388" t="str">
            <v>150014303/70</v>
          </cell>
          <cell r="D17388" t="str">
            <v>MOTOMOTION VIETNAM LIMITED</v>
          </cell>
          <cell r="E17388" t="str">
            <v>KAC-N VALDERNO K TT 0.9/1.1MM TR1 ASH 1771 17106 (17269) PC</v>
          </cell>
          <cell r="F17388">
            <v>90</v>
          </cell>
          <cell r="G17388">
            <v>5175</v>
          </cell>
          <cell r="H17388">
            <v>45118</v>
          </cell>
          <cell r="I17388">
            <v>45097</v>
          </cell>
          <cell r="O17388" t="str">
            <v>PRO</v>
          </cell>
        </row>
        <row r="17389">
          <cell r="C17389" t="str">
            <v>150014303/70</v>
          </cell>
          <cell r="D17389" t="str">
            <v>MOTOMOTION VIETNAM LIMITED</v>
          </cell>
          <cell r="E17389" t="str">
            <v>KAC-N VALDERNO K TT 0.9/1.1MM TR1 ASH 1771 17106 (17269) PC</v>
          </cell>
          <cell r="F17389">
            <v>90</v>
          </cell>
          <cell r="G17389">
            <v>5175</v>
          </cell>
          <cell r="H17389">
            <v>45118</v>
          </cell>
          <cell r="I17389">
            <v>45097</v>
          </cell>
          <cell r="O17389" t="str">
            <v>PRO</v>
          </cell>
        </row>
        <row r="17390">
          <cell r="C17390" t="str">
            <v>150014303/70</v>
          </cell>
          <cell r="D17390" t="str">
            <v>MOTOMOTION VIETNAM LIMITED</v>
          </cell>
          <cell r="E17390" t="str">
            <v>KAC-N VALDERNO K TT 0.9/1.1MM TR1 ASH 1771 17106 (17269) PC</v>
          </cell>
          <cell r="F17390">
            <v>90</v>
          </cell>
          <cell r="G17390">
            <v>5175</v>
          </cell>
          <cell r="H17390">
            <v>45118</v>
          </cell>
          <cell r="I17390">
            <v>45097</v>
          </cell>
          <cell r="O17390" t="str">
            <v>PRO</v>
          </cell>
        </row>
        <row r="17391">
          <cell r="C17391" t="str">
            <v>150014303/70</v>
          </cell>
          <cell r="D17391" t="str">
            <v>MOTOMOTION VIETNAM LIMITED</v>
          </cell>
          <cell r="E17391" t="str">
            <v>KAC-N VALDERNO K TT 0.9/1.1MM TR1 ASH 1771 17106 (17269) PC</v>
          </cell>
          <cell r="F17391">
            <v>10</v>
          </cell>
          <cell r="G17391">
            <v>5175</v>
          </cell>
          <cell r="H17391">
            <v>45118</v>
          </cell>
          <cell r="I17391">
            <v>45097</v>
          </cell>
          <cell r="O17391" t="str">
            <v>PRO</v>
          </cell>
        </row>
        <row r="17392">
          <cell r="C17392" t="str">
            <v>150014303/70</v>
          </cell>
          <cell r="D17392" t="str">
            <v>MOTOMOTION VIETNAM LIMITED</v>
          </cell>
          <cell r="E17392" t="str">
            <v>KAC-N VALDERNO K TT 0.9/1.1MM TR1 ASH 1771 17106 (17269) PC</v>
          </cell>
          <cell r="F17392">
            <v>80</v>
          </cell>
          <cell r="G17392">
            <v>5175</v>
          </cell>
          <cell r="H17392">
            <v>45118</v>
          </cell>
          <cell r="I17392">
            <v>45097</v>
          </cell>
          <cell r="O17392" t="str">
            <v>PRO</v>
          </cell>
        </row>
        <row r="17393">
          <cell r="C17393" t="str">
            <v>150014303/70</v>
          </cell>
          <cell r="D17393" t="str">
            <v>MOTOMOTION VIETNAM LIMITED</v>
          </cell>
          <cell r="E17393" t="str">
            <v>KAC-N VALDERNO K TT 0.9/1.1MM TR1 ASH 1771 17106 (17269) PC</v>
          </cell>
          <cell r="F17393">
            <v>90</v>
          </cell>
          <cell r="G17393">
            <v>5175</v>
          </cell>
          <cell r="H17393">
            <v>45118</v>
          </cell>
          <cell r="I17393">
            <v>45097</v>
          </cell>
          <cell r="O17393" t="str">
            <v>PRO</v>
          </cell>
        </row>
        <row r="17394">
          <cell r="C17394" t="str">
            <v>150014303/70</v>
          </cell>
          <cell r="D17394" t="str">
            <v>MOTOMOTION VIETNAM LIMITED</v>
          </cell>
          <cell r="E17394" t="str">
            <v>KAC-N VALDERNO K TT 0.9/1.1MM TR1 ASH 1771 17106 (17269) PC</v>
          </cell>
          <cell r="F17394">
            <v>90</v>
          </cell>
          <cell r="G17394">
            <v>5175</v>
          </cell>
          <cell r="H17394">
            <v>45118</v>
          </cell>
          <cell r="I17394">
            <v>45097</v>
          </cell>
          <cell r="O17394" t="str">
            <v>PRO</v>
          </cell>
        </row>
        <row r="17395">
          <cell r="C17395" t="str">
            <v>150014303/70</v>
          </cell>
          <cell r="D17395" t="str">
            <v>MOTOMOTION VIETNAM LIMITED</v>
          </cell>
          <cell r="E17395" t="str">
            <v>KAC-N VALDERNO K TT 0.9/1.1MM TR1 ASH 1771 17106 (17269) PC</v>
          </cell>
          <cell r="F17395">
            <v>90</v>
          </cell>
          <cell r="G17395">
            <v>5175</v>
          </cell>
          <cell r="H17395">
            <v>45118</v>
          </cell>
          <cell r="I17395">
            <v>45097</v>
          </cell>
          <cell r="O17395" t="str">
            <v>PRO</v>
          </cell>
        </row>
        <row r="17396">
          <cell r="C17396" t="str">
            <v>150014303/70</v>
          </cell>
          <cell r="D17396" t="str">
            <v>MOTOMOTION VIETNAM LIMITED</v>
          </cell>
          <cell r="E17396" t="str">
            <v>KAC-N VALDERNO K TT 0.9/1.1MM TR1 ASH 1771 17106 (17269) PC</v>
          </cell>
          <cell r="F17396">
            <v>90</v>
          </cell>
          <cell r="G17396">
            <v>5175</v>
          </cell>
          <cell r="H17396">
            <v>45118</v>
          </cell>
          <cell r="I17396">
            <v>45097</v>
          </cell>
          <cell r="O17396" t="str">
            <v>PRO</v>
          </cell>
        </row>
        <row r="17397">
          <cell r="C17397" t="str">
            <v>150014303/80</v>
          </cell>
          <cell r="D17397" t="str">
            <v>MOTOMOTION VIETNAM LIMITED</v>
          </cell>
          <cell r="E17397" t="str">
            <v>CAC-N VALDERNO K TT TS 0.9/1.1MM TR ASH 1771 17106 (17269) PC</v>
          </cell>
          <cell r="F17397">
            <v>100</v>
          </cell>
          <cell r="G17397">
            <v>5750</v>
          </cell>
          <cell r="H17397">
            <v>45120</v>
          </cell>
          <cell r="I17397">
            <v>45097</v>
          </cell>
          <cell r="O17397" t="str">
            <v>PRO</v>
          </cell>
        </row>
        <row r="17398">
          <cell r="C17398" t="str">
            <v>150014303/80</v>
          </cell>
          <cell r="D17398" t="str">
            <v>MOTOMOTION VIETNAM LIMITED</v>
          </cell>
          <cell r="E17398" t="str">
            <v>CAC-N VALDERNO K TT TS 0.9/1.1MM TR ASH 1771 17106 (17269) PC</v>
          </cell>
          <cell r="F17398">
            <v>100</v>
          </cell>
          <cell r="G17398">
            <v>5750</v>
          </cell>
          <cell r="H17398">
            <v>45120</v>
          </cell>
          <cell r="I17398">
            <v>45097</v>
          </cell>
          <cell r="O17398" t="str">
            <v>PRO</v>
          </cell>
        </row>
        <row r="17399">
          <cell r="C17399" t="str">
            <v>150014303/80</v>
          </cell>
          <cell r="D17399" t="str">
            <v>MOTOMOTION VIETNAM LIMITED</v>
          </cell>
          <cell r="E17399" t="str">
            <v>CAC-N VALDERNO K TT TS 0.9/1.1MM TR ASH 1771 17106 (17269) PC</v>
          </cell>
          <cell r="F17399">
            <v>100</v>
          </cell>
          <cell r="G17399">
            <v>5750</v>
          </cell>
          <cell r="H17399">
            <v>45120</v>
          </cell>
          <cell r="I17399">
            <v>45097</v>
          </cell>
          <cell r="O17399" t="str">
            <v>PRO</v>
          </cell>
        </row>
        <row r="17400">
          <cell r="C17400" t="str">
            <v>150014303/80</v>
          </cell>
          <cell r="D17400" t="str">
            <v>MOTOMOTION VIETNAM LIMITED</v>
          </cell>
          <cell r="E17400" t="str">
            <v>CAC-N VALDERNO K TT TS 0.9/1.1MM TR ASH 1771 17106 (17269) PC</v>
          </cell>
          <cell r="F17400">
            <v>100</v>
          </cell>
          <cell r="G17400">
            <v>5750</v>
          </cell>
          <cell r="H17400">
            <v>45120</v>
          </cell>
          <cell r="I17400">
            <v>45097</v>
          </cell>
          <cell r="O17400" t="str">
            <v>PRO</v>
          </cell>
        </row>
        <row r="17401">
          <cell r="C17401" t="str">
            <v>150014303/80</v>
          </cell>
          <cell r="D17401" t="str">
            <v>MOTOMOTION VIETNAM LIMITED</v>
          </cell>
          <cell r="E17401" t="str">
            <v>CAC-N VALDERNO K TT TS 0.9/1.1MM TR ASH 1771 17106 (17269) PC</v>
          </cell>
          <cell r="F17401">
            <v>100</v>
          </cell>
          <cell r="G17401">
            <v>5750</v>
          </cell>
          <cell r="H17401">
            <v>45120</v>
          </cell>
          <cell r="I17401">
            <v>45097</v>
          </cell>
          <cell r="O17401" t="str">
            <v>PRO</v>
          </cell>
        </row>
        <row r="17402">
          <cell r="C17402" t="str">
            <v>150014303/80</v>
          </cell>
          <cell r="D17402" t="str">
            <v>MOTOMOTION VIETNAM LIMITED</v>
          </cell>
          <cell r="E17402" t="str">
            <v>CAC-N VALDERNO K TT TS 0.9/1.1MM TR ASH 1771 17106 (17269) PC</v>
          </cell>
          <cell r="F17402">
            <v>100</v>
          </cell>
          <cell r="G17402">
            <v>5750</v>
          </cell>
          <cell r="H17402">
            <v>45120</v>
          </cell>
          <cell r="I17402">
            <v>45097</v>
          </cell>
          <cell r="O17402" t="str">
            <v>PRO</v>
          </cell>
        </row>
        <row r="17403">
          <cell r="C17403" t="str">
            <v>150014303/80</v>
          </cell>
          <cell r="D17403" t="str">
            <v>MOTOMOTION VIETNAM LIMITED</v>
          </cell>
          <cell r="E17403" t="str">
            <v>CAC-N VALDERNO K TT TS 0.9/1.1MM TR ASH 1771 17106 (17269) PC</v>
          </cell>
          <cell r="F17403">
            <v>100</v>
          </cell>
          <cell r="G17403">
            <v>5750</v>
          </cell>
          <cell r="H17403">
            <v>45120</v>
          </cell>
          <cell r="I17403">
            <v>45097</v>
          </cell>
          <cell r="O17403" t="str">
            <v>PRO</v>
          </cell>
        </row>
        <row r="17404">
          <cell r="C17404" t="str">
            <v>150014303/80</v>
          </cell>
          <cell r="D17404" t="str">
            <v>MOTOMOTION VIETNAM LIMITED</v>
          </cell>
          <cell r="E17404" t="str">
            <v>CAC-N VALDERNO K TT TS 0.9/1.1MM TR ASH 1771 17106 (17269) PC</v>
          </cell>
          <cell r="F17404">
            <v>100</v>
          </cell>
          <cell r="G17404">
            <v>5750</v>
          </cell>
          <cell r="H17404">
            <v>45120</v>
          </cell>
          <cell r="I17404">
            <v>45097</v>
          </cell>
          <cell r="O17404" t="str">
            <v>PRO</v>
          </cell>
        </row>
        <row r="17405">
          <cell r="C17405" t="str">
            <v>150014303/80</v>
          </cell>
          <cell r="D17405" t="str">
            <v>MOTOMOTION VIETNAM LIMITED</v>
          </cell>
          <cell r="E17405" t="str">
            <v>CAC-N VALDERNO K TT TS 0.9/1.1MM TR ASH 1771 17106 (17269) PC</v>
          </cell>
          <cell r="F17405">
            <v>100</v>
          </cell>
          <cell r="G17405">
            <v>5750</v>
          </cell>
          <cell r="H17405">
            <v>45120</v>
          </cell>
          <cell r="I17405">
            <v>45097</v>
          </cell>
          <cell r="O17405" t="str">
            <v>PRO</v>
          </cell>
        </row>
        <row r="17406">
          <cell r="C17406" t="str">
            <v>150014303/80</v>
          </cell>
          <cell r="D17406" t="str">
            <v>MOTOMOTION VIETNAM LIMITED</v>
          </cell>
          <cell r="E17406" t="str">
            <v>CAC-N VALDERNO K TT TS 0.9/1.1MM TR ASH 1771 17106 (17269) PC</v>
          </cell>
          <cell r="F17406">
            <v>100</v>
          </cell>
          <cell r="G17406">
            <v>5750</v>
          </cell>
          <cell r="H17406">
            <v>45120</v>
          </cell>
          <cell r="I17406">
            <v>45097</v>
          </cell>
          <cell r="O17406" t="str">
            <v>PRO</v>
          </cell>
        </row>
        <row r="17407">
          <cell r="C17407" t="str">
            <v>150014273/10</v>
          </cell>
          <cell r="D17407" t="str">
            <v>HOMETEC LLC,</v>
          </cell>
          <cell r="E17407" t="str">
            <v>KAC-N MALDONADO 0.9/1.1MM TR1 BLACK 4106 (5084) PC</v>
          </cell>
          <cell r="F17407">
            <v>194</v>
          </cell>
          <cell r="G17407">
            <v>11500</v>
          </cell>
          <cell r="H17407">
            <v>45103</v>
          </cell>
          <cell r="I17407">
            <v>45097</v>
          </cell>
          <cell r="O17407" t="str">
            <v>PRO</v>
          </cell>
        </row>
        <row r="17408">
          <cell r="C17408" t="str">
            <v>150014273/10</v>
          </cell>
          <cell r="D17408" t="str">
            <v>HOMETEC LLC,</v>
          </cell>
          <cell r="E17408" t="str">
            <v>KAC-N MALDONADO 0.9/1.1MM TR1 BLACK 4106 (5084) PC</v>
          </cell>
          <cell r="F17408">
            <v>194</v>
          </cell>
          <cell r="G17408">
            <v>11500</v>
          </cell>
          <cell r="H17408">
            <v>45103</v>
          </cell>
          <cell r="I17408">
            <v>45097</v>
          </cell>
          <cell r="O17408" t="str">
            <v>PRO</v>
          </cell>
        </row>
        <row r="17409">
          <cell r="C17409" t="str">
            <v>150014273/10</v>
          </cell>
          <cell r="D17409" t="str">
            <v>HOMETEC LLC,</v>
          </cell>
          <cell r="E17409" t="str">
            <v>KAC-N MALDONADO 0.9/1.1MM TR1 BLACK 4106 (5084) PC</v>
          </cell>
          <cell r="F17409">
            <v>194</v>
          </cell>
          <cell r="G17409">
            <v>11500</v>
          </cell>
          <cell r="H17409">
            <v>45103</v>
          </cell>
          <cell r="I17409">
            <v>45097</v>
          </cell>
          <cell r="O17409" t="str">
            <v>PRO</v>
          </cell>
        </row>
        <row r="17410">
          <cell r="C17410" t="str">
            <v>150014273/10</v>
          </cell>
          <cell r="D17410" t="str">
            <v>HOMETEC LLC,</v>
          </cell>
          <cell r="E17410" t="str">
            <v>KAC-N MALDONADO 0.9/1.1MM TR1 BLACK 4106 (5084) PC</v>
          </cell>
          <cell r="F17410">
            <v>194</v>
          </cell>
          <cell r="G17410">
            <v>11500</v>
          </cell>
          <cell r="H17410">
            <v>45103</v>
          </cell>
          <cell r="I17410">
            <v>45097</v>
          </cell>
          <cell r="O17410" t="str">
            <v>PRO</v>
          </cell>
        </row>
        <row r="17411">
          <cell r="C17411" t="str">
            <v>150014273/10</v>
          </cell>
          <cell r="D17411" t="str">
            <v>HOMETEC LLC,</v>
          </cell>
          <cell r="E17411" t="str">
            <v>KAC-N MALDONADO 0.9/1.1MM TR1 BLACK 4106 (5084) PC</v>
          </cell>
          <cell r="F17411">
            <v>194</v>
          </cell>
          <cell r="G17411">
            <v>11500</v>
          </cell>
          <cell r="H17411">
            <v>45103</v>
          </cell>
          <cell r="I17411">
            <v>45097</v>
          </cell>
          <cell r="O17411" t="str">
            <v>PRO</v>
          </cell>
        </row>
        <row r="17412">
          <cell r="C17412" t="str">
            <v>150014273/10</v>
          </cell>
          <cell r="D17412" t="str">
            <v>HOMETEC LLC,</v>
          </cell>
          <cell r="E17412" t="str">
            <v>KAC-N MALDONADO 0.9/1.1MM TR1 BLACK 4106 (5084) PC</v>
          </cell>
          <cell r="F17412">
            <v>194</v>
          </cell>
          <cell r="G17412">
            <v>11500</v>
          </cell>
          <cell r="H17412">
            <v>45103</v>
          </cell>
          <cell r="I17412">
            <v>45097</v>
          </cell>
          <cell r="O17412" t="str">
            <v>PRO</v>
          </cell>
        </row>
        <row r="17413">
          <cell r="C17413" t="str">
            <v>150014273/10</v>
          </cell>
          <cell r="D17413" t="str">
            <v>HOMETEC LLC,</v>
          </cell>
          <cell r="E17413" t="str">
            <v>KAC-N MALDONADO 0.9/1.1MM TR1 BLACK 4106 (5084) PC</v>
          </cell>
          <cell r="F17413">
            <v>194</v>
          </cell>
          <cell r="G17413">
            <v>11500</v>
          </cell>
          <cell r="H17413">
            <v>45103</v>
          </cell>
          <cell r="I17413">
            <v>45097</v>
          </cell>
          <cell r="O17413" t="str">
            <v>PRO</v>
          </cell>
        </row>
        <row r="17414">
          <cell r="C17414" t="str">
            <v>150014273/10</v>
          </cell>
          <cell r="D17414" t="str">
            <v>HOMETEC LLC,</v>
          </cell>
          <cell r="E17414" t="str">
            <v>KAC-N MALDONADO 0.9/1.1MM TR1 BLACK 4106 (5084) PC</v>
          </cell>
          <cell r="F17414">
            <v>194</v>
          </cell>
          <cell r="G17414">
            <v>11500</v>
          </cell>
          <cell r="H17414">
            <v>45103</v>
          </cell>
          <cell r="I17414">
            <v>45097</v>
          </cell>
          <cell r="O17414" t="str">
            <v>PRO</v>
          </cell>
        </row>
        <row r="17415">
          <cell r="C17415" t="str">
            <v>150014273/10</v>
          </cell>
          <cell r="D17415" t="str">
            <v>HOMETEC LLC,</v>
          </cell>
          <cell r="E17415" t="str">
            <v>KAC-N MALDONADO 0.9/1.1MM TR1 BLACK 4106 (5084) PC</v>
          </cell>
          <cell r="F17415">
            <v>194</v>
          </cell>
          <cell r="G17415">
            <v>11500</v>
          </cell>
          <cell r="H17415">
            <v>45103</v>
          </cell>
          <cell r="I17415">
            <v>45097</v>
          </cell>
          <cell r="O17415" t="str">
            <v>PRO</v>
          </cell>
        </row>
        <row r="17416">
          <cell r="C17416" t="str">
            <v>150014292/30</v>
          </cell>
          <cell r="D17416" t="str">
            <v>HOMETEC LLC,</v>
          </cell>
          <cell r="E17416" t="str">
            <v>KAC-N MALDO 0.9/1.1MM TR1 TAN 4101 (13562) PC</v>
          </cell>
          <cell r="F17416">
            <v>101</v>
          </cell>
          <cell r="G17416">
            <v>5750</v>
          </cell>
          <cell r="H17416">
            <v>45103</v>
          </cell>
          <cell r="I17416">
            <v>45097</v>
          </cell>
          <cell r="O17416" t="str">
            <v>PRO</v>
          </cell>
        </row>
        <row r="17417">
          <cell r="C17417" t="str">
            <v>150014292/30</v>
          </cell>
          <cell r="D17417" t="str">
            <v>HOMETEC LLC,</v>
          </cell>
          <cell r="E17417" t="str">
            <v>KAC-N MALDO 0.9/1.1MM TR1 TAN 4101 (13562) PC</v>
          </cell>
          <cell r="F17417">
            <v>101</v>
          </cell>
          <cell r="G17417">
            <v>5750</v>
          </cell>
          <cell r="H17417">
            <v>45103</v>
          </cell>
          <cell r="I17417">
            <v>45097</v>
          </cell>
          <cell r="O17417" t="str">
            <v>PRO</v>
          </cell>
        </row>
        <row r="17418">
          <cell r="C17418" t="str">
            <v>150014292/30</v>
          </cell>
          <cell r="D17418" t="str">
            <v>HOMETEC LLC,</v>
          </cell>
          <cell r="E17418" t="str">
            <v>KAC-N MALDO 0.9/1.1MM TR1 TAN 4101 (13562) PC</v>
          </cell>
          <cell r="F17418">
            <v>101</v>
          </cell>
          <cell r="G17418">
            <v>5750</v>
          </cell>
          <cell r="H17418">
            <v>45103</v>
          </cell>
          <cell r="I17418">
            <v>45097</v>
          </cell>
          <cell r="O17418" t="str">
            <v>PRO</v>
          </cell>
        </row>
        <row r="17419">
          <cell r="C17419" t="str">
            <v>150014292/30</v>
          </cell>
          <cell r="D17419" t="str">
            <v>HOMETEC LLC,</v>
          </cell>
          <cell r="E17419" t="str">
            <v>KAC-N MALDO 0.9/1.1MM TR1 TAN 4101 (13562) PC</v>
          </cell>
          <cell r="F17419">
            <v>101</v>
          </cell>
          <cell r="G17419">
            <v>5750</v>
          </cell>
          <cell r="H17419">
            <v>45103</v>
          </cell>
          <cell r="I17419">
            <v>45097</v>
          </cell>
          <cell r="O17419" t="str">
            <v>PRO</v>
          </cell>
        </row>
        <row r="17420">
          <cell r="C17420" t="str">
            <v>150014292/30</v>
          </cell>
          <cell r="D17420" t="str">
            <v>HOMETEC LLC,</v>
          </cell>
          <cell r="E17420" t="str">
            <v>KAC-N MALDO 0.9/1.1MM TR1 TAN 4101 (13562) PC</v>
          </cell>
          <cell r="F17420">
            <v>101</v>
          </cell>
          <cell r="G17420">
            <v>5750</v>
          </cell>
          <cell r="H17420">
            <v>45103</v>
          </cell>
          <cell r="I17420">
            <v>45097</v>
          </cell>
          <cell r="O17420" t="str">
            <v>PRO</v>
          </cell>
        </row>
        <row r="17421">
          <cell r="C17421" t="str">
            <v>150014292/30</v>
          </cell>
          <cell r="D17421" t="str">
            <v>HOMETEC LLC,</v>
          </cell>
          <cell r="E17421" t="str">
            <v>KAC-N MALDO 0.9/1.1MM TR1 TAN 4101 (13562) PC</v>
          </cell>
          <cell r="F17421">
            <v>101</v>
          </cell>
          <cell r="G17421">
            <v>5750</v>
          </cell>
          <cell r="H17421">
            <v>45103</v>
          </cell>
          <cell r="I17421">
            <v>45097</v>
          </cell>
          <cell r="O17421" t="str">
            <v>PRO</v>
          </cell>
        </row>
        <row r="17422">
          <cell r="C17422" t="str">
            <v>150014292/30</v>
          </cell>
          <cell r="D17422" t="str">
            <v>HOMETEC LLC,</v>
          </cell>
          <cell r="E17422" t="str">
            <v>KAC-N MALDO 0.9/1.1MM TR1 TAN 4101 (13562) PC</v>
          </cell>
          <cell r="F17422">
            <v>101</v>
          </cell>
          <cell r="G17422">
            <v>5750</v>
          </cell>
          <cell r="H17422">
            <v>45103</v>
          </cell>
          <cell r="I17422">
            <v>45097</v>
          </cell>
          <cell r="O17422" t="str">
            <v>PRO</v>
          </cell>
        </row>
        <row r="17423">
          <cell r="C17423" t="str">
            <v>150014292/30</v>
          </cell>
          <cell r="D17423" t="str">
            <v>HOMETEC LLC,</v>
          </cell>
          <cell r="E17423" t="str">
            <v>KAC-N MALDO 0.9/1.1MM TR1 TAN 4101 (13562) PC</v>
          </cell>
          <cell r="F17423">
            <v>101</v>
          </cell>
          <cell r="G17423">
            <v>5750</v>
          </cell>
          <cell r="H17423">
            <v>45103</v>
          </cell>
          <cell r="I17423">
            <v>45097</v>
          </cell>
          <cell r="O17423" t="str">
            <v>PRO</v>
          </cell>
        </row>
        <row r="17424">
          <cell r="C17424" t="str">
            <v>150014292/30</v>
          </cell>
          <cell r="D17424" t="str">
            <v>HOMETEC LLC,</v>
          </cell>
          <cell r="E17424" t="str">
            <v>KAC-N MALDO 0.9/1.1MM TR1 TAN 4101 (13562) PC</v>
          </cell>
          <cell r="F17424">
            <v>101</v>
          </cell>
          <cell r="G17424">
            <v>5750</v>
          </cell>
          <cell r="H17424">
            <v>45103</v>
          </cell>
          <cell r="I17424">
            <v>45097</v>
          </cell>
          <cell r="O17424" t="str">
            <v>PRO</v>
          </cell>
        </row>
        <row r="17425">
          <cell r="C17425" t="str">
            <v>150014292/10</v>
          </cell>
          <cell r="D17425" t="str">
            <v>HOMETEC LLC,</v>
          </cell>
          <cell r="E17425" t="str">
            <v>KSP-N MALDONADO 0.9/1.1MM TR1 RED 4103 (7612) PC</v>
          </cell>
          <cell r="F17425">
            <v>108</v>
          </cell>
          <cell r="G17425">
            <v>5750</v>
          </cell>
          <cell r="H17425">
            <v>45097</v>
          </cell>
          <cell r="I17425">
            <v>45097</v>
          </cell>
          <cell r="O17425" t="str">
            <v>PRO</v>
          </cell>
        </row>
        <row r="17426">
          <cell r="C17426" t="str">
            <v>150014292/10</v>
          </cell>
          <cell r="D17426" t="str">
            <v>HOMETEC LLC,</v>
          </cell>
          <cell r="E17426" t="str">
            <v>KSP-N MALDONADO 0.9/1.1MM TR1 RED 4103 (7612) PC</v>
          </cell>
          <cell r="F17426">
            <v>108</v>
          </cell>
          <cell r="G17426">
            <v>5750</v>
          </cell>
          <cell r="H17426">
            <v>45097</v>
          </cell>
          <cell r="I17426">
            <v>45097</v>
          </cell>
          <cell r="O17426" t="str">
            <v>PRO</v>
          </cell>
        </row>
        <row r="17427">
          <cell r="C17427" t="str">
            <v>150014292/10</v>
          </cell>
          <cell r="D17427" t="str">
            <v>HOMETEC LLC,</v>
          </cell>
          <cell r="E17427" t="str">
            <v>KSP-N MALDONADO 0.9/1.1MM TR1 RED 4103 (7612) PC</v>
          </cell>
          <cell r="F17427">
            <v>108</v>
          </cell>
          <cell r="G17427">
            <v>5750</v>
          </cell>
          <cell r="H17427">
            <v>45097</v>
          </cell>
          <cell r="I17427">
            <v>45097</v>
          </cell>
          <cell r="O17427" t="str">
            <v>PRO</v>
          </cell>
        </row>
        <row r="17428">
          <cell r="C17428" t="str">
            <v>150014292/10</v>
          </cell>
          <cell r="D17428" t="str">
            <v>HOMETEC LLC,</v>
          </cell>
          <cell r="E17428" t="str">
            <v>KSP-N MALDONADO 0.9/1.1MM TR1 RED 4103 (7612) PC</v>
          </cell>
          <cell r="F17428">
            <v>108</v>
          </cell>
          <cell r="G17428">
            <v>5750</v>
          </cell>
          <cell r="H17428">
            <v>45097</v>
          </cell>
          <cell r="I17428">
            <v>45097</v>
          </cell>
          <cell r="O17428" t="str">
            <v>PRO</v>
          </cell>
        </row>
        <row r="17429">
          <cell r="C17429" t="str">
            <v>150014292/10</v>
          </cell>
          <cell r="D17429" t="str">
            <v>HOMETEC LLC,</v>
          </cell>
          <cell r="E17429" t="str">
            <v>KSP-N MALDONADO 0.9/1.1MM TR1 RED 4103 (7612) PC</v>
          </cell>
          <cell r="F17429">
            <v>108</v>
          </cell>
          <cell r="G17429">
            <v>5750</v>
          </cell>
          <cell r="H17429">
            <v>45097</v>
          </cell>
          <cell r="I17429">
            <v>45097</v>
          </cell>
          <cell r="O17429" t="str">
            <v>PRO</v>
          </cell>
        </row>
        <row r="17430">
          <cell r="C17430" t="str">
            <v>150014292/10</v>
          </cell>
          <cell r="D17430" t="str">
            <v>HOMETEC LLC,</v>
          </cell>
          <cell r="E17430" t="str">
            <v>KSP-N MALDONADO 0.9/1.1MM TR1 RED 4103 (7612) PC</v>
          </cell>
          <cell r="F17430">
            <v>108</v>
          </cell>
          <cell r="G17430">
            <v>5750</v>
          </cell>
          <cell r="H17430">
            <v>45097</v>
          </cell>
          <cell r="I17430">
            <v>45097</v>
          </cell>
          <cell r="O17430" t="str">
            <v>PRO</v>
          </cell>
        </row>
        <row r="17431">
          <cell r="C17431" t="str">
            <v>150014292/10</v>
          </cell>
          <cell r="D17431" t="str">
            <v>HOMETEC LLC,</v>
          </cell>
          <cell r="E17431" t="str">
            <v>KSP-N MALDONADO 0.9/1.1MM TR1 RED 4103 (7612) PC</v>
          </cell>
          <cell r="F17431">
            <v>108</v>
          </cell>
          <cell r="G17431">
            <v>5750</v>
          </cell>
          <cell r="H17431">
            <v>45097</v>
          </cell>
          <cell r="I17431">
            <v>45097</v>
          </cell>
          <cell r="O17431" t="str">
            <v>PRO</v>
          </cell>
        </row>
        <row r="17432">
          <cell r="C17432" t="str">
            <v>150014292/10</v>
          </cell>
          <cell r="D17432" t="str">
            <v>HOMETEC LLC,</v>
          </cell>
          <cell r="E17432" t="str">
            <v>KSP-N MALDONADO 0.9/1.1MM TR1 RED 4103 (7612) PC</v>
          </cell>
          <cell r="F17432">
            <v>108</v>
          </cell>
          <cell r="G17432">
            <v>5750</v>
          </cell>
          <cell r="H17432">
            <v>45097</v>
          </cell>
          <cell r="I17432">
            <v>45097</v>
          </cell>
          <cell r="O17432" t="str">
            <v>PRO</v>
          </cell>
        </row>
        <row r="17433">
          <cell r="C17433" t="str">
            <v>150014292/20</v>
          </cell>
          <cell r="D17433" t="str">
            <v>HOMETEC LLC,</v>
          </cell>
          <cell r="E17433" t="str">
            <v>KSP-N MALDONADO 0.9/1.1MM TR1 MOON DUST 4102 (17221) PC</v>
          </cell>
          <cell r="F17433">
            <v>95</v>
          </cell>
          <cell r="G17433">
            <v>5750</v>
          </cell>
          <cell r="H17433">
            <v>45096</v>
          </cell>
          <cell r="I17433">
            <v>45097</v>
          </cell>
          <cell r="O17433" t="str">
            <v>PRO</v>
          </cell>
        </row>
        <row r="17434">
          <cell r="C17434" t="str">
            <v>150014292/20</v>
          </cell>
          <cell r="D17434" t="str">
            <v>HOMETEC LLC,</v>
          </cell>
          <cell r="E17434" t="str">
            <v>KSP-N MALDONADO 0.9/1.1MM TR1 MOON DUST 4102 (17221) PC</v>
          </cell>
          <cell r="F17434">
            <v>95</v>
          </cell>
          <cell r="G17434">
            <v>5750</v>
          </cell>
          <cell r="H17434">
            <v>45096</v>
          </cell>
          <cell r="I17434">
            <v>45097</v>
          </cell>
          <cell r="O17434" t="str">
            <v>PRO</v>
          </cell>
        </row>
        <row r="17435">
          <cell r="C17435" t="str">
            <v>150014292/20</v>
          </cell>
          <cell r="D17435" t="str">
            <v>HOMETEC LLC,</v>
          </cell>
          <cell r="E17435" t="str">
            <v>KSP-N MALDONADO 0.9/1.1MM TR1 MOON DUST 4102 (17221) PC</v>
          </cell>
          <cell r="F17435">
            <v>95</v>
          </cell>
          <cell r="G17435">
            <v>5750</v>
          </cell>
          <cell r="H17435">
            <v>45096</v>
          </cell>
          <cell r="I17435">
            <v>45097</v>
          </cell>
          <cell r="O17435" t="str">
            <v>PRO</v>
          </cell>
        </row>
        <row r="17436">
          <cell r="C17436" t="str">
            <v>150014292/20</v>
          </cell>
          <cell r="D17436" t="str">
            <v>HOMETEC LLC,</v>
          </cell>
          <cell r="E17436" t="str">
            <v>KSP-N MALDONADO 0.9/1.1MM TR1 MOON DUST 4102 (17221) PC</v>
          </cell>
          <cell r="F17436">
            <v>95</v>
          </cell>
          <cell r="G17436">
            <v>5750</v>
          </cell>
          <cell r="H17436">
            <v>45096</v>
          </cell>
          <cell r="I17436">
            <v>45097</v>
          </cell>
          <cell r="O17436" t="str">
            <v>PRO</v>
          </cell>
        </row>
        <row r="17437">
          <cell r="C17437" t="str">
            <v>150014292/20</v>
          </cell>
          <cell r="D17437" t="str">
            <v>HOMETEC LLC,</v>
          </cell>
          <cell r="E17437" t="str">
            <v>KSP-N MALDONADO 0.9/1.1MM TR1 MOON DUST 4102 (17221) PC</v>
          </cell>
          <cell r="F17437">
            <v>95</v>
          </cell>
          <cell r="G17437">
            <v>5750</v>
          </cell>
          <cell r="H17437">
            <v>45096</v>
          </cell>
          <cell r="I17437">
            <v>45097</v>
          </cell>
          <cell r="O17437" t="str">
            <v>PRO</v>
          </cell>
        </row>
        <row r="17438">
          <cell r="C17438" t="str">
            <v>150014292/20</v>
          </cell>
          <cell r="D17438" t="str">
            <v>HOMETEC LLC,</v>
          </cell>
          <cell r="E17438" t="str">
            <v>KSP-N MALDONADO 0.9/1.1MM TR1 MOON DUST 4102 (17221) PC</v>
          </cell>
          <cell r="F17438">
            <v>95</v>
          </cell>
          <cell r="G17438">
            <v>5750</v>
          </cell>
          <cell r="H17438">
            <v>45096</v>
          </cell>
          <cell r="I17438">
            <v>45097</v>
          </cell>
          <cell r="O17438" t="str">
            <v>PRO</v>
          </cell>
        </row>
        <row r="17439">
          <cell r="C17439" t="str">
            <v>150014292/20</v>
          </cell>
          <cell r="D17439" t="str">
            <v>HOMETEC LLC,</v>
          </cell>
          <cell r="E17439" t="str">
            <v>KSP-N MALDONADO 0.9/1.1MM TR1 MOON DUST 4102 (17221) PC</v>
          </cell>
          <cell r="F17439">
            <v>95</v>
          </cell>
          <cell r="G17439">
            <v>5750</v>
          </cell>
          <cell r="H17439">
            <v>45096</v>
          </cell>
          <cell r="I17439">
            <v>45097</v>
          </cell>
          <cell r="O17439" t="str">
            <v>PRO</v>
          </cell>
        </row>
        <row r="17440">
          <cell r="C17440" t="str">
            <v>150014292/20</v>
          </cell>
          <cell r="D17440" t="str">
            <v>HOMETEC LLC,</v>
          </cell>
          <cell r="E17440" t="str">
            <v>KSP-N MALDONADO 0.9/1.1MM TR1 MOON DUST 4102 (17221) PC</v>
          </cell>
          <cell r="F17440">
            <v>95</v>
          </cell>
          <cell r="G17440">
            <v>5750</v>
          </cell>
          <cell r="H17440">
            <v>45096</v>
          </cell>
          <cell r="I17440">
            <v>45097</v>
          </cell>
          <cell r="O17440" t="str">
            <v>PRO</v>
          </cell>
        </row>
        <row r="17441">
          <cell r="C17441" t="str">
            <v>150014292/40</v>
          </cell>
          <cell r="D17441" t="str">
            <v>HOMETEC LLC,</v>
          </cell>
          <cell r="E17441" t="str">
            <v>KSP-N MALDONADO 0.9/1.1MM TR1 CHARCOAL 4104 (17222) PC</v>
          </cell>
          <cell r="F17441">
            <v>96</v>
          </cell>
          <cell r="G17441">
            <v>5750</v>
          </cell>
          <cell r="H17441">
            <v>45096</v>
          </cell>
          <cell r="I17441">
            <v>45097</v>
          </cell>
          <cell r="O17441" t="str">
            <v>PRO</v>
          </cell>
        </row>
        <row r="17442">
          <cell r="C17442" t="str">
            <v>150014292/40</v>
          </cell>
          <cell r="D17442" t="str">
            <v>HOMETEC LLC,</v>
          </cell>
          <cell r="E17442" t="str">
            <v>KSP-N MALDONADO 0.9/1.1MM TR1 CHARCOAL 4104 (17222) PC</v>
          </cell>
          <cell r="F17442">
            <v>96</v>
          </cell>
          <cell r="G17442">
            <v>5750</v>
          </cell>
          <cell r="H17442">
            <v>45096</v>
          </cell>
          <cell r="I17442">
            <v>45097</v>
          </cell>
          <cell r="O17442" t="str">
            <v>PRO</v>
          </cell>
        </row>
        <row r="17443">
          <cell r="C17443" t="str">
            <v>150014292/40</v>
          </cell>
          <cell r="D17443" t="str">
            <v>HOMETEC LLC,</v>
          </cell>
          <cell r="E17443" t="str">
            <v>KSP-N MALDONADO 0.9/1.1MM TR1 CHARCOAL 4104 (17222) PC</v>
          </cell>
          <cell r="F17443">
            <v>96</v>
          </cell>
          <cell r="G17443">
            <v>5750</v>
          </cell>
          <cell r="H17443">
            <v>45096</v>
          </cell>
          <cell r="I17443">
            <v>45097</v>
          </cell>
          <cell r="O17443" t="str">
            <v>PRO</v>
          </cell>
        </row>
        <row r="17444">
          <cell r="C17444" t="str">
            <v>150014292/40</v>
          </cell>
          <cell r="D17444" t="str">
            <v>HOMETEC LLC,</v>
          </cell>
          <cell r="E17444" t="str">
            <v>KSP-N MALDONADO 0.9/1.1MM TR1 CHARCOAL 4104 (17222) PC</v>
          </cell>
          <cell r="F17444">
            <v>96</v>
          </cell>
          <cell r="G17444">
            <v>5750</v>
          </cell>
          <cell r="H17444">
            <v>45096</v>
          </cell>
          <cell r="I17444">
            <v>45097</v>
          </cell>
          <cell r="O17444" t="str">
            <v>PRO</v>
          </cell>
        </row>
        <row r="17445">
          <cell r="C17445" t="str">
            <v>150014292/40</v>
          </cell>
          <cell r="D17445" t="str">
            <v>HOMETEC LLC,</v>
          </cell>
          <cell r="E17445" t="str">
            <v>KSP-N MALDONADO 0.9/1.1MM TR1 CHARCOAL 4104 (17222) PC</v>
          </cell>
          <cell r="F17445">
            <v>96</v>
          </cell>
          <cell r="G17445">
            <v>5750</v>
          </cell>
          <cell r="H17445">
            <v>45096</v>
          </cell>
          <cell r="I17445">
            <v>45097</v>
          </cell>
          <cell r="O17445" t="str">
            <v>PRO</v>
          </cell>
        </row>
        <row r="17446">
          <cell r="C17446" t="str">
            <v>150014292/40</v>
          </cell>
          <cell r="D17446" t="str">
            <v>HOMETEC LLC,</v>
          </cell>
          <cell r="E17446" t="str">
            <v>KSP-N MALDONADO 0.9/1.1MM TR1 CHARCOAL 4104 (17222) PC</v>
          </cell>
          <cell r="F17446">
            <v>96</v>
          </cell>
          <cell r="G17446">
            <v>5750</v>
          </cell>
          <cell r="H17446">
            <v>45096</v>
          </cell>
          <cell r="I17446">
            <v>45097</v>
          </cell>
          <cell r="O17446" t="str">
            <v>PRO</v>
          </cell>
        </row>
        <row r="17447">
          <cell r="C17447" t="str">
            <v>150014292/40</v>
          </cell>
          <cell r="D17447" t="str">
            <v>HOMETEC LLC,</v>
          </cell>
          <cell r="E17447" t="str">
            <v>KSP-N MALDONADO 0.9/1.1MM TR1 CHARCOAL 4104 (17222) PC</v>
          </cell>
          <cell r="F17447">
            <v>96</v>
          </cell>
          <cell r="G17447">
            <v>5750</v>
          </cell>
          <cell r="H17447">
            <v>45096</v>
          </cell>
          <cell r="I17447">
            <v>45097</v>
          </cell>
          <cell r="O17447" t="str">
            <v>PRO</v>
          </cell>
        </row>
        <row r="17448">
          <cell r="C17448" t="str">
            <v>150014292/40</v>
          </cell>
          <cell r="D17448" t="str">
            <v>HOMETEC LLC,</v>
          </cell>
          <cell r="E17448" t="str">
            <v>KSP-N MALDONADO 0.9/1.1MM TR1 CHARCOAL 4104 (17222) PC</v>
          </cell>
          <cell r="F17448">
            <v>96</v>
          </cell>
          <cell r="G17448">
            <v>5750</v>
          </cell>
          <cell r="H17448">
            <v>45096</v>
          </cell>
          <cell r="I17448">
            <v>45097</v>
          </cell>
          <cell r="O17448" t="str">
            <v>PRO</v>
          </cell>
        </row>
        <row r="17449">
          <cell r="C17449" t="str">
            <v>150014292/50</v>
          </cell>
          <cell r="D17449" t="str">
            <v>HOMETEC LLC,</v>
          </cell>
          <cell r="E17449" t="str">
            <v>KSP-N MALDONADO 0.9/1.1MM TR1 NAVY BLUE 4105 (6844) PC</v>
          </cell>
          <cell r="F17449">
            <v>94</v>
          </cell>
          <cell r="G17449">
            <v>5750</v>
          </cell>
          <cell r="H17449">
            <v>45097</v>
          </cell>
          <cell r="I17449">
            <v>45097</v>
          </cell>
          <cell r="O17449" t="str">
            <v>PRO</v>
          </cell>
        </row>
        <row r="17450">
          <cell r="C17450" t="str">
            <v>150014292/50</v>
          </cell>
          <cell r="D17450" t="str">
            <v>HOMETEC LLC,</v>
          </cell>
          <cell r="E17450" t="str">
            <v>KSP-N MALDONADO 0.9/1.1MM TR1 NAVY BLUE 4105 (6844) PC</v>
          </cell>
          <cell r="F17450">
            <v>94</v>
          </cell>
          <cell r="G17450">
            <v>5750</v>
          </cell>
          <cell r="H17450">
            <v>45097</v>
          </cell>
          <cell r="I17450">
            <v>45097</v>
          </cell>
          <cell r="O17450" t="str">
            <v>PRO</v>
          </cell>
        </row>
        <row r="17451">
          <cell r="C17451" t="str">
            <v>150014292/50</v>
          </cell>
          <cell r="D17451" t="str">
            <v>HOMETEC LLC,</v>
          </cell>
          <cell r="E17451" t="str">
            <v>KSP-N MALDONADO 0.9/1.1MM TR1 NAVY BLUE 4105 (6844) PC</v>
          </cell>
          <cell r="F17451">
            <v>94</v>
          </cell>
          <cell r="G17451">
            <v>5750</v>
          </cell>
          <cell r="H17451">
            <v>45097</v>
          </cell>
          <cell r="I17451">
            <v>45097</v>
          </cell>
          <cell r="O17451" t="str">
            <v>PRO</v>
          </cell>
        </row>
        <row r="17452">
          <cell r="C17452" t="str">
            <v>150014292/50</v>
          </cell>
          <cell r="D17452" t="str">
            <v>HOMETEC LLC,</v>
          </cell>
          <cell r="E17452" t="str">
            <v>KSP-N MALDONADO 0.9/1.1MM TR1 NAVY BLUE 4105 (6844) PC</v>
          </cell>
          <cell r="F17452">
            <v>94</v>
          </cell>
          <cell r="G17452">
            <v>5750</v>
          </cell>
          <cell r="H17452">
            <v>45097</v>
          </cell>
          <cell r="I17452">
            <v>45097</v>
          </cell>
          <cell r="O17452" t="str">
            <v>PRO</v>
          </cell>
        </row>
        <row r="17453">
          <cell r="C17453" t="str">
            <v>150014292/50</v>
          </cell>
          <cell r="D17453" t="str">
            <v>HOMETEC LLC,</v>
          </cell>
          <cell r="E17453" t="str">
            <v>KSP-N MALDONADO 0.9/1.1MM TR1 NAVY BLUE 4105 (6844) PC</v>
          </cell>
          <cell r="F17453">
            <v>94</v>
          </cell>
          <cell r="G17453">
            <v>5750</v>
          </cell>
          <cell r="H17453">
            <v>45097</v>
          </cell>
          <cell r="I17453">
            <v>45097</v>
          </cell>
          <cell r="O17453" t="str">
            <v>PRO</v>
          </cell>
        </row>
        <row r="17454">
          <cell r="C17454" t="str">
            <v>150014292/50</v>
          </cell>
          <cell r="D17454" t="str">
            <v>HOMETEC LLC,</v>
          </cell>
          <cell r="E17454" t="str">
            <v>KSP-N MALDONADO 0.9/1.1MM TR1 NAVY BLUE 4105 (6844) PC</v>
          </cell>
          <cell r="F17454">
            <v>94</v>
          </cell>
          <cell r="G17454">
            <v>5750</v>
          </cell>
          <cell r="H17454">
            <v>45097</v>
          </cell>
          <cell r="I17454">
            <v>45097</v>
          </cell>
          <cell r="O17454" t="str">
            <v>PRO</v>
          </cell>
        </row>
        <row r="17455">
          <cell r="C17455" t="str">
            <v>150014292/50</v>
          </cell>
          <cell r="D17455" t="str">
            <v>HOMETEC LLC,</v>
          </cell>
          <cell r="E17455" t="str">
            <v>KSP-N MALDONADO 0.9/1.1MM TR1 NAVY BLUE 4105 (6844) PC</v>
          </cell>
          <cell r="F17455">
            <v>94</v>
          </cell>
          <cell r="G17455">
            <v>5750</v>
          </cell>
          <cell r="H17455">
            <v>45097</v>
          </cell>
          <cell r="I17455">
            <v>45097</v>
          </cell>
          <cell r="O17455" t="str">
            <v>PRO</v>
          </cell>
        </row>
        <row r="17456">
          <cell r="C17456" t="str">
            <v>150014292/50</v>
          </cell>
          <cell r="D17456" t="str">
            <v>HOMETEC LLC,</v>
          </cell>
          <cell r="E17456" t="str">
            <v>KSP-N MALDONADO 0.9/1.1MM TR1 NAVY BLUE 4105 (6844) PC</v>
          </cell>
          <cell r="F17456">
            <v>94</v>
          </cell>
          <cell r="G17456">
            <v>5750</v>
          </cell>
          <cell r="H17456">
            <v>45097</v>
          </cell>
          <cell r="I17456">
            <v>45097</v>
          </cell>
          <cell r="O17456" t="str">
            <v>PRO</v>
          </cell>
        </row>
        <row r="17457">
          <cell r="C17457" t="str">
            <v>150014291/10</v>
          </cell>
          <cell r="D17457" t="str">
            <v>VU ANH INVESTMENT JSC</v>
          </cell>
          <cell r="E17457" t="str">
            <v>KAC-N MALDONADO 0.9/1.1MM TR1 BEIGE #52 (12020) PC</v>
          </cell>
          <cell r="F17457">
            <v>134</v>
          </cell>
          <cell r="G17457">
            <v>8050</v>
          </cell>
          <cell r="H17457">
            <v>45097</v>
          </cell>
          <cell r="I17457">
            <v>45102</v>
          </cell>
          <cell r="O17457" t="str">
            <v>PRO</v>
          </cell>
        </row>
        <row r="17458">
          <cell r="C17458" t="str">
            <v>150014291/10</v>
          </cell>
          <cell r="D17458" t="str">
            <v>VU ANH INVESTMENT JSC</v>
          </cell>
          <cell r="E17458" t="str">
            <v>KAC-N MALDONADO 0.9/1.1MM TR1 BEIGE #52 (12020) PC</v>
          </cell>
          <cell r="F17458">
            <v>134</v>
          </cell>
          <cell r="G17458">
            <v>8050</v>
          </cell>
          <cell r="H17458">
            <v>45097</v>
          </cell>
          <cell r="I17458">
            <v>45102</v>
          </cell>
          <cell r="O17458" t="str">
            <v>PRO</v>
          </cell>
        </row>
        <row r="17459">
          <cell r="C17459" t="str">
            <v>150014291/10</v>
          </cell>
          <cell r="D17459" t="str">
            <v>VU ANH INVESTMENT JSC</v>
          </cell>
          <cell r="E17459" t="str">
            <v>KAC-N MALDONADO 0.9/1.1MM TR1 BEIGE #52 (12020) PC</v>
          </cell>
          <cell r="F17459">
            <v>134</v>
          </cell>
          <cell r="G17459">
            <v>8050</v>
          </cell>
          <cell r="H17459">
            <v>45097</v>
          </cell>
          <cell r="I17459">
            <v>45102</v>
          </cell>
          <cell r="O17459" t="str">
            <v>PRO</v>
          </cell>
        </row>
        <row r="17460">
          <cell r="C17460" t="str">
            <v>150014291/10</v>
          </cell>
          <cell r="D17460" t="str">
            <v>VU ANH INVESTMENT JSC</v>
          </cell>
          <cell r="E17460" t="str">
            <v>KAC-N MALDONADO 0.9/1.1MM TR1 BEIGE #52 (12020) PC</v>
          </cell>
          <cell r="F17460">
            <v>134</v>
          </cell>
          <cell r="G17460">
            <v>8050</v>
          </cell>
          <cell r="H17460">
            <v>45097</v>
          </cell>
          <cell r="I17460">
            <v>45102</v>
          </cell>
          <cell r="O17460" t="str">
            <v>PRO</v>
          </cell>
        </row>
        <row r="17461">
          <cell r="C17461" t="str">
            <v>150014291/10</v>
          </cell>
          <cell r="D17461" t="str">
            <v>VU ANH INVESTMENT JSC</v>
          </cell>
          <cell r="E17461" t="str">
            <v>KAC-N MALDONADO 0.9/1.1MM TR1 BEIGE #52 (12020) PC</v>
          </cell>
          <cell r="F17461">
            <v>134</v>
          </cell>
          <cell r="G17461">
            <v>8050</v>
          </cell>
          <cell r="H17461">
            <v>45097</v>
          </cell>
          <cell r="I17461">
            <v>45102</v>
          </cell>
          <cell r="O17461" t="str">
            <v>PRO</v>
          </cell>
        </row>
        <row r="17462">
          <cell r="C17462" t="str">
            <v>150014291/10</v>
          </cell>
          <cell r="D17462" t="str">
            <v>VU ANH INVESTMENT JSC</v>
          </cell>
          <cell r="E17462" t="str">
            <v>KAC-N MALDONADO 0.9/1.1MM TR1 BEIGE #52 (12020) PC</v>
          </cell>
          <cell r="F17462">
            <v>134</v>
          </cell>
          <cell r="G17462">
            <v>8050</v>
          </cell>
          <cell r="H17462">
            <v>45097</v>
          </cell>
          <cell r="I17462">
            <v>45102</v>
          </cell>
          <cell r="O17462" t="str">
            <v>PRO</v>
          </cell>
        </row>
        <row r="17463">
          <cell r="C17463" t="str">
            <v>150014291/10</v>
          </cell>
          <cell r="D17463" t="str">
            <v>VU ANH INVESTMENT JSC</v>
          </cell>
          <cell r="E17463" t="str">
            <v>KAC-N MALDONADO 0.9/1.1MM TR1 BEIGE #52 (12020) PC</v>
          </cell>
          <cell r="F17463">
            <v>134</v>
          </cell>
          <cell r="G17463">
            <v>8050</v>
          </cell>
          <cell r="H17463">
            <v>45097</v>
          </cell>
          <cell r="I17463">
            <v>45102</v>
          </cell>
          <cell r="O17463" t="str">
            <v>PRO</v>
          </cell>
        </row>
        <row r="17464">
          <cell r="C17464" t="str">
            <v>150014291/10</v>
          </cell>
          <cell r="D17464" t="str">
            <v>VU ANH INVESTMENT JSC</v>
          </cell>
          <cell r="E17464" t="str">
            <v>KAC-N MALDONADO 0.9/1.1MM TR1 BEIGE #52 (12020) PC</v>
          </cell>
          <cell r="F17464">
            <v>134</v>
          </cell>
          <cell r="G17464">
            <v>8050</v>
          </cell>
          <cell r="H17464">
            <v>45097</v>
          </cell>
          <cell r="I17464">
            <v>45102</v>
          </cell>
          <cell r="O17464" t="str">
            <v>PRO</v>
          </cell>
        </row>
        <row r="17465">
          <cell r="C17465" t="str">
            <v>150014269/10</v>
          </cell>
          <cell r="D17465" t="str">
            <v>TIMBERLAND CO.,LTD</v>
          </cell>
          <cell r="E17465" t="str">
            <v>CAC-N ALPINE K TT 0.9/1.1MM TR GREY 50/08 2475 (5787) PC</v>
          </cell>
          <cell r="F17465">
            <v>151</v>
          </cell>
          <cell r="G17465">
            <v>9200</v>
          </cell>
          <cell r="H17465">
            <v>45100</v>
          </cell>
          <cell r="I17465">
            <v>45102</v>
          </cell>
          <cell r="O17465" t="str">
            <v>PRO</v>
          </cell>
        </row>
        <row r="17466">
          <cell r="C17466" t="str">
            <v>150014269/10</v>
          </cell>
          <cell r="D17466" t="str">
            <v>TIMBERLAND CO.,LTD</v>
          </cell>
          <cell r="E17466" t="str">
            <v>CAC-N ALPINE K TT 0.9/1.1MM TR GREY 50/08 2475 (5787) PC</v>
          </cell>
          <cell r="F17466">
            <v>151</v>
          </cell>
          <cell r="G17466">
            <v>9200</v>
          </cell>
          <cell r="H17466">
            <v>45100</v>
          </cell>
          <cell r="I17466">
            <v>45102</v>
          </cell>
          <cell r="O17466" t="str">
            <v>PRO</v>
          </cell>
        </row>
        <row r="17467">
          <cell r="C17467" t="str">
            <v>150014269/10</v>
          </cell>
          <cell r="D17467" t="str">
            <v>TIMBERLAND CO.,LTD</v>
          </cell>
          <cell r="E17467" t="str">
            <v>CAC-N ALPINE K TT 0.9/1.1MM TR GREY 50/08 2475 (5787) PC</v>
          </cell>
          <cell r="F17467">
            <v>151</v>
          </cell>
          <cell r="G17467">
            <v>9200</v>
          </cell>
          <cell r="H17467">
            <v>45100</v>
          </cell>
          <cell r="I17467">
            <v>45102</v>
          </cell>
          <cell r="O17467" t="str">
            <v>PRO</v>
          </cell>
        </row>
        <row r="17468">
          <cell r="C17468" t="str">
            <v>150014269/10</v>
          </cell>
          <cell r="D17468" t="str">
            <v>TIMBERLAND CO.,LTD</v>
          </cell>
          <cell r="E17468" t="str">
            <v>CAC-N ALPINE K TT 0.9/1.1MM TR GREY 50/08 2475 (5787) PC</v>
          </cell>
          <cell r="F17468">
            <v>151</v>
          </cell>
          <cell r="G17468">
            <v>9200</v>
          </cell>
          <cell r="H17468">
            <v>45100</v>
          </cell>
          <cell r="I17468">
            <v>45102</v>
          </cell>
          <cell r="O17468" t="str">
            <v>PRO</v>
          </cell>
        </row>
        <row r="17469">
          <cell r="C17469" t="str">
            <v>150014269/10</v>
          </cell>
          <cell r="D17469" t="str">
            <v>TIMBERLAND CO.,LTD</v>
          </cell>
          <cell r="E17469" t="str">
            <v>CAC-N ALPINE K TT 0.9/1.1MM TR GREY 50/08 2475 (5787) PC</v>
          </cell>
          <cell r="F17469">
            <v>151</v>
          </cell>
          <cell r="G17469">
            <v>9200</v>
          </cell>
          <cell r="H17469">
            <v>45100</v>
          </cell>
          <cell r="I17469">
            <v>45102</v>
          </cell>
          <cell r="O17469" t="str">
            <v>PRO</v>
          </cell>
        </row>
        <row r="17470">
          <cell r="C17470" t="str">
            <v>150014269/10</v>
          </cell>
          <cell r="D17470" t="str">
            <v>TIMBERLAND CO.,LTD</v>
          </cell>
          <cell r="E17470" t="str">
            <v>CAC-N ALPINE K TT 0.9/1.1MM TR GREY 50/08 2475 (5787) PC</v>
          </cell>
          <cell r="F17470">
            <v>151</v>
          </cell>
          <cell r="G17470">
            <v>9200</v>
          </cell>
          <cell r="H17470">
            <v>45100</v>
          </cell>
          <cell r="I17470">
            <v>45102</v>
          </cell>
          <cell r="O17470" t="str">
            <v>PRO</v>
          </cell>
        </row>
        <row r="17471">
          <cell r="C17471" t="str">
            <v>150014269/10</v>
          </cell>
          <cell r="D17471" t="str">
            <v>TIMBERLAND CO.,LTD</v>
          </cell>
          <cell r="E17471" t="str">
            <v>CAC-N ALPINE K TT 0.9/1.1MM TR GREY 50/08 2475 (5787) PC</v>
          </cell>
          <cell r="F17471">
            <v>151</v>
          </cell>
          <cell r="G17471">
            <v>9200</v>
          </cell>
          <cell r="H17471">
            <v>45100</v>
          </cell>
          <cell r="I17471">
            <v>45102</v>
          </cell>
          <cell r="O17471" t="str">
            <v>PRO</v>
          </cell>
        </row>
        <row r="17472">
          <cell r="C17472" t="str">
            <v>150014269/10</v>
          </cell>
          <cell r="D17472" t="str">
            <v>TIMBERLAND CO.,LTD</v>
          </cell>
          <cell r="E17472" t="str">
            <v>CAC-N ALPINE K TT 0.9/1.1MM TR GREY 50/08 2475 (5787) PC</v>
          </cell>
          <cell r="F17472">
            <v>151</v>
          </cell>
          <cell r="G17472">
            <v>9200</v>
          </cell>
          <cell r="H17472">
            <v>45100</v>
          </cell>
          <cell r="I17472">
            <v>45102</v>
          </cell>
          <cell r="O17472" t="str">
            <v>PRO</v>
          </cell>
        </row>
        <row r="17473">
          <cell r="C17473" t="str">
            <v>150014269/10</v>
          </cell>
          <cell r="D17473" t="str">
            <v>TIMBERLAND CO.,LTD</v>
          </cell>
          <cell r="E17473" t="str">
            <v>CAC-N ALPINE K TT 0.9/1.1MM TR GREY 50/08 2475 (5787) PC</v>
          </cell>
          <cell r="F17473">
            <v>151</v>
          </cell>
          <cell r="G17473">
            <v>9200</v>
          </cell>
          <cell r="H17473">
            <v>45100</v>
          </cell>
          <cell r="I17473">
            <v>45102</v>
          </cell>
          <cell r="O17473" t="str">
            <v>PRO</v>
          </cell>
        </row>
        <row r="17474">
          <cell r="C17474" t="str">
            <v>150014269/10</v>
          </cell>
          <cell r="D17474" t="str">
            <v>TIMBERLAND CO.,LTD</v>
          </cell>
          <cell r="E17474" t="str">
            <v>CAC-N ALPINE K TT 0.9/1.1MM TR GREY 50/08 2475 (5787) PC</v>
          </cell>
          <cell r="F17474">
            <v>151</v>
          </cell>
          <cell r="G17474">
            <v>9200</v>
          </cell>
          <cell r="H17474">
            <v>45100</v>
          </cell>
          <cell r="I17474">
            <v>45102</v>
          </cell>
          <cell r="O17474" t="str">
            <v>PRO</v>
          </cell>
        </row>
        <row r="17475">
          <cell r="C17475" t="str">
            <v>150014269/10</v>
          </cell>
          <cell r="D17475" t="str">
            <v>TIMBERLAND CO.,LTD</v>
          </cell>
          <cell r="E17475" t="str">
            <v>CAC-N ALPINE K TT 0.9/1.1MM TR GREY 50/08 2475 (5787) PC</v>
          </cell>
          <cell r="F17475">
            <v>151</v>
          </cell>
          <cell r="G17475">
            <v>9200</v>
          </cell>
          <cell r="H17475">
            <v>45100</v>
          </cell>
          <cell r="I17475">
            <v>45102</v>
          </cell>
          <cell r="O17475" t="str">
            <v>PRO</v>
          </cell>
        </row>
        <row r="17476">
          <cell r="C17476" t="str">
            <v>150014269/10</v>
          </cell>
          <cell r="D17476" t="str">
            <v>TIMBERLAND CO.,LTD</v>
          </cell>
          <cell r="E17476" t="str">
            <v>CAC-N ALPINE K TT 0.9/1.1MM TR GREY 50/08 2475 (5787) PC</v>
          </cell>
          <cell r="F17476">
            <v>151</v>
          </cell>
          <cell r="G17476">
            <v>9200</v>
          </cell>
          <cell r="H17476">
            <v>45100</v>
          </cell>
          <cell r="I17476">
            <v>45102</v>
          </cell>
          <cell r="O17476" t="str">
            <v>PRO</v>
          </cell>
        </row>
        <row r="17477">
          <cell r="C17477" t="str">
            <v>150014269/10</v>
          </cell>
          <cell r="D17477" t="str">
            <v>TIMBERLAND CO.,LTD</v>
          </cell>
          <cell r="E17477" t="str">
            <v>CAC-N ALPINE K TT 0.9/1.1MM TR GREY 50/08 2475 (5787) PC</v>
          </cell>
          <cell r="F17477">
            <v>151</v>
          </cell>
          <cell r="G17477">
            <v>9200</v>
          </cell>
          <cell r="H17477">
            <v>45100</v>
          </cell>
          <cell r="I17477">
            <v>45102</v>
          </cell>
          <cell r="O17477" t="str">
            <v>PRO</v>
          </cell>
        </row>
        <row r="17478">
          <cell r="C17478" t="str">
            <v>150014269/10</v>
          </cell>
          <cell r="D17478" t="str">
            <v>TIMBERLAND CO.,LTD</v>
          </cell>
          <cell r="E17478" t="str">
            <v>CAC-N ALPINE K TT 0.9/1.1MM TR GREY 50/08 2475 (5787) PC</v>
          </cell>
          <cell r="F17478">
            <v>151</v>
          </cell>
          <cell r="G17478">
            <v>9200</v>
          </cell>
          <cell r="H17478">
            <v>45100</v>
          </cell>
          <cell r="I17478">
            <v>45102</v>
          </cell>
          <cell r="O17478" t="str">
            <v>PRO</v>
          </cell>
        </row>
        <row r="17479">
          <cell r="C17479" t="str">
            <v>150014269/10</v>
          </cell>
          <cell r="D17479" t="str">
            <v>TIMBERLAND CO.,LTD</v>
          </cell>
          <cell r="E17479" t="str">
            <v>CAC-N ALPINE K TT 0.9/1.1MM TR GREY 50/08 2475 (5787) PC</v>
          </cell>
          <cell r="F17479">
            <v>151</v>
          </cell>
          <cell r="G17479">
            <v>9200</v>
          </cell>
          <cell r="H17479">
            <v>45100</v>
          </cell>
          <cell r="I17479">
            <v>45102</v>
          </cell>
          <cell r="O17479" t="str">
            <v>PRO</v>
          </cell>
        </row>
        <row r="17480">
          <cell r="C17480" t="str">
            <v>150014274/10</v>
          </cell>
          <cell r="D17480" t="str">
            <v>HAPPY FURNITURE (VIETNAM) CO.,LTD</v>
          </cell>
          <cell r="E17480" t="str">
            <v>KAC-N MEKONG TT 0.9/1.1MM TR BRONZE (4363) PC</v>
          </cell>
          <cell r="F17480">
            <v>512</v>
          </cell>
          <cell r="G17480">
            <v>23000</v>
          </cell>
          <cell r="H17480">
            <v>45112</v>
          </cell>
          <cell r="I17480">
            <v>45104</v>
          </cell>
          <cell r="O17480" t="str">
            <v>PRO</v>
          </cell>
        </row>
        <row r="17481">
          <cell r="C17481" t="str">
            <v>150014274/10</v>
          </cell>
          <cell r="D17481" t="str">
            <v>HAPPY FURNITURE (VIETNAM) CO.,LTD</v>
          </cell>
          <cell r="E17481" t="str">
            <v>KAC-N MEKONG TT 0.9/1.1MM TR BRONZE (4363) PC</v>
          </cell>
          <cell r="F17481">
            <v>512</v>
          </cell>
          <cell r="G17481">
            <v>23000</v>
          </cell>
          <cell r="H17481">
            <v>45112</v>
          </cell>
          <cell r="I17481">
            <v>45104</v>
          </cell>
          <cell r="O17481" t="str">
            <v>PRO</v>
          </cell>
        </row>
        <row r="17482">
          <cell r="C17482" t="str">
            <v>150014274/10</v>
          </cell>
          <cell r="D17482" t="str">
            <v>HAPPY FURNITURE (VIETNAM) CO.,LTD</v>
          </cell>
          <cell r="E17482" t="str">
            <v>KAC-N MEKONG TT 0.9/1.1MM TR BRONZE (4363) PC</v>
          </cell>
          <cell r="F17482">
            <v>512</v>
          </cell>
          <cell r="G17482">
            <v>23000</v>
          </cell>
          <cell r="H17482">
            <v>45112</v>
          </cell>
          <cell r="I17482">
            <v>45104</v>
          </cell>
          <cell r="O17482" t="str">
            <v>PRO</v>
          </cell>
        </row>
        <row r="17483">
          <cell r="C17483" t="str">
            <v>150014274/10</v>
          </cell>
          <cell r="D17483" t="str">
            <v>HAPPY FURNITURE (VIETNAM) CO.,LTD</v>
          </cell>
          <cell r="E17483" t="str">
            <v>KAC-N MEKONG TT 0.9/1.1MM TR BRONZE (4363) PC</v>
          </cell>
          <cell r="F17483">
            <v>512</v>
          </cell>
          <cell r="G17483">
            <v>23000</v>
          </cell>
          <cell r="H17483">
            <v>45112</v>
          </cell>
          <cell r="I17483">
            <v>45104</v>
          </cell>
          <cell r="O17483" t="str">
            <v>PRO</v>
          </cell>
        </row>
        <row r="17484">
          <cell r="C17484" t="str">
            <v>150014274/10</v>
          </cell>
          <cell r="D17484" t="str">
            <v>HAPPY FURNITURE (VIETNAM) CO.,LTD</v>
          </cell>
          <cell r="E17484" t="str">
            <v>KAC-N MEKONG TT 0.9/1.1MM TR BRONZE (4363) PC</v>
          </cell>
          <cell r="F17484">
            <v>512</v>
          </cell>
          <cell r="G17484">
            <v>23000</v>
          </cell>
          <cell r="H17484">
            <v>45112</v>
          </cell>
          <cell r="I17484">
            <v>45104</v>
          </cell>
          <cell r="O17484" t="str">
            <v>PRO</v>
          </cell>
        </row>
        <row r="17485">
          <cell r="C17485" t="str">
            <v>150014274/10</v>
          </cell>
          <cell r="D17485" t="str">
            <v>HAPPY FURNITURE (VIETNAM) CO.,LTD</v>
          </cell>
          <cell r="E17485" t="str">
            <v>KAC-N MEKONG TT 0.9/1.1MM TR BRONZE (4363) PC</v>
          </cell>
          <cell r="F17485">
            <v>512</v>
          </cell>
          <cell r="G17485">
            <v>23000</v>
          </cell>
          <cell r="H17485">
            <v>45112</v>
          </cell>
          <cell r="I17485">
            <v>45104</v>
          </cell>
          <cell r="O17485" t="str">
            <v>PRO</v>
          </cell>
        </row>
        <row r="17486">
          <cell r="C17486" t="str">
            <v>150014274/10</v>
          </cell>
          <cell r="D17486" t="str">
            <v>HAPPY FURNITURE (VIETNAM) CO.,LTD</v>
          </cell>
          <cell r="E17486" t="str">
            <v>KAC-N MEKONG TT 0.9/1.1MM TR BRONZE (4363) PC</v>
          </cell>
          <cell r="F17486">
            <v>512</v>
          </cell>
          <cell r="G17486">
            <v>23000</v>
          </cell>
          <cell r="H17486">
            <v>45112</v>
          </cell>
          <cell r="I17486">
            <v>45104</v>
          </cell>
          <cell r="O17486" t="str">
            <v>PRO</v>
          </cell>
        </row>
        <row r="17487">
          <cell r="C17487" t="str">
            <v>150014274/10</v>
          </cell>
          <cell r="D17487" t="str">
            <v>HAPPY FURNITURE (VIETNAM) CO.,LTD</v>
          </cell>
          <cell r="E17487" t="str">
            <v>KAC-N MEKONG TT 0.9/1.1MM TR BRONZE (4363) PC</v>
          </cell>
          <cell r="F17487">
            <v>512</v>
          </cell>
          <cell r="G17487">
            <v>23000</v>
          </cell>
          <cell r="H17487">
            <v>45112</v>
          </cell>
          <cell r="I17487">
            <v>45104</v>
          </cell>
          <cell r="O17487" t="str">
            <v>PRO</v>
          </cell>
        </row>
        <row r="17488">
          <cell r="C17488" t="str">
            <v>150014274/10</v>
          </cell>
          <cell r="D17488" t="str">
            <v>HAPPY FURNITURE (VIETNAM) CO.,LTD</v>
          </cell>
          <cell r="E17488" t="str">
            <v>KAC-N MEKONG TT 0.9/1.1MM TR BRONZE (4363) PC</v>
          </cell>
          <cell r="F17488">
            <v>512</v>
          </cell>
          <cell r="G17488">
            <v>23000</v>
          </cell>
          <cell r="H17488">
            <v>45112</v>
          </cell>
          <cell r="I17488">
            <v>45104</v>
          </cell>
          <cell r="O17488" t="str">
            <v>PRO</v>
          </cell>
        </row>
        <row r="17489">
          <cell r="C17489" t="str">
            <v>150014274/10</v>
          </cell>
          <cell r="D17489" t="str">
            <v>HAPPY FURNITURE (VIETNAM) CO.,LTD</v>
          </cell>
          <cell r="E17489" t="str">
            <v>KAC-N MEKONG TT 0.9/1.1MM TR BRONZE (4363) PC</v>
          </cell>
          <cell r="F17489">
            <v>512</v>
          </cell>
          <cell r="G17489">
            <v>23000</v>
          </cell>
          <cell r="H17489">
            <v>45112</v>
          </cell>
          <cell r="I17489">
            <v>45104</v>
          </cell>
          <cell r="O17489" t="str">
            <v>PRO</v>
          </cell>
        </row>
        <row r="17490">
          <cell r="C17490" t="str">
            <v>150014274/10</v>
          </cell>
          <cell r="D17490" t="str">
            <v>HAPPY FURNITURE (VIETNAM) CO.,LTD</v>
          </cell>
          <cell r="E17490" t="str">
            <v>KAC-N MEKONG TT 0.9/1.1MM TR BRONZE (4363) PC</v>
          </cell>
          <cell r="F17490">
            <v>512</v>
          </cell>
          <cell r="G17490">
            <v>23000</v>
          </cell>
          <cell r="H17490">
            <v>45112</v>
          </cell>
          <cell r="I17490">
            <v>45104</v>
          </cell>
          <cell r="O17490" t="str">
            <v>PRO</v>
          </cell>
        </row>
        <row r="17491">
          <cell r="C17491" t="str">
            <v>150014268/30</v>
          </cell>
          <cell r="D17491" t="str">
            <v>MANWAH SUPERB INNOVATION AND</v>
          </cell>
          <cell r="E17491" t="str">
            <v>CAC-N SAHARA K TT 0.9/1.1MM TR1 ASH N4370 #1937 (1771) PC</v>
          </cell>
          <cell r="F17491">
            <v>105</v>
          </cell>
          <cell r="G17491">
            <v>5750</v>
          </cell>
          <cell r="H17491">
            <v>45119</v>
          </cell>
          <cell r="I17491">
            <v>45102</v>
          </cell>
          <cell r="O17491" t="str">
            <v>PRO</v>
          </cell>
        </row>
        <row r="17492">
          <cell r="C17492" t="str">
            <v>150014268/30</v>
          </cell>
          <cell r="D17492" t="str">
            <v>MANWAH SUPERB INNOVATION AND</v>
          </cell>
          <cell r="E17492" t="str">
            <v>CAC-N SAHARA K TT 0.9/1.1MM TR1 ASH N4370 #1937 (1771) PC</v>
          </cell>
          <cell r="F17492">
            <v>105</v>
          </cell>
          <cell r="G17492">
            <v>5750</v>
          </cell>
          <cell r="H17492">
            <v>45119</v>
          </cell>
          <cell r="I17492">
            <v>45102</v>
          </cell>
          <cell r="O17492" t="str">
            <v>PRO</v>
          </cell>
        </row>
        <row r="17493">
          <cell r="C17493" t="str">
            <v>150014268/30</v>
          </cell>
          <cell r="D17493" t="str">
            <v>MANWAH SUPERB INNOVATION AND</v>
          </cell>
          <cell r="E17493" t="str">
            <v>CAC-N SAHARA K TT 0.9/1.1MM TR1 ASH N4370 #1937 (1771) PC</v>
          </cell>
          <cell r="F17493">
            <v>105</v>
          </cell>
          <cell r="G17493">
            <v>5750</v>
          </cell>
          <cell r="H17493">
            <v>45119</v>
          </cell>
          <cell r="I17493">
            <v>45102</v>
          </cell>
          <cell r="O17493" t="str">
            <v>PRO</v>
          </cell>
        </row>
        <row r="17494">
          <cell r="C17494" t="str">
            <v>150014268/30</v>
          </cell>
          <cell r="D17494" t="str">
            <v>MANWAH SUPERB INNOVATION AND</v>
          </cell>
          <cell r="E17494" t="str">
            <v>CAC-N SAHARA K TT 0.9/1.1MM TR1 ASH N4370 #1937 (1771) PC</v>
          </cell>
          <cell r="F17494">
            <v>105</v>
          </cell>
          <cell r="G17494">
            <v>5750</v>
          </cell>
          <cell r="H17494">
            <v>45119</v>
          </cell>
          <cell r="I17494">
            <v>45102</v>
          </cell>
          <cell r="O17494" t="str">
            <v>PRO</v>
          </cell>
        </row>
        <row r="17495">
          <cell r="C17495" t="str">
            <v>150014268/30</v>
          </cell>
          <cell r="D17495" t="str">
            <v>MANWAH SUPERB INNOVATION AND</v>
          </cell>
          <cell r="E17495" t="str">
            <v>CAC-N SAHARA K TT 0.9/1.1MM TR1 ASH N4370 #1937 (1771) PC</v>
          </cell>
          <cell r="F17495">
            <v>105</v>
          </cell>
          <cell r="G17495">
            <v>5750</v>
          </cell>
          <cell r="H17495">
            <v>45119</v>
          </cell>
          <cell r="I17495">
            <v>45102</v>
          </cell>
          <cell r="O17495" t="str">
            <v>PRO</v>
          </cell>
        </row>
        <row r="17496">
          <cell r="C17496" t="str">
            <v>150014268/30</v>
          </cell>
          <cell r="D17496" t="str">
            <v>MANWAH SUPERB INNOVATION AND</v>
          </cell>
          <cell r="E17496" t="str">
            <v>CAC-N SAHARA K TT 0.9/1.1MM TR1 ASH N4370 #1937 (1771) PC</v>
          </cell>
          <cell r="F17496">
            <v>105</v>
          </cell>
          <cell r="G17496">
            <v>5750</v>
          </cell>
          <cell r="H17496">
            <v>45119</v>
          </cell>
          <cell r="I17496">
            <v>45102</v>
          </cell>
          <cell r="O17496" t="str">
            <v>PRO</v>
          </cell>
        </row>
        <row r="17497">
          <cell r="C17497" t="str">
            <v>150014268/30</v>
          </cell>
          <cell r="D17497" t="str">
            <v>MANWAH SUPERB INNOVATION AND</v>
          </cell>
          <cell r="E17497" t="str">
            <v>CAC-N SAHARA K TT 0.9/1.1MM TR1 ASH N4370 #1937 (1771) PC</v>
          </cell>
          <cell r="F17497">
            <v>105</v>
          </cell>
          <cell r="G17497">
            <v>5750</v>
          </cell>
          <cell r="H17497">
            <v>45119</v>
          </cell>
          <cell r="I17497">
            <v>45102</v>
          </cell>
          <cell r="O17497" t="str">
            <v>PRO</v>
          </cell>
        </row>
        <row r="17498">
          <cell r="C17498" t="str">
            <v>150014268/30</v>
          </cell>
          <cell r="D17498" t="str">
            <v>MANWAH SUPERB INNOVATION AND</v>
          </cell>
          <cell r="E17498" t="str">
            <v>CAC-N SAHARA K TT 0.9/1.1MM TR1 ASH N4370 #1937 (1771) PC</v>
          </cell>
          <cell r="F17498">
            <v>105</v>
          </cell>
          <cell r="G17498">
            <v>5750</v>
          </cell>
          <cell r="H17498">
            <v>45119</v>
          </cell>
          <cell r="I17498">
            <v>45102</v>
          </cell>
          <cell r="O17498" t="str">
            <v>PRO</v>
          </cell>
        </row>
        <row r="17499">
          <cell r="C17499" t="str">
            <v>150014268/30</v>
          </cell>
          <cell r="D17499" t="str">
            <v>MANWAH SUPERB INNOVATION AND</v>
          </cell>
          <cell r="E17499" t="str">
            <v>CAC-N SAHARA K TT 0.9/1.1MM TR1 ASH N4370 #1937 (1771) PC</v>
          </cell>
          <cell r="F17499">
            <v>105</v>
          </cell>
          <cell r="G17499">
            <v>5750</v>
          </cell>
          <cell r="H17499">
            <v>45119</v>
          </cell>
          <cell r="I17499">
            <v>45102</v>
          </cell>
          <cell r="O17499" t="str">
            <v>PRO</v>
          </cell>
        </row>
        <row r="17500">
          <cell r="C17500" t="str">
            <v>150014268/30</v>
          </cell>
          <cell r="D17500" t="str">
            <v>MANWAH SUPERB INNOVATION AND</v>
          </cell>
          <cell r="E17500" t="str">
            <v>CAC-N SAHARA K TT 0.9/1.1MM TR1 ASH N4370 #1937 (1771) PC</v>
          </cell>
          <cell r="F17500">
            <v>105</v>
          </cell>
          <cell r="G17500">
            <v>5750</v>
          </cell>
          <cell r="H17500">
            <v>45119</v>
          </cell>
          <cell r="I17500">
            <v>45102</v>
          </cell>
          <cell r="O17500" t="str">
            <v>PRO</v>
          </cell>
        </row>
        <row r="17501">
          <cell r="C17501" t="str">
            <v>150014268/30</v>
          </cell>
          <cell r="D17501" t="str">
            <v>MANWAH SUPERB INNOVATION AND</v>
          </cell>
          <cell r="E17501" t="str">
            <v>CAC-N SAHARA K TT 0.9/1.1MM TR1 ASH N4370 #1937 (1771) PC</v>
          </cell>
          <cell r="F17501">
            <v>105</v>
          </cell>
          <cell r="G17501">
            <v>5750</v>
          </cell>
          <cell r="H17501">
            <v>45119</v>
          </cell>
          <cell r="I17501">
            <v>45102</v>
          </cell>
          <cell r="O17501" t="str">
            <v>PRO</v>
          </cell>
        </row>
        <row r="17502">
          <cell r="C17502" t="str">
            <v>150014268/30</v>
          </cell>
          <cell r="D17502" t="str">
            <v>MANWAH SUPERB INNOVATION AND</v>
          </cell>
          <cell r="E17502" t="str">
            <v>CAC-N SAHARA K TT 0.9/1.1MM TR1 ASH N4370 #1937 (1771) PC</v>
          </cell>
          <cell r="F17502">
            <v>105</v>
          </cell>
          <cell r="G17502">
            <v>5750</v>
          </cell>
          <cell r="H17502">
            <v>45119</v>
          </cell>
          <cell r="I17502">
            <v>45102</v>
          </cell>
          <cell r="O17502" t="str">
            <v>PRO</v>
          </cell>
        </row>
        <row r="17503">
          <cell r="C17503" t="str">
            <v>150014268/30</v>
          </cell>
          <cell r="D17503" t="str">
            <v>MANWAH SUPERB INNOVATION AND</v>
          </cell>
          <cell r="E17503" t="str">
            <v>CAC-N SAHARA K TT 0.9/1.1MM TR1 ASH N4370 #1937 (1771) PC</v>
          </cell>
          <cell r="F17503">
            <v>105</v>
          </cell>
          <cell r="G17503">
            <v>5750</v>
          </cell>
          <cell r="H17503">
            <v>45119</v>
          </cell>
          <cell r="I17503">
            <v>45102</v>
          </cell>
          <cell r="O17503" t="str">
            <v>PRO</v>
          </cell>
        </row>
        <row r="17504">
          <cell r="C17504" t="str">
            <v>150014268/40</v>
          </cell>
          <cell r="D17504" t="str">
            <v>MANWAH SUPERB INNOVATION AND</v>
          </cell>
          <cell r="E17504" t="str">
            <v>CAC-N SAHARA K TT TS 0.9/1.1MM TR ASH N4370 #1937S (1771) PC</v>
          </cell>
          <cell r="F17504">
            <v>50</v>
          </cell>
          <cell r="G17504">
            <v>2875</v>
          </cell>
          <cell r="H17504">
            <v>45121</v>
          </cell>
          <cell r="I17504">
            <v>45102</v>
          </cell>
          <cell r="O17504" t="str">
            <v>PRO</v>
          </cell>
        </row>
        <row r="17505">
          <cell r="C17505" t="str">
            <v>150014268/40</v>
          </cell>
          <cell r="D17505" t="str">
            <v>MANWAH SUPERB INNOVATION AND</v>
          </cell>
          <cell r="E17505" t="str">
            <v>CAC-N SAHARA K TT TS 0.9/1.1MM TR ASH N4370 #1937S (1771) PC</v>
          </cell>
          <cell r="F17505">
            <v>50</v>
          </cell>
          <cell r="G17505">
            <v>2875</v>
          </cell>
          <cell r="H17505">
            <v>45121</v>
          </cell>
          <cell r="I17505">
            <v>45102</v>
          </cell>
          <cell r="O17505" t="str">
            <v>PRO</v>
          </cell>
        </row>
        <row r="17506">
          <cell r="C17506" t="str">
            <v>150014268/40</v>
          </cell>
          <cell r="D17506" t="str">
            <v>MANWAH SUPERB INNOVATION AND</v>
          </cell>
          <cell r="E17506" t="str">
            <v>CAC-N SAHARA K TT TS 0.9/1.1MM TR ASH N4370 #1937S (1771) PC</v>
          </cell>
          <cell r="F17506">
            <v>50</v>
          </cell>
          <cell r="G17506">
            <v>2875</v>
          </cell>
          <cell r="H17506">
            <v>45121</v>
          </cell>
          <cell r="I17506">
            <v>45102</v>
          </cell>
          <cell r="O17506" t="str">
            <v>PRO</v>
          </cell>
        </row>
        <row r="17507">
          <cell r="C17507" t="str">
            <v>150014268/40</v>
          </cell>
          <cell r="D17507" t="str">
            <v>MANWAH SUPERB INNOVATION AND</v>
          </cell>
          <cell r="E17507" t="str">
            <v>CAC-N SAHARA K TT TS 0.9/1.1MM TR ASH N4370 #1937S (1771) PC</v>
          </cell>
          <cell r="F17507">
            <v>50</v>
          </cell>
          <cell r="G17507">
            <v>2875</v>
          </cell>
          <cell r="H17507">
            <v>45121</v>
          </cell>
          <cell r="I17507">
            <v>45102</v>
          </cell>
          <cell r="O17507" t="str">
            <v>PRO</v>
          </cell>
        </row>
        <row r="17508">
          <cell r="C17508" t="str">
            <v>150014268/40</v>
          </cell>
          <cell r="D17508" t="str">
            <v>MANWAH SUPERB INNOVATION AND</v>
          </cell>
          <cell r="E17508" t="str">
            <v>CAC-N SAHARA K TT TS 0.9/1.1MM TR ASH N4370 #1937S (1771) PC</v>
          </cell>
          <cell r="F17508">
            <v>50</v>
          </cell>
          <cell r="G17508">
            <v>2875</v>
          </cell>
          <cell r="H17508">
            <v>45121</v>
          </cell>
          <cell r="I17508">
            <v>45102</v>
          </cell>
          <cell r="O17508" t="str">
            <v>PRO</v>
          </cell>
        </row>
        <row r="17509">
          <cell r="C17509" t="str">
            <v>150014268/40</v>
          </cell>
          <cell r="D17509" t="str">
            <v>MANWAH SUPERB INNOVATION AND</v>
          </cell>
          <cell r="E17509" t="str">
            <v>CAC-N SAHARA K TT TS 0.9/1.1MM TR ASH N4370 #1937S (1771) PC</v>
          </cell>
          <cell r="F17509">
            <v>50</v>
          </cell>
          <cell r="G17509">
            <v>2875</v>
          </cell>
          <cell r="H17509">
            <v>45121</v>
          </cell>
          <cell r="I17509">
            <v>45102</v>
          </cell>
          <cell r="O17509" t="str">
            <v>PRO</v>
          </cell>
        </row>
        <row r="17510">
          <cell r="C17510" t="str">
            <v>150014268/40</v>
          </cell>
          <cell r="D17510" t="str">
            <v>MANWAH SUPERB INNOVATION AND</v>
          </cell>
          <cell r="E17510" t="str">
            <v>CAC-N SAHARA K TT TS 0.9/1.1MM TR ASH N4370 #1937S (1771) PC</v>
          </cell>
          <cell r="F17510">
            <v>50</v>
          </cell>
          <cell r="G17510">
            <v>2875</v>
          </cell>
          <cell r="H17510">
            <v>45121</v>
          </cell>
          <cell r="I17510">
            <v>45102</v>
          </cell>
          <cell r="O17510" t="str">
            <v>PRO</v>
          </cell>
        </row>
        <row r="17511">
          <cell r="C17511" t="str">
            <v>150014268/40</v>
          </cell>
          <cell r="D17511" t="str">
            <v>MANWAH SUPERB INNOVATION AND</v>
          </cell>
          <cell r="E17511" t="str">
            <v>CAC-N SAHARA K TT TS 0.9/1.1MM TR ASH N4370 #1937S (1771) PC</v>
          </cell>
          <cell r="F17511">
            <v>50</v>
          </cell>
          <cell r="G17511">
            <v>2875</v>
          </cell>
          <cell r="H17511">
            <v>45121</v>
          </cell>
          <cell r="I17511">
            <v>45102</v>
          </cell>
          <cell r="O17511" t="str">
            <v>PRO</v>
          </cell>
        </row>
        <row r="17512">
          <cell r="C17512" t="str">
            <v>150014268/40</v>
          </cell>
          <cell r="D17512" t="str">
            <v>MANWAH SUPERB INNOVATION AND</v>
          </cell>
          <cell r="E17512" t="str">
            <v>CAC-N SAHARA K TT TS 0.9/1.1MM TR ASH N4370 #1937S (1771) PC</v>
          </cell>
          <cell r="F17512">
            <v>50</v>
          </cell>
          <cell r="G17512">
            <v>2875</v>
          </cell>
          <cell r="H17512">
            <v>45121</v>
          </cell>
          <cell r="I17512">
            <v>45102</v>
          </cell>
          <cell r="O17512" t="str">
            <v>PRO</v>
          </cell>
        </row>
        <row r="17513">
          <cell r="C17513" t="str">
            <v>150014268/40</v>
          </cell>
          <cell r="D17513" t="str">
            <v>MANWAH SUPERB INNOVATION AND</v>
          </cell>
          <cell r="E17513" t="str">
            <v>CAC-N SAHARA K TT TS 0.9/1.1MM TR ASH N4370 #1937S (1771) PC</v>
          </cell>
          <cell r="F17513">
            <v>50</v>
          </cell>
          <cell r="G17513">
            <v>2875</v>
          </cell>
          <cell r="H17513">
            <v>45121</v>
          </cell>
          <cell r="I17513">
            <v>45102</v>
          </cell>
          <cell r="O17513" t="str">
            <v>PRO</v>
          </cell>
        </row>
        <row r="17514">
          <cell r="C17514" t="str">
            <v>150014268/10</v>
          </cell>
          <cell r="D17514" t="str">
            <v>MANWAH SUPERB INNOVATION AND</v>
          </cell>
          <cell r="E17514" t="str">
            <v>CAC-N SAHARA K TT 0.9/1.1MM TR1 LITE NATURAL N4371 (13154) PC</v>
          </cell>
          <cell r="F17514">
            <v>98</v>
          </cell>
          <cell r="G17514">
            <v>5750</v>
          </cell>
          <cell r="H17514">
            <v>45119</v>
          </cell>
          <cell r="I17514">
            <v>45102</v>
          </cell>
          <cell r="O17514" t="str">
            <v>PRO</v>
          </cell>
        </row>
        <row r="17515">
          <cell r="C17515" t="str">
            <v>150014268/10</v>
          </cell>
          <cell r="D17515" t="str">
            <v>MANWAH SUPERB INNOVATION AND</v>
          </cell>
          <cell r="E17515" t="str">
            <v>CAC-N SAHARA K TT 0.9/1.1MM TR1 LITE NATURAL N4371 (13154) PC</v>
          </cell>
          <cell r="F17515">
            <v>98</v>
          </cell>
          <cell r="G17515">
            <v>5750</v>
          </cell>
          <cell r="H17515">
            <v>45119</v>
          </cell>
          <cell r="I17515">
            <v>45102</v>
          </cell>
          <cell r="O17515" t="str">
            <v>PRO</v>
          </cell>
        </row>
        <row r="17516">
          <cell r="C17516" t="str">
            <v>150014268/10</v>
          </cell>
          <cell r="D17516" t="str">
            <v>MANWAH SUPERB INNOVATION AND</v>
          </cell>
          <cell r="E17516" t="str">
            <v>CAC-N SAHARA K TT 0.9/1.1MM TR1 LITE NATURAL N4371 (13154) PC</v>
          </cell>
          <cell r="F17516">
            <v>98</v>
          </cell>
          <cell r="G17516">
            <v>5750</v>
          </cell>
          <cell r="H17516">
            <v>45119</v>
          </cell>
          <cell r="I17516">
            <v>45102</v>
          </cell>
          <cell r="O17516" t="str">
            <v>PRO</v>
          </cell>
        </row>
        <row r="17517">
          <cell r="C17517" t="str">
            <v>150014268/10</v>
          </cell>
          <cell r="D17517" t="str">
            <v>MANWAH SUPERB INNOVATION AND</v>
          </cell>
          <cell r="E17517" t="str">
            <v>CAC-N SAHARA K TT 0.9/1.1MM TR1 LITE NATURAL N4371 (13154) PC</v>
          </cell>
          <cell r="F17517">
            <v>98</v>
          </cell>
          <cell r="G17517">
            <v>5750</v>
          </cell>
          <cell r="H17517">
            <v>45119</v>
          </cell>
          <cell r="I17517">
            <v>45102</v>
          </cell>
          <cell r="O17517" t="str">
            <v>PRO</v>
          </cell>
        </row>
        <row r="17518">
          <cell r="C17518" t="str">
            <v>150014268/10</v>
          </cell>
          <cell r="D17518" t="str">
            <v>MANWAH SUPERB INNOVATION AND</v>
          </cell>
          <cell r="E17518" t="str">
            <v>CAC-N SAHARA K TT 0.9/1.1MM TR1 LITE NATURAL N4371 (13154) PC</v>
          </cell>
          <cell r="F17518">
            <v>98</v>
          </cell>
          <cell r="G17518">
            <v>5750</v>
          </cell>
          <cell r="H17518">
            <v>45119</v>
          </cell>
          <cell r="I17518">
            <v>45102</v>
          </cell>
          <cell r="O17518" t="str">
            <v>PRO</v>
          </cell>
        </row>
        <row r="17519">
          <cell r="C17519" t="str">
            <v>150014268/10</v>
          </cell>
          <cell r="D17519" t="str">
            <v>MANWAH SUPERB INNOVATION AND</v>
          </cell>
          <cell r="E17519" t="str">
            <v>CAC-N SAHARA K TT 0.9/1.1MM TR1 LITE NATURAL N4371 (13154) PC</v>
          </cell>
          <cell r="F17519">
            <v>98</v>
          </cell>
          <cell r="G17519">
            <v>5750</v>
          </cell>
          <cell r="H17519">
            <v>45119</v>
          </cell>
          <cell r="I17519">
            <v>45102</v>
          </cell>
          <cell r="O17519" t="str">
            <v>PRO</v>
          </cell>
        </row>
        <row r="17520">
          <cell r="C17520" t="str">
            <v>150014268/10</v>
          </cell>
          <cell r="D17520" t="str">
            <v>MANWAH SUPERB INNOVATION AND</v>
          </cell>
          <cell r="E17520" t="str">
            <v>CAC-N SAHARA K TT 0.9/1.1MM TR1 LITE NATURAL N4371 (13154) PC</v>
          </cell>
          <cell r="F17520">
            <v>98</v>
          </cell>
          <cell r="G17520">
            <v>5750</v>
          </cell>
          <cell r="H17520">
            <v>45119</v>
          </cell>
          <cell r="I17520">
            <v>45102</v>
          </cell>
          <cell r="O17520" t="str">
            <v>PRO</v>
          </cell>
        </row>
        <row r="17521">
          <cell r="C17521" t="str">
            <v>150014268/10</v>
          </cell>
          <cell r="D17521" t="str">
            <v>MANWAH SUPERB INNOVATION AND</v>
          </cell>
          <cell r="E17521" t="str">
            <v>CAC-N SAHARA K TT 0.9/1.1MM TR1 LITE NATURAL N4371 (13154) PC</v>
          </cell>
          <cell r="F17521">
            <v>98</v>
          </cell>
          <cell r="G17521">
            <v>5750</v>
          </cell>
          <cell r="H17521">
            <v>45119</v>
          </cell>
          <cell r="I17521">
            <v>45102</v>
          </cell>
          <cell r="O17521" t="str">
            <v>PRO</v>
          </cell>
        </row>
        <row r="17522">
          <cell r="C17522" t="str">
            <v>150014268/10</v>
          </cell>
          <cell r="D17522" t="str">
            <v>MANWAH SUPERB INNOVATION AND</v>
          </cell>
          <cell r="E17522" t="str">
            <v>CAC-N SAHARA K TT 0.9/1.1MM TR1 LITE NATURAL N4371 (13154) PC</v>
          </cell>
          <cell r="F17522">
            <v>98</v>
          </cell>
          <cell r="G17522">
            <v>5750</v>
          </cell>
          <cell r="H17522">
            <v>45119</v>
          </cell>
          <cell r="I17522">
            <v>45102</v>
          </cell>
          <cell r="O17522" t="str">
            <v>PRO</v>
          </cell>
        </row>
        <row r="17523">
          <cell r="C17523" t="str">
            <v>150014268/10</v>
          </cell>
          <cell r="D17523" t="str">
            <v>MANWAH SUPERB INNOVATION AND</v>
          </cell>
          <cell r="E17523" t="str">
            <v>CAC-N SAHARA K TT 0.9/1.1MM TR1 LITE NATURAL N4371 (13154) PC</v>
          </cell>
          <cell r="F17523">
            <v>98</v>
          </cell>
          <cell r="G17523">
            <v>5750</v>
          </cell>
          <cell r="H17523">
            <v>45119</v>
          </cell>
          <cell r="I17523">
            <v>45102</v>
          </cell>
          <cell r="O17523" t="str">
            <v>PRO</v>
          </cell>
        </row>
        <row r="17524">
          <cell r="C17524" t="str">
            <v>150014268/10</v>
          </cell>
          <cell r="D17524" t="str">
            <v>MANWAH SUPERB INNOVATION AND</v>
          </cell>
          <cell r="E17524" t="str">
            <v>CAC-N SAHARA K TT 0.9/1.1MM TR1 LITE NATURAL N4371 (13154) PC</v>
          </cell>
          <cell r="F17524">
            <v>98</v>
          </cell>
          <cell r="G17524">
            <v>5750</v>
          </cell>
          <cell r="H17524">
            <v>45119</v>
          </cell>
          <cell r="I17524">
            <v>45102</v>
          </cell>
          <cell r="O17524" t="str">
            <v>PRO</v>
          </cell>
        </row>
        <row r="17525">
          <cell r="C17525" t="str">
            <v>150014268/10</v>
          </cell>
          <cell r="D17525" t="str">
            <v>MANWAH SUPERB INNOVATION AND</v>
          </cell>
          <cell r="E17525" t="str">
            <v>CAC-N SAHARA K TT 0.9/1.1MM TR1 LITE NATURAL N4371 (13154) PC</v>
          </cell>
          <cell r="F17525">
            <v>98</v>
          </cell>
          <cell r="G17525">
            <v>5750</v>
          </cell>
          <cell r="H17525">
            <v>45119</v>
          </cell>
          <cell r="I17525">
            <v>45102</v>
          </cell>
          <cell r="O17525" t="str">
            <v>PRO</v>
          </cell>
        </row>
        <row r="17526">
          <cell r="C17526" t="str">
            <v>150014268/10</v>
          </cell>
          <cell r="D17526" t="str">
            <v>MANWAH SUPERB INNOVATION AND</v>
          </cell>
          <cell r="E17526" t="str">
            <v>CAC-N SAHARA K TT 0.9/1.1MM TR1 LITE NATURAL N4371 (13154) PC</v>
          </cell>
          <cell r="F17526">
            <v>98</v>
          </cell>
          <cell r="G17526">
            <v>5750</v>
          </cell>
          <cell r="H17526">
            <v>45119</v>
          </cell>
          <cell r="I17526">
            <v>45102</v>
          </cell>
          <cell r="O17526" t="str">
            <v>PRO</v>
          </cell>
        </row>
        <row r="17527">
          <cell r="C17527" t="str">
            <v>150014268/20</v>
          </cell>
          <cell r="D17527" t="str">
            <v>MANWAH SUPERB INNOVATION AND</v>
          </cell>
          <cell r="E17527" t="str">
            <v>CAC-N SAHARA K TT TS 0.9/1.1MM TR LITE NATURAL N4371 (13154) PC</v>
          </cell>
          <cell r="F17527">
            <v>47</v>
          </cell>
          <cell r="G17527">
            <v>2875</v>
          </cell>
          <cell r="H17527">
            <v>45121</v>
          </cell>
          <cell r="I17527">
            <v>45102</v>
          </cell>
          <cell r="O17527" t="str">
            <v>PRO</v>
          </cell>
        </row>
        <row r="17528">
          <cell r="C17528" t="str">
            <v>150014268/20</v>
          </cell>
          <cell r="D17528" t="str">
            <v>MANWAH SUPERB INNOVATION AND</v>
          </cell>
          <cell r="E17528" t="str">
            <v>CAC-N SAHARA K TT TS 0.9/1.1MM TR LITE NATURAL N4371 (13154) PC</v>
          </cell>
          <cell r="F17528">
            <v>47</v>
          </cell>
          <cell r="G17528">
            <v>2875</v>
          </cell>
          <cell r="H17528">
            <v>45121</v>
          </cell>
          <cell r="I17528">
            <v>45102</v>
          </cell>
          <cell r="O17528" t="str">
            <v>PRO</v>
          </cell>
        </row>
        <row r="17529">
          <cell r="C17529" t="str">
            <v>150014268/20</v>
          </cell>
          <cell r="D17529" t="str">
            <v>MANWAH SUPERB INNOVATION AND</v>
          </cell>
          <cell r="E17529" t="str">
            <v>CAC-N SAHARA K TT TS 0.9/1.1MM TR LITE NATURAL N4371 (13154) PC</v>
          </cell>
          <cell r="F17529">
            <v>47</v>
          </cell>
          <cell r="G17529">
            <v>2875</v>
          </cell>
          <cell r="H17529">
            <v>45121</v>
          </cell>
          <cell r="I17529">
            <v>45102</v>
          </cell>
          <cell r="O17529" t="str">
            <v>PRO</v>
          </cell>
        </row>
        <row r="17530">
          <cell r="C17530" t="str">
            <v>150014268/20</v>
          </cell>
          <cell r="D17530" t="str">
            <v>MANWAH SUPERB INNOVATION AND</v>
          </cell>
          <cell r="E17530" t="str">
            <v>CAC-N SAHARA K TT TS 0.9/1.1MM TR LITE NATURAL N4371 (13154) PC</v>
          </cell>
          <cell r="F17530">
            <v>47</v>
          </cell>
          <cell r="G17530">
            <v>2875</v>
          </cell>
          <cell r="H17530">
            <v>45121</v>
          </cell>
          <cell r="I17530">
            <v>45102</v>
          </cell>
          <cell r="O17530" t="str">
            <v>PRO</v>
          </cell>
        </row>
        <row r="17531">
          <cell r="C17531" t="str">
            <v>150014268/20</v>
          </cell>
          <cell r="D17531" t="str">
            <v>MANWAH SUPERB INNOVATION AND</v>
          </cell>
          <cell r="E17531" t="str">
            <v>CAC-N SAHARA K TT TS 0.9/1.1MM TR LITE NATURAL N4371 (13154) PC</v>
          </cell>
          <cell r="F17531">
            <v>47</v>
          </cell>
          <cell r="G17531">
            <v>2875</v>
          </cell>
          <cell r="H17531">
            <v>45121</v>
          </cell>
          <cell r="I17531">
            <v>45102</v>
          </cell>
          <cell r="O17531" t="str">
            <v>PRO</v>
          </cell>
        </row>
        <row r="17532">
          <cell r="C17532" t="str">
            <v>150014268/20</v>
          </cell>
          <cell r="D17532" t="str">
            <v>MANWAH SUPERB INNOVATION AND</v>
          </cell>
          <cell r="E17532" t="str">
            <v>CAC-N SAHARA K TT TS 0.9/1.1MM TR LITE NATURAL N4371 (13154) PC</v>
          </cell>
          <cell r="F17532">
            <v>47</v>
          </cell>
          <cell r="G17532">
            <v>2875</v>
          </cell>
          <cell r="H17532">
            <v>45121</v>
          </cell>
          <cell r="I17532">
            <v>45102</v>
          </cell>
          <cell r="O17532" t="str">
            <v>PRO</v>
          </cell>
        </row>
        <row r="17533">
          <cell r="C17533" t="str">
            <v>150014268/20</v>
          </cell>
          <cell r="D17533" t="str">
            <v>MANWAH SUPERB INNOVATION AND</v>
          </cell>
          <cell r="E17533" t="str">
            <v>CAC-N SAHARA K TT TS 0.9/1.1MM TR LITE NATURAL N4371 (13154) PC</v>
          </cell>
          <cell r="F17533">
            <v>47</v>
          </cell>
          <cell r="G17533">
            <v>2875</v>
          </cell>
          <cell r="H17533">
            <v>45121</v>
          </cell>
          <cell r="I17533">
            <v>45102</v>
          </cell>
          <cell r="O17533" t="str">
            <v>PRO</v>
          </cell>
        </row>
        <row r="17534">
          <cell r="C17534" t="str">
            <v>150014268/20</v>
          </cell>
          <cell r="D17534" t="str">
            <v>MANWAH SUPERB INNOVATION AND</v>
          </cell>
          <cell r="E17534" t="str">
            <v>CAC-N SAHARA K TT TS 0.9/1.1MM TR LITE NATURAL N4371 (13154) PC</v>
          </cell>
          <cell r="F17534">
            <v>47</v>
          </cell>
          <cell r="G17534">
            <v>2875</v>
          </cell>
          <cell r="H17534">
            <v>45121</v>
          </cell>
          <cell r="I17534">
            <v>45102</v>
          </cell>
          <cell r="O17534" t="str">
            <v>PRO</v>
          </cell>
        </row>
        <row r="17535">
          <cell r="C17535" t="str">
            <v>150014268/20</v>
          </cell>
          <cell r="D17535" t="str">
            <v>MANWAH SUPERB INNOVATION AND</v>
          </cell>
          <cell r="E17535" t="str">
            <v>CAC-N SAHARA K TT TS 0.9/1.1MM TR LITE NATURAL N4371 (13154) PC</v>
          </cell>
          <cell r="F17535">
            <v>47</v>
          </cell>
          <cell r="G17535">
            <v>2875</v>
          </cell>
          <cell r="H17535">
            <v>45121</v>
          </cell>
          <cell r="I17535">
            <v>45102</v>
          </cell>
          <cell r="O17535" t="str">
            <v>PRO</v>
          </cell>
        </row>
        <row r="17536">
          <cell r="C17536" t="str">
            <v>150014268/20</v>
          </cell>
          <cell r="D17536" t="str">
            <v>MANWAH SUPERB INNOVATION AND</v>
          </cell>
          <cell r="E17536" t="str">
            <v>CAC-N SAHARA K TT TS 0.9/1.1MM TR LITE NATURAL N4371 (13154) PC</v>
          </cell>
          <cell r="F17536">
            <v>47</v>
          </cell>
          <cell r="G17536">
            <v>2875</v>
          </cell>
          <cell r="H17536">
            <v>45121</v>
          </cell>
          <cell r="I17536">
            <v>45102</v>
          </cell>
          <cell r="O17536" t="str">
            <v>PRO</v>
          </cell>
        </row>
        <row r="17537">
          <cell r="C17537" t="str">
            <v>150014296/10</v>
          </cell>
          <cell r="D17537" t="str">
            <v>JBS (DONGGUAN)TRADING AGENT LTD</v>
          </cell>
          <cell r="E17537" t="str">
            <v>KAC-N ALINE K TT 0.9/1.1MM TR1 GREY 3709 (17267) PC</v>
          </cell>
          <cell r="F17537">
            <v>156</v>
          </cell>
          <cell r="G17537">
            <v>9200</v>
          </cell>
          <cell r="H17537">
            <v>45100</v>
          </cell>
          <cell r="I17537">
            <v>45092</v>
          </cell>
          <cell r="O17537" t="str">
            <v>PRO</v>
          </cell>
        </row>
        <row r="17538">
          <cell r="C17538" t="str">
            <v>150014296/10</v>
          </cell>
          <cell r="D17538" t="str">
            <v>JBS (DONGGUAN)TRADING AGENT LTD</v>
          </cell>
          <cell r="E17538" t="str">
            <v>KAC-N ALINE K TT 0.9/1.1MM TR1 GREY 3709 (17267) PC</v>
          </cell>
          <cell r="F17538">
            <v>156</v>
          </cell>
          <cell r="G17538">
            <v>9200</v>
          </cell>
          <cell r="H17538">
            <v>45100</v>
          </cell>
          <cell r="I17538">
            <v>45092</v>
          </cell>
          <cell r="O17538" t="str">
            <v>PRO</v>
          </cell>
        </row>
        <row r="17539">
          <cell r="C17539" t="str">
            <v>150014296/10</v>
          </cell>
          <cell r="D17539" t="str">
            <v>JBS (DONGGUAN)TRADING AGENT LTD</v>
          </cell>
          <cell r="E17539" t="str">
            <v>KAC-N ALINE K TT 0.9/1.1MM TR1 GREY 3709 (17267) PC</v>
          </cell>
          <cell r="F17539">
            <v>156</v>
          </cell>
          <cell r="G17539">
            <v>9200</v>
          </cell>
          <cell r="H17539">
            <v>45100</v>
          </cell>
          <cell r="I17539">
            <v>45092</v>
          </cell>
          <cell r="O17539" t="str">
            <v>PRO</v>
          </cell>
        </row>
        <row r="17540">
          <cell r="C17540" t="str">
            <v>150014296/10</v>
          </cell>
          <cell r="D17540" t="str">
            <v>JBS (DONGGUAN)TRADING AGENT LTD</v>
          </cell>
          <cell r="E17540" t="str">
            <v>KAC-N ALINE K TT 0.9/1.1MM TR1 GREY 3709 (17267) PC</v>
          </cell>
          <cell r="F17540">
            <v>156</v>
          </cell>
          <cell r="G17540">
            <v>9200</v>
          </cell>
          <cell r="H17540">
            <v>45100</v>
          </cell>
          <cell r="I17540">
            <v>45092</v>
          </cell>
          <cell r="O17540" t="str">
            <v>PRO</v>
          </cell>
        </row>
        <row r="17541">
          <cell r="C17541" t="str">
            <v>150014296/10</v>
          </cell>
          <cell r="D17541" t="str">
            <v>JBS (DONGGUAN)TRADING AGENT LTD</v>
          </cell>
          <cell r="E17541" t="str">
            <v>KAC-N ALINE K TT 0.9/1.1MM TR1 GREY 3709 (17267) PC</v>
          </cell>
          <cell r="F17541">
            <v>156</v>
          </cell>
          <cell r="G17541">
            <v>9200</v>
          </cell>
          <cell r="H17541">
            <v>45100</v>
          </cell>
          <cell r="I17541">
            <v>45092</v>
          </cell>
          <cell r="O17541" t="str">
            <v>PRO</v>
          </cell>
        </row>
        <row r="17542">
          <cell r="C17542" t="str">
            <v>150014296/10</v>
          </cell>
          <cell r="D17542" t="str">
            <v>JBS (DONGGUAN)TRADING AGENT LTD</v>
          </cell>
          <cell r="E17542" t="str">
            <v>KAC-N ALINE K TT 0.9/1.1MM TR1 GREY 3709 (17267) PC</v>
          </cell>
          <cell r="F17542">
            <v>156</v>
          </cell>
          <cell r="G17542">
            <v>9200</v>
          </cell>
          <cell r="H17542">
            <v>45100</v>
          </cell>
          <cell r="I17542">
            <v>45092</v>
          </cell>
          <cell r="O17542" t="str">
            <v>PRO</v>
          </cell>
        </row>
        <row r="17543">
          <cell r="C17543" t="str">
            <v>150014296/10</v>
          </cell>
          <cell r="D17543" t="str">
            <v>JBS (DONGGUAN)TRADING AGENT LTD</v>
          </cell>
          <cell r="E17543" t="str">
            <v>KAC-N ALINE K TT 0.9/1.1MM TR1 GREY 3709 (17267) PC</v>
          </cell>
          <cell r="F17543">
            <v>156</v>
          </cell>
          <cell r="G17543">
            <v>9200</v>
          </cell>
          <cell r="H17543">
            <v>45100</v>
          </cell>
          <cell r="I17543">
            <v>45092</v>
          </cell>
          <cell r="O17543" t="str">
            <v>PRO</v>
          </cell>
        </row>
        <row r="17544">
          <cell r="C17544" t="str">
            <v>150014296/10</v>
          </cell>
          <cell r="D17544" t="str">
            <v>JBS (DONGGUAN)TRADING AGENT LTD</v>
          </cell>
          <cell r="E17544" t="str">
            <v>KAC-N ALINE K TT 0.9/1.1MM TR1 GREY 3709 (17267) PC</v>
          </cell>
          <cell r="F17544">
            <v>156</v>
          </cell>
          <cell r="G17544">
            <v>9200</v>
          </cell>
          <cell r="H17544">
            <v>45100</v>
          </cell>
          <cell r="I17544">
            <v>45092</v>
          </cell>
          <cell r="O17544" t="str">
            <v>PRO</v>
          </cell>
        </row>
        <row r="17545">
          <cell r="C17545" t="str">
            <v>150014296/10</v>
          </cell>
          <cell r="D17545" t="str">
            <v>JBS (DONGGUAN)TRADING AGENT LTD</v>
          </cell>
          <cell r="E17545" t="str">
            <v>KAC-N ALINE K TT 0.9/1.1MM TR1 GREY 3709 (17267) PC</v>
          </cell>
          <cell r="F17545">
            <v>156</v>
          </cell>
          <cell r="G17545">
            <v>9200</v>
          </cell>
          <cell r="H17545">
            <v>45100</v>
          </cell>
          <cell r="I17545">
            <v>45092</v>
          </cell>
          <cell r="O17545" t="str">
            <v>PRO</v>
          </cell>
        </row>
        <row r="17546">
          <cell r="C17546" t="str">
            <v>150014296/10</v>
          </cell>
          <cell r="D17546" t="str">
            <v>JBS (DONGGUAN)TRADING AGENT LTD</v>
          </cell>
          <cell r="E17546" t="str">
            <v>KAC-N ALINE K TT 0.9/1.1MM TR1 GREY 3709 (17267) PC</v>
          </cell>
          <cell r="F17546">
            <v>156</v>
          </cell>
          <cell r="G17546">
            <v>9200</v>
          </cell>
          <cell r="H17546">
            <v>45100</v>
          </cell>
          <cell r="I17546">
            <v>45092</v>
          </cell>
          <cell r="O17546" t="str">
            <v>PRO</v>
          </cell>
        </row>
        <row r="17547">
          <cell r="C17547" t="str">
            <v>150014296/10</v>
          </cell>
          <cell r="D17547" t="str">
            <v>JBS (DONGGUAN)TRADING AGENT LTD</v>
          </cell>
          <cell r="E17547" t="str">
            <v>KAC-N ALINE K TT 0.9/1.1MM TR1 GREY 3709 (17267) PC</v>
          </cell>
          <cell r="F17547">
            <v>156</v>
          </cell>
          <cell r="G17547">
            <v>9200</v>
          </cell>
          <cell r="H17547">
            <v>45100</v>
          </cell>
          <cell r="I17547">
            <v>45092</v>
          </cell>
          <cell r="O17547" t="str">
            <v>PRO</v>
          </cell>
        </row>
        <row r="17548">
          <cell r="C17548" t="str">
            <v>150014296/10</v>
          </cell>
          <cell r="D17548" t="str">
            <v>JBS (DONGGUAN)TRADING AGENT LTD</v>
          </cell>
          <cell r="E17548" t="str">
            <v>KAC-N ALINE K TT 0.9/1.1MM TR1 GREY 3709 (17267) PC</v>
          </cell>
          <cell r="F17548">
            <v>156</v>
          </cell>
          <cell r="G17548">
            <v>9200</v>
          </cell>
          <cell r="H17548">
            <v>45100</v>
          </cell>
          <cell r="I17548">
            <v>45092</v>
          </cell>
          <cell r="O17548" t="str">
            <v>PRO</v>
          </cell>
        </row>
        <row r="17549">
          <cell r="C17549" t="str">
            <v>150014272/30A</v>
          </cell>
          <cell r="D17549" t="str">
            <v>HOMETEC LLC,</v>
          </cell>
          <cell r="E17549" t="str">
            <v>CAC-N CAPITAL 0.9/1.1MM TR1 BLACK #7195 (8092) PC</v>
          </cell>
          <cell r="F17549">
            <v>680</v>
          </cell>
          <cell r="G17549">
            <v>46000</v>
          </cell>
          <cell r="H17549">
            <v>45099</v>
          </cell>
          <cell r="I17549">
            <v>45097</v>
          </cell>
          <cell r="O17549" t="str">
            <v>PRO</v>
          </cell>
        </row>
        <row r="17550">
          <cell r="C17550" t="str">
            <v>150014272/30A</v>
          </cell>
          <cell r="D17550" t="str">
            <v>HOMETEC LLC,</v>
          </cell>
          <cell r="E17550" t="str">
            <v>CAC-N CAPITAL 0.9/1.1MM TR1 BLACK #7195 (8092) PC</v>
          </cell>
          <cell r="F17550">
            <v>680</v>
          </cell>
          <cell r="G17550">
            <v>46000</v>
          </cell>
          <cell r="H17550">
            <v>45099</v>
          </cell>
          <cell r="I17550">
            <v>45097</v>
          </cell>
          <cell r="O17550" t="str">
            <v>PRO</v>
          </cell>
        </row>
        <row r="17551">
          <cell r="C17551" t="str">
            <v>150014272/30A</v>
          </cell>
          <cell r="D17551" t="str">
            <v>HOMETEC LLC,</v>
          </cell>
          <cell r="E17551" t="str">
            <v>CAC-N CAPITAL 0.9/1.1MM TR1 BLACK #7195 (8092) PC</v>
          </cell>
          <cell r="F17551">
            <v>680</v>
          </cell>
          <cell r="G17551">
            <v>46000</v>
          </cell>
          <cell r="H17551">
            <v>45099</v>
          </cell>
          <cell r="I17551">
            <v>45097</v>
          </cell>
          <cell r="O17551" t="str">
            <v>PRO</v>
          </cell>
        </row>
        <row r="17552">
          <cell r="C17552" t="str">
            <v>150014272/30A</v>
          </cell>
          <cell r="D17552" t="str">
            <v>HOMETEC LLC,</v>
          </cell>
          <cell r="E17552" t="str">
            <v>CAC-N CAPITAL 0.9/1.1MM TR1 BLACK #7195 (8092) PC</v>
          </cell>
          <cell r="F17552">
            <v>680</v>
          </cell>
          <cell r="G17552">
            <v>46000</v>
          </cell>
          <cell r="H17552">
            <v>45099</v>
          </cell>
          <cell r="I17552">
            <v>45097</v>
          </cell>
          <cell r="O17552" t="str">
            <v>PRO</v>
          </cell>
        </row>
        <row r="17553">
          <cell r="C17553" t="str">
            <v>150014272/30A</v>
          </cell>
          <cell r="D17553" t="str">
            <v>HOMETEC LLC,</v>
          </cell>
          <cell r="E17553" t="str">
            <v>CAC-N CAPITAL 0.9/1.1MM TR1 BLACK #7195 (8092) PC</v>
          </cell>
          <cell r="F17553">
            <v>680</v>
          </cell>
          <cell r="G17553">
            <v>46000</v>
          </cell>
          <cell r="H17553">
            <v>45099</v>
          </cell>
          <cell r="I17553">
            <v>45097</v>
          </cell>
          <cell r="O17553" t="str">
            <v>PRO</v>
          </cell>
        </row>
        <row r="17554">
          <cell r="C17554" t="str">
            <v>150014272/30A</v>
          </cell>
          <cell r="D17554" t="str">
            <v>HOMETEC LLC,</v>
          </cell>
          <cell r="E17554" t="str">
            <v>CAC-N CAPITAL 0.9/1.1MM TR1 BLACK #7195 (8092) PC</v>
          </cell>
          <cell r="F17554">
            <v>680</v>
          </cell>
          <cell r="G17554">
            <v>46000</v>
          </cell>
          <cell r="H17554">
            <v>45099</v>
          </cell>
          <cell r="I17554">
            <v>45097</v>
          </cell>
          <cell r="O17554" t="str">
            <v>PRO</v>
          </cell>
        </row>
        <row r="17555">
          <cell r="C17555" t="str">
            <v>150014272/30A</v>
          </cell>
          <cell r="D17555" t="str">
            <v>HOMETEC LLC,</v>
          </cell>
          <cell r="E17555" t="str">
            <v>CAC-N CAPITAL 0.9/1.1MM TR1 BLACK #7195 (8092) PC</v>
          </cell>
          <cell r="F17555">
            <v>680</v>
          </cell>
          <cell r="G17555">
            <v>46000</v>
          </cell>
          <cell r="H17555">
            <v>45099</v>
          </cell>
          <cell r="I17555">
            <v>45097</v>
          </cell>
          <cell r="O17555" t="str">
            <v>PRO</v>
          </cell>
        </row>
        <row r="17556">
          <cell r="C17556" t="str">
            <v>150014272/30A</v>
          </cell>
          <cell r="D17556" t="str">
            <v>HOMETEC LLC,</v>
          </cell>
          <cell r="E17556" t="str">
            <v>CAC-N CAPITAL 0.9/1.1MM TR1 BLACK #7195 (8092) PC</v>
          </cell>
          <cell r="F17556">
            <v>680</v>
          </cell>
          <cell r="G17556">
            <v>46000</v>
          </cell>
          <cell r="H17556">
            <v>45099</v>
          </cell>
          <cell r="I17556">
            <v>45097</v>
          </cell>
          <cell r="O17556" t="str">
            <v>PRO</v>
          </cell>
        </row>
        <row r="17557">
          <cell r="C17557" t="str">
            <v>150014272/30A</v>
          </cell>
          <cell r="D17557" t="str">
            <v>HOMETEC LLC,</v>
          </cell>
          <cell r="E17557" t="str">
            <v>CAC-N CAPITAL 0.9/1.1MM TR1 BLACK #7195 (8092) PC</v>
          </cell>
          <cell r="F17557">
            <v>680</v>
          </cell>
          <cell r="G17557">
            <v>46000</v>
          </cell>
          <cell r="H17557">
            <v>45099</v>
          </cell>
          <cell r="I17557">
            <v>45097</v>
          </cell>
          <cell r="O17557" t="str">
            <v>PRO</v>
          </cell>
        </row>
        <row r="17558">
          <cell r="C17558" t="str">
            <v>150014272/30A</v>
          </cell>
          <cell r="D17558" t="str">
            <v>HOMETEC LLC,</v>
          </cell>
          <cell r="E17558" t="str">
            <v>CAC-N CAPITAL 0.9/1.1MM TR1 BLACK #7195 (8092) PC</v>
          </cell>
          <cell r="F17558">
            <v>680</v>
          </cell>
          <cell r="G17558">
            <v>46000</v>
          </cell>
          <cell r="H17558">
            <v>45099</v>
          </cell>
          <cell r="I17558">
            <v>45097</v>
          </cell>
          <cell r="O17558" t="str">
            <v>PRO</v>
          </cell>
        </row>
        <row r="17559">
          <cell r="C17559" t="str">
            <v>150014272/30B</v>
          </cell>
          <cell r="D17559" t="str">
            <v>HOMETEC LLC,</v>
          </cell>
          <cell r="E17559" t="str">
            <v>CAC-N CAPITAL 0.9/1.1MM TR1 BLACK #7195 (8092) PC</v>
          </cell>
          <cell r="F17559">
            <v>444</v>
          </cell>
          <cell r="G17559">
            <v>28750</v>
          </cell>
          <cell r="H17559">
            <v>45100</v>
          </cell>
          <cell r="I17559">
            <v>45097</v>
          </cell>
          <cell r="O17559" t="str">
            <v>PRO</v>
          </cell>
        </row>
        <row r="17560">
          <cell r="C17560" t="str">
            <v>150014272/30B</v>
          </cell>
          <cell r="D17560" t="str">
            <v>HOMETEC LLC,</v>
          </cell>
          <cell r="E17560" t="str">
            <v>CAC-N CAPITAL 0.9/1.1MM TR1 BLACK #7195 (8092) PC</v>
          </cell>
          <cell r="F17560">
            <v>444</v>
          </cell>
          <cell r="G17560">
            <v>28750</v>
          </cell>
          <cell r="H17560">
            <v>45100</v>
          </cell>
          <cell r="I17560">
            <v>45097</v>
          </cell>
          <cell r="O17560" t="str">
            <v>PRO</v>
          </cell>
        </row>
        <row r="17561">
          <cell r="C17561" t="str">
            <v>150014272/30B</v>
          </cell>
          <cell r="D17561" t="str">
            <v>HOMETEC LLC,</v>
          </cell>
          <cell r="E17561" t="str">
            <v>CAC-N CAPITAL 0.9/1.1MM TR1 BLACK #7195 (8092) PC</v>
          </cell>
          <cell r="F17561">
            <v>444</v>
          </cell>
          <cell r="G17561">
            <v>28750</v>
          </cell>
          <cell r="H17561">
            <v>45100</v>
          </cell>
          <cell r="I17561">
            <v>45097</v>
          </cell>
          <cell r="O17561" t="str">
            <v>PRO</v>
          </cell>
        </row>
        <row r="17562">
          <cell r="C17562" t="str">
            <v>150014272/30B</v>
          </cell>
          <cell r="D17562" t="str">
            <v>HOMETEC LLC,</v>
          </cell>
          <cell r="E17562" t="str">
            <v>CAC-N CAPITAL 0.9/1.1MM TR1 BLACK #7195 (8092) PC</v>
          </cell>
          <cell r="F17562">
            <v>444</v>
          </cell>
          <cell r="G17562">
            <v>28750</v>
          </cell>
          <cell r="H17562">
            <v>45100</v>
          </cell>
          <cell r="I17562">
            <v>45097</v>
          </cell>
          <cell r="O17562" t="str">
            <v>PRO</v>
          </cell>
        </row>
        <row r="17563">
          <cell r="C17563" t="str">
            <v>150014272/30B</v>
          </cell>
          <cell r="D17563" t="str">
            <v>HOMETEC LLC,</v>
          </cell>
          <cell r="E17563" t="str">
            <v>CAC-N CAPITAL 0.9/1.1MM TR1 BLACK #7195 (8092) PC</v>
          </cell>
          <cell r="F17563">
            <v>444</v>
          </cell>
          <cell r="G17563">
            <v>28750</v>
          </cell>
          <cell r="H17563">
            <v>45100</v>
          </cell>
          <cell r="I17563">
            <v>45097</v>
          </cell>
          <cell r="O17563" t="str">
            <v>PRO</v>
          </cell>
        </row>
        <row r="17564">
          <cell r="C17564" t="str">
            <v>150014272/30B</v>
          </cell>
          <cell r="D17564" t="str">
            <v>HOMETEC LLC,</v>
          </cell>
          <cell r="E17564" t="str">
            <v>CAC-N CAPITAL 0.9/1.1MM TR1 BLACK #7195 (8092) PC</v>
          </cell>
          <cell r="F17564">
            <v>444</v>
          </cell>
          <cell r="G17564">
            <v>28750</v>
          </cell>
          <cell r="H17564">
            <v>45100</v>
          </cell>
          <cell r="I17564">
            <v>45097</v>
          </cell>
          <cell r="O17564" t="str">
            <v>PRO</v>
          </cell>
        </row>
        <row r="17565">
          <cell r="C17565" t="str">
            <v>150014272/30B</v>
          </cell>
          <cell r="D17565" t="str">
            <v>HOMETEC LLC,</v>
          </cell>
          <cell r="E17565" t="str">
            <v>CAC-N CAPITAL 0.9/1.1MM TR1 BLACK #7195 (8092) PC</v>
          </cell>
          <cell r="F17565">
            <v>444</v>
          </cell>
          <cell r="G17565">
            <v>28750</v>
          </cell>
          <cell r="H17565">
            <v>45100</v>
          </cell>
          <cell r="I17565">
            <v>45097</v>
          </cell>
          <cell r="O17565" t="str">
            <v>PRO</v>
          </cell>
        </row>
        <row r="17566">
          <cell r="C17566" t="str">
            <v>150014272/30B</v>
          </cell>
          <cell r="D17566" t="str">
            <v>HOMETEC LLC,</v>
          </cell>
          <cell r="E17566" t="str">
            <v>CAC-N CAPITAL 0.9/1.1MM TR1 BLACK #7195 (8092) PC</v>
          </cell>
          <cell r="F17566">
            <v>444</v>
          </cell>
          <cell r="G17566">
            <v>28750</v>
          </cell>
          <cell r="H17566">
            <v>45100</v>
          </cell>
          <cell r="I17566">
            <v>45097</v>
          </cell>
          <cell r="O17566" t="str">
            <v>PRO</v>
          </cell>
        </row>
        <row r="17567">
          <cell r="C17567" t="str">
            <v>150014272/30B</v>
          </cell>
          <cell r="D17567" t="str">
            <v>HOMETEC LLC,</v>
          </cell>
          <cell r="E17567" t="str">
            <v>CAC-N CAPITAL 0.9/1.1MM TR1 BLACK #7195 (8092) PC</v>
          </cell>
          <cell r="F17567">
            <v>444</v>
          </cell>
          <cell r="G17567">
            <v>28750</v>
          </cell>
          <cell r="H17567">
            <v>45100</v>
          </cell>
          <cell r="I17567">
            <v>45097</v>
          </cell>
          <cell r="O17567" t="str">
            <v>PRO</v>
          </cell>
        </row>
        <row r="17568">
          <cell r="C17568" t="str">
            <v>150014272/30B</v>
          </cell>
          <cell r="D17568" t="str">
            <v>HOMETEC LLC,</v>
          </cell>
          <cell r="E17568" t="str">
            <v>CAC-N CAPITAL 0.9/1.1MM TR1 BLACK #7195 (8092) PC</v>
          </cell>
          <cell r="F17568">
            <v>444</v>
          </cell>
          <cell r="G17568">
            <v>28750</v>
          </cell>
          <cell r="H17568">
            <v>45100</v>
          </cell>
          <cell r="I17568">
            <v>45097</v>
          </cell>
          <cell r="O17568" t="str">
            <v>PRO</v>
          </cell>
        </row>
        <row r="17569">
          <cell r="C17569" t="str">
            <v>150014272/10C</v>
          </cell>
          <cell r="D17569" t="str">
            <v>HOMETEC LLC,</v>
          </cell>
          <cell r="E17569" t="str">
            <v>KAC-N CAPITAL 0.9/1.1MM TR1 BLACK #7195 (8092) PC</v>
          </cell>
          <cell r="F17569">
            <v>683</v>
          </cell>
          <cell r="G17569">
            <v>40250</v>
          </cell>
          <cell r="H17569">
            <v>45104</v>
          </cell>
          <cell r="I17569">
            <v>45097</v>
          </cell>
          <cell r="O17569" t="str">
            <v>PRO</v>
          </cell>
        </row>
        <row r="17570">
          <cell r="C17570" t="str">
            <v>150014272/10C</v>
          </cell>
          <cell r="D17570" t="str">
            <v>HOMETEC LLC,</v>
          </cell>
          <cell r="E17570" t="str">
            <v>KAC-N CAPITAL 0.9/1.1MM TR1 BLACK #7195 (8092) PC</v>
          </cell>
          <cell r="F17570">
            <v>683</v>
          </cell>
          <cell r="G17570">
            <v>40250</v>
          </cell>
          <cell r="H17570">
            <v>45104</v>
          </cell>
          <cell r="I17570">
            <v>45097</v>
          </cell>
          <cell r="O17570" t="str">
            <v>PRO</v>
          </cell>
        </row>
        <row r="17571">
          <cell r="C17571" t="str">
            <v>150014272/10C</v>
          </cell>
          <cell r="D17571" t="str">
            <v>HOMETEC LLC,</v>
          </cell>
          <cell r="E17571" t="str">
            <v>KAC-N CAPITAL 0.9/1.1MM TR1 BLACK #7195 (8092) PC</v>
          </cell>
          <cell r="F17571">
            <v>440</v>
          </cell>
          <cell r="G17571">
            <v>40250</v>
          </cell>
          <cell r="H17571">
            <v>45104</v>
          </cell>
          <cell r="I17571">
            <v>45097</v>
          </cell>
          <cell r="O17571" t="str">
            <v>PRO</v>
          </cell>
        </row>
        <row r="17572">
          <cell r="C17572" t="str">
            <v>150014272/10C</v>
          </cell>
          <cell r="D17572" t="str">
            <v>HOMETEC LLC,</v>
          </cell>
          <cell r="E17572" t="str">
            <v>KAC-N CAPITAL 0.9/1.1MM TR1 BLACK #7195 (8092) PC</v>
          </cell>
          <cell r="F17572">
            <v>243</v>
          </cell>
          <cell r="G17572">
            <v>40250</v>
          </cell>
          <cell r="H17572">
            <v>45104</v>
          </cell>
          <cell r="I17572">
            <v>45097</v>
          </cell>
          <cell r="O17572" t="str">
            <v>PRO</v>
          </cell>
        </row>
        <row r="17573">
          <cell r="C17573" t="str">
            <v>150014272/10C</v>
          </cell>
          <cell r="D17573" t="str">
            <v>HOMETEC LLC,</v>
          </cell>
          <cell r="E17573" t="str">
            <v>KAC-N CAPITAL 0.9/1.1MM TR1 BLACK #7195 (8092) PC</v>
          </cell>
          <cell r="F17573">
            <v>683</v>
          </cell>
          <cell r="G17573">
            <v>40250</v>
          </cell>
          <cell r="H17573">
            <v>45104</v>
          </cell>
          <cell r="I17573">
            <v>45097</v>
          </cell>
          <cell r="O17573" t="str">
            <v>PRO</v>
          </cell>
        </row>
        <row r="17574">
          <cell r="C17574" t="str">
            <v>150014272/10C</v>
          </cell>
          <cell r="D17574" t="str">
            <v>HOMETEC LLC,</v>
          </cell>
          <cell r="E17574" t="str">
            <v>KAC-N CAPITAL 0.9/1.1MM TR1 BLACK #7195 (8092) PC</v>
          </cell>
          <cell r="F17574">
            <v>292</v>
          </cell>
          <cell r="G17574">
            <v>40250</v>
          </cell>
          <cell r="H17574">
            <v>45104</v>
          </cell>
          <cell r="I17574">
            <v>45097</v>
          </cell>
          <cell r="O17574" t="str">
            <v>PRO</v>
          </cell>
        </row>
        <row r="17575">
          <cell r="C17575" t="str">
            <v>150014272/10C</v>
          </cell>
          <cell r="D17575" t="str">
            <v>HOMETEC LLC,</v>
          </cell>
          <cell r="E17575" t="str">
            <v>KAC-N CAPITAL 0.9/1.1MM TR1 BLACK #7195 (8092) PC</v>
          </cell>
          <cell r="F17575">
            <v>391</v>
          </cell>
          <cell r="G17575">
            <v>40250</v>
          </cell>
          <cell r="H17575">
            <v>45104</v>
          </cell>
          <cell r="I17575">
            <v>45097</v>
          </cell>
          <cell r="O17575" t="str">
            <v>PRO</v>
          </cell>
        </row>
        <row r="17576">
          <cell r="C17576" t="str">
            <v>150014272/10C</v>
          </cell>
          <cell r="D17576" t="str">
            <v>HOMETEC LLC,</v>
          </cell>
          <cell r="E17576" t="str">
            <v>KAC-N CAPITAL 0.9/1.1MM TR1 BLACK #7195 (8092) PC</v>
          </cell>
          <cell r="F17576">
            <v>683</v>
          </cell>
          <cell r="G17576">
            <v>40250</v>
          </cell>
          <cell r="H17576">
            <v>45104</v>
          </cell>
          <cell r="I17576">
            <v>45097</v>
          </cell>
          <cell r="O17576" t="str">
            <v>PRO</v>
          </cell>
        </row>
        <row r="17577">
          <cell r="C17577" t="str">
            <v>150014272/10C</v>
          </cell>
          <cell r="D17577" t="str">
            <v>HOMETEC LLC,</v>
          </cell>
          <cell r="E17577" t="str">
            <v>KAC-N CAPITAL 0.9/1.1MM TR1 BLACK #7195 (8092) PC</v>
          </cell>
          <cell r="F17577">
            <v>683</v>
          </cell>
          <cell r="G17577">
            <v>40250</v>
          </cell>
          <cell r="H17577">
            <v>45104</v>
          </cell>
          <cell r="I17577">
            <v>45097</v>
          </cell>
          <cell r="O17577" t="str">
            <v>PRO</v>
          </cell>
        </row>
        <row r="17578">
          <cell r="C17578" t="str">
            <v>150014272/10C</v>
          </cell>
          <cell r="D17578" t="str">
            <v>HOMETEC LLC,</v>
          </cell>
          <cell r="E17578" t="str">
            <v>KAC-N CAPITAL 0.9/1.1MM TR1 BLACK #7195 (8092) PC</v>
          </cell>
          <cell r="F17578">
            <v>683</v>
          </cell>
          <cell r="G17578">
            <v>40250</v>
          </cell>
          <cell r="H17578">
            <v>45104</v>
          </cell>
          <cell r="I17578">
            <v>45097</v>
          </cell>
          <cell r="O17578" t="str">
            <v>PRO</v>
          </cell>
        </row>
        <row r="17579">
          <cell r="C17579" t="str">
            <v>150014272/10C</v>
          </cell>
          <cell r="D17579" t="str">
            <v>HOMETEC LLC,</v>
          </cell>
          <cell r="E17579" t="str">
            <v>KAC-N CAPITAL 0.9/1.1MM TR1 BLACK #7195 (8092) PC</v>
          </cell>
          <cell r="F17579">
            <v>683</v>
          </cell>
          <cell r="G17579">
            <v>40250</v>
          </cell>
          <cell r="H17579">
            <v>45104</v>
          </cell>
          <cell r="I17579">
            <v>45097</v>
          </cell>
          <cell r="O17579" t="str">
            <v>PRO</v>
          </cell>
        </row>
        <row r="17580">
          <cell r="C17580" t="str">
            <v>150014272/10C</v>
          </cell>
          <cell r="D17580" t="str">
            <v>HOMETEC LLC,</v>
          </cell>
          <cell r="E17580" t="str">
            <v>KAC-N CAPITAL 0.9/1.1MM TR1 BLACK #7195 (8092) PC</v>
          </cell>
          <cell r="F17580">
            <v>683</v>
          </cell>
          <cell r="G17580">
            <v>40250</v>
          </cell>
          <cell r="H17580">
            <v>45104</v>
          </cell>
          <cell r="I17580">
            <v>45097</v>
          </cell>
          <cell r="O17580" t="str">
            <v>PRO</v>
          </cell>
        </row>
        <row r="17581">
          <cell r="C17581" t="str">
            <v>150014272/20</v>
          </cell>
          <cell r="D17581" t="str">
            <v>HOMETEC LLC,</v>
          </cell>
          <cell r="E17581" t="str">
            <v>CAC-N CAPITAL 0.9/1.1MM TR1 BROWN #7232 (6392) PC</v>
          </cell>
          <cell r="F17581">
            <v>353</v>
          </cell>
          <cell r="G17581">
            <v>23000</v>
          </cell>
          <cell r="H17581">
            <v>45100</v>
          </cell>
          <cell r="I17581">
            <v>45097</v>
          </cell>
          <cell r="O17581" t="str">
            <v>PRO</v>
          </cell>
        </row>
        <row r="17582">
          <cell r="C17582" t="str">
            <v>150014272/20</v>
          </cell>
          <cell r="D17582" t="str">
            <v>HOMETEC LLC,</v>
          </cell>
          <cell r="E17582" t="str">
            <v>CAC-N CAPITAL 0.9/1.1MM TR1 BROWN #7232 (6392) PC</v>
          </cell>
          <cell r="F17582">
            <v>353</v>
          </cell>
          <cell r="G17582">
            <v>23000</v>
          </cell>
          <cell r="H17582">
            <v>45100</v>
          </cell>
          <cell r="I17582">
            <v>45097</v>
          </cell>
          <cell r="O17582" t="str">
            <v>PRO</v>
          </cell>
        </row>
        <row r="17583">
          <cell r="C17583" t="str">
            <v>150014272/20</v>
          </cell>
          <cell r="D17583" t="str">
            <v>HOMETEC LLC,</v>
          </cell>
          <cell r="E17583" t="str">
            <v>CAC-N CAPITAL 0.9/1.1MM TR1 BROWN #7232 (6392) PC</v>
          </cell>
          <cell r="F17583">
            <v>353</v>
          </cell>
          <cell r="G17583">
            <v>23000</v>
          </cell>
          <cell r="H17583">
            <v>45100</v>
          </cell>
          <cell r="I17583">
            <v>45097</v>
          </cell>
          <cell r="O17583" t="str">
            <v>PRO</v>
          </cell>
        </row>
        <row r="17584">
          <cell r="C17584" t="str">
            <v>150014272/20</v>
          </cell>
          <cell r="D17584" t="str">
            <v>HOMETEC LLC,</v>
          </cell>
          <cell r="E17584" t="str">
            <v>CAC-N CAPITAL 0.9/1.1MM TR1 BROWN #7232 (6392) PC</v>
          </cell>
          <cell r="F17584">
            <v>353</v>
          </cell>
          <cell r="G17584">
            <v>23000</v>
          </cell>
          <cell r="H17584">
            <v>45100</v>
          </cell>
          <cell r="I17584">
            <v>45097</v>
          </cell>
          <cell r="O17584" t="str">
            <v>PRO</v>
          </cell>
        </row>
        <row r="17585">
          <cell r="C17585" t="str">
            <v>150014272/20</v>
          </cell>
          <cell r="D17585" t="str">
            <v>HOMETEC LLC,</v>
          </cell>
          <cell r="E17585" t="str">
            <v>CAC-N CAPITAL 0.9/1.1MM TR1 BROWN #7232 (6392) PC</v>
          </cell>
          <cell r="F17585">
            <v>353</v>
          </cell>
          <cell r="G17585">
            <v>23000</v>
          </cell>
          <cell r="H17585">
            <v>45100</v>
          </cell>
          <cell r="I17585">
            <v>45097</v>
          </cell>
          <cell r="O17585" t="str">
            <v>PRO</v>
          </cell>
        </row>
        <row r="17586">
          <cell r="C17586" t="str">
            <v>150014272/20</v>
          </cell>
          <cell r="D17586" t="str">
            <v>HOMETEC LLC,</v>
          </cell>
          <cell r="E17586" t="str">
            <v>CAC-N CAPITAL 0.9/1.1MM TR1 BROWN #7232 (6392) PC</v>
          </cell>
          <cell r="F17586">
            <v>353</v>
          </cell>
          <cell r="G17586">
            <v>23000</v>
          </cell>
          <cell r="H17586">
            <v>45100</v>
          </cell>
          <cell r="I17586">
            <v>45097</v>
          </cell>
          <cell r="O17586" t="str">
            <v>PRO</v>
          </cell>
        </row>
        <row r="17587">
          <cell r="C17587" t="str">
            <v>150014272/20</v>
          </cell>
          <cell r="D17587" t="str">
            <v>HOMETEC LLC,</v>
          </cell>
          <cell r="E17587" t="str">
            <v>CAC-N CAPITAL 0.9/1.1MM TR1 BROWN #7232 (6392) PC</v>
          </cell>
          <cell r="F17587">
            <v>353</v>
          </cell>
          <cell r="G17587">
            <v>23000</v>
          </cell>
          <cell r="H17587">
            <v>45100</v>
          </cell>
          <cell r="I17587">
            <v>45097</v>
          </cell>
          <cell r="O17587" t="str">
            <v>PRO</v>
          </cell>
        </row>
        <row r="17588">
          <cell r="C17588" t="str">
            <v>150014272/20</v>
          </cell>
          <cell r="D17588" t="str">
            <v>HOMETEC LLC,</v>
          </cell>
          <cell r="E17588" t="str">
            <v>CAC-N CAPITAL 0.9/1.1MM TR1 BROWN #7232 (6392) PC</v>
          </cell>
          <cell r="F17588">
            <v>353</v>
          </cell>
          <cell r="G17588">
            <v>23000</v>
          </cell>
          <cell r="H17588">
            <v>45100</v>
          </cell>
          <cell r="I17588">
            <v>45097</v>
          </cell>
          <cell r="O17588" t="str">
            <v>PRO</v>
          </cell>
        </row>
        <row r="17589">
          <cell r="C17589" t="str">
            <v>150014272/20</v>
          </cell>
          <cell r="D17589" t="str">
            <v>HOMETEC LLC,</v>
          </cell>
          <cell r="E17589" t="str">
            <v>CAC-N CAPITAL 0.9/1.1MM TR1 BROWN #7232 (6392) PC</v>
          </cell>
          <cell r="F17589">
            <v>353</v>
          </cell>
          <cell r="G17589">
            <v>23000</v>
          </cell>
          <cell r="H17589">
            <v>45100</v>
          </cell>
          <cell r="I17589">
            <v>45097</v>
          </cell>
          <cell r="O17589" t="str">
            <v>PRO</v>
          </cell>
        </row>
        <row r="17590">
          <cell r="C17590" t="str">
            <v>150014272/20</v>
          </cell>
          <cell r="D17590" t="str">
            <v>HOMETEC LLC,</v>
          </cell>
          <cell r="E17590" t="str">
            <v>CAC-N CAPITAL 0.9/1.1MM TR1 BROWN #7232 (6392) PC</v>
          </cell>
          <cell r="F17590">
            <v>353</v>
          </cell>
          <cell r="G17590">
            <v>23000</v>
          </cell>
          <cell r="H17590">
            <v>45100</v>
          </cell>
          <cell r="I17590">
            <v>45097</v>
          </cell>
          <cell r="O17590" t="str">
            <v>PRO</v>
          </cell>
        </row>
        <row r="17591">
          <cell r="C17591" t="str">
            <v>150014284/10</v>
          </cell>
          <cell r="D17591" t="str">
            <v>HOMETEC LLC,</v>
          </cell>
          <cell r="E17591" t="str">
            <v>KAC-N ARTIC 1.2/1.4MM TR1 CREAM 12037 (12213) PC</v>
          </cell>
          <cell r="F17591">
            <v>6</v>
          </cell>
          <cell r="G17591">
            <v>57.5</v>
          </cell>
          <cell r="H17591">
            <v>45092</v>
          </cell>
          <cell r="I17591">
            <v>45093</v>
          </cell>
          <cell r="O17591" t="str">
            <v>PRO</v>
          </cell>
        </row>
        <row r="17592">
          <cell r="C17592" t="str">
            <v>150014284/10</v>
          </cell>
          <cell r="D17592" t="str">
            <v>HOMETEC LLC,</v>
          </cell>
          <cell r="E17592" t="str">
            <v>KAC-N ARTIC 1.2/1.4MM TR1 CREAM 12037 (12213) PC</v>
          </cell>
          <cell r="F17592">
            <v>6</v>
          </cell>
          <cell r="G17592">
            <v>57.5</v>
          </cell>
          <cell r="H17592">
            <v>45092</v>
          </cell>
          <cell r="I17592">
            <v>45093</v>
          </cell>
          <cell r="O17592" t="str">
            <v>PRO</v>
          </cell>
        </row>
        <row r="17593">
          <cell r="C17593" t="str">
            <v>150014284/10</v>
          </cell>
          <cell r="D17593" t="str">
            <v>HOMETEC LLC,</v>
          </cell>
          <cell r="E17593" t="str">
            <v>KAC-N ARTIC 1.2/1.4MM TR1 CREAM 12037 (12213) PC</v>
          </cell>
          <cell r="F17593">
            <v>6</v>
          </cell>
          <cell r="G17593">
            <v>57.5</v>
          </cell>
          <cell r="H17593">
            <v>45092</v>
          </cell>
          <cell r="I17593">
            <v>45093</v>
          </cell>
          <cell r="O17593" t="str">
            <v>PRO</v>
          </cell>
        </row>
        <row r="17594">
          <cell r="C17594" t="str">
            <v>150014284/10</v>
          </cell>
          <cell r="D17594" t="str">
            <v>HOMETEC LLC,</v>
          </cell>
          <cell r="E17594" t="str">
            <v>KAC-N ARTIC 1.2/1.4MM TR1 CREAM 12037 (12213) PC</v>
          </cell>
          <cell r="F17594">
            <v>6</v>
          </cell>
          <cell r="G17594">
            <v>57.5</v>
          </cell>
          <cell r="H17594">
            <v>45092</v>
          </cell>
          <cell r="I17594">
            <v>45093</v>
          </cell>
          <cell r="O17594" t="str">
            <v>PRO</v>
          </cell>
        </row>
        <row r="17595">
          <cell r="C17595" t="str">
            <v>150014284/10</v>
          </cell>
          <cell r="D17595" t="str">
            <v>HOMETEC LLC,</v>
          </cell>
          <cell r="E17595" t="str">
            <v>KAC-N ARTIC 1.2/1.4MM TR1 CREAM 12037 (12213) PC</v>
          </cell>
          <cell r="F17595">
            <v>6</v>
          </cell>
          <cell r="G17595">
            <v>57.5</v>
          </cell>
          <cell r="H17595">
            <v>45092</v>
          </cell>
          <cell r="I17595">
            <v>45093</v>
          </cell>
          <cell r="O17595" t="str">
            <v>PRO</v>
          </cell>
        </row>
        <row r="17596">
          <cell r="C17596" t="str">
            <v>150014284/10</v>
          </cell>
          <cell r="D17596" t="str">
            <v>HOMETEC LLC,</v>
          </cell>
          <cell r="E17596" t="str">
            <v>KAC-N ARTIC 1.2/1.4MM TR1 CREAM 12037 (12213) PC</v>
          </cell>
          <cell r="F17596">
            <v>6</v>
          </cell>
          <cell r="G17596">
            <v>57.5</v>
          </cell>
          <cell r="H17596">
            <v>45092</v>
          </cell>
          <cell r="I17596">
            <v>45093</v>
          </cell>
          <cell r="O17596" t="str">
            <v>PRO</v>
          </cell>
        </row>
        <row r="17597">
          <cell r="C17597" t="str">
            <v>150014284/10</v>
          </cell>
          <cell r="D17597" t="str">
            <v>HOMETEC LLC,</v>
          </cell>
          <cell r="E17597" t="str">
            <v>KAC-N ARTIC 1.2/1.4MM TR1 CREAM 12037 (12213) PC</v>
          </cell>
          <cell r="F17597">
            <v>6</v>
          </cell>
          <cell r="G17597">
            <v>57.5</v>
          </cell>
          <cell r="H17597">
            <v>45092</v>
          </cell>
          <cell r="I17597">
            <v>45093</v>
          </cell>
          <cell r="O17597" t="str">
            <v>PRO</v>
          </cell>
        </row>
        <row r="17598">
          <cell r="C17598" t="str">
            <v>150014284/10</v>
          </cell>
          <cell r="D17598" t="str">
            <v>HOMETEC LLC,</v>
          </cell>
          <cell r="E17598" t="str">
            <v>KAC-N ARTIC 1.2/1.4MM TR1 CREAM 12037 (12213) PC</v>
          </cell>
          <cell r="F17598">
            <v>6</v>
          </cell>
          <cell r="G17598">
            <v>57.5</v>
          </cell>
          <cell r="H17598">
            <v>45092</v>
          </cell>
          <cell r="I17598">
            <v>45093</v>
          </cell>
          <cell r="O17598" t="str">
            <v>PRO</v>
          </cell>
        </row>
        <row r="17599">
          <cell r="C17599" t="str">
            <v>150014284/10</v>
          </cell>
          <cell r="D17599" t="str">
            <v>HOMETEC LLC,</v>
          </cell>
          <cell r="E17599" t="str">
            <v>KAC-N ARTIC 1.2/1.4MM TR1 CREAM 12037 (12213) PC</v>
          </cell>
          <cell r="F17599">
            <v>6</v>
          </cell>
          <cell r="G17599">
            <v>57.5</v>
          </cell>
          <cell r="H17599">
            <v>45092</v>
          </cell>
          <cell r="I17599">
            <v>45093</v>
          </cell>
          <cell r="O17599" t="str">
            <v>PRO</v>
          </cell>
        </row>
        <row r="17600">
          <cell r="C17600" t="str">
            <v>150014284/10</v>
          </cell>
          <cell r="D17600" t="str">
            <v>HOMETEC LLC,</v>
          </cell>
          <cell r="E17600" t="str">
            <v>KAC-N ARTIC 1.2/1.4MM TR1 CREAM 12037 (12213) PC</v>
          </cell>
          <cell r="F17600">
            <v>6</v>
          </cell>
          <cell r="G17600">
            <v>57.5</v>
          </cell>
          <cell r="H17600">
            <v>45092</v>
          </cell>
          <cell r="I17600">
            <v>45093</v>
          </cell>
          <cell r="O17600" t="str">
            <v>PRO</v>
          </cell>
        </row>
        <row r="17601">
          <cell r="C17601" t="str">
            <v>150014374/10</v>
          </cell>
          <cell r="D17601" t="str">
            <v>HOMETEC LLC,</v>
          </cell>
          <cell r="E17601" t="str">
            <v>KAC-N ARTIC 1.2/1.4MM TR1 CREAM 9501 (12218) PC</v>
          </cell>
          <cell r="F17601">
            <v>6</v>
          </cell>
          <cell r="G17601">
            <v>57.5</v>
          </cell>
          <cell r="H17601">
            <v>45094</v>
          </cell>
          <cell r="I17601">
            <v>45094</v>
          </cell>
          <cell r="O17601" t="str">
            <v>PRO</v>
          </cell>
        </row>
        <row r="17602">
          <cell r="C17602" t="str">
            <v>150014374/10</v>
          </cell>
          <cell r="D17602" t="str">
            <v>HOMETEC LLC,</v>
          </cell>
          <cell r="E17602" t="str">
            <v>KAC-N ARTIC 1.2/1.4MM TR1 CREAM 9501 (12218) PC</v>
          </cell>
          <cell r="F17602">
            <v>6</v>
          </cell>
          <cell r="G17602">
            <v>57.5</v>
          </cell>
          <cell r="H17602">
            <v>45094</v>
          </cell>
          <cell r="I17602">
            <v>45094</v>
          </cell>
          <cell r="O17602" t="str">
            <v>PRO</v>
          </cell>
        </row>
        <row r="17603">
          <cell r="C17603" t="str">
            <v>150014374/10</v>
          </cell>
          <cell r="D17603" t="str">
            <v>HOMETEC LLC,</v>
          </cell>
          <cell r="E17603" t="str">
            <v>KAC-N ARTIC 1.2/1.4MM TR1 CREAM 9501 (12218) PC</v>
          </cell>
          <cell r="F17603">
            <v>6</v>
          </cell>
          <cell r="G17603">
            <v>57.5</v>
          </cell>
          <cell r="H17603">
            <v>45094</v>
          </cell>
          <cell r="I17603">
            <v>45094</v>
          </cell>
          <cell r="O17603" t="str">
            <v>PRO</v>
          </cell>
        </row>
        <row r="17604">
          <cell r="C17604" t="str">
            <v>150014374/10</v>
          </cell>
          <cell r="D17604" t="str">
            <v>HOMETEC LLC,</v>
          </cell>
          <cell r="E17604" t="str">
            <v>KAC-N ARTIC 1.2/1.4MM TR1 CREAM 9501 (12218) PC</v>
          </cell>
          <cell r="F17604">
            <v>6</v>
          </cell>
          <cell r="G17604">
            <v>57.5</v>
          </cell>
          <cell r="H17604">
            <v>45094</v>
          </cell>
          <cell r="I17604">
            <v>45094</v>
          </cell>
          <cell r="O17604" t="str">
            <v>PRO</v>
          </cell>
        </row>
        <row r="17605">
          <cell r="C17605" t="str">
            <v>150014374/10</v>
          </cell>
          <cell r="D17605" t="str">
            <v>HOMETEC LLC,</v>
          </cell>
          <cell r="E17605" t="str">
            <v>KAC-N ARTIC 1.2/1.4MM TR1 CREAM 9501 (12218) PC</v>
          </cell>
          <cell r="F17605">
            <v>6</v>
          </cell>
          <cell r="G17605">
            <v>57.5</v>
          </cell>
          <cell r="H17605">
            <v>45094</v>
          </cell>
          <cell r="I17605">
            <v>45094</v>
          </cell>
          <cell r="O17605" t="str">
            <v>PRO</v>
          </cell>
        </row>
        <row r="17606">
          <cell r="C17606" t="str">
            <v>150014374/10</v>
          </cell>
          <cell r="D17606" t="str">
            <v>HOMETEC LLC,</v>
          </cell>
          <cell r="E17606" t="str">
            <v>KAC-N ARTIC 1.2/1.4MM TR1 CREAM 9501 (12218) PC</v>
          </cell>
          <cell r="F17606">
            <v>6</v>
          </cell>
          <cell r="G17606">
            <v>57.5</v>
          </cell>
          <cell r="H17606">
            <v>45094</v>
          </cell>
          <cell r="I17606">
            <v>45094</v>
          </cell>
          <cell r="O17606" t="str">
            <v>PRO</v>
          </cell>
        </row>
        <row r="17607">
          <cell r="C17607" t="str">
            <v>150014374/10</v>
          </cell>
          <cell r="D17607" t="str">
            <v>HOMETEC LLC,</v>
          </cell>
          <cell r="E17607" t="str">
            <v>KAC-N ARTIC 1.2/1.4MM TR1 CREAM 9501 (12218) PC</v>
          </cell>
          <cell r="F17607">
            <v>6</v>
          </cell>
          <cell r="G17607">
            <v>57.5</v>
          </cell>
          <cell r="H17607">
            <v>45094</v>
          </cell>
          <cell r="I17607">
            <v>45094</v>
          </cell>
          <cell r="O17607" t="str">
            <v>PRO</v>
          </cell>
        </row>
        <row r="17608">
          <cell r="C17608" t="str">
            <v>150014374/10</v>
          </cell>
          <cell r="D17608" t="str">
            <v>HOMETEC LLC,</v>
          </cell>
          <cell r="E17608" t="str">
            <v>KAC-N ARTIC 1.2/1.4MM TR1 CREAM 9501 (12218) PC</v>
          </cell>
          <cell r="F17608">
            <v>6</v>
          </cell>
          <cell r="G17608">
            <v>57.5</v>
          </cell>
          <cell r="H17608">
            <v>45094</v>
          </cell>
          <cell r="I17608">
            <v>45094</v>
          </cell>
          <cell r="O17608" t="str">
            <v>PRO</v>
          </cell>
        </row>
        <row r="17609">
          <cell r="C17609" t="str">
            <v>150014374/10</v>
          </cell>
          <cell r="D17609" t="str">
            <v>HOMETEC LLC,</v>
          </cell>
          <cell r="E17609" t="str">
            <v>KAC-N ARTIC 1.2/1.4MM TR1 CREAM 9501 (12218) PC</v>
          </cell>
          <cell r="F17609">
            <v>6</v>
          </cell>
          <cell r="G17609">
            <v>57.5</v>
          </cell>
          <cell r="H17609">
            <v>45094</v>
          </cell>
          <cell r="I17609">
            <v>45094</v>
          </cell>
          <cell r="O17609" t="str">
            <v>PRO</v>
          </cell>
        </row>
        <row r="17610">
          <cell r="C17610" t="str">
            <v>150014374/10</v>
          </cell>
          <cell r="D17610" t="str">
            <v>HOMETEC LLC,</v>
          </cell>
          <cell r="E17610" t="str">
            <v>KAC-N ARTIC 1.2/1.4MM TR1 CREAM 9501 (12218) PC</v>
          </cell>
          <cell r="F17610">
            <v>6</v>
          </cell>
          <cell r="G17610">
            <v>57.5</v>
          </cell>
          <cell r="H17610">
            <v>45094</v>
          </cell>
          <cell r="I17610">
            <v>45094</v>
          </cell>
          <cell r="O17610" t="str">
            <v>PRO</v>
          </cell>
        </row>
        <row r="17611">
          <cell r="C17611" t="str">
            <v>150014283/10</v>
          </cell>
          <cell r="D17611" t="str">
            <v>ASHLEY FURNITURE ( SHANGHAI)</v>
          </cell>
          <cell r="E17611" t="str">
            <v>KAC-N VALDERNO K TT 1.0/1.2MM TR1 LIGHT TAN 13308 (13637) PC</v>
          </cell>
          <cell r="F17611">
            <v>38</v>
          </cell>
          <cell r="G17611">
            <v>1725</v>
          </cell>
          <cell r="H17611">
            <v>45093</v>
          </cell>
          <cell r="I17611">
            <v>45093</v>
          </cell>
          <cell r="O17611" t="str">
            <v>PRO</v>
          </cell>
        </row>
        <row r="17612">
          <cell r="C17612" t="str">
            <v>150014283/10</v>
          </cell>
          <cell r="D17612" t="str">
            <v>ASHLEY FURNITURE ( SHANGHAI)</v>
          </cell>
          <cell r="E17612" t="str">
            <v>KAC-N VALDERNO K TT 1.0/1.2MM TR1 LIGHT TAN 13308 (13637) PC</v>
          </cell>
          <cell r="F17612">
            <v>38</v>
          </cell>
          <cell r="G17612">
            <v>1725</v>
          </cell>
          <cell r="H17612">
            <v>45093</v>
          </cell>
          <cell r="I17612">
            <v>45093</v>
          </cell>
          <cell r="O17612" t="str">
            <v>PRO</v>
          </cell>
        </row>
        <row r="17613">
          <cell r="C17613" t="str">
            <v>150014283/10</v>
          </cell>
          <cell r="D17613" t="str">
            <v>ASHLEY FURNITURE ( SHANGHAI)</v>
          </cell>
          <cell r="E17613" t="str">
            <v>KAC-N VALDERNO K TT 1.0/1.2MM TR1 LIGHT TAN 13308 (13637) PC</v>
          </cell>
          <cell r="F17613">
            <v>38</v>
          </cell>
          <cell r="G17613">
            <v>1725</v>
          </cell>
          <cell r="H17613">
            <v>45093</v>
          </cell>
          <cell r="I17613">
            <v>45093</v>
          </cell>
          <cell r="O17613" t="str">
            <v>PRO</v>
          </cell>
        </row>
        <row r="17614">
          <cell r="C17614" t="str">
            <v>150014283/10</v>
          </cell>
          <cell r="D17614" t="str">
            <v>ASHLEY FURNITURE ( SHANGHAI)</v>
          </cell>
          <cell r="E17614" t="str">
            <v>KAC-N VALDERNO K TT 1.0/1.2MM TR1 LIGHT TAN 13308 (13637) PC</v>
          </cell>
          <cell r="F17614">
            <v>38</v>
          </cell>
          <cell r="G17614">
            <v>1725</v>
          </cell>
          <cell r="H17614">
            <v>45093</v>
          </cell>
          <cell r="I17614">
            <v>45093</v>
          </cell>
          <cell r="O17614" t="str">
            <v>PRO</v>
          </cell>
        </row>
        <row r="17615">
          <cell r="C17615" t="str">
            <v>150014283/10</v>
          </cell>
          <cell r="D17615" t="str">
            <v>ASHLEY FURNITURE ( SHANGHAI)</v>
          </cell>
          <cell r="E17615" t="str">
            <v>KAC-N VALDERNO K TT 1.0/1.2MM TR1 LIGHT TAN 13308 (13637) PC</v>
          </cell>
          <cell r="F17615">
            <v>38</v>
          </cell>
          <cell r="G17615">
            <v>1725</v>
          </cell>
          <cell r="H17615">
            <v>45093</v>
          </cell>
          <cell r="I17615">
            <v>45093</v>
          </cell>
          <cell r="O17615" t="str">
            <v>PRO</v>
          </cell>
        </row>
        <row r="17616">
          <cell r="C17616" t="str">
            <v>150014283/10</v>
          </cell>
          <cell r="D17616" t="str">
            <v>ASHLEY FURNITURE ( SHANGHAI)</v>
          </cell>
          <cell r="E17616" t="str">
            <v>KAC-N VALDERNO K TT 1.0/1.2MM TR1 LIGHT TAN 13308 (13637) PC</v>
          </cell>
          <cell r="F17616">
            <v>38</v>
          </cell>
          <cell r="G17616">
            <v>1725</v>
          </cell>
          <cell r="H17616">
            <v>45093</v>
          </cell>
          <cell r="I17616">
            <v>45093</v>
          </cell>
          <cell r="O17616" t="str">
            <v>PRO</v>
          </cell>
        </row>
        <row r="17617">
          <cell r="C17617" t="str">
            <v>150014283/10</v>
          </cell>
          <cell r="D17617" t="str">
            <v>ASHLEY FURNITURE ( SHANGHAI)</v>
          </cell>
          <cell r="E17617" t="str">
            <v>KAC-N VALDERNO K TT 1.0/1.2MM TR1 LIGHT TAN 13308 (13637) PC</v>
          </cell>
          <cell r="F17617">
            <v>38</v>
          </cell>
          <cell r="G17617">
            <v>1725</v>
          </cell>
          <cell r="H17617">
            <v>45093</v>
          </cell>
          <cell r="I17617">
            <v>45093</v>
          </cell>
          <cell r="O17617" t="str">
            <v>PRO</v>
          </cell>
        </row>
        <row r="17618">
          <cell r="C17618" t="str">
            <v>150014283/10</v>
          </cell>
          <cell r="D17618" t="str">
            <v>ASHLEY FURNITURE ( SHANGHAI)</v>
          </cell>
          <cell r="E17618" t="str">
            <v>KAC-N VALDERNO K TT 1.0/1.2MM TR1 LIGHT TAN 13308 (13637) PC</v>
          </cell>
          <cell r="F17618">
            <v>38</v>
          </cell>
          <cell r="G17618">
            <v>1725</v>
          </cell>
          <cell r="H17618">
            <v>45093</v>
          </cell>
          <cell r="I17618">
            <v>45093</v>
          </cell>
          <cell r="O17618" t="str">
            <v>PRO</v>
          </cell>
        </row>
        <row r="17619">
          <cell r="C17619" t="str">
            <v>150014283/10</v>
          </cell>
          <cell r="D17619" t="str">
            <v>ASHLEY FURNITURE ( SHANGHAI)</v>
          </cell>
          <cell r="E17619" t="str">
            <v>KAC-N VALDERNO K TT 1.0/1.2MM TR1 LIGHT TAN 13308 (13637) PC</v>
          </cell>
          <cell r="F17619">
            <v>38</v>
          </cell>
          <cell r="G17619">
            <v>1725</v>
          </cell>
          <cell r="H17619">
            <v>45093</v>
          </cell>
          <cell r="I17619">
            <v>45093</v>
          </cell>
          <cell r="O17619" t="str">
            <v>PRO</v>
          </cell>
        </row>
        <row r="17620">
          <cell r="C17620" t="str">
            <v>150014283/10</v>
          </cell>
          <cell r="D17620" t="str">
            <v>ASHLEY FURNITURE ( SHANGHAI)</v>
          </cell>
          <cell r="E17620" t="str">
            <v>KAC-N VALDERNO K TT 1.0/1.2MM TR1 LIGHT TAN 13308 (13637) PC</v>
          </cell>
          <cell r="F17620">
            <v>38</v>
          </cell>
          <cell r="G17620">
            <v>1725</v>
          </cell>
          <cell r="H17620">
            <v>45093</v>
          </cell>
          <cell r="I17620">
            <v>45093</v>
          </cell>
          <cell r="O17620" t="str">
            <v>PRO</v>
          </cell>
        </row>
        <row r="17621">
          <cell r="C17621" t="str">
            <v>150014283/10</v>
          </cell>
          <cell r="D17621" t="str">
            <v>ASHLEY FURNITURE ( SHANGHAI)</v>
          </cell>
          <cell r="E17621" t="str">
            <v>KAC-N VALDERNO K TT 1.0/1.2MM TR1 LIGHT TAN 13308 (13637) PC</v>
          </cell>
          <cell r="F17621">
            <v>38</v>
          </cell>
          <cell r="G17621">
            <v>1725</v>
          </cell>
          <cell r="H17621">
            <v>45093</v>
          </cell>
          <cell r="I17621">
            <v>45093</v>
          </cell>
          <cell r="O17621" t="str">
            <v>PRO</v>
          </cell>
        </row>
        <row r="17622">
          <cell r="C17622" t="str">
            <v>150014283/10</v>
          </cell>
          <cell r="D17622" t="str">
            <v>ASHLEY FURNITURE ( SHANGHAI)</v>
          </cell>
          <cell r="E17622" t="str">
            <v>KAC-N VALDERNO K TT 1.0/1.2MM TR1 LIGHT TAN 13308 (13637) PC</v>
          </cell>
          <cell r="F17622">
            <v>38</v>
          </cell>
          <cell r="G17622">
            <v>1725</v>
          </cell>
          <cell r="H17622">
            <v>45093</v>
          </cell>
          <cell r="I17622">
            <v>45093</v>
          </cell>
          <cell r="O17622" t="str">
            <v>PRO</v>
          </cell>
        </row>
        <row r="17623">
          <cell r="C17623" t="str">
            <v>150014283/10</v>
          </cell>
          <cell r="D17623" t="str">
            <v>ASHLEY FURNITURE ( SHANGHAI)</v>
          </cell>
          <cell r="E17623" t="str">
            <v>KAC-N VALDERNO K TT 1.0/1.2MM TR1 LIGHT TAN 13308 (13637) PC</v>
          </cell>
          <cell r="F17623">
            <v>38</v>
          </cell>
          <cell r="G17623">
            <v>1725</v>
          </cell>
          <cell r="H17623">
            <v>45093</v>
          </cell>
          <cell r="I17623">
            <v>45093</v>
          </cell>
          <cell r="O17623" t="str">
            <v>PRO</v>
          </cell>
        </row>
        <row r="17624">
          <cell r="C17624" t="str">
            <v>150014283/20</v>
          </cell>
          <cell r="D17624" t="str">
            <v>ASHLEY FURNITURE ( SHANGHAI)</v>
          </cell>
          <cell r="E17624" t="str">
            <v>KAC-N VALDERNO K TT 1.0/1.2MM TR1 SLATE GREY 17079 (17270) PC</v>
          </cell>
          <cell r="F17624">
            <v>38</v>
          </cell>
          <cell r="G17624">
            <v>1725</v>
          </cell>
          <cell r="H17624">
            <v>45093</v>
          </cell>
          <cell r="I17624">
            <v>45093</v>
          </cell>
          <cell r="O17624" t="str">
            <v>PRO</v>
          </cell>
        </row>
        <row r="17625">
          <cell r="C17625" t="str">
            <v>150014283/20</v>
          </cell>
          <cell r="D17625" t="str">
            <v>ASHLEY FURNITURE ( SHANGHAI)</v>
          </cell>
          <cell r="E17625" t="str">
            <v>KAC-N VALDERNO K TT 1.0/1.2MM TR1 SLATE GREY 17079 (17270) PC</v>
          </cell>
          <cell r="F17625">
            <v>38</v>
          </cell>
          <cell r="G17625">
            <v>1725</v>
          </cell>
          <cell r="H17625">
            <v>45093</v>
          </cell>
          <cell r="I17625">
            <v>45093</v>
          </cell>
          <cell r="O17625" t="str">
            <v>PRO</v>
          </cell>
        </row>
        <row r="17626">
          <cell r="C17626" t="str">
            <v>150014283/20</v>
          </cell>
          <cell r="D17626" t="str">
            <v>ASHLEY FURNITURE ( SHANGHAI)</v>
          </cell>
          <cell r="E17626" t="str">
            <v>KAC-N VALDERNO K TT 1.0/1.2MM TR1 SLATE GREY 17079 (17270) PC</v>
          </cell>
          <cell r="F17626">
            <v>38</v>
          </cell>
          <cell r="G17626">
            <v>1725</v>
          </cell>
          <cell r="H17626">
            <v>45093</v>
          </cell>
          <cell r="I17626">
            <v>45093</v>
          </cell>
          <cell r="O17626" t="str">
            <v>PRO</v>
          </cell>
        </row>
        <row r="17627">
          <cell r="C17627" t="str">
            <v>150014283/20</v>
          </cell>
          <cell r="D17627" t="str">
            <v>ASHLEY FURNITURE ( SHANGHAI)</v>
          </cell>
          <cell r="E17627" t="str">
            <v>KAC-N VALDERNO K TT 1.0/1.2MM TR1 SLATE GREY 17079 (17270) PC</v>
          </cell>
          <cell r="F17627">
            <v>38</v>
          </cell>
          <cell r="G17627">
            <v>1725</v>
          </cell>
          <cell r="H17627">
            <v>45093</v>
          </cell>
          <cell r="I17627">
            <v>45093</v>
          </cell>
          <cell r="O17627" t="str">
            <v>PRO</v>
          </cell>
        </row>
        <row r="17628">
          <cell r="C17628" t="str">
            <v>150014283/20</v>
          </cell>
          <cell r="D17628" t="str">
            <v>ASHLEY FURNITURE ( SHANGHAI)</v>
          </cell>
          <cell r="E17628" t="str">
            <v>KAC-N VALDERNO K TT 1.0/1.2MM TR1 SLATE GREY 17079 (17270) PC</v>
          </cell>
          <cell r="F17628">
            <v>38</v>
          </cell>
          <cell r="G17628">
            <v>1725</v>
          </cell>
          <cell r="H17628">
            <v>45093</v>
          </cell>
          <cell r="I17628">
            <v>45093</v>
          </cell>
          <cell r="O17628" t="str">
            <v>PRO</v>
          </cell>
        </row>
        <row r="17629">
          <cell r="C17629" t="str">
            <v>150014283/20</v>
          </cell>
          <cell r="D17629" t="str">
            <v>ASHLEY FURNITURE ( SHANGHAI)</v>
          </cell>
          <cell r="E17629" t="str">
            <v>KAC-N VALDERNO K TT 1.0/1.2MM TR1 SLATE GREY 17079 (17270) PC</v>
          </cell>
          <cell r="F17629">
            <v>38</v>
          </cell>
          <cell r="G17629">
            <v>1725</v>
          </cell>
          <cell r="H17629">
            <v>45093</v>
          </cell>
          <cell r="I17629">
            <v>45093</v>
          </cell>
          <cell r="O17629" t="str">
            <v>PRO</v>
          </cell>
        </row>
        <row r="17630">
          <cell r="C17630" t="str">
            <v>150014283/20</v>
          </cell>
          <cell r="D17630" t="str">
            <v>ASHLEY FURNITURE ( SHANGHAI)</v>
          </cell>
          <cell r="E17630" t="str">
            <v>KAC-N VALDERNO K TT 1.0/1.2MM TR1 SLATE GREY 17079 (17270) PC</v>
          </cell>
          <cell r="F17630">
            <v>38</v>
          </cell>
          <cell r="G17630">
            <v>1725</v>
          </cell>
          <cell r="H17630">
            <v>45093</v>
          </cell>
          <cell r="I17630">
            <v>45093</v>
          </cell>
          <cell r="O17630" t="str">
            <v>PRO</v>
          </cell>
        </row>
        <row r="17631">
          <cell r="C17631" t="str">
            <v>150014283/20</v>
          </cell>
          <cell r="D17631" t="str">
            <v>ASHLEY FURNITURE ( SHANGHAI)</v>
          </cell>
          <cell r="E17631" t="str">
            <v>KAC-N VALDERNO K TT 1.0/1.2MM TR1 SLATE GREY 17079 (17270) PC</v>
          </cell>
          <cell r="F17631">
            <v>38</v>
          </cell>
          <cell r="G17631">
            <v>1725</v>
          </cell>
          <cell r="H17631">
            <v>45093</v>
          </cell>
          <cell r="I17631">
            <v>45093</v>
          </cell>
          <cell r="O17631" t="str">
            <v>PRO</v>
          </cell>
        </row>
        <row r="17632">
          <cell r="C17632" t="str">
            <v>150014283/20</v>
          </cell>
          <cell r="D17632" t="str">
            <v>ASHLEY FURNITURE ( SHANGHAI)</v>
          </cell>
          <cell r="E17632" t="str">
            <v>KAC-N VALDERNO K TT 1.0/1.2MM TR1 SLATE GREY 17079 (17270) PC</v>
          </cell>
          <cell r="F17632">
            <v>38</v>
          </cell>
          <cell r="G17632">
            <v>1725</v>
          </cell>
          <cell r="H17632">
            <v>45093</v>
          </cell>
          <cell r="I17632">
            <v>45093</v>
          </cell>
          <cell r="O17632" t="str">
            <v>PRO</v>
          </cell>
        </row>
        <row r="17633">
          <cell r="C17633" t="str">
            <v>150014283/20</v>
          </cell>
          <cell r="D17633" t="str">
            <v>ASHLEY FURNITURE ( SHANGHAI)</v>
          </cell>
          <cell r="E17633" t="str">
            <v>KAC-N VALDERNO K TT 1.0/1.2MM TR1 SLATE GREY 17079 (17270) PC</v>
          </cell>
          <cell r="F17633">
            <v>38</v>
          </cell>
          <cell r="G17633">
            <v>1725</v>
          </cell>
          <cell r="H17633">
            <v>45093</v>
          </cell>
          <cell r="I17633">
            <v>45093</v>
          </cell>
          <cell r="O17633" t="str">
            <v>PRO</v>
          </cell>
        </row>
        <row r="17634">
          <cell r="C17634" t="str">
            <v>150014283/20</v>
          </cell>
          <cell r="D17634" t="str">
            <v>ASHLEY FURNITURE ( SHANGHAI)</v>
          </cell>
          <cell r="E17634" t="str">
            <v>KAC-N VALDERNO K TT 1.0/1.2MM TR1 SLATE GREY 17079 (17270) PC</v>
          </cell>
          <cell r="F17634">
            <v>38</v>
          </cell>
          <cell r="G17634">
            <v>1725</v>
          </cell>
          <cell r="H17634">
            <v>45093</v>
          </cell>
          <cell r="I17634">
            <v>45093</v>
          </cell>
          <cell r="O17634" t="str">
            <v>PRO</v>
          </cell>
        </row>
        <row r="17635">
          <cell r="C17635" t="str">
            <v>150014283/20</v>
          </cell>
          <cell r="D17635" t="str">
            <v>ASHLEY FURNITURE ( SHANGHAI)</v>
          </cell>
          <cell r="E17635" t="str">
            <v>KAC-N VALDERNO K TT 1.0/1.2MM TR1 SLATE GREY 17079 (17270) PC</v>
          </cell>
          <cell r="F17635">
            <v>38</v>
          </cell>
          <cell r="G17635">
            <v>1725</v>
          </cell>
          <cell r="H17635">
            <v>45093</v>
          </cell>
          <cell r="I17635">
            <v>45093</v>
          </cell>
          <cell r="O17635" t="str">
            <v>PRO</v>
          </cell>
        </row>
        <row r="17636">
          <cell r="C17636" t="str">
            <v>150014283/20</v>
          </cell>
          <cell r="D17636" t="str">
            <v>ASHLEY FURNITURE ( SHANGHAI)</v>
          </cell>
          <cell r="E17636" t="str">
            <v>KAC-N VALDERNO K TT 1.0/1.2MM TR1 SLATE GREY 17079 (17270) PC</v>
          </cell>
          <cell r="F17636">
            <v>38</v>
          </cell>
          <cell r="G17636">
            <v>1725</v>
          </cell>
          <cell r="H17636">
            <v>45093</v>
          </cell>
          <cell r="I17636">
            <v>45093</v>
          </cell>
          <cell r="O17636" t="str">
            <v>PRO</v>
          </cell>
        </row>
        <row r="17637">
          <cell r="C17637" t="str">
            <v>150014293/10</v>
          </cell>
          <cell r="D17637" t="str">
            <v>TIMBER INDUSTRIES CO., LTD</v>
          </cell>
          <cell r="E17637" t="str">
            <v>KAC-N MAESTRO 1.2/1.4MM TR1 FRENCH BLUE (18005) PC</v>
          </cell>
          <cell r="F17637">
            <v>24</v>
          </cell>
          <cell r="G17637">
            <v>1035</v>
          </cell>
          <cell r="H17637">
            <v>45103</v>
          </cell>
          <cell r="I17637">
            <v>45098</v>
          </cell>
          <cell r="O17637" t="str">
            <v>PRO</v>
          </cell>
        </row>
        <row r="17638">
          <cell r="C17638" t="str">
            <v>150014293/10</v>
          </cell>
          <cell r="D17638" t="str">
            <v>TIMBER INDUSTRIES CO., LTD</v>
          </cell>
          <cell r="E17638" t="str">
            <v>KAC-N MAESTRO 1.2/1.4MM TR1 FRENCH BLUE (18005) PC</v>
          </cell>
          <cell r="F17638">
            <v>24</v>
          </cell>
          <cell r="G17638">
            <v>1035</v>
          </cell>
          <cell r="H17638">
            <v>45103</v>
          </cell>
          <cell r="I17638">
            <v>45098</v>
          </cell>
          <cell r="O17638" t="str">
            <v>PRO</v>
          </cell>
        </row>
        <row r="17639">
          <cell r="C17639" t="str">
            <v>150014293/10</v>
          </cell>
          <cell r="D17639" t="str">
            <v>TIMBER INDUSTRIES CO., LTD</v>
          </cell>
          <cell r="E17639" t="str">
            <v>KAC-N MAESTRO 1.2/1.4MM TR1 FRENCH BLUE (18005) PC</v>
          </cell>
          <cell r="F17639">
            <v>24</v>
          </cell>
          <cell r="G17639">
            <v>1035</v>
          </cell>
          <cell r="H17639">
            <v>45103</v>
          </cell>
          <cell r="I17639">
            <v>45098</v>
          </cell>
          <cell r="O17639" t="str">
            <v>PRO</v>
          </cell>
        </row>
        <row r="17640">
          <cell r="C17640" t="str">
            <v>150014293/10</v>
          </cell>
          <cell r="D17640" t="str">
            <v>TIMBER INDUSTRIES CO., LTD</v>
          </cell>
          <cell r="E17640" t="str">
            <v>KAC-N MAESTRO 1.2/1.4MM TR1 FRENCH BLUE (18005) PC</v>
          </cell>
          <cell r="F17640">
            <v>24</v>
          </cell>
          <cell r="G17640">
            <v>1035</v>
          </cell>
          <cell r="H17640">
            <v>45103</v>
          </cell>
          <cell r="I17640">
            <v>45098</v>
          </cell>
          <cell r="O17640" t="str">
            <v>PRO</v>
          </cell>
        </row>
        <row r="17641">
          <cell r="C17641" t="str">
            <v>150014293/10</v>
          </cell>
          <cell r="D17641" t="str">
            <v>TIMBER INDUSTRIES CO., LTD</v>
          </cell>
          <cell r="E17641" t="str">
            <v>KAC-N MAESTRO 1.2/1.4MM TR1 FRENCH BLUE (18005) PC</v>
          </cell>
          <cell r="F17641">
            <v>24</v>
          </cell>
          <cell r="G17641">
            <v>1035</v>
          </cell>
          <cell r="H17641">
            <v>45103</v>
          </cell>
          <cell r="I17641">
            <v>45098</v>
          </cell>
          <cell r="O17641" t="str">
            <v>PRO</v>
          </cell>
        </row>
        <row r="17642">
          <cell r="C17642" t="str">
            <v>150014293/10</v>
          </cell>
          <cell r="D17642" t="str">
            <v>TIMBER INDUSTRIES CO., LTD</v>
          </cell>
          <cell r="E17642" t="str">
            <v>KAC-N MAESTRO 1.2/1.4MM TR1 FRENCH BLUE (18005) PC</v>
          </cell>
          <cell r="F17642">
            <v>24</v>
          </cell>
          <cell r="G17642">
            <v>1035</v>
          </cell>
          <cell r="H17642">
            <v>45103</v>
          </cell>
          <cell r="I17642">
            <v>45098</v>
          </cell>
          <cell r="O17642" t="str">
            <v>PRO</v>
          </cell>
        </row>
        <row r="17643">
          <cell r="C17643" t="str">
            <v>150014293/10</v>
          </cell>
          <cell r="D17643" t="str">
            <v>TIMBER INDUSTRIES CO., LTD</v>
          </cell>
          <cell r="E17643" t="str">
            <v>KAC-N MAESTRO 1.2/1.4MM TR1 FRENCH BLUE (18005) PC</v>
          </cell>
          <cell r="F17643">
            <v>24</v>
          </cell>
          <cell r="G17643">
            <v>1035</v>
          </cell>
          <cell r="H17643">
            <v>45103</v>
          </cell>
          <cell r="I17643">
            <v>45098</v>
          </cell>
          <cell r="O17643" t="str">
            <v>PRO</v>
          </cell>
        </row>
        <row r="17644">
          <cell r="C17644" t="str">
            <v>150014293/10</v>
          </cell>
          <cell r="D17644" t="str">
            <v>TIMBER INDUSTRIES CO., LTD</v>
          </cell>
          <cell r="E17644" t="str">
            <v>KAC-N MAESTRO 1.2/1.4MM TR1 FRENCH BLUE (18005) PC</v>
          </cell>
          <cell r="F17644">
            <v>24</v>
          </cell>
          <cell r="G17644">
            <v>1035</v>
          </cell>
          <cell r="H17644">
            <v>45103</v>
          </cell>
          <cell r="I17644">
            <v>45098</v>
          </cell>
          <cell r="O17644" t="str">
            <v>PRO</v>
          </cell>
        </row>
        <row r="17645">
          <cell r="C17645" t="str">
            <v>150014293/10</v>
          </cell>
          <cell r="D17645" t="str">
            <v>TIMBER INDUSTRIES CO., LTD</v>
          </cell>
          <cell r="E17645" t="str">
            <v>KAC-N MAESTRO 1.2/1.4MM TR1 FRENCH BLUE (18005) PC</v>
          </cell>
          <cell r="F17645">
            <v>24</v>
          </cell>
          <cell r="G17645">
            <v>1035</v>
          </cell>
          <cell r="H17645">
            <v>45103</v>
          </cell>
          <cell r="I17645">
            <v>45098</v>
          </cell>
          <cell r="O17645" t="str">
            <v>PRO</v>
          </cell>
        </row>
        <row r="17646">
          <cell r="C17646" t="str">
            <v>150014293/10</v>
          </cell>
          <cell r="D17646" t="str">
            <v>TIMBER INDUSTRIES CO., LTD</v>
          </cell>
          <cell r="E17646" t="str">
            <v>KAC-N MAESTRO 1.2/1.4MM TR1 FRENCH BLUE (18005) PC</v>
          </cell>
          <cell r="F17646">
            <v>24</v>
          </cell>
          <cell r="G17646">
            <v>1035</v>
          </cell>
          <cell r="H17646">
            <v>45103</v>
          </cell>
          <cell r="I17646">
            <v>45098</v>
          </cell>
          <cell r="O17646" t="str">
            <v>PRO</v>
          </cell>
        </row>
        <row r="17647">
          <cell r="C17647" t="str">
            <v>150014293/10</v>
          </cell>
          <cell r="D17647" t="str">
            <v>TIMBER INDUSTRIES CO., LTD</v>
          </cell>
          <cell r="E17647" t="str">
            <v>KAC-N MAESTRO 1.2/1.4MM TR1 FRENCH BLUE (18005) PC</v>
          </cell>
          <cell r="F17647">
            <v>24</v>
          </cell>
          <cell r="G17647">
            <v>1035</v>
          </cell>
          <cell r="H17647">
            <v>45103</v>
          </cell>
          <cell r="I17647">
            <v>45098</v>
          </cell>
          <cell r="O17647" t="str">
            <v>PRO</v>
          </cell>
        </row>
        <row r="17648">
          <cell r="C17648" t="str">
            <v>150014293/10</v>
          </cell>
          <cell r="D17648" t="str">
            <v>TIMBER INDUSTRIES CO., LTD</v>
          </cell>
          <cell r="E17648" t="str">
            <v>KAC-N MAESTRO 1.2/1.4MM TR1 FRENCH BLUE (18005) PC</v>
          </cell>
          <cell r="F17648">
            <v>24</v>
          </cell>
          <cell r="G17648">
            <v>1035</v>
          </cell>
          <cell r="H17648">
            <v>45103</v>
          </cell>
          <cell r="I17648">
            <v>45098</v>
          </cell>
          <cell r="O17648" t="str">
            <v>PRO</v>
          </cell>
        </row>
        <row r="17649">
          <cell r="C17649" t="str">
            <v>150014293/10</v>
          </cell>
          <cell r="D17649" t="str">
            <v>TIMBER INDUSTRIES CO., LTD</v>
          </cell>
          <cell r="E17649" t="str">
            <v>KAC-N MAESTRO 1.2/1.4MM TR1 FRENCH BLUE (18005) PC</v>
          </cell>
          <cell r="F17649">
            <v>24</v>
          </cell>
          <cell r="G17649">
            <v>1035</v>
          </cell>
          <cell r="H17649">
            <v>45103</v>
          </cell>
          <cell r="I17649">
            <v>45098</v>
          </cell>
          <cell r="O17649" t="str">
            <v>PRO</v>
          </cell>
        </row>
        <row r="17650">
          <cell r="C17650" t="str">
            <v>150014293/10</v>
          </cell>
          <cell r="D17650" t="str">
            <v>TIMBER INDUSTRIES CO., LTD</v>
          </cell>
          <cell r="E17650" t="str">
            <v>KAC-N MAESTRO 1.2/1.4MM TR1 FRENCH BLUE (18005) PC</v>
          </cell>
          <cell r="F17650">
            <v>24</v>
          </cell>
          <cell r="G17650">
            <v>1035</v>
          </cell>
          <cell r="H17650">
            <v>45103</v>
          </cell>
          <cell r="I17650">
            <v>45098</v>
          </cell>
          <cell r="O17650" t="str">
            <v>PRO</v>
          </cell>
        </row>
        <row r="17651">
          <cell r="C17651" t="str">
            <v>150014279/10</v>
          </cell>
          <cell r="D17651" t="str">
            <v>DECO (FOSHAN) CO LTD</v>
          </cell>
          <cell r="E17651" t="str">
            <v>CAC-N BRAZOS K TT TIP 1.3/1.5MM TR1 BROWN DT35 (13633) PC</v>
          </cell>
          <cell r="F17651">
            <v>7</v>
          </cell>
          <cell r="G17651">
            <v>69</v>
          </cell>
          <cell r="H17651">
            <v>45100</v>
          </cell>
          <cell r="I17651">
            <v>45097</v>
          </cell>
          <cell r="O17651" t="str">
            <v>PRO</v>
          </cell>
        </row>
        <row r="17652">
          <cell r="C17652" t="str">
            <v>150014279/10</v>
          </cell>
          <cell r="D17652" t="str">
            <v>DECO (FOSHAN) CO LTD</v>
          </cell>
          <cell r="E17652" t="str">
            <v>CAC-N BRAZOS K TT TIP 1.3/1.5MM TR1 BROWN DT35 (13633) PC</v>
          </cell>
          <cell r="F17652">
            <v>7</v>
          </cell>
          <cell r="G17652">
            <v>69</v>
          </cell>
          <cell r="H17652">
            <v>45100</v>
          </cell>
          <cell r="I17652">
            <v>45097</v>
          </cell>
          <cell r="O17652" t="str">
            <v>PRO</v>
          </cell>
        </row>
        <row r="17653">
          <cell r="C17653" t="str">
            <v>150014279/10</v>
          </cell>
          <cell r="D17653" t="str">
            <v>DECO (FOSHAN) CO LTD</v>
          </cell>
          <cell r="E17653" t="str">
            <v>CAC-N BRAZOS K TT TIP 1.3/1.5MM TR1 BROWN DT35 (13633) PC</v>
          </cell>
          <cell r="F17653">
            <v>7</v>
          </cell>
          <cell r="G17653">
            <v>69</v>
          </cell>
          <cell r="H17653">
            <v>45100</v>
          </cell>
          <cell r="I17653">
            <v>45097</v>
          </cell>
          <cell r="O17653" t="str">
            <v>PRO</v>
          </cell>
        </row>
        <row r="17654">
          <cell r="C17654" t="str">
            <v>150014279/10</v>
          </cell>
          <cell r="D17654" t="str">
            <v>DECO (FOSHAN) CO LTD</v>
          </cell>
          <cell r="E17654" t="str">
            <v>CAC-N BRAZOS K TT TIP 1.3/1.5MM TR1 BROWN DT35 (13633) PC</v>
          </cell>
          <cell r="F17654">
            <v>7</v>
          </cell>
          <cell r="G17654">
            <v>69</v>
          </cell>
          <cell r="H17654">
            <v>45100</v>
          </cell>
          <cell r="I17654">
            <v>45097</v>
          </cell>
          <cell r="O17654" t="str">
            <v>PRO</v>
          </cell>
        </row>
        <row r="17655">
          <cell r="C17655" t="str">
            <v>150014279/10</v>
          </cell>
          <cell r="D17655" t="str">
            <v>DECO (FOSHAN) CO LTD</v>
          </cell>
          <cell r="E17655" t="str">
            <v>CAC-N BRAZOS K TT TIP 1.3/1.5MM TR1 BROWN DT35 (13633) PC</v>
          </cell>
          <cell r="F17655">
            <v>7</v>
          </cell>
          <cell r="G17655">
            <v>69</v>
          </cell>
          <cell r="H17655">
            <v>45100</v>
          </cell>
          <cell r="I17655">
            <v>45097</v>
          </cell>
          <cell r="O17655" t="str">
            <v>PRO</v>
          </cell>
        </row>
        <row r="17656">
          <cell r="C17656" t="str">
            <v>150014279/10</v>
          </cell>
          <cell r="D17656" t="str">
            <v>DECO (FOSHAN) CO LTD</v>
          </cell>
          <cell r="E17656" t="str">
            <v>CAC-N BRAZOS K TT TIP 1.3/1.5MM TR1 BROWN DT35 (13633) PC</v>
          </cell>
          <cell r="F17656">
            <v>7</v>
          </cell>
          <cell r="G17656">
            <v>69</v>
          </cell>
          <cell r="H17656">
            <v>45100</v>
          </cell>
          <cell r="I17656">
            <v>45097</v>
          </cell>
          <cell r="O17656" t="str">
            <v>PRO</v>
          </cell>
        </row>
        <row r="17657">
          <cell r="C17657" t="str">
            <v>150014279/10</v>
          </cell>
          <cell r="D17657" t="str">
            <v>DECO (FOSHAN) CO LTD</v>
          </cell>
          <cell r="E17657" t="str">
            <v>CAC-N BRAZOS K TT TIP 1.3/1.5MM TR1 BROWN DT35 (13633) PC</v>
          </cell>
          <cell r="F17657">
            <v>7</v>
          </cell>
          <cell r="G17657">
            <v>69</v>
          </cell>
          <cell r="H17657">
            <v>45100</v>
          </cell>
          <cell r="I17657">
            <v>45097</v>
          </cell>
          <cell r="O17657" t="str">
            <v>PRO</v>
          </cell>
        </row>
        <row r="17658">
          <cell r="C17658" t="str">
            <v>150014279/10</v>
          </cell>
          <cell r="D17658" t="str">
            <v>DECO (FOSHAN) CO LTD</v>
          </cell>
          <cell r="E17658" t="str">
            <v>CAC-N BRAZOS K TT TIP 1.3/1.5MM TR1 BROWN DT35 (13633) PC</v>
          </cell>
          <cell r="F17658">
            <v>7</v>
          </cell>
          <cell r="G17658">
            <v>69</v>
          </cell>
          <cell r="H17658">
            <v>45100</v>
          </cell>
          <cell r="I17658">
            <v>45097</v>
          </cell>
          <cell r="O17658" t="str">
            <v>PRO</v>
          </cell>
        </row>
        <row r="17659">
          <cell r="C17659" t="str">
            <v>150014279/10</v>
          </cell>
          <cell r="D17659" t="str">
            <v>DECO (FOSHAN) CO LTD</v>
          </cell>
          <cell r="E17659" t="str">
            <v>CAC-N BRAZOS K TT TIP 1.3/1.5MM TR1 BROWN DT35 (13633) PC</v>
          </cell>
          <cell r="F17659">
            <v>7</v>
          </cell>
          <cell r="G17659">
            <v>69</v>
          </cell>
          <cell r="H17659">
            <v>45100</v>
          </cell>
          <cell r="I17659">
            <v>45097</v>
          </cell>
          <cell r="O17659" t="str">
            <v>PRO</v>
          </cell>
        </row>
        <row r="17660">
          <cell r="C17660" t="str">
            <v>150014279/10</v>
          </cell>
          <cell r="D17660" t="str">
            <v>DECO (FOSHAN) CO LTD</v>
          </cell>
          <cell r="E17660" t="str">
            <v>CAC-N BRAZOS K TT TIP 1.3/1.5MM TR1 BROWN DT35 (13633) PC</v>
          </cell>
          <cell r="F17660">
            <v>7</v>
          </cell>
          <cell r="G17660">
            <v>69</v>
          </cell>
          <cell r="H17660">
            <v>45100</v>
          </cell>
          <cell r="I17660">
            <v>45097</v>
          </cell>
          <cell r="O17660" t="str">
            <v>PRO</v>
          </cell>
        </row>
        <row r="17661">
          <cell r="C17661" t="str">
            <v>150014279/10</v>
          </cell>
          <cell r="D17661" t="str">
            <v>DECO (FOSHAN) CO LTD</v>
          </cell>
          <cell r="E17661" t="str">
            <v>CAC-N BRAZOS K TT TIP 1.3/1.5MM TR1 BROWN DT35 (13633) PC</v>
          </cell>
          <cell r="F17661">
            <v>7</v>
          </cell>
          <cell r="G17661">
            <v>69</v>
          </cell>
          <cell r="H17661">
            <v>45100</v>
          </cell>
          <cell r="I17661">
            <v>45097</v>
          </cell>
          <cell r="O17661" t="str">
            <v>PRO</v>
          </cell>
        </row>
        <row r="17662">
          <cell r="C17662" t="str">
            <v>150014279/10</v>
          </cell>
          <cell r="D17662" t="str">
            <v>DECO (FOSHAN) CO LTD</v>
          </cell>
          <cell r="E17662" t="str">
            <v>CAC-N BRAZOS K TT TIP 1.3/1.5MM TR1 BROWN DT35 (13633) PC</v>
          </cell>
          <cell r="F17662">
            <v>7</v>
          </cell>
          <cell r="G17662">
            <v>69</v>
          </cell>
          <cell r="H17662">
            <v>45100</v>
          </cell>
          <cell r="I17662">
            <v>45097</v>
          </cell>
          <cell r="O17662" t="str">
            <v>PRO</v>
          </cell>
        </row>
        <row r="17663">
          <cell r="C17663" t="str">
            <v>150014279/10</v>
          </cell>
          <cell r="D17663" t="str">
            <v>DECO (FOSHAN) CO LTD</v>
          </cell>
          <cell r="E17663" t="str">
            <v>CAC-N BRAZOS K TT TIP 1.3/1.5MM TR1 BROWN DT35 (13633) PC</v>
          </cell>
          <cell r="F17663">
            <v>7</v>
          </cell>
          <cell r="G17663">
            <v>69</v>
          </cell>
          <cell r="H17663">
            <v>45100</v>
          </cell>
          <cell r="I17663">
            <v>45097</v>
          </cell>
          <cell r="O17663" t="str">
            <v>PRO</v>
          </cell>
        </row>
        <row r="17664">
          <cell r="C17664" t="str">
            <v>150014279/10</v>
          </cell>
          <cell r="D17664" t="str">
            <v>DECO (FOSHAN) CO LTD</v>
          </cell>
          <cell r="E17664" t="str">
            <v>CAC-N BRAZOS K TT TIP 1.3/1.5MM TR1 BROWN DT35 (13633) PC</v>
          </cell>
          <cell r="F17664">
            <v>7</v>
          </cell>
          <cell r="G17664">
            <v>69</v>
          </cell>
          <cell r="H17664">
            <v>45100</v>
          </cell>
          <cell r="I17664">
            <v>45097</v>
          </cell>
          <cell r="O17664" t="str">
            <v>PRO</v>
          </cell>
        </row>
        <row r="17665">
          <cell r="C17665" t="str">
            <v>150014279/10</v>
          </cell>
          <cell r="D17665" t="str">
            <v>DECO (FOSHAN) CO LTD</v>
          </cell>
          <cell r="E17665" t="str">
            <v>CAC-N BRAZOS K TT TIP 1.3/1.5MM TR1 BROWN DT35 (13633) PC</v>
          </cell>
          <cell r="F17665">
            <v>7</v>
          </cell>
          <cell r="G17665">
            <v>69</v>
          </cell>
          <cell r="H17665">
            <v>45100</v>
          </cell>
          <cell r="I17665">
            <v>45097</v>
          </cell>
          <cell r="O17665" t="str">
            <v>PRO</v>
          </cell>
        </row>
        <row r="17666">
          <cell r="C17666" t="str">
            <v>150014279/10</v>
          </cell>
          <cell r="D17666" t="str">
            <v>DECO (FOSHAN) CO LTD</v>
          </cell>
          <cell r="E17666" t="str">
            <v>CAC-N BRAZOS K TT TIP 1.3/1.5MM TR1 BROWN DT35 (13633) PC</v>
          </cell>
          <cell r="F17666">
            <v>7</v>
          </cell>
          <cell r="G17666">
            <v>69</v>
          </cell>
          <cell r="H17666">
            <v>45100</v>
          </cell>
          <cell r="I17666">
            <v>45097</v>
          </cell>
          <cell r="O17666" t="str">
            <v>PRO</v>
          </cell>
        </row>
        <row r="17667">
          <cell r="C17667" t="str">
            <v>150014279/10</v>
          </cell>
          <cell r="D17667" t="str">
            <v>DECO (FOSHAN) CO LTD</v>
          </cell>
          <cell r="E17667" t="str">
            <v>CAC-N BRAZOS K TT TIP 1.3/1.5MM TR1 BROWN DT35 (13633) PC</v>
          </cell>
          <cell r="F17667">
            <v>7</v>
          </cell>
          <cell r="G17667">
            <v>69</v>
          </cell>
          <cell r="H17667">
            <v>45100</v>
          </cell>
          <cell r="I17667">
            <v>45097</v>
          </cell>
          <cell r="O17667" t="str">
            <v>PRO</v>
          </cell>
        </row>
        <row r="17668">
          <cell r="C17668" t="str">
            <v>150014298/10</v>
          </cell>
          <cell r="D17668" t="str">
            <v>HONG TENG FURNITURE</v>
          </cell>
          <cell r="E17668" t="str">
            <v>KAC-N CARUSO 1.0/1.2MM TR1 RS-22 CAQUI (12212) PC</v>
          </cell>
          <cell r="F17668">
            <v>7</v>
          </cell>
          <cell r="G17668">
            <v>69</v>
          </cell>
          <cell r="H17668">
            <v>45099</v>
          </cell>
          <cell r="I17668">
            <v>45097</v>
          </cell>
          <cell r="O17668" t="str">
            <v>PRO</v>
          </cell>
        </row>
        <row r="17669">
          <cell r="C17669" t="str">
            <v>150014298/10</v>
          </cell>
          <cell r="D17669" t="str">
            <v>HONG TENG FURNITURE</v>
          </cell>
          <cell r="E17669" t="str">
            <v>KAC-N CARUSO 1.0/1.2MM TR1 RS-22 CAQUI (12212) PC</v>
          </cell>
          <cell r="F17669">
            <v>7</v>
          </cell>
          <cell r="G17669">
            <v>69</v>
          </cell>
          <cell r="H17669">
            <v>45099</v>
          </cell>
          <cell r="I17669">
            <v>45097</v>
          </cell>
          <cell r="O17669" t="str">
            <v>PRO</v>
          </cell>
        </row>
        <row r="17670">
          <cell r="C17670" t="str">
            <v>150014298/10</v>
          </cell>
          <cell r="D17670" t="str">
            <v>HONG TENG FURNITURE</v>
          </cell>
          <cell r="E17670" t="str">
            <v>KAC-N CARUSO 1.0/1.2MM TR1 RS-22 CAQUI (12212) PC</v>
          </cell>
          <cell r="F17670">
            <v>7</v>
          </cell>
          <cell r="G17670">
            <v>69</v>
          </cell>
          <cell r="H17670">
            <v>45099</v>
          </cell>
          <cell r="I17670">
            <v>45097</v>
          </cell>
          <cell r="O17670" t="str">
            <v>PRO</v>
          </cell>
        </row>
        <row r="17671">
          <cell r="C17671" t="str">
            <v>150014298/10</v>
          </cell>
          <cell r="D17671" t="str">
            <v>HONG TENG FURNITURE</v>
          </cell>
          <cell r="E17671" t="str">
            <v>KAC-N CARUSO 1.0/1.2MM TR1 RS-22 CAQUI (12212) PC</v>
          </cell>
          <cell r="F17671">
            <v>7</v>
          </cell>
          <cell r="G17671">
            <v>69</v>
          </cell>
          <cell r="H17671">
            <v>45099</v>
          </cell>
          <cell r="I17671">
            <v>45097</v>
          </cell>
          <cell r="O17671" t="str">
            <v>PRO</v>
          </cell>
        </row>
        <row r="17672">
          <cell r="C17672" t="str">
            <v>150014298/10</v>
          </cell>
          <cell r="D17672" t="str">
            <v>HONG TENG FURNITURE</v>
          </cell>
          <cell r="E17672" t="str">
            <v>KAC-N CARUSO 1.0/1.2MM TR1 RS-22 CAQUI (12212) PC</v>
          </cell>
          <cell r="F17672">
            <v>7</v>
          </cell>
          <cell r="G17672">
            <v>69</v>
          </cell>
          <cell r="H17672">
            <v>45099</v>
          </cell>
          <cell r="I17672">
            <v>45097</v>
          </cell>
          <cell r="O17672" t="str">
            <v>PRO</v>
          </cell>
        </row>
        <row r="17673">
          <cell r="C17673" t="str">
            <v>150014298/10</v>
          </cell>
          <cell r="D17673" t="str">
            <v>HONG TENG FURNITURE</v>
          </cell>
          <cell r="E17673" t="str">
            <v>KAC-N CARUSO 1.0/1.2MM TR1 RS-22 CAQUI (12212) PC</v>
          </cell>
          <cell r="F17673">
            <v>7</v>
          </cell>
          <cell r="G17673">
            <v>69</v>
          </cell>
          <cell r="H17673">
            <v>45099</v>
          </cell>
          <cell r="I17673">
            <v>45097</v>
          </cell>
          <cell r="O17673" t="str">
            <v>PRO</v>
          </cell>
        </row>
        <row r="17674">
          <cell r="C17674" t="str">
            <v>150014298/10</v>
          </cell>
          <cell r="D17674" t="str">
            <v>HONG TENG FURNITURE</v>
          </cell>
          <cell r="E17674" t="str">
            <v>KAC-N CARUSO 1.0/1.2MM TR1 RS-22 CAQUI (12212) PC</v>
          </cell>
          <cell r="F17674">
            <v>7</v>
          </cell>
          <cell r="G17674">
            <v>69</v>
          </cell>
          <cell r="H17674">
            <v>45099</v>
          </cell>
          <cell r="I17674">
            <v>45097</v>
          </cell>
          <cell r="O17674" t="str">
            <v>PRO</v>
          </cell>
        </row>
        <row r="17675">
          <cell r="C17675" t="str">
            <v>150014298/10</v>
          </cell>
          <cell r="D17675" t="str">
            <v>HONG TENG FURNITURE</v>
          </cell>
          <cell r="E17675" t="str">
            <v>KAC-N CARUSO 1.0/1.2MM TR1 RS-22 CAQUI (12212) PC</v>
          </cell>
          <cell r="F17675">
            <v>7</v>
          </cell>
          <cell r="G17675">
            <v>69</v>
          </cell>
          <cell r="H17675">
            <v>45099</v>
          </cell>
          <cell r="I17675">
            <v>45097</v>
          </cell>
          <cell r="O17675" t="str">
            <v>PRO</v>
          </cell>
        </row>
        <row r="17676">
          <cell r="C17676" t="str">
            <v>150014298/10</v>
          </cell>
          <cell r="D17676" t="str">
            <v>HONG TENG FURNITURE</v>
          </cell>
          <cell r="E17676" t="str">
            <v>KAC-N CARUSO 1.0/1.2MM TR1 RS-22 CAQUI (12212) PC</v>
          </cell>
          <cell r="F17676">
            <v>7</v>
          </cell>
          <cell r="G17676">
            <v>69</v>
          </cell>
          <cell r="H17676">
            <v>45099</v>
          </cell>
          <cell r="I17676">
            <v>45097</v>
          </cell>
          <cell r="O17676" t="str">
            <v>PRO</v>
          </cell>
        </row>
        <row r="17677">
          <cell r="C17677" t="str">
            <v>150014298/10</v>
          </cell>
          <cell r="D17677" t="str">
            <v>HONG TENG FURNITURE</v>
          </cell>
          <cell r="E17677" t="str">
            <v>KAC-N CARUSO 1.0/1.2MM TR1 RS-22 CAQUI (12212) PC</v>
          </cell>
          <cell r="F17677">
            <v>7</v>
          </cell>
          <cell r="G17677">
            <v>69</v>
          </cell>
          <cell r="H17677">
            <v>45099</v>
          </cell>
          <cell r="I17677">
            <v>45097</v>
          </cell>
          <cell r="O17677" t="str">
            <v>PRO</v>
          </cell>
        </row>
        <row r="17678">
          <cell r="C17678" t="str">
            <v>-</v>
          </cell>
          <cell r="D17678" t="str">
            <v>WOODWORTH WOODEN (VN) CO.,LTD</v>
          </cell>
          <cell r="E17678" t="str">
            <v>CAC-W VINT K TT 09/11 TR1 (6397) PC</v>
          </cell>
          <cell r="F17678">
            <v>26</v>
          </cell>
          <cell r="G17678" t="str">
            <v>-</v>
          </cell>
          <cell r="H17678">
            <v>45103</v>
          </cell>
          <cell r="I17678" t="str">
            <v>-</v>
          </cell>
          <cell r="O17678" t="str">
            <v>PRO</v>
          </cell>
        </row>
        <row r="17679">
          <cell r="C17679" t="str">
            <v>-</v>
          </cell>
          <cell r="D17679" t="str">
            <v>WOODWORTH WOODEN (VN) CO.,LTD</v>
          </cell>
          <cell r="E17679" t="str">
            <v>CAC-W VINT K TT 09/11 TR1 (6397) PC</v>
          </cell>
          <cell r="F17679">
            <v>26</v>
          </cell>
          <cell r="G17679" t="str">
            <v>-</v>
          </cell>
          <cell r="H17679">
            <v>45103</v>
          </cell>
          <cell r="I17679" t="str">
            <v>-</v>
          </cell>
          <cell r="O17679" t="str">
            <v>PRO</v>
          </cell>
        </row>
        <row r="17680">
          <cell r="C17680" t="str">
            <v>-</v>
          </cell>
          <cell r="D17680" t="str">
            <v>WOODWORTH WOODEN (VN) CO.,LTD</v>
          </cell>
          <cell r="E17680" t="str">
            <v>CAC-W VINT K TT 09/11 TR1 (6397) PC</v>
          </cell>
          <cell r="F17680">
            <v>26</v>
          </cell>
          <cell r="G17680" t="str">
            <v>-</v>
          </cell>
          <cell r="H17680">
            <v>45103</v>
          </cell>
          <cell r="I17680" t="str">
            <v>-</v>
          </cell>
          <cell r="O17680" t="str">
            <v>PRO</v>
          </cell>
        </row>
        <row r="17681">
          <cell r="C17681" t="str">
            <v>-</v>
          </cell>
          <cell r="D17681" t="str">
            <v>WOODWORTH WOODEN (VN) CO.,LTD</v>
          </cell>
          <cell r="E17681" t="str">
            <v>CAC-W VINT K TT 09/11 TR1 (6397) PC</v>
          </cell>
          <cell r="F17681">
            <v>26</v>
          </cell>
          <cell r="G17681" t="str">
            <v>-</v>
          </cell>
          <cell r="H17681">
            <v>45103</v>
          </cell>
          <cell r="I17681" t="str">
            <v>-</v>
          </cell>
          <cell r="O17681" t="str">
            <v>PRO</v>
          </cell>
        </row>
        <row r="17682">
          <cell r="C17682" t="str">
            <v>-</v>
          </cell>
          <cell r="D17682" t="str">
            <v>WOODWORTH WOODEN (VN) CO.,LTD</v>
          </cell>
          <cell r="E17682" t="str">
            <v>CAC-W VINT K TT 09/11 TR1 (6397) PC</v>
          </cell>
          <cell r="F17682">
            <v>26</v>
          </cell>
          <cell r="G17682" t="str">
            <v>-</v>
          </cell>
          <cell r="H17682">
            <v>45103</v>
          </cell>
          <cell r="I17682" t="str">
            <v>-</v>
          </cell>
          <cell r="O17682" t="str">
            <v>PRO</v>
          </cell>
        </row>
        <row r="17683">
          <cell r="C17683" t="str">
            <v>-</v>
          </cell>
          <cell r="D17683" t="str">
            <v>WOODWORTH WOODEN (VN) CO.,LTD</v>
          </cell>
          <cell r="E17683" t="str">
            <v>CAC-W VINT K TT 09/11 TR1 (6397) PC</v>
          </cell>
          <cell r="F17683">
            <v>26</v>
          </cell>
          <cell r="G17683" t="str">
            <v>-</v>
          </cell>
          <cell r="H17683">
            <v>45103</v>
          </cell>
          <cell r="I17683" t="str">
            <v>-</v>
          </cell>
          <cell r="O17683" t="str">
            <v>PRO</v>
          </cell>
        </row>
        <row r="17684">
          <cell r="C17684" t="str">
            <v>-</v>
          </cell>
          <cell r="D17684" t="str">
            <v>WOODWORTH WOODEN (VN) CO.,LTD</v>
          </cell>
          <cell r="E17684" t="str">
            <v>CAC-W VINT K TT 09/11 TR1 (6397) PC</v>
          </cell>
          <cell r="F17684">
            <v>26</v>
          </cell>
          <cell r="G17684" t="str">
            <v>-</v>
          </cell>
          <cell r="H17684">
            <v>45103</v>
          </cell>
          <cell r="I17684" t="str">
            <v>-</v>
          </cell>
          <cell r="O17684" t="str">
            <v>PRO</v>
          </cell>
        </row>
        <row r="17685">
          <cell r="C17685" t="str">
            <v>-</v>
          </cell>
          <cell r="D17685" t="str">
            <v>WOODWORTH WOODEN (VN) CO.,LTD</v>
          </cell>
          <cell r="E17685" t="str">
            <v>CAC-W VINT K TT 09/11 TR1 (6397) PC</v>
          </cell>
          <cell r="F17685">
            <v>26</v>
          </cell>
          <cell r="G17685" t="str">
            <v>-</v>
          </cell>
          <cell r="H17685">
            <v>45103</v>
          </cell>
          <cell r="I17685" t="str">
            <v>-</v>
          </cell>
          <cell r="O17685" t="str">
            <v>PRO</v>
          </cell>
        </row>
        <row r="17686">
          <cell r="C17686" t="str">
            <v>-</v>
          </cell>
          <cell r="D17686" t="str">
            <v>WOODWORTH WOODEN (VN) CO.,LTD</v>
          </cell>
          <cell r="E17686" t="str">
            <v>CAC-W VINT K TT 09/11 TR1 (6397) PC</v>
          </cell>
          <cell r="F17686">
            <v>26</v>
          </cell>
          <cell r="G17686" t="str">
            <v>-</v>
          </cell>
          <cell r="H17686">
            <v>45103</v>
          </cell>
          <cell r="I17686" t="str">
            <v>-</v>
          </cell>
          <cell r="O17686" t="str">
            <v>PRO</v>
          </cell>
        </row>
        <row r="17687">
          <cell r="C17687" t="str">
            <v>-</v>
          </cell>
          <cell r="D17687" t="str">
            <v>WOODWORTH WOODEN (VN) CO.,LTD</v>
          </cell>
          <cell r="E17687" t="str">
            <v>CAC-W VINT K TT 09/11 TR1 (6397) PC</v>
          </cell>
          <cell r="F17687">
            <v>26</v>
          </cell>
          <cell r="G17687" t="str">
            <v>-</v>
          </cell>
          <cell r="H17687">
            <v>45103</v>
          </cell>
          <cell r="I17687" t="str">
            <v>-</v>
          </cell>
          <cell r="O17687" t="str">
            <v>PRO</v>
          </cell>
        </row>
        <row r="17688">
          <cell r="C17688" t="str">
            <v>-</v>
          </cell>
          <cell r="D17688" t="str">
            <v>WOODWORTH WOODEN (VN) CO.,LTD</v>
          </cell>
          <cell r="E17688" t="str">
            <v>CAC-W VINT K TT 09/11 TR1 (6397) PC</v>
          </cell>
          <cell r="F17688">
            <v>26</v>
          </cell>
          <cell r="G17688" t="str">
            <v>-</v>
          </cell>
          <cell r="H17688">
            <v>45103</v>
          </cell>
          <cell r="I17688" t="str">
            <v>-</v>
          </cell>
          <cell r="O17688" t="str">
            <v>PRO</v>
          </cell>
        </row>
        <row r="17689">
          <cell r="C17689" t="str">
            <v>-</v>
          </cell>
          <cell r="D17689" t="str">
            <v>WOODWORTH WOODEN (VN) CO.,LTD</v>
          </cell>
          <cell r="E17689" t="str">
            <v>CAC-W VINT K TT 09/11 TR1 (6397) PC</v>
          </cell>
          <cell r="F17689">
            <v>26</v>
          </cell>
          <cell r="G17689" t="str">
            <v>-</v>
          </cell>
          <cell r="H17689">
            <v>45103</v>
          </cell>
          <cell r="I17689" t="str">
            <v>-</v>
          </cell>
          <cell r="O17689" t="str">
            <v>PRO</v>
          </cell>
        </row>
        <row r="17690">
          <cell r="C17690" t="str">
            <v>-</v>
          </cell>
          <cell r="D17690" t="str">
            <v>WOODWORTH WOODEN (VN) CO.,LTD</v>
          </cell>
          <cell r="E17690" t="str">
            <v>CAC-W VINT K TT 09/11 TR1 (6397) PC</v>
          </cell>
          <cell r="F17690">
            <v>26</v>
          </cell>
          <cell r="G17690" t="str">
            <v>-</v>
          </cell>
          <cell r="H17690">
            <v>45103</v>
          </cell>
          <cell r="I17690" t="str">
            <v>-</v>
          </cell>
          <cell r="O17690" t="str">
            <v>PRO</v>
          </cell>
        </row>
        <row r="17691">
          <cell r="C17691" t="str">
            <v>150014308/10</v>
          </cell>
          <cell r="D17691" t="str">
            <v>LOI HAO VIETNAM PRODUCE</v>
          </cell>
          <cell r="E17691" t="str">
            <v>KAC-N ALPINE K TT 0.9/1.1MM TR CHOCO #2048 13047 (13619) PC</v>
          </cell>
          <cell r="F17691">
            <v>924</v>
          </cell>
          <cell r="G17691">
            <v>42952.5</v>
          </cell>
          <cell r="H17691">
            <v>45105</v>
          </cell>
          <cell r="I17691">
            <v>45107</v>
          </cell>
          <cell r="O17691" t="str">
            <v>PRO</v>
          </cell>
        </row>
        <row r="17692">
          <cell r="C17692" t="str">
            <v>150014308/10</v>
          </cell>
          <cell r="D17692" t="str">
            <v>LOI HAO VIETNAM PRODUCE</v>
          </cell>
          <cell r="E17692" t="str">
            <v>KAC-N ALPINE K TT 0.9/1.1MM TR CHOCO #2048 13047 (13619) PC</v>
          </cell>
          <cell r="F17692">
            <v>924</v>
          </cell>
          <cell r="G17692">
            <v>42952.5</v>
          </cell>
          <cell r="H17692">
            <v>45105</v>
          </cell>
          <cell r="I17692">
            <v>45107</v>
          </cell>
          <cell r="O17692" t="str">
            <v>PRO</v>
          </cell>
        </row>
        <row r="17693">
          <cell r="C17693" t="str">
            <v>150014308/10</v>
          </cell>
          <cell r="D17693" t="str">
            <v>LOI HAO VIETNAM PRODUCE</v>
          </cell>
          <cell r="E17693" t="str">
            <v>KAC-N ALPINE K TT 0.9/1.1MM TR CHOCO #2048 13047 (13619) PC</v>
          </cell>
          <cell r="F17693">
            <v>924</v>
          </cell>
          <cell r="G17693">
            <v>42952.5</v>
          </cell>
          <cell r="H17693">
            <v>45105</v>
          </cell>
          <cell r="I17693">
            <v>45107</v>
          </cell>
          <cell r="O17693" t="str">
            <v>PRO</v>
          </cell>
        </row>
        <row r="17694">
          <cell r="C17694" t="str">
            <v>150014308/10</v>
          </cell>
          <cell r="D17694" t="str">
            <v>LOI HAO VIETNAM PRODUCE</v>
          </cell>
          <cell r="E17694" t="str">
            <v>KAC-N ALPINE K TT 0.9/1.1MM TR CHOCO #2048 13047 (13619) PC</v>
          </cell>
          <cell r="F17694">
            <v>924</v>
          </cell>
          <cell r="G17694">
            <v>42952.5</v>
          </cell>
          <cell r="H17694">
            <v>45105</v>
          </cell>
          <cell r="I17694">
            <v>45107</v>
          </cell>
          <cell r="O17694" t="str">
            <v>PRO</v>
          </cell>
        </row>
        <row r="17695">
          <cell r="C17695" t="str">
            <v>150014308/10</v>
          </cell>
          <cell r="D17695" t="str">
            <v>LOI HAO VIETNAM PRODUCE</v>
          </cell>
          <cell r="E17695" t="str">
            <v>KAC-N ALPINE K TT 0.9/1.1MM TR CHOCO #2048 13047 (13619) PC</v>
          </cell>
          <cell r="F17695">
            <v>99</v>
          </cell>
          <cell r="G17695">
            <v>42952.5</v>
          </cell>
          <cell r="H17695">
            <v>45105</v>
          </cell>
          <cell r="I17695">
            <v>45107</v>
          </cell>
          <cell r="O17695" t="str">
            <v>PRO</v>
          </cell>
        </row>
        <row r="17696">
          <cell r="C17696" t="str">
            <v>150014308/10</v>
          </cell>
          <cell r="D17696" t="str">
            <v>LOI HAO VIETNAM PRODUCE</v>
          </cell>
          <cell r="E17696" t="str">
            <v>KAC-N ALPINE K TT 0.9/1.1MM TR CHOCO #2048 13047 (13619) PC</v>
          </cell>
          <cell r="F17696">
            <v>825</v>
          </cell>
          <cell r="G17696">
            <v>42952.5</v>
          </cell>
          <cell r="H17696">
            <v>45105</v>
          </cell>
          <cell r="I17696">
            <v>45107</v>
          </cell>
          <cell r="O17696" t="str">
            <v>PRO</v>
          </cell>
        </row>
        <row r="17697">
          <cell r="C17697" t="str">
            <v>150014308/10</v>
          </cell>
          <cell r="D17697" t="str">
            <v>LOI HAO VIETNAM PRODUCE</v>
          </cell>
          <cell r="E17697" t="str">
            <v>KAC-N ALPINE K TT 0.9/1.1MM TR CHOCO #2048 13047 (13619) PC</v>
          </cell>
          <cell r="F17697">
            <v>654</v>
          </cell>
          <cell r="G17697">
            <v>42952.5</v>
          </cell>
          <cell r="H17697">
            <v>45105</v>
          </cell>
          <cell r="I17697">
            <v>45107</v>
          </cell>
          <cell r="O17697" t="str">
            <v>PRO</v>
          </cell>
        </row>
        <row r="17698">
          <cell r="C17698" t="str">
            <v>150014308/10</v>
          </cell>
          <cell r="D17698" t="str">
            <v>LOI HAO VIETNAM PRODUCE</v>
          </cell>
          <cell r="E17698" t="str">
            <v>KAC-N ALPINE K TT 0.9/1.1MM TR CHOCO #2048 13047 (13619) PC</v>
          </cell>
          <cell r="F17698">
            <v>270</v>
          </cell>
          <cell r="G17698">
            <v>42952.5</v>
          </cell>
          <cell r="H17698">
            <v>45105</v>
          </cell>
          <cell r="I17698">
            <v>45107</v>
          </cell>
          <cell r="O17698" t="str">
            <v>PRO</v>
          </cell>
        </row>
        <row r="17699">
          <cell r="C17699" t="str">
            <v>150014308/10</v>
          </cell>
          <cell r="D17699" t="str">
            <v>LOI HAO VIETNAM PRODUCE</v>
          </cell>
          <cell r="E17699" t="str">
            <v>KAC-N ALPINE K TT 0.9/1.1MM TR CHOCO #2048 13047 (13619) PC</v>
          </cell>
          <cell r="F17699">
            <v>924</v>
          </cell>
          <cell r="G17699">
            <v>42952.5</v>
          </cell>
          <cell r="H17699">
            <v>45105</v>
          </cell>
          <cell r="I17699">
            <v>45107</v>
          </cell>
          <cell r="O17699" t="str">
            <v>PRO</v>
          </cell>
        </row>
        <row r="17700">
          <cell r="C17700" t="str">
            <v>150014308/10</v>
          </cell>
          <cell r="D17700" t="str">
            <v>LOI HAO VIETNAM PRODUCE</v>
          </cell>
          <cell r="E17700" t="str">
            <v>KAC-N ALPINE K TT 0.9/1.1MM TR CHOCO #2048 13047 (13619) PC</v>
          </cell>
          <cell r="F17700">
            <v>924</v>
          </cell>
          <cell r="G17700">
            <v>42952.5</v>
          </cell>
          <cell r="H17700">
            <v>45105</v>
          </cell>
          <cell r="I17700">
            <v>45107</v>
          </cell>
          <cell r="O17700" t="str">
            <v>PRO</v>
          </cell>
        </row>
        <row r="17701">
          <cell r="C17701" t="str">
            <v>150014308/10</v>
          </cell>
          <cell r="D17701" t="str">
            <v>LOI HAO VIETNAM PRODUCE</v>
          </cell>
          <cell r="E17701" t="str">
            <v>KAC-N ALPINE K TT 0.9/1.1MM TR CHOCO #2048 13047 (13619) PC</v>
          </cell>
          <cell r="F17701">
            <v>924</v>
          </cell>
          <cell r="G17701">
            <v>42952.5</v>
          </cell>
          <cell r="H17701">
            <v>45105</v>
          </cell>
          <cell r="I17701">
            <v>45107</v>
          </cell>
          <cell r="O17701" t="str">
            <v>PRO</v>
          </cell>
        </row>
        <row r="17702">
          <cell r="C17702" t="str">
            <v>150014308/10</v>
          </cell>
          <cell r="D17702" t="str">
            <v>LOI HAO VIETNAM PRODUCE</v>
          </cell>
          <cell r="E17702" t="str">
            <v>KAC-N ALPINE K TT 0.9/1.1MM TR CHOCO #2048 13047 (13619) PC</v>
          </cell>
          <cell r="F17702">
            <v>924</v>
          </cell>
          <cell r="G17702">
            <v>42952.5</v>
          </cell>
          <cell r="H17702">
            <v>45105</v>
          </cell>
          <cell r="I17702">
            <v>45107</v>
          </cell>
          <cell r="O17702" t="str">
            <v>PRO</v>
          </cell>
        </row>
        <row r="17703">
          <cell r="C17703" t="str">
            <v>150014308/10</v>
          </cell>
          <cell r="D17703" t="str">
            <v>LOI HAO VIETNAM PRODUCE</v>
          </cell>
          <cell r="E17703" t="str">
            <v>KAC-N ALPINE K TT 0.9/1.1MM TR CHOCO #2048 13047 (13619) PC</v>
          </cell>
          <cell r="F17703">
            <v>924</v>
          </cell>
          <cell r="G17703">
            <v>42952.5</v>
          </cell>
          <cell r="H17703">
            <v>45105</v>
          </cell>
          <cell r="I17703">
            <v>45107</v>
          </cell>
          <cell r="O17703" t="str">
            <v>PRO</v>
          </cell>
        </row>
        <row r="17704">
          <cell r="C17704" t="str">
            <v>150014308/10</v>
          </cell>
          <cell r="D17704" t="str">
            <v>LOI HAO VIETNAM PRODUCE</v>
          </cell>
          <cell r="E17704" t="str">
            <v>KAC-N ALPINE K TT 0.9/1.1MM TR CHOCO #2048 13047 (13619) PC</v>
          </cell>
          <cell r="F17704">
            <v>924</v>
          </cell>
          <cell r="G17704">
            <v>42952.5</v>
          </cell>
          <cell r="H17704">
            <v>45105</v>
          </cell>
          <cell r="I17704">
            <v>45107</v>
          </cell>
          <cell r="O17704" t="str">
            <v>PRO</v>
          </cell>
        </row>
        <row r="17705">
          <cell r="C17705" t="str">
            <v>150014308/10</v>
          </cell>
          <cell r="D17705" t="str">
            <v>LOI HAO VIETNAM PRODUCE</v>
          </cell>
          <cell r="E17705" t="str">
            <v>KAC-N ALPINE K TT 0.9/1.1MM TR CHOCO #2048 13047 (13619) PC</v>
          </cell>
          <cell r="F17705">
            <v>924</v>
          </cell>
          <cell r="G17705">
            <v>42952.5</v>
          </cell>
          <cell r="H17705">
            <v>45105</v>
          </cell>
          <cell r="I17705">
            <v>45107</v>
          </cell>
          <cell r="O17705" t="str">
            <v>PRO</v>
          </cell>
        </row>
        <row r="17706">
          <cell r="C17706" t="str">
            <v>150014306/20</v>
          </cell>
          <cell r="D17706" t="str">
            <v>GLORY OCEANIC</v>
          </cell>
          <cell r="E17706" t="str">
            <v>KSP-N ELLINGTON K TT LUX 1.1/1.3MM TR BROWN (2374) PC</v>
          </cell>
          <cell r="F17706">
            <v>725</v>
          </cell>
          <cell r="G17706">
            <v>41400</v>
          </cell>
          <cell r="H17706">
            <v>45105</v>
          </cell>
          <cell r="I17706">
            <v>45107</v>
          </cell>
          <cell r="O17706" t="str">
            <v>PRO</v>
          </cell>
        </row>
        <row r="17707">
          <cell r="C17707" t="str">
            <v>150014306/20</v>
          </cell>
          <cell r="D17707" t="str">
            <v>GLORY OCEANIC</v>
          </cell>
          <cell r="E17707" t="str">
            <v>KSP-N ELLINGTON K TT LUX 1.1/1.3MM TR BROWN (2374) PC</v>
          </cell>
          <cell r="F17707">
            <v>725</v>
          </cell>
          <cell r="G17707">
            <v>41400</v>
          </cell>
          <cell r="H17707">
            <v>45105</v>
          </cell>
          <cell r="I17707">
            <v>45107</v>
          </cell>
          <cell r="O17707" t="str">
            <v>PRO</v>
          </cell>
        </row>
        <row r="17708">
          <cell r="C17708" t="str">
            <v>150014306/20</v>
          </cell>
          <cell r="D17708" t="str">
            <v>GLORY OCEANIC</v>
          </cell>
          <cell r="E17708" t="str">
            <v>KSP-N ELLINGTON K TT LUX 1.1/1.3MM TR BROWN (2374) PC</v>
          </cell>
          <cell r="F17708">
            <v>725</v>
          </cell>
          <cell r="G17708">
            <v>41400</v>
          </cell>
          <cell r="H17708">
            <v>45105</v>
          </cell>
          <cell r="I17708">
            <v>45107</v>
          </cell>
          <cell r="O17708" t="str">
            <v>PRO</v>
          </cell>
        </row>
        <row r="17709">
          <cell r="C17709" t="str">
            <v>150014306/20</v>
          </cell>
          <cell r="D17709" t="str">
            <v>GLORY OCEANIC</v>
          </cell>
          <cell r="E17709" t="str">
            <v>KSP-N ELLINGTON K TT LUX 1.1/1.3MM TR BROWN (2374) PC</v>
          </cell>
          <cell r="F17709">
            <v>410</v>
          </cell>
          <cell r="G17709">
            <v>41400</v>
          </cell>
          <cell r="H17709">
            <v>45105</v>
          </cell>
          <cell r="I17709">
            <v>45107</v>
          </cell>
          <cell r="O17709" t="str">
            <v>PRO</v>
          </cell>
        </row>
        <row r="17710">
          <cell r="C17710" t="str">
            <v>150014306/20</v>
          </cell>
          <cell r="D17710" t="str">
            <v>GLORY OCEANIC</v>
          </cell>
          <cell r="E17710" t="str">
            <v>KSP-N ELLINGTON K TT LUX 1.1/1.3MM TR BROWN (2374) PC</v>
          </cell>
          <cell r="F17710">
            <v>315</v>
          </cell>
          <cell r="G17710">
            <v>41400</v>
          </cell>
          <cell r="H17710">
            <v>45105</v>
          </cell>
          <cell r="I17710">
            <v>45107</v>
          </cell>
          <cell r="O17710" t="str">
            <v>PRO</v>
          </cell>
        </row>
        <row r="17711">
          <cell r="C17711" t="str">
            <v>150014306/20</v>
          </cell>
          <cell r="D17711" t="str">
            <v>GLORY OCEANIC</v>
          </cell>
          <cell r="E17711" t="str">
            <v>KSP-N ELLINGTON K TT LUX 1.1/1.3MM TR BROWN (2374) PC</v>
          </cell>
          <cell r="F17711">
            <v>725</v>
          </cell>
          <cell r="G17711">
            <v>41400</v>
          </cell>
          <cell r="H17711">
            <v>45105</v>
          </cell>
          <cell r="I17711">
            <v>45107</v>
          </cell>
          <cell r="O17711" t="str">
            <v>PRO</v>
          </cell>
        </row>
        <row r="17712">
          <cell r="C17712" t="str">
            <v>150014306/20</v>
          </cell>
          <cell r="D17712" t="str">
            <v>GLORY OCEANIC</v>
          </cell>
          <cell r="E17712" t="str">
            <v>KSP-N ELLINGTON K TT LUX 1.1/1.3MM TR BROWN (2374) PC</v>
          </cell>
          <cell r="F17712">
            <v>725</v>
          </cell>
          <cell r="G17712">
            <v>41400</v>
          </cell>
          <cell r="H17712">
            <v>45105</v>
          </cell>
          <cell r="I17712">
            <v>45107</v>
          </cell>
          <cell r="O17712" t="str">
            <v>PRO</v>
          </cell>
        </row>
        <row r="17713">
          <cell r="C17713" t="str">
            <v>150014306/20</v>
          </cell>
          <cell r="D17713" t="str">
            <v>GLORY OCEANIC</v>
          </cell>
          <cell r="E17713" t="str">
            <v>KSP-N ELLINGTON K TT LUX 1.1/1.3MM TR BROWN (2374) PC</v>
          </cell>
          <cell r="F17713">
            <v>608</v>
          </cell>
          <cell r="G17713">
            <v>41400</v>
          </cell>
          <cell r="H17713">
            <v>45105</v>
          </cell>
          <cell r="I17713">
            <v>45107</v>
          </cell>
          <cell r="O17713" t="str">
            <v>PRO</v>
          </cell>
        </row>
        <row r="17714">
          <cell r="C17714" t="str">
            <v>150014306/20</v>
          </cell>
          <cell r="D17714" t="str">
            <v>GLORY OCEANIC</v>
          </cell>
          <cell r="E17714" t="str">
            <v>KSP-N ELLINGTON K TT LUX 1.1/1.3MM TR BROWN (2374) PC</v>
          </cell>
          <cell r="F17714">
            <v>117</v>
          </cell>
          <cell r="G17714">
            <v>41400</v>
          </cell>
          <cell r="H17714">
            <v>45105</v>
          </cell>
          <cell r="I17714">
            <v>45107</v>
          </cell>
          <cell r="O17714" t="str">
            <v>PRO</v>
          </cell>
        </row>
        <row r="17715">
          <cell r="C17715" t="str">
            <v>150014306/20</v>
          </cell>
          <cell r="D17715" t="str">
            <v>GLORY OCEANIC</v>
          </cell>
          <cell r="E17715" t="str">
            <v>KSP-N ELLINGTON K TT LUX 1.1/1.3MM TR BROWN (2374) PC</v>
          </cell>
          <cell r="F17715">
            <v>725</v>
          </cell>
          <cell r="G17715">
            <v>41400</v>
          </cell>
          <cell r="H17715">
            <v>45105</v>
          </cell>
          <cell r="I17715">
            <v>45107</v>
          </cell>
          <cell r="O17715" t="str">
            <v>PRO</v>
          </cell>
        </row>
        <row r="17716">
          <cell r="C17716" t="str">
            <v>150014306/20</v>
          </cell>
          <cell r="D17716" t="str">
            <v>GLORY OCEANIC</v>
          </cell>
          <cell r="E17716" t="str">
            <v>KSP-N ELLINGTON K TT LUX 1.1/1.3MM TR BROWN (2374) PC</v>
          </cell>
          <cell r="F17716">
            <v>725</v>
          </cell>
          <cell r="G17716">
            <v>41400</v>
          </cell>
          <cell r="H17716">
            <v>45105</v>
          </cell>
          <cell r="I17716">
            <v>45107</v>
          </cell>
          <cell r="O17716" t="str">
            <v>PRO</v>
          </cell>
        </row>
        <row r="17717">
          <cell r="C17717" t="str">
            <v>150014306/20</v>
          </cell>
          <cell r="D17717" t="str">
            <v>GLORY OCEANIC</v>
          </cell>
          <cell r="E17717" t="str">
            <v>KSP-N ELLINGTON K TT LUX 1.1/1.3MM TR BROWN (2374) PC</v>
          </cell>
          <cell r="F17717">
            <v>725</v>
          </cell>
          <cell r="G17717">
            <v>41400</v>
          </cell>
          <cell r="H17717">
            <v>45105</v>
          </cell>
          <cell r="I17717">
            <v>45107</v>
          </cell>
          <cell r="O17717" t="str">
            <v>PRO</v>
          </cell>
        </row>
        <row r="17718">
          <cell r="C17718" t="str">
            <v>150014306/20</v>
          </cell>
          <cell r="D17718" t="str">
            <v>GLORY OCEANIC</v>
          </cell>
          <cell r="E17718" t="str">
            <v>KSP-N ELLINGTON K TT LUX 1.1/1.3MM TR BROWN (2374) PC</v>
          </cell>
          <cell r="F17718">
            <v>725</v>
          </cell>
          <cell r="G17718">
            <v>41400</v>
          </cell>
          <cell r="H17718">
            <v>45105</v>
          </cell>
          <cell r="I17718">
            <v>45107</v>
          </cell>
          <cell r="O17718" t="str">
            <v>PRO</v>
          </cell>
        </row>
        <row r="17719">
          <cell r="C17719" t="str">
            <v>150014306/20</v>
          </cell>
          <cell r="D17719" t="str">
            <v>GLORY OCEANIC</v>
          </cell>
          <cell r="E17719" t="str">
            <v>KSP-N ELLINGTON K TT LUX 1.1/1.3MM TR BROWN (2374) PC</v>
          </cell>
          <cell r="F17719">
            <v>725</v>
          </cell>
          <cell r="G17719">
            <v>41400</v>
          </cell>
          <cell r="H17719">
            <v>45105</v>
          </cell>
          <cell r="I17719">
            <v>45107</v>
          </cell>
          <cell r="O17719" t="str">
            <v>PRO</v>
          </cell>
        </row>
        <row r="17720">
          <cell r="C17720" t="str">
            <v>150014306/20</v>
          </cell>
          <cell r="D17720" t="str">
            <v>GLORY OCEANIC</v>
          </cell>
          <cell r="E17720" t="str">
            <v>KSP-N ELLINGTON K TT LUX 1.1/1.3MM TR BROWN (2374) PC</v>
          </cell>
          <cell r="F17720">
            <v>725</v>
          </cell>
          <cell r="G17720">
            <v>41400</v>
          </cell>
          <cell r="H17720">
            <v>45105</v>
          </cell>
          <cell r="I17720">
            <v>45107</v>
          </cell>
          <cell r="O17720" t="str">
            <v>PRO</v>
          </cell>
        </row>
        <row r="17721">
          <cell r="C17721" t="str">
            <v>150014306/10</v>
          </cell>
          <cell r="D17721" t="str">
            <v>GLORY OCEANIC</v>
          </cell>
          <cell r="E17721" t="str">
            <v>KSP-N ELLINGTON K TT LUX 1.1/1.3MM TR BEACH (1263) PC</v>
          </cell>
          <cell r="F17721">
            <v>275</v>
          </cell>
          <cell r="G17721">
            <v>16100</v>
          </cell>
          <cell r="H17721">
            <v>45106</v>
          </cell>
          <cell r="I17721">
            <v>45107</v>
          </cell>
          <cell r="O17721" t="str">
            <v>PRO</v>
          </cell>
        </row>
        <row r="17722">
          <cell r="C17722" t="str">
            <v>150014306/10</v>
          </cell>
          <cell r="D17722" t="str">
            <v>GLORY OCEANIC</v>
          </cell>
          <cell r="E17722" t="str">
            <v>KSP-N ELLINGTON K TT LUX 1.1/1.3MM TR BEACH (1263) PC</v>
          </cell>
          <cell r="F17722">
            <v>275</v>
          </cell>
          <cell r="G17722">
            <v>16100</v>
          </cell>
          <cell r="H17722">
            <v>45106</v>
          </cell>
          <cell r="I17722">
            <v>45107</v>
          </cell>
          <cell r="O17722" t="str">
            <v>PRO</v>
          </cell>
        </row>
        <row r="17723">
          <cell r="C17723" t="str">
            <v>150014306/10</v>
          </cell>
          <cell r="D17723" t="str">
            <v>GLORY OCEANIC</v>
          </cell>
          <cell r="E17723" t="str">
            <v>KSP-N ELLINGTON K TT LUX 1.1/1.3MM TR BEACH (1263) PC</v>
          </cell>
          <cell r="F17723">
            <v>275</v>
          </cell>
          <cell r="G17723">
            <v>16100</v>
          </cell>
          <cell r="H17723">
            <v>45106</v>
          </cell>
          <cell r="I17723">
            <v>45107</v>
          </cell>
          <cell r="O17723" t="str">
            <v>PRO</v>
          </cell>
        </row>
        <row r="17724">
          <cell r="C17724" t="str">
            <v>150014306/10</v>
          </cell>
          <cell r="D17724" t="str">
            <v>GLORY OCEANIC</v>
          </cell>
          <cell r="E17724" t="str">
            <v>KSP-N ELLINGTON K TT LUX 1.1/1.3MM TR BEACH (1263) PC</v>
          </cell>
          <cell r="F17724">
            <v>275</v>
          </cell>
          <cell r="G17724">
            <v>16100</v>
          </cell>
          <cell r="H17724">
            <v>45106</v>
          </cell>
          <cell r="I17724">
            <v>45107</v>
          </cell>
          <cell r="O17724" t="str">
            <v>PRO</v>
          </cell>
        </row>
        <row r="17725">
          <cell r="C17725" t="str">
            <v>150014306/10</v>
          </cell>
          <cell r="D17725" t="str">
            <v>GLORY OCEANIC</v>
          </cell>
          <cell r="E17725" t="str">
            <v>KSP-N ELLINGTON K TT LUX 1.1/1.3MM TR BEACH (1263) PC</v>
          </cell>
          <cell r="F17725">
            <v>275</v>
          </cell>
          <cell r="G17725">
            <v>16100</v>
          </cell>
          <cell r="H17725">
            <v>45106</v>
          </cell>
          <cell r="I17725">
            <v>45107</v>
          </cell>
          <cell r="O17725" t="str">
            <v>PRO</v>
          </cell>
        </row>
        <row r="17726">
          <cell r="C17726" t="str">
            <v>150014306/10</v>
          </cell>
          <cell r="D17726" t="str">
            <v>GLORY OCEANIC</v>
          </cell>
          <cell r="E17726" t="str">
            <v>KSP-N ELLINGTON K TT LUX 1.1/1.3MM TR BEACH (1263) PC</v>
          </cell>
          <cell r="F17726">
            <v>275</v>
          </cell>
          <cell r="G17726">
            <v>16100</v>
          </cell>
          <cell r="H17726">
            <v>45106</v>
          </cell>
          <cell r="I17726">
            <v>45107</v>
          </cell>
          <cell r="O17726" t="str">
            <v>PRO</v>
          </cell>
        </row>
        <row r="17727">
          <cell r="C17727" t="str">
            <v>150014306/10</v>
          </cell>
          <cell r="D17727" t="str">
            <v>GLORY OCEANIC</v>
          </cell>
          <cell r="E17727" t="str">
            <v>KSP-N ELLINGTON K TT LUX 1.1/1.3MM TR BEACH (1263) PC</v>
          </cell>
          <cell r="F17727">
            <v>275</v>
          </cell>
          <cell r="G17727">
            <v>16100</v>
          </cell>
          <cell r="H17727">
            <v>45106</v>
          </cell>
          <cell r="I17727">
            <v>45107</v>
          </cell>
          <cell r="O17727" t="str">
            <v>PRO</v>
          </cell>
        </row>
        <row r="17728">
          <cell r="C17728" t="str">
            <v>150014306/10</v>
          </cell>
          <cell r="D17728" t="str">
            <v>GLORY OCEANIC</v>
          </cell>
          <cell r="E17728" t="str">
            <v>KSP-N ELLINGTON K TT LUX 1.1/1.3MM TR BEACH (1263) PC</v>
          </cell>
          <cell r="F17728">
            <v>275</v>
          </cell>
          <cell r="G17728">
            <v>16100</v>
          </cell>
          <cell r="H17728">
            <v>45106</v>
          </cell>
          <cell r="I17728">
            <v>45107</v>
          </cell>
          <cell r="O17728" t="str">
            <v>PRO</v>
          </cell>
        </row>
        <row r="17729">
          <cell r="C17729" t="str">
            <v>150014306/10</v>
          </cell>
          <cell r="D17729" t="str">
            <v>GLORY OCEANIC</v>
          </cell>
          <cell r="E17729" t="str">
            <v>KSP-N ELLINGTON K TT LUX 1.1/1.3MM TR BEACH (1263) PC</v>
          </cell>
          <cell r="F17729">
            <v>275</v>
          </cell>
          <cell r="G17729">
            <v>16100</v>
          </cell>
          <cell r="H17729">
            <v>45106</v>
          </cell>
          <cell r="I17729">
            <v>45107</v>
          </cell>
          <cell r="O17729" t="str">
            <v>PRO</v>
          </cell>
        </row>
        <row r="17730">
          <cell r="C17730" t="str">
            <v>150014306/10</v>
          </cell>
          <cell r="D17730" t="str">
            <v>GLORY OCEANIC</v>
          </cell>
          <cell r="E17730" t="str">
            <v>KSP-N ELLINGTON K TT LUX 1.1/1.3MM TR BEACH (1263) PC</v>
          </cell>
          <cell r="F17730">
            <v>275</v>
          </cell>
          <cell r="G17730">
            <v>16100</v>
          </cell>
          <cell r="H17730">
            <v>45106</v>
          </cell>
          <cell r="I17730">
            <v>45107</v>
          </cell>
          <cell r="O17730" t="str">
            <v>PRO</v>
          </cell>
        </row>
        <row r="17731">
          <cell r="C17731" t="str">
            <v>150014306/10</v>
          </cell>
          <cell r="D17731" t="str">
            <v>GLORY OCEANIC</v>
          </cell>
          <cell r="E17731" t="str">
            <v>KSP-N ELLINGTON K TT LUX 1.1/1.3MM TR BEACH (1263) PC</v>
          </cell>
          <cell r="F17731">
            <v>275</v>
          </cell>
          <cell r="G17731">
            <v>16100</v>
          </cell>
          <cell r="H17731">
            <v>45106</v>
          </cell>
          <cell r="I17731">
            <v>45107</v>
          </cell>
          <cell r="O17731" t="str">
            <v>PRO</v>
          </cell>
        </row>
        <row r="17732">
          <cell r="C17732" t="str">
            <v>150014306/10</v>
          </cell>
          <cell r="D17732" t="str">
            <v>GLORY OCEANIC</v>
          </cell>
          <cell r="E17732" t="str">
            <v>KSP-N ELLINGTON K TT LUX 1.1/1.3MM TR BEACH (1263) PC</v>
          </cell>
          <cell r="F17732">
            <v>275</v>
          </cell>
          <cell r="G17732">
            <v>16100</v>
          </cell>
          <cell r="H17732">
            <v>45106</v>
          </cell>
          <cell r="I17732">
            <v>45107</v>
          </cell>
          <cell r="O17732" t="str">
            <v>PRO</v>
          </cell>
        </row>
        <row r="17733">
          <cell r="C17733" t="str">
            <v>150014306/10</v>
          </cell>
          <cell r="D17733" t="str">
            <v>GLORY OCEANIC</v>
          </cell>
          <cell r="E17733" t="str">
            <v>KSP-N ELLINGTON K TT LUX 1.1/1.3MM TR BEACH (1263) PC</v>
          </cell>
          <cell r="F17733">
            <v>275</v>
          </cell>
          <cell r="G17733">
            <v>16100</v>
          </cell>
          <cell r="H17733">
            <v>45106</v>
          </cell>
          <cell r="I17733">
            <v>45107</v>
          </cell>
          <cell r="O17733" t="str">
            <v>PRO</v>
          </cell>
        </row>
        <row r="17734">
          <cell r="C17734" t="str">
            <v>150014325/10</v>
          </cell>
          <cell r="D17734" t="str">
            <v>HOME UPHOLSTERY</v>
          </cell>
          <cell r="E17734" t="str">
            <v>CAC-N VENEZA 0.9/1.1MM TR LIGHT GREY 620 (4783) PC</v>
          </cell>
          <cell r="F17734">
            <v>401</v>
          </cell>
          <cell r="G17734">
            <v>23000</v>
          </cell>
          <cell r="H17734">
            <v>45107</v>
          </cell>
          <cell r="I17734">
            <v>45119</v>
          </cell>
          <cell r="O17734" t="str">
            <v>PRO</v>
          </cell>
        </row>
        <row r="17735">
          <cell r="C17735" t="str">
            <v>150014325/10</v>
          </cell>
          <cell r="D17735" t="str">
            <v>HOME UPHOLSTERY</v>
          </cell>
          <cell r="E17735" t="str">
            <v>CAC-N VENEZA 0.9/1.1MM TR LIGHT GREY 620 (4783) PC</v>
          </cell>
          <cell r="F17735">
            <v>401</v>
          </cell>
          <cell r="G17735">
            <v>23000</v>
          </cell>
          <cell r="H17735">
            <v>45107</v>
          </cell>
          <cell r="I17735">
            <v>45119</v>
          </cell>
          <cell r="O17735" t="str">
            <v>PRO</v>
          </cell>
        </row>
        <row r="17736">
          <cell r="C17736" t="str">
            <v>150014325/10</v>
          </cell>
          <cell r="D17736" t="str">
            <v>HOME UPHOLSTERY</v>
          </cell>
          <cell r="E17736" t="str">
            <v>CAC-N VENEZA 0.9/1.1MM TR LIGHT GREY 620 (4783) PC</v>
          </cell>
          <cell r="F17736">
            <v>294</v>
          </cell>
          <cell r="G17736">
            <v>23000</v>
          </cell>
          <cell r="H17736">
            <v>45107</v>
          </cell>
          <cell r="I17736">
            <v>45119</v>
          </cell>
          <cell r="O17736" t="str">
            <v>PRO</v>
          </cell>
        </row>
        <row r="17737">
          <cell r="C17737" t="str">
            <v>150014325/10</v>
          </cell>
          <cell r="D17737" t="str">
            <v>HOME UPHOLSTERY</v>
          </cell>
          <cell r="E17737" t="str">
            <v>CAC-N VENEZA 0.9/1.1MM TR LIGHT GREY 620 (4783) PC</v>
          </cell>
          <cell r="F17737">
            <v>107</v>
          </cell>
          <cell r="G17737">
            <v>23000</v>
          </cell>
          <cell r="H17737">
            <v>45107</v>
          </cell>
          <cell r="I17737">
            <v>45119</v>
          </cell>
          <cell r="O17737" t="str">
            <v>PRO</v>
          </cell>
        </row>
        <row r="17738">
          <cell r="C17738" t="str">
            <v>150014325/10</v>
          </cell>
          <cell r="D17738" t="str">
            <v>HOME UPHOLSTERY</v>
          </cell>
          <cell r="E17738" t="str">
            <v>CAC-N VENEZA 0.9/1.1MM TR LIGHT GREY 620 (4783) PC</v>
          </cell>
          <cell r="F17738">
            <v>401</v>
          </cell>
          <cell r="G17738">
            <v>23000</v>
          </cell>
          <cell r="H17738">
            <v>45107</v>
          </cell>
          <cell r="I17738">
            <v>45119</v>
          </cell>
          <cell r="O17738" t="str">
            <v>PRO</v>
          </cell>
        </row>
        <row r="17739">
          <cell r="C17739" t="str">
            <v>150014325/10</v>
          </cell>
          <cell r="D17739" t="str">
            <v>HOME UPHOLSTERY</v>
          </cell>
          <cell r="E17739" t="str">
            <v>CAC-N VENEZA 0.9/1.1MM TR LIGHT GREY 620 (4783) PC</v>
          </cell>
          <cell r="F17739">
            <v>401</v>
          </cell>
          <cell r="G17739">
            <v>23000</v>
          </cell>
          <cell r="H17739">
            <v>45107</v>
          </cell>
          <cell r="I17739">
            <v>45119</v>
          </cell>
          <cell r="O17739" t="str">
            <v>PRO</v>
          </cell>
        </row>
        <row r="17740">
          <cell r="C17740" t="str">
            <v>150014325/10</v>
          </cell>
          <cell r="D17740" t="str">
            <v>HOME UPHOLSTERY</v>
          </cell>
          <cell r="E17740" t="str">
            <v>CAC-N VENEZA 0.9/1.1MM TR LIGHT GREY 620 (4783) PC</v>
          </cell>
          <cell r="F17740">
            <v>401</v>
          </cell>
          <cell r="G17740">
            <v>23000</v>
          </cell>
          <cell r="H17740">
            <v>45107</v>
          </cell>
          <cell r="I17740">
            <v>45119</v>
          </cell>
          <cell r="O17740" t="str">
            <v>PRO</v>
          </cell>
        </row>
        <row r="17741">
          <cell r="C17741" t="str">
            <v>150014325/10</v>
          </cell>
          <cell r="D17741" t="str">
            <v>HOME UPHOLSTERY</v>
          </cell>
          <cell r="E17741" t="str">
            <v>CAC-N VENEZA 0.9/1.1MM TR LIGHT GREY 620 (4783) PC</v>
          </cell>
          <cell r="F17741">
            <v>401</v>
          </cell>
          <cell r="G17741">
            <v>23000</v>
          </cell>
          <cell r="H17741">
            <v>45107</v>
          </cell>
          <cell r="I17741">
            <v>45119</v>
          </cell>
          <cell r="O17741" t="str">
            <v>PRO</v>
          </cell>
        </row>
        <row r="17742">
          <cell r="C17742" t="str">
            <v>150014325/10</v>
          </cell>
          <cell r="D17742" t="str">
            <v>HOME UPHOLSTERY</v>
          </cell>
          <cell r="E17742" t="str">
            <v>CAC-N VENEZA 0.9/1.1MM TR LIGHT GREY 620 (4783) PC</v>
          </cell>
          <cell r="F17742">
            <v>401</v>
          </cell>
          <cell r="G17742">
            <v>23000</v>
          </cell>
          <cell r="H17742">
            <v>45107</v>
          </cell>
          <cell r="I17742">
            <v>45119</v>
          </cell>
          <cell r="O17742" t="str">
            <v>PRO</v>
          </cell>
        </row>
        <row r="17743">
          <cell r="C17743" t="str">
            <v>150014325/20A</v>
          </cell>
          <cell r="D17743" t="str">
            <v>HOME UPHOLSTERY</v>
          </cell>
          <cell r="E17743" t="str">
            <v>CAC-N VENEZA 0.9/1.1MM TR BLACK 625 (5078) PC</v>
          </cell>
          <cell r="F17743">
            <v>600</v>
          </cell>
          <cell r="G17743">
            <v>40250</v>
          </cell>
          <cell r="H17743">
            <v>45104</v>
          </cell>
          <cell r="I17743">
            <v>45119</v>
          </cell>
          <cell r="O17743" t="str">
            <v>PRO</v>
          </cell>
        </row>
        <row r="17744">
          <cell r="C17744" t="str">
            <v>150014325/20A</v>
          </cell>
          <cell r="D17744" t="str">
            <v>HOME UPHOLSTERY</v>
          </cell>
          <cell r="E17744" t="str">
            <v>CAC-N VENEZA 0.9/1.1MM TR BLACK 625 (5078) PC</v>
          </cell>
          <cell r="F17744">
            <v>600</v>
          </cell>
          <cell r="G17744">
            <v>40250</v>
          </cell>
          <cell r="H17744">
            <v>45104</v>
          </cell>
          <cell r="I17744">
            <v>45119</v>
          </cell>
          <cell r="O17744" t="str">
            <v>PRO</v>
          </cell>
        </row>
        <row r="17745">
          <cell r="C17745" t="str">
            <v>150014325/20A</v>
          </cell>
          <cell r="D17745" t="str">
            <v>HOME UPHOLSTERY</v>
          </cell>
          <cell r="E17745" t="str">
            <v>CAC-N VENEZA 0.9/1.1MM TR BLACK 625 (5078) PC</v>
          </cell>
          <cell r="F17745">
            <v>600</v>
          </cell>
          <cell r="G17745">
            <v>40250</v>
          </cell>
          <cell r="H17745">
            <v>45104</v>
          </cell>
          <cell r="I17745">
            <v>45119</v>
          </cell>
          <cell r="O17745" t="str">
            <v>PRO</v>
          </cell>
        </row>
        <row r="17746">
          <cell r="C17746" t="str">
            <v>150014325/20A</v>
          </cell>
          <cell r="D17746" t="str">
            <v>HOME UPHOLSTERY</v>
          </cell>
          <cell r="E17746" t="str">
            <v>CAC-N VENEZA 0.9/1.1MM TR BLACK 625 (5078) PC</v>
          </cell>
          <cell r="F17746">
            <v>600</v>
          </cell>
          <cell r="G17746">
            <v>40250</v>
          </cell>
          <cell r="H17746">
            <v>45104</v>
          </cell>
          <cell r="I17746">
            <v>45119</v>
          </cell>
          <cell r="O17746" t="str">
            <v>PRO</v>
          </cell>
        </row>
        <row r="17747">
          <cell r="C17747" t="str">
            <v>150014325/20A</v>
          </cell>
          <cell r="D17747" t="str">
            <v>HOME UPHOLSTERY</v>
          </cell>
          <cell r="E17747" t="str">
            <v>CAC-N VENEZA 0.9/1.1MM TR BLACK 625 (5078) PC</v>
          </cell>
          <cell r="F17747">
            <v>600</v>
          </cell>
          <cell r="G17747">
            <v>40250</v>
          </cell>
          <cell r="H17747">
            <v>45104</v>
          </cell>
          <cell r="I17747">
            <v>45119</v>
          </cell>
          <cell r="O17747" t="str">
            <v>PRO</v>
          </cell>
        </row>
        <row r="17748">
          <cell r="C17748" t="str">
            <v>150014325/20A</v>
          </cell>
          <cell r="D17748" t="str">
            <v>HOME UPHOLSTERY</v>
          </cell>
          <cell r="E17748" t="str">
            <v>CAC-N VENEZA 0.9/1.1MM TR BLACK 625 (5078) PC</v>
          </cell>
          <cell r="F17748">
            <v>600</v>
          </cell>
          <cell r="G17748">
            <v>40250</v>
          </cell>
          <cell r="H17748">
            <v>45104</v>
          </cell>
          <cell r="I17748">
            <v>45119</v>
          </cell>
          <cell r="O17748" t="str">
            <v>PRO</v>
          </cell>
        </row>
        <row r="17749">
          <cell r="C17749" t="str">
            <v>150014325/20A</v>
          </cell>
          <cell r="D17749" t="str">
            <v>HOME UPHOLSTERY</v>
          </cell>
          <cell r="E17749" t="str">
            <v>CAC-N VENEZA 0.9/1.1MM TR BLACK 625 (5078) PC</v>
          </cell>
          <cell r="F17749">
            <v>600</v>
          </cell>
          <cell r="G17749">
            <v>40250</v>
          </cell>
          <cell r="H17749">
            <v>45104</v>
          </cell>
          <cell r="I17749">
            <v>45119</v>
          </cell>
          <cell r="O17749" t="str">
            <v>PRO</v>
          </cell>
        </row>
        <row r="17750">
          <cell r="C17750" t="str">
            <v>150014325/20A</v>
          </cell>
          <cell r="D17750" t="str">
            <v>HOME UPHOLSTERY</v>
          </cell>
          <cell r="E17750" t="str">
            <v>CAC-N VENEZA 0.9/1.1MM TR BLACK 625 (5078) PC</v>
          </cell>
          <cell r="F17750">
            <v>600</v>
          </cell>
          <cell r="G17750">
            <v>40250</v>
          </cell>
          <cell r="H17750">
            <v>45104</v>
          </cell>
          <cell r="I17750">
            <v>45119</v>
          </cell>
          <cell r="O17750" t="str">
            <v>PRO</v>
          </cell>
        </row>
        <row r="17751">
          <cell r="C17751" t="str">
            <v>150014325/20B</v>
          </cell>
          <cell r="D17751" t="str">
            <v>HOME UPHOLSTERY</v>
          </cell>
          <cell r="E17751" t="str">
            <v>CAC-N VENEZA 0.9/1.1MM TR BLACK 625 (5078) PC</v>
          </cell>
          <cell r="F17751">
            <v>660</v>
          </cell>
          <cell r="G17751">
            <v>40250</v>
          </cell>
          <cell r="H17751">
            <v>45105</v>
          </cell>
          <cell r="I17751">
            <v>45119</v>
          </cell>
          <cell r="O17751" t="str">
            <v>PRO</v>
          </cell>
        </row>
        <row r="17752">
          <cell r="C17752" t="str">
            <v>150014325/20B</v>
          </cell>
          <cell r="D17752" t="str">
            <v>HOME UPHOLSTERY</v>
          </cell>
          <cell r="E17752" t="str">
            <v>CAC-N VENEZA 0.9/1.1MM TR BLACK 625 (5078) PC</v>
          </cell>
          <cell r="F17752">
            <v>660</v>
          </cell>
          <cell r="G17752">
            <v>40250</v>
          </cell>
          <cell r="H17752">
            <v>45105</v>
          </cell>
          <cell r="I17752">
            <v>45119</v>
          </cell>
          <cell r="O17752" t="str">
            <v>PRO</v>
          </cell>
        </row>
        <row r="17753">
          <cell r="C17753" t="str">
            <v>150014325/20B</v>
          </cell>
          <cell r="D17753" t="str">
            <v>HOME UPHOLSTERY</v>
          </cell>
          <cell r="E17753" t="str">
            <v>CAC-N VENEZA 0.9/1.1MM TR BLACK 625 (5078) PC</v>
          </cell>
          <cell r="F17753">
            <v>470</v>
          </cell>
          <cell r="G17753">
            <v>40250</v>
          </cell>
          <cell r="H17753">
            <v>45105</v>
          </cell>
          <cell r="I17753">
            <v>45119</v>
          </cell>
          <cell r="O17753" t="str">
            <v>PRO</v>
          </cell>
        </row>
        <row r="17754">
          <cell r="C17754" t="str">
            <v>150014325/20B</v>
          </cell>
          <cell r="D17754" t="str">
            <v>HOME UPHOLSTERY</v>
          </cell>
          <cell r="E17754" t="str">
            <v>CAC-N VENEZA 0.9/1.1MM TR BLACK 625 (5078) PC</v>
          </cell>
          <cell r="F17754">
            <v>190</v>
          </cell>
          <cell r="G17754">
            <v>40250</v>
          </cell>
          <cell r="H17754">
            <v>45105</v>
          </cell>
          <cell r="I17754">
            <v>45119</v>
          </cell>
          <cell r="O17754" t="str">
            <v>PRO</v>
          </cell>
        </row>
        <row r="17755">
          <cell r="C17755" t="str">
            <v>150014325/20B</v>
          </cell>
          <cell r="D17755" t="str">
            <v>HOME UPHOLSTERY</v>
          </cell>
          <cell r="E17755" t="str">
            <v>CAC-N VENEZA 0.9/1.1MM TR BLACK 625 (5078) PC</v>
          </cell>
          <cell r="F17755">
            <v>660</v>
          </cell>
          <cell r="G17755">
            <v>40250</v>
          </cell>
          <cell r="H17755">
            <v>45105</v>
          </cell>
          <cell r="I17755">
            <v>45119</v>
          </cell>
          <cell r="O17755" t="str">
            <v>PRO</v>
          </cell>
        </row>
        <row r="17756">
          <cell r="C17756" t="str">
            <v>150014325/20B</v>
          </cell>
          <cell r="D17756" t="str">
            <v>HOME UPHOLSTERY</v>
          </cell>
          <cell r="E17756" t="str">
            <v>CAC-N VENEZA 0.9/1.1MM TR BLACK 625 (5078) PC</v>
          </cell>
          <cell r="F17756">
            <v>470</v>
          </cell>
          <cell r="G17756">
            <v>40250</v>
          </cell>
          <cell r="H17756">
            <v>45105</v>
          </cell>
          <cell r="I17756">
            <v>45119</v>
          </cell>
          <cell r="O17756" t="str">
            <v>PRO</v>
          </cell>
        </row>
        <row r="17757">
          <cell r="C17757" t="str">
            <v>150014325/20B</v>
          </cell>
          <cell r="D17757" t="str">
            <v>HOME UPHOLSTERY</v>
          </cell>
          <cell r="E17757" t="str">
            <v>CAC-N VENEZA 0.9/1.1MM TR BLACK 625 (5078) PC</v>
          </cell>
          <cell r="F17757">
            <v>190</v>
          </cell>
          <cell r="G17757">
            <v>40250</v>
          </cell>
          <cell r="H17757">
            <v>45105</v>
          </cell>
          <cell r="I17757">
            <v>45119</v>
          </cell>
          <cell r="O17757" t="str">
            <v>PRO</v>
          </cell>
        </row>
        <row r="17758">
          <cell r="C17758" t="str">
            <v>150014325/20B</v>
          </cell>
          <cell r="D17758" t="str">
            <v>HOME UPHOLSTERY</v>
          </cell>
          <cell r="E17758" t="str">
            <v>CAC-N VENEZA 0.9/1.1MM TR BLACK 625 (5078) PC</v>
          </cell>
          <cell r="F17758">
            <v>660</v>
          </cell>
          <cell r="G17758">
            <v>40250</v>
          </cell>
          <cell r="H17758">
            <v>45105</v>
          </cell>
          <cell r="I17758">
            <v>45119</v>
          </cell>
          <cell r="O17758" t="str">
            <v>PRO</v>
          </cell>
        </row>
        <row r="17759">
          <cell r="C17759" t="str">
            <v>150014325/20B</v>
          </cell>
          <cell r="D17759" t="str">
            <v>HOME UPHOLSTERY</v>
          </cell>
          <cell r="E17759" t="str">
            <v>CAC-N VENEZA 0.9/1.1MM TR BLACK 625 (5078) PC</v>
          </cell>
          <cell r="F17759">
            <v>660</v>
          </cell>
          <cell r="G17759">
            <v>40250</v>
          </cell>
          <cell r="H17759">
            <v>45105</v>
          </cell>
          <cell r="I17759">
            <v>45119</v>
          </cell>
          <cell r="O17759" t="str">
            <v>PRO</v>
          </cell>
        </row>
        <row r="17760">
          <cell r="C17760" t="str">
            <v>150014325/20B</v>
          </cell>
          <cell r="D17760" t="str">
            <v>HOME UPHOLSTERY</v>
          </cell>
          <cell r="E17760" t="str">
            <v>CAC-N VENEZA 0.9/1.1MM TR BLACK 625 (5078) PC</v>
          </cell>
          <cell r="F17760">
            <v>660</v>
          </cell>
          <cell r="G17760">
            <v>40250</v>
          </cell>
          <cell r="H17760">
            <v>45105</v>
          </cell>
          <cell r="I17760">
            <v>45119</v>
          </cell>
          <cell r="O17760" t="str">
            <v>PRO</v>
          </cell>
        </row>
        <row r="17761">
          <cell r="C17761" t="str">
            <v>150014280/10</v>
          </cell>
          <cell r="D17761" t="str">
            <v>JIAXING MOTION FURNITURE CO., LTD</v>
          </cell>
          <cell r="E17761" t="str">
            <v>KAC-N VINTAGE K TT 0.9/1.1MM TR1 BROWN VT0E (5324) PC</v>
          </cell>
          <cell r="F17761">
            <v>100</v>
          </cell>
          <cell r="G17761">
            <v>5750</v>
          </cell>
          <cell r="H17761">
            <v>45107</v>
          </cell>
          <cell r="I17761">
            <v>45107</v>
          </cell>
          <cell r="O17761" t="str">
            <v>PRO</v>
          </cell>
        </row>
        <row r="17762">
          <cell r="C17762" t="str">
            <v>150014280/10</v>
          </cell>
          <cell r="D17762" t="str">
            <v>JIAXING MOTION FURNITURE CO., LTD</v>
          </cell>
          <cell r="E17762" t="str">
            <v>KAC-N VINTAGE K TT 0.9/1.1MM TR1 BROWN VT0E (5324) PC</v>
          </cell>
          <cell r="F17762">
            <v>100</v>
          </cell>
          <cell r="G17762">
            <v>5750</v>
          </cell>
          <cell r="H17762">
            <v>45107</v>
          </cell>
          <cell r="I17762">
            <v>45107</v>
          </cell>
          <cell r="O17762" t="str">
            <v>PRO</v>
          </cell>
        </row>
        <row r="17763">
          <cell r="C17763" t="str">
            <v>150014280/10</v>
          </cell>
          <cell r="D17763" t="str">
            <v>JIAXING MOTION FURNITURE CO., LTD</v>
          </cell>
          <cell r="E17763" t="str">
            <v>KAC-N VINTAGE K TT 0.9/1.1MM TR1 BROWN VT0E (5324) PC</v>
          </cell>
          <cell r="F17763">
            <v>100</v>
          </cell>
          <cell r="G17763">
            <v>5750</v>
          </cell>
          <cell r="H17763">
            <v>45107</v>
          </cell>
          <cell r="I17763">
            <v>45107</v>
          </cell>
          <cell r="O17763" t="str">
            <v>PRO</v>
          </cell>
        </row>
        <row r="17764">
          <cell r="C17764" t="str">
            <v>150014280/10</v>
          </cell>
          <cell r="D17764" t="str">
            <v>JIAXING MOTION FURNITURE CO., LTD</v>
          </cell>
          <cell r="E17764" t="str">
            <v>KAC-N VINTAGE K TT 0.9/1.1MM TR1 BROWN VT0E (5324) PC</v>
          </cell>
          <cell r="F17764">
            <v>100</v>
          </cell>
          <cell r="G17764">
            <v>5750</v>
          </cell>
          <cell r="H17764">
            <v>45107</v>
          </cell>
          <cell r="I17764">
            <v>45107</v>
          </cell>
          <cell r="O17764" t="str">
            <v>PRO</v>
          </cell>
        </row>
        <row r="17765">
          <cell r="C17765" t="str">
            <v>150014280/10</v>
          </cell>
          <cell r="D17765" t="str">
            <v>JIAXING MOTION FURNITURE CO., LTD</v>
          </cell>
          <cell r="E17765" t="str">
            <v>KAC-N VINTAGE K TT 0.9/1.1MM TR1 BROWN VT0E (5324) PC</v>
          </cell>
          <cell r="F17765">
            <v>100</v>
          </cell>
          <cell r="G17765">
            <v>5750</v>
          </cell>
          <cell r="H17765">
            <v>45107</v>
          </cell>
          <cell r="I17765">
            <v>45107</v>
          </cell>
          <cell r="O17765" t="str">
            <v>PRO</v>
          </cell>
        </row>
        <row r="17766">
          <cell r="C17766" t="str">
            <v>150014280/10</v>
          </cell>
          <cell r="D17766" t="str">
            <v>JIAXING MOTION FURNITURE CO., LTD</v>
          </cell>
          <cell r="E17766" t="str">
            <v>KAC-N VINTAGE K TT 0.9/1.1MM TR1 BROWN VT0E (5324) PC</v>
          </cell>
          <cell r="F17766">
            <v>100</v>
          </cell>
          <cell r="G17766">
            <v>5750</v>
          </cell>
          <cell r="H17766">
            <v>45107</v>
          </cell>
          <cell r="I17766">
            <v>45107</v>
          </cell>
          <cell r="O17766" t="str">
            <v>PRO</v>
          </cell>
        </row>
        <row r="17767">
          <cell r="C17767" t="str">
            <v>150014280/10</v>
          </cell>
          <cell r="D17767" t="str">
            <v>JIAXING MOTION FURNITURE CO., LTD</v>
          </cell>
          <cell r="E17767" t="str">
            <v>KAC-N VINTAGE K TT 0.9/1.1MM TR1 BROWN VT0E (5324) PC</v>
          </cell>
          <cell r="F17767">
            <v>100</v>
          </cell>
          <cell r="G17767">
            <v>5750</v>
          </cell>
          <cell r="H17767">
            <v>45107</v>
          </cell>
          <cell r="I17767">
            <v>45107</v>
          </cell>
          <cell r="O17767" t="str">
            <v>PRO</v>
          </cell>
        </row>
        <row r="17768">
          <cell r="C17768" t="str">
            <v>150014280/10</v>
          </cell>
          <cell r="D17768" t="str">
            <v>JIAXING MOTION FURNITURE CO., LTD</v>
          </cell>
          <cell r="E17768" t="str">
            <v>KAC-N VINTAGE K TT 0.9/1.1MM TR1 BROWN VT0E (5324) PC</v>
          </cell>
          <cell r="F17768">
            <v>100</v>
          </cell>
          <cell r="G17768">
            <v>5750</v>
          </cell>
          <cell r="H17768">
            <v>45107</v>
          </cell>
          <cell r="I17768">
            <v>45107</v>
          </cell>
          <cell r="O17768" t="str">
            <v>PRO</v>
          </cell>
        </row>
        <row r="17769">
          <cell r="C17769" t="str">
            <v>150014280/10</v>
          </cell>
          <cell r="D17769" t="str">
            <v>JIAXING MOTION FURNITURE CO., LTD</v>
          </cell>
          <cell r="E17769" t="str">
            <v>KAC-N VINTAGE K TT 0.9/1.1MM TR1 BROWN VT0E (5324) PC</v>
          </cell>
          <cell r="F17769">
            <v>100</v>
          </cell>
          <cell r="G17769">
            <v>5750</v>
          </cell>
          <cell r="H17769">
            <v>45107</v>
          </cell>
          <cell r="I17769">
            <v>45107</v>
          </cell>
          <cell r="O17769" t="str">
            <v>PRO</v>
          </cell>
        </row>
        <row r="17770">
          <cell r="C17770" t="str">
            <v>150014280/10</v>
          </cell>
          <cell r="D17770" t="str">
            <v>JIAXING MOTION FURNITURE CO., LTD</v>
          </cell>
          <cell r="E17770" t="str">
            <v>KAC-N VINTAGE K TT 0.9/1.1MM TR1 BROWN VT0E (5324) PC</v>
          </cell>
          <cell r="F17770">
            <v>100</v>
          </cell>
          <cell r="G17770">
            <v>5750</v>
          </cell>
          <cell r="H17770">
            <v>45107</v>
          </cell>
          <cell r="I17770">
            <v>45107</v>
          </cell>
          <cell r="O17770" t="str">
            <v>PRO</v>
          </cell>
        </row>
        <row r="17771">
          <cell r="C17771" t="str">
            <v>150014280/10</v>
          </cell>
          <cell r="D17771" t="str">
            <v>JIAXING MOTION FURNITURE CO., LTD</v>
          </cell>
          <cell r="E17771" t="str">
            <v>KAC-N VINTAGE K TT 0.9/1.1MM TR1 BROWN VT0E (5324) PC</v>
          </cell>
          <cell r="F17771">
            <v>100</v>
          </cell>
          <cell r="G17771">
            <v>5750</v>
          </cell>
          <cell r="H17771">
            <v>45107</v>
          </cell>
          <cell r="I17771">
            <v>45107</v>
          </cell>
          <cell r="O17771" t="str">
            <v>PRO</v>
          </cell>
        </row>
        <row r="17772">
          <cell r="C17772" t="str">
            <v>150014280/10</v>
          </cell>
          <cell r="D17772" t="str">
            <v>JIAXING MOTION FURNITURE CO., LTD</v>
          </cell>
          <cell r="E17772" t="str">
            <v>KAC-N VINTAGE K TT 0.9/1.1MM TR1 BROWN VT0E (5324) PC</v>
          </cell>
          <cell r="F17772">
            <v>100</v>
          </cell>
          <cell r="G17772">
            <v>5750</v>
          </cell>
          <cell r="H17772">
            <v>45107</v>
          </cell>
          <cell r="I17772">
            <v>45107</v>
          </cell>
          <cell r="O17772" t="str">
            <v>PRO</v>
          </cell>
        </row>
        <row r="17773">
          <cell r="C17773" t="str">
            <v>150014307/10</v>
          </cell>
          <cell r="D17773" t="str">
            <v>A&amp;M INDUSTRY (VIETNAM) CO., LTD.</v>
          </cell>
          <cell r="E17773" t="str">
            <v>CAC-N PATROL 1.3/1.5 TR1 BLACK (9015) PC</v>
          </cell>
          <cell r="F17773">
            <v>39</v>
          </cell>
          <cell r="G17773">
            <v>2474.7999999999997</v>
          </cell>
          <cell r="H17773">
            <v>45105</v>
          </cell>
          <cell r="I17773">
            <v>45107</v>
          </cell>
          <cell r="O17773" t="str">
            <v>PRO</v>
          </cell>
        </row>
        <row r="17774">
          <cell r="C17774" t="str">
            <v>150014307/10</v>
          </cell>
          <cell r="D17774" t="str">
            <v>A&amp;M INDUSTRY (VIETNAM) CO., LTD.</v>
          </cell>
          <cell r="E17774" t="str">
            <v>CAC-N PATROL 1.3/1.5 TR1 BLACK (9015) PC</v>
          </cell>
          <cell r="F17774">
            <v>39</v>
          </cell>
          <cell r="G17774">
            <v>2474.7999999999997</v>
          </cell>
          <cell r="H17774">
            <v>45105</v>
          </cell>
          <cell r="I17774">
            <v>45107</v>
          </cell>
          <cell r="O17774" t="str">
            <v>PRO</v>
          </cell>
        </row>
        <row r="17775">
          <cell r="C17775" t="str">
            <v>150014307/10</v>
          </cell>
          <cell r="D17775" t="str">
            <v>A&amp;M INDUSTRY (VIETNAM) CO., LTD.</v>
          </cell>
          <cell r="E17775" t="str">
            <v>CAC-N PATROL 1.3/1.5 TR1 BLACK (9015) PC</v>
          </cell>
          <cell r="F17775">
            <v>39</v>
          </cell>
          <cell r="G17775">
            <v>2474.7999999999997</v>
          </cell>
          <cell r="H17775">
            <v>45105</v>
          </cell>
          <cell r="I17775">
            <v>45107</v>
          </cell>
          <cell r="O17775" t="str">
            <v>PRO</v>
          </cell>
        </row>
        <row r="17776">
          <cell r="C17776" t="str">
            <v>150014307/10</v>
          </cell>
          <cell r="D17776" t="str">
            <v>A&amp;M INDUSTRY (VIETNAM) CO., LTD.</v>
          </cell>
          <cell r="E17776" t="str">
            <v>CAC-N PATROL 1.3/1.5 TR1 BLACK (9015) PC</v>
          </cell>
          <cell r="F17776">
            <v>39</v>
          </cell>
          <cell r="G17776">
            <v>2474.7999999999997</v>
          </cell>
          <cell r="H17776">
            <v>45105</v>
          </cell>
          <cell r="I17776">
            <v>45107</v>
          </cell>
          <cell r="O17776" t="str">
            <v>PRO</v>
          </cell>
        </row>
        <row r="17777">
          <cell r="C17777" t="str">
            <v>150014307/10</v>
          </cell>
          <cell r="D17777" t="str">
            <v>A&amp;M INDUSTRY (VIETNAM) CO., LTD.</v>
          </cell>
          <cell r="E17777" t="str">
            <v>CAC-N PATROL 1.3/1.5 TR1 BLACK (9015) PC</v>
          </cell>
          <cell r="F17777">
            <v>39</v>
          </cell>
          <cell r="G17777">
            <v>2474.7999999999997</v>
          </cell>
          <cell r="H17777">
            <v>45105</v>
          </cell>
          <cell r="I17777">
            <v>45107</v>
          </cell>
          <cell r="O17777" t="str">
            <v>PRO</v>
          </cell>
        </row>
        <row r="17778">
          <cell r="C17778" t="str">
            <v>150014307/10</v>
          </cell>
          <cell r="D17778" t="str">
            <v>A&amp;M INDUSTRY (VIETNAM) CO., LTD.</v>
          </cell>
          <cell r="E17778" t="str">
            <v>CAC-N PATROL 1.3/1.5 TR1 BLACK (9015) PC</v>
          </cell>
          <cell r="F17778">
            <v>39</v>
          </cell>
          <cell r="G17778">
            <v>2474.7999999999997</v>
          </cell>
          <cell r="H17778">
            <v>45105</v>
          </cell>
          <cell r="I17778">
            <v>45107</v>
          </cell>
          <cell r="O17778" t="str">
            <v>PRO</v>
          </cell>
        </row>
        <row r="17779">
          <cell r="C17779" t="str">
            <v>150014307/10</v>
          </cell>
          <cell r="D17779" t="str">
            <v>A&amp;M INDUSTRY (VIETNAM) CO., LTD.</v>
          </cell>
          <cell r="E17779" t="str">
            <v>CAC-N PATROL 1.3/1.5 TR1 BLACK (9015) PC</v>
          </cell>
          <cell r="F17779">
            <v>39</v>
          </cell>
          <cell r="G17779">
            <v>2474.7999999999997</v>
          </cell>
          <cell r="H17779">
            <v>45105</v>
          </cell>
          <cell r="I17779">
            <v>45107</v>
          </cell>
          <cell r="O17779" t="str">
            <v>PRO</v>
          </cell>
        </row>
        <row r="17780">
          <cell r="C17780" t="str">
            <v>150014307/10</v>
          </cell>
          <cell r="D17780" t="str">
            <v>A&amp;M INDUSTRY (VIETNAM) CO., LTD.</v>
          </cell>
          <cell r="E17780" t="str">
            <v>CAC-N PATROL 1.3/1.5 TR1 BLACK (9015) PC</v>
          </cell>
          <cell r="F17780">
            <v>39</v>
          </cell>
          <cell r="G17780">
            <v>2474.7999999999997</v>
          </cell>
          <cell r="H17780">
            <v>45105</v>
          </cell>
          <cell r="I17780">
            <v>45107</v>
          </cell>
          <cell r="O17780" t="str">
            <v>PRO</v>
          </cell>
        </row>
        <row r="17781">
          <cell r="C17781" t="str">
            <v>150014307/10</v>
          </cell>
          <cell r="D17781" t="str">
            <v>A&amp;M INDUSTRY (VIETNAM) CO., LTD.</v>
          </cell>
          <cell r="E17781" t="str">
            <v>CAC-N PATROL 1.3/1.5 TR1 BLACK (9015) PC</v>
          </cell>
          <cell r="F17781">
            <v>39</v>
          </cell>
          <cell r="G17781">
            <v>2474.7999999999997</v>
          </cell>
          <cell r="H17781">
            <v>45105</v>
          </cell>
          <cell r="I17781">
            <v>45107</v>
          </cell>
          <cell r="O17781" t="str">
            <v>PRO</v>
          </cell>
        </row>
        <row r="17782">
          <cell r="C17782" t="str">
            <v>150014307/10</v>
          </cell>
          <cell r="D17782" t="str">
            <v>A&amp;M INDUSTRY (VIETNAM) CO., LTD.</v>
          </cell>
          <cell r="E17782" t="str">
            <v>CAC-N PATROL 1.3/1.5 TR1 BLACK (9015) PC</v>
          </cell>
          <cell r="F17782">
            <v>39</v>
          </cell>
          <cell r="G17782">
            <v>2474.7999999999997</v>
          </cell>
          <cell r="H17782">
            <v>45105</v>
          </cell>
          <cell r="I17782">
            <v>45107</v>
          </cell>
          <cell r="O17782" t="str">
            <v>PRO</v>
          </cell>
        </row>
        <row r="17783">
          <cell r="C17783" t="str">
            <v>150014309/20</v>
          </cell>
          <cell r="D17783" t="str">
            <v>CASARREDO MANUFACTURING CO.,LTD.</v>
          </cell>
          <cell r="E17783" t="str">
            <v>KAC-N NOKOR K TT 0.9/1.1MM TR CHINA WHITE 1503 7144 (7195) PC</v>
          </cell>
          <cell r="F17783">
            <v>341</v>
          </cell>
          <cell r="G17783">
            <v>21275</v>
          </cell>
          <cell r="H17783">
            <v>45106</v>
          </cell>
          <cell r="I17783">
            <v>45107</v>
          </cell>
          <cell r="O17783" t="str">
            <v>PRO</v>
          </cell>
        </row>
        <row r="17784">
          <cell r="C17784" t="str">
            <v>150014309/20</v>
          </cell>
          <cell r="D17784" t="str">
            <v>CASARREDO MANUFACTURING CO.,LTD.</v>
          </cell>
          <cell r="E17784" t="str">
            <v>KAC-N NOKOR K TT 0.9/1.1MM TR CHINA WHITE 1503 7144 (7195) PC</v>
          </cell>
          <cell r="F17784">
            <v>341</v>
          </cell>
          <cell r="G17784">
            <v>21275</v>
          </cell>
          <cell r="H17784">
            <v>45106</v>
          </cell>
          <cell r="I17784">
            <v>45107</v>
          </cell>
          <cell r="O17784" t="str">
            <v>PRO</v>
          </cell>
        </row>
        <row r="17785">
          <cell r="C17785" t="str">
            <v>150014309/20</v>
          </cell>
          <cell r="D17785" t="str">
            <v>CASARREDO MANUFACTURING CO.,LTD.</v>
          </cell>
          <cell r="E17785" t="str">
            <v>KAC-N NOKOR K TT 0.9/1.1MM TR CHINA WHITE 1503 7144 (7195) PC</v>
          </cell>
          <cell r="F17785">
            <v>341</v>
          </cell>
          <cell r="G17785">
            <v>21275</v>
          </cell>
          <cell r="H17785">
            <v>45106</v>
          </cell>
          <cell r="I17785">
            <v>45107</v>
          </cell>
          <cell r="O17785" t="str">
            <v>PRO</v>
          </cell>
        </row>
        <row r="17786">
          <cell r="C17786" t="str">
            <v>150014309/20</v>
          </cell>
          <cell r="D17786" t="str">
            <v>CASARREDO MANUFACTURING CO.,LTD.</v>
          </cell>
          <cell r="E17786" t="str">
            <v>KAC-N NOKOR K TT 0.9/1.1MM TR CHINA WHITE 1503 7144 (7195) PC</v>
          </cell>
          <cell r="F17786">
            <v>341</v>
          </cell>
          <cell r="G17786">
            <v>21275</v>
          </cell>
          <cell r="H17786">
            <v>45106</v>
          </cell>
          <cell r="I17786">
            <v>45107</v>
          </cell>
          <cell r="O17786" t="str">
            <v>PRO</v>
          </cell>
        </row>
        <row r="17787">
          <cell r="C17787" t="str">
            <v>150014309/20</v>
          </cell>
          <cell r="D17787" t="str">
            <v>CASARREDO MANUFACTURING CO.,LTD.</v>
          </cell>
          <cell r="E17787" t="str">
            <v>KAC-N NOKOR K TT 0.9/1.1MM TR CHINA WHITE 1503 7144 (7195) PC</v>
          </cell>
          <cell r="F17787">
            <v>341</v>
          </cell>
          <cell r="G17787">
            <v>21275</v>
          </cell>
          <cell r="H17787">
            <v>45106</v>
          </cell>
          <cell r="I17787">
            <v>45107</v>
          </cell>
          <cell r="O17787" t="str">
            <v>PRO</v>
          </cell>
        </row>
        <row r="17788">
          <cell r="C17788" t="str">
            <v>150014309/20</v>
          </cell>
          <cell r="D17788" t="str">
            <v>CASARREDO MANUFACTURING CO.,LTD.</v>
          </cell>
          <cell r="E17788" t="str">
            <v>KAC-N NOKOR K TT 0.9/1.1MM TR CHINA WHITE 1503 7144 (7195) PC</v>
          </cell>
          <cell r="F17788">
            <v>341</v>
          </cell>
          <cell r="G17788">
            <v>21275</v>
          </cell>
          <cell r="H17788">
            <v>45106</v>
          </cell>
          <cell r="I17788">
            <v>45107</v>
          </cell>
          <cell r="O17788" t="str">
            <v>PRO</v>
          </cell>
        </row>
        <row r="17789">
          <cell r="C17789" t="str">
            <v>150014309/20</v>
          </cell>
          <cell r="D17789" t="str">
            <v>CASARREDO MANUFACTURING CO.,LTD.</v>
          </cell>
          <cell r="E17789" t="str">
            <v>KAC-N NOKOR K TT 0.9/1.1MM TR CHINA WHITE 1503 7144 (7195) PC</v>
          </cell>
          <cell r="F17789">
            <v>341</v>
          </cell>
          <cell r="G17789">
            <v>21275</v>
          </cell>
          <cell r="H17789">
            <v>45106</v>
          </cell>
          <cell r="I17789">
            <v>45107</v>
          </cell>
          <cell r="O17789" t="str">
            <v>PRO</v>
          </cell>
        </row>
        <row r="17790">
          <cell r="C17790" t="str">
            <v>150014309/20</v>
          </cell>
          <cell r="D17790" t="str">
            <v>CASARREDO MANUFACTURING CO.,LTD.</v>
          </cell>
          <cell r="E17790" t="str">
            <v>KAC-N NOKOR K TT 0.9/1.1MM TR CHINA WHITE 1503 7144 (7195) PC</v>
          </cell>
          <cell r="F17790">
            <v>341</v>
          </cell>
          <cell r="G17790">
            <v>21275</v>
          </cell>
          <cell r="H17790">
            <v>45106</v>
          </cell>
          <cell r="I17790">
            <v>45107</v>
          </cell>
          <cell r="O17790" t="str">
            <v>PRO</v>
          </cell>
        </row>
        <row r="17791">
          <cell r="C17791" t="str">
            <v>150014309/20</v>
          </cell>
          <cell r="D17791" t="str">
            <v>CASARREDO MANUFACTURING CO.,LTD.</v>
          </cell>
          <cell r="E17791" t="str">
            <v>KAC-N NOKOR K TT 0.9/1.1MM TR CHINA WHITE 1503 7144 (7195) PC</v>
          </cell>
          <cell r="F17791">
            <v>341</v>
          </cell>
          <cell r="G17791">
            <v>21275</v>
          </cell>
          <cell r="H17791">
            <v>45106</v>
          </cell>
          <cell r="I17791">
            <v>45107</v>
          </cell>
          <cell r="O17791" t="str">
            <v>PRO</v>
          </cell>
        </row>
        <row r="17792">
          <cell r="C17792" t="str">
            <v>150014309/20</v>
          </cell>
          <cell r="D17792" t="str">
            <v>CASARREDO MANUFACTURING CO.,LTD.</v>
          </cell>
          <cell r="E17792" t="str">
            <v>KAC-N NOKOR K TT 0.9/1.1MM TR CHINA WHITE 1503 7144 (7195) PC</v>
          </cell>
          <cell r="F17792">
            <v>341</v>
          </cell>
          <cell r="G17792">
            <v>21275</v>
          </cell>
          <cell r="H17792">
            <v>45106</v>
          </cell>
          <cell r="I17792">
            <v>45107</v>
          </cell>
          <cell r="O17792" t="str">
            <v>PRO</v>
          </cell>
        </row>
        <row r="17793">
          <cell r="C17793" t="str">
            <v>150014309/20</v>
          </cell>
          <cell r="D17793" t="str">
            <v>CASARREDO MANUFACTURING CO.,LTD.</v>
          </cell>
          <cell r="E17793" t="str">
            <v>KAC-N NOKOR K TT 0.9/1.1MM TR CHINA WHITE 1503 7144 (7195) PC</v>
          </cell>
          <cell r="F17793">
            <v>341</v>
          </cell>
          <cell r="G17793">
            <v>21275</v>
          </cell>
          <cell r="H17793">
            <v>45106</v>
          </cell>
          <cell r="I17793">
            <v>45107</v>
          </cell>
          <cell r="O17793" t="str">
            <v>PRO</v>
          </cell>
        </row>
        <row r="17794">
          <cell r="C17794" t="str">
            <v>150014309/20</v>
          </cell>
          <cell r="D17794" t="str">
            <v>CASARREDO MANUFACTURING CO.,LTD.</v>
          </cell>
          <cell r="E17794" t="str">
            <v>KAC-N NOKOR K TT 0.9/1.1MM TR CHINA WHITE 1503 7144 (7195) PC</v>
          </cell>
          <cell r="F17794">
            <v>341</v>
          </cell>
          <cell r="G17794">
            <v>21275</v>
          </cell>
          <cell r="H17794">
            <v>45106</v>
          </cell>
          <cell r="I17794">
            <v>45107</v>
          </cell>
          <cell r="O17794" t="str">
            <v>PRO</v>
          </cell>
        </row>
        <row r="17795">
          <cell r="C17795" t="str">
            <v>150014309/20</v>
          </cell>
          <cell r="D17795" t="str">
            <v>CASARREDO MANUFACTURING CO.,LTD.</v>
          </cell>
          <cell r="E17795" t="str">
            <v>KAC-N NOKOR K TT 0.9/1.1MM TR CHINA WHITE 1503 7144 (7195) PC</v>
          </cell>
          <cell r="F17795">
            <v>187</v>
          </cell>
          <cell r="G17795">
            <v>21275</v>
          </cell>
          <cell r="H17795">
            <v>45106</v>
          </cell>
          <cell r="I17795">
            <v>45107</v>
          </cell>
          <cell r="O17795" t="str">
            <v>PRO</v>
          </cell>
        </row>
        <row r="17796">
          <cell r="C17796" t="str">
            <v>150014309/20</v>
          </cell>
          <cell r="D17796" t="str">
            <v>CASARREDO MANUFACTURING CO.,LTD.</v>
          </cell>
          <cell r="E17796" t="str">
            <v>KAC-N NOKOR K TT 0.9/1.1MM TR CHINA WHITE 1503 7144 (7195) PC</v>
          </cell>
          <cell r="F17796">
            <v>154</v>
          </cell>
          <cell r="G17796">
            <v>21275</v>
          </cell>
          <cell r="H17796">
            <v>45106</v>
          </cell>
          <cell r="I17796">
            <v>45107</v>
          </cell>
          <cell r="O17796" t="str">
            <v>PRO</v>
          </cell>
        </row>
        <row r="17797">
          <cell r="C17797" t="str">
            <v>150014309/20</v>
          </cell>
          <cell r="D17797" t="str">
            <v>CASARREDO MANUFACTURING CO.,LTD.</v>
          </cell>
          <cell r="E17797" t="str">
            <v>KAC-N NOKOR K TT 0.9/1.1MM TR CHINA WHITE 1503 7144 (7195) PC</v>
          </cell>
          <cell r="F17797">
            <v>341</v>
          </cell>
          <cell r="G17797">
            <v>21275</v>
          </cell>
          <cell r="H17797">
            <v>45106</v>
          </cell>
          <cell r="I17797">
            <v>45107</v>
          </cell>
          <cell r="O17797" t="str">
            <v>PRO</v>
          </cell>
        </row>
        <row r="17798">
          <cell r="C17798" t="str">
            <v>150014309/20</v>
          </cell>
          <cell r="D17798" t="str">
            <v>CASARREDO MANUFACTURING CO.,LTD.</v>
          </cell>
          <cell r="E17798" t="str">
            <v>KAC-N NOKOR K TT 0.9/1.1MM TR CHINA WHITE 1503 7144 (7195) PC</v>
          </cell>
          <cell r="F17798">
            <v>341</v>
          </cell>
          <cell r="G17798">
            <v>21275</v>
          </cell>
          <cell r="H17798">
            <v>45106</v>
          </cell>
          <cell r="I17798">
            <v>45107</v>
          </cell>
          <cell r="O17798" t="str">
            <v>PRO</v>
          </cell>
        </row>
        <row r="17799">
          <cell r="C17799" t="str">
            <v>150014309/20</v>
          </cell>
          <cell r="D17799" t="str">
            <v>CASARREDO MANUFACTURING CO.,LTD.</v>
          </cell>
          <cell r="E17799" t="str">
            <v>KAC-N NOKOR K TT 0.9/1.1MM TR CHINA WHITE 1503 7144 (7195) PC</v>
          </cell>
          <cell r="F17799">
            <v>341</v>
          </cell>
          <cell r="G17799">
            <v>21275</v>
          </cell>
          <cell r="H17799">
            <v>45106</v>
          </cell>
          <cell r="I17799">
            <v>45107</v>
          </cell>
          <cell r="O17799" t="str">
            <v>PRO</v>
          </cell>
        </row>
        <row r="17800">
          <cell r="C17800" t="str">
            <v>150014309/30</v>
          </cell>
          <cell r="D17800" t="str">
            <v>CASARREDO MANUFACTURING CO.,LTD.</v>
          </cell>
          <cell r="E17800" t="str">
            <v>CAC-N NOKOR K TT 0.9/1.1MM TR CHINA WHITE 1503 7144 (7195) PC</v>
          </cell>
          <cell r="F17800">
            <v>41</v>
          </cell>
          <cell r="G17800">
            <v>1725</v>
          </cell>
          <cell r="H17800">
            <v>45106</v>
          </cell>
          <cell r="I17800">
            <v>45107</v>
          </cell>
          <cell r="O17800" t="str">
            <v>PRO</v>
          </cell>
        </row>
        <row r="17801">
          <cell r="C17801" t="str">
            <v>150014309/30</v>
          </cell>
          <cell r="D17801" t="str">
            <v>CASARREDO MANUFACTURING CO.,LTD.</v>
          </cell>
          <cell r="E17801" t="str">
            <v>CAC-N NOKOR K TT 0.9/1.1MM TR CHINA WHITE 1503 7144 (7195) PC</v>
          </cell>
          <cell r="F17801">
            <v>41</v>
          </cell>
          <cell r="G17801">
            <v>1725</v>
          </cell>
          <cell r="H17801">
            <v>45106</v>
          </cell>
          <cell r="I17801">
            <v>45107</v>
          </cell>
          <cell r="O17801" t="str">
            <v>PRO</v>
          </cell>
        </row>
        <row r="17802">
          <cell r="C17802" t="str">
            <v>150014309/30</v>
          </cell>
          <cell r="D17802" t="str">
            <v>CASARREDO MANUFACTURING CO.,LTD.</v>
          </cell>
          <cell r="E17802" t="str">
            <v>CAC-N NOKOR K TT 0.9/1.1MM TR CHINA WHITE 1503 7144 (7195) PC</v>
          </cell>
          <cell r="F17802">
            <v>41</v>
          </cell>
          <cell r="G17802">
            <v>1725</v>
          </cell>
          <cell r="H17802">
            <v>45106</v>
          </cell>
          <cell r="I17802">
            <v>45107</v>
          </cell>
          <cell r="O17802" t="str">
            <v>PRO</v>
          </cell>
        </row>
        <row r="17803">
          <cell r="C17803" t="str">
            <v>150014309/30</v>
          </cell>
          <cell r="D17803" t="str">
            <v>CASARREDO MANUFACTURING CO.,LTD.</v>
          </cell>
          <cell r="E17803" t="str">
            <v>CAC-N NOKOR K TT 0.9/1.1MM TR CHINA WHITE 1503 7144 (7195) PC</v>
          </cell>
          <cell r="F17803">
            <v>41</v>
          </cell>
          <cell r="G17803">
            <v>1725</v>
          </cell>
          <cell r="H17803">
            <v>45106</v>
          </cell>
          <cell r="I17803">
            <v>45107</v>
          </cell>
          <cell r="O17803" t="str">
            <v>PRO</v>
          </cell>
        </row>
        <row r="17804">
          <cell r="C17804" t="str">
            <v>150014309/30</v>
          </cell>
          <cell r="D17804" t="str">
            <v>CASARREDO MANUFACTURING CO.,LTD.</v>
          </cell>
          <cell r="E17804" t="str">
            <v>CAC-N NOKOR K TT 0.9/1.1MM TR CHINA WHITE 1503 7144 (7195) PC</v>
          </cell>
          <cell r="F17804">
            <v>41</v>
          </cell>
          <cell r="G17804">
            <v>1725</v>
          </cell>
          <cell r="H17804">
            <v>45106</v>
          </cell>
          <cell r="I17804">
            <v>45107</v>
          </cell>
          <cell r="O17804" t="str">
            <v>PRO</v>
          </cell>
        </row>
        <row r="17805">
          <cell r="C17805" t="str">
            <v>150014309/30</v>
          </cell>
          <cell r="D17805" t="str">
            <v>CASARREDO MANUFACTURING CO.,LTD.</v>
          </cell>
          <cell r="E17805" t="str">
            <v>CAC-N NOKOR K TT 0.9/1.1MM TR CHINA WHITE 1503 7144 (7195) PC</v>
          </cell>
          <cell r="F17805">
            <v>41</v>
          </cell>
          <cell r="G17805">
            <v>1725</v>
          </cell>
          <cell r="H17805">
            <v>45106</v>
          </cell>
          <cell r="I17805">
            <v>45107</v>
          </cell>
          <cell r="O17805" t="str">
            <v>PRO</v>
          </cell>
        </row>
        <row r="17806">
          <cell r="C17806" t="str">
            <v>150014309/30</v>
          </cell>
          <cell r="D17806" t="str">
            <v>CASARREDO MANUFACTURING CO.,LTD.</v>
          </cell>
          <cell r="E17806" t="str">
            <v>CAC-N NOKOR K TT 0.9/1.1MM TR CHINA WHITE 1503 7144 (7195) PC</v>
          </cell>
          <cell r="F17806">
            <v>41</v>
          </cell>
          <cell r="G17806">
            <v>1725</v>
          </cell>
          <cell r="H17806">
            <v>45106</v>
          </cell>
          <cell r="I17806">
            <v>45107</v>
          </cell>
          <cell r="O17806" t="str">
            <v>PRO</v>
          </cell>
        </row>
        <row r="17807">
          <cell r="C17807" t="str">
            <v>150014309/30</v>
          </cell>
          <cell r="D17807" t="str">
            <v>CASARREDO MANUFACTURING CO.,LTD.</v>
          </cell>
          <cell r="E17807" t="str">
            <v>CAC-N NOKOR K TT 0.9/1.1MM TR CHINA WHITE 1503 7144 (7195) PC</v>
          </cell>
          <cell r="F17807">
            <v>41</v>
          </cell>
          <cell r="G17807">
            <v>1725</v>
          </cell>
          <cell r="H17807">
            <v>45106</v>
          </cell>
          <cell r="I17807">
            <v>45107</v>
          </cell>
          <cell r="O17807" t="str">
            <v>PRO</v>
          </cell>
        </row>
        <row r="17808">
          <cell r="C17808" t="str">
            <v>150014309/30</v>
          </cell>
          <cell r="D17808" t="str">
            <v>CASARREDO MANUFACTURING CO.,LTD.</v>
          </cell>
          <cell r="E17808" t="str">
            <v>CAC-N NOKOR K TT 0.9/1.1MM TR CHINA WHITE 1503 7144 (7195) PC</v>
          </cell>
          <cell r="F17808">
            <v>41</v>
          </cell>
          <cell r="G17808">
            <v>1725</v>
          </cell>
          <cell r="H17808">
            <v>45106</v>
          </cell>
          <cell r="I17808">
            <v>45107</v>
          </cell>
          <cell r="O17808" t="str">
            <v>PRO</v>
          </cell>
        </row>
        <row r="17809">
          <cell r="C17809" t="str">
            <v>150014309/30</v>
          </cell>
          <cell r="D17809" t="str">
            <v>CASARREDO MANUFACTURING CO.,LTD.</v>
          </cell>
          <cell r="E17809" t="str">
            <v>CAC-N NOKOR K TT 0.9/1.1MM TR CHINA WHITE 1503 7144 (7195) PC</v>
          </cell>
          <cell r="F17809">
            <v>41</v>
          </cell>
          <cell r="G17809">
            <v>1725</v>
          </cell>
          <cell r="H17809">
            <v>45106</v>
          </cell>
          <cell r="I17809">
            <v>45107</v>
          </cell>
          <cell r="O17809" t="str">
            <v>PRO</v>
          </cell>
        </row>
        <row r="17810">
          <cell r="C17810" t="str">
            <v>150014309/30</v>
          </cell>
          <cell r="D17810" t="str">
            <v>CASARREDO MANUFACTURING CO.,LTD.</v>
          </cell>
          <cell r="E17810" t="str">
            <v>CAC-N NOKOR K TT 0.9/1.1MM TR CHINA WHITE 1503 7144 (7195) PC</v>
          </cell>
          <cell r="F17810">
            <v>41</v>
          </cell>
          <cell r="G17810">
            <v>1725</v>
          </cell>
          <cell r="H17810">
            <v>45106</v>
          </cell>
          <cell r="I17810">
            <v>45107</v>
          </cell>
          <cell r="O17810" t="str">
            <v>PRO</v>
          </cell>
        </row>
        <row r="17811">
          <cell r="C17811" t="str">
            <v>150014309/30</v>
          </cell>
          <cell r="D17811" t="str">
            <v>CASARREDO MANUFACTURING CO.,LTD.</v>
          </cell>
          <cell r="E17811" t="str">
            <v>CAC-N NOKOR K TT 0.9/1.1MM TR CHINA WHITE 1503 7144 (7195) PC</v>
          </cell>
          <cell r="F17811">
            <v>41</v>
          </cell>
          <cell r="G17811">
            <v>1725</v>
          </cell>
          <cell r="H17811">
            <v>45106</v>
          </cell>
          <cell r="I17811">
            <v>45107</v>
          </cell>
          <cell r="O17811" t="str">
            <v>PRO</v>
          </cell>
        </row>
        <row r="17812">
          <cell r="C17812" t="str">
            <v>150014309/30</v>
          </cell>
          <cell r="D17812" t="str">
            <v>CASARREDO MANUFACTURING CO.,LTD.</v>
          </cell>
          <cell r="E17812" t="str">
            <v>CAC-N NOKOR K TT 0.9/1.1MM TR CHINA WHITE 1503 7144 (7195) PC</v>
          </cell>
          <cell r="F17812">
            <v>41</v>
          </cell>
          <cell r="G17812">
            <v>1725</v>
          </cell>
          <cell r="H17812">
            <v>45106</v>
          </cell>
          <cell r="I17812">
            <v>45107</v>
          </cell>
          <cell r="O17812" t="str">
            <v>PRO</v>
          </cell>
        </row>
        <row r="17813">
          <cell r="C17813" t="str">
            <v>150014309/30</v>
          </cell>
          <cell r="D17813" t="str">
            <v>CASARREDO MANUFACTURING CO.,LTD.</v>
          </cell>
          <cell r="E17813" t="str">
            <v>CAC-N NOKOR K TT 0.9/1.1MM TR CHINA WHITE 1503 7144 (7195) PC</v>
          </cell>
          <cell r="F17813">
            <v>41</v>
          </cell>
          <cell r="G17813">
            <v>1725</v>
          </cell>
          <cell r="H17813">
            <v>45106</v>
          </cell>
          <cell r="I17813">
            <v>45107</v>
          </cell>
          <cell r="O17813" t="str">
            <v>PRO</v>
          </cell>
        </row>
        <row r="17814">
          <cell r="C17814" t="str">
            <v>150014309/30</v>
          </cell>
          <cell r="D17814" t="str">
            <v>CASARREDO MANUFACTURING CO.,LTD.</v>
          </cell>
          <cell r="E17814" t="str">
            <v>CAC-N NOKOR K TT 0.9/1.1MM TR CHINA WHITE 1503 7144 (7195) PC</v>
          </cell>
          <cell r="F17814">
            <v>41</v>
          </cell>
          <cell r="G17814">
            <v>1725</v>
          </cell>
          <cell r="H17814">
            <v>45106</v>
          </cell>
          <cell r="I17814">
            <v>45107</v>
          </cell>
          <cell r="O17814" t="str">
            <v>PRO</v>
          </cell>
        </row>
        <row r="17815">
          <cell r="C17815" t="str">
            <v>150014309/30</v>
          </cell>
          <cell r="D17815" t="str">
            <v>CASARREDO MANUFACTURING CO.,LTD.</v>
          </cell>
          <cell r="E17815" t="str">
            <v>CAC-N NOKOR K TT 0.9/1.1MM TR CHINA WHITE 1503 7144 (7195) PC</v>
          </cell>
          <cell r="F17815">
            <v>41</v>
          </cell>
          <cell r="G17815">
            <v>1725</v>
          </cell>
          <cell r="H17815">
            <v>45106</v>
          </cell>
          <cell r="I17815">
            <v>45107</v>
          </cell>
          <cell r="O17815" t="str">
            <v>PRO</v>
          </cell>
        </row>
        <row r="17816">
          <cell r="C17816" t="str">
            <v>150014309/30</v>
          </cell>
          <cell r="D17816" t="str">
            <v>CASARREDO MANUFACTURING CO.,LTD.</v>
          </cell>
          <cell r="E17816" t="str">
            <v>CAC-N NOKOR K TT 0.9/1.1MM TR CHINA WHITE 1503 7144 (7195) PC</v>
          </cell>
          <cell r="F17816">
            <v>41</v>
          </cell>
          <cell r="G17816">
            <v>1725</v>
          </cell>
          <cell r="H17816">
            <v>45106</v>
          </cell>
          <cell r="I17816">
            <v>45107</v>
          </cell>
          <cell r="O17816" t="str">
            <v>PRO</v>
          </cell>
        </row>
        <row r="17817">
          <cell r="C17817" t="str">
            <v>150014309/10</v>
          </cell>
          <cell r="D17817" t="str">
            <v>CASARREDO MANUFACTURING CO.,LTD.</v>
          </cell>
          <cell r="E17817" t="str">
            <v>KAC-N NOKOR K TT 0.9/1.1MM TR AFRICA 7335 (13560) PC</v>
          </cell>
          <cell r="F17817">
            <v>457</v>
          </cell>
          <cell r="G17817">
            <v>23000</v>
          </cell>
          <cell r="H17817">
            <v>45106</v>
          </cell>
          <cell r="I17817">
            <v>45107</v>
          </cell>
          <cell r="O17817" t="str">
            <v>PRO</v>
          </cell>
        </row>
        <row r="17818">
          <cell r="C17818" t="str">
            <v>150014309/10</v>
          </cell>
          <cell r="D17818" t="str">
            <v>CASARREDO MANUFACTURING CO.,LTD.</v>
          </cell>
          <cell r="E17818" t="str">
            <v>KAC-N NOKOR K TT 0.9/1.1MM TR AFRICA 7335 (13560) PC</v>
          </cell>
          <cell r="F17818">
            <v>457</v>
          </cell>
          <cell r="G17818">
            <v>23000</v>
          </cell>
          <cell r="H17818">
            <v>45106</v>
          </cell>
          <cell r="I17818">
            <v>45107</v>
          </cell>
          <cell r="O17818" t="str">
            <v>PRO</v>
          </cell>
        </row>
        <row r="17819">
          <cell r="C17819" t="str">
            <v>150014309/10</v>
          </cell>
          <cell r="D17819" t="str">
            <v>CASARREDO MANUFACTURING CO.,LTD.</v>
          </cell>
          <cell r="E17819" t="str">
            <v>KAC-N NOKOR K TT 0.9/1.1MM TR AFRICA 7335 (13560) PC</v>
          </cell>
          <cell r="F17819">
            <v>457</v>
          </cell>
          <cell r="G17819">
            <v>23000</v>
          </cell>
          <cell r="H17819">
            <v>45106</v>
          </cell>
          <cell r="I17819">
            <v>45107</v>
          </cell>
          <cell r="O17819" t="str">
            <v>PRO</v>
          </cell>
        </row>
        <row r="17820">
          <cell r="C17820" t="str">
            <v>150014309/10</v>
          </cell>
          <cell r="D17820" t="str">
            <v>CASARREDO MANUFACTURING CO.,LTD.</v>
          </cell>
          <cell r="E17820" t="str">
            <v>KAC-N NOKOR K TT 0.9/1.1MM TR AFRICA 7335 (13560) PC</v>
          </cell>
          <cell r="F17820">
            <v>457</v>
          </cell>
          <cell r="G17820">
            <v>23000</v>
          </cell>
          <cell r="H17820">
            <v>45106</v>
          </cell>
          <cell r="I17820">
            <v>45107</v>
          </cell>
          <cell r="O17820" t="str">
            <v>PRO</v>
          </cell>
        </row>
        <row r="17821">
          <cell r="C17821" t="str">
            <v>150014309/10</v>
          </cell>
          <cell r="D17821" t="str">
            <v>CASARREDO MANUFACTURING CO.,LTD.</v>
          </cell>
          <cell r="E17821" t="str">
            <v>KAC-N NOKOR K TT 0.9/1.1MM TR AFRICA 7335 (13560) PC</v>
          </cell>
          <cell r="F17821">
            <v>457</v>
          </cell>
          <cell r="G17821">
            <v>23000</v>
          </cell>
          <cell r="H17821">
            <v>45106</v>
          </cell>
          <cell r="I17821">
            <v>45107</v>
          </cell>
          <cell r="O17821" t="str">
            <v>PRO</v>
          </cell>
        </row>
        <row r="17822">
          <cell r="C17822" t="str">
            <v>150014309/10</v>
          </cell>
          <cell r="D17822" t="str">
            <v>CASARREDO MANUFACTURING CO.,LTD.</v>
          </cell>
          <cell r="E17822" t="str">
            <v>KAC-N NOKOR K TT 0.9/1.1MM TR AFRICA 7335 (13560) PC</v>
          </cell>
          <cell r="F17822">
            <v>457</v>
          </cell>
          <cell r="G17822">
            <v>23000</v>
          </cell>
          <cell r="H17822">
            <v>45106</v>
          </cell>
          <cell r="I17822">
            <v>45107</v>
          </cell>
          <cell r="O17822" t="str">
            <v>PRO</v>
          </cell>
        </row>
        <row r="17823">
          <cell r="C17823" t="str">
            <v>150014309/10</v>
          </cell>
          <cell r="D17823" t="str">
            <v>CASARREDO MANUFACTURING CO.,LTD.</v>
          </cell>
          <cell r="E17823" t="str">
            <v>KAC-N NOKOR K TT 0.9/1.1MM TR AFRICA 7335 (13560) PC</v>
          </cell>
          <cell r="F17823">
            <v>457</v>
          </cell>
          <cell r="G17823">
            <v>23000</v>
          </cell>
          <cell r="H17823">
            <v>45106</v>
          </cell>
          <cell r="I17823">
            <v>45107</v>
          </cell>
          <cell r="O17823" t="str">
            <v>PRO</v>
          </cell>
        </row>
        <row r="17824">
          <cell r="C17824" t="str">
            <v>150014309/10</v>
          </cell>
          <cell r="D17824" t="str">
            <v>CASARREDO MANUFACTURING CO.,LTD.</v>
          </cell>
          <cell r="E17824" t="str">
            <v>KAC-N NOKOR K TT 0.9/1.1MM TR AFRICA 7335 (13560) PC</v>
          </cell>
          <cell r="F17824">
            <v>457</v>
          </cell>
          <cell r="G17824">
            <v>23000</v>
          </cell>
          <cell r="H17824">
            <v>45106</v>
          </cell>
          <cell r="I17824">
            <v>45107</v>
          </cell>
          <cell r="O17824" t="str">
            <v>PRO</v>
          </cell>
        </row>
        <row r="17825">
          <cell r="C17825" t="str">
            <v>150014309/10</v>
          </cell>
          <cell r="D17825" t="str">
            <v>CASARREDO MANUFACTURING CO.,LTD.</v>
          </cell>
          <cell r="E17825" t="str">
            <v>KAC-N NOKOR K TT 0.9/1.1MM TR AFRICA 7335 (13560) PC</v>
          </cell>
          <cell r="F17825">
            <v>457</v>
          </cell>
          <cell r="G17825">
            <v>23000</v>
          </cell>
          <cell r="H17825">
            <v>45106</v>
          </cell>
          <cell r="I17825">
            <v>45107</v>
          </cell>
          <cell r="O17825" t="str">
            <v>PRO</v>
          </cell>
        </row>
        <row r="17826">
          <cell r="C17826" t="str">
            <v>150014309/10</v>
          </cell>
          <cell r="D17826" t="str">
            <v>CASARREDO MANUFACTURING CO.,LTD.</v>
          </cell>
          <cell r="E17826" t="str">
            <v>KAC-N NOKOR K TT 0.9/1.1MM TR AFRICA 7335 (13560) PC</v>
          </cell>
          <cell r="F17826">
            <v>457</v>
          </cell>
          <cell r="G17826">
            <v>23000</v>
          </cell>
          <cell r="H17826">
            <v>45106</v>
          </cell>
          <cell r="I17826">
            <v>45107</v>
          </cell>
          <cell r="O17826" t="str">
            <v>PRO</v>
          </cell>
        </row>
        <row r="17827">
          <cell r="C17827" t="str">
            <v>150014309/10</v>
          </cell>
          <cell r="D17827" t="str">
            <v>CASARREDO MANUFACTURING CO.,LTD.</v>
          </cell>
          <cell r="E17827" t="str">
            <v>KAC-N NOKOR K TT 0.9/1.1MM TR AFRICA 7335 (13560) PC</v>
          </cell>
          <cell r="F17827">
            <v>457</v>
          </cell>
          <cell r="G17827">
            <v>23000</v>
          </cell>
          <cell r="H17827">
            <v>45106</v>
          </cell>
          <cell r="I17827">
            <v>45107</v>
          </cell>
          <cell r="O17827" t="str">
            <v>PRO</v>
          </cell>
        </row>
        <row r="17828">
          <cell r="C17828" t="str">
            <v>150014309/10</v>
          </cell>
          <cell r="D17828" t="str">
            <v>CASARREDO MANUFACTURING CO.,LTD.</v>
          </cell>
          <cell r="E17828" t="str">
            <v>KAC-N NOKOR K TT 0.9/1.1MM TR AFRICA 7335 (13560) PC</v>
          </cell>
          <cell r="F17828">
            <v>457</v>
          </cell>
          <cell r="G17828">
            <v>23000</v>
          </cell>
          <cell r="H17828">
            <v>45106</v>
          </cell>
          <cell r="I17828">
            <v>45107</v>
          </cell>
          <cell r="O17828" t="str">
            <v>PRO</v>
          </cell>
        </row>
        <row r="17829">
          <cell r="C17829" t="str">
            <v>150014326/10</v>
          </cell>
          <cell r="D17829" t="str">
            <v>ZEDERE CO., LTD</v>
          </cell>
          <cell r="E17829" t="str">
            <v>KAC-N SENDAI 1.2/1.4MM TR1 PEARL IVORY 7162 (11003) PC</v>
          </cell>
          <cell r="F17829">
            <v>80</v>
          </cell>
          <cell r="G17829">
            <v>4600</v>
          </cell>
          <cell r="H17829">
            <v>45105</v>
          </cell>
          <cell r="I17829">
            <v>45119</v>
          </cell>
          <cell r="O17829" t="str">
            <v>PRO</v>
          </cell>
        </row>
        <row r="17830">
          <cell r="C17830" t="str">
            <v>150014326/10</v>
          </cell>
          <cell r="D17830" t="str">
            <v>ZEDERE CO., LTD</v>
          </cell>
          <cell r="E17830" t="str">
            <v>KAC-N SENDAI 1.2/1.4MM TR1 PEARL IVORY 7162 (11003) PC</v>
          </cell>
          <cell r="F17830">
            <v>80</v>
          </cell>
          <cell r="G17830">
            <v>4600</v>
          </cell>
          <cell r="H17830">
            <v>45105</v>
          </cell>
          <cell r="I17830">
            <v>45119</v>
          </cell>
          <cell r="O17830" t="str">
            <v>PRO</v>
          </cell>
        </row>
        <row r="17831">
          <cell r="C17831" t="str">
            <v>150014326/10</v>
          </cell>
          <cell r="D17831" t="str">
            <v>ZEDERE CO., LTD</v>
          </cell>
          <cell r="E17831" t="str">
            <v>KAC-N SENDAI 1.2/1.4MM TR1 PEARL IVORY 7162 (11003) PC</v>
          </cell>
          <cell r="F17831">
            <v>80</v>
          </cell>
          <cell r="G17831">
            <v>4600</v>
          </cell>
          <cell r="H17831">
            <v>45105</v>
          </cell>
          <cell r="I17831">
            <v>45119</v>
          </cell>
          <cell r="O17831" t="str">
            <v>PRO</v>
          </cell>
        </row>
        <row r="17832">
          <cell r="C17832" t="str">
            <v>150014326/10</v>
          </cell>
          <cell r="D17832" t="str">
            <v>ZEDERE CO., LTD</v>
          </cell>
          <cell r="E17832" t="str">
            <v>KAC-N SENDAI 1.2/1.4MM TR1 PEARL IVORY 7162 (11003) PC</v>
          </cell>
          <cell r="F17832">
            <v>80</v>
          </cell>
          <cell r="G17832">
            <v>4600</v>
          </cell>
          <cell r="H17832">
            <v>45105</v>
          </cell>
          <cell r="I17832">
            <v>45119</v>
          </cell>
          <cell r="O17832" t="str">
            <v>PRO</v>
          </cell>
        </row>
        <row r="17833">
          <cell r="C17833" t="str">
            <v>150014326/10</v>
          </cell>
          <cell r="D17833" t="str">
            <v>ZEDERE CO., LTD</v>
          </cell>
          <cell r="E17833" t="str">
            <v>KAC-N SENDAI 1.2/1.4MM TR1 PEARL IVORY 7162 (11003) PC</v>
          </cell>
          <cell r="F17833">
            <v>80</v>
          </cell>
          <cell r="G17833">
            <v>4600</v>
          </cell>
          <cell r="H17833">
            <v>45105</v>
          </cell>
          <cell r="I17833">
            <v>45119</v>
          </cell>
          <cell r="O17833" t="str">
            <v>PRO</v>
          </cell>
        </row>
        <row r="17834">
          <cell r="C17834" t="str">
            <v>150014326/10</v>
          </cell>
          <cell r="D17834" t="str">
            <v>ZEDERE CO., LTD</v>
          </cell>
          <cell r="E17834" t="str">
            <v>KAC-N SENDAI 1.2/1.4MM TR1 PEARL IVORY 7162 (11003) PC</v>
          </cell>
          <cell r="F17834">
            <v>80</v>
          </cell>
          <cell r="G17834">
            <v>4600</v>
          </cell>
          <cell r="H17834">
            <v>45105</v>
          </cell>
          <cell r="I17834">
            <v>45119</v>
          </cell>
          <cell r="O17834" t="str">
            <v>PRO</v>
          </cell>
        </row>
        <row r="17835">
          <cell r="C17835" t="str">
            <v>150014326/10</v>
          </cell>
          <cell r="D17835" t="str">
            <v>ZEDERE CO., LTD</v>
          </cell>
          <cell r="E17835" t="str">
            <v>KAC-N SENDAI 1.2/1.4MM TR1 PEARL IVORY 7162 (11003) PC</v>
          </cell>
          <cell r="F17835">
            <v>80</v>
          </cell>
          <cell r="G17835">
            <v>4600</v>
          </cell>
          <cell r="H17835">
            <v>45105</v>
          </cell>
          <cell r="I17835">
            <v>45119</v>
          </cell>
          <cell r="O17835" t="str">
            <v>PRO</v>
          </cell>
        </row>
        <row r="17836">
          <cell r="C17836" t="str">
            <v>150014326/10</v>
          </cell>
          <cell r="D17836" t="str">
            <v>ZEDERE CO., LTD</v>
          </cell>
          <cell r="E17836" t="str">
            <v>KAC-N SENDAI 1.2/1.4MM TR1 PEARL IVORY 7162 (11003) PC</v>
          </cell>
          <cell r="F17836">
            <v>80</v>
          </cell>
          <cell r="G17836">
            <v>4600</v>
          </cell>
          <cell r="H17836">
            <v>45105</v>
          </cell>
          <cell r="I17836">
            <v>45119</v>
          </cell>
          <cell r="O17836" t="str">
            <v>PRO</v>
          </cell>
        </row>
        <row r="17837">
          <cell r="C17837" t="str">
            <v>150014326/10</v>
          </cell>
          <cell r="D17837" t="str">
            <v>ZEDERE CO., LTD</v>
          </cell>
          <cell r="E17837" t="str">
            <v>KAC-N SENDAI 1.2/1.4MM TR1 PEARL IVORY 7162 (11003) PC</v>
          </cell>
          <cell r="F17837">
            <v>80</v>
          </cell>
          <cell r="G17837">
            <v>4600</v>
          </cell>
          <cell r="H17837">
            <v>45105</v>
          </cell>
          <cell r="I17837">
            <v>45119</v>
          </cell>
          <cell r="O17837" t="str">
            <v>PRO</v>
          </cell>
        </row>
        <row r="17838">
          <cell r="C17838" t="str">
            <v>150014326/10</v>
          </cell>
          <cell r="D17838" t="str">
            <v>ZEDERE CO., LTD</v>
          </cell>
          <cell r="E17838" t="str">
            <v>KAC-N SENDAI 1.2/1.4MM TR1 PEARL IVORY 7162 (11003) PC</v>
          </cell>
          <cell r="F17838">
            <v>80</v>
          </cell>
          <cell r="G17838">
            <v>4600</v>
          </cell>
          <cell r="H17838">
            <v>45105</v>
          </cell>
          <cell r="I17838">
            <v>45119</v>
          </cell>
          <cell r="O17838" t="str">
            <v>PRO</v>
          </cell>
        </row>
        <row r="17839">
          <cell r="C17839" t="str">
            <v>150014326/10</v>
          </cell>
          <cell r="D17839" t="str">
            <v>ZEDERE CO., LTD</v>
          </cell>
          <cell r="E17839" t="str">
            <v>KAC-N SENDAI 1.2/1.4MM TR1 PEARL IVORY 7162 (11003) PC</v>
          </cell>
          <cell r="F17839">
            <v>80</v>
          </cell>
          <cell r="G17839">
            <v>4600</v>
          </cell>
          <cell r="H17839">
            <v>45105</v>
          </cell>
          <cell r="I17839">
            <v>45119</v>
          </cell>
          <cell r="O17839" t="str">
            <v>PRO</v>
          </cell>
        </row>
        <row r="17840">
          <cell r="C17840" t="str">
            <v>150014326/10</v>
          </cell>
          <cell r="D17840" t="str">
            <v>ZEDERE CO., LTD</v>
          </cell>
          <cell r="E17840" t="str">
            <v>KAC-N SENDAI 1.2/1.4MM TR1 PEARL IVORY 7162 (11003) PC</v>
          </cell>
          <cell r="F17840">
            <v>80</v>
          </cell>
          <cell r="G17840">
            <v>4600</v>
          </cell>
          <cell r="H17840">
            <v>45105</v>
          </cell>
          <cell r="I17840">
            <v>45119</v>
          </cell>
          <cell r="O17840" t="str">
            <v>PRO</v>
          </cell>
        </row>
        <row r="17841">
          <cell r="C17841" t="str">
            <v>150014326/20</v>
          </cell>
          <cell r="D17841" t="str">
            <v>ZEDERE CO., LTD</v>
          </cell>
          <cell r="E17841" t="str">
            <v>KAC-N SENDAI 1.2/1.4MM TR1 BARCELONA GREY 17095 (17271) PC</v>
          </cell>
          <cell r="F17841">
            <v>81</v>
          </cell>
          <cell r="G17841">
            <v>4600</v>
          </cell>
          <cell r="H17841">
            <v>45105</v>
          </cell>
          <cell r="I17841">
            <v>45119</v>
          </cell>
          <cell r="O17841" t="str">
            <v>PRO</v>
          </cell>
        </row>
        <row r="17842">
          <cell r="C17842" t="str">
            <v>150014326/20</v>
          </cell>
          <cell r="D17842" t="str">
            <v>ZEDERE CO., LTD</v>
          </cell>
          <cell r="E17842" t="str">
            <v>KAC-N SENDAI 1.2/1.4MM TR1 BARCELONA GREY 17095 (17271) PC</v>
          </cell>
          <cell r="F17842">
            <v>81</v>
          </cell>
          <cell r="G17842">
            <v>4600</v>
          </cell>
          <cell r="H17842">
            <v>45105</v>
          </cell>
          <cell r="I17842">
            <v>45119</v>
          </cell>
          <cell r="O17842" t="str">
            <v>PRO</v>
          </cell>
        </row>
        <row r="17843">
          <cell r="C17843" t="str">
            <v>150014326/20</v>
          </cell>
          <cell r="D17843" t="str">
            <v>ZEDERE CO., LTD</v>
          </cell>
          <cell r="E17843" t="str">
            <v>KAC-N SENDAI 1.2/1.4MM TR1 BARCELONA GREY 17095 (17271) PC</v>
          </cell>
          <cell r="F17843">
            <v>81</v>
          </cell>
          <cell r="G17843">
            <v>4600</v>
          </cell>
          <cell r="H17843">
            <v>45105</v>
          </cell>
          <cell r="I17843">
            <v>45119</v>
          </cell>
          <cell r="O17843" t="str">
            <v>PRO</v>
          </cell>
        </row>
        <row r="17844">
          <cell r="C17844" t="str">
            <v>150014326/20</v>
          </cell>
          <cell r="D17844" t="str">
            <v>ZEDERE CO., LTD</v>
          </cell>
          <cell r="E17844" t="str">
            <v>KAC-N SENDAI 1.2/1.4MM TR1 BARCELONA GREY 17095 (17271) PC</v>
          </cell>
          <cell r="F17844">
            <v>81</v>
          </cell>
          <cell r="G17844">
            <v>4600</v>
          </cell>
          <cell r="H17844">
            <v>45105</v>
          </cell>
          <cell r="I17844">
            <v>45119</v>
          </cell>
          <cell r="O17844" t="str">
            <v>PRO</v>
          </cell>
        </row>
        <row r="17845">
          <cell r="C17845" t="str">
            <v>150014326/20</v>
          </cell>
          <cell r="D17845" t="str">
            <v>ZEDERE CO., LTD</v>
          </cell>
          <cell r="E17845" t="str">
            <v>KAC-N SENDAI 1.2/1.4MM TR1 BARCELONA GREY 17095 (17271) PC</v>
          </cell>
          <cell r="F17845">
            <v>81</v>
          </cell>
          <cell r="G17845">
            <v>4600</v>
          </cell>
          <cell r="H17845">
            <v>45105</v>
          </cell>
          <cell r="I17845">
            <v>45119</v>
          </cell>
          <cell r="O17845" t="str">
            <v>PRO</v>
          </cell>
        </row>
        <row r="17846">
          <cell r="C17846" t="str">
            <v>150014326/20</v>
          </cell>
          <cell r="D17846" t="str">
            <v>ZEDERE CO., LTD</v>
          </cell>
          <cell r="E17846" t="str">
            <v>KAC-N SENDAI 1.2/1.4MM TR1 BARCELONA GREY 17095 (17271) PC</v>
          </cell>
          <cell r="F17846">
            <v>81</v>
          </cell>
          <cell r="G17846">
            <v>4600</v>
          </cell>
          <cell r="H17846">
            <v>45105</v>
          </cell>
          <cell r="I17846">
            <v>45119</v>
          </cell>
          <cell r="O17846" t="str">
            <v>PRO</v>
          </cell>
        </row>
        <row r="17847">
          <cell r="C17847" t="str">
            <v>150014326/20</v>
          </cell>
          <cell r="D17847" t="str">
            <v>ZEDERE CO., LTD</v>
          </cell>
          <cell r="E17847" t="str">
            <v>KAC-N SENDAI 1.2/1.4MM TR1 BARCELONA GREY 17095 (17271) PC</v>
          </cell>
          <cell r="F17847">
            <v>81</v>
          </cell>
          <cell r="G17847">
            <v>4600</v>
          </cell>
          <cell r="H17847">
            <v>45105</v>
          </cell>
          <cell r="I17847">
            <v>45119</v>
          </cell>
          <cell r="O17847" t="str">
            <v>PRO</v>
          </cell>
        </row>
        <row r="17848">
          <cell r="C17848" t="str">
            <v>150014326/20</v>
          </cell>
          <cell r="D17848" t="str">
            <v>ZEDERE CO., LTD</v>
          </cell>
          <cell r="E17848" t="str">
            <v>KAC-N SENDAI 1.2/1.4MM TR1 BARCELONA GREY 17095 (17271) PC</v>
          </cell>
          <cell r="F17848">
            <v>81</v>
          </cell>
          <cell r="G17848">
            <v>4600</v>
          </cell>
          <cell r="H17848">
            <v>45105</v>
          </cell>
          <cell r="I17848">
            <v>45119</v>
          </cell>
          <cell r="O17848" t="str">
            <v>PRO</v>
          </cell>
        </row>
        <row r="17849">
          <cell r="C17849" t="str">
            <v>150014326/20</v>
          </cell>
          <cell r="D17849" t="str">
            <v>ZEDERE CO., LTD</v>
          </cell>
          <cell r="E17849" t="str">
            <v>KAC-N SENDAI 1.2/1.4MM TR1 BARCELONA GREY 17095 (17271) PC</v>
          </cell>
          <cell r="F17849">
            <v>81</v>
          </cell>
          <cell r="G17849">
            <v>4600</v>
          </cell>
          <cell r="H17849">
            <v>45105</v>
          </cell>
          <cell r="I17849">
            <v>45119</v>
          </cell>
          <cell r="O17849" t="str">
            <v>PRO</v>
          </cell>
        </row>
        <row r="17850">
          <cell r="C17850" t="str">
            <v>150014326/30</v>
          </cell>
          <cell r="D17850" t="str">
            <v>ZEDERE CO., LTD</v>
          </cell>
          <cell r="E17850" t="str">
            <v>KAC-N SENDAI 1.2/1.4MM TR1 LUWAK LATTE 8268 (12215) PC</v>
          </cell>
          <cell r="F17850">
            <v>120</v>
          </cell>
          <cell r="G17850">
            <v>6900</v>
          </cell>
          <cell r="H17850">
            <v>45104</v>
          </cell>
          <cell r="I17850">
            <v>45119</v>
          </cell>
          <cell r="O17850" t="str">
            <v>PRO</v>
          </cell>
        </row>
        <row r="17851">
          <cell r="C17851" t="str">
            <v>150014326/30</v>
          </cell>
          <cell r="D17851" t="str">
            <v>ZEDERE CO., LTD</v>
          </cell>
          <cell r="E17851" t="str">
            <v>KAC-N SENDAI 1.2/1.4MM TR1 LUWAK LATTE 8268 (12215) PC</v>
          </cell>
          <cell r="F17851">
            <v>120</v>
          </cell>
          <cell r="G17851">
            <v>6900</v>
          </cell>
          <cell r="H17851">
            <v>45104</v>
          </cell>
          <cell r="I17851">
            <v>45119</v>
          </cell>
          <cell r="O17851" t="str">
            <v>PRO</v>
          </cell>
        </row>
        <row r="17852">
          <cell r="C17852" t="str">
            <v>150014326/30</v>
          </cell>
          <cell r="D17852" t="str">
            <v>ZEDERE CO., LTD</v>
          </cell>
          <cell r="E17852" t="str">
            <v>KAC-N SENDAI 1.2/1.4MM TR1 LUWAK LATTE 8268 (12215) PC</v>
          </cell>
          <cell r="F17852">
            <v>120</v>
          </cell>
          <cell r="G17852">
            <v>6900</v>
          </cell>
          <cell r="H17852">
            <v>45104</v>
          </cell>
          <cell r="I17852">
            <v>45119</v>
          </cell>
          <cell r="O17852" t="str">
            <v>PRO</v>
          </cell>
        </row>
        <row r="17853">
          <cell r="C17853" t="str">
            <v>150014326/30</v>
          </cell>
          <cell r="D17853" t="str">
            <v>ZEDERE CO., LTD</v>
          </cell>
          <cell r="E17853" t="str">
            <v>KAC-N SENDAI 1.2/1.4MM TR1 LUWAK LATTE 8268 (12215) PC</v>
          </cell>
          <cell r="F17853">
            <v>120</v>
          </cell>
          <cell r="G17853">
            <v>6900</v>
          </cell>
          <cell r="H17853">
            <v>45104</v>
          </cell>
          <cell r="I17853">
            <v>45119</v>
          </cell>
          <cell r="O17853" t="str">
            <v>PRO</v>
          </cell>
        </row>
        <row r="17854">
          <cell r="C17854" t="str">
            <v>150014326/30</v>
          </cell>
          <cell r="D17854" t="str">
            <v>ZEDERE CO., LTD</v>
          </cell>
          <cell r="E17854" t="str">
            <v>KAC-N SENDAI 1.2/1.4MM TR1 LUWAK LATTE 8268 (12215) PC</v>
          </cell>
          <cell r="F17854">
            <v>120</v>
          </cell>
          <cell r="G17854">
            <v>6900</v>
          </cell>
          <cell r="H17854">
            <v>45104</v>
          </cell>
          <cell r="I17854">
            <v>45119</v>
          </cell>
          <cell r="O17854" t="str">
            <v>PRO</v>
          </cell>
        </row>
        <row r="17855">
          <cell r="C17855" t="str">
            <v>150014326/30</v>
          </cell>
          <cell r="D17855" t="str">
            <v>ZEDERE CO., LTD</v>
          </cell>
          <cell r="E17855" t="str">
            <v>KAC-N SENDAI 1.2/1.4MM TR1 LUWAK LATTE 8268 (12215) PC</v>
          </cell>
          <cell r="F17855">
            <v>120</v>
          </cell>
          <cell r="G17855">
            <v>6900</v>
          </cell>
          <cell r="H17855">
            <v>45104</v>
          </cell>
          <cell r="I17855">
            <v>45119</v>
          </cell>
          <cell r="O17855" t="str">
            <v>PRO</v>
          </cell>
        </row>
        <row r="17856">
          <cell r="C17856" t="str">
            <v>150014326/30</v>
          </cell>
          <cell r="D17856" t="str">
            <v>ZEDERE CO., LTD</v>
          </cell>
          <cell r="E17856" t="str">
            <v>KAC-N SENDAI 1.2/1.4MM TR1 LUWAK LATTE 8268 (12215) PC</v>
          </cell>
          <cell r="F17856">
            <v>120</v>
          </cell>
          <cell r="G17856">
            <v>6900</v>
          </cell>
          <cell r="H17856">
            <v>45104</v>
          </cell>
          <cell r="I17856">
            <v>45119</v>
          </cell>
          <cell r="O17856" t="str">
            <v>PRO</v>
          </cell>
        </row>
        <row r="17857">
          <cell r="C17857" t="str">
            <v>150014326/30</v>
          </cell>
          <cell r="D17857" t="str">
            <v>ZEDERE CO., LTD</v>
          </cell>
          <cell r="E17857" t="str">
            <v>KAC-N SENDAI 1.2/1.4MM TR1 LUWAK LATTE 8268 (12215) PC</v>
          </cell>
          <cell r="F17857">
            <v>120</v>
          </cell>
          <cell r="G17857">
            <v>6900</v>
          </cell>
          <cell r="H17857">
            <v>45104</v>
          </cell>
          <cell r="I17857">
            <v>45119</v>
          </cell>
          <cell r="O17857" t="str">
            <v>PRO</v>
          </cell>
        </row>
        <row r="17858">
          <cell r="C17858" t="str">
            <v>150014326/30</v>
          </cell>
          <cell r="D17858" t="str">
            <v>ZEDERE CO., LTD</v>
          </cell>
          <cell r="E17858" t="str">
            <v>KAC-N SENDAI 1.2/1.4MM TR1 LUWAK LATTE 8268 (12215) PC</v>
          </cell>
          <cell r="F17858">
            <v>120</v>
          </cell>
          <cell r="G17858">
            <v>6900</v>
          </cell>
          <cell r="H17858">
            <v>45104</v>
          </cell>
          <cell r="I17858">
            <v>45119</v>
          </cell>
          <cell r="O17858" t="str">
            <v>PRO</v>
          </cell>
        </row>
        <row r="17859">
          <cell r="C17859" t="str">
            <v>150014326/40</v>
          </cell>
          <cell r="D17859" t="str">
            <v>ZEDERE CO., LTD</v>
          </cell>
          <cell r="E17859" t="str">
            <v>KAC-N SENDAI 1.2/1.4MM TR1 FILLICO AQUA 6810 (18009) PC</v>
          </cell>
          <cell r="F17859">
            <v>41</v>
          </cell>
          <cell r="G17859">
            <v>2300</v>
          </cell>
          <cell r="H17859">
            <v>45104</v>
          </cell>
          <cell r="I17859">
            <v>45119</v>
          </cell>
          <cell r="O17859" t="str">
            <v>PRO</v>
          </cell>
        </row>
        <row r="17860">
          <cell r="C17860" t="str">
            <v>150014326/40</v>
          </cell>
          <cell r="D17860" t="str">
            <v>ZEDERE CO., LTD</v>
          </cell>
          <cell r="E17860" t="str">
            <v>KAC-N SENDAI 1.2/1.4MM TR1 FILLICO AQUA 6810 (18009) PC</v>
          </cell>
          <cell r="F17860">
            <v>41</v>
          </cell>
          <cell r="G17860">
            <v>2300</v>
          </cell>
          <cell r="H17860">
            <v>45104</v>
          </cell>
          <cell r="I17860">
            <v>45119</v>
          </cell>
          <cell r="O17860" t="str">
            <v>PRO</v>
          </cell>
        </row>
        <row r="17861">
          <cell r="C17861" t="str">
            <v>150014326/40</v>
          </cell>
          <cell r="D17861" t="str">
            <v>ZEDERE CO., LTD</v>
          </cell>
          <cell r="E17861" t="str">
            <v>KAC-N SENDAI 1.2/1.4MM TR1 FILLICO AQUA 6810 (18009) PC</v>
          </cell>
          <cell r="F17861">
            <v>41</v>
          </cell>
          <cell r="G17861">
            <v>2300</v>
          </cell>
          <cell r="H17861">
            <v>45104</v>
          </cell>
          <cell r="I17861">
            <v>45119</v>
          </cell>
          <cell r="O17861" t="str">
            <v>PRO</v>
          </cell>
        </row>
        <row r="17862">
          <cell r="C17862" t="str">
            <v>150014326/40</v>
          </cell>
          <cell r="D17862" t="str">
            <v>ZEDERE CO., LTD</v>
          </cell>
          <cell r="E17862" t="str">
            <v>KAC-N SENDAI 1.2/1.4MM TR1 FILLICO AQUA 6810 (18009) PC</v>
          </cell>
          <cell r="F17862">
            <v>41</v>
          </cell>
          <cell r="G17862">
            <v>2300</v>
          </cell>
          <cell r="H17862">
            <v>45104</v>
          </cell>
          <cell r="I17862">
            <v>45119</v>
          </cell>
          <cell r="O17862" t="str">
            <v>PRO</v>
          </cell>
        </row>
        <row r="17863">
          <cell r="C17863" t="str">
            <v>150014326/40</v>
          </cell>
          <cell r="D17863" t="str">
            <v>ZEDERE CO., LTD</v>
          </cell>
          <cell r="E17863" t="str">
            <v>KAC-N SENDAI 1.2/1.4MM TR1 FILLICO AQUA 6810 (18009) PC</v>
          </cell>
          <cell r="F17863">
            <v>41</v>
          </cell>
          <cell r="G17863">
            <v>2300</v>
          </cell>
          <cell r="H17863">
            <v>45104</v>
          </cell>
          <cell r="I17863">
            <v>45119</v>
          </cell>
          <cell r="O17863" t="str">
            <v>PRO</v>
          </cell>
        </row>
        <row r="17864">
          <cell r="C17864" t="str">
            <v>150014326/40</v>
          </cell>
          <cell r="D17864" t="str">
            <v>ZEDERE CO., LTD</v>
          </cell>
          <cell r="E17864" t="str">
            <v>KAC-N SENDAI 1.2/1.4MM TR1 FILLICO AQUA 6810 (18009) PC</v>
          </cell>
          <cell r="F17864">
            <v>41</v>
          </cell>
          <cell r="G17864">
            <v>2300</v>
          </cell>
          <cell r="H17864">
            <v>45104</v>
          </cell>
          <cell r="I17864">
            <v>45119</v>
          </cell>
          <cell r="O17864" t="str">
            <v>PRO</v>
          </cell>
        </row>
        <row r="17865">
          <cell r="C17865" t="str">
            <v>150014326/40</v>
          </cell>
          <cell r="D17865" t="str">
            <v>ZEDERE CO., LTD</v>
          </cell>
          <cell r="E17865" t="str">
            <v>KAC-N SENDAI 1.2/1.4MM TR1 FILLICO AQUA 6810 (18009) PC</v>
          </cell>
          <cell r="F17865">
            <v>41</v>
          </cell>
          <cell r="G17865">
            <v>2300</v>
          </cell>
          <cell r="H17865">
            <v>45104</v>
          </cell>
          <cell r="I17865">
            <v>45119</v>
          </cell>
          <cell r="O17865" t="str">
            <v>PRO</v>
          </cell>
        </row>
        <row r="17866">
          <cell r="C17866" t="str">
            <v>150014326/40</v>
          </cell>
          <cell r="D17866" t="str">
            <v>ZEDERE CO., LTD</v>
          </cell>
          <cell r="E17866" t="str">
            <v>KAC-N SENDAI 1.2/1.4MM TR1 FILLICO AQUA 6810 (18009) PC</v>
          </cell>
          <cell r="F17866">
            <v>41</v>
          </cell>
          <cell r="G17866">
            <v>2300</v>
          </cell>
          <cell r="H17866">
            <v>45104</v>
          </cell>
          <cell r="I17866">
            <v>45119</v>
          </cell>
          <cell r="O17866" t="str">
            <v>PRO</v>
          </cell>
        </row>
        <row r="17867">
          <cell r="C17867" t="str">
            <v>150014326/40</v>
          </cell>
          <cell r="D17867" t="str">
            <v>ZEDERE CO., LTD</v>
          </cell>
          <cell r="E17867" t="str">
            <v>KAC-N SENDAI 1.2/1.4MM TR1 FILLICO AQUA 6810 (18009) PC</v>
          </cell>
          <cell r="F17867">
            <v>41</v>
          </cell>
          <cell r="G17867">
            <v>2300</v>
          </cell>
          <cell r="H17867">
            <v>45104</v>
          </cell>
          <cell r="I17867">
            <v>45119</v>
          </cell>
          <cell r="O17867" t="str">
            <v>PRO</v>
          </cell>
        </row>
        <row r="17868">
          <cell r="C17868" t="str">
            <v>150014326/60</v>
          </cell>
          <cell r="D17868" t="str">
            <v>ZEDERE CO., LTD</v>
          </cell>
          <cell r="E17868" t="str">
            <v>CAC-N SENDAI 1.2/1.4MM TR1 HERMES TAN 8411 (14004) PC</v>
          </cell>
          <cell r="F17868">
            <v>68</v>
          </cell>
          <cell r="G17868">
            <v>4600</v>
          </cell>
          <cell r="H17868">
            <v>45104</v>
          </cell>
          <cell r="I17868">
            <v>45119</v>
          </cell>
          <cell r="O17868" t="str">
            <v>PRO</v>
          </cell>
        </row>
        <row r="17869">
          <cell r="C17869" t="str">
            <v>150014326/60</v>
          </cell>
          <cell r="D17869" t="str">
            <v>ZEDERE CO., LTD</v>
          </cell>
          <cell r="E17869" t="str">
            <v>CAC-N SENDAI 1.2/1.4MM TR1 HERMES TAN 8411 (14004) PC</v>
          </cell>
          <cell r="F17869">
            <v>68</v>
          </cell>
          <cell r="G17869">
            <v>4600</v>
          </cell>
          <cell r="H17869">
            <v>45104</v>
          </cell>
          <cell r="I17869">
            <v>45119</v>
          </cell>
          <cell r="O17869" t="str">
            <v>PRO</v>
          </cell>
        </row>
        <row r="17870">
          <cell r="C17870" t="str">
            <v>150014326/60</v>
          </cell>
          <cell r="D17870" t="str">
            <v>ZEDERE CO., LTD</v>
          </cell>
          <cell r="E17870" t="str">
            <v>CAC-N SENDAI 1.2/1.4MM TR1 HERMES TAN 8411 (14004) PC</v>
          </cell>
          <cell r="F17870">
            <v>68</v>
          </cell>
          <cell r="G17870">
            <v>4600</v>
          </cell>
          <cell r="H17870">
            <v>45104</v>
          </cell>
          <cell r="I17870">
            <v>45119</v>
          </cell>
          <cell r="O17870" t="str">
            <v>PRO</v>
          </cell>
        </row>
        <row r="17871">
          <cell r="C17871" t="str">
            <v>150014326/60</v>
          </cell>
          <cell r="D17871" t="str">
            <v>ZEDERE CO., LTD</v>
          </cell>
          <cell r="E17871" t="str">
            <v>CAC-N SENDAI 1.2/1.4MM TR1 HERMES TAN 8411 (14004) PC</v>
          </cell>
          <cell r="F17871">
            <v>68</v>
          </cell>
          <cell r="G17871">
            <v>4600</v>
          </cell>
          <cell r="H17871">
            <v>45104</v>
          </cell>
          <cell r="I17871">
            <v>45119</v>
          </cell>
          <cell r="O17871" t="str">
            <v>PRO</v>
          </cell>
        </row>
        <row r="17872">
          <cell r="C17872" t="str">
            <v>150014326/60</v>
          </cell>
          <cell r="D17872" t="str">
            <v>ZEDERE CO., LTD</v>
          </cell>
          <cell r="E17872" t="str">
            <v>CAC-N SENDAI 1.2/1.4MM TR1 HERMES TAN 8411 (14004) PC</v>
          </cell>
          <cell r="F17872">
            <v>68</v>
          </cell>
          <cell r="G17872">
            <v>4600</v>
          </cell>
          <cell r="H17872">
            <v>45104</v>
          </cell>
          <cell r="I17872">
            <v>45119</v>
          </cell>
          <cell r="O17872" t="str">
            <v>PRO</v>
          </cell>
        </row>
        <row r="17873">
          <cell r="C17873" t="str">
            <v>150014326/60</v>
          </cell>
          <cell r="D17873" t="str">
            <v>ZEDERE CO., LTD</v>
          </cell>
          <cell r="E17873" t="str">
            <v>CAC-N SENDAI 1.2/1.4MM TR1 HERMES TAN 8411 (14004) PC</v>
          </cell>
          <cell r="F17873">
            <v>68</v>
          </cell>
          <cell r="G17873">
            <v>4600</v>
          </cell>
          <cell r="H17873">
            <v>45104</v>
          </cell>
          <cell r="I17873">
            <v>45119</v>
          </cell>
          <cell r="O17873" t="str">
            <v>PRO</v>
          </cell>
        </row>
        <row r="17874">
          <cell r="C17874" t="str">
            <v>150014326/60</v>
          </cell>
          <cell r="D17874" t="str">
            <v>ZEDERE CO., LTD</v>
          </cell>
          <cell r="E17874" t="str">
            <v>CAC-N SENDAI 1.2/1.4MM TR1 HERMES TAN 8411 (14004) PC</v>
          </cell>
          <cell r="F17874">
            <v>68</v>
          </cell>
          <cell r="G17874">
            <v>4600</v>
          </cell>
          <cell r="H17874">
            <v>45104</v>
          </cell>
          <cell r="I17874">
            <v>45119</v>
          </cell>
          <cell r="O17874" t="str">
            <v>PRO</v>
          </cell>
        </row>
        <row r="17875">
          <cell r="C17875" t="str">
            <v>150014326/60</v>
          </cell>
          <cell r="D17875" t="str">
            <v>ZEDERE CO., LTD</v>
          </cell>
          <cell r="E17875" t="str">
            <v>CAC-N SENDAI 1.2/1.4MM TR1 HERMES TAN 8411 (14004) PC</v>
          </cell>
          <cell r="F17875">
            <v>68</v>
          </cell>
          <cell r="G17875">
            <v>4600</v>
          </cell>
          <cell r="H17875">
            <v>45104</v>
          </cell>
          <cell r="I17875">
            <v>45119</v>
          </cell>
          <cell r="O17875" t="str">
            <v>PRO</v>
          </cell>
        </row>
        <row r="17876">
          <cell r="C17876" t="str">
            <v>150014326/60</v>
          </cell>
          <cell r="D17876" t="str">
            <v>ZEDERE CO., LTD</v>
          </cell>
          <cell r="E17876" t="str">
            <v>CAC-N SENDAI 1.2/1.4MM TR1 HERMES TAN 8411 (14004) PC</v>
          </cell>
          <cell r="F17876">
            <v>68</v>
          </cell>
          <cell r="G17876">
            <v>4600</v>
          </cell>
          <cell r="H17876">
            <v>45104</v>
          </cell>
          <cell r="I17876">
            <v>45119</v>
          </cell>
          <cell r="O17876" t="str">
            <v>PRO</v>
          </cell>
        </row>
        <row r="17877">
          <cell r="C17877" t="str">
            <v>150014326/70</v>
          </cell>
          <cell r="D17877" t="str">
            <v>ZEDERE CO., LTD</v>
          </cell>
          <cell r="E17877" t="str">
            <v>CAC-N SENDAI 1.2/1.4MM TR1 JAMON CARAMEL 13197 (13640) PC</v>
          </cell>
          <cell r="F17877">
            <v>101</v>
          </cell>
          <cell r="G17877">
            <v>6900</v>
          </cell>
          <cell r="H17877">
            <v>45104</v>
          </cell>
          <cell r="I17877">
            <v>45119</v>
          </cell>
          <cell r="O17877" t="str">
            <v>PRO</v>
          </cell>
        </row>
        <row r="17878">
          <cell r="C17878" t="str">
            <v>150014326/70</v>
          </cell>
          <cell r="D17878" t="str">
            <v>ZEDERE CO., LTD</v>
          </cell>
          <cell r="E17878" t="str">
            <v>CAC-N SENDAI 1.2/1.4MM TR1 JAMON CARAMEL 13197 (13640) PC</v>
          </cell>
          <cell r="F17878">
            <v>101</v>
          </cell>
          <cell r="G17878">
            <v>6900</v>
          </cell>
          <cell r="H17878">
            <v>45104</v>
          </cell>
          <cell r="I17878">
            <v>45119</v>
          </cell>
          <cell r="O17878" t="str">
            <v>PRO</v>
          </cell>
        </row>
        <row r="17879">
          <cell r="C17879" t="str">
            <v>150014326/70</v>
          </cell>
          <cell r="D17879" t="str">
            <v>ZEDERE CO., LTD</v>
          </cell>
          <cell r="E17879" t="str">
            <v>CAC-N SENDAI 1.2/1.4MM TR1 JAMON CARAMEL 13197 (13640) PC</v>
          </cell>
          <cell r="F17879">
            <v>101</v>
          </cell>
          <cell r="G17879">
            <v>6900</v>
          </cell>
          <cell r="H17879">
            <v>45104</v>
          </cell>
          <cell r="I17879">
            <v>45119</v>
          </cell>
          <cell r="O17879" t="str">
            <v>PRO</v>
          </cell>
        </row>
        <row r="17880">
          <cell r="C17880" t="str">
            <v>150014326/70</v>
          </cell>
          <cell r="D17880" t="str">
            <v>ZEDERE CO., LTD</v>
          </cell>
          <cell r="E17880" t="str">
            <v>CAC-N SENDAI 1.2/1.4MM TR1 JAMON CARAMEL 13197 (13640) PC</v>
          </cell>
          <cell r="F17880">
            <v>101</v>
          </cell>
          <cell r="G17880">
            <v>6900</v>
          </cell>
          <cell r="H17880">
            <v>45104</v>
          </cell>
          <cell r="I17880">
            <v>45119</v>
          </cell>
          <cell r="O17880" t="str">
            <v>PRO</v>
          </cell>
        </row>
        <row r="17881">
          <cell r="C17881" t="str">
            <v>150014326/70</v>
          </cell>
          <cell r="D17881" t="str">
            <v>ZEDERE CO., LTD</v>
          </cell>
          <cell r="E17881" t="str">
            <v>CAC-N SENDAI 1.2/1.4MM TR1 JAMON CARAMEL 13197 (13640) PC</v>
          </cell>
          <cell r="F17881">
            <v>101</v>
          </cell>
          <cell r="G17881">
            <v>6900</v>
          </cell>
          <cell r="H17881">
            <v>45104</v>
          </cell>
          <cell r="I17881">
            <v>45119</v>
          </cell>
          <cell r="O17881" t="str">
            <v>PRO</v>
          </cell>
        </row>
        <row r="17882">
          <cell r="C17882" t="str">
            <v>150014326/70</v>
          </cell>
          <cell r="D17882" t="str">
            <v>ZEDERE CO., LTD</v>
          </cell>
          <cell r="E17882" t="str">
            <v>CAC-N SENDAI 1.2/1.4MM TR1 JAMON CARAMEL 13197 (13640) PC</v>
          </cell>
          <cell r="F17882">
            <v>101</v>
          </cell>
          <cell r="G17882">
            <v>6900</v>
          </cell>
          <cell r="H17882">
            <v>45104</v>
          </cell>
          <cell r="I17882">
            <v>45119</v>
          </cell>
          <cell r="O17882" t="str">
            <v>PRO</v>
          </cell>
        </row>
        <row r="17883">
          <cell r="C17883" t="str">
            <v>150014326/70</v>
          </cell>
          <cell r="D17883" t="str">
            <v>ZEDERE CO., LTD</v>
          </cell>
          <cell r="E17883" t="str">
            <v>CAC-N SENDAI 1.2/1.4MM TR1 JAMON CARAMEL 13197 (13640) PC</v>
          </cell>
          <cell r="F17883">
            <v>101</v>
          </cell>
          <cell r="G17883">
            <v>6900</v>
          </cell>
          <cell r="H17883">
            <v>45104</v>
          </cell>
          <cell r="I17883">
            <v>45119</v>
          </cell>
          <cell r="O17883" t="str">
            <v>PRO</v>
          </cell>
        </row>
        <row r="17884">
          <cell r="C17884" t="str">
            <v>150014326/70</v>
          </cell>
          <cell r="D17884" t="str">
            <v>ZEDERE CO., LTD</v>
          </cell>
          <cell r="E17884" t="str">
            <v>CAC-N SENDAI 1.2/1.4MM TR1 JAMON CARAMEL 13197 (13640) PC</v>
          </cell>
          <cell r="F17884">
            <v>101</v>
          </cell>
          <cell r="G17884">
            <v>6900</v>
          </cell>
          <cell r="H17884">
            <v>45104</v>
          </cell>
          <cell r="I17884">
            <v>45119</v>
          </cell>
          <cell r="O17884" t="str">
            <v>PRO</v>
          </cell>
        </row>
        <row r="17885">
          <cell r="C17885" t="str">
            <v>150014326/70</v>
          </cell>
          <cell r="D17885" t="str">
            <v>ZEDERE CO., LTD</v>
          </cell>
          <cell r="E17885" t="str">
            <v>CAC-N SENDAI 1.2/1.4MM TR1 JAMON CARAMEL 13197 (13640) PC</v>
          </cell>
          <cell r="F17885">
            <v>101</v>
          </cell>
          <cell r="G17885">
            <v>6900</v>
          </cell>
          <cell r="H17885">
            <v>45104</v>
          </cell>
          <cell r="I17885">
            <v>45119</v>
          </cell>
          <cell r="O17885" t="str">
            <v>PRO</v>
          </cell>
        </row>
        <row r="17886">
          <cell r="C17886" t="str">
            <v>150014326/80</v>
          </cell>
          <cell r="D17886" t="str">
            <v>ZEDERE CO., LTD</v>
          </cell>
          <cell r="E17886" t="str">
            <v>KAC-N SENDAI 1.2/1.4MM TR1 BOHEMIAN BLUE 7880 (18011) PC</v>
          </cell>
          <cell r="F17886">
            <v>81</v>
          </cell>
          <cell r="G17886">
            <v>4600</v>
          </cell>
          <cell r="H17886">
            <v>45105</v>
          </cell>
          <cell r="I17886">
            <v>45119</v>
          </cell>
          <cell r="O17886" t="str">
            <v>PRO</v>
          </cell>
        </row>
        <row r="17887">
          <cell r="C17887" t="str">
            <v>150014326/80</v>
          </cell>
          <cell r="D17887" t="str">
            <v>ZEDERE CO., LTD</v>
          </cell>
          <cell r="E17887" t="str">
            <v>KAC-N SENDAI 1.2/1.4MM TR1 BOHEMIAN BLUE 7880 (18011) PC</v>
          </cell>
          <cell r="F17887">
            <v>81</v>
          </cell>
          <cell r="G17887">
            <v>4600</v>
          </cell>
          <cell r="H17887">
            <v>45105</v>
          </cell>
          <cell r="I17887">
            <v>45119</v>
          </cell>
          <cell r="O17887" t="str">
            <v>PRO</v>
          </cell>
        </row>
        <row r="17888">
          <cell r="C17888" t="str">
            <v>150014326/80</v>
          </cell>
          <cell r="D17888" t="str">
            <v>ZEDERE CO., LTD</v>
          </cell>
          <cell r="E17888" t="str">
            <v>KAC-N SENDAI 1.2/1.4MM TR1 BOHEMIAN BLUE 7880 (18011) PC</v>
          </cell>
          <cell r="F17888">
            <v>81</v>
          </cell>
          <cell r="G17888">
            <v>4600</v>
          </cell>
          <cell r="H17888">
            <v>45105</v>
          </cell>
          <cell r="I17888">
            <v>45119</v>
          </cell>
          <cell r="O17888" t="str">
            <v>PRO</v>
          </cell>
        </row>
        <row r="17889">
          <cell r="C17889" t="str">
            <v>150014326/80</v>
          </cell>
          <cell r="D17889" t="str">
            <v>ZEDERE CO., LTD</v>
          </cell>
          <cell r="E17889" t="str">
            <v>KAC-N SENDAI 1.2/1.4MM TR1 BOHEMIAN BLUE 7880 (18011) PC</v>
          </cell>
          <cell r="F17889">
            <v>81</v>
          </cell>
          <cell r="G17889">
            <v>4600</v>
          </cell>
          <cell r="H17889">
            <v>45105</v>
          </cell>
          <cell r="I17889">
            <v>45119</v>
          </cell>
          <cell r="O17889" t="str">
            <v>PRO</v>
          </cell>
        </row>
        <row r="17890">
          <cell r="C17890" t="str">
            <v>150014326/80</v>
          </cell>
          <cell r="D17890" t="str">
            <v>ZEDERE CO., LTD</v>
          </cell>
          <cell r="E17890" t="str">
            <v>KAC-N SENDAI 1.2/1.4MM TR1 BOHEMIAN BLUE 7880 (18011) PC</v>
          </cell>
          <cell r="F17890">
            <v>81</v>
          </cell>
          <cell r="G17890">
            <v>4600</v>
          </cell>
          <cell r="H17890">
            <v>45105</v>
          </cell>
          <cell r="I17890">
            <v>45119</v>
          </cell>
          <cell r="O17890" t="str">
            <v>PRO</v>
          </cell>
        </row>
        <row r="17891">
          <cell r="C17891" t="str">
            <v>150014326/80</v>
          </cell>
          <cell r="D17891" t="str">
            <v>ZEDERE CO., LTD</v>
          </cell>
          <cell r="E17891" t="str">
            <v>KAC-N SENDAI 1.2/1.4MM TR1 BOHEMIAN BLUE 7880 (18011) PC</v>
          </cell>
          <cell r="F17891">
            <v>81</v>
          </cell>
          <cell r="G17891">
            <v>4600</v>
          </cell>
          <cell r="H17891">
            <v>45105</v>
          </cell>
          <cell r="I17891">
            <v>45119</v>
          </cell>
          <cell r="O17891" t="str">
            <v>PRO</v>
          </cell>
        </row>
        <row r="17892">
          <cell r="C17892" t="str">
            <v>150014326/80</v>
          </cell>
          <cell r="D17892" t="str">
            <v>ZEDERE CO., LTD</v>
          </cell>
          <cell r="E17892" t="str">
            <v>KAC-N SENDAI 1.2/1.4MM TR1 BOHEMIAN BLUE 7880 (18011) PC</v>
          </cell>
          <cell r="F17892">
            <v>81</v>
          </cell>
          <cell r="G17892">
            <v>4600</v>
          </cell>
          <cell r="H17892">
            <v>45105</v>
          </cell>
          <cell r="I17892">
            <v>45119</v>
          </cell>
          <cell r="O17892" t="str">
            <v>PRO</v>
          </cell>
        </row>
        <row r="17893">
          <cell r="C17893" t="str">
            <v>150014326/80</v>
          </cell>
          <cell r="D17893" t="str">
            <v>ZEDERE CO., LTD</v>
          </cell>
          <cell r="E17893" t="str">
            <v>KAC-N SENDAI 1.2/1.4MM TR1 BOHEMIAN BLUE 7880 (18011) PC</v>
          </cell>
          <cell r="F17893">
            <v>81</v>
          </cell>
          <cell r="G17893">
            <v>4600</v>
          </cell>
          <cell r="H17893">
            <v>45105</v>
          </cell>
          <cell r="I17893">
            <v>45119</v>
          </cell>
          <cell r="O17893" t="str">
            <v>PRO</v>
          </cell>
        </row>
        <row r="17894">
          <cell r="C17894" t="str">
            <v>150014326/80</v>
          </cell>
          <cell r="D17894" t="str">
            <v>ZEDERE CO., LTD</v>
          </cell>
          <cell r="E17894" t="str">
            <v>KAC-N SENDAI 1.2/1.4MM TR1 BOHEMIAN BLUE 7880 (18011) PC</v>
          </cell>
          <cell r="F17894">
            <v>81</v>
          </cell>
          <cell r="G17894">
            <v>4600</v>
          </cell>
          <cell r="H17894">
            <v>45105</v>
          </cell>
          <cell r="I17894">
            <v>45119</v>
          </cell>
          <cell r="O17894" t="str">
            <v>PRO</v>
          </cell>
        </row>
        <row r="17895">
          <cell r="C17895" t="str">
            <v>150014326/50</v>
          </cell>
          <cell r="D17895" t="str">
            <v>ZEDERE CO., LTD</v>
          </cell>
          <cell r="E17895" t="str">
            <v>CAC-N SENDAI K TT 1.2/1.4MM TR1 ULTRA MARINE BLUE 6809 (18010) PC</v>
          </cell>
          <cell r="F17895">
            <v>35</v>
          </cell>
          <cell r="G17895">
            <v>2300</v>
          </cell>
          <cell r="H17895">
            <v>45106</v>
          </cell>
          <cell r="I17895">
            <v>45119</v>
          </cell>
          <cell r="O17895" t="str">
            <v>PRO</v>
          </cell>
        </row>
        <row r="17896">
          <cell r="C17896" t="str">
            <v>150014326/50</v>
          </cell>
          <cell r="D17896" t="str">
            <v>ZEDERE CO., LTD</v>
          </cell>
          <cell r="E17896" t="str">
            <v>CAC-N SENDAI K TT 1.2/1.4MM TR1 ULTRA MARINE BLUE 6809 (18010) PC</v>
          </cell>
          <cell r="F17896">
            <v>35</v>
          </cell>
          <cell r="G17896">
            <v>2300</v>
          </cell>
          <cell r="H17896">
            <v>45106</v>
          </cell>
          <cell r="I17896">
            <v>45119</v>
          </cell>
          <cell r="O17896" t="str">
            <v>PRO</v>
          </cell>
        </row>
        <row r="17897">
          <cell r="C17897" t="str">
            <v>150014326/50</v>
          </cell>
          <cell r="D17897" t="str">
            <v>ZEDERE CO., LTD</v>
          </cell>
          <cell r="E17897" t="str">
            <v>CAC-N SENDAI K TT 1.2/1.4MM TR1 ULTRA MARINE BLUE 6809 (18010) PC</v>
          </cell>
          <cell r="F17897">
            <v>35</v>
          </cell>
          <cell r="G17897">
            <v>2300</v>
          </cell>
          <cell r="H17897">
            <v>45106</v>
          </cell>
          <cell r="I17897">
            <v>45119</v>
          </cell>
          <cell r="O17897" t="str">
            <v>PRO</v>
          </cell>
        </row>
        <row r="17898">
          <cell r="C17898" t="str">
            <v>150014326/50</v>
          </cell>
          <cell r="D17898" t="str">
            <v>ZEDERE CO., LTD</v>
          </cell>
          <cell r="E17898" t="str">
            <v>CAC-N SENDAI K TT 1.2/1.4MM TR1 ULTRA MARINE BLUE 6809 (18010) PC</v>
          </cell>
          <cell r="F17898">
            <v>35</v>
          </cell>
          <cell r="G17898">
            <v>2300</v>
          </cell>
          <cell r="H17898">
            <v>45106</v>
          </cell>
          <cell r="I17898">
            <v>45119</v>
          </cell>
          <cell r="O17898" t="str">
            <v>PRO</v>
          </cell>
        </row>
        <row r="17899">
          <cell r="C17899" t="str">
            <v>150014326/50</v>
          </cell>
          <cell r="D17899" t="str">
            <v>ZEDERE CO., LTD</v>
          </cell>
          <cell r="E17899" t="str">
            <v>CAC-N SENDAI K TT 1.2/1.4MM TR1 ULTRA MARINE BLUE 6809 (18010) PC</v>
          </cell>
          <cell r="F17899">
            <v>35</v>
          </cell>
          <cell r="G17899">
            <v>2300</v>
          </cell>
          <cell r="H17899">
            <v>45106</v>
          </cell>
          <cell r="I17899">
            <v>45119</v>
          </cell>
          <cell r="O17899" t="str">
            <v>PRO</v>
          </cell>
        </row>
        <row r="17900">
          <cell r="C17900" t="str">
            <v>150014326/50</v>
          </cell>
          <cell r="D17900" t="str">
            <v>ZEDERE CO., LTD</v>
          </cell>
          <cell r="E17900" t="str">
            <v>CAC-N SENDAI K TT 1.2/1.4MM TR1 ULTRA MARINE BLUE 6809 (18010) PC</v>
          </cell>
          <cell r="F17900">
            <v>35</v>
          </cell>
          <cell r="G17900">
            <v>2300</v>
          </cell>
          <cell r="H17900">
            <v>45106</v>
          </cell>
          <cell r="I17900">
            <v>45119</v>
          </cell>
          <cell r="O17900" t="str">
            <v>PRO</v>
          </cell>
        </row>
        <row r="17901">
          <cell r="C17901" t="str">
            <v>150014326/50</v>
          </cell>
          <cell r="D17901" t="str">
            <v>ZEDERE CO., LTD</v>
          </cell>
          <cell r="E17901" t="str">
            <v>CAC-N SENDAI K TT 1.2/1.4MM TR1 ULTRA MARINE BLUE 6809 (18010) PC</v>
          </cell>
          <cell r="F17901">
            <v>35</v>
          </cell>
          <cell r="G17901">
            <v>2300</v>
          </cell>
          <cell r="H17901">
            <v>45106</v>
          </cell>
          <cell r="I17901">
            <v>45119</v>
          </cell>
          <cell r="O17901" t="str">
            <v>PRO</v>
          </cell>
        </row>
        <row r="17902">
          <cell r="C17902" t="str">
            <v>150014326/50</v>
          </cell>
          <cell r="D17902" t="str">
            <v>ZEDERE CO., LTD</v>
          </cell>
          <cell r="E17902" t="str">
            <v>CAC-N SENDAI K TT 1.2/1.4MM TR1 ULTRA MARINE BLUE 6809 (18010) PC</v>
          </cell>
          <cell r="F17902">
            <v>35</v>
          </cell>
          <cell r="G17902">
            <v>2300</v>
          </cell>
          <cell r="H17902">
            <v>45106</v>
          </cell>
          <cell r="I17902">
            <v>45119</v>
          </cell>
          <cell r="O17902" t="str">
            <v>PRO</v>
          </cell>
        </row>
        <row r="17903">
          <cell r="C17903" t="str">
            <v>150014326/50</v>
          </cell>
          <cell r="D17903" t="str">
            <v>ZEDERE CO., LTD</v>
          </cell>
          <cell r="E17903" t="str">
            <v>CAC-N SENDAI K TT 1.2/1.4MM TR1 ULTRA MARINE BLUE 6809 (18010) PC</v>
          </cell>
          <cell r="F17903">
            <v>35</v>
          </cell>
          <cell r="G17903">
            <v>2300</v>
          </cell>
          <cell r="H17903">
            <v>45106</v>
          </cell>
          <cell r="I17903">
            <v>45119</v>
          </cell>
          <cell r="O17903" t="str">
            <v>PRO</v>
          </cell>
        </row>
        <row r="17904">
          <cell r="C17904" t="str">
            <v>150014326/50</v>
          </cell>
          <cell r="D17904" t="str">
            <v>ZEDERE CO., LTD</v>
          </cell>
          <cell r="E17904" t="str">
            <v>CAC-N SENDAI K TT 1.2/1.4MM TR1 ULTRA MARINE BLUE 6809 (18010) PC</v>
          </cell>
          <cell r="F17904">
            <v>35</v>
          </cell>
          <cell r="G17904">
            <v>2300</v>
          </cell>
          <cell r="H17904">
            <v>45106</v>
          </cell>
          <cell r="I17904">
            <v>45119</v>
          </cell>
          <cell r="O17904" t="str">
            <v>PRO</v>
          </cell>
        </row>
        <row r="17905">
          <cell r="C17905" t="str">
            <v>150013943/10</v>
          </cell>
          <cell r="D17905" t="str">
            <v>JIAXING MOTION FURNITURE CO., LTD</v>
          </cell>
          <cell r="E17905" t="str">
            <v>CAC-N VALERIS 1.0/1.2MM TR1 BROWN VS0A (13527) PC</v>
          </cell>
          <cell r="F17905">
            <v>97</v>
          </cell>
          <cell r="G17905">
            <v>5750</v>
          </cell>
          <cell r="H17905">
            <v>45104</v>
          </cell>
          <cell r="I17905">
            <v>45074</v>
          </cell>
          <cell r="O17905" t="str">
            <v>PRO</v>
          </cell>
        </row>
        <row r="17906">
          <cell r="C17906" t="str">
            <v>150013943/10</v>
          </cell>
          <cell r="D17906" t="str">
            <v>JIAXING MOTION FURNITURE CO., LTD</v>
          </cell>
          <cell r="E17906" t="str">
            <v>CAC-N VALERIS 1.0/1.2MM TR1 BROWN VS0A (13527) PC</v>
          </cell>
          <cell r="F17906">
            <v>97</v>
          </cell>
          <cell r="G17906">
            <v>5750</v>
          </cell>
          <cell r="H17906">
            <v>45104</v>
          </cell>
          <cell r="I17906">
            <v>45074</v>
          </cell>
          <cell r="O17906" t="str">
            <v>PRO</v>
          </cell>
        </row>
        <row r="17907">
          <cell r="C17907" t="str">
            <v>150013943/10</v>
          </cell>
          <cell r="D17907" t="str">
            <v>JIAXING MOTION FURNITURE CO., LTD</v>
          </cell>
          <cell r="E17907" t="str">
            <v>CAC-N VALERIS 1.0/1.2MM TR1 BROWN VS0A (13527) PC</v>
          </cell>
          <cell r="F17907">
            <v>97</v>
          </cell>
          <cell r="G17907">
            <v>5750</v>
          </cell>
          <cell r="H17907">
            <v>45104</v>
          </cell>
          <cell r="I17907">
            <v>45074</v>
          </cell>
          <cell r="O17907" t="str">
            <v>PRO</v>
          </cell>
        </row>
        <row r="17908">
          <cell r="C17908" t="str">
            <v>150013943/10</v>
          </cell>
          <cell r="D17908" t="str">
            <v>JIAXING MOTION FURNITURE CO., LTD</v>
          </cell>
          <cell r="E17908" t="str">
            <v>CAC-N VALERIS 1.0/1.2MM TR1 BROWN VS0A (13527) PC</v>
          </cell>
          <cell r="F17908">
            <v>97</v>
          </cell>
          <cell r="G17908">
            <v>5750</v>
          </cell>
          <cell r="H17908">
            <v>45104</v>
          </cell>
          <cell r="I17908">
            <v>45074</v>
          </cell>
          <cell r="O17908" t="str">
            <v>PRO</v>
          </cell>
        </row>
        <row r="17909">
          <cell r="C17909" t="str">
            <v>150013943/10</v>
          </cell>
          <cell r="D17909" t="str">
            <v>JIAXING MOTION FURNITURE CO., LTD</v>
          </cell>
          <cell r="E17909" t="str">
            <v>CAC-N VALERIS 1.0/1.2MM TR1 BROWN VS0A (13527) PC</v>
          </cell>
          <cell r="F17909">
            <v>97</v>
          </cell>
          <cell r="G17909">
            <v>5750</v>
          </cell>
          <cell r="H17909">
            <v>45104</v>
          </cell>
          <cell r="I17909">
            <v>45074</v>
          </cell>
          <cell r="O17909" t="str">
            <v>PRO</v>
          </cell>
        </row>
        <row r="17910">
          <cell r="C17910" t="str">
            <v>150013943/10</v>
          </cell>
          <cell r="D17910" t="str">
            <v>JIAXING MOTION FURNITURE CO., LTD</v>
          </cell>
          <cell r="E17910" t="str">
            <v>CAC-N VALERIS 1.0/1.2MM TR1 BROWN VS0A (13527) PC</v>
          </cell>
          <cell r="F17910">
            <v>97</v>
          </cell>
          <cell r="G17910">
            <v>5750</v>
          </cell>
          <cell r="H17910">
            <v>45104</v>
          </cell>
          <cell r="I17910">
            <v>45074</v>
          </cell>
          <cell r="O17910" t="str">
            <v>PRO</v>
          </cell>
        </row>
        <row r="17911">
          <cell r="C17911" t="str">
            <v>150013943/10</v>
          </cell>
          <cell r="D17911" t="str">
            <v>JIAXING MOTION FURNITURE CO., LTD</v>
          </cell>
          <cell r="E17911" t="str">
            <v>CAC-N VALERIS 1.0/1.2MM TR1 BROWN VS0A (13527) PC</v>
          </cell>
          <cell r="F17911">
            <v>97</v>
          </cell>
          <cell r="G17911">
            <v>5750</v>
          </cell>
          <cell r="H17911">
            <v>45104</v>
          </cell>
          <cell r="I17911">
            <v>45074</v>
          </cell>
          <cell r="O17911" t="str">
            <v>PRO</v>
          </cell>
        </row>
        <row r="17912">
          <cell r="C17912" t="str">
            <v>150013943/10</v>
          </cell>
          <cell r="D17912" t="str">
            <v>JIAXING MOTION FURNITURE CO., LTD</v>
          </cell>
          <cell r="E17912" t="str">
            <v>CAC-N VALERIS 1.0/1.2MM TR1 BROWN VS0A (13527) PC</v>
          </cell>
          <cell r="F17912">
            <v>97</v>
          </cell>
          <cell r="G17912">
            <v>5750</v>
          </cell>
          <cell r="H17912">
            <v>45104</v>
          </cell>
          <cell r="I17912">
            <v>45074</v>
          </cell>
          <cell r="O17912" t="str">
            <v>PRO</v>
          </cell>
        </row>
        <row r="17913">
          <cell r="C17913" t="str">
            <v>150013943/10</v>
          </cell>
          <cell r="D17913" t="str">
            <v>JIAXING MOTION FURNITURE CO., LTD</v>
          </cell>
          <cell r="E17913" t="str">
            <v>CAC-N VALERIS 1.0/1.2MM TR1 BROWN VS0A (13527) PC</v>
          </cell>
          <cell r="F17913">
            <v>97</v>
          </cell>
          <cell r="G17913">
            <v>5750</v>
          </cell>
          <cell r="H17913">
            <v>45104</v>
          </cell>
          <cell r="I17913">
            <v>45074</v>
          </cell>
          <cell r="O17913" t="str">
            <v>PRO</v>
          </cell>
        </row>
        <row r="17914">
          <cell r="C17914" t="str">
            <v>150013943/10</v>
          </cell>
          <cell r="D17914" t="str">
            <v>JIAXING MOTION FURNITURE CO., LTD</v>
          </cell>
          <cell r="E17914" t="str">
            <v>CAC-N VALERIS 1.0/1.2MM TR1 BROWN VS0A (13527) PC</v>
          </cell>
          <cell r="F17914">
            <v>97</v>
          </cell>
          <cell r="G17914">
            <v>5750</v>
          </cell>
          <cell r="H17914">
            <v>45104</v>
          </cell>
          <cell r="I17914">
            <v>45074</v>
          </cell>
          <cell r="O17914" t="str">
            <v>PRO</v>
          </cell>
        </row>
        <row r="17915">
          <cell r="C17915" t="str">
            <v>150013943/10</v>
          </cell>
          <cell r="D17915" t="str">
            <v>JIAXING MOTION FURNITURE CO., LTD</v>
          </cell>
          <cell r="E17915" t="str">
            <v>CAC-N VALERIS 1.0/1.2MM TR1 BROWN VS0A (13527) PC</v>
          </cell>
          <cell r="F17915">
            <v>97</v>
          </cell>
          <cell r="G17915">
            <v>5750</v>
          </cell>
          <cell r="H17915">
            <v>45104</v>
          </cell>
          <cell r="I17915">
            <v>45074</v>
          </cell>
          <cell r="O17915" t="str">
            <v>PRO</v>
          </cell>
        </row>
        <row r="17916">
          <cell r="C17916" t="str">
            <v>150013943/10</v>
          </cell>
          <cell r="D17916" t="str">
            <v>JIAXING MOTION FURNITURE CO., LTD</v>
          </cell>
          <cell r="E17916" t="str">
            <v>CAC-N VALERIS 1.0/1.2MM TR1 BROWN VS0A (13527) PC</v>
          </cell>
          <cell r="F17916">
            <v>97</v>
          </cell>
          <cell r="G17916">
            <v>5750</v>
          </cell>
          <cell r="H17916">
            <v>45104</v>
          </cell>
          <cell r="I17916">
            <v>45074</v>
          </cell>
          <cell r="O17916" t="str">
            <v>PRO</v>
          </cell>
        </row>
        <row r="17917">
          <cell r="C17917" t="str">
            <v>150013943/10</v>
          </cell>
          <cell r="D17917" t="str">
            <v>JIAXING MOTION FURNITURE CO., LTD</v>
          </cell>
          <cell r="E17917" t="str">
            <v>CAC-N VALERIS 1.0/1.2MM TR1 BROWN VS0A (13527) PC</v>
          </cell>
          <cell r="F17917">
            <v>97</v>
          </cell>
          <cell r="G17917">
            <v>5750</v>
          </cell>
          <cell r="H17917">
            <v>45104</v>
          </cell>
          <cell r="I17917">
            <v>45074</v>
          </cell>
          <cell r="O17917" t="str">
            <v>PRO</v>
          </cell>
        </row>
        <row r="17918">
          <cell r="C17918" t="str">
            <v>150013943/10</v>
          </cell>
          <cell r="D17918" t="str">
            <v>JIAXING MOTION FURNITURE CO., LTD</v>
          </cell>
          <cell r="E17918" t="str">
            <v>CAC-N VALERIS 1.0/1.2MM TR1 BROWN VS0A (13527) PC</v>
          </cell>
          <cell r="F17918">
            <v>97</v>
          </cell>
          <cell r="G17918">
            <v>5750</v>
          </cell>
          <cell r="H17918">
            <v>45104</v>
          </cell>
          <cell r="I17918">
            <v>45074</v>
          </cell>
          <cell r="O17918" t="str">
            <v>PRO</v>
          </cell>
        </row>
        <row r="17919">
          <cell r="C17919" t="str">
            <v>150013943/10</v>
          </cell>
          <cell r="D17919" t="str">
            <v>JIAXING MOTION FURNITURE CO., LTD</v>
          </cell>
          <cell r="E17919" t="str">
            <v>CAC-N VALERIS 1.0/1.2MM TR1 BROWN VS0A (13527) PC</v>
          </cell>
          <cell r="F17919">
            <v>97</v>
          </cell>
          <cell r="G17919">
            <v>5750</v>
          </cell>
          <cell r="H17919">
            <v>45104</v>
          </cell>
          <cell r="I17919">
            <v>45074</v>
          </cell>
          <cell r="O17919" t="str">
            <v>PRO</v>
          </cell>
        </row>
        <row r="17920">
          <cell r="C17920" t="str">
            <v>150014303/50</v>
          </cell>
          <cell r="D17920" t="str">
            <v>MOTOMOTION VIETNAM LIMITED</v>
          </cell>
          <cell r="E17920" t="str">
            <v>KAC-N ALINE K TT 0.9/1.1MM TR1 DARK BLUE (7844) PC</v>
          </cell>
          <cell r="F17920">
            <v>58</v>
          </cell>
          <cell r="G17920">
            <v>3300</v>
          </cell>
          <cell r="H17920">
            <v>45117</v>
          </cell>
          <cell r="I17920">
            <v>45097</v>
          </cell>
          <cell r="O17920" t="str">
            <v>PRO</v>
          </cell>
        </row>
        <row r="17921">
          <cell r="C17921" t="str">
            <v>150014303/50</v>
          </cell>
          <cell r="D17921" t="str">
            <v>MOTOMOTION VIETNAM LIMITED</v>
          </cell>
          <cell r="E17921" t="str">
            <v>KAC-N ALINE K TT 0.9/1.1MM TR1 DARK BLUE (7844) PC</v>
          </cell>
          <cell r="F17921">
            <v>58</v>
          </cell>
          <cell r="G17921">
            <v>3300</v>
          </cell>
          <cell r="H17921">
            <v>45117</v>
          </cell>
          <cell r="I17921">
            <v>45097</v>
          </cell>
          <cell r="O17921" t="str">
            <v>PRO</v>
          </cell>
        </row>
        <row r="17922">
          <cell r="C17922" t="str">
            <v>150014303/50</v>
          </cell>
          <cell r="D17922" t="str">
            <v>MOTOMOTION VIETNAM LIMITED</v>
          </cell>
          <cell r="E17922" t="str">
            <v>KAC-N ALINE K TT 0.9/1.1MM TR1 DARK BLUE (7844) PC</v>
          </cell>
          <cell r="F17922">
            <v>58</v>
          </cell>
          <cell r="G17922">
            <v>3300</v>
          </cell>
          <cell r="H17922">
            <v>45117</v>
          </cell>
          <cell r="I17922">
            <v>45097</v>
          </cell>
          <cell r="O17922" t="str">
            <v>PRO</v>
          </cell>
        </row>
        <row r="17923">
          <cell r="C17923" t="str">
            <v>150014303/50</v>
          </cell>
          <cell r="D17923" t="str">
            <v>MOTOMOTION VIETNAM LIMITED</v>
          </cell>
          <cell r="E17923" t="str">
            <v>KAC-N ALINE K TT 0.9/1.1MM TR1 DARK BLUE (7844) PC</v>
          </cell>
          <cell r="F17923">
            <v>58</v>
          </cell>
          <cell r="G17923">
            <v>3300</v>
          </cell>
          <cell r="H17923">
            <v>45117</v>
          </cell>
          <cell r="I17923">
            <v>45097</v>
          </cell>
          <cell r="O17923" t="str">
            <v>PRO</v>
          </cell>
        </row>
        <row r="17924">
          <cell r="C17924" t="str">
            <v>150014303/50</v>
          </cell>
          <cell r="D17924" t="str">
            <v>MOTOMOTION VIETNAM LIMITED</v>
          </cell>
          <cell r="E17924" t="str">
            <v>KAC-N ALINE K TT 0.9/1.1MM TR1 DARK BLUE (7844) PC</v>
          </cell>
          <cell r="F17924">
            <v>58</v>
          </cell>
          <cell r="G17924">
            <v>3300</v>
          </cell>
          <cell r="H17924">
            <v>45117</v>
          </cell>
          <cell r="I17924">
            <v>45097</v>
          </cell>
          <cell r="O17924" t="str">
            <v>PRO</v>
          </cell>
        </row>
        <row r="17925">
          <cell r="C17925" t="str">
            <v>150014303/50</v>
          </cell>
          <cell r="D17925" t="str">
            <v>MOTOMOTION VIETNAM LIMITED</v>
          </cell>
          <cell r="E17925" t="str">
            <v>KAC-N ALINE K TT 0.9/1.1MM TR1 DARK BLUE (7844) PC</v>
          </cell>
          <cell r="F17925">
            <v>58</v>
          </cell>
          <cell r="G17925">
            <v>3300</v>
          </cell>
          <cell r="H17925">
            <v>45117</v>
          </cell>
          <cell r="I17925">
            <v>45097</v>
          </cell>
          <cell r="O17925" t="str">
            <v>PRO</v>
          </cell>
        </row>
        <row r="17926">
          <cell r="C17926" t="str">
            <v>150014303/50</v>
          </cell>
          <cell r="D17926" t="str">
            <v>MOTOMOTION VIETNAM LIMITED</v>
          </cell>
          <cell r="E17926" t="str">
            <v>KAC-N ALINE K TT 0.9/1.1MM TR1 DARK BLUE (7844) PC</v>
          </cell>
          <cell r="F17926">
            <v>58</v>
          </cell>
          <cell r="G17926">
            <v>3300</v>
          </cell>
          <cell r="H17926">
            <v>45117</v>
          </cell>
          <cell r="I17926">
            <v>45097</v>
          </cell>
          <cell r="O17926" t="str">
            <v>PRO</v>
          </cell>
        </row>
        <row r="17927">
          <cell r="C17927" t="str">
            <v>150014303/50</v>
          </cell>
          <cell r="D17927" t="str">
            <v>MOTOMOTION VIETNAM LIMITED</v>
          </cell>
          <cell r="E17927" t="str">
            <v>KAC-N ALINE K TT 0.9/1.1MM TR1 DARK BLUE (7844) PC</v>
          </cell>
          <cell r="F17927">
            <v>58</v>
          </cell>
          <cell r="G17927">
            <v>3300</v>
          </cell>
          <cell r="H17927">
            <v>45117</v>
          </cell>
          <cell r="I17927">
            <v>45097</v>
          </cell>
          <cell r="O17927" t="str">
            <v>PRO</v>
          </cell>
        </row>
        <row r="17928">
          <cell r="C17928" t="str">
            <v>150014303/50</v>
          </cell>
          <cell r="D17928" t="str">
            <v>MOTOMOTION VIETNAM LIMITED</v>
          </cell>
          <cell r="E17928" t="str">
            <v>KAC-N ALINE K TT 0.9/1.1MM TR1 DARK BLUE (7844) PC</v>
          </cell>
          <cell r="F17928">
            <v>58</v>
          </cell>
          <cell r="G17928">
            <v>3300</v>
          </cell>
          <cell r="H17928">
            <v>45117</v>
          </cell>
          <cell r="I17928">
            <v>45097</v>
          </cell>
          <cell r="O17928" t="str">
            <v>PRO</v>
          </cell>
        </row>
        <row r="17929">
          <cell r="C17929" t="str">
            <v>150014303/50</v>
          </cell>
          <cell r="D17929" t="str">
            <v>MOTOMOTION VIETNAM LIMITED</v>
          </cell>
          <cell r="E17929" t="str">
            <v>KAC-N ALINE K TT 0.9/1.1MM TR1 DARK BLUE (7844) PC</v>
          </cell>
          <cell r="F17929">
            <v>58</v>
          </cell>
          <cell r="G17929">
            <v>3300</v>
          </cell>
          <cell r="H17929">
            <v>45117</v>
          </cell>
          <cell r="I17929">
            <v>45097</v>
          </cell>
          <cell r="O17929" t="str">
            <v>PRO</v>
          </cell>
        </row>
        <row r="17930">
          <cell r="C17930" t="str">
            <v>150014303/50</v>
          </cell>
          <cell r="D17930" t="str">
            <v>MOTOMOTION VIETNAM LIMITED</v>
          </cell>
          <cell r="E17930" t="str">
            <v>KAC-N ALINE K TT 0.9/1.1MM TR1 DARK BLUE (7844) PC</v>
          </cell>
          <cell r="F17930">
            <v>58</v>
          </cell>
          <cell r="G17930">
            <v>3300</v>
          </cell>
          <cell r="H17930">
            <v>45117</v>
          </cell>
          <cell r="I17930">
            <v>45097</v>
          </cell>
          <cell r="O17930" t="str">
            <v>PRO</v>
          </cell>
        </row>
        <row r="17931">
          <cell r="C17931" t="str">
            <v>150014303/50</v>
          </cell>
          <cell r="D17931" t="str">
            <v>MOTOMOTION VIETNAM LIMITED</v>
          </cell>
          <cell r="E17931" t="str">
            <v>KAC-N ALINE K TT 0.9/1.1MM TR1 DARK BLUE (7844) PC</v>
          </cell>
          <cell r="F17931">
            <v>58</v>
          </cell>
          <cell r="G17931">
            <v>3300</v>
          </cell>
          <cell r="H17931">
            <v>45117</v>
          </cell>
          <cell r="I17931">
            <v>45097</v>
          </cell>
          <cell r="O17931" t="str">
            <v>PRO</v>
          </cell>
        </row>
        <row r="17932">
          <cell r="C17932" t="str">
            <v>150014303/60</v>
          </cell>
          <cell r="D17932" t="str">
            <v>MOTOMOTION VIETNAM LIMITED</v>
          </cell>
          <cell r="E17932" t="str">
            <v>CAC-N ALINE K TT TSF 0.9/1.1MM TR DARK BLUE (7844) PC</v>
          </cell>
          <cell r="F17932">
            <v>56</v>
          </cell>
          <cell r="G17932">
            <v>3300</v>
          </cell>
          <cell r="H17932">
            <v>45119</v>
          </cell>
          <cell r="I17932">
            <v>45097</v>
          </cell>
          <cell r="O17932" t="str">
            <v>PRO</v>
          </cell>
        </row>
        <row r="17933">
          <cell r="C17933" t="str">
            <v>150014303/60</v>
          </cell>
          <cell r="D17933" t="str">
            <v>MOTOMOTION VIETNAM LIMITED</v>
          </cell>
          <cell r="E17933" t="str">
            <v>CAC-N ALINE K TT TSF 0.9/1.1MM TR DARK BLUE (7844) PC</v>
          </cell>
          <cell r="F17933">
            <v>56</v>
          </cell>
          <cell r="G17933">
            <v>3300</v>
          </cell>
          <cell r="H17933">
            <v>45119</v>
          </cell>
          <cell r="I17933">
            <v>45097</v>
          </cell>
          <cell r="O17933" t="str">
            <v>PRO</v>
          </cell>
        </row>
        <row r="17934">
          <cell r="C17934" t="str">
            <v>150014303/60</v>
          </cell>
          <cell r="D17934" t="str">
            <v>MOTOMOTION VIETNAM LIMITED</v>
          </cell>
          <cell r="E17934" t="str">
            <v>CAC-N ALINE K TT TSF 0.9/1.1MM TR DARK BLUE (7844) PC</v>
          </cell>
          <cell r="F17934">
            <v>56</v>
          </cell>
          <cell r="G17934">
            <v>3300</v>
          </cell>
          <cell r="H17934">
            <v>45119</v>
          </cell>
          <cell r="I17934">
            <v>45097</v>
          </cell>
          <cell r="O17934" t="str">
            <v>PRO</v>
          </cell>
        </row>
        <row r="17935">
          <cell r="C17935" t="str">
            <v>150014303/60</v>
          </cell>
          <cell r="D17935" t="str">
            <v>MOTOMOTION VIETNAM LIMITED</v>
          </cell>
          <cell r="E17935" t="str">
            <v>CAC-N ALINE K TT TSF 0.9/1.1MM TR DARK BLUE (7844) PC</v>
          </cell>
          <cell r="F17935">
            <v>56</v>
          </cell>
          <cell r="G17935">
            <v>3300</v>
          </cell>
          <cell r="H17935">
            <v>45119</v>
          </cell>
          <cell r="I17935">
            <v>45097</v>
          </cell>
          <cell r="O17935" t="str">
            <v>PRO</v>
          </cell>
        </row>
        <row r="17936">
          <cell r="C17936" t="str">
            <v>150014303/60</v>
          </cell>
          <cell r="D17936" t="str">
            <v>MOTOMOTION VIETNAM LIMITED</v>
          </cell>
          <cell r="E17936" t="str">
            <v>CAC-N ALINE K TT TSF 0.9/1.1MM TR DARK BLUE (7844) PC</v>
          </cell>
          <cell r="F17936">
            <v>56</v>
          </cell>
          <cell r="G17936">
            <v>3300</v>
          </cell>
          <cell r="H17936">
            <v>45119</v>
          </cell>
          <cell r="I17936">
            <v>45097</v>
          </cell>
          <cell r="O17936" t="str">
            <v>PRO</v>
          </cell>
        </row>
        <row r="17937">
          <cell r="C17937" t="str">
            <v>150014303/60</v>
          </cell>
          <cell r="D17937" t="str">
            <v>MOTOMOTION VIETNAM LIMITED</v>
          </cell>
          <cell r="E17937" t="str">
            <v>CAC-N ALINE K TT TSF 0.9/1.1MM TR DARK BLUE (7844) PC</v>
          </cell>
          <cell r="F17937">
            <v>56</v>
          </cell>
          <cell r="G17937">
            <v>3300</v>
          </cell>
          <cell r="H17937">
            <v>45119</v>
          </cell>
          <cell r="I17937">
            <v>45097</v>
          </cell>
          <cell r="O17937" t="str">
            <v>PRO</v>
          </cell>
        </row>
        <row r="17938">
          <cell r="C17938" t="str">
            <v>150014303/60</v>
          </cell>
          <cell r="D17938" t="str">
            <v>MOTOMOTION VIETNAM LIMITED</v>
          </cell>
          <cell r="E17938" t="str">
            <v>CAC-N ALINE K TT TSF 0.9/1.1MM TR DARK BLUE (7844) PC</v>
          </cell>
          <cell r="F17938">
            <v>56</v>
          </cell>
          <cell r="G17938">
            <v>3300</v>
          </cell>
          <cell r="H17938">
            <v>45119</v>
          </cell>
          <cell r="I17938">
            <v>45097</v>
          </cell>
          <cell r="O17938" t="str">
            <v>PRO</v>
          </cell>
        </row>
        <row r="17939">
          <cell r="C17939" t="str">
            <v>150014303/60</v>
          </cell>
          <cell r="D17939" t="str">
            <v>MOTOMOTION VIETNAM LIMITED</v>
          </cell>
          <cell r="E17939" t="str">
            <v>CAC-N ALINE K TT TSF 0.9/1.1MM TR DARK BLUE (7844) PC</v>
          </cell>
          <cell r="F17939">
            <v>56</v>
          </cell>
          <cell r="G17939">
            <v>3300</v>
          </cell>
          <cell r="H17939">
            <v>45119</v>
          </cell>
          <cell r="I17939">
            <v>45097</v>
          </cell>
          <cell r="O17939" t="str">
            <v>PRO</v>
          </cell>
        </row>
        <row r="17940">
          <cell r="C17940" t="str">
            <v>150014303/60</v>
          </cell>
          <cell r="D17940" t="str">
            <v>MOTOMOTION VIETNAM LIMITED</v>
          </cell>
          <cell r="E17940" t="str">
            <v>CAC-N ALINE K TT TSF 0.9/1.1MM TR DARK BLUE (7844) PC</v>
          </cell>
          <cell r="F17940">
            <v>56</v>
          </cell>
          <cell r="G17940">
            <v>3300</v>
          </cell>
          <cell r="H17940">
            <v>45119</v>
          </cell>
          <cell r="I17940">
            <v>45097</v>
          </cell>
          <cell r="O17940" t="str">
            <v>PRO</v>
          </cell>
        </row>
        <row r="17941">
          <cell r="C17941" t="str">
            <v>150014303/60</v>
          </cell>
          <cell r="D17941" t="str">
            <v>MOTOMOTION VIETNAM LIMITED</v>
          </cell>
          <cell r="E17941" t="str">
            <v>CAC-N ALINE K TT TSF 0.9/1.1MM TR DARK BLUE (7844) PC</v>
          </cell>
          <cell r="F17941">
            <v>56</v>
          </cell>
          <cell r="G17941">
            <v>3300</v>
          </cell>
          <cell r="H17941">
            <v>45119</v>
          </cell>
          <cell r="I17941">
            <v>45097</v>
          </cell>
          <cell r="O17941" t="str">
            <v>PRO</v>
          </cell>
        </row>
        <row r="17942">
          <cell r="C17942" t="str">
            <v>150014303/60</v>
          </cell>
          <cell r="D17942" t="str">
            <v>MOTOMOTION VIETNAM LIMITED</v>
          </cell>
          <cell r="E17942" t="str">
            <v>CAC-N ALINE K TT TSF 0.9/1.1MM TR DARK BLUE (7844) PC</v>
          </cell>
          <cell r="F17942">
            <v>56</v>
          </cell>
          <cell r="G17942">
            <v>3300</v>
          </cell>
          <cell r="H17942">
            <v>45119</v>
          </cell>
          <cell r="I17942">
            <v>45097</v>
          </cell>
          <cell r="O17942" t="str">
            <v>PRO</v>
          </cell>
        </row>
        <row r="17943">
          <cell r="C17943" t="str">
            <v>150014303/60</v>
          </cell>
          <cell r="D17943" t="str">
            <v>MOTOMOTION VIETNAM LIMITED</v>
          </cell>
          <cell r="E17943" t="str">
            <v>CAC-N ALINE K TT TSF 0.9/1.1MM TR DARK BLUE (7844) PC</v>
          </cell>
          <cell r="F17943">
            <v>56</v>
          </cell>
          <cell r="G17943">
            <v>3300</v>
          </cell>
          <cell r="H17943">
            <v>45119</v>
          </cell>
          <cell r="I17943">
            <v>45097</v>
          </cell>
          <cell r="O17943" t="str">
            <v>PRO</v>
          </cell>
        </row>
        <row r="17944">
          <cell r="C17944" t="str">
            <v>150014303/60</v>
          </cell>
          <cell r="D17944" t="str">
            <v>MOTOMOTION VIETNAM LIMITED</v>
          </cell>
          <cell r="E17944" t="str">
            <v>CAC-N ALINE K TT TSF 0.9/1.1MM TR DARK BLUE (7844) PC</v>
          </cell>
          <cell r="F17944">
            <v>56</v>
          </cell>
          <cell r="G17944">
            <v>3300</v>
          </cell>
          <cell r="H17944">
            <v>45119</v>
          </cell>
          <cell r="I17944">
            <v>45097</v>
          </cell>
          <cell r="O17944" t="str">
            <v>PRO</v>
          </cell>
        </row>
        <row r="17945">
          <cell r="C17945" t="str">
            <v>150014303/60</v>
          </cell>
          <cell r="D17945" t="str">
            <v>MOTOMOTION VIETNAM LIMITED</v>
          </cell>
          <cell r="E17945" t="str">
            <v>CAC-N ALINE K TT TSF 0.9/1.1MM TR DARK BLUE (7844) PC</v>
          </cell>
          <cell r="F17945">
            <v>56</v>
          </cell>
          <cell r="G17945">
            <v>3300</v>
          </cell>
          <cell r="H17945">
            <v>45119</v>
          </cell>
          <cell r="I17945">
            <v>45097</v>
          </cell>
          <cell r="O17945" t="str">
            <v>PRO</v>
          </cell>
        </row>
        <row r="17946">
          <cell r="C17946" t="str">
            <v>150014303/60</v>
          </cell>
          <cell r="D17946" t="str">
            <v>MOTOMOTION VIETNAM LIMITED</v>
          </cell>
          <cell r="E17946" t="str">
            <v>CAC-N ALINE K TT TSF 0.9/1.1MM TR DARK BLUE (7844) PC</v>
          </cell>
          <cell r="F17946">
            <v>56</v>
          </cell>
          <cell r="G17946">
            <v>3300</v>
          </cell>
          <cell r="H17946">
            <v>45119</v>
          </cell>
          <cell r="I17946">
            <v>45097</v>
          </cell>
          <cell r="O17946" t="str">
            <v>PRO</v>
          </cell>
        </row>
        <row r="17947">
          <cell r="C17947" t="str">
            <v>150014303/60</v>
          </cell>
          <cell r="D17947" t="str">
            <v>MOTOMOTION VIETNAM LIMITED</v>
          </cell>
          <cell r="E17947" t="str">
            <v>CAC-N ALINE K TT TSF 0.9/1.1MM TR DARK BLUE (7844) PC</v>
          </cell>
          <cell r="F17947">
            <v>56</v>
          </cell>
          <cell r="G17947">
            <v>3300</v>
          </cell>
          <cell r="H17947">
            <v>45119</v>
          </cell>
          <cell r="I17947">
            <v>45097</v>
          </cell>
          <cell r="O17947" t="str">
            <v>PRO</v>
          </cell>
        </row>
        <row r="17948">
          <cell r="C17948" t="str">
            <v>150014303/60</v>
          </cell>
          <cell r="D17948" t="str">
            <v>MOTOMOTION VIETNAM LIMITED</v>
          </cell>
          <cell r="E17948" t="str">
            <v>CAC-N ALINE K TT TSF 0.9/1.1MM TR DARK BLUE (7844) PC</v>
          </cell>
          <cell r="F17948">
            <v>56</v>
          </cell>
          <cell r="G17948">
            <v>3300</v>
          </cell>
          <cell r="H17948">
            <v>45119</v>
          </cell>
          <cell r="I17948">
            <v>45097</v>
          </cell>
          <cell r="O17948" t="str">
            <v>PRO</v>
          </cell>
        </row>
        <row r="17949">
          <cell r="C17949" t="str">
            <v>150014303/60</v>
          </cell>
          <cell r="D17949" t="str">
            <v>MOTOMOTION VIETNAM LIMITED</v>
          </cell>
          <cell r="E17949" t="str">
            <v>CAC-N ALINE K TT TSF 0.9/1.1MM TR DARK BLUE (7844) PC</v>
          </cell>
          <cell r="F17949">
            <v>56</v>
          </cell>
          <cell r="G17949">
            <v>3300</v>
          </cell>
          <cell r="H17949">
            <v>45119</v>
          </cell>
          <cell r="I17949">
            <v>45097</v>
          </cell>
          <cell r="O17949" t="str">
            <v>PRO</v>
          </cell>
        </row>
        <row r="17950">
          <cell r="C17950" t="str">
            <v>150014303/60</v>
          </cell>
          <cell r="D17950" t="str">
            <v>MOTOMOTION VIETNAM LIMITED</v>
          </cell>
          <cell r="E17950" t="str">
            <v>CAC-N ALINE K TT TSF 0.9/1.1MM TR DARK BLUE (7844) PC</v>
          </cell>
          <cell r="F17950">
            <v>56</v>
          </cell>
          <cell r="G17950">
            <v>3300</v>
          </cell>
          <cell r="H17950">
            <v>45119</v>
          </cell>
          <cell r="I17950">
            <v>45097</v>
          </cell>
          <cell r="O17950" t="str">
            <v>PRO</v>
          </cell>
        </row>
        <row r="17951">
          <cell r="C17951" t="str">
            <v>150014302/10</v>
          </cell>
          <cell r="D17951" t="str">
            <v>KODA WOODCRAFT SDN BHD</v>
          </cell>
          <cell r="E17951" t="str">
            <v>KAC-N WINDY K TT 1.0/1.2MM TR1 BROWN 9389 (13638) PC</v>
          </cell>
          <cell r="F17951">
            <v>7</v>
          </cell>
          <cell r="G17951">
            <v>57.5</v>
          </cell>
          <cell r="H17951">
            <v>45099</v>
          </cell>
          <cell r="I17951">
            <v>45116</v>
          </cell>
          <cell r="O17951" t="str">
            <v>PRO</v>
          </cell>
        </row>
        <row r="17952">
          <cell r="C17952" t="str">
            <v>150014302/10</v>
          </cell>
          <cell r="D17952" t="str">
            <v>KODA WOODCRAFT SDN BHD</v>
          </cell>
          <cell r="E17952" t="str">
            <v>KAC-N WINDY K TT 1.0/1.2MM TR1 BROWN 9389 (13638) PC</v>
          </cell>
          <cell r="F17952">
            <v>7</v>
          </cell>
          <cell r="G17952">
            <v>57.5</v>
          </cell>
          <cell r="H17952">
            <v>45099</v>
          </cell>
          <cell r="I17952">
            <v>45116</v>
          </cell>
          <cell r="O17952" t="str">
            <v>PRO</v>
          </cell>
        </row>
        <row r="17953">
          <cell r="C17953" t="str">
            <v>150014302/10</v>
          </cell>
          <cell r="D17953" t="str">
            <v>KODA WOODCRAFT SDN BHD</v>
          </cell>
          <cell r="E17953" t="str">
            <v>KAC-N WINDY K TT 1.0/1.2MM TR1 BROWN 9389 (13638) PC</v>
          </cell>
          <cell r="F17953">
            <v>7</v>
          </cell>
          <cell r="G17953">
            <v>57.5</v>
          </cell>
          <cell r="H17953">
            <v>45099</v>
          </cell>
          <cell r="I17953">
            <v>45116</v>
          </cell>
          <cell r="O17953" t="str">
            <v>PRO</v>
          </cell>
        </row>
        <row r="17954">
          <cell r="C17954" t="str">
            <v>150014302/10</v>
          </cell>
          <cell r="D17954" t="str">
            <v>KODA WOODCRAFT SDN BHD</v>
          </cell>
          <cell r="E17954" t="str">
            <v>KAC-N WINDY K TT 1.0/1.2MM TR1 BROWN 9389 (13638) PC</v>
          </cell>
          <cell r="F17954">
            <v>7</v>
          </cell>
          <cell r="G17954">
            <v>57.5</v>
          </cell>
          <cell r="H17954">
            <v>45099</v>
          </cell>
          <cell r="I17954">
            <v>45116</v>
          </cell>
          <cell r="O17954" t="str">
            <v>PRO</v>
          </cell>
        </row>
        <row r="17955">
          <cell r="C17955" t="str">
            <v>150014302/10</v>
          </cell>
          <cell r="D17955" t="str">
            <v>KODA WOODCRAFT SDN BHD</v>
          </cell>
          <cell r="E17955" t="str">
            <v>KAC-N WINDY K TT 1.0/1.2MM TR1 BROWN 9389 (13638) PC</v>
          </cell>
          <cell r="F17955">
            <v>7</v>
          </cell>
          <cell r="G17955">
            <v>57.5</v>
          </cell>
          <cell r="H17955">
            <v>45099</v>
          </cell>
          <cell r="I17955">
            <v>45116</v>
          </cell>
          <cell r="O17955" t="str">
            <v>PRO</v>
          </cell>
        </row>
        <row r="17956">
          <cell r="C17956" t="str">
            <v>150014302/10</v>
          </cell>
          <cell r="D17956" t="str">
            <v>KODA WOODCRAFT SDN BHD</v>
          </cell>
          <cell r="E17956" t="str">
            <v>KAC-N WINDY K TT 1.0/1.2MM TR1 BROWN 9389 (13638) PC</v>
          </cell>
          <cell r="F17956">
            <v>7</v>
          </cell>
          <cell r="G17956">
            <v>57.5</v>
          </cell>
          <cell r="H17956">
            <v>45099</v>
          </cell>
          <cell r="I17956">
            <v>45116</v>
          </cell>
          <cell r="O17956" t="str">
            <v>PRO</v>
          </cell>
        </row>
        <row r="17957">
          <cell r="C17957" t="str">
            <v>150014302/10</v>
          </cell>
          <cell r="D17957" t="str">
            <v>KODA WOODCRAFT SDN BHD</v>
          </cell>
          <cell r="E17957" t="str">
            <v>KAC-N WINDY K TT 1.0/1.2MM TR1 BROWN 9389 (13638) PC</v>
          </cell>
          <cell r="F17957">
            <v>7</v>
          </cell>
          <cell r="G17957">
            <v>57.5</v>
          </cell>
          <cell r="H17957">
            <v>45099</v>
          </cell>
          <cell r="I17957">
            <v>45116</v>
          </cell>
          <cell r="O17957" t="str">
            <v>PRO</v>
          </cell>
        </row>
        <row r="17958">
          <cell r="C17958" t="str">
            <v>150014302/10</v>
          </cell>
          <cell r="D17958" t="str">
            <v>KODA WOODCRAFT SDN BHD</v>
          </cell>
          <cell r="E17958" t="str">
            <v>KAC-N WINDY K TT 1.0/1.2MM TR1 BROWN 9389 (13638) PC</v>
          </cell>
          <cell r="F17958">
            <v>7</v>
          </cell>
          <cell r="G17958">
            <v>57.5</v>
          </cell>
          <cell r="H17958">
            <v>45099</v>
          </cell>
          <cell r="I17958">
            <v>45116</v>
          </cell>
          <cell r="O17958" t="str">
            <v>PRO</v>
          </cell>
        </row>
        <row r="17959">
          <cell r="C17959" t="str">
            <v>150014302/10</v>
          </cell>
          <cell r="D17959" t="str">
            <v>KODA WOODCRAFT SDN BHD</v>
          </cell>
          <cell r="E17959" t="str">
            <v>KAC-N WINDY K TT 1.0/1.2MM TR1 BROWN 9389 (13638) PC</v>
          </cell>
          <cell r="F17959">
            <v>7</v>
          </cell>
          <cell r="G17959">
            <v>57.5</v>
          </cell>
          <cell r="H17959">
            <v>45099</v>
          </cell>
          <cell r="I17959">
            <v>45116</v>
          </cell>
          <cell r="O17959" t="str">
            <v>PRO</v>
          </cell>
        </row>
        <row r="17960">
          <cell r="C17960" t="str">
            <v>150014302/10</v>
          </cell>
          <cell r="D17960" t="str">
            <v>KODA WOODCRAFT SDN BHD</v>
          </cell>
          <cell r="E17960" t="str">
            <v>KAC-N WINDY K TT 1.0/1.2MM TR1 BROWN 9389 (13638) PC</v>
          </cell>
          <cell r="F17960">
            <v>7</v>
          </cell>
          <cell r="G17960">
            <v>57.5</v>
          </cell>
          <cell r="H17960">
            <v>45099</v>
          </cell>
          <cell r="I17960">
            <v>45116</v>
          </cell>
          <cell r="O17960" t="str">
            <v>PRO</v>
          </cell>
        </row>
        <row r="17961">
          <cell r="C17961" t="str">
            <v>150014302/10</v>
          </cell>
          <cell r="D17961" t="str">
            <v>KODA WOODCRAFT SDN BHD</v>
          </cell>
          <cell r="E17961" t="str">
            <v>KAC-N WINDY K TT 1.0/1.2MM TR1 BROWN 9389 (13638) PC</v>
          </cell>
          <cell r="F17961">
            <v>7</v>
          </cell>
          <cell r="G17961">
            <v>57.5</v>
          </cell>
          <cell r="H17961">
            <v>45099</v>
          </cell>
          <cell r="I17961">
            <v>45116</v>
          </cell>
          <cell r="O17961" t="str">
            <v>PRO</v>
          </cell>
        </row>
        <row r="17962">
          <cell r="C17962" t="str">
            <v>150014302/10</v>
          </cell>
          <cell r="D17962" t="str">
            <v>KODA WOODCRAFT SDN BHD</v>
          </cell>
          <cell r="E17962" t="str">
            <v>KAC-N WINDY K TT 1.0/1.2MM TR1 BROWN 9389 (13638) PC</v>
          </cell>
          <cell r="F17962">
            <v>7</v>
          </cell>
          <cell r="G17962">
            <v>57.5</v>
          </cell>
          <cell r="H17962">
            <v>45099</v>
          </cell>
          <cell r="I17962">
            <v>45116</v>
          </cell>
          <cell r="O17962" t="str">
            <v>PRO</v>
          </cell>
        </row>
        <row r="17963">
          <cell r="C17963" t="str">
            <v>-</v>
          </cell>
          <cell r="D17963" t="str">
            <v>WANEK FURNITURE</v>
          </cell>
          <cell r="E17963" t="str">
            <v>KAC-N ALINE K TT 0.9/1.1MM TR1 CHOCOLATE 7336 (2331) PC</v>
          </cell>
          <cell r="F17963">
            <v>621</v>
          </cell>
          <cell r="G17963" t="str">
            <v>-</v>
          </cell>
          <cell r="H17963">
            <v>45089</v>
          </cell>
          <cell r="I17963" t="str">
            <v>-</v>
          </cell>
          <cell r="O17963" t="str">
            <v>R-W</v>
          </cell>
        </row>
        <row r="17964">
          <cell r="C17964" t="str">
            <v>-</v>
          </cell>
          <cell r="D17964" t="str">
            <v>WANEK FURNITURE</v>
          </cell>
          <cell r="E17964" t="str">
            <v>KAC-N ALINE K TT 0.9/1.1MM TR1 CHOCOLATE 7336 (2331) PC</v>
          </cell>
          <cell r="F17964">
            <v>184</v>
          </cell>
          <cell r="G17964" t="str">
            <v>-</v>
          </cell>
          <cell r="H17964">
            <v>45089</v>
          </cell>
          <cell r="I17964" t="str">
            <v>-</v>
          </cell>
          <cell r="O17964" t="str">
            <v>R-W</v>
          </cell>
        </row>
        <row r="17965">
          <cell r="C17965" t="str">
            <v>150014301/10</v>
          </cell>
          <cell r="D17965" t="str">
            <v>LOI HAO VIETNAM PRODUCE</v>
          </cell>
          <cell r="E17965" t="str">
            <v>CAC-N ANGKOR 0.9/1.1MM TR1 BLACK 7081 (20010) PC</v>
          </cell>
          <cell r="F17965">
            <v>17</v>
          </cell>
          <cell r="G17965">
            <v>690</v>
          </cell>
          <cell r="H17965">
            <v>45103</v>
          </cell>
          <cell r="I17965">
            <v>45097</v>
          </cell>
          <cell r="O17965" t="str">
            <v>PRO</v>
          </cell>
        </row>
        <row r="17966">
          <cell r="C17966" t="str">
            <v>150014301/10</v>
          </cell>
          <cell r="D17966" t="str">
            <v>LOI HAO VIETNAM PRODUCE</v>
          </cell>
          <cell r="E17966" t="str">
            <v>CAC-N ANGKOR 0.9/1.1MM TR1 BLACK 7081 (20010) PC</v>
          </cell>
          <cell r="F17966">
            <v>17</v>
          </cell>
          <cell r="G17966">
            <v>690</v>
          </cell>
          <cell r="H17966">
            <v>45103</v>
          </cell>
          <cell r="I17966">
            <v>45097</v>
          </cell>
          <cell r="O17966" t="str">
            <v>PRO</v>
          </cell>
        </row>
        <row r="17967">
          <cell r="C17967" t="str">
            <v>150014301/10</v>
          </cell>
          <cell r="D17967" t="str">
            <v>LOI HAO VIETNAM PRODUCE</v>
          </cell>
          <cell r="E17967" t="str">
            <v>CAC-N ANGKOR 0.9/1.1MM TR1 BLACK 7081 (20010) PC</v>
          </cell>
          <cell r="F17967">
            <v>17</v>
          </cell>
          <cell r="G17967">
            <v>690</v>
          </cell>
          <cell r="H17967">
            <v>45103</v>
          </cell>
          <cell r="I17967">
            <v>45097</v>
          </cell>
          <cell r="O17967" t="str">
            <v>PRO</v>
          </cell>
        </row>
        <row r="17968">
          <cell r="C17968" t="str">
            <v>150014301/10</v>
          </cell>
          <cell r="D17968" t="str">
            <v>LOI HAO VIETNAM PRODUCE</v>
          </cell>
          <cell r="E17968" t="str">
            <v>CAC-N ANGKOR 0.9/1.1MM TR1 BLACK 7081 (20010) PC</v>
          </cell>
          <cell r="F17968">
            <v>17</v>
          </cell>
          <cell r="G17968">
            <v>690</v>
          </cell>
          <cell r="H17968">
            <v>45103</v>
          </cell>
          <cell r="I17968">
            <v>45097</v>
          </cell>
          <cell r="O17968" t="str">
            <v>PRO</v>
          </cell>
        </row>
        <row r="17969">
          <cell r="C17969" t="str">
            <v>150014301/10</v>
          </cell>
          <cell r="D17969" t="str">
            <v>LOI HAO VIETNAM PRODUCE</v>
          </cell>
          <cell r="E17969" t="str">
            <v>CAC-N ANGKOR 0.9/1.1MM TR1 BLACK 7081 (20010) PC</v>
          </cell>
          <cell r="F17969">
            <v>17</v>
          </cell>
          <cell r="G17969">
            <v>690</v>
          </cell>
          <cell r="H17969">
            <v>45103</v>
          </cell>
          <cell r="I17969">
            <v>45097</v>
          </cell>
          <cell r="O17969" t="str">
            <v>PRO</v>
          </cell>
        </row>
        <row r="17970">
          <cell r="C17970" t="str">
            <v>150014301/10</v>
          </cell>
          <cell r="D17970" t="str">
            <v>LOI HAO VIETNAM PRODUCE</v>
          </cell>
          <cell r="E17970" t="str">
            <v>CAC-N ANGKOR 0.9/1.1MM TR1 BLACK 7081 (20010) PC</v>
          </cell>
          <cell r="F17970">
            <v>17</v>
          </cell>
          <cell r="G17970">
            <v>690</v>
          </cell>
          <cell r="H17970">
            <v>45103</v>
          </cell>
          <cell r="I17970">
            <v>45097</v>
          </cell>
          <cell r="O17970" t="str">
            <v>PRO</v>
          </cell>
        </row>
        <row r="17971">
          <cell r="C17971" t="str">
            <v>150014301/10</v>
          </cell>
          <cell r="D17971" t="str">
            <v>LOI HAO VIETNAM PRODUCE</v>
          </cell>
          <cell r="E17971" t="str">
            <v>CAC-N ANGKOR 0.9/1.1MM TR1 BLACK 7081 (20010) PC</v>
          </cell>
          <cell r="F17971">
            <v>17</v>
          </cell>
          <cell r="G17971">
            <v>690</v>
          </cell>
          <cell r="H17971">
            <v>45103</v>
          </cell>
          <cell r="I17971">
            <v>45097</v>
          </cell>
          <cell r="O17971" t="str">
            <v>PRO</v>
          </cell>
        </row>
        <row r="17972">
          <cell r="C17972" t="str">
            <v>150014301/10</v>
          </cell>
          <cell r="D17972" t="str">
            <v>LOI HAO VIETNAM PRODUCE</v>
          </cell>
          <cell r="E17972" t="str">
            <v>CAC-N ANGKOR 0.9/1.1MM TR1 BLACK 7081 (20010) PC</v>
          </cell>
          <cell r="F17972">
            <v>17</v>
          </cell>
          <cell r="G17972">
            <v>690</v>
          </cell>
          <cell r="H17972">
            <v>45103</v>
          </cell>
          <cell r="I17972">
            <v>45097</v>
          </cell>
          <cell r="O17972" t="str">
            <v>PRO</v>
          </cell>
        </row>
        <row r="17973">
          <cell r="C17973" t="str">
            <v>150014301/10</v>
          </cell>
          <cell r="D17973" t="str">
            <v>LOI HAO VIETNAM PRODUCE</v>
          </cell>
          <cell r="E17973" t="str">
            <v>CAC-N ANGKOR 0.9/1.1MM TR1 BLACK 7081 (20010) PC</v>
          </cell>
          <cell r="F17973">
            <v>17</v>
          </cell>
          <cell r="G17973">
            <v>690</v>
          </cell>
          <cell r="H17973">
            <v>45103</v>
          </cell>
          <cell r="I17973">
            <v>45097</v>
          </cell>
          <cell r="O17973" t="str">
            <v>PRO</v>
          </cell>
        </row>
        <row r="17974">
          <cell r="C17974" t="str">
            <v>150014301/10</v>
          </cell>
          <cell r="D17974" t="str">
            <v>LOI HAO VIETNAM PRODUCE</v>
          </cell>
          <cell r="E17974" t="str">
            <v>CAC-N ANGKOR 0.9/1.1MM TR1 BLACK 7081 (20010) PC</v>
          </cell>
          <cell r="F17974">
            <v>17</v>
          </cell>
          <cell r="G17974">
            <v>690</v>
          </cell>
          <cell r="H17974">
            <v>45103</v>
          </cell>
          <cell r="I17974">
            <v>45097</v>
          </cell>
          <cell r="O17974" t="str">
            <v>PRO</v>
          </cell>
        </row>
        <row r="17975">
          <cell r="C17975" t="str">
            <v>150014301/10</v>
          </cell>
          <cell r="D17975" t="str">
            <v>LOI HAO VIETNAM PRODUCE</v>
          </cell>
          <cell r="E17975" t="str">
            <v>CAC-N ANGKOR 0.9/1.1MM TR1 BLACK 7081 (20010) PC</v>
          </cell>
          <cell r="F17975">
            <v>17</v>
          </cell>
          <cell r="G17975">
            <v>690</v>
          </cell>
          <cell r="H17975">
            <v>45103</v>
          </cell>
          <cell r="I17975">
            <v>45097</v>
          </cell>
          <cell r="O17975" t="str">
            <v>PRO</v>
          </cell>
        </row>
        <row r="17976">
          <cell r="C17976" t="str">
            <v>150014301/10</v>
          </cell>
          <cell r="D17976" t="str">
            <v>LOI HAO VIETNAM PRODUCE</v>
          </cell>
          <cell r="E17976" t="str">
            <v>CAC-N ANGKOR 0.9/1.1MM TR1 BLACK 7081 (20010) PC</v>
          </cell>
          <cell r="F17976">
            <v>17</v>
          </cell>
          <cell r="G17976">
            <v>690</v>
          </cell>
          <cell r="H17976">
            <v>45103</v>
          </cell>
          <cell r="I17976">
            <v>45097</v>
          </cell>
          <cell r="O17976" t="str">
            <v>PRO</v>
          </cell>
        </row>
        <row r="17977">
          <cell r="C17977" t="str">
            <v>150014301/10</v>
          </cell>
          <cell r="D17977" t="str">
            <v>LOI HAO VIETNAM PRODUCE</v>
          </cell>
          <cell r="E17977" t="str">
            <v>CAC-N ANGKOR 0.9/1.1MM TR1 BLACK 7081 (20010) PC</v>
          </cell>
          <cell r="F17977">
            <v>17</v>
          </cell>
          <cell r="G17977">
            <v>690</v>
          </cell>
          <cell r="H17977">
            <v>45103</v>
          </cell>
          <cell r="I17977">
            <v>45097</v>
          </cell>
          <cell r="O17977" t="str">
            <v>PRO</v>
          </cell>
        </row>
        <row r="17978">
          <cell r="C17978" t="str">
            <v>150014310/10</v>
          </cell>
          <cell r="D17978" t="str">
            <v>YEW HOONG SOFA PRODUCTS (M) SDN BHD</v>
          </cell>
          <cell r="E17978" t="str">
            <v>CAC-N MADRAS 0.9/1.1MM TR1 BLUE BV 8277 (18008) PC</v>
          </cell>
          <cell r="F17978">
            <v>88</v>
          </cell>
          <cell r="G17978">
            <v>5750</v>
          </cell>
          <cell r="H17978">
            <v>45105</v>
          </cell>
          <cell r="I17978">
            <v>45107</v>
          </cell>
          <cell r="O17978" t="str">
            <v>PRO</v>
          </cell>
        </row>
        <row r="17979">
          <cell r="C17979" t="str">
            <v>150014310/10</v>
          </cell>
          <cell r="D17979" t="str">
            <v>YEW HOONG SOFA PRODUCTS (M) SDN BHD</v>
          </cell>
          <cell r="E17979" t="str">
            <v>CAC-N MADRAS 0.9/1.1MM TR1 BLUE BV 8277 (18008) PC</v>
          </cell>
          <cell r="F17979">
            <v>88</v>
          </cell>
          <cell r="G17979">
            <v>5750</v>
          </cell>
          <cell r="H17979">
            <v>45105</v>
          </cell>
          <cell r="I17979">
            <v>45107</v>
          </cell>
          <cell r="O17979" t="str">
            <v>PRO</v>
          </cell>
        </row>
        <row r="17980">
          <cell r="C17980" t="str">
            <v>150014310/10</v>
          </cell>
          <cell r="D17980" t="str">
            <v>YEW HOONG SOFA PRODUCTS (M) SDN BHD</v>
          </cell>
          <cell r="E17980" t="str">
            <v>CAC-N MADRAS 0.9/1.1MM TR1 BLUE BV 8277 (18008) PC</v>
          </cell>
          <cell r="F17980">
            <v>88</v>
          </cell>
          <cell r="G17980">
            <v>5750</v>
          </cell>
          <cell r="H17980">
            <v>45105</v>
          </cell>
          <cell r="I17980">
            <v>45107</v>
          </cell>
          <cell r="O17980" t="str">
            <v>PRO</v>
          </cell>
        </row>
        <row r="17981">
          <cell r="C17981" t="str">
            <v>150014310/10</v>
          </cell>
          <cell r="D17981" t="str">
            <v>YEW HOONG SOFA PRODUCTS (M) SDN BHD</v>
          </cell>
          <cell r="E17981" t="str">
            <v>CAC-N MADRAS 0.9/1.1MM TR1 BLUE BV 8277 (18008) PC</v>
          </cell>
          <cell r="F17981">
            <v>88</v>
          </cell>
          <cell r="G17981">
            <v>5750</v>
          </cell>
          <cell r="H17981">
            <v>45105</v>
          </cell>
          <cell r="I17981">
            <v>45107</v>
          </cell>
          <cell r="O17981" t="str">
            <v>PRO</v>
          </cell>
        </row>
        <row r="17982">
          <cell r="C17982" t="str">
            <v>150014310/10</v>
          </cell>
          <cell r="D17982" t="str">
            <v>YEW HOONG SOFA PRODUCTS (M) SDN BHD</v>
          </cell>
          <cell r="E17982" t="str">
            <v>CAC-N MADRAS 0.9/1.1MM TR1 BLUE BV 8277 (18008) PC</v>
          </cell>
          <cell r="F17982">
            <v>88</v>
          </cell>
          <cell r="G17982">
            <v>5750</v>
          </cell>
          <cell r="H17982">
            <v>45105</v>
          </cell>
          <cell r="I17982">
            <v>45107</v>
          </cell>
          <cell r="O17982" t="str">
            <v>PRO</v>
          </cell>
        </row>
        <row r="17983">
          <cell r="C17983" t="str">
            <v>150014310/10</v>
          </cell>
          <cell r="D17983" t="str">
            <v>YEW HOONG SOFA PRODUCTS (M) SDN BHD</v>
          </cell>
          <cell r="E17983" t="str">
            <v>CAC-N MADRAS 0.9/1.1MM TR1 BLUE BV 8277 (18008) PC</v>
          </cell>
          <cell r="F17983">
            <v>88</v>
          </cell>
          <cell r="G17983">
            <v>5750</v>
          </cell>
          <cell r="H17983">
            <v>45105</v>
          </cell>
          <cell r="I17983">
            <v>45107</v>
          </cell>
          <cell r="O17983" t="str">
            <v>PRO</v>
          </cell>
        </row>
        <row r="17984">
          <cell r="C17984" t="str">
            <v>150014310/10</v>
          </cell>
          <cell r="D17984" t="str">
            <v>YEW HOONG SOFA PRODUCTS (M) SDN BHD</v>
          </cell>
          <cell r="E17984" t="str">
            <v>CAC-N MADRAS 0.9/1.1MM TR1 BLUE BV 8277 (18008) PC</v>
          </cell>
          <cell r="F17984">
            <v>88</v>
          </cell>
          <cell r="G17984">
            <v>5750</v>
          </cell>
          <cell r="H17984">
            <v>45105</v>
          </cell>
          <cell r="I17984">
            <v>45107</v>
          </cell>
          <cell r="O17984" t="str">
            <v>PRO</v>
          </cell>
        </row>
        <row r="17985">
          <cell r="C17985" t="str">
            <v>150014310/10</v>
          </cell>
          <cell r="D17985" t="str">
            <v>YEW HOONG SOFA PRODUCTS (M) SDN BHD</v>
          </cell>
          <cell r="E17985" t="str">
            <v>CAC-N MADRAS 0.9/1.1MM TR1 BLUE BV 8277 (18008) PC</v>
          </cell>
          <cell r="F17985">
            <v>88</v>
          </cell>
          <cell r="G17985">
            <v>5750</v>
          </cell>
          <cell r="H17985">
            <v>45105</v>
          </cell>
          <cell r="I17985">
            <v>45107</v>
          </cell>
          <cell r="O17985" t="str">
            <v>PRO</v>
          </cell>
        </row>
        <row r="17986">
          <cell r="C17986" t="str">
            <v>150014310/10</v>
          </cell>
          <cell r="D17986" t="str">
            <v>YEW HOONG SOFA PRODUCTS (M) SDN BHD</v>
          </cell>
          <cell r="E17986" t="str">
            <v>CAC-N MADRAS 0.9/1.1MM TR1 BLUE BV 8277 (18008) PC</v>
          </cell>
          <cell r="F17986">
            <v>88</v>
          </cell>
          <cell r="G17986">
            <v>5750</v>
          </cell>
          <cell r="H17986">
            <v>45105</v>
          </cell>
          <cell r="I17986">
            <v>45107</v>
          </cell>
          <cell r="O17986" t="str">
            <v>PRO</v>
          </cell>
        </row>
        <row r="17987">
          <cell r="C17987" t="str">
            <v>150014310/10</v>
          </cell>
          <cell r="D17987" t="str">
            <v>YEW HOONG SOFA PRODUCTS (M) SDN BHD</v>
          </cell>
          <cell r="E17987" t="str">
            <v>CAC-N MADRAS 0.9/1.1MM TR1 BLUE BV 8277 (18008) PC</v>
          </cell>
          <cell r="F17987">
            <v>88</v>
          </cell>
          <cell r="G17987">
            <v>5750</v>
          </cell>
          <cell r="H17987">
            <v>45105</v>
          </cell>
          <cell r="I17987">
            <v>45107</v>
          </cell>
          <cell r="O17987" t="str">
            <v>PRO</v>
          </cell>
        </row>
        <row r="17988">
          <cell r="C17988" t="str">
            <v>150014310/20</v>
          </cell>
          <cell r="D17988" t="str">
            <v>YEW HOONG SOFA PRODUCTS (M) SDN BHD</v>
          </cell>
          <cell r="E17988" t="str">
            <v>KAC-N MADRAS 0.9/1.1MM TR1 BROWN BV 10071 (13635) PC</v>
          </cell>
          <cell r="F17988">
            <v>100</v>
          </cell>
          <cell r="G17988">
            <v>5750</v>
          </cell>
          <cell r="H17988">
            <v>45105</v>
          </cell>
          <cell r="I17988">
            <v>45107</v>
          </cell>
          <cell r="O17988" t="str">
            <v>PRO</v>
          </cell>
        </row>
        <row r="17989">
          <cell r="C17989" t="str">
            <v>150014310/20</v>
          </cell>
          <cell r="D17989" t="str">
            <v>YEW HOONG SOFA PRODUCTS (M) SDN BHD</v>
          </cell>
          <cell r="E17989" t="str">
            <v>KAC-N MADRAS 0.9/1.1MM TR1 BROWN BV 10071 (13635) PC</v>
          </cell>
          <cell r="F17989">
            <v>100</v>
          </cell>
          <cell r="G17989">
            <v>5750</v>
          </cell>
          <cell r="H17989">
            <v>45105</v>
          </cell>
          <cell r="I17989">
            <v>45107</v>
          </cell>
          <cell r="O17989" t="str">
            <v>PRO</v>
          </cell>
        </row>
        <row r="17990">
          <cell r="C17990" t="str">
            <v>150014310/20</v>
          </cell>
          <cell r="D17990" t="str">
            <v>YEW HOONG SOFA PRODUCTS (M) SDN BHD</v>
          </cell>
          <cell r="E17990" t="str">
            <v>KAC-N MADRAS 0.9/1.1MM TR1 BROWN BV 10071 (13635) PC</v>
          </cell>
          <cell r="F17990">
            <v>100</v>
          </cell>
          <cell r="G17990">
            <v>5750</v>
          </cell>
          <cell r="H17990">
            <v>45105</v>
          </cell>
          <cell r="I17990">
            <v>45107</v>
          </cell>
          <cell r="O17990" t="str">
            <v>PRO</v>
          </cell>
        </row>
        <row r="17991">
          <cell r="C17991" t="str">
            <v>150014310/20</v>
          </cell>
          <cell r="D17991" t="str">
            <v>YEW HOONG SOFA PRODUCTS (M) SDN BHD</v>
          </cell>
          <cell r="E17991" t="str">
            <v>KAC-N MADRAS 0.9/1.1MM TR1 BROWN BV 10071 (13635) PC</v>
          </cell>
          <cell r="F17991">
            <v>100</v>
          </cell>
          <cell r="G17991">
            <v>5750</v>
          </cell>
          <cell r="H17991">
            <v>45105</v>
          </cell>
          <cell r="I17991">
            <v>45107</v>
          </cell>
          <cell r="O17991" t="str">
            <v>PRO</v>
          </cell>
        </row>
        <row r="17992">
          <cell r="C17992" t="str">
            <v>150014310/20</v>
          </cell>
          <cell r="D17992" t="str">
            <v>YEW HOONG SOFA PRODUCTS (M) SDN BHD</v>
          </cell>
          <cell r="E17992" t="str">
            <v>KAC-N MADRAS 0.9/1.1MM TR1 BROWN BV 10071 (13635) PC</v>
          </cell>
          <cell r="F17992">
            <v>100</v>
          </cell>
          <cell r="G17992">
            <v>5750</v>
          </cell>
          <cell r="H17992">
            <v>45105</v>
          </cell>
          <cell r="I17992">
            <v>45107</v>
          </cell>
          <cell r="O17992" t="str">
            <v>PRO</v>
          </cell>
        </row>
        <row r="17993">
          <cell r="C17993" t="str">
            <v>150014310/20</v>
          </cell>
          <cell r="D17993" t="str">
            <v>YEW HOONG SOFA PRODUCTS (M) SDN BHD</v>
          </cell>
          <cell r="E17993" t="str">
            <v>KAC-N MADRAS 0.9/1.1MM TR1 BROWN BV 10071 (13635) PC</v>
          </cell>
          <cell r="F17993">
            <v>100</v>
          </cell>
          <cell r="G17993">
            <v>5750</v>
          </cell>
          <cell r="H17993">
            <v>45105</v>
          </cell>
          <cell r="I17993">
            <v>45107</v>
          </cell>
          <cell r="O17993" t="str">
            <v>PRO</v>
          </cell>
        </row>
        <row r="17994">
          <cell r="C17994" t="str">
            <v>150014310/20</v>
          </cell>
          <cell r="D17994" t="str">
            <v>YEW HOONG SOFA PRODUCTS (M) SDN BHD</v>
          </cell>
          <cell r="E17994" t="str">
            <v>KAC-N MADRAS 0.9/1.1MM TR1 BROWN BV 10071 (13635) PC</v>
          </cell>
          <cell r="F17994">
            <v>100</v>
          </cell>
          <cell r="G17994">
            <v>5750</v>
          </cell>
          <cell r="H17994">
            <v>45105</v>
          </cell>
          <cell r="I17994">
            <v>45107</v>
          </cell>
          <cell r="O17994" t="str">
            <v>PRO</v>
          </cell>
        </row>
        <row r="17995">
          <cell r="C17995" t="str">
            <v>150014310/20</v>
          </cell>
          <cell r="D17995" t="str">
            <v>YEW HOONG SOFA PRODUCTS (M) SDN BHD</v>
          </cell>
          <cell r="E17995" t="str">
            <v>KAC-N MADRAS 0.9/1.1MM TR1 BROWN BV 10071 (13635) PC</v>
          </cell>
          <cell r="F17995">
            <v>100</v>
          </cell>
          <cell r="G17995">
            <v>5750</v>
          </cell>
          <cell r="H17995">
            <v>45105</v>
          </cell>
          <cell r="I17995">
            <v>45107</v>
          </cell>
          <cell r="O17995" t="str">
            <v>PRO</v>
          </cell>
        </row>
        <row r="17996">
          <cell r="C17996" t="str">
            <v>150014310/20</v>
          </cell>
          <cell r="D17996" t="str">
            <v>YEW HOONG SOFA PRODUCTS (M) SDN BHD</v>
          </cell>
          <cell r="E17996" t="str">
            <v>KAC-N MADRAS 0.9/1.1MM TR1 BROWN BV 10071 (13635) PC</v>
          </cell>
          <cell r="F17996">
            <v>100</v>
          </cell>
          <cell r="G17996">
            <v>5750</v>
          </cell>
          <cell r="H17996">
            <v>45105</v>
          </cell>
          <cell r="I17996">
            <v>45107</v>
          </cell>
          <cell r="O17996" t="str">
            <v>PRO</v>
          </cell>
        </row>
        <row r="17997">
          <cell r="C17997" t="str">
            <v>150014310/20</v>
          </cell>
          <cell r="D17997" t="str">
            <v>YEW HOONG SOFA PRODUCTS (M) SDN BHD</v>
          </cell>
          <cell r="E17997" t="str">
            <v>KAC-N MADRAS 0.9/1.1MM TR1 BROWN BV 10071 (13635) PC</v>
          </cell>
          <cell r="F17997">
            <v>100</v>
          </cell>
          <cell r="G17997">
            <v>5750</v>
          </cell>
          <cell r="H17997">
            <v>45105</v>
          </cell>
          <cell r="I17997">
            <v>45107</v>
          </cell>
          <cell r="O17997" t="str">
            <v>PRO</v>
          </cell>
        </row>
        <row r="17998">
          <cell r="C17998" t="str">
            <v>150014310/30</v>
          </cell>
          <cell r="D17998" t="str">
            <v>YEW HOONG SOFA PRODUCTS (M) SDN BHD</v>
          </cell>
          <cell r="E17998" t="str">
            <v>KAC-N MADRAS 0.9/1.1MM TR1 BROWN BV PUMPKIN (13636) PC</v>
          </cell>
          <cell r="F17998">
            <v>141</v>
          </cell>
          <cell r="G17998">
            <v>8050</v>
          </cell>
          <cell r="H17998">
            <v>45106</v>
          </cell>
          <cell r="I17998">
            <v>45107</v>
          </cell>
          <cell r="O17998" t="str">
            <v>PRO</v>
          </cell>
        </row>
        <row r="17999">
          <cell r="C17999" t="str">
            <v>150014310/30</v>
          </cell>
          <cell r="D17999" t="str">
            <v>YEW HOONG SOFA PRODUCTS (M) SDN BHD</v>
          </cell>
          <cell r="E17999" t="str">
            <v>KAC-N MADRAS 0.9/1.1MM TR1 BROWN BV PUMPKIN (13636) PC</v>
          </cell>
          <cell r="F17999">
            <v>141</v>
          </cell>
          <cell r="G17999">
            <v>8050</v>
          </cell>
          <cell r="H17999">
            <v>45106</v>
          </cell>
          <cell r="I17999">
            <v>45107</v>
          </cell>
          <cell r="O17999" t="str">
            <v>PRO</v>
          </cell>
        </row>
        <row r="18000">
          <cell r="C18000" t="str">
            <v>150014310/30</v>
          </cell>
          <cell r="D18000" t="str">
            <v>YEW HOONG SOFA PRODUCTS (M) SDN BHD</v>
          </cell>
          <cell r="E18000" t="str">
            <v>KAC-N MADRAS 0.9/1.1MM TR1 BROWN BV PUMPKIN (13636) PC</v>
          </cell>
          <cell r="F18000">
            <v>141</v>
          </cell>
          <cell r="G18000">
            <v>8050</v>
          </cell>
          <cell r="H18000">
            <v>45106</v>
          </cell>
          <cell r="I18000">
            <v>45107</v>
          </cell>
          <cell r="O18000" t="str">
            <v>PRO</v>
          </cell>
        </row>
        <row r="18001">
          <cell r="C18001" t="str">
            <v>150014310/30</v>
          </cell>
          <cell r="D18001" t="str">
            <v>YEW HOONG SOFA PRODUCTS (M) SDN BHD</v>
          </cell>
          <cell r="E18001" t="str">
            <v>KAC-N MADRAS 0.9/1.1MM TR1 BROWN BV PUMPKIN (13636) PC</v>
          </cell>
          <cell r="F18001">
            <v>141</v>
          </cell>
          <cell r="G18001">
            <v>8050</v>
          </cell>
          <cell r="H18001">
            <v>45106</v>
          </cell>
          <cell r="I18001">
            <v>45107</v>
          </cell>
          <cell r="O18001" t="str">
            <v>PRO</v>
          </cell>
        </row>
        <row r="18002">
          <cell r="C18002" t="str">
            <v>150014310/30</v>
          </cell>
          <cell r="D18002" t="str">
            <v>YEW HOONG SOFA PRODUCTS (M) SDN BHD</v>
          </cell>
          <cell r="E18002" t="str">
            <v>KAC-N MADRAS 0.9/1.1MM TR1 BROWN BV PUMPKIN (13636) PC</v>
          </cell>
          <cell r="F18002">
            <v>141</v>
          </cell>
          <cell r="G18002">
            <v>8050</v>
          </cell>
          <cell r="H18002">
            <v>45106</v>
          </cell>
          <cell r="I18002">
            <v>45107</v>
          </cell>
          <cell r="O18002" t="str">
            <v>PRO</v>
          </cell>
        </row>
        <row r="18003">
          <cell r="C18003" t="str">
            <v>150014310/30</v>
          </cell>
          <cell r="D18003" t="str">
            <v>YEW HOONG SOFA PRODUCTS (M) SDN BHD</v>
          </cell>
          <cell r="E18003" t="str">
            <v>KAC-N MADRAS 0.9/1.1MM TR1 BROWN BV PUMPKIN (13636) PC</v>
          </cell>
          <cell r="F18003">
            <v>141</v>
          </cell>
          <cell r="G18003">
            <v>8050</v>
          </cell>
          <cell r="H18003">
            <v>45106</v>
          </cell>
          <cell r="I18003">
            <v>45107</v>
          </cell>
          <cell r="O18003" t="str">
            <v>PRO</v>
          </cell>
        </row>
        <row r="18004">
          <cell r="C18004" t="str">
            <v>150014310/30</v>
          </cell>
          <cell r="D18004" t="str">
            <v>YEW HOONG SOFA PRODUCTS (M) SDN BHD</v>
          </cell>
          <cell r="E18004" t="str">
            <v>KAC-N MADRAS 0.9/1.1MM TR1 BROWN BV PUMPKIN (13636) PC</v>
          </cell>
          <cell r="F18004">
            <v>141</v>
          </cell>
          <cell r="G18004">
            <v>8050</v>
          </cell>
          <cell r="H18004">
            <v>45106</v>
          </cell>
          <cell r="I18004">
            <v>45107</v>
          </cell>
          <cell r="O18004" t="str">
            <v>PRO</v>
          </cell>
        </row>
        <row r="18005">
          <cell r="C18005" t="str">
            <v>150014310/30</v>
          </cell>
          <cell r="D18005" t="str">
            <v>YEW HOONG SOFA PRODUCTS (M) SDN BHD</v>
          </cell>
          <cell r="E18005" t="str">
            <v>KAC-N MADRAS 0.9/1.1MM TR1 BROWN BV PUMPKIN (13636) PC</v>
          </cell>
          <cell r="F18005">
            <v>141</v>
          </cell>
          <cell r="G18005">
            <v>8050</v>
          </cell>
          <cell r="H18005">
            <v>45106</v>
          </cell>
          <cell r="I18005">
            <v>45107</v>
          </cell>
          <cell r="O18005" t="str">
            <v>PRO</v>
          </cell>
        </row>
        <row r="18006">
          <cell r="C18006" t="str">
            <v>150014310/30</v>
          </cell>
          <cell r="D18006" t="str">
            <v>YEW HOONG SOFA PRODUCTS (M) SDN BHD</v>
          </cell>
          <cell r="E18006" t="str">
            <v>KAC-N MADRAS 0.9/1.1MM TR1 BROWN BV PUMPKIN (13636) PC</v>
          </cell>
          <cell r="F18006">
            <v>141</v>
          </cell>
          <cell r="G18006">
            <v>8050</v>
          </cell>
          <cell r="H18006">
            <v>45106</v>
          </cell>
          <cell r="I18006">
            <v>45107</v>
          </cell>
          <cell r="O18006" t="str">
            <v>PRO</v>
          </cell>
        </row>
        <row r="18007">
          <cell r="C18007" t="str">
            <v>150014310/30</v>
          </cell>
          <cell r="D18007" t="str">
            <v>YEW HOONG SOFA PRODUCTS (M) SDN BHD</v>
          </cell>
          <cell r="E18007" t="str">
            <v>KAC-N MADRAS 0.9/1.1MM TR1 BROWN BV PUMPKIN (13636) PC</v>
          </cell>
          <cell r="F18007">
            <v>141</v>
          </cell>
          <cell r="G18007">
            <v>8050</v>
          </cell>
          <cell r="H18007">
            <v>45106</v>
          </cell>
          <cell r="I18007">
            <v>45107</v>
          </cell>
          <cell r="O18007" t="str">
            <v>PRO</v>
          </cell>
        </row>
        <row r="18008">
          <cell r="C18008" t="str">
            <v>150014327/10</v>
          </cell>
          <cell r="D18008" t="str">
            <v>LOTUS SOFA CUT &amp; SEW JSC.</v>
          </cell>
          <cell r="E18008" t="str">
            <v>KAC-N CAPITAL 0.9/1.1MM TR1 BLACK (5036) PC</v>
          </cell>
          <cell r="F18008">
            <v>72</v>
          </cell>
          <cell r="G18008">
            <v>4600</v>
          </cell>
          <cell r="H18008">
            <v>45111</v>
          </cell>
          <cell r="I18008">
            <v>45107</v>
          </cell>
          <cell r="O18008" t="str">
            <v>PRO</v>
          </cell>
        </row>
        <row r="18009">
          <cell r="C18009" t="str">
            <v>150014327/10</v>
          </cell>
          <cell r="D18009" t="str">
            <v>LOTUS SOFA CUT &amp; SEW JSC.</v>
          </cell>
          <cell r="E18009" t="str">
            <v>KAC-N CAPITAL 0.9/1.1MM TR1 BLACK (5036) PC</v>
          </cell>
          <cell r="F18009">
            <v>72</v>
          </cell>
          <cell r="G18009">
            <v>4600</v>
          </cell>
          <cell r="H18009">
            <v>45111</v>
          </cell>
          <cell r="I18009">
            <v>45107</v>
          </cell>
          <cell r="O18009" t="str">
            <v>PRO</v>
          </cell>
        </row>
        <row r="18010">
          <cell r="C18010" t="str">
            <v>150014327/10</v>
          </cell>
          <cell r="D18010" t="str">
            <v>LOTUS SOFA CUT &amp; SEW JSC.</v>
          </cell>
          <cell r="E18010" t="str">
            <v>KAC-N CAPITAL 0.9/1.1MM TR1 BLACK (5036) PC</v>
          </cell>
          <cell r="F18010">
            <v>72</v>
          </cell>
          <cell r="G18010">
            <v>4600</v>
          </cell>
          <cell r="H18010">
            <v>45111</v>
          </cell>
          <cell r="I18010">
            <v>45107</v>
          </cell>
          <cell r="O18010" t="str">
            <v>PRO</v>
          </cell>
        </row>
        <row r="18011">
          <cell r="C18011" t="str">
            <v>150014327/10</v>
          </cell>
          <cell r="D18011" t="str">
            <v>LOTUS SOFA CUT &amp; SEW JSC.</v>
          </cell>
          <cell r="E18011" t="str">
            <v>KAC-N CAPITAL 0.9/1.1MM TR1 BLACK (5036) PC</v>
          </cell>
          <cell r="F18011">
            <v>72</v>
          </cell>
          <cell r="G18011">
            <v>4600</v>
          </cell>
          <cell r="H18011">
            <v>45111</v>
          </cell>
          <cell r="I18011">
            <v>45107</v>
          </cell>
          <cell r="O18011" t="str">
            <v>PRO</v>
          </cell>
        </row>
        <row r="18012">
          <cell r="C18012" t="str">
            <v>150014327/10</v>
          </cell>
          <cell r="D18012" t="str">
            <v>LOTUS SOFA CUT &amp; SEW JSC.</v>
          </cell>
          <cell r="E18012" t="str">
            <v>KAC-N CAPITAL 0.9/1.1MM TR1 BLACK (5036) PC</v>
          </cell>
          <cell r="F18012">
            <v>72</v>
          </cell>
          <cell r="G18012">
            <v>4600</v>
          </cell>
          <cell r="H18012">
            <v>45111</v>
          </cell>
          <cell r="I18012">
            <v>45107</v>
          </cell>
          <cell r="O18012" t="str">
            <v>PRO</v>
          </cell>
        </row>
        <row r="18013">
          <cell r="C18013" t="str">
            <v>150014327/10</v>
          </cell>
          <cell r="D18013" t="str">
            <v>LOTUS SOFA CUT &amp; SEW JSC.</v>
          </cell>
          <cell r="E18013" t="str">
            <v>KAC-N CAPITAL 0.9/1.1MM TR1 BLACK (5036) PC</v>
          </cell>
          <cell r="F18013">
            <v>72</v>
          </cell>
          <cell r="G18013">
            <v>4600</v>
          </cell>
          <cell r="H18013">
            <v>45111</v>
          </cell>
          <cell r="I18013">
            <v>45107</v>
          </cell>
          <cell r="O18013" t="str">
            <v>PRO</v>
          </cell>
        </row>
        <row r="18014">
          <cell r="C18014" t="str">
            <v>150014327/10</v>
          </cell>
          <cell r="D18014" t="str">
            <v>LOTUS SOFA CUT &amp; SEW JSC.</v>
          </cell>
          <cell r="E18014" t="str">
            <v>KAC-N CAPITAL 0.9/1.1MM TR1 BLACK (5036) PC</v>
          </cell>
          <cell r="F18014">
            <v>72</v>
          </cell>
          <cell r="G18014">
            <v>4600</v>
          </cell>
          <cell r="H18014">
            <v>45111</v>
          </cell>
          <cell r="I18014">
            <v>45107</v>
          </cell>
          <cell r="O18014" t="str">
            <v>PRO</v>
          </cell>
        </row>
        <row r="18015">
          <cell r="C18015" t="str">
            <v>150014327/10</v>
          </cell>
          <cell r="D18015" t="str">
            <v>LOTUS SOFA CUT &amp; SEW JSC.</v>
          </cell>
          <cell r="E18015" t="str">
            <v>KAC-N CAPITAL 0.9/1.1MM TR1 BLACK (5036) PC</v>
          </cell>
          <cell r="F18015">
            <v>72</v>
          </cell>
          <cell r="G18015">
            <v>4600</v>
          </cell>
          <cell r="H18015">
            <v>45111</v>
          </cell>
          <cell r="I18015">
            <v>45107</v>
          </cell>
          <cell r="O18015" t="str">
            <v>PRO</v>
          </cell>
        </row>
        <row r="18016">
          <cell r="C18016" t="str">
            <v>150014327/10</v>
          </cell>
          <cell r="D18016" t="str">
            <v>LOTUS SOFA CUT &amp; SEW JSC.</v>
          </cell>
          <cell r="E18016" t="str">
            <v>KAC-N CAPITAL 0.9/1.1MM TR1 BLACK (5036) PC</v>
          </cell>
          <cell r="F18016">
            <v>72</v>
          </cell>
          <cell r="G18016">
            <v>4600</v>
          </cell>
          <cell r="H18016">
            <v>45111</v>
          </cell>
          <cell r="I18016">
            <v>45107</v>
          </cell>
          <cell r="O18016" t="str">
            <v>PRO</v>
          </cell>
        </row>
        <row r="18017">
          <cell r="C18017" t="str">
            <v>150014327/10</v>
          </cell>
          <cell r="D18017" t="str">
            <v>LOTUS SOFA CUT &amp; SEW JSC.</v>
          </cell>
          <cell r="E18017" t="str">
            <v>KAC-N CAPITAL 0.9/1.1MM TR1 BLACK (5036) PC</v>
          </cell>
          <cell r="F18017">
            <v>72</v>
          </cell>
          <cell r="G18017">
            <v>4600</v>
          </cell>
          <cell r="H18017">
            <v>45111</v>
          </cell>
          <cell r="I18017">
            <v>45107</v>
          </cell>
          <cell r="O18017" t="str">
            <v>PRO</v>
          </cell>
        </row>
        <row r="18018">
          <cell r="C18018" t="str">
            <v>150014327/20</v>
          </cell>
          <cell r="D18018" t="str">
            <v>LOTUS SOFA CUT &amp; SEW JSC.</v>
          </cell>
          <cell r="E18018" t="str">
            <v>CAC-N MALDONADO SOFT 0.9/1.1MM TR BLACK (7035) PC</v>
          </cell>
          <cell r="F18018">
            <v>56</v>
          </cell>
          <cell r="G18018">
            <v>3220</v>
          </cell>
          <cell r="H18018">
            <v>45112</v>
          </cell>
          <cell r="I18018">
            <v>45107</v>
          </cell>
          <cell r="O18018" t="str">
            <v>PRO</v>
          </cell>
        </row>
        <row r="18019">
          <cell r="C18019" t="str">
            <v>150014327/20</v>
          </cell>
          <cell r="D18019" t="str">
            <v>LOTUS SOFA CUT &amp; SEW JSC.</v>
          </cell>
          <cell r="E18019" t="str">
            <v>CAC-N MALDONADO SOFT 0.9/1.1MM TR BLACK (7035) PC</v>
          </cell>
          <cell r="F18019">
            <v>56</v>
          </cell>
          <cell r="G18019">
            <v>3220</v>
          </cell>
          <cell r="H18019">
            <v>45112</v>
          </cell>
          <cell r="I18019">
            <v>45107</v>
          </cell>
          <cell r="O18019" t="str">
            <v>PRO</v>
          </cell>
        </row>
        <row r="18020">
          <cell r="C18020" t="str">
            <v>150014327/20</v>
          </cell>
          <cell r="D18020" t="str">
            <v>LOTUS SOFA CUT &amp; SEW JSC.</v>
          </cell>
          <cell r="E18020" t="str">
            <v>CAC-N MALDONADO SOFT 0.9/1.1MM TR BLACK (7035) PC</v>
          </cell>
          <cell r="F18020">
            <v>56</v>
          </cell>
          <cell r="G18020">
            <v>3220</v>
          </cell>
          <cell r="H18020">
            <v>45112</v>
          </cell>
          <cell r="I18020">
            <v>45107</v>
          </cell>
          <cell r="O18020" t="str">
            <v>PRO</v>
          </cell>
        </row>
        <row r="18021">
          <cell r="C18021" t="str">
            <v>150014327/20</v>
          </cell>
          <cell r="D18021" t="str">
            <v>LOTUS SOFA CUT &amp; SEW JSC.</v>
          </cell>
          <cell r="E18021" t="str">
            <v>CAC-N MALDONADO SOFT 0.9/1.1MM TR BLACK (7035) PC</v>
          </cell>
          <cell r="F18021">
            <v>56</v>
          </cell>
          <cell r="G18021">
            <v>3220</v>
          </cell>
          <cell r="H18021">
            <v>45112</v>
          </cell>
          <cell r="I18021">
            <v>45107</v>
          </cell>
          <cell r="O18021" t="str">
            <v>PRO</v>
          </cell>
        </row>
        <row r="18022">
          <cell r="C18022" t="str">
            <v>150014327/20</v>
          </cell>
          <cell r="D18022" t="str">
            <v>LOTUS SOFA CUT &amp; SEW JSC.</v>
          </cell>
          <cell r="E18022" t="str">
            <v>CAC-N MALDONADO SOFT 0.9/1.1MM TR BLACK (7035) PC</v>
          </cell>
          <cell r="F18022">
            <v>56</v>
          </cell>
          <cell r="G18022">
            <v>3220</v>
          </cell>
          <cell r="H18022">
            <v>45112</v>
          </cell>
          <cell r="I18022">
            <v>45107</v>
          </cell>
          <cell r="O18022" t="str">
            <v>PRO</v>
          </cell>
        </row>
        <row r="18023">
          <cell r="C18023" t="str">
            <v>150014327/20</v>
          </cell>
          <cell r="D18023" t="str">
            <v>LOTUS SOFA CUT &amp; SEW JSC.</v>
          </cell>
          <cell r="E18023" t="str">
            <v>CAC-N MALDONADO SOFT 0.9/1.1MM TR BLACK (7035) PC</v>
          </cell>
          <cell r="F18023">
            <v>56</v>
          </cell>
          <cell r="G18023">
            <v>3220</v>
          </cell>
          <cell r="H18023">
            <v>45112</v>
          </cell>
          <cell r="I18023">
            <v>45107</v>
          </cell>
          <cell r="O18023" t="str">
            <v>PRO</v>
          </cell>
        </row>
        <row r="18024">
          <cell r="C18024" t="str">
            <v>150014327/20</v>
          </cell>
          <cell r="D18024" t="str">
            <v>LOTUS SOFA CUT &amp; SEW JSC.</v>
          </cell>
          <cell r="E18024" t="str">
            <v>CAC-N MALDONADO SOFT 0.9/1.1MM TR BLACK (7035) PC</v>
          </cell>
          <cell r="F18024">
            <v>56</v>
          </cell>
          <cell r="G18024">
            <v>3220</v>
          </cell>
          <cell r="H18024">
            <v>45112</v>
          </cell>
          <cell r="I18024">
            <v>45107</v>
          </cell>
          <cell r="O18024" t="str">
            <v>PRO</v>
          </cell>
        </row>
        <row r="18025">
          <cell r="C18025" t="str">
            <v>150014327/20</v>
          </cell>
          <cell r="D18025" t="str">
            <v>LOTUS SOFA CUT &amp; SEW JSC.</v>
          </cell>
          <cell r="E18025" t="str">
            <v>CAC-N MALDONADO SOFT 0.9/1.1MM TR BLACK (7035) PC</v>
          </cell>
          <cell r="F18025">
            <v>56</v>
          </cell>
          <cell r="G18025">
            <v>3220</v>
          </cell>
          <cell r="H18025">
            <v>45112</v>
          </cell>
          <cell r="I18025">
            <v>45107</v>
          </cell>
          <cell r="O18025" t="str">
            <v>PRO</v>
          </cell>
        </row>
        <row r="18026">
          <cell r="C18026" t="str">
            <v>150014327/20</v>
          </cell>
          <cell r="D18026" t="str">
            <v>LOTUS SOFA CUT &amp; SEW JSC.</v>
          </cell>
          <cell r="E18026" t="str">
            <v>CAC-N MALDONADO SOFT 0.9/1.1MM TR BLACK (7035) PC</v>
          </cell>
          <cell r="F18026">
            <v>56</v>
          </cell>
          <cell r="G18026">
            <v>3220</v>
          </cell>
          <cell r="H18026">
            <v>45112</v>
          </cell>
          <cell r="I18026">
            <v>45107</v>
          </cell>
          <cell r="O18026" t="str">
            <v>PRO</v>
          </cell>
        </row>
        <row r="18027">
          <cell r="C18027" t="str">
            <v>150014327/20</v>
          </cell>
          <cell r="D18027" t="str">
            <v>LOTUS SOFA CUT &amp; SEW JSC.</v>
          </cell>
          <cell r="E18027" t="str">
            <v>CAC-N MALDONADO SOFT 0.9/1.1MM TR BLACK (7035) PC</v>
          </cell>
          <cell r="F18027">
            <v>56</v>
          </cell>
          <cell r="G18027">
            <v>3220</v>
          </cell>
          <cell r="H18027">
            <v>45112</v>
          </cell>
          <cell r="I18027">
            <v>45107</v>
          </cell>
          <cell r="O18027" t="str">
            <v>PRO</v>
          </cell>
        </row>
        <row r="18028">
          <cell r="C18028" t="str">
            <v>150014328/20</v>
          </cell>
          <cell r="D18028" t="str">
            <v>GLORY OCEANIC</v>
          </cell>
          <cell r="E18028" t="str">
            <v>KSP-N ELLINGTON K TT LUX 1.1/1.3MM TR BROWN (2374) PC</v>
          </cell>
          <cell r="F18028">
            <v>153</v>
          </cell>
          <cell r="G18028">
            <v>8625</v>
          </cell>
          <cell r="H18028">
            <v>45106</v>
          </cell>
          <cell r="I18028">
            <v>45112</v>
          </cell>
          <cell r="O18028" t="str">
            <v>PRO</v>
          </cell>
        </row>
        <row r="18029">
          <cell r="C18029" t="str">
            <v>150014328/20</v>
          </cell>
          <cell r="D18029" t="str">
            <v>GLORY OCEANIC</v>
          </cell>
          <cell r="E18029" t="str">
            <v>KSP-N ELLINGTON K TT LUX 1.1/1.3MM TR BROWN (2374) PC</v>
          </cell>
          <cell r="F18029">
            <v>153</v>
          </cell>
          <cell r="G18029">
            <v>8625</v>
          </cell>
          <cell r="H18029">
            <v>45106</v>
          </cell>
          <cell r="I18029">
            <v>45112</v>
          </cell>
          <cell r="O18029" t="str">
            <v>PRO</v>
          </cell>
        </row>
        <row r="18030">
          <cell r="C18030" t="str">
            <v>150014328/20</v>
          </cell>
          <cell r="D18030" t="str">
            <v>GLORY OCEANIC</v>
          </cell>
          <cell r="E18030" t="str">
            <v>KSP-N ELLINGTON K TT LUX 1.1/1.3MM TR BROWN (2374) PC</v>
          </cell>
          <cell r="F18030">
            <v>153</v>
          </cell>
          <cell r="G18030">
            <v>8625</v>
          </cell>
          <cell r="H18030">
            <v>45106</v>
          </cell>
          <cell r="I18030">
            <v>45112</v>
          </cell>
          <cell r="O18030" t="str">
            <v>PRO</v>
          </cell>
        </row>
        <row r="18031">
          <cell r="C18031" t="str">
            <v>150014328/20</v>
          </cell>
          <cell r="D18031" t="str">
            <v>GLORY OCEANIC</v>
          </cell>
          <cell r="E18031" t="str">
            <v>KSP-N ELLINGTON K TT LUX 1.1/1.3MM TR BROWN (2374) PC</v>
          </cell>
          <cell r="F18031">
            <v>153</v>
          </cell>
          <cell r="G18031">
            <v>8625</v>
          </cell>
          <cell r="H18031">
            <v>45106</v>
          </cell>
          <cell r="I18031">
            <v>45112</v>
          </cell>
          <cell r="O18031" t="str">
            <v>PRO</v>
          </cell>
        </row>
        <row r="18032">
          <cell r="C18032" t="str">
            <v>150014328/20</v>
          </cell>
          <cell r="D18032" t="str">
            <v>GLORY OCEANIC</v>
          </cell>
          <cell r="E18032" t="str">
            <v>KSP-N ELLINGTON K TT LUX 1.1/1.3MM TR BROWN (2374) PC</v>
          </cell>
          <cell r="F18032">
            <v>153</v>
          </cell>
          <cell r="G18032">
            <v>8625</v>
          </cell>
          <cell r="H18032">
            <v>45106</v>
          </cell>
          <cell r="I18032">
            <v>45112</v>
          </cell>
          <cell r="O18032" t="str">
            <v>PRO</v>
          </cell>
        </row>
        <row r="18033">
          <cell r="C18033" t="str">
            <v>150014328/20</v>
          </cell>
          <cell r="D18033" t="str">
            <v>GLORY OCEANIC</v>
          </cell>
          <cell r="E18033" t="str">
            <v>KSP-N ELLINGTON K TT LUX 1.1/1.3MM TR BROWN (2374) PC</v>
          </cell>
          <cell r="F18033">
            <v>153</v>
          </cell>
          <cell r="G18033">
            <v>8625</v>
          </cell>
          <cell r="H18033">
            <v>45106</v>
          </cell>
          <cell r="I18033">
            <v>45112</v>
          </cell>
          <cell r="O18033" t="str">
            <v>PRO</v>
          </cell>
        </row>
        <row r="18034">
          <cell r="C18034" t="str">
            <v>150014328/20</v>
          </cell>
          <cell r="D18034" t="str">
            <v>GLORY OCEANIC</v>
          </cell>
          <cell r="E18034" t="str">
            <v>KSP-N ELLINGTON K TT LUX 1.1/1.3MM TR BROWN (2374) PC</v>
          </cell>
          <cell r="F18034">
            <v>153</v>
          </cell>
          <cell r="G18034">
            <v>8625</v>
          </cell>
          <cell r="H18034">
            <v>45106</v>
          </cell>
          <cell r="I18034">
            <v>45112</v>
          </cell>
          <cell r="O18034" t="str">
            <v>PRO</v>
          </cell>
        </row>
        <row r="18035">
          <cell r="C18035" t="str">
            <v>150014328/20</v>
          </cell>
          <cell r="D18035" t="str">
            <v>GLORY OCEANIC</v>
          </cell>
          <cell r="E18035" t="str">
            <v>KSP-N ELLINGTON K TT LUX 1.1/1.3MM TR BROWN (2374) PC</v>
          </cell>
          <cell r="F18035">
            <v>153</v>
          </cell>
          <cell r="G18035">
            <v>8625</v>
          </cell>
          <cell r="H18035">
            <v>45106</v>
          </cell>
          <cell r="I18035">
            <v>45112</v>
          </cell>
          <cell r="O18035" t="str">
            <v>PRO</v>
          </cell>
        </row>
        <row r="18036">
          <cell r="C18036" t="str">
            <v>150014328/20</v>
          </cell>
          <cell r="D18036" t="str">
            <v>GLORY OCEANIC</v>
          </cell>
          <cell r="E18036" t="str">
            <v>KSP-N ELLINGTON K TT LUX 1.1/1.3MM TR BROWN (2374) PC</v>
          </cell>
          <cell r="F18036">
            <v>153</v>
          </cell>
          <cell r="G18036">
            <v>8625</v>
          </cell>
          <cell r="H18036">
            <v>45106</v>
          </cell>
          <cell r="I18036">
            <v>45112</v>
          </cell>
          <cell r="O18036" t="str">
            <v>PRO</v>
          </cell>
        </row>
        <row r="18037">
          <cell r="C18037" t="str">
            <v>150014328/20</v>
          </cell>
          <cell r="D18037" t="str">
            <v>GLORY OCEANIC</v>
          </cell>
          <cell r="E18037" t="str">
            <v>KSP-N ELLINGTON K TT LUX 1.1/1.3MM TR BROWN (2374) PC</v>
          </cell>
          <cell r="F18037">
            <v>153</v>
          </cell>
          <cell r="G18037">
            <v>8625</v>
          </cell>
          <cell r="H18037">
            <v>45106</v>
          </cell>
          <cell r="I18037">
            <v>45112</v>
          </cell>
          <cell r="O18037" t="str">
            <v>PRO</v>
          </cell>
        </row>
        <row r="18038">
          <cell r="C18038" t="str">
            <v>150014328/20</v>
          </cell>
          <cell r="D18038" t="str">
            <v>GLORY OCEANIC</v>
          </cell>
          <cell r="E18038" t="str">
            <v>KSP-N ELLINGTON K TT LUX 1.1/1.3MM TR BROWN (2374) PC</v>
          </cell>
          <cell r="F18038">
            <v>153</v>
          </cell>
          <cell r="G18038">
            <v>8625</v>
          </cell>
          <cell r="H18038">
            <v>45106</v>
          </cell>
          <cell r="I18038">
            <v>45112</v>
          </cell>
          <cell r="O18038" t="str">
            <v>PRO</v>
          </cell>
        </row>
        <row r="18039">
          <cell r="C18039" t="str">
            <v>150014328/20</v>
          </cell>
          <cell r="D18039" t="str">
            <v>GLORY OCEANIC</v>
          </cell>
          <cell r="E18039" t="str">
            <v>KSP-N ELLINGTON K TT LUX 1.1/1.3MM TR BROWN (2374) PC</v>
          </cell>
          <cell r="F18039">
            <v>153</v>
          </cell>
          <cell r="G18039">
            <v>8625</v>
          </cell>
          <cell r="H18039">
            <v>45106</v>
          </cell>
          <cell r="I18039">
            <v>45112</v>
          </cell>
          <cell r="O18039" t="str">
            <v>PRO</v>
          </cell>
        </row>
        <row r="18040">
          <cell r="C18040" t="str">
            <v>150014328/20</v>
          </cell>
          <cell r="D18040" t="str">
            <v>GLORY OCEANIC</v>
          </cell>
          <cell r="E18040" t="str">
            <v>KSP-N ELLINGTON K TT LUX 1.1/1.3MM TR BROWN (2374) PC</v>
          </cell>
          <cell r="F18040">
            <v>153</v>
          </cell>
          <cell r="G18040">
            <v>8625</v>
          </cell>
          <cell r="H18040">
            <v>45106</v>
          </cell>
          <cell r="I18040">
            <v>45112</v>
          </cell>
          <cell r="O18040" t="str">
            <v>PRO</v>
          </cell>
        </row>
        <row r="18041">
          <cell r="C18041" t="str">
            <v>150014328/30</v>
          </cell>
          <cell r="D18041" t="str">
            <v>GLORY OCEANIC</v>
          </cell>
          <cell r="E18041" t="str">
            <v>KSP-N AJAX TT 1.2/1.4MM TR1 SADDLE (13286) PC</v>
          </cell>
          <cell r="F18041">
            <v>37</v>
          </cell>
          <cell r="G18041">
            <v>1725</v>
          </cell>
          <cell r="H18041">
            <v>45107</v>
          </cell>
          <cell r="I18041">
            <v>45112</v>
          </cell>
          <cell r="O18041" t="str">
            <v>PRO</v>
          </cell>
        </row>
        <row r="18042">
          <cell r="C18042" t="str">
            <v>150014328/30</v>
          </cell>
          <cell r="D18042" t="str">
            <v>GLORY OCEANIC</v>
          </cell>
          <cell r="E18042" t="str">
            <v>KSP-N AJAX TT 1.2/1.4MM TR1 SADDLE (13286) PC</v>
          </cell>
          <cell r="F18042">
            <v>37</v>
          </cell>
          <cell r="G18042">
            <v>1725</v>
          </cell>
          <cell r="H18042">
            <v>45107</v>
          </cell>
          <cell r="I18042">
            <v>45112</v>
          </cell>
          <cell r="O18042" t="str">
            <v>PRO</v>
          </cell>
        </row>
        <row r="18043">
          <cell r="C18043" t="str">
            <v>150014328/30</v>
          </cell>
          <cell r="D18043" t="str">
            <v>GLORY OCEANIC</v>
          </cell>
          <cell r="E18043" t="str">
            <v>KSP-N AJAX TT 1.2/1.4MM TR1 SADDLE (13286) PC</v>
          </cell>
          <cell r="F18043">
            <v>37</v>
          </cell>
          <cell r="G18043">
            <v>1725</v>
          </cell>
          <cell r="H18043">
            <v>45107</v>
          </cell>
          <cell r="I18043">
            <v>45112</v>
          </cell>
          <cell r="O18043" t="str">
            <v>PRO</v>
          </cell>
        </row>
        <row r="18044">
          <cell r="C18044" t="str">
            <v>150014328/30</v>
          </cell>
          <cell r="D18044" t="str">
            <v>GLORY OCEANIC</v>
          </cell>
          <cell r="E18044" t="str">
            <v>KSP-N AJAX TT 1.2/1.4MM TR1 SADDLE (13286) PC</v>
          </cell>
          <cell r="F18044">
            <v>37</v>
          </cell>
          <cell r="G18044">
            <v>1725</v>
          </cell>
          <cell r="H18044">
            <v>45107</v>
          </cell>
          <cell r="I18044">
            <v>45112</v>
          </cell>
          <cell r="O18044" t="str">
            <v>PRO</v>
          </cell>
        </row>
        <row r="18045">
          <cell r="C18045" t="str">
            <v>150014328/30</v>
          </cell>
          <cell r="D18045" t="str">
            <v>GLORY OCEANIC</v>
          </cell>
          <cell r="E18045" t="str">
            <v>KSP-N AJAX TT 1.2/1.4MM TR1 SADDLE (13286) PC</v>
          </cell>
          <cell r="F18045">
            <v>37</v>
          </cell>
          <cell r="G18045">
            <v>1725</v>
          </cell>
          <cell r="H18045">
            <v>45107</v>
          </cell>
          <cell r="I18045">
            <v>45112</v>
          </cell>
          <cell r="O18045" t="str">
            <v>PRO</v>
          </cell>
        </row>
        <row r="18046">
          <cell r="C18046" t="str">
            <v>150014328/30</v>
          </cell>
          <cell r="D18046" t="str">
            <v>GLORY OCEANIC</v>
          </cell>
          <cell r="E18046" t="str">
            <v>KSP-N AJAX TT 1.2/1.4MM TR1 SADDLE (13286) PC</v>
          </cell>
          <cell r="F18046">
            <v>37</v>
          </cell>
          <cell r="G18046">
            <v>1725</v>
          </cell>
          <cell r="H18046">
            <v>45107</v>
          </cell>
          <cell r="I18046">
            <v>45112</v>
          </cell>
          <cell r="O18046" t="str">
            <v>PRO</v>
          </cell>
        </row>
        <row r="18047">
          <cell r="C18047" t="str">
            <v>150014328/30</v>
          </cell>
          <cell r="D18047" t="str">
            <v>GLORY OCEANIC</v>
          </cell>
          <cell r="E18047" t="str">
            <v>KSP-N AJAX TT 1.2/1.4MM TR1 SADDLE (13286) PC</v>
          </cell>
          <cell r="F18047">
            <v>37</v>
          </cell>
          <cell r="G18047">
            <v>1725</v>
          </cell>
          <cell r="H18047">
            <v>45107</v>
          </cell>
          <cell r="I18047">
            <v>45112</v>
          </cell>
          <cell r="O18047" t="str">
            <v>PRO</v>
          </cell>
        </row>
        <row r="18048">
          <cell r="C18048" t="str">
            <v>150014328/30</v>
          </cell>
          <cell r="D18048" t="str">
            <v>GLORY OCEANIC</v>
          </cell>
          <cell r="E18048" t="str">
            <v>KSP-N AJAX TT 1.2/1.4MM TR1 SADDLE (13286) PC</v>
          </cell>
          <cell r="F18048">
            <v>37</v>
          </cell>
          <cell r="G18048">
            <v>1725</v>
          </cell>
          <cell r="H18048">
            <v>45107</v>
          </cell>
          <cell r="I18048">
            <v>45112</v>
          </cell>
          <cell r="O18048" t="str">
            <v>PRO</v>
          </cell>
        </row>
        <row r="18049">
          <cell r="C18049" t="str">
            <v>150014328/30</v>
          </cell>
          <cell r="D18049" t="str">
            <v>GLORY OCEANIC</v>
          </cell>
          <cell r="E18049" t="str">
            <v>KSP-N AJAX TT 1.2/1.4MM TR1 SADDLE (13286) PC</v>
          </cell>
          <cell r="F18049">
            <v>37</v>
          </cell>
          <cell r="G18049">
            <v>1725</v>
          </cell>
          <cell r="H18049">
            <v>45107</v>
          </cell>
          <cell r="I18049">
            <v>45112</v>
          </cell>
          <cell r="O18049" t="str">
            <v>PRO</v>
          </cell>
        </row>
        <row r="18050">
          <cell r="C18050" t="str">
            <v>150014328/30</v>
          </cell>
          <cell r="D18050" t="str">
            <v>GLORY OCEANIC</v>
          </cell>
          <cell r="E18050" t="str">
            <v>KSP-N AJAX TT 1.2/1.4MM TR1 SADDLE (13286) PC</v>
          </cell>
          <cell r="F18050">
            <v>37</v>
          </cell>
          <cell r="G18050">
            <v>1725</v>
          </cell>
          <cell r="H18050">
            <v>45107</v>
          </cell>
          <cell r="I18050">
            <v>45112</v>
          </cell>
          <cell r="O18050" t="str">
            <v>PRO</v>
          </cell>
        </row>
        <row r="18051">
          <cell r="C18051" t="str">
            <v>150014328/30</v>
          </cell>
          <cell r="D18051" t="str">
            <v>GLORY OCEANIC</v>
          </cell>
          <cell r="E18051" t="str">
            <v>KSP-N AJAX TT 1.2/1.4MM TR1 SADDLE (13286) PC</v>
          </cell>
          <cell r="F18051">
            <v>37</v>
          </cell>
          <cell r="G18051">
            <v>1725</v>
          </cell>
          <cell r="H18051">
            <v>45107</v>
          </cell>
          <cell r="I18051">
            <v>45112</v>
          </cell>
          <cell r="O18051" t="str">
            <v>PRO</v>
          </cell>
        </row>
        <row r="18052">
          <cell r="C18052" t="str">
            <v>150014328/30</v>
          </cell>
          <cell r="D18052" t="str">
            <v>GLORY OCEANIC</v>
          </cell>
          <cell r="E18052" t="str">
            <v>KSP-N AJAX TT 1.2/1.4MM TR1 SADDLE (13286) PC</v>
          </cell>
          <cell r="F18052">
            <v>37</v>
          </cell>
          <cell r="G18052">
            <v>1725</v>
          </cell>
          <cell r="H18052">
            <v>45107</v>
          </cell>
          <cell r="I18052">
            <v>45112</v>
          </cell>
          <cell r="O18052" t="str">
            <v>PRO</v>
          </cell>
        </row>
        <row r="18053">
          <cell r="C18053" t="str">
            <v>150014328/30</v>
          </cell>
          <cell r="D18053" t="str">
            <v>GLORY OCEANIC</v>
          </cell>
          <cell r="E18053" t="str">
            <v>KSP-N AJAX TT 1.2/1.4MM TR1 SADDLE (13286) PC</v>
          </cell>
          <cell r="F18053">
            <v>37</v>
          </cell>
          <cell r="G18053">
            <v>1725</v>
          </cell>
          <cell r="H18053">
            <v>45107</v>
          </cell>
          <cell r="I18053">
            <v>45112</v>
          </cell>
          <cell r="O18053" t="str">
            <v>PRO</v>
          </cell>
        </row>
        <row r="18054">
          <cell r="C18054" t="str">
            <v>150014331/10</v>
          </cell>
          <cell r="D18054" t="str">
            <v>ZHEJIANG TRAYTON CO., LTD</v>
          </cell>
          <cell r="E18054" t="str">
            <v>CAC-N VINTAGE K TT 0.9/1.1MM TR1 D.BLUE VT0B (7814) PC</v>
          </cell>
          <cell r="F18054">
            <v>99</v>
          </cell>
          <cell r="G18054">
            <v>5750</v>
          </cell>
          <cell r="H18054">
            <v>45106</v>
          </cell>
          <cell r="I18054">
            <v>45106</v>
          </cell>
          <cell r="O18054" t="str">
            <v>PRO</v>
          </cell>
        </row>
        <row r="18055">
          <cell r="C18055" t="str">
            <v>150014331/10</v>
          </cell>
          <cell r="D18055" t="str">
            <v>ZHEJIANG TRAYTON CO., LTD</v>
          </cell>
          <cell r="E18055" t="str">
            <v>CAC-N VINTAGE K TT 0.9/1.1MM TR1 D.BLUE VT0B (7814) PC</v>
          </cell>
          <cell r="F18055">
            <v>99</v>
          </cell>
          <cell r="G18055">
            <v>5750</v>
          </cell>
          <cell r="H18055">
            <v>45106</v>
          </cell>
          <cell r="I18055">
            <v>45106</v>
          </cell>
          <cell r="O18055" t="str">
            <v>PRO</v>
          </cell>
        </row>
        <row r="18056">
          <cell r="C18056" t="str">
            <v>150014331/10</v>
          </cell>
          <cell r="D18056" t="str">
            <v>ZHEJIANG TRAYTON CO., LTD</v>
          </cell>
          <cell r="E18056" t="str">
            <v>CAC-N VINTAGE K TT 0.9/1.1MM TR1 D.BLUE VT0B (7814) PC</v>
          </cell>
          <cell r="F18056">
            <v>99</v>
          </cell>
          <cell r="G18056">
            <v>5750</v>
          </cell>
          <cell r="H18056">
            <v>45106</v>
          </cell>
          <cell r="I18056">
            <v>45106</v>
          </cell>
          <cell r="O18056" t="str">
            <v>PRO</v>
          </cell>
        </row>
        <row r="18057">
          <cell r="C18057" t="str">
            <v>150014331/10</v>
          </cell>
          <cell r="D18057" t="str">
            <v>ZHEJIANG TRAYTON CO., LTD</v>
          </cell>
          <cell r="E18057" t="str">
            <v>CAC-N VINTAGE K TT 0.9/1.1MM TR1 D.BLUE VT0B (7814) PC</v>
          </cell>
          <cell r="F18057">
            <v>99</v>
          </cell>
          <cell r="G18057">
            <v>5750</v>
          </cell>
          <cell r="H18057">
            <v>45106</v>
          </cell>
          <cell r="I18057">
            <v>45106</v>
          </cell>
          <cell r="O18057" t="str">
            <v>PRO</v>
          </cell>
        </row>
        <row r="18058">
          <cell r="C18058" t="str">
            <v>150014331/10</v>
          </cell>
          <cell r="D18058" t="str">
            <v>ZHEJIANG TRAYTON CO., LTD</v>
          </cell>
          <cell r="E18058" t="str">
            <v>CAC-N VINTAGE K TT 0.9/1.1MM TR1 D.BLUE VT0B (7814) PC</v>
          </cell>
          <cell r="F18058">
            <v>99</v>
          </cell>
          <cell r="G18058">
            <v>5750</v>
          </cell>
          <cell r="H18058">
            <v>45106</v>
          </cell>
          <cell r="I18058">
            <v>45106</v>
          </cell>
          <cell r="O18058" t="str">
            <v>PRO</v>
          </cell>
        </row>
        <row r="18059">
          <cell r="C18059" t="str">
            <v>150014331/10</v>
          </cell>
          <cell r="D18059" t="str">
            <v>ZHEJIANG TRAYTON CO., LTD</v>
          </cell>
          <cell r="E18059" t="str">
            <v>CAC-N VINTAGE K TT 0.9/1.1MM TR1 D.BLUE VT0B (7814) PC</v>
          </cell>
          <cell r="F18059">
            <v>99</v>
          </cell>
          <cell r="G18059">
            <v>5750</v>
          </cell>
          <cell r="H18059">
            <v>45106</v>
          </cell>
          <cell r="I18059">
            <v>45106</v>
          </cell>
          <cell r="O18059" t="str">
            <v>PRO</v>
          </cell>
        </row>
        <row r="18060">
          <cell r="C18060" t="str">
            <v>150014331/10</v>
          </cell>
          <cell r="D18060" t="str">
            <v>ZHEJIANG TRAYTON CO., LTD</v>
          </cell>
          <cell r="E18060" t="str">
            <v>CAC-N VINTAGE K TT 0.9/1.1MM TR1 D.BLUE VT0B (7814) PC</v>
          </cell>
          <cell r="F18060">
            <v>99</v>
          </cell>
          <cell r="G18060">
            <v>5750</v>
          </cell>
          <cell r="H18060">
            <v>45106</v>
          </cell>
          <cell r="I18060">
            <v>45106</v>
          </cell>
          <cell r="O18060" t="str">
            <v>PRO</v>
          </cell>
        </row>
        <row r="18061">
          <cell r="C18061" t="str">
            <v>150014331/10</v>
          </cell>
          <cell r="D18061" t="str">
            <v>ZHEJIANG TRAYTON CO., LTD</v>
          </cell>
          <cell r="E18061" t="str">
            <v>CAC-N VINTAGE K TT 0.9/1.1MM TR1 D.BLUE VT0B (7814) PC</v>
          </cell>
          <cell r="F18061">
            <v>99</v>
          </cell>
          <cell r="G18061">
            <v>5750</v>
          </cell>
          <cell r="H18061">
            <v>45106</v>
          </cell>
          <cell r="I18061">
            <v>45106</v>
          </cell>
          <cell r="O18061" t="str">
            <v>PRO</v>
          </cell>
        </row>
        <row r="18062">
          <cell r="C18062" t="str">
            <v>150014331/10</v>
          </cell>
          <cell r="D18062" t="str">
            <v>ZHEJIANG TRAYTON CO., LTD</v>
          </cell>
          <cell r="E18062" t="str">
            <v>CAC-N VINTAGE K TT 0.9/1.1MM TR1 D.BLUE VT0B (7814) PC</v>
          </cell>
          <cell r="F18062">
            <v>99</v>
          </cell>
          <cell r="G18062">
            <v>5750</v>
          </cell>
          <cell r="H18062">
            <v>45106</v>
          </cell>
          <cell r="I18062">
            <v>45106</v>
          </cell>
          <cell r="O18062" t="str">
            <v>PRO</v>
          </cell>
        </row>
        <row r="18063">
          <cell r="C18063" t="str">
            <v>150014331/10</v>
          </cell>
          <cell r="D18063" t="str">
            <v>ZHEJIANG TRAYTON CO., LTD</v>
          </cell>
          <cell r="E18063" t="str">
            <v>CAC-N VINTAGE K TT 0.9/1.1MM TR1 D.BLUE VT0B (7814) PC</v>
          </cell>
          <cell r="F18063">
            <v>99</v>
          </cell>
          <cell r="G18063">
            <v>5750</v>
          </cell>
          <cell r="H18063">
            <v>45106</v>
          </cell>
          <cell r="I18063">
            <v>45106</v>
          </cell>
          <cell r="O18063" t="str">
            <v>PRO</v>
          </cell>
        </row>
        <row r="18064">
          <cell r="C18064" t="str">
            <v>150014331/10</v>
          </cell>
          <cell r="D18064" t="str">
            <v>ZHEJIANG TRAYTON CO., LTD</v>
          </cell>
          <cell r="E18064" t="str">
            <v>CAC-N VINTAGE K TT 0.9/1.1MM TR1 D.BLUE VT0B (7814) PC</v>
          </cell>
          <cell r="F18064">
            <v>99</v>
          </cell>
          <cell r="G18064">
            <v>5750</v>
          </cell>
          <cell r="H18064">
            <v>45106</v>
          </cell>
          <cell r="I18064">
            <v>45106</v>
          </cell>
          <cell r="O18064" t="str">
            <v>PRO</v>
          </cell>
        </row>
        <row r="18065">
          <cell r="C18065" t="str">
            <v>150014331/20</v>
          </cell>
          <cell r="D18065" t="str">
            <v>ZHEJIANG TRAYTON CO., LTD</v>
          </cell>
          <cell r="E18065" t="str">
            <v>RAC-N VINTAGE K TT 1.1/1.3MM TR D.BLUE VT1B (7814) PC</v>
          </cell>
          <cell r="F18065">
            <v>79</v>
          </cell>
          <cell r="G18065">
            <v>2300</v>
          </cell>
          <cell r="H18065">
            <v>45111</v>
          </cell>
          <cell r="I18065">
            <v>45106</v>
          </cell>
          <cell r="O18065" t="str">
            <v>PRO</v>
          </cell>
        </row>
        <row r="18066">
          <cell r="C18066" t="str">
            <v>150014331/20</v>
          </cell>
          <cell r="D18066" t="str">
            <v>ZHEJIANG TRAYTON CO., LTD</v>
          </cell>
          <cell r="E18066" t="str">
            <v>RAC-N VINTAGE K TT 1.1/1.3MM TR D.BLUE VT1B (7814) PC</v>
          </cell>
          <cell r="F18066">
            <v>79</v>
          </cell>
          <cell r="G18066">
            <v>2300</v>
          </cell>
          <cell r="H18066">
            <v>45111</v>
          </cell>
          <cell r="I18066">
            <v>45106</v>
          </cell>
          <cell r="O18066" t="str">
            <v>PRO</v>
          </cell>
        </row>
        <row r="18067">
          <cell r="C18067" t="str">
            <v>150014331/20</v>
          </cell>
          <cell r="D18067" t="str">
            <v>ZHEJIANG TRAYTON CO., LTD</v>
          </cell>
          <cell r="E18067" t="str">
            <v>RAC-N VINTAGE K TT 1.1/1.3MM TR D.BLUE VT1B (7814) PC</v>
          </cell>
          <cell r="F18067">
            <v>79</v>
          </cell>
          <cell r="G18067">
            <v>2300</v>
          </cell>
          <cell r="H18067">
            <v>45111</v>
          </cell>
          <cell r="I18067">
            <v>45106</v>
          </cell>
          <cell r="O18067" t="str">
            <v>PRO</v>
          </cell>
        </row>
        <row r="18068">
          <cell r="C18068" t="str">
            <v>150014331/20</v>
          </cell>
          <cell r="D18068" t="str">
            <v>ZHEJIANG TRAYTON CO., LTD</v>
          </cell>
          <cell r="E18068" t="str">
            <v>RAC-N VINTAGE K TT 1.1/1.3MM TR D.BLUE VT1B (7814) PC</v>
          </cell>
          <cell r="F18068">
            <v>79</v>
          </cell>
          <cell r="G18068">
            <v>2300</v>
          </cell>
          <cell r="H18068">
            <v>45111</v>
          </cell>
          <cell r="I18068">
            <v>45106</v>
          </cell>
          <cell r="O18068" t="str">
            <v>PRO</v>
          </cell>
        </row>
        <row r="18069">
          <cell r="C18069" t="str">
            <v>150014331/20</v>
          </cell>
          <cell r="D18069" t="str">
            <v>ZHEJIANG TRAYTON CO., LTD</v>
          </cell>
          <cell r="E18069" t="str">
            <v>RAC-N VINTAGE K TT 1.1/1.3MM TR D.BLUE VT1B (7814) PC</v>
          </cell>
          <cell r="F18069">
            <v>79</v>
          </cell>
          <cell r="G18069">
            <v>2300</v>
          </cell>
          <cell r="H18069">
            <v>45111</v>
          </cell>
          <cell r="I18069">
            <v>45106</v>
          </cell>
          <cell r="O18069" t="str">
            <v>PRO</v>
          </cell>
        </row>
        <row r="18070">
          <cell r="C18070" t="str">
            <v>150014331/20</v>
          </cell>
          <cell r="D18070" t="str">
            <v>ZHEJIANG TRAYTON CO., LTD</v>
          </cell>
          <cell r="E18070" t="str">
            <v>RAC-N VINTAGE K TT 1.1/1.3MM TR D.BLUE VT1B (7814) PC</v>
          </cell>
          <cell r="F18070">
            <v>79</v>
          </cell>
          <cell r="G18070">
            <v>2300</v>
          </cell>
          <cell r="H18070">
            <v>45111</v>
          </cell>
          <cell r="I18070">
            <v>45106</v>
          </cell>
          <cell r="O18070" t="str">
            <v>PRO</v>
          </cell>
        </row>
        <row r="18071">
          <cell r="C18071" t="str">
            <v>150014331/20</v>
          </cell>
          <cell r="D18071" t="str">
            <v>ZHEJIANG TRAYTON CO., LTD</v>
          </cell>
          <cell r="E18071" t="str">
            <v>RAC-N VINTAGE K TT 1.1/1.3MM TR D.BLUE VT1B (7814) PC</v>
          </cell>
          <cell r="F18071">
            <v>79</v>
          </cell>
          <cell r="G18071">
            <v>2300</v>
          </cell>
          <cell r="H18071">
            <v>45111</v>
          </cell>
          <cell r="I18071">
            <v>45106</v>
          </cell>
          <cell r="O18071" t="str">
            <v>PRO</v>
          </cell>
        </row>
        <row r="18072">
          <cell r="C18072" t="str">
            <v>150014331/20</v>
          </cell>
          <cell r="D18072" t="str">
            <v>ZHEJIANG TRAYTON CO., LTD</v>
          </cell>
          <cell r="E18072" t="str">
            <v>RAC-N VINTAGE K TT 1.1/1.3MM TR D.BLUE VT1B (7814) PC</v>
          </cell>
          <cell r="F18072">
            <v>79</v>
          </cell>
          <cell r="G18072">
            <v>2300</v>
          </cell>
          <cell r="H18072">
            <v>45111</v>
          </cell>
          <cell r="I18072">
            <v>45106</v>
          </cell>
          <cell r="O18072" t="str">
            <v>PRO</v>
          </cell>
        </row>
        <row r="18073">
          <cell r="C18073" t="str">
            <v>150014331/20</v>
          </cell>
          <cell r="D18073" t="str">
            <v>ZHEJIANG TRAYTON CO., LTD</v>
          </cell>
          <cell r="E18073" t="str">
            <v>RAC-N VINTAGE K TT 1.1/1.3MM TR D.BLUE VT1B (7814) PC</v>
          </cell>
          <cell r="F18073">
            <v>79</v>
          </cell>
          <cell r="G18073">
            <v>2300</v>
          </cell>
          <cell r="H18073">
            <v>45111</v>
          </cell>
          <cell r="I18073">
            <v>45106</v>
          </cell>
          <cell r="O18073" t="str">
            <v>PRO</v>
          </cell>
        </row>
        <row r="18074">
          <cell r="C18074" t="str">
            <v>150014331/20</v>
          </cell>
          <cell r="D18074" t="str">
            <v>ZHEJIANG TRAYTON CO., LTD</v>
          </cell>
          <cell r="E18074" t="str">
            <v>RAC-N VINTAGE K TT 1.1/1.3MM TR D.BLUE VT1B (7814) PC</v>
          </cell>
          <cell r="F18074">
            <v>79</v>
          </cell>
          <cell r="G18074">
            <v>2300</v>
          </cell>
          <cell r="H18074">
            <v>45111</v>
          </cell>
          <cell r="I18074">
            <v>45106</v>
          </cell>
          <cell r="O18074" t="str">
            <v>PRO</v>
          </cell>
        </row>
        <row r="18075">
          <cell r="C18075" t="str">
            <v>150014331/20</v>
          </cell>
          <cell r="D18075" t="str">
            <v>ZHEJIANG TRAYTON CO., LTD</v>
          </cell>
          <cell r="E18075" t="str">
            <v>RAC-N VINTAGE K TT 1.1/1.3MM TR D.BLUE VT1B (7814) PC</v>
          </cell>
          <cell r="F18075">
            <v>79</v>
          </cell>
          <cell r="G18075">
            <v>2300</v>
          </cell>
          <cell r="H18075">
            <v>45111</v>
          </cell>
          <cell r="I18075">
            <v>45106</v>
          </cell>
          <cell r="O18075" t="str">
            <v>PRO</v>
          </cell>
        </row>
        <row r="18076">
          <cell r="C18076" t="str">
            <v>150014331/20</v>
          </cell>
          <cell r="D18076" t="str">
            <v>ZHEJIANG TRAYTON CO., LTD</v>
          </cell>
          <cell r="E18076" t="str">
            <v>RAC-N VINTAGE K TT 1.1/1.3MM TR D.BLUE VT1B (7814) PC</v>
          </cell>
          <cell r="F18076">
            <v>79</v>
          </cell>
          <cell r="G18076">
            <v>2300</v>
          </cell>
          <cell r="H18076">
            <v>45111</v>
          </cell>
          <cell r="I18076">
            <v>45106</v>
          </cell>
          <cell r="O18076" t="str">
            <v>PRO</v>
          </cell>
        </row>
        <row r="18077">
          <cell r="C18077" t="str">
            <v>150014331/20</v>
          </cell>
          <cell r="D18077" t="str">
            <v>ZHEJIANG TRAYTON CO., LTD</v>
          </cell>
          <cell r="E18077" t="str">
            <v>RAC-N VINTAGE K TT 1.1/1.3MM TR D.BLUE VT1B (7814) PC</v>
          </cell>
          <cell r="F18077">
            <v>79</v>
          </cell>
          <cell r="G18077">
            <v>2300</v>
          </cell>
          <cell r="H18077">
            <v>45111</v>
          </cell>
          <cell r="I18077">
            <v>45106</v>
          </cell>
          <cell r="O18077" t="str">
            <v>PRO</v>
          </cell>
        </row>
        <row r="18078">
          <cell r="C18078" t="str">
            <v>150014331/20</v>
          </cell>
          <cell r="D18078" t="str">
            <v>ZHEJIANG TRAYTON CO., LTD</v>
          </cell>
          <cell r="E18078" t="str">
            <v>RAC-N VINTAGE K TT 1.1/1.3MM TR D.BLUE VT1B (7814) PC</v>
          </cell>
          <cell r="F18078">
            <v>79</v>
          </cell>
          <cell r="G18078">
            <v>2300</v>
          </cell>
          <cell r="H18078">
            <v>45111</v>
          </cell>
          <cell r="I18078">
            <v>45106</v>
          </cell>
          <cell r="O18078" t="str">
            <v>PRO</v>
          </cell>
        </row>
        <row r="18079">
          <cell r="C18079" t="str">
            <v>150014331/20</v>
          </cell>
          <cell r="D18079" t="str">
            <v>ZHEJIANG TRAYTON CO., LTD</v>
          </cell>
          <cell r="E18079" t="str">
            <v>RAC-N VINTAGE K TT 1.1/1.3MM TR D.BLUE VT1B (7814) PC</v>
          </cell>
          <cell r="F18079">
            <v>79</v>
          </cell>
          <cell r="G18079">
            <v>2300</v>
          </cell>
          <cell r="H18079">
            <v>45111</v>
          </cell>
          <cell r="I18079">
            <v>45106</v>
          </cell>
          <cell r="O18079" t="str">
            <v>PRO</v>
          </cell>
        </row>
        <row r="18080">
          <cell r="C18080" t="str">
            <v>150014331/20</v>
          </cell>
          <cell r="D18080" t="str">
            <v>ZHEJIANG TRAYTON CO., LTD</v>
          </cell>
          <cell r="E18080" t="str">
            <v>RAC-N VINTAGE K TT 1.1/1.3MM TR D.BLUE VT1B (7814) PC</v>
          </cell>
          <cell r="F18080">
            <v>79</v>
          </cell>
          <cell r="G18080">
            <v>2300</v>
          </cell>
          <cell r="H18080">
            <v>45111</v>
          </cell>
          <cell r="I18080">
            <v>45106</v>
          </cell>
          <cell r="O18080" t="str">
            <v>PRO</v>
          </cell>
        </row>
        <row r="18081">
          <cell r="C18081" t="str">
            <v>150014331/20</v>
          </cell>
          <cell r="D18081" t="str">
            <v>ZHEJIANG TRAYTON CO., LTD</v>
          </cell>
          <cell r="E18081" t="str">
            <v>RAC-N VINTAGE K TT 1.1/1.3MM TR D.BLUE VT1B (7814) PC</v>
          </cell>
          <cell r="F18081">
            <v>79</v>
          </cell>
          <cell r="G18081">
            <v>2300</v>
          </cell>
          <cell r="H18081">
            <v>45111</v>
          </cell>
          <cell r="I18081">
            <v>45106</v>
          </cell>
          <cell r="O18081" t="str">
            <v>PRO</v>
          </cell>
        </row>
        <row r="18082">
          <cell r="C18082" t="str">
            <v>150014331/20</v>
          </cell>
          <cell r="D18082" t="str">
            <v>ZHEJIANG TRAYTON CO., LTD</v>
          </cell>
          <cell r="E18082" t="str">
            <v>RAC-N VINTAGE K TT 1.1/1.3MM TR D.BLUE VT1B (7814) PC</v>
          </cell>
          <cell r="F18082">
            <v>79</v>
          </cell>
          <cell r="G18082">
            <v>2300</v>
          </cell>
          <cell r="H18082">
            <v>45111</v>
          </cell>
          <cell r="I18082">
            <v>45106</v>
          </cell>
          <cell r="O18082" t="str">
            <v>PRO</v>
          </cell>
        </row>
        <row r="18083">
          <cell r="C18083" t="str">
            <v>150014331/20</v>
          </cell>
          <cell r="D18083" t="str">
            <v>ZHEJIANG TRAYTON CO., LTD</v>
          </cell>
          <cell r="E18083" t="str">
            <v>RAC-N VINTAGE K TT 1.1/1.3MM TR D.BLUE VT1B (7814) PC</v>
          </cell>
          <cell r="F18083">
            <v>79</v>
          </cell>
          <cell r="G18083">
            <v>2300</v>
          </cell>
          <cell r="H18083">
            <v>45111</v>
          </cell>
          <cell r="I18083">
            <v>45106</v>
          </cell>
          <cell r="O18083" t="str">
            <v>PRO</v>
          </cell>
        </row>
        <row r="18084">
          <cell r="C18084" t="str">
            <v>150014332/10</v>
          </cell>
          <cell r="D18084" t="str">
            <v>KAISER 1 FURNITURE INDUSTRY</v>
          </cell>
          <cell r="E18084" t="str">
            <v>CAC-N RAVENNA 1.0/1.2MM TR1 BEIGE 3264 (12125) PC</v>
          </cell>
          <cell r="F18084">
            <v>108</v>
          </cell>
          <cell r="G18084">
            <v>5750</v>
          </cell>
          <cell r="H18084">
            <v>45107</v>
          </cell>
          <cell r="I18084">
            <v>45107</v>
          </cell>
          <cell r="O18084" t="str">
            <v>PRO</v>
          </cell>
        </row>
        <row r="18085">
          <cell r="C18085" t="str">
            <v>150014332/10</v>
          </cell>
          <cell r="D18085" t="str">
            <v>KAISER 1 FURNITURE INDUSTRY</v>
          </cell>
          <cell r="E18085" t="str">
            <v>CAC-N RAVENNA 1.0/1.2MM TR1 BEIGE 3264 (12125) PC</v>
          </cell>
          <cell r="F18085">
            <v>108</v>
          </cell>
          <cell r="G18085">
            <v>5750</v>
          </cell>
          <cell r="H18085">
            <v>45107</v>
          </cell>
          <cell r="I18085">
            <v>45107</v>
          </cell>
          <cell r="O18085" t="str">
            <v>PRO</v>
          </cell>
        </row>
        <row r="18086">
          <cell r="C18086" t="str">
            <v>150014332/10</v>
          </cell>
          <cell r="D18086" t="str">
            <v>KAISER 1 FURNITURE INDUSTRY</v>
          </cell>
          <cell r="E18086" t="str">
            <v>CAC-N RAVENNA 1.0/1.2MM TR1 BEIGE 3264 (12125) PC</v>
          </cell>
          <cell r="F18086">
            <v>108</v>
          </cell>
          <cell r="G18086">
            <v>5750</v>
          </cell>
          <cell r="H18086">
            <v>45107</v>
          </cell>
          <cell r="I18086">
            <v>45107</v>
          </cell>
          <cell r="O18086" t="str">
            <v>PRO</v>
          </cell>
        </row>
        <row r="18087">
          <cell r="C18087" t="str">
            <v>150014332/10</v>
          </cell>
          <cell r="D18087" t="str">
            <v>KAISER 1 FURNITURE INDUSTRY</v>
          </cell>
          <cell r="E18087" t="str">
            <v>CAC-N RAVENNA 1.0/1.2MM TR1 BEIGE 3264 (12125) PC</v>
          </cell>
          <cell r="F18087">
            <v>108</v>
          </cell>
          <cell r="G18087">
            <v>5750</v>
          </cell>
          <cell r="H18087">
            <v>45107</v>
          </cell>
          <cell r="I18087">
            <v>45107</v>
          </cell>
          <cell r="O18087" t="str">
            <v>PRO</v>
          </cell>
        </row>
        <row r="18088">
          <cell r="C18088" t="str">
            <v>150014332/10</v>
          </cell>
          <cell r="D18088" t="str">
            <v>KAISER 1 FURNITURE INDUSTRY</v>
          </cell>
          <cell r="E18088" t="str">
            <v>CAC-N RAVENNA 1.0/1.2MM TR1 BEIGE 3264 (12125) PC</v>
          </cell>
          <cell r="F18088">
            <v>108</v>
          </cell>
          <cell r="G18088">
            <v>5750</v>
          </cell>
          <cell r="H18088">
            <v>45107</v>
          </cell>
          <cell r="I18088">
            <v>45107</v>
          </cell>
          <cell r="O18088" t="str">
            <v>PRO</v>
          </cell>
        </row>
        <row r="18089">
          <cell r="C18089" t="str">
            <v>150014332/10</v>
          </cell>
          <cell r="D18089" t="str">
            <v>KAISER 1 FURNITURE INDUSTRY</v>
          </cell>
          <cell r="E18089" t="str">
            <v>CAC-N RAVENNA 1.0/1.2MM TR1 BEIGE 3264 (12125) PC</v>
          </cell>
          <cell r="F18089">
            <v>108</v>
          </cell>
          <cell r="G18089">
            <v>5750</v>
          </cell>
          <cell r="H18089">
            <v>45107</v>
          </cell>
          <cell r="I18089">
            <v>45107</v>
          </cell>
          <cell r="O18089" t="str">
            <v>PRO</v>
          </cell>
        </row>
        <row r="18090">
          <cell r="C18090" t="str">
            <v>150014332/10</v>
          </cell>
          <cell r="D18090" t="str">
            <v>KAISER 1 FURNITURE INDUSTRY</v>
          </cell>
          <cell r="E18090" t="str">
            <v>CAC-N RAVENNA 1.0/1.2MM TR1 BEIGE 3264 (12125) PC</v>
          </cell>
          <cell r="F18090">
            <v>108</v>
          </cell>
          <cell r="G18090">
            <v>5750</v>
          </cell>
          <cell r="H18090">
            <v>45107</v>
          </cell>
          <cell r="I18090">
            <v>45107</v>
          </cell>
          <cell r="O18090" t="str">
            <v>PRO</v>
          </cell>
        </row>
        <row r="18091">
          <cell r="C18091" t="str">
            <v>150014332/10</v>
          </cell>
          <cell r="D18091" t="str">
            <v>KAISER 1 FURNITURE INDUSTRY</v>
          </cell>
          <cell r="E18091" t="str">
            <v>CAC-N RAVENNA 1.0/1.2MM TR1 BEIGE 3264 (12125) PC</v>
          </cell>
          <cell r="F18091">
            <v>108</v>
          </cell>
          <cell r="G18091">
            <v>5750</v>
          </cell>
          <cell r="H18091">
            <v>45107</v>
          </cell>
          <cell r="I18091">
            <v>45107</v>
          </cell>
          <cell r="O18091" t="str">
            <v>PRO</v>
          </cell>
        </row>
        <row r="18092">
          <cell r="C18092" t="str">
            <v>150014332/10</v>
          </cell>
          <cell r="D18092" t="str">
            <v>KAISER 1 FURNITURE INDUSTRY</v>
          </cell>
          <cell r="E18092" t="str">
            <v>CAC-N RAVENNA 1.0/1.2MM TR1 BEIGE 3264 (12125) PC</v>
          </cell>
          <cell r="F18092">
            <v>108</v>
          </cell>
          <cell r="G18092">
            <v>5750</v>
          </cell>
          <cell r="H18092">
            <v>45107</v>
          </cell>
          <cell r="I18092">
            <v>45107</v>
          </cell>
          <cell r="O18092" t="str">
            <v>PRO</v>
          </cell>
        </row>
        <row r="18093">
          <cell r="C18093" t="str">
            <v>150014323/10</v>
          </cell>
          <cell r="D18093" t="str">
            <v>RESPONSE VIETNAM LTD.,CO</v>
          </cell>
          <cell r="E18093" t="str">
            <v>KAC-N BALI 0.9/1.1MM TR1 COGNAC (1343) PC</v>
          </cell>
          <cell r="F18093">
            <v>80</v>
          </cell>
          <cell r="G18093">
            <v>5750</v>
          </cell>
          <cell r="H18093">
            <v>45111</v>
          </cell>
          <cell r="I18093">
            <v>45124</v>
          </cell>
          <cell r="O18093" t="str">
            <v>PRO</v>
          </cell>
        </row>
        <row r="18094">
          <cell r="C18094" t="str">
            <v>150014323/10</v>
          </cell>
          <cell r="D18094" t="str">
            <v>RESPONSE VIETNAM LTD.,CO</v>
          </cell>
          <cell r="E18094" t="str">
            <v>KAC-N BALI 0.9/1.1MM TR1 COGNAC (1343) PC</v>
          </cell>
          <cell r="F18094">
            <v>80</v>
          </cell>
          <cell r="G18094">
            <v>5750</v>
          </cell>
          <cell r="H18094">
            <v>45111</v>
          </cell>
          <cell r="I18094">
            <v>45124</v>
          </cell>
          <cell r="O18094" t="str">
            <v>PRO</v>
          </cell>
        </row>
        <row r="18095">
          <cell r="C18095" t="str">
            <v>150014323/10</v>
          </cell>
          <cell r="D18095" t="str">
            <v>RESPONSE VIETNAM LTD.,CO</v>
          </cell>
          <cell r="E18095" t="str">
            <v>KAC-N BALI 0.9/1.1MM TR1 COGNAC (1343) PC</v>
          </cell>
          <cell r="F18095">
            <v>80</v>
          </cell>
          <cell r="G18095">
            <v>5750</v>
          </cell>
          <cell r="H18095">
            <v>45111</v>
          </cell>
          <cell r="I18095">
            <v>45124</v>
          </cell>
          <cell r="O18095" t="str">
            <v>PRO</v>
          </cell>
        </row>
        <row r="18096">
          <cell r="C18096" t="str">
            <v>150014323/10</v>
          </cell>
          <cell r="D18096" t="str">
            <v>RESPONSE VIETNAM LTD.,CO</v>
          </cell>
          <cell r="E18096" t="str">
            <v>KAC-N BALI 0.9/1.1MM TR1 COGNAC (1343) PC</v>
          </cell>
          <cell r="F18096">
            <v>80</v>
          </cell>
          <cell r="G18096">
            <v>5750</v>
          </cell>
          <cell r="H18096">
            <v>45111</v>
          </cell>
          <cell r="I18096">
            <v>45124</v>
          </cell>
          <cell r="O18096" t="str">
            <v>PRO</v>
          </cell>
        </row>
        <row r="18097">
          <cell r="C18097" t="str">
            <v>150014323/10</v>
          </cell>
          <cell r="D18097" t="str">
            <v>RESPONSE VIETNAM LTD.,CO</v>
          </cell>
          <cell r="E18097" t="str">
            <v>KAC-N BALI 0.9/1.1MM TR1 COGNAC (1343) PC</v>
          </cell>
          <cell r="F18097">
            <v>80</v>
          </cell>
          <cell r="G18097">
            <v>5750</v>
          </cell>
          <cell r="H18097">
            <v>45111</v>
          </cell>
          <cell r="I18097">
            <v>45124</v>
          </cell>
          <cell r="O18097" t="str">
            <v>PRO</v>
          </cell>
        </row>
        <row r="18098">
          <cell r="C18098" t="str">
            <v>150014323/10</v>
          </cell>
          <cell r="D18098" t="str">
            <v>RESPONSE VIETNAM LTD.,CO</v>
          </cell>
          <cell r="E18098" t="str">
            <v>KAC-N BALI 0.9/1.1MM TR1 COGNAC (1343) PC</v>
          </cell>
          <cell r="F18098">
            <v>80</v>
          </cell>
          <cell r="G18098">
            <v>5750</v>
          </cell>
          <cell r="H18098">
            <v>45111</v>
          </cell>
          <cell r="I18098">
            <v>45124</v>
          </cell>
          <cell r="O18098" t="str">
            <v>PRO</v>
          </cell>
        </row>
        <row r="18099">
          <cell r="C18099" t="str">
            <v>150014323/10</v>
          </cell>
          <cell r="D18099" t="str">
            <v>RESPONSE VIETNAM LTD.,CO</v>
          </cell>
          <cell r="E18099" t="str">
            <v>KAC-N BALI 0.9/1.1MM TR1 COGNAC (1343) PC</v>
          </cell>
          <cell r="F18099">
            <v>80</v>
          </cell>
          <cell r="G18099">
            <v>5750</v>
          </cell>
          <cell r="H18099">
            <v>45111</v>
          </cell>
          <cell r="I18099">
            <v>45124</v>
          </cell>
          <cell r="O18099" t="str">
            <v>PRO</v>
          </cell>
        </row>
        <row r="18100">
          <cell r="C18100" t="str">
            <v>150014323/10</v>
          </cell>
          <cell r="D18100" t="str">
            <v>RESPONSE VIETNAM LTD.,CO</v>
          </cell>
          <cell r="E18100" t="str">
            <v>KAC-N BALI 0.9/1.1MM TR1 COGNAC (1343) PC</v>
          </cell>
          <cell r="F18100">
            <v>80</v>
          </cell>
          <cell r="G18100">
            <v>5750</v>
          </cell>
          <cell r="H18100">
            <v>45111</v>
          </cell>
          <cell r="I18100">
            <v>45124</v>
          </cell>
          <cell r="O18100" t="str">
            <v>PRO</v>
          </cell>
        </row>
        <row r="18101">
          <cell r="C18101" t="str">
            <v>150014323/10</v>
          </cell>
          <cell r="D18101" t="str">
            <v>RESPONSE VIETNAM LTD.,CO</v>
          </cell>
          <cell r="E18101" t="str">
            <v>KAC-N BALI 0.9/1.1MM TR1 COGNAC (1343) PC</v>
          </cell>
          <cell r="F18101">
            <v>80</v>
          </cell>
          <cell r="G18101">
            <v>5750</v>
          </cell>
          <cell r="H18101">
            <v>45111</v>
          </cell>
          <cell r="I18101">
            <v>45124</v>
          </cell>
          <cell r="O18101" t="str">
            <v>PRO</v>
          </cell>
        </row>
        <row r="18102">
          <cell r="C18102" t="str">
            <v>150014328/10</v>
          </cell>
          <cell r="D18102" t="str">
            <v>GLORY OCEANIC</v>
          </cell>
          <cell r="E18102" t="str">
            <v>KAC-N EXPRESS K TT 0.9/1.1MM TR CHESNUT (1313) PC</v>
          </cell>
          <cell r="F18102">
            <v>192</v>
          </cell>
          <cell r="G18102">
            <v>11500</v>
          </cell>
          <cell r="H18102">
            <v>45106</v>
          </cell>
          <cell r="I18102">
            <v>45112</v>
          </cell>
          <cell r="O18102" t="str">
            <v>PRO</v>
          </cell>
        </row>
        <row r="18103">
          <cell r="C18103" t="str">
            <v>150014328/10</v>
          </cell>
          <cell r="D18103" t="str">
            <v>GLORY OCEANIC</v>
          </cell>
          <cell r="E18103" t="str">
            <v>KAC-N EXPRESS K TT 0.9/1.1MM TR CHESNUT (1313) PC</v>
          </cell>
          <cell r="F18103">
            <v>192</v>
          </cell>
          <cell r="G18103">
            <v>11500</v>
          </cell>
          <cell r="H18103">
            <v>45106</v>
          </cell>
          <cell r="I18103">
            <v>45112</v>
          </cell>
          <cell r="O18103" t="str">
            <v>PRO</v>
          </cell>
        </row>
        <row r="18104">
          <cell r="C18104" t="str">
            <v>150014328/10</v>
          </cell>
          <cell r="D18104" t="str">
            <v>GLORY OCEANIC</v>
          </cell>
          <cell r="E18104" t="str">
            <v>KAC-N EXPRESS K TT 0.9/1.1MM TR CHESNUT (1313) PC</v>
          </cell>
          <cell r="F18104">
            <v>192</v>
          </cell>
          <cell r="G18104">
            <v>11500</v>
          </cell>
          <cell r="H18104">
            <v>45106</v>
          </cell>
          <cell r="I18104">
            <v>45112</v>
          </cell>
          <cell r="O18104" t="str">
            <v>PRO</v>
          </cell>
        </row>
        <row r="18105">
          <cell r="C18105" t="str">
            <v>150014328/10</v>
          </cell>
          <cell r="D18105" t="str">
            <v>GLORY OCEANIC</v>
          </cell>
          <cell r="E18105" t="str">
            <v>KAC-N EXPRESS K TT 0.9/1.1MM TR CHESNUT (1313) PC</v>
          </cell>
          <cell r="F18105">
            <v>192</v>
          </cell>
          <cell r="G18105">
            <v>11500</v>
          </cell>
          <cell r="H18105">
            <v>45106</v>
          </cell>
          <cell r="I18105">
            <v>45112</v>
          </cell>
          <cell r="O18105" t="str">
            <v>PRO</v>
          </cell>
        </row>
        <row r="18106">
          <cell r="C18106" t="str">
            <v>150014328/10</v>
          </cell>
          <cell r="D18106" t="str">
            <v>GLORY OCEANIC</v>
          </cell>
          <cell r="E18106" t="str">
            <v>KAC-N EXPRESS K TT 0.9/1.1MM TR CHESNUT (1313) PC</v>
          </cell>
          <cell r="F18106">
            <v>192</v>
          </cell>
          <cell r="G18106">
            <v>11500</v>
          </cell>
          <cell r="H18106">
            <v>45106</v>
          </cell>
          <cell r="I18106">
            <v>45112</v>
          </cell>
          <cell r="O18106" t="str">
            <v>PRO</v>
          </cell>
        </row>
        <row r="18107">
          <cell r="C18107" t="str">
            <v>150014328/10</v>
          </cell>
          <cell r="D18107" t="str">
            <v>GLORY OCEANIC</v>
          </cell>
          <cell r="E18107" t="str">
            <v>KAC-N EXPRESS K TT 0.9/1.1MM TR CHESNUT (1313) PC</v>
          </cell>
          <cell r="F18107">
            <v>192</v>
          </cell>
          <cell r="G18107">
            <v>11500</v>
          </cell>
          <cell r="H18107">
            <v>45106</v>
          </cell>
          <cell r="I18107">
            <v>45112</v>
          </cell>
          <cell r="O18107" t="str">
            <v>PRO</v>
          </cell>
        </row>
        <row r="18108">
          <cell r="C18108" t="str">
            <v>150014328/10</v>
          </cell>
          <cell r="D18108" t="str">
            <v>GLORY OCEANIC</v>
          </cell>
          <cell r="E18108" t="str">
            <v>KAC-N EXPRESS K TT 0.9/1.1MM TR CHESNUT (1313) PC</v>
          </cell>
          <cell r="F18108">
            <v>192</v>
          </cell>
          <cell r="G18108">
            <v>11500</v>
          </cell>
          <cell r="H18108">
            <v>45106</v>
          </cell>
          <cell r="I18108">
            <v>45112</v>
          </cell>
          <cell r="O18108" t="str">
            <v>PRO</v>
          </cell>
        </row>
        <row r="18109">
          <cell r="C18109" t="str">
            <v>150014328/10</v>
          </cell>
          <cell r="D18109" t="str">
            <v>GLORY OCEANIC</v>
          </cell>
          <cell r="E18109" t="str">
            <v>KAC-N EXPRESS K TT 0.9/1.1MM TR CHESNUT (1313) PC</v>
          </cell>
          <cell r="F18109">
            <v>192</v>
          </cell>
          <cell r="G18109">
            <v>11500</v>
          </cell>
          <cell r="H18109">
            <v>45106</v>
          </cell>
          <cell r="I18109">
            <v>45112</v>
          </cell>
          <cell r="O18109" t="str">
            <v>PRO</v>
          </cell>
        </row>
        <row r="18110">
          <cell r="C18110" t="str">
            <v>150014328/10</v>
          </cell>
          <cell r="D18110" t="str">
            <v>GLORY OCEANIC</v>
          </cell>
          <cell r="E18110" t="str">
            <v>KAC-N EXPRESS K TT 0.9/1.1MM TR CHESNUT (1313) PC</v>
          </cell>
          <cell r="F18110">
            <v>192</v>
          </cell>
          <cell r="G18110">
            <v>11500</v>
          </cell>
          <cell r="H18110">
            <v>45106</v>
          </cell>
          <cell r="I18110">
            <v>45112</v>
          </cell>
          <cell r="O18110" t="str">
            <v>PRO</v>
          </cell>
        </row>
        <row r="18111">
          <cell r="C18111" t="str">
            <v>150014328/10</v>
          </cell>
          <cell r="D18111" t="str">
            <v>GLORY OCEANIC</v>
          </cell>
          <cell r="E18111" t="str">
            <v>KAC-N EXPRESS K TT 0.9/1.1MM TR CHESNUT (1313) PC</v>
          </cell>
          <cell r="F18111">
            <v>192</v>
          </cell>
          <cell r="G18111">
            <v>11500</v>
          </cell>
          <cell r="H18111">
            <v>45106</v>
          </cell>
          <cell r="I18111">
            <v>45112</v>
          </cell>
          <cell r="O18111" t="str">
            <v>PRO</v>
          </cell>
        </row>
        <row r="18112">
          <cell r="C18112" t="str">
            <v>150014328/10</v>
          </cell>
          <cell r="D18112" t="str">
            <v>GLORY OCEANIC</v>
          </cell>
          <cell r="E18112" t="str">
            <v>KAC-N EXPRESS K TT 0.9/1.1MM TR CHESNUT (1313) PC</v>
          </cell>
          <cell r="F18112">
            <v>192</v>
          </cell>
          <cell r="G18112">
            <v>11500</v>
          </cell>
          <cell r="H18112">
            <v>45106</v>
          </cell>
          <cell r="I18112">
            <v>45112</v>
          </cell>
          <cell r="O18112" t="str">
            <v>PRO</v>
          </cell>
        </row>
        <row r="18113">
          <cell r="C18113" t="str">
            <v>150014328/10</v>
          </cell>
          <cell r="D18113" t="str">
            <v>GLORY OCEANIC</v>
          </cell>
          <cell r="E18113" t="str">
            <v>KAC-N EXPRESS K TT 0.9/1.1MM TR CHESNUT (1313) PC</v>
          </cell>
          <cell r="F18113">
            <v>192</v>
          </cell>
          <cell r="G18113">
            <v>11500</v>
          </cell>
          <cell r="H18113">
            <v>45106</v>
          </cell>
          <cell r="I18113">
            <v>45112</v>
          </cell>
          <cell r="O18113" t="str">
            <v>PRO</v>
          </cell>
        </row>
        <row r="18114">
          <cell r="C18114" t="str">
            <v>150014328/10</v>
          </cell>
          <cell r="D18114" t="str">
            <v>GLORY OCEANIC</v>
          </cell>
          <cell r="E18114" t="str">
            <v>KAC-N EXPRESS K TT 0.9/1.1MM TR CHESNUT (1313) PC</v>
          </cell>
          <cell r="F18114">
            <v>192</v>
          </cell>
          <cell r="G18114">
            <v>11500</v>
          </cell>
          <cell r="H18114">
            <v>45106</v>
          </cell>
          <cell r="I18114">
            <v>45112</v>
          </cell>
          <cell r="O18114" t="str">
            <v>PRO</v>
          </cell>
        </row>
        <row r="18115">
          <cell r="C18115" t="str">
            <v>150014333/10</v>
          </cell>
          <cell r="D18115" t="str">
            <v>LEATHER MASTER CO., LTD</v>
          </cell>
          <cell r="E18115" t="str">
            <v>KAC-N R AND D FURNITURE TR (13642) PC</v>
          </cell>
          <cell r="F18115">
            <v>8</v>
          </cell>
          <cell r="G18115">
            <v>69</v>
          </cell>
          <cell r="H18115">
            <v>45107</v>
          </cell>
          <cell r="I18115">
            <v>45107</v>
          </cell>
          <cell r="O18115" t="str">
            <v>PRO</v>
          </cell>
        </row>
        <row r="18116">
          <cell r="C18116" t="str">
            <v>150014333/10</v>
          </cell>
          <cell r="D18116" t="str">
            <v>LEATHER MASTER CO., LTD</v>
          </cell>
          <cell r="E18116" t="str">
            <v>KAC-N R AND D FURNITURE TR (13642) PC</v>
          </cell>
          <cell r="F18116">
            <v>8</v>
          </cell>
          <cell r="G18116">
            <v>69</v>
          </cell>
          <cell r="H18116">
            <v>45107</v>
          </cell>
          <cell r="I18116">
            <v>45107</v>
          </cell>
          <cell r="O18116" t="str">
            <v>PRO</v>
          </cell>
        </row>
        <row r="18117">
          <cell r="C18117" t="str">
            <v>150014333/10</v>
          </cell>
          <cell r="D18117" t="str">
            <v>LEATHER MASTER CO., LTD</v>
          </cell>
          <cell r="E18117" t="str">
            <v>KAC-N R AND D FURNITURE TR (13642) PC</v>
          </cell>
          <cell r="F18117">
            <v>8</v>
          </cell>
          <cell r="G18117">
            <v>69</v>
          </cell>
          <cell r="H18117">
            <v>45107</v>
          </cell>
          <cell r="I18117">
            <v>45107</v>
          </cell>
          <cell r="O18117" t="str">
            <v>PRO</v>
          </cell>
        </row>
        <row r="18118">
          <cell r="C18118" t="str">
            <v>150014333/10</v>
          </cell>
          <cell r="D18118" t="str">
            <v>LEATHER MASTER CO., LTD</v>
          </cell>
          <cell r="E18118" t="str">
            <v>KAC-N R AND D FURNITURE TR (13642) PC</v>
          </cell>
          <cell r="F18118">
            <v>8</v>
          </cell>
          <cell r="G18118">
            <v>69</v>
          </cell>
          <cell r="H18118">
            <v>45107</v>
          </cell>
          <cell r="I18118">
            <v>45107</v>
          </cell>
          <cell r="O18118" t="str">
            <v>PRO</v>
          </cell>
        </row>
        <row r="18119">
          <cell r="C18119" t="str">
            <v>150014333/10</v>
          </cell>
          <cell r="D18119" t="str">
            <v>LEATHER MASTER CO., LTD</v>
          </cell>
          <cell r="E18119" t="str">
            <v>KAC-N R AND D FURNITURE TR (13642) PC</v>
          </cell>
          <cell r="F18119">
            <v>8</v>
          </cell>
          <cell r="G18119">
            <v>69</v>
          </cell>
          <cell r="H18119">
            <v>45107</v>
          </cell>
          <cell r="I18119">
            <v>45107</v>
          </cell>
          <cell r="O18119" t="str">
            <v>PRO</v>
          </cell>
        </row>
        <row r="18120">
          <cell r="C18120" t="str">
            <v>150014333/10</v>
          </cell>
          <cell r="D18120" t="str">
            <v>LEATHER MASTER CO., LTD</v>
          </cell>
          <cell r="E18120" t="str">
            <v>KAC-N R AND D FURNITURE TR (13642) PC</v>
          </cell>
          <cell r="F18120">
            <v>8</v>
          </cell>
          <cell r="G18120">
            <v>69</v>
          </cell>
          <cell r="H18120">
            <v>45107</v>
          </cell>
          <cell r="I18120">
            <v>45107</v>
          </cell>
          <cell r="O18120" t="str">
            <v>PRO</v>
          </cell>
        </row>
        <row r="18121">
          <cell r="C18121" t="str">
            <v>150014333/10</v>
          </cell>
          <cell r="D18121" t="str">
            <v>LEATHER MASTER CO., LTD</v>
          </cell>
          <cell r="E18121" t="str">
            <v>KAC-N R AND D FURNITURE TR (13642) PC</v>
          </cell>
          <cell r="F18121">
            <v>8</v>
          </cell>
          <cell r="G18121">
            <v>69</v>
          </cell>
          <cell r="H18121">
            <v>45107</v>
          </cell>
          <cell r="I18121">
            <v>45107</v>
          </cell>
          <cell r="O18121" t="str">
            <v>PRO</v>
          </cell>
        </row>
        <row r="18122">
          <cell r="C18122" t="str">
            <v>150014333/10</v>
          </cell>
          <cell r="D18122" t="str">
            <v>LEATHER MASTER CO., LTD</v>
          </cell>
          <cell r="E18122" t="str">
            <v>KAC-N R AND D FURNITURE TR (13642) PC</v>
          </cell>
          <cell r="F18122">
            <v>8</v>
          </cell>
          <cell r="G18122">
            <v>69</v>
          </cell>
          <cell r="H18122">
            <v>45107</v>
          </cell>
          <cell r="I18122">
            <v>45107</v>
          </cell>
          <cell r="O18122" t="str">
            <v>PRO</v>
          </cell>
        </row>
        <row r="18123">
          <cell r="C18123" t="str">
            <v>150014333/10</v>
          </cell>
          <cell r="D18123" t="str">
            <v>LEATHER MASTER CO., LTD</v>
          </cell>
          <cell r="E18123" t="str">
            <v>KAC-N R AND D FURNITURE TR (13642) PC</v>
          </cell>
          <cell r="F18123">
            <v>8</v>
          </cell>
          <cell r="G18123">
            <v>69</v>
          </cell>
          <cell r="H18123">
            <v>45107</v>
          </cell>
          <cell r="I18123">
            <v>45107</v>
          </cell>
          <cell r="O18123" t="str">
            <v>PRO</v>
          </cell>
        </row>
        <row r="18124">
          <cell r="C18124" t="str">
            <v>150014333/10</v>
          </cell>
          <cell r="D18124" t="str">
            <v>LEATHER MASTER CO., LTD</v>
          </cell>
          <cell r="E18124" t="str">
            <v>KAC-N R AND D FURNITURE TR (13642) PC</v>
          </cell>
          <cell r="F18124">
            <v>8</v>
          </cell>
          <cell r="G18124">
            <v>69</v>
          </cell>
          <cell r="H18124">
            <v>45107</v>
          </cell>
          <cell r="I18124">
            <v>45107</v>
          </cell>
          <cell r="O18124" t="str">
            <v>PRO</v>
          </cell>
        </row>
        <row r="18125">
          <cell r="C18125" t="str">
            <v>150014364/10</v>
          </cell>
          <cell r="D18125" t="str">
            <v>SUPREME GLOBAL CO.,LTD</v>
          </cell>
          <cell r="E18125" t="str">
            <v>CAC-N GOBIEW 1.3/1.5MM TR WHITE (9170) PC</v>
          </cell>
          <cell r="F18125">
            <v>46</v>
          </cell>
          <cell r="G18125">
            <v>3450</v>
          </cell>
          <cell r="H18125">
            <v>45107</v>
          </cell>
          <cell r="I18125">
            <v>45101</v>
          </cell>
          <cell r="O18125" t="str">
            <v>PRO</v>
          </cell>
        </row>
        <row r="18126">
          <cell r="C18126" t="str">
            <v>150014364/10</v>
          </cell>
          <cell r="D18126" t="str">
            <v>SUPREME GLOBAL CO.,LTD</v>
          </cell>
          <cell r="E18126" t="str">
            <v>CAC-N GOBIEW 1.3/1.5MM TR WHITE (9170) PC</v>
          </cell>
          <cell r="F18126">
            <v>46</v>
          </cell>
          <cell r="G18126">
            <v>3450</v>
          </cell>
          <cell r="H18126">
            <v>45107</v>
          </cell>
          <cell r="I18126">
            <v>45101</v>
          </cell>
          <cell r="O18126" t="str">
            <v>PRO</v>
          </cell>
        </row>
        <row r="18127">
          <cell r="C18127" t="str">
            <v>150014364/10</v>
          </cell>
          <cell r="D18127" t="str">
            <v>SUPREME GLOBAL CO.,LTD</v>
          </cell>
          <cell r="E18127" t="str">
            <v>CAC-N GOBIEW 1.3/1.5MM TR WHITE (9170) PC</v>
          </cell>
          <cell r="F18127">
            <v>46</v>
          </cell>
          <cell r="G18127">
            <v>3450</v>
          </cell>
          <cell r="H18127">
            <v>45107</v>
          </cell>
          <cell r="I18127">
            <v>45101</v>
          </cell>
          <cell r="O18127" t="str">
            <v>PRO</v>
          </cell>
        </row>
        <row r="18128">
          <cell r="C18128" t="str">
            <v>150014364/10</v>
          </cell>
          <cell r="D18128" t="str">
            <v>SUPREME GLOBAL CO.,LTD</v>
          </cell>
          <cell r="E18128" t="str">
            <v>CAC-N GOBIEW 1.3/1.5MM TR WHITE (9170) PC</v>
          </cell>
          <cell r="F18128">
            <v>46</v>
          </cell>
          <cell r="G18128">
            <v>3450</v>
          </cell>
          <cell r="H18128">
            <v>45107</v>
          </cell>
          <cell r="I18128">
            <v>45101</v>
          </cell>
          <cell r="O18128" t="str">
            <v>PRO</v>
          </cell>
        </row>
        <row r="18129">
          <cell r="C18129" t="str">
            <v>150014364/10</v>
          </cell>
          <cell r="D18129" t="str">
            <v>SUPREME GLOBAL CO.,LTD</v>
          </cell>
          <cell r="E18129" t="str">
            <v>CAC-N GOBIEW 1.3/1.5MM TR WHITE (9170) PC</v>
          </cell>
          <cell r="F18129">
            <v>46</v>
          </cell>
          <cell r="G18129">
            <v>3450</v>
          </cell>
          <cell r="H18129">
            <v>45107</v>
          </cell>
          <cell r="I18129">
            <v>45101</v>
          </cell>
          <cell r="O18129" t="str">
            <v>PRO</v>
          </cell>
        </row>
        <row r="18130">
          <cell r="C18130" t="str">
            <v>150014364/10</v>
          </cell>
          <cell r="D18130" t="str">
            <v>SUPREME GLOBAL CO.,LTD</v>
          </cell>
          <cell r="E18130" t="str">
            <v>CAC-N GOBIEW 1.3/1.5MM TR WHITE (9170) PC</v>
          </cell>
          <cell r="F18130">
            <v>46</v>
          </cell>
          <cell r="G18130">
            <v>3450</v>
          </cell>
          <cell r="H18130">
            <v>45107</v>
          </cell>
          <cell r="I18130">
            <v>45101</v>
          </cell>
          <cell r="O18130" t="str">
            <v>PRO</v>
          </cell>
        </row>
        <row r="18131">
          <cell r="C18131" t="str">
            <v>150014364/10</v>
          </cell>
          <cell r="D18131" t="str">
            <v>SUPREME GLOBAL CO.,LTD</v>
          </cell>
          <cell r="E18131" t="str">
            <v>CAC-N GOBIEW 1.3/1.5MM TR WHITE (9170) PC</v>
          </cell>
          <cell r="F18131">
            <v>46</v>
          </cell>
          <cell r="G18131">
            <v>3450</v>
          </cell>
          <cell r="H18131">
            <v>45107</v>
          </cell>
          <cell r="I18131">
            <v>45101</v>
          </cell>
          <cell r="O18131" t="str">
            <v>PRO</v>
          </cell>
        </row>
        <row r="18132">
          <cell r="C18132" t="str">
            <v>150014364/10</v>
          </cell>
          <cell r="D18132" t="str">
            <v>SUPREME GLOBAL CO.,LTD</v>
          </cell>
          <cell r="E18132" t="str">
            <v>CAC-N GOBIEW 1.3/1.5MM TR WHITE (9170) PC</v>
          </cell>
          <cell r="F18132">
            <v>46</v>
          </cell>
          <cell r="G18132">
            <v>3450</v>
          </cell>
          <cell r="H18132">
            <v>45107</v>
          </cell>
          <cell r="I18132">
            <v>45101</v>
          </cell>
          <cell r="O18132" t="str">
            <v>PRO</v>
          </cell>
        </row>
        <row r="18133">
          <cell r="C18133" t="str">
            <v>150014364/10</v>
          </cell>
          <cell r="D18133" t="str">
            <v>SUPREME GLOBAL CO.,LTD</v>
          </cell>
          <cell r="E18133" t="str">
            <v>CAC-N GOBIEW 1.3/1.5MM TR WHITE (9170) PC</v>
          </cell>
          <cell r="F18133">
            <v>46</v>
          </cell>
          <cell r="G18133">
            <v>3450</v>
          </cell>
          <cell r="H18133">
            <v>45107</v>
          </cell>
          <cell r="I18133">
            <v>45101</v>
          </cell>
          <cell r="O18133" t="str">
            <v>PRO</v>
          </cell>
        </row>
        <row r="18134">
          <cell r="C18134" t="str">
            <v>150014364/10</v>
          </cell>
          <cell r="D18134" t="str">
            <v>SUPREME GLOBAL CO.,LTD</v>
          </cell>
          <cell r="E18134" t="str">
            <v>CAC-N GOBIEW 1.3/1.5MM TR WHITE (9170) PC</v>
          </cell>
          <cell r="F18134">
            <v>46</v>
          </cell>
          <cell r="G18134">
            <v>3450</v>
          </cell>
          <cell r="H18134">
            <v>45107</v>
          </cell>
          <cell r="I18134">
            <v>45101</v>
          </cell>
          <cell r="O18134" t="str">
            <v>PRO</v>
          </cell>
        </row>
        <row r="18135">
          <cell r="C18135" t="str">
            <v>150014364/10</v>
          </cell>
          <cell r="D18135" t="str">
            <v>SUPREME GLOBAL CO.,LTD</v>
          </cell>
          <cell r="E18135" t="str">
            <v>CAC-N GOBIEW 1.3/1.5MM TR WHITE (9170) PC</v>
          </cell>
          <cell r="F18135">
            <v>46</v>
          </cell>
          <cell r="G18135">
            <v>3450</v>
          </cell>
          <cell r="H18135">
            <v>45107</v>
          </cell>
          <cell r="I18135">
            <v>45101</v>
          </cell>
          <cell r="O18135" t="str">
            <v>PRO</v>
          </cell>
        </row>
        <row r="18136">
          <cell r="C18136" t="str">
            <v>150014364/10</v>
          </cell>
          <cell r="D18136" t="str">
            <v>SUPREME GLOBAL CO.,LTD</v>
          </cell>
          <cell r="E18136" t="str">
            <v>CAC-N GOBIEW 1.3/1.5MM TR WHITE (9170) PC</v>
          </cell>
          <cell r="F18136">
            <v>46</v>
          </cell>
          <cell r="G18136">
            <v>3450</v>
          </cell>
          <cell r="H18136">
            <v>45107</v>
          </cell>
          <cell r="I18136">
            <v>45101</v>
          </cell>
          <cell r="O18136" t="str">
            <v>PRO</v>
          </cell>
        </row>
        <row r="18137">
          <cell r="C18137" t="str">
            <v>150000001/900</v>
          </cell>
          <cell r="D18137" t="str">
            <v>JBS INTERNAL</v>
          </cell>
          <cell r="E18137" t="str">
            <v>KAC-W BRISBANE K TT 11/13 TR1 (13471) PC</v>
          </cell>
          <cell r="F18137">
            <v>5</v>
          </cell>
          <cell r="G18137">
            <v>115</v>
          </cell>
          <cell r="H18137">
            <v>45106</v>
          </cell>
          <cell r="I18137">
            <v>45102</v>
          </cell>
          <cell r="O18137" t="str">
            <v>PRO</v>
          </cell>
        </row>
        <row r="18138">
          <cell r="C18138" t="str">
            <v>150000001/900</v>
          </cell>
          <cell r="D18138" t="str">
            <v>JBS INTERNAL</v>
          </cell>
          <cell r="E18138" t="str">
            <v>KAC-W BRISBANE K TT 11/13 TR1 (13471) PC</v>
          </cell>
          <cell r="F18138">
            <v>5</v>
          </cell>
          <cell r="G18138">
            <v>115</v>
          </cell>
          <cell r="H18138">
            <v>45106</v>
          </cell>
          <cell r="I18138">
            <v>45102</v>
          </cell>
          <cell r="O18138" t="str">
            <v>PRO</v>
          </cell>
        </row>
        <row r="18139">
          <cell r="C18139" t="str">
            <v>150000001/900</v>
          </cell>
          <cell r="D18139" t="str">
            <v>JBS INTERNAL</v>
          </cell>
          <cell r="E18139" t="str">
            <v>KAC-W BRISBANE K TT 11/13 TR1 (13471) PC</v>
          </cell>
          <cell r="F18139">
            <v>5</v>
          </cell>
          <cell r="G18139">
            <v>115</v>
          </cell>
          <cell r="H18139">
            <v>45106</v>
          </cell>
          <cell r="I18139">
            <v>45102</v>
          </cell>
          <cell r="O18139" t="str">
            <v>PRO</v>
          </cell>
        </row>
        <row r="18140">
          <cell r="C18140" t="str">
            <v>150000001/900</v>
          </cell>
          <cell r="D18140" t="str">
            <v>JBS INTERNAL</v>
          </cell>
          <cell r="E18140" t="str">
            <v>KAC-W BRISBANE K TT 11/13 TR1 (13471) PC</v>
          </cell>
          <cell r="F18140">
            <v>5</v>
          </cell>
          <cell r="G18140">
            <v>115</v>
          </cell>
          <cell r="H18140">
            <v>45106</v>
          </cell>
          <cell r="I18140">
            <v>45102</v>
          </cell>
          <cell r="O18140" t="str">
            <v>PRO</v>
          </cell>
        </row>
        <row r="18141">
          <cell r="C18141" t="str">
            <v>150000001/900</v>
          </cell>
          <cell r="D18141" t="str">
            <v>JBS INTERNAL</v>
          </cell>
          <cell r="E18141" t="str">
            <v>KAC-W BRISBANE K TT 11/13 TR1 (13471) PC</v>
          </cell>
          <cell r="F18141">
            <v>5</v>
          </cell>
          <cell r="G18141">
            <v>115</v>
          </cell>
          <cell r="H18141">
            <v>45106</v>
          </cell>
          <cell r="I18141">
            <v>45102</v>
          </cell>
          <cell r="O18141" t="str">
            <v>PRO</v>
          </cell>
        </row>
        <row r="18142">
          <cell r="C18142" t="str">
            <v>150000001/900</v>
          </cell>
          <cell r="D18142" t="str">
            <v>JBS INTERNAL</v>
          </cell>
          <cell r="E18142" t="str">
            <v>KAC-W BRISBANE K TT 11/13 TR1 (13471) PC</v>
          </cell>
          <cell r="F18142">
            <v>5</v>
          </cell>
          <cell r="G18142">
            <v>115</v>
          </cell>
          <cell r="H18142">
            <v>45106</v>
          </cell>
          <cell r="I18142">
            <v>45102</v>
          </cell>
          <cell r="O18142" t="str">
            <v>PRO</v>
          </cell>
        </row>
        <row r="18143">
          <cell r="C18143" t="str">
            <v>150000001/900</v>
          </cell>
          <cell r="D18143" t="str">
            <v>JBS INTERNAL</v>
          </cell>
          <cell r="E18143" t="str">
            <v>KAC-W BRISBANE K TT 11/13 TR1 (13471) PC</v>
          </cell>
          <cell r="F18143">
            <v>5</v>
          </cell>
          <cell r="G18143">
            <v>115</v>
          </cell>
          <cell r="H18143">
            <v>45106</v>
          </cell>
          <cell r="I18143">
            <v>45102</v>
          </cell>
          <cell r="O18143" t="str">
            <v>PRO</v>
          </cell>
        </row>
        <row r="18144">
          <cell r="C18144" t="str">
            <v>150000001/900</v>
          </cell>
          <cell r="D18144" t="str">
            <v>JBS INTERNAL</v>
          </cell>
          <cell r="E18144" t="str">
            <v>KAC-W BRISBANE K TT 11/13 TR1 (13471) PC</v>
          </cell>
          <cell r="F18144">
            <v>5</v>
          </cell>
          <cell r="G18144">
            <v>115</v>
          </cell>
          <cell r="H18144">
            <v>45106</v>
          </cell>
          <cell r="I18144">
            <v>45102</v>
          </cell>
          <cell r="O18144" t="str">
            <v>PRO</v>
          </cell>
        </row>
        <row r="18145">
          <cell r="C18145" t="str">
            <v>150000001/900</v>
          </cell>
          <cell r="D18145" t="str">
            <v>JBS INTERNAL</v>
          </cell>
          <cell r="E18145" t="str">
            <v>KAC-W BRISBANE K TT 11/13 TR1 (13471) PC</v>
          </cell>
          <cell r="F18145">
            <v>5</v>
          </cell>
          <cell r="G18145">
            <v>115</v>
          </cell>
          <cell r="H18145">
            <v>45106</v>
          </cell>
          <cell r="I18145">
            <v>45102</v>
          </cell>
          <cell r="O18145" t="str">
            <v>PRO</v>
          </cell>
        </row>
        <row r="18146">
          <cell r="C18146" t="str">
            <v>150000001/900</v>
          </cell>
          <cell r="D18146" t="str">
            <v>JBS INTERNAL</v>
          </cell>
          <cell r="E18146" t="str">
            <v>KAC-W BRISBANE K TT 11/13 TR1 (13471) PC</v>
          </cell>
          <cell r="F18146">
            <v>5</v>
          </cell>
          <cell r="G18146">
            <v>115</v>
          </cell>
          <cell r="H18146">
            <v>45106</v>
          </cell>
          <cell r="I18146">
            <v>45102</v>
          </cell>
          <cell r="O18146" t="str">
            <v>PRO</v>
          </cell>
        </row>
        <row r="18147">
          <cell r="C18147" t="str">
            <v>150000001/900</v>
          </cell>
          <cell r="D18147" t="str">
            <v>JBS INTERNAL</v>
          </cell>
          <cell r="E18147" t="str">
            <v>KAC-W BRISBANE K TT 11/13 TR1 (13471) PC</v>
          </cell>
          <cell r="F18147">
            <v>5</v>
          </cell>
          <cell r="G18147">
            <v>115</v>
          </cell>
          <cell r="H18147">
            <v>45106</v>
          </cell>
          <cell r="I18147">
            <v>45102</v>
          </cell>
          <cell r="O18147" t="str">
            <v>PRO</v>
          </cell>
        </row>
        <row r="18148">
          <cell r="C18148" t="str">
            <v>150000001/900</v>
          </cell>
          <cell r="D18148" t="str">
            <v>JBS INTERNAL</v>
          </cell>
          <cell r="E18148" t="str">
            <v>KAC-W BRISBANE K TT 11/13 TR1 (13471) PC</v>
          </cell>
          <cell r="F18148">
            <v>5</v>
          </cell>
          <cell r="G18148">
            <v>115</v>
          </cell>
          <cell r="H18148">
            <v>45106</v>
          </cell>
          <cell r="I18148">
            <v>45102</v>
          </cell>
          <cell r="O18148" t="str">
            <v>PRO</v>
          </cell>
        </row>
        <row r="18149">
          <cell r="C18149" t="str">
            <v>150000001/900</v>
          </cell>
          <cell r="D18149" t="str">
            <v>JBS INTERNAL</v>
          </cell>
          <cell r="E18149" t="str">
            <v>KAC-W BRISBANE K TT 11/13 TR1 (13471) PC</v>
          </cell>
          <cell r="F18149">
            <v>5</v>
          </cell>
          <cell r="G18149">
            <v>115</v>
          </cell>
          <cell r="H18149">
            <v>45106</v>
          </cell>
          <cell r="I18149">
            <v>45102</v>
          </cell>
          <cell r="O18149" t="str">
            <v>PRO</v>
          </cell>
        </row>
        <row r="18150">
          <cell r="C18150" t="str">
            <v>150000001/900</v>
          </cell>
          <cell r="D18150" t="str">
            <v>JBS INTERNAL</v>
          </cell>
          <cell r="E18150" t="str">
            <v>KAC-W BRISBANE K TT 11/13 TR1 (13471) PC</v>
          </cell>
          <cell r="F18150">
            <v>5</v>
          </cell>
          <cell r="G18150">
            <v>115</v>
          </cell>
          <cell r="H18150">
            <v>45106</v>
          </cell>
          <cell r="I18150">
            <v>45102</v>
          </cell>
          <cell r="O18150" t="str">
            <v>PRO</v>
          </cell>
        </row>
        <row r="18151">
          <cell r="C18151" t="str">
            <v>150000001/900</v>
          </cell>
          <cell r="D18151" t="str">
            <v>JBS INTERNAL</v>
          </cell>
          <cell r="E18151" t="str">
            <v>KAC-W BRISBANE K TT 11/13 TR1 (13471) PC</v>
          </cell>
          <cell r="F18151">
            <v>5</v>
          </cell>
          <cell r="G18151">
            <v>115</v>
          </cell>
          <cell r="H18151">
            <v>45106</v>
          </cell>
          <cell r="I18151">
            <v>45102</v>
          </cell>
          <cell r="O18151" t="str">
            <v>PRO</v>
          </cell>
        </row>
        <row r="18152">
          <cell r="C18152" t="str">
            <v>150000001/910</v>
          </cell>
          <cell r="D18152" t="str">
            <v>JBS INTERNAL</v>
          </cell>
          <cell r="E18152" t="str">
            <v>KAC-W BRISBANE K TT 11/13 TR1 (13471) PC</v>
          </cell>
          <cell r="F18152">
            <v>5</v>
          </cell>
          <cell r="G18152">
            <v>115</v>
          </cell>
          <cell r="H18152">
            <v>45106</v>
          </cell>
          <cell r="I18152">
            <v>45102</v>
          </cell>
          <cell r="O18152" t="str">
            <v>PRO</v>
          </cell>
        </row>
        <row r="18153">
          <cell r="C18153" t="str">
            <v>150000001/910</v>
          </cell>
          <cell r="D18153" t="str">
            <v>JBS INTERNAL</v>
          </cell>
          <cell r="E18153" t="str">
            <v>KAC-W BRISBANE K TT 11/13 TR1 (13471) PC</v>
          </cell>
          <cell r="F18153">
            <v>5</v>
          </cell>
          <cell r="G18153">
            <v>115</v>
          </cell>
          <cell r="H18153">
            <v>45106</v>
          </cell>
          <cell r="I18153">
            <v>45102</v>
          </cell>
          <cell r="O18153" t="str">
            <v>PRO</v>
          </cell>
        </row>
        <row r="18154">
          <cell r="C18154" t="str">
            <v>150000001/910</v>
          </cell>
          <cell r="D18154" t="str">
            <v>JBS INTERNAL</v>
          </cell>
          <cell r="E18154" t="str">
            <v>KAC-W BRISBANE K TT 11/13 TR1 (13471) PC</v>
          </cell>
          <cell r="F18154">
            <v>5</v>
          </cell>
          <cell r="G18154">
            <v>115</v>
          </cell>
          <cell r="H18154">
            <v>45106</v>
          </cell>
          <cell r="I18154">
            <v>45102</v>
          </cell>
          <cell r="O18154" t="str">
            <v>PRO</v>
          </cell>
        </row>
        <row r="18155">
          <cell r="C18155" t="str">
            <v>150000001/910</v>
          </cell>
          <cell r="D18155" t="str">
            <v>JBS INTERNAL</v>
          </cell>
          <cell r="E18155" t="str">
            <v>KAC-W BRISBANE K TT 11/13 TR1 (13471) PC</v>
          </cell>
          <cell r="F18155">
            <v>5</v>
          </cell>
          <cell r="G18155">
            <v>115</v>
          </cell>
          <cell r="H18155">
            <v>45106</v>
          </cell>
          <cell r="I18155">
            <v>45102</v>
          </cell>
          <cell r="O18155" t="str">
            <v>PRO</v>
          </cell>
        </row>
        <row r="18156">
          <cell r="C18156" t="str">
            <v>150000001/910</v>
          </cell>
          <cell r="D18156" t="str">
            <v>JBS INTERNAL</v>
          </cell>
          <cell r="E18156" t="str">
            <v>KAC-W BRISBANE K TT 11/13 TR1 (13471) PC</v>
          </cell>
          <cell r="F18156">
            <v>5</v>
          </cell>
          <cell r="G18156">
            <v>115</v>
          </cell>
          <cell r="H18156">
            <v>45106</v>
          </cell>
          <cell r="I18156">
            <v>45102</v>
          </cell>
          <cell r="O18156" t="str">
            <v>PRO</v>
          </cell>
        </row>
        <row r="18157">
          <cell r="C18157" t="str">
            <v>150000001/910</v>
          </cell>
          <cell r="D18157" t="str">
            <v>JBS INTERNAL</v>
          </cell>
          <cell r="E18157" t="str">
            <v>KAC-W BRISBANE K TT 11/13 TR1 (13471) PC</v>
          </cell>
          <cell r="F18157">
            <v>5</v>
          </cell>
          <cell r="G18157">
            <v>115</v>
          </cell>
          <cell r="H18157">
            <v>45106</v>
          </cell>
          <cell r="I18157">
            <v>45102</v>
          </cell>
          <cell r="O18157" t="str">
            <v>PRO</v>
          </cell>
        </row>
        <row r="18158">
          <cell r="C18158" t="str">
            <v>150000001/910</v>
          </cell>
          <cell r="D18158" t="str">
            <v>JBS INTERNAL</v>
          </cell>
          <cell r="E18158" t="str">
            <v>KAC-W BRISBANE K TT 11/13 TR1 (13471) PC</v>
          </cell>
          <cell r="F18158">
            <v>5</v>
          </cell>
          <cell r="G18158">
            <v>115</v>
          </cell>
          <cell r="H18158">
            <v>45106</v>
          </cell>
          <cell r="I18158">
            <v>45102</v>
          </cell>
          <cell r="O18158" t="str">
            <v>PRO</v>
          </cell>
        </row>
        <row r="18159">
          <cell r="C18159" t="str">
            <v>150000001/910</v>
          </cell>
          <cell r="D18159" t="str">
            <v>JBS INTERNAL</v>
          </cell>
          <cell r="E18159" t="str">
            <v>KAC-W BRISBANE K TT 11/13 TR1 (13471) PC</v>
          </cell>
          <cell r="F18159">
            <v>5</v>
          </cell>
          <cell r="G18159">
            <v>115</v>
          </cell>
          <cell r="H18159">
            <v>45106</v>
          </cell>
          <cell r="I18159">
            <v>45102</v>
          </cell>
          <cell r="O18159" t="str">
            <v>PRO</v>
          </cell>
        </row>
        <row r="18160">
          <cell r="C18160" t="str">
            <v>150000001/910</v>
          </cell>
          <cell r="D18160" t="str">
            <v>JBS INTERNAL</v>
          </cell>
          <cell r="E18160" t="str">
            <v>KAC-W BRISBANE K TT 11/13 TR1 (13471) PC</v>
          </cell>
          <cell r="F18160">
            <v>5</v>
          </cell>
          <cell r="G18160">
            <v>115</v>
          </cell>
          <cell r="H18160">
            <v>45106</v>
          </cell>
          <cell r="I18160">
            <v>45102</v>
          </cell>
          <cell r="O18160" t="str">
            <v>PRO</v>
          </cell>
        </row>
        <row r="18161">
          <cell r="C18161" t="str">
            <v>150000001/910</v>
          </cell>
          <cell r="D18161" t="str">
            <v>JBS INTERNAL</v>
          </cell>
          <cell r="E18161" t="str">
            <v>KAC-W BRISBANE K TT 11/13 TR1 (13471) PC</v>
          </cell>
          <cell r="F18161">
            <v>5</v>
          </cell>
          <cell r="G18161">
            <v>115</v>
          </cell>
          <cell r="H18161">
            <v>45106</v>
          </cell>
          <cell r="I18161">
            <v>45102</v>
          </cell>
          <cell r="O18161" t="str">
            <v>PRO</v>
          </cell>
        </row>
        <row r="18162">
          <cell r="C18162" t="str">
            <v>150000001/910</v>
          </cell>
          <cell r="D18162" t="str">
            <v>JBS INTERNAL</v>
          </cell>
          <cell r="E18162" t="str">
            <v>KAC-W BRISBANE K TT 11/13 TR1 (13471) PC</v>
          </cell>
          <cell r="F18162">
            <v>5</v>
          </cell>
          <cell r="G18162">
            <v>115</v>
          </cell>
          <cell r="H18162">
            <v>45106</v>
          </cell>
          <cell r="I18162">
            <v>45102</v>
          </cell>
          <cell r="O18162" t="str">
            <v>PRO</v>
          </cell>
        </row>
        <row r="18163">
          <cell r="C18163" t="str">
            <v>150000001/910</v>
          </cell>
          <cell r="D18163" t="str">
            <v>JBS INTERNAL</v>
          </cell>
          <cell r="E18163" t="str">
            <v>KAC-W BRISBANE K TT 11/13 TR1 (13471) PC</v>
          </cell>
          <cell r="F18163">
            <v>5</v>
          </cell>
          <cell r="G18163">
            <v>115</v>
          </cell>
          <cell r="H18163">
            <v>45106</v>
          </cell>
          <cell r="I18163">
            <v>45102</v>
          </cell>
          <cell r="O18163" t="str">
            <v>PRO</v>
          </cell>
        </row>
        <row r="18164">
          <cell r="C18164" t="str">
            <v>150000001/910</v>
          </cell>
          <cell r="D18164" t="str">
            <v>JBS INTERNAL</v>
          </cell>
          <cell r="E18164" t="str">
            <v>KAC-W BRISBANE K TT 11/13 TR1 (13471) PC</v>
          </cell>
          <cell r="F18164">
            <v>5</v>
          </cell>
          <cell r="G18164">
            <v>115</v>
          </cell>
          <cell r="H18164">
            <v>45106</v>
          </cell>
          <cell r="I18164">
            <v>45102</v>
          </cell>
          <cell r="O18164" t="str">
            <v>PRO</v>
          </cell>
        </row>
        <row r="18165">
          <cell r="C18165" t="str">
            <v>150000001/910</v>
          </cell>
          <cell r="D18165" t="str">
            <v>JBS INTERNAL</v>
          </cell>
          <cell r="E18165" t="str">
            <v>KAC-W BRISBANE K TT 11/13 TR1 (13471) PC</v>
          </cell>
          <cell r="F18165">
            <v>5</v>
          </cell>
          <cell r="G18165">
            <v>115</v>
          </cell>
          <cell r="H18165">
            <v>45106</v>
          </cell>
          <cell r="I18165">
            <v>45102</v>
          </cell>
          <cell r="O18165" t="str">
            <v>PRO</v>
          </cell>
        </row>
        <row r="18166">
          <cell r="C18166" t="str">
            <v>150000001/910</v>
          </cell>
          <cell r="D18166" t="str">
            <v>JBS INTERNAL</v>
          </cell>
          <cell r="E18166" t="str">
            <v>KAC-W BRISBANE K TT 11/13 TR1 (13471) PC</v>
          </cell>
          <cell r="F18166">
            <v>5</v>
          </cell>
          <cell r="G18166">
            <v>115</v>
          </cell>
          <cell r="H18166">
            <v>45106</v>
          </cell>
          <cell r="I18166">
            <v>45102</v>
          </cell>
          <cell r="O18166" t="str">
            <v>PRO</v>
          </cell>
        </row>
        <row r="18167">
          <cell r="C18167" t="str">
            <v>150000001/920</v>
          </cell>
          <cell r="D18167" t="str">
            <v>JBS INTERNAL</v>
          </cell>
          <cell r="E18167" t="str">
            <v>KAC-W BRISBANE K TT 11/13 TR1 (13471) PC</v>
          </cell>
          <cell r="F18167">
            <v>5</v>
          </cell>
          <cell r="G18167">
            <v>115</v>
          </cell>
          <cell r="H18167">
            <v>45106</v>
          </cell>
          <cell r="I18167">
            <v>45102</v>
          </cell>
          <cell r="O18167" t="str">
            <v>PRO</v>
          </cell>
        </row>
        <row r="18168">
          <cell r="C18168" t="str">
            <v>150000001/920</v>
          </cell>
          <cell r="D18168" t="str">
            <v>JBS INTERNAL</v>
          </cell>
          <cell r="E18168" t="str">
            <v>KAC-W BRISBANE K TT 11/13 TR1 (13471) PC</v>
          </cell>
          <cell r="F18168">
            <v>5</v>
          </cell>
          <cell r="G18168">
            <v>115</v>
          </cell>
          <cell r="H18168">
            <v>45106</v>
          </cell>
          <cell r="I18168">
            <v>45102</v>
          </cell>
          <cell r="O18168" t="str">
            <v>PRO</v>
          </cell>
        </row>
        <row r="18169">
          <cell r="C18169" t="str">
            <v>150000001/920</v>
          </cell>
          <cell r="D18169" t="str">
            <v>JBS INTERNAL</v>
          </cell>
          <cell r="E18169" t="str">
            <v>KAC-W BRISBANE K TT 11/13 TR1 (13471) PC</v>
          </cell>
          <cell r="F18169">
            <v>5</v>
          </cell>
          <cell r="G18169">
            <v>115</v>
          </cell>
          <cell r="H18169">
            <v>45106</v>
          </cell>
          <cell r="I18169">
            <v>45102</v>
          </cell>
          <cell r="O18169" t="str">
            <v>PRO</v>
          </cell>
        </row>
        <row r="18170">
          <cell r="C18170" t="str">
            <v>150000001/920</v>
          </cell>
          <cell r="D18170" t="str">
            <v>JBS INTERNAL</v>
          </cell>
          <cell r="E18170" t="str">
            <v>KAC-W BRISBANE K TT 11/13 TR1 (13471) PC</v>
          </cell>
          <cell r="F18170">
            <v>5</v>
          </cell>
          <cell r="G18170">
            <v>115</v>
          </cell>
          <cell r="H18170">
            <v>45106</v>
          </cell>
          <cell r="I18170">
            <v>45102</v>
          </cell>
          <cell r="O18170" t="str">
            <v>PRO</v>
          </cell>
        </row>
        <row r="18171">
          <cell r="C18171" t="str">
            <v>150000001/920</v>
          </cell>
          <cell r="D18171" t="str">
            <v>JBS INTERNAL</v>
          </cell>
          <cell r="E18171" t="str">
            <v>KAC-W BRISBANE K TT 11/13 TR1 (13471) PC</v>
          </cell>
          <cell r="F18171">
            <v>5</v>
          </cell>
          <cell r="G18171">
            <v>115</v>
          </cell>
          <cell r="H18171">
            <v>45106</v>
          </cell>
          <cell r="I18171">
            <v>45102</v>
          </cell>
          <cell r="O18171" t="str">
            <v>PRO</v>
          </cell>
        </row>
        <row r="18172">
          <cell r="C18172" t="str">
            <v>150000001/920</v>
          </cell>
          <cell r="D18172" t="str">
            <v>JBS INTERNAL</v>
          </cell>
          <cell r="E18172" t="str">
            <v>KAC-W BRISBANE K TT 11/13 TR1 (13471) PC</v>
          </cell>
          <cell r="F18172">
            <v>5</v>
          </cell>
          <cell r="G18172">
            <v>115</v>
          </cell>
          <cell r="H18172">
            <v>45106</v>
          </cell>
          <cell r="I18172">
            <v>45102</v>
          </cell>
          <cell r="O18172" t="str">
            <v>PRO</v>
          </cell>
        </row>
        <row r="18173">
          <cell r="C18173" t="str">
            <v>150000001/920</v>
          </cell>
          <cell r="D18173" t="str">
            <v>JBS INTERNAL</v>
          </cell>
          <cell r="E18173" t="str">
            <v>KAC-W BRISBANE K TT 11/13 TR1 (13471) PC</v>
          </cell>
          <cell r="F18173">
            <v>5</v>
          </cell>
          <cell r="G18173">
            <v>115</v>
          </cell>
          <cell r="H18173">
            <v>45106</v>
          </cell>
          <cell r="I18173">
            <v>45102</v>
          </cell>
          <cell r="O18173" t="str">
            <v>PRO</v>
          </cell>
        </row>
        <row r="18174">
          <cell r="C18174" t="str">
            <v>150000001/920</v>
          </cell>
          <cell r="D18174" t="str">
            <v>JBS INTERNAL</v>
          </cell>
          <cell r="E18174" t="str">
            <v>KAC-W BRISBANE K TT 11/13 TR1 (13471) PC</v>
          </cell>
          <cell r="F18174">
            <v>5</v>
          </cell>
          <cell r="G18174">
            <v>115</v>
          </cell>
          <cell r="H18174">
            <v>45106</v>
          </cell>
          <cell r="I18174">
            <v>45102</v>
          </cell>
          <cell r="O18174" t="str">
            <v>PRO</v>
          </cell>
        </row>
        <row r="18175">
          <cell r="C18175" t="str">
            <v>150000001/920</v>
          </cell>
          <cell r="D18175" t="str">
            <v>JBS INTERNAL</v>
          </cell>
          <cell r="E18175" t="str">
            <v>KAC-W BRISBANE K TT 11/13 TR1 (13471) PC</v>
          </cell>
          <cell r="F18175">
            <v>5</v>
          </cell>
          <cell r="G18175">
            <v>115</v>
          </cell>
          <cell r="H18175">
            <v>45106</v>
          </cell>
          <cell r="I18175">
            <v>45102</v>
          </cell>
          <cell r="O18175" t="str">
            <v>PRO</v>
          </cell>
        </row>
        <row r="18176">
          <cell r="C18176" t="str">
            <v>150000001/920</v>
          </cell>
          <cell r="D18176" t="str">
            <v>JBS INTERNAL</v>
          </cell>
          <cell r="E18176" t="str">
            <v>KAC-W BRISBANE K TT 11/13 TR1 (13471) PC</v>
          </cell>
          <cell r="F18176">
            <v>5</v>
          </cell>
          <cell r="G18176">
            <v>115</v>
          </cell>
          <cell r="H18176">
            <v>45106</v>
          </cell>
          <cell r="I18176">
            <v>45102</v>
          </cell>
          <cell r="O18176" t="str">
            <v>PRO</v>
          </cell>
        </row>
        <row r="18177">
          <cell r="C18177" t="str">
            <v>150000001/920</v>
          </cell>
          <cell r="D18177" t="str">
            <v>JBS INTERNAL</v>
          </cell>
          <cell r="E18177" t="str">
            <v>KAC-W BRISBANE K TT 11/13 TR1 (13471) PC</v>
          </cell>
          <cell r="F18177">
            <v>5</v>
          </cell>
          <cell r="G18177">
            <v>115</v>
          </cell>
          <cell r="H18177">
            <v>45106</v>
          </cell>
          <cell r="I18177">
            <v>45102</v>
          </cell>
          <cell r="O18177" t="str">
            <v>PRO</v>
          </cell>
        </row>
        <row r="18178">
          <cell r="C18178" t="str">
            <v>150000001/920</v>
          </cell>
          <cell r="D18178" t="str">
            <v>JBS INTERNAL</v>
          </cell>
          <cell r="E18178" t="str">
            <v>KAC-W BRISBANE K TT 11/13 TR1 (13471) PC</v>
          </cell>
          <cell r="F18178">
            <v>5</v>
          </cell>
          <cell r="G18178">
            <v>115</v>
          </cell>
          <cell r="H18178">
            <v>45106</v>
          </cell>
          <cell r="I18178">
            <v>45102</v>
          </cell>
          <cell r="O18178" t="str">
            <v>PRO</v>
          </cell>
        </row>
        <row r="18179">
          <cell r="C18179" t="str">
            <v>150000001/930</v>
          </cell>
          <cell r="D18179" t="str">
            <v>JBS INTERNAL</v>
          </cell>
          <cell r="E18179" t="str">
            <v>KAC-W BRISBANE K TT 11/13 TR1 (13471) PC</v>
          </cell>
          <cell r="F18179">
            <v>5</v>
          </cell>
          <cell r="G18179">
            <v>115</v>
          </cell>
          <cell r="H18179">
            <v>45106</v>
          </cell>
          <cell r="I18179">
            <v>45102</v>
          </cell>
          <cell r="O18179" t="str">
            <v>PRO</v>
          </cell>
        </row>
        <row r="18180">
          <cell r="C18180" t="str">
            <v>150000001/930</v>
          </cell>
          <cell r="D18180" t="str">
            <v>JBS INTERNAL</v>
          </cell>
          <cell r="E18180" t="str">
            <v>KAC-W BRISBANE K TT 11/13 TR1 (13471) PC</v>
          </cell>
          <cell r="F18180">
            <v>5</v>
          </cell>
          <cell r="G18180">
            <v>115</v>
          </cell>
          <cell r="H18180">
            <v>45106</v>
          </cell>
          <cell r="I18180">
            <v>45102</v>
          </cell>
          <cell r="O18180" t="str">
            <v>PRO</v>
          </cell>
        </row>
        <row r="18181">
          <cell r="C18181" t="str">
            <v>150000001/930</v>
          </cell>
          <cell r="D18181" t="str">
            <v>JBS INTERNAL</v>
          </cell>
          <cell r="E18181" t="str">
            <v>KAC-W BRISBANE K TT 11/13 TR1 (13471) PC</v>
          </cell>
          <cell r="F18181">
            <v>5</v>
          </cell>
          <cell r="G18181">
            <v>115</v>
          </cell>
          <cell r="H18181">
            <v>45106</v>
          </cell>
          <cell r="I18181">
            <v>45102</v>
          </cell>
          <cell r="O18181" t="str">
            <v>PRO</v>
          </cell>
        </row>
        <row r="18182">
          <cell r="C18182" t="str">
            <v>150000001/930</v>
          </cell>
          <cell r="D18182" t="str">
            <v>JBS INTERNAL</v>
          </cell>
          <cell r="E18182" t="str">
            <v>KAC-W BRISBANE K TT 11/13 TR1 (13471) PC</v>
          </cell>
          <cell r="F18182">
            <v>5</v>
          </cell>
          <cell r="G18182">
            <v>115</v>
          </cell>
          <cell r="H18182">
            <v>45106</v>
          </cell>
          <cell r="I18182">
            <v>45102</v>
          </cell>
          <cell r="O18182" t="str">
            <v>PRO</v>
          </cell>
        </row>
        <row r="18183">
          <cell r="C18183" t="str">
            <v>150000001/930</v>
          </cell>
          <cell r="D18183" t="str">
            <v>JBS INTERNAL</v>
          </cell>
          <cell r="E18183" t="str">
            <v>KAC-W BRISBANE K TT 11/13 TR1 (13471) PC</v>
          </cell>
          <cell r="F18183">
            <v>5</v>
          </cell>
          <cell r="G18183">
            <v>115</v>
          </cell>
          <cell r="H18183">
            <v>45106</v>
          </cell>
          <cell r="I18183">
            <v>45102</v>
          </cell>
          <cell r="O18183" t="str">
            <v>PRO</v>
          </cell>
        </row>
        <row r="18184">
          <cell r="C18184" t="str">
            <v>150000001/930</v>
          </cell>
          <cell r="D18184" t="str">
            <v>JBS INTERNAL</v>
          </cell>
          <cell r="E18184" t="str">
            <v>KAC-W BRISBANE K TT 11/13 TR1 (13471) PC</v>
          </cell>
          <cell r="F18184">
            <v>5</v>
          </cell>
          <cell r="G18184">
            <v>115</v>
          </cell>
          <cell r="H18184">
            <v>45106</v>
          </cell>
          <cell r="I18184">
            <v>45102</v>
          </cell>
          <cell r="O18184" t="str">
            <v>PRO</v>
          </cell>
        </row>
        <row r="18185">
          <cell r="C18185" t="str">
            <v>150000001/930</v>
          </cell>
          <cell r="D18185" t="str">
            <v>JBS INTERNAL</v>
          </cell>
          <cell r="E18185" t="str">
            <v>KAC-W BRISBANE K TT 11/13 TR1 (13471) PC</v>
          </cell>
          <cell r="F18185">
            <v>5</v>
          </cell>
          <cell r="G18185">
            <v>115</v>
          </cell>
          <cell r="H18185">
            <v>45106</v>
          </cell>
          <cell r="I18185">
            <v>45102</v>
          </cell>
          <cell r="O18185" t="str">
            <v>PRO</v>
          </cell>
        </row>
        <row r="18186">
          <cell r="C18186" t="str">
            <v>150000001/930</v>
          </cell>
          <cell r="D18186" t="str">
            <v>JBS INTERNAL</v>
          </cell>
          <cell r="E18186" t="str">
            <v>KAC-W BRISBANE K TT 11/13 TR1 (13471) PC</v>
          </cell>
          <cell r="F18186">
            <v>5</v>
          </cell>
          <cell r="G18186">
            <v>115</v>
          </cell>
          <cell r="H18186">
            <v>45106</v>
          </cell>
          <cell r="I18186">
            <v>45102</v>
          </cell>
          <cell r="O18186" t="str">
            <v>PRO</v>
          </cell>
        </row>
        <row r="18187">
          <cell r="C18187" t="str">
            <v>150000001/930</v>
          </cell>
          <cell r="D18187" t="str">
            <v>JBS INTERNAL</v>
          </cell>
          <cell r="E18187" t="str">
            <v>KAC-W BRISBANE K TT 11/13 TR1 (13471) PC</v>
          </cell>
          <cell r="F18187">
            <v>5</v>
          </cell>
          <cell r="G18187">
            <v>115</v>
          </cell>
          <cell r="H18187">
            <v>45106</v>
          </cell>
          <cell r="I18187">
            <v>45102</v>
          </cell>
          <cell r="O18187" t="str">
            <v>PRO</v>
          </cell>
        </row>
        <row r="18188">
          <cell r="C18188" t="str">
            <v>150000001/930</v>
          </cell>
          <cell r="D18188" t="str">
            <v>JBS INTERNAL</v>
          </cell>
          <cell r="E18188" t="str">
            <v>KAC-W BRISBANE K TT 11/13 TR1 (13471) PC</v>
          </cell>
          <cell r="F18188">
            <v>5</v>
          </cell>
          <cell r="G18188">
            <v>115</v>
          </cell>
          <cell r="H18188">
            <v>45106</v>
          </cell>
          <cell r="I18188">
            <v>45102</v>
          </cell>
          <cell r="O18188" t="str">
            <v>PRO</v>
          </cell>
        </row>
        <row r="18189">
          <cell r="C18189" t="str">
            <v>150000001/930</v>
          </cell>
          <cell r="D18189" t="str">
            <v>JBS INTERNAL</v>
          </cell>
          <cell r="E18189" t="str">
            <v>KAC-W BRISBANE K TT 11/13 TR1 (13471) PC</v>
          </cell>
          <cell r="F18189">
            <v>5</v>
          </cell>
          <cell r="G18189">
            <v>115</v>
          </cell>
          <cell r="H18189">
            <v>45106</v>
          </cell>
          <cell r="I18189">
            <v>45102</v>
          </cell>
          <cell r="O18189" t="str">
            <v>PRO</v>
          </cell>
        </row>
        <row r="18190">
          <cell r="C18190" t="str">
            <v>150000001/930</v>
          </cell>
          <cell r="D18190" t="str">
            <v>JBS INTERNAL</v>
          </cell>
          <cell r="E18190" t="str">
            <v>KAC-W BRISBANE K TT 11/13 TR1 (13471) PC</v>
          </cell>
          <cell r="F18190">
            <v>5</v>
          </cell>
          <cell r="G18190">
            <v>115</v>
          </cell>
          <cell r="H18190">
            <v>45106</v>
          </cell>
          <cell r="I18190">
            <v>45102</v>
          </cell>
          <cell r="O18190" t="str">
            <v>PRO</v>
          </cell>
        </row>
        <row r="18191">
          <cell r="C18191" t="str">
            <v>150014358/10A</v>
          </cell>
          <cell r="D18191" t="str">
            <v>BABA KAGU CO.,LTD.</v>
          </cell>
          <cell r="E18191" t="str">
            <v>KSP-N TORONTO TIP 1.3/1.5MM TR1 DARK BROWN #414 (13171) PC</v>
          </cell>
          <cell r="F18191">
            <v>85</v>
          </cell>
          <cell r="G18191">
            <v>4900</v>
          </cell>
          <cell r="H18191">
            <v>45107</v>
          </cell>
          <cell r="I18191">
            <v>45107</v>
          </cell>
          <cell r="O18191" t="str">
            <v>PRO</v>
          </cell>
        </row>
        <row r="18192">
          <cell r="C18192" t="str">
            <v>150014358/10A</v>
          </cell>
          <cell r="D18192" t="str">
            <v>BABA KAGU CO.,LTD.</v>
          </cell>
          <cell r="E18192" t="str">
            <v>KSP-N TORONTO TIP 1.3/1.5MM TR1 DARK BROWN #414 (13171) PC</v>
          </cell>
          <cell r="F18192">
            <v>85</v>
          </cell>
          <cell r="G18192">
            <v>4900</v>
          </cell>
          <cell r="H18192">
            <v>45107</v>
          </cell>
          <cell r="I18192">
            <v>45107</v>
          </cell>
          <cell r="O18192" t="str">
            <v>PRO</v>
          </cell>
        </row>
        <row r="18193">
          <cell r="C18193" t="str">
            <v>150014358/10A</v>
          </cell>
          <cell r="D18193" t="str">
            <v>BABA KAGU CO.,LTD.</v>
          </cell>
          <cell r="E18193" t="str">
            <v>KSP-N TORONTO TIP 1.3/1.5MM TR1 DARK BROWN #414 (13171) PC</v>
          </cell>
          <cell r="F18193">
            <v>85</v>
          </cell>
          <cell r="G18193">
            <v>4900</v>
          </cell>
          <cell r="H18193">
            <v>45107</v>
          </cell>
          <cell r="I18193">
            <v>45107</v>
          </cell>
          <cell r="O18193" t="str">
            <v>PRO</v>
          </cell>
        </row>
        <row r="18194">
          <cell r="C18194" t="str">
            <v>150014358/10A</v>
          </cell>
          <cell r="D18194" t="str">
            <v>BABA KAGU CO.,LTD.</v>
          </cell>
          <cell r="E18194" t="str">
            <v>KSP-N TORONTO TIP 1.3/1.5MM TR1 DARK BROWN #414 (13171) PC</v>
          </cell>
          <cell r="F18194">
            <v>85</v>
          </cell>
          <cell r="G18194">
            <v>4900</v>
          </cell>
          <cell r="H18194">
            <v>45107</v>
          </cell>
          <cell r="I18194">
            <v>45107</v>
          </cell>
          <cell r="O18194" t="str">
            <v>PRO</v>
          </cell>
        </row>
        <row r="18195">
          <cell r="C18195" t="str">
            <v>150014358/10A</v>
          </cell>
          <cell r="D18195" t="str">
            <v>BABA KAGU CO.,LTD.</v>
          </cell>
          <cell r="E18195" t="str">
            <v>KSP-N TORONTO TIP 1.3/1.5MM TR1 DARK BROWN #414 (13171) PC</v>
          </cell>
          <cell r="F18195">
            <v>85</v>
          </cell>
          <cell r="G18195">
            <v>4900</v>
          </cell>
          <cell r="H18195">
            <v>45107</v>
          </cell>
          <cell r="I18195">
            <v>45107</v>
          </cell>
          <cell r="O18195" t="str">
            <v>PRO</v>
          </cell>
        </row>
        <row r="18196">
          <cell r="C18196" t="str">
            <v>150014358/10A</v>
          </cell>
          <cell r="D18196" t="str">
            <v>BABA KAGU CO.,LTD.</v>
          </cell>
          <cell r="E18196" t="str">
            <v>KSP-N TORONTO TIP 1.3/1.5MM TR1 DARK BROWN #414 (13171) PC</v>
          </cell>
          <cell r="F18196">
            <v>85</v>
          </cell>
          <cell r="G18196">
            <v>4900</v>
          </cell>
          <cell r="H18196">
            <v>45107</v>
          </cell>
          <cell r="I18196">
            <v>45107</v>
          </cell>
          <cell r="O18196" t="str">
            <v>PRO</v>
          </cell>
        </row>
        <row r="18197">
          <cell r="C18197" t="str">
            <v>150014358/10A</v>
          </cell>
          <cell r="D18197" t="str">
            <v>BABA KAGU CO.,LTD.</v>
          </cell>
          <cell r="E18197" t="str">
            <v>KSP-N TORONTO TIP 1.3/1.5MM TR1 DARK BROWN #414 (13171) PC</v>
          </cell>
          <cell r="F18197">
            <v>85</v>
          </cell>
          <cell r="G18197">
            <v>4900</v>
          </cell>
          <cell r="H18197">
            <v>45107</v>
          </cell>
          <cell r="I18197">
            <v>45107</v>
          </cell>
          <cell r="O18197" t="str">
            <v>PRO</v>
          </cell>
        </row>
        <row r="18198">
          <cell r="C18198" t="str">
            <v>150014358/10A</v>
          </cell>
          <cell r="D18198" t="str">
            <v>BABA KAGU CO.,LTD.</v>
          </cell>
          <cell r="E18198" t="str">
            <v>KSP-N TORONTO TIP 1.3/1.5MM TR1 DARK BROWN #414 (13171) PC</v>
          </cell>
          <cell r="F18198">
            <v>85</v>
          </cell>
          <cell r="G18198">
            <v>4900</v>
          </cell>
          <cell r="H18198">
            <v>45107</v>
          </cell>
          <cell r="I18198">
            <v>45107</v>
          </cell>
          <cell r="O18198" t="str">
            <v>PRO</v>
          </cell>
        </row>
        <row r="18199">
          <cell r="C18199" t="str">
            <v>150014358/10A</v>
          </cell>
          <cell r="D18199" t="str">
            <v>BABA KAGU CO.,LTD.</v>
          </cell>
          <cell r="E18199" t="str">
            <v>KSP-N TORONTO TIP 1.3/1.5MM TR1 DARK BROWN #414 (13171) PC</v>
          </cell>
          <cell r="F18199">
            <v>85</v>
          </cell>
          <cell r="G18199">
            <v>4900</v>
          </cell>
          <cell r="H18199">
            <v>45107</v>
          </cell>
          <cell r="I18199">
            <v>45107</v>
          </cell>
          <cell r="O18199" t="str">
            <v>PRO</v>
          </cell>
        </row>
        <row r="18200">
          <cell r="C18200" t="str">
            <v>150014358/10A</v>
          </cell>
          <cell r="D18200" t="str">
            <v>BABA KAGU CO.,LTD.</v>
          </cell>
          <cell r="E18200" t="str">
            <v>KSP-N TORONTO TIP 1.3/1.5MM TR1 DARK BROWN #414 (13171) PC</v>
          </cell>
          <cell r="F18200">
            <v>85</v>
          </cell>
          <cell r="G18200">
            <v>4900</v>
          </cell>
          <cell r="H18200">
            <v>45107</v>
          </cell>
          <cell r="I18200">
            <v>45107</v>
          </cell>
          <cell r="O18200" t="str">
            <v>PRO</v>
          </cell>
        </row>
        <row r="18201">
          <cell r="C18201" t="str">
            <v>150014358/10A</v>
          </cell>
          <cell r="D18201" t="str">
            <v>BABA KAGU CO.,LTD.</v>
          </cell>
          <cell r="E18201" t="str">
            <v>KSP-N TORONTO TIP 1.3/1.5MM TR1 DARK BROWN #414 (13171) PC</v>
          </cell>
          <cell r="F18201">
            <v>85</v>
          </cell>
          <cell r="G18201">
            <v>4900</v>
          </cell>
          <cell r="H18201">
            <v>45107</v>
          </cell>
          <cell r="I18201">
            <v>45107</v>
          </cell>
          <cell r="O18201" t="str">
            <v>PRO</v>
          </cell>
        </row>
        <row r="18202">
          <cell r="C18202" t="str">
            <v>150014358/10A</v>
          </cell>
          <cell r="D18202" t="str">
            <v>BABA KAGU CO.,LTD.</v>
          </cell>
          <cell r="E18202" t="str">
            <v>KSP-N TORONTO TIP 1.3/1.5MM TR1 DARK BROWN #414 (13171) PC</v>
          </cell>
          <cell r="F18202">
            <v>85</v>
          </cell>
          <cell r="G18202">
            <v>4900</v>
          </cell>
          <cell r="H18202">
            <v>45107</v>
          </cell>
          <cell r="I18202">
            <v>45107</v>
          </cell>
          <cell r="O18202" t="str">
            <v>PRO</v>
          </cell>
        </row>
        <row r="18203">
          <cell r="C18203" t="str">
            <v>150014358/10A</v>
          </cell>
          <cell r="D18203" t="str">
            <v>BABA KAGU CO.,LTD.</v>
          </cell>
          <cell r="E18203" t="str">
            <v>KSP-N TORONTO TIP 1.3/1.5MM TR1 DARK BROWN #414 (13171) PC</v>
          </cell>
          <cell r="F18203">
            <v>85</v>
          </cell>
          <cell r="G18203">
            <v>4900</v>
          </cell>
          <cell r="H18203">
            <v>45107</v>
          </cell>
          <cell r="I18203">
            <v>45107</v>
          </cell>
          <cell r="O18203" t="str">
            <v>PRO</v>
          </cell>
        </row>
        <row r="18204">
          <cell r="C18204" t="str">
            <v>150014358/10B</v>
          </cell>
          <cell r="D18204" t="str">
            <v>BABA KAGU CO.,LTD.</v>
          </cell>
          <cell r="E18204" t="str">
            <v>KSP-N TORONTO TIP 1.3/1.5MM TR1 DARK BROWN #414 (13171) PC</v>
          </cell>
          <cell r="F18204">
            <v>18</v>
          </cell>
          <cell r="G18204">
            <v>850</v>
          </cell>
          <cell r="H18204">
            <v>45107</v>
          </cell>
          <cell r="I18204">
            <v>45107</v>
          </cell>
          <cell r="O18204" t="str">
            <v>PRO</v>
          </cell>
        </row>
        <row r="18205">
          <cell r="C18205" t="str">
            <v>150014358/10B</v>
          </cell>
          <cell r="D18205" t="str">
            <v>BABA KAGU CO.,LTD.</v>
          </cell>
          <cell r="E18205" t="str">
            <v>KSP-N TORONTO TIP 1.3/1.5MM TR1 DARK BROWN #414 (13171) PC</v>
          </cell>
          <cell r="F18205">
            <v>18</v>
          </cell>
          <cell r="G18205">
            <v>850</v>
          </cell>
          <cell r="H18205">
            <v>45107</v>
          </cell>
          <cell r="I18205">
            <v>45107</v>
          </cell>
          <cell r="O18205" t="str">
            <v>PRO</v>
          </cell>
        </row>
        <row r="18206">
          <cell r="C18206" t="str">
            <v>150014358/10B</v>
          </cell>
          <cell r="D18206" t="str">
            <v>BABA KAGU CO.,LTD.</v>
          </cell>
          <cell r="E18206" t="str">
            <v>KSP-N TORONTO TIP 1.3/1.5MM TR1 DARK BROWN #414 (13171) PC</v>
          </cell>
          <cell r="F18206">
            <v>18</v>
          </cell>
          <cell r="G18206">
            <v>850</v>
          </cell>
          <cell r="H18206">
            <v>45107</v>
          </cell>
          <cell r="I18206">
            <v>45107</v>
          </cell>
          <cell r="O18206" t="str">
            <v>PRO</v>
          </cell>
        </row>
        <row r="18207">
          <cell r="C18207" t="str">
            <v>150014358/10B</v>
          </cell>
          <cell r="D18207" t="str">
            <v>BABA KAGU CO.,LTD.</v>
          </cell>
          <cell r="E18207" t="str">
            <v>KSP-N TORONTO TIP 1.3/1.5MM TR1 DARK BROWN #414 (13171) PC</v>
          </cell>
          <cell r="F18207">
            <v>18</v>
          </cell>
          <cell r="G18207">
            <v>850</v>
          </cell>
          <cell r="H18207">
            <v>45107</v>
          </cell>
          <cell r="I18207">
            <v>45107</v>
          </cell>
          <cell r="O18207" t="str">
            <v>PRO</v>
          </cell>
        </row>
        <row r="18208">
          <cell r="C18208" t="str">
            <v>150014358/10B</v>
          </cell>
          <cell r="D18208" t="str">
            <v>BABA KAGU CO.,LTD.</v>
          </cell>
          <cell r="E18208" t="str">
            <v>KSP-N TORONTO TIP 1.3/1.5MM TR1 DARK BROWN #414 (13171) PC</v>
          </cell>
          <cell r="F18208">
            <v>18</v>
          </cell>
          <cell r="G18208">
            <v>850</v>
          </cell>
          <cell r="H18208">
            <v>45107</v>
          </cell>
          <cell r="I18208">
            <v>45107</v>
          </cell>
          <cell r="O18208" t="str">
            <v>PRO</v>
          </cell>
        </row>
        <row r="18209">
          <cell r="C18209" t="str">
            <v>150014358/10B</v>
          </cell>
          <cell r="D18209" t="str">
            <v>BABA KAGU CO.,LTD.</v>
          </cell>
          <cell r="E18209" t="str">
            <v>KSP-N TORONTO TIP 1.3/1.5MM TR1 DARK BROWN #414 (13171) PC</v>
          </cell>
          <cell r="F18209">
            <v>18</v>
          </cell>
          <cell r="G18209">
            <v>850</v>
          </cell>
          <cell r="H18209">
            <v>45107</v>
          </cell>
          <cell r="I18209">
            <v>45107</v>
          </cell>
          <cell r="O18209" t="str">
            <v>PRO</v>
          </cell>
        </row>
        <row r="18210">
          <cell r="C18210" t="str">
            <v>150014358/10B</v>
          </cell>
          <cell r="D18210" t="str">
            <v>BABA KAGU CO.,LTD.</v>
          </cell>
          <cell r="E18210" t="str">
            <v>KSP-N TORONTO TIP 1.3/1.5MM TR1 DARK BROWN #414 (13171) PC</v>
          </cell>
          <cell r="F18210">
            <v>18</v>
          </cell>
          <cell r="G18210">
            <v>850</v>
          </cell>
          <cell r="H18210">
            <v>45107</v>
          </cell>
          <cell r="I18210">
            <v>45107</v>
          </cell>
          <cell r="O18210" t="str">
            <v>PRO</v>
          </cell>
        </row>
        <row r="18211">
          <cell r="C18211" t="str">
            <v>150014358/10B</v>
          </cell>
          <cell r="D18211" t="str">
            <v>BABA KAGU CO.,LTD.</v>
          </cell>
          <cell r="E18211" t="str">
            <v>KSP-N TORONTO TIP 1.3/1.5MM TR1 DARK BROWN #414 (13171) PC</v>
          </cell>
          <cell r="F18211">
            <v>18</v>
          </cell>
          <cell r="G18211">
            <v>850</v>
          </cell>
          <cell r="H18211">
            <v>45107</v>
          </cell>
          <cell r="I18211">
            <v>45107</v>
          </cell>
          <cell r="O18211" t="str">
            <v>PRO</v>
          </cell>
        </row>
        <row r="18212">
          <cell r="C18212" t="str">
            <v>150014358/10B</v>
          </cell>
          <cell r="D18212" t="str">
            <v>BABA KAGU CO.,LTD.</v>
          </cell>
          <cell r="E18212" t="str">
            <v>KSP-N TORONTO TIP 1.3/1.5MM TR1 DARK BROWN #414 (13171) PC</v>
          </cell>
          <cell r="F18212">
            <v>18</v>
          </cell>
          <cell r="G18212">
            <v>850</v>
          </cell>
          <cell r="H18212">
            <v>45107</v>
          </cell>
          <cell r="I18212">
            <v>45107</v>
          </cell>
          <cell r="O18212" t="str">
            <v>PRO</v>
          </cell>
        </row>
        <row r="18213">
          <cell r="C18213" t="str">
            <v>150014358/10B</v>
          </cell>
          <cell r="D18213" t="str">
            <v>BABA KAGU CO.,LTD.</v>
          </cell>
          <cell r="E18213" t="str">
            <v>KSP-N TORONTO TIP 1.3/1.5MM TR1 DARK BROWN #414 (13171) PC</v>
          </cell>
          <cell r="F18213">
            <v>18</v>
          </cell>
          <cell r="G18213">
            <v>850</v>
          </cell>
          <cell r="H18213">
            <v>45107</v>
          </cell>
          <cell r="I18213">
            <v>45107</v>
          </cell>
          <cell r="O18213" t="str">
            <v>PRO</v>
          </cell>
        </row>
        <row r="18214">
          <cell r="C18214" t="str">
            <v>150014358/10B</v>
          </cell>
          <cell r="D18214" t="str">
            <v>BABA KAGU CO.,LTD.</v>
          </cell>
          <cell r="E18214" t="str">
            <v>KSP-N TORONTO TIP 1.3/1.5MM TR1 DARK BROWN #414 (13171) PC</v>
          </cell>
          <cell r="F18214">
            <v>18</v>
          </cell>
          <cell r="G18214">
            <v>850</v>
          </cell>
          <cell r="H18214">
            <v>45107</v>
          </cell>
          <cell r="I18214">
            <v>45107</v>
          </cell>
          <cell r="O18214" t="str">
            <v>PRO</v>
          </cell>
        </row>
        <row r="18215">
          <cell r="C18215" t="str">
            <v>150014358/10B</v>
          </cell>
          <cell r="D18215" t="str">
            <v>BABA KAGU CO.,LTD.</v>
          </cell>
          <cell r="E18215" t="str">
            <v>KSP-N TORONTO TIP 1.3/1.5MM TR1 DARK BROWN #414 (13171) PC</v>
          </cell>
          <cell r="F18215">
            <v>18</v>
          </cell>
          <cell r="G18215">
            <v>850</v>
          </cell>
          <cell r="H18215">
            <v>45107</v>
          </cell>
          <cell r="I18215">
            <v>45107</v>
          </cell>
          <cell r="O18215" t="str">
            <v>PRO</v>
          </cell>
        </row>
        <row r="18216">
          <cell r="C18216" t="str">
            <v>150014358/10B</v>
          </cell>
          <cell r="D18216" t="str">
            <v>BABA KAGU CO.,LTD.</v>
          </cell>
          <cell r="E18216" t="str">
            <v>KSP-N TORONTO TIP 1.3/1.5MM TR1 DARK BROWN #414 (13171) PC</v>
          </cell>
          <cell r="F18216">
            <v>18</v>
          </cell>
          <cell r="G18216">
            <v>850</v>
          </cell>
          <cell r="H18216">
            <v>45107</v>
          </cell>
          <cell r="I18216">
            <v>45107</v>
          </cell>
          <cell r="O18216" t="str">
            <v>PRO</v>
          </cell>
        </row>
        <row r="18217">
          <cell r="C18217" t="str">
            <v>150014361/20</v>
          </cell>
          <cell r="D18217" t="str">
            <v>GLORY OCEANIC</v>
          </cell>
          <cell r="E18217" t="str">
            <v>KSP-N ELLINGTON K TT LUX 1.1/1.3MM TR BROWN (2374) PC</v>
          </cell>
          <cell r="F18217">
            <v>450</v>
          </cell>
          <cell r="G18217">
            <v>24725</v>
          </cell>
          <cell r="H18217">
            <v>45110</v>
          </cell>
          <cell r="I18217">
            <v>45112</v>
          </cell>
          <cell r="O18217" t="str">
            <v>PRO</v>
          </cell>
        </row>
        <row r="18218">
          <cell r="C18218" t="str">
            <v>150014361/20</v>
          </cell>
          <cell r="D18218" t="str">
            <v>GLORY OCEANIC</v>
          </cell>
          <cell r="E18218" t="str">
            <v>KSP-N ELLINGTON K TT LUX 1.1/1.3MM TR BROWN (2374) PC</v>
          </cell>
          <cell r="F18218">
            <v>450</v>
          </cell>
          <cell r="G18218">
            <v>24725</v>
          </cell>
          <cell r="H18218">
            <v>45110</v>
          </cell>
          <cell r="I18218">
            <v>45112</v>
          </cell>
          <cell r="O18218" t="str">
            <v>PRO</v>
          </cell>
        </row>
        <row r="18219">
          <cell r="C18219" t="str">
            <v>150014361/20</v>
          </cell>
          <cell r="D18219" t="str">
            <v>GLORY OCEANIC</v>
          </cell>
          <cell r="E18219" t="str">
            <v>KSP-N ELLINGTON K TT LUX 1.1/1.3MM TR BROWN (2374) PC</v>
          </cell>
          <cell r="F18219">
            <v>450</v>
          </cell>
          <cell r="G18219">
            <v>24725</v>
          </cell>
          <cell r="H18219">
            <v>45110</v>
          </cell>
          <cell r="I18219">
            <v>45112</v>
          </cell>
          <cell r="O18219" t="str">
            <v>PRO</v>
          </cell>
        </row>
        <row r="18220">
          <cell r="C18220" t="str">
            <v>150014361/20</v>
          </cell>
          <cell r="D18220" t="str">
            <v>GLORY OCEANIC</v>
          </cell>
          <cell r="E18220" t="str">
            <v>KSP-N ELLINGTON K TT LUX 1.1/1.3MM TR BROWN (2374) PC</v>
          </cell>
          <cell r="F18220">
            <v>145</v>
          </cell>
          <cell r="G18220">
            <v>24725</v>
          </cell>
          <cell r="H18220">
            <v>45110</v>
          </cell>
          <cell r="I18220">
            <v>45112</v>
          </cell>
          <cell r="O18220" t="str">
            <v>PRO</v>
          </cell>
        </row>
        <row r="18221">
          <cell r="C18221" t="str">
            <v>150014361/20</v>
          </cell>
          <cell r="D18221" t="str">
            <v>GLORY OCEANIC</v>
          </cell>
          <cell r="E18221" t="str">
            <v>KSP-N ELLINGTON K TT LUX 1.1/1.3MM TR BROWN (2374) PC</v>
          </cell>
          <cell r="F18221">
            <v>305</v>
          </cell>
          <cell r="G18221">
            <v>24725</v>
          </cell>
          <cell r="H18221">
            <v>45110</v>
          </cell>
          <cell r="I18221">
            <v>45112</v>
          </cell>
          <cell r="O18221" t="str">
            <v>PRO</v>
          </cell>
        </row>
        <row r="18222">
          <cell r="C18222" t="str">
            <v>150014361/20</v>
          </cell>
          <cell r="D18222" t="str">
            <v>GLORY OCEANIC</v>
          </cell>
          <cell r="E18222" t="str">
            <v>KSP-N ELLINGTON K TT LUX 1.1/1.3MM TR BROWN (2374) PC</v>
          </cell>
          <cell r="F18222">
            <v>450</v>
          </cell>
          <cell r="G18222">
            <v>24725</v>
          </cell>
          <cell r="H18222">
            <v>45110</v>
          </cell>
          <cell r="I18222">
            <v>45112</v>
          </cell>
          <cell r="O18222" t="str">
            <v>PRO</v>
          </cell>
        </row>
        <row r="18223">
          <cell r="C18223" t="str">
            <v>150014361/20</v>
          </cell>
          <cell r="D18223" t="str">
            <v>GLORY OCEANIC</v>
          </cell>
          <cell r="E18223" t="str">
            <v>KSP-N ELLINGTON K TT LUX 1.1/1.3MM TR BROWN (2374) PC</v>
          </cell>
          <cell r="F18223">
            <v>450</v>
          </cell>
          <cell r="G18223">
            <v>24725</v>
          </cell>
          <cell r="H18223">
            <v>45110</v>
          </cell>
          <cell r="I18223">
            <v>45112</v>
          </cell>
          <cell r="O18223" t="str">
            <v>PRO</v>
          </cell>
        </row>
        <row r="18224">
          <cell r="C18224" t="str">
            <v>150014361/20</v>
          </cell>
          <cell r="D18224" t="str">
            <v>GLORY OCEANIC</v>
          </cell>
          <cell r="E18224" t="str">
            <v>KSP-N ELLINGTON K TT LUX 1.1/1.3MM TR BROWN (2374) PC</v>
          </cell>
          <cell r="F18224">
            <v>450</v>
          </cell>
          <cell r="G18224">
            <v>24725</v>
          </cell>
          <cell r="H18224">
            <v>45110</v>
          </cell>
          <cell r="I18224">
            <v>45112</v>
          </cell>
          <cell r="O18224" t="str">
            <v>PRO</v>
          </cell>
        </row>
        <row r="18225">
          <cell r="C18225" t="str">
            <v>150014361/20</v>
          </cell>
          <cell r="D18225" t="str">
            <v>GLORY OCEANIC</v>
          </cell>
          <cell r="E18225" t="str">
            <v>KSP-N ELLINGTON K TT LUX 1.1/1.3MM TR BROWN (2374) PC</v>
          </cell>
          <cell r="F18225">
            <v>450</v>
          </cell>
          <cell r="G18225">
            <v>24725</v>
          </cell>
          <cell r="H18225">
            <v>45110</v>
          </cell>
          <cell r="I18225">
            <v>45112</v>
          </cell>
          <cell r="O18225" t="str">
            <v>PRO</v>
          </cell>
        </row>
        <row r="18226">
          <cell r="C18226" t="str">
            <v>150014361/20</v>
          </cell>
          <cell r="D18226" t="str">
            <v>GLORY OCEANIC</v>
          </cell>
          <cell r="E18226" t="str">
            <v>KSP-N ELLINGTON K TT LUX 1.1/1.3MM TR BROWN (2374) PC</v>
          </cell>
          <cell r="F18226">
            <v>450</v>
          </cell>
          <cell r="G18226">
            <v>24725</v>
          </cell>
          <cell r="H18226">
            <v>45110</v>
          </cell>
          <cell r="I18226">
            <v>45112</v>
          </cell>
          <cell r="O18226" t="str">
            <v>PRO</v>
          </cell>
        </row>
        <row r="18227">
          <cell r="C18227" t="str">
            <v>150014361/20</v>
          </cell>
          <cell r="D18227" t="str">
            <v>GLORY OCEANIC</v>
          </cell>
          <cell r="E18227" t="str">
            <v>KSP-N ELLINGTON K TT LUX 1.1/1.3MM TR BROWN (2374) PC</v>
          </cell>
          <cell r="F18227">
            <v>450</v>
          </cell>
          <cell r="G18227">
            <v>24725</v>
          </cell>
          <cell r="H18227">
            <v>45110</v>
          </cell>
          <cell r="I18227">
            <v>45112</v>
          </cell>
          <cell r="O18227" t="str">
            <v>PRO</v>
          </cell>
        </row>
        <row r="18228">
          <cell r="C18228" t="str">
            <v>150014361/20</v>
          </cell>
          <cell r="D18228" t="str">
            <v>GLORY OCEANIC</v>
          </cell>
          <cell r="E18228" t="str">
            <v>KSP-N ELLINGTON K TT LUX 1.1/1.3MM TR BROWN (2374) PC</v>
          </cell>
          <cell r="F18228">
            <v>450</v>
          </cell>
          <cell r="G18228">
            <v>24725</v>
          </cell>
          <cell r="H18228">
            <v>45110</v>
          </cell>
          <cell r="I18228">
            <v>45112</v>
          </cell>
          <cell r="O18228" t="str">
            <v>PRO</v>
          </cell>
        </row>
        <row r="18229">
          <cell r="C18229" t="str">
            <v>150014361/20</v>
          </cell>
          <cell r="D18229" t="str">
            <v>GLORY OCEANIC</v>
          </cell>
          <cell r="E18229" t="str">
            <v>KSP-N ELLINGTON K TT LUX 1.1/1.3MM TR BROWN (2374) PC</v>
          </cell>
          <cell r="F18229">
            <v>450</v>
          </cell>
          <cell r="G18229">
            <v>24725</v>
          </cell>
          <cell r="H18229">
            <v>45110</v>
          </cell>
          <cell r="I18229">
            <v>45112</v>
          </cell>
          <cell r="O18229" t="str">
            <v>PRO</v>
          </cell>
        </row>
        <row r="18230">
          <cell r="C18230" t="str">
            <v>150014361/20</v>
          </cell>
          <cell r="D18230" t="str">
            <v>GLORY OCEANIC</v>
          </cell>
          <cell r="E18230" t="str">
            <v>KSP-N ELLINGTON K TT LUX 1.1/1.3MM TR BROWN (2374) PC</v>
          </cell>
          <cell r="F18230">
            <v>450</v>
          </cell>
          <cell r="G18230">
            <v>24725</v>
          </cell>
          <cell r="H18230">
            <v>45110</v>
          </cell>
          <cell r="I18230">
            <v>45112</v>
          </cell>
          <cell r="O18230" t="str">
            <v>PRO</v>
          </cell>
        </row>
        <row r="18231">
          <cell r="C18231" t="str">
            <v>150014363/10</v>
          </cell>
          <cell r="D18231" t="str">
            <v>OUCANYON FURNITURE (VIETNAM)</v>
          </cell>
          <cell r="E18231" t="str">
            <v>CAC-N ALINE K TT 0.9/1.1MM TR LINEN (1220) PC</v>
          </cell>
          <cell r="F18231">
            <v>63</v>
          </cell>
          <cell r="G18231">
            <v>3450</v>
          </cell>
          <cell r="H18231">
            <v>45110</v>
          </cell>
          <cell r="I18231">
            <v>45111</v>
          </cell>
          <cell r="O18231" t="str">
            <v>PRO</v>
          </cell>
        </row>
        <row r="18232">
          <cell r="C18232" t="str">
            <v>150014363/10</v>
          </cell>
          <cell r="D18232" t="str">
            <v>OUCANYON FURNITURE (VIETNAM)</v>
          </cell>
          <cell r="E18232" t="str">
            <v>CAC-N ALINE K TT 0.9/1.1MM TR LINEN (1220) PC</v>
          </cell>
          <cell r="F18232">
            <v>63</v>
          </cell>
          <cell r="G18232">
            <v>3450</v>
          </cell>
          <cell r="H18232">
            <v>45110</v>
          </cell>
          <cell r="I18232">
            <v>45111</v>
          </cell>
          <cell r="O18232" t="str">
            <v>PRO</v>
          </cell>
        </row>
        <row r="18233">
          <cell r="C18233" t="str">
            <v>150014363/10</v>
          </cell>
          <cell r="D18233" t="str">
            <v>OUCANYON FURNITURE (VIETNAM)</v>
          </cell>
          <cell r="E18233" t="str">
            <v>CAC-N ALINE K TT 0.9/1.1MM TR LINEN (1220) PC</v>
          </cell>
          <cell r="F18233">
            <v>63</v>
          </cell>
          <cell r="G18233">
            <v>3450</v>
          </cell>
          <cell r="H18233">
            <v>45110</v>
          </cell>
          <cell r="I18233">
            <v>45111</v>
          </cell>
          <cell r="O18233" t="str">
            <v>PRO</v>
          </cell>
        </row>
        <row r="18234">
          <cell r="C18234" t="str">
            <v>150014363/10</v>
          </cell>
          <cell r="D18234" t="str">
            <v>OUCANYON FURNITURE (VIETNAM)</v>
          </cell>
          <cell r="E18234" t="str">
            <v>CAC-N ALINE K TT 0.9/1.1MM TR LINEN (1220) PC</v>
          </cell>
          <cell r="F18234">
            <v>63</v>
          </cell>
          <cell r="G18234">
            <v>3450</v>
          </cell>
          <cell r="H18234">
            <v>45110</v>
          </cell>
          <cell r="I18234">
            <v>45111</v>
          </cell>
          <cell r="O18234" t="str">
            <v>PRO</v>
          </cell>
        </row>
        <row r="18235">
          <cell r="C18235" t="str">
            <v>150014363/10</v>
          </cell>
          <cell r="D18235" t="str">
            <v>OUCANYON FURNITURE (VIETNAM)</v>
          </cell>
          <cell r="E18235" t="str">
            <v>CAC-N ALINE K TT 0.9/1.1MM TR LINEN (1220) PC</v>
          </cell>
          <cell r="F18235">
            <v>63</v>
          </cell>
          <cell r="G18235">
            <v>3450</v>
          </cell>
          <cell r="H18235">
            <v>45110</v>
          </cell>
          <cell r="I18235">
            <v>45111</v>
          </cell>
          <cell r="O18235" t="str">
            <v>PRO</v>
          </cell>
        </row>
        <row r="18236">
          <cell r="C18236" t="str">
            <v>150014363/10</v>
          </cell>
          <cell r="D18236" t="str">
            <v>OUCANYON FURNITURE (VIETNAM)</v>
          </cell>
          <cell r="E18236" t="str">
            <v>CAC-N ALINE K TT 0.9/1.1MM TR LINEN (1220) PC</v>
          </cell>
          <cell r="F18236">
            <v>63</v>
          </cell>
          <cell r="G18236">
            <v>3450</v>
          </cell>
          <cell r="H18236">
            <v>45110</v>
          </cell>
          <cell r="I18236">
            <v>45111</v>
          </cell>
          <cell r="O18236" t="str">
            <v>PRO</v>
          </cell>
        </row>
        <row r="18237">
          <cell r="C18237" t="str">
            <v>150014363/10</v>
          </cell>
          <cell r="D18237" t="str">
            <v>OUCANYON FURNITURE (VIETNAM)</v>
          </cell>
          <cell r="E18237" t="str">
            <v>CAC-N ALINE K TT 0.9/1.1MM TR LINEN (1220) PC</v>
          </cell>
          <cell r="F18237">
            <v>63</v>
          </cell>
          <cell r="G18237">
            <v>3450</v>
          </cell>
          <cell r="H18237">
            <v>45110</v>
          </cell>
          <cell r="I18237">
            <v>45111</v>
          </cell>
          <cell r="O18237" t="str">
            <v>PRO</v>
          </cell>
        </row>
        <row r="18238">
          <cell r="C18238" t="str">
            <v>150014363/10</v>
          </cell>
          <cell r="D18238" t="str">
            <v>OUCANYON FURNITURE (VIETNAM)</v>
          </cell>
          <cell r="E18238" t="str">
            <v>CAC-N ALINE K TT 0.9/1.1MM TR LINEN (1220) PC</v>
          </cell>
          <cell r="F18238">
            <v>63</v>
          </cell>
          <cell r="G18238">
            <v>3450</v>
          </cell>
          <cell r="H18238">
            <v>45110</v>
          </cell>
          <cell r="I18238">
            <v>45111</v>
          </cell>
          <cell r="O18238" t="str">
            <v>PRO</v>
          </cell>
        </row>
        <row r="18239">
          <cell r="C18239" t="str">
            <v>150014363/10</v>
          </cell>
          <cell r="D18239" t="str">
            <v>OUCANYON FURNITURE (VIETNAM)</v>
          </cell>
          <cell r="E18239" t="str">
            <v>CAC-N ALINE K TT 0.9/1.1MM TR LINEN (1220) PC</v>
          </cell>
          <cell r="F18239">
            <v>63</v>
          </cell>
          <cell r="G18239">
            <v>3450</v>
          </cell>
          <cell r="H18239">
            <v>45110</v>
          </cell>
          <cell r="I18239">
            <v>45111</v>
          </cell>
          <cell r="O18239" t="str">
            <v>PRO</v>
          </cell>
        </row>
        <row r="18240">
          <cell r="C18240" t="str">
            <v>150014363/10</v>
          </cell>
          <cell r="D18240" t="str">
            <v>OUCANYON FURNITURE (VIETNAM)</v>
          </cell>
          <cell r="E18240" t="str">
            <v>CAC-N ALINE K TT 0.9/1.1MM TR LINEN (1220) PC</v>
          </cell>
          <cell r="F18240">
            <v>63</v>
          </cell>
          <cell r="G18240">
            <v>3450</v>
          </cell>
          <cell r="H18240">
            <v>45110</v>
          </cell>
          <cell r="I18240">
            <v>45111</v>
          </cell>
          <cell r="O18240" t="str">
            <v>PRO</v>
          </cell>
        </row>
        <row r="18241">
          <cell r="C18241" t="str">
            <v>150014363/10</v>
          </cell>
          <cell r="D18241" t="str">
            <v>OUCANYON FURNITURE (VIETNAM)</v>
          </cell>
          <cell r="E18241" t="str">
            <v>CAC-N ALINE K TT 0.9/1.1MM TR LINEN (1220) PC</v>
          </cell>
          <cell r="F18241">
            <v>63</v>
          </cell>
          <cell r="G18241">
            <v>3450</v>
          </cell>
          <cell r="H18241">
            <v>45110</v>
          </cell>
          <cell r="I18241">
            <v>45111</v>
          </cell>
          <cell r="O18241" t="str">
            <v>PRO</v>
          </cell>
        </row>
        <row r="18242">
          <cell r="C18242" t="str">
            <v>150014363/10</v>
          </cell>
          <cell r="D18242" t="str">
            <v>OUCANYON FURNITURE (VIETNAM)</v>
          </cell>
          <cell r="E18242" t="str">
            <v>CAC-N ALINE K TT 0.9/1.1MM TR LINEN (1220) PC</v>
          </cell>
          <cell r="F18242">
            <v>63</v>
          </cell>
          <cell r="G18242">
            <v>3450</v>
          </cell>
          <cell r="H18242">
            <v>45110</v>
          </cell>
          <cell r="I18242">
            <v>45111</v>
          </cell>
          <cell r="O18242" t="str">
            <v>PRO</v>
          </cell>
        </row>
        <row r="18243">
          <cell r="C18243" t="str">
            <v>150014363/10</v>
          </cell>
          <cell r="D18243" t="str">
            <v>OUCANYON FURNITURE (VIETNAM)</v>
          </cell>
          <cell r="E18243" t="str">
            <v>CAC-N ALINE K TT 0.9/1.1MM TR LINEN (1220) PC</v>
          </cell>
          <cell r="F18243">
            <v>63</v>
          </cell>
          <cell r="G18243">
            <v>3450</v>
          </cell>
          <cell r="H18243">
            <v>45110</v>
          </cell>
          <cell r="I18243">
            <v>45111</v>
          </cell>
          <cell r="O18243" t="str">
            <v>PRO</v>
          </cell>
        </row>
        <row r="18244">
          <cell r="C18244" t="str">
            <v>150014363/10</v>
          </cell>
          <cell r="D18244" t="str">
            <v>OUCANYON FURNITURE (VIETNAM)</v>
          </cell>
          <cell r="E18244" t="str">
            <v>CAC-N ALINE K TT 0.9/1.1MM TR LINEN (1220) PC</v>
          </cell>
          <cell r="F18244">
            <v>63</v>
          </cell>
          <cell r="G18244">
            <v>3450</v>
          </cell>
          <cell r="H18244">
            <v>45110</v>
          </cell>
          <cell r="I18244">
            <v>45111</v>
          </cell>
          <cell r="O18244" t="str">
            <v>PRO</v>
          </cell>
        </row>
        <row r="18245">
          <cell r="C18245" t="str">
            <v>150014363/10</v>
          </cell>
          <cell r="D18245" t="str">
            <v>OUCANYON FURNITURE (VIETNAM)</v>
          </cell>
          <cell r="E18245" t="str">
            <v>CAC-N ALINE K TT 0.9/1.1MM TR LINEN (1220) PC</v>
          </cell>
          <cell r="F18245">
            <v>63</v>
          </cell>
          <cell r="G18245">
            <v>3450</v>
          </cell>
          <cell r="H18245">
            <v>45110</v>
          </cell>
          <cell r="I18245">
            <v>45111</v>
          </cell>
          <cell r="O18245" t="str">
            <v>PRO</v>
          </cell>
        </row>
        <row r="18246">
          <cell r="C18246" t="str">
            <v>150014363/20</v>
          </cell>
          <cell r="D18246" t="str">
            <v>OUCANYON FURNITURE (VIETNAM)</v>
          </cell>
          <cell r="E18246" t="str">
            <v>CAC-N ALINE K TT 0.9/1.1 TR PEBBLE (13266) PC</v>
          </cell>
          <cell r="F18246">
            <v>90</v>
          </cell>
          <cell r="G18246">
            <v>5175</v>
          </cell>
          <cell r="H18246">
            <v>45111</v>
          </cell>
          <cell r="I18246">
            <v>45111</v>
          </cell>
          <cell r="O18246" t="str">
            <v>PRO</v>
          </cell>
        </row>
        <row r="18247">
          <cell r="C18247" t="str">
            <v>150014363/20</v>
          </cell>
          <cell r="D18247" t="str">
            <v>OUCANYON FURNITURE (VIETNAM)</v>
          </cell>
          <cell r="E18247" t="str">
            <v>CAC-N ALINE K TT 0.9/1.1 TR PEBBLE (13266) PC</v>
          </cell>
          <cell r="F18247">
            <v>90</v>
          </cell>
          <cell r="G18247">
            <v>5175</v>
          </cell>
          <cell r="H18247">
            <v>45111</v>
          </cell>
          <cell r="I18247">
            <v>45111</v>
          </cell>
          <cell r="O18247" t="str">
            <v>PRO</v>
          </cell>
        </row>
        <row r="18248">
          <cell r="C18248" t="str">
            <v>150014363/20</v>
          </cell>
          <cell r="D18248" t="str">
            <v>OUCANYON FURNITURE (VIETNAM)</v>
          </cell>
          <cell r="E18248" t="str">
            <v>CAC-N ALINE K TT 0.9/1.1 TR PEBBLE (13266) PC</v>
          </cell>
          <cell r="F18248">
            <v>90</v>
          </cell>
          <cell r="G18248">
            <v>5175</v>
          </cell>
          <cell r="H18248">
            <v>45111</v>
          </cell>
          <cell r="I18248">
            <v>45111</v>
          </cell>
          <cell r="O18248" t="str">
            <v>PRO</v>
          </cell>
        </row>
        <row r="18249">
          <cell r="C18249" t="str">
            <v>150014363/20</v>
          </cell>
          <cell r="D18249" t="str">
            <v>OUCANYON FURNITURE (VIETNAM)</v>
          </cell>
          <cell r="E18249" t="str">
            <v>CAC-N ALINE K TT 0.9/1.1 TR PEBBLE (13266) PC</v>
          </cell>
          <cell r="F18249">
            <v>90</v>
          </cell>
          <cell r="G18249">
            <v>5175</v>
          </cell>
          <cell r="H18249">
            <v>45111</v>
          </cell>
          <cell r="I18249">
            <v>45111</v>
          </cell>
          <cell r="O18249" t="str">
            <v>PRO</v>
          </cell>
        </row>
        <row r="18250">
          <cell r="C18250" t="str">
            <v>150014363/20</v>
          </cell>
          <cell r="D18250" t="str">
            <v>OUCANYON FURNITURE (VIETNAM)</v>
          </cell>
          <cell r="E18250" t="str">
            <v>CAC-N ALINE K TT 0.9/1.1 TR PEBBLE (13266) PC</v>
          </cell>
          <cell r="F18250">
            <v>109</v>
          </cell>
          <cell r="G18250">
            <v>5175</v>
          </cell>
          <cell r="H18250">
            <v>45111</v>
          </cell>
          <cell r="I18250">
            <v>45111</v>
          </cell>
          <cell r="O18250" t="str">
            <v>PRO</v>
          </cell>
        </row>
        <row r="18251">
          <cell r="C18251" t="str">
            <v>150014363/20</v>
          </cell>
          <cell r="D18251" t="str">
            <v>OUCANYON FURNITURE (VIETNAM)</v>
          </cell>
          <cell r="E18251" t="str">
            <v>CAC-N ALINE K TT 0.9/1.1 TR PEBBLE (13266) PC</v>
          </cell>
          <cell r="F18251">
            <v>109</v>
          </cell>
          <cell r="G18251">
            <v>5175</v>
          </cell>
          <cell r="H18251">
            <v>45111</v>
          </cell>
          <cell r="I18251">
            <v>45111</v>
          </cell>
          <cell r="O18251" t="str">
            <v>PRO</v>
          </cell>
        </row>
        <row r="18252">
          <cell r="C18252" t="str">
            <v>150014363/20</v>
          </cell>
          <cell r="D18252" t="str">
            <v>OUCANYON FURNITURE (VIETNAM)</v>
          </cell>
          <cell r="E18252" t="str">
            <v>CAC-N ALINE K TT 0.9/1.1 TR PEBBLE (13266) PC</v>
          </cell>
          <cell r="F18252">
            <v>109</v>
          </cell>
          <cell r="G18252">
            <v>5175</v>
          </cell>
          <cell r="H18252">
            <v>45111</v>
          </cell>
          <cell r="I18252">
            <v>45111</v>
          </cell>
          <cell r="O18252" t="str">
            <v>PRO</v>
          </cell>
        </row>
        <row r="18253">
          <cell r="C18253" t="str">
            <v>150014363/20</v>
          </cell>
          <cell r="D18253" t="str">
            <v>OUCANYON FURNITURE (VIETNAM)</v>
          </cell>
          <cell r="E18253" t="str">
            <v>CAC-N ALINE K TT 0.9/1.1 TR PEBBLE (13266) PC</v>
          </cell>
          <cell r="F18253">
            <v>109</v>
          </cell>
          <cell r="G18253">
            <v>5175</v>
          </cell>
          <cell r="H18253">
            <v>45111</v>
          </cell>
          <cell r="I18253">
            <v>45111</v>
          </cell>
          <cell r="O18253" t="str">
            <v>PRO</v>
          </cell>
        </row>
        <row r="18254">
          <cell r="C18254" t="str">
            <v>150014363/20</v>
          </cell>
          <cell r="D18254" t="str">
            <v>OUCANYON FURNITURE (VIETNAM)</v>
          </cell>
          <cell r="E18254" t="str">
            <v>CAC-N ALINE K TT 0.9/1.1 TR PEBBLE (13266) PC</v>
          </cell>
          <cell r="F18254">
            <v>109</v>
          </cell>
          <cell r="G18254">
            <v>5175</v>
          </cell>
          <cell r="H18254">
            <v>45111</v>
          </cell>
          <cell r="I18254">
            <v>45111</v>
          </cell>
          <cell r="O18254" t="str">
            <v>PRO</v>
          </cell>
        </row>
        <row r="18255">
          <cell r="C18255" t="str">
            <v>150014363/20</v>
          </cell>
          <cell r="D18255" t="str">
            <v>OUCANYON FURNITURE (VIETNAM)</v>
          </cell>
          <cell r="E18255" t="str">
            <v>CAC-N ALINE K TT 0.9/1.1 TR PEBBLE (13266) PC</v>
          </cell>
          <cell r="F18255">
            <v>109</v>
          </cell>
          <cell r="G18255">
            <v>5175</v>
          </cell>
          <cell r="H18255">
            <v>45111</v>
          </cell>
          <cell r="I18255">
            <v>45111</v>
          </cell>
          <cell r="O18255" t="str">
            <v>PRO</v>
          </cell>
        </row>
        <row r="18256">
          <cell r="C18256" t="str">
            <v>150014363/20</v>
          </cell>
          <cell r="D18256" t="str">
            <v>OUCANYON FURNITURE (VIETNAM)</v>
          </cell>
          <cell r="E18256" t="str">
            <v>CAC-N ALINE K TT 0.9/1.1 TR PEBBLE (13266) PC</v>
          </cell>
          <cell r="F18256">
            <v>109</v>
          </cell>
          <cell r="G18256">
            <v>5175</v>
          </cell>
          <cell r="H18256">
            <v>45111</v>
          </cell>
          <cell r="I18256">
            <v>45111</v>
          </cell>
          <cell r="O18256" t="str">
            <v>PRO</v>
          </cell>
        </row>
        <row r="18257">
          <cell r="C18257" t="str">
            <v>150014363/20</v>
          </cell>
          <cell r="D18257" t="str">
            <v>OUCANYON FURNITURE (VIETNAM)</v>
          </cell>
          <cell r="E18257" t="str">
            <v>CAC-N ALINE K TT 0.9/1.1 TR PEBBLE (13266) PC</v>
          </cell>
          <cell r="F18257">
            <v>109</v>
          </cell>
          <cell r="G18257">
            <v>5175</v>
          </cell>
          <cell r="H18257">
            <v>45111</v>
          </cell>
          <cell r="I18257">
            <v>45111</v>
          </cell>
          <cell r="O18257" t="str">
            <v>PRO</v>
          </cell>
        </row>
        <row r="18258">
          <cell r="C18258" t="str">
            <v>150014363/20</v>
          </cell>
          <cell r="D18258" t="str">
            <v>OUCANYON FURNITURE (VIETNAM)</v>
          </cell>
          <cell r="E18258" t="str">
            <v>CAC-N ALINE K TT 0.9/1.1 TR PEBBLE (13266) PC</v>
          </cell>
          <cell r="F18258">
            <v>109</v>
          </cell>
          <cell r="G18258">
            <v>5175</v>
          </cell>
          <cell r="H18258">
            <v>45111</v>
          </cell>
          <cell r="I18258">
            <v>45111</v>
          </cell>
          <cell r="O18258" t="str">
            <v>PRO</v>
          </cell>
        </row>
        <row r="18259">
          <cell r="C18259" t="str">
            <v>150014363/20</v>
          </cell>
          <cell r="D18259" t="str">
            <v>OUCANYON FURNITURE (VIETNAM)</v>
          </cell>
          <cell r="E18259" t="str">
            <v>CAC-N ALINE K TT 0.9/1.1 TR PEBBLE (13266) PC</v>
          </cell>
          <cell r="F18259">
            <v>109</v>
          </cell>
          <cell r="G18259">
            <v>5175</v>
          </cell>
          <cell r="H18259">
            <v>45111</v>
          </cell>
          <cell r="I18259">
            <v>45111</v>
          </cell>
          <cell r="O18259" t="str">
            <v>PRO</v>
          </cell>
        </row>
        <row r="18260">
          <cell r="C18260" t="str">
            <v>150014363/20</v>
          </cell>
          <cell r="D18260" t="str">
            <v>OUCANYON FURNITURE (VIETNAM)</v>
          </cell>
          <cell r="E18260" t="str">
            <v>CAC-N ALINE K TT 0.9/1.1 TR PEBBLE (13266) PC</v>
          </cell>
          <cell r="F18260">
            <v>109</v>
          </cell>
          <cell r="G18260">
            <v>5175</v>
          </cell>
          <cell r="H18260">
            <v>45111</v>
          </cell>
          <cell r="I18260">
            <v>45111</v>
          </cell>
          <cell r="O18260" t="str">
            <v>PRO</v>
          </cell>
        </row>
        <row r="18261">
          <cell r="C18261" t="str">
            <v>150014363/30</v>
          </cell>
          <cell r="D18261" t="str">
            <v>OUCANYON FURNITURE (VIETNAM)</v>
          </cell>
          <cell r="E18261" t="str">
            <v>CAC-N ALINE US K TT 0.9/1.1MM TR CHINA WHITE (9178) PC</v>
          </cell>
          <cell r="F18261">
            <v>127</v>
          </cell>
          <cell r="G18261">
            <v>8510</v>
          </cell>
          <cell r="H18261">
            <v>45125</v>
          </cell>
          <cell r="I18261">
            <v>45111</v>
          </cell>
          <cell r="O18261" t="str">
            <v>PRO</v>
          </cell>
        </row>
        <row r="18262">
          <cell r="C18262" t="str">
            <v>150014363/30</v>
          </cell>
          <cell r="D18262" t="str">
            <v>OUCANYON FURNITURE (VIETNAM)</v>
          </cell>
          <cell r="E18262" t="str">
            <v>CAC-N ALINE US K TT 0.9/1.1MM TR CHINA WHITE (9178) PC</v>
          </cell>
          <cell r="F18262">
            <v>127</v>
          </cell>
          <cell r="G18262">
            <v>8510</v>
          </cell>
          <cell r="H18262">
            <v>45125</v>
          </cell>
          <cell r="I18262">
            <v>45111</v>
          </cell>
          <cell r="O18262" t="str">
            <v>PRO</v>
          </cell>
        </row>
        <row r="18263">
          <cell r="C18263" t="str">
            <v>150014363/30</v>
          </cell>
          <cell r="D18263" t="str">
            <v>OUCANYON FURNITURE (VIETNAM)</v>
          </cell>
          <cell r="E18263" t="str">
            <v>CAC-N ALINE US K TT 0.9/1.1MM TR CHINA WHITE (9178) PC</v>
          </cell>
          <cell r="F18263">
            <v>127</v>
          </cell>
          <cell r="G18263">
            <v>8510</v>
          </cell>
          <cell r="H18263">
            <v>45125</v>
          </cell>
          <cell r="I18263">
            <v>45111</v>
          </cell>
          <cell r="O18263" t="str">
            <v>PRO</v>
          </cell>
        </row>
        <row r="18264">
          <cell r="C18264" t="str">
            <v>150014363/30</v>
          </cell>
          <cell r="D18264" t="str">
            <v>OUCANYON FURNITURE (VIETNAM)</v>
          </cell>
          <cell r="E18264" t="str">
            <v>CAC-N ALINE US K TT 0.9/1.1MM TR CHINA WHITE (9178) PC</v>
          </cell>
          <cell r="F18264">
            <v>127</v>
          </cell>
          <cell r="G18264">
            <v>8510</v>
          </cell>
          <cell r="H18264">
            <v>45125</v>
          </cell>
          <cell r="I18264">
            <v>45111</v>
          </cell>
          <cell r="O18264" t="str">
            <v>PRO</v>
          </cell>
        </row>
        <row r="18265">
          <cell r="C18265" t="str">
            <v>150014363/30</v>
          </cell>
          <cell r="D18265" t="str">
            <v>OUCANYON FURNITURE (VIETNAM)</v>
          </cell>
          <cell r="E18265" t="str">
            <v>CAC-N ALINE US K TT 0.9/1.1MM TR CHINA WHITE (9178) PC</v>
          </cell>
          <cell r="F18265">
            <v>127</v>
          </cell>
          <cell r="G18265">
            <v>8510</v>
          </cell>
          <cell r="H18265">
            <v>45125</v>
          </cell>
          <cell r="I18265">
            <v>45111</v>
          </cell>
          <cell r="O18265" t="str">
            <v>PRO</v>
          </cell>
        </row>
        <row r="18266">
          <cell r="C18266" t="str">
            <v>150014363/30</v>
          </cell>
          <cell r="D18266" t="str">
            <v>OUCANYON FURNITURE (VIETNAM)</v>
          </cell>
          <cell r="E18266" t="str">
            <v>CAC-N ALINE US K TT 0.9/1.1MM TR CHINA WHITE (9178) PC</v>
          </cell>
          <cell r="F18266">
            <v>127</v>
          </cell>
          <cell r="G18266">
            <v>8510</v>
          </cell>
          <cell r="H18266">
            <v>45125</v>
          </cell>
          <cell r="I18266">
            <v>45111</v>
          </cell>
          <cell r="O18266" t="str">
            <v>PRO</v>
          </cell>
        </row>
        <row r="18267">
          <cell r="C18267" t="str">
            <v>150014363/30</v>
          </cell>
          <cell r="D18267" t="str">
            <v>OUCANYON FURNITURE (VIETNAM)</v>
          </cell>
          <cell r="E18267" t="str">
            <v>CAC-N ALINE US K TT 0.9/1.1MM TR CHINA WHITE (9178) PC</v>
          </cell>
          <cell r="F18267">
            <v>127</v>
          </cell>
          <cell r="G18267">
            <v>8510</v>
          </cell>
          <cell r="H18267">
            <v>45125</v>
          </cell>
          <cell r="I18267">
            <v>45111</v>
          </cell>
          <cell r="O18267" t="str">
            <v>PRO</v>
          </cell>
        </row>
        <row r="18268">
          <cell r="C18268" t="str">
            <v>150014363/30</v>
          </cell>
          <cell r="D18268" t="str">
            <v>OUCANYON FURNITURE (VIETNAM)</v>
          </cell>
          <cell r="E18268" t="str">
            <v>CAC-N ALINE US K TT 0.9/1.1MM TR CHINA WHITE (9178) PC</v>
          </cell>
          <cell r="F18268">
            <v>127</v>
          </cell>
          <cell r="G18268">
            <v>8510</v>
          </cell>
          <cell r="H18268">
            <v>45125</v>
          </cell>
          <cell r="I18268">
            <v>45111</v>
          </cell>
          <cell r="O18268" t="str">
            <v>PRO</v>
          </cell>
        </row>
        <row r="18269">
          <cell r="C18269" t="str">
            <v>150014363/30</v>
          </cell>
          <cell r="D18269" t="str">
            <v>OUCANYON FURNITURE (VIETNAM)</v>
          </cell>
          <cell r="E18269" t="str">
            <v>CAC-N ALINE US K TT 0.9/1.1MM TR CHINA WHITE (9178) PC</v>
          </cell>
          <cell r="F18269">
            <v>127</v>
          </cell>
          <cell r="G18269">
            <v>8510</v>
          </cell>
          <cell r="H18269">
            <v>45125</v>
          </cell>
          <cell r="I18269">
            <v>45111</v>
          </cell>
          <cell r="O18269" t="str">
            <v>PRO</v>
          </cell>
        </row>
        <row r="18270">
          <cell r="C18270" t="str">
            <v>150014363/30</v>
          </cell>
          <cell r="D18270" t="str">
            <v>OUCANYON FURNITURE (VIETNAM)</v>
          </cell>
          <cell r="E18270" t="str">
            <v>CAC-N ALINE US K TT 0.9/1.1MM TR CHINA WHITE (9178) PC</v>
          </cell>
          <cell r="F18270">
            <v>127</v>
          </cell>
          <cell r="G18270">
            <v>8510</v>
          </cell>
          <cell r="H18270">
            <v>45125</v>
          </cell>
          <cell r="I18270">
            <v>45111</v>
          </cell>
          <cell r="O18270" t="str">
            <v>PRO</v>
          </cell>
        </row>
        <row r="18271">
          <cell r="C18271" t="str">
            <v>150014363/30</v>
          </cell>
          <cell r="D18271" t="str">
            <v>OUCANYON FURNITURE (VIETNAM)</v>
          </cell>
          <cell r="E18271" t="str">
            <v>CAC-N ALINE US K TT 0.9/1.1MM TR CHINA WHITE (9178) PC</v>
          </cell>
          <cell r="F18271">
            <v>127</v>
          </cell>
          <cell r="G18271">
            <v>8510</v>
          </cell>
          <cell r="H18271">
            <v>45125</v>
          </cell>
          <cell r="I18271">
            <v>45111</v>
          </cell>
          <cell r="O18271" t="str">
            <v>PRO</v>
          </cell>
        </row>
        <row r="18272">
          <cell r="C18272" t="str">
            <v>150014363/30</v>
          </cell>
          <cell r="D18272" t="str">
            <v>OUCANYON FURNITURE (VIETNAM)</v>
          </cell>
          <cell r="E18272" t="str">
            <v>CAC-N ALINE US K TT 0.9/1.1MM TR CHINA WHITE (9178) PC</v>
          </cell>
          <cell r="F18272">
            <v>127</v>
          </cell>
          <cell r="G18272">
            <v>8510</v>
          </cell>
          <cell r="H18272">
            <v>45125</v>
          </cell>
          <cell r="I18272">
            <v>45111</v>
          </cell>
          <cell r="O18272" t="str">
            <v>PRO</v>
          </cell>
        </row>
        <row r="18273">
          <cell r="C18273" t="str">
            <v>150014363/30</v>
          </cell>
          <cell r="D18273" t="str">
            <v>OUCANYON FURNITURE (VIETNAM)</v>
          </cell>
          <cell r="E18273" t="str">
            <v>CAC-N ALINE US K TT 0.9/1.1MM TR CHINA WHITE (9178) PC</v>
          </cell>
          <cell r="F18273">
            <v>127</v>
          </cell>
          <cell r="G18273">
            <v>8510</v>
          </cell>
          <cell r="H18273">
            <v>45125</v>
          </cell>
          <cell r="I18273">
            <v>45111</v>
          </cell>
          <cell r="O18273" t="str">
            <v>PRO</v>
          </cell>
        </row>
        <row r="18274">
          <cell r="C18274" t="str">
            <v>150014363/30</v>
          </cell>
          <cell r="D18274" t="str">
            <v>OUCANYON FURNITURE (VIETNAM)</v>
          </cell>
          <cell r="E18274" t="str">
            <v>CAC-N ALINE US K TT 0.9/1.1MM TR CHINA WHITE (9178) PC</v>
          </cell>
          <cell r="F18274">
            <v>127</v>
          </cell>
          <cell r="G18274">
            <v>8510</v>
          </cell>
          <cell r="H18274">
            <v>45125</v>
          </cell>
          <cell r="I18274">
            <v>45111</v>
          </cell>
          <cell r="O18274" t="str">
            <v>PRO</v>
          </cell>
        </row>
        <row r="18275">
          <cell r="C18275" t="str">
            <v>150014363/30</v>
          </cell>
          <cell r="D18275" t="str">
            <v>OUCANYON FURNITURE (VIETNAM)</v>
          </cell>
          <cell r="E18275" t="str">
            <v>CAC-N ALINE US K TT 0.9/1.1MM TR CHINA WHITE (9178) PC</v>
          </cell>
          <cell r="F18275">
            <v>127</v>
          </cell>
          <cell r="G18275">
            <v>8510</v>
          </cell>
          <cell r="H18275">
            <v>45125</v>
          </cell>
          <cell r="I18275">
            <v>45111</v>
          </cell>
          <cell r="O18275" t="str">
            <v>PRO</v>
          </cell>
        </row>
        <row r="18276">
          <cell r="C18276" t="str">
            <v>150014363/30</v>
          </cell>
          <cell r="D18276" t="str">
            <v>OUCANYON FURNITURE (VIETNAM)</v>
          </cell>
          <cell r="E18276" t="str">
            <v>CAC-N ALINE US K TT 0.9/1.1MM TR CHINA WHITE (9178) PC</v>
          </cell>
          <cell r="F18276">
            <v>127</v>
          </cell>
          <cell r="G18276">
            <v>8510</v>
          </cell>
          <cell r="H18276">
            <v>45125</v>
          </cell>
          <cell r="I18276">
            <v>45111</v>
          </cell>
          <cell r="O18276" t="str">
            <v>PRO</v>
          </cell>
        </row>
        <row r="18277">
          <cell r="C18277" t="str">
            <v>150014363/30</v>
          </cell>
          <cell r="D18277" t="str">
            <v>OUCANYON FURNITURE (VIETNAM)</v>
          </cell>
          <cell r="E18277" t="str">
            <v>CAC-N ALINE US K TT 0.9/1.1MM TR CHINA WHITE (9178) PC</v>
          </cell>
          <cell r="F18277">
            <v>127</v>
          </cell>
          <cell r="G18277">
            <v>8510</v>
          </cell>
          <cell r="H18277">
            <v>45125</v>
          </cell>
          <cell r="I18277">
            <v>45111</v>
          </cell>
          <cell r="O18277" t="str">
            <v>PRO</v>
          </cell>
        </row>
        <row r="18278">
          <cell r="C18278" t="str">
            <v>150014363/30</v>
          </cell>
          <cell r="D18278" t="str">
            <v>OUCANYON FURNITURE (VIETNAM)</v>
          </cell>
          <cell r="E18278" t="str">
            <v>CAC-N ALINE US K TT 0.9/1.1MM TR CHINA WHITE (9178) PC</v>
          </cell>
          <cell r="F18278">
            <v>127</v>
          </cell>
          <cell r="G18278">
            <v>8510</v>
          </cell>
          <cell r="H18278">
            <v>45125</v>
          </cell>
          <cell r="I18278">
            <v>45111</v>
          </cell>
          <cell r="O18278" t="str">
            <v>PRO</v>
          </cell>
        </row>
        <row r="18279">
          <cell r="C18279" t="str">
            <v>150014438/30</v>
          </cell>
          <cell r="D18279" t="str">
            <v>OUCANYON FURNITURE (VIETNAM)</v>
          </cell>
          <cell r="E18279" t="str">
            <v>CAC-N ALINE US K TT 0.9/1.1MM TR CHINA WHITE (9178) PC</v>
          </cell>
          <cell r="F18279">
            <v>104</v>
          </cell>
          <cell r="G18279">
            <v>6670</v>
          </cell>
          <cell r="H18279">
            <v>45125</v>
          </cell>
          <cell r="I18279">
            <v>45116</v>
          </cell>
          <cell r="O18279" t="str">
            <v>PRO</v>
          </cell>
        </row>
        <row r="18280">
          <cell r="C18280" t="str">
            <v>150014438/30</v>
          </cell>
          <cell r="D18280" t="str">
            <v>OUCANYON FURNITURE (VIETNAM)</v>
          </cell>
          <cell r="E18280" t="str">
            <v>CAC-N ALINE US K TT 0.9/1.1MM TR CHINA WHITE (9178) PC</v>
          </cell>
          <cell r="F18280">
            <v>104</v>
          </cell>
          <cell r="G18280">
            <v>6670</v>
          </cell>
          <cell r="H18280">
            <v>45125</v>
          </cell>
          <cell r="I18280">
            <v>45116</v>
          </cell>
          <cell r="O18280" t="str">
            <v>PRO</v>
          </cell>
        </row>
        <row r="18281">
          <cell r="C18281" t="str">
            <v>150014438/30</v>
          </cell>
          <cell r="D18281" t="str">
            <v>OUCANYON FURNITURE (VIETNAM)</v>
          </cell>
          <cell r="E18281" t="str">
            <v>CAC-N ALINE US K TT 0.9/1.1MM TR CHINA WHITE (9178) PC</v>
          </cell>
          <cell r="F18281">
            <v>104</v>
          </cell>
          <cell r="G18281">
            <v>6670</v>
          </cell>
          <cell r="H18281">
            <v>45125</v>
          </cell>
          <cell r="I18281">
            <v>45116</v>
          </cell>
          <cell r="O18281" t="str">
            <v>PRO</v>
          </cell>
        </row>
        <row r="18282">
          <cell r="C18282" t="str">
            <v>150014438/30</v>
          </cell>
          <cell r="D18282" t="str">
            <v>OUCANYON FURNITURE (VIETNAM)</v>
          </cell>
          <cell r="E18282" t="str">
            <v>CAC-N ALINE US K TT 0.9/1.1MM TR CHINA WHITE (9178) PC</v>
          </cell>
          <cell r="F18282">
            <v>104</v>
          </cell>
          <cell r="G18282">
            <v>6670</v>
          </cell>
          <cell r="H18282">
            <v>45125</v>
          </cell>
          <cell r="I18282">
            <v>45116</v>
          </cell>
          <cell r="O18282" t="str">
            <v>PRO</v>
          </cell>
        </row>
        <row r="18283">
          <cell r="C18283" t="str">
            <v>150014438/30</v>
          </cell>
          <cell r="D18283" t="str">
            <v>OUCANYON FURNITURE (VIETNAM)</v>
          </cell>
          <cell r="E18283" t="str">
            <v>CAC-N ALINE US K TT 0.9/1.1MM TR CHINA WHITE (9178) PC</v>
          </cell>
          <cell r="F18283">
            <v>104</v>
          </cell>
          <cell r="G18283">
            <v>6670</v>
          </cell>
          <cell r="H18283">
            <v>45125</v>
          </cell>
          <cell r="I18283">
            <v>45116</v>
          </cell>
          <cell r="O18283" t="str">
            <v>PRO</v>
          </cell>
        </row>
        <row r="18284">
          <cell r="C18284" t="str">
            <v>150014438/30</v>
          </cell>
          <cell r="D18284" t="str">
            <v>OUCANYON FURNITURE (VIETNAM)</v>
          </cell>
          <cell r="E18284" t="str">
            <v>CAC-N ALINE US K TT 0.9/1.1MM TR CHINA WHITE (9178) PC</v>
          </cell>
          <cell r="F18284">
            <v>104</v>
          </cell>
          <cell r="G18284">
            <v>6670</v>
          </cell>
          <cell r="H18284">
            <v>45125</v>
          </cell>
          <cell r="I18284">
            <v>45116</v>
          </cell>
          <cell r="O18284" t="str">
            <v>PRO</v>
          </cell>
        </row>
        <row r="18285">
          <cell r="C18285" t="str">
            <v>150014438/30</v>
          </cell>
          <cell r="D18285" t="str">
            <v>OUCANYON FURNITURE (VIETNAM)</v>
          </cell>
          <cell r="E18285" t="str">
            <v>CAC-N ALINE US K TT 0.9/1.1MM TR CHINA WHITE (9178) PC</v>
          </cell>
          <cell r="F18285">
            <v>104</v>
          </cell>
          <cell r="G18285">
            <v>6670</v>
          </cell>
          <cell r="H18285">
            <v>45125</v>
          </cell>
          <cell r="I18285">
            <v>45116</v>
          </cell>
          <cell r="O18285" t="str">
            <v>PRO</v>
          </cell>
        </row>
        <row r="18286">
          <cell r="C18286" t="str">
            <v>150014438/30</v>
          </cell>
          <cell r="D18286" t="str">
            <v>OUCANYON FURNITURE (VIETNAM)</v>
          </cell>
          <cell r="E18286" t="str">
            <v>CAC-N ALINE US K TT 0.9/1.1MM TR CHINA WHITE (9178) PC</v>
          </cell>
          <cell r="F18286">
            <v>104</v>
          </cell>
          <cell r="G18286">
            <v>6670</v>
          </cell>
          <cell r="H18286">
            <v>45125</v>
          </cell>
          <cell r="I18286">
            <v>45116</v>
          </cell>
          <cell r="O18286" t="str">
            <v>PRO</v>
          </cell>
        </row>
        <row r="18287">
          <cell r="C18287" t="str">
            <v>150014438/30</v>
          </cell>
          <cell r="D18287" t="str">
            <v>OUCANYON FURNITURE (VIETNAM)</v>
          </cell>
          <cell r="E18287" t="str">
            <v>CAC-N ALINE US K TT 0.9/1.1MM TR CHINA WHITE (9178) PC</v>
          </cell>
          <cell r="F18287">
            <v>104</v>
          </cell>
          <cell r="G18287">
            <v>6670</v>
          </cell>
          <cell r="H18287">
            <v>45125</v>
          </cell>
          <cell r="I18287">
            <v>45116</v>
          </cell>
          <cell r="O18287" t="str">
            <v>PRO</v>
          </cell>
        </row>
        <row r="18288">
          <cell r="C18288" t="str">
            <v>150014438/30</v>
          </cell>
          <cell r="D18288" t="str">
            <v>OUCANYON FURNITURE (VIETNAM)</v>
          </cell>
          <cell r="E18288" t="str">
            <v>CAC-N ALINE US K TT 0.9/1.1MM TR CHINA WHITE (9178) PC</v>
          </cell>
          <cell r="F18288">
            <v>104</v>
          </cell>
          <cell r="G18288">
            <v>6670</v>
          </cell>
          <cell r="H18288">
            <v>45125</v>
          </cell>
          <cell r="I18288">
            <v>45116</v>
          </cell>
          <cell r="O18288" t="str">
            <v>PRO</v>
          </cell>
        </row>
        <row r="18289">
          <cell r="C18289" t="str">
            <v>150014438/30</v>
          </cell>
          <cell r="D18289" t="str">
            <v>OUCANYON FURNITURE (VIETNAM)</v>
          </cell>
          <cell r="E18289" t="str">
            <v>CAC-N ALINE US K TT 0.9/1.1MM TR CHINA WHITE (9178) PC</v>
          </cell>
          <cell r="F18289">
            <v>104</v>
          </cell>
          <cell r="G18289">
            <v>6670</v>
          </cell>
          <cell r="H18289">
            <v>45125</v>
          </cell>
          <cell r="I18289">
            <v>45116</v>
          </cell>
          <cell r="O18289" t="str">
            <v>PRO</v>
          </cell>
        </row>
        <row r="18290">
          <cell r="C18290" t="str">
            <v>150014438/30</v>
          </cell>
          <cell r="D18290" t="str">
            <v>OUCANYON FURNITURE (VIETNAM)</v>
          </cell>
          <cell r="E18290" t="str">
            <v>CAC-N ALINE US K TT 0.9/1.1MM TR CHINA WHITE (9178) PC</v>
          </cell>
          <cell r="F18290">
            <v>104</v>
          </cell>
          <cell r="G18290">
            <v>6670</v>
          </cell>
          <cell r="H18290">
            <v>45125</v>
          </cell>
          <cell r="I18290">
            <v>45116</v>
          </cell>
          <cell r="O18290" t="str">
            <v>PRO</v>
          </cell>
        </row>
        <row r="18291">
          <cell r="C18291" t="str">
            <v>150014438/30</v>
          </cell>
          <cell r="D18291" t="str">
            <v>OUCANYON FURNITURE (VIETNAM)</v>
          </cell>
          <cell r="E18291" t="str">
            <v>CAC-N ALINE US K TT 0.9/1.1MM TR CHINA WHITE (9178) PC</v>
          </cell>
          <cell r="F18291">
            <v>104</v>
          </cell>
          <cell r="G18291">
            <v>6670</v>
          </cell>
          <cell r="H18291">
            <v>45125</v>
          </cell>
          <cell r="I18291">
            <v>45116</v>
          </cell>
          <cell r="O18291" t="str">
            <v>PRO</v>
          </cell>
        </row>
        <row r="18292">
          <cell r="C18292" t="str">
            <v>150014438/30</v>
          </cell>
          <cell r="D18292" t="str">
            <v>OUCANYON FURNITURE (VIETNAM)</v>
          </cell>
          <cell r="E18292" t="str">
            <v>CAC-N ALINE US K TT 0.9/1.1MM TR CHINA WHITE (9178) PC</v>
          </cell>
          <cell r="F18292">
            <v>104</v>
          </cell>
          <cell r="G18292">
            <v>6670</v>
          </cell>
          <cell r="H18292">
            <v>45125</v>
          </cell>
          <cell r="I18292">
            <v>45116</v>
          </cell>
          <cell r="O18292" t="str">
            <v>PRO</v>
          </cell>
        </row>
        <row r="18293">
          <cell r="C18293" t="str">
            <v>150014438/30</v>
          </cell>
          <cell r="D18293" t="str">
            <v>OUCANYON FURNITURE (VIETNAM)</v>
          </cell>
          <cell r="E18293" t="str">
            <v>CAC-N ALINE US K TT 0.9/1.1MM TR CHINA WHITE (9178) PC</v>
          </cell>
          <cell r="F18293">
            <v>104</v>
          </cell>
          <cell r="G18293">
            <v>6670</v>
          </cell>
          <cell r="H18293">
            <v>45125</v>
          </cell>
          <cell r="I18293">
            <v>45116</v>
          </cell>
          <cell r="O18293" t="str">
            <v>PRO</v>
          </cell>
        </row>
        <row r="18294">
          <cell r="C18294" t="str">
            <v>150014438/30</v>
          </cell>
          <cell r="D18294" t="str">
            <v>OUCANYON FURNITURE (VIETNAM)</v>
          </cell>
          <cell r="E18294" t="str">
            <v>CAC-N ALINE US K TT 0.9/1.1MM TR CHINA WHITE (9178) PC</v>
          </cell>
          <cell r="F18294">
            <v>104</v>
          </cell>
          <cell r="G18294">
            <v>6670</v>
          </cell>
          <cell r="H18294">
            <v>45125</v>
          </cell>
          <cell r="I18294">
            <v>45116</v>
          </cell>
          <cell r="O18294" t="str">
            <v>PRO</v>
          </cell>
        </row>
        <row r="18295">
          <cell r="C18295" t="str">
            <v>150014438/30</v>
          </cell>
          <cell r="D18295" t="str">
            <v>OUCANYON FURNITURE (VIETNAM)</v>
          </cell>
          <cell r="E18295" t="str">
            <v>CAC-N ALINE US K TT 0.9/1.1MM TR CHINA WHITE (9178) PC</v>
          </cell>
          <cell r="F18295">
            <v>104</v>
          </cell>
          <cell r="G18295">
            <v>6670</v>
          </cell>
          <cell r="H18295">
            <v>45125</v>
          </cell>
          <cell r="I18295">
            <v>45116</v>
          </cell>
          <cell r="O18295" t="str">
            <v>PRO</v>
          </cell>
        </row>
        <row r="18296">
          <cell r="C18296" t="str">
            <v>150014438/30</v>
          </cell>
          <cell r="D18296" t="str">
            <v>OUCANYON FURNITURE (VIETNAM)</v>
          </cell>
          <cell r="E18296" t="str">
            <v>CAC-N ALINE US K TT 0.9/1.1MM TR CHINA WHITE (9178) PC</v>
          </cell>
          <cell r="F18296">
            <v>104</v>
          </cell>
          <cell r="G18296">
            <v>6670</v>
          </cell>
          <cell r="H18296">
            <v>45125</v>
          </cell>
          <cell r="I18296">
            <v>45116</v>
          </cell>
          <cell r="O18296" t="str">
            <v>PRO</v>
          </cell>
        </row>
        <row r="18297">
          <cell r="C18297" t="str">
            <v>150014363/40</v>
          </cell>
          <cell r="D18297" t="str">
            <v>OUCANYON FURNITURE (VIETNAM)</v>
          </cell>
          <cell r="E18297" t="str">
            <v>KAC-N ALINE K TT 0.9/1.1MM TR FLANNEL (2793) PC</v>
          </cell>
          <cell r="F18297">
            <v>77</v>
          </cell>
          <cell r="G18297">
            <v>4370</v>
          </cell>
          <cell r="H18297">
            <v>45113</v>
          </cell>
          <cell r="I18297">
            <v>45111</v>
          </cell>
          <cell r="O18297" t="str">
            <v>PRO</v>
          </cell>
        </row>
        <row r="18298">
          <cell r="C18298" t="str">
            <v>150014363/40</v>
          </cell>
          <cell r="D18298" t="str">
            <v>OUCANYON FURNITURE (VIETNAM)</v>
          </cell>
          <cell r="E18298" t="str">
            <v>KAC-N ALINE K TT 0.9/1.1MM TR FLANNEL (2793) PC</v>
          </cell>
          <cell r="F18298">
            <v>77</v>
          </cell>
          <cell r="G18298">
            <v>4370</v>
          </cell>
          <cell r="H18298">
            <v>45113</v>
          </cell>
          <cell r="I18298">
            <v>45111</v>
          </cell>
          <cell r="O18298" t="str">
            <v>PRO</v>
          </cell>
        </row>
        <row r="18299">
          <cell r="C18299" t="str">
            <v>150014363/40</v>
          </cell>
          <cell r="D18299" t="str">
            <v>OUCANYON FURNITURE (VIETNAM)</v>
          </cell>
          <cell r="E18299" t="str">
            <v>KAC-N ALINE K TT 0.9/1.1MM TR FLANNEL (2793) PC</v>
          </cell>
          <cell r="F18299">
            <v>77</v>
          </cell>
          <cell r="G18299">
            <v>4370</v>
          </cell>
          <cell r="H18299">
            <v>45113</v>
          </cell>
          <cell r="I18299">
            <v>45111</v>
          </cell>
          <cell r="O18299" t="str">
            <v>PRO</v>
          </cell>
        </row>
        <row r="18300">
          <cell r="C18300" t="str">
            <v>150014363/40</v>
          </cell>
          <cell r="D18300" t="str">
            <v>OUCANYON FURNITURE (VIETNAM)</v>
          </cell>
          <cell r="E18300" t="str">
            <v>KAC-N ALINE K TT 0.9/1.1MM TR FLANNEL (2793) PC</v>
          </cell>
          <cell r="F18300">
            <v>77</v>
          </cell>
          <cell r="G18300">
            <v>4370</v>
          </cell>
          <cell r="H18300">
            <v>45113</v>
          </cell>
          <cell r="I18300">
            <v>45111</v>
          </cell>
          <cell r="O18300" t="str">
            <v>PRO</v>
          </cell>
        </row>
        <row r="18301">
          <cell r="C18301" t="str">
            <v>150014363/40</v>
          </cell>
          <cell r="D18301" t="str">
            <v>OUCANYON FURNITURE (VIETNAM)</v>
          </cell>
          <cell r="E18301" t="str">
            <v>KAC-N ALINE K TT 0.9/1.1MM TR FLANNEL (2793) PC</v>
          </cell>
          <cell r="F18301">
            <v>77</v>
          </cell>
          <cell r="G18301">
            <v>4370</v>
          </cell>
          <cell r="H18301">
            <v>45113</v>
          </cell>
          <cell r="I18301">
            <v>45111</v>
          </cell>
          <cell r="O18301" t="str">
            <v>PRO</v>
          </cell>
        </row>
        <row r="18302">
          <cell r="C18302" t="str">
            <v>150014363/40</v>
          </cell>
          <cell r="D18302" t="str">
            <v>OUCANYON FURNITURE (VIETNAM)</v>
          </cell>
          <cell r="E18302" t="str">
            <v>KAC-N ALINE K TT 0.9/1.1MM TR FLANNEL (2793) PC</v>
          </cell>
          <cell r="F18302">
            <v>77</v>
          </cell>
          <cell r="G18302">
            <v>4370</v>
          </cell>
          <cell r="H18302">
            <v>45113</v>
          </cell>
          <cell r="I18302">
            <v>45111</v>
          </cell>
          <cell r="O18302" t="str">
            <v>PRO</v>
          </cell>
        </row>
        <row r="18303">
          <cell r="C18303" t="str">
            <v>150014363/40</v>
          </cell>
          <cell r="D18303" t="str">
            <v>OUCANYON FURNITURE (VIETNAM)</v>
          </cell>
          <cell r="E18303" t="str">
            <v>KAC-N ALINE K TT 0.9/1.1MM TR FLANNEL (2793) PC</v>
          </cell>
          <cell r="F18303">
            <v>77</v>
          </cell>
          <cell r="G18303">
            <v>4370</v>
          </cell>
          <cell r="H18303">
            <v>45113</v>
          </cell>
          <cell r="I18303">
            <v>45111</v>
          </cell>
          <cell r="O18303" t="str">
            <v>PRO</v>
          </cell>
        </row>
        <row r="18304">
          <cell r="C18304" t="str">
            <v>150014363/40</v>
          </cell>
          <cell r="D18304" t="str">
            <v>OUCANYON FURNITURE (VIETNAM)</v>
          </cell>
          <cell r="E18304" t="str">
            <v>KAC-N ALINE K TT 0.9/1.1MM TR FLANNEL (2793) PC</v>
          </cell>
          <cell r="F18304">
            <v>77</v>
          </cell>
          <cell r="G18304">
            <v>4370</v>
          </cell>
          <cell r="H18304">
            <v>45113</v>
          </cell>
          <cell r="I18304">
            <v>45111</v>
          </cell>
          <cell r="O18304" t="str">
            <v>PRO</v>
          </cell>
        </row>
        <row r="18305">
          <cell r="C18305" t="str">
            <v>150014363/40</v>
          </cell>
          <cell r="D18305" t="str">
            <v>OUCANYON FURNITURE (VIETNAM)</v>
          </cell>
          <cell r="E18305" t="str">
            <v>KAC-N ALINE K TT 0.9/1.1MM TR FLANNEL (2793) PC</v>
          </cell>
          <cell r="F18305">
            <v>77</v>
          </cell>
          <cell r="G18305">
            <v>4370</v>
          </cell>
          <cell r="H18305">
            <v>45113</v>
          </cell>
          <cell r="I18305">
            <v>45111</v>
          </cell>
          <cell r="O18305" t="str">
            <v>PRO</v>
          </cell>
        </row>
        <row r="18306">
          <cell r="C18306" t="str">
            <v>150014363/40</v>
          </cell>
          <cell r="D18306" t="str">
            <v>OUCANYON FURNITURE (VIETNAM)</v>
          </cell>
          <cell r="E18306" t="str">
            <v>KAC-N ALINE K TT 0.9/1.1MM TR FLANNEL (2793) PC</v>
          </cell>
          <cell r="F18306">
            <v>77</v>
          </cell>
          <cell r="G18306">
            <v>4370</v>
          </cell>
          <cell r="H18306">
            <v>45113</v>
          </cell>
          <cell r="I18306">
            <v>45111</v>
          </cell>
          <cell r="O18306" t="str">
            <v>PRO</v>
          </cell>
        </row>
        <row r="18307">
          <cell r="C18307" t="str">
            <v>150014363/40</v>
          </cell>
          <cell r="D18307" t="str">
            <v>OUCANYON FURNITURE (VIETNAM)</v>
          </cell>
          <cell r="E18307" t="str">
            <v>KAC-N ALINE K TT 0.9/1.1MM TR FLANNEL (2793) PC</v>
          </cell>
          <cell r="F18307">
            <v>77</v>
          </cell>
          <cell r="G18307">
            <v>4370</v>
          </cell>
          <cell r="H18307">
            <v>45113</v>
          </cell>
          <cell r="I18307">
            <v>45111</v>
          </cell>
          <cell r="O18307" t="str">
            <v>PRO</v>
          </cell>
        </row>
        <row r="18308">
          <cell r="C18308" t="str">
            <v>150014363/40</v>
          </cell>
          <cell r="D18308" t="str">
            <v>OUCANYON FURNITURE (VIETNAM)</v>
          </cell>
          <cell r="E18308" t="str">
            <v>KAC-N ALINE K TT 0.9/1.1MM TR FLANNEL (2793) PC</v>
          </cell>
          <cell r="F18308">
            <v>77</v>
          </cell>
          <cell r="G18308">
            <v>4370</v>
          </cell>
          <cell r="H18308">
            <v>45113</v>
          </cell>
          <cell r="I18308">
            <v>45111</v>
          </cell>
          <cell r="O18308" t="str">
            <v>PRO</v>
          </cell>
        </row>
        <row r="18309">
          <cell r="C18309" t="str">
            <v>150014359/10</v>
          </cell>
          <cell r="D18309" t="str">
            <v>Q-MAX INTERIOR COMPANY LIMITED</v>
          </cell>
          <cell r="E18309" t="str">
            <v>KAC-N BOWIE K TT 1.4/1.6MM TR BLUE NAVY (8873)</v>
          </cell>
          <cell r="F18309">
            <v>50</v>
          </cell>
          <cell r="G18309">
            <v>2875</v>
          </cell>
          <cell r="H18309">
            <v>45106</v>
          </cell>
          <cell r="I18309">
            <v>45112</v>
          </cell>
          <cell r="O18309" t="str">
            <v>PRO</v>
          </cell>
        </row>
        <row r="18310">
          <cell r="C18310" t="str">
            <v>150014359/10</v>
          </cell>
          <cell r="D18310" t="str">
            <v>Q-MAX INTERIOR COMPANY LIMITED</v>
          </cell>
          <cell r="E18310" t="str">
            <v>KAC-N BOWIE K TT 1.4/1.6MM TR BLUE NAVY (8873)</v>
          </cell>
          <cell r="F18310">
            <v>50</v>
          </cell>
          <cell r="G18310">
            <v>2875</v>
          </cell>
          <cell r="H18310">
            <v>45106</v>
          </cell>
          <cell r="I18310">
            <v>45112</v>
          </cell>
          <cell r="O18310" t="str">
            <v>PRO</v>
          </cell>
        </row>
        <row r="18311">
          <cell r="C18311" t="str">
            <v>150014359/10</v>
          </cell>
          <cell r="D18311" t="str">
            <v>Q-MAX INTERIOR COMPANY LIMITED</v>
          </cell>
          <cell r="E18311" t="str">
            <v>KAC-N BOWIE K TT 1.4/1.6MM TR BLUE NAVY (8873)</v>
          </cell>
          <cell r="F18311">
            <v>50</v>
          </cell>
          <cell r="G18311">
            <v>2875</v>
          </cell>
          <cell r="H18311">
            <v>45106</v>
          </cell>
          <cell r="I18311">
            <v>45112</v>
          </cell>
          <cell r="O18311" t="str">
            <v>PRO</v>
          </cell>
        </row>
        <row r="18312">
          <cell r="C18312" t="str">
            <v>150014359/10</v>
          </cell>
          <cell r="D18312" t="str">
            <v>Q-MAX INTERIOR COMPANY LIMITED</v>
          </cell>
          <cell r="E18312" t="str">
            <v>KAC-N BOWIE K TT 1.4/1.6MM TR BLUE NAVY (8873)</v>
          </cell>
          <cell r="F18312">
            <v>50</v>
          </cell>
          <cell r="G18312">
            <v>2875</v>
          </cell>
          <cell r="H18312">
            <v>45106</v>
          </cell>
          <cell r="I18312">
            <v>45112</v>
          </cell>
          <cell r="O18312" t="str">
            <v>PRO</v>
          </cell>
        </row>
        <row r="18313">
          <cell r="C18313" t="str">
            <v>150014359/10</v>
          </cell>
          <cell r="D18313" t="str">
            <v>Q-MAX INTERIOR COMPANY LIMITED</v>
          </cell>
          <cell r="E18313" t="str">
            <v>KAC-N BOWIE K TT 1.4/1.6MM TR BLUE NAVY (8873)</v>
          </cell>
          <cell r="F18313">
            <v>50</v>
          </cell>
          <cell r="G18313">
            <v>2875</v>
          </cell>
          <cell r="H18313">
            <v>45106</v>
          </cell>
          <cell r="I18313">
            <v>45112</v>
          </cell>
          <cell r="O18313" t="str">
            <v>PRO</v>
          </cell>
        </row>
        <row r="18314">
          <cell r="C18314" t="str">
            <v>150014359/10</v>
          </cell>
          <cell r="D18314" t="str">
            <v>Q-MAX INTERIOR COMPANY LIMITED</v>
          </cell>
          <cell r="E18314" t="str">
            <v>KAC-N BOWIE K TT 1.4/1.6MM TR BLUE NAVY (8873)</v>
          </cell>
          <cell r="F18314">
            <v>50</v>
          </cell>
          <cell r="G18314">
            <v>2875</v>
          </cell>
          <cell r="H18314">
            <v>45106</v>
          </cell>
          <cell r="I18314">
            <v>45112</v>
          </cell>
          <cell r="O18314" t="str">
            <v>PRO</v>
          </cell>
        </row>
        <row r="18315">
          <cell r="C18315" t="str">
            <v>150014359/10</v>
          </cell>
          <cell r="D18315" t="str">
            <v>Q-MAX INTERIOR COMPANY LIMITED</v>
          </cell>
          <cell r="E18315" t="str">
            <v>KAC-N BOWIE K TT 1.4/1.6MM TR BLUE NAVY (8873)</v>
          </cell>
          <cell r="F18315">
            <v>50</v>
          </cell>
          <cell r="G18315">
            <v>2875</v>
          </cell>
          <cell r="H18315">
            <v>45106</v>
          </cell>
          <cell r="I18315">
            <v>45112</v>
          </cell>
          <cell r="O18315" t="str">
            <v>PRO</v>
          </cell>
        </row>
        <row r="18316">
          <cell r="C18316" t="str">
            <v>150014359/10</v>
          </cell>
          <cell r="D18316" t="str">
            <v>Q-MAX INTERIOR COMPANY LIMITED</v>
          </cell>
          <cell r="E18316" t="str">
            <v>KAC-N BOWIE K TT 1.4/1.6MM TR BLUE NAVY (8873)</v>
          </cell>
          <cell r="F18316">
            <v>50</v>
          </cell>
          <cell r="G18316">
            <v>2875</v>
          </cell>
          <cell r="H18316">
            <v>45106</v>
          </cell>
          <cell r="I18316">
            <v>45112</v>
          </cell>
          <cell r="O18316" t="str">
            <v>PRO</v>
          </cell>
        </row>
        <row r="18317">
          <cell r="C18317" t="str">
            <v>150014359/10</v>
          </cell>
          <cell r="D18317" t="str">
            <v>Q-MAX INTERIOR COMPANY LIMITED</v>
          </cell>
          <cell r="E18317" t="str">
            <v>KAC-N BOWIE K TT 1.4/1.6MM TR BLUE NAVY (8873)</v>
          </cell>
          <cell r="F18317">
            <v>50</v>
          </cell>
          <cell r="G18317">
            <v>2875</v>
          </cell>
          <cell r="H18317">
            <v>45106</v>
          </cell>
          <cell r="I18317">
            <v>45112</v>
          </cell>
          <cell r="O18317" t="str">
            <v>PRO</v>
          </cell>
        </row>
        <row r="18318">
          <cell r="C18318" t="str">
            <v>150014359/10</v>
          </cell>
          <cell r="D18318" t="str">
            <v>Q-MAX INTERIOR COMPANY LIMITED</v>
          </cell>
          <cell r="E18318" t="str">
            <v>KAC-N BOWIE K TT 1.4/1.6MM TR BLUE NAVY (8873)</v>
          </cell>
          <cell r="F18318">
            <v>50</v>
          </cell>
          <cell r="G18318">
            <v>2875</v>
          </cell>
          <cell r="H18318">
            <v>45106</v>
          </cell>
          <cell r="I18318">
            <v>45112</v>
          </cell>
          <cell r="O18318" t="str">
            <v>PRO</v>
          </cell>
        </row>
        <row r="18319">
          <cell r="C18319" t="str">
            <v>150014359/10</v>
          </cell>
          <cell r="D18319" t="str">
            <v>Q-MAX INTERIOR COMPANY LIMITED</v>
          </cell>
          <cell r="E18319" t="str">
            <v>KAC-N BOWIE K TT 1.4/1.6MM TR BLUE NAVY (8873)</v>
          </cell>
          <cell r="F18319">
            <v>50</v>
          </cell>
          <cell r="G18319">
            <v>2875</v>
          </cell>
          <cell r="H18319">
            <v>45106</v>
          </cell>
          <cell r="I18319">
            <v>45112</v>
          </cell>
          <cell r="O18319" t="str">
            <v>PRO</v>
          </cell>
        </row>
        <row r="18320">
          <cell r="C18320" t="str">
            <v>150014359/10</v>
          </cell>
          <cell r="D18320" t="str">
            <v>Q-MAX INTERIOR COMPANY LIMITED</v>
          </cell>
          <cell r="E18320" t="str">
            <v>KAC-N BOWIE K TT 1.4/1.6MM TR BLUE NAVY (8873)</v>
          </cell>
          <cell r="F18320">
            <v>50</v>
          </cell>
          <cell r="G18320">
            <v>2875</v>
          </cell>
          <cell r="H18320">
            <v>45106</v>
          </cell>
          <cell r="I18320">
            <v>45112</v>
          </cell>
          <cell r="O18320" t="str">
            <v>PRO</v>
          </cell>
        </row>
        <row r="18321">
          <cell r="C18321" t="str">
            <v>150014359/10</v>
          </cell>
          <cell r="D18321" t="str">
            <v>Q-MAX INTERIOR COMPANY LIMITED</v>
          </cell>
          <cell r="E18321" t="str">
            <v>KAC-N BOWIE K TT 1.4/1.6MM TR BLUE NAVY (8873)</v>
          </cell>
          <cell r="F18321">
            <v>50</v>
          </cell>
          <cell r="G18321">
            <v>2875</v>
          </cell>
          <cell r="H18321">
            <v>45106</v>
          </cell>
          <cell r="I18321">
            <v>45112</v>
          </cell>
          <cell r="O18321" t="str">
            <v>PRO</v>
          </cell>
        </row>
        <row r="18322">
          <cell r="C18322" t="str">
            <v>150014373/10</v>
          </cell>
          <cell r="D18322" t="str">
            <v>HAPPY FURNITURE (VIETNAM) CO.,LTD</v>
          </cell>
          <cell r="E18322" t="str">
            <v>CAC-N SAHARA K TT 0.9/1.1MM TR1 LIGHT TAN (13308) PC</v>
          </cell>
          <cell r="F18322">
            <v>31</v>
          </cell>
          <cell r="G18322">
            <v>1725</v>
          </cell>
          <cell r="H18322">
            <v>45104</v>
          </cell>
          <cell r="I18322">
            <v>45099</v>
          </cell>
          <cell r="O18322" t="str">
            <v>PRO</v>
          </cell>
        </row>
        <row r="18323">
          <cell r="C18323" t="str">
            <v>150014373/10</v>
          </cell>
          <cell r="D18323" t="str">
            <v>HAPPY FURNITURE (VIETNAM) CO.,LTD</v>
          </cell>
          <cell r="E18323" t="str">
            <v>CAC-N SAHARA K TT 0.9/1.1MM TR1 LIGHT TAN (13308) PC</v>
          </cell>
          <cell r="F18323">
            <v>31</v>
          </cell>
          <cell r="G18323">
            <v>1725</v>
          </cell>
          <cell r="H18323">
            <v>45104</v>
          </cell>
          <cell r="I18323">
            <v>45099</v>
          </cell>
          <cell r="O18323" t="str">
            <v>PRO</v>
          </cell>
        </row>
        <row r="18324">
          <cell r="C18324" t="str">
            <v>150014373/10</v>
          </cell>
          <cell r="D18324" t="str">
            <v>HAPPY FURNITURE (VIETNAM) CO.,LTD</v>
          </cell>
          <cell r="E18324" t="str">
            <v>CAC-N SAHARA K TT 0.9/1.1MM TR1 LIGHT TAN (13308) PC</v>
          </cell>
          <cell r="F18324">
            <v>31</v>
          </cell>
          <cell r="G18324">
            <v>1725</v>
          </cell>
          <cell r="H18324">
            <v>45104</v>
          </cell>
          <cell r="I18324">
            <v>45099</v>
          </cell>
          <cell r="O18324" t="str">
            <v>PRO</v>
          </cell>
        </row>
        <row r="18325">
          <cell r="C18325" t="str">
            <v>150014373/10</v>
          </cell>
          <cell r="D18325" t="str">
            <v>HAPPY FURNITURE (VIETNAM) CO.,LTD</v>
          </cell>
          <cell r="E18325" t="str">
            <v>CAC-N SAHARA K TT 0.9/1.1MM TR1 LIGHT TAN (13308) PC</v>
          </cell>
          <cell r="F18325">
            <v>31</v>
          </cell>
          <cell r="G18325">
            <v>1725</v>
          </cell>
          <cell r="H18325">
            <v>45104</v>
          </cell>
          <cell r="I18325">
            <v>45099</v>
          </cell>
          <cell r="O18325" t="str">
            <v>PRO</v>
          </cell>
        </row>
        <row r="18326">
          <cell r="C18326" t="str">
            <v>150014373/10</v>
          </cell>
          <cell r="D18326" t="str">
            <v>HAPPY FURNITURE (VIETNAM) CO.,LTD</v>
          </cell>
          <cell r="E18326" t="str">
            <v>CAC-N SAHARA K TT 0.9/1.1MM TR1 LIGHT TAN (13308) PC</v>
          </cell>
          <cell r="F18326">
            <v>31</v>
          </cell>
          <cell r="G18326">
            <v>1725</v>
          </cell>
          <cell r="H18326">
            <v>45104</v>
          </cell>
          <cell r="I18326">
            <v>45099</v>
          </cell>
          <cell r="O18326" t="str">
            <v>PRO</v>
          </cell>
        </row>
        <row r="18327">
          <cell r="C18327" t="str">
            <v>150014373/10</v>
          </cell>
          <cell r="D18327" t="str">
            <v>HAPPY FURNITURE (VIETNAM) CO.,LTD</v>
          </cell>
          <cell r="E18327" t="str">
            <v>CAC-N SAHARA K TT 0.9/1.1MM TR1 LIGHT TAN (13308) PC</v>
          </cell>
          <cell r="F18327">
            <v>31</v>
          </cell>
          <cell r="G18327">
            <v>1725</v>
          </cell>
          <cell r="H18327">
            <v>45104</v>
          </cell>
          <cell r="I18327">
            <v>45099</v>
          </cell>
          <cell r="O18327" t="str">
            <v>PRO</v>
          </cell>
        </row>
        <row r="18328">
          <cell r="C18328" t="str">
            <v>150014373/10</v>
          </cell>
          <cell r="D18328" t="str">
            <v>HAPPY FURNITURE (VIETNAM) CO.,LTD</v>
          </cell>
          <cell r="E18328" t="str">
            <v>CAC-N SAHARA K TT 0.9/1.1MM TR1 LIGHT TAN (13308) PC</v>
          </cell>
          <cell r="F18328">
            <v>31</v>
          </cell>
          <cell r="G18328">
            <v>1725</v>
          </cell>
          <cell r="H18328">
            <v>45104</v>
          </cell>
          <cell r="I18328">
            <v>45099</v>
          </cell>
          <cell r="O18328" t="str">
            <v>PRO</v>
          </cell>
        </row>
        <row r="18329">
          <cell r="C18329" t="str">
            <v>150014373/10</v>
          </cell>
          <cell r="D18329" t="str">
            <v>HAPPY FURNITURE (VIETNAM) CO.,LTD</v>
          </cell>
          <cell r="E18329" t="str">
            <v>CAC-N SAHARA K TT 0.9/1.1MM TR1 LIGHT TAN (13308) PC</v>
          </cell>
          <cell r="F18329">
            <v>31</v>
          </cell>
          <cell r="G18329">
            <v>1725</v>
          </cell>
          <cell r="H18329">
            <v>45104</v>
          </cell>
          <cell r="I18329">
            <v>45099</v>
          </cell>
          <cell r="O18329" t="str">
            <v>PRO</v>
          </cell>
        </row>
        <row r="18330">
          <cell r="C18330" t="str">
            <v>150014373/10</v>
          </cell>
          <cell r="D18330" t="str">
            <v>HAPPY FURNITURE (VIETNAM) CO.,LTD</v>
          </cell>
          <cell r="E18330" t="str">
            <v>CAC-N SAHARA K TT 0.9/1.1MM TR1 LIGHT TAN (13308) PC</v>
          </cell>
          <cell r="F18330">
            <v>31</v>
          </cell>
          <cell r="G18330">
            <v>1725</v>
          </cell>
          <cell r="H18330">
            <v>45104</v>
          </cell>
          <cell r="I18330">
            <v>45099</v>
          </cell>
          <cell r="O18330" t="str">
            <v>PRO</v>
          </cell>
        </row>
        <row r="18331">
          <cell r="C18331" t="str">
            <v>150014373/10</v>
          </cell>
          <cell r="D18331" t="str">
            <v>HAPPY FURNITURE (VIETNAM) CO.,LTD</v>
          </cell>
          <cell r="E18331" t="str">
            <v>CAC-N SAHARA K TT 0.9/1.1MM TR1 LIGHT TAN (13308) PC</v>
          </cell>
          <cell r="F18331">
            <v>31</v>
          </cell>
          <cell r="G18331">
            <v>1725</v>
          </cell>
          <cell r="H18331">
            <v>45104</v>
          </cell>
          <cell r="I18331">
            <v>45099</v>
          </cell>
          <cell r="O18331" t="str">
            <v>PRO</v>
          </cell>
        </row>
        <row r="18332">
          <cell r="C18332" t="str">
            <v>150014373/10</v>
          </cell>
          <cell r="D18332" t="str">
            <v>HAPPY FURNITURE (VIETNAM) CO.,LTD</v>
          </cell>
          <cell r="E18332" t="str">
            <v>CAC-N SAHARA K TT 0.9/1.1MM TR1 LIGHT TAN (13308) PC</v>
          </cell>
          <cell r="F18332">
            <v>31</v>
          </cell>
          <cell r="G18332">
            <v>1725</v>
          </cell>
          <cell r="H18332">
            <v>45104</v>
          </cell>
          <cell r="I18332">
            <v>45099</v>
          </cell>
          <cell r="O18332" t="str">
            <v>PRO</v>
          </cell>
        </row>
        <row r="18333">
          <cell r="C18333" t="str">
            <v>150014373/10</v>
          </cell>
          <cell r="D18333" t="str">
            <v>HAPPY FURNITURE (VIETNAM) CO.,LTD</v>
          </cell>
          <cell r="E18333" t="str">
            <v>CAC-N SAHARA K TT 0.9/1.1MM TR1 LIGHT TAN (13308) PC</v>
          </cell>
          <cell r="F18333">
            <v>31</v>
          </cell>
          <cell r="G18333">
            <v>1725</v>
          </cell>
          <cell r="H18333">
            <v>45104</v>
          </cell>
          <cell r="I18333">
            <v>45099</v>
          </cell>
          <cell r="O18333" t="str">
            <v>PRO</v>
          </cell>
        </row>
        <row r="18334">
          <cell r="C18334" t="str">
            <v>150014373/10</v>
          </cell>
          <cell r="D18334" t="str">
            <v>HAPPY FURNITURE (VIETNAM) CO.,LTD</v>
          </cell>
          <cell r="E18334" t="str">
            <v>CAC-N SAHARA K TT 0.9/1.1MM TR1 LIGHT TAN (13308) PC</v>
          </cell>
          <cell r="F18334">
            <v>31</v>
          </cell>
          <cell r="G18334">
            <v>1725</v>
          </cell>
          <cell r="H18334">
            <v>45104</v>
          </cell>
          <cell r="I18334">
            <v>45099</v>
          </cell>
          <cell r="O18334" t="str">
            <v>PRO</v>
          </cell>
        </row>
        <row r="18335">
          <cell r="C18335" t="str">
            <v>150014387/10</v>
          </cell>
          <cell r="D18335" t="str">
            <v>FULL DING FURNITURE CO., LTD</v>
          </cell>
          <cell r="E18335" t="str">
            <v>KAC-N VINTAGE SOFT K TT 0.9/1.1MM TR1 COCOA (13318) PC</v>
          </cell>
          <cell r="F18335">
            <v>100</v>
          </cell>
          <cell r="G18335">
            <v>5750</v>
          </cell>
          <cell r="H18335">
            <v>45107</v>
          </cell>
          <cell r="I18335">
            <v>45123</v>
          </cell>
          <cell r="O18335" t="str">
            <v>PRO</v>
          </cell>
        </row>
        <row r="18336">
          <cell r="C18336" t="str">
            <v>150014387/10</v>
          </cell>
          <cell r="D18336" t="str">
            <v>FULL DING FURNITURE CO., LTD</v>
          </cell>
          <cell r="E18336" t="str">
            <v>KAC-N VINTAGE SOFT K TT 0.9/1.1MM TR1 COCOA (13318) PC</v>
          </cell>
          <cell r="F18336">
            <v>100</v>
          </cell>
          <cell r="G18336">
            <v>5750</v>
          </cell>
          <cell r="H18336">
            <v>45107</v>
          </cell>
          <cell r="I18336">
            <v>45123</v>
          </cell>
          <cell r="O18336" t="str">
            <v>PRO</v>
          </cell>
        </row>
        <row r="18337">
          <cell r="C18337" t="str">
            <v>150014387/10</v>
          </cell>
          <cell r="D18337" t="str">
            <v>FULL DING FURNITURE CO., LTD</v>
          </cell>
          <cell r="E18337" t="str">
            <v>KAC-N VINTAGE SOFT K TT 0.9/1.1MM TR1 COCOA (13318) PC</v>
          </cell>
          <cell r="F18337">
            <v>100</v>
          </cell>
          <cell r="G18337">
            <v>5750</v>
          </cell>
          <cell r="H18337">
            <v>45107</v>
          </cell>
          <cell r="I18337">
            <v>45123</v>
          </cell>
          <cell r="O18337" t="str">
            <v>PRO</v>
          </cell>
        </row>
        <row r="18338">
          <cell r="C18338" t="str">
            <v>150014387/10</v>
          </cell>
          <cell r="D18338" t="str">
            <v>FULL DING FURNITURE CO., LTD</v>
          </cell>
          <cell r="E18338" t="str">
            <v>KAC-N VINTAGE SOFT K TT 0.9/1.1MM TR1 COCOA (13318) PC</v>
          </cell>
          <cell r="F18338">
            <v>100</v>
          </cell>
          <cell r="G18338">
            <v>5750</v>
          </cell>
          <cell r="H18338">
            <v>45107</v>
          </cell>
          <cell r="I18338">
            <v>45123</v>
          </cell>
          <cell r="O18338" t="str">
            <v>PRO</v>
          </cell>
        </row>
        <row r="18339">
          <cell r="C18339" t="str">
            <v>150014387/10</v>
          </cell>
          <cell r="D18339" t="str">
            <v>FULL DING FURNITURE CO., LTD</v>
          </cell>
          <cell r="E18339" t="str">
            <v>KAC-N VINTAGE SOFT K TT 0.9/1.1MM TR1 COCOA (13318) PC</v>
          </cell>
          <cell r="F18339">
            <v>100</v>
          </cell>
          <cell r="G18339">
            <v>5750</v>
          </cell>
          <cell r="H18339">
            <v>45107</v>
          </cell>
          <cell r="I18339">
            <v>45123</v>
          </cell>
          <cell r="O18339" t="str">
            <v>PRO</v>
          </cell>
        </row>
        <row r="18340">
          <cell r="C18340" t="str">
            <v>150014387/10</v>
          </cell>
          <cell r="D18340" t="str">
            <v>FULL DING FURNITURE CO., LTD</v>
          </cell>
          <cell r="E18340" t="str">
            <v>KAC-N VINTAGE SOFT K TT 0.9/1.1MM TR1 COCOA (13318) PC</v>
          </cell>
          <cell r="F18340">
            <v>100</v>
          </cell>
          <cell r="G18340">
            <v>5750</v>
          </cell>
          <cell r="H18340">
            <v>45107</v>
          </cell>
          <cell r="I18340">
            <v>45123</v>
          </cell>
          <cell r="O18340" t="str">
            <v>PRO</v>
          </cell>
        </row>
        <row r="18341">
          <cell r="C18341" t="str">
            <v>150014387/10</v>
          </cell>
          <cell r="D18341" t="str">
            <v>FULL DING FURNITURE CO., LTD</v>
          </cell>
          <cell r="E18341" t="str">
            <v>KAC-N VINTAGE SOFT K TT 0.9/1.1MM TR1 COCOA (13318) PC</v>
          </cell>
          <cell r="F18341">
            <v>100</v>
          </cell>
          <cell r="G18341">
            <v>5750</v>
          </cell>
          <cell r="H18341">
            <v>45107</v>
          </cell>
          <cell r="I18341">
            <v>45123</v>
          </cell>
          <cell r="O18341" t="str">
            <v>PRO</v>
          </cell>
        </row>
        <row r="18342">
          <cell r="C18342" t="str">
            <v>150014387/10</v>
          </cell>
          <cell r="D18342" t="str">
            <v>FULL DING FURNITURE CO., LTD</v>
          </cell>
          <cell r="E18342" t="str">
            <v>KAC-N VINTAGE SOFT K TT 0.9/1.1MM TR1 COCOA (13318) PC</v>
          </cell>
          <cell r="F18342">
            <v>100</v>
          </cell>
          <cell r="G18342">
            <v>5750</v>
          </cell>
          <cell r="H18342">
            <v>45107</v>
          </cell>
          <cell r="I18342">
            <v>45123</v>
          </cell>
          <cell r="O18342" t="str">
            <v>PRO</v>
          </cell>
        </row>
        <row r="18343">
          <cell r="C18343" t="str">
            <v>150014387/10</v>
          </cell>
          <cell r="D18343" t="str">
            <v>FULL DING FURNITURE CO., LTD</v>
          </cell>
          <cell r="E18343" t="str">
            <v>KAC-N VINTAGE SOFT K TT 0.9/1.1MM TR1 COCOA (13318) PC</v>
          </cell>
          <cell r="F18343">
            <v>100</v>
          </cell>
          <cell r="G18343">
            <v>5750</v>
          </cell>
          <cell r="H18343">
            <v>45107</v>
          </cell>
          <cell r="I18343">
            <v>45123</v>
          </cell>
          <cell r="O18343" t="str">
            <v>PRO</v>
          </cell>
        </row>
        <row r="18344">
          <cell r="C18344" t="str">
            <v>150014387/10</v>
          </cell>
          <cell r="D18344" t="str">
            <v>FULL DING FURNITURE CO., LTD</v>
          </cell>
          <cell r="E18344" t="str">
            <v>KAC-N VINTAGE SOFT K TT 0.9/1.1MM TR1 COCOA (13318) PC</v>
          </cell>
          <cell r="F18344">
            <v>100</v>
          </cell>
          <cell r="G18344">
            <v>5750</v>
          </cell>
          <cell r="H18344">
            <v>45107</v>
          </cell>
          <cell r="I18344">
            <v>45123</v>
          </cell>
          <cell r="O18344" t="str">
            <v>PRO</v>
          </cell>
        </row>
        <row r="18345">
          <cell r="C18345" t="str">
            <v>150014387/10</v>
          </cell>
          <cell r="D18345" t="str">
            <v>FULL DING FURNITURE CO., LTD</v>
          </cell>
          <cell r="E18345" t="str">
            <v>KAC-N VINTAGE SOFT K TT 0.9/1.1MM TR1 COCOA (13318) PC</v>
          </cell>
          <cell r="F18345">
            <v>100</v>
          </cell>
          <cell r="G18345">
            <v>5750</v>
          </cell>
          <cell r="H18345">
            <v>45107</v>
          </cell>
          <cell r="I18345">
            <v>45123</v>
          </cell>
          <cell r="O18345" t="str">
            <v>PRO</v>
          </cell>
        </row>
        <row r="18346">
          <cell r="C18346" t="str">
            <v>150014387/10</v>
          </cell>
          <cell r="D18346" t="str">
            <v>FULL DING FURNITURE CO., LTD</v>
          </cell>
          <cell r="E18346" t="str">
            <v>KAC-N VINTAGE SOFT K TT 0.9/1.1MM TR1 COCOA (13318) PC</v>
          </cell>
          <cell r="F18346">
            <v>100</v>
          </cell>
          <cell r="G18346">
            <v>5750</v>
          </cell>
          <cell r="H18346">
            <v>45107</v>
          </cell>
          <cell r="I18346">
            <v>45123</v>
          </cell>
          <cell r="O18346" t="str">
            <v>PRO</v>
          </cell>
        </row>
        <row r="18347">
          <cell r="C18347" t="str">
            <v>150014360/10</v>
          </cell>
          <cell r="D18347" t="str">
            <v>JANG IN FURNITURE VIETNAM CO.,LTD.</v>
          </cell>
          <cell r="E18347" t="str">
            <v>CAC-N DAKOTA TIP 1.4/1.6MM TR1 OCHER (9488) PC</v>
          </cell>
          <cell r="F18347">
            <v>87</v>
          </cell>
          <cell r="G18347">
            <v>5750</v>
          </cell>
          <cell r="H18347">
            <v>45110</v>
          </cell>
          <cell r="I18347">
            <v>45112</v>
          </cell>
          <cell r="O18347" t="str">
            <v>PRO</v>
          </cell>
        </row>
        <row r="18348">
          <cell r="C18348" t="str">
            <v>150014360/10</v>
          </cell>
          <cell r="D18348" t="str">
            <v>JANG IN FURNITURE VIETNAM CO.,LTD.</v>
          </cell>
          <cell r="E18348" t="str">
            <v>CAC-N DAKOTA TIP 1.4/1.6MM TR1 OCHER (9488) PC</v>
          </cell>
          <cell r="F18348">
            <v>87</v>
          </cell>
          <cell r="G18348">
            <v>5750</v>
          </cell>
          <cell r="H18348">
            <v>45110</v>
          </cell>
          <cell r="I18348">
            <v>45112</v>
          </cell>
          <cell r="O18348" t="str">
            <v>PRO</v>
          </cell>
        </row>
        <row r="18349">
          <cell r="C18349" t="str">
            <v>150014360/10</v>
          </cell>
          <cell r="D18349" t="str">
            <v>JANG IN FURNITURE VIETNAM CO.,LTD.</v>
          </cell>
          <cell r="E18349" t="str">
            <v>CAC-N DAKOTA TIP 1.4/1.6MM TR1 OCHER (9488) PC</v>
          </cell>
          <cell r="F18349">
            <v>87</v>
          </cell>
          <cell r="G18349">
            <v>5750</v>
          </cell>
          <cell r="H18349">
            <v>45110</v>
          </cell>
          <cell r="I18349">
            <v>45112</v>
          </cell>
          <cell r="O18349" t="str">
            <v>PRO</v>
          </cell>
        </row>
        <row r="18350">
          <cell r="C18350" t="str">
            <v>150014360/10</v>
          </cell>
          <cell r="D18350" t="str">
            <v>JANG IN FURNITURE VIETNAM CO.,LTD.</v>
          </cell>
          <cell r="E18350" t="str">
            <v>CAC-N DAKOTA TIP 1.4/1.6MM TR1 OCHER (9488) PC</v>
          </cell>
          <cell r="F18350">
            <v>87</v>
          </cell>
          <cell r="G18350">
            <v>5750</v>
          </cell>
          <cell r="H18350">
            <v>45110</v>
          </cell>
          <cell r="I18350">
            <v>45112</v>
          </cell>
          <cell r="O18350" t="str">
            <v>PRO</v>
          </cell>
        </row>
        <row r="18351">
          <cell r="C18351" t="str">
            <v>150014360/10</v>
          </cell>
          <cell r="D18351" t="str">
            <v>JANG IN FURNITURE VIETNAM CO.,LTD.</v>
          </cell>
          <cell r="E18351" t="str">
            <v>CAC-N DAKOTA TIP 1.4/1.6MM TR1 OCHER (9488) PC</v>
          </cell>
          <cell r="F18351">
            <v>87</v>
          </cell>
          <cell r="G18351">
            <v>5750</v>
          </cell>
          <cell r="H18351">
            <v>45110</v>
          </cell>
          <cell r="I18351">
            <v>45112</v>
          </cell>
          <cell r="O18351" t="str">
            <v>PRO</v>
          </cell>
        </row>
        <row r="18352">
          <cell r="C18352" t="str">
            <v>150014360/10</v>
          </cell>
          <cell r="D18352" t="str">
            <v>JANG IN FURNITURE VIETNAM CO.,LTD.</v>
          </cell>
          <cell r="E18352" t="str">
            <v>CAC-N DAKOTA TIP 1.4/1.6MM TR1 OCHER (9488) PC</v>
          </cell>
          <cell r="F18352">
            <v>87</v>
          </cell>
          <cell r="G18352">
            <v>5750</v>
          </cell>
          <cell r="H18352">
            <v>45110</v>
          </cell>
          <cell r="I18352">
            <v>45112</v>
          </cell>
          <cell r="O18352" t="str">
            <v>PRO</v>
          </cell>
        </row>
        <row r="18353">
          <cell r="C18353" t="str">
            <v>150014360/10</v>
          </cell>
          <cell r="D18353" t="str">
            <v>JANG IN FURNITURE VIETNAM CO.,LTD.</v>
          </cell>
          <cell r="E18353" t="str">
            <v>CAC-N DAKOTA TIP 1.4/1.6MM TR1 OCHER (9488) PC</v>
          </cell>
          <cell r="F18353">
            <v>87</v>
          </cell>
          <cell r="G18353">
            <v>5750</v>
          </cell>
          <cell r="H18353">
            <v>45110</v>
          </cell>
          <cell r="I18353">
            <v>45112</v>
          </cell>
          <cell r="O18353" t="str">
            <v>PRO</v>
          </cell>
        </row>
        <row r="18354">
          <cell r="C18354" t="str">
            <v>150014360/10</v>
          </cell>
          <cell r="D18354" t="str">
            <v>JANG IN FURNITURE VIETNAM CO.,LTD.</v>
          </cell>
          <cell r="E18354" t="str">
            <v>CAC-N DAKOTA TIP 1.4/1.6MM TR1 OCHER (9488) PC</v>
          </cell>
          <cell r="F18354">
            <v>87</v>
          </cell>
          <cell r="G18354">
            <v>5750</v>
          </cell>
          <cell r="H18354">
            <v>45110</v>
          </cell>
          <cell r="I18354">
            <v>45112</v>
          </cell>
          <cell r="O18354" t="str">
            <v>PRO</v>
          </cell>
        </row>
        <row r="18355">
          <cell r="C18355" t="str">
            <v>150014360/10</v>
          </cell>
          <cell r="D18355" t="str">
            <v>JANG IN FURNITURE VIETNAM CO.,LTD.</v>
          </cell>
          <cell r="E18355" t="str">
            <v>CAC-N DAKOTA TIP 1.4/1.6MM TR1 OCHER (9488) PC</v>
          </cell>
          <cell r="F18355">
            <v>87</v>
          </cell>
          <cell r="G18355">
            <v>5750</v>
          </cell>
          <cell r="H18355">
            <v>45110</v>
          </cell>
          <cell r="I18355">
            <v>45112</v>
          </cell>
          <cell r="O18355" t="str">
            <v>PRO</v>
          </cell>
        </row>
        <row r="18356">
          <cell r="C18356" t="str">
            <v>150014360/10</v>
          </cell>
          <cell r="D18356" t="str">
            <v>JANG IN FURNITURE VIETNAM CO.,LTD.</v>
          </cell>
          <cell r="E18356" t="str">
            <v>CAC-N DAKOTA TIP 1.4/1.6MM TR1 OCHER (9488) PC</v>
          </cell>
          <cell r="F18356">
            <v>87</v>
          </cell>
          <cell r="G18356">
            <v>5750</v>
          </cell>
          <cell r="H18356">
            <v>45110</v>
          </cell>
          <cell r="I18356">
            <v>45112</v>
          </cell>
          <cell r="O18356" t="str">
            <v>PRO</v>
          </cell>
        </row>
        <row r="18357">
          <cell r="C18357" t="str">
            <v>150014360/10</v>
          </cell>
          <cell r="D18357" t="str">
            <v>JANG IN FURNITURE VIETNAM CO.,LTD.</v>
          </cell>
          <cell r="E18357" t="str">
            <v>CAC-N DAKOTA TIP 1.4/1.6MM TR1 OCHER (9488) PC</v>
          </cell>
          <cell r="F18357">
            <v>87</v>
          </cell>
          <cell r="G18357">
            <v>5750</v>
          </cell>
          <cell r="H18357">
            <v>45110</v>
          </cell>
          <cell r="I18357">
            <v>45112</v>
          </cell>
          <cell r="O18357" t="str">
            <v>PRO</v>
          </cell>
        </row>
        <row r="18358">
          <cell r="C18358" t="str">
            <v>150014360/10</v>
          </cell>
          <cell r="D18358" t="str">
            <v>JANG IN FURNITURE VIETNAM CO.,LTD.</v>
          </cell>
          <cell r="E18358" t="str">
            <v>CAC-N DAKOTA TIP 1.4/1.6MM TR1 OCHER (9488) PC</v>
          </cell>
          <cell r="F18358">
            <v>87</v>
          </cell>
          <cell r="G18358">
            <v>5750</v>
          </cell>
          <cell r="H18358">
            <v>45110</v>
          </cell>
          <cell r="I18358">
            <v>45112</v>
          </cell>
          <cell r="O18358" t="str">
            <v>PRO</v>
          </cell>
        </row>
        <row r="18359">
          <cell r="C18359" t="str">
            <v>150014360/10</v>
          </cell>
          <cell r="D18359" t="str">
            <v>JANG IN FURNITURE VIETNAM CO.,LTD.</v>
          </cell>
          <cell r="E18359" t="str">
            <v>CAC-N DAKOTA TIP 1.4/1.6MM TR1 OCHER (9488) PC</v>
          </cell>
          <cell r="F18359">
            <v>87</v>
          </cell>
          <cell r="G18359">
            <v>5750</v>
          </cell>
          <cell r="H18359">
            <v>45110</v>
          </cell>
          <cell r="I18359">
            <v>45112</v>
          </cell>
          <cell r="O18359" t="str">
            <v>PRO</v>
          </cell>
        </row>
        <row r="18360">
          <cell r="C18360" t="str">
            <v>150014362/20</v>
          </cell>
          <cell r="D18360" t="str">
            <v>JIAXING CLEAR WATER SMART HOME</v>
          </cell>
          <cell r="E18360" t="str">
            <v>KAC-N MEKONG K TT 0.9/1.1MM TR DARK BROWN (6300) PC</v>
          </cell>
          <cell r="F18360">
            <v>762</v>
          </cell>
          <cell r="G18360">
            <v>34500</v>
          </cell>
          <cell r="H18360">
            <v>45110</v>
          </cell>
          <cell r="I18360">
            <v>45112</v>
          </cell>
          <cell r="O18360" t="str">
            <v>PRO</v>
          </cell>
        </row>
        <row r="18361">
          <cell r="C18361" t="str">
            <v>150014362/20</v>
          </cell>
          <cell r="D18361" t="str">
            <v>JIAXING CLEAR WATER SMART HOME</v>
          </cell>
          <cell r="E18361" t="str">
            <v>KAC-N MEKONG K TT 0.9/1.1MM TR DARK BROWN (6300) PC</v>
          </cell>
          <cell r="F18361">
            <v>762</v>
          </cell>
          <cell r="G18361">
            <v>34500</v>
          </cell>
          <cell r="H18361">
            <v>45110</v>
          </cell>
          <cell r="I18361">
            <v>45112</v>
          </cell>
          <cell r="O18361" t="str">
            <v>PRO</v>
          </cell>
        </row>
        <row r="18362">
          <cell r="C18362" t="str">
            <v>150014362/20</v>
          </cell>
          <cell r="D18362" t="str">
            <v>JIAXING CLEAR WATER SMART HOME</v>
          </cell>
          <cell r="E18362" t="str">
            <v>KAC-N MEKONG K TT 0.9/1.1MM TR DARK BROWN (6300) PC</v>
          </cell>
          <cell r="F18362">
            <v>762</v>
          </cell>
          <cell r="G18362">
            <v>34500</v>
          </cell>
          <cell r="H18362">
            <v>45110</v>
          </cell>
          <cell r="I18362">
            <v>45112</v>
          </cell>
          <cell r="O18362" t="str">
            <v>PRO</v>
          </cell>
        </row>
        <row r="18363">
          <cell r="C18363" t="str">
            <v>150014362/20</v>
          </cell>
          <cell r="D18363" t="str">
            <v>JIAXING CLEAR WATER SMART HOME</v>
          </cell>
          <cell r="E18363" t="str">
            <v>KAC-N MEKONG K TT 0.9/1.1MM TR DARK BROWN (6300) PC</v>
          </cell>
          <cell r="F18363">
            <v>762</v>
          </cell>
          <cell r="G18363">
            <v>34500</v>
          </cell>
          <cell r="H18363">
            <v>45110</v>
          </cell>
          <cell r="I18363">
            <v>45112</v>
          </cell>
          <cell r="O18363" t="str">
            <v>PRO</v>
          </cell>
        </row>
        <row r="18364">
          <cell r="C18364" t="str">
            <v>150014362/20</v>
          </cell>
          <cell r="D18364" t="str">
            <v>JIAXING CLEAR WATER SMART HOME</v>
          </cell>
          <cell r="E18364" t="str">
            <v>KAC-N MEKONG K TT 0.9/1.1MM TR DARK BROWN (6300) PC</v>
          </cell>
          <cell r="F18364">
            <v>762</v>
          </cell>
          <cell r="G18364">
            <v>34500</v>
          </cell>
          <cell r="H18364">
            <v>45110</v>
          </cell>
          <cell r="I18364">
            <v>45112</v>
          </cell>
          <cell r="O18364" t="str">
            <v>PRO</v>
          </cell>
        </row>
        <row r="18365">
          <cell r="C18365" t="str">
            <v>150014362/20</v>
          </cell>
          <cell r="D18365" t="str">
            <v>JIAXING CLEAR WATER SMART HOME</v>
          </cell>
          <cell r="E18365" t="str">
            <v>KAC-N MEKONG K TT 0.9/1.1MM TR DARK BROWN (6300) PC</v>
          </cell>
          <cell r="F18365">
            <v>762</v>
          </cell>
          <cell r="G18365">
            <v>34500</v>
          </cell>
          <cell r="H18365">
            <v>45110</v>
          </cell>
          <cell r="I18365">
            <v>45112</v>
          </cell>
          <cell r="O18365" t="str">
            <v>PRO</v>
          </cell>
        </row>
        <row r="18366">
          <cell r="C18366" t="str">
            <v>150014362/20</v>
          </cell>
          <cell r="D18366" t="str">
            <v>JIAXING CLEAR WATER SMART HOME</v>
          </cell>
          <cell r="E18366" t="str">
            <v>KAC-N MEKONG K TT 0.9/1.1MM TR DARK BROWN (6300) PC</v>
          </cell>
          <cell r="F18366">
            <v>762</v>
          </cell>
          <cell r="G18366">
            <v>34500</v>
          </cell>
          <cell r="H18366">
            <v>45110</v>
          </cell>
          <cell r="I18366">
            <v>45112</v>
          </cell>
          <cell r="O18366" t="str">
            <v>PRO</v>
          </cell>
        </row>
        <row r="18367">
          <cell r="C18367" t="str">
            <v>150014362/20</v>
          </cell>
          <cell r="D18367" t="str">
            <v>JIAXING CLEAR WATER SMART HOME</v>
          </cell>
          <cell r="E18367" t="str">
            <v>KAC-N MEKONG K TT 0.9/1.1MM TR DARK BROWN (6300) PC</v>
          </cell>
          <cell r="F18367">
            <v>762</v>
          </cell>
          <cell r="G18367">
            <v>34500</v>
          </cell>
          <cell r="H18367">
            <v>45110</v>
          </cell>
          <cell r="I18367">
            <v>45112</v>
          </cell>
          <cell r="O18367" t="str">
            <v>PRO</v>
          </cell>
        </row>
        <row r="18368">
          <cell r="C18368" t="str">
            <v>150014362/20</v>
          </cell>
          <cell r="D18368" t="str">
            <v>JIAXING CLEAR WATER SMART HOME</v>
          </cell>
          <cell r="E18368" t="str">
            <v>KAC-N MEKONG K TT 0.9/1.1MM TR DARK BROWN (6300) PC</v>
          </cell>
          <cell r="F18368">
            <v>762</v>
          </cell>
          <cell r="G18368">
            <v>34500</v>
          </cell>
          <cell r="H18368">
            <v>45110</v>
          </cell>
          <cell r="I18368">
            <v>45112</v>
          </cell>
          <cell r="O18368" t="str">
            <v>PRO</v>
          </cell>
        </row>
        <row r="18369">
          <cell r="C18369" t="str">
            <v>150014362/20</v>
          </cell>
          <cell r="D18369" t="str">
            <v>JIAXING CLEAR WATER SMART HOME</v>
          </cell>
          <cell r="E18369" t="str">
            <v>KAC-N MEKONG K TT 0.9/1.1MM TR DARK BROWN (6300) PC</v>
          </cell>
          <cell r="F18369">
            <v>762</v>
          </cell>
          <cell r="G18369">
            <v>34500</v>
          </cell>
          <cell r="H18369">
            <v>45110</v>
          </cell>
          <cell r="I18369">
            <v>45112</v>
          </cell>
          <cell r="O18369" t="str">
            <v>PRO</v>
          </cell>
        </row>
        <row r="18370">
          <cell r="C18370" t="str">
            <v>150014362/20</v>
          </cell>
          <cell r="D18370" t="str">
            <v>JIAXING CLEAR WATER SMART HOME</v>
          </cell>
          <cell r="E18370" t="str">
            <v>KAC-N MEKONG K TT 0.9/1.1MM TR DARK BROWN (6300) PC</v>
          </cell>
          <cell r="F18370">
            <v>762</v>
          </cell>
          <cell r="G18370">
            <v>34500</v>
          </cell>
          <cell r="H18370">
            <v>45110</v>
          </cell>
          <cell r="I18370">
            <v>45112</v>
          </cell>
          <cell r="O18370" t="str">
            <v>PRO</v>
          </cell>
        </row>
        <row r="18371">
          <cell r="C18371" t="str">
            <v>150014362/20</v>
          </cell>
          <cell r="D18371" t="str">
            <v>JIAXING CLEAR WATER SMART HOME</v>
          </cell>
          <cell r="E18371" t="str">
            <v>KAC-N MEKONG K TT 0.9/1.1MM TR DARK BROWN (6300) PC</v>
          </cell>
          <cell r="F18371">
            <v>762</v>
          </cell>
          <cell r="G18371">
            <v>34500</v>
          </cell>
          <cell r="H18371">
            <v>45110</v>
          </cell>
          <cell r="I18371">
            <v>45112</v>
          </cell>
          <cell r="O18371" t="str">
            <v>PRO</v>
          </cell>
        </row>
        <row r="18372">
          <cell r="C18372" t="str">
            <v>150014362/20</v>
          </cell>
          <cell r="D18372" t="str">
            <v>JIAXING CLEAR WATER SMART HOME</v>
          </cell>
          <cell r="E18372" t="str">
            <v>KAC-N MEKONG K TT 0.9/1.1MM TR DARK BROWN (6300) PC</v>
          </cell>
          <cell r="F18372">
            <v>762</v>
          </cell>
          <cell r="G18372">
            <v>34500</v>
          </cell>
          <cell r="H18372">
            <v>45110</v>
          </cell>
          <cell r="I18372">
            <v>45112</v>
          </cell>
          <cell r="O18372" t="str">
            <v>PRO</v>
          </cell>
        </row>
        <row r="18373">
          <cell r="C18373" t="str">
            <v>150014362/10A</v>
          </cell>
          <cell r="D18373" t="str">
            <v>JIAXING CLEAR WATER SMART HOME</v>
          </cell>
          <cell r="E18373" t="str">
            <v>KAC-N MEKONG 0.9/1.1MM TR AQUA (9810) PC</v>
          </cell>
          <cell r="F18373">
            <v>924</v>
          </cell>
          <cell r="G18373">
            <v>40250</v>
          </cell>
          <cell r="H18373">
            <v>45110</v>
          </cell>
          <cell r="I18373">
            <v>45112</v>
          </cell>
          <cell r="O18373" t="str">
            <v>PRO</v>
          </cell>
        </row>
        <row r="18374">
          <cell r="C18374" t="str">
            <v>150014362/10A</v>
          </cell>
          <cell r="D18374" t="str">
            <v>JIAXING CLEAR WATER SMART HOME</v>
          </cell>
          <cell r="E18374" t="str">
            <v>KAC-N MEKONG 0.9/1.1MM TR AQUA (9810) PC</v>
          </cell>
          <cell r="F18374">
            <v>924</v>
          </cell>
          <cell r="G18374">
            <v>40250</v>
          </cell>
          <cell r="H18374">
            <v>45110</v>
          </cell>
          <cell r="I18374">
            <v>45112</v>
          </cell>
          <cell r="O18374" t="str">
            <v>PRO</v>
          </cell>
        </row>
        <row r="18375">
          <cell r="C18375" t="str">
            <v>150014362/10A</v>
          </cell>
          <cell r="D18375" t="str">
            <v>JIAXING CLEAR WATER SMART HOME</v>
          </cell>
          <cell r="E18375" t="str">
            <v>KAC-N MEKONG 0.9/1.1MM TR AQUA (9810) PC</v>
          </cell>
          <cell r="F18375">
            <v>924</v>
          </cell>
          <cell r="G18375">
            <v>40250</v>
          </cell>
          <cell r="H18375">
            <v>45110</v>
          </cell>
          <cell r="I18375">
            <v>45112</v>
          </cell>
          <cell r="O18375" t="str">
            <v>PRO</v>
          </cell>
        </row>
        <row r="18376">
          <cell r="C18376" t="str">
            <v>150014362/10A</v>
          </cell>
          <cell r="D18376" t="str">
            <v>JIAXING CLEAR WATER SMART HOME</v>
          </cell>
          <cell r="E18376" t="str">
            <v>KAC-N MEKONG 0.9/1.1MM TR AQUA (9810) PC</v>
          </cell>
          <cell r="F18376">
            <v>924</v>
          </cell>
          <cell r="G18376">
            <v>40250</v>
          </cell>
          <cell r="H18376">
            <v>45110</v>
          </cell>
          <cell r="I18376">
            <v>45112</v>
          </cell>
          <cell r="O18376" t="str">
            <v>PRO</v>
          </cell>
        </row>
        <row r="18377">
          <cell r="C18377" t="str">
            <v>150014362/10A</v>
          </cell>
          <cell r="D18377" t="str">
            <v>JIAXING CLEAR WATER SMART HOME</v>
          </cell>
          <cell r="E18377" t="str">
            <v>KAC-N MEKONG 0.9/1.1MM TR AQUA (9810) PC</v>
          </cell>
          <cell r="F18377">
            <v>924</v>
          </cell>
          <cell r="G18377">
            <v>40250</v>
          </cell>
          <cell r="H18377">
            <v>45110</v>
          </cell>
          <cell r="I18377">
            <v>45112</v>
          </cell>
          <cell r="O18377" t="str">
            <v>PRO</v>
          </cell>
        </row>
        <row r="18378">
          <cell r="C18378" t="str">
            <v>150014362/10A</v>
          </cell>
          <cell r="D18378" t="str">
            <v>JIAXING CLEAR WATER SMART HOME</v>
          </cell>
          <cell r="E18378" t="str">
            <v>KAC-N MEKONG 0.9/1.1MM TR AQUA (9810) PC</v>
          </cell>
          <cell r="F18378">
            <v>924</v>
          </cell>
          <cell r="G18378">
            <v>40250</v>
          </cell>
          <cell r="H18378">
            <v>45110</v>
          </cell>
          <cell r="I18378">
            <v>45112</v>
          </cell>
          <cell r="O18378" t="str">
            <v>PRO</v>
          </cell>
        </row>
        <row r="18379">
          <cell r="C18379" t="str">
            <v>150014362/10A</v>
          </cell>
          <cell r="D18379" t="str">
            <v>JIAXING CLEAR WATER SMART HOME</v>
          </cell>
          <cell r="E18379" t="str">
            <v>KAC-N MEKONG 0.9/1.1MM TR AQUA (9810) PC</v>
          </cell>
          <cell r="F18379">
            <v>924</v>
          </cell>
          <cell r="G18379">
            <v>40250</v>
          </cell>
          <cell r="H18379">
            <v>45110</v>
          </cell>
          <cell r="I18379">
            <v>45112</v>
          </cell>
          <cell r="O18379" t="str">
            <v>PRO</v>
          </cell>
        </row>
        <row r="18380">
          <cell r="C18380" t="str">
            <v>150014362/10A</v>
          </cell>
          <cell r="D18380" t="str">
            <v>JIAXING CLEAR WATER SMART HOME</v>
          </cell>
          <cell r="E18380" t="str">
            <v>KAC-N MEKONG 0.9/1.1MM TR AQUA (9810) PC</v>
          </cell>
          <cell r="F18380">
            <v>924</v>
          </cell>
          <cell r="G18380">
            <v>40250</v>
          </cell>
          <cell r="H18380">
            <v>45110</v>
          </cell>
          <cell r="I18380">
            <v>45112</v>
          </cell>
          <cell r="O18380" t="str">
            <v>PRO</v>
          </cell>
        </row>
        <row r="18381">
          <cell r="C18381" t="str">
            <v>150014362/10A</v>
          </cell>
          <cell r="D18381" t="str">
            <v>JIAXING CLEAR WATER SMART HOME</v>
          </cell>
          <cell r="E18381" t="str">
            <v>KAC-N MEKONG 0.9/1.1MM TR AQUA (9810) PC</v>
          </cell>
          <cell r="F18381">
            <v>924</v>
          </cell>
          <cell r="G18381">
            <v>40250</v>
          </cell>
          <cell r="H18381">
            <v>45110</v>
          </cell>
          <cell r="I18381">
            <v>45112</v>
          </cell>
          <cell r="O18381" t="str">
            <v>PRO</v>
          </cell>
        </row>
        <row r="18382">
          <cell r="C18382" t="str">
            <v>150014362/10A</v>
          </cell>
          <cell r="D18382" t="str">
            <v>JIAXING CLEAR WATER SMART HOME</v>
          </cell>
          <cell r="E18382" t="str">
            <v>KAC-N MEKONG 0.9/1.1MM TR AQUA (9810) PC</v>
          </cell>
          <cell r="F18382">
            <v>924</v>
          </cell>
          <cell r="G18382">
            <v>40250</v>
          </cell>
          <cell r="H18382">
            <v>45110</v>
          </cell>
          <cell r="I18382">
            <v>45112</v>
          </cell>
          <cell r="O18382" t="str">
            <v>PRO</v>
          </cell>
        </row>
        <row r="18383">
          <cell r="C18383" t="str">
            <v>150014362/10A</v>
          </cell>
          <cell r="D18383" t="str">
            <v>JIAXING CLEAR WATER SMART HOME</v>
          </cell>
          <cell r="E18383" t="str">
            <v>KAC-N MEKONG 0.9/1.1MM TR AQUA (9810) PC</v>
          </cell>
          <cell r="F18383">
            <v>924</v>
          </cell>
          <cell r="G18383">
            <v>40250</v>
          </cell>
          <cell r="H18383">
            <v>45110</v>
          </cell>
          <cell r="I18383">
            <v>45112</v>
          </cell>
          <cell r="O18383" t="str">
            <v>PRO</v>
          </cell>
        </row>
        <row r="18384">
          <cell r="C18384" t="str">
            <v>150014362/10B</v>
          </cell>
          <cell r="D18384" t="str">
            <v>JIAXING CLEAR WATER SMART HOME</v>
          </cell>
          <cell r="E18384" t="str">
            <v>KAC-N MEKONG 0.9/1.1MM TR AQUA (9810) PC</v>
          </cell>
          <cell r="F18384">
            <v>926</v>
          </cell>
          <cell r="G18384">
            <v>40250</v>
          </cell>
          <cell r="H18384">
            <v>45111</v>
          </cell>
          <cell r="I18384">
            <v>45112</v>
          </cell>
          <cell r="O18384" t="str">
            <v>PRO</v>
          </cell>
        </row>
        <row r="18385">
          <cell r="C18385" t="str">
            <v>150014362/10B</v>
          </cell>
          <cell r="D18385" t="str">
            <v>JIAXING CLEAR WATER SMART HOME</v>
          </cell>
          <cell r="E18385" t="str">
            <v>KAC-N MEKONG 0.9/1.1MM TR AQUA (9810) PC</v>
          </cell>
          <cell r="F18385">
            <v>926</v>
          </cell>
          <cell r="G18385">
            <v>40250</v>
          </cell>
          <cell r="H18385">
            <v>45111</v>
          </cell>
          <cell r="I18385">
            <v>45112</v>
          </cell>
          <cell r="O18385" t="str">
            <v>PRO</v>
          </cell>
        </row>
        <row r="18386">
          <cell r="C18386" t="str">
            <v>150014362/10B</v>
          </cell>
          <cell r="D18386" t="str">
            <v>JIAXING CLEAR WATER SMART HOME</v>
          </cell>
          <cell r="E18386" t="str">
            <v>KAC-N MEKONG 0.9/1.1MM TR AQUA (9810) PC</v>
          </cell>
          <cell r="F18386">
            <v>278</v>
          </cell>
          <cell r="G18386">
            <v>40250</v>
          </cell>
          <cell r="H18386">
            <v>45111</v>
          </cell>
          <cell r="I18386">
            <v>45112</v>
          </cell>
          <cell r="O18386" t="str">
            <v>PRO</v>
          </cell>
        </row>
        <row r="18387">
          <cell r="C18387" t="str">
            <v>150014362/10B</v>
          </cell>
          <cell r="D18387" t="str">
            <v>JIAXING CLEAR WATER SMART HOME</v>
          </cell>
          <cell r="E18387" t="str">
            <v>KAC-N MEKONG 0.9/1.1MM TR AQUA (9810) PC</v>
          </cell>
          <cell r="F18387">
            <v>648</v>
          </cell>
          <cell r="G18387">
            <v>40250</v>
          </cell>
          <cell r="H18387">
            <v>45111</v>
          </cell>
          <cell r="I18387">
            <v>45112</v>
          </cell>
          <cell r="O18387" t="str">
            <v>PRO</v>
          </cell>
        </row>
        <row r="18388">
          <cell r="C18388" t="str">
            <v>150014362/10B</v>
          </cell>
          <cell r="D18388" t="str">
            <v>JIAXING CLEAR WATER SMART HOME</v>
          </cell>
          <cell r="E18388" t="str">
            <v>KAC-N MEKONG 0.9/1.1MM TR AQUA (9810) PC</v>
          </cell>
          <cell r="F18388">
            <v>926</v>
          </cell>
          <cell r="G18388">
            <v>40250</v>
          </cell>
          <cell r="H18388">
            <v>45111</v>
          </cell>
          <cell r="I18388">
            <v>45112</v>
          </cell>
          <cell r="O18388" t="str">
            <v>PRO</v>
          </cell>
        </row>
        <row r="18389">
          <cell r="C18389" t="str">
            <v>150014362/10B</v>
          </cell>
          <cell r="D18389" t="str">
            <v>JIAXING CLEAR WATER SMART HOME</v>
          </cell>
          <cell r="E18389" t="str">
            <v>KAC-N MEKONG 0.9/1.1MM TR AQUA (9810) PC</v>
          </cell>
          <cell r="F18389">
            <v>926</v>
          </cell>
          <cell r="G18389">
            <v>40250</v>
          </cell>
          <cell r="H18389">
            <v>45111</v>
          </cell>
          <cell r="I18389">
            <v>45112</v>
          </cell>
          <cell r="O18389" t="str">
            <v>PRO</v>
          </cell>
        </row>
        <row r="18390">
          <cell r="C18390" t="str">
            <v>150014362/10B</v>
          </cell>
          <cell r="D18390" t="str">
            <v>JIAXING CLEAR WATER SMART HOME</v>
          </cell>
          <cell r="E18390" t="str">
            <v>KAC-N MEKONG 0.9/1.1MM TR AQUA (9810) PC</v>
          </cell>
          <cell r="F18390">
            <v>926</v>
          </cell>
          <cell r="G18390">
            <v>40250</v>
          </cell>
          <cell r="H18390">
            <v>45111</v>
          </cell>
          <cell r="I18390">
            <v>45112</v>
          </cell>
          <cell r="O18390" t="str">
            <v>PRO</v>
          </cell>
        </row>
        <row r="18391">
          <cell r="C18391" t="str">
            <v>150014362/10B</v>
          </cell>
          <cell r="D18391" t="str">
            <v>JIAXING CLEAR WATER SMART HOME</v>
          </cell>
          <cell r="E18391" t="str">
            <v>KAC-N MEKONG 0.9/1.1MM TR AQUA (9810) PC</v>
          </cell>
          <cell r="F18391">
            <v>926</v>
          </cell>
          <cell r="G18391">
            <v>40250</v>
          </cell>
          <cell r="H18391">
            <v>45111</v>
          </cell>
          <cell r="I18391">
            <v>45112</v>
          </cell>
          <cell r="O18391" t="str">
            <v>PRO</v>
          </cell>
        </row>
        <row r="18392">
          <cell r="C18392" t="str">
            <v>150014362/10B</v>
          </cell>
          <cell r="D18392" t="str">
            <v>JIAXING CLEAR WATER SMART HOME</v>
          </cell>
          <cell r="E18392" t="str">
            <v>KAC-N MEKONG 0.9/1.1MM TR AQUA (9810) PC</v>
          </cell>
          <cell r="F18392">
            <v>926</v>
          </cell>
          <cell r="G18392">
            <v>40250</v>
          </cell>
          <cell r="H18392">
            <v>45111</v>
          </cell>
          <cell r="I18392">
            <v>45112</v>
          </cell>
          <cell r="O18392" t="str">
            <v>PRO</v>
          </cell>
        </row>
        <row r="18393">
          <cell r="C18393" t="str">
            <v>150014362/10B</v>
          </cell>
          <cell r="D18393" t="str">
            <v>JIAXING CLEAR WATER SMART HOME</v>
          </cell>
          <cell r="E18393" t="str">
            <v>KAC-N MEKONG 0.9/1.1MM TR AQUA (9810) PC</v>
          </cell>
          <cell r="F18393">
            <v>926</v>
          </cell>
          <cell r="G18393">
            <v>40250</v>
          </cell>
          <cell r="H18393">
            <v>45111</v>
          </cell>
          <cell r="I18393">
            <v>45112</v>
          </cell>
          <cell r="O18393" t="str">
            <v>PRO</v>
          </cell>
        </row>
        <row r="18394">
          <cell r="C18394" t="str">
            <v>150014362/10B</v>
          </cell>
          <cell r="D18394" t="str">
            <v>JIAXING CLEAR WATER SMART HOME</v>
          </cell>
          <cell r="E18394" t="str">
            <v>KAC-N MEKONG 0.9/1.1MM TR AQUA (9810) PC</v>
          </cell>
          <cell r="F18394">
            <v>926</v>
          </cell>
          <cell r="G18394">
            <v>40250</v>
          </cell>
          <cell r="H18394">
            <v>45111</v>
          </cell>
          <cell r="I18394">
            <v>45112</v>
          </cell>
          <cell r="O18394" t="str">
            <v>PRO</v>
          </cell>
        </row>
        <row r="18395">
          <cell r="C18395" t="str">
            <v>150014362/10B</v>
          </cell>
          <cell r="D18395" t="str">
            <v>JIAXING CLEAR WATER SMART HOME</v>
          </cell>
          <cell r="E18395" t="str">
            <v>KAC-N MEKONG 0.9/1.1MM TR AQUA (9810) PC</v>
          </cell>
          <cell r="F18395">
            <v>926</v>
          </cell>
          <cell r="G18395">
            <v>40250</v>
          </cell>
          <cell r="H18395">
            <v>45111</v>
          </cell>
          <cell r="I18395">
            <v>45112</v>
          </cell>
          <cell r="O18395" t="str">
            <v>PRO</v>
          </cell>
        </row>
        <row r="18396">
          <cell r="C18396" t="str">
            <v>150014365/10</v>
          </cell>
          <cell r="D18396" t="str">
            <v>JASON FURNITURE VIET NAM</v>
          </cell>
          <cell r="E18396" t="str">
            <v>KAC-N ALINE K TT 0.9/1.1MM TR1 PLATINUM 17180 (17204) PC</v>
          </cell>
          <cell r="F18396">
            <v>5</v>
          </cell>
          <cell r="G18396">
            <v>287.5</v>
          </cell>
          <cell r="H18396">
            <v>45105</v>
          </cell>
          <cell r="I18396">
            <v>45107</v>
          </cell>
          <cell r="O18396" t="str">
            <v>PRO</v>
          </cell>
        </row>
        <row r="18397">
          <cell r="C18397" t="str">
            <v>150014365/10</v>
          </cell>
          <cell r="D18397" t="str">
            <v>JASON FURNITURE VIET NAM</v>
          </cell>
          <cell r="E18397" t="str">
            <v>KAC-N ALINE K TT 0.9/1.1MM TR1 PLATINUM 17180 (17204) PC</v>
          </cell>
          <cell r="F18397">
            <v>5</v>
          </cell>
          <cell r="G18397">
            <v>287.5</v>
          </cell>
          <cell r="H18397">
            <v>45105</v>
          </cell>
          <cell r="I18397">
            <v>45107</v>
          </cell>
          <cell r="O18397" t="str">
            <v>PRO</v>
          </cell>
        </row>
        <row r="18398">
          <cell r="C18398" t="str">
            <v>150014365/10</v>
          </cell>
          <cell r="D18398" t="str">
            <v>JASON FURNITURE VIET NAM</v>
          </cell>
          <cell r="E18398" t="str">
            <v>KAC-N ALINE K TT 0.9/1.1MM TR1 PLATINUM 17180 (17204) PC</v>
          </cell>
          <cell r="F18398">
            <v>5</v>
          </cell>
          <cell r="G18398">
            <v>287.5</v>
          </cell>
          <cell r="H18398">
            <v>45105</v>
          </cell>
          <cell r="I18398">
            <v>45107</v>
          </cell>
          <cell r="O18398" t="str">
            <v>PRO</v>
          </cell>
        </row>
        <row r="18399">
          <cell r="C18399" t="str">
            <v>150014365/10</v>
          </cell>
          <cell r="D18399" t="str">
            <v>JASON FURNITURE VIET NAM</v>
          </cell>
          <cell r="E18399" t="str">
            <v>KAC-N ALINE K TT 0.9/1.1MM TR1 PLATINUM 17180 (17204) PC</v>
          </cell>
          <cell r="F18399">
            <v>5</v>
          </cell>
          <cell r="G18399">
            <v>287.5</v>
          </cell>
          <cell r="H18399">
            <v>45105</v>
          </cell>
          <cell r="I18399">
            <v>45107</v>
          </cell>
          <cell r="O18399" t="str">
            <v>PRO</v>
          </cell>
        </row>
        <row r="18400">
          <cell r="C18400" t="str">
            <v>150014365/10</v>
          </cell>
          <cell r="D18400" t="str">
            <v>JASON FURNITURE VIET NAM</v>
          </cell>
          <cell r="E18400" t="str">
            <v>KAC-N ALINE K TT 0.9/1.1MM TR1 PLATINUM 17180 (17204) PC</v>
          </cell>
          <cell r="F18400">
            <v>5</v>
          </cell>
          <cell r="G18400">
            <v>287.5</v>
          </cell>
          <cell r="H18400">
            <v>45105</v>
          </cell>
          <cell r="I18400">
            <v>45107</v>
          </cell>
          <cell r="O18400" t="str">
            <v>PRO</v>
          </cell>
        </row>
        <row r="18401">
          <cell r="C18401" t="str">
            <v>150014365/10</v>
          </cell>
          <cell r="D18401" t="str">
            <v>JASON FURNITURE VIET NAM</v>
          </cell>
          <cell r="E18401" t="str">
            <v>KAC-N ALINE K TT 0.9/1.1MM TR1 PLATINUM 17180 (17204) PC</v>
          </cell>
          <cell r="F18401">
            <v>5</v>
          </cell>
          <cell r="G18401">
            <v>287.5</v>
          </cell>
          <cell r="H18401">
            <v>45105</v>
          </cell>
          <cell r="I18401">
            <v>45107</v>
          </cell>
          <cell r="O18401" t="str">
            <v>PRO</v>
          </cell>
        </row>
        <row r="18402">
          <cell r="C18402" t="str">
            <v>150014365/10</v>
          </cell>
          <cell r="D18402" t="str">
            <v>JASON FURNITURE VIET NAM</v>
          </cell>
          <cell r="E18402" t="str">
            <v>KAC-N ALINE K TT 0.9/1.1MM TR1 PLATINUM 17180 (17204) PC</v>
          </cell>
          <cell r="F18402">
            <v>5</v>
          </cell>
          <cell r="G18402">
            <v>287.5</v>
          </cell>
          <cell r="H18402">
            <v>45105</v>
          </cell>
          <cell r="I18402">
            <v>45107</v>
          </cell>
          <cell r="O18402" t="str">
            <v>PRO</v>
          </cell>
        </row>
        <row r="18403">
          <cell r="C18403" t="str">
            <v>150014365/10</v>
          </cell>
          <cell r="D18403" t="str">
            <v>JASON FURNITURE VIET NAM</v>
          </cell>
          <cell r="E18403" t="str">
            <v>KAC-N ALINE K TT 0.9/1.1MM TR1 PLATINUM 17180 (17204) PC</v>
          </cell>
          <cell r="F18403">
            <v>5</v>
          </cell>
          <cell r="G18403">
            <v>287.5</v>
          </cell>
          <cell r="H18403">
            <v>45105</v>
          </cell>
          <cell r="I18403">
            <v>45107</v>
          </cell>
          <cell r="O18403" t="str">
            <v>PRO</v>
          </cell>
        </row>
        <row r="18404">
          <cell r="C18404" t="str">
            <v>150014365/10</v>
          </cell>
          <cell r="D18404" t="str">
            <v>JASON FURNITURE VIET NAM</v>
          </cell>
          <cell r="E18404" t="str">
            <v>KAC-N ALINE K TT 0.9/1.1MM TR1 PLATINUM 17180 (17204) PC</v>
          </cell>
          <cell r="F18404">
            <v>5</v>
          </cell>
          <cell r="G18404">
            <v>287.5</v>
          </cell>
          <cell r="H18404">
            <v>45105</v>
          </cell>
          <cell r="I18404">
            <v>45107</v>
          </cell>
          <cell r="O18404" t="str">
            <v>PRO</v>
          </cell>
        </row>
        <row r="18405">
          <cell r="C18405" t="str">
            <v>150014365/10</v>
          </cell>
          <cell r="D18405" t="str">
            <v>JASON FURNITURE VIET NAM</v>
          </cell>
          <cell r="E18405" t="str">
            <v>KAC-N ALINE K TT 0.9/1.1MM TR1 PLATINUM 17180 (17204) PC</v>
          </cell>
          <cell r="F18405">
            <v>5</v>
          </cell>
          <cell r="G18405">
            <v>287.5</v>
          </cell>
          <cell r="H18405">
            <v>45105</v>
          </cell>
          <cell r="I18405">
            <v>45107</v>
          </cell>
          <cell r="O18405" t="str">
            <v>PRO</v>
          </cell>
        </row>
        <row r="18406">
          <cell r="C18406" t="str">
            <v>150014365/10</v>
          </cell>
          <cell r="D18406" t="str">
            <v>JASON FURNITURE VIET NAM</v>
          </cell>
          <cell r="E18406" t="str">
            <v>KAC-N ALINE K TT 0.9/1.1MM TR1 PLATINUM 17180 (17204) PC</v>
          </cell>
          <cell r="F18406">
            <v>5</v>
          </cell>
          <cell r="G18406">
            <v>287.5</v>
          </cell>
          <cell r="H18406">
            <v>45105</v>
          </cell>
          <cell r="I18406">
            <v>45107</v>
          </cell>
          <cell r="O18406" t="str">
            <v>PRO</v>
          </cell>
        </row>
        <row r="18407">
          <cell r="C18407" t="str">
            <v>150014365/10</v>
          </cell>
          <cell r="D18407" t="str">
            <v>JASON FURNITURE VIET NAM</v>
          </cell>
          <cell r="E18407" t="str">
            <v>KAC-N ALINE K TT 0.9/1.1MM TR1 PLATINUM 17180 (17204) PC</v>
          </cell>
          <cell r="F18407">
            <v>5</v>
          </cell>
          <cell r="G18407">
            <v>287.5</v>
          </cell>
          <cell r="H18407">
            <v>45105</v>
          </cell>
          <cell r="I18407">
            <v>45107</v>
          </cell>
          <cell r="O18407" t="str">
            <v>PRO</v>
          </cell>
        </row>
        <row r="18408">
          <cell r="C18408" t="str">
            <v>150014353/10</v>
          </cell>
          <cell r="D18408" t="str">
            <v>TIMBER INDUSTRIES CO., LTD</v>
          </cell>
          <cell r="E18408" t="str">
            <v>KAC-N ALINE K TT 1.2/1.4MM TR1 FUMO 8312 (13641) PC</v>
          </cell>
          <cell r="F18408">
            <v>32</v>
          </cell>
          <cell r="G18408">
            <v>1495</v>
          </cell>
          <cell r="H18408">
            <v>45105</v>
          </cell>
          <cell r="I18408">
            <v>45103</v>
          </cell>
          <cell r="O18408" t="str">
            <v>PRO</v>
          </cell>
        </row>
        <row r="18409">
          <cell r="C18409" t="str">
            <v>150014353/10</v>
          </cell>
          <cell r="D18409" t="str">
            <v>TIMBER INDUSTRIES CO., LTD</v>
          </cell>
          <cell r="E18409" t="str">
            <v>KAC-N ALINE K TT 1.2/1.4MM TR1 FUMO 8312 (13641) PC</v>
          </cell>
          <cell r="F18409">
            <v>32</v>
          </cell>
          <cell r="G18409">
            <v>1495</v>
          </cell>
          <cell r="H18409">
            <v>45105</v>
          </cell>
          <cell r="I18409">
            <v>45103</v>
          </cell>
          <cell r="O18409" t="str">
            <v>PRO</v>
          </cell>
        </row>
        <row r="18410">
          <cell r="C18410" t="str">
            <v>150014353/10</v>
          </cell>
          <cell r="D18410" t="str">
            <v>TIMBER INDUSTRIES CO., LTD</v>
          </cell>
          <cell r="E18410" t="str">
            <v>KAC-N ALINE K TT 1.2/1.4MM TR1 FUMO 8312 (13641) PC</v>
          </cell>
          <cell r="F18410">
            <v>32</v>
          </cell>
          <cell r="G18410">
            <v>1495</v>
          </cell>
          <cell r="H18410">
            <v>45105</v>
          </cell>
          <cell r="I18410">
            <v>45103</v>
          </cell>
          <cell r="O18410" t="str">
            <v>PRO</v>
          </cell>
        </row>
        <row r="18411">
          <cell r="C18411" t="str">
            <v>150014353/10</v>
          </cell>
          <cell r="D18411" t="str">
            <v>TIMBER INDUSTRIES CO., LTD</v>
          </cell>
          <cell r="E18411" t="str">
            <v>KAC-N ALINE K TT 1.2/1.4MM TR1 FUMO 8312 (13641) PC</v>
          </cell>
          <cell r="F18411">
            <v>32</v>
          </cell>
          <cell r="G18411">
            <v>1495</v>
          </cell>
          <cell r="H18411">
            <v>45105</v>
          </cell>
          <cell r="I18411">
            <v>45103</v>
          </cell>
          <cell r="O18411" t="str">
            <v>PRO</v>
          </cell>
        </row>
        <row r="18412">
          <cell r="C18412" t="str">
            <v>150014353/10</v>
          </cell>
          <cell r="D18412" t="str">
            <v>TIMBER INDUSTRIES CO., LTD</v>
          </cell>
          <cell r="E18412" t="str">
            <v>KAC-N ALINE K TT 1.2/1.4MM TR1 FUMO 8312 (13641) PC</v>
          </cell>
          <cell r="F18412">
            <v>32</v>
          </cell>
          <cell r="G18412">
            <v>1495</v>
          </cell>
          <cell r="H18412">
            <v>45105</v>
          </cell>
          <cell r="I18412">
            <v>45103</v>
          </cell>
          <cell r="O18412" t="str">
            <v>PRO</v>
          </cell>
        </row>
        <row r="18413">
          <cell r="C18413" t="str">
            <v>150014353/10</v>
          </cell>
          <cell r="D18413" t="str">
            <v>TIMBER INDUSTRIES CO., LTD</v>
          </cell>
          <cell r="E18413" t="str">
            <v>KAC-N ALINE K TT 1.2/1.4MM TR1 FUMO 8312 (13641) PC</v>
          </cell>
          <cell r="F18413">
            <v>32</v>
          </cell>
          <cell r="G18413">
            <v>1495</v>
          </cell>
          <cell r="H18413">
            <v>45105</v>
          </cell>
          <cell r="I18413">
            <v>45103</v>
          </cell>
          <cell r="O18413" t="str">
            <v>PRO</v>
          </cell>
        </row>
        <row r="18414">
          <cell r="C18414" t="str">
            <v>150014353/10</v>
          </cell>
          <cell r="D18414" t="str">
            <v>TIMBER INDUSTRIES CO., LTD</v>
          </cell>
          <cell r="E18414" t="str">
            <v>KAC-N ALINE K TT 1.2/1.4MM TR1 FUMO 8312 (13641) PC</v>
          </cell>
          <cell r="F18414">
            <v>32</v>
          </cell>
          <cell r="G18414">
            <v>1495</v>
          </cell>
          <cell r="H18414">
            <v>45105</v>
          </cell>
          <cell r="I18414">
            <v>45103</v>
          </cell>
          <cell r="O18414" t="str">
            <v>PRO</v>
          </cell>
        </row>
        <row r="18415">
          <cell r="C18415" t="str">
            <v>150014353/10</v>
          </cell>
          <cell r="D18415" t="str">
            <v>TIMBER INDUSTRIES CO., LTD</v>
          </cell>
          <cell r="E18415" t="str">
            <v>KAC-N ALINE K TT 1.2/1.4MM TR1 FUMO 8312 (13641) PC</v>
          </cell>
          <cell r="F18415">
            <v>32</v>
          </cell>
          <cell r="G18415">
            <v>1495</v>
          </cell>
          <cell r="H18415">
            <v>45105</v>
          </cell>
          <cell r="I18415">
            <v>45103</v>
          </cell>
          <cell r="O18415" t="str">
            <v>PRO</v>
          </cell>
        </row>
        <row r="18416">
          <cell r="C18416" t="str">
            <v>150014353/10</v>
          </cell>
          <cell r="D18416" t="str">
            <v>TIMBER INDUSTRIES CO., LTD</v>
          </cell>
          <cell r="E18416" t="str">
            <v>KAC-N ALINE K TT 1.2/1.4MM TR1 FUMO 8312 (13641) PC</v>
          </cell>
          <cell r="F18416">
            <v>32</v>
          </cell>
          <cell r="G18416">
            <v>1495</v>
          </cell>
          <cell r="H18416">
            <v>45105</v>
          </cell>
          <cell r="I18416">
            <v>45103</v>
          </cell>
          <cell r="O18416" t="str">
            <v>PRO</v>
          </cell>
        </row>
        <row r="18417">
          <cell r="C18417" t="str">
            <v>150014353/10</v>
          </cell>
          <cell r="D18417" t="str">
            <v>TIMBER INDUSTRIES CO., LTD</v>
          </cell>
          <cell r="E18417" t="str">
            <v>KAC-N ALINE K TT 1.2/1.4MM TR1 FUMO 8312 (13641) PC</v>
          </cell>
          <cell r="F18417">
            <v>32</v>
          </cell>
          <cell r="G18417">
            <v>1495</v>
          </cell>
          <cell r="H18417">
            <v>45105</v>
          </cell>
          <cell r="I18417">
            <v>45103</v>
          </cell>
          <cell r="O18417" t="str">
            <v>PRO</v>
          </cell>
        </row>
        <row r="18418">
          <cell r="C18418" t="str">
            <v>150014353/10</v>
          </cell>
          <cell r="D18418" t="str">
            <v>TIMBER INDUSTRIES CO., LTD</v>
          </cell>
          <cell r="E18418" t="str">
            <v>KAC-N ALINE K TT 1.2/1.4MM TR1 FUMO 8312 (13641) PC</v>
          </cell>
          <cell r="F18418">
            <v>32</v>
          </cell>
          <cell r="G18418">
            <v>1495</v>
          </cell>
          <cell r="H18418">
            <v>45105</v>
          </cell>
          <cell r="I18418">
            <v>45103</v>
          </cell>
          <cell r="O18418" t="str">
            <v>PRO</v>
          </cell>
        </row>
        <row r="18419">
          <cell r="C18419" t="str">
            <v>150014353/10</v>
          </cell>
          <cell r="D18419" t="str">
            <v>TIMBER INDUSTRIES CO., LTD</v>
          </cell>
          <cell r="E18419" t="str">
            <v>KAC-N ALINE K TT 1.2/1.4MM TR1 FUMO 8312 (13641) PC</v>
          </cell>
          <cell r="F18419">
            <v>32</v>
          </cell>
          <cell r="G18419">
            <v>1495</v>
          </cell>
          <cell r="H18419">
            <v>45105</v>
          </cell>
          <cell r="I18419">
            <v>45103</v>
          </cell>
          <cell r="O18419" t="str">
            <v>PRO</v>
          </cell>
        </row>
        <row r="18420">
          <cell r="C18420" t="str">
            <v>150014353/30</v>
          </cell>
          <cell r="D18420" t="str">
            <v>TIMBER INDUSTRIES CO., LTD</v>
          </cell>
          <cell r="E18420" t="str">
            <v>KAC-N HERCULES TT 1.2/1.4MM TR1 BLUE EL0A 7830 (18012) PC</v>
          </cell>
          <cell r="F18420">
            <v>25</v>
          </cell>
          <cell r="G18420">
            <v>1035</v>
          </cell>
          <cell r="H18420">
            <v>45104</v>
          </cell>
          <cell r="I18420">
            <v>45103</v>
          </cell>
          <cell r="O18420" t="str">
            <v>PRO</v>
          </cell>
        </row>
        <row r="18421">
          <cell r="C18421" t="str">
            <v>150014353/30</v>
          </cell>
          <cell r="D18421" t="str">
            <v>TIMBER INDUSTRIES CO., LTD</v>
          </cell>
          <cell r="E18421" t="str">
            <v>KAC-N HERCULES TT 1.2/1.4MM TR1 BLUE EL0A 7830 (18012) PC</v>
          </cell>
          <cell r="F18421">
            <v>25</v>
          </cell>
          <cell r="G18421">
            <v>1035</v>
          </cell>
          <cell r="H18421">
            <v>45104</v>
          </cell>
          <cell r="I18421">
            <v>45103</v>
          </cell>
          <cell r="O18421" t="str">
            <v>PRO</v>
          </cell>
        </row>
        <row r="18422">
          <cell r="C18422" t="str">
            <v>150014353/30</v>
          </cell>
          <cell r="D18422" t="str">
            <v>TIMBER INDUSTRIES CO., LTD</v>
          </cell>
          <cell r="E18422" t="str">
            <v>KAC-N HERCULES TT 1.2/1.4MM TR1 BLUE EL0A 7830 (18012) PC</v>
          </cell>
          <cell r="F18422">
            <v>25</v>
          </cell>
          <cell r="G18422">
            <v>1035</v>
          </cell>
          <cell r="H18422">
            <v>45104</v>
          </cell>
          <cell r="I18422">
            <v>45103</v>
          </cell>
          <cell r="O18422" t="str">
            <v>PRO</v>
          </cell>
        </row>
        <row r="18423">
          <cell r="C18423" t="str">
            <v>150014353/30</v>
          </cell>
          <cell r="D18423" t="str">
            <v>TIMBER INDUSTRIES CO., LTD</v>
          </cell>
          <cell r="E18423" t="str">
            <v>KAC-N HERCULES TT 1.2/1.4MM TR1 BLUE EL0A 7830 (18012) PC</v>
          </cell>
          <cell r="F18423">
            <v>25</v>
          </cell>
          <cell r="G18423">
            <v>1035</v>
          </cell>
          <cell r="H18423">
            <v>45104</v>
          </cell>
          <cell r="I18423">
            <v>45103</v>
          </cell>
          <cell r="O18423" t="str">
            <v>PRO</v>
          </cell>
        </row>
        <row r="18424">
          <cell r="C18424" t="str">
            <v>150014353/30</v>
          </cell>
          <cell r="D18424" t="str">
            <v>TIMBER INDUSTRIES CO., LTD</v>
          </cell>
          <cell r="E18424" t="str">
            <v>KAC-N HERCULES TT 1.2/1.4MM TR1 BLUE EL0A 7830 (18012) PC</v>
          </cell>
          <cell r="F18424">
            <v>25</v>
          </cell>
          <cell r="G18424">
            <v>1035</v>
          </cell>
          <cell r="H18424">
            <v>45104</v>
          </cell>
          <cell r="I18424">
            <v>45103</v>
          </cell>
          <cell r="O18424" t="str">
            <v>PRO</v>
          </cell>
        </row>
        <row r="18425">
          <cell r="C18425" t="str">
            <v>150014353/30</v>
          </cell>
          <cell r="D18425" t="str">
            <v>TIMBER INDUSTRIES CO., LTD</v>
          </cell>
          <cell r="E18425" t="str">
            <v>KAC-N HERCULES TT 1.2/1.4MM TR1 BLUE EL0A 7830 (18012) PC</v>
          </cell>
          <cell r="F18425">
            <v>25</v>
          </cell>
          <cell r="G18425">
            <v>1035</v>
          </cell>
          <cell r="H18425">
            <v>45104</v>
          </cell>
          <cell r="I18425">
            <v>45103</v>
          </cell>
          <cell r="O18425" t="str">
            <v>PRO</v>
          </cell>
        </row>
        <row r="18426">
          <cell r="C18426" t="str">
            <v>150014353/30</v>
          </cell>
          <cell r="D18426" t="str">
            <v>TIMBER INDUSTRIES CO., LTD</v>
          </cell>
          <cell r="E18426" t="str">
            <v>KAC-N HERCULES TT 1.2/1.4MM TR1 BLUE EL0A 7830 (18012) PC</v>
          </cell>
          <cell r="F18426">
            <v>25</v>
          </cell>
          <cell r="G18426">
            <v>1035</v>
          </cell>
          <cell r="H18426">
            <v>45104</v>
          </cell>
          <cell r="I18426">
            <v>45103</v>
          </cell>
          <cell r="O18426" t="str">
            <v>PRO</v>
          </cell>
        </row>
        <row r="18427">
          <cell r="C18427" t="str">
            <v>150014353/30</v>
          </cell>
          <cell r="D18427" t="str">
            <v>TIMBER INDUSTRIES CO., LTD</v>
          </cell>
          <cell r="E18427" t="str">
            <v>KAC-N HERCULES TT 1.2/1.4MM TR1 BLUE EL0A 7830 (18012) PC</v>
          </cell>
          <cell r="F18427">
            <v>25</v>
          </cell>
          <cell r="G18427">
            <v>1035</v>
          </cell>
          <cell r="H18427">
            <v>45104</v>
          </cell>
          <cell r="I18427">
            <v>45103</v>
          </cell>
          <cell r="O18427" t="str">
            <v>PRO</v>
          </cell>
        </row>
        <row r="18428">
          <cell r="C18428" t="str">
            <v>150014353/30</v>
          </cell>
          <cell r="D18428" t="str">
            <v>TIMBER INDUSTRIES CO., LTD</v>
          </cell>
          <cell r="E18428" t="str">
            <v>KAC-N HERCULES TT 1.2/1.4MM TR1 BLUE EL0A 7830 (18012) PC</v>
          </cell>
          <cell r="F18428">
            <v>25</v>
          </cell>
          <cell r="G18428">
            <v>1035</v>
          </cell>
          <cell r="H18428">
            <v>45104</v>
          </cell>
          <cell r="I18428">
            <v>45103</v>
          </cell>
          <cell r="O18428" t="str">
            <v>PRO</v>
          </cell>
        </row>
        <row r="18429">
          <cell r="C18429" t="str">
            <v>150014353/40</v>
          </cell>
          <cell r="D18429" t="str">
            <v>TIMBER INDUSTRIES CO., LTD</v>
          </cell>
          <cell r="E18429" t="str">
            <v>KAC-N VALDERNO K TT 1.0/1.2MM TR1 HYDRA 17147 (17272) PC</v>
          </cell>
          <cell r="F18429">
            <v>8</v>
          </cell>
          <cell r="G18429">
            <v>115</v>
          </cell>
          <cell r="H18429">
            <v>45105</v>
          </cell>
          <cell r="I18429">
            <v>45103</v>
          </cell>
          <cell r="O18429" t="str">
            <v>PRO</v>
          </cell>
        </row>
        <row r="18430">
          <cell r="C18430" t="str">
            <v>150014353/40</v>
          </cell>
          <cell r="D18430" t="str">
            <v>TIMBER INDUSTRIES CO., LTD</v>
          </cell>
          <cell r="E18430" t="str">
            <v>KAC-N VALDERNO K TT 1.0/1.2MM TR1 HYDRA 17147 (17272) PC</v>
          </cell>
          <cell r="F18430">
            <v>8</v>
          </cell>
          <cell r="G18430">
            <v>115</v>
          </cell>
          <cell r="H18430">
            <v>45105</v>
          </cell>
          <cell r="I18430">
            <v>45103</v>
          </cell>
          <cell r="O18430" t="str">
            <v>PRO</v>
          </cell>
        </row>
        <row r="18431">
          <cell r="C18431" t="str">
            <v>150014353/40</v>
          </cell>
          <cell r="D18431" t="str">
            <v>TIMBER INDUSTRIES CO., LTD</v>
          </cell>
          <cell r="E18431" t="str">
            <v>KAC-N VALDERNO K TT 1.0/1.2MM TR1 HYDRA 17147 (17272) PC</v>
          </cell>
          <cell r="F18431">
            <v>8</v>
          </cell>
          <cell r="G18431">
            <v>115</v>
          </cell>
          <cell r="H18431">
            <v>45105</v>
          </cell>
          <cell r="I18431">
            <v>45103</v>
          </cell>
          <cell r="O18431" t="str">
            <v>PRO</v>
          </cell>
        </row>
        <row r="18432">
          <cell r="C18432" t="str">
            <v>150014353/40</v>
          </cell>
          <cell r="D18432" t="str">
            <v>TIMBER INDUSTRIES CO., LTD</v>
          </cell>
          <cell r="E18432" t="str">
            <v>KAC-N VALDERNO K TT 1.0/1.2MM TR1 HYDRA 17147 (17272) PC</v>
          </cell>
          <cell r="F18432">
            <v>8</v>
          </cell>
          <cell r="G18432">
            <v>115</v>
          </cell>
          <cell r="H18432">
            <v>45105</v>
          </cell>
          <cell r="I18432">
            <v>45103</v>
          </cell>
          <cell r="O18432" t="str">
            <v>PRO</v>
          </cell>
        </row>
        <row r="18433">
          <cell r="C18433" t="str">
            <v>150014353/40</v>
          </cell>
          <cell r="D18433" t="str">
            <v>TIMBER INDUSTRIES CO., LTD</v>
          </cell>
          <cell r="E18433" t="str">
            <v>KAC-N VALDERNO K TT 1.0/1.2MM TR1 HYDRA 17147 (17272) PC</v>
          </cell>
          <cell r="F18433">
            <v>8</v>
          </cell>
          <cell r="G18433">
            <v>115</v>
          </cell>
          <cell r="H18433">
            <v>45105</v>
          </cell>
          <cell r="I18433">
            <v>45103</v>
          </cell>
          <cell r="O18433" t="str">
            <v>PRO</v>
          </cell>
        </row>
        <row r="18434">
          <cell r="C18434" t="str">
            <v>150014353/40</v>
          </cell>
          <cell r="D18434" t="str">
            <v>TIMBER INDUSTRIES CO., LTD</v>
          </cell>
          <cell r="E18434" t="str">
            <v>KAC-N VALDERNO K TT 1.0/1.2MM TR1 HYDRA 17147 (17272) PC</v>
          </cell>
          <cell r="F18434">
            <v>8</v>
          </cell>
          <cell r="G18434">
            <v>115</v>
          </cell>
          <cell r="H18434">
            <v>45105</v>
          </cell>
          <cell r="I18434">
            <v>45103</v>
          </cell>
          <cell r="O18434" t="str">
            <v>PRO</v>
          </cell>
        </row>
        <row r="18435">
          <cell r="C18435" t="str">
            <v>150014353/40</v>
          </cell>
          <cell r="D18435" t="str">
            <v>TIMBER INDUSTRIES CO., LTD</v>
          </cell>
          <cell r="E18435" t="str">
            <v>KAC-N VALDERNO K TT 1.0/1.2MM TR1 HYDRA 17147 (17272) PC</v>
          </cell>
          <cell r="F18435">
            <v>8</v>
          </cell>
          <cell r="G18435">
            <v>115</v>
          </cell>
          <cell r="H18435">
            <v>45105</v>
          </cell>
          <cell r="I18435">
            <v>45103</v>
          </cell>
          <cell r="O18435" t="str">
            <v>PRO</v>
          </cell>
        </row>
        <row r="18436">
          <cell r="C18436" t="str">
            <v>150014353/40</v>
          </cell>
          <cell r="D18436" t="str">
            <v>TIMBER INDUSTRIES CO., LTD</v>
          </cell>
          <cell r="E18436" t="str">
            <v>KAC-N VALDERNO K TT 1.0/1.2MM TR1 HYDRA 17147 (17272) PC</v>
          </cell>
          <cell r="F18436">
            <v>8</v>
          </cell>
          <cell r="G18436">
            <v>115</v>
          </cell>
          <cell r="H18436">
            <v>45105</v>
          </cell>
          <cell r="I18436">
            <v>45103</v>
          </cell>
          <cell r="O18436" t="str">
            <v>PRO</v>
          </cell>
        </row>
        <row r="18437">
          <cell r="C18437" t="str">
            <v>150014353/40</v>
          </cell>
          <cell r="D18437" t="str">
            <v>TIMBER INDUSTRIES CO., LTD</v>
          </cell>
          <cell r="E18437" t="str">
            <v>KAC-N VALDERNO K TT 1.0/1.2MM TR1 HYDRA 17147 (17272) PC</v>
          </cell>
          <cell r="F18437">
            <v>8</v>
          </cell>
          <cell r="G18437">
            <v>115</v>
          </cell>
          <cell r="H18437">
            <v>45105</v>
          </cell>
          <cell r="I18437">
            <v>45103</v>
          </cell>
          <cell r="O18437" t="str">
            <v>PRO</v>
          </cell>
        </row>
        <row r="18438">
          <cell r="C18438" t="str">
            <v>150014353/40</v>
          </cell>
          <cell r="D18438" t="str">
            <v>TIMBER INDUSTRIES CO., LTD</v>
          </cell>
          <cell r="E18438" t="str">
            <v>KAC-N VALDERNO K TT 1.0/1.2MM TR1 HYDRA 17147 (17272) PC</v>
          </cell>
          <cell r="F18438">
            <v>8</v>
          </cell>
          <cell r="G18438">
            <v>115</v>
          </cell>
          <cell r="H18438">
            <v>45105</v>
          </cell>
          <cell r="I18438">
            <v>45103</v>
          </cell>
          <cell r="O18438" t="str">
            <v>PRO</v>
          </cell>
        </row>
        <row r="18439">
          <cell r="C18439" t="str">
            <v>150014353/40</v>
          </cell>
          <cell r="D18439" t="str">
            <v>TIMBER INDUSTRIES CO., LTD</v>
          </cell>
          <cell r="E18439" t="str">
            <v>KAC-N VALDERNO K TT 1.0/1.2MM TR1 HYDRA 17147 (17272) PC</v>
          </cell>
          <cell r="F18439">
            <v>8</v>
          </cell>
          <cell r="G18439">
            <v>115</v>
          </cell>
          <cell r="H18439">
            <v>45105</v>
          </cell>
          <cell r="I18439">
            <v>45103</v>
          </cell>
          <cell r="O18439" t="str">
            <v>PRO</v>
          </cell>
        </row>
        <row r="18440">
          <cell r="C18440" t="str">
            <v>150014353/40</v>
          </cell>
          <cell r="D18440" t="str">
            <v>TIMBER INDUSTRIES CO., LTD</v>
          </cell>
          <cell r="E18440" t="str">
            <v>KAC-N VALDERNO K TT 1.0/1.2MM TR1 HYDRA 17147 (17272) PC</v>
          </cell>
          <cell r="F18440">
            <v>8</v>
          </cell>
          <cell r="G18440">
            <v>115</v>
          </cell>
          <cell r="H18440">
            <v>45105</v>
          </cell>
          <cell r="I18440">
            <v>45103</v>
          </cell>
          <cell r="O18440" t="str">
            <v>PRO</v>
          </cell>
        </row>
        <row r="18441">
          <cell r="C18441" t="str">
            <v>150014353/40</v>
          </cell>
          <cell r="D18441" t="str">
            <v>TIMBER INDUSTRIES CO., LTD</v>
          </cell>
          <cell r="E18441" t="str">
            <v>KAC-N VALDERNO K TT 1.0/1.2MM TR1 HYDRA 17147 (17272) PC</v>
          </cell>
          <cell r="F18441">
            <v>8</v>
          </cell>
          <cell r="G18441">
            <v>115</v>
          </cell>
          <cell r="H18441">
            <v>45105</v>
          </cell>
          <cell r="I18441">
            <v>45103</v>
          </cell>
          <cell r="O18441" t="str">
            <v>PRO</v>
          </cell>
        </row>
        <row r="18442">
          <cell r="C18442" t="str">
            <v>150014419/10</v>
          </cell>
          <cell r="D18442" t="str">
            <v>WANEK FURNITURE</v>
          </cell>
          <cell r="E18442" t="str">
            <v>CAC-N MADRAS K TT 0.9/1.1MM TR1 STEELLU59504 140489 (18007) PC</v>
          </cell>
          <cell r="F18442">
            <v>10</v>
          </cell>
          <cell r="G18442">
            <v>287.5</v>
          </cell>
          <cell r="H18442">
            <v>45100</v>
          </cell>
          <cell r="I18442">
            <v>45099</v>
          </cell>
          <cell r="O18442" t="str">
            <v>PRO</v>
          </cell>
        </row>
        <row r="18443">
          <cell r="C18443" t="str">
            <v>150014419/10</v>
          </cell>
          <cell r="D18443" t="str">
            <v>WANEK FURNITURE</v>
          </cell>
          <cell r="E18443" t="str">
            <v>CAC-N MADRAS K TT 0.9/1.1MM TR1 STEELLU59504 140489 (18007) PC</v>
          </cell>
          <cell r="F18443">
            <v>10</v>
          </cell>
          <cell r="G18443">
            <v>287.5</v>
          </cell>
          <cell r="H18443">
            <v>45100</v>
          </cell>
          <cell r="I18443">
            <v>45099</v>
          </cell>
          <cell r="O18443" t="str">
            <v>PRO</v>
          </cell>
        </row>
        <row r="18444">
          <cell r="C18444" t="str">
            <v>150014419/10</v>
          </cell>
          <cell r="D18444" t="str">
            <v>WANEK FURNITURE</v>
          </cell>
          <cell r="E18444" t="str">
            <v>CAC-N MADRAS K TT 0.9/1.1MM TR1 STEELLU59504 140489 (18007) PC</v>
          </cell>
          <cell r="F18444">
            <v>10</v>
          </cell>
          <cell r="G18444">
            <v>287.5</v>
          </cell>
          <cell r="H18444">
            <v>45100</v>
          </cell>
          <cell r="I18444">
            <v>45099</v>
          </cell>
          <cell r="O18444" t="str">
            <v>PRO</v>
          </cell>
        </row>
        <row r="18445">
          <cell r="C18445" t="str">
            <v>150014419/10</v>
          </cell>
          <cell r="D18445" t="str">
            <v>WANEK FURNITURE</v>
          </cell>
          <cell r="E18445" t="str">
            <v>CAC-N MADRAS K TT 0.9/1.1MM TR1 STEELLU59504 140489 (18007) PC</v>
          </cell>
          <cell r="F18445">
            <v>10</v>
          </cell>
          <cell r="G18445">
            <v>287.5</v>
          </cell>
          <cell r="H18445">
            <v>45100</v>
          </cell>
          <cell r="I18445">
            <v>45099</v>
          </cell>
          <cell r="O18445" t="str">
            <v>PRO</v>
          </cell>
        </row>
        <row r="18446">
          <cell r="C18446" t="str">
            <v>150014419/10</v>
          </cell>
          <cell r="D18446" t="str">
            <v>WANEK FURNITURE</v>
          </cell>
          <cell r="E18446" t="str">
            <v>CAC-N MADRAS K TT 0.9/1.1MM TR1 STEELLU59504 140489 (18007) PC</v>
          </cell>
          <cell r="F18446">
            <v>10</v>
          </cell>
          <cell r="G18446">
            <v>287.5</v>
          </cell>
          <cell r="H18446">
            <v>45100</v>
          </cell>
          <cell r="I18446">
            <v>45099</v>
          </cell>
          <cell r="O18446" t="str">
            <v>PRO</v>
          </cell>
        </row>
        <row r="18447">
          <cell r="C18447" t="str">
            <v>150014419/10</v>
          </cell>
          <cell r="D18447" t="str">
            <v>WANEK FURNITURE</v>
          </cell>
          <cell r="E18447" t="str">
            <v>CAC-N MADRAS K TT 0.9/1.1MM TR1 STEELLU59504 140489 (18007) PC</v>
          </cell>
          <cell r="F18447">
            <v>10</v>
          </cell>
          <cell r="G18447">
            <v>287.5</v>
          </cell>
          <cell r="H18447">
            <v>45100</v>
          </cell>
          <cell r="I18447">
            <v>45099</v>
          </cell>
          <cell r="O18447" t="str">
            <v>PRO</v>
          </cell>
        </row>
        <row r="18448">
          <cell r="C18448" t="str">
            <v>150014419/10</v>
          </cell>
          <cell r="D18448" t="str">
            <v>WANEK FURNITURE</v>
          </cell>
          <cell r="E18448" t="str">
            <v>CAC-N MADRAS K TT 0.9/1.1MM TR1 STEELLU59504 140489 (18007) PC</v>
          </cell>
          <cell r="F18448">
            <v>10</v>
          </cell>
          <cell r="G18448">
            <v>287.5</v>
          </cell>
          <cell r="H18448">
            <v>45100</v>
          </cell>
          <cell r="I18448">
            <v>45099</v>
          </cell>
          <cell r="O18448" t="str">
            <v>PRO</v>
          </cell>
        </row>
        <row r="18449">
          <cell r="C18449" t="str">
            <v>150014419/10</v>
          </cell>
          <cell r="D18449" t="str">
            <v>WANEK FURNITURE</v>
          </cell>
          <cell r="E18449" t="str">
            <v>CAC-N MADRAS K TT 0.9/1.1MM TR1 STEELLU59504 140489 (18007) PC</v>
          </cell>
          <cell r="F18449">
            <v>10</v>
          </cell>
          <cell r="G18449">
            <v>287.5</v>
          </cell>
          <cell r="H18449">
            <v>45100</v>
          </cell>
          <cell r="I18449">
            <v>45099</v>
          </cell>
          <cell r="O18449" t="str">
            <v>PRO</v>
          </cell>
        </row>
        <row r="18450">
          <cell r="C18450" t="str">
            <v>150014419/10</v>
          </cell>
          <cell r="D18450" t="str">
            <v>WANEK FURNITURE</v>
          </cell>
          <cell r="E18450" t="str">
            <v>CAC-N MADRAS K TT 0.9/1.1MM TR1 STEELLU59504 140489 (18007) PC</v>
          </cell>
          <cell r="F18450">
            <v>10</v>
          </cell>
          <cell r="G18450">
            <v>287.5</v>
          </cell>
          <cell r="H18450">
            <v>45100</v>
          </cell>
          <cell r="I18450">
            <v>45099</v>
          </cell>
          <cell r="O18450" t="str">
            <v>PRO</v>
          </cell>
        </row>
        <row r="18451">
          <cell r="C18451" t="str">
            <v>150014419/10</v>
          </cell>
          <cell r="D18451" t="str">
            <v>WANEK FURNITURE</v>
          </cell>
          <cell r="E18451" t="str">
            <v>CAC-N MADRAS K TT 0.9/1.1MM TR1 STEELLU59504 140489 (18007) PC</v>
          </cell>
          <cell r="F18451">
            <v>10</v>
          </cell>
          <cell r="G18451">
            <v>287.5</v>
          </cell>
          <cell r="H18451">
            <v>45100</v>
          </cell>
          <cell r="I18451">
            <v>45099</v>
          </cell>
          <cell r="O18451" t="str">
            <v>PRO</v>
          </cell>
        </row>
        <row r="18452">
          <cell r="C18452" t="str">
            <v>150014419/10</v>
          </cell>
          <cell r="D18452" t="str">
            <v>WANEK FURNITURE</v>
          </cell>
          <cell r="E18452" t="str">
            <v>CAC-N MADRAS K TT 0.9/1.1MM TR1 STEELLU59504 140489 (18007) PC</v>
          </cell>
          <cell r="F18452">
            <v>10</v>
          </cell>
          <cell r="G18452">
            <v>287.5</v>
          </cell>
          <cell r="H18452">
            <v>45100</v>
          </cell>
          <cell r="I18452">
            <v>45099</v>
          </cell>
          <cell r="O18452" t="str">
            <v>PRO</v>
          </cell>
        </row>
        <row r="18453">
          <cell r="C18453" t="str">
            <v>150014419/10</v>
          </cell>
          <cell r="D18453" t="str">
            <v>WANEK FURNITURE</v>
          </cell>
          <cell r="E18453" t="str">
            <v>CAC-N MADRAS K TT 0.9/1.1MM TR1 STEELLU59504 140489 (18007) PC</v>
          </cell>
          <cell r="F18453">
            <v>10</v>
          </cell>
          <cell r="G18453">
            <v>287.5</v>
          </cell>
          <cell r="H18453">
            <v>45100</v>
          </cell>
          <cell r="I18453">
            <v>45099</v>
          </cell>
          <cell r="O18453" t="str">
            <v>PRO</v>
          </cell>
        </row>
        <row r="18454">
          <cell r="C18454" t="str">
            <v>150014419/20</v>
          </cell>
          <cell r="D18454" t="str">
            <v>WANEK FURNITURE</v>
          </cell>
          <cell r="E18454" t="str">
            <v>CAC-N MADRAS K TT 0.9/1.1MM TR1 STEELLU59504 140489 (18007) PC</v>
          </cell>
          <cell r="F18454">
            <v>10</v>
          </cell>
          <cell r="G18454">
            <v>287.5</v>
          </cell>
          <cell r="H18454">
            <v>45100</v>
          </cell>
          <cell r="I18454">
            <v>45099</v>
          </cell>
          <cell r="O18454" t="str">
            <v>PRO</v>
          </cell>
        </row>
        <row r="18455">
          <cell r="C18455" t="str">
            <v>150014419/20</v>
          </cell>
          <cell r="D18455" t="str">
            <v>WANEK FURNITURE</v>
          </cell>
          <cell r="E18455" t="str">
            <v>CAC-N MADRAS K TT 0.9/1.1MM TR1 STEELLU59504 140489 (18007) PC</v>
          </cell>
          <cell r="F18455">
            <v>10</v>
          </cell>
          <cell r="G18455">
            <v>287.5</v>
          </cell>
          <cell r="H18455">
            <v>45100</v>
          </cell>
          <cell r="I18455">
            <v>45099</v>
          </cell>
          <cell r="O18455" t="str">
            <v>PRO</v>
          </cell>
        </row>
        <row r="18456">
          <cell r="C18456" t="str">
            <v>150014419/20</v>
          </cell>
          <cell r="D18456" t="str">
            <v>WANEK FURNITURE</v>
          </cell>
          <cell r="E18456" t="str">
            <v>CAC-N MADRAS K TT 0.9/1.1MM TR1 STEELLU59504 140489 (18007) PC</v>
          </cell>
          <cell r="F18456">
            <v>10</v>
          </cell>
          <cell r="G18456">
            <v>287.5</v>
          </cell>
          <cell r="H18456">
            <v>45100</v>
          </cell>
          <cell r="I18456">
            <v>45099</v>
          </cell>
          <cell r="O18456" t="str">
            <v>PRO</v>
          </cell>
        </row>
        <row r="18457">
          <cell r="C18457" t="str">
            <v>150014419/20</v>
          </cell>
          <cell r="D18457" t="str">
            <v>WANEK FURNITURE</v>
          </cell>
          <cell r="E18457" t="str">
            <v>CAC-N MADRAS K TT 0.9/1.1MM TR1 STEELLU59504 140489 (18007) PC</v>
          </cell>
          <cell r="F18457">
            <v>10</v>
          </cell>
          <cell r="G18457">
            <v>287.5</v>
          </cell>
          <cell r="H18457">
            <v>45100</v>
          </cell>
          <cell r="I18457">
            <v>45099</v>
          </cell>
          <cell r="O18457" t="str">
            <v>PRO</v>
          </cell>
        </row>
        <row r="18458">
          <cell r="C18458" t="str">
            <v>150014419/20</v>
          </cell>
          <cell r="D18458" t="str">
            <v>WANEK FURNITURE</v>
          </cell>
          <cell r="E18458" t="str">
            <v>CAC-N MADRAS K TT 0.9/1.1MM TR1 STEELLU59504 140489 (18007) PC</v>
          </cell>
          <cell r="F18458">
            <v>10</v>
          </cell>
          <cell r="G18458">
            <v>287.5</v>
          </cell>
          <cell r="H18458">
            <v>45100</v>
          </cell>
          <cell r="I18458">
            <v>45099</v>
          </cell>
          <cell r="O18458" t="str">
            <v>PRO</v>
          </cell>
        </row>
        <row r="18459">
          <cell r="C18459" t="str">
            <v>150014419/20</v>
          </cell>
          <cell r="D18459" t="str">
            <v>WANEK FURNITURE</v>
          </cell>
          <cell r="E18459" t="str">
            <v>CAC-N MADRAS K TT 0.9/1.1MM TR1 STEELLU59504 140489 (18007) PC</v>
          </cell>
          <cell r="F18459">
            <v>10</v>
          </cell>
          <cell r="G18459">
            <v>287.5</v>
          </cell>
          <cell r="H18459">
            <v>45100</v>
          </cell>
          <cell r="I18459">
            <v>45099</v>
          </cell>
          <cell r="O18459" t="str">
            <v>PRO</v>
          </cell>
        </row>
        <row r="18460">
          <cell r="C18460" t="str">
            <v>150014419/20</v>
          </cell>
          <cell r="D18460" t="str">
            <v>WANEK FURNITURE</v>
          </cell>
          <cell r="E18460" t="str">
            <v>CAC-N MADRAS K TT 0.9/1.1MM TR1 STEELLU59504 140489 (18007) PC</v>
          </cell>
          <cell r="F18460">
            <v>10</v>
          </cell>
          <cell r="G18460">
            <v>287.5</v>
          </cell>
          <cell r="H18460">
            <v>45100</v>
          </cell>
          <cell r="I18460">
            <v>45099</v>
          </cell>
          <cell r="O18460" t="str">
            <v>PRO</v>
          </cell>
        </row>
        <row r="18461">
          <cell r="C18461" t="str">
            <v>150014419/20</v>
          </cell>
          <cell r="D18461" t="str">
            <v>WANEK FURNITURE</v>
          </cell>
          <cell r="E18461" t="str">
            <v>CAC-N MADRAS K TT 0.9/1.1MM TR1 STEELLU59504 140489 (18007) PC</v>
          </cell>
          <cell r="F18461">
            <v>10</v>
          </cell>
          <cell r="G18461">
            <v>287.5</v>
          </cell>
          <cell r="H18461">
            <v>45100</v>
          </cell>
          <cell r="I18461">
            <v>45099</v>
          </cell>
          <cell r="O18461" t="str">
            <v>PRO</v>
          </cell>
        </row>
        <row r="18462">
          <cell r="C18462" t="str">
            <v>150014419/20</v>
          </cell>
          <cell r="D18462" t="str">
            <v>WANEK FURNITURE</v>
          </cell>
          <cell r="E18462" t="str">
            <v>CAC-N MADRAS K TT 0.9/1.1MM TR1 STEELLU59504 140489 (18007) PC</v>
          </cell>
          <cell r="F18462">
            <v>10</v>
          </cell>
          <cell r="G18462">
            <v>287.5</v>
          </cell>
          <cell r="H18462">
            <v>45100</v>
          </cell>
          <cell r="I18462">
            <v>45099</v>
          </cell>
          <cell r="O18462" t="str">
            <v>PRO</v>
          </cell>
        </row>
        <row r="18463">
          <cell r="C18463" t="str">
            <v>150014419/20</v>
          </cell>
          <cell r="D18463" t="str">
            <v>WANEK FURNITURE</v>
          </cell>
          <cell r="E18463" t="str">
            <v>CAC-N MADRAS K TT 0.9/1.1MM TR1 STEELLU59504 140489 (18007) PC</v>
          </cell>
          <cell r="F18463">
            <v>10</v>
          </cell>
          <cell r="G18463">
            <v>287.5</v>
          </cell>
          <cell r="H18463">
            <v>45100</v>
          </cell>
          <cell r="I18463">
            <v>45099</v>
          </cell>
          <cell r="O18463" t="str">
            <v>PRO</v>
          </cell>
        </row>
        <row r="18464">
          <cell r="C18464" t="str">
            <v>150014419/20</v>
          </cell>
          <cell r="D18464" t="str">
            <v>WANEK FURNITURE</v>
          </cell>
          <cell r="E18464" t="str">
            <v>CAC-N MADRAS K TT 0.9/1.1MM TR1 STEELLU59504 140489 (18007) PC</v>
          </cell>
          <cell r="F18464">
            <v>10</v>
          </cell>
          <cell r="G18464">
            <v>287.5</v>
          </cell>
          <cell r="H18464">
            <v>45100</v>
          </cell>
          <cell r="I18464">
            <v>45099</v>
          </cell>
          <cell r="O18464" t="str">
            <v>PRO</v>
          </cell>
        </row>
        <row r="18465">
          <cell r="C18465" t="str">
            <v>150014419/20</v>
          </cell>
          <cell r="D18465" t="str">
            <v>WANEK FURNITURE</v>
          </cell>
          <cell r="E18465" t="str">
            <v>CAC-N MADRAS K TT 0.9/1.1MM TR1 STEELLU59504 140489 (18007) PC</v>
          </cell>
          <cell r="F18465">
            <v>10</v>
          </cell>
          <cell r="G18465">
            <v>287.5</v>
          </cell>
          <cell r="H18465">
            <v>45100</v>
          </cell>
          <cell r="I18465">
            <v>45099</v>
          </cell>
          <cell r="O18465" t="str">
            <v>PRO</v>
          </cell>
        </row>
        <row r="18466">
          <cell r="C18466" t="str">
            <v>150014407/10</v>
          </cell>
          <cell r="D18466" t="str">
            <v>RESPONSE VIETNAM LTD.,CO</v>
          </cell>
          <cell r="E18466" t="str">
            <v>KAC-N VINTAGE K TT 0.9/1.1MM TR1 CAMEL 2342 (4354) PC</v>
          </cell>
          <cell r="F18466">
            <v>113</v>
          </cell>
          <cell r="G18466">
            <v>5750</v>
          </cell>
          <cell r="H18466">
            <v>45111</v>
          </cell>
          <cell r="I18466">
            <v>45136</v>
          </cell>
          <cell r="O18466" t="str">
            <v>PRO</v>
          </cell>
        </row>
        <row r="18467">
          <cell r="C18467" t="str">
            <v>150014407/10</v>
          </cell>
          <cell r="D18467" t="str">
            <v>RESPONSE VIETNAM LTD.,CO</v>
          </cell>
          <cell r="E18467" t="str">
            <v>KAC-N VINTAGE K TT 0.9/1.1MM TR1 CAMEL 2342 (4354) PC</v>
          </cell>
          <cell r="F18467">
            <v>113</v>
          </cell>
          <cell r="G18467">
            <v>5750</v>
          </cell>
          <cell r="H18467">
            <v>45111</v>
          </cell>
          <cell r="I18467">
            <v>45136</v>
          </cell>
          <cell r="O18467" t="str">
            <v>PRO</v>
          </cell>
        </row>
        <row r="18468">
          <cell r="C18468" t="str">
            <v>150014407/10</v>
          </cell>
          <cell r="D18468" t="str">
            <v>RESPONSE VIETNAM LTD.,CO</v>
          </cell>
          <cell r="E18468" t="str">
            <v>KAC-N VINTAGE K TT 0.9/1.1MM TR1 CAMEL 2342 (4354) PC</v>
          </cell>
          <cell r="F18468">
            <v>113</v>
          </cell>
          <cell r="G18468">
            <v>5750</v>
          </cell>
          <cell r="H18468">
            <v>45111</v>
          </cell>
          <cell r="I18468">
            <v>45136</v>
          </cell>
          <cell r="O18468" t="str">
            <v>PRO</v>
          </cell>
        </row>
        <row r="18469">
          <cell r="C18469" t="str">
            <v>150014407/10</v>
          </cell>
          <cell r="D18469" t="str">
            <v>RESPONSE VIETNAM LTD.,CO</v>
          </cell>
          <cell r="E18469" t="str">
            <v>KAC-N VINTAGE K TT 0.9/1.1MM TR1 CAMEL 2342 (4354) PC</v>
          </cell>
          <cell r="F18469">
            <v>113</v>
          </cell>
          <cell r="G18469">
            <v>5750</v>
          </cell>
          <cell r="H18469">
            <v>45111</v>
          </cell>
          <cell r="I18469">
            <v>45136</v>
          </cell>
          <cell r="O18469" t="str">
            <v>PRO</v>
          </cell>
        </row>
        <row r="18470">
          <cell r="C18470" t="str">
            <v>150014407/10</v>
          </cell>
          <cell r="D18470" t="str">
            <v>RESPONSE VIETNAM LTD.,CO</v>
          </cell>
          <cell r="E18470" t="str">
            <v>KAC-N VINTAGE K TT 0.9/1.1MM TR1 CAMEL 2342 (4354) PC</v>
          </cell>
          <cell r="F18470">
            <v>113</v>
          </cell>
          <cell r="G18470">
            <v>5750</v>
          </cell>
          <cell r="H18470">
            <v>45111</v>
          </cell>
          <cell r="I18470">
            <v>45136</v>
          </cell>
          <cell r="O18470" t="str">
            <v>PRO</v>
          </cell>
        </row>
        <row r="18471">
          <cell r="C18471" t="str">
            <v>150014407/10</v>
          </cell>
          <cell r="D18471" t="str">
            <v>RESPONSE VIETNAM LTD.,CO</v>
          </cell>
          <cell r="E18471" t="str">
            <v>KAC-N VINTAGE K TT 0.9/1.1MM TR1 CAMEL 2342 (4354) PC</v>
          </cell>
          <cell r="F18471">
            <v>113</v>
          </cell>
          <cell r="G18471">
            <v>5750</v>
          </cell>
          <cell r="H18471">
            <v>45111</v>
          </cell>
          <cell r="I18471">
            <v>45136</v>
          </cell>
          <cell r="O18471" t="str">
            <v>PRO</v>
          </cell>
        </row>
        <row r="18472">
          <cell r="C18472" t="str">
            <v>150014407/10</v>
          </cell>
          <cell r="D18472" t="str">
            <v>RESPONSE VIETNAM LTD.,CO</v>
          </cell>
          <cell r="E18472" t="str">
            <v>KAC-N VINTAGE K TT 0.9/1.1MM TR1 CAMEL 2342 (4354) PC</v>
          </cell>
          <cell r="F18472">
            <v>113</v>
          </cell>
          <cell r="G18472">
            <v>5750</v>
          </cell>
          <cell r="H18472">
            <v>45111</v>
          </cell>
          <cell r="I18472">
            <v>45136</v>
          </cell>
          <cell r="O18472" t="str">
            <v>PRO</v>
          </cell>
        </row>
        <row r="18473">
          <cell r="C18473" t="str">
            <v>150014407/10</v>
          </cell>
          <cell r="D18473" t="str">
            <v>RESPONSE VIETNAM LTD.,CO</v>
          </cell>
          <cell r="E18473" t="str">
            <v>KAC-N VINTAGE K TT 0.9/1.1MM TR1 CAMEL 2342 (4354) PC</v>
          </cell>
          <cell r="F18473">
            <v>113</v>
          </cell>
          <cell r="G18473">
            <v>5750</v>
          </cell>
          <cell r="H18473">
            <v>45111</v>
          </cell>
          <cell r="I18473">
            <v>45136</v>
          </cell>
          <cell r="O18473" t="str">
            <v>PRO</v>
          </cell>
        </row>
        <row r="18474">
          <cell r="C18474" t="str">
            <v>150014407/10</v>
          </cell>
          <cell r="D18474" t="str">
            <v>RESPONSE VIETNAM LTD.,CO</v>
          </cell>
          <cell r="E18474" t="str">
            <v>KAC-N VINTAGE K TT 0.9/1.1MM TR1 CAMEL 2342 (4354) PC</v>
          </cell>
          <cell r="F18474">
            <v>113</v>
          </cell>
          <cell r="G18474">
            <v>5750</v>
          </cell>
          <cell r="H18474">
            <v>45111</v>
          </cell>
          <cell r="I18474">
            <v>45136</v>
          </cell>
          <cell r="O18474" t="str">
            <v>PRO</v>
          </cell>
        </row>
        <row r="18475">
          <cell r="C18475" t="str">
            <v>150014407/10</v>
          </cell>
          <cell r="D18475" t="str">
            <v>RESPONSE VIETNAM LTD.,CO</v>
          </cell>
          <cell r="E18475" t="str">
            <v>KAC-N VINTAGE K TT 0.9/1.1MM TR1 CAMEL 2342 (4354) PC</v>
          </cell>
          <cell r="F18475">
            <v>113</v>
          </cell>
          <cell r="G18475">
            <v>5750</v>
          </cell>
          <cell r="H18475">
            <v>45111</v>
          </cell>
          <cell r="I18475">
            <v>45136</v>
          </cell>
          <cell r="O18475" t="str">
            <v>PRO</v>
          </cell>
        </row>
        <row r="18476">
          <cell r="C18476" t="str">
            <v>150014407/10</v>
          </cell>
          <cell r="D18476" t="str">
            <v>RESPONSE VIETNAM LTD.,CO</v>
          </cell>
          <cell r="E18476" t="str">
            <v>KAC-N VINTAGE K TT 0.9/1.1MM TR1 CAMEL 2342 (4354) PC</v>
          </cell>
          <cell r="F18476">
            <v>113</v>
          </cell>
          <cell r="G18476">
            <v>5750</v>
          </cell>
          <cell r="H18476">
            <v>45111</v>
          </cell>
          <cell r="I18476">
            <v>45136</v>
          </cell>
          <cell r="O18476" t="str">
            <v>PRO</v>
          </cell>
        </row>
        <row r="18477">
          <cell r="C18477" t="str">
            <v>150014407/10</v>
          </cell>
          <cell r="D18477" t="str">
            <v>RESPONSE VIETNAM LTD.,CO</v>
          </cell>
          <cell r="E18477" t="str">
            <v>KAC-N VINTAGE K TT 0.9/1.1MM TR1 CAMEL 2342 (4354) PC</v>
          </cell>
          <cell r="F18477">
            <v>113</v>
          </cell>
          <cell r="G18477">
            <v>5750</v>
          </cell>
          <cell r="H18477">
            <v>45111</v>
          </cell>
          <cell r="I18477">
            <v>45136</v>
          </cell>
          <cell r="O18477" t="str">
            <v>PRO</v>
          </cell>
        </row>
        <row r="18478">
          <cell r="C18478" t="str">
            <v>150014479/20</v>
          </cell>
          <cell r="D18478" t="str">
            <v>LA Z BOY (THAILAND) LTD</v>
          </cell>
          <cell r="E18478" t="str">
            <v>CAC-N HAWAII TIP 0.9/1.1 TR1 JET BLACK (9071) PC</v>
          </cell>
          <cell r="F18478">
            <v>51</v>
          </cell>
          <cell r="G18478">
            <v>3450</v>
          </cell>
          <cell r="H18478">
            <v>45110</v>
          </cell>
          <cell r="I18478">
            <v>45096</v>
          </cell>
          <cell r="O18478" t="str">
            <v>PRO</v>
          </cell>
        </row>
        <row r="18479">
          <cell r="C18479" t="str">
            <v>150014479/20</v>
          </cell>
          <cell r="D18479" t="str">
            <v>LA Z BOY (THAILAND) LTD</v>
          </cell>
          <cell r="E18479" t="str">
            <v>CAC-N HAWAII TIP 0.9/1.1 TR1 JET BLACK (9071) PC</v>
          </cell>
          <cell r="F18479">
            <v>51</v>
          </cell>
          <cell r="G18479">
            <v>3450</v>
          </cell>
          <cell r="H18479">
            <v>45110</v>
          </cell>
          <cell r="I18479">
            <v>45096</v>
          </cell>
          <cell r="O18479" t="str">
            <v>PRO</v>
          </cell>
        </row>
        <row r="18480">
          <cell r="C18480" t="str">
            <v>150014479/20</v>
          </cell>
          <cell r="D18480" t="str">
            <v>LA Z BOY (THAILAND) LTD</v>
          </cell>
          <cell r="E18480" t="str">
            <v>CAC-N HAWAII TIP 0.9/1.1 TR1 JET BLACK (9071) PC</v>
          </cell>
          <cell r="F18480">
            <v>51</v>
          </cell>
          <cell r="G18480">
            <v>3450</v>
          </cell>
          <cell r="H18480">
            <v>45110</v>
          </cell>
          <cell r="I18480">
            <v>45096</v>
          </cell>
          <cell r="O18480" t="str">
            <v>PRO</v>
          </cell>
        </row>
        <row r="18481">
          <cell r="C18481" t="str">
            <v>150014479/20</v>
          </cell>
          <cell r="D18481" t="str">
            <v>LA Z BOY (THAILAND) LTD</v>
          </cell>
          <cell r="E18481" t="str">
            <v>CAC-N HAWAII TIP 0.9/1.1 TR1 JET BLACK (9071) PC</v>
          </cell>
          <cell r="F18481">
            <v>51</v>
          </cell>
          <cell r="G18481">
            <v>3450</v>
          </cell>
          <cell r="H18481">
            <v>45110</v>
          </cell>
          <cell r="I18481">
            <v>45096</v>
          </cell>
          <cell r="O18481" t="str">
            <v>PRO</v>
          </cell>
        </row>
        <row r="18482">
          <cell r="C18482" t="str">
            <v>150014479/20</v>
          </cell>
          <cell r="D18482" t="str">
            <v>LA Z BOY (THAILAND) LTD</v>
          </cell>
          <cell r="E18482" t="str">
            <v>CAC-N HAWAII TIP 0.9/1.1 TR1 JET BLACK (9071) PC</v>
          </cell>
          <cell r="F18482">
            <v>51</v>
          </cell>
          <cell r="G18482">
            <v>3450</v>
          </cell>
          <cell r="H18482">
            <v>45110</v>
          </cell>
          <cell r="I18482">
            <v>45096</v>
          </cell>
          <cell r="O18482" t="str">
            <v>PRO</v>
          </cell>
        </row>
        <row r="18483">
          <cell r="C18483" t="str">
            <v>150014479/20</v>
          </cell>
          <cell r="D18483" t="str">
            <v>LA Z BOY (THAILAND) LTD</v>
          </cell>
          <cell r="E18483" t="str">
            <v>CAC-N HAWAII TIP 0.9/1.1 TR1 JET BLACK (9071) PC</v>
          </cell>
          <cell r="F18483">
            <v>51</v>
          </cell>
          <cell r="G18483">
            <v>3450</v>
          </cell>
          <cell r="H18483">
            <v>45110</v>
          </cell>
          <cell r="I18483">
            <v>45096</v>
          </cell>
          <cell r="O18483" t="str">
            <v>PRO</v>
          </cell>
        </row>
        <row r="18484">
          <cell r="C18484" t="str">
            <v>150014479/20</v>
          </cell>
          <cell r="D18484" t="str">
            <v>LA Z BOY (THAILAND) LTD</v>
          </cell>
          <cell r="E18484" t="str">
            <v>CAC-N HAWAII TIP 0.9/1.1 TR1 JET BLACK (9071) PC</v>
          </cell>
          <cell r="F18484">
            <v>51</v>
          </cell>
          <cell r="G18484">
            <v>3450</v>
          </cell>
          <cell r="H18484">
            <v>45110</v>
          </cell>
          <cell r="I18484">
            <v>45096</v>
          </cell>
          <cell r="O18484" t="str">
            <v>PRO</v>
          </cell>
        </row>
        <row r="18485">
          <cell r="C18485" t="str">
            <v>150014479/20</v>
          </cell>
          <cell r="D18485" t="str">
            <v>LA Z BOY (THAILAND) LTD</v>
          </cell>
          <cell r="E18485" t="str">
            <v>CAC-N HAWAII TIP 0.9/1.1 TR1 JET BLACK (9071) PC</v>
          </cell>
          <cell r="F18485">
            <v>51</v>
          </cell>
          <cell r="G18485">
            <v>3450</v>
          </cell>
          <cell r="H18485">
            <v>45110</v>
          </cell>
          <cell r="I18485">
            <v>45096</v>
          </cell>
          <cell r="O18485" t="str">
            <v>PRO</v>
          </cell>
        </row>
        <row r="18486">
          <cell r="C18486" t="str">
            <v>150014479/20</v>
          </cell>
          <cell r="D18486" t="str">
            <v>LA Z BOY (THAILAND) LTD</v>
          </cell>
          <cell r="E18486" t="str">
            <v>CAC-N HAWAII TIP 0.9/1.1 TR1 JET BLACK (9071) PC</v>
          </cell>
          <cell r="F18486">
            <v>51</v>
          </cell>
          <cell r="G18486">
            <v>3450</v>
          </cell>
          <cell r="H18486">
            <v>45110</v>
          </cell>
          <cell r="I18486">
            <v>45096</v>
          </cell>
          <cell r="O18486" t="str">
            <v>PRO</v>
          </cell>
        </row>
        <row r="18487">
          <cell r="C18487" t="str">
            <v>150014479/20</v>
          </cell>
          <cell r="D18487" t="str">
            <v>LA Z BOY (THAILAND) LTD</v>
          </cell>
          <cell r="E18487" t="str">
            <v>CAC-N HAWAII TIP 0.9/1.1 TR1 JET BLACK (9071) PC</v>
          </cell>
          <cell r="F18487">
            <v>51</v>
          </cell>
          <cell r="G18487">
            <v>3450</v>
          </cell>
          <cell r="H18487">
            <v>45110</v>
          </cell>
          <cell r="I18487">
            <v>45096</v>
          </cell>
          <cell r="O18487" t="str">
            <v>PRO</v>
          </cell>
        </row>
        <row r="18488">
          <cell r="C18488" t="str">
            <v>150014479/20</v>
          </cell>
          <cell r="D18488" t="str">
            <v>LA Z BOY (THAILAND) LTD</v>
          </cell>
          <cell r="E18488" t="str">
            <v>CAC-N HAWAII TIP 0.9/1.1 TR1 JET BLACK (9071) PC</v>
          </cell>
          <cell r="F18488">
            <v>51</v>
          </cell>
          <cell r="G18488">
            <v>3450</v>
          </cell>
          <cell r="H18488">
            <v>45110</v>
          </cell>
          <cell r="I18488">
            <v>45096</v>
          </cell>
          <cell r="O18488" t="str">
            <v>PRO</v>
          </cell>
        </row>
        <row r="18489">
          <cell r="C18489" t="str">
            <v>150014479/20</v>
          </cell>
          <cell r="D18489" t="str">
            <v>LA Z BOY (THAILAND) LTD</v>
          </cell>
          <cell r="E18489" t="str">
            <v>CAC-N HAWAII TIP 0.9/1.1 TR1 JET BLACK (9071) PC</v>
          </cell>
          <cell r="F18489">
            <v>51</v>
          </cell>
          <cell r="G18489">
            <v>3450</v>
          </cell>
          <cell r="H18489">
            <v>45110</v>
          </cell>
          <cell r="I18489">
            <v>45096</v>
          </cell>
          <cell r="O18489" t="str">
            <v>PRO</v>
          </cell>
        </row>
        <row r="18490">
          <cell r="C18490" t="str">
            <v>150014479/20</v>
          </cell>
          <cell r="D18490" t="str">
            <v>LA Z BOY (THAILAND) LTD</v>
          </cell>
          <cell r="E18490" t="str">
            <v>CAC-N HAWAII TIP 0.9/1.1 TR1 JET BLACK (9071) PC</v>
          </cell>
          <cell r="F18490">
            <v>51</v>
          </cell>
          <cell r="G18490">
            <v>3450</v>
          </cell>
          <cell r="H18490">
            <v>45110</v>
          </cell>
          <cell r="I18490">
            <v>45096</v>
          </cell>
          <cell r="O18490" t="str">
            <v>PRO</v>
          </cell>
        </row>
        <row r="18491">
          <cell r="C18491" t="str">
            <v>150014479/20</v>
          </cell>
          <cell r="D18491" t="str">
            <v>LA Z BOY (THAILAND) LTD</v>
          </cell>
          <cell r="E18491" t="str">
            <v>CAC-N HAWAII TIP 0.9/1.1 TR1 JET BLACK (9071) PC</v>
          </cell>
          <cell r="F18491">
            <v>51</v>
          </cell>
          <cell r="G18491">
            <v>3450</v>
          </cell>
          <cell r="H18491">
            <v>45110</v>
          </cell>
          <cell r="I18491">
            <v>45096</v>
          </cell>
          <cell r="O18491" t="str">
            <v>PRO</v>
          </cell>
        </row>
        <row r="18492">
          <cell r="C18492" t="str">
            <v>150014413/10</v>
          </cell>
          <cell r="D18492" t="str">
            <v>LA Z BOY (THAILAND) LTD</v>
          </cell>
          <cell r="E18492" t="str">
            <v>CAC-N HAWAII TIP 0.9/1.1 TR1 JET BLACK (9071) PC</v>
          </cell>
          <cell r="F18492">
            <v>200</v>
          </cell>
          <cell r="G18492">
            <v>11500</v>
          </cell>
          <cell r="H18492">
            <v>45128</v>
          </cell>
          <cell r="I18492">
            <v>45137</v>
          </cell>
          <cell r="O18492" t="str">
            <v>PRO</v>
          </cell>
        </row>
        <row r="18493">
          <cell r="C18493" t="str">
            <v>150014413/10</v>
          </cell>
          <cell r="D18493" t="str">
            <v>LA Z BOY (THAILAND) LTD</v>
          </cell>
          <cell r="E18493" t="str">
            <v>CAC-N HAWAII TIP 0.9/1.1 TR1 JET BLACK (9071) PC</v>
          </cell>
          <cell r="F18493">
            <v>200</v>
          </cell>
          <cell r="G18493">
            <v>11500</v>
          </cell>
          <cell r="H18493">
            <v>45128</v>
          </cell>
          <cell r="I18493">
            <v>45137</v>
          </cell>
          <cell r="O18493" t="str">
            <v>PRO</v>
          </cell>
        </row>
        <row r="18494">
          <cell r="C18494" t="str">
            <v>150014413/10</v>
          </cell>
          <cell r="D18494" t="str">
            <v>LA Z BOY (THAILAND) LTD</v>
          </cell>
          <cell r="E18494" t="str">
            <v>CAC-N HAWAII TIP 0.9/1.1 TR1 JET BLACK (9071) PC</v>
          </cell>
          <cell r="F18494">
            <v>200</v>
          </cell>
          <cell r="G18494">
            <v>11500</v>
          </cell>
          <cell r="H18494">
            <v>45128</v>
          </cell>
          <cell r="I18494">
            <v>45137</v>
          </cell>
          <cell r="O18494" t="str">
            <v>PRO</v>
          </cell>
        </row>
        <row r="18495">
          <cell r="C18495" t="str">
            <v>150014413/10</v>
          </cell>
          <cell r="D18495" t="str">
            <v>LA Z BOY (THAILAND) LTD</v>
          </cell>
          <cell r="E18495" t="str">
            <v>CAC-N HAWAII TIP 0.9/1.1 TR1 JET BLACK (9071) PC</v>
          </cell>
          <cell r="F18495">
            <v>200</v>
          </cell>
          <cell r="G18495">
            <v>11500</v>
          </cell>
          <cell r="H18495">
            <v>45128</v>
          </cell>
          <cell r="I18495">
            <v>45137</v>
          </cell>
          <cell r="O18495" t="str">
            <v>PRO</v>
          </cell>
        </row>
        <row r="18496">
          <cell r="C18496" t="str">
            <v>150014413/10</v>
          </cell>
          <cell r="D18496" t="str">
            <v>LA Z BOY (THAILAND) LTD</v>
          </cell>
          <cell r="E18496" t="str">
            <v>CAC-N HAWAII TIP 0.9/1.1 TR1 JET BLACK (9071) PC</v>
          </cell>
          <cell r="F18496">
            <v>200</v>
          </cell>
          <cell r="G18496">
            <v>11500</v>
          </cell>
          <cell r="H18496">
            <v>45128</v>
          </cell>
          <cell r="I18496">
            <v>45137</v>
          </cell>
          <cell r="O18496" t="str">
            <v>PRO</v>
          </cell>
        </row>
        <row r="18497">
          <cell r="C18497" t="str">
            <v>150014413/10</v>
          </cell>
          <cell r="D18497" t="str">
            <v>LA Z BOY (THAILAND) LTD</v>
          </cell>
          <cell r="E18497" t="str">
            <v>CAC-N HAWAII TIP 0.9/1.1 TR1 JET BLACK (9071) PC</v>
          </cell>
          <cell r="F18497">
            <v>200</v>
          </cell>
          <cell r="G18497">
            <v>11500</v>
          </cell>
          <cell r="H18497">
            <v>45128</v>
          </cell>
          <cell r="I18497">
            <v>45137</v>
          </cell>
          <cell r="O18497" t="str">
            <v>PRO</v>
          </cell>
        </row>
        <row r="18498">
          <cell r="C18498" t="str">
            <v>150014413/10</v>
          </cell>
          <cell r="D18498" t="str">
            <v>LA Z BOY (THAILAND) LTD</v>
          </cell>
          <cell r="E18498" t="str">
            <v>CAC-N HAWAII TIP 0.9/1.1 TR1 JET BLACK (9071) PC</v>
          </cell>
          <cell r="F18498">
            <v>200</v>
          </cell>
          <cell r="G18498">
            <v>11500</v>
          </cell>
          <cell r="H18498">
            <v>45128</v>
          </cell>
          <cell r="I18498">
            <v>45137</v>
          </cell>
          <cell r="O18498" t="str">
            <v>PRO</v>
          </cell>
        </row>
        <row r="18499">
          <cell r="C18499" t="str">
            <v>150014413/10</v>
          </cell>
          <cell r="D18499" t="str">
            <v>LA Z BOY (THAILAND) LTD</v>
          </cell>
          <cell r="E18499" t="str">
            <v>CAC-N HAWAII TIP 0.9/1.1 TR1 JET BLACK (9071) PC</v>
          </cell>
          <cell r="F18499">
            <v>200</v>
          </cell>
          <cell r="G18499">
            <v>11500</v>
          </cell>
          <cell r="H18499">
            <v>45128</v>
          </cell>
          <cell r="I18499">
            <v>45137</v>
          </cell>
          <cell r="O18499" t="str">
            <v>PRO</v>
          </cell>
        </row>
        <row r="18500">
          <cell r="C18500" t="str">
            <v>150014413/10</v>
          </cell>
          <cell r="D18500" t="str">
            <v>LA Z BOY (THAILAND) LTD</v>
          </cell>
          <cell r="E18500" t="str">
            <v>CAC-N HAWAII TIP 0.9/1.1 TR1 JET BLACK (9071) PC</v>
          </cell>
          <cell r="F18500">
            <v>200</v>
          </cell>
          <cell r="G18500">
            <v>11500</v>
          </cell>
          <cell r="H18500">
            <v>45128</v>
          </cell>
          <cell r="I18500">
            <v>45137</v>
          </cell>
          <cell r="O18500" t="str">
            <v>PRO</v>
          </cell>
        </row>
        <row r="18501">
          <cell r="C18501" t="str">
            <v>150014413/10</v>
          </cell>
          <cell r="D18501" t="str">
            <v>LA Z BOY (THAILAND) LTD</v>
          </cell>
          <cell r="E18501" t="str">
            <v>CAC-N HAWAII TIP 0.9/1.1 TR1 JET BLACK (9071) PC</v>
          </cell>
          <cell r="F18501">
            <v>200</v>
          </cell>
          <cell r="G18501">
            <v>11500</v>
          </cell>
          <cell r="H18501">
            <v>45128</v>
          </cell>
          <cell r="I18501">
            <v>45137</v>
          </cell>
          <cell r="O18501" t="str">
            <v>PRO</v>
          </cell>
        </row>
        <row r="18502">
          <cell r="C18502" t="str">
            <v>150014413/10</v>
          </cell>
          <cell r="D18502" t="str">
            <v>LA Z BOY (THAILAND) LTD</v>
          </cell>
          <cell r="E18502" t="str">
            <v>CAC-N HAWAII TIP 0.9/1.1 TR1 JET BLACK (9071) PC</v>
          </cell>
          <cell r="F18502">
            <v>200</v>
          </cell>
          <cell r="G18502">
            <v>11500</v>
          </cell>
          <cell r="H18502">
            <v>45128</v>
          </cell>
          <cell r="I18502">
            <v>45137</v>
          </cell>
          <cell r="O18502" t="str">
            <v>PRO</v>
          </cell>
        </row>
        <row r="18503">
          <cell r="C18503" t="str">
            <v>150014413/10</v>
          </cell>
          <cell r="D18503" t="str">
            <v>LA Z BOY (THAILAND) LTD</v>
          </cell>
          <cell r="E18503" t="str">
            <v>CAC-N HAWAII TIP 0.9/1.1 TR1 JET BLACK (9071) PC</v>
          </cell>
          <cell r="F18503">
            <v>200</v>
          </cell>
          <cell r="G18503">
            <v>11500</v>
          </cell>
          <cell r="H18503">
            <v>45128</v>
          </cell>
          <cell r="I18503">
            <v>45137</v>
          </cell>
          <cell r="O18503" t="str">
            <v>PRO</v>
          </cell>
        </row>
        <row r="18504">
          <cell r="C18504" t="str">
            <v>150014413/10</v>
          </cell>
          <cell r="D18504" t="str">
            <v>LA Z BOY (THAILAND) LTD</v>
          </cell>
          <cell r="E18504" t="str">
            <v>CAC-N HAWAII TIP 0.9/1.1 TR1 JET BLACK (9071) PC</v>
          </cell>
          <cell r="F18504">
            <v>200</v>
          </cell>
          <cell r="G18504">
            <v>11500</v>
          </cell>
          <cell r="H18504">
            <v>45128</v>
          </cell>
          <cell r="I18504">
            <v>45137</v>
          </cell>
          <cell r="O18504" t="str">
            <v>PRO</v>
          </cell>
        </row>
        <row r="18505">
          <cell r="C18505" t="str">
            <v>150014413/10</v>
          </cell>
          <cell r="D18505" t="str">
            <v>LA Z BOY (THAILAND) LTD</v>
          </cell>
          <cell r="E18505" t="str">
            <v>CAC-N HAWAII TIP 0.9/1.1 TR1 JET BLACK (9071) PC</v>
          </cell>
          <cell r="F18505">
            <v>200</v>
          </cell>
          <cell r="G18505">
            <v>11500</v>
          </cell>
          <cell r="H18505">
            <v>45128</v>
          </cell>
          <cell r="I18505">
            <v>45137</v>
          </cell>
          <cell r="O18505" t="str">
            <v>PRO</v>
          </cell>
        </row>
        <row r="18506">
          <cell r="C18506" t="str">
            <v>150014413/20</v>
          </cell>
          <cell r="D18506" t="str">
            <v>LA Z BOY (THAILAND) LTD</v>
          </cell>
          <cell r="E18506" t="str">
            <v>CAC-N HAWAII TSF 1.2/1.4MM TR JET BLACK (9071) PC</v>
          </cell>
          <cell r="F18506">
            <v>125</v>
          </cell>
          <cell r="G18506">
            <v>8050</v>
          </cell>
          <cell r="H18506">
            <v>45121</v>
          </cell>
          <cell r="I18506">
            <v>45137</v>
          </cell>
          <cell r="O18506" t="str">
            <v>PRO</v>
          </cell>
        </row>
        <row r="18507">
          <cell r="C18507" t="str">
            <v>150014413/20</v>
          </cell>
          <cell r="D18507" t="str">
            <v>LA Z BOY (THAILAND) LTD</v>
          </cell>
          <cell r="E18507" t="str">
            <v>CAC-N HAWAII TSF 1.2/1.4MM TR JET BLACK (9071) PC</v>
          </cell>
          <cell r="F18507">
            <v>125</v>
          </cell>
          <cell r="G18507">
            <v>8050</v>
          </cell>
          <cell r="H18507">
            <v>45121</v>
          </cell>
          <cell r="I18507">
            <v>45137</v>
          </cell>
          <cell r="O18507" t="str">
            <v>PRO</v>
          </cell>
        </row>
        <row r="18508">
          <cell r="C18508" t="str">
            <v>150014413/20</v>
          </cell>
          <cell r="D18508" t="str">
            <v>LA Z BOY (THAILAND) LTD</v>
          </cell>
          <cell r="E18508" t="str">
            <v>CAC-N HAWAII TSF 1.2/1.4MM TR JET BLACK (9071) PC</v>
          </cell>
          <cell r="F18508">
            <v>125</v>
          </cell>
          <cell r="G18508">
            <v>8050</v>
          </cell>
          <cell r="H18508">
            <v>45121</v>
          </cell>
          <cell r="I18508">
            <v>45137</v>
          </cell>
          <cell r="O18508" t="str">
            <v>PRO</v>
          </cell>
        </row>
        <row r="18509">
          <cell r="C18509" t="str">
            <v>150014413/20</v>
          </cell>
          <cell r="D18509" t="str">
            <v>LA Z BOY (THAILAND) LTD</v>
          </cell>
          <cell r="E18509" t="str">
            <v>CAC-N HAWAII TSF 1.2/1.4MM TR JET BLACK (9071) PC</v>
          </cell>
          <cell r="F18509">
            <v>125</v>
          </cell>
          <cell r="G18509">
            <v>8050</v>
          </cell>
          <cell r="H18509">
            <v>45121</v>
          </cell>
          <cell r="I18509">
            <v>45137</v>
          </cell>
          <cell r="O18509" t="str">
            <v>PRO</v>
          </cell>
        </row>
        <row r="18510">
          <cell r="C18510" t="str">
            <v>150014413/20</v>
          </cell>
          <cell r="D18510" t="str">
            <v>LA Z BOY (THAILAND) LTD</v>
          </cell>
          <cell r="E18510" t="str">
            <v>CAC-N HAWAII TSF 1.2/1.4MM TR JET BLACK (9071) PC</v>
          </cell>
          <cell r="F18510">
            <v>125</v>
          </cell>
          <cell r="G18510">
            <v>8050</v>
          </cell>
          <cell r="H18510">
            <v>45121</v>
          </cell>
          <cell r="I18510">
            <v>45137</v>
          </cell>
          <cell r="O18510" t="str">
            <v>PRO</v>
          </cell>
        </row>
        <row r="18511">
          <cell r="C18511" t="str">
            <v>150014413/20</v>
          </cell>
          <cell r="D18511" t="str">
            <v>LA Z BOY (THAILAND) LTD</v>
          </cell>
          <cell r="E18511" t="str">
            <v>CAC-N HAWAII TSF 1.2/1.4MM TR JET BLACK (9071) PC</v>
          </cell>
          <cell r="F18511">
            <v>125</v>
          </cell>
          <cell r="G18511">
            <v>8050</v>
          </cell>
          <cell r="H18511">
            <v>45121</v>
          </cell>
          <cell r="I18511">
            <v>45137</v>
          </cell>
          <cell r="O18511" t="str">
            <v>PRO</v>
          </cell>
        </row>
        <row r="18512">
          <cell r="C18512" t="str">
            <v>150014413/20</v>
          </cell>
          <cell r="D18512" t="str">
            <v>LA Z BOY (THAILAND) LTD</v>
          </cell>
          <cell r="E18512" t="str">
            <v>CAC-N HAWAII TSF 1.2/1.4MM TR JET BLACK (9071) PC</v>
          </cell>
          <cell r="F18512">
            <v>125</v>
          </cell>
          <cell r="G18512">
            <v>8050</v>
          </cell>
          <cell r="H18512">
            <v>45121</v>
          </cell>
          <cell r="I18512">
            <v>45137</v>
          </cell>
          <cell r="O18512" t="str">
            <v>PRO</v>
          </cell>
        </row>
        <row r="18513">
          <cell r="C18513" t="str">
            <v>150014413/20</v>
          </cell>
          <cell r="D18513" t="str">
            <v>LA Z BOY (THAILAND) LTD</v>
          </cell>
          <cell r="E18513" t="str">
            <v>CAC-N HAWAII TSF 1.2/1.4MM TR JET BLACK (9071) PC</v>
          </cell>
          <cell r="F18513">
            <v>125</v>
          </cell>
          <cell r="G18513">
            <v>8050</v>
          </cell>
          <cell r="H18513">
            <v>45121</v>
          </cell>
          <cell r="I18513">
            <v>45137</v>
          </cell>
          <cell r="O18513" t="str">
            <v>PRO</v>
          </cell>
        </row>
        <row r="18514">
          <cell r="C18514" t="str">
            <v>150014413/20</v>
          </cell>
          <cell r="D18514" t="str">
            <v>LA Z BOY (THAILAND) LTD</v>
          </cell>
          <cell r="E18514" t="str">
            <v>CAC-N HAWAII TSF 1.2/1.4MM TR JET BLACK (9071) PC</v>
          </cell>
          <cell r="F18514">
            <v>125</v>
          </cell>
          <cell r="G18514">
            <v>8050</v>
          </cell>
          <cell r="H18514">
            <v>45121</v>
          </cell>
          <cell r="I18514">
            <v>45137</v>
          </cell>
          <cell r="O18514" t="str">
            <v>PRO</v>
          </cell>
        </row>
        <row r="18515">
          <cell r="C18515" t="str">
            <v>150014413/20</v>
          </cell>
          <cell r="D18515" t="str">
            <v>LA Z BOY (THAILAND) LTD</v>
          </cell>
          <cell r="E18515" t="str">
            <v>CAC-N HAWAII TSF 1.2/1.4MM TR JET BLACK (9071) PC</v>
          </cell>
          <cell r="F18515">
            <v>125</v>
          </cell>
          <cell r="G18515">
            <v>8050</v>
          </cell>
          <cell r="H18515">
            <v>45121</v>
          </cell>
          <cell r="I18515">
            <v>45137</v>
          </cell>
          <cell r="O18515" t="str">
            <v>PRO</v>
          </cell>
        </row>
        <row r="18516">
          <cell r="C18516" t="str">
            <v>150014413/20</v>
          </cell>
          <cell r="D18516" t="str">
            <v>LA Z BOY (THAILAND) LTD</v>
          </cell>
          <cell r="E18516" t="str">
            <v>CAC-N HAWAII TSF 1.2/1.4MM TR JET BLACK (9071) PC</v>
          </cell>
          <cell r="F18516">
            <v>125</v>
          </cell>
          <cell r="G18516">
            <v>8050</v>
          </cell>
          <cell r="H18516">
            <v>45121</v>
          </cell>
          <cell r="I18516">
            <v>45137</v>
          </cell>
          <cell r="O18516" t="str">
            <v>PRO</v>
          </cell>
        </row>
        <row r="18517">
          <cell r="C18517" t="str">
            <v>150014413/20</v>
          </cell>
          <cell r="D18517" t="str">
            <v>LA Z BOY (THAILAND) LTD</v>
          </cell>
          <cell r="E18517" t="str">
            <v>CAC-N HAWAII TSF 1.2/1.4MM TR JET BLACK (9071) PC</v>
          </cell>
          <cell r="F18517">
            <v>125</v>
          </cell>
          <cell r="G18517">
            <v>8050</v>
          </cell>
          <cell r="H18517">
            <v>45121</v>
          </cell>
          <cell r="I18517">
            <v>45137</v>
          </cell>
          <cell r="O18517" t="str">
            <v>PRO</v>
          </cell>
        </row>
        <row r="18518">
          <cell r="C18518" t="str">
            <v>150014413/20</v>
          </cell>
          <cell r="D18518" t="str">
            <v>LA Z BOY (THAILAND) LTD</v>
          </cell>
          <cell r="E18518" t="str">
            <v>CAC-N HAWAII TSF 1.2/1.4MM TR JET BLACK (9071) PC</v>
          </cell>
          <cell r="F18518">
            <v>125</v>
          </cell>
          <cell r="G18518">
            <v>8050</v>
          </cell>
          <cell r="H18518">
            <v>45121</v>
          </cell>
          <cell r="I18518">
            <v>45137</v>
          </cell>
          <cell r="O18518" t="str">
            <v>PRO</v>
          </cell>
        </row>
        <row r="18519">
          <cell r="C18519" t="str">
            <v>150014413/20</v>
          </cell>
          <cell r="D18519" t="str">
            <v>LA Z BOY (THAILAND) LTD</v>
          </cell>
          <cell r="E18519" t="str">
            <v>CAC-N HAWAII TSF 1.2/1.4MM TR JET BLACK (9071) PC</v>
          </cell>
          <cell r="F18519">
            <v>125</v>
          </cell>
          <cell r="G18519">
            <v>8050</v>
          </cell>
          <cell r="H18519">
            <v>45121</v>
          </cell>
          <cell r="I18519">
            <v>45137</v>
          </cell>
          <cell r="O18519" t="str">
            <v>PRO</v>
          </cell>
        </row>
        <row r="18520">
          <cell r="C18520" t="str">
            <v>150014413/20</v>
          </cell>
          <cell r="D18520" t="str">
            <v>LA Z BOY (THAILAND) LTD</v>
          </cell>
          <cell r="E18520" t="str">
            <v>CAC-N HAWAII TSF 1.2/1.4MM TR JET BLACK (9071) PC</v>
          </cell>
          <cell r="F18520">
            <v>125</v>
          </cell>
          <cell r="G18520">
            <v>8050</v>
          </cell>
          <cell r="H18520">
            <v>45121</v>
          </cell>
          <cell r="I18520">
            <v>45137</v>
          </cell>
          <cell r="O18520" t="str">
            <v>PRO</v>
          </cell>
        </row>
        <row r="18521">
          <cell r="C18521" t="str">
            <v>150014413/20</v>
          </cell>
          <cell r="D18521" t="str">
            <v>LA Z BOY (THAILAND) LTD</v>
          </cell>
          <cell r="E18521" t="str">
            <v>CAC-N HAWAII TSF 1.2/1.4MM TR JET BLACK (9071) PC</v>
          </cell>
          <cell r="F18521">
            <v>125</v>
          </cell>
          <cell r="G18521">
            <v>8050</v>
          </cell>
          <cell r="H18521">
            <v>45121</v>
          </cell>
          <cell r="I18521">
            <v>45137</v>
          </cell>
          <cell r="O18521" t="str">
            <v>PRO</v>
          </cell>
        </row>
        <row r="18522">
          <cell r="C18522" t="str">
            <v>150014413/30</v>
          </cell>
          <cell r="D18522" t="str">
            <v>LA Z BOY (THAILAND) LTD</v>
          </cell>
          <cell r="E18522" t="str">
            <v>CAC-N HAWAII TIP 0.9/1.1 TR1 SIENNA (7395) PC</v>
          </cell>
          <cell r="F18522">
            <v>51</v>
          </cell>
          <cell r="G18522">
            <v>3450</v>
          </cell>
          <cell r="H18522">
            <v>45114</v>
          </cell>
          <cell r="I18522">
            <v>45137</v>
          </cell>
          <cell r="O18522" t="str">
            <v>PRO</v>
          </cell>
        </row>
        <row r="18523">
          <cell r="C18523" t="str">
            <v>150014413/30</v>
          </cell>
          <cell r="D18523" t="str">
            <v>LA Z BOY (THAILAND) LTD</v>
          </cell>
          <cell r="E18523" t="str">
            <v>CAC-N HAWAII TIP 0.9/1.1 TR1 SIENNA (7395) PC</v>
          </cell>
          <cell r="F18523">
            <v>51</v>
          </cell>
          <cell r="G18523">
            <v>3450</v>
          </cell>
          <cell r="H18523">
            <v>45114</v>
          </cell>
          <cell r="I18523">
            <v>45137</v>
          </cell>
          <cell r="O18523" t="str">
            <v>PRO</v>
          </cell>
        </row>
        <row r="18524">
          <cell r="C18524" t="str">
            <v>150014413/30</v>
          </cell>
          <cell r="D18524" t="str">
            <v>LA Z BOY (THAILAND) LTD</v>
          </cell>
          <cell r="E18524" t="str">
            <v>CAC-N HAWAII TIP 0.9/1.1 TR1 SIENNA (7395) PC</v>
          </cell>
          <cell r="F18524">
            <v>51</v>
          </cell>
          <cell r="G18524">
            <v>3450</v>
          </cell>
          <cell r="H18524">
            <v>45114</v>
          </cell>
          <cell r="I18524">
            <v>45137</v>
          </cell>
          <cell r="O18524" t="str">
            <v>PRO</v>
          </cell>
        </row>
        <row r="18525">
          <cell r="C18525" t="str">
            <v>150014413/30</v>
          </cell>
          <cell r="D18525" t="str">
            <v>LA Z BOY (THAILAND) LTD</v>
          </cell>
          <cell r="E18525" t="str">
            <v>CAC-N HAWAII TIP 0.9/1.1 TR1 SIENNA (7395) PC</v>
          </cell>
          <cell r="F18525">
            <v>51</v>
          </cell>
          <cell r="G18525">
            <v>3450</v>
          </cell>
          <cell r="H18525">
            <v>45114</v>
          </cell>
          <cell r="I18525">
            <v>45137</v>
          </cell>
          <cell r="O18525" t="str">
            <v>PRO</v>
          </cell>
        </row>
        <row r="18526">
          <cell r="C18526" t="str">
            <v>150014413/30</v>
          </cell>
          <cell r="D18526" t="str">
            <v>LA Z BOY (THAILAND) LTD</v>
          </cell>
          <cell r="E18526" t="str">
            <v>CAC-N HAWAII TIP 0.9/1.1 TR1 SIENNA (7395) PC</v>
          </cell>
          <cell r="F18526">
            <v>51</v>
          </cell>
          <cell r="G18526">
            <v>3450</v>
          </cell>
          <cell r="H18526">
            <v>45114</v>
          </cell>
          <cell r="I18526">
            <v>45137</v>
          </cell>
          <cell r="O18526" t="str">
            <v>PRO</v>
          </cell>
        </row>
        <row r="18527">
          <cell r="C18527" t="str">
            <v>150014413/30</v>
          </cell>
          <cell r="D18527" t="str">
            <v>LA Z BOY (THAILAND) LTD</v>
          </cell>
          <cell r="E18527" t="str">
            <v>CAC-N HAWAII TIP 0.9/1.1 TR1 SIENNA (7395) PC</v>
          </cell>
          <cell r="F18527">
            <v>51</v>
          </cell>
          <cell r="G18527">
            <v>3450</v>
          </cell>
          <cell r="H18527">
            <v>45114</v>
          </cell>
          <cell r="I18527">
            <v>45137</v>
          </cell>
          <cell r="O18527" t="str">
            <v>PRO</v>
          </cell>
        </row>
        <row r="18528">
          <cell r="C18528" t="str">
            <v>150014413/30</v>
          </cell>
          <cell r="D18528" t="str">
            <v>LA Z BOY (THAILAND) LTD</v>
          </cell>
          <cell r="E18528" t="str">
            <v>CAC-N HAWAII TIP 0.9/1.1 TR1 SIENNA (7395) PC</v>
          </cell>
          <cell r="F18528">
            <v>51</v>
          </cell>
          <cell r="G18528">
            <v>3450</v>
          </cell>
          <cell r="H18528">
            <v>45114</v>
          </cell>
          <cell r="I18528">
            <v>45137</v>
          </cell>
          <cell r="O18528" t="str">
            <v>PRO</v>
          </cell>
        </row>
        <row r="18529">
          <cell r="C18529" t="str">
            <v>150014413/30</v>
          </cell>
          <cell r="D18529" t="str">
            <v>LA Z BOY (THAILAND) LTD</v>
          </cell>
          <cell r="E18529" t="str">
            <v>CAC-N HAWAII TIP 0.9/1.1 TR1 SIENNA (7395) PC</v>
          </cell>
          <cell r="F18529">
            <v>51</v>
          </cell>
          <cell r="G18529">
            <v>3450</v>
          </cell>
          <cell r="H18529">
            <v>45114</v>
          </cell>
          <cell r="I18529">
            <v>45137</v>
          </cell>
          <cell r="O18529" t="str">
            <v>PRO</v>
          </cell>
        </row>
        <row r="18530">
          <cell r="C18530" t="str">
            <v>150014413/30</v>
          </cell>
          <cell r="D18530" t="str">
            <v>LA Z BOY (THAILAND) LTD</v>
          </cell>
          <cell r="E18530" t="str">
            <v>CAC-N HAWAII TIP 0.9/1.1 TR1 SIENNA (7395) PC</v>
          </cell>
          <cell r="F18530">
            <v>51</v>
          </cell>
          <cell r="G18530">
            <v>3450</v>
          </cell>
          <cell r="H18530">
            <v>45114</v>
          </cell>
          <cell r="I18530">
            <v>45137</v>
          </cell>
          <cell r="O18530" t="str">
            <v>PRO</v>
          </cell>
        </row>
        <row r="18531">
          <cell r="C18531" t="str">
            <v>150014413/30</v>
          </cell>
          <cell r="D18531" t="str">
            <v>LA Z BOY (THAILAND) LTD</v>
          </cell>
          <cell r="E18531" t="str">
            <v>CAC-N HAWAII TIP 0.9/1.1 TR1 SIENNA (7395) PC</v>
          </cell>
          <cell r="F18531">
            <v>51</v>
          </cell>
          <cell r="G18531">
            <v>3450</v>
          </cell>
          <cell r="H18531">
            <v>45114</v>
          </cell>
          <cell r="I18531">
            <v>45137</v>
          </cell>
          <cell r="O18531" t="str">
            <v>PRO</v>
          </cell>
        </row>
        <row r="18532">
          <cell r="C18532" t="str">
            <v>150014413/30</v>
          </cell>
          <cell r="D18532" t="str">
            <v>LA Z BOY (THAILAND) LTD</v>
          </cell>
          <cell r="E18532" t="str">
            <v>CAC-N HAWAII TIP 0.9/1.1 TR1 SIENNA (7395) PC</v>
          </cell>
          <cell r="F18532">
            <v>51</v>
          </cell>
          <cell r="G18532">
            <v>3450</v>
          </cell>
          <cell r="H18532">
            <v>45114</v>
          </cell>
          <cell r="I18532">
            <v>45137</v>
          </cell>
          <cell r="O18532" t="str">
            <v>PRO</v>
          </cell>
        </row>
        <row r="18533">
          <cell r="C18533" t="str">
            <v>150014413/30</v>
          </cell>
          <cell r="D18533" t="str">
            <v>LA Z BOY (THAILAND) LTD</v>
          </cell>
          <cell r="E18533" t="str">
            <v>CAC-N HAWAII TIP 0.9/1.1 TR1 SIENNA (7395) PC</v>
          </cell>
          <cell r="F18533">
            <v>51</v>
          </cell>
          <cell r="G18533">
            <v>3450</v>
          </cell>
          <cell r="H18533">
            <v>45114</v>
          </cell>
          <cell r="I18533">
            <v>45137</v>
          </cell>
          <cell r="O18533" t="str">
            <v>PRO</v>
          </cell>
        </row>
        <row r="18534">
          <cell r="C18534" t="str">
            <v>150014413/30</v>
          </cell>
          <cell r="D18534" t="str">
            <v>LA Z BOY (THAILAND) LTD</v>
          </cell>
          <cell r="E18534" t="str">
            <v>CAC-N HAWAII TIP 0.9/1.1 TR1 SIENNA (7395) PC</v>
          </cell>
          <cell r="F18534">
            <v>51</v>
          </cell>
          <cell r="G18534">
            <v>3450</v>
          </cell>
          <cell r="H18534">
            <v>45114</v>
          </cell>
          <cell r="I18534">
            <v>45137</v>
          </cell>
          <cell r="O18534" t="str">
            <v>PRO</v>
          </cell>
        </row>
        <row r="18535">
          <cell r="C18535" t="str">
            <v>150014413/30</v>
          </cell>
          <cell r="D18535" t="str">
            <v>LA Z BOY (THAILAND) LTD</v>
          </cell>
          <cell r="E18535" t="str">
            <v>CAC-N HAWAII TIP 0.9/1.1 TR1 SIENNA (7395) PC</v>
          </cell>
          <cell r="F18535">
            <v>51</v>
          </cell>
          <cell r="G18535">
            <v>3450</v>
          </cell>
          <cell r="H18535">
            <v>45114</v>
          </cell>
          <cell r="I18535">
            <v>45137</v>
          </cell>
          <cell r="O18535" t="str">
            <v>PRO</v>
          </cell>
        </row>
        <row r="18536">
          <cell r="C18536" t="str">
            <v>150014413/30</v>
          </cell>
          <cell r="D18536" t="str">
            <v>LA Z BOY (THAILAND) LTD</v>
          </cell>
          <cell r="E18536" t="str">
            <v>CAC-N HAWAII TIP 0.9/1.1 TR1 SIENNA (7395) PC</v>
          </cell>
          <cell r="F18536">
            <v>51</v>
          </cell>
          <cell r="G18536">
            <v>3450</v>
          </cell>
          <cell r="H18536">
            <v>45114</v>
          </cell>
          <cell r="I18536">
            <v>45137</v>
          </cell>
          <cell r="O18536" t="str">
            <v>PRO</v>
          </cell>
        </row>
        <row r="18537">
          <cell r="C18537" t="str">
            <v>150014413/30</v>
          </cell>
          <cell r="D18537" t="str">
            <v>LA Z BOY (THAILAND) LTD</v>
          </cell>
          <cell r="E18537" t="str">
            <v>CAC-N HAWAII TIP 0.9/1.1 TR1 SIENNA (7395) PC</v>
          </cell>
          <cell r="F18537">
            <v>51</v>
          </cell>
          <cell r="G18537">
            <v>3450</v>
          </cell>
          <cell r="H18537">
            <v>45114</v>
          </cell>
          <cell r="I18537">
            <v>45137</v>
          </cell>
          <cell r="O18537" t="str">
            <v>PRO</v>
          </cell>
        </row>
        <row r="18538">
          <cell r="C18538" t="str">
            <v>150014413/30</v>
          </cell>
          <cell r="D18538" t="str">
            <v>LA Z BOY (THAILAND) LTD</v>
          </cell>
          <cell r="E18538" t="str">
            <v>CAC-N HAWAII TIP 0.9/1.1 TR1 SIENNA (7395) PC</v>
          </cell>
          <cell r="F18538">
            <v>51</v>
          </cell>
          <cell r="G18538">
            <v>3450</v>
          </cell>
          <cell r="H18538">
            <v>45114</v>
          </cell>
          <cell r="I18538">
            <v>45137</v>
          </cell>
          <cell r="O18538" t="str">
            <v>PRO</v>
          </cell>
        </row>
        <row r="18539">
          <cell r="C18539" t="str">
            <v>150014413/40</v>
          </cell>
          <cell r="D18539" t="str">
            <v>LA Z BOY (THAILAND) LTD</v>
          </cell>
          <cell r="E18539" t="str">
            <v>CAC-N HAWAII TSF 1.2/1.4MM TR SIENNA (7395) PC</v>
          </cell>
          <cell r="F18539">
            <v>53</v>
          </cell>
          <cell r="G18539">
            <v>3450</v>
          </cell>
          <cell r="H18539">
            <v>45121</v>
          </cell>
          <cell r="I18539">
            <v>45137</v>
          </cell>
          <cell r="O18539" t="str">
            <v>PRO</v>
          </cell>
        </row>
        <row r="18540">
          <cell r="C18540" t="str">
            <v>150014413/40</v>
          </cell>
          <cell r="D18540" t="str">
            <v>LA Z BOY (THAILAND) LTD</v>
          </cell>
          <cell r="E18540" t="str">
            <v>CAC-N HAWAII TSF 1.2/1.4MM TR SIENNA (7395) PC</v>
          </cell>
          <cell r="F18540">
            <v>53</v>
          </cell>
          <cell r="G18540">
            <v>3450</v>
          </cell>
          <cell r="H18540">
            <v>45121</v>
          </cell>
          <cell r="I18540">
            <v>45137</v>
          </cell>
          <cell r="O18540" t="str">
            <v>PRO</v>
          </cell>
        </row>
        <row r="18541">
          <cell r="C18541" t="str">
            <v>150014413/40</v>
          </cell>
          <cell r="D18541" t="str">
            <v>LA Z BOY (THAILAND) LTD</v>
          </cell>
          <cell r="E18541" t="str">
            <v>CAC-N HAWAII TSF 1.2/1.4MM TR SIENNA (7395) PC</v>
          </cell>
          <cell r="F18541">
            <v>53</v>
          </cell>
          <cell r="G18541">
            <v>3450</v>
          </cell>
          <cell r="H18541">
            <v>45121</v>
          </cell>
          <cell r="I18541">
            <v>45137</v>
          </cell>
          <cell r="O18541" t="str">
            <v>PRO</v>
          </cell>
        </row>
        <row r="18542">
          <cell r="C18542" t="str">
            <v>150014413/40</v>
          </cell>
          <cell r="D18542" t="str">
            <v>LA Z BOY (THAILAND) LTD</v>
          </cell>
          <cell r="E18542" t="str">
            <v>CAC-N HAWAII TSF 1.2/1.4MM TR SIENNA (7395) PC</v>
          </cell>
          <cell r="F18542">
            <v>53</v>
          </cell>
          <cell r="G18542">
            <v>3450</v>
          </cell>
          <cell r="H18542">
            <v>45121</v>
          </cell>
          <cell r="I18542">
            <v>45137</v>
          </cell>
          <cell r="O18542" t="str">
            <v>PRO</v>
          </cell>
        </row>
        <row r="18543">
          <cell r="C18543" t="str">
            <v>150014413/40</v>
          </cell>
          <cell r="D18543" t="str">
            <v>LA Z BOY (THAILAND) LTD</v>
          </cell>
          <cell r="E18543" t="str">
            <v>CAC-N HAWAII TSF 1.2/1.4MM TR SIENNA (7395) PC</v>
          </cell>
          <cell r="F18543">
            <v>53</v>
          </cell>
          <cell r="G18543">
            <v>3450</v>
          </cell>
          <cell r="H18543">
            <v>45121</v>
          </cell>
          <cell r="I18543">
            <v>45137</v>
          </cell>
          <cell r="O18543" t="str">
            <v>PRO</v>
          </cell>
        </row>
        <row r="18544">
          <cell r="C18544" t="str">
            <v>150014413/40</v>
          </cell>
          <cell r="D18544" t="str">
            <v>LA Z BOY (THAILAND) LTD</v>
          </cell>
          <cell r="E18544" t="str">
            <v>CAC-N HAWAII TSF 1.2/1.4MM TR SIENNA (7395) PC</v>
          </cell>
          <cell r="F18544">
            <v>53</v>
          </cell>
          <cell r="G18544">
            <v>3450</v>
          </cell>
          <cell r="H18544">
            <v>45121</v>
          </cell>
          <cell r="I18544">
            <v>45137</v>
          </cell>
          <cell r="O18544" t="str">
            <v>PRO</v>
          </cell>
        </row>
        <row r="18545">
          <cell r="C18545" t="str">
            <v>150014413/40</v>
          </cell>
          <cell r="D18545" t="str">
            <v>LA Z BOY (THAILAND) LTD</v>
          </cell>
          <cell r="E18545" t="str">
            <v>CAC-N HAWAII TSF 1.2/1.4MM TR SIENNA (7395) PC</v>
          </cell>
          <cell r="F18545">
            <v>53</v>
          </cell>
          <cell r="G18545">
            <v>3450</v>
          </cell>
          <cell r="H18545">
            <v>45121</v>
          </cell>
          <cell r="I18545">
            <v>45137</v>
          </cell>
          <cell r="O18545" t="str">
            <v>PRO</v>
          </cell>
        </row>
        <row r="18546">
          <cell r="C18546" t="str">
            <v>150014413/40</v>
          </cell>
          <cell r="D18546" t="str">
            <v>LA Z BOY (THAILAND) LTD</v>
          </cell>
          <cell r="E18546" t="str">
            <v>CAC-N HAWAII TSF 1.2/1.4MM TR SIENNA (7395) PC</v>
          </cell>
          <cell r="F18546">
            <v>53</v>
          </cell>
          <cell r="G18546">
            <v>3450</v>
          </cell>
          <cell r="H18546">
            <v>45121</v>
          </cell>
          <cell r="I18546">
            <v>45137</v>
          </cell>
          <cell r="O18546" t="str">
            <v>PRO</v>
          </cell>
        </row>
        <row r="18547">
          <cell r="C18547" t="str">
            <v>150014413/40</v>
          </cell>
          <cell r="D18547" t="str">
            <v>LA Z BOY (THAILAND) LTD</v>
          </cell>
          <cell r="E18547" t="str">
            <v>CAC-N HAWAII TSF 1.2/1.4MM TR SIENNA (7395) PC</v>
          </cell>
          <cell r="F18547">
            <v>53</v>
          </cell>
          <cell r="G18547">
            <v>3450</v>
          </cell>
          <cell r="H18547">
            <v>45121</v>
          </cell>
          <cell r="I18547">
            <v>45137</v>
          </cell>
          <cell r="O18547" t="str">
            <v>PRO</v>
          </cell>
        </row>
        <row r="18548">
          <cell r="C18548" t="str">
            <v>150014413/40</v>
          </cell>
          <cell r="D18548" t="str">
            <v>LA Z BOY (THAILAND) LTD</v>
          </cell>
          <cell r="E18548" t="str">
            <v>CAC-N HAWAII TSF 1.2/1.4MM TR SIENNA (7395) PC</v>
          </cell>
          <cell r="F18548">
            <v>53</v>
          </cell>
          <cell r="G18548">
            <v>3450</v>
          </cell>
          <cell r="H18548">
            <v>45121</v>
          </cell>
          <cell r="I18548">
            <v>45137</v>
          </cell>
          <cell r="O18548" t="str">
            <v>PRO</v>
          </cell>
        </row>
        <row r="18549">
          <cell r="C18549" t="str">
            <v>150014413/40</v>
          </cell>
          <cell r="D18549" t="str">
            <v>LA Z BOY (THAILAND) LTD</v>
          </cell>
          <cell r="E18549" t="str">
            <v>CAC-N HAWAII TSF 1.2/1.4MM TR SIENNA (7395) PC</v>
          </cell>
          <cell r="F18549">
            <v>53</v>
          </cell>
          <cell r="G18549">
            <v>3450</v>
          </cell>
          <cell r="H18549">
            <v>45121</v>
          </cell>
          <cell r="I18549">
            <v>45137</v>
          </cell>
          <cell r="O18549" t="str">
            <v>PRO</v>
          </cell>
        </row>
        <row r="18550">
          <cell r="C18550" t="str">
            <v>150014413/40</v>
          </cell>
          <cell r="D18550" t="str">
            <v>LA Z BOY (THAILAND) LTD</v>
          </cell>
          <cell r="E18550" t="str">
            <v>CAC-N HAWAII TSF 1.2/1.4MM TR SIENNA (7395) PC</v>
          </cell>
          <cell r="F18550">
            <v>53</v>
          </cell>
          <cell r="G18550">
            <v>3450</v>
          </cell>
          <cell r="H18550">
            <v>45121</v>
          </cell>
          <cell r="I18550">
            <v>45137</v>
          </cell>
          <cell r="O18550" t="str">
            <v>PRO</v>
          </cell>
        </row>
        <row r="18551">
          <cell r="C18551" t="str">
            <v>150014413/40</v>
          </cell>
          <cell r="D18551" t="str">
            <v>LA Z BOY (THAILAND) LTD</v>
          </cell>
          <cell r="E18551" t="str">
            <v>CAC-N HAWAII TSF 1.2/1.4MM TR SIENNA (7395) PC</v>
          </cell>
          <cell r="F18551">
            <v>53</v>
          </cell>
          <cell r="G18551">
            <v>3450</v>
          </cell>
          <cell r="H18551">
            <v>45121</v>
          </cell>
          <cell r="I18551">
            <v>45137</v>
          </cell>
          <cell r="O18551" t="str">
            <v>PRO</v>
          </cell>
        </row>
        <row r="18552">
          <cell r="C18552" t="str">
            <v>150014413/40</v>
          </cell>
          <cell r="D18552" t="str">
            <v>LA Z BOY (THAILAND) LTD</v>
          </cell>
          <cell r="E18552" t="str">
            <v>CAC-N HAWAII TSF 1.2/1.4MM TR SIENNA (7395) PC</v>
          </cell>
          <cell r="F18552">
            <v>53</v>
          </cell>
          <cell r="G18552">
            <v>3450</v>
          </cell>
          <cell r="H18552">
            <v>45121</v>
          </cell>
          <cell r="I18552">
            <v>45137</v>
          </cell>
          <cell r="O18552" t="str">
            <v>PRO</v>
          </cell>
        </row>
        <row r="18553">
          <cell r="C18553" t="str">
            <v>150014413/40</v>
          </cell>
          <cell r="D18553" t="str">
            <v>LA Z BOY (THAILAND) LTD</v>
          </cell>
          <cell r="E18553" t="str">
            <v>CAC-N HAWAII TSF 1.2/1.4MM TR SIENNA (7395) PC</v>
          </cell>
          <cell r="F18553">
            <v>53</v>
          </cell>
          <cell r="G18553">
            <v>3450</v>
          </cell>
          <cell r="H18553">
            <v>45121</v>
          </cell>
          <cell r="I18553">
            <v>45137</v>
          </cell>
          <cell r="O18553" t="str">
            <v>PRO</v>
          </cell>
        </row>
        <row r="18554">
          <cell r="C18554" t="str">
            <v>150014413/40</v>
          </cell>
          <cell r="D18554" t="str">
            <v>LA Z BOY (THAILAND) LTD</v>
          </cell>
          <cell r="E18554" t="str">
            <v>CAC-N HAWAII TSF 1.2/1.4MM TR SIENNA (7395) PC</v>
          </cell>
          <cell r="F18554">
            <v>53</v>
          </cell>
          <cell r="G18554">
            <v>3450</v>
          </cell>
          <cell r="H18554">
            <v>45121</v>
          </cell>
          <cell r="I18554">
            <v>45137</v>
          </cell>
          <cell r="O18554" t="str">
            <v>PRO</v>
          </cell>
        </row>
        <row r="18555">
          <cell r="C18555" t="str">
            <v>150014413/50</v>
          </cell>
          <cell r="D18555" t="str">
            <v>LA Z BOY (THAILAND) LTD</v>
          </cell>
          <cell r="E18555" t="str">
            <v>CAC-N MADRAS SOFT 0.9/1.1MM TR1 CLOUD (12067) PC</v>
          </cell>
          <cell r="F18555">
            <v>168</v>
          </cell>
          <cell r="G18555">
            <v>11500</v>
          </cell>
          <cell r="H18555">
            <v>45110</v>
          </cell>
          <cell r="I18555">
            <v>45137</v>
          </cell>
          <cell r="O18555" t="str">
            <v>PRO</v>
          </cell>
        </row>
        <row r="18556">
          <cell r="C18556" t="str">
            <v>150014413/50</v>
          </cell>
          <cell r="D18556" t="str">
            <v>LA Z BOY (THAILAND) LTD</v>
          </cell>
          <cell r="E18556" t="str">
            <v>CAC-N MADRAS SOFT 0.9/1.1MM TR1 CLOUD (12067) PC</v>
          </cell>
          <cell r="F18556">
            <v>168</v>
          </cell>
          <cell r="G18556">
            <v>11500</v>
          </cell>
          <cell r="H18556">
            <v>45110</v>
          </cell>
          <cell r="I18556">
            <v>45137</v>
          </cell>
          <cell r="O18556" t="str">
            <v>PRO</v>
          </cell>
        </row>
        <row r="18557">
          <cell r="C18557" t="str">
            <v>150014413/50</v>
          </cell>
          <cell r="D18557" t="str">
            <v>LA Z BOY (THAILAND) LTD</v>
          </cell>
          <cell r="E18557" t="str">
            <v>CAC-N MADRAS SOFT 0.9/1.1MM TR1 CLOUD (12067) PC</v>
          </cell>
          <cell r="F18557">
            <v>21</v>
          </cell>
          <cell r="G18557">
            <v>11500</v>
          </cell>
          <cell r="H18557">
            <v>45110</v>
          </cell>
          <cell r="I18557">
            <v>45137</v>
          </cell>
          <cell r="O18557" t="str">
            <v>PRO</v>
          </cell>
        </row>
        <row r="18558">
          <cell r="C18558" t="str">
            <v>150014413/50</v>
          </cell>
          <cell r="D18558" t="str">
            <v>LA Z BOY (THAILAND) LTD</v>
          </cell>
          <cell r="E18558" t="str">
            <v>CAC-N MADRAS SOFT 0.9/1.1MM TR1 CLOUD (12067) PC</v>
          </cell>
          <cell r="F18558">
            <v>147</v>
          </cell>
          <cell r="G18558">
            <v>11500</v>
          </cell>
          <cell r="H18558">
            <v>45110</v>
          </cell>
          <cell r="I18558">
            <v>45137</v>
          </cell>
          <cell r="O18558" t="str">
            <v>PRO</v>
          </cell>
        </row>
        <row r="18559">
          <cell r="C18559" t="str">
            <v>150014413/50</v>
          </cell>
          <cell r="D18559" t="str">
            <v>LA Z BOY (THAILAND) LTD</v>
          </cell>
          <cell r="E18559" t="str">
            <v>CAC-N MADRAS SOFT 0.9/1.1MM TR1 CLOUD (12067) PC</v>
          </cell>
          <cell r="F18559">
            <v>168</v>
          </cell>
          <cell r="G18559">
            <v>11500</v>
          </cell>
          <cell r="H18559">
            <v>45110</v>
          </cell>
          <cell r="I18559">
            <v>45137</v>
          </cell>
          <cell r="O18559" t="str">
            <v>PRO</v>
          </cell>
        </row>
        <row r="18560">
          <cell r="C18560" t="str">
            <v>150014413/50</v>
          </cell>
          <cell r="D18560" t="str">
            <v>LA Z BOY (THAILAND) LTD</v>
          </cell>
          <cell r="E18560" t="str">
            <v>CAC-N MADRAS SOFT 0.9/1.1MM TR1 CLOUD (12067) PC</v>
          </cell>
          <cell r="F18560">
            <v>168</v>
          </cell>
          <cell r="G18560">
            <v>11500</v>
          </cell>
          <cell r="H18560">
            <v>45110</v>
          </cell>
          <cell r="I18560">
            <v>45137</v>
          </cell>
          <cell r="O18560" t="str">
            <v>PRO</v>
          </cell>
        </row>
        <row r="18561">
          <cell r="C18561" t="str">
            <v>150014413/50</v>
          </cell>
          <cell r="D18561" t="str">
            <v>LA Z BOY (THAILAND) LTD</v>
          </cell>
          <cell r="E18561" t="str">
            <v>CAC-N MADRAS SOFT 0.9/1.1MM TR1 CLOUD (12067) PC</v>
          </cell>
          <cell r="F18561">
            <v>168</v>
          </cell>
          <cell r="G18561">
            <v>11500</v>
          </cell>
          <cell r="H18561">
            <v>45110</v>
          </cell>
          <cell r="I18561">
            <v>45137</v>
          </cell>
          <cell r="O18561" t="str">
            <v>PRO</v>
          </cell>
        </row>
        <row r="18562">
          <cell r="C18562" t="str">
            <v>150014413/50</v>
          </cell>
          <cell r="D18562" t="str">
            <v>LA Z BOY (THAILAND) LTD</v>
          </cell>
          <cell r="E18562" t="str">
            <v>CAC-N MADRAS SOFT 0.9/1.1MM TR1 CLOUD (12067) PC</v>
          </cell>
          <cell r="F18562">
            <v>168</v>
          </cell>
          <cell r="G18562">
            <v>11500</v>
          </cell>
          <cell r="H18562">
            <v>45110</v>
          </cell>
          <cell r="I18562">
            <v>45137</v>
          </cell>
          <cell r="O18562" t="str">
            <v>PRO</v>
          </cell>
        </row>
        <row r="18563">
          <cell r="C18563" t="str">
            <v>150014413/50</v>
          </cell>
          <cell r="D18563" t="str">
            <v>LA Z BOY (THAILAND) LTD</v>
          </cell>
          <cell r="E18563" t="str">
            <v>CAC-N MADRAS SOFT 0.9/1.1MM TR1 CLOUD (12067) PC</v>
          </cell>
          <cell r="F18563">
            <v>168</v>
          </cell>
          <cell r="G18563">
            <v>11500</v>
          </cell>
          <cell r="H18563">
            <v>45110</v>
          </cell>
          <cell r="I18563">
            <v>45137</v>
          </cell>
          <cell r="O18563" t="str">
            <v>PRO</v>
          </cell>
        </row>
        <row r="18564">
          <cell r="C18564" t="str">
            <v>150014413/50</v>
          </cell>
          <cell r="D18564" t="str">
            <v>LA Z BOY (THAILAND) LTD</v>
          </cell>
          <cell r="E18564" t="str">
            <v>CAC-N MADRAS SOFT 0.9/1.1MM TR1 CLOUD (12067) PC</v>
          </cell>
          <cell r="F18564">
            <v>168</v>
          </cell>
          <cell r="G18564">
            <v>11500</v>
          </cell>
          <cell r="H18564">
            <v>45110</v>
          </cell>
          <cell r="I18564">
            <v>45137</v>
          </cell>
          <cell r="O18564" t="str">
            <v>PRO</v>
          </cell>
        </row>
        <row r="18565">
          <cell r="C18565" t="str">
            <v>150014413/60</v>
          </cell>
          <cell r="D18565" t="str">
            <v>LA Z BOY (THAILAND) LTD</v>
          </cell>
          <cell r="E18565" t="str">
            <v>CAC-N MADRAS SOFT 0.9/1.1MM TR1 MUSHROOM (12068) PC</v>
          </cell>
          <cell r="F18565">
            <v>168</v>
          </cell>
          <cell r="G18565">
            <v>11500</v>
          </cell>
          <cell r="H18565">
            <v>45111</v>
          </cell>
          <cell r="I18565">
            <v>45137</v>
          </cell>
          <cell r="O18565" t="str">
            <v>PRO</v>
          </cell>
        </row>
        <row r="18566">
          <cell r="C18566" t="str">
            <v>150014413/60</v>
          </cell>
          <cell r="D18566" t="str">
            <v>LA Z BOY (THAILAND) LTD</v>
          </cell>
          <cell r="E18566" t="str">
            <v>CAC-N MADRAS SOFT 0.9/1.1MM TR1 MUSHROOM (12068) PC</v>
          </cell>
          <cell r="F18566">
            <v>168</v>
          </cell>
          <cell r="G18566">
            <v>11500</v>
          </cell>
          <cell r="H18566">
            <v>45111</v>
          </cell>
          <cell r="I18566">
            <v>45137</v>
          </cell>
          <cell r="O18566" t="str">
            <v>PRO</v>
          </cell>
        </row>
        <row r="18567">
          <cell r="C18567" t="str">
            <v>150014413/60</v>
          </cell>
          <cell r="D18567" t="str">
            <v>LA Z BOY (THAILAND) LTD</v>
          </cell>
          <cell r="E18567" t="str">
            <v>CAC-N MADRAS SOFT 0.9/1.1MM TR1 MUSHROOM (12068) PC</v>
          </cell>
          <cell r="F18567">
            <v>168</v>
          </cell>
          <cell r="G18567">
            <v>11500</v>
          </cell>
          <cell r="H18567">
            <v>45111</v>
          </cell>
          <cell r="I18567">
            <v>45137</v>
          </cell>
          <cell r="O18567" t="str">
            <v>PRO</v>
          </cell>
        </row>
        <row r="18568">
          <cell r="C18568" t="str">
            <v>150014413/60</v>
          </cell>
          <cell r="D18568" t="str">
            <v>LA Z BOY (THAILAND) LTD</v>
          </cell>
          <cell r="E18568" t="str">
            <v>CAC-N MADRAS SOFT 0.9/1.1MM TR1 MUSHROOM (12068) PC</v>
          </cell>
          <cell r="F18568">
            <v>168</v>
          </cell>
          <cell r="G18568">
            <v>11500</v>
          </cell>
          <cell r="H18568">
            <v>45111</v>
          </cell>
          <cell r="I18568">
            <v>45137</v>
          </cell>
          <cell r="O18568" t="str">
            <v>PRO</v>
          </cell>
        </row>
        <row r="18569">
          <cell r="C18569" t="str">
            <v>150014413/60</v>
          </cell>
          <cell r="D18569" t="str">
            <v>LA Z BOY (THAILAND) LTD</v>
          </cell>
          <cell r="E18569" t="str">
            <v>CAC-N MADRAS SOFT 0.9/1.1MM TR1 MUSHROOM (12068) PC</v>
          </cell>
          <cell r="F18569">
            <v>168</v>
          </cell>
          <cell r="G18569">
            <v>11500</v>
          </cell>
          <cell r="H18569">
            <v>45111</v>
          </cell>
          <cell r="I18569">
            <v>45137</v>
          </cell>
          <cell r="O18569" t="str">
            <v>PRO</v>
          </cell>
        </row>
        <row r="18570">
          <cell r="C18570" t="str">
            <v>150014413/60</v>
          </cell>
          <cell r="D18570" t="str">
            <v>LA Z BOY (THAILAND) LTD</v>
          </cell>
          <cell r="E18570" t="str">
            <v>CAC-N MADRAS SOFT 0.9/1.1MM TR1 MUSHROOM (12068) PC</v>
          </cell>
          <cell r="F18570">
            <v>168</v>
          </cell>
          <cell r="G18570">
            <v>11500</v>
          </cell>
          <cell r="H18570">
            <v>45111</v>
          </cell>
          <cell r="I18570">
            <v>45137</v>
          </cell>
          <cell r="O18570" t="str">
            <v>PRO</v>
          </cell>
        </row>
        <row r="18571">
          <cell r="C18571" t="str">
            <v>150014413/60</v>
          </cell>
          <cell r="D18571" t="str">
            <v>LA Z BOY (THAILAND) LTD</v>
          </cell>
          <cell r="E18571" t="str">
            <v>CAC-N MADRAS SOFT 0.9/1.1MM TR1 MUSHROOM (12068) PC</v>
          </cell>
          <cell r="F18571">
            <v>168</v>
          </cell>
          <cell r="G18571">
            <v>11500</v>
          </cell>
          <cell r="H18571">
            <v>45111</v>
          </cell>
          <cell r="I18571">
            <v>45137</v>
          </cell>
          <cell r="O18571" t="str">
            <v>PRO</v>
          </cell>
        </row>
        <row r="18572">
          <cell r="C18572" t="str">
            <v>150014413/60</v>
          </cell>
          <cell r="D18572" t="str">
            <v>LA Z BOY (THAILAND) LTD</v>
          </cell>
          <cell r="E18572" t="str">
            <v>CAC-N MADRAS SOFT 0.9/1.1MM TR1 MUSHROOM (12068) PC</v>
          </cell>
          <cell r="F18572">
            <v>168</v>
          </cell>
          <cell r="G18572">
            <v>11500</v>
          </cell>
          <cell r="H18572">
            <v>45111</v>
          </cell>
          <cell r="I18572">
            <v>45137</v>
          </cell>
          <cell r="O18572" t="str">
            <v>PRO</v>
          </cell>
        </row>
        <row r="18573">
          <cell r="C18573" t="str">
            <v>150014413/60</v>
          </cell>
          <cell r="D18573" t="str">
            <v>LA Z BOY (THAILAND) LTD</v>
          </cell>
          <cell r="E18573" t="str">
            <v>CAC-N MADRAS SOFT 0.9/1.1MM TR1 MUSHROOM (12068) PC</v>
          </cell>
          <cell r="F18573">
            <v>168</v>
          </cell>
          <cell r="G18573">
            <v>11500</v>
          </cell>
          <cell r="H18573">
            <v>45111</v>
          </cell>
          <cell r="I18573">
            <v>45137</v>
          </cell>
          <cell r="O18573" t="str">
            <v>PRO</v>
          </cell>
        </row>
        <row r="18574">
          <cell r="C18574" t="str">
            <v>150014413/70</v>
          </cell>
          <cell r="D18574" t="str">
            <v>LA Z BOY (THAILAND) LTD</v>
          </cell>
          <cell r="E18574" t="str">
            <v>CAC-N MADRAS SOFT TS 1.2/1.4MM TR MUSHROOM (12068) PC</v>
          </cell>
          <cell r="F18574">
            <v>127</v>
          </cell>
          <cell r="G18574">
            <v>8050</v>
          </cell>
          <cell r="H18574">
            <v>45111</v>
          </cell>
          <cell r="I18574">
            <v>45137</v>
          </cell>
          <cell r="O18574" t="str">
            <v>PRO</v>
          </cell>
        </row>
        <row r="18575">
          <cell r="C18575" t="str">
            <v>150014413/70</v>
          </cell>
          <cell r="D18575" t="str">
            <v>LA Z BOY (THAILAND) LTD</v>
          </cell>
          <cell r="E18575" t="str">
            <v>CAC-N MADRAS SOFT TS 1.2/1.4MM TR MUSHROOM (12068) PC</v>
          </cell>
          <cell r="F18575">
            <v>127</v>
          </cell>
          <cell r="G18575">
            <v>8050</v>
          </cell>
          <cell r="H18575">
            <v>45111</v>
          </cell>
          <cell r="I18575">
            <v>45137</v>
          </cell>
          <cell r="O18575" t="str">
            <v>PRO</v>
          </cell>
        </row>
        <row r="18576">
          <cell r="C18576" t="str">
            <v>150014413/70</v>
          </cell>
          <cell r="D18576" t="str">
            <v>LA Z BOY (THAILAND) LTD</v>
          </cell>
          <cell r="E18576" t="str">
            <v>CAC-N MADRAS SOFT TS 1.2/1.4MM TR MUSHROOM (12068) PC</v>
          </cell>
          <cell r="F18576">
            <v>127</v>
          </cell>
          <cell r="G18576">
            <v>8050</v>
          </cell>
          <cell r="H18576">
            <v>45111</v>
          </cell>
          <cell r="I18576">
            <v>45137</v>
          </cell>
          <cell r="O18576" t="str">
            <v>PRO</v>
          </cell>
        </row>
        <row r="18577">
          <cell r="C18577" t="str">
            <v>150014413/70</v>
          </cell>
          <cell r="D18577" t="str">
            <v>LA Z BOY (THAILAND) LTD</v>
          </cell>
          <cell r="E18577" t="str">
            <v>CAC-N MADRAS SOFT TS 1.2/1.4MM TR MUSHROOM (12068) PC</v>
          </cell>
          <cell r="F18577">
            <v>127</v>
          </cell>
          <cell r="G18577">
            <v>8050</v>
          </cell>
          <cell r="H18577">
            <v>45111</v>
          </cell>
          <cell r="I18577">
            <v>45137</v>
          </cell>
          <cell r="O18577" t="str">
            <v>PRO</v>
          </cell>
        </row>
        <row r="18578">
          <cell r="C18578" t="str">
            <v>150014413/70</v>
          </cell>
          <cell r="D18578" t="str">
            <v>LA Z BOY (THAILAND) LTD</v>
          </cell>
          <cell r="E18578" t="str">
            <v>CAC-N MADRAS SOFT TS 1.2/1.4MM TR MUSHROOM (12068) PC</v>
          </cell>
          <cell r="F18578">
            <v>127</v>
          </cell>
          <cell r="G18578">
            <v>8050</v>
          </cell>
          <cell r="H18578">
            <v>45111</v>
          </cell>
          <cell r="I18578">
            <v>45137</v>
          </cell>
          <cell r="O18578" t="str">
            <v>PRO</v>
          </cell>
        </row>
        <row r="18579">
          <cell r="C18579" t="str">
            <v>150014413/70</v>
          </cell>
          <cell r="D18579" t="str">
            <v>LA Z BOY (THAILAND) LTD</v>
          </cell>
          <cell r="E18579" t="str">
            <v>CAC-N MADRAS SOFT TS 1.2/1.4MM TR MUSHROOM (12068) PC</v>
          </cell>
          <cell r="F18579">
            <v>127</v>
          </cell>
          <cell r="G18579">
            <v>8050</v>
          </cell>
          <cell r="H18579">
            <v>45111</v>
          </cell>
          <cell r="I18579">
            <v>45137</v>
          </cell>
          <cell r="O18579" t="str">
            <v>PRO</v>
          </cell>
        </row>
        <row r="18580">
          <cell r="C18580" t="str">
            <v>150014413/70</v>
          </cell>
          <cell r="D18580" t="str">
            <v>LA Z BOY (THAILAND) LTD</v>
          </cell>
          <cell r="E18580" t="str">
            <v>CAC-N MADRAS SOFT TS 1.2/1.4MM TR MUSHROOM (12068) PC</v>
          </cell>
          <cell r="F18580">
            <v>127</v>
          </cell>
          <cell r="G18580">
            <v>8050</v>
          </cell>
          <cell r="H18580">
            <v>45111</v>
          </cell>
          <cell r="I18580">
            <v>45137</v>
          </cell>
          <cell r="O18580" t="str">
            <v>PRO</v>
          </cell>
        </row>
        <row r="18581">
          <cell r="C18581" t="str">
            <v>150014413/70</v>
          </cell>
          <cell r="D18581" t="str">
            <v>LA Z BOY (THAILAND) LTD</v>
          </cell>
          <cell r="E18581" t="str">
            <v>CAC-N MADRAS SOFT TS 1.2/1.4MM TR MUSHROOM (12068) PC</v>
          </cell>
          <cell r="F18581">
            <v>127</v>
          </cell>
          <cell r="G18581">
            <v>8050</v>
          </cell>
          <cell r="H18581">
            <v>45111</v>
          </cell>
          <cell r="I18581">
            <v>45137</v>
          </cell>
          <cell r="O18581" t="str">
            <v>PRO</v>
          </cell>
        </row>
        <row r="18582">
          <cell r="C18582" t="str">
            <v>150014413/80</v>
          </cell>
          <cell r="D18582" t="str">
            <v>LA Z BOY (THAILAND) LTD</v>
          </cell>
          <cell r="E18582" t="str">
            <v>CAC-N MADRAS SOFT 0.9/1.1MM TR1 BLACK (8046) PC</v>
          </cell>
          <cell r="F18582">
            <v>400</v>
          </cell>
          <cell r="G18582">
            <v>23000</v>
          </cell>
          <cell r="H18582">
            <v>45127</v>
          </cell>
          <cell r="I18582">
            <v>45137</v>
          </cell>
          <cell r="O18582" t="str">
            <v>PRO</v>
          </cell>
        </row>
        <row r="18583">
          <cell r="C18583" t="str">
            <v>150014413/80</v>
          </cell>
          <cell r="D18583" t="str">
            <v>LA Z BOY (THAILAND) LTD</v>
          </cell>
          <cell r="E18583" t="str">
            <v>CAC-N MADRAS SOFT 0.9/1.1MM TR1 BLACK (8046) PC</v>
          </cell>
          <cell r="F18583">
            <v>400</v>
          </cell>
          <cell r="G18583">
            <v>23000</v>
          </cell>
          <cell r="H18583">
            <v>45127</v>
          </cell>
          <cell r="I18583">
            <v>45137</v>
          </cell>
          <cell r="O18583" t="str">
            <v>PRO</v>
          </cell>
        </row>
        <row r="18584">
          <cell r="C18584" t="str">
            <v>150014413/80</v>
          </cell>
          <cell r="D18584" t="str">
            <v>LA Z BOY (THAILAND) LTD</v>
          </cell>
          <cell r="E18584" t="str">
            <v>CAC-N MADRAS SOFT 0.9/1.1MM TR1 BLACK (8046) PC</v>
          </cell>
          <cell r="F18584">
            <v>400</v>
          </cell>
          <cell r="G18584">
            <v>23000</v>
          </cell>
          <cell r="H18584">
            <v>45127</v>
          </cell>
          <cell r="I18584">
            <v>45137</v>
          </cell>
          <cell r="O18584" t="str">
            <v>PRO</v>
          </cell>
        </row>
        <row r="18585">
          <cell r="C18585" t="str">
            <v>150014413/80</v>
          </cell>
          <cell r="D18585" t="str">
            <v>LA Z BOY (THAILAND) LTD</v>
          </cell>
          <cell r="E18585" t="str">
            <v>CAC-N MADRAS SOFT 0.9/1.1MM TR1 BLACK (8046) PC</v>
          </cell>
          <cell r="F18585">
            <v>400</v>
          </cell>
          <cell r="G18585">
            <v>23000</v>
          </cell>
          <cell r="H18585">
            <v>45127</v>
          </cell>
          <cell r="I18585">
            <v>45137</v>
          </cell>
          <cell r="O18585" t="str">
            <v>PRO</v>
          </cell>
        </row>
        <row r="18586">
          <cell r="C18586" t="str">
            <v>150014413/80</v>
          </cell>
          <cell r="D18586" t="str">
            <v>LA Z BOY (THAILAND) LTD</v>
          </cell>
          <cell r="E18586" t="str">
            <v>CAC-N MADRAS SOFT 0.9/1.1MM TR1 BLACK (8046) PC</v>
          </cell>
          <cell r="F18586">
            <v>400</v>
          </cell>
          <cell r="G18586">
            <v>23000</v>
          </cell>
          <cell r="H18586">
            <v>45127</v>
          </cell>
          <cell r="I18586">
            <v>45137</v>
          </cell>
          <cell r="O18586" t="str">
            <v>PRO</v>
          </cell>
        </row>
        <row r="18587">
          <cell r="C18587" t="str">
            <v>150014413/80</v>
          </cell>
          <cell r="D18587" t="str">
            <v>LA Z BOY (THAILAND) LTD</v>
          </cell>
          <cell r="E18587" t="str">
            <v>CAC-N MADRAS SOFT 0.9/1.1MM TR1 BLACK (8046) PC</v>
          </cell>
          <cell r="F18587">
            <v>400</v>
          </cell>
          <cell r="G18587">
            <v>23000</v>
          </cell>
          <cell r="H18587">
            <v>45127</v>
          </cell>
          <cell r="I18587">
            <v>45137</v>
          </cell>
          <cell r="O18587" t="str">
            <v>PRO</v>
          </cell>
        </row>
        <row r="18588">
          <cell r="C18588" t="str">
            <v>150014413/80</v>
          </cell>
          <cell r="D18588" t="str">
            <v>LA Z BOY (THAILAND) LTD</v>
          </cell>
          <cell r="E18588" t="str">
            <v>CAC-N MADRAS SOFT 0.9/1.1MM TR1 BLACK (8046) PC</v>
          </cell>
          <cell r="F18588">
            <v>400</v>
          </cell>
          <cell r="G18588">
            <v>23000</v>
          </cell>
          <cell r="H18588">
            <v>45127</v>
          </cell>
          <cell r="I18588">
            <v>45137</v>
          </cell>
          <cell r="O18588" t="str">
            <v>PRO</v>
          </cell>
        </row>
        <row r="18589">
          <cell r="C18589" t="str">
            <v>150014413/80</v>
          </cell>
          <cell r="D18589" t="str">
            <v>LA Z BOY (THAILAND) LTD</v>
          </cell>
          <cell r="E18589" t="str">
            <v>CAC-N MADRAS SOFT 0.9/1.1MM TR1 BLACK (8046) PC</v>
          </cell>
          <cell r="F18589">
            <v>400</v>
          </cell>
          <cell r="G18589">
            <v>23000</v>
          </cell>
          <cell r="H18589">
            <v>45127</v>
          </cell>
          <cell r="I18589">
            <v>45137</v>
          </cell>
          <cell r="O18589" t="str">
            <v>PRO</v>
          </cell>
        </row>
        <row r="18590">
          <cell r="C18590" t="str">
            <v>150014413/80</v>
          </cell>
          <cell r="D18590" t="str">
            <v>LA Z BOY (THAILAND) LTD</v>
          </cell>
          <cell r="E18590" t="str">
            <v>CAC-N MADRAS SOFT 0.9/1.1MM TR1 BLACK (8046) PC</v>
          </cell>
          <cell r="F18590">
            <v>400</v>
          </cell>
          <cell r="G18590">
            <v>23000</v>
          </cell>
          <cell r="H18590">
            <v>45127</v>
          </cell>
          <cell r="I18590">
            <v>45137</v>
          </cell>
          <cell r="O18590" t="str">
            <v>PRO</v>
          </cell>
        </row>
        <row r="18591">
          <cell r="C18591" t="str">
            <v>150014413/90</v>
          </cell>
          <cell r="D18591" t="str">
            <v>LA Z BOY (THAILAND) LTD</v>
          </cell>
          <cell r="E18591" t="str">
            <v>CAC-N MADRAS TSF 0.9/1.1MM TR BLACK (8046) PC</v>
          </cell>
          <cell r="F18591">
            <v>176</v>
          </cell>
          <cell r="G18591">
            <v>11500</v>
          </cell>
          <cell r="H18591">
            <v>45133</v>
          </cell>
          <cell r="I18591">
            <v>45137</v>
          </cell>
          <cell r="O18591" t="str">
            <v>PRO</v>
          </cell>
        </row>
        <row r="18592">
          <cell r="C18592" t="str">
            <v>150014413/90</v>
          </cell>
          <cell r="D18592" t="str">
            <v>LA Z BOY (THAILAND) LTD</v>
          </cell>
          <cell r="E18592" t="str">
            <v>CAC-N MADRAS TSF 0.9/1.1MM TR BLACK (8046) PC</v>
          </cell>
          <cell r="F18592">
            <v>176</v>
          </cell>
          <cell r="G18592">
            <v>11500</v>
          </cell>
          <cell r="H18592">
            <v>45133</v>
          </cell>
          <cell r="I18592">
            <v>45137</v>
          </cell>
          <cell r="O18592" t="str">
            <v>PRO</v>
          </cell>
        </row>
        <row r="18593">
          <cell r="C18593" t="str">
            <v>150014413/90</v>
          </cell>
          <cell r="D18593" t="str">
            <v>LA Z BOY (THAILAND) LTD</v>
          </cell>
          <cell r="E18593" t="str">
            <v>CAC-N MADRAS TSF 0.9/1.1MM TR BLACK (8046) PC</v>
          </cell>
          <cell r="F18593">
            <v>176</v>
          </cell>
          <cell r="G18593">
            <v>11500</v>
          </cell>
          <cell r="H18593">
            <v>45133</v>
          </cell>
          <cell r="I18593">
            <v>45137</v>
          </cell>
          <cell r="O18593" t="str">
            <v>PRO</v>
          </cell>
        </row>
        <row r="18594">
          <cell r="C18594" t="str">
            <v>150014413/90</v>
          </cell>
          <cell r="D18594" t="str">
            <v>LA Z BOY (THAILAND) LTD</v>
          </cell>
          <cell r="E18594" t="str">
            <v>CAC-N MADRAS TSF 0.9/1.1MM TR BLACK (8046) PC</v>
          </cell>
          <cell r="F18594">
            <v>176</v>
          </cell>
          <cell r="G18594">
            <v>11500</v>
          </cell>
          <cell r="H18594">
            <v>45133</v>
          </cell>
          <cell r="I18594">
            <v>45137</v>
          </cell>
          <cell r="O18594" t="str">
            <v>PRO</v>
          </cell>
        </row>
        <row r="18595">
          <cell r="C18595" t="str">
            <v>150014413/90</v>
          </cell>
          <cell r="D18595" t="str">
            <v>LA Z BOY (THAILAND) LTD</v>
          </cell>
          <cell r="E18595" t="str">
            <v>CAC-N MADRAS TSF 0.9/1.1MM TR BLACK (8046) PC</v>
          </cell>
          <cell r="F18595">
            <v>176</v>
          </cell>
          <cell r="G18595">
            <v>11500</v>
          </cell>
          <cell r="H18595">
            <v>45133</v>
          </cell>
          <cell r="I18595">
            <v>45137</v>
          </cell>
          <cell r="O18595" t="str">
            <v>PRO</v>
          </cell>
        </row>
        <row r="18596">
          <cell r="C18596" t="str">
            <v>150014413/90</v>
          </cell>
          <cell r="D18596" t="str">
            <v>LA Z BOY (THAILAND) LTD</v>
          </cell>
          <cell r="E18596" t="str">
            <v>CAC-N MADRAS TSF 0.9/1.1MM TR BLACK (8046) PC</v>
          </cell>
          <cell r="F18596">
            <v>176</v>
          </cell>
          <cell r="G18596">
            <v>11500</v>
          </cell>
          <cell r="H18596">
            <v>45133</v>
          </cell>
          <cell r="I18596">
            <v>45137</v>
          </cell>
          <cell r="O18596" t="str">
            <v>PRO</v>
          </cell>
        </row>
        <row r="18597">
          <cell r="C18597" t="str">
            <v>150014413/90</v>
          </cell>
          <cell r="D18597" t="str">
            <v>LA Z BOY (THAILAND) LTD</v>
          </cell>
          <cell r="E18597" t="str">
            <v>CAC-N MADRAS TSF 0.9/1.1MM TR BLACK (8046) PC</v>
          </cell>
          <cell r="F18597">
            <v>176</v>
          </cell>
          <cell r="G18597">
            <v>11500</v>
          </cell>
          <cell r="H18597">
            <v>45133</v>
          </cell>
          <cell r="I18597">
            <v>45137</v>
          </cell>
          <cell r="O18597" t="str">
            <v>PRO</v>
          </cell>
        </row>
        <row r="18598">
          <cell r="C18598" t="str">
            <v>150014413/90</v>
          </cell>
          <cell r="D18598" t="str">
            <v>LA Z BOY (THAILAND) LTD</v>
          </cell>
          <cell r="E18598" t="str">
            <v>CAC-N MADRAS TSF 0.9/1.1MM TR BLACK (8046) PC</v>
          </cell>
          <cell r="F18598">
            <v>176</v>
          </cell>
          <cell r="G18598">
            <v>11500</v>
          </cell>
          <cell r="H18598">
            <v>45133</v>
          </cell>
          <cell r="I18598">
            <v>45137</v>
          </cell>
          <cell r="O18598" t="str">
            <v>PRO</v>
          </cell>
        </row>
        <row r="18599">
          <cell r="C18599" t="str">
            <v>150014413/90</v>
          </cell>
          <cell r="D18599" t="str">
            <v>LA Z BOY (THAILAND) LTD</v>
          </cell>
          <cell r="E18599" t="str">
            <v>CAC-N MADRAS TSF 0.9/1.1MM TR BLACK (8046) PC</v>
          </cell>
          <cell r="F18599">
            <v>176</v>
          </cell>
          <cell r="G18599">
            <v>11500</v>
          </cell>
          <cell r="H18599">
            <v>45133</v>
          </cell>
          <cell r="I18599">
            <v>45137</v>
          </cell>
          <cell r="O18599" t="str">
            <v>PRO</v>
          </cell>
        </row>
        <row r="18600">
          <cell r="C18600" t="str">
            <v>150014413/90</v>
          </cell>
          <cell r="D18600" t="str">
            <v>LA Z BOY (THAILAND) LTD</v>
          </cell>
          <cell r="E18600" t="str">
            <v>CAC-N MADRAS TSF 0.9/1.1MM TR BLACK (8046) PC</v>
          </cell>
          <cell r="F18600">
            <v>176</v>
          </cell>
          <cell r="G18600">
            <v>11500</v>
          </cell>
          <cell r="H18600">
            <v>45133</v>
          </cell>
          <cell r="I18600">
            <v>45137</v>
          </cell>
          <cell r="O18600" t="str">
            <v>PRO</v>
          </cell>
        </row>
        <row r="18601">
          <cell r="C18601" t="str">
            <v>150014413/90</v>
          </cell>
          <cell r="D18601" t="str">
            <v>LA Z BOY (THAILAND) LTD</v>
          </cell>
          <cell r="E18601" t="str">
            <v>CAC-N MADRAS TSF 0.9/1.1MM TR BLACK (8046) PC</v>
          </cell>
          <cell r="F18601">
            <v>176</v>
          </cell>
          <cell r="G18601">
            <v>11500</v>
          </cell>
          <cell r="H18601">
            <v>45133</v>
          </cell>
          <cell r="I18601">
            <v>45137</v>
          </cell>
          <cell r="O18601" t="str">
            <v>PRO</v>
          </cell>
        </row>
        <row r="18602">
          <cell r="C18602" t="str">
            <v>150014413/90</v>
          </cell>
          <cell r="D18602" t="str">
            <v>LA Z BOY (THAILAND) LTD</v>
          </cell>
          <cell r="E18602" t="str">
            <v>CAC-N MADRAS TSF 0.9/1.1MM TR BLACK (8046) PC</v>
          </cell>
          <cell r="F18602">
            <v>176</v>
          </cell>
          <cell r="G18602">
            <v>11500</v>
          </cell>
          <cell r="H18602">
            <v>45133</v>
          </cell>
          <cell r="I18602">
            <v>45137</v>
          </cell>
          <cell r="O18602" t="str">
            <v>PRO</v>
          </cell>
        </row>
        <row r="18603">
          <cell r="C18603" t="str">
            <v>150014413/90</v>
          </cell>
          <cell r="D18603" t="str">
            <v>LA Z BOY (THAILAND) LTD</v>
          </cell>
          <cell r="E18603" t="str">
            <v>CAC-N MADRAS TSF 0.9/1.1MM TR BLACK (8046) PC</v>
          </cell>
          <cell r="F18603">
            <v>176</v>
          </cell>
          <cell r="G18603">
            <v>11500</v>
          </cell>
          <cell r="H18603">
            <v>45133</v>
          </cell>
          <cell r="I18603">
            <v>45137</v>
          </cell>
          <cell r="O18603" t="str">
            <v>PRO</v>
          </cell>
        </row>
        <row r="18604">
          <cell r="C18604" t="str">
            <v>150014413/90</v>
          </cell>
          <cell r="D18604" t="str">
            <v>LA Z BOY (THAILAND) LTD</v>
          </cell>
          <cell r="E18604" t="str">
            <v>CAC-N MADRAS TSF 0.9/1.1MM TR BLACK (8046) PC</v>
          </cell>
          <cell r="F18604">
            <v>176</v>
          </cell>
          <cell r="G18604">
            <v>11500</v>
          </cell>
          <cell r="H18604">
            <v>45133</v>
          </cell>
          <cell r="I18604">
            <v>45137</v>
          </cell>
          <cell r="O18604" t="str">
            <v>PRO</v>
          </cell>
        </row>
        <row r="18605">
          <cell r="C18605" t="str">
            <v>150014413/90</v>
          </cell>
          <cell r="D18605" t="str">
            <v>LA Z BOY (THAILAND) LTD</v>
          </cell>
          <cell r="E18605" t="str">
            <v>CAC-N MADRAS TSF 0.9/1.1MM TR BLACK (8046) PC</v>
          </cell>
          <cell r="F18605">
            <v>176</v>
          </cell>
          <cell r="G18605">
            <v>11500</v>
          </cell>
          <cell r="H18605">
            <v>45133</v>
          </cell>
          <cell r="I18605">
            <v>45137</v>
          </cell>
          <cell r="O18605" t="str">
            <v>PRO</v>
          </cell>
        </row>
        <row r="18606">
          <cell r="C18606" t="str">
            <v>150014413/100</v>
          </cell>
          <cell r="D18606" t="str">
            <v>LA Z BOY (THAILAND) LTD</v>
          </cell>
          <cell r="E18606" t="str">
            <v>CAC-N MADRAS SOFT TSF 0.9/1.1MM TR MOCCA (13490) PC</v>
          </cell>
          <cell r="F18606">
            <v>60</v>
          </cell>
          <cell r="G18606">
            <v>3450</v>
          </cell>
          <cell r="H18606">
            <v>45133</v>
          </cell>
          <cell r="I18606">
            <v>45137</v>
          </cell>
          <cell r="O18606" t="str">
            <v>PRO</v>
          </cell>
        </row>
        <row r="18607">
          <cell r="C18607" t="str">
            <v>150014413/100</v>
          </cell>
          <cell r="D18607" t="str">
            <v>LA Z BOY (THAILAND) LTD</v>
          </cell>
          <cell r="E18607" t="str">
            <v>CAC-N MADRAS SOFT TSF 0.9/1.1MM TR MOCCA (13490) PC</v>
          </cell>
          <cell r="F18607">
            <v>60</v>
          </cell>
          <cell r="G18607">
            <v>3450</v>
          </cell>
          <cell r="H18607">
            <v>45133</v>
          </cell>
          <cell r="I18607">
            <v>45137</v>
          </cell>
          <cell r="O18607" t="str">
            <v>PRO</v>
          </cell>
        </row>
        <row r="18608">
          <cell r="C18608" t="str">
            <v>150014413/100</v>
          </cell>
          <cell r="D18608" t="str">
            <v>LA Z BOY (THAILAND) LTD</v>
          </cell>
          <cell r="E18608" t="str">
            <v>CAC-N MADRAS SOFT TSF 0.9/1.1MM TR MOCCA (13490) PC</v>
          </cell>
          <cell r="F18608">
            <v>60</v>
          </cell>
          <cell r="G18608">
            <v>3450</v>
          </cell>
          <cell r="H18608">
            <v>45133</v>
          </cell>
          <cell r="I18608">
            <v>45137</v>
          </cell>
          <cell r="O18608" t="str">
            <v>PRO</v>
          </cell>
        </row>
        <row r="18609">
          <cell r="C18609" t="str">
            <v>150014413/100</v>
          </cell>
          <cell r="D18609" t="str">
            <v>LA Z BOY (THAILAND) LTD</v>
          </cell>
          <cell r="E18609" t="str">
            <v>CAC-N MADRAS SOFT TSF 0.9/1.1MM TR MOCCA (13490) PC</v>
          </cell>
          <cell r="F18609">
            <v>60</v>
          </cell>
          <cell r="G18609">
            <v>3450</v>
          </cell>
          <cell r="H18609">
            <v>45133</v>
          </cell>
          <cell r="I18609">
            <v>45137</v>
          </cell>
          <cell r="O18609" t="str">
            <v>PRO</v>
          </cell>
        </row>
        <row r="18610">
          <cell r="C18610" t="str">
            <v>150014413/100</v>
          </cell>
          <cell r="D18610" t="str">
            <v>LA Z BOY (THAILAND) LTD</v>
          </cell>
          <cell r="E18610" t="str">
            <v>CAC-N MADRAS SOFT TSF 0.9/1.1MM TR MOCCA (13490) PC</v>
          </cell>
          <cell r="F18610">
            <v>60</v>
          </cell>
          <cell r="G18610">
            <v>3450</v>
          </cell>
          <cell r="H18610">
            <v>45133</v>
          </cell>
          <cell r="I18610">
            <v>45137</v>
          </cell>
          <cell r="O18610" t="str">
            <v>PRO</v>
          </cell>
        </row>
        <row r="18611">
          <cell r="C18611" t="str">
            <v>150014413/100</v>
          </cell>
          <cell r="D18611" t="str">
            <v>LA Z BOY (THAILAND) LTD</v>
          </cell>
          <cell r="E18611" t="str">
            <v>CAC-N MADRAS SOFT TSF 0.9/1.1MM TR MOCCA (13490) PC</v>
          </cell>
          <cell r="F18611">
            <v>60</v>
          </cell>
          <cell r="G18611">
            <v>3450</v>
          </cell>
          <cell r="H18611">
            <v>45133</v>
          </cell>
          <cell r="I18611">
            <v>45137</v>
          </cell>
          <cell r="O18611" t="str">
            <v>PRO</v>
          </cell>
        </row>
        <row r="18612">
          <cell r="C18612" t="str">
            <v>150014413/100</v>
          </cell>
          <cell r="D18612" t="str">
            <v>LA Z BOY (THAILAND) LTD</v>
          </cell>
          <cell r="E18612" t="str">
            <v>CAC-N MADRAS SOFT TSF 0.9/1.1MM TR MOCCA (13490) PC</v>
          </cell>
          <cell r="F18612">
            <v>60</v>
          </cell>
          <cell r="G18612">
            <v>3450</v>
          </cell>
          <cell r="H18612">
            <v>45133</v>
          </cell>
          <cell r="I18612">
            <v>45137</v>
          </cell>
          <cell r="O18612" t="str">
            <v>PRO</v>
          </cell>
        </row>
        <row r="18613">
          <cell r="C18613" t="str">
            <v>150014413/100</v>
          </cell>
          <cell r="D18613" t="str">
            <v>LA Z BOY (THAILAND) LTD</v>
          </cell>
          <cell r="E18613" t="str">
            <v>CAC-N MADRAS SOFT TSF 0.9/1.1MM TR MOCCA (13490) PC</v>
          </cell>
          <cell r="F18613">
            <v>60</v>
          </cell>
          <cell r="G18613">
            <v>3450</v>
          </cell>
          <cell r="H18613">
            <v>45133</v>
          </cell>
          <cell r="I18613">
            <v>45137</v>
          </cell>
          <cell r="O18613" t="str">
            <v>PRO</v>
          </cell>
        </row>
        <row r="18614">
          <cell r="C18614" t="str">
            <v>150014413/100</v>
          </cell>
          <cell r="D18614" t="str">
            <v>LA Z BOY (THAILAND) LTD</v>
          </cell>
          <cell r="E18614" t="str">
            <v>CAC-N MADRAS SOFT TSF 0.9/1.1MM TR MOCCA (13490) PC</v>
          </cell>
          <cell r="F18614">
            <v>60</v>
          </cell>
          <cell r="G18614">
            <v>3450</v>
          </cell>
          <cell r="H18614">
            <v>45133</v>
          </cell>
          <cell r="I18614">
            <v>45137</v>
          </cell>
          <cell r="O18614" t="str">
            <v>PRO</v>
          </cell>
        </row>
        <row r="18615">
          <cell r="C18615" t="str">
            <v>150014413/100</v>
          </cell>
          <cell r="D18615" t="str">
            <v>LA Z BOY (THAILAND) LTD</v>
          </cell>
          <cell r="E18615" t="str">
            <v>CAC-N MADRAS SOFT TSF 0.9/1.1MM TR MOCCA (13490) PC</v>
          </cell>
          <cell r="F18615">
            <v>60</v>
          </cell>
          <cell r="G18615">
            <v>3450</v>
          </cell>
          <cell r="H18615">
            <v>45133</v>
          </cell>
          <cell r="I18615">
            <v>45137</v>
          </cell>
          <cell r="O18615" t="str">
            <v>PRO</v>
          </cell>
        </row>
        <row r="18616">
          <cell r="C18616" t="str">
            <v>150014413/100</v>
          </cell>
          <cell r="D18616" t="str">
            <v>LA Z BOY (THAILAND) LTD</v>
          </cell>
          <cell r="E18616" t="str">
            <v>CAC-N MADRAS SOFT TSF 0.9/1.1MM TR MOCCA (13490) PC</v>
          </cell>
          <cell r="F18616">
            <v>60</v>
          </cell>
          <cell r="G18616">
            <v>3450</v>
          </cell>
          <cell r="H18616">
            <v>45133</v>
          </cell>
          <cell r="I18616">
            <v>45137</v>
          </cell>
          <cell r="O18616" t="str">
            <v>PRO</v>
          </cell>
        </row>
        <row r="18617">
          <cell r="C18617" t="str">
            <v>150014413/100</v>
          </cell>
          <cell r="D18617" t="str">
            <v>LA Z BOY (THAILAND) LTD</v>
          </cell>
          <cell r="E18617" t="str">
            <v>CAC-N MADRAS SOFT TSF 0.9/1.1MM TR MOCCA (13490) PC</v>
          </cell>
          <cell r="F18617">
            <v>60</v>
          </cell>
          <cell r="G18617">
            <v>3450</v>
          </cell>
          <cell r="H18617">
            <v>45133</v>
          </cell>
          <cell r="I18617">
            <v>45137</v>
          </cell>
          <cell r="O18617" t="str">
            <v>PRO</v>
          </cell>
        </row>
        <row r="18618">
          <cell r="C18618" t="str">
            <v>150014413/100</v>
          </cell>
          <cell r="D18618" t="str">
            <v>LA Z BOY (THAILAND) LTD</v>
          </cell>
          <cell r="E18618" t="str">
            <v>CAC-N MADRAS SOFT TSF 0.9/1.1MM TR MOCCA (13490) PC</v>
          </cell>
          <cell r="F18618">
            <v>60</v>
          </cell>
          <cell r="G18618">
            <v>3450</v>
          </cell>
          <cell r="H18618">
            <v>45133</v>
          </cell>
          <cell r="I18618">
            <v>45137</v>
          </cell>
          <cell r="O18618" t="str">
            <v>PRO</v>
          </cell>
        </row>
        <row r="18619">
          <cell r="C18619" t="str">
            <v>150014413/100</v>
          </cell>
          <cell r="D18619" t="str">
            <v>LA Z BOY (THAILAND) LTD</v>
          </cell>
          <cell r="E18619" t="str">
            <v>CAC-N MADRAS SOFT TSF 0.9/1.1MM TR MOCCA (13490) PC</v>
          </cell>
          <cell r="F18619">
            <v>60</v>
          </cell>
          <cell r="G18619">
            <v>3450</v>
          </cell>
          <cell r="H18619">
            <v>45133</v>
          </cell>
          <cell r="I18619">
            <v>45137</v>
          </cell>
          <cell r="O18619" t="str">
            <v>PRO</v>
          </cell>
        </row>
        <row r="18620">
          <cell r="C18620" t="str">
            <v>150014413/100</v>
          </cell>
          <cell r="D18620" t="str">
            <v>LA Z BOY (THAILAND) LTD</v>
          </cell>
          <cell r="E18620" t="str">
            <v>CAC-N MADRAS SOFT TSF 0.9/1.1MM TR MOCCA (13490) PC</v>
          </cell>
          <cell r="F18620">
            <v>60</v>
          </cell>
          <cell r="G18620">
            <v>3450</v>
          </cell>
          <cell r="H18620">
            <v>45133</v>
          </cell>
          <cell r="I18620">
            <v>45137</v>
          </cell>
          <cell r="O18620" t="str">
            <v>PRO</v>
          </cell>
        </row>
        <row r="18621">
          <cell r="C18621" t="str">
            <v>150014415/10</v>
          </cell>
          <cell r="D18621" t="str">
            <v>DONGGUAN PREMIER</v>
          </cell>
          <cell r="E18621" t="str">
            <v>KAC-N VINTAGE SOFT K TT 0.9/1.1MM TR1 VT0304 3378 (13271) PC</v>
          </cell>
          <cell r="F18621">
            <v>199</v>
          </cell>
          <cell r="G18621">
            <v>11500</v>
          </cell>
          <cell r="H18621">
            <v>45111</v>
          </cell>
          <cell r="I18621">
            <v>45117</v>
          </cell>
          <cell r="O18621" t="str">
            <v>PRO</v>
          </cell>
        </row>
        <row r="18622">
          <cell r="C18622" t="str">
            <v>150014415/10</v>
          </cell>
          <cell r="D18622" t="str">
            <v>DONGGUAN PREMIER</v>
          </cell>
          <cell r="E18622" t="str">
            <v>KAC-N VINTAGE SOFT K TT 0.9/1.1MM TR1 VT0304 3378 (13271) PC</v>
          </cell>
          <cell r="F18622">
            <v>199</v>
          </cell>
          <cell r="G18622">
            <v>11500</v>
          </cell>
          <cell r="H18622">
            <v>45111</v>
          </cell>
          <cell r="I18622">
            <v>45117</v>
          </cell>
          <cell r="O18622" t="str">
            <v>PRO</v>
          </cell>
        </row>
        <row r="18623">
          <cell r="C18623" t="str">
            <v>150014415/10</v>
          </cell>
          <cell r="D18623" t="str">
            <v>DONGGUAN PREMIER</v>
          </cell>
          <cell r="E18623" t="str">
            <v>KAC-N VINTAGE SOFT K TT 0.9/1.1MM TR1 VT0304 3378 (13271) PC</v>
          </cell>
          <cell r="F18623">
            <v>199</v>
          </cell>
          <cell r="G18623">
            <v>11500</v>
          </cell>
          <cell r="H18623">
            <v>45111</v>
          </cell>
          <cell r="I18623">
            <v>45117</v>
          </cell>
          <cell r="O18623" t="str">
            <v>PRO</v>
          </cell>
        </row>
        <row r="18624">
          <cell r="C18624" t="str">
            <v>150014415/10</v>
          </cell>
          <cell r="D18624" t="str">
            <v>DONGGUAN PREMIER</v>
          </cell>
          <cell r="E18624" t="str">
            <v>KAC-N VINTAGE SOFT K TT 0.9/1.1MM TR1 VT0304 3378 (13271) PC</v>
          </cell>
          <cell r="F18624">
            <v>199</v>
          </cell>
          <cell r="G18624">
            <v>11500</v>
          </cell>
          <cell r="H18624">
            <v>45111</v>
          </cell>
          <cell r="I18624">
            <v>45117</v>
          </cell>
          <cell r="O18624" t="str">
            <v>PRO</v>
          </cell>
        </row>
        <row r="18625">
          <cell r="C18625" t="str">
            <v>150014415/10</v>
          </cell>
          <cell r="D18625" t="str">
            <v>DONGGUAN PREMIER</v>
          </cell>
          <cell r="E18625" t="str">
            <v>KAC-N VINTAGE SOFT K TT 0.9/1.1MM TR1 VT0304 3378 (13271) PC</v>
          </cell>
          <cell r="F18625">
            <v>199</v>
          </cell>
          <cell r="G18625">
            <v>11500</v>
          </cell>
          <cell r="H18625">
            <v>45111</v>
          </cell>
          <cell r="I18625">
            <v>45117</v>
          </cell>
          <cell r="O18625" t="str">
            <v>PRO</v>
          </cell>
        </row>
        <row r="18626">
          <cell r="C18626" t="str">
            <v>150014415/10</v>
          </cell>
          <cell r="D18626" t="str">
            <v>DONGGUAN PREMIER</v>
          </cell>
          <cell r="E18626" t="str">
            <v>KAC-N VINTAGE SOFT K TT 0.9/1.1MM TR1 VT0304 3378 (13271) PC</v>
          </cell>
          <cell r="F18626">
            <v>199</v>
          </cell>
          <cell r="G18626">
            <v>11500</v>
          </cell>
          <cell r="H18626">
            <v>45111</v>
          </cell>
          <cell r="I18626">
            <v>45117</v>
          </cell>
          <cell r="O18626" t="str">
            <v>PRO</v>
          </cell>
        </row>
        <row r="18627">
          <cell r="C18627" t="str">
            <v>150014415/10</v>
          </cell>
          <cell r="D18627" t="str">
            <v>DONGGUAN PREMIER</v>
          </cell>
          <cell r="E18627" t="str">
            <v>KAC-N VINTAGE SOFT K TT 0.9/1.1MM TR1 VT0304 3378 (13271) PC</v>
          </cell>
          <cell r="F18627">
            <v>199</v>
          </cell>
          <cell r="G18627">
            <v>11500</v>
          </cell>
          <cell r="H18627">
            <v>45111</v>
          </cell>
          <cell r="I18627">
            <v>45117</v>
          </cell>
          <cell r="O18627" t="str">
            <v>PRO</v>
          </cell>
        </row>
        <row r="18628">
          <cell r="C18628" t="str">
            <v>150014415/10</v>
          </cell>
          <cell r="D18628" t="str">
            <v>DONGGUAN PREMIER</v>
          </cell>
          <cell r="E18628" t="str">
            <v>KAC-N VINTAGE SOFT K TT 0.9/1.1MM TR1 VT0304 3378 (13271) PC</v>
          </cell>
          <cell r="F18628">
            <v>199</v>
          </cell>
          <cell r="G18628">
            <v>11500</v>
          </cell>
          <cell r="H18628">
            <v>45111</v>
          </cell>
          <cell r="I18628">
            <v>45117</v>
          </cell>
          <cell r="O18628" t="str">
            <v>PRO</v>
          </cell>
        </row>
        <row r="18629">
          <cell r="C18629" t="str">
            <v>150014415/10</v>
          </cell>
          <cell r="D18629" t="str">
            <v>DONGGUAN PREMIER</v>
          </cell>
          <cell r="E18629" t="str">
            <v>KAC-N VINTAGE SOFT K TT 0.9/1.1MM TR1 VT0304 3378 (13271) PC</v>
          </cell>
          <cell r="F18629">
            <v>199</v>
          </cell>
          <cell r="G18629">
            <v>11500</v>
          </cell>
          <cell r="H18629">
            <v>45111</v>
          </cell>
          <cell r="I18629">
            <v>45117</v>
          </cell>
          <cell r="O18629" t="str">
            <v>PRO</v>
          </cell>
        </row>
        <row r="18630">
          <cell r="C18630" t="str">
            <v>150014415/10</v>
          </cell>
          <cell r="D18630" t="str">
            <v>DONGGUAN PREMIER</v>
          </cell>
          <cell r="E18630" t="str">
            <v>KAC-N VINTAGE SOFT K TT 0.9/1.1MM TR1 VT0304 3378 (13271) PC</v>
          </cell>
          <cell r="F18630">
            <v>199</v>
          </cell>
          <cell r="G18630">
            <v>11500</v>
          </cell>
          <cell r="H18630">
            <v>45111</v>
          </cell>
          <cell r="I18630">
            <v>45117</v>
          </cell>
          <cell r="O18630" t="str">
            <v>PRO</v>
          </cell>
        </row>
        <row r="18631">
          <cell r="C18631" t="str">
            <v>150014415/10</v>
          </cell>
          <cell r="D18631" t="str">
            <v>DONGGUAN PREMIER</v>
          </cell>
          <cell r="E18631" t="str">
            <v>KAC-N VINTAGE SOFT K TT 0.9/1.1MM TR1 VT0304 3378 (13271) PC</v>
          </cell>
          <cell r="F18631">
            <v>199</v>
          </cell>
          <cell r="G18631">
            <v>11500</v>
          </cell>
          <cell r="H18631">
            <v>45111</v>
          </cell>
          <cell r="I18631">
            <v>45117</v>
          </cell>
          <cell r="O18631" t="str">
            <v>PRO</v>
          </cell>
        </row>
        <row r="18632">
          <cell r="C18632" t="str">
            <v>150014415/10</v>
          </cell>
          <cell r="D18632" t="str">
            <v>DONGGUAN PREMIER</v>
          </cell>
          <cell r="E18632" t="str">
            <v>KAC-N VINTAGE SOFT K TT 0.9/1.1MM TR1 VT0304 3378 (13271) PC</v>
          </cell>
          <cell r="F18632">
            <v>199</v>
          </cell>
          <cell r="G18632">
            <v>11500</v>
          </cell>
          <cell r="H18632">
            <v>45111</v>
          </cell>
          <cell r="I18632">
            <v>45117</v>
          </cell>
          <cell r="O18632" t="str">
            <v>PRO</v>
          </cell>
        </row>
        <row r="18633">
          <cell r="C18633" t="str">
            <v>150014415/20</v>
          </cell>
          <cell r="D18633" t="str">
            <v>DONGGUAN PREMIER</v>
          </cell>
          <cell r="E18633" t="str">
            <v>CAC-N VINTAGE SOFT K TT TSF 1.2/1.4MM TR TAN VT0304 3378 (13271) PC</v>
          </cell>
          <cell r="F18633">
            <v>140</v>
          </cell>
          <cell r="G18633">
            <v>9200</v>
          </cell>
          <cell r="H18633">
            <v>45114</v>
          </cell>
          <cell r="I18633">
            <v>45117</v>
          </cell>
          <cell r="O18633" t="str">
            <v>PRO</v>
          </cell>
        </row>
        <row r="18634">
          <cell r="C18634" t="str">
            <v>150014415/20</v>
          </cell>
          <cell r="D18634" t="str">
            <v>DONGGUAN PREMIER</v>
          </cell>
          <cell r="E18634" t="str">
            <v>CAC-N VINTAGE SOFT K TT TSF 1.2/1.4MM TR TAN VT0304 3378 (13271) PC</v>
          </cell>
          <cell r="F18634">
            <v>140</v>
          </cell>
          <cell r="G18634">
            <v>9200</v>
          </cell>
          <cell r="H18634">
            <v>45114</v>
          </cell>
          <cell r="I18634">
            <v>45117</v>
          </cell>
          <cell r="O18634" t="str">
            <v>PRO</v>
          </cell>
        </row>
        <row r="18635">
          <cell r="C18635" t="str">
            <v>150014415/20</v>
          </cell>
          <cell r="D18635" t="str">
            <v>DONGGUAN PREMIER</v>
          </cell>
          <cell r="E18635" t="str">
            <v>CAC-N VINTAGE SOFT K TT TSF 1.2/1.4MM TR TAN VT0304 3378 (13271) PC</v>
          </cell>
          <cell r="F18635">
            <v>140</v>
          </cell>
          <cell r="G18635">
            <v>9200</v>
          </cell>
          <cell r="H18635">
            <v>45114</v>
          </cell>
          <cell r="I18635">
            <v>45117</v>
          </cell>
          <cell r="O18635" t="str">
            <v>PRO</v>
          </cell>
        </row>
        <row r="18636">
          <cell r="C18636" t="str">
            <v>150014415/20</v>
          </cell>
          <cell r="D18636" t="str">
            <v>DONGGUAN PREMIER</v>
          </cell>
          <cell r="E18636" t="str">
            <v>CAC-N VINTAGE SOFT K TT TSF 1.2/1.4MM TR TAN VT0304 3378 (13271) PC</v>
          </cell>
          <cell r="F18636">
            <v>140</v>
          </cell>
          <cell r="G18636">
            <v>9200</v>
          </cell>
          <cell r="H18636">
            <v>45114</v>
          </cell>
          <cell r="I18636">
            <v>45117</v>
          </cell>
          <cell r="O18636" t="str">
            <v>PRO</v>
          </cell>
        </row>
        <row r="18637">
          <cell r="C18637" t="str">
            <v>150014415/20</v>
          </cell>
          <cell r="D18637" t="str">
            <v>DONGGUAN PREMIER</v>
          </cell>
          <cell r="E18637" t="str">
            <v>CAC-N VINTAGE SOFT K TT TSF 1.2/1.4MM TR TAN VT0304 3378 (13271) PC</v>
          </cell>
          <cell r="F18637">
            <v>140</v>
          </cell>
          <cell r="G18637">
            <v>9200</v>
          </cell>
          <cell r="H18637">
            <v>45114</v>
          </cell>
          <cell r="I18637">
            <v>45117</v>
          </cell>
          <cell r="O18637" t="str">
            <v>PRO</v>
          </cell>
        </row>
        <row r="18638">
          <cell r="C18638" t="str">
            <v>150014415/20</v>
          </cell>
          <cell r="D18638" t="str">
            <v>DONGGUAN PREMIER</v>
          </cell>
          <cell r="E18638" t="str">
            <v>CAC-N VINTAGE SOFT K TT TSF 1.2/1.4MM TR TAN VT0304 3378 (13271) PC</v>
          </cell>
          <cell r="F18638">
            <v>140</v>
          </cell>
          <cell r="G18638">
            <v>9200</v>
          </cell>
          <cell r="H18638">
            <v>45114</v>
          </cell>
          <cell r="I18638">
            <v>45117</v>
          </cell>
          <cell r="O18638" t="str">
            <v>PRO</v>
          </cell>
        </row>
        <row r="18639">
          <cell r="C18639" t="str">
            <v>150014415/20</v>
          </cell>
          <cell r="D18639" t="str">
            <v>DONGGUAN PREMIER</v>
          </cell>
          <cell r="E18639" t="str">
            <v>CAC-N VINTAGE SOFT K TT TSF 1.2/1.4MM TR TAN VT0304 3378 (13271) PC</v>
          </cell>
          <cell r="F18639">
            <v>140</v>
          </cell>
          <cell r="G18639">
            <v>9200</v>
          </cell>
          <cell r="H18639">
            <v>45114</v>
          </cell>
          <cell r="I18639">
            <v>45117</v>
          </cell>
          <cell r="O18639" t="str">
            <v>PRO</v>
          </cell>
        </row>
        <row r="18640">
          <cell r="C18640" t="str">
            <v>150014415/20</v>
          </cell>
          <cell r="D18640" t="str">
            <v>DONGGUAN PREMIER</v>
          </cell>
          <cell r="E18640" t="str">
            <v>CAC-N VINTAGE SOFT K TT TSF 1.2/1.4MM TR TAN VT0304 3378 (13271) PC</v>
          </cell>
          <cell r="F18640">
            <v>140</v>
          </cell>
          <cell r="G18640">
            <v>9200</v>
          </cell>
          <cell r="H18640">
            <v>45114</v>
          </cell>
          <cell r="I18640">
            <v>45117</v>
          </cell>
          <cell r="O18640" t="str">
            <v>PRO</v>
          </cell>
        </row>
        <row r="18641">
          <cell r="C18641" t="str">
            <v>150014415/20</v>
          </cell>
          <cell r="D18641" t="str">
            <v>DONGGUAN PREMIER</v>
          </cell>
          <cell r="E18641" t="str">
            <v>CAC-N VINTAGE SOFT K TT TSF 1.2/1.4MM TR TAN VT0304 3378 (13271) PC</v>
          </cell>
          <cell r="F18641">
            <v>140</v>
          </cell>
          <cell r="G18641">
            <v>9200</v>
          </cell>
          <cell r="H18641">
            <v>45114</v>
          </cell>
          <cell r="I18641">
            <v>45117</v>
          </cell>
          <cell r="O18641" t="str">
            <v>PRO</v>
          </cell>
        </row>
        <row r="18642">
          <cell r="C18642" t="str">
            <v>150014415/20</v>
          </cell>
          <cell r="D18642" t="str">
            <v>DONGGUAN PREMIER</v>
          </cell>
          <cell r="E18642" t="str">
            <v>CAC-N VINTAGE SOFT K TT TSF 1.2/1.4MM TR TAN VT0304 3378 (13271) PC</v>
          </cell>
          <cell r="F18642">
            <v>140</v>
          </cell>
          <cell r="G18642">
            <v>9200</v>
          </cell>
          <cell r="H18642">
            <v>45114</v>
          </cell>
          <cell r="I18642">
            <v>45117</v>
          </cell>
          <cell r="O18642" t="str">
            <v>PRO</v>
          </cell>
        </row>
        <row r="18643">
          <cell r="C18643" t="str">
            <v>150014415/20</v>
          </cell>
          <cell r="D18643" t="str">
            <v>DONGGUAN PREMIER</v>
          </cell>
          <cell r="E18643" t="str">
            <v>CAC-N VINTAGE SOFT K TT TSF 1.2/1.4MM TR TAN VT0304 3378 (13271) PC</v>
          </cell>
          <cell r="F18643">
            <v>140</v>
          </cell>
          <cell r="G18643">
            <v>9200</v>
          </cell>
          <cell r="H18643">
            <v>45114</v>
          </cell>
          <cell r="I18643">
            <v>45117</v>
          </cell>
          <cell r="O18643" t="str">
            <v>PRO</v>
          </cell>
        </row>
        <row r="18644">
          <cell r="C18644" t="str">
            <v>150014415/20</v>
          </cell>
          <cell r="D18644" t="str">
            <v>DONGGUAN PREMIER</v>
          </cell>
          <cell r="E18644" t="str">
            <v>CAC-N VINTAGE SOFT K TT TSF 1.2/1.4MM TR TAN VT0304 3378 (13271) PC</v>
          </cell>
          <cell r="F18644">
            <v>140</v>
          </cell>
          <cell r="G18644">
            <v>9200</v>
          </cell>
          <cell r="H18644">
            <v>45114</v>
          </cell>
          <cell r="I18644">
            <v>45117</v>
          </cell>
          <cell r="O18644" t="str">
            <v>PRO</v>
          </cell>
        </row>
        <row r="18645">
          <cell r="C18645" t="str">
            <v>150014415/20</v>
          </cell>
          <cell r="D18645" t="str">
            <v>DONGGUAN PREMIER</v>
          </cell>
          <cell r="E18645" t="str">
            <v>CAC-N VINTAGE SOFT K TT TSF 1.2/1.4MM TR TAN VT0304 3378 (13271) PC</v>
          </cell>
          <cell r="F18645">
            <v>140</v>
          </cell>
          <cell r="G18645">
            <v>9200</v>
          </cell>
          <cell r="H18645">
            <v>45114</v>
          </cell>
          <cell r="I18645">
            <v>45117</v>
          </cell>
          <cell r="O18645" t="str">
            <v>PRO</v>
          </cell>
        </row>
        <row r="18646">
          <cell r="C18646" t="str">
            <v>150014415/20</v>
          </cell>
          <cell r="D18646" t="str">
            <v>DONGGUAN PREMIER</v>
          </cell>
          <cell r="E18646" t="str">
            <v>CAC-N VINTAGE SOFT K TT TSF 1.2/1.4MM TR TAN VT0304 3378 (13271) PC</v>
          </cell>
          <cell r="F18646">
            <v>140</v>
          </cell>
          <cell r="G18646">
            <v>9200</v>
          </cell>
          <cell r="H18646">
            <v>45114</v>
          </cell>
          <cell r="I18646">
            <v>45117</v>
          </cell>
          <cell r="O18646" t="str">
            <v>PRO</v>
          </cell>
        </row>
        <row r="18647">
          <cell r="C18647" t="str">
            <v>150014415/20</v>
          </cell>
          <cell r="D18647" t="str">
            <v>DONGGUAN PREMIER</v>
          </cell>
          <cell r="E18647" t="str">
            <v>CAC-N VINTAGE SOFT K TT TSF 1.2/1.4MM TR TAN VT0304 3378 (13271) PC</v>
          </cell>
          <cell r="F18647">
            <v>140</v>
          </cell>
          <cell r="G18647">
            <v>9200</v>
          </cell>
          <cell r="H18647">
            <v>45114</v>
          </cell>
          <cell r="I18647">
            <v>45117</v>
          </cell>
          <cell r="O18647" t="str">
            <v>PRO</v>
          </cell>
        </row>
        <row r="18648">
          <cell r="C18648" t="str">
            <v>150014415/20</v>
          </cell>
          <cell r="D18648" t="str">
            <v>DONGGUAN PREMIER</v>
          </cell>
          <cell r="E18648" t="str">
            <v>CAC-N VINTAGE SOFT K TT TSF 1.2/1.4MM TR TAN VT0304 3378 (13271) PC</v>
          </cell>
          <cell r="F18648">
            <v>140</v>
          </cell>
          <cell r="G18648">
            <v>9200</v>
          </cell>
          <cell r="H18648">
            <v>45114</v>
          </cell>
          <cell r="I18648">
            <v>45117</v>
          </cell>
          <cell r="O18648" t="str">
            <v>PRO</v>
          </cell>
        </row>
        <row r="18649">
          <cell r="C18649" t="str">
            <v>150014415/20</v>
          </cell>
          <cell r="D18649" t="str">
            <v>DONGGUAN PREMIER</v>
          </cell>
          <cell r="E18649" t="str">
            <v>CAC-N VINTAGE SOFT K TT TSF 1.2/1.4MM TR TAN VT0304 3378 (13271) PC</v>
          </cell>
          <cell r="F18649">
            <v>140</v>
          </cell>
          <cell r="G18649">
            <v>9200</v>
          </cell>
          <cell r="H18649">
            <v>45114</v>
          </cell>
          <cell r="I18649">
            <v>45117</v>
          </cell>
          <cell r="O18649" t="str">
            <v>PRO</v>
          </cell>
        </row>
        <row r="18650">
          <cell r="C18650" t="str">
            <v>150014415/20</v>
          </cell>
          <cell r="D18650" t="str">
            <v>DONGGUAN PREMIER</v>
          </cell>
          <cell r="E18650" t="str">
            <v>CAC-N VINTAGE SOFT K TT TSF 1.2/1.4MM TR TAN VT0304 3378 (13271) PC</v>
          </cell>
          <cell r="F18650">
            <v>140</v>
          </cell>
          <cell r="G18650">
            <v>9200</v>
          </cell>
          <cell r="H18650">
            <v>45114</v>
          </cell>
          <cell r="I18650">
            <v>45117</v>
          </cell>
          <cell r="O18650" t="str">
            <v>PRO</v>
          </cell>
        </row>
        <row r="18651">
          <cell r="C18651" t="str">
            <v>150014416/10</v>
          </cell>
          <cell r="D18651" t="str">
            <v>THEODORE ALEXANDER HCM LTD</v>
          </cell>
          <cell r="E18651" t="str">
            <v>CAC-N DISTRESS 1.1/1.3MM TR1 BLACK (6037) PC</v>
          </cell>
          <cell r="F18651">
            <v>20</v>
          </cell>
          <cell r="G18651">
            <v>1150</v>
          </cell>
          <cell r="H18651">
            <v>45110</v>
          </cell>
          <cell r="I18651">
            <v>45112</v>
          </cell>
          <cell r="O18651" t="str">
            <v>PRO</v>
          </cell>
        </row>
        <row r="18652">
          <cell r="C18652" t="str">
            <v>150014416/10</v>
          </cell>
          <cell r="D18652" t="str">
            <v>THEODORE ALEXANDER HCM LTD</v>
          </cell>
          <cell r="E18652" t="str">
            <v>CAC-N DISTRESS 1.1/1.3MM TR1 BLACK (6037) PC</v>
          </cell>
          <cell r="F18652">
            <v>20</v>
          </cell>
          <cell r="G18652">
            <v>1150</v>
          </cell>
          <cell r="H18652">
            <v>45110</v>
          </cell>
          <cell r="I18652">
            <v>45112</v>
          </cell>
          <cell r="O18652" t="str">
            <v>PRO</v>
          </cell>
        </row>
        <row r="18653">
          <cell r="C18653" t="str">
            <v>150014416/10</v>
          </cell>
          <cell r="D18653" t="str">
            <v>THEODORE ALEXANDER HCM LTD</v>
          </cell>
          <cell r="E18653" t="str">
            <v>CAC-N DISTRESS 1.1/1.3MM TR1 BLACK (6037) PC</v>
          </cell>
          <cell r="F18653">
            <v>20</v>
          </cell>
          <cell r="G18653">
            <v>1150</v>
          </cell>
          <cell r="H18653">
            <v>45110</v>
          </cell>
          <cell r="I18653">
            <v>45112</v>
          </cell>
          <cell r="O18653" t="str">
            <v>PRO</v>
          </cell>
        </row>
        <row r="18654">
          <cell r="C18654" t="str">
            <v>150014416/10</v>
          </cell>
          <cell r="D18654" t="str">
            <v>THEODORE ALEXANDER HCM LTD</v>
          </cell>
          <cell r="E18654" t="str">
            <v>CAC-N DISTRESS 1.1/1.3MM TR1 BLACK (6037) PC</v>
          </cell>
          <cell r="F18654">
            <v>20</v>
          </cell>
          <cell r="G18654">
            <v>1150</v>
          </cell>
          <cell r="H18654">
            <v>45110</v>
          </cell>
          <cell r="I18654">
            <v>45112</v>
          </cell>
          <cell r="O18654" t="str">
            <v>PRO</v>
          </cell>
        </row>
        <row r="18655">
          <cell r="C18655" t="str">
            <v>150014416/10</v>
          </cell>
          <cell r="D18655" t="str">
            <v>THEODORE ALEXANDER HCM LTD</v>
          </cell>
          <cell r="E18655" t="str">
            <v>CAC-N DISTRESS 1.1/1.3MM TR1 BLACK (6037) PC</v>
          </cell>
          <cell r="F18655">
            <v>20</v>
          </cell>
          <cell r="G18655">
            <v>1150</v>
          </cell>
          <cell r="H18655">
            <v>45110</v>
          </cell>
          <cell r="I18655">
            <v>45112</v>
          </cell>
          <cell r="O18655" t="str">
            <v>PRO</v>
          </cell>
        </row>
        <row r="18656">
          <cell r="C18656" t="str">
            <v>150014416/10</v>
          </cell>
          <cell r="D18656" t="str">
            <v>THEODORE ALEXANDER HCM LTD</v>
          </cell>
          <cell r="E18656" t="str">
            <v>CAC-N DISTRESS 1.1/1.3MM TR1 BLACK (6037) PC</v>
          </cell>
          <cell r="F18656">
            <v>20</v>
          </cell>
          <cell r="G18656">
            <v>1150</v>
          </cell>
          <cell r="H18656">
            <v>45110</v>
          </cell>
          <cell r="I18656">
            <v>45112</v>
          </cell>
          <cell r="O18656" t="str">
            <v>PRO</v>
          </cell>
        </row>
        <row r="18657">
          <cell r="C18657" t="str">
            <v>150014416/10</v>
          </cell>
          <cell r="D18657" t="str">
            <v>THEODORE ALEXANDER HCM LTD</v>
          </cell>
          <cell r="E18657" t="str">
            <v>CAC-N DISTRESS 1.1/1.3MM TR1 BLACK (6037) PC</v>
          </cell>
          <cell r="F18657">
            <v>20</v>
          </cell>
          <cell r="G18657">
            <v>1150</v>
          </cell>
          <cell r="H18657">
            <v>45110</v>
          </cell>
          <cell r="I18657">
            <v>45112</v>
          </cell>
          <cell r="O18657" t="str">
            <v>PRO</v>
          </cell>
        </row>
        <row r="18658">
          <cell r="C18658" t="str">
            <v>150014416/10</v>
          </cell>
          <cell r="D18658" t="str">
            <v>THEODORE ALEXANDER HCM LTD</v>
          </cell>
          <cell r="E18658" t="str">
            <v>CAC-N DISTRESS 1.1/1.3MM TR1 BLACK (6037) PC</v>
          </cell>
          <cell r="F18658">
            <v>20</v>
          </cell>
          <cell r="G18658">
            <v>1150</v>
          </cell>
          <cell r="H18658">
            <v>45110</v>
          </cell>
          <cell r="I18658">
            <v>45112</v>
          </cell>
          <cell r="O18658" t="str">
            <v>PRO</v>
          </cell>
        </row>
        <row r="18659">
          <cell r="C18659" t="str">
            <v>150014416/10</v>
          </cell>
          <cell r="D18659" t="str">
            <v>THEODORE ALEXANDER HCM LTD</v>
          </cell>
          <cell r="E18659" t="str">
            <v>CAC-N DISTRESS 1.1/1.3MM TR1 BLACK (6037) PC</v>
          </cell>
          <cell r="F18659">
            <v>20</v>
          </cell>
          <cell r="G18659">
            <v>1150</v>
          </cell>
          <cell r="H18659">
            <v>45110</v>
          </cell>
          <cell r="I18659">
            <v>45112</v>
          </cell>
          <cell r="O18659" t="str">
            <v>PRO</v>
          </cell>
        </row>
        <row r="18660">
          <cell r="C18660" t="str">
            <v>150014417/10</v>
          </cell>
          <cell r="D18660" t="str">
            <v>HAPPY FURNITURE (VIETNAM) CO.,LTD</v>
          </cell>
          <cell r="E18660" t="str">
            <v>KAC-N MEKONG TT 0.9/1.1MM TR BRONZE (4363) PC</v>
          </cell>
          <cell r="F18660">
            <v>933</v>
          </cell>
          <cell r="G18660">
            <v>41800</v>
          </cell>
          <cell r="H18660">
            <v>45113</v>
          </cell>
          <cell r="I18660">
            <v>45127</v>
          </cell>
          <cell r="O18660" t="str">
            <v>PRO</v>
          </cell>
        </row>
        <row r="18661">
          <cell r="C18661" t="str">
            <v>150014417/10</v>
          </cell>
          <cell r="D18661" t="str">
            <v>HAPPY FURNITURE (VIETNAM) CO.,LTD</v>
          </cell>
          <cell r="E18661" t="str">
            <v>KAC-N MEKONG TT 0.9/1.1MM TR BRONZE (4363) PC</v>
          </cell>
          <cell r="F18661">
            <v>933</v>
          </cell>
          <cell r="G18661">
            <v>41800</v>
          </cell>
          <cell r="H18661">
            <v>45113</v>
          </cell>
          <cell r="I18661">
            <v>45127</v>
          </cell>
          <cell r="O18661" t="str">
            <v>PRO</v>
          </cell>
        </row>
        <row r="18662">
          <cell r="C18662" t="str">
            <v>150014417/10</v>
          </cell>
          <cell r="D18662" t="str">
            <v>HAPPY FURNITURE (VIETNAM) CO.,LTD</v>
          </cell>
          <cell r="E18662" t="str">
            <v>KAC-N MEKONG TT 0.9/1.1MM TR BRONZE (4363) PC</v>
          </cell>
          <cell r="F18662">
            <v>933</v>
          </cell>
          <cell r="G18662">
            <v>41800</v>
          </cell>
          <cell r="H18662">
            <v>45113</v>
          </cell>
          <cell r="I18662">
            <v>45127</v>
          </cell>
          <cell r="O18662" t="str">
            <v>PRO</v>
          </cell>
        </row>
        <row r="18663">
          <cell r="C18663" t="str">
            <v>150014417/10</v>
          </cell>
          <cell r="D18663" t="str">
            <v>HAPPY FURNITURE (VIETNAM) CO.,LTD</v>
          </cell>
          <cell r="E18663" t="str">
            <v>KAC-N MEKONG TT 0.9/1.1MM TR BRONZE (4363) PC</v>
          </cell>
          <cell r="F18663">
            <v>933</v>
          </cell>
          <cell r="G18663">
            <v>41800</v>
          </cell>
          <cell r="H18663">
            <v>45113</v>
          </cell>
          <cell r="I18663">
            <v>45127</v>
          </cell>
          <cell r="O18663" t="str">
            <v>PRO</v>
          </cell>
        </row>
        <row r="18664">
          <cell r="C18664" t="str">
            <v>150014417/10</v>
          </cell>
          <cell r="D18664" t="str">
            <v>HAPPY FURNITURE (VIETNAM) CO.,LTD</v>
          </cell>
          <cell r="E18664" t="str">
            <v>KAC-N MEKONG TT 0.9/1.1MM TR BRONZE (4363) PC</v>
          </cell>
          <cell r="F18664">
            <v>933</v>
          </cell>
          <cell r="G18664">
            <v>41800</v>
          </cell>
          <cell r="H18664">
            <v>45113</v>
          </cell>
          <cell r="I18664">
            <v>45127</v>
          </cell>
          <cell r="O18664" t="str">
            <v>PRO</v>
          </cell>
        </row>
        <row r="18665">
          <cell r="C18665" t="str">
            <v>150014417/10</v>
          </cell>
          <cell r="D18665" t="str">
            <v>HAPPY FURNITURE (VIETNAM) CO.,LTD</v>
          </cell>
          <cell r="E18665" t="str">
            <v>KAC-N MEKONG TT 0.9/1.1MM TR BRONZE (4363) PC</v>
          </cell>
          <cell r="F18665">
            <v>933</v>
          </cell>
          <cell r="G18665">
            <v>41800</v>
          </cell>
          <cell r="H18665">
            <v>45113</v>
          </cell>
          <cell r="I18665">
            <v>45127</v>
          </cell>
          <cell r="O18665" t="str">
            <v>PRO</v>
          </cell>
        </row>
        <row r="18666">
          <cell r="C18666" t="str">
            <v>150014417/10</v>
          </cell>
          <cell r="D18666" t="str">
            <v>HAPPY FURNITURE (VIETNAM) CO.,LTD</v>
          </cell>
          <cell r="E18666" t="str">
            <v>KAC-N MEKONG TT 0.9/1.1MM TR BRONZE (4363) PC</v>
          </cell>
          <cell r="F18666">
            <v>933</v>
          </cell>
          <cell r="G18666">
            <v>41800</v>
          </cell>
          <cell r="H18666">
            <v>45113</v>
          </cell>
          <cell r="I18666">
            <v>45127</v>
          </cell>
          <cell r="O18666" t="str">
            <v>PRO</v>
          </cell>
        </row>
        <row r="18667">
          <cell r="C18667" t="str">
            <v>150014417/10</v>
          </cell>
          <cell r="D18667" t="str">
            <v>HAPPY FURNITURE (VIETNAM) CO.,LTD</v>
          </cell>
          <cell r="E18667" t="str">
            <v>KAC-N MEKONG TT 0.9/1.1MM TR BRONZE (4363) PC</v>
          </cell>
          <cell r="F18667">
            <v>933</v>
          </cell>
          <cell r="G18667">
            <v>41800</v>
          </cell>
          <cell r="H18667">
            <v>45113</v>
          </cell>
          <cell r="I18667">
            <v>45127</v>
          </cell>
          <cell r="O18667" t="str">
            <v>PRO</v>
          </cell>
        </row>
        <row r="18668">
          <cell r="C18668" t="str">
            <v>150014417/10</v>
          </cell>
          <cell r="D18668" t="str">
            <v>HAPPY FURNITURE (VIETNAM) CO.,LTD</v>
          </cell>
          <cell r="E18668" t="str">
            <v>KAC-N MEKONG TT 0.9/1.1MM TR BRONZE (4363) PC</v>
          </cell>
          <cell r="F18668">
            <v>933</v>
          </cell>
          <cell r="G18668">
            <v>41800</v>
          </cell>
          <cell r="H18668">
            <v>45113</v>
          </cell>
          <cell r="I18668">
            <v>45127</v>
          </cell>
          <cell r="O18668" t="str">
            <v>PRO</v>
          </cell>
        </row>
        <row r="18669">
          <cell r="C18669" t="str">
            <v>150014417/10</v>
          </cell>
          <cell r="D18669" t="str">
            <v>HAPPY FURNITURE (VIETNAM) CO.,LTD</v>
          </cell>
          <cell r="E18669" t="str">
            <v>KAC-N MEKONG TT 0.9/1.1MM TR BRONZE (4363) PC</v>
          </cell>
          <cell r="F18669">
            <v>933</v>
          </cell>
          <cell r="G18669">
            <v>41800</v>
          </cell>
          <cell r="H18669">
            <v>45113</v>
          </cell>
          <cell r="I18669">
            <v>45127</v>
          </cell>
          <cell r="O18669" t="str">
            <v>PRO</v>
          </cell>
        </row>
        <row r="18670">
          <cell r="C18670" t="str">
            <v>150014417/10</v>
          </cell>
          <cell r="D18670" t="str">
            <v>HAPPY FURNITURE (VIETNAM) CO.,LTD</v>
          </cell>
          <cell r="E18670" t="str">
            <v>KAC-N MEKONG TT 0.9/1.1MM TR BRONZE (4363) PC</v>
          </cell>
          <cell r="F18670">
            <v>933</v>
          </cell>
          <cell r="G18670">
            <v>41800</v>
          </cell>
          <cell r="H18670">
            <v>45113</v>
          </cell>
          <cell r="I18670">
            <v>45127</v>
          </cell>
          <cell r="O18670" t="str">
            <v>PRO</v>
          </cell>
        </row>
        <row r="18671">
          <cell r="C18671" t="str">
            <v>150014381/10</v>
          </cell>
          <cell r="D18671" t="str">
            <v>GREEN ARTS FURNITURE</v>
          </cell>
          <cell r="E18671" t="str">
            <v>KAC-N MALDONADO 0.9/1.1MM TR1 WHITE T100 (7173) PC</v>
          </cell>
          <cell r="F18671">
            <v>137</v>
          </cell>
          <cell r="G18671">
            <v>8050</v>
          </cell>
          <cell r="H18671">
            <v>45114</v>
          </cell>
          <cell r="I18671">
            <v>45123</v>
          </cell>
          <cell r="O18671" t="str">
            <v>PRO</v>
          </cell>
        </row>
        <row r="18672">
          <cell r="C18672" t="str">
            <v>150014381/10</v>
          </cell>
          <cell r="D18672" t="str">
            <v>GREEN ARTS FURNITURE</v>
          </cell>
          <cell r="E18672" t="str">
            <v>KAC-N MALDONADO 0.9/1.1MM TR1 WHITE T100 (7173) PC</v>
          </cell>
          <cell r="F18672">
            <v>137</v>
          </cell>
          <cell r="G18672">
            <v>8050</v>
          </cell>
          <cell r="H18672">
            <v>45114</v>
          </cell>
          <cell r="I18672">
            <v>45123</v>
          </cell>
          <cell r="O18672" t="str">
            <v>PRO</v>
          </cell>
        </row>
        <row r="18673">
          <cell r="C18673" t="str">
            <v>150014381/10</v>
          </cell>
          <cell r="D18673" t="str">
            <v>GREEN ARTS FURNITURE</v>
          </cell>
          <cell r="E18673" t="str">
            <v>KAC-N MALDONADO 0.9/1.1MM TR1 WHITE T100 (7173) PC</v>
          </cell>
          <cell r="F18673">
            <v>137</v>
          </cell>
          <cell r="G18673">
            <v>8050</v>
          </cell>
          <cell r="H18673">
            <v>45114</v>
          </cell>
          <cell r="I18673">
            <v>45123</v>
          </cell>
          <cell r="O18673" t="str">
            <v>PRO</v>
          </cell>
        </row>
        <row r="18674">
          <cell r="C18674" t="str">
            <v>150014381/10</v>
          </cell>
          <cell r="D18674" t="str">
            <v>GREEN ARTS FURNITURE</v>
          </cell>
          <cell r="E18674" t="str">
            <v>KAC-N MALDONADO 0.9/1.1MM TR1 WHITE T100 (7173) PC</v>
          </cell>
          <cell r="F18674">
            <v>137</v>
          </cell>
          <cell r="G18674">
            <v>8050</v>
          </cell>
          <cell r="H18674">
            <v>45114</v>
          </cell>
          <cell r="I18674">
            <v>45123</v>
          </cell>
          <cell r="O18674" t="str">
            <v>PRO</v>
          </cell>
        </row>
        <row r="18675">
          <cell r="C18675" t="str">
            <v>150014381/10</v>
          </cell>
          <cell r="D18675" t="str">
            <v>GREEN ARTS FURNITURE</v>
          </cell>
          <cell r="E18675" t="str">
            <v>KAC-N MALDONADO 0.9/1.1MM TR1 WHITE T100 (7173) PC</v>
          </cell>
          <cell r="F18675">
            <v>137</v>
          </cell>
          <cell r="G18675">
            <v>8050</v>
          </cell>
          <cell r="H18675">
            <v>45114</v>
          </cell>
          <cell r="I18675">
            <v>45123</v>
          </cell>
          <cell r="O18675" t="str">
            <v>PRO</v>
          </cell>
        </row>
        <row r="18676">
          <cell r="C18676" t="str">
            <v>150014381/10</v>
          </cell>
          <cell r="D18676" t="str">
            <v>GREEN ARTS FURNITURE</v>
          </cell>
          <cell r="E18676" t="str">
            <v>KAC-N MALDONADO 0.9/1.1MM TR1 WHITE T100 (7173) PC</v>
          </cell>
          <cell r="F18676">
            <v>137</v>
          </cell>
          <cell r="G18676">
            <v>8050</v>
          </cell>
          <cell r="H18676">
            <v>45114</v>
          </cell>
          <cell r="I18676">
            <v>45123</v>
          </cell>
          <cell r="O18676" t="str">
            <v>PRO</v>
          </cell>
        </row>
        <row r="18677">
          <cell r="C18677" t="str">
            <v>150014381/10</v>
          </cell>
          <cell r="D18677" t="str">
            <v>GREEN ARTS FURNITURE</v>
          </cell>
          <cell r="E18677" t="str">
            <v>KAC-N MALDONADO 0.9/1.1MM TR1 WHITE T100 (7173) PC</v>
          </cell>
          <cell r="F18677">
            <v>137</v>
          </cell>
          <cell r="G18677">
            <v>8050</v>
          </cell>
          <cell r="H18677">
            <v>45114</v>
          </cell>
          <cell r="I18677">
            <v>45123</v>
          </cell>
          <cell r="O18677" t="str">
            <v>PRO</v>
          </cell>
        </row>
        <row r="18678">
          <cell r="C18678" t="str">
            <v>150014381/10</v>
          </cell>
          <cell r="D18678" t="str">
            <v>GREEN ARTS FURNITURE</v>
          </cell>
          <cell r="E18678" t="str">
            <v>KAC-N MALDONADO 0.9/1.1MM TR1 WHITE T100 (7173) PC</v>
          </cell>
          <cell r="F18678">
            <v>137</v>
          </cell>
          <cell r="G18678">
            <v>8050</v>
          </cell>
          <cell r="H18678">
            <v>45114</v>
          </cell>
          <cell r="I18678">
            <v>45123</v>
          </cell>
          <cell r="O18678" t="str">
            <v>PRO</v>
          </cell>
        </row>
        <row r="18679">
          <cell r="C18679" t="str">
            <v>150014381/10</v>
          </cell>
          <cell r="D18679" t="str">
            <v>GREEN ARTS FURNITURE</v>
          </cell>
          <cell r="E18679" t="str">
            <v>KAC-N MALDONADO 0.9/1.1MM TR1 WHITE T100 (7173) PC</v>
          </cell>
          <cell r="F18679">
            <v>137</v>
          </cell>
          <cell r="G18679">
            <v>8050</v>
          </cell>
          <cell r="H18679">
            <v>45114</v>
          </cell>
          <cell r="I18679">
            <v>45123</v>
          </cell>
          <cell r="O18679" t="str">
            <v>PRO</v>
          </cell>
        </row>
        <row r="18680">
          <cell r="C18680" t="str">
            <v>150014381/10</v>
          </cell>
          <cell r="D18680" t="str">
            <v>GREEN ARTS FURNITURE</v>
          </cell>
          <cell r="E18680" t="str">
            <v>KAC-N MALDONADO 0.9/1.1MM TR1 WHITE T100 (7173) PC</v>
          </cell>
          <cell r="F18680">
            <v>137</v>
          </cell>
          <cell r="G18680">
            <v>8050</v>
          </cell>
          <cell r="H18680">
            <v>45114</v>
          </cell>
          <cell r="I18680">
            <v>45123</v>
          </cell>
          <cell r="O18680" t="str">
            <v>PRO</v>
          </cell>
        </row>
        <row r="18681">
          <cell r="C18681" t="str">
            <v>150014420/10</v>
          </cell>
          <cell r="D18681" t="str">
            <v>JASON FURNITURE VIET NAM</v>
          </cell>
          <cell r="E18681" t="str">
            <v>CAC-N ALINE K TT 0.9/1.1MM TR1 GRAY MATTER 4793 U722181-K (17051) PC</v>
          </cell>
          <cell r="F18681">
            <v>133</v>
          </cell>
          <cell r="G18681">
            <v>8510</v>
          </cell>
          <cell r="H18681">
            <v>45126</v>
          </cell>
          <cell r="I18681">
            <v>45127</v>
          </cell>
          <cell r="O18681" t="str">
            <v>PRO</v>
          </cell>
        </row>
        <row r="18682">
          <cell r="C18682" t="str">
            <v>150014420/10</v>
          </cell>
          <cell r="D18682" t="str">
            <v>JASON FURNITURE VIET NAM</v>
          </cell>
          <cell r="E18682" t="str">
            <v>CAC-N ALINE K TT 0.9/1.1MM TR1 GRAY MATTER 4793 U722181-K (17051) PC</v>
          </cell>
          <cell r="F18682">
            <v>133</v>
          </cell>
          <cell r="G18682">
            <v>8510</v>
          </cell>
          <cell r="H18682">
            <v>45126</v>
          </cell>
          <cell r="I18682">
            <v>45127</v>
          </cell>
          <cell r="O18682" t="str">
            <v>PRO</v>
          </cell>
        </row>
        <row r="18683">
          <cell r="C18683" t="str">
            <v>150014420/10</v>
          </cell>
          <cell r="D18683" t="str">
            <v>JASON FURNITURE VIET NAM</v>
          </cell>
          <cell r="E18683" t="str">
            <v>CAC-N ALINE K TT 0.9/1.1MM TR1 GRAY MATTER 4793 U722181-K (17051) PC</v>
          </cell>
          <cell r="F18683">
            <v>133</v>
          </cell>
          <cell r="G18683">
            <v>8510</v>
          </cell>
          <cell r="H18683">
            <v>45126</v>
          </cell>
          <cell r="I18683">
            <v>45127</v>
          </cell>
          <cell r="O18683" t="str">
            <v>PRO</v>
          </cell>
        </row>
        <row r="18684">
          <cell r="C18684" t="str">
            <v>150014420/10</v>
          </cell>
          <cell r="D18684" t="str">
            <v>JASON FURNITURE VIET NAM</v>
          </cell>
          <cell r="E18684" t="str">
            <v>CAC-N ALINE K TT 0.9/1.1MM TR1 GRAY MATTER 4793 U722181-K (17051) PC</v>
          </cell>
          <cell r="F18684">
            <v>133</v>
          </cell>
          <cell r="G18684">
            <v>8510</v>
          </cell>
          <cell r="H18684">
            <v>45126</v>
          </cell>
          <cell r="I18684">
            <v>45127</v>
          </cell>
          <cell r="O18684" t="str">
            <v>PRO</v>
          </cell>
        </row>
        <row r="18685">
          <cell r="C18685" t="str">
            <v>150014420/10</v>
          </cell>
          <cell r="D18685" t="str">
            <v>JASON FURNITURE VIET NAM</v>
          </cell>
          <cell r="E18685" t="str">
            <v>CAC-N ALINE K TT 0.9/1.1MM TR1 GRAY MATTER 4793 U722181-K (17051) PC</v>
          </cell>
          <cell r="F18685">
            <v>133</v>
          </cell>
          <cell r="G18685">
            <v>8510</v>
          </cell>
          <cell r="H18685">
            <v>45126</v>
          </cell>
          <cell r="I18685">
            <v>45127</v>
          </cell>
          <cell r="O18685" t="str">
            <v>PRO</v>
          </cell>
        </row>
        <row r="18686">
          <cell r="C18686" t="str">
            <v>150014420/10</v>
          </cell>
          <cell r="D18686" t="str">
            <v>JASON FURNITURE VIET NAM</v>
          </cell>
          <cell r="E18686" t="str">
            <v>CAC-N ALINE K TT 0.9/1.1MM TR1 GRAY MATTER 4793 U722181-K (17051) PC</v>
          </cell>
          <cell r="F18686">
            <v>133</v>
          </cell>
          <cell r="G18686">
            <v>8510</v>
          </cell>
          <cell r="H18686">
            <v>45126</v>
          </cell>
          <cell r="I18686">
            <v>45127</v>
          </cell>
          <cell r="O18686" t="str">
            <v>PRO</v>
          </cell>
        </row>
        <row r="18687">
          <cell r="C18687" t="str">
            <v>150014420/10</v>
          </cell>
          <cell r="D18687" t="str">
            <v>JASON FURNITURE VIET NAM</v>
          </cell>
          <cell r="E18687" t="str">
            <v>CAC-N ALINE K TT 0.9/1.1MM TR1 GRAY MATTER 4793 U722181-K (17051) PC</v>
          </cell>
          <cell r="F18687">
            <v>133</v>
          </cell>
          <cell r="G18687">
            <v>8510</v>
          </cell>
          <cell r="H18687">
            <v>45126</v>
          </cell>
          <cell r="I18687">
            <v>45127</v>
          </cell>
          <cell r="O18687" t="str">
            <v>PRO</v>
          </cell>
        </row>
        <row r="18688">
          <cell r="C18688" t="str">
            <v>150014420/10</v>
          </cell>
          <cell r="D18688" t="str">
            <v>JASON FURNITURE VIET NAM</v>
          </cell>
          <cell r="E18688" t="str">
            <v>CAC-N ALINE K TT 0.9/1.1MM TR1 GRAY MATTER 4793 U722181-K (17051) PC</v>
          </cell>
          <cell r="F18688">
            <v>133</v>
          </cell>
          <cell r="G18688">
            <v>8510</v>
          </cell>
          <cell r="H18688">
            <v>45126</v>
          </cell>
          <cell r="I18688">
            <v>45127</v>
          </cell>
          <cell r="O18688" t="str">
            <v>PRO</v>
          </cell>
        </row>
        <row r="18689">
          <cell r="C18689" t="str">
            <v>150014420/10</v>
          </cell>
          <cell r="D18689" t="str">
            <v>JASON FURNITURE VIET NAM</v>
          </cell>
          <cell r="E18689" t="str">
            <v>CAC-N ALINE K TT 0.9/1.1MM TR1 GRAY MATTER 4793 U722181-K (17051) PC</v>
          </cell>
          <cell r="F18689">
            <v>133</v>
          </cell>
          <cell r="G18689">
            <v>8510</v>
          </cell>
          <cell r="H18689">
            <v>45126</v>
          </cell>
          <cell r="I18689">
            <v>45127</v>
          </cell>
          <cell r="O18689" t="str">
            <v>PRO</v>
          </cell>
        </row>
        <row r="18690">
          <cell r="C18690" t="str">
            <v>150014420/10</v>
          </cell>
          <cell r="D18690" t="str">
            <v>JASON FURNITURE VIET NAM</v>
          </cell>
          <cell r="E18690" t="str">
            <v>CAC-N ALINE K TT 0.9/1.1MM TR1 GRAY MATTER 4793 U722181-K (17051) PC</v>
          </cell>
          <cell r="F18690">
            <v>133</v>
          </cell>
          <cell r="G18690">
            <v>8510</v>
          </cell>
          <cell r="H18690">
            <v>45126</v>
          </cell>
          <cell r="I18690">
            <v>45127</v>
          </cell>
          <cell r="O18690" t="str">
            <v>PRO</v>
          </cell>
        </row>
        <row r="18691">
          <cell r="C18691" t="str">
            <v>150014420/10</v>
          </cell>
          <cell r="D18691" t="str">
            <v>JASON FURNITURE VIET NAM</v>
          </cell>
          <cell r="E18691" t="str">
            <v>CAC-N ALINE K TT 0.9/1.1MM TR1 GRAY MATTER 4793 U722181-K (17051) PC</v>
          </cell>
          <cell r="F18691">
            <v>133</v>
          </cell>
          <cell r="G18691">
            <v>8510</v>
          </cell>
          <cell r="H18691">
            <v>45126</v>
          </cell>
          <cell r="I18691">
            <v>45127</v>
          </cell>
          <cell r="O18691" t="str">
            <v>PRO</v>
          </cell>
        </row>
        <row r="18692">
          <cell r="C18692" t="str">
            <v>150014420/10</v>
          </cell>
          <cell r="D18692" t="str">
            <v>JASON FURNITURE VIET NAM</v>
          </cell>
          <cell r="E18692" t="str">
            <v>CAC-N ALINE K TT 0.9/1.1MM TR1 GRAY MATTER 4793 U722181-K (17051) PC</v>
          </cell>
          <cell r="F18692">
            <v>133</v>
          </cell>
          <cell r="G18692">
            <v>8510</v>
          </cell>
          <cell r="H18692">
            <v>45126</v>
          </cell>
          <cell r="I18692">
            <v>45127</v>
          </cell>
          <cell r="O18692" t="str">
            <v>PRO</v>
          </cell>
        </row>
        <row r="18693">
          <cell r="C18693" t="str">
            <v>150014420/40</v>
          </cell>
          <cell r="D18693" t="str">
            <v>JASON FURNITURE VIET NAM</v>
          </cell>
          <cell r="E18693" t="str">
            <v>CAC-N ALINE K TT 0.9/1.1MM TR1 BUTTERNUT U722212-K (13306) PC</v>
          </cell>
          <cell r="F18693">
            <v>209</v>
          </cell>
          <cell r="G18693">
            <v>13800</v>
          </cell>
          <cell r="H18693">
            <v>45114</v>
          </cell>
          <cell r="I18693">
            <v>45127</v>
          </cell>
          <cell r="O18693" t="str">
            <v>PRO</v>
          </cell>
        </row>
        <row r="18694">
          <cell r="C18694" t="str">
            <v>150014420/40</v>
          </cell>
          <cell r="D18694" t="str">
            <v>JASON FURNITURE VIET NAM</v>
          </cell>
          <cell r="E18694" t="str">
            <v>CAC-N ALINE K TT 0.9/1.1MM TR1 BUTTERNUT U722212-K (13306) PC</v>
          </cell>
          <cell r="F18694">
            <v>209</v>
          </cell>
          <cell r="G18694">
            <v>13800</v>
          </cell>
          <cell r="H18694">
            <v>45114</v>
          </cell>
          <cell r="I18694">
            <v>45127</v>
          </cell>
          <cell r="O18694" t="str">
            <v>PRO</v>
          </cell>
        </row>
        <row r="18695">
          <cell r="C18695" t="str">
            <v>150014420/40</v>
          </cell>
          <cell r="D18695" t="str">
            <v>JASON FURNITURE VIET NAM</v>
          </cell>
          <cell r="E18695" t="str">
            <v>CAC-N ALINE K TT 0.9/1.1MM TR1 BUTTERNUT U722212-K (13306) PC</v>
          </cell>
          <cell r="F18695">
            <v>209</v>
          </cell>
          <cell r="G18695">
            <v>13800</v>
          </cell>
          <cell r="H18695">
            <v>45114</v>
          </cell>
          <cell r="I18695">
            <v>45127</v>
          </cell>
          <cell r="O18695" t="str">
            <v>PRO</v>
          </cell>
        </row>
        <row r="18696">
          <cell r="C18696" t="str">
            <v>150014420/40</v>
          </cell>
          <cell r="D18696" t="str">
            <v>JASON FURNITURE VIET NAM</v>
          </cell>
          <cell r="E18696" t="str">
            <v>CAC-N ALINE K TT 0.9/1.1MM TR1 BUTTERNUT U722212-K (13306) PC</v>
          </cell>
          <cell r="F18696">
            <v>209</v>
          </cell>
          <cell r="G18696">
            <v>13800</v>
          </cell>
          <cell r="H18696">
            <v>45114</v>
          </cell>
          <cell r="I18696">
            <v>45127</v>
          </cell>
          <cell r="O18696" t="str">
            <v>PRO</v>
          </cell>
        </row>
        <row r="18697">
          <cell r="C18697" t="str">
            <v>150014420/40</v>
          </cell>
          <cell r="D18697" t="str">
            <v>JASON FURNITURE VIET NAM</v>
          </cell>
          <cell r="E18697" t="str">
            <v>CAC-N ALINE K TT 0.9/1.1MM TR1 BUTTERNUT U722212-K (13306) PC</v>
          </cell>
          <cell r="F18697">
            <v>209</v>
          </cell>
          <cell r="G18697">
            <v>13800</v>
          </cell>
          <cell r="H18697">
            <v>45114</v>
          </cell>
          <cell r="I18697">
            <v>45127</v>
          </cell>
          <cell r="O18697" t="str">
            <v>PRO</v>
          </cell>
        </row>
        <row r="18698">
          <cell r="C18698" t="str">
            <v>150014420/40</v>
          </cell>
          <cell r="D18698" t="str">
            <v>JASON FURNITURE VIET NAM</v>
          </cell>
          <cell r="E18698" t="str">
            <v>CAC-N ALINE K TT 0.9/1.1MM TR1 BUTTERNUT U722212-K (13306) PC</v>
          </cell>
          <cell r="F18698">
            <v>125</v>
          </cell>
          <cell r="G18698">
            <v>13800</v>
          </cell>
          <cell r="H18698">
            <v>45114</v>
          </cell>
          <cell r="I18698">
            <v>45127</v>
          </cell>
          <cell r="O18698" t="str">
            <v>PRO</v>
          </cell>
        </row>
        <row r="18699">
          <cell r="C18699" t="str">
            <v>150014420/40</v>
          </cell>
          <cell r="D18699" t="str">
            <v>JASON FURNITURE VIET NAM</v>
          </cell>
          <cell r="E18699" t="str">
            <v>CAC-N ALINE K TT 0.9/1.1MM TR1 BUTTERNUT U722212-K (13306) PC</v>
          </cell>
          <cell r="F18699">
            <v>84</v>
          </cell>
          <cell r="G18699">
            <v>13800</v>
          </cell>
          <cell r="H18699">
            <v>45114</v>
          </cell>
          <cell r="I18699">
            <v>45127</v>
          </cell>
          <cell r="O18699" t="str">
            <v>PRO</v>
          </cell>
        </row>
        <row r="18700">
          <cell r="C18700" t="str">
            <v>150014420/40</v>
          </cell>
          <cell r="D18700" t="str">
            <v>JASON FURNITURE VIET NAM</v>
          </cell>
          <cell r="E18700" t="str">
            <v>CAC-N ALINE K TT 0.9/1.1MM TR1 BUTTERNUT U722212-K (13306) PC</v>
          </cell>
          <cell r="F18700">
            <v>209</v>
          </cell>
          <cell r="G18700">
            <v>13800</v>
          </cell>
          <cell r="H18700">
            <v>45114</v>
          </cell>
          <cell r="I18700">
            <v>45127</v>
          </cell>
          <cell r="O18700" t="str">
            <v>PRO</v>
          </cell>
        </row>
        <row r="18701">
          <cell r="C18701" t="str">
            <v>150014420/40</v>
          </cell>
          <cell r="D18701" t="str">
            <v>JASON FURNITURE VIET NAM</v>
          </cell>
          <cell r="E18701" t="str">
            <v>CAC-N ALINE K TT 0.9/1.1MM TR1 BUTTERNUT U722212-K (13306) PC</v>
          </cell>
          <cell r="F18701">
            <v>209</v>
          </cell>
          <cell r="G18701">
            <v>13800</v>
          </cell>
          <cell r="H18701">
            <v>45114</v>
          </cell>
          <cell r="I18701">
            <v>45127</v>
          </cell>
          <cell r="O18701" t="str">
            <v>PRO</v>
          </cell>
        </row>
        <row r="18702">
          <cell r="C18702" t="str">
            <v>150014420/40</v>
          </cell>
          <cell r="D18702" t="str">
            <v>JASON FURNITURE VIET NAM</v>
          </cell>
          <cell r="E18702" t="str">
            <v>CAC-N ALINE K TT 0.9/1.1MM TR1 BUTTERNUT U722212-K (13306) PC</v>
          </cell>
          <cell r="F18702">
            <v>209</v>
          </cell>
          <cell r="G18702">
            <v>13800</v>
          </cell>
          <cell r="H18702">
            <v>45114</v>
          </cell>
          <cell r="I18702">
            <v>45127</v>
          </cell>
          <cell r="O18702" t="str">
            <v>PRO</v>
          </cell>
        </row>
        <row r="18703">
          <cell r="C18703" t="str">
            <v>150014420/40</v>
          </cell>
          <cell r="D18703" t="str">
            <v>JASON FURNITURE VIET NAM</v>
          </cell>
          <cell r="E18703" t="str">
            <v>CAC-N ALINE K TT 0.9/1.1MM TR1 BUTTERNUT U722212-K (13306) PC</v>
          </cell>
          <cell r="F18703">
            <v>209</v>
          </cell>
          <cell r="G18703">
            <v>13800</v>
          </cell>
          <cell r="H18703">
            <v>45114</v>
          </cell>
          <cell r="I18703">
            <v>45127</v>
          </cell>
          <cell r="O18703" t="str">
            <v>PRO</v>
          </cell>
        </row>
        <row r="18704">
          <cell r="C18704" t="str">
            <v>150014420/40</v>
          </cell>
          <cell r="D18704" t="str">
            <v>JASON FURNITURE VIET NAM</v>
          </cell>
          <cell r="E18704" t="str">
            <v>CAC-N ALINE K TT 0.9/1.1MM TR1 BUTTERNUT U722212-K (13306) PC</v>
          </cell>
          <cell r="F18704">
            <v>209</v>
          </cell>
          <cell r="G18704">
            <v>13800</v>
          </cell>
          <cell r="H18704">
            <v>45114</v>
          </cell>
          <cell r="I18704">
            <v>45127</v>
          </cell>
          <cell r="O18704" t="str">
            <v>PRO</v>
          </cell>
        </row>
        <row r="18705">
          <cell r="C18705" t="str">
            <v>150014420/40</v>
          </cell>
          <cell r="D18705" t="str">
            <v>JASON FURNITURE VIET NAM</v>
          </cell>
          <cell r="E18705" t="str">
            <v>CAC-N ALINE K TT 0.9/1.1MM TR1 BUTTERNUT U722212-K (13306) PC</v>
          </cell>
          <cell r="F18705">
            <v>209</v>
          </cell>
          <cell r="G18705">
            <v>13800</v>
          </cell>
          <cell r="H18705">
            <v>45114</v>
          </cell>
          <cell r="I18705">
            <v>45127</v>
          </cell>
          <cell r="O18705" t="str">
            <v>PRO</v>
          </cell>
        </row>
        <row r="18706">
          <cell r="C18706" t="str">
            <v>150014420/50</v>
          </cell>
          <cell r="D18706" t="str">
            <v>JASON FURNITURE VIET NAM</v>
          </cell>
          <cell r="E18706" t="str">
            <v>CAC-N ALINE K TT 0.9/1.1MM TR1 BUTTERNUT U722212-K (13306) PC</v>
          </cell>
          <cell r="F18706">
            <v>334</v>
          </cell>
          <cell r="G18706">
            <v>23000</v>
          </cell>
          <cell r="H18706">
            <v>45114</v>
          </cell>
          <cell r="I18706">
            <v>45127</v>
          </cell>
          <cell r="O18706" t="str">
            <v>PRO</v>
          </cell>
        </row>
        <row r="18707">
          <cell r="C18707" t="str">
            <v>150014420/50</v>
          </cell>
          <cell r="D18707" t="str">
            <v>JASON FURNITURE VIET NAM</v>
          </cell>
          <cell r="E18707" t="str">
            <v>CAC-N ALINE K TT 0.9/1.1MM TR1 BUTTERNUT U722212-K (13306) PC</v>
          </cell>
          <cell r="F18707">
            <v>334</v>
          </cell>
          <cell r="G18707">
            <v>23000</v>
          </cell>
          <cell r="H18707">
            <v>45114</v>
          </cell>
          <cell r="I18707">
            <v>45127</v>
          </cell>
          <cell r="O18707" t="str">
            <v>PRO</v>
          </cell>
        </row>
        <row r="18708">
          <cell r="C18708" t="str">
            <v>150014420/50</v>
          </cell>
          <cell r="D18708" t="str">
            <v>JASON FURNITURE VIET NAM</v>
          </cell>
          <cell r="E18708" t="str">
            <v>CAC-N ALINE K TT 0.9/1.1MM TR1 BUTTERNUT U722212-K (13306) PC</v>
          </cell>
          <cell r="F18708">
            <v>334</v>
          </cell>
          <cell r="G18708">
            <v>23000</v>
          </cell>
          <cell r="H18708">
            <v>45114</v>
          </cell>
          <cell r="I18708">
            <v>45127</v>
          </cell>
          <cell r="O18708" t="str">
            <v>PRO</v>
          </cell>
        </row>
        <row r="18709">
          <cell r="C18709" t="str">
            <v>150014420/50</v>
          </cell>
          <cell r="D18709" t="str">
            <v>JASON FURNITURE VIET NAM</v>
          </cell>
          <cell r="E18709" t="str">
            <v>CAC-N ALINE K TT 0.9/1.1MM TR1 BUTTERNUT U722212-K (13306) PC</v>
          </cell>
          <cell r="F18709">
            <v>334</v>
          </cell>
          <cell r="G18709">
            <v>23000</v>
          </cell>
          <cell r="H18709">
            <v>45114</v>
          </cell>
          <cell r="I18709">
            <v>45127</v>
          </cell>
          <cell r="O18709" t="str">
            <v>PRO</v>
          </cell>
        </row>
        <row r="18710">
          <cell r="C18710" t="str">
            <v>150014420/50</v>
          </cell>
          <cell r="D18710" t="str">
            <v>JASON FURNITURE VIET NAM</v>
          </cell>
          <cell r="E18710" t="str">
            <v>CAC-N ALINE K TT 0.9/1.1MM TR1 BUTTERNUT U722212-K (13306) PC</v>
          </cell>
          <cell r="F18710">
            <v>334</v>
          </cell>
          <cell r="G18710">
            <v>23000</v>
          </cell>
          <cell r="H18710">
            <v>45114</v>
          </cell>
          <cell r="I18710">
            <v>45127</v>
          </cell>
          <cell r="O18710" t="str">
            <v>PRO</v>
          </cell>
        </row>
        <row r="18711">
          <cell r="C18711" t="str">
            <v>150014420/50</v>
          </cell>
          <cell r="D18711" t="str">
            <v>JASON FURNITURE VIET NAM</v>
          </cell>
          <cell r="E18711" t="str">
            <v>CAC-N ALINE K TT 0.9/1.1MM TR1 BUTTERNUT U722212-K (13306) PC</v>
          </cell>
          <cell r="F18711">
            <v>87</v>
          </cell>
          <cell r="G18711">
            <v>23000</v>
          </cell>
          <cell r="H18711">
            <v>45114</v>
          </cell>
          <cell r="I18711">
            <v>45127</v>
          </cell>
          <cell r="O18711" t="str">
            <v>PRO</v>
          </cell>
        </row>
        <row r="18712">
          <cell r="C18712" t="str">
            <v>150014420/50</v>
          </cell>
          <cell r="D18712" t="str">
            <v>JASON FURNITURE VIET NAM</v>
          </cell>
          <cell r="E18712" t="str">
            <v>CAC-N ALINE K TT 0.9/1.1MM TR1 BUTTERNUT U722212-K (13306) PC</v>
          </cell>
          <cell r="F18712">
            <v>247</v>
          </cell>
          <cell r="G18712">
            <v>23000</v>
          </cell>
          <cell r="H18712">
            <v>45114</v>
          </cell>
          <cell r="I18712">
            <v>45127</v>
          </cell>
          <cell r="O18712" t="str">
            <v>PRO</v>
          </cell>
        </row>
        <row r="18713">
          <cell r="C18713" t="str">
            <v>150014420/50</v>
          </cell>
          <cell r="D18713" t="str">
            <v>JASON FURNITURE VIET NAM</v>
          </cell>
          <cell r="E18713" t="str">
            <v>CAC-N ALINE K TT 0.9/1.1MM TR1 BUTTERNUT U722212-K (13306) PC</v>
          </cell>
          <cell r="F18713">
            <v>334</v>
          </cell>
          <cell r="G18713">
            <v>23000</v>
          </cell>
          <cell r="H18713">
            <v>45114</v>
          </cell>
          <cell r="I18713">
            <v>45127</v>
          </cell>
          <cell r="O18713" t="str">
            <v>PRO</v>
          </cell>
        </row>
        <row r="18714">
          <cell r="C18714" t="str">
            <v>150014420/50</v>
          </cell>
          <cell r="D18714" t="str">
            <v>JASON FURNITURE VIET NAM</v>
          </cell>
          <cell r="E18714" t="str">
            <v>CAC-N ALINE K TT 0.9/1.1MM TR1 BUTTERNUT U722212-K (13306) PC</v>
          </cell>
          <cell r="F18714">
            <v>334</v>
          </cell>
          <cell r="G18714">
            <v>23000</v>
          </cell>
          <cell r="H18714">
            <v>45114</v>
          </cell>
          <cell r="I18714">
            <v>45127</v>
          </cell>
          <cell r="O18714" t="str">
            <v>PRO</v>
          </cell>
        </row>
        <row r="18715">
          <cell r="C18715" t="str">
            <v>150014420/50</v>
          </cell>
          <cell r="D18715" t="str">
            <v>JASON FURNITURE VIET NAM</v>
          </cell>
          <cell r="E18715" t="str">
            <v>CAC-N ALINE K TT 0.9/1.1MM TR1 BUTTERNUT U722212-K (13306) PC</v>
          </cell>
          <cell r="F18715">
            <v>334</v>
          </cell>
          <cell r="G18715">
            <v>23000</v>
          </cell>
          <cell r="H18715">
            <v>45114</v>
          </cell>
          <cell r="I18715">
            <v>45127</v>
          </cell>
          <cell r="O18715" t="str">
            <v>PRO</v>
          </cell>
        </row>
        <row r="18716">
          <cell r="C18716" t="str">
            <v>150014420/50</v>
          </cell>
          <cell r="D18716" t="str">
            <v>JASON FURNITURE VIET NAM</v>
          </cell>
          <cell r="E18716" t="str">
            <v>CAC-N ALINE K TT 0.9/1.1MM TR1 BUTTERNUT U722212-K (13306) PC</v>
          </cell>
          <cell r="F18716">
            <v>334</v>
          </cell>
          <cell r="G18716">
            <v>23000</v>
          </cell>
          <cell r="H18716">
            <v>45114</v>
          </cell>
          <cell r="I18716">
            <v>45127</v>
          </cell>
          <cell r="O18716" t="str">
            <v>PRO</v>
          </cell>
        </row>
        <row r="18717">
          <cell r="C18717" t="str">
            <v>150014420/50</v>
          </cell>
          <cell r="D18717" t="str">
            <v>JASON FURNITURE VIET NAM</v>
          </cell>
          <cell r="E18717" t="str">
            <v>CAC-N ALINE K TT 0.9/1.1MM TR1 BUTTERNUT U722212-K (13306) PC</v>
          </cell>
          <cell r="F18717">
            <v>334</v>
          </cell>
          <cell r="G18717">
            <v>23000</v>
          </cell>
          <cell r="H18717">
            <v>45114</v>
          </cell>
          <cell r="I18717">
            <v>45127</v>
          </cell>
          <cell r="O18717" t="str">
            <v>PRO</v>
          </cell>
        </row>
        <row r="18718">
          <cell r="C18718" t="str">
            <v>150014420/50</v>
          </cell>
          <cell r="D18718" t="str">
            <v>JASON FURNITURE VIET NAM</v>
          </cell>
          <cell r="E18718" t="str">
            <v>CAC-N ALINE K TT 0.9/1.1MM TR1 BUTTERNUT U722212-K (13306) PC</v>
          </cell>
          <cell r="F18718">
            <v>334</v>
          </cell>
          <cell r="G18718">
            <v>23000</v>
          </cell>
          <cell r="H18718">
            <v>45114</v>
          </cell>
          <cell r="I18718">
            <v>45127</v>
          </cell>
          <cell r="O18718" t="str">
            <v>PRO</v>
          </cell>
        </row>
        <row r="18719">
          <cell r="C18719" t="str">
            <v>150014420/60</v>
          </cell>
          <cell r="D18719" t="str">
            <v>JASON FURNITURE VIET NAM</v>
          </cell>
          <cell r="E18719" t="str">
            <v>CAC-N ALINE K TT 0.9/1.1MM TR1 BUTTERNUT U722212-K (13306) PC</v>
          </cell>
          <cell r="F18719">
            <v>340</v>
          </cell>
          <cell r="G18719">
            <v>23000</v>
          </cell>
          <cell r="H18719">
            <v>45127</v>
          </cell>
          <cell r="I18719">
            <v>45127</v>
          </cell>
          <cell r="O18719" t="str">
            <v>PRO</v>
          </cell>
        </row>
        <row r="18720">
          <cell r="C18720" t="str">
            <v>150014420/60</v>
          </cell>
          <cell r="D18720" t="str">
            <v>JASON FURNITURE VIET NAM</v>
          </cell>
          <cell r="E18720" t="str">
            <v>CAC-N ALINE K TT 0.9/1.1MM TR1 BUTTERNUT U722212-K (13306) PC</v>
          </cell>
          <cell r="F18720">
            <v>340</v>
          </cell>
          <cell r="G18720">
            <v>23000</v>
          </cell>
          <cell r="H18720">
            <v>45127</v>
          </cell>
          <cell r="I18720">
            <v>45127</v>
          </cell>
          <cell r="O18720" t="str">
            <v>PRO</v>
          </cell>
        </row>
        <row r="18721">
          <cell r="C18721" t="str">
            <v>150014420/60</v>
          </cell>
          <cell r="D18721" t="str">
            <v>JASON FURNITURE VIET NAM</v>
          </cell>
          <cell r="E18721" t="str">
            <v>CAC-N ALINE K TT 0.9/1.1MM TR1 BUTTERNUT U722212-K (13306) PC</v>
          </cell>
          <cell r="F18721">
            <v>340</v>
          </cell>
          <cell r="G18721">
            <v>23000</v>
          </cell>
          <cell r="H18721">
            <v>45127</v>
          </cell>
          <cell r="I18721">
            <v>45127</v>
          </cell>
          <cell r="O18721" t="str">
            <v>PRO</v>
          </cell>
        </row>
        <row r="18722">
          <cell r="C18722" t="str">
            <v>150014420/60</v>
          </cell>
          <cell r="D18722" t="str">
            <v>JASON FURNITURE VIET NAM</v>
          </cell>
          <cell r="E18722" t="str">
            <v>CAC-N ALINE K TT 0.9/1.1MM TR1 BUTTERNUT U722212-K (13306) PC</v>
          </cell>
          <cell r="F18722">
            <v>340</v>
          </cell>
          <cell r="G18722">
            <v>23000</v>
          </cell>
          <cell r="H18722">
            <v>45127</v>
          </cell>
          <cell r="I18722">
            <v>45127</v>
          </cell>
          <cell r="O18722" t="str">
            <v>PRO</v>
          </cell>
        </row>
        <row r="18723">
          <cell r="C18723" t="str">
            <v>150014420/60</v>
          </cell>
          <cell r="D18723" t="str">
            <v>JASON FURNITURE VIET NAM</v>
          </cell>
          <cell r="E18723" t="str">
            <v>CAC-N ALINE K TT 0.9/1.1MM TR1 BUTTERNUT U722212-K (13306) PC</v>
          </cell>
          <cell r="F18723">
            <v>340</v>
          </cell>
          <cell r="G18723">
            <v>23000</v>
          </cell>
          <cell r="H18723">
            <v>45127</v>
          </cell>
          <cell r="I18723">
            <v>45127</v>
          </cell>
          <cell r="O18723" t="str">
            <v>PRO</v>
          </cell>
        </row>
        <row r="18724">
          <cell r="C18724" t="str">
            <v>150014420/60</v>
          </cell>
          <cell r="D18724" t="str">
            <v>JASON FURNITURE VIET NAM</v>
          </cell>
          <cell r="E18724" t="str">
            <v>CAC-N ALINE K TT 0.9/1.1MM TR1 BUTTERNUT U722212-K (13306) PC</v>
          </cell>
          <cell r="F18724">
            <v>340</v>
          </cell>
          <cell r="G18724">
            <v>23000</v>
          </cell>
          <cell r="H18724">
            <v>45127</v>
          </cell>
          <cell r="I18724">
            <v>45127</v>
          </cell>
          <cell r="O18724" t="str">
            <v>PRO</v>
          </cell>
        </row>
        <row r="18725">
          <cell r="C18725" t="str">
            <v>150014420/60</v>
          </cell>
          <cell r="D18725" t="str">
            <v>JASON FURNITURE VIET NAM</v>
          </cell>
          <cell r="E18725" t="str">
            <v>CAC-N ALINE K TT 0.9/1.1MM TR1 BUTTERNUT U722212-K (13306) PC</v>
          </cell>
          <cell r="F18725">
            <v>340</v>
          </cell>
          <cell r="G18725">
            <v>23000</v>
          </cell>
          <cell r="H18725">
            <v>45127</v>
          </cell>
          <cell r="I18725">
            <v>45127</v>
          </cell>
          <cell r="O18725" t="str">
            <v>PRO</v>
          </cell>
        </row>
        <row r="18726">
          <cell r="C18726" t="str">
            <v>150014420/60</v>
          </cell>
          <cell r="D18726" t="str">
            <v>JASON FURNITURE VIET NAM</v>
          </cell>
          <cell r="E18726" t="str">
            <v>CAC-N ALINE K TT 0.9/1.1MM TR1 BUTTERNUT U722212-K (13306) PC</v>
          </cell>
          <cell r="F18726">
            <v>340</v>
          </cell>
          <cell r="G18726">
            <v>23000</v>
          </cell>
          <cell r="H18726">
            <v>45127</v>
          </cell>
          <cell r="I18726">
            <v>45127</v>
          </cell>
          <cell r="O18726" t="str">
            <v>PRO</v>
          </cell>
        </row>
        <row r="18727">
          <cell r="C18727" t="str">
            <v>150014420/60</v>
          </cell>
          <cell r="D18727" t="str">
            <v>JASON FURNITURE VIET NAM</v>
          </cell>
          <cell r="E18727" t="str">
            <v>CAC-N ALINE K TT 0.9/1.1MM TR1 BUTTERNUT U722212-K (13306) PC</v>
          </cell>
          <cell r="F18727">
            <v>340</v>
          </cell>
          <cell r="G18727">
            <v>23000</v>
          </cell>
          <cell r="H18727">
            <v>45127</v>
          </cell>
          <cell r="I18727">
            <v>45127</v>
          </cell>
          <cell r="O18727" t="str">
            <v>PRO</v>
          </cell>
        </row>
        <row r="18728">
          <cell r="C18728" t="str">
            <v>150014420/60</v>
          </cell>
          <cell r="D18728" t="str">
            <v>JASON FURNITURE VIET NAM</v>
          </cell>
          <cell r="E18728" t="str">
            <v>CAC-N ALINE K TT 0.9/1.1MM TR1 BUTTERNUT U722212-K (13306) PC</v>
          </cell>
          <cell r="F18728">
            <v>340</v>
          </cell>
          <cell r="G18728">
            <v>23000</v>
          </cell>
          <cell r="H18728">
            <v>45127</v>
          </cell>
          <cell r="I18728">
            <v>45127</v>
          </cell>
          <cell r="O18728" t="str">
            <v>PRO</v>
          </cell>
        </row>
        <row r="18729">
          <cell r="C18729" t="str">
            <v>150014420/60</v>
          </cell>
          <cell r="D18729" t="str">
            <v>JASON FURNITURE VIET NAM</v>
          </cell>
          <cell r="E18729" t="str">
            <v>CAC-N ALINE K TT 0.9/1.1MM TR1 BUTTERNUT U722212-K (13306) PC</v>
          </cell>
          <cell r="F18729">
            <v>340</v>
          </cell>
          <cell r="G18729">
            <v>23000</v>
          </cell>
          <cell r="H18729">
            <v>45127</v>
          </cell>
          <cell r="I18729">
            <v>45127</v>
          </cell>
          <cell r="O18729" t="str">
            <v>PRO</v>
          </cell>
        </row>
        <row r="18730">
          <cell r="C18730" t="str">
            <v>150014420/60</v>
          </cell>
          <cell r="D18730" t="str">
            <v>JASON FURNITURE VIET NAM</v>
          </cell>
          <cell r="E18730" t="str">
            <v>CAC-N ALINE K TT 0.9/1.1MM TR1 BUTTERNUT U722212-K (13306) PC</v>
          </cell>
          <cell r="F18730">
            <v>340</v>
          </cell>
          <cell r="G18730">
            <v>23000</v>
          </cell>
          <cell r="H18730">
            <v>45127</v>
          </cell>
          <cell r="I18730">
            <v>45127</v>
          </cell>
          <cell r="O18730" t="str">
            <v>PRO</v>
          </cell>
        </row>
        <row r="18731">
          <cell r="C18731" t="str">
            <v>150014420/70</v>
          </cell>
          <cell r="D18731" t="str">
            <v>JASON FURNITURE VIET NAM</v>
          </cell>
          <cell r="E18731" t="str">
            <v>CAC-N ALINE K TT 0.9/1.1MM TR1 BUTTERNUT U722212-K (13306) PC</v>
          </cell>
          <cell r="F18731">
            <v>344</v>
          </cell>
          <cell r="G18731">
            <v>23000</v>
          </cell>
          <cell r="H18731">
            <v>45120</v>
          </cell>
          <cell r="I18731">
            <v>45127</v>
          </cell>
          <cell r="O18731" t="str">
            <v>PRO</v>
          </cell>
        </row>
        <row r="18732">
          <cell r="C18732" t="str">
            <v>150014420/70</v>
          </cell>
          <cell r="D18732" t="str">
            <v>JASON FURNITURE VIET NAM</v>
          </cell>
          <cell r="E18732" t="str">
            <v>CAC-N ALINE K TT 0.9/1.1MM TR1 BUTTERNUT U722212-K (13306) PC</v>
          </cell>
          <cell r="F18732">
            <v>344</v>
          </cell>
          <cell r="G18732">
            <v>23000</v>
          </cell>
          <cell r="H18732">
            <v>45120</v>
          </cell>
          <cell r="I18732">
            <v>45127</v>
          </cell>
          <cell r="O18732" t="str">
            <v>PRO</v>
          </cell>
        </row>
        <row r="18733">
          <cell r="C18733" t="str">
            <v>150014420/70</v>
          </cell>
          <cell r="D18733" t="str">
            <v>JASON FURNITURE VIET NAM</v>
          </cell>
          <cell r="E18733" t="str">
            <v>CAC-N ALINE K TT 0.9/1.1MM TR1 BUTTERNUT U722212-K (13306) PC</v>
          </cell>
          <cell r="F18733">
            <v>344</v>
          </cell>
          <cell r="G18733">
            <v>23000</v>
          </cell>
          <cell r="H18733">
            <v>45120</v>
          </cell>
          <cell r="I18733">
            <v>45127</v>
          </cell>
          <cell r="O18733" t="str">
            <v>PRO</v>
          </cell>
        </row>
        <row r="18734">
          <cell r="C18734" t="str">
            <v>150014420/70</v>
          </cell>
          <cell r="D18734" t="str">
            <v>JASON FURNITURE VIET NAM</v>
          </cell>
          <cell r="E18734" t="str">
            <v>CAC-N ALINE K TT 0.9/1.1MM TR1 BUTTERNUT U722212-K (13306) PC</v>
          </cell>
          <cell r="F18734">
            <v>344</v>
          </cell>
          <cell r="G18734">
            <v>23000</v>
          </cell>
          <cell r="H18734">
            <v>45120</v>
          </cell>
          <cell r="I18734">
            <v>45127</v>
          </cell>
          <cell r="O18734" t="str">
            <v>PRO</v>
          </cell>
        </row>
        <row r="18735">
          <cell r="C18735" t="str">
            <v>150014420/70</v>
          </cell>
          <cell r="D18735" t="str">
            <v>JASON FURNITURE VIET NAM</v>
          </cell>
          <cell r="E18735" t="str">
            <v>CAC-N ALINE K TT 0.9/1.1MM TR1 BUTTERNUT U722212-K (13306) PC</v>
          </cell>
          <cell r="F18735">
            <v>344</v>
          </cell>
          <cell r="G18735">
            <v>23000</v>
          </cell>
          <cell r="H18735">
            <v>45120</v>
          </cell>
          <cell r="I18735">
            <v>45127</v>
          </cell>
          <cell r="O18735" t="str">
            <v>PRO</v>
          </cell>
        </row>
        <row r="18736">
          <cell r="C18736" t="str">
            <v>150014420/70</v>
          </cell>
          <cell r="D18736" t="str">
            <v>JASON FURNITURE VIET NAM</v>
          </cell>
          <cell r="E18736" t="str">
            <v>CAC-N ALINE K TT 0.9/1.1MM TR1 BUTTERNUT U722212-K (13306) PC</v>
          </cell>
          <cell r="F18736">
            <v>344</v>
          </cell>
          <cell r="G18736">
            <v>23000</v>
          </cell>
          <cell r="H18736">
            <v>45120</v>
          </cell>
          <cell r="I18736">
            <v>45127</v>
          </cell>
          <cell r="O18736" t="str">
            <v>PRO</v>
          </cell>
        </row>
        <row r="18737">
          <cell r="C18737" t="str">
            <v>150014420/70</v>
          </cell>
          <cell r="D18737" t="str">
            <v>JASON FURNITURE VIET NAM</v>
          </cell>
          <cell r="E18737" t="str">
            <v>CAC-N ALINE K TT 0.9/1.1MM TR1 BUTTERNUT U722212-K (13306) PC</v>
          </cell>
          <cell r="F18737">
            <v>344</v>
          </cell>
          <cell r="G18737">
            <v>23000</v>
          </cell>
          <cell r="H18737">
            <v>45120</v>
          </cell>
          <cell r="I18737">
            <v>45127</v>
          </cell>
          <cell r="O18737" t="str">
            <v>PRO</v>
          </cell>
        </row>
        <row r="18738">
          <cell r="C18738" t="str">
            <v>150014420/70</v>
          </cell>
          <cell r="D18738" t="str">
            <v>JASON FURNITURE VIET NAM</v>
          </cell>
          <cell r="E18738" t="str">
            <v>CAC-N ALINE K TT 0.9/1.1MM TR1 BUTTERNUT U722212-K (13306) PC</v>
          </cell>
          <cell r="F18738">
            <v>344</v>
          </cell>
          <cell r="G18738">
            <v>23000</v>
          </cell>
          <cell r="H18738">
            <v>45120</v>
          </cell>
          <cell r="I18738">
            <v>45127</v>
          </cell>
          <cell r="O18738" t="str">
            <v>PRO</v>
          </cell>
        </row>
        <row r="18739">
          <cell r="C18739" t="str">
            <v>150014420/70</v>
          </cell>
          <cell r="D18739" t="str">
            <v>JASON FURNITURE VIET NAM</v>
          </cell>
          <cell r="E18739" t="str">
            <v>CAC-N ALINE K TT 0.9/1.1MM TR1 BUTTERNUT U722212-K (13306) PC</v>
          </cell>
          <cell r="F18739">
            <v>344</v>
          </cell>
          <cell r="G18739">
            <v>23000</v>
          </cell>
          <cell r="H18739">
            <v>45120</v>
          </cell>
          <cell r="I18739">
            <v>45127</v>
          </cell>
          <cell r="O18739" t="str">
            <v>PRO</v>
          </cell>
        </row>
        <row r="18740">
          <cell r="C18740" t="str">
            <v>150014420/70</v>
          </cell>
          <cell r="D18740" t="str">
            <v>JASON FURNITURE VIET NAM</v>
          </cell>
          <cell r="E18740" t="str">
            <v>CAC-N ALINE K TT 0.9/1.1MM TR1 BUTTERNUT U722212-K (13306) PC</v>
          </cell>
          <cell r="F18740">
            <v>344</v>
          </cell>
          <cell r="G18740">
            <v>23000</v>
          </cell>
          <cell r="H18740">
            <v>45120</v>
          </cell>
          <cell r="I18740">
            <v>45127</v>
          </cell>
          <cell r="O18740" t="str">
            <v>PRO</v>
          </cell>
        </row>
        <row r="18741">
          <cell r="C18741" t="str">
            <v>150014420/70</v>
          </cell>
          <cell r="D18741" t="str">
            <v>JASON FURNITURE VIET NAM</v>
          </cell>
          <cell r="E18741" t="str">
            <v>CAC-N ALINE K TT 0.9/1.1MM TR1 BUTTERNUT U722212-K (13306) PC</v>
          </cell>
          <cell r="F18741">
            <v>344</v>
          </cell>
          <cell r="G18741">
            <v>23000</v>
          </cell>
          <cell r="H18741">
            <v>45120</v>
          </cell>
          <cell r="I18741">
            <v>45127</v>
          </cell>
          <cell r="O18741" t="str">
            <v>PRO</v>
          </cell>
        </row>
        <row r="18742">
          <cell r="C18742" t="str">
            <v>150014420/70</v>
          </cell>
          <cell r="D18742" t="str">
            <v>JASON FURNITURE VIET NAM</v>
          </cell>
          <cell r="E18742" t="str">
            <v>CAC-N ALINE K TT 0.9/1.1MM TR1 BUTTERNUT U722212-K (13306) PC</v>
          </cell>
          <cell r="F18742">
            <v>344</v>
          </cell>
          <cell r="G18742">
            <v>23000</v>
          </cell>
          <cell r="H18742">
            <v>45120</v>
          </cell>
          <cell r="I18742">
            <v>45127</v>
          </cell>
          <cell r="O18742" t="str">
            <v>PRO</v>
          </cell>
        </row>
        <row r="18743">
          <cell r="C18743" t="str">
            <v>150014420/80</v>
          </cell>
          <cell r="D18743" t="str">
            <v>JASON FURNITURE VIET NAM</v>
          </cell>
          <cell r="E18743" t="str">
            <v>CAC-N ALINE K TT 0.9/1.1MM TR1 BUTTERNUT U722212-K (13306) PC</v>
          </cell>
          <cell r="F18743">
            <v>347</v>
          </cell>
          <cell r="G18743">
            <v>23000</v>
          </cell>
          <cell r="H18743">
            <v>45121</v>
          </cell>
          <cell r="I18743">
            <v>45127</v>
          </cell>
          <cell r="O18743" t="str">
            <v>PRO</v>
          </cell>
        </row>
        <row r="18744">
          <cell r="C18744" t="str">
            <v>150014420/80</v>
          </cell>
          <cell r="D18744" t="str">
            <v>JASON FURNITURE VIET NAM</v>
          </cell>
          <cell r="E18744" t="str">
            <v>CAC-N ALINE K TT 0.9/1.1MM TR1 BUTTERNUT U722212-K (13306) PC</v>
          </cell>
          <cell r="F18744">
            <v>347</v>
          </cell>
          <cell r="G18744">
            <v>23000</v>
          </cell>
          <cell r="H18744">
            <v>45121</v>
          </cell>
          <cell r="I18744">
            <v>45127</v>
          </cell>
          <cell r="O18744" t="str">
            <v>PRO</v>
          </cell>
        </row>
        <row r="18745">
          <cell r="C18745" t="str">
            <v>150014420/80</v>
          </cell>
          <cell r="D18745" t="str">
            <v>JASON FURNITURE VIET NAM</v>
          </cell>
          <cell r="E18745" t="str">
            <v>CAC-N ALINE K TT 0.9/1.1MM TR1 BUTTERNUT U722212-K (13306) PC</v>
          </cell>
          <cell r="F18745">
            <v>347</v>
          </cell>
          <cell r="G18745">
            <v>23000</v>
          </cell>
          <cell r="H18745">
            <v>45121</v>
          </cell>
          <cell r="I18745">
            <v>45127</v>
          </cell>
          <cell r="O18745" t="str">
            <v>PRO</v>
          </cell>
        </row>
        <row r="18746">
          <cell r="C18746" t="str">
            <v>150014420/80</v>
          </cell>
          <cell r="D18746" t="str">
            <v>JASON FURNITURE VIET NAM</v>
          </cell>
          <cell r="E18746" t="str">
            <v>CAC-N ALINE K TT 0.9/1.1MM TR1 BUTTERNUT U722212-K (13306) PC</v>
          </cell>
          <cell r="F18746">
            <v>347</v>
          </cell>
          <cell r="G18746">
            <v>23000</v>
          </cell>
          <cell r="H18746">
            <v>45121</v>
          </cell>
          <cell r="I18746">
            <v>45127</v>
          </cell>
          <cell r="O18746" t="str">
            <v>PRO</v>
          </cell>
        </row>
        <row r="18747">
          <cell r="C18747" t="str">
            <v>150014420/80</v>
          </cell>
          <cell r="D18747" t="str">
            <v>JASON FURNITURE VIET NAM</v>
          </cell>
          <cell r="E18747" t="str">
            <v>CAC-N ALINE K TT 0.9/1.1MM TR1 BUTTERNUT U722212-K (13306) PC</v>
          </cell>
          <cell r="F18747">
            <v>347</v>
          </cell>
          <cell r="G18747">
            <v>23000</v>
          </cell>
          <cell r="H18747">
            <v>45121</v>
          </cell>
          <cell r="I18747">
            <v>45127</v>
          </cell>
          <cell r="O18747" t="str">
            <v>PRO</v>
          </cell>
        </row>
        <row r="18748">
          <cell r="C18748" t="str">
            <v>150014420/80</v>
          </cell>
          <cell r="D18748" t="str">
            <v>JASON FURNITURE VIET NAM</v>
          </cell>
          <cell r="E18748" t="str">
            <v>CAC-N ALINE K TT 0.9/1.1MM TR1 BUTTERNUT U722212-K (13306) PC</v>
          </cell>
          <cell r="F18748">
            <v>347</v>
          </cell>
          <cell r="G18748">
            <v>23000</v>
          </cell>
          <cell r="H18748">
            <v>45121</v>
          </cell>
          <cell r="I18748">
            <v>45127</v>
          </cell>
          <cell r="O18748" t="str">
            <v>PRO</v>
          </cell>
        </row>
        <row r="18749">
          <cell r="C18749" t="str">
            <v>150014420/80</v>
          </cell>
          <cell r="D18749" t="str">
            <v>JASON FURNITURE VIET NAM</v>
          </cell>
          <cell r="E18749" t="str">
            <v>CAC-N ALINE K TT 0.9/1.1MM TR1 BUTTERNUT U722212-K (13306) PC</v>
          </cell>
          <cell r="F18749">
            <v>347</v>
          </cell>
          <cell r="G18749">
            <v>23000</v>
          </cell>
          <cell r="H18749">
            <v>45121</v>
          </cell>
          <cell r="I18749">
            <v>45127</v>
          </cell>
          <cell r="O18749" t="str">
            <v>PRO</v>
          </cell>
        </row>
        <row r="18750">
          <cell r="C18750" t="str">
            <v>150014420/80</v>
          </cell>
          <cell r="D18750" t="str">
            <v>JASON FURNITURE VIET NAM</v>
          </cell>
          <cell r="E18750" t="str">
            <v>CAC-N ALINE K TT 0.9/1.1MM TR1 BUTTERNUT U722212-K (13306) PC</v>
          </cell>
          <cell r="F18750">
            <v>347</v>
          </cell>
          <cell r="G18750">
            <v>23000</v>
          </cell>
          <cell r="H18750">
            <v>45121</v>
          </cell>
          <cell r="I18750">
            <v>45127</v>
          </cell>
          <cell r="O18750" t="str">
            <v>PRO</v>
          </cell>
        </row>
        <row r="18751">
          <cell r="C18751" t="str">
            <v>150014420/80</v>
          </cell>
          <cell r="D18751" t="str">
            <v>JASON FURNITURE VIET NAM</v>
          </cell>
          <cell r="E18751" t="str">
            <v>CAC-N ALINE K TT 0.9/1.1MM TR1 BUTTERNUT U722212-K (13306) PC</v>
          </cell>
          <cell r="F18751">
            <v>347</v>
          </cell>
          <cell r="G18751">
            <v>23000</v>
          </cell>
          <cell r="H18751">
            <v>45121</v>
          </cell>
          <cell r="I18751">
            <v>45127</v>
          </cell>
          <cell r="O18751" t="str">
            <v>PRO</v>
          </cell>
        </row>
        <row r="18752">
          <cell r="C18752" t="str">
            <v>150014420/80</v>
          </cell>
          <cell r="D18752" t="str">
            <v>JASON FURNITURE VIET NAM</v>
          </cell>
          <cell r="E18752" t="str">
            <v>CAC-N ALINE K TT 0.9/1.1MM TR1 BUTTERNUT U722212-K (13306) PC</v>
          </cell>
          <cell r="F18752">
            <v>347</v>
          </cell>
          <cell r="G18752">
            <v>23000</v>
          </cell>
          <cell r="H18752">
            <v>45121</v>
          </cell>
          <cell r="I18752">
            <v>45127</v>
          </cell>
          <cell r="O18752" t="str">
            <v>PRO</v>
          </cell>
        </row>
        <row r="18753">
          <cell r="C18753" t="str">
            <v>150014420/80</v>
          </cell>
          <cell r="D18753" t="str">
            <v>JASON FURNITURE VIET NAM</v>
          </cell>
          <cell r="E18753" t="str">
            <v>CAC-N ALINE K TT 0.9/1.1MM TR1 BUTTERNUT U722212-K (13306) PC</v>
          </cell>
          <cell r="F18753">
            <v>347</v>
          </cell>
          <cell r="G18753">
            <v>23000</v>
          </cell>
          <cell r="H18753">
            <v>45121</v>
          </cell>
          <cell r="I18753">
            <v>45127</v>
          </cell>
          <cell r="O18753" t="str">
            <v>PRO</v>
          </cell>
        </row>
        <row r="18754">
          <cell r="C18754" t="str">
            <v>150014420/80</v>
          </cell>
          <cell r="D18754" t="str">
            <v>JASON FURNITURE VIET NAM</v>
          </cell>
          <cell r="E18754" t="str">
            <v>CAC-N ALINE K TT 0.9/1.1MM TR1 BUTTERNUT U722212-K (13306) PC</v>
          </cell>
          <cell r="F18754">
            <v>347</v>
          </cell>
          <cell r="G18754">
            <v>23000</v>
          </cell>
          <cell r="H18754">
            <v>45121</v>
          </cell>
          <cell r="I18754">
            <v>45127</v>
          </cell>
          <cell r="O18754" t="str">
            <v>PRO</v>
          </cell>
        </row>
        <row r="18755">
          <cell r="C18755" t="str">
            <v>150014420/90</v>
          </cell>
          <cell r="D18755" t="str">
            <v>JASON FURNITURE VIET NAM</v>
          </cell>
          <cell r="E18755" t="str">
            <v>CAC-N ALINE K TT 0.9/1.1MM TR1 BUTTERNUT U722212-K (13306) PC</v>
          </cell>
          <cell r="F18755">
            <v>350</v>
          </cell>
          <cell r="G18755">
            <v>23000</v>
          </cell>
          <cell r="H18755">
            <v>45124</v>
          </cell>
          <cell r="I18755">
            <v>45127</v>
          </cell>
          <cell r="O18755" t="str">
            <v>PRO</v>
          </cell>
        </row>
        <row r="18756">
          <cell r="C18756" t="str">
            <v>150014420/90</v>
          </cell>
          <cell r="D18756" t="str">
            <v>JASON FURNITURE VIET NAM</v>
          </cell>
          <cell r="E18756" t="str">
            <v>CAC-N ALINE K TT 0.9/1.1MM TR1 BUTTERNUT U722212-K (13306) PC</v>
          </cell>
          <cell r="F18756">
            <v>350</v>
          </cell>
          <cell r="G18756">
            <v>23000</v>
          </cell>
          <cell r="H18756">
            <v>45124</v>
          </cell>
          <cell r="I18756">
            <v>45127</v>
          </cell>
          <cell r="O18756" t="str">
            <v>PRO</v>
          </cell>
        </row>
        <row r="18757">
          <cell r="C18757" t="str">
            <v>150014420/90</v>
          </cell>
          <cell r="D18757" t="str">
            <v>JASON FURNITURE VIET NAM</v>
          </cell>
          <cell r="E18757" t="str">
            <v>CAC-N ALINE K TT 0.9/1.1MM TR1 BUTTERNUT U722212-K (13306) PC</v>
          </cell>
          <cell r="F18757">
            <v>350</v>
          </cell>
          <cell r="G18757">
            <v>23000</v>
          </cell>
          <cell r="H18757">
            <v>45124</v>
          </cell>
          <cell r="I18757">
            <v>45127</v>
          </cell>
          <cell r="O18757" t="str">
            <v>PRO</v>
          </cell>
        </row>
        <row r="18758">
          <cell r="C18758" t="str">
            <v>150014420/90</v>
          </cell>
          <cell r="D18758" t="str">
            <v>JASON FURNITURE VIET NAM</v>
          </cell>
          <cell r="E18758" t="str">
            <v>CAC-N ALINE K TT 0.9/1.1MM TR1 BUTTERNUT U722212-K (13306) PC</v>
          </cell>
          <cell r="F18758">
            <v>350</v>
          </cell>
          <cell r="G18758">
            <v>23000</v>
          </cell>
          <cell r="H18758">
            <v>45124</v>
          </cell>
          <cell r="I18758">
            <v>45127</v>
          </cell>
          <cell r="O18758" t="str">
            <v>PRO</v>
          </cell>
        </row>
        <row r="18759">
          <cell r="C18759" t="str">
            <v>150014420/90</v>
          </cell>
          <cell r="D18759" t="str">
            <v>JASON FURNITURE VIET NAM</v>
          </cell>
          <cell r="E18759" t="str">
            <v>CAC-N ALINE K TT 0.9/1.1MM TR1 BUTTERNUT U722212-K (13306) PC</v>
          </cell>
          <cell r="F18759">
            <v>350</v>
          </cell>
          <cell r="G18759">
            <v>23000</v>
          </cell>
          <cell r="H18759">
            <v>45124</v>
          </cell>
          <cell r="I18759">
            <v>45127</v>
          </cell>
          <cell r="O18759" t="str">
            <v>PRO</v>
          </cell>
        </row>
        <row r="18760">
          <cell r="C18760" t="str">
            <v>150014420/90</v>
          </cell>
          <cell r="D18760" t="str">
            <v>JASON FURNITURE VIET NAM</v>
          </cell>
          <cell r="E18760" t="str">
            <v>CAC-N ALINE K TT 0.9/1.1MM TR1 BUTTERNUT U722212-K (13306) PC</v>
          </cell>
          <cell r="F18760">
            <v>350</v>
          </cell>
          <cell r="G18760">
            <v>23000</v>
          </cell>
          <cell r="H18760">
            <v>45124</v>
          </cell>
          <cell r="I18760">
            <v>45127</v>
          </cell>
          <cell r="O18760" t="str">
            <v>PRO</v>
          </cell>
        </row>
        <row r="18761">
          <cell r="C18761" t="str">
            <v>150014420/90</v>
          </cell>
          <cell r="D18761" t="str">
            <v>JASON FURNITURE VIET NAM</v>
          </cell>
          <cell r="E18761" t="str">
            <v>CAC-N ALINE K TT 0.9/1.1MM TR1 BUTTERNUT U722212-K (13306) PC</v>
          </cell>
          <cell r="F18761">
            <v>350</v>
          </cell>
          <cell r="G18761">
            <v>23000</v>
          </cell>
          <cell r="H18761">
            <v>45124</v>
          </cell>
          <cell r="I18761">
            <v>45127</v>
          </cell>
          <cell r="O18761" t="str">
            <v>PRO</v>
          </cell>
        </row>
        <row r="18762">
          <cell r="C18762" t="str">
            <v>150014420/90</v>
          </cell>
          <cell r="D18762" t="str">
            <v>JASON FURNITURE VIET NAM</v>
          </cell>
          <cell r="E18762" t="str">
            <v>CAC-N ALINE K TT 0.9/1.1MM TR1 BUTTERNUT U722212-K (13306) PC</v>
          </cell>
          <cell r="F18762">
            <v>350</v>
          </cell>
          <cell r="G18762">
            <v>23000</v>
          </cell>
          <cell r="H18762">
            <v>45124</v>
          </cell>
          <cell r="I18762">
            <v>45127</v>
          </cell>
          <cell r="O18762" t="str">
            <v>PRO</v>
          </cell>
        </row>
        <row r="18763">
          <cell r="C18763" t="str">
            <v>150014420/90</v>
          </cell>
          <cell r="D18763" t="str">
            <v>JASON FURNITURE VIET NAM</v>
          </cell>
          <cell r="E18763" t="str">
            <v>CAC-N ALINE K TT 0.9/1.1MM TR1 BUTTERNUT U722212-K (13306) PC</v>
          </cell>
          <cell r="F18763">
            <v>350</v>
          </cell>
          <cell r="G18763">
            <v>23000</v>
          </cell>
          <cell r="H18763">
            <v>45124</v>
          </cell>
          <cell r="I18763">
            <v>45127</v>
          </cell>
          <cell r="O18763" t="str">
            <v>PRO</v>
          </cell>
        </row>
        <row r="18764">
          <cell r="C18764" t="str">
            <v>150014420/90</v>
          </cell>
          <cell r="D18764" t="str">
            <v>JASON FURNITURE VIET NAM</v>
          </cell>
          <cell r="E18764" t="str">
            <v>CAC-N ALINE K TT 0.9/1.1MM TR1 BUTTERNUT U722212-K (13306) PC</v>
          </cell>
          <cell r="F18764">
            <v>350</v>
          </cell>
          <cell r="G18764">
            <v>23000</v>
          </cell>
          <cell r="H18764">
            <v>45124</v>
          </cell>
          <cell r="I18764">
            <v>45127</v>
          </cell>
          <cell r="O18764" t="str">
            <v>PRO</v>
          </cell>
        </row>
        <row r="18765">
          <cell r="C18765" t="str">
            <v>150014420/90</v>
          </cell>
          <cell r="D18765" t="str">
            <v>JASON FURNITURE VIET NAM</v>
          </cell>
          <cell r="E18765" t="str">
            <v>CAC-N ALINE K TT 0.9/1.1MM TR1 BUTTERNUT U722212-K (13306) PC</v>
          </cell>
          <cell r="F18765">
            <v>350</v>
          </cell>
          <cell r="G18765">
            <v>23000</v>
          </cell>
          <cell r="H18765">
            <v>45124</v>
          </cell>
          <cell r="I18765">
            <v>45127</v>
          </cell>
          <cell r="O18765" t="str">
            <v>PRO</v>
          </cell>
        </row>
        <row r="18766">
          <cell r="C18766" t="str">
            <v>150014420/90</v>
          </cell>
          <cell r="D18766" t="str">
            <v>JASON FURNITURE VIET NAM</v>
          </cell>
          <cell r="E18766" t="str">
            <v>CAC-N ALINE K TT 0.9/1.1MM TR1 BUTTERNUT U722212-K (13306) PC</v>
          </cell>
          <cell r="F18766">
            <v>350</v>
          </cell>
          <cell r="G18766">
            <v>23000</v>
          </cell>
          <cell r="H18766">
            <v>45124</v>
          </cell>
          <cell r="I18766">
            <v>45127</v>
          </cell>
          <cell r="O18766" t="str">
            <v>PRO</v>
          </cell>
        </row>
        <row r="18767">
          <cell r="C18767" t="str">
            <v>150014420/100</v>
          </cell>
          <cell r="D18767" t="str">
            <v>JASON FURNITURE VIET NAM</v>
          </cell>
          <cell r="E18767" t="str">
            <v>CAC-N ALINE K TT 0.9/1.1MM TR1 BUTTERNUT U722212-K (13306) PC</v>
          </cell>
          <cell r="F18767">
            <v>355</v>
          </cell>
          <cell r="G18767">
            <v>23000</v>
          </cell>
          <cell r="H18767">
            <v>45127</v>
          </cell>
          <cell r="I18767">
            <v>45127</v>
          </cell>
          <cell r="O18767" t="str">
            <v>PRO</v>
          </cell>
        </row>
        <row r="18768">
          <cell r="C18768" t="str">
            <v>150014420/100</v>
          </cell>
          <cell r="D18768" t="str">
            <v>JASON FURNITURE VIET NAM</v>
          </cell>
          <cell r="E18768" t="str">
            <v>CAC-N ALINE K TT 0.9/1.1MM TR1 BUTTERNUT U722212-K (13306) PC</v>
          </cell>
          <cell r="F18768">
            <v>355</v>
          </cell>
          <cell r="G18768">
            <v>23000</v>
          </cell>
          <cell r="H18768">
            <v>45127</v>
          </cell>
          <cell r="I18768">
            <v>45127</v>
          </cell>
          <cell r="O18768" t="str">
            <v>PRO</v>
          </cell>
        </row>
        <row r="18769">
          <cell r="C18769" t="str">
            <v>150014420/100</v>
          </cell>
          <cell r="D18769" t="str">
            <v>JASON FURNITURE VIET NAM</v>
          </cell>
          <cell r="E18769" t="str">
            <v>CAC-N ALINE K TT 0.9/1.1MM TR1 BUTTERNUT U722212-K (13306) PC</v>
          </cell>
          <cell r="F18769">
            <v>355</v>
          </cell>
          <cell r="G18769">
            <v>23000</v>
          </cell>
          <cell r="H18769">
            <v>45127</v>
          </cell>
          <cell r="I18769">
            <v>45127</v>
          </cell>
          <cell r="O18769" t="str">
            <v>PRO</v>
          </cell>
        </row>
        <row r="18770">
          <cell r="C18770" t="str">
            <v>150014420/100</v>
          </cell>
          <cell r="D18770" t="str">
            <v>JASON FURNITURE VIET NAM</v>
          </cell>
          <cell r="E18770" t="str">
            <v>CAC-N ALINE K TT 0.9/1.1MM TR1 BUTTERNUT U722212-K (13306) PC</v>
          </cell>
          <cell r="F18770">
            <v>355</v>
          </cell>
          <cell r="G18770">
            <v>23000</v>
          </cell>
          <cell r="H18770">
            <v>45127</v>
          </cell>
          <cell r="I18770">
            <v>45127</v>
          </cell>
          <cell r="O18770" t="str">
            <v>PRO</v>
          </cell>
        </row>
        <row r="18771">
          <cell r="C18771" t="str">
            <v>150014420/100</v>
          </cell>
          <cell r="D18771" t="str">
            <v>JASON FURNITURE VIET NAM</v>
          </cell>
          <cell r="E18771" t="str">
            <v>CAC-N ALINE K TT 0.9/1.1MM TR1 BUTTERNUT U722212-K (13306) PC</v>
          </cell>
          <cell r="F18771">
            <v>355</v>
          </cell>
          <cell r="G18771">
            <v>23000</v>
          </cell>
          <cell r="H18771">
            <v>45127</v>
          </cell>
          <cell r="I18771">
            <v>45127</v>
          </cell>
          <cell r="O18771" t="str">
            <v>PRO</v>
          </cell>
        </row>
        <row r="18772">
          <cell r="C18772" t="str">
            <v>150014420/100</v>
          </cell>
          <cell r="D18772" t="str">
            <v>JASON FURNITURE VIET NAM</v>
          </cell>
          <cell r="E18772" t="str">
            <v>CAC-N ALINE K TT 0.9/1.1MM TR1 BUTTERNUT U722212-K (13306) PC</v>
          </cell>
          <cell r="F18772">
            <v>355</v>
          </cell>
          <cell r="G18772">
            <v>23000</v>
          </cell>
          <cell r="H18772">
            <v>45127</v>
          </cell>
          <cell r="I18772">
            <v>45127</v>
          </cell>
          <cell r="O18772" t="str">
            <v>PRO</v>
          </cell>
        </row>
        <row r="18773">
          <cell r="C18773" t="str">
            <v>150014420/100</v>
          </cell>
          <cell r="D18773" t="str">
            <v>JASON FURNITURE VIET NAM</v>
          </cell>
          <cell r="E18773" t="str">
            <v>CAC-N ALINE K TT 0.9/1.1MM TR1 BUTTERNUT U722212-K (13306) PC</v>
          </cell>
          <cell r="F18773">
            <v>355</v>
          </cell>
          <cell r="G18773">
            <v>23000</v>
          </cell>
          <cell r="H18773">
            <v>45127</v>
          </cell>
          <cell r="I18773">
            <v>45127</v>
          </cell>
          <cell r="O18773" t="str">
            <v>PRO</v>
          </cell>
        </row>
        <row r="18774">
          <cell r="C18774" t="str">
            <v>150014420/100</v>
          </cell>
          <cell r="D18774" t="str">
            <v>JASON FURNITURE VIET NAM</v>
          </cell>
          <cell r="E18774" t="str">
            <v>CAC-N ALINE K TT 0.9/1.1MM TR1 BUTTERNUT U722212-K (13306) PC</v>
          </cell>
          <cell r="F18774">
            <v>355</v>
          </cell>
          <cell r="G18774">
            <v>23000</v>
          </cell>
          <cell r="H18774">
            <v>45127</v>
          </cell>
          <cell r="I18774">
            <v>45127</v>
          </cell>
          <cell r="O18774" t="str">
            <v>PRO</v>
          </cell>
        </row>
        <row r="18775">
          <cell r="C18775" t="str">
            <v>150014420/100</v>
          </cell>
          <cell r="D18775" t="str">
            <v>JASON FURNITURE VIET NAM</v>
          </cell>
          <cell r="E18775" t="str">
            <v>CAC-N ALINE K TT 0.9/1.1MM TR1 BUTTERNUT U722212-K (13306) PC</v>
          </cell>
          <cell r="F18775">
            <v>355</v>
          </cell>
          <cell r="G18775">
            <v>23000</v>
          </cell>
          <cell r="H18775">
            <v>45127</v>
          </cell>
          <cell r="I18775">
            <v>45127</v>
          </cell>
          <cell r="O18775" t="str">
            <v>PRO</v>
          </cell>
        </row>
        <row r="18776">
          <cell r="C18776" t="str">
            <v>150014420/100</v>
          </cell>
          <cell r="D18776" t="str">
            <v>JASON FURNITURE VIET NAM</v>
          </cell>
          <cell r="E18776" t="str">
            <v>CAC-N ALINE K TT 0.9/1.1MM TR1 BUTTERNUT U722212-K (13306) PC</v>
          </cell>
          <cell r="F18776">
            <v>355</v>
          </cell>
          <cell r="G18776">
            <v>23000</v>
          </cell>
          <cell r="H18776">
            <v>45127</v>
          </cell>
          <cell r="I18776">
            <v>45127</v>
          </cell>
          <cell r="O18776" t="str">
            <v>PRO</v>
          </cell>
        </row>
        <row r="18777">
          <cell r="C18777" t="str">
            <v>150014420/100</v>
          </cell>
          <cell r="D18777" t="str">
            <v>JASON FURNITURE VIET NAM</v>
          </cell>
          <cell r="E18777" t="str">
            <v>CAC-N ALINE K TT 0.9/1.1MM TR1 BUTTERNUT U722212-K (13306) PC</v>
          </cell>
          <cell r="F18777">
            <v>355</v>
          </cell>
          <cell r="G18777">
            <v>23000</v>
          </cell>
          <cell r="H18777">
            <v>45127</v>
          </cell>
          <cell r="I18777">
            <v>45127</v>
          </cell>
          <cell r="O18777" t="str">
            <v>PRO</v>
          </cell>
        </row>
        <row r="18778">
          <cell r="C18778" t="str">
            <v>150014420/100</v>
          </cell>
          <cell r="D18778" t="str">
            <v>JASON FURNITURE VIET NAM</v>
          </cell>
          <cell r="E18778" t="str">
            <v>CAC-N ALINE K TT 0.9/1.1MM TR1 BUTTERNUT U722212-K (13306) PC</v>
          </cell>
          <cell r="F18778">
            <v>355</v>
          </cell>
          <cell r="G18778">
            <v>23000</v>
          </cell>
          <cell r="H18778">
            <v>45127</v>
          </cell>
          <cell r="I18778">
            <v>45127</v>
          </cell>
          <cell r="O18778" t="str">
            <v>PRO</v>
          </cell>
        </row>
        <row r="18779">
          <cell r="C18779" t="str">
            <v>150014420/110</v>
          </cell>
          <cell r="D18779" t="str">
            <v>JASON FURNITURE VIET NAM</v>
          </cell>
          <cell r="E18779" t="str">
            <v>CAC-N ALINE K TT 0.9/1.1MM TR1 BUTTERNUT U722212-K (13306) PC</v>
          </cell>
          <cell r="F18779">
            <v>406</v>
          </cell>
          <cell r="G18779">
            <v>23000</v>
          </cell>
          <cell r="H18779">
            <v>45128</v>
          </cell>
          <cell r="I18779">
            <v>45127</v>
          </cell>
          <cell r="O18779" t="str">
            <v>PRO</v>
          </cell>
        </row>
        <row r="18780">
          <cell r="C18780" t="str">
            <v>150014420/110</v>
          </cell>
          <cell r="D18780" t="str">
            <v>JASON FURNITURE VIET NAM</v>
          </cell>
          <cell r="E18780" t="str">
            <v>CAC-N ALINE K TT 0.9/1.1MM TR1 BUTTERNUT U722212-K (13306) PC</v>
          </cell>
          <cell r="F18780">
            <v>406</v>
          </cell>
          <cell r="G18780">
            <v>23000</v>
          </cell>
          <cell r="H18780">
            <v>45128</v>
          </cell>
          <cell r="I18780">
            <v>45127</v>
          </cell>
          <cell r="O18780" t="str">
            <v>PRO</v>
          </cell>
        </row>
        <row r="18781">
          <cell r="C18781" t="str">
            <v>150014420/110</v>
          </cell>
          <cell r="D18781" t="str">
            <v>JASON FURNITURE VIET NAM</v>
          </cell>
          <cell r="E18781" t="str">
            <v>CAC-N ALINE K TT 0.9/1.1MM TR1 BUTTERNUT U722212-K (13306) PC</v>
          </cell>
          <cell r="F18781">
            <v>406</v>
          </cell>
          <cell r="G18781">
            <v>23000</v>
          </cell>
          <cell r="H18781">
            <v>45128</v>
          </cell>
          <cell r="I18781">
            <v>45127</v>
          </cell>
          <cell r="O18781" t="str">
            <v>PRO</v>
          </cell>
        </row>
        <row r="18782">
          <cell r="C18782" t="str">
            <v>150014420/110</v>
          </cell>
          <cell r="D18782" t="str">
            <v>JASON FURNITURE VIET NAM</v>
          </cell>
          <cell r="E18782" t="str">
            <v>CAC-N ALINE K TT 0.9/1.1MM TR1 BUTTERNUT U722212-K (13306) PC</v>
          </cell>
          <cell r="F18782">
            <v>406</v>
          </cell>
          <cell r="G18782">
            <v>23000</v>
          </cell>
          <cell r="H18782">
            <v>45128</v>
          </cell>
          <cell r="I18782">
            <v>45127</v>
          </cell>
          <cell r="O18782" t="str">
            <v>PRO</v>
          </cell>
        </row>
        <row r="18783">
          <cell r="C18783" t="str">
            <v>150014420/110</v>
          </cell>
          <cell r="D18783" t="str">
            <v>JASON FURNITURE VIET NAM</v>
          </cell>
          <cell r="E18783" t="str">
            <v>CAC-N ALINE K TT 0.9/1.1MM TR1 BUTTERNUT U722212-K (13306) PC</v>
          </cell>
          <cell r="F18783">
            <v>406</v>
          </cell>
          <cell r="G18783">
            <v>23000</v>
          </cell>
          <cell r="H18783">
            <v>45128</v>
          </cell>
          <cell r="I18783">
            <v>45127</v>
          </cell>
          <cell r="O18783" t="str">
            <v>PRO</v>
          </cell>
        </row>
        <row r="18784">
          <cell r="C18784" t="str">
            <v>150014420/110</v>
          </cell>
          <cell r="D18784" t="str">
            <v>JASON FURNITURE VIET NAM</v>
          </cell>
          <cell r="E18784" t="str">
            <v>CAC-N ALINE K TT 0.9/1.1MM TR1 BUTTERNUT U722212-K (13306) PC</v>
          </cell>
          <cell r="F18784">
            <v>406</v>
          </cell>
          <cell r="G18784">
            <v>23000</v>
          </cell>
          <cell r="H18784">
            <v>45128</v>
          </cell>
          <cell r="I18784">
            <v>45127</v>
          </cell>
          <cell r="O18784" t="str">
            <v>PRO</v>
          </cell>
        </row>
        <row r="18785">
          <cell r="C18785" t="str">
            <v>150014420/110</v>
          </cell>
          <cell r="D18785" t="str">
            <v>JASON FURNITURE VIET NAM</v>
          </cell>
          <cell r="E18785" t="str">
            <v>CAC-N ALINE K TT 0.9/1.1MM TR1 BUTTERNUT U722212-K (13306) PC</v>
          </cell>
          <cell r="F18785">
            <v>406</v>
          </cell>
          <cell r="G18785">
            <v>23000</v>
          </cell>
          <cell r="H18785">
            <v>45128</v>
          </cell>
          <cell r="I18785">
            <v>45127</v>
          </cell>
          <cell r="O18785" t="str">
            <v>PRO</v>
          </cell>
        </row>
        <row r="18786">
          <cell r="C18786" t="str">
            <v>150014420/110</v>
          </cell>
          <cell r="D18786" t="str">
            <v>JASON FURNITURE VIET NAM</v>
          </cell>
          <cell r="E18786" t="str">
            <v>CAC-N ALINE K TT 0.9/1.1MM TR1 BUTTERNUT U722212-K (13306) PC</v>
          </cell>
          <cell r="F18786">
            <v>406</v>
          </cell>
          <cell r="G18786">
            <v>23000</v>
          </cell>
          <cell r="H18786">
            <v>45128</v>
          </cell>
          <cell r="I18786">
            <v>45127</v>
          </cell>
          <cell r="O18786" t="str">
            <v>PRO</v>
          </cell>
        </row>
        <row r="18787">
          <cell r="C18787" t="str">
            <v>150014420/110</v>
          </cell>
          <cell r="D18787" t="str">
            <v>JASON FURNITURE VIET NAM</v>
          </cell>
          <cell r="E18787" t="str">
            <v>CAC-N ALINE K TT 0.9/1.1MM TR1 BUTTERNUT U722212-K (13306) PC</v>
          </cell>
          <cell r="F18787">
            <v>406</v>
          </cell>
          <cell r="G18787">
            <v>23000</v>
          </cell>
          <cell r="H18787">
            <v>45128</v>
          </cell>
          <cell r="I18787">
            <v>45127</v>
          </cell>
          <cell r="O18787" t="str">
            <v>PRO</v>
          </cell>
        </row>
        <row r="18788">
          <cell r="C18788" t="str">
            <v>150014420/110</v>
          </cell>
          <cell r="D18788" t="str">
            <v>JASON FURNITURE VIET NAM</v>
          </cell>
          <cell r="E18788" t="str">
            <v>CAC-N ALINE K TT 0.9/1.1MM TR1 BUTTERNUT U722212-K (13306) PC</v>
          </cell>
          <cell r="F18788">
            <v>406</v>
          </cell>
          <cell r="G18788">
            <v>23000</v>
          </cell>
          <cell r="H18788">
            <v>45128</v>
          </cell>
          <cell r="I18788">
            <v>45127</v>
          </cell>
          <cell r="O18788" t="str">
            <v>PRO</v>
          </cell>
        </row>
        <row r="18789">
          <cell r="C18789" t="str">
            <v>150014420/110</v>
          </cell>
          <cell r="D18789" t="str">
            <v>JASON FURNITURE VIET NAM</v>
          </cell>
          <cell r="E18789" t="str">
            <v>CAC-N ALINE K TT 0.9/1.1MM TR1 BUTTERNUT U722212-K (13306) PC</v>
          </cell>
          <cell r="F18789">
            <v>406</v>
          </cell>
          <cell r="G18789">
            <v>23000</v>
          </cell>
          <cell r="H18789">
            <v>45128</v>
          </cell>
          <cell r="I18789">
            <v>45127</v>
          </cell>
          <cell r="O18789" t="str">
            <v>PRO</v>
          </cell>
        </row>
        <row r="18790">
          <cell r="C18790" t="str">
            <v>150014420/110</v>
          </cell>
          <cell r="D18790" t="str">
            <v>JASON FURNITURE VIET NAM</v>
          </cell>
          <cell r="E18790" t="str">
            <v>CAC-N ALINE K TT 0.9/1.1MM TR1 BUTTERNUT U722212-K (13306) PC</v>
          </cell>
          <cell r="F18790">
            <v>406</v>
          </cell>
          <cell r="G18790">
            <v>23000</v>
          </cell>
          <cell r="H18790">
            <v>45128</v>
          </cell>
          <cell r="I18790">
            <v>45127</v>
          </cell>
          <cell r="O18790" t="str">
            <v>PRO</v>
          </cell>
        </row>
        <row r="18791">
          <cell r="C18791" t="str">
            <v>150014421/10</v>
          </cell>
          <cell r="D18791" t="str">
            <v>HAPPY FURNITURE (VIETNAM) CO.,LTD</v>
          </cell>
          <cell r="E18791" t="str">
            <v>KAC-N ALINE K TT 0.9/1.1MM TR1 APOLLO HONEY AP03601 (13629) PC</v>
          </cell>
          <cell r="F18791">
            <v>7</v>
          </cell>
          <cell r="G18791">
            <v>57.5</v>
          </cell>
          <cell r="H18791">
            <v>45110</v>
          </cell>
          <cell r="I18791">
            <v>45103</v>
          </cell>
          <cell r="O18791" t="str">
            <v>PRO</v>
          </cell>
        </row>
        <row r="18792">
          <cell r="C18792" t="str">
            <v>150014421/10</v>
          </cell>
          <cell r="D18792" t="str">
            <v>HAPPY FURNITURE (VIETNAM) CO.,LTD</v>
          </cell>
          <cell r="E18792" t="str">
            <v>KAC-N ALINE K TT 0.9/1.1MM TR1 APOLLO HONEY AP03601 (13629) PC</v>
          </cell>
          <cell r="F18792">
            <v>7</v>
          </cell>
          <cell r="G18792">
            <v>57.5</v>
          </cell>
          <cell r="H18792">
            <v>45110</v>
          </cell>
          <cell r="I18792">
            <v>45103</v>
          </cell>
          <cell r="O18792" t="str">
            <v>PRO</v>
          </cell>
        </row>
        <row r="18793">
          <cell r="C18793" t="str">
            <v>150014421/10</v>
          </cell>
          <cell r="D18793" t="str">
            <v>HAPPY FURNITURE (VIETNAM) CO.,LTD</v>
          </cell>
          <cell r="E18793" t="str">
            <v>KAC-N ALINE K TT 0.9/1.1MM TR1 APOLLO HONEY AP03601 (13629) PC</v>
          </cell>
          <cell r="F18793">
            <v>7</v>
          </cell>
          <cell r="G18793">
            <v>57.5</v>
          </cell>
          <cell r="H18793">
            <v>45110</v>
          </cell>
          <cell r="I18793">
            <v>45103</v>
          </cell>
          <cell r="O18793" t="str">
            <v>PRO</v>
          </cell>
        </row>
        <row r="18794">
          <cell r="C18794" t="str">
            <v>150014421/10</v>
          </cell>
          <cell r="D18794" t="str">
            <v>HAPPY FURNITURE (VIETNAM) CO.,LTD</v>
          </cell>
          <cell r="E18794" t="str">
            <v>KAC-N ALINE K TT 0.9/1.1MM TR1 APOLLO HONEY AP03601 (13629) PC</v>
          </cell>
          <cell r="F18794">
            <v>7</v>
          </cell>
          <cell r="G18794">
            <v>57.5</v>
          </cell>
          <cell r="H18794">
            <v>45110</v>
          </cell>
          <cell r="I18794">
            <v>45103</v>
          </cell>
          <cell r="O18794" t="str">
            <v>PRO</v>
          </cell>
        </row>
        <row r="18795">
          <cell r="C18795" t="str">
            <v>150014421/10</v>
          </cell>
          <cell r="D18795" t="str">
            <v>HAPPY FURNITURE (VIETNAM) CO.,LTD</v>
          </cell>
          <cell r="E18795" t="str">
            <v>KAC-N ALINE K TT 0.9/1.1MM TR1 APOLLO HONEY AP03601 (13629) PC</v>
          </cell>
          <cell r="F18795">
            <v>7</v>
          </cell>
          <cell r="G18795">
            <v>57.5</v>
          </cell>
          <cell r="H18795">
            <v>45110</v>
          </cell>
          <cell r="I18795">
            <v>45103</v>
          </cell>
          <cell r="O18795" t="str">
            <v>PRO</v>
          </cell>
        </row>
        <row r="18796">
          <cell r="C18796" t="str">
            <v>150014421/10</v>
          </cell>
          <cell r="D18796" t="str">
            <v>HAPPY FURNITURE (VIETNAM) CO.,LTD</v>
          </cell>
          <cell r="E18796" t="str">
            <v>KAC-N ALINE K TT 0.9/1.1MM TR1 APOLLO HONEY AP03601 (13629) PC</v>
          </cell>
          <cell r="F18796">
            <v>7</v>
          </cell>
          <cell r="G18796">
            <v>57.5</v>
          </cell>
          <cell r="H18796">
            <v>45110</v>
          </cell>
          <cell r="I18796">
            <v>45103</v>
          </cell>
          <cell r="O18796" t="str">
            <v>PRO</v>
          </cell>
        </row>
        <row r="18797">
          <cell r="C18797" t="str">
            <v>150014421/10</v>
          </cell>
          <cell r="D18797" t="str">
            <v>HAPPY FURNITURE (VIETNAM) CO.,LTD</v>
          </cell>
          <cell r="E18797" t="str">
            <v>KAC-N ALINE K TT 0.9/1.1MM TR1 APOLLO HONEY AP03601 (13629) PC</v>
          </cell>
          <cell r="F18797">
            <v>7</v>
          </cell>
          <cell r="G18797">
            <v>57.5</v>
          </cell>
          <cell r="H18797">
            <v>45110</v>
          </cell>
          <cell r="I18797">
            <v>45103</v>
          </cell>
          <cell r="O18797" t="str">
            <v>PRO</v>
          </cell>
        </row>
        <row r="18798">
          <cell r="C18798" t="str">
            <v>150014421/10</v>
          </cell>
          <cell r="D18798" t="str">
            <v>HAPPY FURNITURE (VIETNAM) CO.,LTD</v>
          </cell>
          <cell r="E18798" t="str">
            <v>KAC-N ALINE K TT 0.9/1.1MM TR1 APOLLO HONEY AP03601 (13629) PC</v>
          </cell>
          <cell r="F18798">
            <v>7</v>
          </cell>
          <cell r="G18798">
            <v>57.5</v>
          </cell>
          <cell r="H18798">
            <v>45110</v>
          </cell>
          <cell r="I18798">
            <v>45103</v>
          </cell>
          <cell r="O18798" t="str">
            <v>PRO</v>
          </cell>
        </row>
        <row r="18799">
          <cell r="C18799" t="str">
            <v>150014421/10</v>
          </cell>
          <cell r="D18799" t="str">
            <v>HAPPY FURNITURE (VIETNAM) CO.,LTD</v>
          </cell>
          <cell r="E18799" t="str">
            <v>KAC-N ALINE K TT 0.9/1.1MM TR1 APOLLO HONEY AP03601 (13629) PC</v>
          </cell>
          <cell r="F18799">
            <v>7</v>
          </cell>
          <cell r="G18799">
            <v>57.5</v>
          </cell>
          <cell r="H18799">
            <v>45110</v>
          </cell>
          <cell r="I18799">
            <v>45103</v>
          </cell>
          <cell r="O18799" t="str">
            <v>PRO</v>
          </cell>
        </row>
        <row r="18800">
          <cell r="C18800" t="str">
            <v>150014421/10</v>
          </cell>
          <cell r="D18800" t="str">
            <v>HAPPY FURNITURE (VIETNAM) CO.,LTD</v>
          </cell>
          <cell r="E18800" t="str">
            <v>KAC-N ALINE K TT 0.9/1.1MM TR1 APOLLO HONEY AP03601 (13629) PC</v>
          </cell>
          <cell r="F18800">
            <v>7</v>
          </cell>
          <cell r="G18800">
            <v>57.5</v>
          </cell>
          <cell r="H18800">
            <v>45110</v>
          </cell>
          <cell r="I18800">
            <v>45103</v>
          </cell>
          <cell r="O18800" t="str">
            <v>PRO</v>
          </cell>
        </row>
        <row r="18801">
          <cell r="C18801" t="str">
            <v>150014421/10</v>
          </cell>
          <cell r="D18801" t="str">
            <v>HAPPY FURNITURE (VIETNAM) CO.,LTD</v>
          </cell>
          <cell r="E18801" t="str">
            <v>KAC-N ALINE K TT 0.9/1.1MM TR1 APOLLO HONEY AP03601 (13629) PC</v>
          </cell>
          <cell r="F18801">
            <v>7</v>
          </cell>
          <cell r="G18801">
            <v>57.5</v>
          </cell>
          <cell r="H18801">
            <v>45110</v>
          </cell>
          <cell r="I18801">
            <v>45103</v>
          </cell>
          <cell r="O18801" t="str">
            <v>PRO</v>
          </cell>
        </row>
        <row r="18802">
          <cell r="C18802" t="str">
            <v>150014421/10</v>
          </cell>
          <cell r="D18802" t="str">
            <v>HAPPY FURNITURE (VIETNAM) CO.,LTD</v>
          </cell>
          <cell r="E18802" t="str">
            <v>KAC-N ALINE K TT 0.9/1.1MM TR1 APOLLO HONEY AP03601 (13629) PC</v>
          </cell>
          <cell r="F18802">
            <v>7</v>
          </cell>
          <cell r="G18802">
            <v>57.5</v>
          </cell>
          <cell r="H18802">
            <v>45110</v>
          </cell>
          <cell r="I18802">
            <v>45103</v>
          </cell>
          <cell r="O18802" t="str">
            <v>PRO</v>
          </cell>
        </row>
        <row r="18803">
          <cell r="C18803" t="str">
            <v>150014420/20</v>
          </cell>
          <cell r="D18803" t="str">
            <v>JASON FURNITURE VIET NAM</v>
          </cell>
          <cell r="E18803" t="str">
            <v>CAC-N ALINE K TT 0.9/1.1MM TR1 TOAST U722203-K (13305) PC</v>
          </cell>
          <cell r="F18803">
            <v>275</v>
          </cell>
          <cell r="G18803">
            <v>18745</v>
          </cell>
          <cell r="H18803">
            <v>45111</v>
          </cell>
          <cell r="I18803">
            <v>45127</v>
          </cell>
          <cell r="O18803" t="str">
            <v>PRO</v>
          </cell>
        </row>
        <row r="18804">
          <cell r="C18804" t="str">
            <v>150014420/20</v>
          </cell>
          <cell r="D18804" t="str">
            <v>JASON FURNITURE VIET NAM</v>
          </cell>
          <cell r="E18804" t="str">
            <v>CAC-N ALINE K TT 0.9/1.1MM TR1 TOAST U722203-K (13305) PC</v>
          </cell>
          <cell r="F18804">
            <v>275</v>
          </cell>
          <cell r="G18804">
            <v>18745</v>
          </cell>
          <cell r="H18804">
            <v>45111</v>
          </cell>
          <cell r="I18804">
            <v>45127</v>
          </cell>
          <cell r="O18804" t="str">
            <v>PRO</v>
          </cell>
        </row>
        <row r="18805">
          <cell r="C18805" t="str">
            <v>150014420/20</v>
          </cell>
          <cell r="D18805" t="str">
            <v>JASON FURNITURE VIET NAM</v>
          </cell>
          <cell r="E18805" t="str">
            <v>CAC-N ALINE K TT 0.9/1.1MM TR1 TOAST U722203-K (13305) PC</v>
          </cell>
          <cell r="F18805">
            <v>275</v>
          </cell>
          <cell r="G18805">
            <v>18745</v>
          </cell>
          <cell r="H18805">
            <v>45111</v>
          </cell>
          <cell r="I18805">
            <v>45127</v>
          </cell>
          <cell r="O18805" t="str">
            <v>PRO</v>
          </cell>
        </row>
        <row r="18806">
          <cell r="C18806" t="str">
            <v>150014420/20</v>
          </cell>
          <cell r="D18806" t="str">
            <v>JASON FURNITURE VIET NAM</v>
          </cell>
          <cell r="E18806" t="str">
            <v>CAC-N ALINE K TT 0.9/1.1MM TR1 TOAST U722203-K (13305) PC</v>
          </cell>
          <cell r="F18806">
            <v>275</v>
          </cell>
          <cell r="G18806">
            <v>18745</v>
          </cell>
          <cell r="H18806">
            <v>45111</v>
          </cell>
          <cell r="I18806">
            <v>45127</v>
          </cell>
          <cell r="O18806" t="str">
            <v>PRO</v>
          </cell>
        </row>
        <row r="18807">
          <cell r="C18807" t="str">
            <v>150014420/20</v>
          </cell>
          <cell r="D18807" t="str">
            <v>JASON FURNITURE VIET NAM</v>
          </cell>
          <cell r="E18807" t="str">
            <v>CAC-N ALINE K TT 0.9/1.1MM TR1 TOAST U722203-K (13305) PC</v>
          </cell>
          <cell r="F18807">
            <v>275</v>
          </cell>
          <cell r="G18807">
            <v>18745</v>
          </cell>
          <cell r="H18807">
            <v>45111</v>
          </cell>
          <cell r="I18807">
            <v>45127</v>
          </cell>
          <cell r="O18807" t="str">
            <v>PRO</v>
          </cell>
        </row>
        <row r="18808">
          <cell r="C18808" t="str">
            <v>150014420/20</v>
          </cell>
          <cell r="D18808" t="str">
            <v>JASON FURNITURE VIET NAM</v>
          </cell>
          <cell r="E18808" t="str">
            <v>CAC-N ALINE K TT 0.9/1.1MM TR1 TOAST U722203-K (13305) PC</v>
          </cell>
          <cell r="F18808">
            <v>275</v>
          </cell>
          <cell r="G18808">
            <v>18745</v>
          </cell>
          <cell r="H18808">
            <v>45111</v>
          </cell>
          <cell r="I18808">
            <v>45127</v>
          </cell>
          <cell r="O18808" t="str">
            <v>PRO</v>
          </cell>
        </row>
        <row r="18809">
          <cell r="C18809" t="str">
            <v>150014420/20</v>
          </cell>
          <cell r="D18809" t="str">
            <v>JASON FURNITURE VIET NAM</v>
          </cell>
          <cell r="E18809" t="str">
            <v>CAC-N ALINE K TT 0.9/1.1MM TR1 TOAST U722203-K (13305) PC</v>
          </cell>
          <cell r="F18809">
            <v>275</v>
          </cell>
          <cell r="G18809">
            <v>18745</v>
          </cell>
          <cell r="H18809">
            <v>45111</v>
          </cell>
          <cell r="I18809">
            <v>45127</v>
          </cell>
          <cell r="O18809" t="str">
            <v>PRO</v>
          </cell>
        </row>
        <row r="18810">
          <cell r="C18810" t="str">
            <v>150014420/20</v>
          </cell>
          <cell r="D18810" t="str">
            <v>JASON FURNITURE VIET NAM</v>
          </cell>
          <cell r="E18810" t="str">
            <v>CAC-N ALINE K TT 0.9/1.1MM TR1 TOAST U722203-K (13305) PC</v>
          </cell>
          <cell r="F18810">
            <v>275</v>
          </cell>
          <cell r="G18810">
            <v>18745</v>
          </cell>
          <cell r="H18810">
            <v>45111</v>
          </cell>
          <cell r="I18810">
            <v>45127</v>
          </cell>
          <cell r="O18810" t="str">
            <v>PRO</v>
          </cell>
        </row>
        <row r="18811">
          <cell r="C18811" t="str">
            <v>150014420/20</v>
          </cell>
          <cell r="D18811" t="str">
            <v>JASON FURNITURE VIET NAM</v>
          </cell>
          <cell r="E18811" t="str">
            <v>CAC-N ALINE K TT 0.9/1.1MM TR1 TOAST U722203-K (13305) PC</v>
          </cell>
          <cell r="F18811">
            <v>275</v>
          </cell>
          <cell r="G18811">
            <v>18745</v>
          </cell>
          <cell r="H18811">
            <v>45111</v>
          </cell>
          <cell r="I18811">
            <v>45127</v>
          </cell>
          <cell r="O18811" t="str">
            <v>PRO</v>
          </cell>
        </row>
        <row r="18812">
          <cell r="C18812" t="str">
            <v>150014420/20</v>
          </cell>
          <cell r="D18812" t="str">
            <v>JASON FURNITURE VIET NAM</v>
          </cell>
          <cell r="E18812" t="str">
            <v>CAC-N ALINE K TT 0.9/1.1MM TR1 TOAST U722203-K (13305) PC</v>
          </cell>
          <cell r="F18812">
            <v>275</v>
          </cell>
          <cell r="G18812">
            <v>18745</v>
          </cell>
          <cell r="H18812">
            <v>45111</v>
          </cell>
          <cell r="I18812">
            <v>45127</v>
          </cell>
          <cell r="O18812" t="str">
            <v>PRO</v>
          </cell>
        </row>
        <row r="18813">
          <cell r="C18813" t="str">
            <v>150014420/20</v>
          </cell>
          <cell r="D18813" t="str">
            <v>JASON FURNITURE VIET NAM</v>
          </cell>
          <cell r="E18813" t="str">
            <v>CAC-N ALINE K TT 0.9/1.1MM TR1 TOAST U722203-K (13305) PC</v>
          </cell>
          <cell r="F18813">
            <v>275</v>
          </cell>
          <cell r="G18813">
            <v>18745</v>
          </cell>
          <cell r="H18813">
            <v>45111</v>
          </cell>
          <cell r="I18813">
            <v>45127</v>
          </cell>
          <cell r="O18813" t="str">
            <v>PRO</v>
          </cell>
        </row>
        <row r="18814">
          <cell r="C18814" t="str">
            <v>150014420/20</v>
          </cell>
          <cell r="D18814" t="str">
            <v>JASON FURNITURE VIET NAM</v>
          </cell>
          <cell r="E18814" t="str">
            <v>CAC-N ALINE K TT 0.9/1.1MM TR1 TOAST U722203-K (13305) PC</v>
          </cell>
          <cell r="F18814">
            <v>275</v>
          </cell>
          <cell r="G18814">
            <v>18745</v>
          </cell>
          <cell r="H18814">
            <v>45111</v>
          </cell>
          <cell r="I18814">
            <v>45127</v>
          </cell>
          <cell r="O18814" t="str">
            <v>PRO</v>
          </cell>
        </row>
        <row r="18815">
          <cell r="C18815" t="str">
            <v>150014420/30</v>
          </cell>
          <cell r="D18815" t="str">
            <v>JASON FURNITURE VIET NAM</v>
          </cell>
          <cell r="E18815" t="str">
            <v>CAC-N ALINE K TT TS 0.9/1.1MM TR TOAST S722203-K (13305) PC</v>
          </cell>
          <cell r="F18815">
            <v>85</v>
          </cell>
          <cell r="G18815">
            <v>5750</v>
          </cell>
          <cell r="H18815">
            <v>45113</v>
          </cell>
          <cell r="I18815">
            <v>45127</v>
          </cell>
          <cell r="O18815" t="str">
            <v>PRO</v>
          </cell>
        </row>
        <row r="18816">
          <cell r="C18816" t="str">
            <v>150014420/30</v>
          </cell>
          <cell r="D18816" t="str">
            <v>JASON FURNITURE VIET NAM</v>
          </cell>
          <cell r="E18816" t="str">
            <v>CAC-N ALINE K TT TS 0.9/1.1MM TR TOAST S722203-K (13305) PC</v>
          </cell>
          <cell r="F18816">
            <v>85</v>
          </cell>
          <cell r="G18816">
            <v>5750</v>
          </cell>
          <cell r="H18816">
            <v>45113</v>
          </cell>
          <cell r="I18816">
            <v>45127</v>
          </cell>
          <cell r="O18816" t="str">
            <v>PRO</v>
          </cell>
        </row>
        <row r="18817">
          <cell r="C18817" t="str">
            <v>150014420/30</v>
          </cell>
          <cell r="D18817" t="str">
            <v>JASON FURNITURE VIET NAM</v>
          </cell>
          <cell r="E18817" t="str">
            <v>CAC-N ALINE K TT TS 0.9/1.1MM TR TOAST S722203-K (13305) PC</v>
          </cell>
          <cell r="F18817">
            <v>85</v>
          </cell>
          <cell r="G18817">
            <v>5750</v>
          </cell>
          <cell r="H18817">
            <v>45113</v>
          </cell>
          <cell r="I18817">
            <v>45127</v>
          </cell>
          <cell r="O18817" t="str">
            <v>PRO</v>
          </cell>
        </row>
        <row r="18818">
          <cell r="C18818" t="str">
            <v>150014420/30</v>
          </cell>
          <cell r="D18818" t="str">
            <v>JASON FURNITURE VIET NAM</v>
          </cell>
          <cell r="E18818" t="str">
            <v>CAC-N ALINE K TT TS 0.9/1.1MM TR TOAST S722203-K (13305) PC</v>
          </cell>
          <cell r="F18818">
            <v>85</v>
          </cell>
          <cell r="G18818">
            <v>5750</v>
          </cell>
          <cell r="H18818">
            <v>45113</v>
          </cell>
          <cell r="I18818">
            <v>45127</v>
          </cell>
          <cell r="O18818" t="str">
            <v>PRO</v>
          </cell>
        </row>
        <row r="18819">
          <cell r="C18819" t="str">
            <v>150014420/30</v>
          </cell>
          <cell r="D18819" t="str">
            <v>JASON FURNITURE VIET NAM</v>
          </cell>
          <cell r="E18819" t="str">
            <v>CAC-N ALINE K TT TS 0.9/1.1MM TR TOAST S722203-K (13305) PC</v>
          </cell>
          <cell r="F18819">
            <v>85</v>
          </cell>
          <cell r="G18819">
            <v>5750</v>
          </cell>
          <cell r="H18819">
            <v>45113</v>
          </cell>
          <cell r="I18819">
            <v>45127</v>
          </cell>
          <cell r="O18819" t="str">
            <v>PRO</v>
          </cell>
        </row>
        <row r="18820">
          <cell r="C18820" t="str">
            <v>150014420/30</v>
          </cell>
          <cell r="D18820" t="str">
            <v>JASON FURNITURE VIET NAM</v>
          </cell>
          <cell r="E18820" t="str">
            <v>CAC-N ALINE K TT TS 0.9/1.1MM TR TOAST S722203-K (13305) PC</v>
          </cell>
          <cell r="F18820">
            <v>85</v>
          </cell>
          <cell r="G18820">
            <v>5750</v>
          </cell>
          <cell r="H18820">
            <v>45113</v>
          </cell>
          <cell r="I18820">
            <v>45127</v>
          </cell>
          <cell r="O18820" t="str">
            <v>PRO</v>
          </cell>
        </row>
        <row r="18821">
          <cell r="C18821" t="str">
            <v>150014420/30</v>
          </cell>
          <cell r="D18821" t="str">
            <v>JASON FURNITURE VIET NAM</v>
          </cell>
          <cell r="E18821" t="str">
            <v>CAC-N ALINE K TT TS 0.9/1.1MM TR TOAST S722203-K (13305) PC</v>
          </cell>
          <cell r="F18821">
            <v>85</v>
          </cell>
          <cell r="G18821">
            <v>5750</v>
          </cell>
          <cell r="H18821">
            <v>45113</v>
          </cell>
          <cell r="I18821">
            <v>45127</v>
          </cell>
          <cell r="O18821" t="str">
            <v>PRO</v>
          </cell>
        </row>
        <row r="18822">
          <cell r="C18822" t="str">
            <v>150014420/30</v>
          </cell>
          <cell r="D18822" t="str">
            <v>JASON FURNITURE VIET NAM</v>
          </cell>
          <cell r="E18822" t="str">
            <v>CAC-N ALINE K TT TS 0.9/1.1MM TR TOAST S722203-K (13305) PC</v>
          </cell>
          <cell r="F18822">
            <v>85</v>
          </cell>
          <cell r="G18822">
            <v>5750</v>
          </cell>
          <cell r="H18822">
            <v>45113</v>
          </cell>
          <cell r="I18822">
            <v>45127</v>
          </cell>
          <cell r="O18822" t="str">
            <v>PRO</v>
          </cell>
        </row>
        <row r="18823">
          <cell r="C18823" t="str">
            <v>150014420/30</v>
          </cell>
          <cell r="D18823" t="str">
            <v>JASON FURNITURE VIET NAM</v>
          </cell>
          <cell r="E18823" t="str">
            <v>CAC-N ALINE K TT TS 0.9/1.1MM TR TOAST S722203-K (13305) PC</v>
          </cell>
          <cell r="F18823">
            <v>85</v>
          </cell>
          <cell r="G18823">
            <v>5750</v>
          </cell>
          <cell r="H18823">
            <v>45113</v>
          </cell>
          <cell r="I18823">
            <v>45127</v>
          </cell>
          <cell r="O18823" t="str">
            <v>PRO</v>
          </cell>
        </row>
        <row r="18824">
          <cell r="C18824" t="str">
            <v>150014420/30</v>
          </cell>
          <cell r="D18824" t="str">
            <v>JASON FURNITURE VIET NAM</v>
          </cell>
          <cell r="E18824" t="str">
            <v>CAC-N ALINE K TT TS 0.9/1.1MM TR TOAST S722203-K (13305) PC</v>
          </cell>
          <cell r="F18824">
            <v>85</v>
          </cell>
          <cell r="G18824">
            <v>5750</v>
          </cell>
          <cell r="H18824">
            <v>45113</v>
          </cell>
          <cell r="I18824">
            <v>45127</v>
          </cell>
          <cell r="O18824" t="str">
            <v>PRO</v>
          </cell>
        </row>
        <row r="18825">
          <cell r="C18825" t="str">
            <v>150014382/20</v>
          </cell>
          <cell r="D18825" t="str">
            <v>ARREDAMENTI COMPANY LTD.</v>
          </cell>
          <cell r="E18825" t="str">
            <v>KAC-N TORONTO TAB 1.3/1.5MM TR1 SAND 9425 (12130) PC</v>
          </cell>
          <cell r="F18825">
            <v>106</v>
          </cell>
          <cell r="G18825">
            <v>5750</v>
          </cell>
          <cell r="H18825">
            <v>45112</v>
          </cell>
          <cell r="I18825">
            <v>45123</v>
          </cell>
          <cell r="O18825" t="str">
            <v>PRO</v>
          </cell>
        </row>
        <row r="18826">
          <cell r="C18826" t="str">
            <v>150014382/20</v>
          </cell>
          <cell r="D18826" t="str">
            <v>ARREDAMENTI COMPANY LTD.</v>
          </cell>
          <cell r="E18826" t="str">
            <v>KAC-N TORONTO TAB 1.3/1.5MM TR1 SAND 9425 (12130) PC</v>
          </cell>
          <cell r="F18826">
            <v>106</v>
          </cell>
          <cell r="G18826">
            <v>5750</v>
          </cell>
          <cell r="H18826">
            <v>45112</v>
          </cell>
          <cell r="I18826">
            <v>45123</v>
          </cell>
          <cell r="O18826" t="str">
            <v>PRO</v>
          </cell>
        </row>
        <row r="18827">
          <cell r="C18827" t="str">
            <v>150014382/20</v>
          </cell>
          <cell r="D18827" t="str">
            <v>ARREDAMENTI COMPANY LTD.</v>
          </cell>
          <cell r="E18827" t="str">
            <v>KAC-N TORONTO TAB 1.3/1.5MM TR1 SAND 9425 (12130) PC</v>
          </cell>
          <cell r="F18827">
            <v>106</v>
          </cell>
          <cell r="G18827">
            <v>5750</v>
          </cell>
          <cell r="H18827">
            <v>45112</v>
          </cell>
          <cell r="I18827">
            <v>45123</v>
          </cell>
          <cell r="O18827" t="str">
            <v>PRO</v>
          </cell>
        </row>
        <row r="18828">
          <cell r="C18828" t="str">
            <v>150014382/20</v>
          </cell>
          <cell r="D18828" t="str">
            <v>ARREDAMENTI COMPANY LTD.</v>
          </cell>
          <cell r="E18828" t="str">
            <v>KAC-N TORONTO TAB 1.3/1.5MM TR1 SAND 9425 (12130) PC</v>
          </cell>
          <cell r="F18828">
            <v>106</v>
          </cell>
          <cell r="G18828">
            <v>5750</v>
          </cell>
          <cell r="H18828">
            <v>45112</v>
          </cell>
          <cell r="I18828">
            <v>45123</v>
          </cell>
          <cell r="O18828" t="str">
            <v>PRO</v>
          </cell>
        </row>
        <row r="18829">
          <cell r="C18829" t="str">
            <v>150014382/20</v>
          </cell>
          <cell r="D18829" t="str">
            <v>ARREDAMENTI COMPANY LTD.</v>
          </cell>
          <cell r="E18829" t="str">
            <v>KAC-N TORONTO TAB 1.3/1.5MM TR1 SAND 9425 (12130) PC</v>
          </cell>
          <cell r="F18829">
            <v>106</v>
          </cell>
          <cell r="G18829">
            <v>5750</v>
          </cell>
          <cell r="H18829">
            <v>45112</v>
          </cell>
          <cell r="I18829">
            <v>45123</v>
          </cell>
          <cell r="O18829" t="str">
            <v>PRO</v>
          </cell>
        </row>
        <row r="18830">
          <cell r="C18830" t="str">
            <v>150014382/20</v>
          </cell>
          <cell r="D18830" t="str">
            <v>ARREDAMENTI COMPANY LTD.</v>
          </cell>
          <cell r="E18830" t="str">
            <v>KAC-N TORONTO TAB 1.3/1.5MM TR1 SAND 9425 (12130) PC</v>
          </cell>
          <cell r="F18830">
            <v>106</v>
          </cell>
          <cell r="G18830">
            <v>5750</v>
          </cell>
          <cell r="H18830">
            <v>45112</v>
          </cell>
          <cell r="I18830">
            <v>45123</v>
          </cell>
          <cell r="O18830" t="str">
            <v>PRO</v>
          </cell>
        </row>
        <row r="18831">
          <cell r="C18831" t="str">
            <v>150014382/20</v>
          </cell>
          <cell r="D18831" t="str">
            <v>ARREDAMENTI COMPANY LTD.</v>
          </cell>
          <cell r="E18831" t="str">
            <v>KAC-N TORONTO TAB 1.3/1.5MM TR1 SAND 9425 (12130) PC</v>
          </cell>
          <cell r="F18831">
            <v>106</v>
          </cell>
          <cell r="G18831">
            <v>5750</v>
          </cell>
          <cell r="H18831">
            <v>45112</v>
          </cell>
          <cell r="I18831">
            <v>45123</v>
          </cell>
          <cell r="O18831" t="str">
            <v>PRO</v>
          </cell>
        </row>
        <row r="18832">
          <cell r="C18832" t="str">
            <v>150014382/20</v>
          </cell>
          <cell r="D18832" t="str">
            <v>ARREDAMENTI COMPANY LTD.</v>
          </cell>
          <cell r="E18832" t="str">
            <v>KAC-N TORONTO TAB 1.3/1.5MM TR1 SAND 9425 (12130) PC</v>
          </cell>
          <cell r="F18832">
            <v>106</v>
          </cell>
          <cell r="G18832">
            <v>5750</v>
          </cell>
          <cell r="H18832">
            <v>45112</v>
          </cell>
          <cell r="I18832">
            <v>45123</v>
          </cell>
          <cell r="O18832" t="str">
            <v>PRO</v>
          </cell>
        </row>
        <row r="18833">
          <cell r="C18833" t="str">
            <v>150014382/20</v>
          </cell>
          <cell r="D18833" t="str">
            <v>ARREDAMENTI COMPANY LTD.</v>
          </cell>
          <cell r="E18833" t="str">
            <v>KAC-N TORONTO TAB 1.3/1.5MM TR1 SAND 9425 (12130) PC</v>
          </cell>
          <cell r="F18833">
            <v>106</v>
          </cell>
          <cell r="G18833">
            <v>5750</v>
          </cell>
          <cell r="H18833">
            <v>45112</v>
          </cell>
          <cell r="I18833">
            <v>45123</v>
          </cell>
          <cell r="O18833" t="str">
            <v>PRO</v>
          </cell>
        </row>
        <row r="18834">
          <cell r="C18834" t="str">
            <v>150014382/20</v>
          </cell>
          <cell r="D18834" t="str">
            <v>ARREDAMENTI COMPANY LTD.</v>
          </cell>
          <cell r="E18834" t="str">
            <v>KAC-N TORONTO TAB 1.3/1.5MM TR1 SAND 9425 (12130) PC</v>
          </cell>
          <cell r="F18834">
            <v>106</v>
          </cell>
          <cell r="G18834">
            <v>5750</v>
          </cell>
          <cell r="H18834">
            <v>45112</v>
          </cell>
          <cell r="I18834">
            <v>45123</v>
          </cell>
          <cell r="O18834" t="str">
            <v>PRO</v>
          </cell>
        </row>
        <row r="18835">
          <cell r="C18835" t="str">
            <v>150014382/10</v>
          </cell>
          <cell r="D18835" t="str">
            <v>ARREDAMENTI COMPANY LTD.</v>
          </cell>
          <cell r="E18835" t="str">
            <v>KAC-N TORONTO TAB 1.3/1.5MM TR1 CAPPUCCINO 9407 (9249) PC</v>
          </cell>
          <cell r="F18835">
            <v>107</v>
          </cell>
          <cell r="G18835">
            <v>5750</v>
          </cell>
          <cell r="H18835">
            <v>45121</v>
          </cell>
          <cell r="I18835">
            <v>45123</v>
          </cell>
          <cell r="O18835" t="str">
            <v>PRO</v>
          </cell>
        </row>
        <row r="18836">
          <cell r="C18836" t="str">
            <v>150014382/10</v>
          </cell>
          <cell r="D18836" t="str">
            <v>ARREDAMENTI COMPANY LTD.</v>
          </cell>
          <cell r="E18836" t="str">
            <v>KAC-N TORONTO TAB 1.3/1.5MM TR1 CAPPUCCINO 9407 (9249) PC</v>
          </cell>
          <cell r="F18836">
            <v>107</v>
          </cell>
          <cell r="G18836">
            <v>5750</v>
          </cell>
          <cell r="H18836">
            <v>45121</v>
          </cell>
          <cell r="I18836">
            <v>45123</v>
          </cell>
          <cell r="O18836" t="str">
            <v>PRO</v>
          </cell>
        </row>
        <row r="18837">
          <cell r="C18837" t="str">
            <v>150014382/10</v>
          </cell>
          <cell r="D18837" t="str">
            <v>ARREDAMENTI COMPANY LTD.</v>
          </cell>
          <cell r="E18837" t="str">
            <v>KAC-N TORONTO TAB 1.3/1.5MM TR1 CAPPUCCINO 9407 (9249) PC</v>
          </cell>
          <cell r="F18837">
            <v>107</v>
          </cell>
          <cell r="G18837">
            <v>5750</v>
          </cell>
          <cell r="H18837">
            <v>45121</v>
          </cell>
          <cell r="I18837">
            <v>45123</v>
          </cell>
          <cell r="O18837" t="str">
            <v>PRO</v>
          </cell>
        </row>
        <row r="18838">
          <cell r="C18838" t="str">
            <v>150014382/10</v>
          </cell>
          <cell r="D18838" t="str">
            <v>ARREDAMENTI COMPANY LTD.</v>
          </cell>
          <cell r="E18838" t="str">
            <v>KAC-N TORONTO TAB 1.3/1.5MM TR1 CAPPUCCINO 9407 (9249) PC</v>
          </cell>
          <cell r="F18838">
            <v>107</v>
          </cell>
          <cell r="G18838">
            <v>5750</v>
          </cell>
          <cell r="H18838">
            <v>45121</v>
          </cell>
          <cell r="I18838">
            <v>45123</v>
          </cell>
          <cell r="O18838" t="str">
            <v>PRO</v>
          </cell>
        </row>
        <row r="18839">
          <cell r="C18839" t="str">
            <v>150014382/10</v>
          </cell>
          <cell r="D18839" t="str">
            <v>ARREDAMENTI COMPANY LTD.</v>
          </cell>
          <cell r="E18839" t="str">
            <v>KAC-N TORONTO TAB 1.3/1.5MM TR1 CAPPUCCINO 9407 (9249) PC</v>
          </cell>
          <cell r="F18839">
            <v>107</v>
          </cell>
          <cell r="G18839">
            <v>5750</v>
          </cell>
          <cell r="H18839">
            <v>45121</v>
          </cell>
          <cell r="I18839">
            <v>45123</v>
          </cell>
          <cell r="O18839" t="str">
            <v>PRO</v>
          </cell>
        </row>
        <row r="18840">
          <cell r="C18840" t="str">
            <v>150014382/10</v>
          </cell>
          <cell r="D18840" t="str">
            <v>ARREDAMENTI COMPANY LTD.</v>
          </cell>
          <cell r="E18840" t="str">
            <v>KAC-N TORONTO TAB 1.3/1.5MM TR1 CAPPUCCINO 9407 (9249) PC</v>
          </cell>
          <cell r="F18840">
            <v>107</v>
          </cell>
          <cell r="G18840">
            <v>5750</v>
          </cell>
          <cell r="H18840">
            <v>45121</v>
          </cell>
          <cell r="I18840">
            <v>45123</v>
          </cell>
          <cell r="O18840" t="str">
            <v>PRO</v>
          </cell>
        </row>
        <row r="18841">
          <cell r="C18841" t="str">
            <v>150014382/10</v>
          </cell>
          <cell r="D18841" t="str">
            <v>ARREDAMENTI COMPANY LTD.</v>
          </cell>
          <cell r="E18841" t="str">
            <v>KAC-N TORONTO TAB 1.3/1.5MM TR1 CAPPUCCINO 9407 (9249) PC</v>
          </cell>
          <cell r="F18841">
            <v>107</v>
          </cell>
          <cell r="G18841">
            <v>5750</v>
          </cell>
          <cell r="H18841">
            <v>45121</v>
          </cell>
          <cell r="I18841">
            <v>45123</v>
          </cell>
          <cell r="O18841" t="str">
            <v>PRO</v>
          </cell>
        </row>
        <row r="18842">
          <cell r="C18842" t="str">
            <v>150014382/10</v>
          </cell>
          <cell r="D18842" t="str">
            <v>ARREDAMENTI COMPANY LTD.</v>
          </cell>
          <cell r="E18842" t="str">
            <v>KAC-N TORONTO TAB 1.3/1.5MM TR1 CAPPUCCINO 9407 (9249) PC</v>
          </cell>
          <cell r="F18842">
            <v>107</v>
          </cell>
          <cell r="G18842">
            <v>5750</v>
          </cell>
          <cell r="H18842">
            <v>45121</v>
          </cell>
          <cell r="I18842">
            <v>45123</v>
          </cell>
          <cell r="O18842" t="str">
            <v>PRO</v>
          </cell>
        </row>
        <row r="18843">
          <cell r="C18843" t="str">
            <v>150014382/10</v>
          </cell>
          <cell r="D18843" t="str">
            <v>ARREDAMENTI COMPANY LTD.</v>
          </cell>
          <cell r="E18843" t="str">
            <v>KAC-N TORONTO TAB 1.3/1.5MM TR1 CAPPUCCINO 9407 (9249) PC</v>
          </cell>
          <cell r="F18843">
            <v>107</v>
          </cell>
          <cell r="G18843">
            <v>5750</v>
          </cell>
          <cell r="H18843">
            <v>45121</v>
          </cell>
          <cell r="I18843">
            <v>45123</v>
          </cell>
          <cell r="O18843" t="str">
            <v>PRO</v>
          </cell>
        </row>
        <row r="18844">
          <cell r="C18844" t="str">
            <v>150014382/10</v>
          </cell>
          <cell r="D18844" t="str">
            <v>ARREDAMENTI COMPANY LTD.</v>
          </cell>
          <cell r="E18844" t="str">
            <v>KAC-N TORONTO TAB 1.3/1.5MM TR1 CAPPUCCINO 9407 (9249) PC</v>
          </cell>
          <cell r="F18844">
            <v>107</v>
          </cell>
          <cell r="G18844">
            <v>5750</v>
          </cell>
          <cell r="H18844">
            <v>45121</v>
          </cell>
          <cell r="I18844">
            <v>45123</v>
          </cell>
          <cell r="O18844" t="str">
            <v>PRO</v>
          </cell>
        </row>
        <row r="18845">
          <cell r="C18845" t="str">
            <v>150000001/940</v>
          </cell>
          <cell r="D18845" t="str">
            <v>JBS INTERNAL</v>
          </cell>
          <cell r="E18845" t="str">
            <v>KAC-N DAKOTA TIP 14/16 TR1 (9488) PC</v>
          </cell>
          <cell r="F18845">
            <v>4</v>
          </cell>
          <cell r="G18845">
            <v>115</v>
          </cell>
          <cell r="H18845">
            <v>45111</v>
          </cell>
          <cell r="I18845">
            <v>45107</v>
          </cell>
          <cell r="O18845" t="str">
            <v>PRO</v>
          </cell>
        </row>
        <row r="18846">
          <cell r="C18846" t="str">
            <v>150000001/940</v>
          </cell>
          <cell r="D18846" t="str">
            <v>JBS INTERNAL</v>
          </cell>
          <cell r="E18846" t="str">
            <v>KAC-N DAKOTA TIP 14/16 TR1 (9488) PC</v>
          </cell>
          <cell r="F18846">
            <v>4</v>
          </cell>
          <cell r="G18846">
            <v>115</v>
          </cell>
          <cell r="H18846">
            <v>45111</v>
          </cell>
          <cell r="I18846">
            <v>45107</v>
          </cell>
          <cell r="O18846" t="str">
            <v>PRO</v>
          </cell>
        </row>
        <row r="18847">
          <cell r="C18847" t="str">
            <v>150000001/940</v>
          </cell>
          <cell r="D18847" t="str">
            <v>JBS INTERNAL</v>
          </cell>
          <cell r="E18847" t="str">
            <v>KAC-N DAKOTA TIP 14/16 TR1 (9488) PC</v>
          </cell>
          <cell r="F18847">
            <v>4</v>
          </cell>
          <cell r="G18847">
            <v>115</v>
          </cell>
          <cell r="H18847">
            <v>45111</v>
          </cell>
          <cell r="I18847">
            <v>45107</v>
          </cell>
          <cell r="O18847" t="str">
            <v>PRO</v>
          </cell>
        </row>
        <row r="18848">
          <cell r="C18848" t="str">
            <v>150000001/940</v>
          </cell>
          <cell r="D18848" t="str">
            <v>JBS INTERNAL</v>
          </cell>
          <cell r="E18848" t="str">
            <v>KAC-N DAKOTA TIP 14/16 TR1 (9488) PC</v>
          </cell>
          <cell r="F18848">
            <v>4</v>
          </cell>
          <cell r="G18848">
            <v>115</v>
          </cell>
          <cell r="H18848">
            <v>45111</v>
          </cell>
          <cell r="I18848">
            <v>45107</v>
          </cell>
          <cell r="O18848" t="str">
            <v>PRO</v>
          </cell>
        </row>
        <row r="18849">
          <cell r="C18849" t="str">
            <v>150000001/940</v>
          </cell>
          <cell r="D18849" t="str">
            <v>JBS INTERNAL</v>
          </cell>
          <cell r="E18849" t="str">
            <v>KAC-N DAKOTA TIP 14/16 TR1 (9488) PC</v>
          </cell>
          <cell r="F18849">
            <v>4</v>
          </cell>
          <cell r="G18849">
            <v>115</v>
          </cell>
          <cell r="H18849">
            <v>45111</v>
          </cell>
          <cell r="I18849">
            <v>45107</v>
          </cell>
          <cell r="O18849" t="str">
            <v>PRO</v>
          </cell>
        </row>
        <row r="18850">
          <cell r="C18850" t="str">
            <v>150000001/940</v>
          </cell>
          <cell r="D18850" t="str">
            <v>JBS INTERNAL</v>
          </cell>
          <cell r="E18850" t="str">
            <v>KAC-N DAKOTA TIP 14/16 TR1 (9488) PC</v>
          </cell>
          <cell r="F18850">
            <v>4</v>
          </cell>
          <cell r="G18850">
            <v>115</v>
          </cell>
          <cell r="H18850">
            <v>45111</v>
          </cell>
          <cell r="I18850">
            <v>45107</v>
          </cell>
          <cell r="O18850" t="str">
            <v>PRO</v>
          </cell>
        </row>
        <row r="18851">
          <cell r="C18851" t="str">
            <v>150000001/940</v>
          </cell>
          <cell r="D18851" t="str">
            <v>JBS INTERNAL</v>
          </cell>
          <cell r="E18851" t="str">
            <v>KAC-N DAKOTA TIP 14/16 TR1 (9488) PC</v>
          </cell>
          <cell r="F18851">
            <v>4</v>
          </cell>
          <cell r="G18851">
            <v>115</v>
          </cell>
          <cell r="H18851">
            <v>45111</v>
          </cell>
          <cell r="I18851">
            <v>45107</v>
          </cell>
          <cell r="O18851" t="str">
            <v>PRO</v>
          </cell>
        </row>
        <row r="18852">
          <cell r="C18852" t="str">
            <v>150000001/940</v>
          </cell>
          <cell r="D18852" t="str">
            <v>JBS INTERNAL</v>
          </cell>
          <cell r="E18852" t="str">
            <v>KAC-N DAKOTA TIP 14/16 TR1 (9488) PC</v>
          </cell>
          <cell r="F18852">
            <v>4</v>
          </cell>
          <cell r="G18852">
            <v>115</v>
          </cell>
          <cell r="H18852">
            <v>45111</v>
          </cell>
          <cell r="I18852">
            <v>45107</v>
          </cell>
          <cell r="O18852" t="str">
            <v>PRO</v>
          </cell>
        </row>
        <row r="18853">
          <cell r="C18853" t="str">
            <v>150000001/940</v>
          </cell>
          <cell r="D18853" t="str">
            <v>JBS INTERNAL</v>
          </cell>
          <cell r="E18853" t="str">
            <v>KAC-N DAKOTA TIP 14/16 TR1 (9488) PC</v>
          </cell>
          <cell r="F18853">
            <v>4</v>
          </cell>
          <cell r="G18853">
            <v>115</v>
          </cell>
          <cell r="H18853">
            <v>45111</v>
          </cell>
          <cell r="I18853">
            <v>45107</v>
          </cell>
          <cell r="O18853" t="str">
            <v>PRO</v>
          </cell>
        </row>
        <row r="18854">
          <cell r="C18854" t="str">
            <v>150000001/940</v>
          </cell>
          <cell r="D18854" t="str">
            <v>JBS INTERNAL</v>
          </cell>
          <cell r="E18854" t="str">
            <v>KAC-N DAKOTA TIP 14/16 TR1 (9488) PC</v>
          </cell>
          <cell r="F18854">
            <v>4</v>
          </cell>
          <cell r="G18854">
            <v>115</v>
          </cell>
          <cell r="H18854">
            <v>45111</v>
          </cell>
          <cell r="I18854">
            <v>45107</v>
          </cell>
          <cell r="O18854" t="str">
            <v>PRO</v>
          </cell>
        </row>
        <row r="18855">
          <cell r="C18855" t="str">
            <v>150000001/940</v>
          </cell>
          <cell r="D18855" t="str">
            <v>JBS INTERNAL</v>
          </cell>
          <cell r="E18855" t="str">
            <v>KAC-N DAKOTA TIP 14/16 TR1 (9488) PC</v>
          </cell>
          <cell r="F18855">
            <v>4</v>
          </cell>
          <cell r="G18855">
            <v>115</v>
          </cell>
          <cell r="H18855">
            <v>45111</v>
          </cell>
          <cell r="I18855">
            <v>45107</v>
          </cell>
          <cell r="O18855" t="str">
            <v>PRO</v>
          </cell>
        </row>
        <row r="18856">
          <cell r="C18856" t="str">
            <v>150000001/940</v>
          </cell>
          <cell r="D18856" t="str">
            <v>JBS INTERNAL</v>
          </cell>
          <cell r="E18856" t="str">
            <v>KAC-N DAKOTA TIP 14/16 TR1 (9488) PC</v>
          </cell>
          <cell r="F18856">
            <v>4</v>
          </cell>
          <cell r="G18856">
            <v>115</v>
          </cell>
          <cell r="H18856">
            <v>45111</v>
          </cell>
          <cell r="I18856">
            <v>45107</v>
          </cell>
          <cell r="O18856" t="str">
            <v>PRO</v>
          </cell>
        </row>
        <row r="18857">
          <cell r="C18857" t="str">
            <v>150000001/950</v>
          </cell>
          <cell r="D18857" t="str">
            <v>JBS INTERNAL</v>
          </cell>
          <cell r="E18857" t="str">
            <v>KAC-N DAKOTA TIP 14/16 TR1 (9488) PC</v>
          </cell>
          <cell r="F18857">
            <v>4</v>
          </cell>
          <cell r="G18857">
            <v>115</v>
          </cell>
          <cell r="H18857">
            <v>45111</v>
          </cell>
          <cell r="I18857">
            <v>45107</v>
          </cell>
          <cell r="O18857" t="str">
            <v>PRO</v>
          </cell>
        </row>
        <row r="18858">
          <cell r="C18858" t="str">
            <v>150000001/950</v>
          </cell>
          <cell r="D18858" t="str">
            <v>JBS INTERNAL</v>
          </cell>
          <cell r="E18858" t="str">
            <v>KAC-N DAKOTA TIP 14/16 TR1 (9488) PC</v>
          </cell>
          <cell r="F18858">
            <v>4</v>
          </cell>
          <cell r="G18858">
            <v>115</v>
          </cell>
          <cell r="H18858">
            <v>45111</v>
          </cell>
          <cell r="I18858">
            <v>45107</v>
          </cell>
          <cell r="O18858" t="str">
            <v>PRO</v>
          </cell>
        </row>
        <row r="18859">
          <cell r="C18859" t="str">
            <v>150000001/950</v>
          </cell>
          <cell r="D18859" t="str">
            <v>JBS INTERNAL</v>
          </cell>
          <cell r="E18859" t="str">
            <v>KAC-N DAKOTA TIP 14/16 TR1 (9488) PC</v>
          </cell>
          <cell r="F18859">
            <v>4</v>
          </cell>
          <cell r="G18859">
            <v>115</v>
          </cell>
          <cell r="H18859">
            <v>45111</v>
          </cell>
          <cell r="I18859">
            <v>45107</v>
          </cell>
          <cell r="O18859" t="str">
            <v>PRO</v>
          </cell>
        </row>
        <row r="18860">
          <cell r="C18860" t="str">
            <v>150000001/950</v>
          </cell>
          <cell r="D18860" t="str">
            <v>JBS INTERNAL</v>
          </cell>
          <cell r="E18860" t="str">
            <v>KAC-N DAKOTA TIP 14/16 TR1 (9488) PC</v>
          </cell>
          <cell r="F18860">
            <v>4</v>
          </cell>
          <cell r="G18860">
            <v>115</v>
          </cell>
          <cell r="H18860">
            <v>45111</v>
          </cell>
          <cell r="I18860">
            <v>45107</v>
          </cell>
          <cell r="O18860" t="str">
            <v>PRO</v>
          </cell>
        </row>
        <row r="18861">
          <cell r="C18861" t="str">
            <v>150000001/950</v>
          </cell>
          <cell r="D18861" t="str">
            <v>JBS INTERNAL</v>
          </cell>
          <cell r="E18861" t="str">
            <v>KAC-N DAKOTA TIP 14/16 TR1 (9488) PC</v>
          </cell>
          <cell r="F18861">
            <v>4</v>
          </cell>
          <cell r="G18861">
            <v>115</v>
          </cell>
          <cell r="H18861">
            <v>45111</v>
          </cell>
          <cell r="I18861">
            <v>45107</v>
          </cell>
          <cell r="O18861" t="str">
            <v>PRO</v>
          </cell>
        </row>
        <row r="18862">
          <cell r="C18862" t="str">
            <v>150000001/950</v>
          </cell>
          <cell r="D18862" t="str">
            <v>JBS INTERNAL</v>
          </cell>
          <cell r="E18862" t="str">
            <v>KAC-N DAKOTA TIP 14/16 TR1 (9488) PC</v>
          </cell>
          <cell r="F18862">
            <v>4</v>
          </cell>
          <cell r="G18862">
            <v>115</v>
          </cell>
          <cell r="H18862">
            <v>45111</v>
          </cell>
          <cell r="I18862">
            <v>45107</v>
          </cell>
          <cell r="O18862" t="str">
            <v>PRO</v>
          </cell>
        </row>
        <row r="18863">
          <cell r="C18863" t="str">
            <v>150000001/950</v>
          </cell>
          <cell r="D18863" t="str">
            <v>JBS INTERNAL</v>
          </cell>
          <cell r="E18863" t="str">
            <v>KAC-N DAKOTA TIP 14/16 TR1 (9488) PC</v>
          </cell>
          <cell r="F18863">
            <v>4</v>
          </cell>
          <cell r="G18863">
            <v>115</v>
          </cell>
          <cell r="H18863">
            <v>45111</v>
          </cell>
          <cell r="I18863">
            <v>45107</v>
          </cell>
          <cell r="O18863" t="str">
            <v>PRO</v>
          </cell>
        </row>
        <row r="18864">
          <cell r="C18864" t="str">
            <v>150000001/950</v>
          </cell>
          <cell r="D18864" t="str">
            <v>JBS INTERNAL</v>
          </cell>
          <cell r="E18864" t="str">
            <v>KAC-N DAKOTA TIP 14/16 TR1 (9488) PC</v>
          </cell>
          <cell r="F18864">
            <v>4</v>
          </cell>
          <cell r="G18864">
            <v>115</v>
          </cell>
          <cell r="H18864">
            <v>45111</v>
          </cell>
          <cell r="I18864">
            <v>45107</v>
          </cell>
          <cell r="O18864" t="str">
            <v>PRO</v>
          </cell>
        </row>
        <row r="18865">
          <cell r="C18865" t="str">
            <v>150000001/950</v>
          </cell>
          <cell r="D18865" t="str">
            <v>JBS INTERNAL</v>
          </cell>
          <cell r="E18865" t="str">
            <v>KAC-N DAKOTA TIP 14/16 TR1 (9488) PC</v>
          </cell>
          <cell r="F18865">
            <v>4</v>
          </cell>
          <cell r="G18865">
            <v>115</v>
          </cell>
          <cell r="H18865">
            <v>45111</v>
          </cell>
          <cell r="I18865">
            <v>45107</v>
          </cell>
          <cell r="O18865" t="str">
            <v>PRO</v>
          </cell>
        </row>
        <row r="18866">
          <cell r="C18866" t="str">
            <v>150000001/950</v>
          </cell>
          <cell r="D18866" t="str">
            <v>JBS INTERNAL</v>
          </cell>
          <cell r="E18866" t="str">
            <v>KAC-N DAKOTA TIP 14/16 TR1 (9488) PC</v>
          </cell>
          <cell r="F18866">
            <v>4</v>
          </cell>
          <cell r="G18866">
            <v>115</v>
          </cell>
          <cell r="H18866">
            <v>45111</v>
          </cell>
          <cell r="I18866">
            <v>45107</v>
          </cell>
          <cell r="O18866" t="str">
            <v>PRO</v>
          </cell>
        </row>
        <row r="18867">
          <cell r="C18867" t="str">
            <v>150000001/950</v>
          </cell>
          <cell r="D18867" t="str">
            <v>JBS INTERNAL</v>
          </cell>
          <cell r="E18867" t="str">
            <v>KAC-N DAKOTA TIP 14/16 TR1 (9488) PC</v>
          </cell>
          <cell r="F18867">
            <v>4</v>
          </cell>
          <cell r="G18867">
            <v>115</v>
          </cell>
          <cell r="H18867">
            <v>45111</v>
          </cell>
          <cell r="I18867">
            <v>45107</v>
          </cell>
          <cell r="O18867" t="str">
            <v>PRO</v>
          </cell>
        </row>
        <row r="18868">
          <cell r="C18868" t="str">
            <v>150000001/950</v>
          </cell>
          <cell r="D18868" t="str">
            <v>JBS INTERNAL</v>
          </cell>
          <cell r="E18868" t="str">
            <v>KAC-N DAKOTA TIP 14/16 TR1 (9488) PC</v>
          </cell>
          <cell r="F18868">
            <v>4</v>
          </cell>
          <cell r="G18868">
            <v>115</v>
          </cell>
          <cell r="H18868">
            <v>45111</v>
          </cell>
          <cell r="I18868">
            <v>45107</v>
          </cell>
          <cell r="O18868" t="str">
            <v>PRO</v>
          </cell>
        </row>
        <row r="18869">
          <cell r="C18869" t="str">
            <v>150000001/960</v>
          </cell>
          <cell r="D18869" t="str">
            <v>JBS INTERNAL</v>
          </cell>
          <cell r="E18869" t="str">
            <v>KAC-N DAKOTA TIP 14/16 TR1 (9488) PC</v>
          </cell>
          <cell r="F18869">
            <v>4</v>
          </cell>
          <cell r="G18869">
            <v>115</v>
          </cell>
          <cell r="H18869">
            <v>45111</v>
          </cell>
          <cell r="I18869">
            <v>45107</v>
          </cell>
          <cell r="O18869" t="str">
            <v>PRO</v>
          </cell>
        </row>
        <row r="18870">
          <cell r="C18870" t="str">
            <v>150000001/960</v>
          </cell>
          <cell r="D18870" t="str">
            <v>JBS INTERNAL</v>
          </cell>
          <cell r="E18870" t="str">
            <v>KAC-N DAKOTA TIP 14/16 TR1 (9488) PC</v>
          </cell>
          <cell r="F18870">
            <v>4</v>
          </cell>
          <cell r="G18870">
            <v>115</v>
          </cell>
          <cell r="H18870">
            <v>45111</v>
          </cell>
          <cell r="I18870">
            <v>45107</v>
          </cell>
          <cell r="O18870" t="str">
            <v>PRO</v>
          </cell>
        </row>
        <row r="18871">
          <cell r="C18871" t="str">
            <v>150000001/960</v>
          </cell>
          <cell r="D18871" t="str">
            <v>JBS INTERNAL</v>
          </cell>
          <cell r="E18871" t="str">
            <v>KAC-N DAKOTA TIP 14/16 TR1 (9488) PC</v>
          </cell>
          <cell r="F18871">
            <v>4</v>
          </cell>
          <cell r="G18871">
            <v>115</v>
          </cell>
          <cell r="H18871">
            <v>45111</v>
          </cell>
          <cell r="I18871">
            <v>45107</v>
          </cell>
          <cell r="O18871" t="str">
            <v>PRO</v>
          </cell>
        </row>
        <row r="18872">
          <cell r="C18872" t="str">
            <v>150000001/960</v>
          </cell>
          <cell r="D18872" t="str">
            <v>JBS INTERNAL</v>
          </cell>
          <cell r="E18872" t="str">
            <v>KAC-N DAKOTA TIP 14/16 TR1 (9488) PC</v>
          </cell>
          <cell r="F18872">
            <v>4</v>
          </cell>
          <cell r="G18872">
            <v>115</v>
          </cell>
          <cell r="H18872">
            <v>45111</v>
          </cell>
          <cell r="I18872">
            <v>45107</v>
          </cell>
          <cell r="O18872" t="str">
            <v>PRO</v>
          </cell>
        </row>
        <row r="18873">
          <cell r="C18873" t="str">
            <v>150000001/960</v>
          </cell>
          <cell r="D18873" t="str">
            <v>JBS INTERNAL</v>
          </cell>
          <cell r="E18873" t="str">
            <v>KAC-N DAKOTA TIP 14/16 TR1 (9488) PC</v>
          </cell>
          <cell r="F18873">
            <v>4</v>
          </cell>
          <cell r="G18873">
            <v>115</v>
          </cell>
          <cell r="H18873">
            <v>45111</v>
          </cell>
          <cell r="I18873">
            <v>45107</v>
          </cell>
          <cell r="O18873" t="str">
            <v>PRO</v>
          </cell>
        </row>
        <row r="18874">
          <cell r="C18874" t="str">
            <v>150000001/960</v>
          </cell>
          <cell r="D18874" t="str">
            <v>JBS INTERNAL</v>
          </cell>
          <cell r="E18874" t="str">
            <v>KAC-N DAKOTA TIP 14/16 TR1 (9488) PC</v>
          </cell>
          <cell r="F18874">
            <v>4</v>
          </cell>
          <cell r="G18874">
            <v>115</v>
          </cell>
          <cell r="H18874">
            <v>45111</v>
          </cell>
          <cell r="I18874">
            <v>45107</v>
          </cell>
          <cell r="O18874" t="str">
            <v>PRO</v>
          </cell>
        </row>
        <row r="18875">
          <cell r="C18875" t="str">
            <v>150000001/960</v>
          </cell>
          <cell r="D18875" t="str">
            <v>JBS INTERNAL</v>
          </cell>
          <cell r="E18875" t="str">
            <v>KAC-N DAKOTA TIP 14/16 TR1 (9488) PC</v>
          </cell>
          <cell r="F18875">
            <v>4</v>
          </cell>
          <cell r="G18875">
            <v>115</v>
          </cell>
          <cell r="H18875">
            <v>45111</v>
          </cell>
          <cell r="I18875">
            <v>45107</v>
          </cell>
          <cell r="O18875" t="str">
            <v>PRO</v>
          </cell>
        </row>
        <row r="18876">
          <cell r="C18876" t="str">
            <v>150000001/960</v>
          </cell>
          <cell r="D18876" t="str">
            <v>JBS INTERNAL</v>
          </cell>
          <cell r="E18876" t="str">
            <v>KAC-N DAKOTA TIP 14/16 TR1 (9488) PC</v>
          </cell>
          <cell r="F18876">
            <v>4</v>
          </cell>
          <cell r="G18876">
            <v>115</v>
          </cell>
          <cell r="H18876">
            <v>45111</v>
          </cell>
          <cell r="I18876">
            <v>45107</v>
          </cell>
          <cell r="O18876" t="str">
            <v>PRO</v>
          </cell>
        </row>
        <row r="18877">
          <cell r="C18877" t="str">
            <v>150000001/960</v>
          </cell>
          <cell r="D18877" t="str">
            <v>JBS INTERNAL</v>
          </cell>
          <cell r="E18877" t="str">
            <v>KAC-N DAKOTA TIP 14/16 TR1 (9488) PC</v>
          </cell>
          <cell r="F18877">
            <v>4</v>
          </cell>
          <cell r="G18877">
            <v>115</v>
          </cell>
          <cell r="H18877">
            <v>45111</v>
          </cell>
          <cell r="I18877">
            <v>45107</v>
          </cell>
          <cell r="O18877" t="str">
            <v>PRO</v>
          </cell>
        </row>
        <row r="18878">
          <cell r="C18878" t="str">
            <v>150000001/960</v>
          </cell>
          <cell r="D18878" t="str">
            <v>JBS INTERNAL</v>
          </cell>
          <cell r="E18878" t="str">
            <v>KAC-N DAKOTA TIP 14/16 TR1 (9488) PC</v>
          </cell>
          <cell r="F18878">
            <v>4</v>
          </cell>
          <cell r="G18878">
            <v>115</v>
          </cell>
          <cell r="H18878">
            <v>45111</v>
          </cell>
          <cell r="I18878">
            <v>45107</v>
          </cell>
          <cell r="O18878" t="str">
            <v>PRO</v>
          </cell>
        </row>
        <row r="18879">
          <cell r="C18879" t="str">
            <v>150000001/960</v>
          </cell>
          <cell r="D18879" t="str">
            <v>JBS INTERNAL</v>
          </cell>
          <cell r="E18879" t="str">
            <v>KAC-N DAKOTA TIP 14/16 TR1 (9488) PC</v>
          </cell>
          <cell r="F18879">
            <v>4</v>
          </cell>
          <cell r="G18879">
            <v>115</v>
          </cell>
          <cell r="H18879">
            <v>45111</v>
          </cell>
          <cell r="I18879">
            <v>45107</v>
          </cell>
          <cell r="O18879" t="str">
            <v>PRO</v>
          </cell>
        </row>
        <row r="18880">
          <cell r="C18880" t="str">
            <v>150000001/960</v>
          </cell>
          <cell r="D18880" t="str">
            <v>JBS INTERNAL</v>
          </cell>
          <cell r="E18880" t="str">
            <v>KAC-N DAKOTA TIP 14/16 TR1 (9488) PC</v>
          </cell>
          <cell r="F18880">
            <v>4</v>
          </cell>
          <cell r="G18880">
            <v>115</v>
          </cell>
          <cell r="H18880">
            <v>45111</v>
          </cell>
          <cell r="I18880">
            <v>45107</v>
          </cell>
          <cell r="O18880" t="str">
            <v>PRO</v>
          </cell>
        </row>
        <row r="18881">
          <cell r="C18881" t="str">
            <v>150000001/970</v>
          </cell>
          <cell r="D18881" t="str">
            <v>JBS INTERNAL</v>
          </cell>
          <cell r="E18881" t="str">
            <v>KAC-N DAKOTA TIP 14/16 TR1 (9488) PC</v>
          </cell>
          <cell r="F18881">
            <v>4</v>
          </cell>
          <cell r="G18881">
            <v>115</v>
          </cell>
          <cell r="H18881">
            <v>45111</v>
          </cell>
          <cell r="I18881">
            <v>45107</v>
          </cell>
          <cell r="O18881" t="str">
            <v>PRO</v>
          </cell>
        </row>
        <row r="18882">
          <cell r="C18882" t="str">
            <v>150000001/970</v>
          </cell>
          <cell r="D18882" t="str">
            <v>JBS INTERNAL</v>
          </cell>
          <cell r="E18882" t="str">
            <v>KAC-N DAKOTA TIP 14/16 TR1 (9488) PC</v>
          </cell>
          <cell r="F18882">
            <v>4</v>
          </cell>
          <cell r="G18882">
            <v>115</v>
          </cell>
          <cell r="H18882">
            <v>45111</v>
          </cell>
          <cell r="I18882">
            <v>45107</v>
          </cell>
          <cell r="O18882" t="str">
            <v>PRO</v>
          </cell>
        </row>
        <row r="18883">
          <cell r="C18883" t="str">
            <v>150000001/970</v>
          </cell>
          <cell r="D18883" t="str">
            <v>JBS INTERNAL</v>
          </cell>
          <cell r="E18883" t="str">
            <v>KAC-N DAKOTA TIP 14/16 TR1 (9488) PC</v>
          </cell>
          <cell r="F18883">
            <v>4</v>
          </cell>
          <cell r="G18883">
            <v>115</v>
          </cell>
          <cell r="H18883">
            <v>45111</v>
          </cell>
          <cell r="I18883">
            <v>45107</v>
          </cell>
          <cell r="O18883" t="str">
            <v>PRO</v>
          </cell>
        </row>
        <row r="18884">
          <cell r="C18884" t="str">
            <v>150000001/970</v>
          </cell>
          <cell r="D18884" t="str">
            <v>JBS INTERNAL</v>
          </cell>
          <cell r="E18884" t="str">
            <v>KAC-N DAKOTA TIP 14/16 TR1 (9488) PC</v>
          </cell>
          <cell r="F18884">
            <v>4</v>
          </cell>
          <cell r="G18884">
            <v>115</v>
          </cell>
          <cell r="H18884">
            <v>45111</v>
          </cell>
          <cell r="I18884">
            <v>45107</v>
          </cell>
          <cell r="O18884" t="str">
            <v>PRO</v>
          </cell>
        </row>
        <row r="18885">
          <cell r="C18885" t="str">
            <v>150000001/970</v>
          </cell>
          <cell r="D18885" t="str">
            <v>JBS INTERNAL</v>
          </cell>
          <cell r="E18885" t="str">
            <v>KAC-N DAKOTA TIP 14/16 TR1 (9488) PC</v>
          </cell>
          <cell r="F18885">
            <v>4</v>
          </cell>
          <cell r="G18885">
            <v>115</v>
          </cell>
          <cell r="H18885">
            <v>45111</v>
          </cell>
          <cell r="I18885">
            <v>45107</v>
          </cell>
          <cell r="O18885" t="str">
            <v>PRO</v>
          </cell>
        </row>
        <row r="18886">
          <cell r="C18886" t="str">
            <v>150000001/970</v>
          </cell>
          <cell r="D18886" t="str">
            <v>JBS INTERNAL</v>
          </cell>
          <cell r="E18886" t="str">
            <v>KAC-N DAKOTA TIP 14/16 TR1 (9488) PC</v>
          </cell>
          <cell r="F18886">
            <v>4</v>
          </cell>
          <cell r="G18886">
            <v>115</v>
          </cell>
          <cell r="H18886">
            <v>45111</v>
          </cell>
          <cell r="I18886">
            <v>45107</v>
          </cell>
          <cell r="O18886" t="str">
            <v>PRO</v>
          </cell>
        </row>
        <row r="18887">
          <cell r="C18887" t="str">
            <v>150000001/970</v>
          </cell>
          <cell r="D18887" t="str">
            <v>JBS INTERNAL</v>
          </cell>
          <cell r="E18887" t="str">
            <v>KAC-N DAKOTA TIP 14/16 TR1 (9488) PC</v>
          </cell>
          <cell r="F18887">
            <v>4</v>
          </cell>
          <cell r="G18887">
            <v>115</v>
          </cell>
          <cell r="H18887">
            <v>45111</v>
          </cell>
          <cell r="I18887">
            <v>45107</v>
          </cell>
          <cell r="O18887" t="str">
            <v>PRO</v>
          </cell>
        </row>
        <row r="18888">
          <cell r="C18888" t="str">
            <v>150000001/970</v>
          </cell>
          <cell r="D18888" t="str">
            <v>JBS INTERNAL</v>
          </cell>
          <cell r="E18888" t="str">
            <v>KAC-N DAKOTA TIP 14/16 TR1 (9488) PC</v>
          </cell>
          <cell r="F18888">
            <v>4</v>
          </cell>
          <cell r="G18888">
            <v>115</v>
          </cell>
          <cell r="H18888">
            <v>45111</v>
          </cell>
          <cell r="I18888">
            <v>45107</v>
          </cell>
          <cell r="O18888" t="str">
            <v>PRO</v>
          </cell>
        </row>
        <row r="18889">
          <cell r="C18889" t="str">
            <v>150000001/970</v>
          </cell>
          <cell r="D18889" t="str">
            <v>JBS INTERNAL</v>
          </cell>
          <cell r="E18889" t="str">
            <v>KAC-N DAKOTA TIP 14/16 TR1 (9488) PC</v>
          </cell>
          <cell r="F18889">
            <v>4</v>
          </cell>
          <cell r="G18889">
            <v>115</v>
          </cell>
          <cell r="H18889">
            <v>45111</v>
          </cell>
          <cell r="I18889">
            <v>45107</v>
          </cell>
          <cell r="O18889" t="str">
            <v>PRO</v>
          </cell>
        </row>
        <row r="18890">
          <cell r="C18890" t="str">
            <v>150000001/970</v>
          </cell>
          <cell r="D18890" t="str">
            <v>JBS INTERNAL</v>
          </cell>
          <cell r="E18890" t="str">
            <v>KAC-N DAKOTA TIP 14/16 TR1 (9488) PC</v>
          </cell>
          <cell r="F18890">
            <v>4</v>
          </cell>
          <cell r="G18890">
            <v>115</v>
          </cell>
          <cell r="H18890">
            <v>45111</v>
          </cell>
          <cell r="I18890">
            <v>45107</v>
          </cell>
          <cell r="O18890" t="str">
            <v>PRO</v>
          </cell>
        </row>
        <row r="18891">
          <cell r="C18891" t="str">
            <v>150000001/970</v>
          </cell>
          <cell r="D18891" t="str">
            <v>JBS INTERNAL</v>
          </cell>
          <cell r="E18891" t="str">
            <v>KAC-N DAKOTA TIP 14/16 TR1 (9488) PC</v>
          </cell>
          <cell r="F18891">
            <v>4</v>
          </cell>
          <cell r="G18891">
            <v>115</v>
          </cell>
          <cell r="H18891">
            <v>45111</v>
          </cell>
          <cell r="I18891">
            <v>45107</v>
          </cell>
          <cell r="O18891" t="str">
            <v>PRO</v>
          </cell>
        </row>
        <row r="18892">
          <cell r="C18892" t="str">
            <v>150000001/970</v>
          </cell>
          <cell r="D18892" t="str">
            <v>JBS INTERNAL</v>
          </cell>
          <cell r="E18892" t="str">
            <v>KAC-N DAKOTA TIP 14/16 TR1 (9488) PC</v>
          </cell>
          <cell r="F18892">
            <v>4</v>
          </cell>
          <cell r="G18892">
            <v>115</v>
          </cell>
          <cell r="H18892">
            <v>45111</v>
          </cell>
          <cell r="I18892">
            <v>45107</v>
          </cell>
          <cell r="O18892" t="str">
            <v>PRO</v>
          </cell>
        </row>
        <row r="18893">
          <cell r="C18893" t="str">
            <v>150014316/10</v>
          </cell>
          <cell r="D18893" t="str">
            <v>ZHEJIANG BOTAI FURNITURE CO., LTD</v>
          </cell>
          <cell r="E18893" t="str">
            <v>KAC-N CARUSO K TT 0.9/1.1MM TR1 MOON RIVER 1261 (12214) PC</v>
          </cell>
          <cell r="F18893">
            <v>17</v>
          </cell>
          <cell r="G18893">
            <v>690</v>
          </cell>
          <cell r="H18893">
            <v>45106</v>
          </cell>
          <cell r="I18893">
            <v>45107</v>
          </cell>
          <cell r="O18893" t="str">
            <v>PRO</v>
          </cell>
        </row>
        <row r="18894">
          <cell r="C18894" t="str">
            <v>150014316/10</v>
          </cell>
          <cell r="D18894" t="str">
            <v>ZHEJIANG BOTAI FURNITURE CO., LTD</v>
          </cell>
          <cell r="E18894" t="str">
            <v>KAC-N CARUSO K TT 0.9/1.1MM TR1 MOON RIVER 1261 (12214) PC</v>
          </cell>
          <cell r="F18894">
            <v>17</v>
          </cell>
          <cell r="G18894">
            <v>690</v>
          </cell>
          <cell r="H18894">
            <v>45106</v>
          </cell>
          <cell r="I18894">
            <v>45107</v>
          </cell>
          <cell r="O18894" t="str">
            <v>PRO</v>
          </cell>
        </row>
        <row r="18895">
          <cell r="C18895" t="str">
            <v>150014316/10</v>
          </cell>
          <cell r="D18895" t="str">
            <v>ZHEJIANG BOTAI FURNITURE CO., LTD</v>
          </cell>
          <cell r="E18895" t="str">
            <v>KAC-N CARUSO K TT 0.9/1.1MM TR1 MOON RIVER 1261 (12214) PC</v>
          </cell>
          <cell r="F18895">
            <v>17</v>
          </cell>
          <cell r="G18895">
            <v>690</v>
          </cell>
          <cell r="H18895">
            <v>45106</v>
          </cell>
          <cell r="I18895">
            <v>45107</v>
          </cell>
          <cell r="O18895" t="str">
            <v>PRO</v>
          </cell>
        </row>
        <row r="18896">
          <cell r="C18896" t="str">
            <v>150014316/10</v>
          </cell>
          <cell r="D18896" t="str">
            <v>ZHEJIANG BOTAI FURNITURE CO., LTD</v>
          </cell>
          <cell r="E18896" t="str">
            <v>KAC-N CARUSO K TT 0.9/1.1MM TR1 MOON RIVER 1261 (12214) PC</v>
          </cell>
          <cell r="F18896">
            <v>17</v>
          </cell>
          <cell r="G18896">
            <v>690</v>
          </cell>
          <cell r="H18896">
            <v>45106</v>
          </cell>
          <cell r="I18896">
            <v>45107</v>
          </cell>
          <cell r="O18896" t="str">
            <v>PRO</v>
          </cell>
        </row>
        <row r="18897">
          <cell r="C18897" t="str">
            <v>150014316/10</v>
          </cell>
          <cell r="D18897" t="str">
            <v>ZHEJIANG BOTAI FURNITURE CO., LTD</v>
          </cell>
          <cell r="E18897" t="str">
            <v>KAC-N CARUSO K TT 0.9/1.1MM TR1 MOON RIVER 1261 (12214) PC</v>
          </cell>
          <cell r="F18897">
            <v>17</v>
          </cell>
          <cell r="G18897">
            <v>690</v>
          </cell>
          <cell r="H18897">
            <v>45106</v>
          </cell>
          <cell r="I18897">
            <v>45107</v>
          </cell>
          <cell r="O18897" t="str">
            <v>PRO</v>
          </cell>
        </row>
        <row r="18898">
          <cell r="C18898" t="str">
            <v>150014316/10</v>
          </cell>
          <cell r="D18898" t="str">
            <v>ZHEJIANG BOTAI FURNITURE CO., LTD</v>
          </cell>
          <cell r="E18898" t="str">
            <v>KAC-N CARUSO K TT 0.9/1.1MM TR1 MOON RIVER 1261 (12214) PC</v>
          </cell>
          <cell r="F18898">
            <v>17</v>
          </cell>
          <cell r="G18898">
            <v>690</v>
          </cell>
          <cell r="H18898">
            <v>45106</v>
          </cell>
          <cell r="I18898">
            <v>45107</v>
          </cell>
          <cell r="O18898" t="str">
            <v>PRO</v>
          </cell>
        </row>
        <row r="18899">
          <cell r="C18899" t="str">
            <v>150014316/10</v>
          </cell>
          <cell r="D18899" t="str">
            <v>ZHEJIANG BOTAI FURNITURE CO., LTD</v>
          </cell>
          <cell r="E18899" t="str">
            <v>KAC-N CARUSO K TT 0.9/1.1MM TR1 MOON RIVER 1261 (12214) PC</v>
          </cell>
          <cell r="F18899">
            <v>17</v>
          </cell>
          <cell r="G18899">
            <v>690</v>
          </cell>
          <cell r="H18899">
            <v>45106</v>
          </cell>
          <cell r="I18899">
            <v>45107</v>
          </cell>
          <cell r="O18899" t="str">
            <v>PRO</v>
          </cell>
        </row>
        <row r="18900">
          <cell r="C18900" t="str">
            <v>150014316/10</v>
          </cell>
          <cell r="D18900" t="str">
            <v>ZHEJIANG BOTAI FURNITURE CO., LTD</v>
          </cell>
          <cell r="E18900" t="str">
            <v>KAC-N CARUSO K TT 0.9/1.1MM TR1 MOON RIVER 1261 (12214) PC</v>
          </cell>
          <cell r="F18900">
            <v>17</v>
          </cell>
          <cell r="G18900">
            <v>690</v>
          </cell>
          <cell r="H18900">
            <v>45106</v>
          </cell>
          <cell r="I18900">
            <v>45107</v>
          </cell>
          <cell r="O18900" t="str">
            <v>PRO</v>
          </cell>
        </row>
        <row r="18901">
          <cell r="C18901" t="str">
            <v>150014316/10</v>
          </cell>
          <cell r="D18901" t="str">
            <v>ZHEJIANG BOTAI FURNITURE CO., LTD</v>
          </cell>
          <cell r="E18901" t="str">
            <v>KAC-N CARUSO K TT 0.9/1.1MM TR1 MOON RIVER 1261 (12214) PC</v>
          </cell>
          <cell r="F18901">
            <v>17</v>
          </cell>
          <cell r="G18901">
            <v>690</v>
          </cell>
          <cell r="H18901">
            <v>45106</v>
          </cell>
          <cell r="I18901">
            <v>45107</v>
          </cell>
          <cell r="O18901" t="str">
            <v>PRO</v>
          </cell>
        </row>
        <row r="18902">
          <cell r="C18902" t="str">
            <v>150014316/10</v>
          </cell>
          <cell r="D18902" t="str">
            <v>ZHEJIANG BOTAI FURNITURE CO., LTD</v>
          </cell>
          <cell r="E18902" t="str">
            <v>KAC-N CARUSO K TT 0.9/1.1MM TR1 MOON RIVER 1261 (12214) PC</v>
          </cell>
          <cell r="F18902">
            <v>17</v>
          </cell>
          <cell r="G18902">
            <v>690</v>
          </cell>
          <cell r="H18902">
            <v>45106</v>
          </cell>
          <cell r="I18902">
            <v>45107</v>
          </cell>
          <cell r="O18902" t="str">
            <v>PRO</v>
          </cell>
        </row>
        <row r="18903">
          <cell r="C18903" t="str">
            <v>150014316/10</v>
          </cell>
          <cell r="D18903" t="str">
            <v>ZHEJIANG BOTAI FURNITURE CO., LTD</v>
          </cell>
          <cell r="E18903" t="str">
            <v>KAC-N CARUSO K TT 0.9/1.1MM TR1 MOON RIVER 1261 (12214) PC</v>
          </cell>
          <cell r="F18903">
            <v>17</v>
          </cell>
          <cell r="G18903">
            <v>690</v>
          </cell>
          <cell r="H18903">
            <v>45106</v>
          </cell>
          <cell r="I18903">
            <v>45107</v>
          </cell>
          <cell r="O18903" t="str">
            <v>PRO</v>
          </cell>
        </row>
        <row r="18904">
          <cell r="C18904" t="str">
            <v>150014316/10</v>
          </cell>
          <cell r="D18904" t="str">
            <v>ZHEJIANG BOTAI FURNITURE CO., LTD</v>
          </cell>
          <cell r="E18904" t="str">
            <v>KAC-N CARUSO K TT 0.9/1.1MM TR1 MOON RIVER 1261 (12214) PC</v>
          </cell>
          <cell r="F18904">
            <v>17</v>
          </cell>
          <cell r="G18904">
            <v>690</v>
          </cell>
          <cell r="H18904">
            <v>45106</v>
          </cell>
          <cell r="I18904">
            <v>45107</v>
          </cell>
          <cell r="O18904" t="str">
            <v>PRO</v>
          </cell>
        </row>
        <row r="18905">
          <cell r="C18905" t="str">
            <v>150014435/10</v>
          </cell>
          <cell r="D18905" t="str">
            <v>LOUNGE INNOVATION (KUNSHAN)</v>
          </cell>
          <cell r="E18905" t="str">
            <v>KAC-N BALI [PC] 0.9/1.1MM TR1 NAPPA OLIVE 5901 (8505) PC</v>
          </cell>
          <cell r="F18905">
            <v>100</v>
          </cell>
          <cell r="G18905">
            <v>5750</v>
          </cell>
          <cell r="H18905">
            <v>45114</v>
          </cell>
          <cell r="I18905">
            <v>45123</v>
          </cell>
          <cell r="O18905" t="str">
            <v>PRO</v>
          </cell>
        </row>
        <row r="18906">
          <cell r="C18906" t="str">
            <v>150014435/10</v>
          </cell>
          <cell r="D18906" t="str">
            <v>LOUNGE INNOVATION (KUNSHAN)</v>
          </cell>
          <cell r="E18906" t="str">
            <v>KAC-N BALI [PC] 0.9/1.1MM TR1 NAPPA OLIVE 5901 (8505) PC</v>
          </cell>
          <cell r="F18906">
            <v>100</v>
          </cell>
          <cell r="G18906">
            <v>5750</v>
          </cell>
          <cell r="H18906">
            <v>45114</v>
          </cell>
          <cell r="I18906">
            <v>45123</v>
          </cell>
          <cell r="O18906" t="str">
            <v>PRO</v>
          </cell>
        </row>
        <row r="18907">
          <cell r="C18907" t="str">
            <v>150014435/10</v>
          </cell>
          <cell r="D18907" t="str">
            <v>LOUNGE INNOVATION (KUNSHAN)</v>
          </cell>
          <cell r="E18907" t="str">
            <v>KAC-N BALI [PC] 0.9/1.1MM TR1 NAPPA OLIVE 5901 (8505) PC</v>
          </cell>
          <cell r="F18907">
            <v>100</v>
          </cell>
          <cell r="G18907">
            <v>5750</v>
          </cell>
          <cell r="H18907">
            <v>45114</v>
          </cell>
          <cell r="I18907">
            <v>45123</v>
          </cell>
          <cell r="O18907" t="str">
            <v>PRO</v>
          </cell>
        </row>
        <row r="18908">
          <cell r="C18908" t="str">
            <v>150014435/10</v>
          </cell>
          <cell r="D18908" t="str">
            <v>LOUNGE INNOVATION (KUNSHAN)</v>
          </cell>
          <cell r="E18908" t="str">
            <v>KAC-N BALI [PC] 0.9/1.1MM TR1 NAPPA OLIVE 5901 (8505) PC</v>
          </cell>
          <cell r="F18908">
            <v>100</v>
          </cell>
          <cell r="G18908">
            <v>5750</v>
          </cell>
          <cell r="H18908">
            <v>45114</v>
          </cell>
          <cell r="I18908">
            <v>45123</v>
          </cell>
          <cell r="O18908" t="str">
            <v>PRO</v>
          </cell>
        </row>
        <row r="18909">
          <cell r="C18909" t="str">
            <v>150014435/10</v>
          </cell>
          <cell r="D18909" t="str">
            <v>LOUNGE INNOVATION (KUNSHAN)</v>
          </cell>
          <cell r="E18909" t="str">
            <v>KAC-N BALI [PC] 0.9/1.1MM TR1 NAPPA OLIVE 5901 (8505) PC</v>
          </cell>
          <cell r="F18909">
            <v>100</v>
          </cell>
          <cell r="G18909">
            <v>5750</v>
          </cell>
          <cell r="H18909">
            <v>45114</v>
          </cell>
          <cell r="I18909">
            <v>45123</v>
          </cell>
          <cell r="O18909" t="str">
            <v>PRO</v>
          </cell>
        </row>
        <row r="18910">
          <cell r="C18910" t="str">
            <v>150014435/10</v>
          </cell>
          <cell r="D18910" t="str">
            <v>LOUNGE INNOVATION (KUNSHAN)</v>
          </cell>
          <cell r="E18910" t="str">
            <v>KAC-N BALI [PC] 0.9/1.1MM TR1 NAPPA OLIVE 5901 (8505) PC</v>
          </cell>
          <cell r="F18910">
            <v>100</v>
          </cell>
          <cell r="G18910">
            <v>5750</v>
          </cell>
          <cell r="H18910">
            <v>45114</v>
          </cell>
          <cell r="I18910">
            <v>45123</v>
          </cell>
          <cell r="O18910" t="str">
            <v>PRO</v>
          </cell>
        </row>
        <row r="18911">
          <cell r="C18911" t="str">
            <v>150014435/10</v>
          </cell>
          <cell r="D18911" t="str">
            <v>LOUNGE INNOVATION (KUNSHAN)</v>
          </cell>
          <cell r="E18911" t="str">
            <v>KAC-N BALI [PC] 0.9/1.1MM TR1 NAPPA OLIVE 5901 (8505) PC</v>
          </cell>
          <cell r="F18911">
            <v>100</v>
          </cell>
          <cell r="G18911">
            <v>5750</v>
          </cell>
          <cell r="H18911">
            <v>45114</v>
          </cell>
          <cell r="I18911">
            <v>45123</v>
          </cell>
          <cell r="O18911" t="str">
            <v>PRO</v>
          </cell>
        </row>
        <row r="18912">
          <cell r="C18912" t="str">
            <v>150014435/10</v>
          </cell>
          <cell r="D18912" t="str">
            <v>LOUNGE INNOVATION (KUNSHAN)</v>
          </cell>
          <cell r="E18912" t="str">
            <v>KAC-N BALI [PC] 0.9/1.1MM TR1 NAPPA OLIVE 5901 (8505) PC</v>
          </cell>
          <cell r="F18912">
            <v>100</v>
          </cell>
          <cell r="G18912">
            <v>5750</v>
          </cell>
          <cell r="H18912">
            <v>45114</v>
          </cell>
          <cell r="I18912">
            <v>45123</v>
          </cell>
          <cell r="O18912" t="str">
            <v>PRO</v>
          </cell>
        </row>
        <row r="18913">
          <cell r="C18913" t="str">
            <v>150014435/10</v>
          </cell>
          <cell r="D18913" t="str">
            <v>LOUNGE INNOVATION (KUNSHAN)</v>
          </cell>
          <cell r="E18913" t="str">
            <v>KAC-N BALI [PC] 0.9/1.1MM TR1 NAPPA OLIVE 5901 (8505) PC</v>
          </cell>
          <cell r="F18913">
            <v>100</v>
          </cell>
          <cell r="G18913">
            <v>5750</v>
          </cell>
          <cell r="H18913">
            <v>45114</v>
          </cell>
          <cell r="I18913">
            <v>45123</v>
          </cell>
          <cell r="O18913" t="str">
            <v>PRO</v>
          </cell>
        </row>
        <row r="18914">
          <cell r="C18914" t="str">
            <v>150014436/10</v>
          </cell>
          <cell r="D18914" t="str">
            <v>SHING MARK ENTERPRISE CO.,L TD</v>
          </cell>
          <cell r="E18914" t="str">
            <v>CAC-N ELLINGTON LUX 1.1/1.3MM TR AQUA RX238 (8863) PC</v>
          </cell>
          <cell r="F18914">
            <v>389</v>
          </cell>
          <cell r="G18914">
            <v>23000</v>
          </cell>
          <cell r="H18914">
            <v>45118</v>
          </cell>
          <cell r="I18914">
            <v>45107</v>
          </cell>
          <cell r="O18914" t="str">
            <v>PRO</v>
          </cell>
        </row>
        <row r="18915">
          <cell r="C18915" t="str">
            <v>150014436/10</v>
          </cell>
          <cell r="D18915" t="str">
            <v>SHING MARK ENTERPRISE CO.,L TD</v>
          </cell>
          <cell r="E18915" t="str">
            <v>CAC-N ELLINGTON LUX 1.1/1.3MM TR AQUA RX238 (8863) PC</v>
          </cell>
          <cell r="F18915">
            <v>389</v>
          </cell>
          <cell r="G18915">
            <v>23000</v>
          </cell>
          <cell r="H18915">
            <v>45118</v>
          </cell>
          <cell r="I18915">
            <v>45107</v>
          </cell>
          <cell r="O18915" t="str">
            <v>PRO</v>
          </cell>
        </row>
        <row r="18916">
          <cell r="C18916" t="str">
            <v>150014436/10</v>
          </cell>
          <cell r="D18916" t="str">
            <v>SHING MARK ENTERPRISE CO.,L TD</v>
          </cell>
          <cell r="E18916" t="str">
            <v>CAC-N ELLINGTON LUX 1.1/1.3MM TR AQUA RX238 (8863) PC</v>
          </cell>
          <cell r="F18916">
            <v>389</v>
          </cell>
          <cell r="G18916">
            <v>23000</v>
          </cell>
          <cell r="H18916">
            <v>45118</v>
          </cell>
          <cell r="I18916">
            <v>45107</v>
          </cell>
          <cell r="O18916" t="str">
            <v>PRO</v>
          </cell>
        </row>
        <row r="18917">
          <cell r="C18917" t="str">
            <v>150014436/10</v>
          </cell>
          <cell r="D18917" t="str">
            <v>SHING MARK ENTERPRISE CO.,L TD</v>
          </cell>
          <cell r="E18917" t="str">
            <v>CAC-N ELLINGTON LUX 1.1/1.3MM TR AQUA RX238 (8863) PC</v>
          </cell>
          <cell r="F18917">
            <v>97</v>
          </cell>
          <cell r="G18917">
            <v>23000</v>
          </cell>
          <cell r="H18917">
            <v>45118</v>
          </cell>
          <cell r="I18917">
            <v>45107</v>
          </cell>
          <cell r="O18917" t="str">
            <v>PRO</v>
          </cell>
        </row>
        <row r="18918">
          <cell r="C18918" t="str">
            <v>150014436/10</v>
          </cell>
          <cell r="D18918" t="str">
            <v>SHING MARK ENTERPRISE CO.,L TD</v>
          </cell>
          <cell r="E18918" t="str">
            <v>CAC-N ELLINGTON LUX 1.1/1.3MM TR AQUA RX238 (8863) PC</v>
          </cell>
          <cell r="F18918">
            <v>292</v>
          </cell>
          <cell r="G18918">
            <v>23000</v>
          </cell>
          <cell r="H18918">
            <v>45118</v>
          </cell>
          <cell r="I18918">
            <v>45107</v>
          </cell>
          <cell r="O18918" t="str">
            <v>PRO</v>
          </cell>
        </row>
        <row r="18919">
          <cell r="C18919" t="str">
            <v>150014436/10</v>
          </cell>
          <cell r="D18919" t="str">
            <v>SHING MARK ENTERPRISE CO.,L TD</v>
          </cell>
          <cell r="E18919" t="str">
            <v>CAC-N ELLINGTON LUX 1.1/1.3MM TR AQUA RX238 (8863) PC</v>
          </cell>
          <cell r="F18919">
            <v>389</v>
          </cell>
          <cell r="G18919">
            <v>23000</v>
          </cell>
          <cell r="H18919">
            <v>45118</v>
          </cell>
          <cell r="I18919">
            <v>45107</v>
          </cell>
          <cell r="O18919" t="str">
            <v>PRO</v>
          </cell>
        </row>
        <row r="18920">
          <cell r="C18920" t="str">
            <v>150014436/10</v>
          </cell>
          <cell r="D18920" t="str">
            <v>SHING MARK ENTERPRISE CO.,L TD</v>
          </cell>
          <cell r="E18920" t="str">
            <v>CAC-N ELLINGTON LUX 1.1/1.3MM TR AQUA RX238 (8863) PC</v>
          </cell>
          <cell r="F18920">
            <v>389</v>
          </cell>
          <cell r="G18920">
            <v>23000</v>
          </cell>
          <cell r="H18920">
            <v>45118</v>
          </cell>
          <cell r="I18920">
            <v>45107</v>
          </cell>
          <cell r="O18920" t="str">
            <v>PRO</v>
          </cell>
        </row>
        <row r="18921">
          <cell r="C18921" t="str">
            <v>150014436/10</v>
          </cell>
          <cell r="D18921" t="str">
            <v>SHING MARK ENTERPRISE CO.,L TD</v>
          </cell>
          <cell r="E18921" t="str">
            <v>CAC-N ELLINGTON LUX 1.1/1.3MM TR AQUA RX238 (8863) PC</v>
          </cell>
          <cell r="F18921">
            <v>389</v>
          </cell>
          <cell r="G18921">
            <v>23000</v>
          </cell>
          <cell r="H18921">
            <v>45118</v>
          </cell>
          <cell r="I18921">
            <v>45107</v>
          </cell>
          <cell r="O18921" t="str">
            <v>PRO</v>
          </cell>
        </row>
        <row r="18922">
          <cell r="C18922" t="str">
            <v>150014436/10</v>
          </cell>
          <cell r="D18922" t="str">
            <v>SHING MARK ENTERPRISE CO.,L TD</v>
          </cell>
          <cell r="E18922" t="str">
            <v>CAC-N ELLINGTON LUX 1.1/1.3MM TR AQUA RX238 (8863) PC</v>
          </cell>
          <cell r="F18922">
            <v>389</v>
          </cell>
          <cell r="G18922">
            <v>23000</v>
          </cell>
          <cell r="H18922">
            <v>45118</v>
          </cell>
          <cell r="I18922">
            <v>45107</v>
          </cell>
          <cell r="O18922" t="str">
            <v>PRO</v>
          </cell>
        </row>
        <row r="18923">
          <cell r="C18923" t="str">
            <v>150014436/10</v>
          </cell>
          <cell r="D18923" t="str">
            <v>SHING MARK ENTERPRISE CO.,L TD</v>
          </cell>
          <cell r="E18923" t="str">
            <v>CAC-N ELLINGTON LUX 1.1/1.3MM TR AQUA RX238 (8863) PC</v>
          </cell>
          <cell r="F18923">
            <v>389</v>
          </cell>
          <cell r="G18923">
            <v>23000</v>
          </cell>
          <cell r="H18923">
            <v>45118</v>
          </cell>
          <cell r="I18923">
            <v>45107</v>
          </cell>
          <cell r="O18923" t="str">
            <v>PRO</v>
          </cell>
        </row>
        <row r="18924">
          <cell r="C18924" t="str">
            <v>150014436/10</v>
          </cell>
          <cell r="D18924" t="str">
            <v>SHING MARK ENTERPRISE CO.,L TD</v>
          </cell>
          <cell r="E18924" t="str">
            <v>CAC-N ELLINGTON LUX 1.1/1.3MM TR AQUA RX238 (8863) PC</v>
          </cell>
          <cell r="F18924">
            <v>389</v>
          </cell>
          <cell r="G18924">
            <v>23000</v>
          </cell>
          <cell r="H18924">
            <v>45118</v>
          </cell>
          <cell r="I18924">
            <v>45107</v>
          </cell>
          <cell r="O18924" t="str">
            <v>PRO</v>
          </cell>
        </row>
        <row r="18925">
          <cell r="C18925" t="str">
            <v>150014436/10</v>
          </cell>
          <cell r="D18925" t="str">
            <v>SHING MARK ENTERPRISE CO.,L TD</v>
          </cell>
          <cell r="E18925" t="str">
            <v>CAC-N ELLINGTON LUX 1.1/1.3MM TR AQUA RX238 (8863) PC</v>
          </cell>
          <cell r="F18925">
            <v>389</v>
          </cell>
          <cell r="G18925">
            <v>23000</v>
          </cell>
          <cell r="H18925">
            <v>45118</v>
          </cell>
          <cell r="I18925">
            <v>45107</v>
          </cell>
          <cell r="O18925" t="str">
            <v>PRO</v>
          </cell>
        </row>
        <row r="18926">
          <cell r="C18926" t="str">
            <v>150014436/10</v>
          </cell>
          <cell r="D18926" t="str">
            <v>SHING MARK ENTERPRISE CO.,L TD</v>
          </cell>
          <cell r="E18926" t="str">
            <v>CAC-N ELLINGTON LUX 1.1/1.3MM TR AQUA RX238 (8863) PC</v>
          </cell>
          <cell r="F18926">
            <v>389</v>
          </cell>
          <cell r="G18926">
            <v>23000</v>
          </cell>
          <cell r="H18926">
            <v>45118</v>
          </cell>
          <cell r="I18926">
            <v>45107</v>
          </cell>
          <cell r="O18926" t="str">
            <v>PRO</v>
          </cell>
        </row>
        <row r="18927">
          <cell r="C18927" t="str">
            <v>150014436/20</v>
          </cell>
          <cell r="D18927" t="str">
            <v>SHING MARK ENTERPRISE CO.,L TD</v>
          </cell>
          <cell r="E18927" t="str">
            <v>CAC-N ELLINGTON K TT LUX 1.1/1.3MM TR STONE RX240 (2274) PC</v>
          </cell>
          <cell r="F18927">
            <v>378</v>
          </cell>
          <cell r="G18927">
            <v>23000</v>
          </cell>
          <cell r="H18927">
            <v>45120</v>
          </cell>
          <cell r="I18927">
            <v>45107</v>
          </cell>
          <cell r="O18927" t="str">
            <v>PRO</v>
          </cell>
        </row>
        <row r="18928">
          <cell r="C18928" t="str">
            <v>150014436/20</v>
          </cell>
          <cell r="D18928" t="str">
            <v>SHING MARK ENTERPRISE CO.,L TD</v>
          </cell>
          <cell r="E18928" t="str">
            <v>CAC-N ELLINGTON K TT LUX 1.1/1.3MM TR STONE RX240 (2274) PC</v>
          </cell>
          <cell r="F18928">
            <v>378</v>
          </cell>
          <cell r="G18928">
            <v>23000</v>
          </cell>
          <cell r="H18928">
            <v>45120</v>
          </cell>
          <cell r="I18928">
            <v>45107</v>
          </cell>
          <cell r="O18928" t="str">
            <v>PRO</v>
          </cell>
        </row>
        <row r="18929">
          <cell r="C18929" t="str">
            <v>150014436/20</v>
          </cell>
          <cell r="D18929" t="str">
            <v>SHING MARK ENTERPRISE CO.,L TD</v>
          </cell>
          <cell r="E18929" t="str">
            <v>CAC-N ELLINGTON K TT LUX 1.1/1.3MM TR STONE RX240 (2274) PC</v>
          </cell>
          <cell r="F18929">
            <v>378</v>
          </cell>
          <cell r="G18929">
            <v>23000</v>
          </cell>
          <cell r="H18929">
            <v>45120</v>
          </cell>
          <cell r="I18929">
            <v>45107</v>
          </cell>
          <cell r="O18929" t="str">
            <v>PRO</v>
          </cell>
        </row>
        <row r="18930">
          <cell r="C18930" t="str">
            <v>150014436/20</v>
          </cell>
          <cell r="D18930" t="str">
            <v>SHING MARK ENTERPRISE CO.,L TD</v>
          </cell>
          <cell r="E18930" t="str">
            <v>CAC-N ELLINGTON K TT LUX 1.1/1.3MM TR STONE RX240 (2274) PC</v>
          </cell>
          <cell r="F18930">
            <v>378</v>
          </cell>
          <cell r="G18930">
            <v>23000</v>
          </cell>
          <cell r="H18930">
            <v>45120</v>
          </cell>
          <cell r="I18930">
            <v>45107</v>
          </cell>
          <cell r="O18930" t="str">
            <v>PRO</v>
          </cell>
        </row>
        <row r="18931">
          <cell r="C18931" t="str">
            <v>150014436/20</v>
          </cell>
          <cell r="D18931" t="str">
            <v>SHING MARK ENTERPRISE CO.,L TD</v>
          </cell>
          <cell r="E18931" t="str">
            <v>CAC-N ELLINGTON K TT LUX 1.1/1.3MM TR STONE RX240 (2274) PC</v>
          </cell>
          <cell r="F18931">
            <v>378</v>
          </cell>
          <cell r="G18931">
            <v>23000</v>
          </cell>
          <cell r="H18931">
            <v>45120</v>
          </cell>
          <cell r="I18931">
            <v>45107</v>
          </cell>
          <cell r="O18931" t="str">
            <v>PRO</v>
          </cell>
        </row>
        <row r="18932">
          <cell r="C18932" t="str">
            <v>150014436/20</v>
          </cell>
          <cell r="D18932" t="str">
            <v>SHING MARK ENTERPRISE CO.,L TD</v>
          </cell>
          <cell r="E18932" t="str">
            <v>CAC-N ELLINGTON K TT LUX 1.1/1.3MM TR STONE RX240 (2274) PC</v>
          </cell>
          <cell r="F18932">
            <v>378</v>
          </cell>
          <cell r="G18932">
            <v>23000</v>
          </cell>
          <cell r="H18932">
            <v>45120</v>
          </cell>
          <cell r="I18932">
            <v>45107</v>
          </cell>
          <cell r="O18932" t="str">
            <v>PRO</v>
          </cell>
        </row>
        <row r="18933">
          <cell r="C18933" t="str">
            <v>150014436/20</v>
          </cell>
          <cell r="D18933" t="str">
            <v>SHING MARK ENTERPRISE CO.,L TD</v>
          </cell>
          <cell r="E18933" t="str">
            <v>CAC-N ELLINGTON K TT LUX 1.1/1.3MM TR STONE RX240 (2274) PC</v>
          </cell>
          <cell r="F18933">
            <v>378</v>
          </cell>
          <cell r="G18933">
            <v>23000</v>
          </cell>
          <cell r="H18933">
            <v>45120</v>
          </cell>
          <cell r="I18933">
            <v>45107</v>
          </cell>
          <cell r="O18933" t="str">
            <v>PRO</v>
          </cell>
        </row>
        <row r="18934">
          <cell r="C18934" t="str">
            <v>150014436/20</v>
          </cell>
          <cell r="D18934" t="str">
            <v>SHING MARK ENTERPRISE CO.,L TD</v>
          </cell>
          <cell r="E18934" t="str">
            <v>CAC-N ELLINGTON K TT LUX 1.1/1.3MM TR STONE RX240 (2274) PC</v>
          </cell>
          <cell r="F18934">
            <v>378</v>
          </cell>
          <cell r="G18934">
            <v>23000</v>
          </cell>
          <cell r="H18934">
            <v>45120</v>
          </cell>
          <cell r="I18934">
            <v>45107</v>
          </cell>
          <cell r="O18934" t="str">
            <v>PRO</v>
          </cell>
        </row>
        <row r="18935">
          <cell r="C18935" t="str">
            <v>150014436/20</v>
          </cell>
          <cell r="D18935" t="str">
            <v>SHING MARK ENTERPRISE CO.,L TD</v>
          </cell>
          <cell r="E18935" t="str">
            <v>CAC-N ELLINGTON K TT LUX 1.1/1.3MM TR STONE RX240 (2274) PC</v>
          </cell>
          <cell r="F18935">
            <v>378</v>
          </cell>
          <cell r="G18935">
            <v>23000</v>
          </cell>
          <cell r="H18935">
            <v>45120</v>
          </cell>
          <cell r="I18935">
            <v>45107</v>
          </cell>
          <cell r="O18935" t="str">
            <v>PRO</v>
          </cell>
        </row>
        <row r="18936">
          <cell r="C18936" t="str">
            <v>150014436/20</v>
          </cell>
          <cell r="D18936" t="str">
            <v>SHING MARK ENTERPRISE CO.,L TD</v>
          </cell>
          <cell r="E18936" t="str">
            <v>CAC-N ELLINGTON K TT LUX 1.1/1.3MM TR STONE RX240 (2274) PC</v>
          </cell>
          <cell r="F18936">
            <v>378</v>
          </cell>
          <cell r="G18936">
            <v>23000</v>
          </cell>
          <cell r="H18936">
            <v>45120</v>
          </cell>
          <cell r="I18936">
            <v>45107</v>
          </cell>
          <cell r="O18936" t="str">
            <v>PRO</v>
          </cell>
        </row>
        <row r="18937">
          <cell r="C18937" t="str">
            <v>150014436/20</v>
          </cell>
          <cell r="D18937" t="str">
            <v>SHING MARK ENTERPRISE CO.,L TD</v>
          </cell>
          <cell r="E18937" t="str">
            <v>CAC-N ELLINGTON K TT LUX 1.1/1.3MM TR STONE RX240 (2274) PC</v>
          </cell>
          <cell r="F18937">
            <v>378</v>
          </cell>
          <cell r="G18937">
            <v>23000</v>
          </cell>
          <cell r="H18937">
            <v>45120</v>
          </cell>
          <cell r="I18937">
            <v>45107</v>
          </cell>
          <cell r="O18937" t="str">
            <v>PRO</v>
          </cell>
        </row>
        <row r="18938">
          <cell r="C18938" t="str">
            <v>150014436/20</v>
          </cell>
          <cell r="D18938" t="str">
            <v>SHING MARK ENTERPRISE CO.,L TD</v>
          </cell>
          <cell r="E18938" t="str">
            <v>CAC-N ELLINGTON K TT LUX 1.1/1.3MM TR STONE RX240 (2274) PC</v>
          </cell>
          <cell r="F18938">
            <v>378</v>
          </cell>
          <cell r="G18938">
            <v>23000</v>
          </cell>
          <cell r="H18938">
            <v>45120</v>
          </cell>
          <cell r="I18938">
            <v>45107</v>
          </cell>
          <cell r="O18938" t="str">
            <v>PRO</v>
          </cell>
        </row>
        <row r="18939">
          <cell r="C18939" t="str">
            <v>150014436/20</v>
          </cell>
          <cell r="D18939" t="str">
            <v>SHING MARK ENTERPRISE CO.,L TD</v>
          </cell>
          <cell r="E18939" t="str">
            <v>CAC-N ELLINGTON K TT LUX 1.1/1.3MM TR STONE RX240 (2274) PC</v>
          </cell>
          <cell r="F18939">
            <v>378</v>
          </cell>
          <cell r="G18939">
            <v>23000</v>
          </cell>
          <cell r="H18939">
            <v>45120</v>
          </cell>
          <cell r="I18939">
            <v>45107</v>
          </cell>
          <cell r="O18939" t="str">
            <v>PRO</v>
          </cell>
        </row>
        <row r="18940">
          <cell r="C18940" t="str">
            <v>150014436/40</v>
          </cell>
          <cell r="D18940" t="str">
            <v>SHING MARK ENTERPRISE CO.,L TD</v>
          </cell>
          <cell r="E18940" t="str">
            <v>CAC-N ANGKOR 0.9/1.1MM TR1 WHITE RX230 (7141) PC</v>
          </cell>
          <cell r="F18940">
            <v>168</v>
          </cell>
          <cell r="G18940">
            <v>11500</v>
          </cell>
          <cell r="H18940">
            <v>45113</v>
          </cell>
          <cell r="I18940">
            <v>45107</v>
          </cell>
          <cell r="O18940" t="str">
            <v>PRO</v>
          </cell>
        </row>
        <row r="18941">
          <cell r="C18941" t="str">
            <v>150014436/40</v>
          </cell>
          <cell r="D18941" t="str">
            <v>SHING MARK ENTERPRISE CO.,L TD</v>
          </cell>
          <cell r="E18941" t="str">
            <v>CAC-N ANGKOR 0.9/1.1MM TR1 WHITE RX230 (7141) PC</v>
          </cell>
          <cell r="F18941">
            <v>168</v>
          </cell>
          <cell r="G18941">
            <v>11500</v>
          </cell>
          <cell r="H18941">
            <v>45113</v>
          </cell>
          <cell r="I18941">
            <v>45107</v>
          </cell>
          <cell r="O18941" t="str">
            <v>PRO</v>
          </cell>
        </row>
        <row r="18942">
          <cell r="C18942" t="str">
            <v>150014436/40</v>
          </cell>
          <cell r="D18942" t="str">
            <v>SHING MARK ENTERPRISE CO.,L TD</v>
          </cell>
          <cell r="E18942" t="str">
            <v>CAC-N ANGKOR 0.9/1.1MM TR1 WHITE RX230 (7141) PC</v>
          </cell>
          <cell r="F18942">
            <v>168</v>
          </cell>
          <cell r="G18942">
            <v>11500</v>
          </cell>
          <cell r="H18942">
            <v>45113</v>
          </cell>
          <cell r="I18942">
            <v>45107</v>
          </cell>
          <cell r="O18942" t="str">
            <v>PRO</v>
          </cell>
        </row>
        <row r="18943">
          <cell r="C18943" t="str">
            <v>150014436/40</v>
          </cell>
          <cell r="D18943" t="str">
            <v>SHING MARK ENTERPRISE CO.,L TD</v>
          </cell>
          <cell r="E18943" t="str">
            <v>CAC-N ANGKOR 0.9/1.1MM TR1 WHITE RX230 (7141) PC</v>
          </cell>
          <cell r="F18943">
            <v>168</v>
          </cell>
          <cell r="G18943">
            <v>11500</v>
          </cell>
          <cell r="H18943">
            <v>45113</v>
          </cell>
          <cell r="I18943">
            <v>45107</v>
          </cell>
          <cell r="O18943" t="str">
            <v>PRO</v>
          </cell>
        </row>
        <row r="18944">
          <cell r="C18944" t="str">
            <v>150014436/40</v>
          </cell>
          <cell r="D18944" t="str">
            <v>SHING MARK ENTERPRISE CO.,L TD</v>
          </cell>
          <cell r="E18944" t="str">
            <v>CAC-N ANGKOR 0.9/1.1MM TR1 WHITE RX230 (7141) PC</v>
          </cell>
          <cell r="F18944">
            <v>168</v>
          </cell>
          <cell r="G18944">
            <v>11500</v>
          </cell>
          <cell r="H18944">
            <v>45113</v>
          </cell>
          <cell r="I18944">
            <v>45107</v>
          </cell>
          <cell r="O18944" t="str">
            <v>PRO</v>
          </cell>
        </row>
        <row r="18945">
          <cell r="C18945" t="str">
            <v>150014436/40</v>
          </cell>
          <cell r="D18945" t="str">
            <v>SHING MARK ENTERPRISE CO.,L TD</v>
          </cell>
          <cell r="E18945" t="str">
            <v>CAC-N ANGKOR 0.9/1.1MM TR1 WHITE RX230 (7141) PC</v>
          </cell>
          <cell r="F18945">
            <v>168</v>
          </cell>
          <cell r="G18945">
            <v>11500</v>
          </cell>
          <cell r="H18945">
            <v>45113</v>
          </cell>
          <cell r="I18945">
            <v>45107</v>
          </cell>
          <cell r="O18945" t="str">
            <v>PRO</v>
          </cell>
        </row>
        <row r="18946">
          <cell r="C18946" t="str">
            <v>150014436/40</v>
          </cell>
          <cell r="D18946" t="str">
            <v>SHING MARK ENTERPRISE CO.,L TD</v>
          </cell>
          <cell r="E18946" t="str">
            <v>CAC-N ANGKOR 0.9/1.1MM TR1 WHITE RX230 (7141) PC</v>
          </cell>
          <cell r="F18946">
            <v>168</v>
          </cell>
          <cell r="G18946">
            <v>11500</v>
          </cell>
          <cell r="H18946">
            <v>45113</v>
          </cell>
          <cell r="I18946">
            <v>45107</v>
          </cell>
          <cell r="O18946" t="str">
            <v>PRO</v>
          </cell>
        </row>
        <row r="18947">
          <cell r="C18947" t="str">
            <v>150014436/40</v>
          </cell>
          <cell r="D18947" t="str">
            <v>SHING MARK ENTERPRISE CO.,L TD</v>
          </cell>
          <cell r="E18947" t="str">
            <v>CAC-N ANGKOR 0.9/1.1MM TR1 WHITE RX230 (7141) PC</v>
          </cell>
          <cell r="F18947">
            <v>168</v>
          </cell>
          <cell r="G18947">
            <v>11500</v>
          </cell>
          <cell r="H18947">
            <v>45113</v>
          </cell>
          <cell r="I18947">
            <v>45107</v>
          </cell>
          <cell r="O18947" t="str">
            <v>PRO</v>
          </cell>
        </row>
        <row r="18948">
          <cell r="C18948" t="str">
            <v>150014436/40</v>
          </cell>
          <cell r="D18948" t="str">
            <v>SHING MARK ENTERPRISE CO.,L TD</v>
          </cell>
          <cell r="E18948" t="str">
            <v>CAC-N ANGKOR 0.9/1.1MM TR1 WHITE RX230 (7141) PC</v>
          </cell>
          <cell r="F18948">
            <v>168</v>
          </cell>
          <cell r="G18948">
            <v>11500</v>
          </cell>
          <cell r="H18948">
            <v>45113</v>
          </cell>
          <cell r="I18948">
            <v>45107</v>
          </cell>
          <cell r="O18948" t="str">
            <v>PRO</v>
          </cell>
        </row>
        <row r="18949">
          <cell r="C18949" t="str">
            <v>150014436/40</v>
          </cell>
          <cell r="D18949" t="str">
            <v>SHING MARK ENTERPRISE CO.,L TD</v>
          </cell>
          <cell r="E18949" t="str">
            <v>CAC-N ANGKOR 0.9/1.1MM TR1 WHITE RX230 (7141) PC</v>
          </cell>
          <cell r="F18949">
            <v>168</v>
          </cell>
          <cell r="G18949">
            <v>11500</v>
          </cell>
          <cell r="H18949">
            <v>45113</v>
          </cell>
          <cell r="I18949">
            <v>45107</v>
          </cell>
          <cell r="O18949" t="str">
            <v>PRO</v>
          </cell>
        </row>
        <row r="18950">
          <cell r="C18950" t="str">
            <v>150014436/40</v>
          </cell>
          <cell r="D18950" t="str">
            <v>SHING MARK ENTERPRISE CO.,L TD</v>
          </cell>
          <cell r="E18950" t="str">
            <v>CAC-N ANGKOR 0.9/1.1MM TR1 WHITE RX230 (7141) PC</v>
          </cell>
          <cell r="F18950">
            <v>168</v>
          </cell>
          <cell r="G18950">
            <v>11500</v>
          </cell>
          <cell r="H18950">
            <v>45113</v>
          </cell>
          <cell r="I18950">
            <v>45107</v>
          </cell>
          <cell r="O18950" t="str">
            <v>PRO</v>
          </cell>
        </row>
        <row r="18951">
          <cell r="C18951" t="str">
            <v>150014436/40</v>
          </cell>
          <cell r="D18951" t="str">
            <v>SHING MARK ENTERPRISE CO.,L TD</v>
          </cell>
          <cell r="E18951" t="str">
            <v>CAC-N ANGKOR 0.9/1.1MM TR1 WHITE RX230 (7141) PC</v>
          </cell>
          <cell r="F18951">
            <v>168</v>
          </cell>
          <cell r="G18951">
            <v>11500</v>
          </cell>
          <cell r="H18951">
            <v>45113</v>
          </cell>
          <cell r="I18951">
            <v>45107</v>
          </cell>
          <cell r="O18951" t="str">
            <v>PRO</v>
          </cell>
        </row>
        <row r="18952">
          <cell r="C18952" t="str">
            <v>150014436/40</v>
          </cell>
          <cell r="D18952" t="str">
            <v>SHING MARK ENTERPRISE CO.,L TD</v>
          </cell>
          <cell r="E18952" t="str">
            <v>CAC-N ANGKOR 0.9/1.1MM TR1 WHITE RX230 (7141) PC</v>
          </cell>
          <cell r="F18952">
            <v>168</v>
          </cell>
          <cell r="G18952">
            <v>11500</v>
          </cell>
          <cell r="H18952">
            <v>45113</v>
          </cell>
          <cell r="I18952">
            <v>45107</v>
          </cell>
          <cell r="O18952" t="str">
            <v>PRO</v>
          </cell>
        </row>
        <row r="18953">
          <cell r="C18953" t="str">
            <v>150014436/40</v>
          </cell>
          <cell r="D18953" t="str">
            <v>SHING MARK ENTERPRISE CO.,L TD</v>
          </cell>
          <cell r="E18953" t="str">
            <v>CAC-N ANGKOR 0.9/1.1MM TR1 WHITE RX230 (7141) PC</v>
          </cell>
          <cell r="F18953">
            <v>168</v>
          </cell>
          <cell r="G18953">
            <v>11500</v>
          </cell>
          <cell r="H18953">
            <v>45113</v>
          </cell>
          <cell r="I18953">
            <v>45107</v>
          </cell>
          <cell r="O18953" t="str">
            <v>PRO</v>
          </cell>
        </row>
        <row r="18954">
          <cell r="C18954" t="str">
            <v>150014436/40</v>
          </cell>
          <cell r="D18954" t="str">
            <v>SHING MARK ENTERPRISE CO.,L TD</v>
          </cell>
          <cell r="E18954" t="str">
            <v>CAC-N ANGKOR 0.9/1.1MM TR1 WHITE RX230 (7141) PC</v>
          </cell>
          <cell r="F18954">
            <v>168</v>
          </cell>
          <cell r="G18954">
            <v>11500</v>
          </cell>
          <cell r="H18954">
            <v>45113</v>
          </cell>
          <cell r="I18954">
            <v>45107</v>
          </cell>
          <cell r="O18954" t="str">
            <v>PRO</v>
          </cell>
        </row>
        <row r="18955">
          <cell r="C18955" t="str">
            <v>150014436/50</v>
          </cell>
          <cell r="D18955" t="str">
            <v>SHING MARK ENTERPRISE CO.,L TD</v>
          </cell>
          <cell r="E18955" t="str">
            <v>CAC-N ALPINE 0.9/1.1MM TR1 BLACK RX224 (5009) PC</v>
          </cell>
          <cell r="F18955">
            <v>174</v>
          </cell>
          <cell r="G18955">
            <v>11500</v>
          </cell>
          <cell r="H18955">
            <v>45114</v>
          </cell>
          <cell r="I18955">
            <v>45107</v>
          </cell>
          <cell r="O18955" t="str">
            <v>PRO</v>
          </cell>
        </row>
        <row r="18956">
          <cell r="C18956" t="str">
            <v>150014436/50</v>
          </cell>
          <cell r="D18956" t="str">
            <v>SHING MARK ENTERPRISE CO.,L TD</v>
          </cell>
          <cell r="E18956" t="str">
            <v>CAC-N ALPINE 0.9/1.1MM TR1 BLACK RX224 (5009) PC</v>
          </cell>
          <cell r="F18956">
            <v>174</v>
          </cell>
          <cell r="G18956">
            <v>11500</v>
          </cell>
          <cell r="H18956">
            <v>45114</v>
          </cell>
          <cell r="I18956">
            <v>45107</v>
          </cell>
          <cell r="O18956" t="str">
            <v>PRO</v>
          </cell>
        </row>
        <row r="18957">
          <cell r="C18957" t="str">
            <v>150014436/50</v>
          </cell>
          <cell r="D18957" t="str">
            <v>SHING MARK ENTERPRISE CO.,L TD</v>
          </cell>
          <cell r="E18957" t="str">
            <v>CAC-N ALPINE 0.9/1.1MM TR1 BLACK RX224 (5009) PC</v>
          </cell>
          <cell r="F18957">
            <v>174</v>
          </cell>
          <cell r="G18957">
            <v>11500</v>
          </cell>
          <cell r="H18957">
            <v>45114</v>
          </cell>
          <cell r="I18957">
            <v>45107</v>
          </cell>
          <cell r="O18957" t="str">
            <v>PRO</v>
          </cell>
        </row>
        <row r="18958">
          <cell r="C18958" t="str">
            <v>150014436/50</v>
          </cell>
          <cell r="D18958" t="str">
            <v>SHING MARK ENTERPRISE CO.,L TD</v>
          </cell>
          <cell r="E18958" t="str">
            <v>CAC-N ALPINE 0.9/1.1MM TR1 BLACK RX224 (5009) PC</v>
          </cell>
          <cell r="F18958">
            <v>174</v>
          </cell>
          <cell r="G18958">
            <v>11500</v>
          </cell>
          <cell r="H18958">
            <v>45114</v>
          </cell>
          <cell r="I18958">
            <v>45107</v>
          </cell>
          <cell r="O18958" t="str">
            <v>PRO</v>
          </cell>
        </row>
        <row r="18959">
          <cell r="C18959" t="str">
            <v>150014436/50</v>
          </cell>
          <cell r="D18959" t="str">
            <v>SHING MARK ENTERPRISE CO.,L TD</v>
          </cell>
          <cell r="E18959" t="str">
            <v>CAC-N ALPINE 0.9/1.1MM TR1 BLACK RX224 (5009) PC</v>
          </cell>
          <cell r="F18959">
            <v>174</v>
          </cell>
          <cell r="G18959">
            <v>11500</v>
          </cell>
          <cell r="H18959">
            <v>45114</v>
          </cell>
          <cell r="I18959">
            <v>45107</v>
          </cell>
          <cell r="O18959" t="str">
            <v>PRO</v>
          </cell>
        </row>
        <row r="18960">
          <cell r="C18960" t="str">
            <v>150014436/50</v>
          </cell>
          <cell r="D18960" t="str">
            <v>SHING MARK ENTERPRISE CO.,L TD</v>
          </cell>
          <cell r="E18960" t="str">
            <v>CAC-N ALPINE 0.9/1.1MM TR1 BLACK RX224 (5009) PC</v>
          </cell>
          <cell r="F18960">
            <v>174</v>
          </cell>
          <cell r="G18960">
            <v>11500</v>
          </cell>
          <cell r="H18960">
            <v>45114</v>
          </cell>
          <cell r="I18960">
            <v>45107</v>
          </cell>
          <cell r="O18960" t="str">
            <v>PRO</v>
          </cell>
        </row>
        <row r="18961">
          <cell r="C18961" t="str">
            <v>150014436/50</v>
          </cell>
          <cell r="D18961" t="str">
            <v>SHING MARK ENTERPRISE CO.,L TD</v>
          </cell>
          <cell r="E18961" t="str">
            <v>CAC-N ALPINE 0.9/1.1MM TR1 BLACK RX224 (5009) PC</v>
          </cell>
          <cell r="F18961">
            <v>174</v>
          </cell>
          <cell r="G18961">
            <v>11500</v>
          </cell>
          <cell r="H18961">
            <v>45114</v>
          </cell>
          <cell r="I18961">
            <v>45107</v>
          </cell>
          <cell r="O18961" t="str">
            <v>PRO</v>
          </cell>
        </row>
        <row r="18962">
          <cell r="C18962" t="str">
            <v>150014436/50</v>
          </cell>
          <cell r="D18962" t="str">
            <v>SHING MARK ENTERPRISE CO.,L TD</v>
          </cell>
          <cell r="E18962" t="str">
            <v>CAC-N ALPINE 0.9/1.1MM TR1 BLACK RX224 (5009) PC</v>
          </cell>
          <cell r="F18962">
            <v>174</v>
          </cell>
          <cell r="G18962">
            <v>11500</v>
          </cell>
          <cell r="H18962">
            <v>45114</v>
          </cell>
          <cell r="I18962">
            <v>45107</v>
          </cell>
          <cell r="O18962" t="str">
            <v>PRO</v>
          </cell>
        </row>
        <row r="18963">
          <cell r="C18963" t="str">
            <v>150014436/50</v>
          </cell>
          <cell r="D18963" t="str">
            <v>SHING MARK ENTERPRISE CO.,L TD</v>
          </cell>
          <cell r="E18963" t="str">
            <v>CAC-N ALPINE 0.9/1.1MM TR1 BLACK RX224 (5009) PC</v>
          </cell>
          <cell r="F18963">
            <v>174</v>
          </cell>
          <cell r="G18963">
            <v>11500</v>
          </cell>
          <cell r="H18963">
            <v>45114</v>
          </cell>
          <cell r="I18963">
            <v>45107</v>
          </cell>
          <cell r="O18963" t="str">
            <v>PRO</v>
          </cell>
        </row>
        <row r="18964">
          <cell r="C18964" t="str">
            <v>150014436/50</v>
          </cell>
          <cell r="D18964" t="str">
            <v>SHING MARK ENTERPRISE CO.,L TD</v>
          </cell>
          <cell r="E18964" t="str">
            <v>CAC-N ALPINE 0.9/1.1MM TR1 BLACK RX224 (5009) PC</v>
          </cell>
          <cell r="F18964">
            <v>174</v>
          </cell>
          <cell r="G18964">
            <v>11500</v>
          </cell>
          <cell r="H18964">
            <v>45114</v>
          </cell>
          <cell r="I18964">
            <v>45107</v>
          </cell>
          <cell r="O18964" t="str">
            <v>PRO</v>
          </cell>
        </row>
        <row r="18965">
          <cell r="C18965" t="str">
            <v>150014438/10</v>
          </cell>
          <cell r="D18965" t="str">
            <v>OUCANYON FURNITURE (VIETNAM)</v>
          </cell>
          <cell r="E18965" t="str">
            <v>KAC-N ALINE K TT 0.9/1.1MM TR FLANNEL (2793) PC</v>
          </cell>
          <cell r="F18965">
            <v>89</v>
          </cell>
          <cell r="G18965">
            <v>5175</v>
          </cell>
          <cell r="H18965">
            <v>45113</v>
          </cell>
          <cell r="I18965">
            <v>45116</v>
          </cell>
          <cell r="O18965" t="str">
            <v>PRO</v>
          </cell>
        </row>
        <row r="18966">
          <cell r="C18966" t="str">
            <v>150014438/10</v>
          </cell>
          <cell r="D18966" t="str">
            <v>OUCANYON FURNITURE (VIETNAM)</v>
          </cell>
          <cell r="E18966" t="str">
            <v>KAC-N ALINE K TT 0.9/1.1MM TR FLANNEL (2793) PC</v>
          </cell>
          <cell r="F18966">
            <v>89</v>
          </cell>
          <cell r="G18966">
            <v>5175</v>
          </cell>
          <cell r="H18966">
            <v>45113</v>
          </cell>
          <cell r="I18966">
            <v>45116</v>
          </cell>
          <cell r="O18966" t="str">
            <v>PRO</v>
          </cell>
        </row>
        <row r="18967">
          <cell r="C18967" t="str">
            <v>150014438/10</v>
          </cell>
          <cell r="D18967" t="str">
            <v>OUCANYON FURNITURE (VIETNAM)</v>
          </cell>
          <cell r="E18967" t="str">
            <v>KAC-N ALINE K TT 0.9/1.1MM TR FLANNEL (2793) PC</v>
          </cell>
          <cell r="F18967">
            <v>89</v>
          </cell>
          <cell r="G18967">
            <v>5175</v>
          </cell>
          <cell r="H18967">
            <v>45113</v>
          </cell>
          <cell r="I18967">
            <v>45116</v>
          </cell>
          <cell r="O18967" t="str">
            <v>PRO</v>
          </cell>
        </row>
        <row r="18968">
          <cell r="C18968" t="str">
            <v>150014438/10</v>
          </cell>
          <cell r="D18968" t="str">
            <v>OUCANYON FURNITURE (VIETNAM)</v>
          </cell>
          <cell r="E18968" t="str">
            <v>KAC-N ALINE K TT 0.9/1.1MM TR FLANNEL (2793) PC</v>
          </cell>
          <cell r="F18968">
            <v>89</v>
          </cell>
          <cell r="G18968">
            <v>5175</v>
          </cell>
          <cell r="H18968">
            <v>45113</v>
          </cell>
          <cell r="I18968">
            <v>45116</v>
          </cell>
          <cell r="O18968" t="str">
            <v>PRO</v>
          </cell>
        </row>
        <row r="18969">
          <cell r="C18969" t="str">
            <v>150014438/10</v>
          </cell>
          <cell r="D18969" t="str">
            <v>OUCANYON FURNITURE (VIETNAM)</v>
          </cell>
          <cell r="E18969" t="str">
            <v>KAC-N ALINE K TT 0.9/1.1MM TR FLANNEL (2793) PC</v>
          </cell>
          <cell r="F18969">
            <v>10</v>
          </cell>
          <cell r="G18969">
            <v>5175</v>
          </cell>
          <cell r="H18969">
            <v>45113</v>
          </cell>
          <cell r="I18969">
            <v>45116</v>
          </cell>
          <cell r="O18969" t="str">
            <v>PRO</v>
          </cell>
        </row>
        <row r="18970">
          <cell r="C18970" t="str">
            <v>150014438/10</v>
          </cell>
          <cell r="D18970" t="str">
            <v>OUCANYON FURNITURE (VIETNAM)</v>
          </cell>
          <cell r="E18970" t="str">
            <v>KAC-N ALINE K TT 0.9/1.1MM TR FLANNEL (2793) PC</v>
          </cell>
          <cell r="F18970">
            <v>10</v>
          </cell>
          <cell r="G18970">
            <v>5175</v>
          </cell>
          <cell r="H18970">
            <v>45113</v>
          </cell>
          <cell r="I18970">
            <v>45116</v>
          </cell>
          <cell r="O18970" t="str">
            <v>PRO</v>
          </cell>
        </row>
        <row r="18971">
          <cell r="C18971" t="str">
            <v>150014438/10</v>
          </cell>
          <cell r="D18971" t="str">
            <v>OUCANYON FURNITURE (VIETNAM)</v>
          </cell>
          <cell r="E18971" t="str">
            <v>KAC-N ALINE K TT 0.9/1.1MM TR FLANNEL (2793) PC</v>
          </cell>
          <cell r="F18971">
            <v>10</v>
          </cell>
          <cell r="G18971">
            <v>5175</v>
          </cell>
          <cell r="H18971">
            <v>45113</v>
          </cell>
          <cell r="I18971">
            <v>45116</v>
          </cell>
          <cell r="O18971" t="str">
            <v>PRO</v>
          </cell>
        </row>
        <row r="18972">
          <cell r="C18972" t="str">
            <v>150014438/10</v>
          </cell>
          <cell r="D18972" t="str">
            <v>OUCANYON FURNITURE (VIETNAM)</v>
          </cell>
          <cell r="E18972" t="str">
            <v>KAC-N ALINE K TT 0.9/1.1MM TR FLANNEL (2793) PC</v>
          </cell>
          <cell r="F18972">
            <v>10</v>
          </cell>
          <cell r="G18972">
            <v>5175</v>
          </cell>
          <cell r="H18972">
            <v>45113</v>
          </cell>
          <cell r="I18972">
            <v>45116</v>
          </cell>
          <cell r="O18972" t="str">
            <v>PRO</v>
          </cell>
        </row>
        <row r="18973">
          <cell r="C18973" t="str">
            <v>150014438/10</v>
          </cell>
          <cell r="D18973" t="str">
            <v>OUCANYON FURNITURE (VIETNAM)</v>
          </cell>
          <cell r="E18973" t="str">
            <v>KAC-N ALINE K TT 0.9/1.1MM TR FLANNEL (2793) PC</v>
          </cell>
          <cell r="F18973">
            <v>10</v>
          </cell>
          <cell r="G18973">
            <v>5175</v>
          </cell>
          <cell r="H18973">
            <v>45113</v>
          </cell>
          <cell r="I18973">
            <v>45116</v>
          </cell>
          <cell r="O18973" t="str">
            <v>PRO</v>
          </cell>
        </row>
        <row r="18974">
          <cell r="C18974" t="str">
            <v>150014438/10</v>
          </cell>
          <cell r="D18974" t="str">
            <v>OUCANYON FURNITURE (VIETNAM)</v>
          </cell>
          <cell r="E18974" t="str">
            <v>KAC-N ALINE K TT 0.9/1.1MM TR FLANNEL (2793) PC</v>
          </cell>
          <cell r="F18974">
            <v>10</v>
          </cell>
          <cell r="G18974">
            <v>5175</v>
          </cell>
          <cell r="H18974">
            <v>45113</v>
          </cell>
          <cell r="I18974">
            <v>45116</v>
          </cell>
          <cell r="O18974" t="str">
            <v>PRO</v>
          </cell>
        </row>
        <row r="18975">
          <cell r="C18975" t="str">
            <v>150014438/10</v>
          </cell>
          <cell r="D18975" t="str">
            <v>OUCANYON FURNITURE (VIETNAM)</v>
          </cell>
          <cell r="E18975" t="str">
            <v>KAC-N ALINE K TT 0.9/1.1MM TR FLANNEL (2793) PC</v>
          </cell>
          <cell r="F18975">
            <v>10</v>
          </cell>
          <cell r="G18975">
            <v>5175</v>
          </cell>
          <cell r="H18975">
            <v>45113</v>
          </cell>
          <cell r="I18975">
            <v>45116</v>
          </cell>
          <cell r="O18975" t="str">
            <v>PRO</v>
          </cell>
        </row>
        <row r="18976">
          <cell r="C18976" t="str">
            <v>150014438/10</v>
          </cell>
          <cell r="D18976" t="str">
            <v>OUCANYON FURNITURE (VIETNAM)</v>
          </cell>
          <cell r="E18976" t="str">
            <v>KAC-N ALINE K TT 0.9/1.1MM TR FLANNEL (2793) PC</v>
          </cell>
          <cell r="F18976">
            <v>10</v>
          </cell>
          <cell r="G18976">
            <v>5175</v>
          </cell>
          <cell r="H18976">
            <v>45113</v>
          </cell>
          <cell r="I18976">
            <v>45116</v>
          </cell>
          <cell r="O18976" t="str">
            <v>PRO</v>
          </cell>
        </row>
        <row r="18977">
          <cell r="C18977" t="str">
            <v>150014438/10</v>
          </cell>
          <cell r="D18977" t="str">
            <v>OUCANYON FURNITURE (VIETNAM)</v>
          </cell>
          <cell r="E18977" t="str">
            <v>KAC-N ALINE K TT 0.9/1.1MM TR FLANNEL (2793) PC</v>
          </cell>
          <cell r="F18977">
            <v>79</v>
          </cell>
          <cell r="G18977">
            <v>5175</v>
          </cell>
          <cell r="H18977">
            <v>45113</v>
          </cell>
          <cell r="I18977">
            <v>45116</v>
          </cell>
          <cell r="O18977" t="str">
            <v>PRO</v>
          </cell>
        </row>
        <row r="18978">
          <cell r="C18978" t="str">
            <v>150014438/10</v>
          </cell>
          <cell r="D18978" t="str">
            <v>OUCANYON FURNITURE (VIETNAM)</v>
          </cell>
          <cell r="E18978" t="str">
            <v>KAC-N ALINE K TT 0.9/1.1MM TR FLANNEL (2793) PC</v>
          </cell>
          <cell r="F18978">
            <v>79</v>
          </cell>
          <cell r="G18978">
            <v>5175</v>
          </cell>
          <cell r="H18978">
            <v>45113</v>
          </cell>
          <cell r="I18978">
            <v>45116</v>
          </cell>
          <cell r="O18978" t="str">
            <v>PRO</v>
          </cell>
        </row>
        <row r="18979">
          <cell r="C18979" t="str">
            <v>150014438/10</v>
          </cell>
          <cell r="D18979" t="str">
            <v>OUCANYON FURNITURE (VIETNAM)</v>
          </cell>
          <cell r="E18979" t="str">
            <v>KAC-N ALINE K TT 0.9/1.1MM TR FLANNEL (2793) PC</v>
          </cell>
          <cell r="F18979">
            <v>79</v>
          </cell>
          <cell r="G18979">
            <v>5175</v>
          </cell>
          <cell r="H18979">
            <v>45113</v>
          </cell>
          <cell r="I18979">
            <v>45116</v>
          </cell>
          <cell r="O18979" t="str">
            <v>PRO</v>
          </cell>
        </row>
        <row r="18980">
          <cell r="C18980" t="str">
            <v>150014438/10</v>
          </cell>
          <cell r="D18980" t="str">
            <v>OUCANYON FURNITURE (VIETNAM)</v>
          </cell>
          <cell r="E18980" t="str">
            <v>KAC-N ALINE K TT 0.9/1.1MM TR FLANNEL (2793) PC</v>
          </cell>
          <cell r="F18980">
            <v>79</v>
          </cell>
          <cell r="G18980">
            <v>5175</v>
          </cell>
          <cell r="H18980">
            <v>45113</v>
          </cell>
          <cell r="I18980">
            <v>45116</v>
          </cell>
          <cell r="O18980" t="str">
            <v>PRO</v>
          </cell>
        </row>
        <row r="18981">
          <cell r="C18981" t="str">
            <v>150014438/10</v>
          </cell>
          <cell r="D18981" t="str">
            <v>OUCANYON FURNITURE (VIETNAM)</v>
          </cell>
          <cell r="E18981" t="str">
            <v>KAC-N ALINE K TT 0.9/1.1MM TR FLANNEL (2793) PC</v>
          </cell>
          <cell r="F18981">
            <v>79</v>
          </cell>
          <cell r="G18981">
            <v>5175</v>
          </cell>
          <cell r="H18981">
            <v>45113</v>
          </cell>
          <cell r="I18981">
            <v>45116</v>
          </cell>
          <cell r="O18981" t="str">
            <v>PRO</v>
          </cell>
        </row>
        <row r="18982">
          <cell r="C18982" t="str">
            <v>150014438/10</v>
          </cell>
          <cell r="D18982" t="str">
            <v>OUCANYON FURNITURE (VIETNAM)</v>
          </cell>
          <cell r="E18982" t="str">
            <v>KAC-N ALINE K TT 0.9/1.1MM TR FLANNEL (2793) PC</v>
          </cell>
          <cell r="F18982">
            <v>79</v>
          </cell>
          <cell r="G18982">
            <v>5175</v>
          </cell>
          <cell r="H18982">
            <v>45113</v>
          </cell>
          <cell r="I18982">
            <v>45116</v>
          </cell>
          <cell r="O18982" t="str">
            <v>PRO</v>
          </cell>
        </row>
        <row r="18983">
          <cell r="C18983" t="str">
            <v>150014438/10</v>
          </cell>
          <cell r="D18983" t="str">
            <v>OUCANYON FURNITURE (VIETNAM)</v>
          </cell>
          <cell r="E18983" t="str">
            <v>KAC-N ALINE K TT 0.9/1.1MM TR FLANNEL (2793) PC</v>
          </cell>
          <cell r="F18983">
            <v>79</v>
          </cell>
          <cell r="G18983">
            <v>5175</v>
          </cell>
          <cell r="H18983">
            <v>45113</v>
          </cell>
          <cell r="I18983">
            <v>45116</v>
          </cell>
          <cell r="O18983" t="str">
            <v>PRO</v>
          </cell>
        </row>
        <row r="18984">
          <cell r="C18984" t="str">
            <v>150014438/10</v>
          </cell>
          <cell r="D18984" t="str">
            <v>OUCANYON FURNITURE (VIETNAM)</v>
          </cell>
          <cell r="E18984" t="str">
            <v>KAC-N ALINE K TT 0.9/1.1MM TR FLANNEL (2793) PC</v>
          </cell>
          <cell r="F18984">
            <v>79</v>
          </cell>
          <cell r="G18984">
            <v>5175</v>
          </cell>
          <cell r="H18984">
            <v>45113</v>
          </cell>
          <cell r="I18984">
            <v>45116</v>
          </cell>
          <cell r="O18984" t="str">
            <v>PRO</v>
          </cell>
        </row>
        <row r="18985">
          <cell r="C18985" t="str">
            <v>150014438/40</v>
          </cell>
          <cell r="D18985" t="str">
            <v>OUCANYON FURNITURE (VIETNAM)</v>
          </cell>
          <cell r="E18985" t="str">
            <v>CAC-N ALINE K TT 0.9/1.1MM TR LIGHT GREY (5728) PC</v>
          </cell>
          <cell r="F18985">
            <v>131</v>
          </cell>
          <cell r="G18985">
            <v>7360</v>
          </cell>
          <cell r="H18985">
            <v>45114</v>
          </cell>
          <cell r="I18985">
            <v>45116</v>
          </cell>
          <cell r="O18985" t="str">
            <v>PRO</v>
          </cell>
        </row>
        <row r="18986">
          <cell r="C18986" t="str">
            <v>150014438/40</v>
          </cell>
          <cell r="D18986" t="str">
            <v>OUCANYON FURNITURE (VIETNAM)</v>
          </cell>
          <cell r="E18986" t="str">
            <v>CAC-N ALINE K TT 0.9/1.1MM TR LIGHT GREY (5728) PC</v>
          </cell>
          <cell r="F18986">
            <v>131</v>
          </cell>
          <cell r="G18986">
            <v>7360</v>
          </cell>
          <cell r="H18986">
            <v>45114</v>
          </cell>
          <cell r="I18986">
            <v>45116</v>
          </cell>
          <cell r="O18986" t="str">
            <v>PRO</v>
          </cell>
        </row>
        <row r="18987">
          <cell r="C18987" t="str">
            <v>150014438/40</v>
          </cell>
          <cell r="D18987" t="str">
            <v>OUCANYON FURNITURE (VIETNAM)</v>
          </cell>
          <cell r="E18987" t="str">
            <v>CAC-N ALINE K TT 0.9/1.1MM TR LIGHT GREY (5728) PC</v>
          </cell>
          <cell r="F18987">
            <v>131</v>
          </cell>
          <cell r="G18987">
            <v>7360</v>
          </cell>
          <cell r="H18987">
            <v>45114</v>
          </cell>
          <cell r="I18987">
            <v>45116</v>
          </cell>
          <cell r="O18987" t="str">
            <v>PRO</v>
          </cell>
        </row>
        <row r="18988">
          <cell r="C18988" t="str">
            <v>150014438/40</v>
          </cell>
          <cell r="D18988" t="str">
            <v>OUCANYON FURNITURE (VIETNAM)</v>
          </cell>
          <cell r="E18988" t="str">
            <v>CAC-N ALINE K TT 0.9/1.1MM TR LIGHT GREY (5728) PC</v>
          </cell>
          <cell r="F18988">
            <v>131</v>
          </cell>
          <cell r="G18988">
            <v>7360</v>
          </cell>
          <cell r="H18988">
            <v>45114</v>
          </cell>
          <cell r="I18988">
            <v>45116</v>
          </cell>
          <cell r="O18988" t="str">
            <v>PRO</v>
          </cell>
        </row>
        <row r="18989">
          <cell r="C18989" t="str">
            <v>150014438/40</v>
          </cell>
          <cell r="D18989" t="str">
            <v>OUCANYON FURNITURE (VIETNAM)</v>
          </cell>
          <cell r="E18989" t="str">
            <v>CAC-N ALINE K TT 0.9/1.1MM TR LIGHT GREY (5728) PC</v>
          </cell>
          <cell r="F18989">
            <v>131</v>
          </cell>
          <cell r="G18989">
            <v>7360</v>
          </cell>
          <cell r="H18989">
            <v>45114</v>
          </cell>
          <cell r="I18989">
            <v>45116</v>
          </cell>
          <cell r="O18989" t="str">
            <v>PRO</v>
          </cell>
        </row>
        <row r="18990">
          <cell r="C18990" t="str">
            <v>150014438/40</v>
          </cell>
          <cell r="D18990" t="str">
            <v>OUCANYON FURNITURE (VIETNAM)</v>
          </cell>
          <cell r="E18990" t="str">
            <v>CAC-N ALINE K TT 0.9/1.1MM TR LIGHT GREY (5728) PC</v>
          </cell>
          <cell r="F18990">
            <v>131</v>
          </cell>
          <cell r="G18990">
            <v>7360</v>
          </cell>
          <cell r="H18990">
            <v>45114</v>
          </cell>
          <cell r="I18990">
            <v>45116</v>
          </cell>
          <cell r="O18990" t="str">
            <v>PRO</v>
          </cell>
        </row>
        <row r="18991">
          <cell r="C18991" t="str">
            <v>150014438/40</v>
          </cell>
          <cell r="D18991" t="str">
            <v>OUCANYON FURNITURE (VIETNAM)</v>
          </cell>
          <cell r="E18991" t="str">
            <v>CAC-N ALINE K TT 0.9/1.1MM TR LIGHT GREY (5728) PC</v>
          </cell>
          <cell r="F18991">
            <v>131</v>
          </cell>
          <cell r="G18991">
            <v>7360</v>
          </cell>
          <cell r="H18991">
            <v>45114</v>
          </cell>
          <cell r="I18991">
            <v>45116</v>
          </cell>
          <cell r="O18991" t="str">
            <v>PRO</v>
          </cell>
        </row>
        <row r="18992">
          <cell r="C18992" t="str">
            <v>150014438/40</v>
          </cell>
          <cell r="D18992" t="str">
            <v>OUCANYON FURNITURE (VIETNAM)</v>
          </cell>
          <cell r="E18992" t="str">
            <v>CAC-N ALINE K TT 0.9/1.1MM TR LIGHT GREY (5728) PC</v>
          </cell>
          <cell r="F18992">
            <v>131</v>
          </cell>
          <cell r="G18992">
            <v>7360</v>
          </cell>
          <cell r="H18992">
            <v>45114</v>
          </cell>
          <cell r="I18992">
            <v>45116</v>
          </cell>
          <cell r="O18992" t="str">
            <v>PRO</v>
          </cell>
        </row>
        <row r="18993">
          <cell r="C18993" t="str">
            <v>150014438/40</v>
          </cell>
          <cell r="D18993" t="str">
            <v>OUCANYON FURNITURE (VIETNAM)</v>
          </cell>
          <cell r="E18993" t="str">
            <v>CAC-N ALINE K TT 0.9/1.1MM TR LIGHT GREY (5728) PC</v>
          </cell>
          <cell r="F18993">
            <v>131</v>
          </cell>
          <cell r="G18993">
            <v>7360</v>
          </cell>
          <cell r="H18993">
            <v>45114</v>
          </cell>
          <cell r="I18993">
            <v>45116</v>
          </cell>
          <cell r="O18993" t="str">
            <v>PRO</v>
          </cell>
        </row>
        <row r="18994">
          <cell r="C18994" t="str">
            <v>150014438/40</v>
          </cell>
          <cell r="D18994" t="str">
            <v>OUCANYON FURNITURE (VIETNAM)</v>
          </cell>
          <cell r="E18994" t="str">
            <v>CAC-N ALINE K TT 0.9/1.1MM TR LIGHT GREY (5728) PC</v>
          </cell>
          <cell r="F18994">
            <v>131</v>
          </cell>
          <cell r="G18994">
            <v>7360</v>
          </cell>
          <cell r="H18994">
            <v>45114</v>
          </cell>
          <cell r="I18994">
            <v>45116</v>
          </cell>
          <cell r="O18994" t="str">
            <v>PRO</v>
          </cell>
        </row>
        <row r="18995">
          <cell r="C18995" t="str">
            <v>150014438/40</v>
          </cell>
          <cell r="D18995" t="str">
            <v>OUCANYON FURNITURE (VIETNAM)</v>
          </cell>
          <cell r="E18995" t="str">
            <v>CAC-N ALINE K TT 0.9/1.1MM TR LIGHT GREY (5728) PC</v>
          </cell>
          <cell r="F18995">
            <v>131</v>
          </cell>
          <cell r="G18995">
            <v>7360</v>
          </cell>
          <cell r="H18995">
            <v>45114</v>
          </cell>
          <cell r="I18995">
            <v>45116</v>
          </cell>
          <cell r="O18995" t="str">
            <v>PRO</v>
          </cell>
        </row>
        <row r="18996">
          <cell r="C18996" t="str">
            <v>150014438/40</v>
          </cell>
          <cell r="D18996" t="str">
            <v>OUCANYON FURNITURE (VIETNAM)</v>
          </cell>
          <cell r="E18996" t="str">
            <v>CAC-N ALINE K TT 0.9/1.1MM TR LIGHT GREY (5728) PC</v>
          </cell>
          <cell r="F18996">
            <v>131</v>
          </cell>
          <cell r="G18996">
            <v>7360</v>
          </cell>
          <cell r="H18996">
            <v>45114</v>
          </cell>
          <cell r="I18996">
            <v>45116</v>
          </cell>
          <cell r="O18996" t="str">
            <v>PRO</v>
          </cell>
        </row>
        <row r="18997">
          <cell r="C18997" t="str">
            <v>150014438/40</v>
          </cell>
          <cell r="D18997" t="str">
            <v>OUCANYON FURNITURE (VIETNAM)</v>
          </cell>
          <cell r="E18997" t="str">
            <v>CAC-N ALINE K TT 0.9/1.1MM TR LIGHT GREY (5728) PC</v>
          </cell>
          <cell r="F18997">
            <v>131</v>
          </cell>
          <cell r="G18997">
            <v>7360</v>
          </cell>
          <cell r="H18997">
            <v>45114</v>
          </cell>
          <cell r="I18997">
            <v>45116</v>
          </cell>
          <cell r="O18997" t="str">
            <v>PRO</v>
          </cell>
        </row>
        <row r="18998">
          <cell r="C18998" t="str">
            <v>150014438/40</v>
          </cell>
          <cell r="D18998" t="str">
            <v>OUCANYON FURNITURE (VIETNAM)</v>
          </cell>
          <cell r="E18998" t="str">
            <v>CAC-N ALINE K TT 0.9/1.1MM TR LIGHT GREY (5728) PC</v>
          </cell>
          <cell r="F18998">
            <v>131</v>
          </cell>
          <cell r="G18998">
            <v>7360</v>
          </cell>
          <cell r="H18998">
            <v>45114</v>
          </cell>
          <cell r="I18998">
            <v>45116</v>
          </cell>
          <cell r="O18998" t="str">
            <v>PRO</v>
          </cell>
        </row>
        <row r="18999">
          <cell r="C18999" t="str">
            <v>150014439/10</v>
          </cell>
          <cell r="D18999" t="str">
            <v>WANEK FURNITURE</v>
          </cell>
          <cell r="E18999" t="str">
            <v>CAC-N MADRAS K TT 0.9/1.1MM TR1 STEELLU59504 140489 (18007) PC</v>
          </cell>
          <cell r="F18999">
            <v>102</v>
          </cell>
          <cell r="G18999">
            <v>5750</v>
          </cell>
          <cell r="H18999">
            <v>45117</v>
          </cell>
          <cell r="I18999">
            <v>45106</v>
          </cell>
          <cell r="O18999" t="str">
            <v>PRO</v>
          </cell>
        </row>
        <row r="19000">
          <cell r="C19000" t="str">
            <v>150014439/10</v>
          </cell>
          <cell r="D19000" t="str">
            <v>WANEK FURNITURE</v>
          </cell>
          <cell r="E19000" t="str">
            <v>CAC-N MADRAS K TT 0.9/1.1MM TR1 STEELLU59504 140489 (18007) PC</v>
          </cell>
          <cell r="F19000">
            <v>102</v>
          </cell>
          <cell r="G19000">
            <v>5750</v>
          </cell>
          <cell r="H19000">
            <v>45117</v>
          </cell>
          <cell r="I19000">
            <v>45106</v>
          </cell>
          <cell r="O19000" t="str">
            <v>PRO</v>
          </cell>
        </row>
        <row r="19001">
          <cell r="C19001" t="str">
            <v>150014439/10</v>
          </cell>
          <cell r="D19001" t="str">
            <v>WANEK FURNITURE</v>
          </cell>
          <cell r="E19001" t="str">
            <v>CAC-N MADRAS K TT 0.9/1.1MM TR1 STEELLU59504 140489 (18007) PC</v>
          </cell>
          <cell r="F19001">
            <v>102</v>
          </cell>
          <cell r="G19001">
            <v>5750</v>
          </cell>
          <cell r="H19001">
            <v>45117</v>
          </cell>
          <cell r="I19001">
            <v>45106</v>
          </cell>
          <cell r="O19001" t="str">
            <v>PRO</v>
          </cell>
        </row>
        <row r="19002">
          <cell r="C19002" t="str">
            <v>150014439/10</v>
          </cell>
          <cell r="D19002" t="str">
            <v>WANEK FURNITURE</v>
          </cell>
          <cell r="E19002" t="str">
            <v>CAC-N MADRAS K TT 0.9/1.1MM TR1 STEELLU59504 140489 (18007) PC</v>
          </cell>
          <cell r="F19002">
            <v>102</v>
          </cell>
          <cell r="G19002">
            <v>5750</v>
          </cell>
          <cell r="H19002">
            <v>45117</v>
          </cell>
          <cell r="I19002">
            <v>45106</v>
          </cell>
          <cell r="O19002" t="str">
            <v>PRO</v>
          </cell>
        </row>
        <row r="19003">
          <cell r="C19003" t="str">
            <v>150014439/10</v>
          </cell>
          <cell r="D19003" t="str">
            <v>WANEK FURNITURE</v>
          </cell>
          <cell r="E19003" t="str">
            <v>CAC-N MADRAS K TT 0.9/1.1MM TR1 STEELLU59504 140489 (18007) PC</v>
          </cell>
          <cell r="F19003">
            <v>102</v>
          </cell>
          <cell r="G19003">
            <v>5750</v>
          </cell>
          <cell r="H19003">
            <v>45117</v>
          </cell>
          <cell r="I19003">
            <v>45106</v>
          </cell>
          <cell r="O19003" t="str">
            <v>PRO</v>
          </cell>
        </row>
        <row r="19004">
          <cell r="C19004" t="str">
            <v>150014439/10</v>
          </cell>
          <cell r="D19004" t="str">
            <v>WANEK FURNITURE</v>
          </cell>
          <cell r="E19004" t="str">
            <v>CAC-N MADRAS K TT 0.9/1.1MM TR1 STEELLU59504 140489 (18007) PC</v>
          </cell>
          <cell r="F19004">
            <v>102</v>
          </cell>
          <cell r="G19004">
            <v>5750</v>
          </cell>
          <cell r="H19004">
            <v>45117</v>
          </cell>
          <cell r="I19004">
            <v>45106</v>
          </cell>
          <cell r="O19004" t="str">
            <v>PRO</v>
          </cell>
        </row>
        <row r="19005">
          <cell r="C19005" t="str">
            <v>150014439/10</v>
          </cell>
          <cell r="D19005" t="str">
            <v>WANEK FURNITURE</v>
          </cell>
          <cell r="E19005" t="str">
            <v>CAC-N MADRAS K TT 0.9/1.1MM TR1 STEELLU59504 140489 (18007) PC</v>
          </cell>
          <cell r="F19005">
            <v>102</v>
          </cell>
          <cell r="G19005">
            <v>5750</v>
          </cell>
          <cell r="H19005">
            <v>45117</v>
          </cell>
          <cell r="I19005">
            <v>45106</v>
          </cell>
          <cell r="O19005" t="str">
            <v>PRO</v>
          </cell>
        </row>
        <row r="19006">
          <cell r="C19006" t="str">
            <v>150014439/10</v>
          </cell>
          <cell r="D19006" t="str">
            <v>WANEK FURNITURE</v>
          </cell>
          <cell r="E19006" t="str">
            <v>CAC-N MADRAS K TT 0.9/1.1MM TR1 STEELLU59504 140489 (18007) PC</v>
          </cell>
          <cell r="F19006">
            <v>102</v>
          </cell>
          <cell r="G19006">
            <v>5750</v>
          </cell>
          <cell r="H19006">
            <v>45117</v>
          </cell>
          <cell r="I19006">
            <v>45106</v>
          </cell>
          <cell r="O19006" t="str">
            <v>PRO</v>
          </cell>
        </row>
        <row r="19007">
          <cell r="C19007" t="str">
            <v>150014439/10</v>
          </cell>
          <cell r="D19007" t="str">
            <v>WANEK FURNITURE</v>
          </cell>
          <cell r="E19007" t="str">
            <v>CAC-N MADRAS K TT 0.9/1.1MM TR1 STEELLU59504 140489 (18007) PC</v>
          </cell>
          <cell r="F19007">
            <v>102</v>
          </cell>
          <cell r="G19007">
            <v>5750</v>
          </cell>
          <cell r="H19007">
            <v>45117</v>
          </cell>
          <cell r="I19007">
            <v>45106</v>
          </cell>
          <cell r="O19007" t="str">
            <v>PRO</v>
          </cell>
        </row>
        <row r="19008">
          <cell r="C19008" t="str">
            <v>150014439/10</v>
          </cell>
          <cell r="D19008" t="str">
            <v>WANEK FURNITURE</v>
          </cell>
          <cell r="E19008" t="str">
            <v>CAC-N MADRAS K TT 0.9/1.1MM TR1 STEELLU59504 140489 (18007) PC</v>
          </cell>
          <cell r="F19008">
            <v>102</v>
          </cell>
          <cell r="G19008">
            <v>5750</v>
          </cell>
          <cell r="H19008">
            <v>45117</v>
          </cell>
          <cell r="I19008">
            <v>45106</v>
          </cell>
          <cell r="O19008" t="str">
            <v>PRO</v>
          </cell>
        </row>
        <row r="19009">
          <cell r="C19009" t="str">
            <v>150014439/10</v>
          </cell>
          <cell r="D19009" t="str">
            <v>WANEK FURNITURE</v>
          </cell>
          <cell r="E19009" t="str">
            <v>CAC-N MADRAS K TT 0.9/1.1MM TR1 STEELLU59504 140489 (18007) PC</v>
          </cell>
          <cell r="F19009">
            <v>102</v>
          </cell>
          <cell r="G19009">
            <v>5750</v>
          </cell>
          <cell r="H19009">
            <v>45117</v>
          </cell>
          <cell r="I19009">
            <v>45106</v>
          </cell>
          <cell r="O19009" t="str">
            <v>PRO</v>
          </cell>
        </row>
        <row r="19010">
          <cell r="C19010" t="str">
            <v>150014444/10</v>
          </cell>
          <cell r="D19010" t="str">
            <v>LEATHER MASTER CO., LTD</v>
          </cell>
          <cell r="E19010" t="str">
            <v>KSP-N HERCULES TT 1.3/1.5MM TR1 OFF WHITE (8119) PC</v>
          </cell>
          <cell r="F19010">
            <v>31</v>
          </cell>
          <cell r="G19010">
            <v>1725</v>
          </cell>
          <cell r="H19010">
            <v>45117</v>
          </cell>
          <cell r="I19010">
            <v>45117</v>
          </cell>
          <cell r="O19010" t="str">
            <v>PRO</v>
          </cell>
        </row>
        <row r="19011">
          <cell r="C19011" t="str">
            <v>150014444/10</v>
          </cell>
          <cell r="D19011" t="str">
            <v>LEATHER MASTER CO., LTD</v>
          </cell>
          <cell r="E19011" t="str">
            <v>KSP-N HERCULES TT 1.3/1.5MM TR1 OFF WHITE (8119) PC</v>
          </cell>
          <cell r="F19011">
            <v>31</v>
          </cell>
          <cell r="G19011">
            <v>1725</v>
          </cell>
          <cell r="H19011">
            <v>45117</v>
          </cell>
          <cell r="I19011">
            <v>45117</v>
          </cell>
          <cell r="O19011" t="str">
            <v>PRO</v>
          </cell>
        </row>
        <row r="19012">
          <cell r="C19012" t="str">
            <v>150014444/10</v>
          </cell>
          <cell r="D19012" t="str">
            <v>LEATHER MASTER CO., LTD</v>
          </cell>
          <cell r="E19012" t="str">
            <v>KSP-N HERCULES TT 1.3/1.5MM TR1 OFF WHITE (8119) PC</v>
          </cell>
          <cell r="F19012">
            <v>31</v>
          </cell>
          <cell r="G19012">
            <v>1725</v>
          </cell>
          <cell r="H19012">
            <v>45117</v>
          </cell>
          <cell r="I19012">
            <v>45117</v>
          </cell>
          <cell r="O19012" t="str">
            <v>PRO</v>
          </cell>
        </row>
        <row r="19013">
          <cell r="C19013" t="str">
            <v>150014444/10</v>
          </cell>
          <cell r="D19013" t="str">
            <v>LEATHER MASTER CO., LTD</v>
          </cell>
          <cell r="E19013" t="str">
            <v>KSP-N HERCULES TT 1.3/1.5MM TR1 OFF WHITE (8119) PC</v>
          </cell>
          <cell r="F19013">
            <v>31</v>
          </cell>
          <cell r="G19013">
            <v>1725</v>
          </cell>
          <cell r="H19013">
            <v>45117</v>
          </cell>
          <cell r="I19013">
            <v>45117</v>
          </cell>
          <cell r="O19013" t="str">
            <v>PRO</v>
          </cell>
        </row>
        <row r="19014">
          <cell r="C19014" t="str">
            <v>150014444/10</v>
          </cell>
          <cell r="D19014" t="str">
            <v>LEATHER MASTER CO., LTD</v>
          </cell>
          <cell r="E19014" t="str">
            <v>KSP-N HERCULES TT 1.3/1.5MM TR1 OFF WHITE (8119) PC</v>
          </cell>
          <cell r="F19014">
            <v>31</v>
          </cell>
          <cell r="G19014">
            <v>1725</v>
          </cell>
          <cell r="H19014">
            <v>45117</v>
          </cell>
          <cell r="I19014">
            <v>45117</v>
          </cell>
          <cell r="O19014" t="str">
            <v>PRO</v>
          </cell>
        </row>
        <row r="19015">
          <cell r="C19015" t="str">
            <v>150014444/10</v>
          </cell>
          <cell r="D19015" t="str">
            <v>LEATHER MASTER CO., LTD</v>
          </cell>
          <cell r="E19015" t="str">
            <v>KSP-N HERCULES TT 1.3/1.5MM TR1 OFF WHITE (8119) PC</v>
          </cell>
          <cell r="F19015">
            <v>31</v>
          </cell>
          <cell r="G19015">
            <v>1725</v>
          </cell>
          <cell r="H19015">
            <v>45117</v>
          </cell>
          <cell r="I19015">
            <v>45117</v>
          </cell>
          <cell r="O19015" t="str">
            <v>PRO</v>
          </cell>
        </row>
        <row r="19016">
          <cell r="C19016" t="str">
            <v>150014444/10</v>
          </cell>
          <cell r="D19016" t="str">
            <v>LEATHER MASTER CO., LTD</v>
          </cell>
          <cell r="E19016" t="str">
            <v>KSP-N HERCULES TT 1.3/1.5MM TR1 OFF WHITE (8119) PC</v>
          </cell>
          <cell r="F19016">
            <v>31</v>
          </cell>
          <cell r="G19016">
            <v>1725</v>
          </cell>
          <cell r="H19016">
            <v>45117</v>
          </cell>
          <cell r="I19016">
            <v>45117</v>
          </cell>
          <cell r="O19016" t="str">
            <v>PRO</v>
          </cell>
        </row>
        <row r="19017">
          <cell r="C19017" t="str">
            <v>150014444/10</v>
          </cell>
          <cell r="D19017" t="str">
            <v>LEATHER MASTER CO., LTD</v>
          </cell>
          <cell r="E19017" t="str">
            <v>KSP-N HERCULES TT 1.3/1.5MM TR1 OFF WHITE (8119) PC</v>
          </cell>
          <cell r="F19017">
            <v>31</v>
          </cell>
          <cell r="G19017">
            <v>1725</v>
          </cell>
          <cell r="H19017">
            <v>45117</v>
          </cell>
          <cell r="I19017">
            <v>45117</v>
          </cell>
          <cell r="O19017" t="str">
            <v>PRO</v>
          </cell>
        </row>
        <row r="19018">
          <cell r="C19018" t="str">
            <v>150014444/10</v>
          </cell>
          <cell r="D19018" t="str">
            <v>LEATHER MASTER CO., LTD</v>
          </cell>
          <cell r="E19018" t="str">
            <v>KSP-N HERCULES TT 1.3/1.5MM TR1 OFF WHITE (8119) PC</v>
          </cell>
          <cell r="F19018">
            <v>31</v>
          </cell>
          <cell r="G19018">
            <v>1725</v>
          </cell>
          <cell r="H19018">
            <v>45117</v>
          </cell>
          <cell r="I19018">
            <v>45117</v>
          </cell>
          <cell r="O19018" t="str">
            <v>PRO</v>
          </cell>
        </row>
        <row r="19019">
          <cell r="C19019" t="str">
            <v>150014444/10</v>
          </cell>
          <cell r="D19019" t="str">
            <v>LEATHER MASTER CO., LTD</v>
          </cell>
          <cell r="E19019" t="str">
            <v>KSP-N HERCULES TT 1.3/1.5MM TR1 OFF WHITE (8119) PC</v>
          </cell>
          <cell r="F19019">
            <v>31</v>
          </cell>
          <cell r="G19019">
            <v>1725</v>
          </cell>
          <cell r="H19019">
            <v>45117</v>
          </cell>
          <cell r="I19019">
            <v>45117</v>
          </cell>
          <cell r="O19019" t="str">
            <v>PRO</v>
          </cell>
        </row>
        <row r="19020">
          <cell r="C19020" t="str">
            <v>150014444/10</v>
          </cell>
          <cell r="D19020" t="str">
            <v>LEATHER MASTER CO., LTD</v>
          </cell>
          <cell r="E19020" t="str">
            <v>KSP-N HERCULES TT 1.3/1.5MM TR1 OFF WHITE (8119) PC</v>
          </cell>
          <cell r="F19020">
            <v>31</v>
          </cell>
          <cell r="G19020">
            <v>1725</v>
          </cell>
          <cell r="H19020">
            <v>45117</v>
          </cell>
          <cell r="I19020">
            <v>45117</v>
          </cell>
          <cell r="O19020" t="str">
            <v>PRO</v>
          </cell>
        </row>
        <row r="19021">
          <cell r="C19021" t="str">
            <v>150014444/20</v>
          </cell>
          <cell r="D19021" t="str">
            <v>LEATHER MASTER CO., LTD</v>
          </cell>
          <cell r="E19021" t="str">
            <v>KSP-N BOWIE TT 1.4/1.6MM TR1 GREY16-2713( (17166) PC</v>
          </cell>
          <cell r="F19021">
            <v>102</v>
          </cell>
          <cell r="G19021">
            <v>5175</v>
          </cell>
          <cell r="H19021">
            <v>45114</v>
          </cell>
          <cell r="I19021">
            <v>45117</v>
          </cell>
          <cell r="O19021" t="str">
            <v>PRO</v>
          </cell>
        </row>
        <row r="19022">
          <cell r="C19022" t="str">
            <v>150014444/20</v>
          </cell>
          <cell r="D19022" t="str">
            <v>LEATHER MASTER CO., LTD</v>
          </cell>
          <cell r="E19022" t="str">
            <v>KSP-N BOWIE TT 1.4/1.6MM TR1 GREY16-2713( (17166) PC</v>
          </cell>
          <cell r="F19022">
            <v>102</v>
          </cell>
          <cell r="G19022">
            <v>5175</v>
          </cell>
          <cell r="H19022">
            <v>45114</v>
          </cell>
          <cell r="I19022">
            <v>45117</v>
          </cell>
          <cell r="O19022" t="str">
            <v>PRO</v>
          </cell>
        </row>
        <row r="19023">
          <cell r="C19023" t="str">
            <v>150014444/20</v>
          </cell>
          <cell r="D19023" t="str">
            <v>LEATHER MASTER CO., LTD</v>
          </cell>
          <cell r="E19023" t="str">
            <v>KSP-N BOWIE TT 1.4/1.6MM TR1 GREY16-2713( (17166) PC</v>
          </cell>
          <cell r="F19023">
            <v>102</v>
          </cell>
          <cell r="G19023">
            <v>5175</v>
          </cell>
          <cell r="H19023">
            <v>45114</v>
          </cell>
          <cell r="I19023">
            <v>45117</v>
          </cell>
          <cell r="O19023" t="str">
            <v>PRO</v>
          </cell>
        </row>
        <row r="19024">
          <cell r="C19024" t="str">
            <v>150014444/20</v>
          </cell>
          <cell r="D19024" t="str">
            <v>LEATHER MASTER CO., LTD</v>
          </cell>
          <cell r="E19024" t="str">
            <v>KSP-N BOWIE TT 1.4/1.6MM TR1 GREY16-2713( (17166) PC</v>
          </cell>
          <cell r="F19024">
            <v>102</v>
          </cell>
          <cell r="G19024">
            <v>5175</v>
          </cell>
          <cell r="H19024">
            <v>45114</v>
          </cell>
          <cell r="I19024">
            <v>45117</v>
          </cell>
          <cell r="O19024" t="str">
            <v>PRO</v>
          </cell>
        </row>
        <row r="19025">
          <cell r="C19025" t="str">
            <v>150014444/20</v>
          </cell>
          <cell r="D19025" t="str">
            <v>LEATHER MASTER CO., LTD</v>
          </cell>
          <cell r="E19025" t="str">
            <v>KSP-N BOWIE TT 1.4/1.6MM TR1 GREY16-2713( (17166) PC</v>
          </cell>
          <cell r="F19025">
            <v>102</v>
          </cell>
          <cell r="G19025">
            <v>5175</v>
          </cell>
          <cell r="H19025">
            <v>45114</v>
          </cell>
          <cell r="I19025">
            <v>45117</v>
          </cell>
          <cell r="O19025" t="str">
            <v>PRO</v>
          </cell>
        </row>
        <row r="19026">
          <cell r="C19026" t="str">
            <v>150014444/20</v>
          </cell>
          <cell r="D19026" t="str">
            <v>LEATHER MASTER CO., LTD</v>
          </cell>
          <cell r="E19026" t="str">
            <v>KSP-N BOWIE TT 1.4/1.6MM TR1 GREY16-2713( (17166) PC</v>
          </cell>
          <cell r="F19026">
            <v>102</v>
          </cell>
          <cell r="G19026">
            <v>5175</v>
          </cell>
          <cell r="H19026">
            <v>45114</v>
          </cell>
          <cell r="I19026">
            <v>45117</v>
          </cell>
          <cell r="O19026" t="str">
            <v>PRO</v>
          </cell>
        </row>
        <row r="19027">
          <cell r="C19027" t="str">
            <v>150014444/20</v>
          </cell>
          <cell r="D19027" t="str">
            <v>LEATHER MASTER CO., LTD</v>
          </cell>
          <cell r="E19027" t="str">
            <v>KSP-N BOWIE TT 1.4/1.6MM TR1 GREY16-2713( (17166) PC</v>
          </cell>
          <cell r="F19027">
            <v>102</v>
          </cell>
          <cell r="G19027">
            <v>5175</v>
          </cell>
          <cell r="H19027">
            <v>45114</v>
          </cell>
          <cell r="I19027">
            <v>45117</v>
          </cell>
          <cell r="O19027" t="str">
            <v>PRO</v>
          </cell>
        </row>
        <row r="19028">
          <cell r="C19028" t="str">
            <v>150014444/20</v>
          </cell>
          <cell r="D19028" t="str">
            <v>LEATHER MASTER CO., LTD</v>
          </cell>
          <cell r="E19028" t="str">
            <v>KSP-N BOWIE TT 1.4/1.6MM TR1 GREY16-2713( (17166) PC</v>
          </cell>
          <cell r="F19028">
            <v>102</v>
          </cell>
          <cell r="G19028">
            <v>5175</v>
          </cell>
          <cell r="H19028">
            <v>45114</v>
          </cell>
          <cell r="I19028">
            <v>45117</v>
          </cell>
          <cell r="O19028" t="str">
            <v>PRO</v>
          </cell>
        </row>
        <row r="19029">
          <cell r="C19029" t="str">
            <v>150014444/20</v>
          </cell>
          <cell r="D19029" t="str">
            <v>LEATHER MASTER CO., LTD</v>
          </cell>
          <cell r="E19029" t="str">
            <v>KSP-N BOWIE TT 1.4/1.6MM TR1 GREY16-2713( (17166) PC</v>
          </cell>
          <cell r="F19029">
            <v>102</v>
          </cell>
          <cell r="G19029">
            <v>5175</v>
          </cell>
          <cell r="H19029">
            <v>45114</v>
          </cell>
          <cell r="I19029">
            <v>45117</v>
          </cell>
          <cell r="O19029" t="str">
            <v>PRO</v>
          </cell>
        </row>
        <row r="19030">
          <cell r="C19030" t="str">
            <v>150014444/20</v>
          </cell>
          <cell r="D19030" t="str">
            <v>LEATHER MASTER CO., LTD</v>
          </cell>
          <cell r="E19030" t="str">
            <v>KSP-N BOWIE TT 1.4/1.6MM TR1 GREY16-2713( (17166) PC</v>
          </cell>
          <cell r="F19030">
            <v>102</v>
          </cell>
          <cell r="G19030">
            <v>5175</v>
          </cell>
          <cell r="H19030">
            <v>45114</v>
          </cell>
          <cell r="I19030">
            <v>45117</v>
          </cell>
          <cell r="O19030" t="str">
            <v>PRO</v>
          </cell>
        </row>
        <row r="19031">
          <cell r="C19031" t="str">
            <v>150014444/20</v>
          </cell>
          <cell r="D19031" t="str">
            <v>LEATHER MASTER CO., LTD</v>
          </cell>
          <cell r="E19031" t="str">
            <v>KSP-N BOWIE TT 1.4/1.6MM TR1 GREY16-2713( (17166) PC</v>
          </cell>
          <cell r="F19031">
            <v>102</v>
          </cell>
          <cell r="G19031">
            <v>5175</v>
          </cell>
          <cell r="H19031">
            <v>45114</v>
          </cell>
          <cell r="I19031">
            <v>45117</v>
          </cell>
          <cell r="O19031" t="str">
            <v>PRO</v>
          </cell>
        </row>
        <row r="19032">
          <cell r="C19032" t="str">
            <v>150014444/20</v>
          </cell>
          <cell r="D19032" t="str">
            <v>LEATHER MASTER CO., LTD</v>
          </cell>
          <cell r="E19032" t="str">
            <v>KSP-N BOWIE TT 1.4/1.6MM TR1 GREY16-2713( (17166) PC</v>
          </cell>
          <cell r="F19032">
            <v>102</v>
          </cell>
          <cell r="G19032">
            <v>5175</v>
          </cell>
          <cell r="H19032">
            <v>45114</v>
          </cell>
          <cell r="I19032">
            <v>45117</v>
          </cell>
          <cell r="O19032" t="str">
            <v>PRO</v>
          </cell>
        </row>
        <row r="19033">
          <cell r="C19033" t="str">
            <v>150014444/30</v>
          </cell>
          <cell r="D19033" t="str">
            <v>LEATHER MASTER CO., LTD</v>
          </cell>
          <cell r="E19033" t="str">
            <v>KSP-N BOWIE TT 1.4/1.6MM TR1 MAY 1218 (12100) PC</v>
          </cell>
          <cell r="F19033">
            <v>99</v>
          </cell>
          <cell r="G19033">
            <v>5175</v>
          </cell>
          <cell r="H19033">
            <v>45114</v>
          </cell>
          <cell r="I19033">
            <v>45117</v>
          </cell>
          <cell r="O19033" t="str">
            <v>PRO</v>
          </cell>
        </row>
        <row r="19034">
          <cell r="C19034" t="str">
            <v>150014444/30</v>
          </cell>
          <cell r="D19034" t="str">
            <v>LEATHER MASTER CO., LTD</v>
          </cell>
          <cell r="E19034" t="str">
            <v>KSP-N BOWIE TT 1.4/1.6MM TR1 MAY 1218 (12100) PC</v>
          </cell>
          <cell r="F19034">
            <v>99</v>
          </cell>
          <cell r="G19034">
            <v>5175</v>
          </cell>
          <cell r="H19034">
            <v>45114</v>
          </cell>
          <cell r="I19034">
            <v>45117</v>
          </cell>
          <cell r="O19034" t="str">
            <v>PRO</v>
          </cell>
        </row>
        <row r="19035">
          <cell r="C19035" t="str">
            <v>150014444/30</v>
          </cell>
          <cell r="D19035" t="str">
            <v>LEATHER MASTER CO., LTD</v>
          </cell>
          <cell r="E19035" t="str">
            <v>KSP-N BOWIE TT 1.4/1.6MM TR1 MAY 1218 (12100) PC</v>
          </cell>
          <cell r="F19035">
            <v>99</v>
          </cell>
          <cell r="G19035">
            <v>5175</v>
          </cell>
          <cell r="H19035">
            <v>45114</v>
          </cell>
          <cell r="I19035">
            <v>45117</v>
          </cell>
          <cell r="O19035" t="str">
            <v>PRO</v>
          </cell>
        </row>
        <row r="19036">
          <cell r="C19036" t="str">
            <v>150014444/30</v>
          </cell>
          <cell r="D19036" t="str">
            <v>LEATHER MASTER CO., LTD</v>
          </cell>
          <cell r="E19036" t="str">
            <v>KSP-N BOWIE TT 1.4/1.6MM TR1 MAY 1218 (12100) PC</v>
          </cell>
          <cell r="F19036">
            <v>99</v>
          </cell>
          <cell r="G19036">
            <v>5175</v>
          </cell>
          <cell r="H19036">
            <v>45114</v>
          </cell>
          <cell r="I19036">
            <v>45117</v>
          </cell>
          <cell r="O19036" t="str">
            <v>PRO</v>
          </cell>
        </row>
        <row r="19037">
          <cell r="C19037" t="str">
            <v>150014444/30</v>
          </cell>
          <cell r="D19037" t="str">
            <v>LEATHER MASTER CO., LTD</v>
          </cell>
          <cell r="E19037" t="str">
            <v>KSP-N BOWIE TT 1.4/1.6MM TR1 MAY 1218 (12100) PC</v>
          </cell>
          <cell r="F19037">
            <v>99</v>
          </cell>
          <cell r="G19037">
            <v>5175</v>
          </cell>
          <cell r="H19037">
            <v>45114</v>
          </cell>
          <cell r="I19037">
            <v>45117</v>
          </cell>
          <cell r="O19037" t="str">
            <v>PRO</v>
          </cell>
        </row>
        <row r="19038">
          <cell r="C19038" t="str">
            <v>150014444/30</v>
          </cell>
          <cell r="D19038" t="str">
            <v>LEATHER MASTER CO., LTD</v>
          </cell>
          <cell r="E19038" t="str">
            <v>KSP-N BOWIE TT 1.4/1.6MM TR1 MAY 1218 (12100) PC</v>
          </cell>
          <cell r="F19038">
            <v>99</v>
          </cell>
          <cell r="G19038">
            <v>5175</v>
          </cell>
          <cell r="H19038">
            <v>45114</v>
          </cell>
          <cell r="I19038">
            <v>45117</v>
          </cell>
          <cell r="O19038" t="str">
            <v>PRO</v>
          </cell>
        </row>
        <row r="19039">
          <cell r="C19039" t="str">
            <v>150014444/30</v>
          </cell>
          <cell r="D19039" t="str">
            <v>LEATHER MASTER CO., LTD</v>
          </cell>
          <cell r="E19039" t="str">
            <v>KSP-N BOWIE TT 1.4/1.6MM TR1 MAY 1218 (12100) PC</v>
          </cell>
          <cell r="F19039">
            <v>99</v>
          </cell>
          <cell r="G19039">
            <v>5175</v>
          </cell>
          <cell r="H19039">
            <v>45114</v>
          </cell>
          <cell r="I19039">
            <v>45117</v>
          </cell>
          <cell r="O19039" t="str">
            <v>PRO</v>
          </cell>
        </row>
        <row r="19040">
          <cell r="C19040" t="str">
            <v>150014444/30</v>
          </cell>
          <cell r="D19040" t="str">
            <v>LEATHER MASTER CO., LTD</v>
          </cell>
          <cell r="E19040" t="str">
            <v>KSP-N BOWIE TT 1.4/1.6MM TR1 MAY 1218 (12100) PC</v>
          </cell>
          <cell r="F19040">
            <v>99</v>
          </cell>
          <cell r="G19040">
            <v>5175</v>
          </cell>
          <cell r="H19040">
            <v>45114</v>
          </cell>
          <cell r="I19040">
            <v>45117</v>
          </cell>
          <cell r="O19040" t="str">
            <v>PRO</v>
          </cell>
        </row>
        <row r="19041">
          <cell r="C19041" t="str">
            <v>150014444/30</v>
          </cell>
          <cell r="D19041" t="str">
            <v>LEATHER MASTER CO., LTD</v>
          </cell>
          <cell r="E19041" t="str">
            <v>KSP-N BOWIE TT 1.4/1.6MM TR1 MAY 1218 (12100) PC</v>
          </cell>
          <cell r="F19041">
            <v>99</v>
          </cell>
          <cell r="G19041">
            <v>5175</v>
          </cell>
          <cell r="H19041">
            <v>45114</v>
          </cell>
          <cell r="I19041">
            <v>45117</v>
          </cell>
          <cell r="O19041" t="str">
            <v>PRO</v>
          </cell>
        </row>
        <row r="19042">
          <cell r="C19042" t="str">
            <v>150014444/30</v>
          </cell>
          <cell r="D19042" t="str">
            <v>LEATHER MASTER CO., LTD</v>
          </cell>
          <cell r="E19042" t="str">
            <v>KSP-N BOWIE TT 1.4/1.6MM TR1 MAY 1218 (12100) PC</v>
          </cell>
          <cell r="F19042">
            <v>99</v>
          </cell>
          <cell r="G19042">
            <v>5175</v>
          </cell>
          <cell r="H19042">
            <v>45114</v>
          </cell>
          <cell r="I19042">
            <v>45117</v>
          </cell>
          <cell r="O19042" t="str">
            <v>PRO</v>
          </cell>
        </row>
        <row r="19043">
          <cell r="C19043" t="str">
            <v>150014444/30</v>
          </cell>
          <cell r="D19043" t="str">
            <v>LEATHER MASTER CO., LTD</v>
          </cell>
          <cell r="E19043" t="str">
            <v>KSP-N BOWIE TT 1.4/1.6MM TR1 MAY 1218 (12100) PC</v>
          </cell>
          <cell r="F19043">
            <v>99</v>
          </cell>
          <cell r="G19043">
            <v>5175</v>
          </cell>
          <cell r="H19043">
            <v>45114</v>
          </cell>
          <cell r="I19043">
            <v>45117</v>
          </cell>
          <cell r="O19043" t="str">
            <v>PRO</v>
          </cell>
        </row>
        <row r="19044">
          <cell r="C19044" t="str">
            <v>150014444/30</v>
          </cell>
          <cell r="D19044" t="str">
            <v>LEATHER MASTER CO., LTD</v>
          </cell>
          <cell r="E19044" t="str">
            <v>KSP-N BOWIE TT 1.4/1.6MM TR1 MAY 1218 (12100) PC</v>
          </cell>
          <cell r="F19044">
            <v>99</v>
          </cell>
          <cell r="G19044">
            <v>5175</v>
          </cell>
          <cell r="H19044">
            <v>45114</v>
          </cell>
          <cell r="I19044">
            <v>45117</v>
          </cell>
          <cell r="O19044" t="str">
            <v>PRO</v>
          </cell>
        </row>
        <row r="19045">
          <cell r="C19045" t="str">
            <v>150014435/20</v>
          </cell>
          <cell r="D19045" t="str">
            <v>LOUNGE INNOVATION (KUNSHAN)</v>
          </cell>
          <cell r="E19045" t="str">
            <v>KAC-N VINTAGE K TT 0.9/1.1MM TR1 BEIGE VT6801 (12123) PC</v>
          </cell>
          <cell r="F19045">
            <v>112</v>
          </cell>
          <cell r="G19045">
            <v>5750</v>
          </cell>
          <cell r="H19045">
            <v>45112</v>
          </cell>
          <cell r="I19045">
            <v>45123</v>
          </cell>
          <cell r="O19045" t="str">
            <v>PRO</v>
          </cell>
        </row>
        <row r="19046">
          <cell r="C19046" t="str">
            <v>150014435/20</v>
          </cell>
          <cell r="D19046" t="str">
            <v>LOUNGE INNOVATION (KUNSHAN)</v>
          </cell>
          <cell r="E19046" t="str">
            <v>KAC-N VINTAGE K TT 0.9/1.1MM TR1 BEIGE VT6801 (12123) PC</v>
          </cell>
          <cell r="F19046">
            <v>112</v>
          </cell>
          <cell r="G19046">
            <v>5750</v>
          </cell>
          <cell r="H19046">
            <v>45112</v>
          </cell>
          <cell r="I19046">
            <v>45123</v>
          </cell>
          <cell r="O19046" t="str">
            <v>PRO</v>
          </cell>
        </row>
        <row r="19047">
          <cell r="C19047" t="str">
            <v>150014435/20</v>
          </cell>
          <cell r="D19047" t="str">
            <v>LOUNGE INNOVATION (KUNSHAN)</v>
          </cell>
          <cell r="E19047" t="str">
            <v>KAC-N VINTAGE K TT 0.9/1.1MM TR1 BEIGE VT6801 (12123) PC</v>
          </cell>
          <cell r="F19047">
            <v>112</v>
          </cell>
          <cell r="G19047">
            <v>5750</v>
          </cell>
          <cell r="H19047">
            <v>45112</v>
          </cell>
          <cell r="I19047">
            <v>45123</v>
          </cell>
          <cell r="O19047" t="str">
            <v>PRO</v>
          </cell>
        </row>
        <row r="19048">
          <cell r="C19048" t="str">
            <v>150014435/20</v>
          </cell>
          <cell r="D19048" t="str">
            <v>LOUNGE INNOVATION (KUNSHAN)</v>
          </cell>
          <cell r="E19048" t="str">
            <v>KAC-N VINTAGE K TT 0.9/1.1MM TR1 BEIGE VT6801 (12123) PC</v>
          </cell>
          <cell r="F19048">
            <v>112</v>
          </cell>
          <cell r="G19048">
            <v>5750</v>
          </cell>
          <cell r="H19048">
            <v>45112</v>
          </cell>
          <cell r="I19048">
            <v>45123</v>
          </cell>
          <cell r="O19048" t="str">
            <v>PRO</v>
          </cell>
        </row>
        <row r="19049">
          <cell r="C19049" t="str">
            <v>150014435/20</v>
          </cell>
          <cell r="D19049" t="str">
            <v>LOUNGE INNOVATION (KUNSHAN)</v>
          </cell>
          <cell r="E19049" t="str">
            <v>KAC-N VINTAGE K TT 0.9/1.1MM TR1 BEIGE VT6801 (12123) PC</v>
          </cell>
          <cell r="F19049">
            <v>112</v>
          </cell>
          <cell r="G19049">
            <v>5750</v>
          </cell>
          <cell r="H19049">
            <v>45112</v>
          </cell>
          <cell r="I19049">
            <v>45123</v>
          </cell>
          <cell r="O19049" t="str">
            <v>PRO</v>
          </cell>
        </row>
        <row r="19050">
          <cell r="C19050" t="str">
            <v>150014435/20</v>
          </cell>
          <cell r="D19050" t="str">
            <v>LOUNGE INNOVATION (KUNSHAN)</v>
          </cell>
          <cell r="E19050" t="str">
            <v>KAC-N VINTAGE K TT 0.9/1.1MM TR1 BEIGE VT6801 (12123) PC</v>
          </cell>
          <cell r="F19050">
            <v>112</v>
          </cell>
          <cell r="G19050">
            <v>5750</v>
          </cell>
          <cell r="H19050">
            <v>45112</v>
          </cell>
          <cell r="I19050">
            <v>45123</v>
          </cell>
          <cell r="O19050" t="str">
            <v>PRO</v>
          </cell>
        </row>
        <row r="19051">
          <cell r="C19051" t="str">
            <v>150014435/20</v>
          </cell>
          <cell r="D19051" t="str">
            <v>LOUNGE INNOVATION (KUNSHAN)</v>
          </cell>
          <cell r="E19051" t="str">
            <v>KAC-N VINTAGE K TT 0.9/1.1MM TR1 BEIGE VT6801 (12123) PC</v>
          </cell>
          <cell r="F19051">
            <v>112</v>
          </cell>
          <cell r="G19051">
            <v>5750</v>
          </cell>
          <cell r="H19051">
            <v>45112</v>
          </cell>
          <cell r="I19051">
            <v>45123</v>
          </cell>
          <cell r="O19051" t="str">
            <v>PRO</v>
          </cell>
        </row>
        <row r="19052">
          <cell r="C19052" t="str">
            <v>150014435/20</v>
          </cell>
          <cell r="D19052" t="str">
            <v>LOUNGE INNOVATION (KUNSHAN)</v>
          </cell>
          <cell r="E19052" t="str">
            <v>KAC-N VINTAGE K TT 0.9/1.1MM TR1 BEIGE VT6801 (12123) PC</v>
          </cell>
          <cell r="F19052">
            <v>112</v>
          </cell>
          <cell r="G19052">
            <v>5750</v>
          </cell>
          <cell r="H19052">
            <v>45112</v>
          </cell>
          <cell r="I19052">
            <v>45123</v>
          </cell>
          <cell r="O19052" t="str">
            <v>PRO</v>
          </cell>
        </row>
        <row r="19053">
          <cell r="C19053" t="str">
            <v>150014435/20</v>
          </cell>
          <cell r="D19053" t="str">
            <v>LOUNGE INNOVATION (KUNSHAN)</v>
          </cell>
          <cell r="E19053" t="str">
            <v>KAC-N VINTAGE K TT 0.9/1.1MM TR1 BEIGE VT6801 (12123) PC</v>
          </cell>
          <cell r="F19053">
            <v>112</v>
          </cell>
          <cell r="G19053">
            <v>5750</v>
          </cell>
          <cell r="H19053">
            <v>45112</v>
          </cell>
          <cell r="I19053">
            <v>45123</v>
          </cell>
          <cell r="O19053" t="str">
            <v>PRO</v>
          </cell>
        </row>
        <row r="19054">
          <cell r="C19054" t="str">
            <v>150014435/20</v>
          </cell>
          <cell r="D19054" t="str">
            <v>LOUNGE INNOVATION (KUNSHAN)</v>
          </cell>
          <cell r="E19054" t="str">
            <v>KAC-N VINTAGE K TT 0.9/1.1MM TR1 BEIGE VT6801 (12123) PC</v>
          </cell>
          <cell r="F19054">
            <v>112</v>
          </cell>
          <cell r="G19054">
            <v>5750</v>
          </cell>
          <cell r="H19054">
            <v>45112</v>
          </cell>
          <cell r="I19054">
            <v>45123</v>
          </cell>
          <cell r="O19054" t="str">
            <v>PRO</v>
          </cell>
        </row>
        <row r="19055">
          <cell r="C19055" t="str">
            <v>150014435/20</v>
          </cell>
          <cell r="D19055" t="str">
            <v>LOUNGE INNOVATION (KUNSHAN)</v>
          </cell>
          <cell r="E19055" t="str">
            <v>KAC-N VINTAGE K TT 0.9/1.1MM TR1 BEIGE VT6801 (12123) PC</v>
          </cell>
          <cell r="F19055">
            <v>112</v>
          </cell>
          <cell r="G19055">
            <v>5750</v>
          </cell>
          <cell r="H19055">
            <v>45112</v>
          </cell>
          <cell r="I19055">
            <v>45123</v>
          </cell>
          <cell r="O19055" t="str">
            <v>PRO</v>
          </cell>
        </row>
        <row r="19056">
          <cell r="C19056" t="str">
            <v>150014435/20</v>
          </cell>
          <cell r="D19056" t="str">
            <v>LOUNGE INNOVATION (KUNSHAN)</v>
          </cell>
          <cell r="E19056" t="str">
            <v>KAC-N VINTAGE K TT 0.9/1.1MM TR1 BEIGE VT6801 (12123) PC</v>
          </cell>
          <cell r="F19056">
            <v>112</v>
          </cell>
          <cell r="G19056">
            <v>5750</v>
          </cell>
          <cell r="H19056">
            <v>45112</v>
          </cell>
          <cell r="I19056">
            <v>45123</v>
          </cell>
          <cell r="O19056" t="str">
            <v>PRO</v>
          </cell>
        </row>
        <row r="19057">
          <cell r="C19057" t="str">
            <v>150014454/10</v>
          </cell>
          <cell r="D19057" t="str">
            <v>TIMBER INDUSTRIES CO., LTD</v>
          </cell>
          <cell r="E19057" t="str">
            <v>KAC-N HERCULES TT 1.2/1.4MM TR1 LINEN 12026 (12216) PC</v>
          </cell>
          <cell r="F19057">
            <v>10</v>
          </cell>
          <cell r="G19057">
            <v>230</v>
          </cell>
          <cell r="H19057">
            <v>45111</v>
          </cell>
          <cell r="I19057">
            <v>45111</v>
          </cell>
          <cell r="O19057" t="str">
            <v>PRO</v>
          </cell>
        </row>
        <row r="19058">
          <cell r="C19058" t="str">
            <v>150014454/10</v>
          </cell>
          <cell r="D19058" t="str">
            <v>TIMBER INDUSTRIES CO., LTD</v>
          </cell>
          <cell r="E19058" t="str">
            <v>KAC-N HERCULES TT 1.2/1.4MM TR1 LINEN 12026 (12216) PC</v>
          </cell>
          <cell r="F19058">
            <v>10</v>
          </cell>
          <cell r="G19058">
            <v>230</v>
          </cell>
          <cell r="H19058">
            <v>45111</v>
          </cell>
          <cell r="I19058">
            <v>45111</v>
          </cell>
          <cell r="O19058" t="str">
            <v>PRO</v>
          </cell>
        </row>
        <row r="19059">
          <cell r="C19059" t="str">
            <v>150014454/10</v>
          </cell>
          <cell r="D19059" t="str">
            <v>TIMBER INDUSTRIES CO., LTD</v>
          </cell>
          <cell r="E19059" t="str">
            <v>KAC-N HERCULES TT 1.2/1.4MM TR1 LINEN 12026 (12216) PC</v>
          </cell>
          <cell r="F19059">
            <v>10</v>
          </cell>
          <cell r="G19059">
            <v>230</v>
          </cell>
          <cell r="H19059">
            <v>45111</v>
          </cell>
          <cell r="I19059">
            <v>45111</v>
          </cell>
          <cell r="O19059" t="str">
            <v>PRO</v>
          </cell>
        </row>
        <row r="19060">
          <cell r="C19060" t="str">
            <v>150014454/10</v>
          </cell>
          <cell r="D19060" t="str">
            <v>TIMBER INDUSTRIES CO., LTD</v>
          </cell>
          <cell r="E19060" t="str">
            <v>KAC-N HERCULES TT 1.2/1.4MM TR1 LINEN 12026 (12216) PC</v>
          </cell>
          <cell r="F19060">
            <v>10</v>
          </cell>
          <cell r="G19060">
            <v>230</v>
          </cell>
          <cell r="H19060">
            <v>45111</v>
          </cell>
          <cell r="I19060">
            <v>45111</v>
          </cell>
          <cell r="O19060" t="str">
            <v>PRO</v>
          </cell>
        </row>
        <row r="19061">
          <cell r="C19061" t="str">
            <v>150014454/10</v>
          </cell>
          <cell r="D19061" t="str">
            <v>TIMBER INDUSTRIES CO., LTD</v>
          </cell>
          <cell r="E19061" t="str">
            <v>KAC-N HERCULES TT 1.2/1.4MM TR1 LINEN 12026 (12216) PC</v>
          </cell>
          <cell r="F19061">
            <v>10</v>
          </cell>
          <cell r="G19061">
            <v>230</v>
          </cell>
          <cell r="H19061">
            <v>45111</v>
          </cell>
          <cell r="I19061">
            <v>45111</v>
          </cell>
          <cell r="O19061" t="str">
            <v>PRO</v>
          </cell>
        </row>
        <row r="19062">
          <cell r="C19062" t="str">
            <v>150014454/10</v>
          </cell>
          <cell r="D19062" t="str">
            <v>TIMBER INDUSTRIES CO., LTD</v>
          </cell>
          <cell r="E19062" t="str">
            <v>KAC-N HERCULES TT 1.2/1.4MM TR1 LINEN 12026 (12216) PC</v>
          </cell>
          <cell r="F19062">
            <v>10</v>
          </cell>
          <cell r="G19062">
            <v>230</v>
          </cell>
          <cell r="H19062">
            <v>45111</v>
          </cell>
          <cell r="I19062">
            <v>45111</v>
          </cell>
          <cell r="O19062" t="str">
            <v>PRO</v>
          </cell>
        </row>
        <row r="19063">
          <cell r="C19063" t="str">
            <v>150014454/10</v>
          </cell>
          <cell r="D19063" t="str">
            <v>TIMBER INDUSTRIES CO., LTD</v>
          </cell>
          <cell r="E19063" t="str">
            <v>KAC-N HERCULES TT 1.2/1.4MM TR1 LINEN 12026 (12216) PC</v>
          </cell>
          <cell r="F19063">
            <v>10</v>
          </cell>
          <cell r="G19063">
            <v>230</v>
          </cell>
          <cell r="H19063">
            <v>45111</v>
          </cell>
          <cell r="I19063">
            <v>45111</v>
          </cell>
          <cell r="O19063" t="str">
            <v>PRO</v>
          </cell>
        </row>
        <row r="19064">
          <cell r="C19064" t="str">
            <v>150014454/10</v>
          </cell>
          <cell r="D19064" t="str">
            <v>TIMBER INDUSTRIES CO., LTD</v>
          </cell>
          <cell r="E19064" t="str">
            <v>KAC-N HERCULES TT 1.2/1.4MM TR1 LINEN 12026 (12216) PC</v>
          </cell>
          <cell r="F19064">
            <v>10</v>
          </cell>
          <cell r="G19064">
            <v>230</v>
          </cell>
          <cell r="H19064">
            <v>45111</v>
          </cell>
          <cell r="I19064">
            <v>45111</v>
          </cell>
          <cell r="O19064" t="str">
            <v>PRO</v>
          </cell>
        </row>
        <row r="19065">
          <cell r="C19065" t="str">
            <v>150014454/10</v>
          </cell>
          <cell r="D19065" t="str">
            <v>TIMBER INDUSTRIES CO., LTD</v>
          </cell>
          <cell r="E19065" t="str">
            <v>KAC-N HERCULES TT 1.2/1.4MM TR1 LINEN 12026 (12216) PC</v>
          </cell>
          <cell r="F19065">
            <v>10</v>
          </cell>
          <cell r="G19065">
            <v>230</v>
          </cell>
          <cell r="H19065">
            <v>45111</v>
          </cell>
          <cell r="I19065">
            <v>45111</v>
          </cell>
          <cell r="O19065" t="str">
            <v>PRO</v>
          </cell>
        </row>
        <row r="19066">
          <cell r="C19066" t="str">
            <v>150014454/20</v>
          </cell>
          <cell r="D19066" t="str">
            <v>TIMBER INDUSTRIES CO., LTD</v>
          </cell>
          <cell r="E19066" t="str">
            <v>KAC-N HERCULES TT 1.3/1.5MM TR1 LONTRA 4339 (13644) PC</v>
          </cell>
          <cell r="F19066">
            <v>12</v>
          </cell>
          <cell r="G19066">
            <v>345</v>
          </cell>
          <cell r="H19066">
            <v>45114</v>
          </cell>
          <cell r="I19066">
            <v>45111</v>
          </cell>
          <cell r="O19066" t="str">
            <v>PRO</v>
          </cell>
        </row>
        <row r="19067">
          <cell r="C19067" t="str">
            <v>150014454/20</v>
          </cell>
          <cell r="D19067" t="str">
            <v>TIMBER INDUSTRIES CO., LTD</v>
          </cell>
          <cell r="E19067" t="str">
            <v>KAC-N HERCULES TT 1.3/1.5MM TR1 LONTRA 4339 (13644) PC</v>
          </cell>
          <cell r="F19067">
            <v>12</v>
          </cell>
          <cell r="G19067">
            <v>345</v>
          </cell>
          <cell r="H19067">
            <v>45114</v>
          </cell>
          <cell r="I19067">
            <v>45111</v>
          </cell>
          <cell r="O19067" t="str">
            <v>PRO</v>
          </cell>
        </row>
        <row r="19068">
          <cell r="C19068" t="str">
            <v>150014454/20</v>
          </cell>
          <cell r="D19068" t="str">
            <v>TIMBER INDUSTRIES CO., LTD</v>
          </cell>
          <cell r="E19068" t="str">
            <v>KAC-N HERCULES TT 1.3/1.5MM TR1 LONTRA 4339 (13644) PC</v>
          </cell>
          <cell r="F19068">
            <v>12</v>
          </cell>
          <cell r="G19068">
            <v>345</v>
          </cell>
          <cell r="H19068">
            <v>45114</v>
          </cell>
          <cell r="I19068">
            <v>45111</v>
          </cell>
          <cell r="O19068" t="str">
            <v>PRO</v>
          </cell>
        </row>
        <row r="19069">
          <cell r="C19069" t="str">
            <v>150014454/20</v>
          </cell>
          <cell r="D19069" t="str">
            <v>TIMBER INDUSTRIES CO., LTD</v>
          </cell>
          <cell r="E19069" t="str">
            <v>KAC-N HERCULES TT 1.3/1.5MM TR1 LONTRA 4339 (13644) PC</v>
          </cell>
          <cell r="F19069">
            <v>12</v>
          </cell>
          <cell r="G19069">
            <v>345</v>
          </cell>
          <cell r="H19069">
            <v>45114</v>
          </cell>
          <cell r="I19069">
            <v>45111</v>
          </cell>
          <cell r="O19069" t="str">
            <v>PRO</v>
          </cell>
        </row>
        <row r="19070">
          <cell r="C19070" t="str">
            <v>150014454/20</v>
          </cell>
          <cell r="D19070" t="str">
            <v>TIMBER INDUSTRIES CO., LTD</v>
          </cell>
          <cell r="E19070" t="str">
            <v>KAC-N HERCULES TT 1.3/1.5MM TR1 LONTRA 4339 (13644) PC</v>
          </cell>
          <cell r="F19070">
            <v>12</v>
          </cell>
          <cell r="G19070">
            <v>345</v>
          </cell>
          <cell r="H19070">
            <v>45114</v>
          </cell>
          <cell r="I19070">
            <v>45111</v>
          </cell>
          <cell r="O19070" t="str">
            <v>PRO</v>
          </cell>
        </row>
        <row r="19071">
          <cell r="C19071" t="str">
            <v>150014454/20</v>
          </cell>
          <cell r="D19071" t="str">
            <v>TIMBER INDUSTRIES CO., LTD</v>
          </cell>
          <cell r="E19071" t="str">
            <v>KAC-N HERCULES TT 1.3/1.5MM TR1 LONTRA 4339 (13644) PC</v>
          </cell>
          <cell r="F19071">
            <v>12</v>
          </cell>
          <cell r="G19071">
            <v>345</v>
          </cell>
          <cell r="H19071">
            <v>45114</v>
          </cell>
          <cell r="I19071">
            <v>45111</v>
          </cell>
          <cell r="O19071" t="str">
            <v>PRO</v>
          </cell>
        </row>
        <row r="19072">
          <cell r="C19072" t="str">
            <v>150014454/20</v>
          </cell>
          <cell r="D19072" t="str">
            <v>TIMBER INDUSTRIES CO., LTD</v>
          </cell>
          <cell r="E19072" t="str">
            <v>KAC-N HERCULES TT 1.3/1.5MM TR1 LONTRA 4339 (13644) PC</v>
          </cell>
          <cell r="F19072">
            <v>12</v>
          </cell>
          <cell r="G19072">
            <v>345</v>
          </cell>
          <cell r="H19072">
            <v>45114</v>
          </cell>
          <cell r="I19072">
            <v>45111</v>
          </cell>
          <cell r="O19072" t="str">
            <v>PRO</v>
          </cell>
        </row>
        <row r="19073">
          <cell r="C19073" t="str">
            <v>150014454/20</v>
          </cell>
          <cell r="D19073" t="str">
            <v>TIMBER INDUSTRIES CO., LTD</v>
          </cell>
          <cell r="E19073" t="str">
            <v>KAC-N HERCULES TT 1.3/1.5MM TR1 LONTRA 4339 (13644) PC</v>
          </cell>
          <cell r="F19073">
            <v>12</v>
          </cell>
          <cell r="G19073">
            <v>345</v>
          </cell>
          <cell r="H19073">
            <v>45114</v>
          </cell>
          <cell r="I19073">
            <v>45111</v>
          </cell>
          <cell r="O19073" t="str">
            <v>PRO</v>
          </cell>
        </row>
        <row r="19074">
          <cell r="C19074" t="str">
            <v>150014454/20</v>
          </cell>
          <cell r="D19074" t="str">
            <v>TIMBER INDUSTRIES CO., LTD</v>
          </cell>
          <cell r="E19074" t="str">
            <v>KAC-N HERCULES TT 1.3/1.5MM TR1 LONTRA 4339 (13644) PC</v>
          </cell>
          <cell r="F19074">
            <v>12</v>
          </cell>
          <cell r="G19074">
            <v>345</v>
          </cell>
          <cell r="H19074">
            <v>45114</v>
          </cell>
          <cell r="I19074">
            <v>45111</v>
          </cell>
          <cell r="O19074" t="str">
            <v>PRO</v>
          </cell>
        </row>
        <row r="19075">
          <cell r="C19075" t="str">
            <v>150014438/50A</v>
          </cell>
          <cell r="D19075" t="str">
            <v>OUCANYON FURNITURE (VIETNAM)</v>
          </cell>
          <cell r="E19075" t="str">
            <v>KAC-N ALINE K TT 0.9/1.1MM TR MIDNIGHT SKY (7890) PC</v>
          </cell>
          <cell r="F19075">
            <v>80</v>
          </cell>
          <cell r="G19075">
            <v>5520</v>
          </cell>
          <cell r="H19075">
            <v>45124</v>
          </cell>
          <cell r="I19075">
            <v>45116</v>
          </cell>
          <cell r="O19075" t="str">
            <v>PRO</v>
          </cell>
        </row>
        <row r="19076">
          <cell r="C19076" t="str">
            <v>150014438/50A</v>
          </cell>
          <cell r="D19076" t="str">
            <v>OUCANYON FURNITURE (VIETNAM)</v>
          </cell>
          <cell r="E19076" t="str">
            <v>KAC-N ALINE K TT 0.9/1.1MM TR MIDNIGHT SKY (7890) PC</v>
          </cell>
          <cell r="F19076">
            <v>80</v>
          </cell>
          <cell r="G19076">
            <v>5520</v>
          </cell>
          <cell r="H19076">
            <v>45124</v>
          </cell>
          <cell r="I19076">
            <v>45116</v>
          </cell>
          <cell r="O19076" t="str">
            <v>PRO</v>
          </cell>
        </row>
        <row r="19077">
          <cell r="C19077" t="str">
            <v>150014438/50A</v>
          </cell>
          <cell r="D19077" t="str">
            <v>OUCANYON FURNITURE (VIETNAM)</v>
          </cell>
          <cell r="E19077" t="str">
            <v>KAC-N ALINE K TT 0.9/1.1MM TR MIDNIGHT SKY (7890) PC</v>
          </cell>
          <cell r="F19077">
            <v>80</v>
          </cell>
          <cell r="G19077">
            <v>5520</v>
          </cell>
          <cell r="H19077">
            <v>45124</v>
          </cell>
          <cell r="I19077">
            <v>45116</v>
          </cell>
          <cell r="O19077" t="str">
            <v>PRO</v>
          </cell>
        </row>
        <row r="19078">
          <cell r="C19078" t="str">
            <v>150014438/50A</v>
          </cell>
          <cell r="D19078" t="str">
            <v>OUCANYON FURNITURE (VIETNAM)</v>
          </cell>
          <cell r="E19078" t="str">
            <v>KAC-N ALINE K TT 0.9/1.1MM TR MIDNIGHT SKY (7890) PC</v>
          </cell>
          <cell r="F19078">
            <v>80</v>
          </cell>
          <cell r="G19078">
            <v>5520</v>
          </cell>
          <cell r="H19078">
            <v>45124</v>
          </cell>
          <cell r="I19078">
            <v>45116</v>
          </cell>
          <cell r="O19078" t="str">
            <v>PRO</v>
          </cell>
        </row>
        <row r="19079">
          <cell r="C19079" t="str">
            <v>150014438/50A</v>
          </cell>
          <cell r="D19079" t="str">
            <v>OUCANYON FURNITURE (VIETNAM)</v>
          </cell>
          <cell r="E19079" t="str">
            <v>KAC-N ALINE K TT 0.9/1.1MM TR MIDNIGHT SKY (7890) PC</v>
          </cell>
          <cell r="F19079">
            <v>80</v>
          </cell>
          <cell r="G19079">
            <v>5520</v>
          </cell>
          <cell r="H19079">
            <v>45124</v>
          </cell>
          <cell r="I19079">
            <v>45116</v>
          </cell>
          <cell r="O19079" t="str">
            <v>PRO</v>
          </cell>
        </row>
        <row r="19080">
          <cell r="C19080" t="str">
            <v>150014438/50A</v>
          </cell>
          <cell r="D19080" t="str">
            <v>OUCANYON FURNITURE (VIETNAM)</v>
          </cell>
          <cell r="E19080" t="str">
            <v>KAC-N ALINE K TT 0.9/1.1MM TR MIDNIGHT SKY (7890) PC</v>
          </cell>
          <cell r="F19080">
            <v>80</v>
          </cell>
          <cell r="G19080">
            <v>5520</v>
          </cell>
          <cell r="H19080">
            <v>45124</v>
          </cell>
          <cell r="I19080">
            <v>45116</v>
          </cell>
          <cell r="O19080" t="str">
            <v>PRO</v>
          </cell>
        </row>
        <row r="19081">
          <cell r="C19081" t="str">
            <v>150014438/50A</v>
          </cell>
          <cell r="D19081" t="str">
            <v>OUCANYON FURNITURE (VIETNAM)</v>
          </cell>
          <cell r="E19081" t="str">
            <v>KAC-N ALINE K TT 0.9/1.1MM TR MIDNIGHT SKY (7890) PC</v>
          </cell>
          <cell r="F19081">
            <v>80</v>
          </cell>
          <cell r="G19081">
            <v>5520</v>
          </cell>
          <cell r="H19081">
            <v>45124</v>
          </cell>
          <cell r="I19081">
            <v>45116</v>
          </cell>
          <cell r="O19081" t="str">
            <v>PRO</v>
          </cell>
        </row>
        <row r="19082">
          <cell r="C19082" t="str">
            <v>150014438/50A</v>
          </cell>
          <cell r="D19082" t="str">
            <v>OUCANYON FURNITURE (VIETNAM)</v>
          </cell>
          <cell r="E19082" t="str">
            <v>KAC-N ALINE K TT 0.9/1.1MM TR MIDNIGHT SKY (7890) PC</v>
          </cell>
          <cell r="F19082">
            <v>80</v>
          </cell>
          <cell r="G19082">
            <v>5520</v>
          </cell>
          <cell r="H19082">
            <v>45124</v>
          </cell>
          <cell r="I19082">
            <v>45116</v>
          </cell>
          <cell r="O19082" t="str">
            <v>PRO</v>
          </cell>
        </row>
        <row r="19083">
          <cell r="C19083" t="str">
            <v>150014438/50A</v>
          </cell>
          <cell r="D19083" t="str">
            <v>OUCANYON FURNITURE (VIETNAM)</v>
          </cell>
          <cell r="E19083" t="str">
            <v>KAC-N ALINE K TT 0.9/1.1MM TR MIDNIGHT SKY (7890) PC</v>
          </cell>
          <cell r="F19083">
            <v>80</v>
          </cell>
          <cell r="G19083">
            <v>5520</v>
          </cell>
          <cell r="H19083">
            <v>45124</v>
          </cell>
          <cell r="I19083">
            <v>45116</v>
          </cell>
          <cell r="O19083" t="str">
            <v>PRO</v>
          </cell>
        </row>
        <row r="19084">
          <cell r="C19084" t="str">
            <v>150014438/50A</v>
          </cell>
          <cell r="D19084" t="str">
            <v>OUCANYON FURNITURE (VIETNAM)</v>
          </cell>
          <cell r="E19084" t="str">
            <v>KAC-N ALINE K TT 0.9/1.1MM TR MIDNIGHT SKY (7890) PC</v>
          </cell>
          <cell r="F19084">
            <v>80</v>
          </cell>
          <cell r="G19084">
            <v>5520</v>
          </cell>
          <cell r="H19084">
            <v>45124</v>
          </cell>
          <cell r="I19084">
            <v>45116</v>
          </cell>
          <cell r="O19084" t="str">
            <v>PRO</v>
          </cell>
        </row>
        <row r="19085">
          <cell r="C19085" t="str">
            <v>150014438/50A</v>
          </cell>
          <cell r="D19085" t="str">
            <v>OUCANYON FURNITURE (VIETNAM)</v>
          </cell>
          <cell r="E19085" t="str">
            <v>KAC-N ALINE K TT 0.9/1.1MM TR MIDNIGHT SKY (7890) PC</v>
          </cell>
          <cell r="F19085">
            <v>80</v>
          </cell>
          <cell r="G19085">
            <v>5520</v>
          </cell>
          <cell r="H19085">
            <v>45124</v>
          </cell>
          <cell r="I19085">
            <v>45116</v>
          </cell>
          <cell r="O19085" t="str">
            <v>PRO</v>
          </cell>
        </row>
        <row r="19086">
          <cell r="C19086" t="str">
            <v>150014438/50A</v>
          </cell>
          <cell r="D19086" t="str">
            <v>OUCANYON FURNITURE (VIETNAM)</v>
          </cell>
          <cell r="E19086" t="str">
            <v>KAC-N ALINE K TT 0.9/1.1MM TR MIDNIGHT SKY (7890) PC</v>
          </cell>
          <cell r="F19086">
            <v>80</v>
          </cell>
          <cell r="G19086">
            <v>5520</v>
          </cell>
          <cell r="H19086">
            <v>45124</v>
          </cell>
          <cell r="I19086">
            <v>45116</v>
          </cell>
          <cell r="O19086" t="str">
            <v>PRO</v>
          </cell>
        </row>
        <row r="19087">
          <cell r="C19087" t="str">
            <v>150014438/50B</v>
          </cell>
          <cell r="D19087" t="str">
            <v>OUCANYON FURNITURE (VIETNAM)</v>
          </cell>
          <cell r="E19087" t="str">
            <v>KAC-N ALINE K TT 0.9/1.1MM TR MIDNIGHT SKY (7890) PC</v>
          </cell>
          <cell r="F19087">
            <v>79</v>
          </cell>
          <cell r="G19087">
            <v>4600</v>
          </cell>
          <cell r="H19087">
            <v>45124</v>
          </cell>
          <cell r="I19087">
            <v>45116</v>
          </cell>
          <cell r="O19087" t="str">
            <v>PRO</v>
          </cell>
        </row>
        <row r="19088">
          <cell r="C19088" t="str">
            <v>150014438/50B</v>
          </cell>
          <cell r="D19088" t="str">
            <v>OUCANYON FURNITURE (VIETNAM)</v>
          </cell>
          <cell r="E19088" t="str">
            <v>KAC-N ALINE K TT 0.9/1.1MM TR MIDNIGHT SKY (7890) PC</v>
          </cell>
          <cell r="F19088">
            <v>79</v>
          </cell>
          <cell r="G19088">
            <v>4600</v>
          </cell>
          <cell r="H19088">
            <v>45124</v>
          </cell>
          <cell r="I19088">
            <v>45116</v>
          </cell>
          <cell r="O19088" t="str">
            <v>PRO</v>
          </cell>
        </row>
        <row r="19089">
          <cell r="C19089" t="str">
            <v>150014438/50B</v>
          </cell>
          <cell r="D19089" t="str">
            <v>OUCANYON FURNITURE (VIETNAM)</v>
          </cell>
          <cell r="E19089" t="str">
            <v>KAC-N ALINE K TT 0.9/1.1MM TR MIDNIGHT SKY (7890) PC</v>
          </cell>
          <cell r="F19089">
            <v>79</v>
          </cell>
          <cell r="G19089">
            <v>4600</v>
          </cell>
          <cell r="H19089">
            <v>45124</v>
          </cell>
          <cell r="I19089">
            <v>45116</v>
          </cell>
          <cell r="O19089" t="str">
            <v>PRO</v>
          </cell>
        </row>
        <row r="19090">
          <cell r="C19090" t="str">
            <v>150014438/50B</v>
          </cell>
          <cell r="D19090" t="str">
            <v>OUCANYON FURNITURE (VIETNAM)</v>
          </cell>
          <cell r="E19090" t="str">
            <v>KAC-N ALINE K TT 0.9/1.1MM TR MIDNIGHT SKY (7890) PC</v>
          </cell>
          <cell r="F19090">
            <v>79</v>
          </cell>
          <cell r="G19090">
            <v>4600</v>
          </cell>
          <cell r="H19090">
            <v>45124</v>
          </cell>
          <cell r="I19090">
            <v>45116</v>
          </cell>
          <cell r="O19090" t="str">
            <v>PRO</v>
          </cell>
        </row>
        <row r="19091">
          <cell r="C19091" t="str">
            <v>150014438/50B</v>
          </cell>
          <cell r="D19091" t="str">
            <v>OUCANYON FURNITURE (VIETNAM)</v>
          </cell>
          <cell r="E19091" t="str">
            <v>KAC-N ALINE K TT 0.9/1.1MM TR MIDNIGHT SKY (7890) PC</v>
          </cell>
          <cell r="F19091">
            <v>79</v>
          </cell>
          <cell r="G19091">
            <v>4600</v>
          </cell>
          <cell r="H19091">
            <v>45124</v>
          </cell>
          <cell r="I19091">
            <v>45116</v>
          </cell>
          <cell r="O19091" t="str">
            <v>PRO</v>
          </cell>
        </row>
        <row r="19092">
          <cell r="C19092" t="str">
            <v>150014438/50B</v>
          </cell>
          <cell r="D19092" t="str">
            <v>OUCANYON FURNITURE (VIETNAM)</v>
          </cell>
          <cell r="E19092" t="str">
            <v>KAC-N ALINE K TT 0.9/1.1MM TR MIDNIGHT SKY (7890) PC</v>
          </cell>
          <cell r="F19092">
            <v>79</v>
          </cell>
          <cell r="G19092">
            <v>4600</v>
          </cell>
          <cell r="H19092">
            <v>45124</v>
          </cell>
          <cell r="I19092">
            <v>45116</v>
          </cell>
          <cell r="O19092" t="str">
            <v>PRO</v>
          </cell>
        </row>
        <row r="19093">
          <cell r="C19093" t="str">
            <v>150014438/50B</v>
          </cell>
          <cell r="D19093" t="str">
            <v>OUCANYON FURNITURE (VIETNAM)</v>
          </cell>
          <cell r="E19093" t="str">
            <v>KAC-N ALINE K TT 0.9/1.1MM TR MIDNIGHT SKY (7890) PC</v>
          </cell>
          <cell r="F19093">
            <v>79</v>
          </cell>
          <cell r="G19093">
            <v>4600</v>
          </cell>
          <cell r="H19093">
            <v>45124</v>
          </cell>
          <cell r="I19093">
            <v>45116</v>
          </cell>
          <cell r="O19093" t="str">
            <v>PRO</v>
          </cell>
        </row>
        <row r="19094">
          <cell r="C19094" t="str">
            <v>150014438/50B</v>
          </cell>
          <cell r="D19094" t="str">
            <v>OUCANYON FURNITURE (VIETNAM)</v>
          </cell>
          <cell r="E19094" t="str">
            <v>KAC-N ALINE K TT 0.9/1.1MM TR MIDNIGHT SKY (7890) PC</v>
          </cell>
          <cell r="F19094">
            <v>79</v>
          </cell>
          <cell r="G19094">
            <v>4600</v>
          </cell>
          <cell r="H19094">
            <v>45124</v>
          </cell>
          <cell r="I19094">
            <v>45116</v>
          </cell>
          <cell r="O19094" t="str">
            <v>PRO</v>
          </cell>
        </row>
        <row r="19095">
          <cell r="C19095" t="str">
            <v>150014438/50B</v>
          </cell>
          <cell r="D19095" t="str">
            <v>OUCANYON FURNITURE (VIETNAM)</v>
          </cell>
          <cell r="E19095" t="str">
            <v>KAC-N ALINE K TT 0.9/1.1MM TR MIDNIGHT SKY (7890) PC</v>
          </cell>
          <cell r="F19095">
            <v>79</v>
          </cell>
          <cell r="G19095">
            <v>4600</v>
          </cell>
          <cell r="H19095">
            <v>45124</v>
          </cell>
          <cell r="I19095">
            <v>45116</v>
          </cell>
          <cell r="O19095" t="str">
            <v>PRO</v>
          </cell>
        </row>
        <row r="19096">
          <cell r="C19096" t="str">
            <v>150014438/50B</v>
          </cell>
          <cell r="D19096" t="str">
            <v>OUCANYON FURNITURE (VIETNAM)</v>
          </cell>
          <cell r="E19096" t="str">
            <v>KAC-N ALINE K TT 0.9/1.1MM TR MIDNIGHT SKY (7890) PC</v>
          </cell>
          <cell r="F19096">
            <v>79</v>
          </cell>
          <cell r="G19096">
            <v>4600</v>
          </cell>
          <cell r="H19096">
            <v>45124</v>
          </cell>
          <cell r="I19096">
            <v>45116</v>
          </cell>
          <cell r="O19096" t="str">
            <v>PRO</v>
          </cell>
        </row>
        <row r="19097">
          <cell r="C19097" t="str">
            <v>150014438/50B</v>
          </cell>
          <cell r="D19097" t="str">
            <v>OUCANYON FURNITURE (VIETNAM)</v>
          </cell>
          <cell r="E19097" t="str">
            <v>KAC-N ALINE K TT 0.9/1.1MM TR MIDNIGHT SKY (7890) PC</v>
          </cell>
          <cell r="F19097">
            <v>79</v>
          </cell>
          <cell r="G19097">
            <v>4600</v>
          </cell>
          <cell r="H19097">
            <v>45124</v>
          </cell>
          <cell r="I19097">
            <v>45116</v>
          </cell>
          <cell r="O19097" t="str">
            <v>PRO</v>
          </cell>
        </row>
        <row r="19098">
          <cell r="C19098" t="str">
            <v>150014438/50B</v>
          </cell>
          <cell r="D19098" t="str">
            <v>OUCANYON FURNITURE (VIETNAM)</v>
          </cell>
          <cell r="E19098" t="str">
            <v>KAC-N ALINE K TT 0.9/1.1MM TR MIDNIGHT SKY (7890) PC</v>
          </cell>
          <cell r="F19098">
            <v>79</v>
          </cell>
          <cell r="G19098">
            <v>4600</v>
          </cell>
          <cell r="H19098">
            <v>45124</v>
          </cell>
          <cell r="I19098">
            <v>45116</v>
          </cell>
          <cell r="O19098" t="str">
            <v>PRO</v>
          </cell>
        </row>
        <row r="19099">
          <cell r="C19099" t="str">
            <v>150014453/10</v>
          </cell>
          <cell r="D19099" t="str">
            <v>BARON MIDDLE EAST FZE</v>
          </cell>
          <cell r="E19099" t="str">
            <v>KSP-N MADRAS SOFT 0.9/1.1MM TR1 BLACK (20013) PC</v>
          </cell>
          <cell r="F19099">
            <v>88</v>
          </cell>
          <cell r="G19099">
            <v>5750</v>
          </cell>
          <cell r="H19099">
            <v>45114</v>
          </cell>
          <cell r="I19099">
            <v>45117</v>
          </cell>
          <cell r="O19099" t="str">
            <v>PRO</v>
          </cell>
        </row>
        <row r="19100">
          <cell r="C19100" t="str">
            <v>150014453/10</v>
          </cell>
          <cell r="D19100" t="str">
            <v>BARON MIDDLE EAST FZE</v>
          </cell>
          <cell r="E19100" t="str">
            <v>KSP-N MADRAS SOFT 0.9/1.1MM TR1 BLACK (20013) PC</v>
          </cell>
          <cell r="F19100">
            <v>88</v>
          </cell>
          <cell r="G19100">
            <v>5750</v>
          </cell>
          <cell r="H19100">
            <v>45114</v>
          </cell>
          <cell r="I19100">
            <v>45117</v>
          </cell>
          <cell r="O19100" t="str">
            <v>PRO</v>
          </cell>
        </row>
        <row r="19101">
          <cell r="C19101" t="str">
            <v>150014453/10</v>
          </cell>
          <cell r="D19101" t="str">
            <v>BARON MIDDLE EAST FZE</v>
          </cell>
          <cell r="E19101" t="str">
            <v>KSP-N MADRAS SOFT 0.9/1.1MM TR1 BLACK (20013) PC</v>
          </cell>
          <cell r="F19101">
            <v>88</v>
          </cell>
          <cell r="G19101">
            <v>5750</v>
          </cell>
          <cell r="H19101">
            <v>45114</v>
          </cell>
          <cell r="I19101">
            <v>45117</v>
          </cell>
          <cell r="O19101" t="str">
            <v>PRO</v>
          </cell>
        </row>
        <row r="19102">
          <cell r="C19102" t="str">
            <v>150014453/10</v>
          </cell>
          <cell r="D19102" t="str">
            <v>BARON MIDDLE EAST FZE</v>
          </cell>
          <cell r="E19102" t="str">
            <v>KSP-N MADRAS SOFT 0.9/1.1MM TR1 BLACK (20013) PC</v>
          </cell>
          <cell r="F19102">
            <v>88</v>
          </cell>
          <cell r="G19102">
            <v>5750</v>
          </cell>
          <cell r="H19102">
            <v>45114</v>
          </cell>
          <cell r="I19102">
            <v>45117</v>
          </cell>
          <cell r="O19102" t="str">
            <v>PRO</v>
          </cell>
        </row>
        <row r="19103">
          <cell r="C19103" t="str">
            <v>150014453/10</v>
          </cell>
          <cell r="D19103" t="str">
            <v>BARON MIDDLE EAST FZE</v>
          </cell>
          <cell r="E19103" t="str">
            <v>KSP-N MADRAS SOFT 0.9/1.1MM TR1 BLACK (20013) PC</v>
          </cell>
          <cell r="F19103">
            <v>88</v>
          </cell>
          <cell r="G19103">
            <v>5750</v>
          </cell>
          <cell r="H19103">
            <v>45114</v>
          </cell>
          <cell r="I19103">
            <v>45117</v>
          </cell>
          <cell r="O19103" t="str">
            <v>PRO</v>
          </cell>
        </row>
        <row r="19104">
          <cell r="C19104" t="str">
            <v>150014453/10</v>
          </cell>
          <cell r="D19104" t="str">
            <v>BARON MIDDLE EAST FZE</v>
          </cell>
          <cell r="E19104" t="str">
            <v>KSP-N MADRAS SOFT 0.9/1.1MM TR1 BLACK (20013) PC</v>
          </cell>
          <cell r="F19104">
            <v>88</v>
          </cell>
          <cell r="G19104">
            <v>5750</v>
          </cell>
          <cell r="H19104">
            <v>45114</v>
          </cell>
          <cell r="I19104">
            <v>45117</v>
          </cell>
          <cell r="O19104" t="str">
            <v>PRO</v>
          </cell>
        </row>
        <row r="19105">
          <cell r="C19105" t="str">
            <v>150014453/10</v>
          </cell>
          <cell r="D19105" t="str">
            <v>BARON MIDDLE EAST FZE</v>
          </cell>
          <cell r="E19105" t="str">
            <v>KSP-N MADRAS SOFT 0.9/1.1MM TR1 BLACK (20013) PC</v>
          </cell>
          <cell r="F19105">
            <v>88</v>
          </cell>
          <cell r="G19105">
            <v>5750</v>
          </cell>
          <cell r="H19105">
            <v>45114</v>
          </cell>
          <cell r="I19105">
            <v>45117</v>
          </cell>
          <cell r="O19105" t="str">
            <v>PRO</v>
          </cell>
        </row>
        <row r="19106">
          <cell r="C19106" t="str">
            <v>150014453/10</v>
          </cell>
          <cell r="D19106" t="str">
            <v>BARON MIDDLE EAST FZE</v>
          </cell>
          <cell r="E19106" t="str">
            <v>KSP-N MADRAS SOFT 0.9/1.1MM TR1 BLACK (20013) PC</v>
          </cell>
          <cell r="F19106">
            <v>88</v>
          </cell>
          <cell r="G19106">
            <v>5750</v>
          </cell>
          <cell r="H19106">
            <v>45114</v>
          </cell>
          <cell r="I19106">
            <v>45117</v>
          </cell>
          <cell r="O19106" t="str">
            <v>PRO</v>
          </cell>
        </row>
        <row r="19107">
          <cell r="C19107" t="str">
            <v>150014453/10</v>
          </cell>
          <cell r="D19107" t="str">
            <v>BARON MIDDLE EAST FZE</v>
          </cell>
          <cell r="E19107" t="str">
            <v>KSP-N MADRAS SOFT 0.9/1.1MM TR1 BLACK (20013) PC</v>
          </cell>
          <cell r="F19107">
            <v>88</v>
          </cell>
          <cell r="G19107">
            <v>5750</v>
          </cell>
          <cell r="H19107">
            <v>45114</v>
          </cell>
          <cell r="I19107">
            <v>45117</v>
          </cell>
          <cell r="O19107" t="str">
            <v>PRO</v>
          </cell>
        </row>
        <row r="19108">
          <cell r="C19108" t="str">
            <v>150014453/40</v>
          </cell>
          <cell r="D19108" t="str">
            <v>BARON MIDDLE EAST FZE</v>
          </cell>
          <cell r="E19108" t="str">
            <v>KSP-N MADRAS SOFT 0.9/1.1MM TR1 GREEN (15004) PC</v>
          </cell>
          <cell r="F19108">
            <v>92</v>
          </cell>
          <cell r="G19108">
            <v>5750</v>
          </cell>
          <cell r="H19108">
            <v>45113</v>
          </cell>
          <cell r="I19108">
            <v>45117</v>
          </cell>
          <cell r="O19108" t="str">
            <v>PRO</v>
          </cell>
        </row>
        <row r="19109">
          <cell r="C19109" t="str">
            <v>150014453/40</v>
          </cell>
          <cell r="D19109" t="str">
            <v>BARON MIDDLE EAST FZE</v>
          </cell>
          <cell r="E19109" t="str">
            <v>KSP-N MADRAS SOFT 0.9/1.1MM TR1 GREEN (15004) PC</v>
          </cell>
          <cell r="F19109">
            <v>92</v>
          </cell>
          <cell r="G19109">
            <v>5750</v>
          </cell>
          <cell r="H19109">
            <v>45113</v>
          </cell>
          <cell r="I19109">
            <v>45117</v>
          </cell>
          <cell r="O19109" t="str">
            <v>PRO</v>
          </cell>
        </row>
        <row r="19110">
          <cell r="C19110" t="str">
            <v>150014453/40</v>
          </cell>
          <cell r="D19110" t="str">
            <v>BARON MIDDLE EAST FZE</v>
          </cell>
          <cell r="E19110" t="str">
            <v>KSP-N MADRAS SOFT 0.9/1.1MM TR1 GREEN (15004) PC</v>
          </cell>
          <cell r="F19110">
            <v>92</v>
          </cell>
          <cell r="G19110">
            <v>5750</v>
          </cell>
          <cell r="H19110">
            <v>45113</v>
          </cell>
          <cell r="I19110">
            <v>45117</v>
          </cell>
          <cell r="O19110" t="str">
            <v>PRO</v>
          </cell>
        </row>
        <row r="19111">
          <cell r="C19111" t="str">
            <v>150014453/40</v>
          </cell>
          <cell r="D19111" t="str">
            <v>BARON MIDDLE EAST FZE</v>
          </cell>
          <cell r="E19111" t="str">
            <v>KSP-N MADRAS SOFT 0.9/1.1MM TR1 GREEN (15004) PC</v>
          </cell>
          <cell r="F19111">
            <v>92</v>
          </cell>
          <cell r="G19111">
            <v>5750</v>
          </cell>
          <cell r="H19111">
            <v>45113</v>
          </cell>
          <cell r="I19111">
            <v>45117</v>
          </cell>
          <cell r="O19111" t="str">
            <v>PRO</v>
          </cell>
        </row>
        <row r="19112">
          <cell r="C19112" t="str">
            <v>150014453/40</v>
          </cell>
          <cell r="D19112" t="str">
            <v>BARON MIDDLE EAST FZE</v>
          </cell>
          <cell r="E19112" t="str">
            <v>KSP-N MADRAS SOFT 0.9/1.1MM TR1 GREEN (15004) PC</v>
          </cell>
          <cell r="F19112">
            <v>92</v>
          </cell>
          <cell r="G19112">
            <v>5750</v>
          </cell>
          <cell r="H19112">
            <v>45113</v>
          </cell>
          <cell r="I19112">
            <v>45117</v>
          </cell>
          <cell r="O19112" t="str">
            <v>PRO</v>
          </cell>
        </row>
        <row r="19113">
          <cell r="C19113" t="str">
            <v>150014453/40</v>
          </cell>
          <cell r="D19113" t="str">
            <v>BARON MIDDLE EAST FZE</v>
          </cell>
          <cell r="E19113" t="str">
            <v>KSP-N MADRAS SOFT 0.9/1.1MM TR1 GREEN (15004) PC</v>
          </cell>
          <cell r="F19113">
            <v>92</v>
          </cell>
          <cell r="G19113">
            <v>5750</v>
          </cell>
          <cell r="H19113">
            <v>45113</v>
          </cell>
          <cell r="I19113">
            <v>45117</v>
          </cell>
          <cell r="O19113" t="str">
            <v>PRO</v>
          </cell>
        </row>
        <row r="19114">
          <cell r="C19114" t="str">
            <v>150014453/40</v>
          </cell>
          <cell r="D19114" t="str">
            <v>BARON MIDDLE EAST FZE</v>
          </cell>
          <cell r="E19114" t="str">
            <v>KSP-N MADRAS SOFT 0.9/1.1MM TR1 GREEN (15004) PC</v>
          </cell>
          <cell r="F19114">
            <v>92</v>
          </cell>
          <cell r="G19114">
            <v>5750</v>
          </cell>
          <cell r="H19114">
            <v>45113</v>
          </cell>
          <cell r="I19114">
            <v>45117</v>
          </cell>
          <cell r="O19114" t="str">
            <v>PRO</v>
          </cell>
        </row>
        <row r="19115">
          <cell r="C19115" t="str">
            <v>150014453/40</v>
          </cell>
          <cell r="D19115" t="str">
            <v>BARON MIDDLE EAST FZE</v>
          </cell>
          <cell r="E19115" t="str">
            <v>KSP-N MADRAS SOFT 0.9/1.1MM TR1 GREEN (15004) PC</v>
          </cell>
          <cell r="F19115">
            <v>92</v>
          </cell>
          <cell r="G19115">
            <v>5750</v>
          </cell>
          <cell r="H19115">
            <v>45113</v>
          </cell>
          <cell r="I19115">
            <v>45117</v>
          </cell>
          <cell r="O19115" t="str">
            <v>PRO</v>
          </cell>
        </row>
        <row r="19116">
          <cell r="C19116" t="str">
            <v>150014453/40</v>
          </cell>
          <cell r="D19116" t="str">
            <v>BARON MIDDLE EAST FZE</v>
          </cell>
          <cell r="E19116" t="str">
            <v>KSP-N MADRAS SOFT 0.9/1.1MM TR1 GREEN (15004) PC</v>
          </cell>
          <cell r="F19116">
            <v>92</v>
          </cell>
          <cell r="G19116">
            <v>5750</v>
          </cell>
          <cell r="H19116">
            <v>45113</v>
          </cell>
          <cell r="I19116">
            <v>45117</v>
          </cell>
          <cell r="O19116" t="str">
            <v>PRO</v>
          </cell>
        </row>
        <row r="19117">
          <cell r="C19117" t="str">
            <v>150014453/130</v>
          </cell>
          <cell r="D19117" t="str">
            <v>BARON MIDDLE EAST FZE</v>
          </cell>
          <cell r="E19117" t="str">
            <v>KSP-N MADRAS SOFT 0.9/1.1MM TR1 DEEP BLUE (18013) PC</v>
          </cell>
          <cell r="F19117">
            <v>88</v>
          </cell>
          <cell r="G19117">
            <v>5750</v>
          </cell>
          <cell r="H19117">
            <v>45113</v>
          </cell>
          <cell r="I19117">
            <v>45117</v>
          </cell>
          <cell r="O19117" t="str">
            <v>PRO</v>
          </cell>
        </row>
        <row r="19118">
          <cell r="C19118" t="str">
            <v>150014453/130</v>
          </cell>
          <cell r="D19118" t="str">
            <v>BARON MIDDLE EAST FZE</v>
          </cell>
          <cell r="E19118" t="str">
            <v>KSP-N MADRAS SOFT 0.9/1.1MM TR1 DEEP BLUE (18013) PC</v>
          </cell>
          <cell r="F19118">
            <v>88</v>
          </cell>
          <cell r="G19118">
            <v>5750</v>
          </cell>
          <cell r="H19118">
            <v>45113</v>
          </cell>
          <cell r="I19118">
            <v>45117</v>
          </cell>
          <cell r="O19118" t="str">
            <v>PRO</v>
          </cell>
        </row>
        <row r="19119">
          <cell r="C19119" t="str">
            <v>150014453/130</v>
          </cell>
          <cell r="D19119" t="str">
            <v>BARON MIDDLE EAST FZE</v>
          </cell>
          <cell r="E19119" t="str">
            <v>KSP-N MADRAS SOFT 0.9/1.1MM TR1 DEEP BLUE (18013) PC</v>
          </cell>
          <cell r="F19119">
            <v>88</v>
          </cell>
          <cell r="G19119">
            <v>5750</v>
          </cell>
          <cell r="H19119">
            <v>45113</v>
          </cell>
          <cell r="I19119">
            <v>45117</v>
          </cell>
          <cell r="O19119" t="str">
            <v>PRO</v>
          </cell>
        </row>
        <row r="19120">
          <cell r="C19120" t="str">
            <v>150014453/130</v>
          </cell>
          <cell r="D19120" t="str">
            <v>BARON MIDDLE EAST FZE</v>
          </cell>
          <cell r="E19120" t="str">
            <v>KSP-N MADRAS SOFT 0.9/1.1MM TR1 DEEP BLUE (18013) PC</v>
          </cell>
          <cell r="F19120">
            <v>88</v>
          </cell>
          <cell r="G19120">
            <v>5750</v>
          </cell>
          <cell r="H19120">
            <v>45113</v>
          </cell>
          <cell r="I19120">
            <v>45117</v>
          </cell>
          <cell r="O19120" t="str">
            <v>PRO</v>
          </cell>
        </row>
        <row r="19121">
          <cell r="C19121" t="str">
            <v>150014453/130</v>
          </cell>
          <cell r="D19121" t="str">
            <v>BARON MIDDLE EAST FZE</v>
          </cell>
          <cell r="E19121" t="str">
            <v>KSP-N MADRAS SOFT 0.9/1.1MM TR1 DEEP BLUE (18013) PC</v>
          </cell>
          <cell r="F19121">
            <v>88</v>
          </cell>
          <cell r="G19121">
            <v>5750</v>
          </cell>
          <cell r="H19121">
            <v>45113</v>
          </cell>
          <cell r="I19121">
            <v>45117</v>
          </cell>
          <cell r="O19121" t="str">
            <v>PRO</v>
          </cell>
        </row>
        <row r="19122">
          <cell r="C19122" t="str">
            <v>150014453/130</v>
          </cell>
          <cell r="D19122" t="str">
            <v>BARON MIDDLE EAST FZE</v>
          </cell>
          <cell r="E19122" t="str">
            <v>KSP-N MADRAS SOFT 0.9/1.1MM TR1 DEEP BLUE (18013) PC</v>
          </cell>
          <cell r="F19122">
            <v>88</v>
          </cell>
          <cell r="G19122">
            <v>5750</v>
          </cell>
          <cell r="H19122">
            <v>45113</v>
          </cell>
          <cell r="I19122">
            <v>45117</v>
          </cell>
          <cell r="O19122" t="str">
            <v>PRO</v>
          </cell>
        </row>
        <row r="19123">
          <cell r="C19123" t="str">
            <v>150014453/130</v>
          </cell>
          <cell r="D19123" t="str">
            <v>BARON MIDDLE EAST FZE</v>
          </cell>
          <cell r="E19123" t="str">
            <v>KSP-N MADRAS SOFT 0.9/1.1MM TR1 DEEP BLUE (18013) PC</v>
          </cell>
          <cell r="F19123">
            <v>88</v>
          </cell>
          <cell r="G19123">
            <v>5750</v>
          </cell>
          <cell r="H19123">
            <v>45113</v>
          </cell>
          <cell r="I19123">
            <v>45117</v>
          </cell>
          <cell r="O19123" t="str">
            <v>PRO</v>
          </cell>
        </row>
        <row r="19124">
          <cell r="C19124" t="str">
            <v>150014453/130</v>
          </cell>
          <cell r="D19124" t="str">
            <v>BARON MIDDLE EAST FZE</v>
          </cell>
          <cell r="E19124" t="str">
            <v>KSP-N MADRAS SOFT 0.9/1.1MM TR1 DEEP BLUE (18013) PC</v>
          </cell>
          <cell r="F19124">
            <v>88</v>
          </cell>
          <cell r="G19124">
            <v>5750</v>
          </cell>
          <cell r="H19124">
            <v>45113</v>
          </cell>
          <cell r="I19124">
            <v>45117</v>
          </cell>
          <cell r="O19124" t="str">
            <v>PRO</v>
          </cell>
        </row>
        <row r="19125">
          <cell r="C19125" t="str">
            <v>150014453/130</v>
          </cell>
          <cell r="D19125" t="str">
            <v>BARON MIDDLE EAST FZE</v>
          </cell>
          <cell r="E19125" t="str">
            <v>KSP-N MADRAS SOFT 0.9/1.1MM TR1 DEEP BLUE (18013) PC</v>
          </cell>
          <cell r="F19125">
            <v>88</v>
          </cell>
          <cell r="G19125">
            <v>5750</v>
          </cell>
          <cell r="H19125">
            <v>45113</v>
          </cell>
          <cell r="I19125">
            <v>45117</v>
          </cell>
          <cell r="O19125" t="str">
            <v>PRO</v>
          </cell>
        </row>
        <row r="19126">
          <cell r="C19126" t="str">
            <v>150014453/140</v>
          </cell>
          <cell r="D19126" t="str">
            <v>BARON MIDDLE EAST FZE</v>
          </cell>
          <cell r="E19126" t="str">
            <v>KSP-N MADRAS SOFT 0.9/1.1MM TR1 GREY (17275) PC</v>
          </cell>
          <cell r="F19126">
            <v>100</v>
          </cell>
          <cell r="G19126">
            <v>5750</v>
          </cell>
          <cell r="H19126">
            <v>45114</v>
          </cell>
          <cell r="I19126">
            <v>45117</v>
          </cell>
          <cell r="O19126" t="str">
            <v>PRO</v>
          </cell>
        </row>
        <row r="19127">
          <cell r="C19127" t="str">
            <v>150014453/140</v>
          </cell>
          <cell r="D19127" t="str">
            <v>BARON MIDDLE EAST FZE</v>
          </cell>
          <cell r="E19127" t="str">
            <v>KSP-N MADRAS SOFT 0.9/1.1MM TR1 GREY (17275) PC</v>
          </cell>
          <cell r="F19127">
            <v>100</v>
          </cell>
          <cell r="G19127">
            <v>5750</v>
          </cell>
          <cell r="H19127">
            <v>45114</v>
          </cell>
          <cell r="I19127">
            <v>45117</v>
          </cell>
          <cell r="O19127" t="str">
            <v>PRO</v>
          </cell>
        </row>
        <row r="19128">
          <cell r="C19128" t="str">
            <v>150014453/140</v>
          </cell>
          <cell r="D19128" t="str">
            <v>BARON MIDDLE EAST FZE</v>
          </cell>
          <cell r="E19128" t="str">
            <v>KSP-N MADRAS SOFT 0.9/1.1MM TR1 GREY (17275) PC</v>
          </cell>
          <cell r="F19128">
            <v>100</v>
          </cell>
          <cell r="G19128">
            <v>5750</v>
          </cell>
          <cell r="H19128">
            <v>45114</v>
          </cell>
          <cell r="I19128">
            <v>45117</v>
          </cell>
          <cell r="O19128" t="str">
            <v>PRO</v>
          </cell>
        </row>
        <row r="19129">
          <cell r="C19129" t="str">
            <v>150014453/140</v>
          </cell>
          <cell r="D19129" t="str">
            <v>BARON MIDDLE EAST FZE</v>
          </cell>
          <cell r="E19129" t="str">
            <v>KSP-N MADRAS SOFT 0.9/1.1MM TR1 GREY (17275) PC</v>
          </cell>
          <cell r="F19129">
            <v>100</v>
          </cell>
          <cell r="G19129">
            <v>5750</v>
          </cell>
          <cell r="H19129">
            <v>45114</v>
          </cell>
          <cell r="I19129">
            <v>45117</v>
          </cell>
          <cell r="O19129" t="str">
            <v>PRO</v>
          </cell>
        </row>
        <row r="19130">
          <cell r="C19130" t="str">
            <v>150014453/140</v>
          </cell>
          <cell r="D19130" t="str">
            <v>BARON MIDDLE EAST FZE</v>
          </cell>
          <cell r="E19130" t="str">
            <v>KSP-N MADRAS SOFT 0.9/1.1MM TR1 GREY (17275) PC</v>
          </cell>
          <cell r="F19130">
            <v>100</v>
          </cell>
          <cell r="G19130">
            <v>5750</v>
          </cell>
          <cell r="H19130">
            <v>45114</v>
          </cell>
          <cell r="I19130">
            <v>45117</v>
          </cell>
          <cell r="O19130" t="str">
            <v>PRO</v>
          </cell>
        </row>
        <row r="19131">
          <cell r="C19131" t="str">
            <v>150014453/140</v>
          </cell>
          <cell r="D19131" t="str">
            <v>BARON MIDDLE EAST FZE</v>
          </cell>
          <cell r="E19131" t="str">
            <v>KSP-N MADRAS SOFT 0.9/1.1MM TR1 GREY (17275) PC</v>
          </cell>
          <cell r="F19131">
            <v>100</v>
          </cell>
          <cell r="G19131">
            <v>5750</v>
          </cell>
          <cell r="H19131">
            <v>45114</v>
          </cell>
          <cell r="I19131">
            <v>45117</v>
          </cell>
          <cell r="O19131" t="str">
            <v>PRO</v>
          </cell>
        </row>
        <row r="19132">
          <cell r="C19132" t="str">
            <v>150014453/140</v>
          </cell>
          <cell r="D19132" t="str">
            <v>BARON MIDDLE EAST FZE</v>
          </cell>
          <cell r="E19132" t="str">
            <v>KSP-N MADRAS SOFT 0.9/1.1MM TR1 GREY (17275) PC</v>
          </cell>
          <cell r="F19132">
            <v>100</v>
          </cell>
          <cell r="G19132">
            <v>5750</v>
          </cell>
          <cell r="H19132">
            <v>45114</v>
          </cell>
          <cell r="I19132">
            <v>45117</v>
          </cell>
          <cell r="O19132" t="str">
            <v>PRO</v>
          </cell>
        </row>
        <row r="19133">
          <cell r="C19133" t="str">
            <v>150014453/140</v>
          </cell>
          <cell r="D19133" t="str">
            <v>BARON MIDDLE EAST FZE</v>
          </cell>
          <cell r="E19133" t="str">
            <v>KSP-N MADRAS SOFT 0.9/1.1MM TR1 GREY (17275) PC</v>
          </cell>
          <cell r="F19133">
            <v>100</v>
          </cell>
          <cell r="G19133">
            <v>5750</v>
          </cell>
          <cell r="H19133">
            <v>45114</v>
          </cell>
          <cell r="I19133">
            <v>45117</v>
          </cell>
          <cell r="O19133" t="str">
            <v>PRO</v>
          </cell>
        </row>
        <row r="19134">
          <cell r="C19134" t="str">
            <v>150014453/140</v>
          </cell>
          <cell r="D19134" t="str">
            <v>BARON MIDDLE EAST FZE</v>
          </cell>
          <cell r="E19134" t="str">
            <v>KSP-N MADRAS SOFT 0.9/1.1MM TR1 GREY (17275) PC</v>
          </cell>
          <cell r="F19134">
            <v>100</v>
          </cell>
          <cell r="G19134">
            <v>5750</v>
          </cell>
          <cell r="H19134">
            <v>45114</v>
          </cell>
          <cell r="I19134">
            <v>45117</v>
          </cell>
          <cell r="O19134" t="str">
            <v>PRO</v>
          </cell>
        </row>
        <row r="19135">
          <cell r="C19135" t="str">
            <v>150014453/50</v>
          </cell>
          <cell r="D19135" t="str">
            <v>BARON MIDDLE EAST FZE</v>
          </cell>
          <cell r="E19135" t="str">
            <v>KAC-N MADRAS SOFT 0.9/1.1MM TR1 NUTMEG (13652) PC</v>
          </cell>
          <cell r="F19135">
            <v>112</v>
          </cell>
          <cell r="G19135">
            <v>5750</v>
          </cell>
          <cell r="H19135">
            <v>45117</v>
          </cell>
          <cell r="I19135">
            <v>45117</v>
          </cell>
          <cell r="O19135" t="str">
            <v>PRO</v>
          </cell>
        </row>
        <row r="19136">
          <cell r="C19136" t="str">
            <v>150014453/50</v>
          </cell>
          <cell r="D19136" t="str">
            <v>BARON MIDDLE EAST FZE</v>
          </cell>
          <cell r="E19136" t="str">
            <v>KAC-N MADRAS SOFT 0.9/1.1MM TR1 NUTMEG (13652) PC</v>
          </cell>
          <cell r="F19136">
            <v>112</v>
          </cell>
          <cell r="G19136">
            <v>5750</v>
          </cell>
          <cell r="H19136">
            <v>45117</v>
          </cell>
          <cell r="I19136">
            <v>45117</v>
          </cell>
          <cell r="O19136" t="str">
            <v>PRO</v>
          </cell>
        </row>
        <row r="19137">
          <cell r="C19137" t="str">
            <v>150014453/50</v>
          </cell>
          <cell r="D19137" t="str">
            <v>BARON MIDDLE EAST FZE</v>
          </cell>
          <cell r="E19137" t="str">
            <v>KAC-N MADRAS SOFT 0.9/1.1MM TR1 NUTMEG (13652) PC</v>
          </cell>
          <cell r="F19137">
            <v>112</v>
          </cell>
          <cell r="G19137">
            <v>5750</v>
          </cell>
          <cell r="H19137">
            <v>45117</v>
          </cell>
          <cell r="I19137">
            <v>45117</v>
          </cell>
          <cell r="O19137" t="str">
            <v>PRO</v>
          </cell>
        </row>
        <row r="19138">
          <cell r="C19138" t="str">
            <v>150014453/50</v>
          </cell>
          <cell r="D19138" t="str">
            <v>BARON MIDDLE EAST FZE</v>
          </cell>
          <cell r="E19138" t="str">
            <v>KAC-N MADRAS SOFT 0.9/1.1MM TR1 NUTMEG (13652) PC</v>
          </cell>
          <cell r="F19138">
            <v>112</v>
          </cell>
          <cell r="G19138">
            <v>5750</v>
          </cell>
          <cell r="H19138">
            <v>45117</v>
          </cell>
          <cell r="I19138">
            <v>45117</v>
          </cell>
          <cell r="O19138" t="str">
            <v>PRO</v>
          </cell>
        </row>
        <row r="19139">
          <cell r="C19139" t="str">
            <v>150014453/50</v>
          </cell>
          <cell r="D19139" t="str">
            <v>BARON MIDDLE EAST FZE</v>
          </cell>
          <cell r="E19139" t="str">
            <v>KAC-N MADRAS SOFT 0.9/1.1MM TR1 NUTMEG (13652) PC</v>
          </cell>
          <cell r="F19139">
            <v>112</v>
          </cell>
          <cell r="G19139">
            <v>5750</v>
          </cell>
          <cell r="H19139">
            <v>45117</v>
          </cell>
          <cell r="I19139">
            <v>45117</v>
          </cell>
          <cell r="O19139" t="str">
            <v>PRO</v>
          </cell>
        </row>
        <row r="19140">
          <cell r="C19140" t="str">
            <v>150014453/50</v>
          </cell>
          <cell r="D19140" t="str">
            <v>BARON MIDDLE EAST FZE</v>
          </cell>
          <cell r="E19140" t="str">
            <v>KAC-N MADRAS SOFT 0.9/1.1MM TR1 NUTMEG (13652) PC</v>
          </cell>
          <cell r="F19140">
            <v>112</v>
          </cell>
          <cell r="G19140">
            <v>5750</v>
          </cell>
          <cell r="H19140">
            <v>45117</v>
          </cell>
          <cell r="I19140">
            <v>45117</v>
          </cell>
          <cell r="O19140" t="str">
            <v>PRO</v>
          </cell>
        </row>
        <row r="19141">
          <cell r="C19141" t="str">
            <v>150014453/50</v>
          </cell>
          <cell r="D19141" t="str">
            <v>BARON MIDDLE EAST FZE</v>
          </cell>
          <cell r="E19141" t="str">
            <v>KAC-N MADRAS SOFT 0.9/1.1MM TR1 NUTMEG (13652) PC</v>
          </cell>
          <cell r="F19141">
            <v>112</v>
          </cell>
          <cell r="G19141">
            <v>5750</v>
          </cell>
          <cell r="H19141">
            <v>45117</v>
          </cell>
          <cell r="I19141">
            <v>45117</v>
          </cell>
          <cell r="O19141" t="str">
            <v>PRO</v>
          </cell>
        </row>
        <row r="19142">
          <cell r="C19142" t="str">
            <v>150014453/50</v>
          </cell>
          <cell r="D19142" t="str">
            <v>BARON MIDDLE EAST FZE</v>
          </cell>
          <cell r="E19142" t="str">
            <v>KAC-N MADRAS SOFT 0.9/1.1MM TR1 NUTMEG (13652) PC</v>
          </cell>
          <cell r="F19142">
            <v>112</v>
          </cell>
          <cell r="G19142">
            <v>5750</v>
          </cell>
          <cell r="H19142">
            <v>45117</v>
          </cell>
          <cell r="I19142">
            <v>45117</v>
          </cell>
          <cell r="O19142" t="str">
            <v>PRO</v>
          </cell>
        </row>
        <row r="19143">
          <cell r="C19143" t="str">
            <v>150014453/50</v>
          </cell>
          <cell r="D19143" t="str">
            <v>BARON MIDDLE EAST FZE</v>
          </cell>
          <cell r="E19143" t="str">
            <v>KAC-N MADRAS SOFT 0.9/1.1MM TR1 NUTMEG (13652) PC</v>
          </cell>
          <cell r="F19143">
            <v>112</v>
          </cell>
          <cell r="G19143">
            <v>5750</v>
          </cell>
          <cell r="H19143">
            <v>45117</v>
          </cell>
          <cell r="I19143">
            <v>45117</v>
          </cell>
          <cell r="O19143" t="str">
            <v>PRO</v>
          </cell>
        </row>
        <row r="19144">
          <cell r="C19144" t="str">
            <v>150014453/50</v>
          </cell>
          <cell r="D19144" t="str">
            <v>BARON MIDDLE EAST FZE</v>
          </cell>
          <cell r="E19144" t="str">
            <v>KAC-N MADRAS SOFT 0.9/1.1MM TR1 NUTMEG (13652) PC</v>
          </cell>
          <cell r="F19144">
            <v>112</v>
          </cell>
          <cell r="G19144">
            <v>5750</v>
          </cell>
          <cell r="H19144">
            <v>45117</v>
          </cell>
          <cell r="I19144">
            <v>45117</v>
          </cell>
          <cell r="O19144" t="str">
            <v>PRO</v>
          </cell>
        </row>
        <row r="19145">
          <cell r="C19145" t="str">
            <v>150014453/50</v>
          </cell>
          <cell r="D19145" t="str">
            <v>BARON MIDDLE EAST FZE</v>
          </cell>
          <cell r="E19145" t="str">
            <v>KAC-N MADRAS SOFT 0.9/1.1MM TR1 NUTMEG (13652) PC</v>
          </cell>
          <cell r="F19145">
            <v>112</v>
          </cell>
          <cell r="G19145">
            <v>5750</v>
          </cell>
          <cell r="H19145">
            <v>45117</v>
          </cell>
          <cell r="I19145">
            <v>45117</v>
          </cell>
          <cell r="O19145" t="str">
            <v>PRO</v>
          </cell>
        </row>
        <row r="19146">
          <cell r="C19146" t="str">
            <v>150014453/70</v>
          </cell>
          <cell r="D19146" t="str">
            <v>BARON MIDDLE EAST FZE</v>
          </cell>
          <cell r="E19146" t="str">
            <v>KAC-N MADRAS SOFT 0.9/1.1MM TR1 SILVER GREY (17274) PC</v>
          </cell>
          <cell r="F19146">
            <v>113</v>
          </cell>
          <cell r="G19146">
            <v>5750</v>
          </cell>
          <cell r="H19146">
            <v>45118</v>
          </cell>
          <cell r="I19146">
            <v>45117</v>
          </cell>
          <cell r="O19146" t="str">
            <v>PRO</v>
          </cell>
        </row>
        <row r="19147">
          <cell r="C19147" t="str">
            <v>150014453/70</v>
          </cell>
          <cell r="D19147" t="str">
            <v>BARON MIDDLE EAST FZE</v>
          </cell>
          <cell r="E19147" t="str">
            <v>KAC-N MADRAS SOFT 0.9/1.1MM TR1 SILVER GREY (17274) PC</v>
          </cell>
          <cell r="F19147">
            <v>113</v>
          </cell>
          <cell r="G19147">
            <v>5750</v>
          </cell>
          <cell r="H19147">
            <v>45118</v>
          </cell>
          <cell r="I19147">
            <v>45117</v>
          </cell>
          <cell r="O19147" t="str">
            <v>PRO</v>
          </cell>
        </row>
        <row r="19148">
          <cell r="C19148" t="str">
            <v>150014453/70</v>
          </cell>
          <cell r="D19148" t="str">
            <v>BARON MIDDLE EAST FZE</v>
          </cell>
          <cell r="E19148" t="str">
            <v>KAC-N MADRAS SOFT 0.9/1.1MM TR1 SILVER GREY (17274) PC</v>
          </cell>
          <cell r="F19148">
            <v>113</v>
          </cell>
          <cell r="G19148">
            <v>5750</v>
          </cell>
          <cell r="H19148">
            <v>45118</v>
          </cell>
          <cell r="I19148">
            <v>45117</v>
          </cell>
          <cell r="O19148" t="str">
            <v>PRO</v>
          </cell>
        </row>
        <row r="19149">
          <cell r="C19149" t="str">
            <v>150014453/70</v>
          </cell>
          <cell r="D19149" t="str">
            <v>BARON MIDDLE EAST FZE</v>
          </cell>
          <cell r="E19149" t="str">
            <v>KAC-N MADRAS SOFT 0.9/1.1MM TR1 SILVER GREY (17274) PC</v>
          </cell>
          <cell r="F19149">
            <v>113</v>
          </cell>
          <cell r="G19149">
            <v>5750</v>
          </cell>
          <cell r="H19149">
            <v>45118</v>
          </cell>
          <cell r="I19149">
            <v>45117</v>
          </cell>
          <cell r="O19149" t="str">
            <v>PRO</v>
          </cell>
        </row>
        <row r="19150">
          <cell r="C19150" t="str">
            <v>150014453/70</v>
          </cell>
          <cell r="D19150" t="str">
            <v>BARON MIDDLE EAST FZE</v>
          </cell>
          <cell r="E19150" t="str">
            <v>KAC-N MADRAS SOFT 0.9/1.1MM TR1 SILVER GREY (17274) PC</v>
          </cell>
          <cell r="F19150">
            <v>113</v>
          </cell>
          <cell r="G19150">
            <v>5750</v>
          </cell>
          <cell r="H19150">
            <v>45118</v>
          </cell>
          <cell r="I19150">
            <v>45117</v>
          </cell>
          <cell r="O19150" t="str">
            <v>PRO</v>
          </cell>
        </row>
        <row r="19151">
          <cell r="C19151" t="str">
            <v>150014453/70</v>
          </cell>
          <cell r="D19151" t="str">
            <v>BARON MIDDLE EAST FZE</v>
          </cell>
          <cell r="E19151" t="str">
            <v>KAC-N MADRAS SOFT 0.9/1.1MM TR1 SILVER GREY (17274) PC</v>
          </cell>
          <cell r="F19151">
            <v>113</v>
          </cell>
          <cell r="G19151">
            <v>5750</v>
          </cell>
          <cell r="H19151">
            <v>45118</v>
          </cell>
          <cell r="I19151">
            <v>45117</v>
          </cell>
          <cell r="O19151" t="str">
            <v>PRO</v>
          </cell>
        </row>
        <row r="19152">
          <cell r="C19152" t="str">
            <v>150014453/70</v>
          </cell>
          <cell r="D19152" t="str">
            <v>BARON MIDDLE EAST FZE</v>
          </cell>
          <cell r="E19152" t="str">
            <v>KAC-N MADRAS SOFT 0.9/1.1MM TR1 SILVER GREY (17274) PC</v>
          </cell>
          <cell r="F19152">
            <v>113</v>
          </cell>
          <cell r="G19152">
            <v>5750</v>
          </cell>
          <cell r="H19152">
            <v>45118</v>
          </cell>
          <cell r="I19152">
            <v>45117</v>
          </cell>
          <cell r="O19152" t="str">
            <v>PRO</v>
          </cell>
        </row>
        <row r="19153">
          <cell r="C19153" t="str">
            <v>150014453/70</v>
          </cell>
          <cell r="D19153" t="str">
            <v>BARON MIDDLE EAST FZE</v>
          </cell>
          <cell r="E19153" t="str">
            <v>KAC-N MADRAS SOFT 0.9/1.1MM TR1 SILVER GREY (17274) PC</v>
          </cell>
          <cell r="F19153">
            <v>113</v>
          </cell>
          <cell r="G19153">
            <v>5750</v>
          </cell>
          <cell r="H19153">
            <v>45118</v>
          </cell>
          <cell r="I19153">
            <v>45117</v>
          </cell>
          <cell r="O19153" t="str">
            <v>PRO</v>
          </cell>
        </row>
        <row r="19154">
          <cell r="C19154" t="str">
            <v>150014453/70</v>
          </cell>
          <cell r="D19154" t="str">
            <v>BARON MIDDLE EAST FZE</v>
          </cell>
          <cell r="E19154" t="str">
            <v>KAC-N MADRAS SOFT 0.9/1.1MM TR1 SILVER GREY (17274) PC</v>
          </cell>
          <cell r="F19154">
            <v>113</v>
          </cell>
          <cell r="G19154">
            <v>5750</v>
          </cell>
          <cell r="H19154">
            <v>45118</v>
          </cell>
          <cell r="I19154">
            <v>45117</v>
          </cell>
          <cell r="O19154" t="str">
            <v>PRO</v>
          </cell>
        </row>
        <row r="19155">
          <cell r="C19155" t="str">
            <v>150014453/70</v>
          </cell>
          <cell r="D19155" t="str">
            <v>BARON MIDDLE EAST FZE</v>
          </cell>
          <cell r="E19155" t="str">
            <v>KAC-N MADRAS SOFT 0.9/1.1MM TR1 SILVER GREY (17274) PC</v>
          </cell>
          <cell r="F19155">
            <v>113</v>
          </cell>
          <cell r="G19155">
            <v>5750</v>
          </cell>
          <cell r="H19155">
            <v>45118</v>
          </cell>
          <cell r="I19155">
            <v>45117</v>
          </cell>
          <cell r="O19155" t="str">
            <v>PRO</v>
          </cell>
        </row>
        <row r="19156">
          <cell r="C19156" t="str">
            <v>150014453/70</v>
          </cell>
          <cell r="D19156" t="str">
            <v>BARON MIDDLE EAST FZE</v>
          </cell>
          <cell r="E19156" t="str">
            <v>KAC-N MADRAS SOFT 0.9/1.1MM TR1 SILVER GREY (17274) PC</v>
          </cell>
          <cell r="F19156">
            <v>113</v>
          </cell>
          <cell r="G19156">
            <v>5750</v>
          </cell>
          <cell r="H19156">
            <v>45118</v>
          </cell>
          <cell r="I19156">
            <v>45117</v>
          </cell>
          <cell r="O19156" t="str">
            <v>PRO</v>
          </cell>
        </row>
        <row r="19157">
          <cell r="C19157" t="str">
            <v>150014453/80</v>
          </cell>
          <cell r="D19157" t="str">
            <v>BARON MIDDLE EAST FZE</v>
          </cell>
          <cell r="E19157" t="str">
            <v>KAC-N MADRAS SOFT 0.9/1.1MM TR1 IVORY (12219) PC</v>
          </cell>
          <cell r="F19157">
            <v>114</v>
          </cell>
          <cell r="G19157">
            <v>5750</v>
          </cell>
          <cell r="H19157">
            <v>45117</v>
          </cell>
          <cell r="I19157">
            <v>45117</v>
          </cell>
          <cell r="O19157" t="str">
            <v>PRO</v>
          </cell>
        </row>
        <row r="19158">
          <cell r="C19158" t="str">
            <v>150014453/80</v>
          </cell>
          <cell r="D19158" t="str">
            <v>BARON MIDDLE EAST FZE</v>
          </cell>
          <cell r="E19158" t="str">
            <v>KAC-N MADRAS SOFT 0.9/1.1MM TR1 IVORY (12219) PC</v>
          </cell>
          <cell r="F19158">
            <v>114</v>
          </cell>
          <cell r="G19158">
            <v>5750</v>
          </cell>
          <cell r="H19158">
            <v>45117</v>
          </cell>
          <cell r="I19158">
            <v>45117</v>
          </cell>
          <cell r="O19158" t="str">
            <v>PRO</v>
          </cell>
        </row>
        <row r="19159">
          <cell r="C19159" t="str">
            <v>150014453/80</v>
          </cell>
          <cell r="D19159" t="str">
            <v>BARON MIDDLE EAST FZE</v>
          </cell>
          <cell r="E19159" t="str">
            <v>KAC-N MADRAS SOFT 0.9/1.1MM TR1 IVORY (12219) PC</v>
          </cell>
          <cell r="F19159">
            <v>114</v>
          </cell>
          <cell r="G19159">
            <v>5750</v>
          </cell>
          <cell r="H19159">
            <v>45117</v>
          </cell>
          <cell r="I19159">
            <v>45117</v>
          </cell>
          <cell r="O19159" t="str">
            <v>PRO</v>
          </cell>
        </row>
        <row r="19160">
          <cell r="C19160" t="str">
            <v>150014453/80</v>
          </cell>
          <cell r="D19160" t="str">
            <v>BARON MIDDLE EAST FZE</v>
          </cell>
          <cell r="E19160" t="str">
            <v>KAC-N MADRAS SOFT 0.9/1.1MM TR1 IVORY (12219) PC</v>
          </cell>
          <cell r="F19160">
            <v>114</v>
          </cell>
          <cell r="G19160">
            <v>5750</v>
          </cell>
          <cell r="H19160">
            <v>45117</v>
          </cell>
          <cell r="I19160">
            <v>45117</v>
          </cell>
          <cell r="O19160" t="str">
            <v>PRO</v>
          </cell>
        </row>
        <row r="19161">
          <cell r="C19161" t="str">
            <v>150014453/80</v>
          </cell>
          <cell r="D19161" t="str">
            <v>BARON MIDDLE EAST FZE</v>
          </cell>
          <cell r="E19161" t="str">
            <v>KAC-N MADRAS SOFT 0.9/1.1MM TR1 IVORY (12219) PC</v>
          </cell>
          <cell r="F19161">
            <v>114</v>
          </cell>
          <cell r="G19161">
            <v>5750</v>
          </cell>
          <cell r="H19161">
            <v>45117</v>
          </cell>
          <cell r="I19161">
            <v>45117</v>
          </cell>
          <cell r="O19161" t="str">
            <v>PRO</v>
          </cell>
        </row>
        <row r="19162">
          <cell r="C19162" t="str">
            <v>150014453/80</v>
          </cell>
          <cell r="D19162" t="str">
            <v>BARON MIDDLE EAST FZE</v>
          </cell>
          <cell r="E19162" t="str">
            <v>KAC-N MADRAS SOFT 0.9/1.1MM TR1 IVORY (12219) PC</v>
          </cell>
          <cell r="F19162">
            <v>114</v>
          </cell>
          <cell r="G19162">
            <v>5750</v>
          </cell>
          <cell r="H19162">
            <v>45117</v>
          </cell>
          <cell r="I19162">
            <v>45117</v>
          </cell>
          <cell r="O19162" t="str">
            <v>PRO</v>
          </cell>
        </row>
        <row r="19163">
          <cell r="C19163" t="str">
            <v>150014453/80</v>
          </cell>
          <cell r="D19163" t="str">
            <v>BARON MIDDLE EAST FZE</v>
          </cell>
          <cell r="E19163" t="str">
            <v>KAC-N MADRAS SOFT 0.9/1.1MM TR1 IVORY (12219) PC</v>
          </cell>
          <cell r="F19163">
            <v>114</v>
          </cell>
          <cell r="G19163">
            <v>5750</v>
          </cell>
          <cell r="H19163">
            <v>45117</v>
          </cell>
          <cell r="I19163">
            <v>45117</v>
          </cell>
          <cell r="O19163" t="str">
            <v>PRO</v>
          </cell>
        </row>
        <row r="19164">
          <cell r="C19164" t="str">
            <v>150014453/80</v>
          </cell>
          <cell r="D19164" t="str">
            <v>BARON MIDDLE EAST FZE</v>
          </cell>
          <cell r="E19164" t="str">
            <v>KAC-N MADRAS SOFT 0.9/1.1MM TR1 IVORY (12219) PC</v>
          </cell>
          <cell r="F19164">
            <v>114</v>
          </cell>
          <cell r="G19164">
            <v>5750</v>
          </cell>
          <cell r="H19164">
            <v>45117</v>
          </cell>
          <cell r="I19164">
            <v>45117</v>
          </cell>
          <cell r="O19164" t="str">
            <v>PRO</v>
          </cell>
        </row>
        <row r="19165">
          <cell r="C19165" t="str">
            <v>150014453/80</v>
          </cell>
          <cell r="D19165" t="str">
            <v>BARON MIDDLE EAST FZE</v>
          </cell>
          <cell r="E19165" t="str">
            <v>KAC-N MADRAS SOFT 0.9/1.1MM TR1 IVORY (12219) PC</v>
          </cell>
          <cell r="F19165">
            <v>114</v>
          </cell>
          <cell r="G19165">
            <v>5750</v>
          </cell>
          <cell r="H19165">
            <v>45117</v>
          </cell>
          <cell r="I19165">
            <v>45117</v>
          </cell>
          <cell r="O19165" t="str">
            <v>PRO</v>
          </cell>
        </row>
        <row r="19166">
          <cell r="C19166" t="str">
            <v>150014453/80</v>
          </cell>
          <cell r="D19166" t="str">
            <v>BARON MIDDLE EAST FZE</v>
          </cell>
          <cell r="E19166" t="str">
            <v>KAC-N MADRAS SOFT 0.9/1.1MM TR1 IVORY (12219) PC</v>
          </cell>
          <cell r="F19166">
            <v>114</v>
          </cell>
          <cell r="G19166">
            <v>5750</v>
          </cell>
          <cell r="H19166">
            <v>45117</v>
          </cell>
          <cell r="I19166">
            <v>45117</v>
          </cell>
          <cell r="O19166" t="str">
            <v>PRO</v>
          </cell>
        </row>
        <row r="19167">
          <cell r="C19167" t="str">
            <v>150014453/90</v>
          </cell>
          <cell r="D19167" t="str">
            <v>BARON MIDDLE EAST FZE</v>
          </cell>
          <cell r="E19167" t="str">
            <v>KAC-N MADRAS SOFT 0.9/1.1MM TR1 NATURAL WHITE (11004) PC</v>
          </cell>
          <cell r="F19167">
            <v>114</v>
          </cell>
          <cell r="G19167">
            <v>5750</v>
          </cell>
          <cell r="H19167">
            <v>45118</v>
          </cell>
          <cell r="I19167">
            <v>45117</v>
          </cell>
          <cell r="O19167" t="str">
            <v>PRO</v>
          </cell>
        </row>
        <row r="19168">
          <cell r="C19168" t="str">
            <v>150014453/90</v>
          </cell>
          <cell r="D19168" t="str">
            <v>BARON MIDDLE EAST FZE</v>
          </cell>
          <cell r="E19168" t="str">
            <v>KAC-N MADRAS SOFT 0.9/1.1MM TR1 NATURAL WHITE (11004) PC</v>
          </cell>
          <cell r="F19168">
            <v>114</v>
          </cell>
          <cell r="G19168">
            <v>5750</v>
          </cell>
          <cell r="H19168">
            <v>45118</v>
          </cell>
          <cell r="I19168">
            <v>45117</v>
          </cell>
          <cell r="O19168" t="str">
            <v>PRO</v>
          </cell>
        </row>
        <row r="19169">
          <cell r="C19169" t="str">
            <v>150014453/90</v>
          </cell>
          <cell r="D19169" t="str">
            <v>BARON MIDDLE EAST FZE</v>
          </cell>
          <cell r="E19169" t="str">
            <v>KAC-N MADRAS SOFT 0.9/1.1MM TR1 NATURAL WHITE (11004) PC</v>
          </cell>
          <cell r="F19169">
            <v>114</v>
          </cell>
          <cell r="G19169">
            <v>5750</v>
          </cell>
          <cell r="H19169">
            <v>45118</v>
          </cell>
          <cell r="I19169">
            <v>45117</v>
          </cell>
          <cell r="O19169" t="str">
            <v>PRO</v>
          </cell>
        </row>
        <row r="19170">
          <cell r="C19170" t="str">
            <v>150014453/90</v>
          </cell>
          <cell r="D19170" t="str">
            <v>BARON MIDDLE EAST FZE</v>
          </cell>
          <cell r="E19170" t="str">
            <v>KAC-N MADRAS SOFT 0.9/1.1MM TR1 NATURAL WHITE (11004) PC</v>
          </cell>
          <cell r="F19170">
            <v>114</v>
          </cell>
          <cell r="G19170">
            <v>5750</v>
          </cell>
          <cell r="H19170">
            <v>45118</v>
          </cell>
          <cell r="I19170">
            <v>45117</v>
          </cell>
          <cell r="O19170" t="str">
            <v>PRO</v>
          </cell>
        </row>
        <row r="19171">
          <cell r="C19171" t="str">
            <v>150014453/90</v>
          </cell>
          <cell r="D19171" t="str">
            <v>BARON MIDDLE EAST FZE</v>
          </cell>
          <cell r="E19171" t="str">
            <v>KAC-N MADRAS SOFT 0.9/1.1MM TR1 NATURAL WHITE (11004) PC</v>
          </cell>
          <cell r="F19171">
            <v>114</v>
          </cell>
          <cell r="G19171">
            <v>5750</v>
          </cell>
          <cell r="H19171">
            <v>45118</v>
          </cell>
          <cell r="I19171">
            <v>45117</v>
          </cell>
          <cell r="O19171" t="str">
            <v>PRO</v>
          </cell>
        </row>
        <row r="19172">
          <cell r="C19172" t="str">
            <v>150014453/90</v>
          </cell>
          <cell r="D19172" t="str">
            <v>BARON MIDDLE EAST FZE</v>
          </cell>
          <cell r="E19172" t="str">
            <v>KAC-N MADRAS SOFT 0.9/1.1MM TR1 NATURAL WHITE (11004) PC</v>
          </cell>
          <cell r="F19172">
            <v>114</v>
          </cell>
          <cell r="G19172">
            <v>5750</v>
          </cell>
          <cell r="H19172">
            <v>45118</v>
          </cell>
          <cell r="I19172">
            <v>45117</v>
          </cell>
          <cell r="O19172" t="str">
            <v>PRO</v>
          </cell>
        </row>
        <row r="19173">
          <cell r="C19173" t="str">
            <v>150014453/90</v>
          </cell>
          <cell r="D19173" t="str">
            <v>BARON MIDDLE EAST FZE</v>
          </cell>
          <cell r="E19173" t="str">
            <v>KAC-N MADRAS SOFT 0.9/1.1MM TR1 NATURAL WHITE (11004) PC</v>
          </cell>
          <cell r="F19173">
            <v>114</v>
          </cell>
          <cell r="G19173">
            <v>5750</v>
          </cell>
          <cell r="H19173">
            <v>45118</v>
          </cell>
          <cell r="I19173">
            <v>45117</v>
          </cell>
          <cell r="O19173" t="str">
            <v>PRO</v>
          </cell>
        </row>
        <row r="19174">
          <cell r="C19174" t="str">
            <v>150014453/90</v>
          </cell>
          <cell r="D19174" t="str">
            <v>BARON MIDDLE EAST FZE</v>
          </cell>
          <cell r="E19174" t="str">
            <v>KAC-N MADRAS SOFT 0.9/1.1MM TR1 NATURAL WHITE (11004) PC</v>
          </cell>
          <cell r="F19174">
            <v>114</v>
          </cell>
          <cell r="G19174">
            <v>5750</v>
          </cell>
          <cell r="H19174">
            <v>45118</v>
          </cell>
          <cell r="I19174">
            <v>45117</v>
          </cell>
          <cell r="O19174" t="str">
            <v>PRO</v>
          </cell>
        </row>
        <row r="19175">
          <cell r="C19175" t="str">
            <v>150014453/90</v>
          </cell>
          <cell r="D19175" t="str">
            <v>BARON MIDDLE EAST FZE</v>
          </cell>
          <cell r="E19175" t="str">
            <v>KAC-N MADRAS SOFT 0.9/1.1MM TR1 NATURAL WHITE (11004) PC</v>
          </cell>
          <cell r="F19175">
            <v>114</v>
          </cell>
          <cell r="G19175">
            <v>5750</v>
          </cell>
          <cell r="H19175">
            <v>45118</v>
          </cell>
          <cell r="I19175">
            <v>45117</v>
          </cell>
          <cell r="O19175" t="str">
            <v>PRO</v>
          </cell>
        </row>
        <row r="19176">
          <cell r="C19176" t="str">
            <v>150014453/90</v>
          </cell>
          <cell r="D19176" t="str">
            <v>BARON MIDDLE EAST FZE</v>
          </cell>
          <cell r="E19176" t="str">
            <v>KAC-N MADRAS SOFT 0.9/1.1MM TR1 NATURAL WHITE (11004) PC</v>
          </cell>
          <cell r="F19176">
            <v>114</v>
          </cell>
          <cell r="G19176">
            <v>5750</v>
          </cell>
          <cell r="H19176">
            <v>45118</v>
          </cell>
          <cell r="I19176">
            <v>45117</v>
          </cell>
          <cell r="O19176" t="str">
            <v>PRO</v>
          </cell>
        </row>
        <row r="19177">
          <cell r="C19177" t="str">
            <v>150014453/90</v>
          </cell>
          <cell r="D19177" t="str">
            <v>BARON MIDDLE EAST FZE</v>
          </cell>
          <cell r="E19177" t="str">
            <v>KAC-N MADRAS SOFT 0.9/1.1MM TR1 NATURAL WHITE (11004) PC</v>
          </cell>
          <cell r="F19177">
            <v>114</v>
          </cell>
          <cell r="G19177">
            <v>5750</v>
          </cell>
          <cell r="H19177">
            <v>45118</v>
          </cell>
          <cell r="I19177">
            <v>45117</v>
          </cell>
          <cell r="O19177" t="str">
            <v>PRO</v>
          </cell>
        </row>
        <row r="19178">
          <cell r="C19178" t="str">
            <v>150014453/100</v>
          </cell>
          <cell r="D19178" t="str">
            <v>BARON MIDDLE EAST FZE</v>
          </cell>
          <cell r="E19178" t="str">
            <v>KAC-N MADRAS SOFT 0.9/1.1MM TR1 CAMEL (13654) PC</v>
          </cell>
          <cell r="F19178">
            <v>114</v>
          </cell>
          <cell r="G19178">
            <v>5750</v>
          </cell>
          <cell r="H19178">
            <v>45117</v>
          </cell>
          <cell r="I19178">
            <v>45117</v>
          </cell>
          <cell r="O19178" t="str">
            <v>PRO</v>
          </cell>
        </row>
        <row r="19179">
          <cell r="C19179" t="str">
            <v>150014453/100</v>
          </cell>
          <cell r="D19179" t="str">
            <v>BARON MIDDLE EAST FZE</v>
          </cell>
          <cell r="E19179" t="str">
            <v>KAC-N MADRAS SOFT 0.9/1.1MM TR1 CAMEL (13654) PC</v>
          </cell>
          <cell r="F19179">
            <v>114</v>
          </cell>
          <cell r="G19179">
            <v>5750</v>
          </cell>
          <cell r="H19179">
            <v>45117</v>
          </cell>
          <cell r="I19179">
            <v>45117</v>
          </cell>
          <cell r="O19179" t="str">
            <v>PRO</v>
          </cell>
        </row>
        <row r="19180">
          <cell r="C19180" t="str">
            <v>150014453/100</v>
          </cell>
          <cell r="D19180" t="str">
            <v>BARON MIDDLE EAST FZE</v>
          </cell>
          <cell r="E19180" t="str">
            <v>KAC-N MADRAS SOFT 0.9/1.1MM TR1 CAMEL (13654) PC</v>
          </cell>
          <cell r="F19180">
            <v>114</v>
          </cell>
          <cell r="G19180">
            <v>5750</v>
          </cell>
          <cell r="H19180">
            <v>45117</v>
          </cell>
          <cell r="I19180">
            <v>45117</v>
          </cell>
          <cell r="O19180" t="str">
            <v>PRO</v>
          </cell>
        </row>
        <row r="19181">
          <cell r="C19181" t="str">
            <v>150014453/100</v>
          </cell>
          <cell r="D19181" t="str">
            <v>BARON MIDDLE EAST FZE</v>
          </cell>
          <cell r="E19181" t="str">
            <v>KAC-N MADRAS SOFT 0.9/1.1MM TR1 CAMEL (13654) PC</v>
          </cell>
          <cell r="F19181">
            <v>114</v>
          </cell>
          <cell r="G19181">
            <v>5750</v>
          </cell>
          <cell r="H19181">
            <v>45117</v>
          </cell>
          <cell r="I19181">
            <v>45117</v>
          </cell>
          <cell r="O19181" t="str">
            <v>PRO</v>
          </cell>
        </row>
        <row r="19182">
          <cell r="C19182" t="str">
            <v>150014453/100</v>
          </cell>
          <cell r="D19182" t="str">
            <v>BARON MIDDLE EAST FZE</v>
          </cell>
          <cell r="E19182" t="str">
            <v>KAC-N MADRAS SOFT 0.9/1.1MM TR1 CAMEL (13654) PC</v>
          </cell>
          <cell r="F19182">
            <v>114</v>
          </cell>
          <cell r="G19182">
            <v>5750</v>
          </cell>
          <cell r="H19182">
            <v>45117</v>
          </cell>
          <cell r="I19182">
            <v>45117</v>
          </cell>
          <cell r="O19182" t="str">
            <v>PRO</v>
          </cell>
        </row>
        <row r="19183">
          <cell r="C19183" t="str">
            <v>150014453/100</v>
          </cell>
          <cell r="D19183" t="str">
            <v>BARON MIDDLE EAST FZE</v>
          </cell>
          <cell r="E19183" t="str">
            <v>KAC-N MADRAS SOFT 0.9/1.1MM TR1 CAMEL (13654) PC</v>
          </cell>
          <cell r="F19183">
            <v>114</v>
          </cell>
          <cell r="G19183">
            <v>5750</v>
          </cell>
          <cell r="H19183">
            <v>45117</v>
          </cell>
          <cell r="I19183">
            <v>45117</v>
          </cell>
          <cell r="O19183" t="str">
            <v>PRO</v>
          </cell>
        </row>
        <row r="19184">
          <cell r="C19184" t="str">
            <v>150014453/100</v>
          </cell>
          <cell r="D19184" t="str">
            <v>BARON MIDDLE EAST FZE</v>
          </cell>
          <cell r="E19184" t="str">
            <v>KAC-N MADRAS SOFT 0.9/1.1MM TR1 CAMEL (13654) PC</v>
          </cell>
          <cell r="F19184">
            <v>114</v>
          </cell>
          <cell r="G19184">
            <v>5750</v>
          </cell>
          <cell r="H19184">
            <v>45117</v>
          </cell>
          <cell r="I19184">
            <v>45117</v>
          </cell>
          <cell r="O19184" t="str">
            <v>PRO</v>
          </cell>
        </row>
        <row r="19185">
          <cell r="C19185" t="str">
            <v>150014453/100</v>
          </cell>
          <cell r="D19185" t="str">
            <v>BARON MIDDLE EAST FZE</v>
          </cell>
          <cell r="E19185" t="str">
            <v>KAC-N MADRAS SOFT 0.9/1.1MM TR1 CAMEL (13654) PC</v>
          </cell>
          <cell r="F19185">
            <v>114</v>
          </cell>
          <cell r="G19185">
            <v>5750</v>
          </cell>
          <cell r="H19185">
            <v>45117</v>
          </cell>
          <cell r="I19185">
            <v>45117</v>
          </cell>
          <cell r="O19185" t="str">
            <v>PRO</v>
          </cell>
        </row>
        <row r="19186">
          <cell r="C19186" t="str">
            <v>150014453/100</v>
          </cell>
          <cell r="D19186" t="str">
            <v>BARON MIDDLE EAST FZE</v>
          </cell>
          <cell r="E19186" t="str">
            <v>KAC-N MADRAS SOFT 0.9/1.1MM TR1 CAMEL (13654) PC</v>
          </cell>
          <cell r="F19186">
            <v>114</v>
          </cell>
          <cell r="G19186">
            <v>5750</v>
          </cell>
          <cell r="H19186">
            <v>45117</v>
          </cell>
          <cell r="I19186">
            <v>45117</v>
          </cell>
          <cell r="O19186" t="str">
            <v>PRO</v>
          </cell>
        </row>
        <row r="19187">
          <cell r="C19187" t="str">
            <v>150014453/100</v>
          </cell>
          <cell r="D19187" t="str">
            <v>BARON MIDDLE EAST FZE</v>
          </cell>
          <cell r="E19187" t="str">
            <v>KAC-N MADRAS SOFT 0.9/1.1MM TR1 CAMEL (13654) PC</v>
          </cell>
          <cell r="F19187">
            <v>114</v>
          </cell>
          <cell r="G19187">
            <v>5750</v>
          </cell>
          <cell r="H19187">
            <v>45117</v>
          </cell>
          <cell r="I19187">
            <v>45117</v>
          </cell>
          <cell r="O19187" t="str">
            <v>PRO</v>
          </cell>
        </row>
        <row r="19188">
          <cell r="C19188" t="str">
            <v>150014453/100</v>
          </cell>
          <cell r="D19188" t="str">
            <v>BARON MIDDLE EAST FZE</v>
          </cell>
          <cell r="E19188" t="str">
            <v>KAC-N MADRAS SOFT 0.9/1.1MM TR1 CAMEL (13654) PC</v>
          </cell>
          <cell r="F19188">
            <v>114</v>
          </cell>
          <cell r="G19188">
            <v>5750</v>
          </cell>
          <cell r="H19188">
            <v>45117</v>
          </cell>
          <cell r="I19188">
            <v>45117</v>
          </cell>
          <cell r="O19188" t="str">
            <v>PRO</v>
          </cell>
        </row>
        <row r="19189">
          <cell r="C19189" t="str">
            <v>150014453/110</v>
          </cell>
          <cell r="D19189" t="str">
            <v>BARON MIDDLE EAST FZE</v>
          </cell>
          <cell r="E19189" t="str">
            <v>KAC-N MADRAS SOFT 0.9/1.1MM TR1 BUTTERSCOTCH (13655) PC</v>
          </cell>
          <cell r="F19189">
            <v>108</v>
          </cell>
          <cell r="G19189">
            <v>5750</v>
          </cell>
          <cell r="H19189">
            <v>45118</v>
          </cell>
          <cell r="I19189">
            <v>45117</v>
          </cell>
          <cell r="O19189" t="str">
            <v>PRO</v>
          </cell>
        </row>
        <row r="19190">
          <cell r="C19190" t="str">
            <v>150014453/110</v>
          </cell>
          <cell r="D19190" t="str">
            <v>BARON MIDDLE EAST FZE</v>
          </cell>
          <cell r="E19190" t="str">
            <v>KAC-N MADRAS SOFT 0.9/1.1MM TR1 BUTTERSCOTCH (13655) PC</v>
          </cell>
          <cell r="F19190">
            <v>108</v>
          </cell>
          <cell r="G19190">
            <v>5750</v>
          </cell>
          <cell r="H19190">
            <v>45118</v>
          </cell>
          <cell r="I19190">
            <v>45117</v>
          </cell>
          <cell r="O19190" t="str">
            <v>PRO</v>
          </cell>
        </row>
        <row r="19191">
          <cell r="C19191" t="str">
            <v>150014453/110</v>
          </cell>
          <cell r="D19191" t="str">
            <v>BARON MIDDLE EAST FZE</v>
          </cell>
          <cell r="E19191" t="str">
            <v>KAC-N MADRAS SOFT 0.9/1.1MM TR1 BUTTERSCOTCH (13655) PC</v>
          </cell>
          <cell r="F19191">
            <v>108</v>
          </cell>
          <cell r="G19191">
            <v>5750</v>
          </cell>
          <cell r="H19191">
            <v>45118</v>
          </cell>
          <cell r="I19191">
            <v>45117</v>
          </cell>
          <cell r="O19191" t="str">
            <v>PRO</v>
          </cell>
        </row>
        <row r="19192">
          <cell r="C19192" t="str">
            <v>150014453/110</v>
          </cell>
          <cell r="D19192" t="str">
            <v>BARON MIDDLE EAST FZE</v>
          </cell>
          <cell r="E19192" t="str">
            <v>KAC-N MADRAS SOFT 0.9/1.1MM TR1 BUTTERSCOTCH (13655) PC</v>
          </cell>
          <cell r="F19192">
            <v>108</v>
          </cell>
          <cell r="G19192">
            <v>5750</v>
          </cell>
          <cell r="H19192">
            <v>45118</v>
          </cell>
          <cell r="I19192">
            <v>45117</v>
          </cell>
          <cell r="O19192" t="str">
            <v>PRO</v>
          </cell>
        </row>
        <row r="19193">
          <cell r="C19193" t="str">
            <v>150014453/110</v>
          </cell>
          <cell r="D19193" t="str">
            <v>BARON MIDDLE EAST FZE</v>
          </cell>
          <cell r="E19193" t="str">
            <v>KAC-N MADRAS SOFT 0.9/1.1MM TR1 BUTTERSCOTCH (13655) PC</v>
          </cell>
          <cell r="F19193">
            <v>108</v>
          </cell>
          <cell r="G19193">
            <v>5750</v>
          </cell>
          <cell r="H19193">
            <v>45118</v>
          </cell>
          <cell r="I19193">
            <v>45117</v>
          </cell>
          <cell r="O19193" t="str">
            <v>PRO</v>
          </cell>
        </row>
        <row r="19194">
          <cell r="C19194" t="str">
            <v>150014453/110</v>
          </cell>
          <cell r="D19194" t="str">
            <v>BARON MIDDLE EAST FZE</v>
          </cell>
          <cell r="E19194" t="str">
            <v>KAC-N MADRAS SOFT 0.9/1.1MM TR1 BUTTERSCOTCH (13655) PC</v>
          </cell>
          <cell r="F19194">
            <v>108</v>
          </cell>
          <cell r="G19194">
            <v>5750</v>
          </cell>
          <cell r="H19194">
            <v>45118</v>
          </cell>
          <cell r="I19194">
            <v>45117</v>
          </cell>
          <cell r="O19194" t="str">
            <v>PRO</v>
          </cell>
        </row>
        <row r="19195">
          <cell r="C19195" t="str">
            <v>150014453/110</v>
          </cell>
          <cell r="D19195" t="str">
            <v>BARON MIDDLE EAST FZE</v>
          </cell>
          <cell r="E19195" t="str">
            <v>KAC-N MADRAS SOFT 0.9/1.1MM TR1 BUTTERSCOTCH (13655) PC</v>
          </cell>
          <cell r="F19195">
            <v>108</v>
          </cell>
          <cell r="G19195">
            <v>5750</v>
          </cell>
          <cell r="H19195">
            <v>45118</v>
          </cell>
          <cell r="I19195">
            <v>45117</v>
          </cell>
          <cell r="O19195" t="str">
            <v>PRO</v>
          </cell>
        </row>
        <row r="19196">
          <cell r="C19196" t="str">
            <v>150014453/110</v>
          </cell>
          <cell r="D19196" t="str">
            <v>BARON MIDDLE EAST FZE</v>
          </cell>
          <cell r="E19196" t="str">
            <v>KAC-N MADRAS SOFT 0.9/1.1MM TR1 BUTTERSCOTCH (13655) PC</v>
          </cell>
          <cell r="F19196">
            <v>108</v>
          </cell>
          <cell r="G19196">
            <v>5750</v>
          </cell>
          <cell r="H19196">
            <v>45118</v>
          </cell>
          <cell r="I19196">
            <v>45117</v>
          </cell>
          <cell r="O19196" t="str">
            <v>PRO</v>
          </cell>
        </row>
        <row r="19197">
          <cell r="C19197" t="str">
            <v>150014453/110</v>
          </cell>
          <cell r="D19197" t="str">
            <v>BARON MIDDLE EAST FZE</v>
          </cell>
          <cell r="E19197" t="str">
            <v>KAC-N MADRAS SOFT 0.9/1.1MM TR1 BUTTERSCOTCH (13655) PC</v>
          </cell>
          <cell r="F19197">
            <v>108</v>
          </cell>
          <cell r="G19197">
            <v>5750</v>
          </cell>
          <cell r="H19197">
            <v>45118</v>
          </cell>
          <cell r="I19197">
            <v>45117</v>
          </cell>
          <cell r="O19197" t="str">
            <v>PRO</v>
          </cell>
        </row>
        <row r="19198">
          <cell r="C19198" t="str">
            <v>150014453/110</v>
          </cell>
          <cell r="D19198" t="str">
            <v>BARON MIDDLE EAST FZE</v>
          </cell>
          <cell r="E19198" t="str">
            <v>KAC-N MADRAS SOFT 0.9/1.1MM TR1 BUTTERSCOTCH (13655) PC</v>
          </cell>
          <cell r="F19198">
            <v>108</v>
          </cell>
          <cell r="G19198">
            <v>5750</v>
          </cell>
          <cell r="H19198">
            <v>45118</v>
          </cell>
          <cell r="I19198">
            <v>45117</v>
          </cell>
          <cell r="O19198" t="str">
            <v>PRO</v>
          </cell>
        </row>
        <row r="19199">
          <cell r="C19199" t="str">
            <v>150014453/150</v>
          </cell>
          <cell r="D19199" t="str">
            <v>BARON MIDDLE EAST FZE</v>
          </cell>
          <cell r="E19199" t="str">
            <v>KAC-N MADRAS SOFT 0.9/1.1MM TR1 MILKY WHITE (11005) PC</v>
          </cell>
          <cell r="F19199">
            <v>98</v>
          </cell>
          <cell r="G19199">
            <v>5750</v>
          </cell>
          <cell r="H19199">
            <v>45118</v>
          </cell>
          <cell r="I19199">
            <v>45117</v>
          </cell>
          <cell r="O19199" t="str">
            <v>PRO</v>
          </cell>
        </row>
        <row r="19200">
          <cell r="C19200" t="str">
            <v>150014453/150</v>
          </cell>
          <cell r="D19200" t="str">
            <v>BARON MIDDLE EAST FZE</v>
          </cell>
          <cell r="E19200" t="str">
            <v>KAC-N MADRAS SOFT 0.9/1.1MM TR1 MILKY WHITE (11005) PC</v>
          </cell>
          <cell r="F19200">
            <v>98</v>
          </cell>
          <cell r="G19200">
            <v>5750</v>
          </cell>
          <cell r="H19200">
            <v>45118</v>
          </cell>
          <cell r="I19200">
            <v>45117</v>
          </cell>
          <cell r="O19200" t="str">
            <v>PRO</v>
          </cell>
        </row>
        <row r="19201">
          <cell r="C19201" t="str">
            <v>150014453/150</v>
          </cell>
          <cell r="D19201" t="str">
            <v>BARON MIDDLE EAST FZE</v>
          </cell>
          <cell r="E19201" t="str">
            <v>KAC-N MADRAS SOFT 0.9/1.1MM TR1 MILKY WHITE (11005) PC</v>
          </cell>
          <cell r="F19201">
            <v>98</v>
          </cell>
          <cell r="G19201">
            <v>5750</v>
          </cell>
          <cell r="H19201">
            <v>45118</v>
          </cell>
          <cell r="I19201">
            <v>45117</v>
          </cell>
          <cell r="O19201" t="str">
            <v>PRO</v>
          </cell>
        </row>
        <row r="19202">
          <cell r="C19202" t="str">
            <v>150014453/150</v>
          </cell>
          <cell r="D19202" t="str">
            <v>BARON MIDDLE EAST FZE</v>
          </cell>
          <cell r="E19202" t="str">
            <v>KAC-N MADRAS SOFT 0.9/1.1MM TR1 MILKY WHITE (11005) PC</v>
          </cell>
          <cell r="F19202">
            <v>98</v>
          </cell>
          <cell r="G19202">
            <v>5750</v>
          </cell>
          <cell r="H19202">
            <v>45118</v>
          </cell>
          <cell r="I19202">
            <v>45117</v>
          </cell>
          <cell r="O19202" t="str">
            <v>PRO</v>
          </cell>
        </row>
        <row r="19203">
          <cell r="C19203" t="str">
            <v>150014453/150</v>
          </cell>
          <cell r="D19203" t="str">
            <v>BARON MIDDLE EAST FZE</v>
          </cell>
          <cell r="E19203" t="str">
            <v>KAC-N MADRAS SOFT 0.9/1.1MM TR1 MILKY WHITE (11005) PC</v>
          </cell>
          <cell r="F19203">
            <v>98</v>
          </cell>
          <cell r="G19203">
            <v>5750</v>
          </cell>
          <cell r="H19203">
            <v>45118</v>
          </cell>
          <cell r="I19203">
            <v>45117</v>
          </cell>
          <cell r="O19203" t="str">
            <v>PRO</v>
          </cell>
        </row>
        <row r="19204">
          <cell r="C19204" t="str">
            <v>150014453/150</v>
          </cell>
          <cell r="D19204" t="str">
            <v>BARON MIDDLE EAST FZE</v>
          </cell>
          <cell r="E19204" t="str">
            <v>KAC-N MADRAS SOFT 0.9/1.1MM TR1 MILKY WHITE (11005) PC</v>
          </cell>
          <cell r="F19204">
            <v>98</v>
          </cell>
          <cell r="G19204">
            <v>5750</v>
          </cell>
          <cell r="H19204">
            <v>45118</v>
          </cell>
          <cell r="I19204">
            <v>45117</v>
          </cell>
          <cell r="O19204" t="str">
            <v>PRO</v>
          </cell>
        </row>
        <row r="19205">
          <cell r="C19205" t="str">
            <v>150014453/150</v>
          </cell>
          <cell r="D19205" t="str">
            <v>BARON MIDDLE EAST FZE</v>
          </cell>
          <cell r="E19205" t="str">
            <v>KAC-N MADRAS SOFT 0.9/1.1MM TR1 MILKY WHITE (11005) PC</v>
          </cell>
          <cell r="F19205">
            <v>98</v>
          </cell>
          <cell r="G19205">
            <v>5750</v>
          </cell>
          <cell r="H19205">
            <v>45118</v>
          </cell>
          <cell r="I19205">
            <v>45117</v>
          </cell>
          <cell r="O19205" t="str">
            <v>PRO</v>
          </cell>
        </row>
        <row r="19206">
          <cell r="C19206" t="str">
            <v>150014453/150</v>
          </cell>
          <cell r="D19206" t="str">
            <v>BARON MIDDLE EAST FZE</v>
          </cell>
          <cell r="E19206" t="str">
            <v>KAC-N MADRAS SOFT 0.9/1.1MM TR1 MILKY WHITE (11005) PC</v>
          </cell>
          <cell r="F19206">
            <v>98</v>
          </cell>
          <cell r="G19206">
            <v>5750</v>
          </cell>
          <cell r="H19206">
            <v>45118</v>
          </cell>
          <cell r="I19206">
            <v>45117</v>
          </cell>
          <cell r="O19206" t="str">
            <v>PRO</v>
          </cell>
        </row>
        <row r="19207">
          <cell r="C19207" t="str">
            <v>150014453/150</v>
          </cell>
          <cell r="D19207" t="str">
            <v>BARON MIDDLE EAST FZE</v>
          </cell>
          <cell r="E19207" t="str">
            <v>KAC-N MADRAS SOFT 0.9/1.1MM TR1 MILKY WHITE (11005) PC</v>
          </cell>
          <cell r="F19207">
            <v>98</v>
          </cell>
          <cell r="G19207">
            <v>5750</v>
          </cell>
          <cell r="H19207">
            <v>45118</v>
          </cell>
          <cell r="I19207">
            <v>45117</v>
          </cell>
          <cell r="O19207" t="str">
            <v>PRO</v>
          </cell>
        </row>
        <row r="19208">
          <cell r="C19208" t="str">
            <v>150014453/150</v>
          </cell>
          <cell r="D19208" t="str">
            <v>BARON MIDDLE EAST FZE</v>
          </cell>
          <cell r="E19208" t="str">
            <v>KAC-N MADRAS SOFT 0.9/1.1MM TR1 MILKY WHITE (11005) PC</v>
          </cell>
          <cell r="F19208">
            <v>98</v>
          </cell>
          <cell r="G19208">
            <v>5750</v>
          </cell>
          <cell r="H19208">
            <v>45118</v>
          </cell>
          <cell r="I19208">
            <v>45117</v>
          </cell>
          <cell r="O19208" t="str">
            <v>PRO</v>
          </cell>
        </row>
        <row r="19209">
          <cell r="C19209" t="str">
            <v>150014453/20</v>
          </cell>
          <cell r="D19209" t="str">
            <v>BARON MIDDLE EAST FZE</v>
          </cell>
          <cell r="E19209" t="str">
            <v>KAC-N MADRAS SOFT 0.9/1.1MM TR1 TAN (13650) PC</v>
          </cell>
          <cell r="F19209">
            <v>97</v>
          </cell>
          <cell r="G19209">
            <v>5750</v>
          </cell>
          <cell r="H19209">
            <v>45119</v>
          </cell>
          <cell r="I19209">
            <v>45117</v>
          </cell>
          <cell r="O19209" t="str">
            <v>PRO</v>
          </cell>
        </row>
        <row r="19210">
          <cell r="C19210" t="str">
            <v>150014453/20</v>
          </cell>
          <cell r="D19210" t="str">
            <v>BARON MIDDLE EAST FZE</v>
          </cell>
          <cell r="E19210" t="str">
            <v>KAC-N MADRAS SOFT 0.9/1.1MM TR1 TAN (13650) PC</v>
          </cell>
          <cell r="F19210">
            <v>97</v>
          </cell>
          <cell r="G19210">
            <v>5750</v>
          </cell>
          <cell r="H19210">
            <v>45119</v>
          </cell>
          <cell r="I19210">
            <v>45117</v>
          </cell>
          <cell r="O19210" t="str">
            <v>PRO</v>
          </cell>
        </row>
        <row r="19211">
          <cell r="C19211" t="str">
            <v>150014453/20</v>
          </cell>
          <cell r="D19211" t="str">
            <v>BARON MIDDLE EAST FZE</v>
          </cell>
          <cell r="E19211" t="str">
            <v>KAC-N MADRAS SOFT 0.9/1.1MM TR1 TAN (13650) PC</v>
          </cell>
          <cell r="F19211">
            <v>97</v>
          </cell>
          <cell r="G19211">
            <v>5750</v>
          </cell>
          <cell r="H19211">
            <v>45119</v>
          </cell>
          <cell r="I19211">
            <v>45117</v>
          </cell>
          <cell r="O19211" t="str">
            <v>PRO</v>
          </cell>
        </row>
        <row r="19212">
          <cell r="C19212" t="str">
            <v>150014453/20</v>
          </cell>
          <cell r="D19212" t="str">
            <v>BARON MIDDLE EAST FZE</v>
          </cell>
          <cell r="E19212" t="str">
            <v>KAC-N MADRAS SOFT 0.9/1.1MM TR1 TAN (13650) PC</v>
          </cell>
          <cell r="F19212">
            <v>97</v>
          </cell>
          <cell r="G19212">
            <v>5750</v>
          </cell>
          <cell r="H19212">
            <v>45119</v>
          </cell>
          <cell r="I19212">
            <v>45117</v>
          </cell>
          <cell r="O19212" t="str">
            <v>PRO</v>
          </cell>
        </row>
        <row r="19213">
          <cell r="C19213" t="str">
            <v>150014453/20</v>
          </cell>
          <cell r="D19213" t="str">
            <v>BARON MIDDLE EAST FZE</v>
          </cell>
          <cell r="E19213" t="str">
            <v>KAC-N MADRAS SOFT 0.9/1.1MM TR1 TAN (13650) PC</v>
          </cell>
          <cell r="F19213">
            <v>97</v>
          </cell>
          <cell r="G19213">
            <v>5750</v>
          </cell>
          <cell r="H19213">
            <v>45119</v>
          </cell>
          <cell r="I19213">
            <v>45117</v>
          </cell>
          <cell r="O19213" t="str">
            <v>PRO</v>
          </cell>
        </row>
        <row r="19214">
          <cell r="C19214" t="str">
            <v>150014453/20</v>
          </cell>
          <cell r="D19214" t="str">
            <v>BARON MIDDLE EAST FZE</v>
          </cell>
          <cell r="E19214" t="str">
            <v>KAC-N MADRAS SOFT 0.9/1.1MM TR1 TAN (13650) PC</v>
          </cell>
          <cell r="F19214">
            <v>97</v>
          </cell>
          <cell r="G19214">
            <v>5750</v>
          </cell>
          <cell r="H19214">
            <v>45119</v>
          </cell>
          <cell r="I19214">
            <v>45117</v>
          </cell>
          <cell r="O19214" t="str">
            <v>PRO</v>
          </cell>
        </row>
        <row r="19215">
          <cell r="C19215" t="str">
            <v>150014453/20</v>
          </cell>
          <cell r="D19215" t="str">
            <v>BARON MIDDLE EAST FZE</v>
          </cell>
          <cell r="E19215" t="str">
            <v>KAC-N MADRAS SOFT 0.9/1.1MM TR1 TAN (13650) PC</v>
          </cell>
          <cell r="F19215">
            <v>97</v>
          </cell>
          <cell r="G19215">
            <v>5750</v>
          </cell>
          <cell r="H19215">
            <v>45119</v>
          </cell>
          <cell r="I19215">
            <v>45117</v>
          </cell>
          <cell r="O19215" t="str">
            <v>PRO</v>
          </cell>
        </row>
        <row r="19216">
          <cell r="C19216" t="str">
            <v>150014453/20</v>
          </cell>
          <cell r="D19216" t="str">
            <v>BARON MIDDLE EAST FZE</v>
          </cell>
          <cell r="E19216" t="str">
            <v>KAC-N MADRAS SOFT 0.9/1.1MM TR1 TAN (13650) PC</v>
          </cell>
          <cell r="F19216">
            <v>97</v>
          </cell>
          <cell r="G19216">
            <v>5750</v>
          </cell>
          <cell r="H19216">
            <v>45119</v>
          </cell>
          <cell r="I19216">
            <v>45117</v>
          </cell>
          <cell r="O19216" t="str">
            <v>PRO</v>
          </cell>
        </row>
        <row r="19217">
          <cell r="C19217" t="str">
            <v>150014453/20</v>
          </cell>
          <cell r="D19217" t="str">
            <v>BARON MIDDLE EAST FZE</v>
          </cell>
          <cell r="E19217" t="str">
            <v>KAC-N MADRAS SOFT 0.9/1.1MM TR1 TAN (13650) PC</v>
          </cell>
          <cell r="F19217">
            <v>97</v>
          </cell>
          <cell r="G19217">
            <v>5750</v>
          </cell>
          <cell r="H19217">
            <v>45119</v>
          </cell>
          <cell r="I19217">
            <v>45117</v>
          </cell>
          <cell r="O19217" t="str">
            <v>PRO</v>
          </cell>
        </row>
        <row r="19218">
          <cell r="C19218" t="str">
            <v>150014453/20</v>
          </cell>
          <cell r="D19218" t="str">
            <v>BARON MIDDLE EAST FZE</v>
          </cell>
          <cell r="E19218" t="str">
            <v>KAC-N MADRAS SOFT 0.9/1.1MM TR1 TAN (13650) PC</v>
          </cell>
          <cell r="F19218">
            <v>97</v>
          </cell>
          <cell r="G19218">
            <v>5750</v>
          </cell>
          <cell r="H19218">
            <v>45119</v>
          </cell>
          <cell r="I19218">
            <v>45117</v>
          </cell>
          <cell r="O19218" t="str">
            <v>PRO</v>
          </cell>
        </row>
        <row r="19219">
          <cell r="C19219" t="str">
            <v>150014453/20</v>
          </cell>
          <cell r="D19219" t="str">
            <v>BARON MIDDLE EAST FZE</v>
          </cell>
          <cell r="E19219" t="str">
            <v>KAC-N MADRAS SOFT 0.9/1.1MM TR1 TAN (13650) PC</v>
          </cell>
          <cell r="F19219">
            <v>97</v>
          </cell>
          <cell r="G19219">
            <v>5750</v>
          </cell>
          <cell r="H19219">
            <v>45119</v>
          </cell>
          <cell r="I19219">
            <v>45117</v>
          </cell>
          <cell r="O19219" t="str">
            <v>PRO</v>
          </cell>
        </row>
        <row r="19220">
          <cell r="C19220" t="str">
            <v>150014453/60</v>
          </cell>
          <cell r="D19220" t="str">
            <v>BARON MIDDLE EAST FZE</v>
          </cell>
          <cell r="E19220" t="str">
            <v>KAC-N MADRAS SOFT 0.9/1.1MM TR1 MUSHROOM (13653) PC</v>
          </cell>
          <cell r="F19220">
            <v>106</v>
          </cell>
          <cell r="G19220">
            <v>5750</v>
          </cell>
          <cell r="H19220">
            <v>45119</v>
          </cell>
          <cell r="I19220">
            <v>45117</v>
          </cell>
          <cell r="O19220" t="str">
            <v>PRO</v>
          </cell>
        </row>
        <row r="19221">
          <cell r="C19221" t="str">
            <v>150014453/60</v>
          </cell>
          <cell r="D19221" t="str">
            <v>BARON MIDDLE EAST FZE</v>
          </cell>
          <cell r="E19221" t="str">
            <v>KAC-N MADRAS SOFT 0.9/1.1MM TR1 MUSHROOM (13653) PC</v>
          </cell>
          <cell r="F19221">
            <v>106</v>
          </cell>
          <cell r="G19221">
            <v>5750</v>
          </cell>
          <cell r="H19221">
            <v>45119</v>
          </cell>
          <cell r="I19221">
            <v>45117</v>
          </cell>
          <cell r="O19221" t="str">
            <v>PRO</v>
          </cell>
        </row>
        <row r="19222">
          <cell r="C19222" t="str">
            <v>150014453/60</v>
          </cell>
          <cell r="D19222" t="str">
            <v>BARON MIDDLE EAST FZE</v>
          </cell>
          <cell r="E19222" t="str">
            <v>KAC-N MADRAS SOFT 0.9/1.1MM TR1 MUSHROOM (13653) PC</v>
          </cell>
          <cell r="F19222">
            <v>106</v>
          </cell>
          <cell r="G19222">
            <v>5750</v>
          </cell>
          <cell r="H19222">
            <v>45119</v>
          </cell>
          <cell r="I19222">
            <v>45117</v>
          </cell>
          <cell r="O19222" t="str">
            <v>PRO</v>
          </cell>
        </row>
        <row r="19223">
          <cell r="C19223" t="str">
            <v>150014453/60</v>
          </cell>
          <cell r="D19223" t="str">
            <v>BARON MIDDLE EAST FZE</v>
          </cell>
          <cell r="E19223" t="str">
            <v>KAC-N MADRAS SOFT 0.9/1.1MM TR1 MUSHROOM (13653) PC</v>
          </cell>
          <cell r="F19223">
            <v>106</v>
          </cell>
          <cell r="G19223">
            <v>5750</v>
          </cell>
          <cell r="H19223">
            <v>45119</v>
          </cell>
          <cell r="I19223">
            <v>45117</v>
          </cell>
          <cell r="O19223" t="str">
            <v>PRO</v>
          </cell>
        </row>
        <row r="19224">
          <cell r="C19224" t="str">
            <v>150014453/60</v>
          </cell>
          <cell r="D19224" t="str">
            <v>BARON MIDDLE EAST FZE</v>
          </cell>
          <cell r="E19224" t="str">
            <v>KAC-N MADRAS SOFT 0.9/1.1MM TR1 MUSHROOM (13653) PC</v>
          </cell>
          <cell r="F19224">
            <v>106</v>
          </cell>
          <cell r="G19224">
            <v>5750</v>
          </cell>
          <cell r="H19224">
            <v>45119</v>
          </cell>
          <cell r="I19224">
            <v>45117</v>
          </cell>
          <cell r="O19224" t="str">
            <v>PRO</v>
          </cell>
        </row>
        <row r="19225">
          <cell r="C19225" t="str">
            <v>150014453/60</v>
          </cell>
          <cell r="D19225" t="str">
            <v>BARON MIDDLE EAST FZE</v>
          </cell>
          <cell r="E19225" t="str">
            <v>KAC-N MADRAS SOFT 0.9/1.1MM TR1 MUSHROOM (13653) PC</v>
          </cell>
          <cell r="F19225">
            <v>106</v>
          </cell>
          <cell r="G19225">
            <v>5750</v>
          </cell>
          <cell r="H19225">
            <v>45119</v>
          </cell>
          <cell r="I19225">
            <v>45117</v>
          </cell>
          <cell r="O19225" t="str">
            <v>PRO</v>
          </cell>
        </row>
        <row r="19226">
          <cell r="C19226" t="str">
            <v>150014453/60</v>
          </cell>
          <cell r="D19226" t="str">
            <v>BARON MIDDLE EAST FZE</v>
          </cell>
          <cell r="E19226" t="str">
            <v>KAC-N MADRAS SOFT 0.9/1.1MM TR1 MUSHROOM (13653) PC</v>
          </cell>
          <cell r="F19226">
            <v>106</v>
          </cell>
          <cell r="G19226">
            <v>5750</v>
          </cell>
          <cell r="H19226">
            <v>45119</v>
          </cell>
          <cell r="I19226">
            <v>45117</v>
          </cell>
          <cell r="O19226" t="str">
            <v>PRO</v>
          </cell>
        </row>
        <row r="19227">
          <cell r="C19227" t="str">
            <v>150014453/60</v>
          </cell>
          <cell r="D19227" t="str">
            <v>BARON MIDDLE EAST FZE</v>
          </cell>
          <cell r="E19227" t="str">
            <v>KAC-N MADRAS SOFT 0.9/1.1MM TR1 MUSHROOM (13653) PC</v>
          </cell>
          <cell r="F19227">
            <v>106</v>
          </cell>
          <cell r="G19227">
            <v>5750</v>
          </cell>
          <cell r="H19227">
            <v>45119</v>
          </cell>
          <cell r="I19227">
            <v>45117</v>
          </cell>
          <cell r="O19227" t="str">
            <v>PRO</v>
          </cell>
        </row>
        <row r="19228">
          <cell r="C19228" t="str">
            <v>150014453/60</v>
          </cell>
          <cell r="D19228" t="str">
            <v>BARON MIDDLE EAST FZE</v>
          </cell>
          <cell r="E19228" t="str">
            <v>KAC-N MADRAS SOFT 0.9/1.1MM TR1 MUSHROOM (13653) PC</v>
          </cell>
          <cell r="F19228">
            <v>106</v>
          </cell>
          <cell r="G19228">
            <v>5750</v>
          </cell>
          <cell r="H19228">
            <v>45119</v>
          </cell>
          <cell r="I19228">
            <v>45117</v>
          </cell>
          <cell r="O19228" t="str">
            <v>PRO</v>
          </cell>
        </row>
        <row r="19229">
          <cell r="C19229" t="str">
            <v>150014453/60</v>
          </cell>
          <cell r="D19229" t="str">
            <v>BARON MIDDLE EAST FZE</v>
          </cell>
          <cell r="E19229" t="str">
            <v>KAC-N MADRAS SOFT 0.9/1.1MM TR1 MUSHROOM (13653) PC</v>
          </cell>
          <cell r="F19229">
            <v>106</v>
          </cell>
          <cell r="G19229">
            <v>5750</v>
          </cell>
          <cell r="H19229">
            <v>45119</v>
          </cell>
          <cell r="I19229">
            <v>45117</v>
          </cell>
          <cell r="O19229" t="str">
            <v>PRO</v>
          </cell>
        </row>
        <row r="19230">
          <cell r="C19230" t="str">
            <v>150014453/60</v>
          </cell>
          <cell r="D19230" t="str">
            <v>BARON MIDDLE EAST FZE</v>
          </cell>
          <cell r="E19230" t="str">
            <v>KAC-N MADRAS SOFT 0.9/1.1MM TR1 MUSHROOM (13653) PC</v>
          </cell>
          <cell r="F19230">
            <v>106</v>
          </cell>
          <cell r="G19230">
            <v>5750</v>
          </cell>
          <cell r="H19230">
            <v>45119</v>
          </cell>
          <cell r="I19230">
            <v>45117</v>
          </cell>
          <cell r="O19230" t="str">
            <v>PRO</v>
          </cell>
        </row>
        <row r="19231">
          <cell r="C19231" t="str">
            <v>150014453/30</v>
          </cell>
          <cell r="D19231" t="str">
            <v>BARON MIDDLE EAST FZE</v>
          </cell>
          <cell r="E19231" t="str">
            <v>KAC-N MADRAS SOFT 0.9/1.1MM TR1 BROWN (13651) PC</v>
          </cell>
          <cell r="F19231">
            <v>98</v>
          </cell>
          <cell r="G19231">
            <v>5750</v>
          </cell>
          <cell r="H19231">
            <v>45117</v>
          </cell>
          <cell r="I19231">
            <v>45117</v>
          </cell>
          <cell r="O19231" t="str">
            <v>PRO</v>
          </cell>
        </row>
        <row r="19232">
          <cell r="C19232" t="str">
            <v>150014453/30</v>
          </cell>
          <cell r="D19232" t="str">
            <v>BARON MIDDLE EAST FZE</v>
          </cell>
          <cell r="E19232" t="str">
            <v>KAC-N MADRAS SOFT 0.9/1.1MM TR1 BROWN (13651) PC</v>
          </cell>
          <cell r="F19232">
            <v>98</v>
          </cell>
          <cell r="G19232">
            <v>5750</v>
          </cell>
          <cell r="H19232">
            <v>45117</v>
          </cell>
          <cell r="I19232">
            <v>45117</v>
          </cell>
          <cell r="O19232" t="str">
            <v>PRO</v>
          </cell>
        </row>
        <row r="19233">
          <cell r="C19233" t="str">
            <v>150014453/30</v>
          </cell>
          <cell r="D19233" t="str">
            <v>BARON MIDDLE EAST FZE</v>
          </cell>
          <cell r="E19233" t="str">
            <v>KAC-N MADRAS SOFT 0.9/1.1MM TR1 BROWN (13651) PC</v>
          </cell>
          <cell r="F19233">
            <v>98</v>
          </cell>
          <cell r="G19233">
            <v>5750</v>
          </cell>
          <cell r="H19233">
            <v>45117</v>
          </cell>
          <cell r="I19233">
            <v>45117</v>
          </cell>
          <cell r="O19233" t="str">
            <v>PRO</v>
          </cell>
        </row>
        <row r="19234">
          <cell r="C19234" t="str">
            <v>150014453/30</v>
          </cell>
          <cell r="D19234" t="str">
            <v>BARON MIDDLE EAST FZE</v>
          </cell>
          <cell r="E19234" t="str">
            <v>KAC-N MADRAS SOFT 0.9/1.1MM TR1 BROWN (13651) PC</v>
          </cell>
          <cell r="F19234">
            <v>98</v>
          </cell>
          <cell r="G19234">
            <v>5750</v>
          </cell>
          <cell r="H19234">
            <v>45117</v>
          </cell>
          <cell r="I19234">
            <v>45117</v>
          </cell>
          <cell r="O19234" t="str">
            <v>PRO</v>
          </cell>
        </row>
        <row r="19235">
          <cell r="C19235" t="str">
            <v>150014453/30</v>
          </cell>
          <cell r="D19235" t="str">
            <v>BARON MIDDLE EAST FZE</v>
          </cell>
          <cell r="E19235" t="str">
            <v>KAC-N MADRAS SOFT 0.9/1.1MM TR1 BROWN (13651) PC</v>
          </cell>
          <cell r="F19235">
            <v>98</v>
          </cell>
          <cell r="G19235">
            <v>5750</v>
          </cell>
          <cell r="H19235">
            <v>45117</v>
          </cell>
          <cell r="I19235">
            <v>45117</v>
          </cell>
          <cell r="O19235" t="str">
            <v>PRO</v>
          </cell>
        </row>
        <row r="19236">
          <cell r="C19236" t="str">
            <v>150014453/30</v>
          </cell>
          <cell r="D19236" t="str">
            <v>BARON MIDDLE EAST FZE</v>
          </cell>
          <cell r="E19236" t="str">
            <v>KAC-N MADRAS SOFT 0.9/1.1MM TR1 BROWN (13651) PC</v>
          </cell>
          <cell r="F19236">
            <v>98</v>
          </cell>
          <cell r="G19236">
            <v>5750</v>
          </cell>
          <cell r="H19236">
            <v>45117</v>
          </cell>
          <cell r="I19236">
            <v>45117</v>
          </cell>
          <cell r="O19236" t="str">
            <v>PRO</v>
          </cell>
        </row>
        <row r="19237">
          <cell r="C19237" t="str">
            <v>150014453/30</v>
          </cell>
          <cell r="D19237" t="str">
            <v>BARON MIDDLE EAST FZE</v>
          </cell>
          <cell r="E19237" t="str">
            <v>KAC-N MADRAS SOFT 0.9/1.1MM TR1 BROWN (13651) PC</v>
          </cell>
          <cell r="F19237">
            <v>98</v>
          </cell>
          <cell r="G19237">
            <v>5750</v>
          </cell>
          <cell r="H19237">
            <v>45117</v>
          </cell>
          <cell r="I19237">
            <v>45117</v>
          </cell>
          <cell r="O19237" t="str">
            <v>PRO</v>
          </cell>
        </row>
        <row r="19238">
          <cell r="C19238" t="str">
            <v>150014453/30</v>
          </cell>
          <cell r="D19238" t="str">
            <v>BARON MIDDLE EAST FZE</v>
          </cell>
          <cell r="E19238" t="str">
            <v>KAC-N MADRAS SOFT 0.9/1.1MM TR1 BROWN (13651) PC</v>
          </cell>
          <cell r="F19238">
            <v>98</v>
          </cell>
          <cell r="G19238">
            <v>5750</v>
          </cell>
          <cell r="H19238">
            <v>45117</v>
          </cell>
          <cell r="I19238">
            <v>45117</v>
          </cell>
          <cell r="O19238" t="str">
            <v>PRO</v>
          </cell>
        </row>
        <row r="19239">
          <cell r="C19239" t="str">
            <v>150014453/30</v>
          </cell>
          <cell r="D19239" t="str">
            <v>BARON MIDDLE EAST FZE</v>
          </cell>
          <cell r="E19239" t="str">
            <v>KAC-N MADRAS SOFT 0.9/1.1MM TR1 BROWN (13651) PC</v>
          </cell>
          <cell r="F19239">
            <v>98</v>
          </cell>
          <cell r="G19239">
            <v>5750</v>
          </cell>
          <cell r="H19239">
            <v>45117</v>
          </cell>
          <cell r="I19239">
            <v>45117</v>
          </cell>
          <cell r="O19239" t="str">
            <v>PRO</v>
          </cell>
        </row>
        <row r="19240">
          <cell r="C19240" t="str">
            <v>150014453/30</v>
          </cell>
          <cell r="D19240" t="str">
            <v>BARON MIDDLE EAST FZE</v>
          </cell>
          <cell r="E19240" t="str">
            <v>KAC-N MADRAS SOFT 0.9/1.1MM TR1 BROWN (13651) PC</v>
          </cell>
          <cell r="F19240">
            <v>98</v>
          </cell>
          <cell r="G19240">
            <v>5750</v>
          </cell>
          <cell r="H19240">
            <v>45117</v>
          </cell>
          <cell r="I19240">
            <v>45117</v>
          </cell>
          <cell r="O19240" t="str">
            <v>PRO</v>
          </cell>
        </row>
        <row r="19241">
          <cell r="C19241" t="str">
            <v>150014453/30</v>
          </cell>
          <cell r="D19241" t="str">
            <v>BARON MIDDLE EAST FZE</v>
          </cell>
          <cell r="E19241" t="str">
            <v>KAC-N MADRAS SOFT 0.9/1.1MM TR1 BROWN (13651) PC</v>
          </cell>
          <cell r="F19241">
            <v>98</v>
          </cell>
          <cell r="G19241">
            <v>5750</v>
          </cell>
          <cell r="H19241">
            <v>45117</v>
          </cell>
          <cell r="I19241">
            <v>45117</v>
          </cell>
          <cell r="O19241" t="str">
            <v>PRO</v>
          </cell>
        </row>
        <row r="19242">
          <cell r="C19242" t="str">
            <v>150000001/980</v>
          </cell>
          <cell r="D19242" t="str">
            <v>JBS INTERNAL</v>
          </cell>
          <cell r="E19242" t="str">
            <v>KAC-N VENEZA 0.9/1.1MM TR1 LIGHT GREY 620 (4783) PC</v>
          </cell>
          <cell r="F19242">
            <v>4</v>
          </cell>
          <cell r="G19242">
            <v>115</v>
          </cell>
          <cell r="H19242">
            <v>45112</v>
          </cell>
          <cell r="I19242">
            <v>45122</v>
          </cell>
          <cell r="O19242" t="str">
            <v>PRO</v>
          </cell>
        </row>
        <row r="19243">
          <cell r="C19243" t="str">
            <v>150000001/980</v>
          </cell>
          <cell r="D19243" t="str">
            <v>JBS INTERNAL</v>
          </cell>
          <cell r="E19243" t="str">
            <v>KAC-N VENEZA 0.9/1.1MM TR1 LIGHT GREY 620 (4783) PC</v>
          </cell>
          <cell r="F19243">
            <v>4</v>
          </cell>
          <cell r="G19243">
            <v>115</v>
          </cell>
          <cell r="H19243">
            <v>45112</v>
          </cell>
          <cell r="I19243">
            <v>45122</v>
          </cell>
          <cell r="O19243" t="str">
            <v>PRO</v>
          </cell>
        </row>
        <row r="19244">
          <cell r="C19244" t="str">
            <v>150000001/980</v>
          </cell>
          <cell r="D19244" t="str">
            <v>JBS INTERNAL</v>
          </cell>
          <cell r="E19244" t="str">
            <v>KAC-N VENEZA 0.9/1.1MM TR1 LIGHT GREY 620 (4783) PC</v>
          </cell>
          <cell r="F19244">
            <v>4</v>
          </cell>
          <cell r="G19244">
            <v>115</v>
          </cell>
          <cell r="H19244">
            <v>45112</v>
          </cell>
          <cell r="I19244">
            <v>45122</v>
          </cell>
          <cell r="O19244" t="str">
            <v>PRO</v>
          </cell>
        </row>
        <row r="19245">
          <cell r="C19245" t="str">
            <v>150000001/980</v>
          </cell>
          <cell r="D19245" t="str">
            <v>JBS INTERNAL</v>
          </cell>
          <cell r="E19245" t="str">
            <v>KAC-N VENEZA 0.9/1.1MM TR1 LIGHT GREY 620 (4783) PC</v>
          </cell>
          <cell r="F19245">
            <v>4</v>
          </cell>
          <cell r="G19245">
            <v>115</v>
          </cell>
          <cell r="H19245">
            <v>45112</v>
          </cell>
          <cell r="I19245">
            <v>45122</v>
          </cell>
          <cell r="O19245" t="str">
            <v>PRO</v>
          </cell>
        </row>
        <row r="19246">
          <cell r="C19246" t="str">
            <v>150000001/980</v>
          </cell>
          <cell r="D19246" t="str">
            <v>JBS INTERNAL</v>
          </cell>
          <cell r="E19246" t="str">
            <v>KAC-N VENEZA 0.9/1.1MM TR1 LIGHT GREY 620 (4783) PC</v>
          </cell>
          <cell r="F19246">
            <v>4</v>
          </cell>
          <cell r="G19246">
            <v>115</v>
          </cell>
          <cell r="H19246">
            <v>45112</v>
          </cell>
          <cell r="I19246">
            <v>45122</v>
          </cell>
          <cell r="O19246" t="str">
            <v>PRO</v>
          </cell>
        </row>
        <row r="19247">
          <cell r="C19247" t="str">
            <v>150000001/980</v>
          </cell>
          <cell r="D19247" t="str">
            <v>JBS INTERNAL</v>
          </cell>
          <cell r="E19247" t="str">
            <v>KAC-N VENEZA 0.9/1.1MM TR1 LIGHT GREY 620 (4783) PC</v>
          </cell>
          <cell r="F19247">
            <v>4</v>
          </cell>
          <cell r="G19247">
            <v>115</v>
          </cell>
          <cell r="H19247">
            <v>45112</v>
          </cell>
          <cell r="I19247">
            <v>45122</v>
          </cell>
          <cell r="O19247" t="str">
            <v>PRO</v>
          </cell>
        </row>
        <row r="19248">
          <cell r="C19248" t="str">
            <v>150000001/980</v>
          </cell>
          <cell r="D19248" t="str">
            <v>JBS INTERNAL</v>
          </cell>
          <cell r="E19248" t="str">
            <v>KAC-N VENEZA 0.9/1.1MM TR1 LIGHT GREY 620 (4783) PC</v>
          </cell>
          <cell r="F19248">
            <v>4</v>
          </cell>
          <cell r="G19248">
            <v>115</v>
          </cell>
          <cell r="H19248">
            <v>45112</v>
          </cell>
          <cell r="I19248">
            <v>45122</v>
          </cell>
          <cell r="O19248" t="str">
            <v>PRO</v>
          </cell>
        </row>
        <row r="19249">
          <cell r="C19249" t="str">
            <v>150000001/980</v>
          </cell>
          <cell r="D19249" t="str">
            <v>JBS INTERNAL</v>
          </cell>
          <cell r="E19249" t="str">
            <v>KAC-N VENEZA 0.9/1.1MM TR1 LIGHT GREY 620 (4783) PC</v>
          </cell>
          <cell r="F19249">
            <v>4</v>
          </cell>
          <cell r="G19249">
            <v>115</v>
          </cell>
          <cell r="H19249">
            <v>45112</v>
          </cell>
          <cell r="I19249">
            <v>45122</v>
          </cell>
          <cell r="O19249" t="str">
            <v>PRO</v>
          </cell>
        </row>
        <row r="19250">
          <cell r="C19250" t="str">
            <v>150000001/980</v>
          </cell>
          <cell r="D19250" t="str">
            <v>JBS INTERNAL</v>
          </cell>
          <cell r="E19250" t="str">
            <v>KAC-N VENEZA 0.9/1.1MM TR1 LIGHT GREY 620 (4783) PC</v>
          </cell>
          <cell r="F19250">
            <v>4</v>
          </cell>
          <cell r="G19250">
            <v>115</v>
          </cell>
          <cell r="H19250">
            <v>45112</v>
          </cell>
          <cell r="I19250">
            <v>45122</v>
          </cell>
          <cell r="O19250" t="str">
            <v>PRO</v>
          </cell>
        </row>
        <row r="19251">
          <cell r="C19251" t="str">
            <v>150000001/990</v>
          </cell>
          <cell r="D19251" t="str">
            <v>JBS INTERNAL</v>
          </cell>
          <cell r="E19251" t="str">
            <v>KAC-N VENEZA 0.9/1.1MM TR1 LIGHT GREY 620 (4783) PC</v>
          </cell>
          <cell r="F19251">
            <v>4</v>
          </cell>
          <cell r="G19251">
            <v>115</v>
          </cell>
          <cell r="H19251">
            <v>45112</v>
          </cell>
          <cell r="I19251">
            <v>45122</v>
          </cell>
          <cell r="O19251" t="str">
            <v>PRO</v>
          </cell>
        </row>
        <row r="19252">
          <cell r="C19252" t="str">
            <v>150000001/990</v>
          </cell>
          <cell r="D19252" t="str">
            <v>JBS INTERNAL</v>
          </cell>
          <cell r="E19252" t="str">
            <v>KAC-N VENEZA 0.9/1.1MM TR1 LIGHT GREY 620 (4783) PC</v>
          </cell>
          <cell r="F19252">
            <v>4</v>
          </cell>
          <cell r="G19252">
            <v>115</v>
          </cell>
          <cell r="H19252">
            <v>45112</v>
          </cell>
          <cell r="I19252">
            <v>45122</v>
          </cell>
          <cell r="O19252" t="str">
            <v>PRO</v>
          </cell>
        </row>
        <row r="19253">
          <cell r="C19253" t="str">
            <v>150000001/990</v>
          </cell>
          <cell r="D19253" t="str">
            <v>JBS INTERNAL</v>
          </cell>
          <cell r="E19253" t="str">
            <v>KAC-N VENEZA 0.9/1.1MM TR1 LIGHT GREY 620 (4783) PC</v>
          </cell>
          <cell r="F19253">
            <v>4</v>
          </cell>
          <cell r="G19253">
            <v>115</v>
          </cell>
          <cell r="H19253">
            <v>45112</v>
          </cell>
          <cell r="I19253">
            <v>45122</v>
          </cell>
          <cell r="O19253" t="str">
            <v>PRO</v>
          </cell>
        </row>
        <row r="19254">
          <cell r="C19254" t="str">
            <v>150000001/990</v>
          </cell>
          <cell r="D19254" t="str">
            <v>JBS INTERNAL</v>
          </cell>
          <cell r="E19254" t="str">
            <v>KAC-N VENEZA 0.9/1.1MM TR1 LIGHT GREY 620 (4783) PC</v>
          </cell>
          <cell r="F19254">
            <v>4</v>
          </cell>
          <cell r="G19254">
            <v>115</v>
          </cell>
          <cell r="H19254">
            <v>45112</v>
          </cell>
          <cell r="I19254">
            <v>45122</v>
          </cell>
          <cell r="O19254" t="str">
            <v>PRO</v>
          </cell>
        </row>
        <row r="19255">
          <cell r="C19255" t="str">
            <v>150000001/990</v>
          </cell>
          <cell r="D19255" t="str">
            <v>JBS INTERNAL</v>
          </cell>
          <cell r="E19255" t="str">
            <v>KAC-N VENEZA 0.9/1.1MM TR1 LIGHT GREY 620 (4783) PC</v>
          </cell>
          <cell r="F19255">
            <v>4</v>
          </cell>
          <cell r="G19255">
            <v>115</v>
          </cell>
          <cell r="H19255">
            <v>45112</v>
          </cell>
          <cell r="I19255">
            <v>45122</v>
          </cell>
          <cell r="O19255" t="str">
            <v>PRO</v>
          </cell>
        </row>
        <row r="19256">
          <cell r="C19256" t="str">
            <v>150000001/990</v>
          </cell>
          <cell r="D19256" t="str">
            <v>JBS INTERNAL</v>
          </cell>
          <cell r="E19256" t="str">
            <v>KAC-N VENEZA 0.9/1.1MM TR1 LIGHT GREY 620 (4783) PC</v>
          </cell>
          <cell r="F19256">
            <v>4</v>
          </cell>
          <cell r="G19256">
            <v>115</v>
          </cell>
          <cell r="H19256">
            <v>45112</v>
          </cell>
          <cell r="I19256">
            <v>45122</v>
          </cell>
          <cell r="O19256" t="str">
            <v>PRO</v>
          </cell>
        </row>
        <row r="19257">
          <cell r="C19257" t="str">
            <v>150000001/990</v>
          </cell>
          <cell r="D19257" t="str">
            <v>JBS INTERNAL</v>
          </cell>
          <cell r="E19257" t="str">
            <v>KAC-N VENEZA 0.9/1.1MM TR1 LIGHT GREY 620 (4783) PC</v>
          </cell>
          <cell r="F19257">
            <v>4</v>
          </cell>
          <cell r="G19257">
            <v>115</v>
          </cell>
          <cell r="H19257">
            <v>45112</v>
          </cell>
          <cell r="I19257">
            <v>45122</v>
          </cell>
          <cell r="O19257" t="str">
            <v>PRO</v>
          </cell>
        </row>
        <row r="19258">
          <cell r="C19258" t="str">
            <v>150000001/990</v>
          </cell>
          <cell r="D19258" t="str">
            <v>JBS INTERNAL</v>
          </cell>
          <cell r="E19258" t="str">
            <v>KAC-N VENEZA 0.9/1.1MM TR1 LIGHT GREY 620 (4783) PC</v>
          </cell>
          <cell r="F19258">
            <v>4</v>
          </cell>
          <cell r="G19258">
            <v>115</v>
          </cell>
          <cell r="H19258">
            <v>45112</v>
          </cell>
          <cell r="I19258">
            <v>45122</v>
          </cell>
          <cell r="O19258" t="str">
            <v>PRO</v>
          </cell>
        </row>
        <row r="19259">
          <cell r="C19259" t="str">
            <v>150000001/990</v>
          </cell>
          <cell r="D19259" t="str">
            <v>JBS INTERNAL</v>
          </cell>
          <cell r="E19259" t="str">
            <v>KAC-N VENEZA 0.9/1.1MM TR1 LIGHT GREY 620 (4783) PC</v>
          </cell>
          <cell r="F19259">
            <v>4</v>
          </cell>
          <cell r="G19259">
            <v>115</v>
          </cell>
          <cell r="H19259">
            <v>45112</v>
          </cell>
          <cell r="I19259">
            <v>45122</v>
          </cell>
          <cell r="O19259" t="str">
            <v>PRO</v>
          </cell>
        </row>
        <row r="19260">
          <cell r="C19260" t="str">
            <v>150014458/10</v>
          </cell>
          <cell r="D19260" t="str">
            <v>IB SOFA SDN BHD</v>
          </cell>
          <cell r="E19260" t="str">
            <v>KAC-N BENFICA K TT 1.2/1.4MM TR1 AMBASSADOR LUGAGGE 7085 (13656) PC</v>
          </cell>
          <cell r="F19260">
            <v>7</v>
          </cell>
          <cell r="G19260">
            <v>69</v>
          </cell>
          <cell r="H19260">
            <v>45113</v>
          </cell>
          <cell r="I19260">
            <v>45107</v>
          </cell>
          <cell r="O19260" t="str">
            <v>PRO</v>
          </cell>
        </row>
        <row r="19261">
          <cell r="C19261" t="str">
            <v>150014458/10</v>
          </cell>
          <cell r="D19261" t="str">
            <v>IB SOFA SDN BHD</v>
          </cell>
          <cell r="E19261" t="str">
            <v>KAC-N BENFICA K TT 1.2/1.4MM TR1 AMBASSADOR LUGAGGE 7085 (13656) PC</v>
          </cell>
          <cell r="F19261">
            <v>7</v>
          </cell>
          <cell r="G19261">
            <v>69</v>
          </cell>
          <cell r="H19261">
            <v>45113</v>
          </cell>
          <cell r="I19261">
            <v>45107</v>
          </cell>
          <cell r="O19261" t="str">
            <v>PRO</v>
          </cell>
        </row>
        <row r="19262">
          <cell r="C19262" t="str">
            <v>150014458/10</v>
          </cell>
          <cell r="D19262" t="str">
            <v>IB SOFA SDN BHD</v>
          </cell>
          <cell r="E19262" t="str">
            <v>KAC-N BENFICA K TT 1.2/1.4MM TR1 AMBASSADOR LUGAGGE 7085 (13656) PC</v>
          </cell>
          <cell r="F19262">
            <v>7</v>
          </cell>
          <cell r="G19262">
            <v>69</v>
          </cell>
          <cell r="H19262">
            <v>45113</v>
          </cell>
          <cell r="I19262">
            <v>45107</v>
          </cell>
          <cell r="O19262" t="str">
            <v>PRO</v>
          </cell>
        </row>
        <row r="19263">
          <cell r="C19263" t="str">
            <v>150014458/10</v>
          </cell>
          <cell r="D19263" t="str">
            <v>IB SOFA SDN BHD</v>
          </cell>
          <cell r="E19263" t="str">
            <v>KAC-N BENFICA K TT 1.2/1.4MM TR1 AMBASSADOR LUGAGGE 7085 (13656) PC</v>
          </cell>
          <cell r="F19263">
            <v>7</v>
          </cell>
          <cell r="G19263">
            <v>69</v>
          </cell>
          <cell r="H19263">
            <v>45113</v>
          </cell>
          <cell r="I19263">
            <v>45107</v>
          </cell>
          <cell r="O19263" t="str">
            <v>PRO</v>
          </cell>
        </row>
        <row r="19264">
          <cell r="C19264" t="str">
            <v>150014458/10</v>
          </cell>
          <cell r="D19264" t="str">
            <v>IB SOFA SDN BHD</v>
          </cell>
          <cell r="E19264" t="str">
            <v>KAC-N BENFICA K TT 1.2/1.4MM TR1 AMBASSADOR LUGAGGE 7085 (13656) PC</v>
          </cell>
          <cell r="F19264">
            <v>7</v>
          </cell>
          <cell r="G19264">
            <v>69</v>
          </cell>
          <cell r="H19264">
            <v>45113</v>
          </cell>
          <cell r="I19264">
            <v>45107</v>
          </cell>
          <cell r="O19264" t="str">
            <v>PRO</v>
          </cell>
        </row>
        <row r="19265">
          <cell r="C19265" t="str">
            <v>150014458/10</v>
          </cell>
          <cell r="D19265" t="str">
            <v>IB SOFA SDN BHD</v>
          </cell>
          <cell r="E19265" t="str">
            <v>KAC-N BENFICA K TT 1.2/1.4MM TR1 AMBASSADOR LUGAGGE 7085 (13656) PC</v>
          </cell>
          <cell r="F19265">
            <v>7</v>
          </cell>
          <cell r="G19265">
            <v>69</v>
          </cell>
          <cell r="H19265">
            <v>45113</v>
          </cell>
          <cell r="I19265">
            <v>45107</v>
          </cell>
          <cell r="O19265" t="str">
            <v>PRO</v>
          </cell>
        </row>
        <row r="19266">
          <cell r="C19266" t="str">
            <v>150014458/10</v>
          </cell>
          <cell r="D19266" t="str">
            <v>IB SOFA SDN BHD</v>
          </cell>
          <cell r="E19266" t="str">
            <v>KAC-N BENFICA K TT 1.2/1.4MM TR1 AMBASSADOR LUGAGGE 7085 (13656) PC</v>
          </cell>
          <cell r="F19266">
            <v>7</v>
          </cell>
          <cell r="G19266">
            <v>69</v>
          </cell>
          <cell r="H19266">
            <v>45113</v>
          </cell>
          <cell r="I19266">
            <v>45107</v>
          </cell>
          <cell r="O19266" t="str">
            <v>PRO</v>
          </cell>
        </row>
        <row r="19267">
          <cell r="C19267" t="str">
            <v>150014458/10</v>
          </cell>
          <cell r="D19267" t="str">
            <v>IB SOFA SDN BHD</v>
          </cell>
          <cell r="E19267" t="str">
            <v>KAC-N BENFICA K TT 1.2/1.4MM TR1 AMBASSADOR LUGAGGE 7085 (13656) PC</v>
          </cell>
          <cell r="F19267">
            <v>7</v>
          </cell>
          <cell r="G19267">
            <v>69</v>
          </cell>
          <cell r="H19267">
            <v>45113</v>
          </cell>
          <cell r="I19267">
            <v>45107</v>
          </cell>
          <cell r="O19267" t="str">
            <v>PRO</v>
          </cell>
        </row>
        <row r="19268">
          <cell r="C19268" t="str">
            <v>150014458/10</v>
          </cell>
          <cell r="D19268" t="str">
            <v>IB SOFA SDN BHD</v>
          </cell>
          <cell r="E19268" t="str">
            <v>KAC-N BENFICA K TT 1.2/1.4MM TR1 AMBASSADOR LUGAGGE 7085 (13656) PC</v>
          </cell>
          <cell r="F19268">
            <v>7</v>
          </cell>
          <cell r="G19268">
            <v>69</v>
          </cell>
          <cell r="H19268">
            <v>45113</v>
          </cell>
          <cell r="I19268">
            <v>45107</v>
          </cell>
          <cell r="O19268" t="str">
            <v>PRO</v>
          </cell>
        </row>
        <row r="19269">
          <cell r="C19269" t="str">
            <v>150014458/10</v>
          </cell>
          <cell r="D19269" t="str">
            <v>IB SOFA SDN BHD</v>
          </cell>
          <cell r="E19269" t="str">
            <v>KAC-N BENFICA K TT 1.2/1.4MM TR1 AMBASSADOR LUGAGGE 7085 (13656) PC</v>
          </cell>
          <cell r="F19269">
            <v>7</v>
          </cell>
          <cell r="G19269">
            <v>69</v>
          </cell>
          <cell r="H19269">
            <v>45113</v>
          </cell>
          <cell r="I19269">
            <v>45107</v>
          </cell>
          <cell r="O19269" t="str">
            <v>PRO</v>
          </cell>
        </row>
        <row r="19270">
          <cell r="C19270" t="str">
            <v>150014458/10</v>
          </cell>
          <cell r="D19270" t="str">
            <v>IB SOFA SDN BHD</v>
          </cell>
          <cell r="E19270" t="str">
            <v>KAC-N BENFICA K TT 1.2/1.4MM TR1 AMBASSADOR LUGAGGE 7085 (13656) PC</v>
          </cell>
          <cell r="F19270">
            <v>7</v>
          </cell>
          <cell r="G19270">
            <v>69</v>
          </cell>
          <cell r="H19270">
            <v>45113</v>
          </cell>
          <cell r="I19270">
            <v>45107</v>
          </cell>
          <cell r="O19270" t="str">
            <v>PRO</v>
          </cell>
        </row>
        <row r="19271">
          <cell r="C19271" t="str">
            <v>150014458/10</v>
          </cell>
          <cell r="D19271" t="str">
            <v>IB SOFA SDN BHD</v>
          </cell>
          <cell r="E19271" t="str">
            <v>KAC-N BENFICA K TT 1.2/1.4MM TR1 AMBASSADOR LUGAGGE 7085 (13656) PC</v>
          </cell>
          <cell r="F19271">
            <v>7</v>
          </cell>
          <cell r="G19271">
            <v>69</v>
          </cell>
          <cell r="H19271">
            <v>45113</v>
          </cell>
          <cell r="I19271">
            <v>45107</v>
          </cell>
          <cell r="O19271" t="str">
            <v>PRO</v>
          </cell>
        </row>
        <row r="19272">
          <cell r="C19272" t="str">
            <v>150014436/30</v>
          </cell>
          <cell r="D19272" t="str">
            <v>SHING MARK ENTERPRISE CO.,L TD</v>
          </cell>
          <cell r="E19272" t="str">
            <v>KAC-N ANGKOR 0.9/1.1MM TR1 STORM CLOUD RX248 (3761) PC</v>
          </cell>
          <cell r="F19272">
            <v>400</v>
          </cell>
          <cell r="G19272">
            <v>23000</v>
          </cell>
          <cell r="H19272">
            <v>45133</v>
          </cell>
          <cell r="I19272">
            <v>45107</v>
          </cell>
          <cell r="O19272" t="str">
            <v>PRO</v>
          </cell>
        </row>
        <row r="19273">
          <cell r="C19273" t="str">
            <v>150014436/30</v>
          </cell>
          <cell r="D19273" t="str">
            <v>SHING MARK ENTERPRISE CO.,L TD</v>
          </cell>
          <cell r="E19273" t="str">
            <v>KAC-N ANGKOR 0.9/1.1MM TR1 STORM CLOUD RX248 (3761) PC</v>
          </cell>
          <cell r="F19273">
            <v>400</v>
          </cell>
          <cell r="G19273">
            <v>23000</v>
          </cell>
          <cell r="H19273">
            <v>45133</v>
          </cell>
          <cell r="I19273">
            <v>45107</v>
          </cell>
          <cell r="O19273" t="str">
            <v>PRO</v>
          </cell>
        </row>
        <row r="19274">
          <cell r="C19274" t="str">
            <v>150014436/30</v>
          </cell>
          <cell r="D19274" t="str">
            <v>SHING MARK ENTERPRISE CO.,L TD</v>
          </cell>
          <cell r="E19274" t="str">
            <v>KAC-N ANGKOR 0.9/1.1MM TR1 STORM CLOUD RX248 (3761) PC</v>
          </cell>
          <cell r="F19274">
            <v>400</v>
          </cell>
          <cell r="G19274">
            <v>23000</v>
          </cell>
          <cell r="H19274">
            <v>45133</v>
          </cell>
          <cell r="I19274">
            <v>45107</v>
          </cell>
          <cell r="O19274" t="str">
            <v>PRO</v>
          </cell>
        </row>
        <row r="19275">
          <cell r="C19275" t="str">
            <v>150014436/30</v>
          </cell>
          <cell r="D19275" t="str">
            <v>SHING MARK ENTERPRISE CO.,L TD</v>
          </cell>
          <cell r="E19275" t="str">
            <v>KAC-N ANGKOR 0.9/1.1MM TR1 STORM CLOUD RX248 (3761) PC</v>
          </cell>
          <cell r="F19275">
            <v>400</v>
          </cell>
          <cell r="G19275">
            <v>23000</v>
          </cell>
          <cell r="H19275">
            <v>45133</v>
          </cell>
          <cell r="I19275">
            <v>45107</v>
          </cell>
          <cell r="O19275" t="str">
            <v>PRO</v>
          </cell>
        </row>
        <row r="19276">
          <cell r="C19276" t="str">
            <v>150014436/30</v>
          </cell>
          <cell r="D19276" t="str">
            <v>SHING MARK ENTERPRISE CO.,L TD</v>
          </cell>
          <cell r="E19276" t="str">
            <v>KAC-N ANGKOR 0.9/1.1MM TR1 STORM CLOUD RX248 (3761) PC</v>
          </cell>
          <cell r="F19276">
            <v>400</v>
          </cell>
          <cell r="G19276">
            <v>23000</v>
          </cell>
          <cell r="H19276">
            <v>45133</v>
          </cell>
          <cell r="I19276">
            <v>45107</v>
          </cell>
          <cell r="O19276" t="str">
            <v>PRO</v>
          </cell>
        </row>
        <row r="19277">
          <cell r="C19277" t="str">
            <v>150014436/30</v>
          </cell>
          <cell r="D19277" t="str">
            <v>SHING MARK ENTERPRISE CO.,L TD</v>
          </cell>
          <cell r="E19277" t="str">
            <v>KAC-N ANGKOR 0.9/1.1MM TR1 STORM CLOUD RX248 (3761) PC</v>
          </cell>
          <cell r="F19277">
            <v>400</v>
          </cell>
          <cell r="G19277">
            <v>23000</v>
          </cell>
          <cell r="H19277">
            <v>45133</v>
          </cell>
          <cell r="I19277">
            <v>45107</v>
          </cell>
          <cell r="O19277" t="str">
            <v>PRO</v>
          </cell>
        </row>
        <row r="19278">
          <cell r="C19278" t="str">
            <v>150014436/30</v>
          </cell>
          <cell r="D19278" t="str">
            <v>SHING MARK ENTERPRISE CO.,L TD</v>
          </cell>
          <cell r="E19278" t="str">
            <v>KAC-N ANGKOR 0.9/1.1MM TR1 STORM CLOUD RX248 (3761) PC</v>
          </cell>
          <cell r="F19278">
            <v>400</v>
          </cell>
          <cell r="G19278">
            <v>23000</v>
          </cell>
          <cell r="H19278">
            <v>45133</v>
          </cell>
          <cell r="I19278">
            <v>45107</v>
          </cell>
          <cell r="O19278" t="str">
            <v>PRO</v>
          </cell>
        </row>
        <row r="19279">
          <cell r="C19279" t="str">
            <v>150014436/30</v>
          </cell>
          <cell r="D19279" t="str">
            <v>SHING MARK ENTERPRISE CO.,L TD</v>
          </cell>
          <cell r="E19279" t="str">
            <v>KAC-N ANGKOR 0.9/1.1MM TR1 STORM CLOUD RX248 (3761) PC</v>
          </cell>
          <cell r="F19279">
            <v>400</v>
          </cell>
          <cell r="G19279">
            <v>23000</v>
          </cell>
          <cell r="H19279">
            <v>45133</v>
          </cell>
          <cell r="I19279">
            <v>45107</v>
          </cell>
          <cell r="O19279" t="str">
            <v>PRO</v>
          </cell>
        </row>
        <row r="19280">
          <cell r="C19280" t="str">
            <v>150014436/30</v>
          </cell>
          <cell r="D19280" t="str">
            <v>SHING MARK ENTERPRISE CO.,L TD</v>
          </cell>
          <cell r="E19280" t="str">
            <v>KAC-N ANGKOR 0.9/1.1MM TR1 STORM CLOUD RX248 (3761) PC</v>
          </cell>
          <cell r="F19280">
            <v>400</v>
          </cell>
          <cell r="G19280">
            <v>23000</v>
          </cell>
          <cell r="H19280">
            <v>45133</v>
          </cell>
          <cell r="I19280">
            <v>45107</v>
          </cell>
          <cell r="O19280" t="str">
            <v>PRO</v>
          </cell>
        </row>
        <row r="19281">
          <cell r="C19281" t="str">
            <v>150014436/30</v>
          </cell>
          <cell r="D19281" t="str">
            <v>SHING MARK ENTERPRISE CO.,L TD</v>
          </cell>
          <cell r="E19281" t="str">
            <v>KAC-N ANGKOR 0.9/1.1MM TR1 STORM CLOUD RX248 (3761) PC</v>
          </cell>
          <cell r="F19281">
            <v>400</v>
          </cell>
          <cell r="G19281">
            <v>23000</v>
          </cell>
          <cell r="H19281">
            <v>45133</v>
          </cell>
          <cell r="I19281">
            <v>45107</v>
          </cell>
          <cell r="O19281" t="str">
            <v>PRO</v>
          </cell>
        </row>
        <row r="19282">
          <cell r="C19282" t="str">
            <v>150014466/20</v>
          </cell>
          <cell r="D19282" t="str">
            <v>GREEN ARTS FURNITURE</v>
          </cell>
          <cell r="E19282" t="str">
            <v>KAC-N BUENA 1.0/1.2MM TR1 TAN 13251 (13646) PC</v>
          </cell>
          <cell r="F19282">
            <v>26</v>
          </cell>
          <cell r="G19282">
            <v>1265</v>
          </cell>
          <cell r="H19282">
            <v>45114</v>
          </cell>
          <cell r="I19282">
            <v>45128</v>
          </cell>
          <cell r="O19282" t="str">
            <v>PRO</v>
          </cell>
        </row>
        <row r="19283">
          <cell r="C19283" t="str">
            <v>150014466/20</v>
          </cell>
          <cell r="D19283" t="str">
            <v>GREEN ARTS FURNITURE</v>
          </cell>
          <cell r="E19283" t="str">
            <v>KAC-N BUENA 1.0/1.2MM TR1 TAN 13251 (13646) PC</v>
          </cell>
          <cell r="F19283">
            <v>26</v>
          </cell>
          <cell r="G19283">
            <v>1265</v>
          </cell>
          <cell r="H19283">
            <v>45114</v>
          </cell>
          <cell r="I19283">
            <v>45128</v>
          </cell>
          <cell r="O19283" t="str">
            <v>PRO</v>
          </cell>
        </row>
        <row r="19284">
          <cell r="C19284" t="str">
            <v>150014466/20</v>
          </cell>
          <cell r="D19284" t="str">
            <v>GREEN ARTS FURNITURE</v>
          </cell>
          <cell r="E19284" t="str">
            <v>KAC-N BUENA 1.0/1.2MM TR1 TAN 13251 (13646) PC</v>
          </cell>
          <cell r="F19284">
            <v>26</v>
          </cell>
          <cell r="G19284">
            <v>1265</v>
          </cell>
          <cell r="H19284">
            <v>45114</v>
          </cell>
          <cell r="I19284">
            <v>45128</v>
          </cell>
          <cell r="O19284" t="str">
            <v>PRO</v>
          </cell>
        </row>
        <row r="19285">
          <cell r="C19285" t="str">
            <v>150014466/20</v>
          </cell>
          <cell r="D19285" t="str">
            <v>GREEN ARTS FURNITURE</v>
          </cell>
          <cell r="E19285" t="str">
            <v>KAC-N BUENA 1.0/1.2MM TR1 TAN 13251 (13646) PC</v>
          </cell>
          <cell r="F19285">
            <v>26</v>
          </cell>
          <cell r="G19285">
            <v>1265</v>
          </cell>
          <cell r="H19285">
            <v>45114</v>
          </cell>
          <cell r="I19285">
            <v>45128</v>
          </cell>
          <cell r="O19285" t="str">
            <v>PRO</v>
          </cell>
        </row>
        <row r="19286">
          <cell r="C19286" t="str">
            <v>150014466/20</v>
          </cell>
          <cell r="D19286" t="str">
            <v>GREEN ARTS FURNITURE</v>
          </cell>
          <cell r="E19286" t="str">
            <v>KAC-N BUENA 1.0/1.2MM TR1 TAN 13251 (13646) PC</v>
          </cell>
          <cell r="F19286">
            <v>26</v>
          </cell>
          <cell r="G19286">
            <v>1265</v>
          </cell>
          <cell r="H19286">
            <v>45114</v>
          </cell>
          <cell r="I19286">
            <v>45128</v>
          </cell>
          <cell r="O19286" t="str">
            <v>PRO</v>
          </cell>
        </row>
        <row r="19287">
          <cell r="C19287" t="str">
            <v>150014466/20</v>
          </cell>
          <cell r="D19287" t="str">
            <v>GREEN ARTS FURNITURE</v>
          </cell>
          <cell r="E19287" t="str">
            <v>KAC-N BUENA 1.0/1.2MM TR1 TAN 13251 (13646) PC</v>
          </cell>
          <cell r="F19287">
            <v>26</v>
          </cell>
          <cell r="G19287">
            <v>1265</v>
          </cell>
          <cell r="H19287">
            <v>45114</v>
          </cell>
          <cell r="I19287">
            <v>45128</v>
          </cell>
          <cell r="O19287" t="str">
            <v>PRO</v>
          </cell>
        </row>
        <row r="19288">
          <cell r="C19288" t="str">
            <v>150014466/20</v>
          </cell>
          <cell r="D19288" t="str">
            <v>GREEN ARTS FURNITURE</v>
          </cell>
          <cell r="E19288" t="str">
            <v>KAC-N BUENA 1.0/1.2MM TR1 TAN 13251 (13646) PC</v>
          </cell>
          <cell r="F19288">
            <v>26</v>
          </cell>
          <cell r="G19288">
            <v>1265</v>
          </cell>
          <cell r="H19288">
            <v>45114</v>
          </cell>
          <cell r="I19288">
            <v>45128</v>
          </cell>
          <cell r="O19288" t="str">
            <v>PRO</v>
          </cell>
        </row>
        <row r="19289">
          <cell r="C19289" t="str">
            <v>150014466/20</v>
          </cell>
          <cell r="D19289" t="str">
            <v>GREEN ARTS FURNITURE</v>
          </cell>
          <cell r="E19289" t="str">
            <v>KAC-N BUENA 1.0/1.2MM TR1 TAN 13251 (13646) PC</v>
          </cell>
          <cell r="F19289">
            <v>26</v>
          </cell>
          <cell r="G19289">
            <v>1265</v>
          </cell>
          <cell r="H19289">
            <v>45114</v>
          </cell>
          <cell r="I19289">
            <v>45128</v>
          </cell>
          <cell r="O19289" t="str">
            <v>PRO</v>
          </cell>
        </row>
        <row r="19290">
          <cell r="C19290" t="str">
            <v>150014466/20</v>
          </cell>
          <cell r="D19290" t="str">
            <v>GREEN ARTS FURNITURE</v>
          </cell>
          <cell r="E19290" t="str">
            <v>KAC-N BUENA 1.0/1.2MM TR1 TAN 13251 (13646) PC</v>
          </cell>
          <cell r="F19290">
            <v>26</v>
          </cell>
          <cell r="G19290">
            <v>1265</v>
          </cell>
          <cell r="H19290">
            <v>45114</v>
          </cell>
          <cell r="I19290">
            <v>45128</v>
          </cell>
          <cell r="O19290" t="str">
            <v>PRO</v>
          </cell>
        </row>
        <row r="19291">
          <cell r="C19291" t="str">
            <v>150014466/20</v>
          </cell>
          <cell r="D19291" t="str">
            <v>GREEN ARTS FURNITURE</v>
          </cell>
          <cell r="E19291" t="str">
            <v>KAC-N BUENA 1.0/1.2MM TR1 TAN 13251 (13646) PC</v>
          </cell>
          <cell r="F19291">
            <v>26</v>
          </cell>
          <cell r="G19291">
            <v>1265</v>
          </cell>
          <cell r="H19291">
            <v>45114</v>
          </cell>
          <cell r="I19291">
            <v>45128</v>
          </cell>
          <cell r="O19291" t="str">
            <v>PRO</v>
          </cell>
        </row>
        <row r="19292">
          <cell r="C19292" t="str">
            <v>150014466/20</v>
          </cell>
          <cell r="D19292" t="str">
            <v>GREEN ARTS FURNITURE</v>
          </cell>
          <cell r="E19292" t="str">
            <v>KAC-N BUENA 1.0/1.2MM TR1 TAN 13251 (13646) PC</v>
          </cell>
          <cell r="F19292">
            <v>26</v>
          </cell>
          <cell r="G19292">
            <v>1265</v>
          </cell>
          <cell r="H19292">
            <v>45114</v>
          </cell>
          <cell r="I19292">
            <v>45128</v>
          </cell>
          <cell r="O19292" t="str">
            <v>PRO</v>
          </cell>
        </row>
        <row r="19293">
          <cell r="C19293" t="str">
            <v>150014466/20</v>
          </cell>
          <cell r="D19293" t="str">
            <v>GREEN ARTS FURNITURE</v>
          </cell>
          <cell r="E19293" t="str">
            <v>KAC-N BUENA 1.0/1.2MM TR1 TAN 13251 (13646) PC</v>
          </cell>
          <cell r="F19293">
            <v>26</v>
          </cell>
          <cell r="G19293">
            <v>1265</v>
          </cell>
          <cell r="H19293">
            <v>45114</v>
          </cell>
          <cell r="I19293">
            <v>45128</v>
          </cell>
          <cell r="O19293" t="str">
            <v>PRO</v>
          </cell>
        </row>
        <row r="19294">
          <cell r="C19294" t="str">
            <v>150014466/10</v>
          </cell>
          <cell r="D19294" t="str">
            <v>GREEN ARTS FURNITURE</v>
          </cell>
          <cell r="E19294" t="str">
            <v>KAC-N SIENA 1.0/1.2MM TR1 LODGE 13395 (13645) PC</v>
          </cell>
          <cell r="F19294">
            <v>38</v>
          </cell>
          <cell r="G19294">
            <v>2070</v>
          </cell>
          <cell r="H19294">
            <v>45114</v>
          </cell>
          <cell r="I19294">
            <v>45128</v>
          </cell>
          <cell r="O19294" t="str">
            <v>PRO</v>
          </cell>
        </row>
        <row r="19295">
          <cell r="C19295" t="str">
            <v>150014466/10</v>
          </cell>
          <cell r="D19295" t="str">
            <v>GREEN ARTS FURNITURE</v>
          </cell>
          <cell r="E19295" t="str">
            <v>KAC-N SIENA 1.0/1.2MM TR1 LODGE 13395 (13645) PC</v>
          </cell>
          <cell r="F19295">
            <v>38</v>
          </cell>
          <cell r="G19295">
            <v>2070</v>
          </cell>
          <cell r="H19295">
            <v>45114</v>
          </cell>
          <cell r="I19295">
            <v>45128</v>
          </cell>
          <cell r="O19295" t="str">
            <v>PRO</v>
          </cell>
        </row>
        <row r="19296">
          <cell r="C19296" t="str">
            <v>150014466/10</v>
          </cell>
          <cell r="D19296" t="str">
            <v>GREEN ARTS FURNITURE</v>
          </cell>
          <cell r="E19296" t="str">
            <v>KAC-N SIENA 1.0/1.2MM TR1 LODGE 13395 (13645) PC</v>
          </cell>
          <cell r="F19296">
            <v>38</v>
          </cell>
          <cell r="G19296">
            <v>2070</v>
          </cell>
          <cell r="H19296">
            <v>45114</v>
          </cell>
          <cell r="I19296">
            <v>45128</v>
          </cell>
          <cell r="O19296" t="str">
            <v>PRO</v>
          </cell>
        </row>
        <row r="19297">
          <cell r="C19297" t="str">
            <v>150014466/10</v>
          </cell>
          <cell r="D19297" t="str">
            <v>GREEN ARTS FURNITURE</v>
          </cell>
          <cell r="E19297" t="str">
            <v>KAC-N SIENA 1.0/1.2MM TR1 LODGE 13395 (13645) PC</v>
          </cell>
          <cell r="F19297">
            <v>38</v>
          </cell>
          <cell r="G19297">
            <v>2070</v>
          </cell>
          <cell r="H19297">
            <v>45114</v>
          </cell>
          <cell r="I19297">
            <v>45128</v>
          </cell>
          <cell r="O19297" t="str">
            <v>PRO</v>
          </cell>
        </row>
        <row r="19298">
          <cell r="C19298" t="str">
            <v>150014466/10</v>
          </cell>
          <cell r="D19298" t="str">
            <v>GREEN ARTS FURNITURE</v>
          </cell>
          <cell r="E19298" t="str">
            <v>KAC-N SIENA 1.0/1.2MM TR1 LODGE 13395 (13645) PC</v>
          </cell>
          <cell r="F19298">
            <v>38</v>
          </cell>
          <cell r="G19298">
            <v>2070</v>
          </cell>
          <cell r="H19298">
            <v>45114</v>
          </cell>
          <cell r="I19298">
            <v>45128</v>
          </cell>
          <cell r="O19298" t="str">
            <v>PRO</v>
          </cell>
        </row>
        <row r="19299">
          <cell r="C19299" t="str">
            <v>150014466/10</v>
          </cell>
          <cell r="D19299" t="str">
            <v>GREEN ARTS FURNITURE</v>
          </cell>
          <cell r="E19299" t="str">
            <v>KAC-N SIENA 1.0/1.2MM TR1 LODGE 13395 (13645) PC</v>
          </cell>
          <cell r="F19299">
            <v>38</v>
          </cell>
          <cell r="G19299">
            <v>2070</v>
          </cell>
          <cell r="H19299">
            <v>45114</v>
          </cell>
          <cell r="I19299">
            <v>45128</v>
          </cell>
          <cell r="O19299" t="str">
            <v>PRO</v>
          </cell>
        </row>
        <row r="19300">
          <cell r="C19300" t="str">
            <v>150014466/10</v>
          </cell>
          <cell r="D19300" t="str">
            <v>GREEN ARTS FURNITURE</v>
          </cell>
          <cell r="E19300" t="str">
            <v>KAC-N SIENA 1.0/1.2MM TR1 LODGE 13395 (13645) PC</v>
          </cell>
          <cell r="F19300">
            <v>38</v>
          </cell>
          <cell r="G19300">
            <v>2070</v>
          </cell>
          <cell r="H19300">
            <v>45114</v>
          </cell>
          <cell r="I19300">
            <v>45128</v>
          </cell>
          <cell r="O19300" t="str">
            <v>PRO</v>
          </cell>
        </row>
        <row r="19301">
          <cell r="C19301" t="str">
            <v>150014466/10</v>
          </cell>
          <cell r="D19301" t="str">
            <v>GREEN ARTS FURNITURE</v>
          </cell>
          <cell r="E19301" t="str">
            <v>KAC-N SIENA 1.0/1.2MM TR1 LODGE 13395 (13645) PC</v>
          </cell>
          <cell r="F19301">
            <v>38</v>
          </cell>
          <cell r="G19301">
            <v>2070</v>
          </cell>
          <cell r="H19301">
            <v>45114</v>
          </cell>
          <cell r="I19301">
            <v>45128</v>
          </cell>
          <cell r="O19301" t="str">
            <v>PRO</v>
          </cell>
        </row>
        <row r="19302">
          <cell r="C19302" t="str">
            <v>150014466/10</v>
          </cell>
          <cell r="D19302" t="str">
            <v>GREEN ARTS FURNITURE</v>
          </cell>
          <cell r="E19302" t="str">
            <v>KAC-N SIENA 1.0/1.2MM TR1 LODGE 13395 (13645) PC</v>
          </cell>
          <cell r="F19302">
            <v>38</v>
          </cell>
          <cell r="G19302">
            <v>2070</v>
          </cell>
          <cell r="H19302">
            <v>45114</v>
          </cell>
          <cell r="I19302">
            <v>45128</v>
          </cell>
          <cell r="O19302" t="str">
            <v>PRO</v>
          </cell>
        </row>
        <row r="19303">
          <cell r="C19303" t="str">
            <v>150014466/10</v>
          </cell>
          <cell r="D19303" t="str">
            <v>GREEN ARTS FURNITURE</v>
          </cell>
          <cell r="E19303" t="str">
            <v>KAC-N SIENA 1.0/1.2MM TR1 LODGE 13395 (13645) PC</v>
          </cell>
          <cell r="F19303">
            <v>38</v>
          </cell>
          <cell r="G19303">
            <v>2070</v>
          </cell>
          <cell r="H19303">
            <v>45114</v>
          </cell>
          <cell r="I19303">
            <v>45128</v>
          </cell>
          <cell r="O19303" t="str">
            <v>PRO</v>
          </cell>
        </row>
        <row r="19304">
          <cell r="C19304" t="str">
            <v>150014466/10</v>
          </cell>
          <cell r="D19304" t="str">
            <v>GREEN ARTS FURNITURE</v>
          </cell>
          <cell r="E19304" t="str">
            <v>KAC-N SIENA 1.0/1.2MM TR1 LODGE 13395 (13645) PC</v>
          </cell>
          <cell r="F19304">
            <v>38</v>
          </cell>
          <cell r="G19304">
            <v>2070</v>
          </cell>
          <cell r="H19304">
            <v>45114</v>
          </cell>
          <cell r="I19304">
            <v>45128</v>
          </cell>
          <cell r="O19304" t="str">
            <v>PRO</v>
          </cell>
        </row>
        <row r="19305">
          <cell r="C19305" t="str">
            <v>150014459/10</v>
          </cell>
          <cell r="D19305" t="str">
            <v>UE FURNITURE CO., LTD</v>
          </cell>
          <cell r="E19305" t="str">
            <v>CAC-N SIENA 1.0/1.2MM TR1 LEAD 17144 (17276) PC</v>
          </cell>
          <cell r="F19305">
            <v>15</v>
          </cell>
          <cell r="G19305">
            <v>540.5</v>
          </cell>
          <cell r="H19305">
            <v>45114</v>
          </cell>
          <cell r="I19305">
            <v>45107</v>
          </cell>
          <cell r="O19305" t="str">
            <v>PRO</v>
          </cell>
        </row>
        <row r="19306">
          <cell r="C19306" t="str">
            <v>150014459/10</v>
          </cell>
          <cell r="D19306" t="str">
            <v>UE FURNITURE CO., LTD</v>
          </cell>
          <cell r="E19306" t="str">
            <v>CAC-N SIENA 1.0/1.2MM TR1 LEAD 17144 (17276) PC</v>
          </cell>
          <cell r="F19306">
            <v>15</v>
          </cell>
          <cell r="G19306">
            <v>540.5</v>
          </cell>
          <cell r="H19306">
            <v>45114</v>
          </cell>
          <cell r="I19306">
            <v>45107</v>
          </cell>
          <cell r="O19306" t="str">
            <v>PRO</v>
          </cell>
        </row>
        <row r="19307">
          <cell r="C19307" t="str">
            <v>150014459/10</v>
          </cell>
          <cell r="D19307" t="str">
            <v>UE FURNITURE CO., LTD</v>
          </cell>
          <cell r="E19307" t="str">
            <v>CAC-N SIENA 1.0/1.2MM TR1 LEAD 17144 (17276) PC</v>
          </cell>
          <cell r="F19307">
            <v>15</v>
          </cell>
          <cell r="G19307">
            <v>540.5</v>
          </cell>
          <cell r="H19307">
            <v>45114</v>
          </cell>
          <cell r="I19307">
            <v>45107</v>
          </cell>
          <cell r="O19307" t="str">
            <v>PRO</v>
          </cell>
        </row>
        <row r="19308">
          <cell r="C19308" t="str">
            <v>150014459/10</v>
          </cell>
          <cell r="D19308" t="str">
            <v>UE FURNITURE CO., LTD</v>
          </cell>
          <cell r="E19308" t="str">
            <v>CAC-N SIENA 1.0/1.2MM TR1 LEAD 17144 (17276) PC</v>
          </cell>
          <cell r="F19308">
            <v>15</v>
          </cell>
          <cell r="G19308">
            <v>540.5</v>
          </cell>
          <cell r="H19308">
            <v>45114</v>
          </cell>
          <cell r="I19308">
            <v>45107</v>
          </cell>
          <cell r="O19308" t="str">
            <v>PRO</v>
          </cell>
        </row>
        <row r="19309">
          <cell r="C19309" t="str">
            <v>150014459/10</v>
          </cell>
          <cell r="D19309" t="str">
            <v>UE FURNITURE CO., LTD</v>
          </cell>
          <cell r="E19309" t="str">
            <v>CAC-N SIENA 1.0/1.2MM TR1 LEAD 17144 (17276) PC</v>
          </cell>
          <cell r="F19309">
            <v>15</v>
          </cell>
          <cell r="G19309">
            <v>540.5</v>
          </cell>
          <cell r="H19309">
            <v>45114</v>
          </cell>
          <cell r="I19309">
            <v>45107</v>
          </cell>
          <cell r="O19309" t="str">
            <v>PRO</v>
          </cell>
        </row>
        <row r="19310">
          <cell r="C19310" t="str">
            <v>150014459/10</v>
          </cell>
          <cell r="D19310" t="str">
            <v>UE FURNITURE CO., LTD</v>
          </cell>
          <cell r="E19310" t="str">
            <v>CAC-N SIENA 1.0/1.2MM TR1 LEAD 17144 (17276) PC</v>
          </cell>
          <cell r="F19310">
            <v>15</v>
          </cell>
          <cell r="G19310">
            <v>540.5</v>
          </cell>
          <cell r="H19310">
            <v>45114</v>
          </cell>
          <cell r="I19310">
            <v>45107</v>
          </cell>
          <cell r="O19310" t="str">
            <v>PRO</v>
          </cell>
        </row>
        <row r="19311">
          <cell r="C19311" t="str">
            <v>150014459/10</v>
          </cell>
          <cell r="D19311" t="str">
            <v>UE FURNITURE CO., LTD</v>
          </cell>
          <cell r="E19311" t="str">
            <v>CAC-N SIENA 1.0/1.2MM TR1 LEAD 17144 (17276) PC</v>
          </cell>
          <cell r="F19311">
            <v>15</v>
          </cell>
          <cell r="G19311">
            <v>540.5</v>
          </cell>
          <cell r="H19311">
            <v>45114</v>
          </cell>
          <cell r="I19311">
            <v>45107</v>
          </cell>
          <cell r="O19311" t="str">
            <v>PRO</v>
          </cell>
        </row>
        <row r="19312">
          <cell r="C19312" t="str">
            <v>150014459/10</v>
          </cell>
          <cell r="D19312" t="str">
            <v>UE FURNITURE CO., LTD</v>
          </cell>
          <cell r="E19312" t="str">
            <v>CAC-N SIENA 1.0/1.2MM TR1 LEAD 17144 (17276) PC</v>
          </cell>
          <cell r="F19312">
            <v>15</v>
          </cell>
          <cell r="G19312">
            <v>540.5</v>
          </cell>
          <cell r="H19312">
            <v>45114</v>
          </cell>
          <cell r="I19312">
            <v>45107</v>
          </cell>
          <cell r="O19312" t="str">
            <v>PRO</v>
          </cell>
        </row>
        <row r="19313">
          <cell r="C19313" t="str">
            <v>150014459/10</v>
          </cell>
          <cell r="D19313" t="str">
            <v>UE FURNITURE CO., LTD</v>
          </cell>
          <cell r="E19313" t="str">
            <v>CAC-N SIENA 1.0/1.2MM TR1 LEAD 17144 (17276) PC</v>
          </cell>
          <cell r="F19313">
            <v>15</v>
          </cell>
          <cell r="G19313">
            <v>540.5</v>
          </cell>
          <cell r="H19313">
            <v>45114</v>
          </cell>
          <cell r="I19313">
            <v>45107</v>
          </cell>
          <cell r="O19313" t="str">
            <v>PRO</v>
          </cell>
        </row>
        <row r="19314">
          <cell r="C19314" t="str">
            <v>150014459/10</v>
          </cell>
          <cell r="D19314" t="str">
            <v>UE FURNITURE CO., LTD</v>
          </cell>
          <cell r="E19314" t="str">
            <v>CAC-N SIENA 1.0/1.2MM TR1 LEAD 17144 (17276) PC</v>
          </cell>
          <cell r="F19314">
            <v>15</v>
          </cell>
          <cell r="G19314">
            <v>540.5</v>
          </cell>
          <cell r="H19314">
            <v>45114</v>
          </cell>
          <cell r="I19314">
            <v>45107</v>
          </cell>
          <cell r="O19314" t="str">
            <v>PRO</v>
          </cell>
        </row>
        <row r="19315">
          <cell r="C19315" t="str">
            <v>150014459/10</v>
          </cell>
          <cell r="D19315" t="str">
            <v>UE FURNITURE CO., LTD</v>
          </cell>
          <cell r="E19315" t="str">
            <v>CAC-N SIENA 1.0/1.2MM TR1 LEAD 17144 (17276) PC</v>
          </cell>
          <cell r="F19315">
            <v>15</v>
          </cell>
          <cell r="G19315">
            <v>540.5</v>
          </cell>
          <cell r="H19315">
            <v>45114</v>
          </cell>
          <cell r="I19315">
            <v>45107</v>
          </cell>
          <cell r="O19315" t="str">
            <v>PRO</v>
          </cell>
        </row>
        <row r="19316">
          <cell r="C19316" t="str">
            <v>150014467/10</v>
          </cell>
          <cell r="D19316" t="str">
            <v>GREEN ARTS FURNITURE</v>
          </cell>
          <cell r="E19316" t="str">
            <v>KAC-N VINTAGE SOFT K TT 0.9/1.1MM TR1 BLACK 5053 (20011) PC</v>
          </cell>
          <cell r="F19316">
            <v>15</v>
          </cell>
          <cell r="G19316">
            <v>575</v>
          </cell>
          <cell r="H19316">
            <v>45117</v>
          </cell>
          <cell r="I19316">
            <v>45128</v>
          </cell>
          <cell r="O19316" t="str">
            <v>PRO</v>
          </cell>
        </row>
        <row r="19317">
          <cell r="C19317" t="str">
            <v>150014467/10</v>
          </cell>
          <cell r="D19317" t="str">
            <v>GREEN ARTS FURNITURE</v>
          </cell>
          <cell r="E19317" t="str">
            <v>KAC-N VINTAGE SOFT K TT 0.9/1.1MM TR1 BLACK 5053 (20011) PC</v>
          </cell>
          <cell r="F19317">
            <v>15</v>
          </cell>
          <cell r="G19317">
            <v>575</v>
          </cell>
          <cell r="H19317">
            <v>45117</v>
          </cell>
          <cell r="I19317">
            <v>45128</v>
          </cell>
          <cell r="O19317" t="str">
            <v>PRO</v>
          </cell>
        </row>
        <row r="19318">
          <cell r="C19318" t="str">
            <v>150014467/10</v>
          </cell>
          <cell r="D19318" t="str">
            <v>GREEN ARTS FURNITURE</v>
          </cell>
          <cell r="E19318" t="str">
            <v>KAC-N VINTAGE SOFT K TT 0.9/1.1MM TR1 BLACK 5053 (20011) PC</v>
          </cell>
          <cell r="F19318">
            <v>15</v>
          </cell>
          <cell r="G19318">
            <v>575</v>
          </cell>
          <cell r="H19318">
            <v>45117</v>
          </cell>
          <cell r="I19318">
            <v>45128</v>
          </cell>
          <cell r="O19318" t="str">
            <v>PRO</v>
          </cell>
        </row>
        <row r="19319">
          <cell r="C19319" t="str">
            <v>150014467/10</v>
          </cell>
          <cell r="D19319" t="str">
            <v>GREEN ARTS FURNITURE</v>
          </cell>
          <cell r="E19319" t="str">
            <v>KAC-N VINTAGE SOFT K TT 0.9/1.1MM TR1 BLACK 5053 (20011) PC</v>
          </cell>
          <cell r="F19319">
            <v>15</v>
          </cell>
          <cell r="G19319">
            <v>575</v>
          </cell>
          <cell r="H19319">
            <v>45117</v>
          </cell>
          <cell r="I19319">
            <v>45128</v>
          </cell>
          <cell r="O19319" t="str">
            <v>PRO</v>
          </cell>
        </row>
        <row r="19320">
          <cell r="C19320" t="str">
            <v>150014467/10</v>
          </cell>
          <cell r="D19320" t="str">
            <v>GREEN ARTS FURNITURE</v>
          </cell>
          <cell r="E19320" t="str">
            <v>KAC-N VINTAGE SOFT K TT 0.9/1.1MM TR1 BLACK 5053 (20011) PC</v>
          </cell>
          <cell r="F19320">
            <v>15</v>
          </cell>
          <cell r="G19320">
            <v>575</v>
          </cell>
          <cell r="H19320">
            <v>45117</v>
          </cell>
          <cell r="I19320">
            <v>45128</v>
          </cell>
          <cell r="O19320" t="str">
            <v>PRO</v>
          </cell>
        </row>
        <row r="19321">
          <cell r="C19321" t="str">
            <v>150014467/10</v>
          </cell>
          <cell r="D19321" t="str">
            <v>GREEN ARTS FURNITURE</v>
          </cell>
          <cell r="E19321" t="str">
            <v>KAC-N VINTAGE SOFT K TT 0.9/1.1MM TR1 BLACK 5053 (20011) PC</v>
          </cell>
          <cell r="F19321">
            <v>15</v>
          </cell>
          <cell r="G19321">
            <v>575</v>
          </cell>
          <cell r="H19321">
            <v>45117</v>
          </cell>
          <cell r="I19321">
            <v>45128</v>
          </cell>
          <cell r="O19321" t="str">
            <v>PRO</v>
          </cell>
        </row>
        <row r="19322">
          <cell r="C19322" t="str">
            <v>150014467/10</v>
          </cell>
          <cell r="D19322" t="str">
            <v>GREEN ARTS FURNITURE</v>
          </cell>
          <cell r="E19322" t="str">
            <v>KAC-N VINTAGE SOFT K TT 0.9/1.1MM TR1 BLACK 5053 (20011) PC</v>
          </cell>
          <cell r="F19322">
            <v>15</v>
          </cell>
          <cell r="G19322">
            <v>575</v>
          </cell>
          <cell r="H19322">
            <v>45117</v>
          </cell>
          <cell r="I19322">
            <v>45128</v>
          </cell>
          <cell r="O19322" t="str">
            <v>PRO</v>
          </cell>
        </row>
        <row r="19323">
          <cell r="C19323" t="str">
            <v>150014467/10</v>
          </cell>
          <cell r="D19323" t="str">
            <v>GREEN ARTS FURNITURE</v>
          </cell>
          <cell r="E19323" t="str">
            <v>KAC-N VINTAGE SOFT K TT 0.9/1.1MM TR1 BLACK 5053 (20011) PC</v>
          </cell>
          <cell r="F19323">
            <v>15</v>
          </cell>
          <cell r="G19323">
            <v>575</v>
          </cell>
          <cell r="H19323">
            <v>45117</v>
          </cell>
          <cell r="I19323">
            <v>45128</v>
          </cell>
          <cell r="O19323" t="str">
            <v>PRO</v>
          </cell>
        </row>
        <row r="19324">
          <cell r="C19324" t="str">
            <v>150014467/10</v>
          </cell>
          <cell r="D19324" t="str">
            <v>GREEN ARTS FURNITURE</v>
          </cell>
          <cell r="E19324" t="str">
            <v>KAC-N VINTAGE SOFT K TT 0.9/1.1MM TR1 BLACK 5053 (20011) PC</v>
          </cell>
          <cell r="F19324">
            <v>15</v>
          </cell>
          <cell r="G19324">
            <v>575</v>
          </cell>
          <cell r="H19324">
            <v>45117</v>
          </cell>
          <cell r="I19324">
            <v>45128</v>
          </cell>
          <cell r="O19324" t="str">
            <v>PRO</v>
          </cell>
        </row>
        <row r="19325">
          <cell r="C19325" t="str">
            <v>150014467/10</v>
          </cell>
          <cell r="D19325" t="str">
            <v>GREEN ARTS FURNITURE</v>
          </cell>
          <cell r="E19325" t="str">
            <v>KAC-N VINTAGE SOFT K TT 0.9/1.1MM TR1 BLACK 5053 (20011) PC</v>
          </cell>
          <cell r="F19325">
            <v>15</v>
          </cell>
          <cell r="G19325">
            <v>575</v>
          </cell>
          <cell r="H19325">
            <v>45117</v>
          </cell>
          <cell r="I19325">
            <v>45128</v>
          </cell>
          <cell r="O19325" t="str">
            <v>PRO</v>
          </cell>
        </row>
        <row r="19326">
          <cell r="C19326" t="str">
            <v>150014467/10</v>
          </cell>
          <cell r="D19326" t="str">
            <v>GREEN ARTS FURNITURE</v>
          </cell>
          <cell r="E19326" t="str">
            <v>KAC-N VINTAGE SOFT K TT 0.9/1.1MM TR1 BLACK 5053 (20011) PC</v>
          </cell>
          <cell r="F19326">
            <v>15</v>
          </cell>
          <cell r="G19326">
            <v>575</v>
          </cell>
          <cell r="H19326">
            <v>45117</v>
          </cell>
          <cell r="I19326">
            <v>45128</v>
          </cell>
          <cell r="O19326" t="str">
            <v>PRO</v>
          </cell>
        </row>
        <row r="19327">
          <cell r="C19327" t="str">
            <v>150014467/10</v>
          </cell>
          <cell r="D19327" t="str">
            <v>GREEN ARTS FURNITURE</v>
          </cell>
          <cell r="E19327" t="str">
            <v>KAC-N VINTAGE SOFT K TT 0.9/1.1MM TR1 BLACK 5053 (20011) PC</v>
          </cell>
          <cell r="F19327">
            <v>15</v>
          </cell>
          <cell r="G19327">
            <v>575</v>
          </cell>
          <cell r="H19327">
            <v>45117</v>
          </cell>
          <cell r="I19327">
            <v>45128</v>
          </cell>
          <cell r="O19327" t="str">
            <v>PRO</v>
          </cell>
        </row>
        <row r="19328">
          <cell r="C19328" t="str">
            <v>150014467/20</v>
          </cell>
          <cell r="D19328" t="str">
            <v>GREEN ARTS FURNITURE</v>
          </cell>
          <cell r="E19328" t="str">
            <v>KAC-N VINTAGE SOFT K TT 0.9/1.1MM TR1 SUNFLOWER 13426 (13647) PC</v>
          </cell>
          <cell r="F19328">
            <v>15</v>
          </cell>
          <cell r="G19328">
            <v>575</v>
          </cell>
          <cell r="H19328">
            <v>45114</v>
          </cell>
          <cell r="I19328">
            <v>45128</v>
          </cell>
          <cell r="O19328" t="str">
            <v>PRO</v>
          </cell>
        </row>
        <row r="19329">
          <cell r="C19329" t="str">
            <v>150014467/20</v>
          </cell>
          <cell r="D19329" t="str">
            <v>GREEN ARTS FURNITURE</v>
          </cell>
          <cell r="E19329" t="str">
            <v>KAC-N VINTAGE SOFT K TT 0.9/1.1MM TR1 SUNFLOWER 13426 (13647) PC</v>
          </cell>
          <cell r="F19329">
            <v>15</v>
          </cell>
          <cell r="G19329">
            <v>575</v>
          </cell>
          <cell r="H19329">
            <v>45114</v>
          </cell>
          <cell r="I19329">
            <v>45128</v>
          </cell>
          <cell r="O19329" t="str">
            <v>PRO</v>
          </cell>
        </row>
        <row r="19330">
          <cell r="C19330" t="str">
            <v>150014467/20</v>
          </cell>
          <cell r="D19330" t="str">
            <v>GREEN ARTS FURNITURE</v>
          </cell>
          <cell r="E19330" t="str">
            <v>KAC-N VINTAGE SOFT K TT 0.9/1.1MM TR1 SUNFLOWER 13426 (13647) PC</v>
          </cell>
          <cell r="F19330">
            <v>15</v>
          </cell>
          <cell r="G19330">
            <v>575</v>
          </cell>
          <cell r="H19330">
            <v>45114</v>
          </cell>
          <cell r="I19330">
            <v>45128</v>
          </cell>
          <cell r="O19330" t="str">
            <v>PRO</v>
          </cell>
        </row>
        <row r="19331">
          <cell r="C19331" t="str">
            <v>150014467/20</v>
          </cell>
          <cell r="D19331" t="str">
            <v>GREEN ARTS FURNITURE</v>
          </cell>
          <cell r="E19331" t="str">
            <v>KAC-N VINTAGE SOFT K TT 0.9/1.1MM TR1 SUNFLOWER 13426 (13647) PC</v>
          </cell>
          <cell r="F19331">
            <v>15</v>
          </cell>
          <cell r="G19331">
            <v>575</v>
          </cell>
          <cell r="H19331">
            <v>45114</v>
          </cell>
          <cell r="I19331">
            <v>45128</v>
          </cell>
          <cell r="O19331" t="str">
            <v>PRO</v>
          </cell>
        </row>
        <row r="19332">
          <cell r="C19332" t="str">
            <v>150014467/20</v>
          </cell>
          <cell r="D19332" t="str">
            <v>GREEN ARTS FURNITURE</v>
          </cell>
          <cell r="E19332" t="str">
            <v>KAC-N VINTAGE SOFT K TT 0.9/1.1MM TR1 SUNFLOWER 13426 (13647) PC</v>
          </cell>
          <cell r="F19332">
            <v>15</v>
          </cell>
          <cell r="G19332">
            <v>575</v>
          </cell>
          <cell r="H19332">
            <v>45114</v>
          </cell>
          <cell r="I19332">
            <v>45128</v>
          </cell>
          <cell r="O19332" t="str">
            <v>PRO</v>
          </cell>
        </row>
        <row r="19333">
          <cell r="C19333" t="str">
            <v>150014467/20</v>
          </cell>
          <cell r="D19333" t="str">
            <v>GREEN ARTS FURNITURE</v>
          </cell>
          <cell r="E19333" t="str">
            <v>KAC-N VINTAGE SOFT K TT 0.9/1.1MM TR1 SUNFLOWER 13426 (13647) PC</v>
          </cell>
          <cell r="F19333">
            <v>15</v>
          </cell>
          <cell r="G19333">
            <v>575</v>
          </cell>
          <cell r="H19333">
            <v>45114</v>
          </cell>
          <cell r="I19333">
            <v>45128</v>
          </cell>
          <cell r="O19333" t="str">
            <v>PRO</v>
          </cell>
        </row>
        <row r="19334">
          <cell r="C19334" t="str">
            <v>150014467/20</v>
          </cell>
          <cell r="D19334" t="str">
            <v>GREEN ARTS FURNITURE</v>
          </cell>
          <cell r="E19334" t="str">
            <v>KAC-N VINTAGE SOFT K TT 0.9/1.1MM TR1 SUNFLOWER 13426 (13647) PC</v>
          </cell>
          <cell r="F19334">
            <v>15</v>
          </cell>
          <cell r="G19334">
            <v>575</v>
          </cell>
          <cell r="H19334">
            <v>45114</v>
          </cell>
          <cell r="I19334">
            <v>45128</v>
          </cell>
          <cell r="O19334" t="str">
            <v>PRO</v>
          </cell>
        </row>
        <row r="19335">
          <cell r="C19335" t="str">
            <v>150014467/20</v>
          </cell>
          <cell r="D19335" t="str">
            <v>GREEN ARTS FURNITURE</v>
          </cell>
          <cell r="E19335" t="str">
            <v>KAC-N VINTAGE SOFT K TT 0.9/1.1MM TR1 SUNFLOWER 13426 (13647) PC</v>
          </cell>
          <cell r="F19335">
            <v>15</v>
          </cell>
          <cell r="G19335">
            <v>575</v>
          </cell>
          <cell r="H19335">
            <v>45114</v>
          </cell>
          <cell r="I19335">
            <v>45128</v>
          </cell>
          <cell r="O19335" t="str">
            <v>PRO</v>
          </cell>
        </row>
        <row r="19336">
          <cell r="C19336" t="str">
            <v>150014467/20</v>
          </cell>
          <cell r="D19336" t="str">
            <v>GREEN ARTS FURNITURE</v>
          </cell>
          <cell r="E19336" t="str">
            <v>KAC-N VINTAGE SOFT K TT 0.9/1.1MM TR1 SUNFLOWER 13426 (13647) PC</v>
          </cell>
          <cell r="F19336">
            <v>15</v>
          </cell>
          <cell r="G19336">
            <v>575</v>
          </cell>
          <cell r="H19336">
            <v>45114</v>
          </cell>
          <cell r="I19336">
            <v>45128</v>
          </cell>
          <cell r="O19336" t="str">
            <v>PRO</v>
          </cell>
        </row>
        <row r="19337">
          <cell r="C19337" t="str">
            <v>150014467/20</v>
          </cell>
          <cell r="D19337" t="str">
            <v>GREEN ARTS FURNITURE</v>
          </cell>
          <cell r="E19337" t="str">
            <v>KAC-N VINTAGE SOFT K TT 0.9/1.1MM TR1 SUNFLOWER 13426 (13647) PC</v>
          </cell>
          <cell r="F19337">
            <v>15</v>
          </cell>
          <cell r="G19337">
            <v>575</v>
          </cell>
          <cell r="H19337">
            <v>45114</v>
          </cell>
          <cell r="I19337">
            <v>45128</v>
          </cell>
          <cell r="O19337" t="str">
            <v>PRO</v>
          </cell>
        </row>
        <row r="19338">
          <cell r="C19338" t="str">
            <v>150014467/20</v>
          </cell>
          <cell r="D19338" t="str">
            <v>GREEN ARTS FURNITURE</v>
          </cell>
          <cell r="E19338" t="str">
            <v>KAC-N VINTAGE SOFT K TT 0.9/1.1MM TR1 SUNFLOWER 13426 (13647) PC</v>
          </cell>
          <cell r="F19338">
            <v>15</v>
          </cell>
          <cell r="G19338">
            <v>575</v>
          </cell>
          <cell r="H19338">
            <v>45114</v>
          </cell>
          <cell r="I19338">
            <v>45128</v>
          </cell>
          <cell r="O19338" t="str">
            <v>PRO</v>
          </cell>
        </row>
        <row r="19339">
          <cell r="C19339" t="str">
            <v>150014467/20</v>
          </cell>
          <cell r="D19339" t="str">
            <v>GREEN ARTS FURNITURE</v>
          </cell>
          <cell r="E19339" t="str">
            <v>KAC-N VINTAGE SOFT K TT 0.9/1.1MM TR1 SUNFLOWER 13426 (13647) PC</v>
          </cell>
          <cell r="F19339">
            <v>15</v>
          </cell>
          <cell r="G19339">
            <v>575</v>
          </cell>
          <cell r="H19339">
            <v>45114</v>
          </cell>
          <cell r="I19339">
            <v>45128</v>
          </cell>
          <cell r="O19339" t="str">
            <v>PRO</v>
          </cell>
        </row>
        <row r="19340">
          <cell r="C19340" t="str">
            <v>150014467/30</v>
          </cell>
          <cell r="D19340" t="str">
            <v>GREEN ARTS FURNITURE</v>
          </cell>
          <cell r="E19340" t="str">
            <v>KAC-N VINTAGE SOFT K TT 0.9/1.1MM TR1 TOBACCO 13424 (13648) PC</v>
          </cell>
          <cell r="F19340">
            <v>15</v>
          </cell>
          <cell r="G19340">
            <v>575</v>
          </cell>
          <cell r="H19340">
            <v>45114</v>
          </cell>
          <cell r="I19340">
            <v>45128</v>
          </cell>
          <cell r="O19340" t="str">
            <v>PRO</v>
          </cell>
        </row>
        <row r="19341">
          <cell r="C19341" t="str">
            <v>150014467/30</v>
          </cell>
          <cell r="D19341" t="str">
            <v>GREEN ARTS FURNITURE</v>
          </cell>
          <cell r="E19341" t="str">
            <v>KAC-N VINTAGE SOFT K TT 0.9/1.1MM TR1 TOBACCO 13424 (13648) PC</v>
          </cell>
          <cell r="F19341">
            <v>15</v>
          </cell>
          <cell r="G19341">
            <v>575</v>
          </cell>
          <cell r="H19341">
            <v>45114</v>
          </cell>
          <cell r="I19341">
            <v>45128</v>
          </cell>
          <cell r="O19341" t="str">
            <v>PRO</v>
          </cell>
        </row>
        <row r="19342">
          <cell r="C19342" t="str">
            <v>150014467/30</v>
          </cell>
          <cell r="D19342" t="str">
            <v>GREEN ARTS FURNITURE</v>
          </cell>
          <cell r="E19342" t="str">
            <v>KAC-N VINTAGE SOFT K TT 0.9/1.1MM TR1 TOBACCO 13424 (13648) PC</v>
          </cell>
          <cell r="F19342">
            <v>15</v>
          </cell>
          <cell r="G19342">
            <v>575</v>
          </cell>
          <cell r="H19342">
            <v>45114</v>
          </cell>
          <cell r="I19342">
            <v>45128</v>
          </cell>
          <cell r="O19342" t="str">
            <v>PRO</v>
          </cell>
        </row>
        <row r="19343">
          <cell r="C19343" t="str">
            <v>150014467/30</v>
          </cell>
          <cell r="D19343" t="str">
            <v>GREEN ARTS FURNITURE</v>
          </cell>
          <cell r="E19343" t="str">
            <v>KAC-N VINTAGE SOFT K TT 0.9/1.1MM TR1 TOBACCO 13424 (13648) PC</v>
          </cell>
          <cell r="F19343">
            <v>15</v>
          </cell>
          <cell r="G19343">
            <v>575</v>
          </cell>
          <cell r="H19343">
            <v>45114</v>
          </cell>
          <cell r="I19343">
            <v>45128</v>
          </cell>
          <cell r="O19343" t="str">
            <v>PRO</v>
          </cell>
        </row>
        <row r="19344">
          <cell r="C19344" t="str">
            <v>150014467/30</v>
          </cell>
          <cell r="D19344" t="str">
            <v>GREEN ARTS FURNITURE</v>
          </cell>
          <cell r="E19344" t="str">
            <v>KAC-N VINTAGE SOFT K TT 0.9/1.1MM TR1 TOBACCO 13424 (13648) PC</v>
          </cell>
          <cell r="F19344">
            <v>15</v>
          </cell>
          <cell r="G19344">
            <v>575</v>
          </cell>
          <cell r="H19344">
            <v>45114</v>
          </cell>
          <cell r="I19344">
            <v>45128</v>
          </cell>
          <cell r="O19344" t="str">
            <v>PRO</v>
          </cell>
        </row>
        <row r="19345">
          <cell r="C19345" t="str">
            <v>150014467/30</v>
          </cell>
          <cell r="D19345" t="str">
            <v>GREEN ARTS FURNITURE</v>
          </cell>
          <cell r="E19345" t="str">
            <v>KAC-N VINTAGE SOFT K TT 0.9/1.1MM TR1 TOBACCO 13424 (13648) PC</v>
          </cell>
          <cell r="F19345">
            <v>15</v>
          </cell>
          <cell r="G19345">
            <v>575</v>
          </cell>
          <cell r="H19345">
            <v>45114</v>
          </cell>
          <cell r="I19345">
            <v>45128</v>
          </cell>
          <cell r="O19345" t="str">
            <v>PRO</v>
          </cell>
        </row>
        <row r="19346">
          <cell r="C19346" t="str">
            <v>150014467/30</v>
          </cell>
          <cell r="D19346" t="str">
            <v>GREEN ARTS FURNITURE</v>
          </cell>
          <cell r="E19346" t="str">
            <v>KAC-N VINTAGE SOFT K TT 0.9/1.1MM TR1 TOBACCO 13424 (13648) PC</v>
          </cell>
          <cell r="F19346">
            <v>15</v>
          </cell>
          <cell r="G19346">
            <v>575</v>
          </cell>
          <cell r="H19346">
            <v>45114</v>
          </cell>
          <cell r="I19346">
            <v>45128</v>
          </cell>
          <cell r="O19346" t="str">
            <v>PRO</v>
          </cell>
        </row>
        <row r="19347">
          <cell r="C19347" t="str">
            <v>150014467/30</v>
          </cell>
          <cell r="D19347" t="str">
            <v>GREEN ARTS FURNITURE</v>
          </cell>
          <cell r="E19347" t="str">
            <v>KAC-N VINTAGE SOFT K TT 0.9/1.1MM TR1 TOBACCO 13424 (13648) PC</v>
          </cell>
          <cell r="F19347">
            <v>15</v>
          </cell>
          <cell r="G19347">
            <v>575</v>
          </cell>
          <cell r="H19347">
            <v>45114</v>
          </cell>
          <cell r="I19347">
            <v>45128</v>
          </cell>
          <cell r="O19347" t="str">
            <v>PRO</v>
          </cell>
        </row>
        <row r="19348">
          <cell r="C19348" t="str">
            <v>150014467/30</v>
          </cell>
          <cell r="D19348" t="str">
            <v>GREEN ARTS FURNITURE</v>
          </cell>
          <cell r="E19348" t="str">
            <v>KAC-N VINTAGE SOFT K TT 0.9/1.1MM TR1 TOBACCO 13424 (13648) PC</v>
          </cell>
          <cell r="F19348">
            <v>15</v>
          </cell>
          <cell r="G19348">
            <v>575</v>
          </cell>
          <cell r="H19348">
            <v>45114</v>
          </cell>
          <cell r="I19348">
            <v>45128</v>
          </cell>
          <cell r="O19348" t="str">
            <v>PRO</v>
          </cell>
        </row>
        <row r="19349">
          <cell r="C19349" t="str">
            <v>150014467/30</v>
          </cell>
          <cell r="D19349" t="str">
            <v>GREEN ARTS FURNITURE</v>
          </cell>
          <cell r="E19349" t="str">
            <v>KAC-N VINTAGE SOFT K TT 0.9/1.1MM TR1 TOBACCO 13424 (13648) PC</v>
          </cell>
          <cell r="F19349">
            <v>15</v>
          </cell>
          <cell r="G19349">
            <v>575</v>
          </cell>
          <cell r="H19349">
            <v>45114</v>
          </cell>
          <cell r="I19349">
            <v>45128</v>
          </cell>
          <cell r="O19349" t="str">
            <v>PRO</v>
          </cell>
        </row>
        <row r="19350">
          <cell r="C19350" t="str">
            <v>150014467/30</v>
          </cell>
          <cell r="D19350" t="str">
            <v>GREEN ARTS FURNITURE</v>
          </cell>
          <cell r="E19350" t="str">
            <v>KAC-N VINTAGE SOFT K TT 0.9/1.1MM TR1 TOBACCO 13424 (13648) PC</v>
          </cell>
          <cell r="F19350">
            <v>15</v>
          </cell>
          <cell r="G19350">
            <v>575</v>
          </cell>
          <cell r="H19350">
            <v>45114</v>
          </cell>
          <cell r="I19350">
            <v>45128</v>
          </cell>
          <cell r="O19350" t="str">
            <v>PRO</v>
          </cell>
        </row>
        <row r="19351">
          <cell r="C19351" t="str">
            <v>150014467/30</v>
          </cell>
          <cell r="D19351" t="str">
            <v>GREEN ARTS FURNITURE</v>
          </cell>
          <cell r="E19351" t="str">
            <v>KAC-N VINTAGE SOFT K TT 0.9/1.1MM TR1 TOBACCO 13424 (13648) PC</v>
          </cell>
          <cell r="F19351">
            <v>15</v>
          </cell>
          <cell r="G19351">
            <v>575</v>
          </cell>
          <cell r="H19351">
            <v>45114</v>
          </cell>
          <cell r="I19351">
            <v>45128</v>
          </cell>
          <cell r="O19351" t="str">
            <v>PRO</v>
          </cell>
        </row>
        <row r="19352">
          <cell r="C19352" t="str">
            <v>150014472/10</v>
          </cell>
          <cell r="D19352" t="str">
            <v>SIN LIAN LEE MANUFACTURING SDN. BHD</v>
          </cell>
          <cell r="E19352" t="str">
            <v>KAC-N VINTAGE K TT 0.9/1.1MM TR1 TAN N0304 (2342) PC</v>
          </cell>
          <cell r="F19352">
            <v>7</v>
          </cell>
          <cell r="G19352">
            <v>69</v>
          </cell>
          <cell r="H19352">
            <v>45113</v>
          </cell>
          <cell r="I19352">
            <v>45112</v>
          </cell>
          <cell r="O19352" t="str">
            <v>PRO</v>
          </cell>
        </row>
        <row r="19353">
          <cell r="C19353" t="str">
            <v>150014472/10</v>
          </cell>
          <cell r="D19353" t="str">
            <v>SIN LIAN LEE MANUFACTURING SDN. BHD</v>
          </cell>
          <cell r="E19353" t="str">
            <v>KAC-N VINTAGE K TT 0.9/1.1MM TR1 TAN N0304 (2342) PC</v>
          </cell>
          <cell r="F19353">
            <v>7</v>
          </cell>
          <cell r="G19353">
            <v>69</v>
          </cell>
          <cell r="H19353">
            <v>45113</v>
          </cell>
          <cell r="I19353">
            <v>45112</v>
          </cell>
          <cell r="O19353" t="str">
            <v>PRO</v>
          </cell>
        </row>
        <row r="19354">
          <cell r="C19354" t="str">
            <v>150014472/10</v>
          </cell>
          <cell r="D19354" t="str">
            <v>SIN LIAN LEE MANUFACTURING SDN. BHD</v>
          </cell>
          <cell r="E19354" t="str">
            <v>KAC-N VINTAGE K TT 0.9/1.1MM TR1 TAN N0304 (2342) PC</v>
          </cell>
          <cell r="F19354">
            <v>7</v>
          </cell>
          <cell r="G19354">
            <v>69</v>
          </cell>
          <cell r="H19354">
            <v>45113</v>
          </cell>
          <cell r="I19354">
            <v>45112</v>
          </cell>
          <cell r="O19354" t="str">
            <v>PRO</v>
          </cell>
        </row>
        <row r="19355">
          <cell r="C19355" t="str">
            <v>150014472/10</v>
          </cell>
          <cell r="D19355" t="str">
            <v>SIN LIAN LEE MANUFACTURING SDN. BHD</v>
          </cell>
          <cell r="E19355" t="str">
            <v>KAC-N VINTAGE K TT 0.9/1.1MM TR1 TAN N0304 (2342) PC</v>
          </cell>
          <cell r="F19355">
            <v>7</v>
          </cell>
          <cell r="G19355">
            <v>69</v>
          </cell>
          <cell r="H19355">
            <v>45113</v>
          </cell>
          <cell r="I19355">
            <v>45112</v>
          </cell>
          <cell r="O19355" t="str">
            <v>PRO</v>
          </cell>
        </row>
        <row r="19356">
          <cell r="C19356" t="str">
            <v>150014472/10</v>
          </cell>
          <cell r="D19356" t="str">
            <v>SIN LIAN LEE MANUFACTURING SDN. BHD</v>
          </cell>
          <cell r="E19356" t="str">
            <v>KAC-N VINTAGE K TT 0.9/1.1MM TR1 TAN N0304 (2342) PC</v>
          </cell>
          <cell r="F19356">
            <v>7</v>
          </cell>
          <cell r="G19356">
            <v>69</v>
          </cell>
          <cell r="H19356">
            <v>45113</v>
          </cell>
          <cell r="I19356">
            <v>45112</v>
          </cell>
          <cell r="O19356" t="str">
            <v>PRO</v>
          </cell>
        </row>
        <row r="19357">
          <cell r="C19357" t="str">
            <v>150014472/10</v>
          </cell>
          <cell r="D19357" t="str">
            <v>SIN LIAN LEE MANUFACTURING SDN. BHD</v>
          </cell>
          <cell r="E19357" t="str">
            <v>KAC-N VINTAGE K TT 0.9/1.1MM TR1 TAN N0304 (2342) PC</v>
          </cell>
          <cell r="F19357">
            <v>7</v>
          </cell>
          <cell r="G19357">
            <v>69</v>
          </cell>
          <cell r="H19357">
            <v>45113</v>
          </cell>
          <cell r="I19357">
            <v>45112</v>
          </cell>
          <cell r="O19357" t="str">
            <v>PRO</v>
          </cell>
        </row>
        <row r="19358">
          <cell r="C19358" t="str">
            <v>150014472/10</v>
          </cell>
          <cell r="D19358" t="str">
            <v>SIN LIAN LEE MANUFACTURING SDN. BHD</v>
          </cell>
          <cell r="E19358" t="str">
            <v>KAC-N VINTAGE K TT 0.9/1.1MM TR1 TAN N0304 (2342) PC</v>
          </cell>
          <cell r="F19358">
            <v>7</v>
          </cell>
          <cell r="G19358">
            <v>69</v>
          </cell>
          <cell r="H19358">
            <v>45113</v>
          </cell>
          <cell r="I19358">
            <v>45112</v>
          </cell>
          <cell r="O19358" t="str">
            <v>PRO</v>
          </cell>
        </row>
        <row r="19359">
          <cell r="C19359" t="str">
            <v>150014472/10</v>
          </cell>
          <cell r="D19359" t="str">
            <v>SIN LIAN LEE MANUFACTURING SDN. BHD</v>
          </cell>
          <cell r="E19359" t="str">
            <v>KAC-N VINTAGE K TT 0.9/1.1MM TR1 TAN N0304 (2342) PC</v>
          </cell>
          <cell r="F19359">
            <v>7</v>
          </cell>
          <cell r="G19359">
            <v>69</v>
          </cell>
          <cell r="H19359">
            <v>45113</v>
          </cell>
          <cell r="I19359">
            <v>45112</v>
          </cell>
          <cell r="O19359" t="str">
            <v>PRO</v>
          </cell>
        </row>
        <row r="19360">
          <cell r="C19360" t="str">
            <v>150014472/10</v>
          </cell>
          <cell r="D19360" t="str">
            <v>SIN LIAN LEE MANUFACTURING SDN. BHD</v>
          </cell>
          <cell r="E19360" t="str">
            <v>KAC-N VINTAGE K TT 0.9/1.1MM TR1 TAN N0304 (2342) PC</v>
          </cell>
          <cell r="F19360">
            <v>7</v>
          </cell>
          <cell r="G19360">
            <v>69</v>
          </cell>
          <cell r="H19360">
            <v>45113</v>
          </cell>
          <cell r="I19360">
            <v>45112</v>
          </cell>
          <cell r="O19360" t="str">
            <v>PRO</v>
          </cell>
        </row>
        <row r="19361">
          <cell r="C19361" t="str">
            <v>150014472/10</v>
          </cell>
          <cell r="D19361" t="str">
            <v>SIN LIAN LEE MANUFACTURING SDN. BHD</v>
          </cell>
          <cell r="E19361" t="str">
            <v>KAC-N VINTAGE K TT 0.9/1.1MM TR1 TAN N0304 (2342) PC</v>
          </cell>
          <cell r="F19361">
            <v>7</v>
          </cell>
          <cell r="G19361">
            <v>69</v>
          </cell>
          <cell r="H19361">
            <v>45113</v>
          </cell>
          <cell r="I19361">
            <v>45112</v>
          </cell>
          <cell r="O19361" t="str">
            <v>PRO</v>
          </cell>
        </row>
        <row r="19362">
          <cell r="C19362" t="str">
            <v>150014472/10</v>
          </cell>
          <cell r="D19362" t="str">
            <v>SIN LIAN LEE MANUFACTURING SDN. BHD</v>
          </cell>
          <cell r="E19362" t="str">
            <v>KAC-N VINTAGE K TT 0.9/1.1MM TR1 TAN N0304 (2342) PC</v>
          </cell>
          <cell r="F19362">
            <v>7</v>
          </cell>
          <cell r="G19362">
            <v>69</v>
          </cell>
          <cell r="H19362">
            <v>45113</v>
          </cell>
          <cell r="I19362">
            <v>45112</v>
          </cell>
          <cell r="O19362" t="str">
            <v>PRO</v>
          </cell>
        </row>
        <row r="19363">
          <cell r="C19363" t="str">
            <v>150014472/10</v>
          </cell>
          <cell r="D19363" t="str">
            <v>SIN LIAN LEE MANUFACTURING SDN. BHD</v>
          </cell>
          <cell r="E19363" t="str">
            <v>KAC-N VINTAGE K TT 0.9/1.1MM TR1 TAN N0304 (2342) PC</v>
          </cell>
          <cell r="F19363">
            <v>7</v>
          </cell>
          <cell r="G19363">
            <v>69</v>
          </cell>
          <cell r="H19363">
            <v>45113</v>
          </cell>
          <cell r="I19363">
            <v>45112</v>
          </cell>
          <cell r="O19363" t="str">
            <v>PRO</v>
          </cell>
        </row>
        <row r="19364">
          <cell r="C19364" t="str">
            <v>150014470/30</v>
          </cell>
          <cell r="D19364" t="str">
            <v>BABA KAGU CO.,LTD.</v>
          </cell>
          <cell r="E19364" t="str">
            <v>KAC-N BALI (PC) 0.9/1.1MM TR1 COGNAC 1343 (2317) PC</v>
          </cell>
          <cell r="F19364">
            <v>79</v>
          </cell>
          <cell r="G19364">
            <v>4600</v>
          </cell>
          <cell r="H19364">
            <v>45114</v>
          </cell>
          <cell r="I19364">
            <v>45117</v>
          </cell>
          <cell r="O19364" t="str">
            <v>PRO</v>
          </cell>
        </row>
        <row r="19365">
          <cell r="C19365" t="str">
            <v>150014470/30</v>
          </cell>
          <cell r="D19365" t="str">
            <v>BABA KAGU CO.,LTD.</v>
          </cell>
          <cell r="E19365" t="str">
            <v>KAC-N BALI (PC) 0.9/1.1MM TR1 COGNAC 1343 (2317) PC</v>
          </cell>
          <cell r="F19365">
            <v>79</v>
          </cell>
          <cell r="G19365">
            <v>4600</v>
          </cell>
          <cell r="H19365">
            <v>45114</v>
          </cell>
          <cell r="I19365">
            <v>45117</v>
          </cell>
          <cell r="O19365" t="str">
            <v>PRO</v>
          </cell>
        </row>
        <row r="19366">
          <cell r="C19366" t="str">
            <v>150014470/30</v>
          </cell>
          <cell r="D19366" t="str">
            <v>BABA KAGU CO.,LTD.</v>
          </cell>
          <cell r="E19366" t="str">
            <v>KAC-N BALI (PC) 0.9/1.1MM TR1 COGNAC 1343 (2317) PC</v>
          </cell>
          <cell r="F19366">
            <v>79</v>
          </cell>
          <cell r="G19366">
            <v>4600</v>
          </cell>
          <cell r="H19366">
            <v>45114</v>
          </cell>
          <cell r="I19366">
            <v>45117</v>
          </cell>
          <cell r="O19366" t="str">
            <v>PRO</v>
          </cell>
        </row>
        <row r="19367">
          <cell r="C19367" t="str">
            <v>150014470/30</v>
          </cell>
          <cell r="D19367" t="str">
            <v>BABA KAGU CO.,LTD.</v>
          </cell>
          <cell r="E19367" t="str">
            <v>KAC-N BALI (PC) 0.9/1.1MM TR1 COGNAC 1343 (2317) PC</v>
          </cell>
          <cell r="F19367">
            <v>79</v>
          </cell>
          <cell r="G19367">
            <v>4600</v>
          </cell>
          <cell r="H19367">
            <v>45114</v>
          </cell>
          <cell r="I19367">
            <v>45117</v>
          </cell>
          <cell r="O19367" t="str">
            <v>PRO</v>
          </cell>
        </row>
        <row r="19368">
          <cell r="C19368" t="str">
            <v>150014470/30</v>
          </cell>
          <cell r="D19368" t="str">
            <v>BABA KAGU CO.,LTD.</v>
          </cell>
          <cell r="E19368" t="str">
            <v>KAC-N BALI (PC) 0.9/1.1MM TR1 COGNAC 1343 (2317) PC</v>
          </cell>
          <cell r="F19368">
            <v>79</v>
          </cell>
          <cell r="G19368">
            <v>4600</v>
          </cell>
          <cell r="H19368">
            <v>45114</v>
          </cell>
          <cell r="I19368">
            <v>45117</v>
          </cell>
          <cell r="O19368" t="str">
            <v>PRO</v>
          </cell>
        </row>
        <row r="19369">
          <cell r="C19369" t="str">
            <v>150014470/30</v>
          </cell>
          <cell r="D19369" t="str">
            <v>BABA KAGU CO.,LTD.</v>
          </cell>
          <cell r="E19369" t="str">
            <v>KAC-N BALI (PC) 0.9/1.1MM TR1 COGNAC 1343 (2317) PC</v>
          </cell>
          <cell r="F19369">
            <v>79</v>
          </cell>
          <cell r="G19369">
            <v>4600</v>
          </cell>
          <cell r="H19369">
            <v>45114</v>
          </cell>
          <cell r="I19369">
            <v>45117</v>
          </cell>
          <cell r="O19369" t="str">
            <v>PRO</v>
          </cell>
        </row>
        <row r="19370">
          <cell r="C19370" t="str">
            <v>150014470/30</v>
          </cell>
          <cell r="D19370" t="str">
            <v>BABA KAGU CO.,LTD.</v>
          </cell>
          <cell r="E19370" t="str">
            <v>KAC-N BALI (PC) 0.9/1.1MM TR1 COGNAC 1343 (2317) PC</v>
          </cell>
          <cell r="F19370">
            <v>79</v>
          </cell>
          <cell r="G19370">
            <v>4600</v>
          </cell>
          <cell r="H19370">
            <v>45114</v>
          </cell>
          <cell r="I19370">
            <v>45117</v>
          </cell>
          <cell r="O19370" t="str">
            <v>PRO</v>
          </cell>
        </row>
        <row r="19371">
          <cell r="C19371" t="str">
            <v>150014470/30</v>
          </cell>
          <cell r="D19371" t="str">
            <v>BABA KAGU CO.,LTD.</v>
          </cell>
          <cell r="E19371" t="str">
            <v>KAC-N BALI (PC) 0.9/1.1MM TR1 COGNAC 1343 (2317) PC</v>
          </cell>
          <cell r="F19371">
            <v>79</v>
          </cell>
          <cell r="G19371">
            <v>4600</v>
          </cell>
          <cell r="H19371">
            <v>45114</v>
          </cell>
          <cell r="I19371">
            <v>45117</v>
          </cell>
          <cell r="O19371" t="str">
            <v>PRO</v>
          </cell>
        </row>
        <row r="19372">
          <cell r="C19372" t="str">
            <v>150014470/30</v>
          </cell>
          <cell r="D19372" t="str">
            <v>BABA KAGU CO.,LTD.</v>
          </cell>
          <cell r="E19372" t="str">
            <v>KAC-N BALI (PC) 0.9/1.1MM TR1 COGNAC 1343 (2317) PC</v>
          </cell>
          <cell r="F19372">
            <v>79</v>
          </cell>
          <cell r="G19372">
            <v>4600</v>
          </cell>
          <cell r="H19372">
            <v>45114</v>
          </cell>
          <cell r="I19372">
            <v>45117</v>
          </cell>
          <cell r="O19372" t="str">
            <v>PRO</v>
          </cell>
        </row>
        <row r="19373">
          <cell r="C19373" t="str">
            <v>150014473/10</v>
          </cell>
          <cell r="D19373" t="str">
            <v>CASARREDO MANUFACTURING CO.,LTD.</v>
          </cell>
          <cell r="E19373" t="str">
            <v>KAC-N DATANLA TT 0.9/1.1MM TR BROWN 6360 (7347) PC</v>
          </cell>
          <cell r="F19373">
            <v>131</v>
          </cell>
          <cell r="G19373">
            <v>5750</v>
          </cell>
          <cell r="H19373">
            <v>45119</v>
          </cell>
          <cell r="I19373">
            <v>45117</v>
          </cell>
          <cell r="O19373" t="str">
            <v>PRO</v>
          </cell>
        </row>
        <row r="19374">
          <cell r="C19374" t="str">
            <v>150014473/10</v>
          </cell>
          <cell r="D19374" t="str">
            <v>CASARREDO MANUFACTURING CO.,LTD.</v>
          </cell>
          <cell r="E19374" t="str">
            <v>KAC-N DATANLA TT 0.9/1.1MM TR BROWN 6360 (7347) PC</v>
          </cell>
          <cell r="F19374">
            <v>131</v>
          </cell>
          <cell r="G19374">
            <v>5750</v>
          </cell>
          <cell r="H19374">
            <v>45119</v>
          </cell>
          <cell r="I19374">
            <v>45117</v>
          </cell>
          <cell r="O19374" t="str">
            <v>PRO</v>
          </cell>
        </row>
        <row r="19375">
          <cell r="C19375" t="str">
            <v>150014473/10</v>
          </cell>
          <cell r="D19375" t="str">
            <v>CASARREDO MANUFACTURING CO.,LTD.</v>
          </cell>
          <cell r="E19375" t="str">
            <v>KAC-N DATANLA TT 0.9/1.1MM TR BROWN 6360 (7347) PC</v>
          </cell>
          <cell r="F19375">
            <v>131</v>
          </cell>
          <cell r="G19375">
            <v>5750</v>
          </cell>
          <cell r="H19375">
            <v>45119</v>
          </cell>
          <cell r="I19375">
            <v>45117</v>
          </cell>
          <cell r="O19375" t="str">
            <v>PRO</v>
          </cell>
        </row>
        <row r="19376">
          <cell r="C19376" t="str">
            <v>150014473/10</v>
          </cell>
          <cell r="D19376" t="str">
            <v>CASARREDO MANUFACTURING CO.,LTD.</v>
          </cell>
          <cell r="E19376" t="str">
            <v>KAC-N DATANLA TT 0.9/1.1MM TR BROWN 6360 (7347) PC</v>
          </cell>
          <cell r="F19376">
            <v>131</v>
          </cell>
          <cell r="G19376">
            <v>5750</v>
          </cell>
          <cell r="H19376">
            <v>45119</v>
          </cell>
          <cell r="I19376">
            <v>45117</v>
          </cell>
          <cell r="O19376" t="str">
            <v>PRO</v>
          </cell>
        </row>
        <row r="19377">
          <cell r="C19377" t="str">
            <v>150014473/10</v>
          </cell>
          <cell r="D19377" t="str">
            <v>CASARREDO MANUFACTURING CO.,LTD.</v>
          </cell>
          <cell r="E19377" t="str">
            <v>KAC-N DATANLA TT 0.9/1.1MM TR BROWN 6360 (7347) PC</v>
          </cell>
          <cell r="F19377">
            <v>131</v>
          </cell>
          <cell r="G19377">
            <v>5750</v>
          </cell>
          <cell r="H19377">
            <v>45119</v>
          </cell>
          <cell r="I19377">
            <v>45117</v>
          </cell>
          <cell r="O19377" t="str">
            <v>PRO</v>
          </cell>
        </row>
        <row r="19378">
          <cell r="C19378" t="str">
            <v>150014473/10</v>
          </cell>
          <cell r="D19378" t="str">
            <v>CASARREDO MANUFACTURING CO.,LTD.</v>
          </cell>
          <cell r="E19378" t="str">
            <v>KAC-N DATANLA TT 0.9/1.1MM TR BROWN 6360 (7347) PC</v>
          </cell>
          <cell r="F19378">
            <v>131</v>
          </cell>
          <cell r="G19378">
            <v>5750</v>
          </cell>
          <cell r="H19378">
            <v>45119</v>
          </cell>
          <cell r="I19378">
            <v>45117</v>
          </cell>
          <cell r="O19378" t="str">
            <v>PRO</v>
          </cell>
        </row>
        <row r="19379">
          <cell r="C19379" t="str">
            <v>150014473/10</v>
          </cell>
          <cell r="D19379" t="str">
            <v>CASARREDO MANUFACTURING CO.,LTD.</v>
          </cell>
          <cell r="E19379" t="str">
            <v>KAC-N DATANLA TT 0.9/1.1MM TR BROWN 6360 (7347) PC</v>
          </cell>
          <cell r="F19379">
            <v>131</v>
          </cell>
          <cell r="G19379">
            <v>5750</v>
          </cell>
          <cell r="H19379">
            <v>45119</v>
          </cell>
          <cell r="I19379">
            <v>45117</v>
          </cell>
          <cell r="O19379" t="str">
            <v>PRO</v>
          </cell>
        </row>
        <row r="19380">
          <cell r="C19380" t="str">
            <v>150014473/10</v>
          </cell>
          <cell r="D19380" t="str">
            <v>CASARREDO MANUFACTURING CO.,LTD.</v>
          </cell>
          <cell r="E19380" t="str">
            <v>KAC-N DATANLA TT 0.9/1.1MM TR BROWN 6360 (7347) PC</v>
          </cell>
          <cell r="F19380">
            <v>131</v>
          </cell>
          <cell r="G19380">
            <v>5750</v>
          </cell>
          <cell r="H19380">
            <v>45119</v>
          </cell>
          <cell r="I19380">
            <v>45117</v>
          </cell>
          <cell r="O19380" t="str">
            <v>PRO</v>
          </cell>
        </row>
        <row r="19381">
          <cell r="C19381" t="str">
            <v>150014473/10</v>
          </cell>
          <cell r="D19381" t="str">
            <v>CASARREDO MANUFACTURING CO.,LTD.</v>
          </cell>
          <cell r="E19381" t="str">
            <v>KAC-N DATANLA TT 0.9/1.1MM TR BROWN 6360 (7347) PC</v>
          </cell>
          <cell r="F19381">
            <v>131</v>
          </cell>
          <cell r="G19381">
            <v>5750</v>
          </cell>
          <cell r="H19381">
            <v>45119</v>
          </cell>
          <cell r="I19381">
            <v>45117</v>
          </cell>
          <cell r="O19381" t="str">
            <v>PRO</v>
          </cell>
        </row>
        <row r="19382">
          <cell r="C19382" t="str">
            <v>150014473/10</v>
          </cell>
          <cell r="D19382" t="str">
            <v>CASARREDO MANUFACTURING CO.,LTD.</v>
          </cell>
          <cell r="E19382" t="str">
            <v>KAC-N DATANLA TT 0.9/1.1MM TR BROWN 6360 (7347) PC</v>
          </cell>
          <cell r="F19382">
            <v>131</v>
          </cell>
          <cell r="G19382">
            <v>5750</v>
          </cell>
          <cell r="H19382">
            <v>45119</v>
          </cell>
          <cell r="I19382">
            <v>45117</v>
          </cell>
          <cell r="O19382" t="str">
            <v>PRO</v>
          </cell>
        </row>
        <row r="19383">
          <cell r="C19383" t="str">
            <v>150014473/10</v>
          </cell>
          <cell r="D19383" t="str">
            <v>CASARREDO MANUFACTURING CO.,LTD.</v>
          </cell>
          <cell r="E19383" t="str">
            <v>KAC-N DATANLA TT 0.9/1.1MM TR BROWN 6360 (7347) PC</v>
          </cell>
          <cell r="F19383">
            <v>131</v>
          </cell>
          <cell r="G19383">
            <v>5750</v>
          </cell>
          <cell r="H19383">
            <v>45119</v>
          </cell>
          <cell r="I19383">
            <v>45117</v>
          </cell>
          <cell r="O19383" t="str">
            <v>PRO</v>
          </cell>
        </row>
        <row r="19384">
          <cell r="C19384" t="str">
            <v>150014473/10</v>
          </cell>
          <cell r="D19384" t="str">
            <v>CASARREDO MANUFACTURING CO.,LTD.</v>
          </cell>
          <cell r="E19384" t="str">
            <v>KAC-N DATANLA TT 0.9/1.1MM TR BROWN 6360 (7347) PC</v>
          </cell>
          <cell r="F19384">
            <v>131</v>
          </cell>
          <cell r="G19384">
            <v>5750</v>
          </cell>
          <cell r="H19384">
            <v>45119</v>
          </cell>
          <cell r="I19384">
            <v>45117</v>
          </cell>
          <cell r="O19384" t="str">
            <v>PRO</v>
          </cell>
        </row>
        <row r="19385">
          <cell r="C19385" t="str">
            <v>150014473/20</v>
          </cell>
          <cell r="D19385" t="str">
            <v>CASARREDO MANUFACTURING CO.,LTD.</v>
          </cell>
          <cell r="E19385" t="str">
            <v>CAC-N DATANLA K TT TS 0.9/1.1MM TR BROWN 6360 (7347) PC</v>
          </cell>
          <cell r="F19385">
            <v>100</v>
          </cell>
          <cell r="G19385">
            <v>5750</v>
          </cell>
          <cell r="H19385">
            <v>45119</v>
          </cell>
          <cell r="I19385">
            <v>45117</v>
          </cell>
          <cell r="O19385" t="str">
            <v>PRO</v>
          </cell>
        </row>
        <row r="19386">
          <cell r="C19386" t="str">
            <v>150014473/20</v>
          </cell>
          <cell r="D19386" t="str">
            <v>CASARREDO MANUFACTURING CO.,LTD.</v>
          </cell>
          <cell r="E19386" t="str">
            <v>CAC-N DATANLA K TT TS 0.9/1.1MM TR BROWN 6360 (7347) PC</v>
          </cell>
          <cell r="F19386">
            <v>100</v>
          </cell>
          <cell r="G19386">
            <v>5750</v>
          </cell>
          <cell r="H19386">
            <v>45124</v>
          </cell>
          <cell r="I19386">
            <v>45117</v>
          </cell>
          <cell r="O19386" t="str">
            <v>PRO</v>
          </cell>
        </row>
        <row r="19387">
          <cell r="C19387" t="str">
            <v>150014473/20</v>
          </cell>
          <cell r="D19387" t="str">
            <v>CASARREDO MANUFACTURING CO.,LTD.</v>
          </cell>
          <cell r="E19387" t="str">
            <v>CAC-N DATANLA K TT TS 0.9/1.1MM TR BROWN 6360 (7347) PC</v>
          </cell>
          <cell r="F19387">
            <v>100</v>
          </cell>
          <cell r="G19387">
            <v>5750</v>
          </cell>
          <cell r="H19387">
            <v>45124</v>
          </cell>
          <cell r="I19387">
            <v>45117</v>
          </cell>
          <cell r="O19387" t="str">
            <v>PRO</v>
          </cell>
        </row>
        <row r="19388">
          <cell r="C19388" t="str">
            <v>150014473/20</v>
          </cell>
          <cell r="D19388" t="str">
            <v>CASARREDO MANUFACTURING CO.,LTD.</v>
          </cell>
          <cell r="E19388" t="str">
            <v>CAC-N DATANLA K TT TS 0.9/1.1MM TR BROWN 6360 (7347) PC</v>
          </cell>
          <cell r="F19388">
            <v>100</v>
          </cell>
          <cell r="G19388">
            <v>5750</v>
          </cell>
          <cell r="H19388">
            <v>45124</v>
          </cell>
          <cell r="I19388">
            <v>45117</v>
          </cell>
          <cell r="O19388" t="str">
            <v>PRO</v>
          </cell>
        </row>
        <row r="19389">
          <cell r="C19389" t="str">
            <v>150014473/20</v>
          </cell>
          <cell r="D19389" t="str">
            <v>CASARREDO MANUFACTURING CO.,LTD.</v>
          </cell>
          <cell r="E19389" t="str">
            <v>CAC-N DATANLA K TT TS 0.9/1.1MM TR BROWN 6360 (7347) PC</v>
          </cell>
          <cell r="F19389">
            <v>100</v>
          </cell>
          <cell r="G19389">
            <v>5750</v>
          </cell>
          <cell r="H19389">
            <v>45124</v>
          </cell>
          <cell r="I19389">
            <v>45117</v>
          </cell>
          <cell r="O19389" t="str">
            <v>PRO</v>
          </cell>
        </row>
        <row r="19390">
          <cell r="C19390" t="str">
            <v>150014473/20</v>
          </cell>
          <cell r="D19390" t="str">
            <v>CASARREDO MANUFACTURING CO.,LTD.</v>
          </cell>
          <cell r="E19390" t="str">
            <v>CAC-N DATANLA K TT TS 0.9/1.1MM TR BROWN 6360 (7347) PC</v>
          </cell>
          <cell r="F19390">
            <v>100</v>
          </cell>
          <cell r="G19390">
            <v>5750</v>
          </cell>
          <cell r="H19390">
            <v>45124</v>
          </cell>
          <cell r="I19390">
            <v>45117</v>
          </cell>
          <cell r="O19390" t="str">
            <v>PRO</v>
          </cell>
        </row>
        <row r="19391">
          <cell r="C19391" t="str">
            <v>150014473/20</v>
          </cell>
          <cell r="D19391" t="str">
            <v>CASARREDO MANUFACTURING CO.,LTD.</v>
          </cell>
          <cell r="E19391" t="str">
            <v>CAC-N DATANLA K TT TS 0.9/1.1MM TR BROWN 6360 (7347) PC</v>
          </cell>
          <cell r="F19391">
            <v>100</v>
          </cell>
          <cell r="G19391">
            <v>5750</v>
          </cell>
          <cell r="H19391">
            <v>45124</v>
          </cell>
          <cell r="I19391">
            <v>45117</v>
          </cell>
          <cell r="O19391" t="str">
            <v>PRO</v>
          </cell>
        </row>
        <row r="19392">
          <cell r="C19392" t="str">
            <v>150014473/20</v>
          </cell>
          <cell r="D19392" t="str">
            <v>CASARREDO MANUFACTURING CO.,LTD.</v>
          </cell>
          <cell r="E19392" t="str">
            <v>CAC-N DATANLA K TT TS 0.9/1.1MM TR BROWN 6360 (7347) PC</v>
          </cell>
          <cell r="F19392">
            <v>100</v>
          </cell>
          <cell r="G19392">
            <v>5750</v>
          </cell>
          <cell r="H19392">
            <v>45124</v>
          </cell>
          <cell r="I19392">
            <v>45117</v>
          </cell>
          <cell r="O19392" t="str">
            <v>PRO</v>
          </cell>
        </row>
        <row r="19393">
          <cell r="C19393" t="str">
            <v>150014473/20</v>
          </cell>
          <cell r="D19393" t="str">
            <v>CASARREDO MANUFACTURING CO.,LTD.</v>
          </cell>
          <cell r="E19393" t="str">
            <v>CAC-N DATANLA K TT TS 0.9/1.1MM TR BROWN 6360 (7347) PC</v>
          </cell>
          <cell r="F19393">
            <v>100</v>
          </cell>
          <cell r="G19393">
            <v>5750</v>
          </cell>
          <cell r="H19393">
            <v>45124</v>
          </cell>
          <cell r="I19393">
            <v>45117</v>
          </cell>
          <cell r="O19393" t="str">
            <v>PRO</v>
          </cell>
        </row>
        <row r="19394">
          <cell r="C19394" t="str">
            <v>150014473/20</v>
          </cell>
          <cell r="D19394" t="str">
            <v>CASARREDO MANUFACTURING CO.,LTD.</v>
          </cell>
          <cell r="E19394" t="str">
            <v>CAC-N DATANLA K TT TS 0.9/1.1MM TR BROWN 6360 (7347) PC</v>
          </cell>
          <cell r="F19394">
            <v>100</v>
          </cell>
          <cell r="G19394">
            <v>5750</v>
          </cell>
          <cell r="H19394">
            <v>45124</v>
          </cell>
          <cell r="I19394">
            <v>45117</v>
          </cell>
          <cell r="O19394" t="str">
            <v>PRO</v>
          </cell>
        </row>
        <row r="19395">
          <cell r="C19395" t="str">
            <v>150014026/20E</v>
          </cell>
          <cell r="D19395" t="str">
            <v>SHING MARK ENTERPRISE CO.,L TD</v>
          </cell>
          <cell r="E19395" t="str">
            <v>KAC-N AJAX TT 1.2/1.4MM TR OFF WHITE 8119 (7183) PC</v>
          </cell>
          <cell r="F19395">
            <v>304</v>
          </cell>
          <cell r="G19395">
            <v>19800</v>
          </cell>
          <cell r="H19395">
            <v>45114</v>
          </cell>
          <cell r="I19395">
            <v>45099</v>
          </cell>
          <cell r="O19395" t="str">
            <v>PRO</v>
          </cell>
        </row>
        <row r="19396">
          <cell r="C19396" t="str">
            <v>150014026/20E</v>
          </cell>
          <cell r="D19396" t="str">
            <v>SHING MARK ENTERPRISE CO.,L TD</v>
          </cell>
          <cell r="E19396" t="str">
            <v>KAC-N AJAX TT 1.2/1.4MM TR OFF WHITE 8119 (7183) PC</v>
          </cell>
          <cell r="F19396">
            <v>304</v>
          </cell>
          <cell r="G19396">
            <v>19800</v>
          </cell>
          <cell r="H19396">
            <v>45114</v>
          </cell>
          <cell r="I19396">
            <v>45099</v>
          </cell>
          <cell r="O19396" t="str">
            <v>PRO</v>
          </cell>
        </row>
        <row r="19397">
          <cell r="C19397" t="str">
            <v>150014026/20E</v>
          </cell>
          <cell r="D19397" t="str">
            <v>SHING MARK ENTERPRISE CO.,L TD</v>
          </cell>
          <cell r="E19397" t="str">
            <v>KAC-N AJAX TT 1.2/1.4MM TR OFF WHITE 8119 (7183) PC</v>
          </cell>
          <cell r="F19397">
            <v>304</v>
          </cell>
          <cell r="G19397">
            <v>19800</v>
          </cell>
          <cell r="H19397">
            <v>45114</v>
          </cell>
          <cell r="I19397">
            <v>45099</v>
          </cell>
          <cell r="O19397" t="str">
            <v>PRO</v>
          </cell>
        </row>
        <row r="19398">
          <cell r="C19398" t="str">
            <v>150014026/20E</v>
          </cell>
          <cell r="D19398" t="str">
            <v>SHING MARK ENTERPRISE CO.,L TD</v>
          </cell>
          <cell r="E19398" t="str">
            <v>KAC-N AJAX TT 1.2/1.4MM TR OFF WHITE 8119 (7183) PC</v>
          </cell>
          <cell r="F19398">
            <v>304</v>
          </cell>
          <cell r="G19398">
            <v>19800</v>
          </cell>
          <cell r="H19398">
            <v>45114</v>
          </cell>
          <cell r="I19398">
            <v>45099</v>
          </cell>
          <cell r="O19398" t="str">
            <v>PRO</v>
          </cell>
        </row>
        <row r="19399">
          <cell r="C19399" t="str">
            <v>150014026/20E</v>
          </cell>
          <cell r="D19399" t="str">
            <v>SHING MARK ENTERPRISE CO.,L TD</v>
          </cell>
          <cell r="E19399" t="str">
            <v>KAC-N AJAX TT 1.2/1.4MM TR OFF WHITE 8119 (7183) PC</v>
          </cell>
          <cell r="F19399">
            <v>102</v>
          </cell>
          <cell r="G19399">
            <v>19800</v>
          </cell>
          <cell r="H19399">
            <v>45114</v>
          </cell>
          <cell r="I19399">
            <v>45099</v>
          </cell>
          <cell r="O19399" t="str">
            <v>PRO</v>
          </cell>
        </row>
        <row r="19400">
          <cell r="C19400" t="str">
            <v>150014026/20E</v>
          </cell>
          <cell r="D19400" t="str">
            <v>SHING MARK ENTERPRISE CO.,L TD</v>
          </cell>
          <cell r="E19400" t="str">
            <v>KAC-N AJAX TT 1.2/1.4MM TR OFF WHITE 8119 (7183) PC</v>
          </cell>
          <cell r="F19400">
            <v>202</v>
          </cell>
          <cell r="G19400">
            <v>19800</v>
          </cell>
          <cell r="H19400">
            <v>45114</v>
          </cell>
          <cell r="I19400">
            <v>45099</v>
          </cell>
          <cell r="O19400" t="str">
            <v>PRO</v>
          </cell>
        </row>
        <row r="19401">
          <cell r="C19401" t="str">
            <v>150014026/20E</v>
          </cell>
          <cell r="D19401" t="str">
            <v>SHING MARK ENTERPRISE CO.,L TD</v>
          </cell>
          <cell r="E19401" t="str">
            <v>KAC-N AJAX TT 1.2/1.4MM TR OFF WHITE 8119 (7183) PC</v>
          </cell>
          <cell r="F19401">
            <v>304</v>
          </cell>
          <cell r="G19401">
            <v>19800</v>
          </cell>
          <cell r="H19401">
            <v>45114</v>
          </cell>
          <cell r="I19401">
            <v>45099</v>
          </cell>
          <cell r="O19401" t="str">
            <v>PRO</v>
          </cell>
        </row>
        <row r="19402">
          <cell r="C19402" t="str">
            <v>150014026/20E</v>
          </cell>
          <cell r="D19402" t="str">
            <v>SHING MARK ENTERPRISE CO.,L TD</v>
          </cell>
          <cell r="E19402" t="str">
            <v>KAC-N AJAX TT 1.2/1.4MM TR OFF WHITE 8119 (7183) PC</v>
          </cell>
          <cell r="F19402">
            <v>304</v>
          </cell>
          <cell r="G19402">
            <v>19800</v>
          </cell>
          <cell r="H19402">
            <v>45114</v>
          </cell>
          <cell r="I19402">
            <v>45099</v>
          </cell>
          <cell r="O19402" t="str">
            <v>PRO</v>
          </cell>
        </row>
        <row r="19403">
          <cell r="C19403" t="str">
            <v>150014026/20E</v>
          </cell>
          <cell r="D19403" t="str">
            <v>SHING MARK ENTERPRISE CO.,L TD</v>
          </cell>
          <cell r="E19403" t="str">
            <v>KAC-N AJAX TT 1.2/1.4MM TR OFF WHITE 8119 (7183) PC</v>
          </cell>
          <cell r="F19403">
            <v>304</v>
          </cell>
          <cell r="G19403">
            <v>19800</v>
          </cell>
          <cell r="H19403">
            <v>45114</v>
          </cell>
          <cell r="I19403">
            <v>45099</v>
          </cell>
          <cell r="O19403" t="str">
            <v>PRO</v>
          </cell>
        </row>
        <row r="19404">
          <cell r="C19404" t="str">
            <v>150014026/20E</v>
          </cell>
          <cell r="D19404" t="str">
            <v>SHING MARK ENTERPRISE CO.,L TD</v>
          </cell>
          <cell r="E19404" t="str">
            <v>KAC-N AJAX TT 1.2/1.4MM TR OFF WHITE 8119 (7183) PC</v>
          </cell>
          <cell r="F19404">
            <v>304</v>
          </cell>
          <cell r="G19404">
            <v>19800</v>
          </cell>
          <cell r="H19404">
            <v>45114</v>
          </cell>
          <cell r="I19404">
            <v>45099</v>
          </cell>
          <cell r="O19404" t="str">
            <v>PRO</v>
          </cell>
        </row>
        <row r="19405">
          <cell r="C19405" t="str">
            <v>150014026/20E</v>
          </cell>
          <cell r="D19405" t="str">
            <v>SHING MARK ENTERPRISE CO.,L TD</v>
          </cell>
          <cell r="E19405" t="str">
            <v>KAC-N AJAX TT 1.2/1.4MM TR OFF WHITE 8119 (7183) PC</v>
          </cell>
          <cell r="F19405">
            <v>304</v>
          </cell>
          <cell r="G19405">
            <v>19800</v>
          </cell>
          <cell r="H19405">
            <v>45114</v>
          </cell>
          <cell r="I19405">
            <v>45099</v>
          </cell>
          <cell r="O19405" t="str">
            <v>PRO</v>
          </cell>
        </row>
        <row r="19406">
          <cell r="C19406" t="str">
            <v>150014026/20E</v>
          </cell>
          <cell r="D19406" t="str">
            <v>SHING MARK ENTERPRISE CO.,L TD</v>
          </cell>
          <cell r="E19406" t="str">
            <v>KAC-N AJAX TT 1.2/1.4MM TR OFF WHITE 8119 (7183) PC</v>
          </cell>
          <cell r="F19406">
            <v>304</v>
          </cell>
          <cell r="G19406">
            <v>19800</v>
          </cell>
          <cell r="H19406">
            <v>45114</v>
          </cell>
          <cell r="I19406">
            <v>45099</v>
          </cell>
          <cell r="O19406" t="str">
            <v>PRO</v>
          </cell>
        </row>
        <row r="19407">
          <cell r="C19407" t="str">
            <v>150014026/20E</v>
          </cell>
          <cell r="D19407" t="str">
            <v>SHING MARK ENTERPRISE CO.,L TD</v>
          </cell>
          <cell r="E19407" t="str">
            <v>KAC-N AJAX TT 1.2/1.4MM TR OFF WHITE 8119 (7183) PC</v>
          </cell>
          <cell r="F19407">
            <v>304</v>
          </cell>
          <cell r="G19407">
            <v>19800</v>
          </cell>
          <cell r="H19407">
            <v>45114</v>
          </cell>
          <cell r="I19407">
            <v>45099</v>
          </cell>
          <cell r="O19407" t="str">
            <v>PRO</v>
          </cell>
        </row>
        <row r="19408">
          <cell r="C19408" t="str">
            <v>150014026/20E</v>
          </cell>
          <cell r="D19408" t="str">
            <v>SHING MARK ENTERPRISE CO.,L TD</v>
          </cell>
          <cell r="E19408" t="str">
            <v>KAC-N AJAX TT 1.2/1.4MM TR OFF WHITE 8119 (7183) PC</v>
          </cell>
          <cell r="F19408">
            <v>304</v>
          </cell>
          <cell r="G19408">
            <v>19800</v>
          </cell>
          <cell r="H19408">
            <v>45114</v>
          </cell>
          <cell r="I19408">
            <v>45099</v>
          </cell>
          <cell r="O19408" t="str">
            <v>PRO</v>
          </cell>
        </row>
        <row r="19409">
          <cell r="C19409" t="str">
            <v>150014491/10</v>
          </cell>
          <cell r="D19409" t="str">
            <v>JASON FURNITURE VIET NAM</v>
          </cell>
          <cell r="E19409" t="str">
            <v>KAC-N ALINE K TT 0.9/1.1MM TR1 TOAST U722203-K (13305) PC</v>
          </cell>
          <cell r="F19409">
            <v>589</v>
          </cell>
          <cell r="G19409">
            <v>35765</v>
          </cell>
          <cell r="H19409">
            <v>45119</v>
          </cell>
          <cell r="I19409">
            <v>45117</v>
          </cell>
          <cell r="O19409" t="str">
            <v>PRO</v>
          </cell>
        </row>
        <row r="19410">
          <cell r="C19410" t="str">
            <v>150014491/10</v>
          </cell>
          <cell r="D19410" t="str">
            <v>JASON FURNITURE VIET NAM</v>
          </cell>
          <cell r="E19410" t="str">
            <v>KAC-N ALINE K TT 0.9/1.1MM TR1 TOAST U722203-K (13305) PC</v>
          </cell>
          <cell r="F19410">
            <v>589</v>
          </cell>
          <cell r="G19410">
            <v>35765</v>
          </cell>
          <cell r="H19410">
            <v>45119</v>
          </cell>
          <cell r="I19410">
            <v>45117</v>
          </cell>
          <cell r="O19410" t="str">
            <v>PRO</v>
          </cell>
        </row>
        <row r="19411">
          <cell r="C19411" t="str">
            <v>150014491/10</v>
          </cell>
          <cell r="D19411" t="str">
            <v>JASON FURNITURE VIET NAM</v>
          </cell>
          <cell r="E19411" t="str">
            <v>KAC-N ALINE K TT 0.9/1.1MM TR1 TOAST U722203-K (13305) PC</v>
          </cell>
          <cell r="F19411">
            <v>589</v>
          </cell>
          <cell r="G19411">
            <v>35765</v>
          </cell>
          <cell r="H19411">
            <v>45119</v>
          </cell>
          <cell r="I19411">
            <v>45117</v>
          </cell>
          <cell r="O19411" t="str">
            <v>PRO</v>
          </cell>
        </row>
        <row r="19412">
          <cell r="C19412" t="str">
            <v>150014491/10</v>
          </cell>
          <cell r="D19412" t="str">
            <v>JASON FURNITURE VIET NAM</v>
          </cell>
          <cell r="E19412" t="str">
            <v>KAC-N ALINE K TT 0.9/1.1MM TR1 TOAST U722203-K (13305) PC</v>
          </cell>
          <cell r="F19412">
            <v>589</v>
          </cell>
          <cell r="G19412">
            <v>35765</v>
          </cell>
          <cell r="H19412">
            <v>45119</v>
          </cell>
          <cell r="I19412">
            <v>45117</v>
          </cell>
          <cell r="O19412" t="str">
            <v>PRO</v>
          </cell>
        </row>
        <row r="19413">
          <cell r="C19413" t="str">
            <v>150014491/10</v>
          </cell>
          <cell r="D19413" t="str">
            <v>JASON FURNITURE VIET NAM</v>
          </cell>
          <cell r="E19413" t="str">
            <v>KAC-N ALINE K TT 0.9/1.1MM TR1 TOAST U722203-K (13305) PC</v>
          </cell>
          <cell r="F19413">
            <v>448</v>
          </cell>
          <cell r="G19413">
            <v>35765</v>
          </cell>
          <cell r="H19413">
            <v>45119</v>
          </cell>
          <cell r="I19413">
            <v>45117</v>
          </cell>
          <cell r="O19413" t="str">
            <v>PRO</v>
          </cell>
        </row>
        <row r="19414">
          <cell r="C19414" t="str">
            <v>150014491/10</v>
          </cell>
          <cell r="D19414" t="str">
            <v>JASON FURNITURE VIET NAM</v>
          </cell>
          <cell r="E19414" t="str">
            <v>KAC-N ALINE K TT 0.9/1.1MM TR1 TOAST U722203-K (13305) PC</v>
          </cell>
          <cell r="F19414">
            <v>141</v>
          </cell>
          <cell r="G19414">
            <v>35765</v>
          </cell>
          <cell r="H19414">
            <v>45119</v>
          </cell>
          <cell r="I19414">
            <v>45117</v>
          </cell>
          <cell r="O19414" t="str">
            <v>PRO</v>
          </cell>
        </row>
        <row r="19415">
          <cell r="C19415" t="str">
            <v>150014491/10</v>
          </cell>
          <cell r="D19415" t="str">
            <v>JASON FURNITURE VIET NAM</v>
          </cell>
          <cell r="E19415" t="str">
            <v>KAC-N ALINE K TT 0.9/1.1MM TR1 TOAST U722203-K (13305) PC</v>
          </cell>
          <cell r="F19415">
            <v>50</v>
          </cell>
          <cell r="G19415">
            <v>35765</v>
          </cell>
          <cell r="H19415">
            <v>45119</v>
          </cell>
          <cell r="I19415">
            <v>45117</v>
          </cell>
          <cell r="O19415" t="str">
            <v>PRO</v>
          </cell>
        </row>
        <row r="19416">
          <cell r="C19416" t="str">
            <v>150014491/10</v>
          </cell>
          <cell r="D19416" t="str">
            <v>JASON FURNITURE VIET NAM</v>
          </cell>
          <cell r="E19416" t="str">
            <v>KAC-N ALINE K TT 0.9/1.1MM TR1 TOAST U722203-K (13305) PC</v>
          </cell>
          <cell r="F19416">
            <v>539</v>
          </cell>
          <cell r="G19416">
            <v>35765</v>
          </cell>
          <cell r="H19416">
            <v>45119</v>
          </cell>
          <cell r="I19416">
            <v>45117</v>
          </cell>
          <cell r="O19416" t="str">
            <v>PRO</v>
          </cell>
        </row>
        <row r="19417">
          <cell r="C19417" t="str">
            <v>150014491/10</v>
          </cell>
          <cell r="D19417" t="str">
            <v>JASON FURNITURE VIET NAM</v>
          </cell>
          <cell r="E19417" t="str">
            <v>KAC-N ALINE K TT 0.9/1.1MM TR1 TOAST U722203-K (13305) PC</v>
          </cell>
          <cell r="F19417">
            <v>589</v>
          </cell>
          <cell r="G19417">
            <v>35765</v>
          </cell>
          <cell r="H19417">
            <v>45119</v>
          </cell>
          <cell r="I19417">
            <v>45117</v>
          </cell>
          <cell r="O19417" t="str">
            <v>PRO</v>
          </cell>
        </row>
        <row r="19418">
          <cell r="C19418" t="str">
            <v>150014491/10</v>
          </cell>
          <cell r="D19418" t="str">
            <v>JASON FURNITURE VIET NAM</v>
          </cell>
          <cell r="E19418" t="str">
            <v>KAC-N ALINE K TT 0.9/1.1MM TR1 TOAST U722203-K (13305) PC</v>
          </cell>
          <cell r="F19418">
            <v>589</v>
          </cell>
          <cell r="G19418">
            <v>35765</v>
          </cell>
          <cell r="H19418">
            <v>45119</v>
          </cell>
          <cell r="I19418">
            <v>45117</v>
          </cell>
          <cell r="O19418" t="str">
            <v>PRO</v>
          </cell>
        </row>
        <row r="19419">
          <cell r="C19419" t="str">
            <v>150014491/10</v>
          </cell>
          <cell r="D19419" t="str">
            <v>JASON FURNITURE VIET NAM</v>
          </cell>
          <cell r="E19419" t="str">
            <v>KAC-N ALINE K TT 0.9/1.1MM TR1 TOAST U722203-K (13305) PC</v>
          </cell>
          <cell r="F19419">
            <v>589</v>
          </cell>
          <cell r="G19419">
            <v>35765</v>
          </cell>
          <cell r="H19419">
            <v>45119</v>
          </cell>
          <cell r="I19419">
            <v>45117</v>
          </cell>
          <cell r="O19419" t="str">
            <v>PRO</v>
          </cell>
        </row>
        <row r="19420">
          <cell r="C19420" t="str">
            <v>150014491/10</v>
          </cell>
          <cell r="D19420" t="str">
            <v>JASON FURNITURE VIET NAM</v>
          </cell>
          <cell r="E19420" t="str">
            <v>KAC-N ALINE K TT 0.9/1.1MM TR1 TOAST U722203-K (13305) PC</v>
          </cell>
          <cell r="F19420">
            <v>589</v>
          </cell>
          <cell r="G19420">
            <v>35765</v>
          </cell>
          <cell r="H19420">
            <v>45119</v>
          </cell>
          <cell r="I19420">
            <v>45117</v>
          </cell>
          <cell r="O19420" t="str">
            <v>PRO</v>
          </cell>
        </row>
        <row r="19421">
          <cell r="C19421" t="str">
            <v>150014491/10</v>
          </cell>
          <cell r="D19421" t="str">
            <v>JASON FURNITURE VIET NAM</v>
          </cell>
          <cell r="E19421" t="str">
            <v>KAC-N ALINE K TT 0.9/1.1MM TR1 TOAST U722203-K (13305) PC</v>
          </cell>
          <cell r="F19421">
            <v>589</v>
          </cell>
          <cell r="G19421">
            <v>35765</v>
          </cell>
          <cell r="H19421">
            <v>45119</v>
          </cell>
          <cell r="I19421">
            <v>45117</v>
          </cell>
          <cell r="O19421" t="str">
            <v>PRO</v>
          </cell>
        </row>
        <row r="19422">
          <cell r="C19422" t="str">
            <v>150014491/10</v>
          </cell>
          <cell r="D19422" t="str">
            <v>JASON FURNITURE VIET NAM</v>
          </cell>
          <cell r="E19422" t="str">
            <v>KAC-N ALINE K TT 0.9/1.1MM TR1 TOAST U722203-K (13305) PC</v>
          </cell>
          <cell r="F19422">
            <v>589</v>
          </cell>
          <cell r="G19422">
            <v>35765</v>
          </cell>
          <cell r="H19422">
            <v>45119</v>
          </cell>
          <cell r="I19422">
            <v>45117</v>
          </cell>
          <cell r="O19422" t="str">
            <v>PRO</v>
          </cell>
        </row>
        <row r="19423">
          <cell r="C19423" t="str">
            <v>150014474/10</v>
          </cell>
          <cell r="D19423" t="str">
            <v>JASON FURNITURE VIET NAM</v>
          </cell>
          <cell r="E19423" t="str">
            <v>KAC-N ALINE K TT 0.9/1.1MM TR1 BUTTERNUT U722212-K (13306) PC</v>
          </cell>
          <cell r="F19423">
            <v>255</v>
          </cell>
          <cell r="G19423">
            <v>14950</v>
          </cell>
          <cell r="H19423">
            <v>45120</v>
          </cell>
          <cell r="I19423">
            <v>45117</v>
          </cell>
          <cell r="O19423" t="str">
            <v>PRO</v>
          </cell>
        </row>
        <row r="19424">
          <cell r="C19424" t="str">
            <v>150014474/10</v>
          </cell>
          <cell r="D19424" t="str">
            <v>JASON FURNITURE VIET NAM</v>
          </cell>
          <cell r="E19424" t="str">
            <v>KAC-N ALINE K TT 0.9/1.1MM TR1 BUTTERNUT U722212-K (13306) PC</v>
          </cell>
          <cell r="F19424">
            <v>255</v>
          </cell>
          <cell r="G19424">
            <v>14950</v>
          </cell>
          <cell r="H19424">
            <v>45120</v>
          </cell>
          <cell r="I19424">
            <v>45117</v>
          </cell>
          <cell r="O19424" t="str">
            <v>PRO</v>
          </cell>
        </row>
        <row r="19425">
          <cell r="C19425" t="str">
            <v>150014474/10</v>
          </cell>
          <cell r="D19425" t="str">
            <v>JASON FURNITURE VIET NAM</v>
          </cell>
          <cell r="E19425" t="str">
            <v>KAC-N ALINE K TT 0.9/1.1MM TR1 BUTTERNUT U722212-K (13306) PC</v>
          </cell>
          <cell r="F19425">
            <v>255</v>
          </cell>
          <cell r="G19425">
            <v>14950</v>
          </cell>
          <cell r="H19425">
            <v>45120</v>
          </cell>
          <cell r="I19425">
            <v>45117</v>
          </cell>
          <cell r="O19425" t="str">
            <v>PRO</v>
          </cell>
        </row>
        <row r="19426">
          <cell r="C19426" t="str">
            <v>150014474/10</v>
          </cell>
          <cell r="D19426" t="str">
            <v>JASON FURNITURE VIET NAM</v>
          </cell>
          <cell r="E19426" t="str">
            <v>KAC-N ALINE K TT 0.9/1.1MM TR1 BUTTERNUT U722212-K (13306) PC</v>
          </cell>
          <cell r="F19426">
            <v>255</v>
          </cell>
          <cell r="G19426">
            <v>14950</v>
          </cell>
          <cell r="H19426">
            <v>45120</v>
          </cell>
          <cell r="I19426">
            <v>45117</v>
          </cell>
          <cell r="O19426" t="str">
            <v>PRO</v>
          </cell>
        </row>
        <row r="19427">
          <cell r="C19427" t="str">
            <v>150014474/10</v>
          </cell>
          <cell r="D19427" t="str">
            <v>JASON FURNITURE VIET NAM</v>
          </cell>
          <cell r="E19427" t="str">
            <v>KAC-N ALINE K TT 0.9/1.1MM TR1 BUTTERNUT U722212-K (13306) PC</v>
          </cell>
          <cell r="F19427">
            <v>255</v>
          </cell>
          <cell r="G19427">
            <v>14950</v>
          </cell>
          <cell r="H19427">
            <v>45120</v>
          </cell>
          <cell r="I19427">
            <v>45117</v>
          </cell>
          <cell r="O19427" t="str">
            <v>PRO</v>
          </cell>
        </row>
        <row r="19428">
          <cell r="C19428" t="str">
            <v>150014474/10</v>
          </cell>
          <cell r="D19428" t="str">
            <v>JASON FURNITURE VIET NAM</v>
          </cell>
          <cell r="E19428" t="str">
            <v>KAC-N ALINE K TT 0.9/1.1MM TR1 BUTTERNUT U722212-K (13306) PC</v>
          </cell>
          <cell r="F19428">
            <v>255</v>
          </cell>
          <cell r="G19428">
            <v>14950</v>
          </cell>
          <cell r="H19428">
            <v>45120</v>
          </cell>
          <cell r="I19428">
            <v>45117</v>
          </cell>
          <cell r="O19428" t="str">
            <v>PRO</v>
          </cell>
        </row>
        <row r="19429">
          <cell r="C19429" t="str">
            <v>150014474/10</v>
          </cell>
          <cell r="D19429" t="str">
            <v>JASON FURNITURE VIET NAM</v>
          </cell>
          <cell r="E19429" t="str">
            <v>KAC-N ALINE K TT 0.9/1.1MM TR1 BUTTERNUT U722212-K (13306) PC</v>
          </cell>
          <cell r="F19429">
            <v>255</v>
          </cell>
          <cell r="G19429">
            <v>14950</v>
          </cell>
          <cell r="H19429">
            <v>45120</v>
          </cell>
          <cell r="I19429">
            <v>45117</v>
          </cell>
          <cell r="O19429" t="str">
            <v>PRO</v>
          </cell>
        </row>
        <row r="19430">
          <cell r="C19430" t="str">
            <v>150014474/10</v>
          </cell>
          <cell r="D19430" t="str">
            <v>JASON FURNITURE VIET NAM</v>
          </cell>
          <cell r="E19430" t="str">
            <v>KAC-N ALINE K TT 0.9/1.1MM TR1 BUTTERNUT U722212-K (13306) PC</v>
          </cell>
          <cell r="F19430">
            <v>255</v>
          </cell>
          <cell r="G19430">
            <v>14950</v>
          </cell>
          <cell r="H19430">
            <v>45120</v>
          </cell>
          <cell r="I19430">
            <v>45117</v>
          </cell>
          <cell r="O19430" t="str">
            <v>PRO</v>
          </cell>
        </row>
        <row r="19431">
          <cell r="C19431" t="str">
            <v>150014474/10</v>
          </cell>
          <cell r="D19431" t="str">
            <v>JASON FURNITURE VIET NAM</v>
          </cell>
          <cell r="E19431" t="str">
            <v>KAC-N ALINE K TT 0.9/1.1MM TR1 BUTTERNUT U722212-K (13306) PC</v>
          </cell>
          <cell r="F19431">
            <v>255</v>
          </cell>
          <cell r="G19431">
            <v>14950</v>
          </cell>
          <cell r="H19431">
            <v>45120</v>
          </cell>
          <cell r="I19431">
            <v>45117</v>
          </cell>
          <cell r="O19431" t="str">
            <v>PRO</v>
          </cell>
        </row>
        <row r="19432">
          <cell r="C19432" t="str">
            <v>150014474/10</v>
          </cell>
          <cell r="D19432" t="str">
            <v>JASON FURNITURE VIET NAM</v>
          </cell>
          <cell r="E19432" t="str">
            <v>KAC-N ALINE K TT 0.9/1.1MM TR1 BUTTERNUT U722212-K (13306) PC</v>
          </cell>
          <cell r="F19432">
            <v>255</v>
          </cell>
          <cell r="G19432">
            <v>14950</v>
          </cell>
          <cell r="H19432">
            <v>45120</v>
          </cell>
          <cell r="I19432">
            <v>45117</v>
          </cell>
          <cell r="O19432" t="str">
            <v>PRO</v>
          </cell>
        </row>
        <row r="19433">
          <cell r="C19433" t="str">
            <v>150014474/10</v>
          </cell>
          <cell r="D19433" t="str">
            <v>JASON FURNITURE VIET NAM</v>
          </cell>
          <cell r="E19433" t="str">
            <v>KAC-N ALINE K TT 0.9/1.1MM TR1 BUTTERNUT U722212-K (13306) PC</v>
          </cell>
          <cell r="F19433">
            <v>255</v>
          </cell>
          <cell r="G19433">
            <v>14950</v>
          </cell>
          <cell r="H19433">
            <v>45120</v>
          </cell>
          <cell r="I19433">
            <v>45117</v>
          </cell>
          <cell r="O19433" t="str">
            <v>PRO</v>
          </cell>
        </row>
        <row r="19434">
          <cell r="C19434" t="str">
            <v>150014474/10</v>
          </cell>
          <cell r="D19434" t="str">
            <v>JASON FURNITURE VIET NAM</v>
          </cell>
          <cell r="E19434" t="str">
            <v>KAC-N ALINE K TT 0.9/1.1MM TR1 BUTTERNUT U722212-K (13306) PC</v>
          </cell>
          <cell r="F19434">
            <v>255</v>
          </cell>
          <cell r="G19434">
            <v>14950</v>
          </cell>
          <cell r="H19434">
            <v>45120</v>
          </cell>
          <cell r="I19434">
            <v>45117</v>
          </cell>
          <cell r="O19434" t="str">
            <v>PRO</v>
          </cell>
        </row>
        <row r="19435">
          <cell r="C19435" t="str">
            <v>150014474/10</v>
          </cell>
          <cell r="D19435" t="str">
            <v>SHING MARK ENTERPRISE CO.,L TD</v>
          </cell>
          <cell r="E19435" t="str">
            <v xml:space="preserve">CAC-N MEKONG TT 0.9/1.1MM TR BRONZE 9398 (6354) PC </v>
          </cell>
          <cell r="F19435">
            <v>1</v>
          </cell>
          <cell r="G19435" t="str">
            <v>-</v>
          </cell>
          <cell r="H19435">
            <v>45124</v>
          </cell>
          <cell r="I19435" t="str">
            <v>-</v>
          </cell>
          <cell r="O19435" t="str">
            <v>R-W</v>
          </cell>
        </row>
        <row r="19436">
          <cell r="C19436" t="str">
            <v>150014474/20</v>
          </cell>
          <cell r="D19436" t="str">
            <v>JASON FURNITURE VIET NAM</v>
          </cell>
          <cell r="E19436" t="str">
            <v>CAC-N ALINE K TT TS 0.9/1.1MM TR BUTTERNUT S722212-K (13306) PC</v>
          </cell>
          <cell r="F19436">
            <v>170</v>
          </cell>
          <cell r="G19436">
            <v>11500</v>
          </cell>
          <cell r="H19436">
            <v>45124</v>
          </cell>
          <cell r="I19436">
            <v>45117</v>
          </cell>
          <cell r="O19436" t="str">
            <v>PRO</v>
          </cell>
        </row>
        <row r="19437">
          <cell r="C19437" t="str">
            <v>150014474/20</v>
          </cell>
          <cell r="D19437" t="str">
            <v>JASON FURNITURE VIET NAM</v>
          </cell>
          <cell r="E19437" t="str">
            <v>CAC-N ALINE K TT TS 0.9/1.1MM TR BUTTERNUT S722212-K (13306) PC</v>
          </cell>
          <cell r="F19437">
            <v>170</v>
          </cell>
          <cell r="G19437">
            <v>11500</v>
          </cell>
          <cell r="H19437">
            <v>45124</v>
          </cell>
          <cell r="I19437">
            <v>45117</v>
          </cell>
          <cell r="O19437" t="str">
            <v>PRO</v>
          </cell>
        </row>
        <row r="19438">
          <cell r="C19438" t="str">
            <v>150014474/20</v>
          </cell>
          <cell r="D19438" t="str">
            <v>JASON FURNITURE VIET NAM</v>
          </cell>
          <cell r="E19438" t="str">
            <v>CAC-N ALINE K TT TS 0.9/1.1MM TR BUTTERNUT S722212-K (13306) PC</v>
          </cell>
          <cell r="F19438">
            <v>170</v>
          </cell>
          <cell r="G19438">
            <v>11500</v>
          </cell>
          <cell r="H19438">
            <v>45124</v>
          </cell>
          <cell r="I19438">
            <v>45117</v>
          </cell>
          <cell r="O19438" t="str">
            <v>PRO</v>
          </cell>
        </row>
        <row r="19439">
          <cell r="C19439" t="str">
            <v>150014474/20</v>
          </cell>
          <cell r="D19439" t="str">
            <v>JASON FURNITURE VIET NAM</v>
          </cell>
          <cell r="E19439" t="str">
            <v>CAC-N ALINE K TT TS 0.9/1.1MM TR BUTTERNUT S722212-K (13306) PC</v>
          </cell>
          <cell r="F19439">
            <v>170</v>
          </cell>
          <cell r="G19439">
            <v>11500</v>
          </cell>
          <cell r="H19439">
            <v>45124</v>
          </cell>
          <cell r="I19439">
            <v>45117</v>
          </cell>
          <cell r="O19439" t="str">
            <v>PRO</v>
          </cell>
        </row>
        <row r="19440">
          <cell r="C19440" t="str">
            <v>150014474/20</v>
          </cell>
          <cell r="D19440" t="str">
            <v>JASON FURNITURE VIET NAM</v>
          </cell>
          <cell r="E19440" t="str">
            <v>CAC-N ALINE K TT TS 0.9/1.1MM TR BUTTERNUT S722212-K (13306) PC</v>
          </cell>
          <cell r="F19440">
            <v>170</v>
          </cell>
          <cell r="G19440">
            <v>11500</v>
          </cell>
          <cell r="H19440">
            <v>45124</v>
          </cell>
          <cell r="I19440">
            <v>45117</v>
          </cell>
          <cell r="O19440" t="str">
            <v>PRO</v>
          </cell>
        </row>
        <row r="19441">
          <cell r="C19441" t="str">
            <v>150014474/20</v>
          </cell>
          <cell r="D19441" t="str">
            <v>JASON FURNITURE VIET NAM</v>
          </cell>
          <cell r="E19441" t="str">
            <v>CAC-N ALINE K TT TS 0.9/1.1MM TR BUTTERNUT S722212-K (13306) PC</v>
          </cell>
          <cell r="F19441">
            <v>170</v>
          </cell>
          <cell r="G19441">
            <v>11500</v>
          </cell>
          <cell r="H19441">
            <v>45124</v>
          </cell>
          <cell r="I19441">
            <v>45117</v>
          </cell>
          <cell r="O19441" t="str">
            <v>PRO</v>
          </cell>
        </row>
        <row r="19442">
          <cell r="C19442" t="str">
            <v>150014474/20</v>
          </cell>
          <cell r="D19442" t="str">
            <v>JASON FURNITURE VIET NAM</v>
          </cell>
          <cell r="E19442" t="str">
            <v>CAC-N ALINE K TT TS 0.9/1.1MM TR BUTTERNUT S722212-K (13306) PC</v>
          </cell>
          <cell r="F19442">
            <v>170</v>
          </cell>
          <cell r="G19442">
            <v>11500</v>
          </cell>
          <cell r="H19442">
            <v>45124</v>
          </cell>
          <cell r="I19442">
            <v>45117</v>
          </cell>
          <cell r="O19442" t="str">
            <v>PRO</v>
          </cell>
        </row>
        <row r="19443">
          <cell r="C19443" t="str">
            <v>150014474/20</v>
          </cell>
          <cell r="D19443" t="str">
            <v>JASON FURNITURE VIET NAM</v>
          </cell>
          <cell r="E19443" t="str">
            <v>CAC-N ALINE K TT TS 0.9/1.1MM TR BUTTERNUT S722212-K (13306) PC</v>
          </cell>
          <cell r="F19443">
            <v>170</v>
          </cell>
          <cell r="G19443">
            <v>11500</v>
          </cell>
          <cell r="H19443">
            <v>45124</v>
          </cell>
          <cell r="I19443">
            <v>45117</v>
          </cell>
          <cell r="O19443" t="str">
            <v>PRO</v>
          </cell>
        </row>
        <row r="19444">
          <cell r="C19444" t="str">
            <v>150014474/20</v>
          </cell>
          <cell r="D19444" t="str">
            <v>JASON FURNITURE VIET NAM</v>
          </cell>
          <cell r="E19444" t="str">
            <v>CAC-N ALINE K TT TS 0.9/1.1MM TR BUTTERNUT S722212-K (13306) PC</v>
          </cell>
          <cell r="F19444">
            <v>170</v>
          </cell>
          <cell r="G19444">
            <v>11500</v>
          </cell>
          <cell r="H19444">
            <v>45124</v>
          </cell>
          <cell r="I19444">
            <v>45117</v>
          </cell>
          <cell r="O19444" t="str">
            <v>PRO</v>
          </cell>
        </row>
        <row r="19445">
          <cell r="C19445" t="str">
            <v>150014474/20</v>
          </cell>
          <cell r="D19445" t="str">
            <v>JASON FURNITURE VIET NAM</v>
          </cell>
          <cell r="E19445" t="str">
            <v>CAC-N ALINE K TT TS 0.9/1.1MM TR BUTTERNUT S722212-K (13306) PC</v>
          </cell>
          <cell r="F19445">
            <v>170</v>
          </cell>
          <cell r="G19445">
            <v>11500</v>
          </cell>
          <cell r="H19445">
            <v>45124</v>
          </cell>
          <cell r="I19445">
            <v>45117</v>
          </cell>
          <cell r="O19445" t="str">
            <v>PRO</v>
          </cell>
        </row>
        <row r="19446">
          <cell r="C19446" t="str">
            <v>150013780/20D1</v>
          </cell>
          <cell r="D19446" t="str">
            <v>JASON FURNITURE VIET NAM</v>
          </cell>
          <cell r="E19446" t="str">
            <v>CAC-N ALINE K TT 0.9/1.1MM TR1 TOAST U722203-K (13305) PC</v>
          </cell>
          <cell r="F19446">
            <v>74</v>
          </cell>
          <cell r="G19446" t="str">
            <v>-</v>
          </cell>
          <cell r="H19446">
            <v>45112</v>
          </cell>
          <cell r="I19446" t="str">
            <v>-</v>
          </cell>
          <cell r="O19446" t="str">
            <v>R-W</v>
          </cell>
        </row>
        <row r="19447">
          <cell r="C19447" t="str">
            <v>150013780/20D1</v>
          </cell>
          <cell r="D19447" t="str">
            <v>JASON FURNITURE VIET NAM</v>
          </cell>
          <cell r="E19447" t="str">
            <v>CAC-N ALINE K TT 0.9/1.1MM TR1 TOAST U722203-K (13305) PC</v>
          </cell>
          <cell r="F19447">
            <v>74</v>
          </cell>
          <cell r="G19447" t="str">
            <v>-</v>
          </cell>
          <cell r="H19447">
            <v>45112</v>
          </cell>
          <cell r="I19447" t="str">
            <v>-</v>
          </cell>
          <cell r="O19447" t="str">
            <v>R-W</v>
          </cell>
        </row>
        <row r="19448">
          <cell r="C19448" t="str">
            <v>150013780/20D1</v>
          </cell>
          <cell r="D19448" t="str">
            <v>JASON FURNITURE VIET NAM</v>
          </cell>
          <cell r="E19448" t="str">
            <v>CAC-N ALINE K TT 0.9/1.1MM TR1 TOAST U722203-K (13305) PC</v>
          </cell>
          <cell r="F19448">
            <v>74</v>
          </cell>
          <cell r="G19448" t="str">
            <v>-</v>
          </cell>
          <cell r="H19448">
            <v>45112</v>
          </cell>
          <cell r="I19448" t="str">
            <v>-</v>
          </cell>
          <cell r="O19448" t="str">
            <v>R-W</v>
          </cell>
        </row>
        <row r="19449">
          <cell r="C19449" t="str">
            <v>150013780/20D1</v>
          </cell>
          <cell r="D19449" t="str">
            <v>JASON FURNITURE VIET NAM</v>
          </cell>
          <cell r="E19449" t="str">
            <v>CAC-N ALINE K TT 0.9/1.1MM TR1 TOAST U722203-K (13305) PC</v>
          </cell>
          <cell r="F19449">
            <v>74</v>
          </cell>
          <cell r="G19449" t="str">
            <v>-</v>
          </cell>
          <cell r="H19449">
            <v>45112</v>
          </cell>
          <cell r="I19449" t="str">
            <v>-</v>
          </cell>
          <cell r="O19449" t="str">
            <v>R-W</v>
          </cell>
        </row>
        <row r="19450">
          <cell r="C19450" t="str">
            <v>150013780/20D1</v>
          </cell>
          <cell r="D19450" t="str">
            <v>JASON FURNITURE VIET NAM</v>
          </cell>
          <cell r="E19450" t="str">
            <v>CAC-N ALINE K TT 0.9/1.1MM TR1 TOAST U722203-K (13305) PC</v>
          </cell>
          <cell r="F19450">
            <v>74</v>
          </cell>
          <cell r="G19450" t="str">
            <v>-</v>
          </cell>
          <cell r="H19450">
            <v>45112</v>
          </cell>
          <cell r="I19450" t="str">
            <v>-</v>
          </cell>
          <cell r="O19450" t="str">
            <v>R-W</v>
          </cell>
        </row>
        <row r="19451">
          <cell r="C19451" t="str">
            <v>150013780/20D1</v>
          </cell>
          <cell r="D19451" t="str">
            <v>JASON FURNITURE VIET NAM</v>
          </cell>
          <cell r="E19451" t="str">
            <v>CAC-N ALINE K TT 0.9/1.1MM TR1 TOAST U722203-K (13305) PC</v>
          </cell>
          <cell r="F19451">
            <v>74</v>
          </cell>
          <cell r="G19451" t="str">
            <v>-</v>
          </cell>
          <cell r="H19451">
            <v>45112</v>
          </cell>
          <cell r="I19451" t="str">
            <v>-</v>
          </cell>
          <cell r="O19451" t="str">
            <v>R-W</v>
          </cell>
        </row>
        <row r="19452">
          <cell r="C19452" t="str">
            <v>150013780/20D1</v>
          </cell>
          <cell r="D19452" t="str">
            <v>JASON FURNITURE VIET NAM</v>
          </cell>
          <cell r="E19452" t="str">
            <v>CAC-N ALINE K TT 0.9/1.1MM TR1 TOAST U722203-K (13305) PC</v>
          </cell>
          <cell r="F19452">
            <v>74</v>
          </cell>
          <cell r="G19452" t="str">
            <v>-</v>
          </cell>
          <cell r="H19452">
            <v>45112</v>
          </cell>
          <cell r="I19452" t="str">
            <v>-</v>
          </cell>
          <cell r="O19452" t="str">
            <v>R-W</v>
          </cell>
        </row>
        <row r="19453">
          <cell r="C19453" t="str">
            <v>150013780/20D1</v>
          </cell>
          <cell r="D19453" t="str">
            <v>JASON FURNITURE VIET NAM</v>
          </cell>
          <cell r="E19453" t="str">
            <v>CAC-N ALINE K TT 0.9/1.1MM TR1 TOAST U722203-K (13305) PC</v>
          </cell>
          <cell r="F19453">
            <v>74</v>
          </cell>
          <cell r="G19453" t="str">
            <v>-</v>
          </cell>
          <cell r="H19453">
            <v>45112</v>
          </cell>
          <cell r="I19453" t="str">
            <v>-</v>
          </cell>
          <cell r="O19453" t="str">
            <v>R-W</v>
          </cell>
        </row>
        <row r="19454">
          <cell r="C19454" t="str">
            <v>150013780/20D1</v>
          </cell>
          <cell r="D19454" t="str">
            <v>JASON FURNITURE VIET NAM</v>
          </cell>
          <cell r="E19454" t="str">
            <v>CAC-N ALINE K TT 0.9/1.1MM TR1 TOAST U722203-K (13305) PC</v>
          </cell>
          <cell r="F19454">
            <v>74</v>
          </cell>
          <cell r="G19454" t="str">
            <v>-</v>
          </cell>
          <cell r="H19454">
            <v>45112</v>
          </cell>
          <cell r="I19454" t="str">
            <v>-</v>
          </cell>
          <cell r="O19454" t="str">
            <v>R-W</v>
          </cell>
        </row>
        <row r="19455">
          <cell r="C19455" t="str">
            <v>150013780/20D1</v>
          </cell>
          <cell r="D19455" t="str">
            <v>JASON FURNITURE VIET NAM</v>
          </cell>
          <cell r="E19455" t="str">
            <v>CAC-N ALINE K TT 0.9/1.1MM TR1 TOAST U722203-K (13305) PC</v>
          </cell>
          <cell r="F19455">
            <v>74</v>
          </cell>
          <cell r="G19455" t="str">
            <v>-</v>
          </cell>
          <cell r="H19455">
            <v>45112</v>
          </cell>
          <cell r="I19455" t="str">
            <v>-</v>
          </cell>
          <cell r="O19455" t="str">
            <v>R-W</v>
          </cell>
        </row>
        <row r="19456">
          <cell r="C19456" t="str">
            <v>150013780/20D1</v>
          </cell>
          <cell r="D19456" t="str">
            <v>JASON FURNITURE VIET NAM</v>
          </cell>
          <cell r="E19456" t="str">
            <v>CAC-N ALINE K TT 0.9/1.1MM TR1 TOAST U722203-K (13305) PC</v>
          </cell>
          <cell r="F19456">
            <v>74</v>
          </cell>
          <cell r="G19456" t="str">
            <v>-</v>
          </cell>
          <cell r="H19456">
            <v>45112</v>
          </cell>
          <cell r="I19456" t="str">
            <v>-</v>
          </cell>
          <cell r="O19456" t="str">
            <v>R-W</v>
          </cell>
        </row>
        <row r="19457">
          <cell r="C19457" t="str">
            <v>150013780/20D1</v>
          </cell>
          <cell r="D19457" t="str">
            <v>JASON FURNITURE VIET NAM</v>
          </cell>
          <cell r="E19457" t="str">
            <v>CAC-N ALINE K TT 0.9/1.1MM TR1 TOAST U722203-K (13305) PC</v>
          </cell>
          <cell r="F19457">
            <v>74</v>
          </cell>
          <cell r="G19457" t="str">
            <v>-</v>
          </cell>
          <cell r="H19457">
            <v>45112</v>
          </cell>
          <cell r="I19457" t="str">
            <v>-</v>
          </cell>
          <cell r="O19457" t="str">
            <v>R-W</v>
          </cell>
        </row>
        <row r="19458">
          <cell r="C19458" t="str">
            <v>150013780/20D1</v>
          </cell>
          <cell r="D19458" t="str">
            <v>JASON FURNITURE VIET NAM</v>
          </cell>
          <cell r="E19458" t="str">
            <v>CAC-N ALINE K TT 0.9/1.1MM TR1 TOAST U722203-K (13305) PC</v>
          </cell>
          <cell r="F19458">
            <v>74</v>
          </cell>
          <cell r="G19458" t="str">
            <v>-</v>
          </cell>
          <cell r="H19458">
            <v>45112</v>
          </cell>
          <cell r="I19458" t="str">
            <v>-</v>
          </cell>
          <cell r="O19458" t="str">
            <v>R-W</v>
          </cell>
        </row>
        <row r="19459">
          <cell r="C19459" t="str">
            <v>150013780/20D1</v>
          </cell>
          <cell r="D19459" t="str">
            <v>JASON FURNITURE VIET NAM</v>
          </cell>
          <cell r="E19459" t="str">
            <v>CAC-N ALINE K TT 0.9/1.1MM TR1 TOAST U722203-K (13305) PC</v>
          </cell>
          <cell r="F19459">
            <v>74</v>
          </cell>
          <cell r="G19459" t="str">
            <v>-</v>
          </cell>
          <cell r="H19459">
            <v>45112</v>
          </cell>
          <cell r="I19459" t="str">
            <v>-</v>
          </cell>
          <cell r="O19459" t="str">
            <v>R-W</v>
          </cell>
        </row>
        <row r="19460">
          <cell r="C19460" t="str">
            <v>150013780/20D1</v>
          </cell>
          <cell r="D19460" t="str">
            <v>JASON FURNITURE VIET NAM</v>
          </cell>
          <cell r="E19460" t="str">
            <v>CAC-N ALINE K TT 0.9/1.1MM TR1 TOAST U722203-K (13305) PC</v>
          </cell>
          <cell r="F19460">
            <v>74</v>
          </cell>
          <cell r="G19460" t="str">
            <v>-</v>
          </cell>
          <cell r="H19460">
            <v>45112</v>
          </cell>
          <cell r="I19460" t="str">
            <v>-</v>
          </cell>
          <cell r="O19460" t="str">
            <v>R-W</v>
          </cell>
        </row>
        <row r="19461">
          <cell r="C19461" t="str">
            <v>150013780/20D1</v>
          </cell>
          <cell r="D19461" t="str">
            <v>JASON FURNITURE VIET NAM</v>
          </cell>
          <cell r="E19461" t="str">
            <v>CAC-N ALINE K TT 0.9/1.1MM TR1 TOAST U722203-K (13305) PC</v>
          </cell>
          <cell r="F19461">
            <v>74</v>
          </cell>
          <cell r="G19461" t="str">
            <v>-</v>
          </cell>
          <cell r="H19461">
            <v>45112</v>
          </cell>
          <cell r="I19461" t="str">
            <v>-</v>
          </cell>
          <cell r="O19461" t="str">
            <v>R-W</v>
          </cell>
        </row>
        <row r="19462">
          <cell r="C19462" t="str">
            <v>150013780/20D1</v>
          </cell>
          <cell r="D19462" t="str">
            <v>JASON FURNITURE VIET NAM</v>
          </cell>
          <cell r="E19462" t="str">
            <v>CAC-N ALINE K TT 0.9/1.1MM TR1 TOAST U722203-K (13305) PC</v>
          </cell>
          <cell r="F19462">
            <v>74</v>
          </cell>
          <cell r="G19462" t="str">
            <v>-</v>
          </cell>
          <cell r="H19462">
            <v>45112</v>
          </cell>
          <cell r="I19462" t="str">
            <v>-</v>
          </cell>
          <cell r="O19462" t="str">
            <v>R-W</v>
          </cell>
        </row>
        <row r="19463">
          <cell r="C19463" t="str">
            <v>150013780/20D1</v>
          </cell>
          <cell r="D19463" t="str">
            <v>JASON FURNITURE VIET NAM</v>
          </cell>
          <cell r="E19463" t="str">
            <v>CAC-N ALINE K TT 0.9/1.1MM TR1 TOAST U722203-K (13305) PC</v>
          </cell>
          <cell r="F19463">
            <v>74</v>
          </cell>
          <cell r="G19463" t="str">
            <v>-</v>
          </cell>
          <cell r="H19463">
            <v>45112</v>
          </cell>
          <cell r="I19463" t="str">
            <v>-</v>
          </cell>
          <cell r="O19463" t="str">
            <v>R-W</v>
          </cell>
        </row>
        <row r="19464">
          <cell r="C19464" t="str">
            <v>150013780/20D1</v>
          </cell>
          <cell r="D19464" t="str">
            <v>JASON FURNITURE VIET NAM</v>
          </cell>
          <cell r="E19464" t="str">
            <v>CAC-N ALINE K TT 0.9/1.1MM TR1 TOAST U722203-K (13305) PC</v>
          </cell>
          <cell r="F19464">
            <v>74</v>
          </cell>
          <cell r="G19464" t="str">
            <v>-</v>
          </cell>
          <cell r="H19464">
            <v>45112</v>
          </cell>
          <cell r="I19464" t="str">
            <v>-</v>
          </cell>
          <cell r="O19464" t="str">
            <v>R-W</v>
          </cell>
        </row>
        <row r="19465">
          <cell r="C19465" t="str">
            <v>150014470/10</v>
          </cell>
          <cell r="D19465" t="str">
            <v>BABA KAGU CO.,LTD.</v>
          </cell>
          <cell r="E19465" t="str">
            <v>KAC-N TORONTO 1.3/1.5MM TR1 SILVER 133 (9236) PC</v>
          </cell>
          <cell r="F19465">
            <v>108</v>
          </cell>
          <cell r="G19465">
            <v>5750</v>
          </cell>
          <cell r="H19465">
            <v>45117</v>
          </cell>
          <cell r="I19465">
            <v>45117</v>
          </cell>
          <cell r="O19465" t="str">
            <v>PRO</v>
          </cell>
        </row>
        <row r="19466">
          <cell r="C19466" t="str">
            <v>150014470/10</v>
          </cell>
          <cell r="D19466" t="str">
            <v>BABA KAGU CO.,LTD.</v>
          </cell>
          <cell r="E19466" t="str">
            <v>KAC-N TORONTO 1.3/1.5MM TR1 SILVER 133 (9236) PC</v>
          </cell>
          <cell r="F19466">
            <v>108</v>
          </cell>
          <cell r="G19466">
            <v>5750</v>
          </cell>
          <cell r="H19466">
            <v>45117</v>
          </cell>
          <cell r="I19466">
            <v>45117</v>
          </cell>
          <cell r="O19466" t="str">
            <v>PRO</v>
          </cell>
        </row>
        <row r="19467">
          <cell r="C19467" t="str">
            <v>150014470/10</v>
          </cell>
          <cell r="D19467" t="str">
            <v>BABA KAGU CO.,LTD.</v>
          </cell>
          <cell r="E19467" t="str">
            <v>KAC-N TORONTO 1.3/1.5MM TR1 SILVER 133 (9236) PC</v>
          </cell>
          <cell r="F19467">
            <v>108</v>
          </cell>
          <cell r="G19467">
            <v>5750</v>
          </cell>
          <cell r="H19467">
            <v>45117</v>
          </cell>
          <cell r="I19467">
            <v>45117</v>
          </cell>
          <cell r="O19467" t="str">
            <v>PRO</v>
          </cell>
        </row>
        <row r="19468">
          <cell r="C19468" t="str">
            <v>150014470/10</v>
          </cell>
          <cell r="D19468" t="str">
            <v>BABA KAGU CO.,LTD.</v>
          </cell>
          <cell r="E19468" t="str">
            <v>KAC-N TORONTO 1.3/1.5MM TR1 SILVER 133 (9236) PC</v>
          </cell>
          <cell r="F19468">
            <v>108</v>
          </cell>
          <cell r="G19468">
            <v>5750</v>
          </cell>
          <cell r="H19468">
            <v>45117</v>
          </cell>
          <cell r="I19468">
            <v>45117</v>
          </cell>
          <cell r="O19468" t="str">
            <v>PRO</v>
          </cell>
        </row>
        <row r="19469">
          <cell r="C19469" t="str">
            <v>150014470/10</v>
          </cell>
          <cell r="D19469" t="str">
            <v>BABA KAGU CO.,LTD.</v>
          </cell>
          <cell r="E19469" t="str">
            <v>KAC-N TORONTO 1.3/1.5MM TR1 SILVER 133 (9236) PC</v>
          </cell>
          <cell r="F19469">
            <v>108</v>
          </cell>
          <cell r="G19469">
            <v>5750</v>
          </cell>
          <cell r="H19469">
            <v>45117</v>
          </cell>
          <cell r="I19469">
            <v>45117</v>
          </cell>
          <cell r="O19469" t="str">
            <v>PRO</v>
          </cell>
        </row>
        <row r="19470">
          <cell r="C19470" t="str">
            <v>150014470/10</v>
          </cell>
          <cell r="D19470" t="str">
            <v>BABA KAGU CO.,LTD.</v>
          </cell>
          <cell r="E19470" t="str">
            <v>KAC-N TORONTO 1.3/1.5MM TR1 SILVER 133 (9236) PC</v>
          </cell>
          <cell r="F19470">
            <v>108</v>
          </cell>
          <cell r="G19470">
            <v>5750</v>
          </cell>
          <cell r="H19470">
            <v>45117</v>
          </cell>
          <cell r="I19470">
            <v>45117</v>
          </cell>
          <cell r="O19470" t="str">
            <v>PRO</v>
          </cell>
        </row>
        <row r="19471">
          <cell r="C19471" t="str">
            <v>150014494/10</v>
          </cell>
          <cell r="D19471" t="str">
            <v>HOMETEC LLC,</v>
          </cell>
          <cell r="E19471" t="str">
            <v>KAC-N ARTIC 1.2/1.4MM TR1 GREY 9504 (17277) PC</v>
          </cell>
          <cell r="F19471">
            <v>6</v>
          </cell>
          <cell r="G19471">
            <v>57.5</v>
          </cell>
          <cell r="H19471">
            <v>45114</v>
          </cell>
          <cell r="I19471">
            <v>45107</v>
          </cell>
          <cell r="O19471" t="str">
            <v>PRO</v>
          </cell>
        </row>
        <row r="19472">
          <cell r="C19472" t="str">
            <v>150014494/10</v>
          </cell>
          <cell r="D19472" t="str">
            <v>HOMETEC LLC,</v>
          </cell>
          <cell r="E19472" t="str">
            <v>KAC-N ARTIC 1.2/1.4MM TR1 GREY 9504 (17277) PC</v>
          </cell>
          <cell r="F19472">
            <v>6</v>
          </cell>
          <cell r="G19472">
            <v>57.5</v>
          </cell>
          <cell r="H19472">
            <v>45114</v>
          </cell>
          <cell r="I19472">
            <v>45107</v>
          </cell>
          <cell r="O19472" t="str">
            <v>PRO</v>
          </cell>
        </row>
        <row r="19473">
          <cell r="C19473" t="str">
            <v>150014494/10</v>
          </cell>
          <cell r="D19473" t="str">
            <v>HOMETEC LLC,</v>
          </cell>
          <cell r="E19473" t="str">
            <v>KAC-N ARTIC 1.2/1.4MM TR1 GREY 9504 (17277) PC</v>
          </cell>
          <cell r="F19473">
            <v>6</v>
          </cell>
          <cell r="G19473">
            <v>57.5</v>
          </cell>
          <cell r="H19473">
            <v>45114</v>
          </cell>
          <cell r="I19473">
            <v>45107</v>
          </cell>
          <cell r="O19473" t="str">
            <v>PRO</v>
          </cell>
        </row>
        <row r="19474">
          <cell r="C19474" t="str">
            <v>150014494/10</v>
          </cell>
          <cell r="D19474" t="str">
            <v>HOMETEC LLC,</v>
          </cell>
          <cell r="E19474" t="str">
            <v>KAC-N ARTIC 1.2/1.4MM TR1 GREY 9504 (17277) PC</v>
          </cell>
          <cell r="F19474">
            <v>6</v>
          </cell>
          <cell r="G19474">
            <v>57.5</v>
          </cell>
          <cell r="H19474">
            <v>45114</v>
          </cell>
          <cell r="I19474">
            <v>45107</v>
          </cell>
          <cell r="O19474" t="str">
            <v>PRO</v>
          </cell>
        </row>
        <row r="19475">
          <cell r="C19475" t="str">
            <v>150014494/10</v>
          </cell>
          <cell r="D19475" t="str">
            <v>HOMETEC LLC,</v>
          </cell>
          <cell r="E19475" t="str">
            <v>KAC-N ARTIC 1.2/1.4MM TR1 GREY 9504 (17277) PC</v>
          </cell>
          <cell r="F19475">
            <v>6</v>
          </cell>
          <cell r="G19475">
            <v>57.5</v>
          </cell>
          <cell r="H19475">
            <v>45114</v>
          </cell>
          <cell r="I19475">
            <v>45107</v>
          </cell>
          <cell r="O19475" t="str">
            <v>PRO</v>
          </cell>
        </row>
        <row r="19476">
          <cell r="C19476" t="str">
            <v>150014494/10</v>
          </cell>
          <cell r="D19476" t="str">
            <v>HOMETEC LLC,</v>
          </cell>
          <cell r="E19476" t="str">
            <v>KAC-N ARTIC 1.2/1.4MM TR1 GREY 9504 (17277) PC</v>
          </cell>
          <cell r="F19476">
            <v>6</v>
          </cell>
          <cell r="G19476">
            <v>57.5</v>
          </cell>
          <cell r="H19476">
            <v>45114</v>
          </cell>
          <cell r="I19476">
            <v>45107</v>
          </cell>
          <cell r="O19476" t="str">
            <v>PRO</v>
          </cell>
        </row>
        <row r="19477">
          <cell r="C19477" t="str">
            <v>150014494/10</v>
          </cell>
          <cell r="D19477" t="str">
            <v>HOMETEC LLC,</v>
          </cell>
          <cell r="E19477" t="str">
            <v>KAC-N ARTIC 1.2/1.4MM TR1 GREY 9504 (17277) PC</v>
          </cell>
          <cell r="F19477">
            <v>6</v>
          </cell>
          <cell r="G19477">
            <v>57.5</v>
          </cell>
          <cell r="H19477">
            <v>45114</v>
          </cell>
          <cell r="I19477">
            <v>45107</v>
          </cell>
          <cell r="O19477" t="str">
            <v>PRO</v>
          </cell>
        </row>
        <row r="19478">
          <cell r="C19478" t="str">
            <v>150014494/10</v>
          </cell>
          <cell r="D19478" t="str">
            <v>HOMETEC LLC,</v>
          </cell>
          <cell r="E19478" t="str">
            <v>KAC-N ARTIC 1.2/1.4MM TR1 GREY 9504 (17277) PC</v>
          </cell>
          <cell r="F19478">
            <v>6</v>
          </cell>
          <cell r="G19478">
            <v>57.5</v>
          </cell>
          <cell r="H19478">
            <v>45114</v>
          </cell>
          <cell r="I19478">
            <v>45107</v>
          </cell>
          <cell r="O19478" t="str">
            <v>PRO</v>
          </cell>
        </row>
        <row r="19479">
          <cell r="C19479" t="str">
            <v>150014494/10</v>
          </cell>
          <cell r="D19479" t="str">
            <v>HOMETEC LLC,</v>
          </cell>
          <cell r="E19479" t="str">
            <v>KAC-N ARTIC 1.2/1.4MM TR1 GREY 9504 (17277) PC</v>
          </cell>
          <cell r="F19479">
            <v>6</v>
          </cell>
          <cell r="G19479">
            <v>57.5</v>
          </cell>
          <cell r="H19479">
            <v>45114</v>
          </cell>
          <cell r="I19479">
            <v>45107</v>
          </cell>
          <cell r="O19479" t="str">
            <v>PRO</v>
          </cell>
        </row>
        <row r="19480">
          <cell r="C19480" t="str">
            <v>150014494/10</v>
          </cell>
          <cell r="D19480" t="str">
            <v>HOMETEC LLC,</v>
          </cell>
          <cell r="E19480" t="str">
            <v>KAC-N ARTIC 1.2/1.4MM TR1 GREY 9504 (17277) PC</v>
          </cell>
          <cell r="F19480">
            <v>6</v>
          </cell>
          <cell r="G19480">
            <v>57.5</v>
          </cell>
          <cell r="H19480">
            <v>45114</v>
          </cell>
          <cell r="I19480">
            <v>45107</v>
          </cell>
          <cell r="O19480" t="str">
            <v>PRO</v>
          </cell>
        </row>
        <row r="19481">
          <cell r="C19481" t="str">
            <v>150014492/10</v>
          </cell>
          <cell r="D19481" t="str">
            <v>ASHLEY FURNITURE (SHANGHAI)</v>
          </cell>
          <cell r="E19481" t="str">
            <v>CAC-N VENEZA 0.9/1.1MM TR1 OXFORD BLUE (18014) PC</v>
          </cell>
          <cell r="F19481">
            <v>6</v>
          </cell>
          <cell r="G19481">
            <v>57.5</v>
          </cell>
          <cell r="H19481">
            <v>45112</v>
          </cell>
          <cell r="I19481">
            <v>45115</v>
          </cell>
          <cell r="O19481" t="str">
            <v>PRO</v>
          </cell>
        </row>
        <row r="19482">
          <cell r="C19482" t="str">
            <v>150014492/10</v>
          </cell>
          <cell r="D19482" t="str">
            <v>ASHLEY FURNITURE (SHANGHAI)</v>
          </cell>
          <cell r="E19482" t="str">
            <v>CAC-N VENEZA 0.9/1.1MM TR1 OXFORD BLUE (18014) PC</v>
          </cell>
          <cell r="F19482">
            <v>6</v>
          </cell>
          <cell r="G19482">
            <v>57.5</v>
          </cell>
          <cell r="H19482">
            <v>45112</v>
          </cell>
          <cell r="I19482">
            <v>45115</v>
          </cell>
          <cell r="O19482" t="str">
            <v>PRO</v>
          </cell>
        </row>
        <row r="19483">
          <cell r="C19483" t="str">
            <v>150014492/10</v>
          </cell>
          <cell r="D19483" t="str">
            <v>ASHLEY FURNITURE (SHANGHAI)</v>
          </cell>
          <cell r="E19483" t="str">
            <v>CAC-N VENEZA 0.9/1.1MM TR1 OXFORD BLUE (18014) PC</v>
          </cell>
          <cell r="F19483">
            <v>6</v>
          </cell>
          <cell r="G19483">
            <v>57.5</v>
          </cell>
          <cell r="H19483">
            <v>45112</v>
          </cell>
          <cell r="I19483">
            <v>45115</v>
          </cell>
          <cell r="O19483" t="str">
            <v>PRO</v>
          </cell>
        </row>
        <row r="19484">
          <cell r="C19484" t="str">
            <v>150014492/10</v>
          </cell>
          <cell r="D19484" t="str">
            <v>ASHLEY FURNITURE (SHANGHAI)</v>
          </cell>
          <cell r="E19484" t="str">
            <v>CAC-N VENEZA 0.9/1.1MM TR1 OXFORD BLUE (18014) PC</v>
          </cell>
          <cell r="F19484">
            <v>6</v>
          </cell>
          <cell r="G19484">
            <v>57.5</v>
          </cell>
          <cell r="H19484">
            <v>45112</v>
          </cell>
          <cell r="I19484">
            <v>45115</v>
          </cell>
          <cell r="O19484" t="str">
            <v>PRO</v>
          </cell>
        </row>
        <row r="19485">
          <cell r="C19485" t="str">
            <v>150014492/10</v>
          </cell>
          <cell r="D19485" t="str">
            <v>ASHLEY FURNITURE (SHANGHAI)</v>
          </cell>
          <cell r="E19485" t="str">
            <v>CAC-N VENEZA 0.9/1.1MM TR1 OXFORD BLUE (18014) PC</v>
          </cell>
          <cell r="F19485">
            <v>6</v>
          </cell>
          <cell r="G19485">
            <v>57.5</v>
          </cell>
          <cell r="H19485">
            <v>45112</v>
          </cell>
          <cell r="I19485">
            <v>45115</v>
          </cell>
          <cell r="O19485" t="str">
            <v>PRO</v>
          </cell>
        </row>
        <row r="19486">
          <cell r="C19486" t="str">
            <v>150014492/10</v>
          </cell>
          <cell r="D19486" t="str">
            <v>ASHLEY FURNITURE (SHANGHAI)</v>
          </cell>
          <cell r="E19486" t="str">
            <v>CAC-N VENEZA 0.9/1.1MM TR1 OXFORD BLUE (18014) PC</v>
          </cell>
          <cell r="F19486">
            <v>6</v>
          </cell>
          <cell r="G19486">
            <v>57.5</v>
          </cell>
          <cell r="H19486">
            <v>45112</v>
          </cell>
          <cell r="I19486">
            <v>45115</v>
          </cell>
          <cell r="O19486" t="str">
            <v>PRO</v>
          </cell>
        </row>
        <row r="19487">
          <cell r="C19487" t="str">
            <v>150014492/10</v>
          </cell>
          <cell r="D19487" t="str">
            <v>ASHLEY FURNITURE (SHANGHAI)</v>
          </cell>
          <cell r="E19487" t="str">
            <v>CAC-N VENEZA 0.9/1.1MM TR1 OXFORD BLUE (18014) PC</v>
          </cell>
          <cell r="F19487">
            <v>6</v>
          </cell>
          <cell r="G19487">
            <v>57.5</v>
          </cell>
          <cell r="H19487">
            <v>45112</v>
          </cell>
          <cell r="I19487">
            <v>45115</v>
          </cell>
          <cell r="O19487" t="str">
            <v>PRO</v>
          </cell>
        </row>
        <row r="19488">
          <cell r="C19488" t="str">
            <v>150014492/10</v>
          </cell>
          <cell r="D19488" t="str">
            <v>ASHLEY FURNITURE (SHANGHAI)</v>
          </cell>
          <cell r="E19488" t="str">
            <v>CAC-N VENEZA 0.9/1.1MM TR1 OXFORD BLUE (18014) PC</v>
          </cell>
          <cell r="F19488">
            <v>6</v>
          </cell>
          <cell r="G19488">
            <v>57.5</v>
          </cell>
          <cell r="H19488">
            <v>45112</v>
          </cell>
          <cell r="I19488">
            <v>45115</v>
          </cell>
          <cell r="O19488" t="str">
            <v>PRO</v>
          </cell>
        </row>
        <row r="19489">
          <cell r="C19489" t="str">
            <v>150014500/10</v>
          </cell>
          <cell r="D19489" t="str">
            <v>GLORY OCEANIC</v>
          </cell>
          <cell r="E19489" t="str">
            <v>KSP-N ELLINGTON K TT LUX 1.1/1.3MM TR BROWN (2374) PC</v>
          </cell>
          <cell r="F19489">
            <v>83</v>
          </cell>
          <cell r="G19489">
            <v>4600</v>
          </cell>
          <cell r="H19489">
            <v>45125</v>
          </cell>
          <cell r="I19489">
            <v>45117</v>
          </cell>
          <cell r="O19489" t="str">
            <v>PRO</v>
          </cell>
        </row>
        <row r="19490">
          <cell r="C19490" t="str">
            <v>150014500/10</v>
          </cell>
          <cell r="D19490" t="str">
            <v>GLORY OCEANIC</v>
          </cell>
          <cell r="E19490" t="str">
            <v>KSP-N ELLINGTON K TT LUX 1.1/1.3MM TR BROWN (2374) PC</v>
          </cell>
          <cell r="F19490">
            <v>83</v>
          </cell>
          <cell r="G19490">
            <v>4600</v>
          </cell>
          <cell r="H19490">
            <v>45125</v>
          </cell>
          <cell r="I19490">
            <v>45117</v>
          </cell>
          <cell r="O19490" t="str">
            <v>PRO</v>
          </cell>
        </row>
        <row r="19491">
          <cell r="C19491" t="str">
            <v>150014500/10</v>
          </cell>
          <cell r="D19491" t="str">
            <v>GLORY OCEANIC</v>
          </cell>
          <cell r="E19491" t="str">
            <v>KSP-N ELLINGTON K TT LUX 1.1/1.3MM TR BROWN (2374) PC</v>
          </cell>
          <cell r="F19491">
            <v>83</v>
          </cell>
          <cell r="G19491">
            <v>4600</v>
          </cell>
          <cell r="H19491">
            <v>45125</v>
          </cell>
          <cell r="I19491">
            <v>45117</v>
          </cell>
          <cell r="O19491" t="str">
            <v>PRO</v>
          </cell>
        </row>
        <row r="19492">
          <cell r="C19492" t="str">
            <v>150014500/10</v>
          </cell>
          <cell r="D19492" t="str">
            <v>GLORY OCEANIC</v>
          </cell>
          <cell r="E19492" t="str">
            <v>KSP-N ELLINGTON K TT LUX 1.1/1.3MM TR BROWN (2374) PC</v>
          </cell>
          <cell r="F19492">
            <v>83</v>
          </cell>
          <cell r="G19492">
            <v>4600</v>
          </cell>
          <cell r="H19492">
            <v>45125</v>
          </cell>
          <cell r="I19492">
            <v>45117</v>
          </cell>
          <cell r="O19492" t="str">
            <v>PRO</v>
          </cell>
        </row>
        <row r="19493">
          <cell r="C19493" t="str">
            <v>150014500/10</v>
          </cell>
          <cell r="D19493" t="str">
            <v>GLORY OCEANIC</v>
          </cell>
          <cell r="E19493" t="str">
            <v>KSP-N ELLINGTON K TT LUX 1.1/1.3MM TR BROWN (2374) PC</v>
          </cell>
          <cell r="F19493">
            <v>83</v>
          </cell>
          <cell r="G19493">
            <v>4600</v>
          </cell>
          <cell r="H19493">
            <v>45125</v>
          </cell>
          <cell r="I19493">
            <v>45117</v>
          </cell>
          <cell r="O19493" t="str">
            <v>PRO</v>
          </cell>
        </row>
        <row r="19494">
          <cell r="C19494" t="str">
            <v>150014500/10</v>
          </cell>
          <cell r="D19494" t="str">
            <v>GLORY OCEANIC</v>
          </cell>
          <cell r="E19494" t="str">
            <v>KSP-N ELLINGTON K TT LUX 1.1/1.3MM TR BROWN (2374) PC</v>
          </cell>
          <cell r="F19494">
            <v>83</v>
          </cell>
          <cell r="G19494">
            <v>4600</v>
          </cell>
          <cell r="H19494">
            <v>45125</v>
          </cell>
          <cell r="I19494">
            <v>45117</v>
          </cell>
          <cell r="O19494" t="str">
            <v>PRO</v>
          </cell>
        </row>
        <row r="19495">
          <cell r="C19495" t="str">
            <v>150014500/10</v>
          </cell>
          <cell r="D19495" t="str">
            <v>GLORY OCEANIC</v>
          </cell>
          <cell r="E19495" t="str">
            <v>KSP-N ELLINGTON K TT LUX 1.1/1.3MM TR BROWN (2374) PC</v>
          </cell>
          <cell r="F19495">
            <v>83</v>
          </cell>
          <cell r="G19495">
            <v>4600</v>
          </cell>
          <cell r="H19495">
            <v>45125</v>
          </cell>
          <cell r="I19495">
            <v>45117</v>
          </cell>
          <cell r="O19495" t="str">
            <v>PRO</v>
          </cell>
        </row>
        <row r="19496">
          <cell r="C19496" t="str">
            <v>150014500/10</v>
          </cell>
          <cell r="D19496" t="str">
            <v>GLORY OCEANIC</v>
          </cell>
          <cell r="E19496" t="str">
            <v>KSP-N ELLINGTON K TT LUX 1.1/1.3MM TR BROWN (2374) PC</v>
          </cell>
          <cell r="F19496">
            <v>83</v>
          </cell>
          <cell r="G19496">
            <v>4600</v>
          </cell>
          <cell r="H19496">
            <v>45125</v>
          </cell>
          <cell r="I19496">
            <v>45117</v>
          </cell>
          <cell r="O19496" t="str">
            <v>PRO</v>
          </cell>
        </row>
        <row r="19497">
          <cell r="C19497" t="str">
            <v>150014500/10</v>
          </cell>
          <cell r="D19497" t="str">
            <v>GLORY OCEANIC</v>
          </cell>
          <cell r="E19497" t="str">
            <v>KSP-N ELLINGTON K TT LUX 1.1/1.3MM TR BROWN (2374) PC</v>
          </cell>
          <cell r="F19497">
            <v>83</v>
          </cell>
          <cell r="G19497">
            <v>4600</v>
          </cell>
          <cell r="H19497">
            <v>45125</v>
          </cell>
          <cell r="I19497">
            <v>45117</v>
          </cell>
          <cell r="O19497" t="str">
            <v>PRO</v>
          </cell>
        </row>
        <row r="19498">
          <cell r="C19498" t="str">
            <v>150014500/10</v>
          </cell>
          <cell r="D19498" t="str">
            <v>GLORY OCEANIC</v>
          </cell>
          <cell r="E19498" t="str">
            <v>KSP-N ELLINGTON K TT LUX 1.1/1.3MM TR BROWN (2374) PC</v>
          </cell>
          <cell r="F19498">
            <v>83</v>
          </cell>
          <cell r="G19498">
            <v>4600</v>
          </cell>
          <cell r="H19498">
            <v>45125</v>
          </cell>
          <cell r="I19498">
            <v>45117</v>
          </cell>
          <cell r="O19498" t="str">
            <v>PRO</v>
          </cell>
        </row>
        <row r="19499">
          <cell r="C19499" t="str">
            <v>150014500/10</v>
          </cell>
          <cell r="D19499" t="str">
            <v>GLORY OCEANIC</v>
          </cell>
          <cell r="E19499" t="str">
            <v>KSP-N ELLINGTON K TT LUX 1.1/1.3MM TR BROWN (2374) PC</v>
          </cell>
          <cell r="F19499">
            <v>83</v>
          </cell>
          <cell r="G19499">
            <v>4600</v>
          </cell>
          <cell r="H19499">
            <v>45125</v>
          </cell>
          <cell r="I19499">
            <v>45117</v>
          </cell>
          <cell r="O19499" t="str">
            <v>PRO</v>
          </cell>
        </row>
        <row r="19500">
          <cell r="C19500" t="str">
            <v>150014500/10</v>
          </cell>
          <cell r="D19500" t="str">
            <v>GLORY OCEANIC</v>
          </cell>
          <cell r="E19500" t="str">
            <v>KSP-N ELLINGTON K TT LUX 1.1/1.3MM TR BROWN (2374) PC</v>
          </cell>
          <cell r="F19500">
            <v>83</v>
          </cell>
          <cell r="G19500">
            <v>4600</v>
          </cell>
          <cell r="H19500">
            <v>45125</v>
          </cell>
          <cell r="I19500">
            <v>45117</v>
          </cell>
          <cell r="O19500" t="str">
            <v>PRO</v>
          </cell>
        </row>
        <row r="19501">
          <cell r="C19501" t="str">
            <v>150014500/10</v>
          </cell>
          <cell r="D19501" t="str">
            <v>GLORY OCEANIC</v>
          </cell>
          <cell r="E19501" t="str">
            <v>KSP-N ELLINGTON K TT LUX 1.1/1.3MM TR BROWN (2374) PC</v>
          </cell>
          <cell r="F19501">
            <v>83</v>
          </cell>
          <cell r="G19501">
            <v>4600</v>
          </cell>
          <cell r="H19501">
            <v>45125</v>
          </cell>
          <cell r="I19501">
            <v>45117</v>
          </cell>
          <cell r="O19501" t="str">
            <v>PRO</v>
          </cell>
        </row>
        <row r="19502">
          <cell r="C19502" t="str">
            <v>150014500/20</v>
          </cell>
          <cell r="D19502" t="str">
            <v>GLORY OCEANIC</v>
          </cell>
          <cell r="E19502" t="str">
            <v>KSP-N BRISBANE K TT 1.1/1.3MM TR BRADFORD BROWN (13471) PC</v>
          </cell>
          <cell r="F19502">
            <v>85</v>
          </cell>
          <cell r="G19502">
            <v>4830</v>
          </cell>
          <cell r="H19502">
            <v>45121</v>
          </cell>
          <cell r="I19502">
            <v>45117</v>
          </cell>
          <cell r="O19502" t="str">
            <v>PRO</v>
          </cell>
        </row>
        <row r="19503">
          <cell r="C19503" t="str">
            <v>150014500/20</v>
          </cell>
          <cell r="D19503" t="str">
            <v>GLORY OCEANIC</v>
          </cell>
          <cell r="E19503" t="str">
            <v>KSP-N BRISBANE K TT 1.1/1.3MM TR BRADFORD BROWN (13471) PC</v>
          </cell>
          <cell r="F19503">
            <v>85</v>
          </cell>
          <cell r="G19503">
            <v>4830</v>
          </cell>
          <cell r="H19503">
            <v>45121</v>
          </cell>
          <cell r="I19503">
            <v>45117</v>
          </cell>
          <cell r="O19503" t="str">
            <v>PRO</v>
          </cell>
        </row>
        <row r="19504">
          <cell r="C19504" t="str">
            <v>150014500/20</v>
          </cell>
          <cell r="D19504" t="str">
            <v>GLORY OCEANIC</v>
          </cell>
          <cell r="E19504" t="str">
            <v>KSP-N BRISBANE K TT 1.1/1.3MM TR BRADFORD BROWN (13471) PC</v>
          </cell>
          <cell r="F19504">
            <v>85</v>
          </cell>
          <cell r="G19504">
            <v>4830</v>
          </cell>
          <cell r="H19504">
            <v>45121</v>
          </cell>
          <cell r="I19504">
            <v>45117</v>
          </cell>
          <cell r="O19504" t="str">
            <v>PRO</v>
          </cell>
        </row>
        <row r="19505">
          <cell r="C19505" t="str">
            <v>150014500/20</v>
          </cell>
          <cell r="D19505" t="str">
            <v>GLORY OCEANIC</v>
          </cell>
          <cell r="E19505" t="str">
            <v>KSP-N BRISBANE K TT 1.1/1.3MM TR BRADFORD BROWN (13471) PC</v>
          </cell>
          <cell r="F19505">
            <v>85</v>
          </cell>
          <cell r="G19505">
            <v>4830</v>
          </cell>
          <cell r="H19505">
            <v>45121</v>
          </cell>
          <cell r="I19505">
            <v>45117</v>
          </cell>
          <cell r="O19505" t="str">
            <v>PRO</v>
          </cell>
        </row>
        <row r="19506">
          <cell r="C19506" t="str">
            <v>150014500/20</v>
          </cell>
          <cell r="D19506" t="str">
            <v>GLORY OCEANIC</v>
          </cell>
          <cell r="E19506" t="str">
            <v>KSP-N BRISBANE K TT 1.1/1.3MM TR BRADFORD BROWN (13471) PC</v>
          </cell>
          <cell r="F19506">
            <v>85</v>
          </cell>
          <cell r="G19506">
            <v>4830</v>
          </cell>
          <cell r="H19506">
            <v>45121</v>
          </cell>
          <cell r="I19506">
            <v>45117</v>
          </cell>
          <cell r="O19506" t="str">
            <v>PRO</v>
          </cell>
        </row>
        <row r="19507">
          <cell r="C19507" t="str">
            <v>150014500/20</v>
          </cell>
          <cell r="D19507" t="str">
            <v>GLORY OCEANIC</v>
          </cell>
          <cell r="E19507" t="str">
            <v>KSP-N BRISBANE K TT 1.1/1.3MM TR BRADFORD BROWN (13471) PC</v>
          </cell>
          <cell r="F19507">
            <v>85</v>
          </cell>
          <cell r="G19507">
            <v>4830</v>
          </cell>
          <cell r="H19507">
            <v>45121</v>
          </cell>
          <cell r="I19507">
            <v>45117</v>
          </cell>
          <cell r="O19507" t="str">
            <v>PRO</v>
          </cell>
        </row>
        <row r="19508">
          <cell r="C19508" t="str">
            <v>150014500/20</v>
          </cell>
          <cell r="D19508" t="str">
            <v>GLORY OCEANIC</v>
          </cell>
          <cell r="E19508" t="str">
            <v>KSP-N BRISBANE K TT 1.1/1.3MM TR BRADFORD BROWN (13471) PC</v>
          </cell>
          <cell r="F19508">
            <v>85</v>
          </cell>
          <cell r="G19508">
            <v>4830</v>
          </cell>
          <cell r="H19508">
            <v>45121</v>
          </cell>
          <cell r="I19508">
            <v>45117</v>
          </cell>
          <cell r="O19508" t="str">
            <v>PRO</v>
          </cell>
        </row>
        <row r="19509">
          <cell r="C19509" t="str">
            <v>150014500/20</v>
          </cell>
          <cell r="D19509" t="str">
            <v>GLORY OCEANIC</v>
          </cell>
          <cell r="E19509" t="str">
            <v>KSP-N BRISBANE K TT 1.1/1.3MM TR BRADFORD BROWN (13471) PC</v>
          </cell>
          <cell r="F19509">
            <v>85</v>
          </cell>
          <cell r="G19509">
            <v>4830</v>
          </cell>
          <cell r="H19509">
            <v>45121</v>
          </cell>
          <cell r="I19509">
            <v>45117</v>
          </cell>
          <cell r="O19509" t="str">
            <v>PRO</v>
          </cell>
        </row>
        <row r="19510">
          <cell r="C19510" t="str">
            <v>150014500/20</v>
          </cell>
          <cell r="D19510" t="str">
            <v>GLORY OCEANIC</v>
          </cell>
          <cell r="E19510" t="str">
            <v>KSP-N BRISBANE K TT 1.1/1.3MM TR BRADFORD BROWN (13471) PC</v>
          </cell>
          <cell r="F19510">
            <v>85</v>
          </cell>
          <cell r="G19510">
            <v>4830</v>
          </cell>
          <cell r="H19510">
            <v>45121</v>
          </cell>
          <cell r="I19510">
            <v>45117</v>
          </cell>
          <cell r="O19510" t="str">
            <v>PRO</v>
          </cell>
        </row>
        <row r="19511">
          <cell r="C19511" t="str">
            <v>150014500/20</v>
          </cell>
          <cell r="D19511" t="str">
            <v>GLORY OCEANIC</v>
          </cell>
          <cell r="E19511" t="str">
            <v>KSP-N BRISBANE K TT 1.1/1.3MM TR BRADFORD BROWN (13471) PC</v>
          </cell>
          <cell r="F19511">
            <v>85</v>
          </cell>
          <cell r="G19511">
            <v>4830</v>
          </cell>
          <cell r="H19511">
            <v>45121</v>
          </cell>
          <cell r="I19511">
            <v>45117</v>
          </cell>
          <cell r="O19511" t="str">
            <v>PRO</v>
          </cell>
        </row>
        <row r="19512">
          <cell r="C19512" t="str">
            <v>150014500/20</v>
          </cell>
          <cell r="D19512" t="str">
            <v>GLORY OCEANIC</v>
          </cell>
          <cell r="E19512" t="str">
            <v>KSP-N BRISBANE K TT 1.1/1.3MM TR BRADFORD BROWN (13471) PC</v>
          </cell>
          <cell r="F19512">
            <v>85</v>
          </cell>
          <cell r="G19512">
            <v>4830</v>
          </cell>
          <cell r="H19512">
            <v>45121</v>
          </cell>
          <cell r="I19512">
            <v>45117</v>
          </cell>
          <cell r="O19512" t="str">
            <v>PRO</v>
          </cell>
        </row>
        <row r="19513">
          <cell r="C19513" t="str">
            <v>150014500/20</v>
          </cell>
          <cell r="D19513" t="str">
            <v>GLORY OCEANIC</v>
          </cell>
          <cell r="E19513" t="str">
            <v>KSP-N BRISBANE K TT 1.1/1.3MM TR BRADFORD BROWN (13471) PC</v>
          </cell>
          <cell r="F19513">
            <v>85</v>
          </cell>
          <cell r="G19513">
            <v>4830</v>
          </cell>
          <cell r="H19513">
            <v>45121</v>
          </cell>
          <cell r="I19513">
            <v>45117</v>
          </cell>
          <cell r="O19513" t="str">
            <v>PRO</v>
          </cell>
        </row>
        <row r="19514">
          <cell r="C19514" t="str">
            <v>150014500/20</v>
          </cell>
          <cell r="D19514" t="str">
            <v>GLORY OCEANIC</v>
          </cell>
          <cell r="E19514" t="str">
            <v>KSP-N BRISBANE K TT 1.1/1.3MM TR BRADFORD BROWN (13471) PC</v>
          </cell>
          <cell r="F19514">
            <v>85</v>
          </cell>
          <cell r="G19514">
            <v>4830</v>
          </cell>
          <cell r="H19514">
            <v>45121</v>
          </cell>
          <cell r="I19514">
            <v>45117</v>
          </cell>
          <cell r="O19514" t="str">
            <v>PRO</v>
          </cell>
        </row>
        <row r="19515">
          <cell r="C19515" t="str">
            <v>150014500/20</v>
          </cell>
          <cell r="D19515" t="str">
            <v>GLORY OCEANIC</v>
          </cell>
          <cell r="E19515" t="str">
            <v>KSP-N BRISBANE K TT 1.1/1.3MM TR BRADFORD BROWN (13471) PC</v>
          </cell>
          <cell r="F19515">
            <v>85</v>
          </cell>
          <cell r="G19515">
            <v>4830</v>
          </cell>
          <cell r="H19515">
            <v>45121</v>
          </cell>
          <cell r="I19515">
            <v>45117</v>
          </cell>
          <cell r="O19515" t="str">
            <v>PRO</v>
          </cell>
        </row>
        <row r="19516">
          <cell r="C19516" t="str">
            <v>150014500/20</v>
          </cell>
          <cell r="D19516" t="str">
            <v>GLORY OCEANIC</v>
          </cell>
          <cell r="E19516" t="str">
            <v>KSP-N BRISBANE K TT 1.1/1.3MM TR BRADFORD BROWN (13471) PC</v>
          </cell>
          <cell r="F19516">
            <v>85</v>
          </cell>
          <cell r="G19516">
            <v>4830</v>
          </cell>
          <cell r="H19516">
            <v>45121</v>
          </cell>
          <cell r="I19516">
            <v>45117</v>
          </cell>
          <cell r="O19516" t="str">
            <v>PRO</v>
          </cell>
        </row>
        <row r="19517">
          <cell r="C19517" t="str">
            <v>150014499/10</v>
          </cell>
          <cell r="D19517" t="str">
            <v>EL ASERRADERO DE LA LAGUNA SA DE CV</v>
          </cell>
          <cell r="E19517" t="str">
            <v>KSP-N MALDONADO SOFT 0.9/1.1MM TR1 BLACK (5028) PC</v>
          </cell>
          <cell r="F19517">
            <v>114</v>
          </cell>
          <cell r="G19517">
            <v>6900</v>
          </cell>
          <cell r="H19517">
            <v>45121</v>
          </cell>
          <cell r="I19517">
            <v>45112</v>
          </cell>
          <cell r="O19517" t="str">
            <v>PRO</v>
          </cell>
        </row>
        <row r="19518">
          <cell r="C19518" t="str">
            <v>150014499/10</v>
          </cell>
          <cell r="D19518" t="str">
            <v>EL ASERRADERO DE LA LAGUNA SA DE CV</v>
          </cell>
          <cell r="E19518" t="str">
            <v>KSP-N MALDONADO SOFT 0.9/1.1MM TR1 BLACK (5028) PC</v>
          </cell>
          <cell r="F19518">
            <v>114</v>
          </cell>
          <cell r="G19518">
            <v>6900</v>
          </cell>
          <cell r="H19518">
            <v>45121</v>
          </cell>
          <cell r="I19518">
            <v>45112</v>
          </cell>
          <cell r="O19518" t="str">
            <v>PRO</v>
          </cell>
        </row>
        <row r="19519">
          <cell r="C19519" t="str">
            <v>150014499/10</v>
          </cell>
          <cell r="D19519" t="str">
            <v>EL ASERRADERO DE LA LAGUNA SA DE CV</v>
          </cell>
          <cell r="E19519" t="str">
            <v>KSP-N MALDONADO SOFT 0.9/1.1MM TR1 BLACK (5028) PC</v>
          </cell>
          <cell r="F19519">
            <v>114</v>
          </cell>
          <cell r="G19519">
            <v>6900</v>
          </cell>
          <cell r="H19519">
            <v>45121</v>
          </cell>
          <cell r="I19519">
            <v>45112</v>
          </cell>
          <cell r="O19519" t="str">
            <v>PRO</v>
          </cell>
        </row>
        <row r="19520">
          <cell r="C19520" t="str">
            <v>150014499/10</v>
          </cell>
          <cell r="D19520" t="str">
            <v>EL ASERRADERO DE LA LAGUNA SA DE CV</v>
          </cell>
          <cell r="E19520" t="str">
            <v>KSP-N MALDONADO SOFT 0.9/1.1MM TR1 BLACK (5028) PC</v>
          </cell>
          <cell r="F19520">
            <v>114</v>
          </cell>
          <cell r="G19520">
            <v>6900</v>
          </cell>
          <cell r="H19520">
            <v>45121</v>
          </cell>
          <cell r="I19520">
            <v>45112</v>
          </cell>
          <cell r="O19520" t="str">
            <v>PRO</v>
          </cell>
        </row>
        <row r="19521">
          <cell r="C19521" t="str">
            <v>150014499/10</v>
          </cell>
          <cell r="D19521" t="str">
            <v>EL ASERRADERO DE LA LAGUNA SA DE CV</v>
          </cell>
          <cell r="E19521" t="str">
            <v>KSP-N MALDONADO SOFT 0.9/1.1MM TR1 BLACK (5028) PC</v>
          </cell>
          <cell r="F19521">
            <v>114</v>
          </cell>
          <cell r="G19521">
            <v>6900</v>
          </cell>
          <cell r="H19521">
            <v>45121</v>
          </cell>
          <cell r="I19521">
            <v>45112</v>
          </cell>
          <cell r="O19521" t="str">
            <v>PRO</v>
          </cell>
        </row>
        <row r="19522">
          <cell r="C19522" t="str">
            <v>150014499/10</v>
          </cell>
          <cell r="D19522" t="str">
            <v>EL ASERRADERO DE LA LAGUNA SA DE CV</v>
          </cell>
          <cell r="E19522" t="str">
            <v>KSP-N MALDONADO SOFT 0.9/1.1MM TR1 BLACK (5028) PC</v>
          </cell>
          <cell r="F19522">
            <v>114</v>
          </cell>
          <cell r="G19522">
            <v>6900</v>
          </cell>
          <cell r="H19522">
            <v>45121</v>
          </cell>
          <cell r="I19522">
            <v>45112</v>
          </cell>
          <cell r="O19522" t="str">
            <v>PRO</v>
          </cell>
        </row>
        <row r="19523">
          <cell r="C19523" t="str">
            <v>150014499/10</v>
          </cell>
          <cell r="D19523" t="str">
            <v>EL ASERRADERO DE LA LAGUNA SA DE CV</v>
          </cell>
          <cell r="E19523" t="str">
            <v>KSP-N MALDONADO SOFT 0.9/1.1MM TR1 BLACK (5028) PC</v>
          </cell>
          <cell r="F19523">
            <v>114</v>
          </cell>
          <cell r="G19523">
            <v>6900</v>
          </cell>
          <cell r="H19523">
            <v>45121</v>
          </cell>
          <cell r="I19523">
            <v>45112</v>
          </cell>
          <cell r="O19523" t="str">
            <v>PRO</v>
          </cell>
        </row>
        <row r="19524">
          <cell r="C19524" t="str">
            <v>150014499/10</v>
          </cell>
          <cell r="D19524" t="str">
            <v>EL ASERRADERO DE LA LAGUNA SA DE CV</v>
          </cell>
          <cell r="E19524" t="str">
            <v>KSP-N MALDONADO SOFT 0.9/1.1MM TR1 BLACK (5028) PC</v>
          </cell>
          <cell r="F19524">
            <v>114</v>
          </cell>
          <cell r="G19524">
            <v>6900</v>
          </cell>
          <cell r="H19524">
            <v>45121</v>
          </cell>
          <cell r="I19524">
            <v>45112</v>
          </cell>
          <cell r="O19524" t="str">
            <v>PRO</v>
          </cell>
        </row>
        <row r="19525">
          <cell r="C19525" t="str">
            <v>150014499/10</v>
          </cell>
          <cell r="D19525" t="str">
            <v>EL ASERRADERO DE LA LAGUNA SA DE CV</v>
          </cell>
          <cell r="E19525" t="str">
            <v>KSP-N MALDONADO SOFT 0.9/1.1MM TR1 BLACK (5028) PC</v>
          </cell>
          <cell r="F19525">
            <v>114</v>
          </cell>
          <cell r="G19525">
            <v>6900</v>
          </cell>
          <cell r="H19525">
            <v>45121</v>
          </cell>
          <cell r="I19525">
            <v>45112</v>
          </cell>
          <cell r="O19525" t="str">
            <v>PRO</v>
          </cell>
        </row>
        <row r="19526">
          <cell r="C19526" t="str">
            <v>150014499/10</v>
          </cell>
          <cell r="D19526" t="str">
            <v>EL ASERRADERO DE LA LAGUNA SA DE CV</v>
          </cell>
          <cell r="E19526" t="str">
            <v>KSP-N MALDONADO SOFT 0.9/1.1MM TR1 BLACK (5028) PC</v>
          </cell>
          <cell r="F19526">
            <v>114</v>
          </cell>
          <cell r="G19526">
            <v>6900</v>
          </cell>
          <cell r="H19526">
            <v>45121</v>
          </cell>
          <cell r="I19526">
            <v>45112</v>
          </cell>
          <cell r="O19526" t="str">
            <v>PRO</v>
          </cell>
        </row>
        <row r="19527">
          <cell r="C19527" t="str">
            <v>150014554/20</v>
          </cell>
          <cell r="D19527" t="str">
            <v>ZEDERE CO., LTD</v>
          </cell>
          <cell r="E19527" t="str">
            <v>KSP-N SENDAI TT 1.2/1.4MM TR1 COGNAC 5391 (13664) PC</v>
          </cell>
          <cell r="F19527">
            <v>151</v>
          </cell>
          <cell r="G19527">
            <v>9200</v>
          </cell>
          <cell r="H19527">
            <v>45120</v>
          </cell>
          <cell r="I19527">
            <v>45134</v>
          </cell>
          <cell r="O19527" t="str">
            <v>PRO</v>
          </cell>
        </row>
        <row r="19528">
          <cell r="C19528" t="str">
            <v>150014554/20</v>
          </cell>
          <cell r="D19528" t="str">
            <v>ZEDERE CO., LTD</v>
          </cell>
          <cell r="E19528" t="str">
            <v>KSP-N SENDAI TT 1.2/1.4MM TR1 COGNAC 5391 (13664) PC</v>
          </cell>
          <cell r="F19528">
            <v>151</v>
          </cell>
          <cell r="G19528">
            <v>9200</v>
          </cell>
          <cell r="H19528">
            <v>45120</v>
          </cell>
          <cell r="I19528">
            <v>45134</v>
          </cell>
          <cell r="O19528" t="str">
            <v>PRO</v>
          </cell>
        </row>
        <row r="19529">
          <cell r="C19529" t="str">
            <v>150014554/20</v>
          </cell>
          <cell r="D19529" t="str">
            <v>ZEDERE CO., LTD</v>
          </cell>
          <cell r="E19529" t="str">
            <v>KSP-N SENDAI TT 1.2/1.4MM TR1 COGNAC 5391 (13664) PC</v>
          </cell>
          <cell r="F19529">
            <v>151</v>
          </cell>
          <cell r="G19529">
            <v>9200</v>
          </cell>
          <cell r="H19529">
            <v>45120</v>
          </cell>
          <cell r="I19529">
            <v>45134</v>
          </cell>
          <cell r="O19529" t="str">
            <v>PRO</v>
          </cell>
        </row>
        <row r="19530">
          <cell r="C19530" t="str">
            <v>150014554/20</v>
          </cell>
          <cell r="D19530" t="str">
            <v>ZEDERE CO., LTD</v>
          </cell>
          <cell r="E19530" t="str">
            <v>KSP-N SENDAI TT 1.2/1.4MM TR1 COGNAC 5391 (13664) PC</v>
          </cell>
          <cell r="F19530">
            <v>151</v>
          </cell>
          <cell r="G19530">
            <v>9200</v>
          </cell>
          <cell r="H19530">
            <v>45120</v>
          </cell>
          <cell r="I19530">
            <v>45134</v>
          </cell>
          <cell r="O19530" t="str">
            <v>PRO</v>
          </cell>
        </row>
        <row r="19531">
          <cell r="C19531" t="str">
            <v>150014554/20</v>
          </cell>
          <cell r="D19531" t="str">
            <v>ZEDERE CO., LTD</v>
          </cell>
          <cell r="E19531" t="str">
            <v>KSP-N SENDAI TT 1.2/1.4MM TR1 COGNAC 5391 (13664) PC</v>
          </cell>
          <cell r="F19531">
            <v>151</v>
          </cell>
          <cell r="G19531">
            <v>9200</v>
          </cell>
          <cell r="H19531">
            <v>45120</v>
          </cell>
          <cell r="I19531">
            <v>45134</v>
          </cell>
          <cell r="O19531" t="str">
            <v>PRO</v>
          </cell>
        </row>
        <row r="19532">
          <cell r="C19532" t="str">
            <v>150014554/20</v>
          </cell>
          <cell r="D19532" t="str">
            <v>ZEDERE CO., LTD</v>
          </cell>
          <cell r="E19532" t="str">
            <v>KSP-N SENDAI TT 1.2/1.4MM TR1 COGNAC 5391 (13664) PC</v>
          </cell>
          <cell r="F19532">
            <v>151</v>
          </cell>
          <cell r="G19532">
            <v>9200</v>
          </cell>
          <cell r="H19532">
            <v>45120</v>
          </cell>
          <cell r="I19532">
            <v>45134</v>
          </cell>
          <cell r="O19532" t="str">
            <v>PRO</v>
          </cell>
        </row>
        <row r="19533">
          <cell r="C19533" t="str">
            <v>150014554/20</v>
          </cell>
          <cell r="D19533" t="str">
            <v>ZEDERE CO., LTD</v>
          </cell>
          <cell r="E19533" t="str">
            <v>KSP-N SENDAI TT 1.2/1.4MM TR1 COGNAC 5391 (13664) PC</v>
          </cell>
          <cell r="F19533">
            <v>151</v>
          </cell>
          <cell r="G19533">
            <v>9200</v>
          </cell>
          <cell r="H19533">
            <v>45120</v>
          </cell>
          <cell r="I19533">
            <v>45134</v>
          </cell>
          <cell r="O19533" t="str">
            <v>PRO</v>
          </cell>
        </row>
        <row r="19534">
          <cell r="C19534" t="str">
            <v>150014554/20</v>
          </cell>
          <cell r="D19534" t="str">
            <v>ZEDERE CO., LTD</v>
          </cell>
          <cell r="E19534" t="str">
            <v>KSP-N SENDAI TT 1.2/1.4MM TR1 COGNAC 5391 (13664) PC</v>
          </cell>
          <cell r="F19534">
            <v>151</v>
          </cell>
          <cell r="G19534">
            <v>9200</v>
          </cell>
          <cell r="H19534">
            <v>45120</v>
          </cell>
          <cell r="I19534">
            <v>45134</v>
          </cell>
          <cell r="O19534" t="str">
            <v>PRO</v>
          </cell>
        </row>
        <row r="19535">
          <cell r="C19535" t="str">
            <v>150014554/20</v>
          </cell>
          <cell r="D19535" t="str">
            <v>ZEDERE CO., LTD</v>
          </cell>
          <cell r="E19535" t="str">
            <v>KSP-N SENDAI TT 1.2/1.4MM TR1 COGNAC 5391 (13664) PC</v>
          </cell>
          <cell r="F19535">
            <v>151</v>
          </cell>
          <cell r="G19535">
            <v>9200</v>
          </cell>
          <cell r="H19535">
            <v>45120</v>
          </cell>
          <cell r="I19535">
            <v>45134</v>
          </cell>
          <cell r="O19535" t="str">
            <v>PRO</v>
          </cell>
        </row>
        <row r="19536">
          <cell r="C19536" t="str">
            <v>150014480/10</v>
          </cell>
          <cell r="D19536" t="str">
            <v>THINH PHU PHAT FURNITURE CO., LTD</v>
          </cell>
          <cell r="E19536" t="str">
            <v>CAC-N VENEZA LUX 0.9/1.1MM TR1 BLACK (6025) PC</v>
          </cell>
          <cell r="F19536">
            <v>95</v>
          </cell>
          <cell r="G19536">
            <v>5750</v>
          </cell>
          <cell r="H19536">
            <v>45114</v>
          </cell>
          <cell r="I19536">
            <v>45130</v>
          </cell>
          <cell r="O19536" t="str">
            <v>PRO</v>
          </cell>
        </row>
        <row r="19537">
          <cell r="C19537" t="str">
            <v>150014480/10</v>
          </cell>
          <cell r="D19537" t="str">
            <v>THINH PHU PHAT FURNITURE CO., LTD</v>
          </cell>
          <cell r="E19537" t="str">
            <v>CAC-N VENEZA LUX 0.9/1.1MM TR1 BLACK (6025) PC</v>
          </cell>
          <cell r="F19537">
            <v>95</v>
          </cell>
          <cell r="G19537">
            <v>5750</v>
          </cell>
          <cell r="H19537">
            <v>45114</v>
          </cell>
          <cell r="I19537">
            <v>45130</v>
          </cell>
          <cell r="O19537" t="str">
            <v>PRO</v>
          </cell>
        </row>
        <row r="19538">
          <cell r="C19538" t="str">
            <v>150014480/10</v>
          </cell>
          <cell r="D19538" t="str">
            <v>THINH PHU PHAT FURNITURE CO., LTD</v>
          </cell>
          <cell r="E19538" t="str">
            <v>CAC-N VENEZA LUX 0.9/1.1MM TR1 BLACK (6025) PC</v>
          </cell>
          <cell r="F19538">
            <v>95</v>
          </cell>
          <cell r="G19538">
            <v>5750</v>
          </cell>
          <cell r="H19538">
            <v>45114</v>
          </cell>
          <cell r="I19538">
            <v>45130</v>
          </cell>
          <cell r="O19538" t="str">
            <v>PRO</v>
          </cell>
        </row>
        <row r="19539">
          <cell r="C19539" t="str">
            <v>150014480/10</v>
          </cell>
          <cell r="D19539" t="str">
            <v>THINH PHU PHAT FURNITURE CO., LTD</v>
          </cell>
          <cell r="E19539" t="str">
            <v>CAC-N VENEZA LUX 0.9/1.1MM TR1 BLACK (6025) PC</v>
          </cell>
          <cell r="F19539">
            <v>95</v>
          </cell>
          <cell r="G19539">
            <v>5750</v>
          </cell>
          <cell r="H19539">
            <v>45114</v>
          </cell>
          <cell r="I19539">
            <v>45130</v>
          </cell>
          <cell r="O19539" t="str">
            <v>PRO</v>
          </cell>
        </row>
        <row r="19540">
          <cell r="C19540" t="str">
            <v>150014480/10</v>
          </cell>
          <cell r="D19540" t="str">
            <v>THINH PHU PHAT FURNITURE CO., LTD</v>
          </cell>
          <cell r="E19540" t="str">
            <v>CAC-N VENEZA LUX 0.9/1.1MM TR1 BLACK (6025) PC</v>
          </cell>
          <cell r="F19540">
            <v>95</v>
          </cell>
          <cell r="G19540">
            <v>5750</v>
          </cell>
          <cell r="H19540">
            <v>45114</v>
          </cell>
          <cell r="I19540">
            <v>45130</v>
          </cell>
          <cell r="O19540" t="str">
            <v>PRO</v>
          </cell>
        </row>
        <row r="19541">
          <cell r="C19541" t="str">
            <v>150014480/10</v>
          </cell>
          <cell r="D19541" t="str">
            <v>THINH PHU PHAT FURNITURE CO., LTD</v>
          </cell>
          <cell r="E19541" t="str">
            <v>CAC-N VENEZA LUX 0.9/1.1MM TR1 BLACK (6025) PC</v>
          </cell>
          <cell r="F19541">
            <v>95</v>
          </cell>
          <cell r="G19541">
            <v>5750</v>
          </cell>
          <cell r="H19541">
            <v>45114</v>
          </cell>
          <cell r="I19541">
            <v>45130</v>
          </cell>
          <cell r="O19541" t="str">
            <v>PRO</v>
          </cell>
        </row>
        <row r="19542">
          <cell r="C19542" t="str">
            <v>150014480/10</v>
          </cell>
          <cell r="D19542" t="str">
            <v>THINH PHU PHAT FURNITURE CO., LTD</v>
          </cell>
          <cell r="E19542" t="str">
            <v>CAC-N VENEZA LUX 0.9/1.1MM TR1 BLACK (6025) PC</v>
          </cell>
          <cell r="F19542">
            <v>95</v>
          </cell>
          <cell r="G19542">
            <v>5750</v>
          </cell>
          <cell r="H19542">
            <v>45114</v>
          </cell>
          <cell r="I19542">
            <v>45130</v>
          </cell>
          <cell r="O19542" t="str">
            <v>PRO</v>
          </cell>
        </row>
        <row r="19543">
          <cell r="C19543" t="str">
            <v>150014480/10</v>
          </cell>
          <cell r="D19543" t="str">
            <v>THINH PHU PHAT FURNITURE CO., LTD</v>
          </cell>
          <cell r="E19543" t="str">
            <v>CAC-N VENEZA LUX 0.9/1.1MM TR1 BLACK (6025) PC</v>
          </cell>
          <cell r="F19543">
            <v>95</v>
          </cell>
          <cell r="G19543">
            <v>5750</v>
          </cell>
          <cell r="H19543">
            <v>45114</v>
          </cell>
          <cell r="I19543">
            <v>45130</v>
          </cell>
          <cell r="O19543" t="str">
            <v>PRO</v>
          </cell>
        </row>
        <row r="19544">
          <cell r="C19544" t="str">
            <v>150014480/10</v>
          </cell>
          <cell r="D19544" t="str">
            <v>THINH PHU PHAT FURNITURE CO., LTD</v>
          </cell>
          <cell r="E19544" t="str">
            <v>CAC-N VENEZA LUX 0.9/1.1MM TR1 BLACK (6025) PC</v>
          </cell>
          <cell r="F19544">
            <v>95</v>
          </cell>
          <cell r="G19544">
            <v>5750</v>
          </cell>
          <cell r="H19544">
            <v>45114</v>
          </cell>
          <cell r="I19544">
            <v>45130</v>
          </cell>
          <cell r="O19544" t="str">
            <v>PRO</v>
          </cell>
        </row>
        <row r="19545">
          <cell r="C19545" t="str">
            <v>150014480/10</v>
          </cell>
          <cell r="D19545" t="str">
            <v>THINH PHU PHAT FURNITURE CO., LTD</v>
          </cell>
          <cell r="E19545" t="str">
            <v>CAC-N VENEZA LUX 0.9/1.1MM TR1 BLACK (6025) PC</v>
          </cell>
          <cell r="F19545">
            <v>95</v>
          </cell>
          <cell r="G19545">
            <v>5750</v>
          </cell>
          <cell r="H19545">
            <v>45114</v>
          </cell>
          <cell r="I19545">
            <v>45130</v>
          </cell>
          <cell r="O19545" t="str">
            <v>PRO</v>
          </cell>
        </row>
        <row r="19546">
          <cell r="C19546" t="str">
            <v>150014480/10</v>
          </cell>
          <cell r="D19546" t="str">
            <v>THINH PHU PHAT FURNITURE CO., LTD</v>
          </cell>
          <cell r="E19546" t="str">
            <v>CAC-N VENEZA LUX 0.9/1.1MM TR1 BLACK (6025) PC</v>
          </cell>
          <cell r="F19546">
            <v>95</v>
          </cell>
          <cell r="G19546">
            <v>5750</v>
          </cell>
          <cell r="H19546">
            <v>45114</v>
          </cell>
          <cell r="I19546">
            <v>45130</v>
          </cell>
          <cell r="O19546" t="str">
            <v>PRO</v>
          </cell>
        </row>
        <row r="19547">
          <cell r="C19547" t="str">
            <v>150014515/10</v>
          </cell>
          <cell r="D19547" t="str">
            <v>CASARREDO MANUFACTURING CO.,LTD.</v>
          </cell>
          <cell r="E19547" t="str">
            <v>CAC-N NOKOR K TT 0.9/1.1MM TR DARK BLUE 1558 7835 (6845) PC</v>
          </cell>
          <cell r="F19547">
            <v>95</v>
          </cell>
          <cell r="G19547">
            <v>5750</v>
          </cell>
          <cell r="H19547">
            <v>45121</v>
          </cell>
          <cell r="I19547">
            <v>45122</v>
          </cell>
          <cell r="O19547" t="str">
            <v>PRO</v>
          </cell>
        </row>
        <row r="19548">
          <cell r="C19548" t="str">
            <v>150014515/10</v>
          </cell>
          <cell r="D19548" t="str">
            <v>CASARREDO MANUFACTURING CO.,LTD.</v>
          </cell>
          <cell r="E19548" t="str">
            <v>CAC-N NOKOR K TT 0.9/1.1MM TR DARK BLUE 1558 7835 (6845) PC</v>
          </cell>
          <cell r="F19548">
            <v>95</v>
          </cell>
          <cell r="G19548">
            <v>5750</v>
          </cell>
          <cell r="H19548">
            <v>45121</v>
          </cell>
          <cell r="I19548">
            <v>45122</v>
          </cell>
          <cell r="O19548" t="str">
            <v>PRO</v>
          </cell>
        </row>
        <row r="19549">
          <cell r="C19549" t="str">
            <v>150014515/10</v>
          </cell>
          <cell r="D19549" t="str">
            <v>CASARREDO MANUFACTURING CO.,LTD.</v>
          </cell>
          <cell r="E19549" t="str">
            <v>CAC-N NOKOR K TT 0.9/1.1MM TR DARK BLUE 1558 7835 (6845) PC</v>
          </cell>
          <cell r="F19549">
            <v>95</v>
          </cell>
          <cell r="G19549">
            <v>5750</v>
          </cell>
          <cell r="H19549">
            <v>45121</v>
          </cell>
          <cell r="I19549">
            <v>45122</v>
          </cell>
          <cell r="O19549" t="str">
            <v>PRO</v>
          </cell>
        </row>
        <row r="19550">
          <cell r="C19550" t="str">
            <v>150014515/10</v>
          </cell>
          <cell r="D19550" t="str">
            <v>CASARREDO MANUFACTURING CO.,LTD.</v>
          </cell>
          <cell r="E19550" t="str">
            <v>CAC-N NOKOR K TT 0.9/1.1MM TR DARK BLUE 1558 7835 (6845) PC</v>
          </cell>
          <cell r="F19550">
            <v>95</v>
          </cell>
          <cell r="G19550">
            <v>5750</v>
          </cell>
          <cell r="H19550">
            <v>45121</v>
          </cell>
          <cell r="I19550">
            <v>45122</v>
          </cell>
          <cell r="O19550" t="str">
            <v>PRO</v>
          </cell>
        </row>
        <row r="19551">
          <cell r="C19551" t="str">
            <v>150014515/10</v>
          </cell>
          <cell r="D19551" t="str">
            <v>CASARREDO MANUFACTURING CO.,LTD.</v>
          </cell>
          <cell r="E19551" t="str">
            <v>CAC-N NOKOR K TT 0.9/1.1MM TR DARK BLUE 1558 7835 (6845) PC</v>
          </cell>
          <cell r="F19551">
            <v>95</v>
          </cell>
          <cell r="G19551">
            <v>5750</v>
          </cell>
          <cell r="H19551">
            <v>45121</v>
          </cell>
          <cell r="I19551">
            <v>45122</v>
          </cell>
          <cell r="O19551" t="str">
            <v>PRO</v>
          </cell>
        </row>
        <row r="19552">
          <cell r="C19552" t="str">
            <v>150014515/10</v>
          </cell>
          <cell r="D19552" t="str">
            <v>CASARREDO MANUFACTURING CO.,LTD.</v>
          </cell>
          <cell r="E19552" t="str">
            <v>CAC-N NOKOR K TT 0.9/1.1MM TR DARK BLUE 1558 7835 (6845) PC</v>
          </cell>
          <cell r="F19552">
            <v>95</v>
          </cell>
          <cell r="G19552">
            <v>5750</v>
          </cell>
          <cell r="H19552">
            <v>45121</v>
          </cell>
          <cell r="I19552">
            <v>45122</v>
          </cell>
          <cell r="O19552" t="str">
            <v>PRO</v>
          </cell>
        </row>
        <row r="19553">
          <cell r="C19553" t="str">
            <v>150014515/10</v>
          </cell>
          <cell r="D19553" t="str">
            <v>CASARREDO MANUFACTURING CO.,LTD.</v>
          </cell>
          <cell r="E19553" t="str">
            <v>CAC-N NOKOR K TT 0.9/1.1MM TR DARK BLUE 1558 7835 (6845) PC</v>
          </cell>
          <cell r="F19553">
            <v>95</v>
          </cell>
          <cell r="G19553">
            <v>5750</v>
          </cell>
          <cell r="H19553">
            <v>45121</v>
          </cell>
          <cell r="I19553">
            <v>45122</v>
          </cell>
          <cell r="O19553" t="str">
            <v>PRO</v>
          </cell>
        </row>
        <row r="19554">
          <cell r="C19554" t="str">
            <v>150014515/10</v>
          </cell>
          <cell r="D19554" t="str">
            <v>CASARREDO MANUFACTURING CO.,LTD.</v>
          </cell>
          <cell r="E19554" t="str">
            <v>CAC-N NOKOR K TT 0.9/1.1MM TR DARK BLUE 1558 7835 (6845) PC</v>
          </cell>
          <cell r="F19554">
            <v>95</v>
          </cell>
          <cell r="G19554">
            <v>5750</v>
          </cell>
          <cell r="H19554">
            <v>45121</v>
          </cell>
          <cell r="I19554">
            <v>45122</v>
          </cell>
          <cell r="O19554" t="str">
            <v>PRO</v>
          </cell>
        </row>
        <row r="19555">
          <cell r="C19555" t="str">
            <v>150014515/10</v>
          </cell>
          <cell r="D19555" t="str">
            <v>CASARREDO MANUFACTURING CO.,LTD.</v>
          </cell>
          <cell r="E19555" t="str">
            <v>CAC-N NOKOR K TT 0.9/1.1MM TR DARK BLUE 1558 7835 (6845) PC</v>
          </cell>
          <cell r="F19555">
            <v>95</v>
          </cell>
          <cell r="G19555">
            <v>5750</v>
          </cell>
          <cell r="H19555">
            <v>45121</v>
          </cell>
          <cell r="I19555">
            <v>45122</v>
          </cell>
          <cell r="O19555" t="str">
            <v>PRO</v>
          </cell>
        </row>
        <row r="19556">
          <cell r="C19556" t="str">
            <v>150014515/10</v>
          </cell>
          <cell r="D19556" t="str">
            <v>CASARREDO MANUFACTURING CO.,LTD.</v>
          </cell>
          <cell r="E19556" t="str">
            <v>CAC-N NOKOR K TT 0.9/1.1MM TR DARK BLUE 1558 7835 (6845) PC</v>
          </cell>
          <cell r="F19556">
            <v>95</v>
          </cell>
          <cell r="G19556">
            <v>5750</v>
          </cell>
          <cell r="H19556">
            <v>45121</v>
          </cell>
          <cell r="I19556">
            <v>45122</v>
          </cell>
          <cell r="O19556" t="str">
            <v>PRO</v>
          </cell>
        </row>
        <row r="19557">
          <cell r="C19557" t="str">
            <v>150014515/10</v>
          </cell>
          <cell r="D19557" t="str">
            <v>CASARREDO MANUFACTURING CO.,LTD.</v>
          </cell>
          <cell r="E19557" t="str">
            <v>CAC-N NOKOR K TT 0.9/1.1MM TR DARK BLUE 1558 7835 (6845) PC</v>
          </cell>
          <cell r="F19557">
            <v>95</v>
          </cell>
          <cell r="G19557">
            <v>5750</v>
          </cell>
          <cell r="H19557">
            <v>45121</v>
          </cell>
          <cell r="I19557">
            <v>45122</v>
          </cell>
          <cell r="O19557" t="str">
            <v>PRO</v>
          </cell>
        </row>
        <row r="19558">
          <cell r="C19558" t="str">
            <v>150014515/10</v>
          </cell>
          <cell r="D19558" t="str">
            <v>CASARREDO MANUFACTURING CO.,LTD.</v>
          </cell>
          <cell r="E19558" t="str">
            <v>CAC-N NOKOR K TT 0.9/1.1MM TR DARK BLUE 1558 7835 (6845) PC</v>
          </cell>
          <cell r="F19558">
            <v>95</v>
          </cell>
          <cell r="G19558">
            <v>5750</v>
          </cell>
          <cell r="H19558">
            <v>45121</v>
          </cell>
          <cell r="I19558">
            <v>45122</v>
          </cell>
          <cell r="O19558" t="str">
            <v>PRO</v>
          </cell>
        </row>
        <row r="19559">
          <cell r="C19559" t="str">
            <v>150014515/10</v>
          </cell>
          <cell r="D19559" t="str">
            <v>CASARREDO MANUFACTURING CO.,LTD.</v>
          </cell>
          <cell r="E19559" t="str">
            <v>CAC-N NOKOR K TT 0.9/1.1MM TR DARK BLUE 1558 7835 (6845) PC</v>
          </cell>
          <cell r="F19559">
            <v>95</v>
          </cell>
          <cell r="G19559">
            <v>5750</v>
          </cell>
          <cell r="H19559">
            <v>45121</v>
          </cell>
          <cell r="I19559">
            <v>45122</v>
          </cell>
          <cell r="O19559" t="str">
            <v>PRO</v>
          </cell>
        </row>
        <row r="19560">
          <cell r="C19560" t="str">
            <v>150014515/10</v>
          </cell>
          <cell r="D19560" t="str">
            <v>CASARREDO MANUFACTURING CO.,LTD.</v>
          </cell>
          <cell r="E19560" t="str">
            <v>CAC-N NOKOR K TT 0.9/1.1MM TR DARK BLUE 1558 7835 (6845) PC</v>
          </cell>
          <cell r="F19560">
            <v>95</v>
          </cell>
          <cell r="G19560">
            <v>5750</v>
          </cell>
          <cell r="H19560">
            <v>45121</v>
          </cell>
          <cell r="I19560">
            <v>45122</v>
          </cell>
          <cell r="O19560" t="str">
            <v>PRO</v>
          </cell>
        </row>
        <row r="19561">
          <cell r="C19561" t="str">
            <v>150014515/10</v>
          </cell>
          <cell r="D19561" t="str">
            <v>CASARREDO MANUFACTURING CO.,LTD.</v>
          </cell>
          <cell r="E19561" t="str">
            <v>CAC-N NOKOR K TT 0.9/1.1MM TR DARK BLUE 1558 7835 (6845) PC</v>
          </cell>
          <cell r="F19561">
            <v>95</v>
          </cell>
          <cell r="G19561">
            <v>5750</v>
          </cell>
          <cell r="H19561">
            <v>45121</v>
          </cell>
          <cell r="I19561">
            <v>45122</v>
          </cell>
          <cell r="O19561" t="str">
            <v>PRO</v>
          </cell>
        </row>
        <row r="19562">
          <cell r="C19562" t="str">
            <v>150014561/30</v>
          </cell>
          <cell r="D19562" t="str">
            <v>ZHEJIANG MORRISOFA FURNITURE</v>
          </cell>
          <cell r="E19562" t="str">
            <v>KAC-N BENFICA K TT 1.2/1.4MM TR1 BROWN 6324 (13661) PC</v>
          </cell>
          <cell r="F19562">
            <v>17</v>
          </cell>
          <cell r="G19562">
            <v>690</v>
          </cell>
          <cell r="H19562">
            <v>45117</v>
          </cell>
          <cell r="I19562">
            <v>45111</v>
          </cell>
          <cell r="O19562" t="str">
            <v>PRO</v>
          </cell>
        </row>
        <row r="19563">
          <cell r="C19563" t="str">
            <v>150014561/30</v>
          </cell>
          <cell r="D19563" t="str">
            <v>ZHEJIANG MORRISOFA FURNITURE</v>
          </cell>
          <cell r="E19563" t="str">
            <v>KAC-N BENFICA K TT 1.2/1.4MM TR1 BROWN 6324 (13661) PC</v>
          </cell>
          <cell r="F19563">
            <v>17</v>
          </cell>
          <cell r="G19563">
            <v>690</v>
          </cell>
          <cell r="H19563">
            <v>45117</v>
          </cell>
          <cell r="I19563">
            <v>45111</v>
          </cell>
          <cell r="O19563" t="str">
            <v>PRO</v>
          </cell>
        </row>
        <row r="19564">
          <cell r="C19564" t="str">
            <v>150014561/30</v>
          </cell>
          <cell r="D19564" t="str">
            <v>ZHEJIANG MORRISOFA FURNITURE</v>
          </cell>
          <cell r="E19564" t="str">
            <v>KAC-N BENFICA K TT 1.2/1.4MM TR1 BROWN 6324 (13661) PC</v>
          </cell>
          <cell r="F19564">
            <v>17</v>
          </cell>
          <cell r="G19564">
            <v>690</v>
          </cell>
          <cell r="H19564">
            <v>45117</v>
          </cell>
          <cell r="I19564">
            <v>45111</v>
          </cell>
          <cell r="O19564" t="str">
            <v>PRO</v>
          </cell>
        </row>
        <row r="19565">
          <cell r="C19565" t="str">
            <v>150014561/30</v>
          </cell>
          <cell r="D19565" t="str">
            <v>ZHEJIANG MORRISOFA FURNITURE</v>
          </cell>
          <cell r="E19565" t="str">
            <v>KAC-N BENFICA K TT 1.2/1.4MM TR1 BROWN 6324 (13661) PC</v>
          </cell>
          <cell r="F19565">
            <v>17</v>
          </cell>
          <cell r="G19565">
            <v>690</v>
          </cell>
          <cell r="H19565">
            <v>45117</v>
          </cell>
          <cell r="I19565">
            <v>45111</v>
          </cell>
          <cell r="O19565" t="str">
            <v>PRO</v>
          </cell>
        </row>
        <row r="19566">
          <cell r="C19566" t="str">
            <v>150014561/30</v>
          </cell>
          <cell r="D19566" t="str">
            <v>ZHEJIANG MORRISOFA FURNITURE</v>
          </cell>
          <cell r="E19566" t="str">
            <v>KAC-N BENFICA K TT 1.2/1.4MM TR1 BROWN 6324 (13661) PC</v>
          </cell>
          <cell r="F19566">
            <v>17</v>
          </cell>
          <cell r="G19566">
            <v>690</v>
          </cell>
          <cell r="H19566">
            <v>45117</v>
          </cell>
          <cell r="I19566">
            <v>45111</v>
          </cell>
          <cell r="O19566" t="str">
            <v>PRO</v>
          </cell>
        </row>
        <row r="19567">
          <cell r="C19567" t="str">
            <v>150014561/30</v>
          </cell>
          <cell r="D19567" t="str">
            <v>ZHEJIANG MORRISOFA FURNITURE</v>
          </cell>
          <cell r="E19567" t="str">
            <v>KAC-N BENFICA K TT 1.2/1.4MM TR1 BROWN 6324 (13661) PC</v>
          </cell>
          <cell r="F19567">
            <v>17</v>
          </cell>
          <cell r="G19567">
            <v>690</v>
          </cell>
          <cell r="H19567">
            <v>45117</v>
          </cell>
          <cell r="I19567">
            <v>45111</v>
          </cell>
          <cell r="O19567" t="str">
            <v>PRO</v>
          </cell>
        </row>
        <row r="19568">
          <cell r="C19568" t="str">
            <v>150014561/30</v>
          </cell>
          <cell r="D19568" t="str">
            <v>ZHEJIANG MORRISOFA FURNITURE</v>
          </cell>
          <cell r="E19568" t="str">
            <v>KAC-N BENFICA K TT 1.2/1.4MM TR1 BROWN 6324 (13661) PC</v>
          </cell>
          <cell r="F19568">
            <v>17</v>
          </cell>
          <cell r="G19568">
            <v>690</v>
          </cell>
          <cell r="H19568">
            <v>45117</v>
          </cell>
          <cell r="I19568">
            <v>45111</v>
          </cell>
          <cell r="O19568" t="str">
            <v>PRO</v>
          </cell>
        </row>
        <row r="19569">
          <cell r="C19569" t="str">
            <v>150014561/30</v>
          </cell>
          <cell r="D19569" t="str">
            <v>ZHEJIANG MORRISOFA FURNITURE</v>
          </cell>
          <cell r="E19569" t="str">
            <v>KAC-N BENFICA K TT 1.2/1.4MM TR1 BROWN 6324 (13661) PC</v>
          </cell>
          <cell r="F19569">
            <v>17</v>
          </cell>
          <cell r="G19569">
            <v>690</v>
          </cell>
          <cell r="H19569">
            <v>45117</v>
          </cell>
          <cell r="I19569">
            <v>45111</v>
          </cell>
          <cell r="O19569" t="str">
            <v>PRO</v>
          </cell>
        </row>
        <row r="19570">
          <cell r="C19570" t="str">
            <v>150014561/30</v>
          </cell>
          <cell r="D19570" t="str">
            <v>ZHEJIANG MORRISOFA FURNITURE</v>
          </cell>
          <cell r="E19570" t="str">
            <v>KAC-N BENFICA K TT 1.2/1.4MM TR1 BROWN 6324 (13661) PC</v>
          </cell>
          <cell r="F19570">
            <v>17</v>
          </cell>
          <cell r="G19570">
            <v>690</v>
          </cell>
          <cell r="H19570">
            <v>45117</v>
          </cell>
          <cell r="I19570">
            <v>45111</v>
          </cell>
          <cell r="O19570" t="str">
            <v>PRO</v>
          </cell>
        </row>
        <row r="19571">
          <cell r="C19571" t="str">
            <v>150014561/30</v>
          </cell>
          <cell r="D19571" t="str">
            <v>ZHEJIANG MORRISOFA FURNITURE</v>
          </cell>
          <cell r="E19571" t="str">
            <v>KAC-N BENFICA K TT 1.2/1.4MM TR1 BROWN 6324 (13661) PC</v>
          </cell>
          <cell r="F19571">
            <v>17</v>
          </cell>
          <cell r="G19571">
            <v>690</v>
          </cell>
          <cell r="H19571">
            <v>45117</v>
          </cell>
          <cell r="I19571">
            <v>45111</v>
          </cell>
          <cell r="O19571" t="str">
            <v>PRO</v>
          </cell>
        </row>
        <row r="19572">
          <cell r="C19572" t="str">
            <v>150014561/30</v>
          </cell>
          <cell r="D19572" t="str">
            <v>ZHEJIANG MORRISOFA FURNITURE</v>
          </cell>
          <cell r="E19572" t="str">
            <v>KAC-N BENFICA K TT 1.2/1.4MM TR1 BROWN 6324 (13661) PC</v>
          </cell>
          <cell r="F19572">
            <v>17</v>
          </cell>
          <cell r="G19572">
            <v>690</v>
          </cell>
          <cell r="H19572">
            <v>45117</v>
          </cell>
          <cell r="I19572">
            <v>45111</v>
          </cell>
          <cell r="O19572" t="str">
            <v>PRO</v>
          </cell>
        </row>
        <row r="19573">
          <cell r="C19573" t="str">
            <v>150014561/30</v>
          </cell>
          <cell r="D19573" t="str">
            <v>ZHEJIANG MORRISOFA FURNITURE</v>
          </cell>
          <cell r="E19573" t="str">
            <v>KAC-N BENFICA K TT 1.2/1.4MM TR1 BROWN 6324 (13661) PC</v>
          </cell>
          <cell r="F19573">
            <v>17</v>
          </cell>
          <cell r="G19573">
            <v>690</v>
          </cell>
          <cell r="H19573">
            <v>45117</v>
          </cell>
          <cell r="I19573">
            <v>45111</v>
          </cell>
          <cell r="O19573" t="str">
            <v>PRO</v>
          </cell>
        </row>
        <row r="19574">
          <cell r="C19574" t="str">
            <v>150014561/40</v>
          </cell>
          <cell r="D19574" t="str">
            <v>ZHEJIANG MORRISOFA FURNITURE</v>
          </cell>
          <cell r="E19574" t="str">
            <v>KAC-N ALPINE K TT 0.9/1.1MM TR1 INDIGO 7024 (20014) PC</v>
          </cell>
          <cell r="F19574">
            <v>14</v>
          </cell>
          <cell r="G19574">
            <v>575</v>
          </cell>
          <cell r="H19574">
            <v>45120</v>
          </cell>
          <cell r="I19574">
            <v>45111</v>
          </cell>
          <cell r="O19574" t="str">
            <v>PRO</v>
          </cell>
        </row>
        <row r="19575">
          <cell r="C19575" t="str">
            <v>150014561/40</v>
          </cell>
          <cell r="D19575" t="str">
            <v>ZHEJIANG MORRISOFA FURNITURE</v>
          </cell>
          <cell r="E19575" t="str">
            <v>KAC-N ALPINE K TT 0.9/1.1MM TR1 INDIGO 7024 (20014) PC</v>
          </cell>
          <cell r="F19575">
            <v>14</v>
          </cell>
          <cell r="G19575">
            <v>575</v>
          </cell>
          <cell r="H19575">
            <v>45120</v>
          </cell>
          <cell r="I19575">
            <v>45111</v>
          </cell>
          <cell r="O19575" t="str">
            <v>PRO</v>
          </cell>
        </row>
        <row r="19576">
          <cell r="C19576" t="str">
            <v>150014561/40</v>
          </cell>
          <cell r="D19576" t="str">
            <v>ZHEJIANG MORRISOFA FURNITURE</v>
          </cell>
          <cell r="E19576" t="str">
            <v>KAC-N ALPINE K TT 0.9/1.1MM TR1 INDIGO 7024 (20014) PC</v>
          </cell>
          <cell r="F19576">
            <v>14</v>
          </cell>
          <cell r="G19576">
            <v>575</v>
          </cell>
          <cell r="H19576">
            <v>45120</v>
          </cell>
          <cell r="I19576">
            <v>45111</v>
          </cell>
          <cell r="O19576" t="str">
            <v>PRO</v>
          </cell>
        </row>
        <row r="19577">
          <cell r="C19577" t="str">
            <v>150014561/40</v>
          </cell>
          <cell r="D19577" t="str">
            <v>ZHEJIANG MORRISOFA FURNITURE</v>
          </cell>
          <cell r="E19577" t="str">
            <v>KAC-N ALPINE K TT 0.9/1.1MM TR1 INDIGO 7024 (20014) PC</v>
          </cell>
          <cell r="F19577">
            <v>14</v>
          </cell>
          <cell r="G19577">
            <v>575</v>
          </cell>
          <cell r="H19577">
            <v>45120</v>
          </cell>
          <cell r="I19577">
            <v>45111</v>
          </cell>
          <cell r="O19577" t="str">
            <v>PRO</v>
          </cell>
        </row>
        <row r="19578">
          <cell r="C19578" t="str">
            <v>150014561/40</v>
          </cell>
          <cell r="D19578" t="str">
            <v>ZHEJIANG MORRISOFA FURNITURE</v>
          </cell>
          <cell r="E19578" t="str">
            <v>KAC-N ALPINE K TT 0.9/1.1MM TR1 INDIGO 7024 (20014) PC</v>
          </cell>
          <cell r="F19578">
            <v>14</v>
          </cell>
          <cell r="G19578">
            <v>575</v>
          </cell>
          <cell r="H19578">
            <v>45120</v>
          </cell>
          <cell r="I19578">
            <v>45111</v>
          </cell>
          <cell r="O19578" t="str">
            <v>PRO</v>
          </cell>
        </row>
        <row r="19579">
          <cell r="C19579" t="str">
            <v>150014561/40</v>
          </cell>
          <cell r="D19579" t="str">
            <v>ZHEJIANG MORRISOFA FURNITURE</v>
          </cell>
          <cell r="E19579" t="str">
            <v>KAC-N ALPINE K TT 0.9/1.1MM TR1 INDIGO 7024 (20014) PC</v>
          </cell>
          <cell r="F19579">
            <v>14</v>
          </cell>
          <cell r="G19579">
            <v>575</v>
          </cell>
          <cell r="H19579">
            <v>45120</v>
          </cell>
          <cell r="I19579">
            <v>45111</v>
          </cell>
          <cell r="O19579" t="str">
            <v>PRO</v>
          </cell>
        </row>
        <row r="19580">
          <cell r="C19580" t="str">
            <v>150014561/40</v>
          </cell>
          <cell r="D19580" t="str">
            <v>ZHEJIANG MORRISOFA FURNITURE</v>
          </cell>
          <cell r="E19580" t="str">
            <v>KAC-N ALPINE K TT 0.9/1.1MM TR1 INDIGO 7024 (20014) PC</v>
          </cell>
          <cell r="F19580">
            <v>14</v>
          </cell>
          <cell r="G19580">
            <v>575</v>
          </cell>
          <cell r="H19580">
            <v>45120</v>
          </cell>
          <cell r="I19580">
            <v>45111</v>
          </cell>
          <cell r="O19580" t="str">
            <v>PRO</v>
          </cell>
        </row>
        <row r="19581">
          <cell r="C19581" t="str">
            <v>150014561/40</v>
          </cell>
          <cell r="D19581" t="str">
            <v>ZHEJIANG MORRISOFA FURNITURE</v>
          </cell>
          <cell r="E19581" t="str">
            <v>KAC-N ALPINE K TT 0.9/1.1MM TR1 INDIGO 7024 (20014) PC</v>
          </cell>
          <cell r="F19581">
            <v>14</v>
          </cell>
          <cell r="G19581">
            <v>575</v>
          </cell>
          <cell r="H19581">
            <v>45120</v>
          </cell>
          <cell r="I19581">
            <v>45111</v>
          </cell>
          <cell r="O19581" t="str">
            <v>PRO</v>
          </cell>
        </row>
        <row r="19582">
          <cell r="C19582" t="str">
            <v>150014561/40</v>
          </cell>
          <cell r="D19582" t="str">
            <v>ZHEJIANG MORRISOFA FURNITURE</v>
          </cell>
          <cell r="E19582" t="str">
            <v>KAC-N ALPINE K TT 0.9/1.1MM TR1 INDIGO 7024 (20014) PC</v>
          </cell>
          <cell r="F19582">
            <v>14</v>
          </cell>
          <cell r="G19582">
            <v>575</v>
          </cell>
          <cell r="H19582">
            <v>45120</v>
          </cell>
          <cell r="I19582">
            <v>45111</v>
          </cell>
          <cell r="O19582" t="str">
            <v>PRO</v>
          </cell>
        </row>
        <row r="19583">
          <cell r="C19583" t="str">
            <v>150014561/40</v>
          </cell>
          <cell r="D19583" t="str">
            <v>ZHEJIANG MORRISOFA FURNITURE</v>
          </cell>
          <cell r="E19583" t="str">
            <v>KAC-N ALPINE K TT 0.9/1.1MM TR1 INDIGO 7024 (20014) PC</v>
          </cell>
          <cell r="F19583">
            <v>14</v>
          </cell>
          <cell r="G19583">
            <v>575</v>
          </cell>
          <cell r="H19583">
            <v>45120</v>
          </cell>
          <cell r="I19583">
            <v>45111</v>
          </cell>
          <cell r="O19583" t="str">
            <v>PRO</v>
          </cell>
        </row>
        <row r="19584">
          <cell r="C19584" t="str">
            <v>150014561/40</v>
          </cell>
          <cell r="D19584" t="str">
            <v>ZHEJIANG MORRISOFA FURNITURE</v>
          </cell>
          <cell r="E19584" t="str">
            <v>KAC-N ALPINE K TT 0.9/1.1MM TR1 INDIGO 7024 (20014) PC</v>
          </cell>
          <cell r="F19584">
            <v>14</v>
          </cell>
          <cell r="G19584">
            <v>575</v>
          </cell>
          <cell r="H19584">
            <v>45120</v>
          </cell>
          <cell r="I19584">
            <v>45111</v>
          </cell>
          <cell r="O19584" t="str">
            <v>PRO</v>
          </cell>
        </row>
        <row r="19585">
          <cell r="C19585" t="str">
            <v>150014561/40</v>
          </cell>
          <cell r="D19585" t="str">
            <v>ZHEJIANG MORRISOFA FURNITURE</v>
          </cell>
          <cell r="E19585" t="str">
            <v>KAC-N ALPINE K TT 0.9/1.1MM TR1 INDIGO 7024 (20014) PC</v>
          </cell>
          <cell r="F19585">
            <v>14</v>
          </cell>
          <cell r="G19585">
            <v>575</v>
          </cell>
          <cell r="H19585">
            <v>45120</v>
          </cell>
          <cell r="I19585">
            <v>45111</v>
          </cell>
          <cell r="O19585" t="str">
            <v>PRO</v>
          </cell>
        </row>
        <row r="19586">
          <cell r="C19586" t="str">
            <v>150014561/40</v>
          </cell>
          <cell r="D19586" t="str">
            <v>ZHEJIANG MORRISOFA FURNITURE</v>
          </cell>
          <cell r="E19586" t="str">
            <v>KAC-N ALPINE K TT 0.9/1.1MM TR1 INDIGO 7024 (20014) PC</v>
          </cell>
          <cell r="F19586">
            <v>14</v>
          </cell>
          <cell r="G19586">
            <v>575</v>
          </cell>
          <cell r="H19586">
            <v>45120</v>
          </cell>
          <cell r="I19586">
            <v>45111</v>
          </cell>
          <cell r="O19586" t="str">
            <v>PRO</v>
          </cell>
        </row>
        <row r="19587">
          <cell r="C19587" t="str">
            <v>150014561/10</v>
          </cell>
          <cell r="D19587" t="str">
            <v>ZHEJIANG MORRISOFA FURNITURE</v>
          </cell>
          <cell r="E19587" t="str">
            <v>KAC-N BOWIE TT 1.4/1.6MM TR1 GREY 4738 (17279) PC</v>
          </cell>
          <cell r="F19587">
            <v>20</v>
          </cell>
          <cell r="G19587">
            <v>920</v>
          </cell>
          <cell r="H19587">
            <v>45118</v>
          </cell>
          <cell r="I19587">
            <v>45111</v>
          </cell>
          <cell r="O19587" t="str">
            <v>PRO</v>
          </cell>
        </row>
        <row r="19588">
          <cell r="C19588" t="str">
            <v>150014561/10</v>
          </cell>
          <cell r="D19588" t="str">
            <v>ZHEJIANG MORRISOFA FURNITURE</v>
          </cell>
          <cell r="E19588" t="str">
            <v>KAC-N BOWIE TT 1.4/1.6MM TR1 GREY 4738 (17279) PC</v>
          </cell>
          <cell r="F19588">
            <v>20</v>
          </cell>
          <cell r="G19588">
            <v>920</v>
          </cell>
          <cell r="H19588">
            <v>45118</v>
          </cell>
          <cell r="I19588">
            <v>45111</v>
          </cell>
          <cell r="O19588" t="str">
            <v>PRO</v>
          </cell>
        </row>
        <row r="19589">
          <cell r="C19589" t="str">
            <v>150014561/10</v>
          </cell>
          <cell r="D19589" t="str">
            <v>ZHEJIANG MORRISOFA FURNITURE</v>
          </cell>
          <cell r="E19589" t="str">
            <v>KAC-N BOWIE TT 1.4/1.6MM TR1 GREY 4738 (17279) PC</v>
          </cell>
          <cell r="F19589">
            <v>20</v>
          </cell>
          <cell r="G19589">
            <v>920</v>
          </cell>
          <cell r="H19589">
            <v>45118</v>
          </cell>
          <cell r="I19589">
            <v>45111</v>
          </cell>
          <cell r="O19589" t="str">
            <v>PRO</v>
          </cell>
        </row>
        <row r="19590">
          <cell r="C19590" t="str">
            <v>150014561/10</v>
          </cell>
          <cell r="D19590" t="str">
            <v>ZHEJIANG MORRISOFA FURNITURE</v>
          </cell>
          <cell r="E19590" t="str">
            <v>KAC-N BOWIE TT 1.4/1.6MM TR1 GREY 4738 (17279) PC</v>
          </cell>
          <cell r="F19590">
            <v>20</v>
          </cell>
          <cell r="G19590">
            <v>920</v>
          </cell>
          <cell r="H19590">
            <v>45118</v>
          </cell>
          <cell r="I19590">
            <v>45111</v>
          </cell>
          <cell r="O19590" t="str">
            <v>PRO</v>
          </cell>
        </row>
        <row r="19591">
          <cell r="C19591" t="str">
            <v>150014561/10</v>
          </cell>
          <cell r="D19591" t="str">
            <v>ZHEJIANG MORRISOFA FURNITURE</v>
          </cell>
          <cell r="E19591" t="str">
            <v>KAC-N BOWIE TT 1.4/1.6MM TR1 GREY 4738 (17279) PC</v>
          </cell>
          <cell r="F19591">
            <v>20</v>
          </cell>
          <cell r="G19591">
            <v>920</v>
          </cell>
          <cell r="H19591">
            <v>45118</v>
          </cell>
          <cell r="I19591">
            <v>45111</v>
          </cell>
          <cell r="O19591" t="str">
            <v>PRO</v>
          </cell>
        </row>
        <row r="19592">
          <cell r="C19592" t="str">
            <v>150014561/10</v>
          </cell>
          <cell r="D19592" t="str">
            <v>ZHEJIANG MORRISOFA FURNITURE</v>
          </cell>
          <cell r="E19592" t="str">
            <v>KAC-N BOWIE TT 1.4/1.6MM TR1 GREY 4738 (17279) PC</v>
          </cell>
          <cell r="F19592">
            <v>20</v>
          </cell>
          <cell r="G19592">
            <v>920</v>
          </cell>
          <cell r="H19592">
            <v>45118</v>
          </cell>
          <cell r="I19592">
            <v>45111</v>
          </cell>
          <cell r="O19592" t="str">
            <v>PRO</v>
          </cell>
        </row>
        <row r="19593">
          <cell r="C19593" t="str">
            <v>150014561/10</v>
          </cell>
          <cell r="D19593" t="str">
            <v>ZHEJIANG MORRISOFA FURNITURE</v>
          </cell>
          <cell r="E19593" t="str">
            <v>KAC-N BOWIE TT 1.4/1.6MM TR1 GREY 4738 (17279) PC</v>
          </cell>
          <cell r="F19593">
            <v>20</v>
          </cell>
          <cell r="G19593">
            <v>920</v>
          </cell>
          <cell r="H19593">
            <v>45118</v>
          </cell>
          <cell r="I19593">
            <v>45111</v>
          </cell>
          <cell r="O19593" t="str">
            <v>PRO</v>
          </cell>
        </row>
        <row r="19594">
          <cell r="C19594" t="str">
            <v>150014561/10</v>
          </cell>
          <cell r="D19594" t="str">
            <v>ZHEJIANG MORRISOFA FURNITURE</v>
          </cell>
          <cell r="E19594" t="str">
            <v>KAC-N BOWIE TT 1.4/1.6MM TR1 GREY 4738 (17279) PC</v>
          </cell>
          <cell r="F19594">
            <v>20</v>
          </cell>
          <cell r="G19594">
            <v>920</v>
          </cell>
          <cell r="H19594">
            <v>45118</v>
          </cell>
          <cell r="I19594">
            <v>45111</v>
          </cell>
          <cell r="O19594" t="str">
            <v>PRO</v>
          </cell>
        </row>
        <row r="19595">
          <cell r="C19595" t="str">
            <v>150014561/10</v>
          </cell>
          <cell r="D19595" t="str">
            <v>ZHEJIANG MORRISOFA FURNITURE</v>
          </cell>
          <cell r="E19595" t="str">
            <v>KAC-N BOWIE TT 1.4/1.6MM TR1 GREY 4738 (17279) PC</v>
          </cell>
          <cell r="F19595">
            <v>20</v>
          </cell>
          <cell r="G19595">
            <v>920</v>
          </cell>
          <cell r="H19595">
            <v>45118</v>
          </cell>
          <cell r="I19595">
            <v>45111</v>
          </cell>
          <cell r="O19595" t="str">
            <v>PRO</v>
          </cell>
        </row>
        <row r="19596">
          <cell r="C19596" t="str">
            <v>150014561/10</v>
          </cell>
          <cell r="D19596" t="str">
            <v>ZHEJIANG MORRISOFA FURNITURE</v>
          </cell>
          <cell r="E19596" t="str">
            <v>KAC-N BOWIE TT 1.4/1.6MM TR1 GREY 4738 (17279) PC</v>
          </cell>
          <cell r="F19596">
            <v>20</v>
          </cell>
          <cell r="G19596">
            <v>920</v>
          </cell>
          <cell r="H19596">
            <v>45118</v>
          </cell>
          <cell r="I19596">
            <v>45111</v>
          </cell>
          <cell r="O19596" t="str">
            <v>PRO</v>
          </cell>
        </row>
        <row r="19597">
          <cell r="C19597" t="str">
            <v>150014561/10</v>
          </cell>
          <cell r="D19597" t="str">
            <v>ZHEJIANG MORRISOFA FURNITURE</v>
          </cell>
          <cell r="E19597" t="str">
            <v>KAC-N BOWIE TT 1.4/1.6MM TR1 GREY 4738 (17279) PC</v>
          </cell>
          <cell r="F19597">
            <v>20</v>
          </cell>
          <cell r="G19597">
            <v>920</v>
          </cell>
          <cell r="H19597">
            <v>45118</v>
          </cell>
          <cell r="I19597">
            <v>45111</v>
          </cell>
          <cell r="O19597" t="str">
            <v>PRO</v>
          </cell>
        </row>
        <row r="19598">
          <cell r="C19598" t="str">
            <v>150014561/10</v>
          </cell>
          <cell r="D19598" t="str">
            <v>ZHEJIANG MORRISOFA FURNITURE</v>
          </cell>
          <cell r="E19598" t="str">
            <v>KAC-N BOWIE TT 1.4/1.6MM TR1 GREY 4738 (17279) PC</v>
          </cell>
          <cell r="F19598">
            <v>20</v>
          </cell>
          <cell r="G19598">
            <v>920</v>
          </cell>
          <cell r="H19598">
            <v>45118</v>
          </cell>
          <cell r="I19598">
            <v>45111</v>
          </cell>
          <cell r="O19598" t="str">
            <v>PRO</v>
          </cell>
        </row>
        <row r="19599">
          <cell r="C19599" t="str">
            <v>150014561/20</v>
          </cell>
          <cell r="D19599" t="str">
            <v>ZHEJIANG MORRISOFA FURNITURE</v>
          </cell>
          <cell r="E19599" t="str">
            <v>KAC-N BOWIE 1.4/1.6MM TR1 WHITE 7153 (11006) PC</v>
          </cell>
          <cell r="F19599">
            <v>13</v>
          </cell>
          <cell r="G19599">
            <v>517.5</v>
          </cell>
          <cell r="H19599">
            <v>45119</v>
          </cell>
          <cell r="I19599">
            <v>45111</v>
          </cell>
          <cell r="O19599" t="str">
            <v>PRO</v>
          </cell>
        </row>
        <row r="19600">
          <cell r="C19600" t="str">
            <v>150014561/20</v>
          </cell>
          <cell r="D19600" t="str">
            <v>ZHEJIANG MORRISOFA FURNITURE</v>
          </cell>
          <cell r="E19600" t="str">
            <v>KAC-N BOWIE 1.4/1.6MM TR1 WHITE 7153 (11006) PC</v>
          </cell>
          <cell r="F19600">
            <v>13</v>
          </cell>
          <cell r="G19600">
            <v>517.5</v>
          </cell>
          <cell r="H19600">
            <v>45119</v>
          </cell>
          <cell r="I19600">
            <v>45111</v>
          </cell>
          <cell r="O19600" t="str">
            <v>PRO</v>
          </cell>
        </row>
        <row r="19601">
          <cell r="C19601" t="str">
            <v>150014561/20</v>
          </cell>
          <cell r="D19601" t="str">
            <v>ZHEJIANG MORRISOFA FURNITURE</v>
          </cell>
          <cell r="E19601" t="str">
            <v>KAC-N BOWIE 1.4/1.6MM TR1 WHITE 7153 (11006) PC</v>
          </cell>
          <cell r="F19601">
            <v>13</v>
          </cell>
          <cell r="G19601">
            <v>517.5</v>
          </cell>
          <cell r="H19601">
            <v>45119</v>
          </cell>
          <cell r="I19601">
            <v>45111</v>
          </cell>
          <cell r="O19601" t="str">
            <v>PRO</v>
          </cell>
        </row>
        <row r="19602">
          <cell r="C19602" t="str">
            <v>150014561/20</v>
          </cell>
          <cell r="D19602" t="str">
            <v>ZHEJIANG MORRISOFA FURNITURE</v>
          </cell>
          <cell r="E19602" t="str">
            <v>KAC-N BOWIE 1.4/1.6MM TR1 WHITE 7153 (11006) PC</v>
          </cell>
          <cell r="F19602">
            <v>13</v>
          </cell>
          <cell r="G19602">
            <v>517.5</v>
          </cell>
          <cell r="H19602">
            <v>45119</v>
          </cell>
          <cell r="I19602">
            <v>45111</v>
          </cell>
          <cell r="O19602" t="str">
            <v>PRO</v>
          </cell>
        </row>
        <row r="19603">
          <cell r="C19603" t="str">
            <v>150014561/20</v>
          </cell>
          <cell r="D19603" t="str">
            <v>ZHEJIANG MORRISOFA FURNITURE</v>
          </cell>
          <cell r="E19603" t="str">
            <v>KAC-N BOWIE 1.4/1.6MM TR1 WHITE 7153 (11006) PC</v>
          </cell>
          <cell r="F19603">
            <v>13</v>
          </cell>
          <cell r="G19603">
            <v>517.5</v>
          </cell>
          <cell r="H19603">
            <v>45119</v>
          </cell>
          <cell r="I19603">
            <v>45111</v>
          </cell>
          <cell r="O19603" t="str">
            <v>PRO</v>
          </cell>
        </row>
        <row r="19604">
          <cell r="C19604" t="str">
            <v>150014561/20</v>
          </cell>
          <cell r="D19604" t="str">
            <v>ZHEJIANG MORRISOFA FURNITURE</v>
          </cell>
          <cell r="E19604" t="str">
            <v>KAC-N BOWIE 1.4/1.6MM TR1 WHITE 7153 (11006) PC</v>
          </cell>
          <cell r="F19604">
            <v>13</v>
          </cell>
          <cell r="G19604">
            <v>517.5</v>
          </cell>
          <cell r="H19604">
            <v>45119</v>
          </cell>
          <cell r="I19604">
            <v>45111</v>
          </cell>
          <cell r="O19604" t="str">
            <v>PRO</v>
          </cell>
        </row>
        <row r="19605">
          <cell r="C19605" t="str">
            <v>150014561/20</v>
          </cell>
          <cell r="D19605" t="str">
            <v>ZHEJIANG MORRISOFA FURNITURE</v>
          </cell>
          <cell r="E19605" t="str">
            <v>KAC-N BOWIE 1.4/1.6MM TR1 WHITE 7153 (11006) PC</v>
          </cell>
          <cell r="F19605">
            <v>13</v>
          </cell>
          <cell r="G19605">
            <v>517.5</v>
          </cell>
          <cell r="H19605">
            <v>45119</v>
          </cell>
          <cell r="I19605">
            <v>45111</v>
          </cell>
          <cell r="O19605" t="str">
            <v>PRO</v>
          </cell>
        </row>
        <row r="19606">
          <cell r="C19606" t="str">
            <v>150014561/20</v>
          </cell>
          <cell r="D19606" t="str">
            <v>ZHEJIANG MORRISOFA FURNITURE</v>
          </cell>
          <cell r="E19606" t="str">
            <v>KAC-N BOWIE 1.4/1.6MM TR1 WHITE 7153 (11006) PC</v>
          </cell>
          <cell r="F19606">
            <v>13</v>
          </cell>
          <cell r="G19606">
            <v>517.5</v>
          </cell>
          <cell r="H19606">
            <v>45119</v>
          </cell>
          <cell r="I19606">
            <v>45111</v>
          </cell>
          <cell r="O19606" t="str">
            <v>PRO</v>
          </cell>
        </row>
        <row r="19607">
          <cell r="C19607" t="str">
            <v>150014561/20</v>
          </cell>
          <cell r="D19607" t="str">
            <v>ZHEJIANG MORRISOFA FURNITURE</v>
          </cell>
          <cell r="E19607" t="str">
            <v>KAC-N BOWIE 1.4/1.6MM TR1 WHITE 7153 (11006) PC</v>
          </cell>
          <cell r="F19607">
            <v>13</v>
          </cell>
          <cell r="G19607">
            <v>517.5</v>
          </cell>
          <cell r="H19607">
            <v>45119</v>
          </cell>
          <cell r="I19607">
            <v>45111</v>
          </cell>
          <cell r="O19607" t="str">
            <v>PRO</v>
          </cell>
        </row>
        <row r="19608">
          <cell r="C19608" t="str">
            <v>150014561/20</v>
          </cell>
          <cell r="D19608" t="str">
            <v>ZHEJIANG MORRISOFA FURNITURE</v>
          </cell>
          <cell r="E19608" t="str">
            <v>KAC-N BOWIE 1.4/1.6MM TR1 WHITE 7153 (11006) PC</v>
          </cell>
          <cell r="F19608">
            <v>13</v>
          </cell>
          <cell r="G19608">
            <v>517.5</v>
          </cell>
          <cell r="H19608">
            <v>45119</v>
          </cell>
          <cell r="I19608">
            <v>45111</v>
          </cell>
          <cell r="O19608" t="str">
            <v>PRO</v>
          </cell>
        </row>
        <row r="19609">
          <cell r="C19609" t="str">
            <v>150014561/20</v>
          </cell>
          <cell r="D19609" t="str">
            <v>ZHEJIANG MORRISOFA FURNITURE</v>
          </cell>
          <cell r="E19609" t="str">
            <v>KAC-N BOWIE 1.4/1.6MM TR1 WHITE 7153 (11006) PC</v>
          </cell>
          <cell r="F19609">
            <v>13</v>
          </cell>
          <cell r="G19609">
            <v>517.5</v>
          </cell>
          <cell r="H19609">
            <v>45119</v>
          </cell>
          <cell r="I19609">
            <v>45111</v>
          </cell>
          <cell r="O19609" t="str">
            <v>PRO</v>
          </cell>
        </row>
        <row r="19610">
          <cell r="C19610" t="str">
            <v>150014567/10</v>
          </cell>
          <cell r="D19610" t="str">
            <v>INTERNATIONAL ATELIER VIETNAM</v>
          </cell>
          <cell r="E19610" t="str">
            <v>KAC-N VINTAGE K TT 0.9/1.1MM TR1 STATESVILLE CARAMEL (13662) PC</v>
          </cell>
          <cell r="F19610">
            <v>7</v>
          </cell>
          <cell r="G19610">
            <v>57.5</v>
          </cell>
          <cell r="H19610">
            <v>45118</v>
          </cell>
          <cell r="I19610">
            <v>45124</v>
          </cell>
          <cell r="O19610" t="str">
            <v>PRO</v>
          </cell>
        </row>
        <row r="19611">
          <cell r="C19611" t="str">
            <v>150014567/10</v>
          </cell>
          <cell r="D19611" t="str">
            <v>INTERNATIONAL ATELIER VIETNAM</v>
          </cell>
          <cell r="E19611" t="str">
            <v>KAC-N VINTAGE K TT 0.9/1.1MM TR1 STATESVILLE CARAMEL (13662) PC</v>
          </cell>
          <cell r="F19611">
            <v>7</v>
          </cell>
          <cell r="G19611">
            <v>57.5</v>
          </cell>
          <cell r="H19611">
            <v>45118</v>
          </cell>
          <cell r="I19611">
            <v>45124</v>
          </cell>
          <cell r="O19611" t="str">
            <v>PRO</v>
          </cell>
        </row>
        <row r="19612">
          <cell r="C19612" t="str">
            <v>150014567/10</v>
          </cell>
          <cell r="D19612" t="str">
            <v>INTERNATIONAL ATELIER VIETNAM</v>
          </cell>
          <cell r="E19612" t="str">
            <v>KAC-N VINTAGE K TT 0.9/1.1MM TR1 STATESVILLE CARAMEL (13662) PC</v>
          </cell>
          <cell r="F19612">
            <v>7</v>
          </cell>
          <cell r="G19612">
            <v>57.5</v>
          </cell>
          <cell r="H19612">
            <v>45118</v>
          </cell>
          <cell r="I19612">
            <v>45124</v>
          </cell>
          <cell r="O19612" t="str">
            <v>PRO</v>
          </cell>
        </row>
        <row r="19613">
          <cell r="C19613" t="str">
            <v>150014567/10</v>
          </cell>
          <cell r="D19613" t="str">
            <v>INTERNATIONAL ATELIER VIETNAM</v>
          </cell>
          <cell r="E19613" t="str">
            <v>KAC-N VINTAGE K TT 0.9/1.1MM TR1 STATESVILLE CARAMEL (13662) PC</v>
          </cell>
          <cell r="F19613">
            <v>7</v>
          </cell>
          <cell r="G19613">
            <v>57.5</v>
          </cell>
          <cell r="H19613">
            <v>45118</v>
          </cell>
          <cell r="I19613">
            <v>45124</v>
          </cell>
          <cell r="O19613" t="str">
            <v>PRO</v>
          </cell>
        </row>
        <row r="19614">
          <cell r="C19614" t="str">
            <v>150014567/10</v>
          </cell>
          <cell r="D19614" t="str">
            <v>INTERNATIONAL ATELIER VIETNAM</v>
          </cell>
          <cell r="E19614" t="str">
            <v>KAC-N VINTAGE K TT 0.9/1.1MM TR1 STATESVILLE CARAMEL (13662) PC</v>
          </cell>
          <cell r="F19614">
            <v>7</v>
          </cell>
          <cell r="G19614">
            <v>57.5</v>
          </cell>
          <cell r="H19614">
            <v>45118</v>
          </cell>
          <cell r="I19614">
            <v>45124</v>
          </cell>
          <cell r="O19614" t="str">
            <v>PRO</v>
          </cell>
        </row>
        <row r="19615">
          <cell r="C19615" t="str">
            <v>150014567/10</v>
          </cell>
          <cell r="D19615" t="str">
            <v>INTERNATIONAL ATELIER VIETNAM</v>
          </cell>
          <cell r="E19615" t="str">
            <v>KAC-N VINTAGE K TT 0.9/1.1MM TR1 STATESVILLE CARAMEL (13662) PC</v>
          </cell>
          <cell r="F19615">
            <v>7</v>
          </cell>
          <cell r="G19615">
            <v>57.5</v>
          </cell>
          <cell r="H19615">
            <v>45118</v>
          </cell>
          <cell r="I19615">
            <v>45124</v>
          </cell>
          <cell r="O19615" t="str">
            <v>PRO</v>
          </cell>
        </row>
        <row r="19616">
          <cell r="C19616" t="str">
            <v>150014567/10</v>
          </cell>
          <cell r="D19616" t="str">
            <v>INTERNATIONAL ATELIER VIETNAM</v>
          </cell>
          <cell r="E19616" t="str">
            <v>KAC-N VINTAGE K TT 0.9/1.1MM TR1 STATESVILLE CARAMEL (13662) PC</v>
          </cell>
          <cell r="F19616">
            <v>7</v>
          </cell>
          <cell r="G19616">
            <v>57.5</v>
          </cell>
          <cell r="H19616">
            <v>45118</v>
          </cell>
          <cell r="I19616">
            <v>45124</v>
          </cell>
          <cell r="O19616" t="str">
            <v>PRO</v>
          </cell>
        </row>
        <row r="19617">
          <cell r="C19617" t="str">
            <v>150014567/10</v>
          </cell>
          <cell r="D19617" t="str">
            <v>INTERNATIONAL ATELIER VIETNAM</v>
          </cell>
          <cell r="E19617" t="str">
            <v>KAC-N VINTAGE K TT 0.9/1.1MM TR1 STATESVILLE CARAMEL (13662) PC</v>
          </cell>
          <cell r="F19617">
            <v>7</v>
          </cell>
          <cell r="G19617">
            <v>57.5</v>
          </cell>
          <cell r="H19617">
            <v>45118</v>
          </cell>
          <cell r="I19617">
            <v>45124</v>
          </cell>
          <cell r="O19617" t="str">
            <v>PRO</v>
          </cell>
        </row>
        <row r="19618">
          <cell r="C19618" t="str">
            <v>150014567/10</v>
          </cell>
          <cell r="D19618" t="str">
            <v>INTERNATIONAL ATELIER VIETNAM</v>
          </cell>
          <cell r="E19618" t="str">
            <v>KAC-N VINTAGE K TT 0.9/1.1MM TR1 STATESVILLE CARAMEL (13662) PC</v>
          </cell>
          <cell r="F19618">
            <v>7</v>
          </cell>
          <cell r="G19618">
            <v>57.5</v>
          </cell>
          <cell r="H19618">
            <v>45118</v>
          </cell>
          <cell r="I19618">
            <v>45124</v>
          </cell>
          <cell r="O19618" t="str">
            <v>PRO</v>
          </cell>
        </row>
        <row r="19619">
          <cell r="C19619" t="str">
            <v>150014567/10</v>
          </cell>
          <cell r="D19619" t="str">
            <v>INTERNATIONAL ATELIER VIETNAM</v>
          </cell>
          <cell r="E19619" t="str">
            <v>KAC-N VINTAGE K TT 0.9/1.1MM TR1 STATESVILLE CARAMEL (13662) PC</v>
          </cell>
          <cell r="F19619">
            <v>7</v>
          </cell>
          <cell r="G19619">
            <v>57.5</v>
          </cell>
          <cell r="H19619">
            <v>45118</v>
          </cell>
          <cell r="I19619">
            <v>45124</v>
          </cell>
          <cell r="O19619" t="str">
            <v>PRO</v>
          </cell>
        </row>
        <row r="19620">
          <cell r="C19620" t="str">
            <v>150014567/10</v>
          </cell>
          <cell r="D19620" t="str">
            <v>INTERNATIONAL ATELIER VIETNAM</v>
          </cell>
          <cell r="E19620" t="str">
            <v>KAC-N VINTAGE K TT 0.9/1.1MM TR1 STATESVILLE CARAMEL (13662) PC</v>
          </cell>
          <cell r="F19620">
            <v>7</v>
          </cell>
          <cell r="G19620">
            <v>57.5</v>
          </cell>
          <cell r="H19620">
            <v>45118</v>
          </cell>
          <cell r="I19620">
            <v>45124</v>
          </cell>
          <cell r="O19620" t="str">
            <v>PRO</v>
          </cell>
        </row>
        <row r="19621">
          <cell r="C19621" t="str">
            <v>150014567/10</v>
          </cell>
          <cell r="D19621" t="str">
            <v>INTERNATIONAL ATELIER VIETNAM</v>
          </cell>
          <cell r="E19621" t="str">
            <v>KAC-N VINTAGE K TT 0.9/1.1MM TR1 STATESVILLE CARAMEL (13662) PC</v>
          </cell>
          <cell r="F19621">
            <v>7</v>
          </cell>
          <cell r="G19621">
            <v>57.5</v>
          </cell>
          <cell r="H19621">
            <v>45118</v>
          </cell>
          <cell r="I19621">
            <v>45124</v>
          </cell>
          <cell r="O19621" t="str">
            <v>PRO</v>
          </cell>
        </row>
        <row r="19622">
          <cell r="C19622" t="str">
            <v>150000002/210</v>
          </cell>
          <cell r="D19622" t="str">
            <v>JBS INTERNAL</v>
          </cell>
          <cell r="E19622" t="str">
            <v>CAC-N HAWAII TS 1.2/1.4MM TR JET BLACK (9071) PC</v>
          </cell>
          <cell r="F19622">
            <v>6</v>
          </cell>
          <cell r="G19622">
            <v>115</v>
          </cell>
          <cell r="H19622">
            <v>45117</v>
          </cell>
          <cell r="I19622">
            <v>45122</v>
          </cell>
          <cell r="O19622" t="str">
            <v>PRO</v>
          </cell>
        </row>
        <row r="19623">
          <cell r="C19623" t="str">
            <v>150000002/210</v>
          </cell>
          <cell r="D19623" t="str">
            <v>JBS INTERNAL</v>
          </cell>
          <cell r="E19623" t="str">
            <v>CAC-N HAWAII TS 1.2/1.4MM TR JET BLACK (9071) PC</v>
          </cell>
          <cell r="F19623">
            <v>6</v>
          </cell>
          <cell r="G19623">
            <v>115</v>
          </cell>
          <cell r="H19623">
            <v>45117</v>
          </cell>
          <cell r="I19623">
            <v>45122</v>
          </cell>
          <cell r="O19623" t="str">
            <v>PRO</v>
          </cell>
        </row>
        <row r="19624">
          <cell r="C19624" t="str">
            <v>150000002/210</v>
          </cell>
          <cell r="D19624" t="str">
            <v>JBS INTERNAL</v>
          </cell>
          <cell r="E19624" t="str">
            <v>CAC-N HAWAII TS 1.2/1.4MM TR JET BLACK (9071) PC</v>
          </cell>
          <cell r="F19624">
            <v>6</v>
          </cell>
          <cell r="G19624">
            <v>115</v>
          </cell>
          <cell r="H19624">
            <v>45117</v>
          </cell>
          <cell r="I19624">
            <v>45122</v>
          </cell>
          <cell r="O19624" t="str">
            <v>PRO</v>
          </cell>
        </row>
        <row r="19625">
          <cell r="C19625" t="str">
            <v>150000002/210</v>
          </cell>
          <cell r="D19625" t="str">
            <v>JBS INTERNAL</v>
          </cell>
          <cell r="E19625" t="str">
            <v>CAC-N HAWAII TS 1.2/1.4MM TR JET BLACK (9071) PC</v>
          </cell>
          <cell r="F19625">
            <v>6</v>
          </cell>
          <cell r="G19625">
            <v>115</v>
          </cell>
          <cell r="H19625">
            <v>45117</v>
          </cell>
          <cell r="I19625">
            <v>45122</v>
          </cell>
          <cell r="O19625" t="str">
            <v>PRO</v>
          </cell>
        </row>
        <row r="19626">
          <cell r="C19626" t="str">
            <v>150000002/210</v>
          </cell>
          <cell r="D19626" t="str">
            <v>JBS INTERNAL</v>
          </cell>
          <cell r="E19626" t="str">
            <v>CAC-N HAWAII TS 1.2/1.4MM TR JET BLACK (9071) PC</v>
          </cell>
          <cell r="F19626">
            <v>6</v>
          </cell>
          <cell r="G19626">
            <v>115</v>
          </cell>
          <cell r="H19626">
            <v>45117</v>
          </cell>
          <cell r="I19626">
            <v>45122</v>
          </cell>
          <cell r="O19626" t="str">
            <v>PRO</v>
          </cell>
        </row>
        <row r="19627">
          <cell r="C19627" t="str">
            <v>150000002/210</v>
          </cell>
          <cell r="D19627" t="str">
            <v>JBS INTERNAL</v>
          </cell>
          <cell r="E19627" t="str">
            <v>CAC-N HAWAII TS 1.2/1.4MM TR JET BLACK (9071) PC</v>
          </cell>
          <cell r="F19627">
            <v>6</v>
          </cell>
          <cell r="G19627">
            <v>115</v>
          </cell>
          <cell r="H19627">
            <v>45117</v>
          </cell>
          <cell r="I19627">
            <v>45122</v>
          </cell>
          <cell r="O19627" t="str">
            <v>PRO</v>
          </cell>
        </row>
        <row r="19628">
          <cell r="C19628" t="str">
            <v>150000002/210</v>
          </cell>
          <cell r="D19628" t="str">
            <v>JBS INTERNAL</v>
          </cell>
          <cell r="E19628" t="str">
            <v>CAC-N HAWAII TS 1.2/1.4MM TR JET BLACK (9071) PC</v>
          </cell>
          <cell r="F19628">
            <v>6</v>
          </cell>
          <cell r="G19628">
            <v>115</v>
          </cell>
          <cell r="H19628">
            <v>45117</v>
          </cell>
          <cell r="I19628">
            <v>45122</v>
          </cell>
          <cell r="O19628" t="str">
            <v>PRO</v>
          </cell>
        </row>
        <row r="19629">
          <cell r="C19629" t="str">
            <v>150000002/210</v>
          </cell>
          <cell r="D19629" t="str">
            <v>JBS INTERNAL</v>
          </cell>
          <cell r="E19629" t="str">
            <v>CAC-N HAWAII TS 1.2/1.4MM TR JET BLACK (9071) PC</v>
          </cell>
          <cell r="F19629">
            <v>6</v>
          </cell>
          <cell r="G19629">
            <v>115</v>
          </cell>
          <cell r="H19629">
            <v>45117</v>
          </cell>
          <cell r="I19629">
            <v>45122</v>
          </cell>
          <cell r="O19629" t="str">
            <v>PRO</v>
          </cell>
        </row>
        <row r="19630">
          <cell r="C19630" t="str">
            <v>150000002/220</v>
          </cell>
          <cell r="D19630" t="str">
            <v>JBS INTERNAL</v>
          </cell>
          <cell r="E19630" t="str">
            <v>CAC-N HAWAII TSF 1.2/1.4MM TR JET BLACK (9071) PC</v>
          </cell>
          <cell r="F19630">
            <v>6</v>
          </cell>
          <cell r="G19630">
            <v>115</v>
          </cell>
          <cell r="H19630">
            <v>45117</v>
          </cell>
          <cell r="I19630">
            <v>45122</v>
          </cell>
          <cell r="O19630" t="str">
            <v>PRO</v>
          </cell>
        </row>
        <row r="19631">
          <cell r="C19631" t="str">
            <v>150000002/220</v>
          </cell>
          <cell r="D19631" t="str">
            <v>JBS INTERNAL</v>
          </cell>
          <cell r="E19631" t="str">
            <v>CAC-N HAWAII TSF 1.2/1.4MM TR JET BLACK (9071) PC</v>
          </cell>
          <cell r="F19631">
            <v>6</v>
          </cell>
          <cell r="G19631">
            <v>115</v>
          </cell>
          <cell r="H19631">
            <v>45117</v>
          </cell>
          <cell r="I19631">
            <v>45122</v>
          </cell>
          <cell r="O19631" t="str">
            <v>PRO</v>
          </cell>
        </row>
        <row r="19632">
          <cell r="C19632" t="str">
            <v>150000002/220</v>
          </cell>
          <cell r="D19632" t="str">
            <v>JBS INTERNAL</v>
          </cell>
          <cell r="E19632" t="str">
            <v>CAC-N HAWAII TSF 1.2/1.4MM TR JET BLACK (9071) PC</v>
          </cell>
          <cell r="F19632">
            <v>6</v>
          </cell>
          <cell r="G19632">
            <v>115</v>
          </cell>
          <cell r="H19632">
            <v>45117</v>
          </cell>
          <cell r="I19632">
            <v>45122</v>
          </cell>
          <cell r="O19632" t="str">
            <v>PRO</v>
          </cell>
        </row>
        <row r="19633">
          <cell r="C19633" t="str">
            <v>150000002/220</v>
          </cell>
          <cell r="D19633" t="str">
            <v>JBS INTERNAL</v>
          </cell>
          <cell r="E19633" t="str">
            <v>CAC-N HAWAII TSF 1.2/1.4MM TR JET BLACK (9071) PC</v>
          </cell>
          <cell r="F19633">
            <v>6</v>
          </cell>
          <cell r="G19633">
            <v>115</v>
          </cell>
          <cell r="H19633">
            <v>45117</v>
          </cell>
          <cell r="I19633">
            <v>45122</v>
          </cell>
          <cell r="O19633" t="str">
            <v>PRO</v>
          </cell>
        </row>
        <row r="19634">
          <cell r="C19634" t="str">
            <v>150000002/220</v>
          </cell>
          <cell r="D19634" t="str">
            <v>JBS INTERNAL</v>
          </cell>
          <cell r="E19634" t="str">
            <v>CAC-N HAWAII TSF 1.2/1.4MM TR JET BLACK (9071) PC</v>
          </cell>
          <cell r="F19634">
            <v>6</v>
          </cell>
          <cell r="G19634">
            <v>115</v>
          </cell>
          <cell r="H19634">
            <v>45117</v>
          </cell>
          <cell r="I19634">
            <v>45122</v>
          </cell>
          <cell r="O19634" t="str">
            <v>PRO</v>
          </cell>
        </row>
        <row r="19635">
          <cell r="C19635" t="str">
            <v>150000002/220</v>
          </cell>
          <cell r="D19635" t="str">
            <v>JBS INTERNAL</v>
          </cell>
          <cell r="E19635" t="str">
            <v>CAC-N HAWAII TSF 1.2/1.4MM TR JET BLACK (9071) PC</v>
          </cell>
          <cell r="F19635">
            <v>6</v>
          </cell>
          <cell r="G19635">
            <v>115</v>
          </cell>
          <cell r="H19635">
            <v>45117</v>
          </cell>
          <cell r="I19635">
            <v>45122</v>
          </cell>
          <cell r="O19635" t="str">
            <v>PRO</v>
          </cell>
        </row>
        <row r="19636">
          <cell r="C19636" t="str">
            <v>150000002/220</v>
          </cell>
          <cell r="D19636" t="str">
            <v>JBS INTERNAL</v>
          </cell>
          <cell r="E19636" t="str">
            <v>CAC-N HAWAII TSF 1.2/1.4MM TR JET BLACK (9071) PC</v>
          </cell>
          <cell r="F19636">
            <v>6</v>
          </cell>
          <cell r="G19636">
            <v>115</v>
          </cell>
          <cell r="H19636">
            <v>45117</v>
          </cell>
          <cell r="I19636">
            <v>45122</v>
          </cell>
          <cell r="O19636" t="str">
            <v>PRO</v>
          </cell>
        </row>
        <row r="19637">
          <cell r="C19637" t="str">
            <v>150000002/220</v>
          </cell>
          <cell r="D19637" t="str">
            <v>JBS INTERNAL</v>
          </cell>
          <cell r="E19637" t="str">
            <v>CAC-N HAWAII TSF 1.2/1.4MM TR JET BLACK (9071) PC</v>
          </cell>
          <cell r="F19637">
            <v>6</v>
          </cell>
          <cell r="G19637">
            <v>115</v>
          </cell>
          <cell r="H19637">
            <v>45117</v>
          </cell>
          <cell r="I19637">
            <v>45122</v>
          </cell>
          <cell r="O19637" t="str">
            <v>PRO</v>
          </cell>
        </row>
        <row r="19638">
          <cell r="C19638" t="str">
            <v>150000002/220</v>
          </cell>
          <cell r="D19638" t="str">
            <v>JBS INTERNAL</v>
          </cell>
          <cell r="E19638" t="str">
            <v>CAC-N HAWAII TSF 1.2/1.4MM TR JET BLACK (9071) PC</v>
          </cell>
          <cell r="F19638">
            <v>6</v>
          </cell>
          <cell r="G19638">
            <v>115</v>
          </cell>
          <cell r="H19638">
            <v>45117</v>
          </cell>
          <cell r="I19638">
            <v>45122</v>
          </cell>
          <cell r="O19638" t="str">
            <v>PRO</v>
          </cell>
        </row>
        <row r="19639">
          <cell r="C19639" t="str">
            <v>150000002/220</v>
          </cell>
          <cell r="D19639" t="str">
            <v>JBS INTERNAL</v>
          </cell>
          <cell r="E19639" t="str">
            <v>CAC-N HAWAII TSF 1.2/1.4MM TR JET BLACK (9071) PC</v>
          </cell>
          <cell r="F19639">
            <v>6</v>
          </cell>
          <cell r="G19639">
            <v>115</v>
          </cell>
          <cell r="H19639">
            <v>45117</v>
          </cell>
          <cell r="I19639">
            <v>45122</v>
          </cell>
          <cell r="O19639" t="str">
            <v>PRO</v>
          </cell>
        </row>
        <row r="19640">
          <cell r="C19640" t="str">
            <v>150000002/220</v>
          </cell>
          <cell r="D19640" t="str">
            <v>JBS INTERNAL</v>
          </cell>
          <cell r="E19640" t="str">
            <v>CAC-N HAWAII TSF 1.2/1.4MM TR JET BLACK (9071) PC</v>
          </cell>
          <cell r="F19640">
            <v>6</v>
          </cell>
          <cell r="G19640">
            <v>115</v>
          </cell>
          <cell r="H19640">
            <v>45117</v>
          </cell>
          <cell r="I19640">
            <v>45122</v>
          </cell>
          <cell r="O19640" t="str">
            <v>PRO</v>
          </cell>
        </row>
        <row r="19641">
          <cell r="C19641" t="str">
            <v>150000002/220</v>
          </cell>
          <cell r="D19641" t="str">
            <v>JBS INTERNAL</v>
          </cell>
          <cell r="E19641" t="str">
            <v>CAC-N HAWAII TSF 1.2/1.4MM TR JET BLACK (9071) PC</v>
          </cell>
          <cell r="F19641">
            <v>6</v>
          </cell>
          <cell r="G19641">
            <v>115</v>
          </cell>
          <cell r="H19641">
            <v>45117</v>
          </cell>
          <cell r="I19641">
            <v>45122</v>
          </cell>
          <cell r="O19641" t="str">
            <v>PRO</v>
          </cell>
        </row>
        <row r="19642">
          <cell r="C19642" t="str">
            <v>150000002/230</v>
          </cell>
          <cell r="D19642" t="str">
            <v>JBS INTERNAL</v>
          </cell>
          <cell r="E19642" t="str">
            <v>CAC-N MADRAS SOFT TS 1.2/1.4MM TR BLACK (8046) PC</v>
          </cell>
          <cell r="F19642">
            <v>6</v>
          </cell>
          <cell r="G19642">
            <v>115</v>
          </cell>
          <cell r="H19642">
            <v>45117</v>
          </cell>
          <cell r="I19642">
            <v>45122</v>
          </cell>
          <cell r="O19642" t="str">
            <v>PRO</v>
          </cell>
        </row>
        <row r="19643">
          <cell r="C19643" t="str">
            <v>150000002/230</v>
          </cell>
          <cell r="D19643" t="str">
            <v>JBS INTERNAL</v>
          </cell>
          <cell r="E19643" t="str">
            <v>CAC-N MADRAS SOFT TS 1.2/1.4MM TR BLACK (8046) PC</v>
          </cell>
          <cell r="F19643">
            <v>6</v>
          </cell>
          <cell r="G19643">
            <v>115</v>
          </cell>
          <cell r="H19643">
            <v>45117</v>
          </cell>
          <cell r="I19643">
            <v>45122</v>
          </cell>
          <cell r="O19643" t="str">
            <v>PRO</v>
          </cell>
        </row>
        <row r="19644">
          <cell r="C19644" t="str">
            <v>150000002/230</v>
          </cell>
          <cell r="D19644" t="str">
            <v>JBS INTERNAL</v>
          </cell>
          <cell r="E19644" t="str">
            <v>CAC-N MADRAS SOFT TS 1.2/1.4MM TR BLACK (8046) PC</v>
          </cell>
          <cell r="F19644">
            <v>6</v>
          </cell>
          <cell r="G19644">
            <v>115</v>
          </cell>
          <cell r="H19644">
            <v>45117</v>
          </cell>
          <cell r="I19644">
            <v>45122</v>
          </cell>
          <cell r="O19644" t="str">
            <v>PRO</v>
          </cell>
        </row>
        <row r="19645">
          <cell r="C19645" t="str">
            <v>150000002/230</v>
          </cell>
          <cell r="D19645" t="str">
            <v>JBS INTERNAL</v>
          </cell>
          <cell r="E19645" t="str">
            <v>CAC-N MADRAS SOFT TS 1.2/1.4MM TR BLACK (8046) PC</v>
          </cell>
          <cell r="F19645">
            <v>6</v>
          </cell>
          <cell r="G19645">
            <v>115</v>
          </cell>
          <cell r="H19645">
            <v>45117</v>
          </cell>
          <cell r="I19645">
            <v>45122</v>
          </cell>
          <cell r="O19645" t="str">
            <v>PRO</v>
          </cell>
        </row>
        <row r="19646">
          <cell r="C19646" t="str">
            <v>150000002/230</v>
          </cell>
          <cell r="D19646" t="str">
            <v>JBS INTERNAL</v>
          </cell>
          <cell r="E19646" t="str">
            <v>CAC-N MADRAS SOFT TS 1.2/1.4MM TR BLACK (8046) PC</v>
          </cell>
          <cell r="F19646">
            <v>6</v>
          </cell>
          <cell r="G19646">
            <v>115</v>
          </cell>
          <cell r="H19646">
            <v>45117</v>
          </cell>
          <cell r="I19646">
            <v>45122</v>
          </cell>
          <cell r="O19646" t="str">
            <v>PRO</v>
          </cell>
        </row>
        <row r="19647">
          <cell r="C19647" t="str">
            <v>150000002/230</v>
          </cell>
          <cell r="D19647" t="str">
            <v>JBS INTERNAL</v>
          </cell>
          <cell r="E19647" t="str">
            <v>CAC-N MADRAS SOFT TS 1.2/1.4MM TR BLACK (8046) PC</v>
          </cell>
          <cell r="F19647">
            <v>6</v>
          </cell>
          <cell r="G19647">
            <v>115</v>
          </cell>
          <cell r="H19647">
            <v>45117</v>
          </cell>
          <cell r="I19647">
            <v>45122</v>
          </cell>
          <cell r="O19647" t="str">
            <v>PRO</v>
          </cell>
        </row>
        <row r="19648">
          <cell r="C19648" t="str">
            <v>150000002/230</v>
          </cell>
          <cell r="D19648" t="str">
            <v>JBS INTERNAL</v>
          </cell>
          <cell r="E19648" t="str">
            <v>CAC-N MADRAS SOFT TS 1.2/1.4MM TR BLACK (8046) PC</v>
          </cell>
          <cell r="F19648">
            <v>6</v>
          </cell>
          <cell r="G19648">
            <v>115</v>
          </cell>
          <cell r="H19648">
            <v>45117</v>
          </cell>
          <cell r="I19648">
            <v>45122</v>
          </cell>
          <cell r="O19648" t="str">
            <v>PRO</v>
          </cell>
        </row>
        <row r="19649">
          <cell r="C19649" t="str">
            <v>150000002/230</v>
          </cell>
          <cell r="D19649" t="str">
            <v>JBS INTERNAL</v>
          </cell>
          <cell r="E19649" t="str">
            <v>CAC-N MADRAS SOFT TS 1.2/1.4MM TR BLACK (8046) PC</v>
          </cell>
          <cell r="F19649">
            <v>6</v>
          </cell>
          <cell r="G19649">
            <v>115</v>
          </cell>
          <cell r="H19649">
            <v>45117</v>
          </cell>
          <cell r="I19649">
            <v>45122</v>
          </cell>
          <cell r="O19649" t="str">
            <v>PRO</v>
          </cell>
        </row>
        <row r="19650">
          <cell r="C19650" t="str">
            <v>150000002/240</v>
          </cell>
          <cell r="D19650" t="str">
            <v>JBS INTERNAL</v>
          </cell>
          <cell r="E19650" t="str">
            <v>CAC-N MADRAS TSF 0.9/1.1MM TR BLACK (8046) PC</v>
          </cell>
          <cell r="F19650">
            <v>6</v>
          </cell>
          <cell r="G19650">
            <v>115</v>
          </cell>
          <cell r="H19650">
            <v>45117</v>
          </cell>
          <cell r="I19650">
            <v>45122</v>
          </cell>
          <cell r="O19650" t="str">
            <v>PRO</v>
          </cell>
        </row>
        <row r="19651">
          <cell r="C19651" t="str">
            <v>150000002/240</v>
          </cell>
          <cell r="D19651" t="str">
            <v>JBS INTERNAL</v>
          </cell>
          <cell r="E19651" t="str">
            <v>CAC-N MADRAS TSF 0.9/1.1MM TR BLACK (8046) PC</v>
          </cell>
          <cell r="F19651">
            <v>6</v>
          </cell>
          <cell r="G19651">
            <v>115</v>
          </cell>
          <cell r="H19651">
            <v>45117</v>
          </cell>
          <cell r="I19651">
            <v>45122</v>
          </cell>
          <cell r="O19651" t="str">
            <v>PRO</v>
          </cell>
        </row>
        <row r="19652">
          <cell r="C19652" t="str">
            <v>150000002/240</v>
          </cell>
          <cell r="D19652" t="str">
            <v>JBS INTERNAL</v>
          </cell>
          <cell r="E19652" t="str">
            <v>CAC-N MADRAS TSF 0.9/1.1MM TR BLACK (8046) PC</v>
          </cell>
          <cell r="F19652">
            <v>6</v>
          </cell>
          <cell r="G19652">
            <v>115</v>
          </cell>
          <cell r="H19652">
            <v>45117</v>
          </cell>
          <cell r="I19652">
            <v>45122</v>
          </cell>
          <cell r="O19652" t="str">
            <v>PRO</v>
          </cell>
        </row>
        <row r="19653">
          <cell r="C19653" t="str">
            <v>150000002/240</v>
          </cell>
          <cell r="D19653" t="str">
            <v>JBS INTERNAL</v>
          </cell>
          <cell r="E19653" t="str">
            <v>CAC-N MADRAS TSF 0.9/1.1MM TR BLACK (8046) PC</v>
          </cell>
          <cell r="F19653">
            <v>6</v>
          </cell>
          <cell r="G19653">
            <v>115</v>
          </cell>
          <cell r="H19653">
            <v>45117</v>
          </cell>
          <cell r="I19653">
            <v>45122</v>
          </cell>
          <cell r="O19653" t="str">
            <v>PRO</v>
          </cell>
        </row>
        <row r="19654">
          <cell r="C19654" t="str">
            <v>150000002/240</v>
          </cell>
          <cell r="D19654" t="str">
            <v>JBS INTERNAL</v>
          </cell>
          <cell r="E19654" t="str">
            <v>CAC-N MADRAS TSF 0.9/1.1MM TR BLACK (8046) PC</v>
          </cell>
          <cell r="F19654">
            <v>6</v>
          </cell>
          <cell r="G19654">
            <v>115</v>
          </cell>
          <cell r="H19654">
            <v>45117</v>
          </cell>
          <cell r="I19654">
            <v>45122</v>
          </cell>
          <cell r="O19654" t="str">
            <v>PRO</v>
          </cell>
        </row>
        <row r="19655">
          <cell r="C19655" t="str">
            <v>150000002/240</v>
          </cell>
          <cell r="D19655" t="str">
            <v>JBS INTERNAL</v>
          </cell>
          <cell r="E19655" t="str">
            <v>CAC-N MADRAS TSF 0.9/1.1MM TR BLACK (8046) PC</v>
          </cell>
          <cell r="F19655">
            <v>6</v>
          </cell>
          <cell r="G19655">
            <v>115</v>
          </cell>
          <cell r="H19655">
            <v>45117</v>
          </cell>
          <cell r="I19655">
            <v>45122</v>
          </cell>
          <cell r="O19655" t="str">
            <v>PRO</v>
          </cell>
        </row>
        <row r="19656">
          <cell r="C19656" t="str">
            <v>150000002/240</v>
          </cell>
          <cell r="D19656" t="str">
            <v>JBS INTERNAL</v>
          </cell>
          <cell r="E19656" t="str">
            <v>CAC-N MADRAS TSF 0.9/1.1MM TR BLACK (8046) PC</v>
          </cell>
          <cell r="F19656">
            <v>6</v>
          </cell>
          <cell r="G19656">
            <v>115</v>
          </cell>
          <cell r="H19656">
            <v>45117</v>
          </cell>
          <cell r="I19656">
            <v>45122</v>
          </cell>
          <cell r="O19656" t="str">
            <v>PRO</v>
          </cell>
        </row>
        <row r="19657">
          <cell r="C19657" t="str">
            <v>150000002/240</v>
          </cell>
          <cell r="D19657" t="str">
            <v>JBS INTERNAL</v>
          </cell>
          <cell r="E19657" t="str">
            <v>CAC-N MADRAS TSF 0.9/1.1MM TR BLACK (8046) PC</v>
          </cell>
          <cell r="F19657">
            <v>6</v>
          </cell>
          <cell r="G19657">
            <v>115</v>
          </cell>
          <cell r="H19657">
            <v>45117</v>
          </cell>
          <cell r="I19657">
            <v>45122</v>
          </cell>
          <cell r="O19657" t="str">
            <v>PRO</v>
          </cell>
        </row>
        <row r="19658">
          <cell r="C19658" t="str">
            <v>150000002/240</v>
          </cell>
          <cell r="D19658" t="str">
            <v>JBS INTERNAL</v>
          </cell>
          <cell r="E19658" t="str">
            <v>CAC-N MADRAS TSF 0.9/1.1MM TR BLACK (8046) PC</v>
          </cell>
          <cell r="F19658">
            <v>6</v>
          </cell>
          <cell r="G19658">
            <v>115</v>
          </cell>
          <cell r="H19658">
            <v>45117</v>
          </cell>
          <cell r="I19658">
            <v>45122</v>
          </cell>
          <cell r="O19658" t="str">
            <v>PRO</v>
          </cell>
        </row>
        <row r="19659">
          <cell r="C19659" t="str">
            <v>150000002/240</v>
          </cell>
          <cell r="D19659" t="str">
            <v>JBS INTERNAL</v>
          </cell>
          <cell r="E19659" t="str">
            <v>CAC-N MADRAS TSF 0.9/1.1MM TR BLACK (8046) PC</v>
          </cell>
          <cell r="F19659">
            <v>6</v>
          </cell>
          <cell r="G19659">
            <v>115</v>
          </cell>
          <cell r="H19659">
            <v>45117</v>
          </cell>
          <cell r="I19659">
            <v>45122</v>
          </cell>
          <cell r="O19659" t="str">
            <v>PRO</v>
          </cell>
        </row>
        <row r="19660">
          <cell r="C19660" t="str">
            <v>150000002/240</v>
          </cell>
          <cell r="D19660" t="str">
            <v>JBS INTERNAL</v>
          </cell>
          <cell r="E19660" t="str">
            <v>CAC-N MADRAS TSF 0.9/1.1MM TR BLACK (8046) PC</v>
          </cell>
          <cell r="F19660">
            <v>6</v>
          </cell>
          <cell r="G19660">
            <v>115</v>
          </cell>
          <cell r="H19660">
            <v>45117</v>
          </cell>
          <cell r="I19660">
            <v>45122</v>
          </cell>
          <cell r="O19660" t="str">
            <v>PRO</v>
          </cell>
        </row>
        <row r="19661">
          <cell r="C19661" t="str">
            <v>150000002/240</v>
          </cell>
          <cell r="D19661" t="str">
            <v>JBS INTERNAL</v>
          </cell>
          <cell r="E19661" t="str">
            <v>CAC-N MADRAS TSF 0.9/1.1MM TR BLACK (8046) PC</v>
          </cell>
          <cell r="F19661">
            <v>6</v>
          </cell>
          <cell r="G19661">
            <v>115</v>
          </cell>
          <cell r="H19661">
            <v>45117</v>
          </cell>
          <cell r="I19661">
            <v>45122</v>
          </cell>
          <cell r="O19661" t="str">
            <v>PRO</v>
          </cell>
        </row>
        <row r="19662">
          <cell r="C19662" t="str">
            <v>150014463/10</v>
          </cell>
          <cell r="D19662" t="str">
            <v>HOOKER FUNRITURE UPHOLSTERY</v>
          </cell>
          <cell r="E19662" t="str">
            <v>KAC-N R AND D FURNITURE TR (13657) PC</v>
          </cell>
          <cell r="F19662">
            <v>10</v>
          </cell>
          <cell r="G19662">
            <v>287.5</v>
          </cell>
          <cell r="H19662">
            <v>45117</v>
          </cell>
          <cell r="I19662">
            <v>45112</v>
          </cell>
          <cell r="O19662" t="str">
            <v>PRO</v>
          </cell>
        </row>
        <row r="19663">
          <cell r="C19663" t="str">
            <v>150014463/10</v>
          </cell>
          <cell r="D19663" t="str">
            <v>HOOKER FUNRITURE UPHOLSTERY</v>
          </cell>
          <cell r="E19663" t="str">
            <v>KAC-N R AND D FURNITURE TR (13657) PC</v>
          </cell>
          <cell r="F19663">
            <v>10</v>
          </cell>
          <cell r="G19663">
            <v>287.5</v>
          </cell>
          <cell r="H19663">
            <v>45117</v>
          </cell>
          <cell r="I19663">
            <v>45112</v>
          </cell>
          <cell r="O19663" t="str">
            <v>PRO</v>
          </cell>
        </row>
        <row r="19664">
          <cell r="C19664" t="str">
            <v>150014463/10</v>
          </cell>
          <cell r="D19664" t="str">
            <v>HOOKER FUNRITURE UPHOLSTERY</v>
          </cell>
          <cell r="E19664" t="str">
            <v>KAC-N R AND D FURNITURE TR (13657) PC</v>
          </cell>
          <cell r="F19664">
            <v>10</v>
          </cell>
          <cell r="G19664">
            <v>287.5</v>
          </cell>
          <cell r="H19664">
            <v>45117</v>
          </cell>
          <cell r="I19664">
            <v>45112</v>
          </cell>
          <cell r="O19664" t="str">
            <v>PRO</v>
          </cell>
        </row>
        <row r="19665">
          <cell r="C19665" t="str">
            <v>150014463/10</v>
          </cell>
          <cell r="D19665" t="str">
            <v>HOOKER FUNRITURE UPHOLSTERY</v>
          </cell>
          <cell r="E19665" t="str">
            <v>KAC-N R AND D FURNITURE TR (13657) PC</v>
          </cell>
          <cell r="F19665">
            <v>10</v>
          </cell>
          <cell r="G19665">
            <v>287.5</v>
          </cell>
          <cell r="H19665">
            <v>45117</v>
          </cell>
          <cell r="I19665">
            <v>45112</v>
          </cell>
          <cell r="O19665" t="str">
            <v>PRO</v>
          </cell>
        </row>
        <row r="19666">
          <cell r="C19666" t="str">
            <v>150014463/10</v>
          </cell>
          <cell r="D19666" t="str">
            <v>HOOKER FUNRITURE UPHOLSTERY</v>
          </cell>
          <cell r="E19666" t="str">
            <v>KAC-N R AND D FURNITURE TR (13657) PC</v>
          </cell>
          <cell r="F19666">
            <v>10</v>
          </cell>
          <cell r="G19666">
            <v>287.5</v>
          </cell>
          <cell r="H19666">
            <v>45117</v>
          </cell>
          <cell r="I19666">
            <v>45112</v>
          </cell>
          <cell r="O19666" t="str">
            <v>PRO</v>
          </cell>
        </row>
        <row r="19667">
          <cell r="C19667" t="str">
            <v>150014463/10</v>
          </cell>
          <cell r="D19667" t="str">
            <v>HOOKER FUNRITURE UPHOLSTERY</v>
          </cell>
          <cell r="E19667" t="str">
            <v>KAC-N R AND D FURNITURE TR (13657) PC</v>
          </cell>
          <cell r="F19667">
            <v>10</v>
          </cell>
          <cell r="G19667">
            <v>287.5</v>
          </cell>
          <cell r="H19667">
            <v>45117</v>
          </cell>
          <cell r="I19667">
            <v>45112</v>
          </cell>
          <cell r="O19667" t="str">
            <v>PRO</v>
          </cell>
        </row>
        <row r="19668">
          <cell r="C19668" t="str">
            <v>150014463/10</v>
          </cell>
          <cell r="D19668" t="str">
            <v>HOOKER FUNRITURE UPHOLSTERY</v>
          </cell>
          <cell r="E19668" t="str">
            <v>KAC-N R AND D FURNITURE TR (13657) PC</v>
          </cell>
          <cell r="F19668">
            <v>10</v>
          </cell>
          <cell r="G19668">
            <v>287.5</v>
          </cell>
          <cell r="H19668">
            <v>45117</v>
          </cell>
          <cell r="I19668">
            <v>45112</v>
          </cell>
          <cell r="O19668" t="str">
            <v>PRO</v>
          </cell>
        </row>
        <row r="19669">
          <cell r="C19669" t="str">
            <v>150014463/10</v>
          </cell>
          <cell r="D19669" t="str">
            <v>HOOKER FUNRITURE UPHOLSTERY</v>
          </cell>
          <cell r="E19669" t="str">
            <v>KAC-N R AND D FURNITURE TR (13657) PC</v>
          </cell>
          <cell r="F19669">
            <v>10</v>
          </cell>
          <cell r="G19669">
            <v>287.5</v>
          </cell>
          <cell r="H19669">
            <v>45117</v>
          </cell>
          <cell r="I19669">
            <v>45112</v>
          </cell>
          <cell r="O19669" t="str">
            <v>PRO</v>
          </cell>
        </row>
        <row r="19670">
          <cell r="C19670" t="str">
            <v>150014463/10</v>
          </cell>
          <cell r="D19670" t="str">
            <v>HOOKER FUNRITURE UPHOLSTERY</v>
          </cell>
          <cell r="E19670" t="str">
            <v>KAC-N R AND D FURNITURE TR (13657) PC</v>
          </cell>
          <cell r="F19670">
            <v>10</v>
          </cell>
          <cell r="G19670">
            <v>287.5</v>
          </cell>
          <cell r="H19670">
            <v>45117</v>
          </cell>
          <cell r="I19670">
            <v>45112</v>
          </cell>
          <cell r="O19670" t="str">
            <v>PRO</v>
          </cell>
        </row>
        <row r="19671">
          <cell r="C19671" t="str">
            <v>150014463/10</v>
          </cell>
          <cell r="D19671" t="str">
            <v>HOOKER FUNRITURE UPHOLSTERY</v>
          </cell>
          <cell r="E19671" t="str">
            <v>KAC-N R AND D FURNITURE TR (13657) PC</v>
          </cell>
          <cell r="F19671">
            <v>10</v>
          </cell>
          <cell r="G19671">
            <v>287.5</v>
          </cell>
          <cell r="H19671">
            <v>45117</v>
          </cell>
          <cell r="I19671">
            <v>45112</v>
          </cell>
          <cell r="O19671" t="str">
            <v>PRO</v>
          </cell>
        </row>
        <row r="19672">
          <cell r="C19672" t="str">
            <v>150014463/10</v>
          </cell>
          <cell r="D19672" t="str">
            <v>HOOKER FUNRITURE UPHOLSTERY</v>
          </cell>
          <cell r="E19672" t="str">
            <v>KAC-N R AND D FURNITURE TR (13657) PC</v>
          </cell>
          <cell r="F19672">
            <v>10</v>
          </cell>
          <cell r="G19672">
            <v>287.5</v>
          </cell>
          <cell r="H19672">
            <v>45117</v>
          </cell>
          <cell r="I19672">
            <v>45112</v>
          </cell>
          <cell r="O19672" t="str">
            <v>PRO</v>
          </cell>
        </row>
        <row r="19673">
          <cell r="C19673" t="str">
            <v>150014463/20</v>
          </cell>
          <cell r="D19673" t="str">
            <v>HOOKER FUNRITURE UPHOLSTERY</v>
          </cell>
          <cell r="E19673" t="str">
            <v>KAC-N R AND D FURNITURE TR (13658) PC</v>
          </cell>
          <cell r="F19673">
            <v>10</v>
          </cell>
          <cell r="G19673">
            <v>287.5</v>
          </cell>
          <cell r="H19673">
            <v>45117</v>
          </cell>
          <cell r="I19673">
            <v>45112</v>
          </cell>
          <cell r="O19673" t="str">
            <v>PRO</v>
          </cell>
        </row>
        <row r="19674">
          <cell r="C19674" t="str">
            <v>150014463/20</v>
          </cell>
          <cell r="D19674" t="str">
            <v>HOOKER FUNRITURE UPHOLSTERY</v>
          </cell>
          <cell r="E19674" t="str">
            <v>KAC-N R AND D FURNITURE TR (13658) PC</v>
          </cell>
          <cell r="F19674">
            <v>10</v>
          </cell>
          <cell r="G19674">
            <v>287.5</v>
          </cell>
          <cell r="H19674">
            <v>45117</v>
          </cell>
          <cell r="I19674">
            <v>45112</v>
          </cell>
          <cell r="O19674" t="str">
            <v>PRO</v>
          </cell>
        </row>
        <row r="19675">
          <cell r="C19675" t="str">
            <v>150014463/20</v>
          </cell>
          <cell r="D19675" t="str">
            <v>HOOKER FUNRITURE UPHOLSTERY</v>
          </cell>
          <cell r="E19675" t="str">
            <v>KAC-N R AND D FURNITURE TR (13658) PC</v>
          </cell>
          <cell r="F19675">
            <v>10</v>
          </cell>
          <cell r="G19675">
            <v>287.5</v>
          </cell>
          <cell r="H19675">
            <v>45117</v>
          </cell>
          <cell r="I19675">
            <v>45112</v>
          </cell>
          <cell r="O19675" t="str">
            <v>PRO</v>
          </cell>
        </row>
        <row r="19676">
          <cell r="C19676" t="str">
            <v>150014463/20</v>
          </cell>
          <cell r="D19676" t="str">
            <v>HOOKER FUNRITURE UPHOLSTERY</v>
          </cell>
          <cell r="E19676" t="str">
            <v>KAC-N R AND D FURNITURE TR (13658) PC</v>
          </cell>
          <cell r="F19676">
            <v>10</v>
          </cell>
          <cell r="G19676">
            <v>287.5</v>
          </cell>
          <cell r="H19676">
            <v>45117</v>
          </cell>
          <cell r="I19676">
            <v>45112</v>
          </cell>
          <cell r="O19676" t="str">
            <v>PRO</v>
          </cell>
        </row>
        <row r="19677">
          <cell r="C19677" t="str">
            <v>150014463/20</v>
          </cell>
          <cell r="D19677" t="str">
            <v>HOOKER FUNRITURE UPHOLSTERY</v>
          </cell>
          <cell r="E19677" t="str">
            <v>KAC-N R AND D FURNITURE TR (13658) PC</v>
          </cell>
          <cell r="F19677">
            <v>10</v>
          </cell>
          <cell r="G19677">
            <v>287.5</v>
          </cell>
          <cell r="H19677">
            <v>45117</v>
          </cell>
          <cell r="I19677">
            <v>45112</v>
          </cell>
          <cell r="O19677" t="str">
            <v>PRO</v>
          </cell>
        </row>
        <row r="19678">
          <cell r="C19678" t="str">
            <v>150014463/20</v>
          </cell>
          <cell r="D19678" t="str">
            <v>HOOKER FUNRITURE UPHOLSTERY</v>
          </cell>
          <cell r="E19678" t="str">
            <v>KAC-N R AND D FURNITURE TR (13658) PC</v>
          </cell>
          <cell r="F19678">
            <v>10</v>
          </cell>
          <cell r="G19678">
            <v>287.5</v>
          </cell>
          <cell r="H19678">
            <v>45117</v>
          </cell>
          <cell r="I19678">
            <v>45112</v>
          </cell>
          <cell r="O19678" t="str">
            <v>PRO</v>
          </cell>
        </row>
        <row r="19679">
          <cell r="C19679" t="str">
            <v>150014463/20</v>
          </cell>
          <cell r="D19679" t="str">
            <v>HOOKER FUNRITURE UPHOLSTERY</v>
          </cell>
          <cell r="E19679" t="str">
            <v>KAC-N R AND D FURNITURE TR (13658) PC</v>
          </cell>
          <cell r="F19679">
            <v>10</v>
          </cell>
          <cell r="G19679">
            <v>287.5</v>
          </cell>
          <cell r="H19679">
            <v>45117</v>
          </cell>
          <cell r="I19679">
            <v>45112</v>
          </cell>
          <cell r="O19679" t="str">
            <v>PRO</v>
          </cell>
        </row>
        <row r="19680">
          <cell r="C19680" t="str">
            <v>150014463/20</v>
          </cell>
          <cell r="D19680" t="str">
            <v>HOOKER FUNRITURE UPHOLSTERY</v>
          </cell>
          <cell r="E19680" t="str">
            <v>KAC-N R AND D FURNITURE TR (13658) PC</v>
          </cell>
          <cell r="F19680">
            <v>10</v>
          </cell>
          <cell r="G19680">
            <v>287.5</v>
          </cell>
          <cell r="H19680">
            <v>45117</v>
          </cell>
          <cell r="I19680">
            <v>45112</v>
          </cell>
          <cell r="O19680" t="str">
            <v>PRO</v>
          </cell>
        </row>
        <row r="19681">
          <cell r="C19681" t="str">
            <v>150014463/20</v>
          </cell>
          <cell r="D19681" t="str">
            <v>HOOKER FUNRITURE UPHOLSTERY</v>
          </cell>
          <cell r="E19681" t="str">
            <v>KAC-N R AND D FURNITURE TR (13658) PC</v>
          </cell>
          <cell r="F19681">
            <v>10</v>
          </cell>
          <cell r="G19681">
            <v>287.5</v>
          </cell>
          <cell r="H19681">
            <v>45117</v>
          </cell>
          <cell r="I19681">
            <v>45112</v>
          </cell>
          <cell r="O19681" t="str">
            <v>PRO</v>
          </cell>
        </row>
        <row r="19682">
          <cell r="C19682" t="str">
            <v>150014463/20</v>
          </cell>
          <cell r="D19682" t="str">
            <v>HOOKER FUNRITURE UPHOLSTERY</v>
          </cell>
          <cell r="E19682" t="str">
            <v>KAC-N R AND D FURNITURE TR (13658) PC</v>
          </cell>
          <cell r="F19682">
            <v>10</v>
          </cell>
          <cell r="G19682">
            <v>287.5</v>
          </cell>
          <cell r="H19682">
            <v>45117</v>
          </cell>
          <cell r="I19682">
            <v>45112</v>
          </cell>
          <cell r="O19682" t="str">
            <v>PRO</v>
          </cell>
        </row>
        <row r="19683">
          <cell r="C19683" t="str">
            <v>150014463/20</v>
          </cell>
          <cell r="D19683" t="str">
            <v>HOOKER FUNRITURE UPHOLSTERY</v>
          </cell>
          <cell r="E19683" t="str">
            <v>KAC-N R AND D FURNITURE TR (13658) PC</v>
          </cell>
          <cell r="F19683">
            <v>10</v>
          </cell>
          <cell r="G19683">
            <v>287.5</v>
          </cell>
          <cell r="H19683">
            <v>45117</v>
          </cell>
          <cell r="I19683">
            <v>45112</v>
          </cell>
          <cell r="O19683" t="str">
            <v>PRO</v>
          </cell>
        </row>
        <row r="19684">
          <cell r="C19684" t="str">
            <v>150014554/10</v>
          </cell>
          <cell r="D19684" t="str">
            <v>ZEDERE CO., LTD</v>
          </cell>
          <cell r="E19684" t="str">
            <v>KAC-N BAVARIA 1.2/1.4MM TR1 VANILA 12003 (12221) PC</v>
          </cell>
          <cell r="F19684">
            <v>106</v>
          </cell>
          <cell r="G19684">
            <v>5750</v>
          </cell>
          <cell r="H19684">
            <v>45119</v>
          </cell>
          <cell r="I19684">
            <v>45134</v>
          </cell>
          <cell r="O19684" t="str">
            <v>PRO</v>
          </cell>
        </row>
        <row r="19685">
          <cell r="C19685" t="str">
            <v>150014554/10</v>
          </cell>
          <cell r="D19685" t="str">
            <v>ZEDERE CO., LTD</v>
          </cell>
          <cell r="E19685" t="str">
            <v>KAC-N BAVARIA 1.2/1.4MM TR1 VANILA 12003 (12221) PC</v>
          </cell>
          <cell r="F19685">
            <v>106</v>
          </cell>
          <cell r="G19685">
            <v>5750</v>
          </cell>
          <cell r="H19685">
            <v>45119</v>
          </cell>
          <cell r="I19685">
            <v>45134</v>
          </cell>
          <cell r="O19685" t="str">
            <v>PRO</v>
          </cell>
        </row>
        <row r="19686">
          <cell r="C19686" t="str">
            <v>150014554/10</v>
          </cell>
          <cell r="D19686" t="str">
            <v>ZEDERE CO., LTD</v>
          </cell>
          <cell r="E19686" t="str">
            <v>KAC-N BAVARIA 1.2/1.4MM TR1 VANILA 12003 (12221) PC</v>
          </cell>
          <cell r="F19686">
            <v>106</v>
          </cell>
          <cell r="G19686">
            <v>5750</v>
          </cell>
          <cell r="H19686">
            <v>45119</v>
          </cell>
          <cell r="I19686">
            <v>45134</v>
          </cell>
          <cell r="O19686" t="str">
            <v>PRO</v>
          </cell>
        </row>
        <row r="19687">
          <cell r="C19687" t="str">
            <v>150014554/10</v>
          </cell>
          <cell r="D19687" t="str">
            <v>ZEDERE CO., LTD</v>
          </cell>
          <cell r="E19687" t="str">
            <v>KAC-N BAVARIA 1.2/1.4MM TR1 VANILA 12003 (12221) PC</v>
          </cell>
          <cell r="F19687">
            <v>106</v>
          </cell>
          <cell r="G19687">
            <v>5750</v>
          </cell>
          <cell r="H19687">
            <v>45119</v>
          </cell>
          <cell r="I19687">
            <v>45134</v>
          </cell>
          <cell r="O19687" t="str">
            <v>PRO</v>
          </cell>
        </row>
        <row r="19688">
          <cell r="C19688" t="str">
            <v>150014554/10</v>
          </cell>
          <cell r="D19688" t="str">
            <v>ZEDERE CO., LTD</v>
          </cell>
          <cell r="E19688" t="str">
            <v>KAC-N BAVARIA 1.2/1.4MM TR1 VANILA 12003 (12221) PC</v>
          </cell>
          <cell r="F19688">
            <v>106</v>
          </cell>
          <cell r="G19688">
            <v>5750</v>
          </cell>
          <cell r="H19688">
            <v>45119</v>
          </cell>
          <cell r="I19688">
            <v>45134</v>
          </cell>
          <cell r="O19688" t="str">
            <v>PRO</v>
          </cell>
        </row>
        <row r="19689">
          <cell r="C19689" t="str">
            <v>150014554/10</v>
          </cell>
          <cell r="D19689" t="str">
            <v>ZEDERE CO., LTD</v>
          </cell>
          <cell r="E19689" t="str">
            <v>KAC-N BAVARIA 1.2/1.4MM TR1 VANILA 12003 (12221) PC</v>
          </cell>
          <cell r="F19689">
            <v>106</v>
          </cell>
          <cell r="G19689">
            <v>5750</v>
          </cell>
          <cell r="H19689">
            <v>45119</v>
          </cell>
          <cell r="I19689">
            <v>45134</v>
          </cell>
          <cell r="O19689" t="str">
            <v>PRO</v>
          </cell>
        </row>
        <row r="19690">
          <cell r="C19690" t="str">
            <v>150014554/10</v>
          </cell>
          <cell r="D19690" t="str">
            <v>ZEDERE CO., LTD</v>
          </cell>
          <cell r="E19690" t="str">
            <v>KAC-N BAVARIA 1.2/1.4MM TR1 VANILA 12003 (12221) PC</v>
          </cell>
          <cell r="F19690">
            <v>106</v>
          </cell>
          <cell r="G19690">
            <v>5750</v>
          </cell>
          <cell r="H19690">
            <v>45119</v>
          </cell>
          <cell r="I19690">
            <v>45134</v>
          </cell>
          <cell r="O19690" t="str">
            <v>PRO</v>
          </cell>
        </row>
        <row r="19691">
          <cell r="C19691" t="str">
            <v>150014554/10</v>
          </cell>
          <cell r="D19691" t="str">
            <v>ZEDERE CO., LTD</v>
          </cell>
          <cell r="E19691" t="str">
            <v>KAC-N BAVARIA 1.2/1.4MM TR1 VANILA 12003 (12221) PC</v>
          </cell>
          <cell r="F19691">
            <v>106</v>
          </cell>
          <cell r="G19691">
            <v>5750</v>
          </cell>
          <cell r="H19691">
            <v>45119</v>
          </cell>
          <cell r="I19691">
            <v>45134</v>
          </cell>
          <cell r="O19691" t="str">
            <v>PRO</v>
          </cell>
        </row>
        <row r="19692">
          <cell r="C19692" t="str">
            <v>150014554/10</v>
          </cell>
          <cell r="D19692" t="str">
            <v>ZEDERE CO., LTD</v>
          </cell>
          <cell r="E19692" t="str">
            <v>KAC-N BAVARIA 1.2/1.4MM TR1 VANILA 12003 (12221) PC</v>
          </cell>
          <cell r="F19692">
            <v>106</v>
          </cell>
          <cell r="G19692">
            <v>5750</v>
          </cell>
          <cell r="H19692">
            <v>45119</v>
          </cell>
          <cell r="I19692">
            <v>45134</v>
          </cell>
          <cell r="O19692" t="str">
            <v>PRO</v>
          </cell>
        </row>
        <row r="19693">
          <cell r="C19693" t="str">
            <v>150014554/10</v>
          </cell>
          <cell r="D19693" t="str">
            <v>ZEDERE CO., LTD</v>
          </cell>
          <cell r="E19693" t="str">
            <v>KAC-N BAVARIA 1.2/1.4MM TR1 VANILA 12003 (12221) PC</v>
          </cell>
          <cell r="F19693">
            <v>106</v>
          </cell>
          <cell r="G19693">
            <v>5750</v>
          </cell>
          <cell r="H19693">
            <v>45119</v>
          </cell>
          <cell r="I19693">
            <v>45134</v>
          </cell>
          <cell r="O19693" t="str">
            <v>PRO</v>
          </cell>
        </row>
        <row r="19694">
          <cell r="C19694" t="str">
            <v>150014554/10</v>
          </cell>
          <cell r="D19694" t="str">
            <v>ZEDERE CO., LTD</v>
          </cell>
          <cell r="E19694" t="str">
            <v>KAC-N BAVARIA 1.2/1.4MM TR1 VANILA 12003 (12221) PC</v>
          </cell>
          <cell r="F19694">
            <v>106</v>
          </cell>
          <cell r="G19694">
            <v>5750</v>
          </cell>
          <cell r="H19694">
            <v>45119</v>
          </cell>
          <cell r="I19694">
            <v>45134</v>
          </cell>
          <cell r="O19694" t="str">
            <v>PRO</v>
          </cell>
        </row>
        <row r="19695">
          <cell r="C19695" t="str">
            <v>-</v>
          </cell>
          <cell r="D19695" t="str">
            <v>JASON FURNITURE VIET NAM</v>
          </cell>
          <cell r="E19695" t="str">
            <v>CAC-N ALINE K TT 0.9/1.1MM TR1 TOAST U722203-K (13305) PC</v>
          </cell>
          <cell r="F19695">
            <v>319</v>
          </cell>
          <cell r="G19695" t="str">
            <v>-</v>
          </cell>
          <cell r="H19695">
            <v>45113</v>
          </cell>
          <cell r="I19695" t="str">
            <v>-</v>
          </cell>
          <cell r="O19695" t="str">
            <v>R-W</v>
          </cell>
        </row>
        <row r="19696">
          <cell r="C19696" t="str">
            <v>-</v>
          </cell>
          <cell r="D19696" t="str">
            <v>JASON FURNITURE VIET NAM</v>
          </cell>
          <cell r="E19696" t="str">
            <v>CAC-N ALINE K TT 0.9/1.1MM TR1 TOAST U722203-K (13305) PC</v>
          </cell>
          <cell r="F19696">
            <v>319</v>
          </cell>
          <cell r="G19696" t="str">
            <v>-</v>
          </cell>
          <cell r="H19696">
            <v>45113</v>
          </cell>
          <cell r="I19696" t="str">
            <v>-</v>
          </cell>
          <cell r="O19696" t="str">
            <v>R-W</v>
          </cell>
        </row>
        <row r="19697">
          <cell r="C19697" t="str">
            <v>-</v>
          </cell>
          <cell r="D19697" t="str">
            <v>JASON FURNITURE VIET NAM</v>
          </cell>
          <cell r="E19697" t="str">
            <v>CAC-N ALINE K TT 0.9/1.1MM TR1 TOAST U722203-K (13305) PC</v>
          </cell>
          <cell r="F19697">
            <v>319</v>
          </cell>
          <cell r="G19697" t="str">
            <v>-</v>
          </cell>
          <cell r="H19697">
            <v>45113</v>
          </cell>
          <cell r="I19697" t="str">
            <v>-</v>
          </cell>
          <cell r="O19697" t="str">
            <v>R-W</v>
          </cell>
        </row>
        <row r="19698">
          <cell r="C19698" t="str">
            <v>-</v>
          </cell>
          <cell r="D19698" t="str">
            <v>JASON FURNITURE VIET NAM</v>
          </cell>
          <cell r="E19698" t="str">
            <v>CAC-N ALINE K TT 0.9/1.1MM TR1 TOAST U722203-K (13305) PC</v>
          </cell>
          <cell r="F19698">
            <v>319</v>
          </cell>
          <cell r="G19698" t="str">
            <v>-</v>
          </cell>
          <cell r="H19698">
            <v>45113</v>
          </cell>
          <cell r="I19698" t="str">
            <v>-</v>
          </cell>
          <cell r="O19698" t="str">
            <v>R-W</v>
          </cell>
        </row>
        <row r="19699">
          <cell r="C19699" t="str">
            <v>-</v>
          </cell>
          <cell r="D19699" t="str">
            <v>JASON FURNITURE VIET NAM</v>
          </cell>
          <cell r="E19699" t="str">
            <v>CAC-N ALINE K TT 0.9/1.1MM TR1 TOAST U722203-K (13305) PC</v>
          </cell>
          <cell r="F19699">
            <v>10</v>
          </cell>
          <cell r="G19699" t="str">
            <v>-</v>
          </cell>
          <cell r="H19699">
            <v>45113</v>
          </cell>
          <cell r="I19699" t="str">
            <v>-</v>
          </cell>
          <cell r="O19699" t="str">
            <v>R-W</v>
          </cell>
        </row>
        <row r="19700">
          <cell r="C19700" t="str">
            <v>-</v>
          </cell>
          <cell r="D19700" t="str">
            <v>JASON FURNITURE VIET NAM</v>
          </cell>
          <cell r="E19700" t="str">
            <v>CAC-N ALINE K TT 0.9/1.1MM TR1 TOAST U722203-K (13305) PC</v>
          </cell>
          <cell r="F19700">
            <v>10</v>
          </cell>
          <cell r="G19700" t="str">
            <v>-</v>
          </cell>
          <cell r="H19700">
            <v>45113</v>
          </cell>
          <cell r="I19700" t="str">
            <v>-</v>
          </cell>
          <cell r="O19700" t="str">
            <v>R-W</v>
          </cell>
        </row>
        <row r="19701">
          <cell r="C19701" t="str">
            <v>-</v>
          </cell>
          <cell r="D19701" t="str">
            <v>JASON FURNITURE VIET NAM</v>
          </cell>
          <cell r="E19701" t="str">
            <v>CAC-N ALINE K TT 0.9/1.1MM TR1 TOAST U722203-K (13305) PC</v>
          </cell>
          <cell r="F19701">
            <v>319</v>
          </cell>
          <cell r="G19701" t="str">
            <v>-</v>
          </cell>
          <cell r="H19701">
            <v>45113</v>
          </cell>
          <cell r="I19701" t="str">
            <v>-</v>
          </cell>
          <cell r="O19701" t="str">
            <v>R-W</v>
          </cell>
        </row>
        <row r="19702">
          <cell r="C19702" t="str">
            <v>-</v>
          </cell>
          <cell r="D19702" t="str">
            <v>JASON FURNITURE VIET NAM</v>
          </cell>
          <cell r="E19702" t="str">
            <v>CAC-N ALINE K TT 0.9/1.1MM TR1 TOAST U722203-K (13305) PC</v>
          </cell>
          <cell r="F19702">
            <v>319</v>
          </cell>
          <cell r="G19702" t="str">
            <v>-</v>
          </cell>
          <cell r="H19702">
            <v>45113</v>
          </cell>
          <cell r="I19702" t="str">
            <v>-</v>
          </cell>
          <cell r="O19702" t="str">
            <v>R-W</v>
          </cell>
        </row>
        <row r="19703">
          <cell r="C19703" t="str">
            <v>-</v>
          </cell>
          <cell r="D19703" t="str">
            <v>JASON FURNITURE VIET NAM</v>
          </cell>
          <cell r="E19703" t="str">
            <v>CAC-N ALINE K TT 0.9/1.1MM TR1 TOAST U722203-K (13305) PC</v>
          </cell>
          <cell r="F19703">
            <v>319</v>
          </cell>
          <cell r="G19703" t="str">
            <v>-</v>
          </cell>
          <cell r="H19703">
            <v>45113</v>
          </cell>
          <cell r="I19703" t="str">
            <v>-</v>
          </cell>
          <cell r="O19703" t="str">
            <v>R-W</v>
          </cell>
        </row>
        <row r="19704">
          <cell r="C19704" t="str">
            <v>-</v>
          </cell>
          <cell r="D19704" t="str">
            <v>JASON FURNITURE VIET NAM</v>
          </cell>
          <cell r="E19704" t="str">
            <v>CAC-N ALINE K TT 0.9/1.1MM TR1 TOAST U722203-K (13305) PC</v>
          </cell>
          <cell r="F19704">
            <v>319</v>
          </cell>
          <cell r="G19704" t="str">
            <v>-</v>
          </cell>
          <cell r="H19704">
            <v>45113</v>
          </cell>
          <cell r="I19704" t="str">
            <v>-</v>
          </cell>
          <cell r="O19704" t="str">
            <v>R-W</v>
          </cell>
        </row>
        <row r="19705">
          <cell r="C19705" t="str">
            <v>-</v>
          </cell>
          <cell r="D19705" t="str">
            <v>JASON FURNITURE VIET NAM</v>
          </cell>
          <cell r="E19705" t="str">
            <v>CAC-N ALINE K TT 0.9/1.1MM TR1 TOAST U722203-K (13305) PC</v>
          </cell>
          <cell r="F19705">
            <v>319</v>
          </cell>
          <cell r="G19705" t="str">
            <v>-</v>
          </cell>
          <cell r="H19705">
            <v>45113</v>
          </cell>
          <cell r="I19705" t="str">
            <v>-</v>
          </cell>
          <cell r="O19705" t="str">
            <v>R-W</v>
          </cell>
        </row>
        <row r="19706">
          <cell r="C19706" t="str">
            <v>-</v>
          </cell>
          <cell r="D19706" t="str">
            <v>JASON FURNITURE VIET NAM</v>
          </cell>
          <cell r="E19706" t="str">
            <v>CAC-N ALINE K TT 0.9/1.1MM TR1 TOAST U722203-K (13305) PC</v>
          </cell>
          <cell r="F19706">
            <v>319</v>
          </cell>
          <cell r="G19706" t="str">
            <v>-</v>
          </cell>
          <cell r="H19706">
            <v>45113</v>
          </cell>
          <cell r="I19706" t="str">
            <v>-</v>
          </cell>
          <cell r="O19706" t="str">
            <v>R-W</v>
          </cell>
        </row>
        <row r="19707">
          <cell r="C19707" t="str">
            <v>-</v>
          </cell>
          <cell r="D19707" t="str">
            <v>JASON FURNITURE VIET NAM</v>
          </cell>
          <cell r="E19707" t="str">
            <v>CAC-N ALINE K TT 0.9/1.1MM TR1 TOAST U722203-K (13305) PC</v>
          </cell>
          <cell r="F19707">
            <v>319</v>
          </cell>
          <cell r="G19707" t="str">
            <v>-</v>
          </cell>
          <cell r="H19707">
            <v>45113</v>
          </cell>
          <cell r="I19707" t="str">
            <v>-</v>
          </cell>
          <cell r="O19707" t="str">
            <v>R-W</v>
          </cell>
        </row>
        <row r="19708">
          <cell r="C19708" t="str">
            <v>-</v>
          </cell>
          <cell r="D19708" t="str">
            <v>JASON FURNITURE VIET NAM</v>
          </cell>
          <cell r="E19708" t="str">
            <v>CAC-N ALINE K TT 0.9/1.1MM TR1 TOAST U722203-K (13305) PC</v>
          </cell>
          <cell r="F19708">
            <v>319</v>
          </cell>
          <cell r="G19708" t="str">
            <v>-</v>
          </cell>
          <cell r="H19708">
            <v>45113</v>
          </cell>
          <cell r="I19708" t="str">
            <v>-</v>
          </cell>
          <cell r="O19708" t="str">
            <v>R-W</v>
          </cell>
        </row>
        <row r="19709">
          <cell r="C19709" t="str">
            <v>-</v>
          </cell>
          <cell r="D19709" t="str">
            <v>JASON FURNITURE VIET NAM</v>
          </cell>
          <cell r="E19709" t="str">
            <v>CAC-N ALINE K TT 0.9/1.1MM TR1 TOAST U722203-K (13305) PC</v>
          </cell>
          <cell r="F19709">
            <v>319</v>
          </cell>
          <cell r="G19709" t="str">
            <v>-</v>
          </cell>
          <cell r="H19709">
            <v>45113</v>
          </cell>
          <cell r="I19709" t="str">
            <v>-</v>
          </cell>
          <cell r="O19709" t="str">
            <v>R-W</v>
          </cell>
        </row>
        <row r="19710">
          <cell r="C19710" t="str">
            <v>-</v>
          </cell>
          <cell r="D19710" t="str">
            <v>JASON FURNITURE VIET NAM</v>
          </cell>
          <cell r="E19710" t="str">
            <v>CAC-N ALINE K TT 0.9/1.1MM TR1 TOAST U722203-K (13305) PC</v>
          </cell>
          <cell r="F19710">
            <v>319</v>
          </cell>
          <cell r="G19710" t="str">
            <v>-</v>
          </cell>
          <cell r="H19710">
            <v>45113</v>
          </cell>
          <cell r="I19710" t="str">
            <v>-</v>
          </cell>
          <cell r="O19710" t="str">
            <v>R-W</v>
          </cell>
        </row>
        <row r="19711">
          <cell r="C19711" t="str">
            <v>-</v>
          </cell>
          <cell r="D19711" t="str">
            <v>JASON FURNITURE VIET NAM</v>
          </cell>
          <cell r="E19711" t="str">
            <v>CAC-N ALINE K TT 0.9/1.1MM TR1 TOAST U722203-K (13305) PC</v>
          </cell>
          <cell r="F19711">
            <v>319</v>
          </cell>
          <cell r="G19711" t="str">
            <v>-</v>
          </cell>
          <cell r="H19711">
            <v>45113</v>
          </cell>
          <cell r="I19711" t="str">
            <v>-</v>
          </cell>
          <cell r="O19711" t="str">
            <v>R-W</v>
          </cell>
        </row>
        <row r="19712">
          <cell r="C19712" t="str">
            <v>150014548/10</v>
          </cell>
          <cell r="D19712" t="str">
            <v>Q-MAX INTERIOR COMPANY LIMITED</v>
          </cell>
          <cell r="E19712" t="str">
            <v>KAC-N BOWIE 1.4/1.6MM TR BLACK LICORICE (7053)</v>
          </cell>
          <cell r="F19712">
            <v>99</v>
          </cell>
          <cell r="G19712">
            <v>5750</v>
          </cell>
          <cell r="H19712">
            <v>45119</v>
          </cell>
          <cell r="I19712">
            <v>45117</v>
          </cell>
          <cell r="O19712" t="str">
            <v>PRO</v>
          </cell>
        </row>
        <row r="19713">
          <cell r="C19713" t="str">
            <v>150014548/10</v>
          </cell>
          <cell r="D19713" t="str">
            <v>Q-MAX INTERIOR COMPANY LIMITED</v>
          </cell>
          <cell r="E19713" t="str">
            <v>KAC-N BOWIE 1.4/1.6MM TR BLACK LICORICE (7053)</v>
          </cell>
          <cell r="F19713">
            <v>99</v>
          </cell>
          <cell r="G19713">
            <v>5750</v>
          </cell>
          <cell r="H19713">
            <v>45119</v>
          </cell>
          <cell r="I19713">
            <v>45117</v>
          </cell>
          <cell r="O19713" t="str">
            <v>PRO</v>
          </cell>
        </row>
        <row r="19714">
          <cell r="C19714" t="str">
            <v>150014548/10</v>
          </cell>
          <cell r="D19714" t="str">
            <v>Q-MAX INTERIOR COMPANY LIMITED</v>
          </cell>
          <cell r="E19714" t="str">
            <v>KAC-N BOWIE 1.4/1.6MM TR BLACK LICORICE (7053)</v>
          </cell>
          <cell r="F19714">
            <v>99</v>
          </cell>
          <cell r="G19714">
            <v>5750</v>
          </cell>
          <cell r="H19714">
            <v>45119</v>
          </cell>
          <cell r="I19714">
            <v>45117</v>
          </cell>
          <cell r="O19714" t="str">
            <v>PRO</v>
          </cell>
        </row>
        <row r="19715">
          <cell r="C19715" t="str">
            <v>150014548/10</v>
          </cell>
          <cell r="D19715" t="str">
            <v>Q-MAX INTERIOR COMPANY LIMITED</v>
          </cell>
          <cell r="E19715" t="str">
            <v>KAC-N BOWIE 1.4/1.6MM TR BLACK LICORICE (7053)</v>
          </cell>
          <cell r="F19715">
            <v>99</v>
          </cell>
          <cell r="G19715">
            <v>5750</v>
          </cell>
          <cell r="H19715">
            <v>45119</v>
          </cell>
          <cell r="I19715">
            <v>45117</v>
          </cell>
          <cell r="O19715" t="str">
            <v>PRO</v>
          </cell>
        </row>
        <row r="19716">
          <cell r="C19716" t="str">
            <v>150014548/10</v>
          </cell>
          <cell r="D19716" t="str">
            <v>Q-MAX INTERIOR COMPANY LIMITED</v>
          </cell>
          <cell r="E19716" t="str">
            <v>KAC-N BOWIE 1.4/1.6MM TR BLACK LICORICE (7053)</v>
          </cell>
          <cell r="F19716">
            <v>99</v>
          </cell>
          <cell r="G19716">
            <v>5750</v>
          </cell>
          <cell r="H19716">
            <v>45119</v>
          </cell>
          <cell r="I19716">
            <v>45117</v>
          </cell>
          <cell r="O19716" t="str">
            <v>PRO</v>
          </cell>
        </row>
        <row r="19717">
          <cell r="C19717" t="str">
            <v>150014548/10</v>
          </cell>
          <cell r="D19717" t="str">
            <v>Q-MAX INTERIOR COMPANY LIMITED</v>
          </cell>
          <cell r="E19717" t="str">
            <v>KAC-N BOWIE 1.4/1.6MM TR BLACK LICORICE (7053)</v>
          </cell>
          <cell r="F19717">
            <v>99</v>
          </cell>
          <cell r="G19717">
            <v>5750</v>
          </cell>
          <cell r="H19717">
            <v>45119</v>
          </cell>
          <cell r="I19717">
            <v>45117</v>
          </cell>
          <cell r="O19717" t="str">
            <v>PRO</v>
          </cell>
        </row>
        <row r="19718">
          <cell r="C19718" t="str">
            <v>150014548/10</v>
          </cell>
          <cell r="D19718" t="str">
            <v>Q-MAX INTERIOR COMPANY LIMITED</v>
          </cell>
          <cell r="E19718" t="str">
            <v>KAC-N BOWIE 1.4/1.6MM TR BLACK LICORICE (7053)</v>
          </cell>
          <cell r="F19718">
            <v>99</v>
          </cell>
          <cell r="G19718">
            <v>5750</v>
          </cell>
          <cell r="H19718">
            <v>45119</v>
          </cell>
          <cell r="I19718">
            <v>45117</v>
          </cell>
          <cell r="O19718" t="str">
            <v>PRO</v>
          </cell>
        </row>
        <row r="19719">
          <cell r="C19719" t="str">
            <v>150014548/10</v>
          </cell>
          <cell r="D19719" t="str">
            <v>Q-MAX INTERIOR COMPANY LIMITED</v>
          </cell>
          <cell r="E19719" t="str">
            <v>KAC-N BOWIE 1.4/1.6MM TR BLACK LICORICE (7053)</v>
          </cell>
          <cell r="F19719">
            <v>99</v>
          </cell>
          <cell r="G19719">
            <v>5750</v>
          </cell>
          <cell r="H19719">
            <v>45119</v>
          </cell>
          <cell r="I19719">
            <v>45117</v>
          </cell>
          <cell r="O19719" t="str">
            <v>PRO</v>
          </cell>
        </row>
        <row r="19720">
          <cell r="C19720" t="str">
            <v>150014548/10</v>
          </cell>
          <cell r="D19720" t="str">
            <v>Q-MAX INTERIOR COMPANY LIMITED</v>
          </cell>
          <cell r="E19720" t="str">
            <v>KAC-N BOWIE 1.4/1.6MM TR BLACK LICORICE (7053)</v>
          </cell>
          <cell r="F19720">
            <v>99</v>
          </cell>
          <cell r="G19720">
            <v>5750</v>
          </cell>
          <cell r="H19720">
            <v>45119</v>
          </cell>
          <cell r="I19720">
            <v>45117</v>
          </cell>
          <cell r="O19720" t="str">
            <v>PRO</v>
          </cell>
        </row>
        <row r="19721">
          <cell r="C19721" t="str">
            <v>150014547/10</v>
          </cell>
          <cell r="D19721" t="str">
            <v>YEW HOONG SOFA PRODUCTS (M) SDN BHD</v>
          </cell>
          <cell r="E19721" t="str">
            <v>KAC-N MADRAS 0.9/1.1MM TR1 BROWN BV PUMPKIN (13636) PC</v>
          </cell>
          <cell r="F19721">
            <v>199</v>
          </cell>
          <cell r="G19721">
            <v>11500</v>
          </cell>
          <cell r="H19721">
            <v>45125</v>
          </cell>
          <cell r="I19721">
            <v>45117</v>
          </cell>
          <cell r="O19721" t="str">
            <v>PRO</v>
          </cell>
        </row>
        <row r="19722">
          <cell r="C19722" t="str">
            <v>150014547/10</v>
          </cell>
          <cell r="D19722" t="str">
            <v>YEW HOONG SOFA PRODUCTS (M) SDN BHD</v>
          </cell>
          <cell r="E19722" t="str">
            <v>KAC-N MADRAS 0.9/1.1MM TR1 BROWN BV PUMPKIN (13636) PC</v>
          </cell>
          <cell r="F19722">
            <v>199</v>
          </cell>
          <cell r="G19722">
            <v>11500</v>
          </cell>
          <cell r="H19722">
            <v>45125</v>
          </cell>
          <cell r="I19722">
            <v>45117</v>
          </cell>
          <cell r="O19722" t="str">
            <v>PRO</v>
          </cell>
        </row>
        <row r="19723">
          <cell r="C19723" t="str">
            <v>150014547/10</v>
          </cell>
          <cell r="D19723" t="str">
            <v>YEW HOONG SOFA PRODUCTS (M) SDN BHD</v>
          </cell>
          <cell r="E19723" t="str">
            <v>KAC-N MADRAS 0.9/1.1MM TR1 BROWN BV PUMPKIN (13636) PC</v>
          </cell>
          <cell r="F19723">
            <v>199</v>
          </cell>
          <cell r="G19723">
            <v>11500</v>
          </cell>
          <cell r="H19723">
            <v>45125</v>
          </cell>
          <cell r="I19723">
            <v>45117</v>
          </cell>
          <cell r="O19723" t="str">
            <v>PRO</v>
          </cell>
        </row>
        <row r="19724">
          <cell r="C19724" t="str">
            <v>150014547/10</v>
          </cell>
          <cell r="D19724" t="str">
            <v>YEW HOONG SOFA PRODUCTS (M) SDN BHD</v>
          </cell>
          <cell r="E19724" t="str">
            <v>KAC-N MADRAS 0.9/1.1MM TR1 BROWN BV PUMPKIN (13636) PC</v>
          </cell>
          <cell r="F19724">
            <v>199</v>
          </cell>
          <cell r="G19724">
            <v>11500</v>
          </cell>
          <cell r="H19724">
            <v>45125</v>
          </cell>
          <cell r="I19724">
            <v>45117</v>
          </cell>
          <cell r="O19724" t="str">
            <v>PRO</v>
          </cell>
        </row>
        <row r="19725">
          <cell r="C19725" t="str">
            <v>150014547/10</v>
          </cell>
          <cell r="D19725" t="str">
            <v>YEW HOONG SOFA PRODUCTS (M) SDN BHD</v>
          </cell>
          <cell r="E19725" t="str">
            <v>KAC-N MADRAS 0.9/1.1MM TR1 BROWN BV PUMPKIN (13636) PC</v>
          </cell>
          <cell r="F19725">
            <v>199</v>
          </cell>
          <cell r="G19725">
            <v>11500</v>
          </cell>
          <cell r="H19725">
            <v>45125</v>
          </cell>
          <cell r="I19725">
            <v>45117</v>
          </cell>
          <cell r="O19725" t="str">
            <v>PRO</v>
          </cell>
        </row>
        <row r="19726">
          <cell r="C19726" t="str">
            <v>150014547/10</v>
          </cell>
          <cell r="D19726" t="str">
            <v>YEW HOONG SOFA PRODUCTS (M) SDN BHD</v>
          </cell>
          <cell r="E19726" t="str">
            <v>KAC-N MADRAS 0.9/1.1MM TR1 BROWN BV PUMPKIN (13636) PC</v>
          </cell>
          <cell r="F19726">
            <v>199</v>
          </cell>
          <cell r="G19726">
            <v>11500</v>
          </cell>
          <cell r="H19726">
            <v>45125</v>
          </cell>
          <cell r="I19726">
            <v>45117</v>
          </cell>
          <cell r="O19726" t="str">
            <v>PRO</v>
          </cell>
        </row>
        <row r="19727">
          <cell r="C19727" t="str">
            <v>150014547/10</v>
          </cell>
          <cell r="D19727" t="str">
            <v>YEW HOONG SOFA PRODUCTS (M) SDN BHD</v>
          </cell>
          <cell r="E19727" t="str">
            <v>KAC-N MADRAS 0.9/1.1MM TR1 BROWN BV PUMPKIN (13636) PC</v>
          </cell>
          <cell r="F19727">
            <v>199</v>
          </cell>
          <cell r="G19727">
            <v>11500</v>
          </cell>
          <cell r="H19727">
            <v>45125</v>
          </cell>
          <cell r="I19727">
            <v>45117</v>
          </cell>
          <cell r="O19727" t="str">
            <v>PRO</v>
          </cell>
        </row>
        <row r="19728">
          <cell r="C19728" t="str">
            <v>150014547/10</v>
          </cell>
          <cell r="D19728" t="str">
            <v>YEW HOONG SOFA PRODUCTS (M) SDN BHD</v>
          </cell>
          <cell r="E19728" t="str">
            <v>KAC-N MADRAS 0.9/1.1MM TR1 BROWN BV PUMPKIN (13636) PC</v>
          </cell>
          <cell r="F19728">
            <v>199</v>
          </cell>
          <cell r="G19728">
            <v>11500</v>
          </cell>
          <cell r="H19728">
            <v>45125</v>
          </cell>
          <cell r="I19728">
            <v>45117</v>
          </cell>
          <cell r="O19728" t="str">
            <v>PRO</v>
          </cell>
        </row>
        <row r="19729">
          <cell r="C19729" t="str">
            <v>150014547/10</v>
          </cell>
          <cell r="D19729" t="str">
            <v>YEW HOONG SOFA PRODUCTS (M) SDN BHD</v>
          </cell>
          <cell r="E19729" t="str">
            <v>KAC-N MADRAS 0.9/1.1MM TR1 BROWN BV PUMPKIN (13636) PC</v>
          </cell>
          <cell r="F19729">
            <v>199</v>
          </cell>
          <cell r="G19729">
            <v>11500</v>
          </cell>
          <cell r="H19729">
            <v>45125</v>
          </cell>
          <cell r="I19729">
            <v>45117</v>
          </cell>
          <cell r="O19729" t="str">
            <v>PRO</v>
          </cell>
        </row>
        <row r="19730">
          <cell r="C19730" t="str">
            <v>150014547/10</v>
          </cell>
          <cell r="D19730" t="str">
            <v>YEW HOONG SOFA PRODUCTS (M) SDN BHD</v>
          </cell>
          <cell r="E19730" t="str">
            <v>KAC-N MADRAS 0.9/1.1MM TR1 BROWN BV PUMPKIN (13636) PC</v>
          </cell>
          <cell r="F19730">
            <v>199</v>
          </cell>
          <cell r="G19730">
            <v>11500</v>
          </cell>
          <cell r="H19730">
            <v>45125</v>
          </cell>
          <cell r="I19730">
            <v>45117</v>
          </cell>
          <cell r="O19730" t="str">
            <v>PRO</v>
          </cell>
        </row>
        <row r="19731">
          <cell r="C19731" t="str">
            <v>150014547/20</v>
          </cell>
          <cell r="D19731" t="str">
            <v>YEW HOONG SOFA PRODUCTS (M) SDN BHD</v>
          </cell>
          <cell r="E19731" t="str">
            <v>CAC-N MALDONADO SOFT 0.9/1.1MM TR1 BLACK (5028) PC</v>
          </cell>
          <cell r="F19731">
            <v>51</v>
          </cell>
          <cell r="G19731">
            <v>3450</v>
          </cell>
          <cell r="H19731">
            <v>45121</v>
          </cell>
          <cell r="I19731">
            <v>45117</v>
          </cell>
          <cell r="O19731" t="str">
            <v>PRO</v>
          </cell>
        </row>
        <row r="19732">
          <cell r="C19732" t="str">
            <v>150014547/20</v>
          </cell>
          <cell r="D19732" t="str">
            <v>YEW HOONG SOFA PRODUCTS (M) SDN BHD</v>
          </cell>
          <cell r="E19732" t="str">
            <v>CAC-N MALDONADO SOFT 0.9/1.1MM TR1 BLACK (5028) PC</v>
          </cell>
          <cell r="F19732">
            <v>51</v>
          </cell>
          <cell r="G19732">
            <v>3450</v>
          </cell>
          <cell r="H19732">
            <v>45121</v>
          </cell>
          <cell r="I19732">
            <v>45117</v>
          </cell>
          <cell r="O19732" t="str">
            <v>PRO</v>
          </cell>
        </row>
        <row r="19733">
          <cell r="C19733" t="str">
            <v>150014547/20</v>
          </cell>
          <cell r="D19733" t="str">
            <v>YEW HOONG SOFA PRODUCTS (M) SDN BHD</v>
          </cell>
          <cell r="E19733" t="str">
            <v>CAC-N MALDONADO SOFT 0.9/1.1MM TR1 BLACK (5028) PC</v>
          </cell>
          <cell r="F19733">
            <v>51</v>
          </cell>
          <cell r="G19733">
            <v>3450</v>
          </cell>
          <cell r="H19733">
            <v>45121</v>
          </cell>
          <cell r="I19733">
            <v>45117</v>
          </cell>
          <cell r="O19733" t="str">
            <v>PRO</v>
          </cell>
        </row>
        <row r="19734">
          <cell r="C19734" t="str">
            <v>150014547/20</v>
          </cell>
          <cell r="D19734" t="str">
            <v>YEW HOONG SOFA PRODUCTS (M) SDN BHD</v>
          </cell>
          <cell r="E19734" t="str">
            <v>CAC-N MALDONADO SOFT 0.9/1.1MM TR1 BLACK (5028) PC</v>
          </cell>
          <cell r="F19734">
            <v>51</v>
          </cell>
          <cell r="G19734">
            <v>3450</v>
          </cell>
          <cell r="H19734">
            <v>45121</v>
          </cell>
          <cell r="I19734">
            <v>45117</v>
          </cell>
          <cell r="O19734" t="str">
            <v>PRO</v>
          </cell>
        </row>
        <row r="19735">
          <cell r="C19735" t="str">
            <v>150014547/20</v>
          </cell>
          <cell r="D19735" t="str">
            <v>YEW HOONG SOFA PRODUCTS (M) SDN BHD</v>
          </cell>
          <cell r="E19735" t="str">
            <v>CAC-N MALDONADO SOFT 0.9/1.1MM TR1 BLACK (5028) PC</v>
          </cell>
          <cell r="F19735">
            <v>51</v>
          </cell>
          <cell r="G19735">
            <v>3450</v>
          </cell>
          <cell r="H19735">
            <v>45121</v>
          </cell>
          <cell r="I19735">
            <v>45117</v>
          </cell>
          <cell r="O19735" t="str">
            <v>PRO</v>
          </cell>
        </row>
        <row r="19736">
          <cell r="C19736" t="str">
            <v>150014547/20</v>
          </cell>
          <cell r="D19736" t="str">
            <v>YEW HOONG SOFA PRODUCTS (M) SDN BHD</v>
          </cell>
          <cell r="E19736" t="str">
            <v>CAC-N MALDONADO SOFT 0.9/1.1MM TR1 BLACK (5028) PC</v>
          </cell>
          <cell r="F19736">
            <v>51</v>
          </cell>
          <cell r="G19736">
            <v>3450</v>
          </cell>
          <cell r="H19736">
            <v>45121</v>
          </cell>
          <cell r="I19736">
            <v>45117</v>
          </cell>
          <cell r="O19736" t="str">
            <v>PRO</v>
          </cell>
        </row>
        <row r="19737">
          <cell r="C19737" t="str">
            <v>150014547/20</v>
          </cell>
          <cell r="D19737" t="str">
            <v>YEW HOONG SOFA PRODUCTS (M) SDN BHD</v>
          </cell>
          <cell r="E19737" t="str">
            <v>CAC-N MALDONADO SOFT 0.9/1.1MM TR1 BLACK (5028) PC</v>
          </cell>
          <cell r="F19737">
            <v>51</v>
          </cell>
          <cell r="G19737">
            <v>3450</v>
          </cell>
          <cell r="H19737">
            <v>45121</v>
          </cell>
          <cell r="I19737">
            <v>45117</v>
          </cell>
          <cell r="O19737" t="str">
            <v>PRO</v>
          </cell>
        </row>
        <row r="19738">
          <cell r="C19738" t="str">
            <v>150014547/20</v>
          </cell>
          <cell r="D19738" t="str">
            <v>YEW HOONG SOFA PRODUCTS (M) SDN BHD</v>
          </cell>
          <cell r="E19738" t="str">
            <v>CAC-N MALDONADO SOFT 0.9/1.1MM TR1 BLACK (5028) PC</v>
          </cell>
          <cell r="F19738">
            <v>51</v>
          </cell>
          <cell r="G19738">
            <v>3450</v>
          </cell>
          <cell r="H19738">
            <v>45121</v>
          </cell>
          <cell r="I19738">
            <v>45117</v>
          </cell>
          <cell r="O19738" t="str">
            <v>PRO</v>
          </cell>
        </row>
        <row r="19739">
          <cell r="C19739" t="str">
            <v>150014547/20</v>
          </cell>
          <cell r="D19739" t="str">
            <v>YEW HOONG SOFA PRODUCTS (M) SDN BHD</v>
          </cell>
          <cell r="E19739" t="str">
            <v>CAC-N MALDONADO SOFT 0.9/1.1MM TR1 BLACK (5028) PC</v>
          </cell>
          <cell r="F19739">
            <v>51</v>
          </cell>
          <cell r="G19739">
            <v>3450</v>
          </cell>
          <cell r="H19739">
            <v>45121</v>
          </cell>
          <cell r="I19739">
            <v>45117</v>
          </cell>
          <cell r="O19739" t="str">
            <v>PRO</v>
          </cell>
        </row>
        <row r="19740">
          <cell r="C19740" t="str">
            <v>150014547/20</v>
          </cell>
          <cell r="D19740" t="str">
            <v>YEW HOONG SOFA PRODUCTS (M) SDN BHD</v>
          </cell>
          <cell r="E19740" t="str">
            <v>CAC-N MALDONADO SOFT 0.9/1.1MM TR1 BLACK (5028) PC</v>
          </cell>
          <cell r="F19740">
            <v>51</v>
          </cell>
          <cell r="G19740">
            <v>3450</v>
          </cell>
          <cell r="H19740">
            <v>45121</v>
          </cell>
          <cell r="I19740">
            <v>45117</v>
          </cell>
          <cell r="O19740" t="str">
            <v>PRO</v>
          </cell>
        </row>
        <row r="19741">
          <cell r="C19741" t="str">
            <v>150014536/20</v>
          </cell>
          <cell r="D19741" t="str">
            <v>SHING MARK ENTERPRISE CO.,L TD</v>
          </cell>
          <cell r="E19741" t="str">
            <v>CAC-N AJAX TT 1.2/1.4MM TR OFF WHITE 8119 (7183) PC</v>
          </cell>
          <cell r="F19741">
            <v>95</v>
          </cell>
          <cell r="G19741">
            <v>6325</v>
          </cell>
          <cell r="H19741">
            <v>45125</v>
          </cell>
          <cell r="I19741">
            <v>45122</v>
          </cell>
          <cell r="O19741" t="str">
            <v>PRO</v>
          </cell>
        </row>
        <row r="19742">
          <cell r="C19742" t="str">
            <v>150014536/20</v>
          </cell>
          <cell r="D19742" t="str">
            <v>SHING MARK ENTERPRISE CO.,L TD</v>
          </cell>
          <cell r="E19742" t="str">
            <v>CAC-N AJAX TT 1.2/1.4MM TR OFF WHITE 8119 (7183) PC</v>
          </cell>
          <cell r="F19742">
            <v>95</v>
          </cell>
          <cell r="G19742">
            <v>6325</v>
          </cell>
          <cell r="H19742">
            <v>45125</v>
          </cell>
          <cell r="I19742">
            <v>45122</v>
          </cell>
          <cell r="O19742" t="str">
            <v>PRO</v>
          </cell>
        </row>
        <row r="19743">
          <cell r="C19743" t="str">
            <v>150014536/20</v>
          </cell>
          <cell r="D19743" t="str">
            <v>SHING MARK ENTERPRISE CO.,L TD</v>
          </cell>
          <cell r="E19743" t="str">
            <v>CAC-N AJAX TT 1.2/1.4MM TR OFF WHITE 8119 (7183) PC</v>
          </cell>
          <cell r="F19743">
            <v>95</v>
          </cell>
          <cell r="G19743">
            <v>6325</v>
          </cell>
          <cell r="H19743">
            <v>45125</v>
          </cell>
          <cell r="I19743">
            <v>45122</v>
          </cell>
          <cell r="O19743" t="str">
            <v>PRO</v>
          </cell>
        </row>
        <row r="19744">
          <cell r="C19744" t="str">
            <v>150014536/20</v>
          </cell>
          <cell r="D19744" t="str">
            <v>SHING MARK ENTERPRISE CO.,L TD</v>
          </cell>
          <cell r="E19744" t="str">
            <v>CAC-N AJAX TT 1.2/1.4MM TR OFF WHITE 8119 (7183) PC</v>
          </cell>
          <cell r="F19744">
            <v>95</v>
          </cell>
          <cell r="G19744">
            <v>6325</v>
          </cell>
          <cell r="H19744">
            <v>45125</v>
          </cell>
          <cell r="I19744">
            <v>45122</v>
          </cell>
          <cell r="O19744" t="str">
            <v>PRO</v>
          </cell>
        </row>
        <row r="19745">
          <cell r="C19745" t="str">
            <v>150014536/20</v>
          </cell>
          <cell r="D19745" t="str">
            <v>SHING MARK ENTERPRISE CO.,L TD</v>
          </cell>
          <cell r="E19745" t="str">
            <v>CAC-N AJAX TT 1.2/1.4MM TR OFF WHITE 8119 (7183) PC</v>
          </cell>
          <cell r="F19745">
            <v>95</v>
          </cell>
          <cell r="G19745">
            <v>6325</v>
          </cell>
          <cell r="H19745">
            <v>45125</v>
          </cell>
          <cell r="I19745">
            <v>45122</v>
          </cell>
          <cell r="O19745" t="str">
            <v>PRO</v>
          </cell>
        </row>
        <row r="19746">
          <cell r="C19746" t="str">
            <v>150014536/20</v>
          </cell>
          <cell r="D19746" t="str">
            <v>SHING MARK ENTERPRISE CO.,L TD</v>
          </cell>
          <cell r="E19746" t="str">
            <v>CAC-N AJAX TT 1.2/1.4MM TR OFF WHITE 8119 (7183) PC</v>
          </cell>
          <cell r="F19746">
            <v>95</v>
          </cell>
          <cell r="G19746">
            <v>6325</v>
          </cell>
          <cell r="H19746">
            <v>45125</v>
          </cell>
          <cell r="I19746">
            <v>45122</v>
          </cell>
          <cell r="O19746" t="str">
            <v>PRO</v>
          </cell>
        </row>
        <row r="19747">
          <cell r="C19747" t="str">
            <v>150014536/20</v>
          </cell>
          <cell r="D19747" t="str">
            <v>SHING MARK ENTERPRISE CO.,L TD</v>
          </cell>
          <cell r="E19747" t="str">
            <v>CAC-N AJAX TT 1.2/1.4MM TR OFF WHITE 8119 (7183) PC</v>
          </cell>
          <cell r="F19747">
            <v>95</v>
          </cell>
          <cell r="G19747">
            <v>6325</v>
          </cell>
          <cell r="H19747">
            <v>45125</v>
          </cell>
          <cell r="I19747">
            <v>45122</v>
          </cell>
          <cell r="O19747" t="str">
            <v>PRO</v>
          </cell>
        </row>
        <row r="19748">
          <cell r="C19748" t="str">
            <v>150014536/20</v>
          </cell>
          <cell r="D19748" t="str">
            <v>SHING MARK ENTERPRISE CO.,L TD</v>
          </cell>
          <cell r="E19748" t="str">
            <v>CAC-N AJAX TT 1.2/1.4MM TR OFF WHITE 8119 (7183) PC</v>
          </cell>
          <cell r="F19748">
            <v>95</v>
          </cell>
          <cell r="G19748">
            <v>6325</v>
          </cell>
          <cell r="H19748">
            <v>45125</v>
          </cell>
          <cell r="I19748">
            <v>45122</v>
          </cell>
          <cell r="O19748" t="str">
            <v>PRO</v>
          </cell>
        </row>
        <row r="19749">
          <cell r="C19749" t="str">
            <v>150014536/20</v>
          </cell>
          <cell r="D19749" t="str">
            <v>SHING MARK ENTERPRISE CO.,L TD</v>
          </cell>
          <cell r="E19749" t="str">
            <v>CAC-N AJAX TT 1.2/1.4MM TR OFF WHITE 8119 (7183) PC</v>
          </cell>
          <cell r="F19749">
            <v>95</v>
          </cell>
          <cell r="G19749">
            <v>6325</v>
          </cell>
          <cell r="H19749">
            <v>45125</v>
          </cell>
          <cell r="I19749">
            <v>45122</v>
          </cell>
          <cell r="O19749" t="str">
            <v>PRO</v>
          </cell>
        </row>
        <row r="19750">
          <cell r="C19750" t="str">
            <v>150014536/20</v>
          </cell>
          <cell r="D19750" t="str">
            <v>SHING MARK ENTERPRISE CO.,L TD</v>
          </cell>
          <cell r="E19750" t="str">
            <v>CAC-N AJAX TT 1.2/1.4MM TR OFF WHITE 8119 (7183) PC</v>
          </cell>
          <cell r="F19750">
            <v>95</v>
          </cell>
          <cell r="G19750">
            <v>6325</v>
          </cell>
          <cell r="H19750">
            <v>45125</v>
          </cell>
          <cell r="I19750">
            <v>45122</v>
          </cell>
          <cell r="O19750" t="str">
            <v>PRO</v>
          </cell>
        </row>
        <row r="19751">
          <cell r="C19751" t="str">
            <v>150014536/20</v>
          </cell>
          <cell r="D19751" t="str">
            <v>SHING MARK ENTERPRISE CO.,L TD</v>
          </cell>
          <cell r="E19751" t="str">
            <v>CAC-N AJAX TT 1.2/1.4MM TR OFF WHITE 8119 (7183) PC</v>
          </cell>
          <cell r="F19751">
            <v>95</v>
          </cell>
          <cell r="G19751">
            <v>6325</v>
          </cell>
          <cell r="H19751">
            <v>45125</v>
          </cell>
          <cell r="I19751">
            <v>45122</v>
          </cell>
          <cell r="O19751" t="str">
            <v>PRO</v>
          </cell>
        </row>
        <row r="19752">
          <cell r="C19752" t="str">
            <v>150014536/20</v>
          </cell>
          <cell r="D19752" t="str">
            <v>SHING MARK ENTERPRISE CO.,L TD</v>
          </cell>
          <cell r="E19752" t="str">
            <v>CAC-N AJAX TT 1.2/1.4MM TR OFF WHITE 8119 (7183) PC</v>
          </cell>
          <cell r="F19752">
            <v>95</v>
          </cell>
          <cell r="G19752">
            <v>6325</v>
          </cell>
          <cell r="H19752">
            <v>45125</v>
          </cell>
          <cell r="I19752">
            <v>45122</v>
          </cell>
          <cell r="O19752" t="str">
            <v>PRO</v>
          </cell>
        </row>
        <row r="19753">
          <cell r="C19753" t="str">
            <v>150014536/20</v>
          </cell>
          <cell r="D19753" t="str">
            <v>SHING MARK ENTERPRISE CO.,L TD</v>
          </cell>
          <cell r="E19753" t="str">
            <v>CAC-N AJAX TT 1.2/1.4MM TR OFF WHITE 8119 (7183) PC</v>
          </cell>
          <cell r="F19753">
            <v>95</v>
          </cell>
          <cell r="G19753">
            <v>6325</v>
          </cell>
          <cell r="H19753">
            <v>45125</v>
          </cell>
          <cell r="I19753">
            <v>45122</v>
          </cell>
          <cell r="O19753" t="str">
            <v>PRO</v>
          </cell>
        </row>
        <row r="19754">
          <cell r="C19754" t="str">
            <v>150014531/10</v>
          </cell>
          <cell r="D19754" t="str">
            <v>RESPONSE VIETNAM LTD.,CO</v>
          </cell>
          <cell r="E19754" t="str">
            <v>KAC-N VINTAGE K TT 0.9/1.1MM TR1 CAMEL 2342 (4354) PC</v>
          </cell>
          <cell r="F19754">
            <v>98</v>
          </cell>
          <cell r="G19754">
            <v>5750</v>
          </cell>
          <cell r="H19754">
            <v>45120</v>
          </cell>
          <cell r="I19754">
            <v>45122</v>
          </cell>
          <cell r="O19754" t="str">
            <v>PRO</v>
          </cell>
        </row>
        <row r="19755">
          <cell r="C19755" t="str">
            <v>150014531/10</v>
          </cell>
          <cell r="D19755" t="str">
            <v>RESPONSE VIETNAM LTD.,CO</v>
          </cell>
          <cell r="E19755" t="str">
            <v>KAC-N VINTAGE K TT 0.9/1.1MM TR1 CAMEL 2342 (4354) PC</v>
          </cell>
          <cell r="F19755">
            <v>98</v>
          </cell>
          <cell r="G19755">
            <v>5750</v>
          </cell>
          <cell r="H19755">
            <v>45120</v>
          </cell>
          <cell r="I19755">
            <v>45122</v>
          </cell>
          <cell r="O19755" t="str">
            <v>PRO</v>
          </cell>
        </row>
        <row r="19756">
          <cell r="C19756" t="str">
            <v>150014531/10</v>
          </cell>
          <cell r="D19756" t="str">
            <v>RESPONSE VIETNAM LTD.,CO</v>
          </cell>
          <cell r="E19756" t="str">
            <v>KAC-N VINTAGE K TT 0.9/1.1MM TR1 CAMEL 2342 (4354) PC</v>
          </cell>
          <cell r="F19756">
            <v>98</v>
          </cell>
          <cell r="G19756">
            <v>5750</v>
          </cell>
          <cell r="H19756">
            <v>45120</v>
          </cell>
          <cell r="I19756">
            <v>45122</v>
          </cell>
          <cell r="O19756" t="str">
            <v>PRO</v>
          </cell>
        </row>
        <row r="19757">
          <cell r="C19757" t="str">
            <v>150014531/10</v>
          </cell>
          <cell r="D19757" t="str">
            <v>RESPONSE VIETNAM LTD.,CO</v>
          </cell>
          <cell r="E19757" t="str">
            <v>KAC-N VINTAGE K TT 0.9/1.1MM TR1 CAMEL 2342 (4354) PC</v>
          </cell>
          <cell r="F19757">
            <v>98</v>
          </cell>
          <cell r="G19757">
            <v>5750</v>
          </cell>
          <cell r="H19757">
            <v>45120</v>
          </cell>
          <cell r="I19757">
            <v>45122</v>
          </cell>
          <cell r="O19757" t="str">
            <v>PRO</v>
          </cell>
        </row>
        <row r="19758">
          <cell r="C19758" t="str">
            <v>150014531/10</v>
          </cell>
          <cell r="D19758" t="str">
            <v>RESPONSE VIETNAM LTD.,CO</v>
          </cell>
          <cell r="E19758" t="str">
            <v>KAC-N VINTAGE K TT 0.9/1.1MM TR1 CAMEL 2342 (4354) PC</v>
          </cell>
          <cell r="F19758">
            <v>98</v>
          </cell>
          <cell r="G19758">
            <v>5750</v>
          </cell>
          <cell r="H19758">
            <v>45120</v>
          </cell>
          <cell r="I19758">
            <v>45122</v>
          </cell>
          <cell r="O19758" t="str">
            <v>PRO</v>
          </cell>
        </row>
        <row r="19759">
          <cell r="C19759" t="str">
            <v>150014531/10</v>
          </cell>
          <cell r="D19759" t="str">
            <v>RESPONSE VIETNAM LTD.,CO</v>
          </cell>
          <cell r="E19759" t="str">
            <v>KAC-N VINTAGE K TT 0.9/1.1MM TR1 CAMEL 2342 (4354) PC</v>
          </cell>
          <cell r="F19759">
            <v>98</v>
          </cell>
          <cell r="G19759">
            <v>5750</v>
          </cell>
          <cell r="H19759">
            <v>45120</v>
          </cell>
          <cell r="I19759">
            <v>45122</v>
          </cell>
          <cell r="O19759" t="str">
            <v>PRO</v>
          </cell>
        </row>
        <row r="19760">
          <cell r="C19760" t="str">
            <v>150014531/10</v>
          </cell>
          <cell r="D19760" t="str">
            <v>RESPONSE VIETNAM LTD.,CO</v>
          </cell>
          <cell r="E19760" t="str">
            <v>KAC-N VINTAGE K TT 0.9/1.1MM TR1 CAMEL 2342 (4354) PC</v>
          </cell>
          <cell r="F19760">
            <v>98</v>
          </cell>
          <cell r="G19760">
            <v>5750</v>
          </cell>
          <cell r="H19760">
            <v>45120</v>
          </cell>
          <cell r="I19760">
            <v>45122</v>
          </cell>
          <cell r="O19760" t="str">
            <v>PRO</v>
          </cell>
        </row>
        <row r="19761">
          <cell r="C19761" t="str">
            <v>150014531/10</v>
          </cell>
          <cell r="D19761" t="str">
            <v>RESPONSE VIETNAM LTD.,CO</v>
          </cell>
          <cell r="E19761" t="str">
            <v>KAC-N VINTAGE K TT 0.9/1.1MM TR1 CAMEL 2342 (4354) PC</v>
          </cell>
          <cell r="F19761">
            <v>98</v>
          </cell>
          <cell r="G19761">
            <v>5750</v>
          </cell>
          <cell r="H19761">
            <v>45120</v>
          </cell>
          <cell r="I19761">
            <v>45122</v>
          </cell>
          <cell r="O19761" t="str">
            <v>PRO</v>
          </cell>
        </row>
        <row r="19762">
          <cell r="C19762" t="str">
            <v>150014531/10</v>
          </cell>
          <cell r="D19762" t="str">
            <v>RESPONSE VIETNAM LTD.,CO</v>
          </cell>
          <cell r="E19762" t="str">
            <v>KAC-N VINTAGE K TT 0.9/1.1MM TR1 CAMEL 2342 (4354) PC</v>
          </cell>
          <cell r="F19762">
            <v>98</v>
          </cell>
          <cell r="G19762">
            <v>5750</v>
          </cell>
          <cell r="H19762">
            <v>45120</v>
          </cell>
          <cell r="I19762">
            <v>45122</v>
          </cell>
          <cell r="O19762" t="str">
            <v>PRO</v>
          </cell>
        </row>
        <row r="19763">
          <cell r="C19763" t="str">
            <v>150014531/10</v>
          </cell>
          <cell r="D19763" t="str">
            <v>RESPONSE VIETNAM LTD.,CO</v>
          </cell>
          <cell r="E19763" t="str">
            <v>KAC-N VINTAGE K TT 0.9/1.1MM TR1 CAMEL 2342 (4354) PC</v>
          </cell>
          <cell r="F19763">
            <v>98</v>
          </cell>
          <cell r="G19763">
            <v>5750</v>
          </cell>
          <cell r="H19763">
            <v>45120</v>
          </cell>
          <cell r="I19763">
            <v>45122</v>
          </cell>
          <cell r="O19763" t="str">
            <v>PRO</v>
          </cell>
        </row>
        <row r="19764">
          <cell r="C19764" t="str">
            <v>150014531/10</v>
          </cell>
          <cell r="D19764" t="str">
            <v>RESPONSE VIETNAM LTD.,CO</v>
          </cell>
          <cell r="E19764" t="str">
            <v>KAC-N VINTAGE K TT 0.9/1.1MM TR1 CAMEL 2342 (4354) PC</v>
          </cell>
          <cell r="F19764">
            <v>98</v>
          </cell>
          <cell r="G19764">
            <v>5750</v>
          </cell>
          <cell r="H19764">
            <v>45120</v>
          </cell>
          <cell r="I19764">
            <v>45122</v>
          </cell>
          <cell r="O19764" t="str">
            <v>PRO</v>
          </cell>
        </row>
        <row r="19765">
          <cell r="C19765" t="str">
            <v>150014531/10</v>
          </cell>
          <cell r="D19765" t="str">
            <v>RESPONSE VIETNAM LTD.,CO</v>
          </cell>
          <cell r="E19765" t="str">
            <v>KAC-N VINTAGE K TT 0.9/1.1MM TR1 CAMEL 2342 (4354) PC</v>
          </cell>
          <cell r="F19765">
            <v>98</v>
          </cell>
          <cell r="G19765">
            <v>5750</v>
          </cell>
          <cell r="H19765">
            <v>45120</v>
          </cell>
          <cell r="I19765">
            <v>45122</v>
          </cell>
          <cell r="O19765" t="str">
            <v>PRO</v>
          </cell>
        </row>
        <row r="19766">
          <cell r="C19766" t="str">
            <v>150014565/10</v>
          </cell>
          <cell r="D19766" t="str">
            <v>HAPPY FURNITURE (VIETNAM) CO.,LTD</v>
          </cell>
          <cell r="E19766" t="str">
            <v>KAC-N BALI 0.9/1.1MM TR1 APOLLO COAL AP09901 (20008) PC</v>
          </cell>
          <cell r="F19766">
            <v>6</v>
          </cell>
          <cell r="G19766">
            <v>57.5</v>
          </cell>
          <cell r="H19766">
            <v>45119</v>
          </cell>
          <cell r="I19766">
            <v>45124</v>
          </cell>
          <cell r="O19766" t="str">
            <v>PRO</v>
          </cell>
        </row>
        <row r="19767">
          <cell r="C19767" t="str">
            <v>150014565/10</v>
          </cell>
          <cell r="D19767" t="str">
            <v>HAPPY FURNITURE (VIETNAM) CO.,LTD</v>
          </cell>
          <cell r="E19767" t="str">
            <v>KAC-N BALI 0.9/1.1MM TR1 APOLLO COAL AP09901 (20008) PC</v>
          </cell>
          <cell r="F19767">
            <v>6</v>
          </cell>
          <cell r="G19767">
            <v>57.5</v>
          </cell>
          <cell r="H19767">
            <v>45119</v>
          </cell>
          <cell r="I19767">
            <v>45124</v>
          </cell>
          <cell r="O19767" t="str">
            <v>PRO</v>
          </cell>
        </row>
        <row r="19768">
          <cell r="C19768" t="str">
            <v>150014565/10</v>
          </cell>
          <cell r="D19768" t="str">
            <v>HAPPY FURNITURE (VIETNAM) CO.,LTD</v>
          </cell>
          <cell r="E19768" t="str">
            <v>KAC-N BALI 0.9/1.1MM TR1 APOLLO COAL AP09901 (20008) PC</v>
          </cell>
          <cell r="F19768">
            <v>6</v>
          </cell>
          <cell r="G19768">
            <v>57.5</v>
          </cell>
          <cell r="H19768">
            <v>45119</v>
          </cell>
          <cell r="I19768">
            <v>45124</v>
          </cell>
          <cell r="O19768" t="str">
            <v>PRO</v>
          </cell>
        </row>
        <row r="19769">
          <cell r="C19769" t="str">
            <v>150014565/10</v>
          </cell>
          <cell r="D19769" t="str">
            <v>HAPPY FURNITURE (VIETNAM) CO.,LTD</v>
          </cell>
          <cell r="E19769" t="str">
            <v>KAC-N BALI 0.9/1.1MM TR1 APOLLO COAL AP09901 (20008) PC</v>
          </cell>
          <cell r="F19769">
            <v>6</v>
          </cell>
          <cell r="G19769">
            <v>57.5</v>
          </cell>
          <cell r="H19769">
            <v>45119</v>
          </cell>
          <cell r="I19769">
            <v>45124</v>
          </cell>
          <cell r="O19769" t="str">
            <v>PRO</v>
          </cell>
        </row>
        <row r="19770">
          <cell r="C19770" t="str">
            <v>150014565/10</v>
          </cell>
          <cell r="D19770" t="str">
            <v>HAPPY FURNITURE (VIETNAM) CO.,LTD</v>
          </cell>
          <cell r="E19770" t="str">
            <v>KAC-N BALI 0.9/1.1MM TR1 APOLLO COAL AP09901 (20008) PC</v>
          </cell>
          <cell r="F19770">
            <v>6</v>
          </cell>
          <cell r="G19770">
            <v>57.5</v>
          </cell>
          <cell r="H19770">
            <v>45119</v>
          </cell>
          <cell r="I19770">
            <v>45124</v>
          </cell>
          <cell r="O19770" t="str">
            <v>PRO</v>
          </cell>
        </row>
        <row r="19771">
          <cell r="C19771" t="str">
            <v>150014565/10</v>
          </cell>
          <cell r="D19771" t="str">
            <v>HAPPY FURNITURE (VIETNAM) CO.,LTD</v>
          </cell>
          <cell r="E19771" t="str">
            <v>KAC-N BALI 0.9/1.1MM TR1 APOLLO COAL AP09901 (20008) PC</v>
          </cell>
          <cell r="F19771">
            <v>6</v>
          </cell>
          <cell r="G19771">
            <v>57.5</v>
          </cell>
          <cell r="H19771">
            <v>45119</v>
          </cell>
          <cell r="I19771">
            <v>45124</v>
          </cell>
          <cell r="O19771" t="str">
            <v>PRO</v>
          </cell>
        </row>
        <row r="19772">
          <cell r="C19772" t="str">
            <v>150014565/10</v>
          </cell>
          <cell r="D19772" t="str">
            <v>HAPPY FURNITURE (VIETNAM) CO.,LTD</v>
          </cell>
          <cell r="E19772" t="str">
            <v>KAC-N BALI 0.9/1.1MM TR1 APOLLO COAL AP09901 (20008) PC</v>
          </cell>
          <cell r="F19772">
            <v>6</v>
          </cell>
          <cell r="G19772">
            <v>57.5</v>
          </cell>
          <cell r="H19772">
            <v>45119</v>
          </cell>
          <cell r="I19772">
            <v>45124</v>
          </cell>
          <cell r="O19772" t="str">
            <v>PRO</v>
          </cell>
        </row>
        <row r="19773">
          <cell r="C19773" t="str">
            <v>150014565/10</v>
          </cell>
          <cell r="D19773" t="str">
            <v>HAPPY FURNITURE (VIETNAM) CO.,LTD</v>
          </cell>
          <cell r="E19773" t="str">
            <v>KAC-N BALI 0.9/1.1MM TR1 APOLLO COAL AP09901 (20008) PC</v>
          </cell>
          <cell r="F19773">
            <v>6</v>
          </cell>
          <cell r="G19773">
            <v>57.5</v>
          </cell>
          <cell r="H19773">
            <v>45119</v>
          </cell>
          <cell r="I19773">
            <v>45124</v>
          </cell>
          <cell r="O19773" t="str">
            <v>PRO</v>
          </cell>
        </row>
        <row r="19774">
          <cell r="C19774" t="str">
            <v>150014565/10</v>
          </cell>
          <cell r="D19774" t="str">
            <v>HAPPY FURNITURE (VIETNAM) CO.,LTD</v>
          </cell>
          <cell r="E19774" t="str">
            <v>KAC-N BALI 0.9/1.1MM TR1 APOLLO COAL AP09901 (20008) PC</v>
          </cell>
          <cell r="F19774">
            <v>6</v>
          </cell>
          <cell r="G19774">
            <v>57.5</v>
          </cell>
          <cell r="H19774">
            <v>45119</v>
          </cell>
          <cell r="I19774">
            <v>45124</v>
          </cell>
          <cell r="O19774" t="str">
            <v>PRO</v>
          </cell>
        </row>
        <row r="19775">
          <cell r="C19775" t="str">
            <v>150014536/10</v>
          </cell>
          <cell r="D19775" t="str">
            <v>SHING MARK RELAX FURNITURE</v>
          </cell>
          <cell r="E19775" t="str">
            <v>CAC-N LAOCAI K TT 1.2/1.4MM TR GREY 177027 (17163) PC</v>
          </cell>
          <cell r="F19775">
            <v>20</v>
          </cell>
          <cell r="G19775">
            <v>1150</v>
          </cell>
          <cell r="H19775">
            <v>45121</v>
          </cell>
          <cell r="I19775">
            <v>45122</v>
          </cell>
          <cell r="O19775" t="str">
            <v>PRO</v>
          </cell>
        </row>
        <row r="19776">
          <cell r="C19776" t="str">
            <v>150014536/10</v>
          </cell>
          <cell r="D19776" t="str">
            <v>SHING MARK RELAX FURNITURE</v>
          </cell>
          <cell r="E19776" t="str">
            <v>CAC-N LAOCAI K TT 1.2/1.4MM TR GREY 177027 (17163) PC</v>
          </cell>
          <cell r="F19776">
            <v>20</v>
          </cell>
          <cell r="G19776">
            <v>1150</v>
          </cell>
          <cell r="H19776">
            <v>45121</v>
          </cell>
          <cell r="I19776">
            <v>45122</v>
          </cell>
          <cell r="O19776" t="str">
            <v>PRO</v>
          </cell>
        </row>
        <row r="19777">
          <cell r="C19777" t="str">
            <v>150014536/10</v>
          </cell>
          <cell r="D19777" t="str">
            <v>SHING MARK RELAX FURNITURE</v>
          </cell>
          <cell r="E19777" t="str">
            <v>CAC-N LAOCAI K TT 1.2/1.4MM TR GREY 177027 (17163) PC</v>
          </cell>
          <cell r="F19777">
            <v>20</v>
          </cell>
          <cell r="G19777">
            <v>1150</v>
          </cell>
          <cell r="H19777">
            <v>45121</v>
          </cell>
          <cell r="I19777">
            <v>45122</v>
          </cell>
          <cell r="O19777" t="str">
            <v>PRO</v>
          </cell>
        </row>
        <row r="19778">
          <cell r="C19778" t="str">
            <v>150014536/10</v>
          </cell>
          <cell r="D19778" t="str">
            <v>SHING MARK RELAX FURNITURE</v>
          </cell>
          <cell r="E19778" t="str">
            <v>CAC-N LAOCAI K TT 1.2/1.4MM TR GREY 177027 (17163) PC</v>
          </cell>
          <cell r="F19778">
            <v>20</v>
          </cell>
          <cell r="G19778">
            <v>1150</v>
          </cell>
          <cell r="H19778">
            <v>45121</v>
          </cell>
          <cell r="I19778">
            <v>45122</v>
          </cell>
          <cell r="O19778" t="str">
            <v>PRO</v>
          </cell>
        </row>
        <row r="19779">
          <cell r="C19779" t="str">
            <v>150014536/10</v>
          </cell>
          <cell r="D19779" t="str">
            <v>SHING MARK RELAX FURNITURE</v>
          </cell>
          <cell r="E19779" t="str">
            <v>CAC-N LAOCAI K TT 1.2/1.4MM TR GREY 177027 (17163) PC</v>
          </cell>
          <cell r="F19779">
            <v>20</v>
          </cell>
          <cell r="G19779">
            <v>1150</v>
          </cell>
          <cell r="H19779">
            <v>45121</v>
          </cell>
          <cell r="I19779">
            <v>45122</v>
          </cell>
          <cell r="O19779" t="str">
            <v>PRO</v>
          </cell>
        </row>
        <row r="19780">
          <cell r="C19780" t="str">
            <v>150014536/10</v>
          </cell>
          <cell r="D19780" t="str">
            <v>SHING MARK RELAX FURNITURE</v>
          </cell>
          <cell r="E19780" t="str">
            <v>CAC-N LAOCAI K TT 1.2/1.4MM TR GREY 177027 (17163) PC</v>
          </cell>
          <cell r="F19780">
            <v>20</v>
          </cell>
          <cell r="G19780">
            <v>1150</v>
          </cell>
          <cell r="H19780">
            <v>45121</v>
          </cell>
          <cell r="I19780">
            <v>45122</v>
          </cell>
          <cell r="O19780" t="str">
            <v>PRO</v>
          </cell>
        </row>
        <row r="19781">
          <cell r="C19781" t="str">
            <v>150014536/10</v>
          </cell>
          <cell r="D19781" t="str">
            <v>SHING MARK RELAX FURNITURE</v>
          </cell>
          <cell r="E19781" t="str">
            <v>CAC-N LAOCAI K TT 1.2/1.4MM TR GREY 177027 (17163) PC</v>
          </cell>
          <cell r="F19781">
            <v>20</v>
          </cell>
          <cell r="G19781">
            <v>1150</v>
          </cell>
          <cell r="H19781">
            <v>45121</v>
          </cell>
          <cell r="I19781">
            <v>45122</v>
          </cell>
          <cell r="O19781" t="str">
            <v>PRO</v>
          </cell>
        </row>
        <row r="19782">
          <cell r="C19782" t="str">
            <v>150014536/10</v>
          </cell>
          <cell r="D19782" t="str">
            <v>SHING MARK RELAX FURNITURE</v>
          </cell>
          <cell r="E19782" t="str">
            <v>CAC-N LAOCAI K TT 1.2/1.4MM TR GREY 177027 (17163) PC</v>
          </cell>
          <cell r="F19782">
            <v>20</v>
          </cell>
          <cell r="G19782">
            <v>1150</v>
          </cell>
          <cell r="H19782">
            <v>45121</v>
          </cell>
          <cell r="I19782">
            <v>45122</v>
          </cell>
          <cell r="O19782" t="str">
            <v>PRO</v>
          </cell>
        </row>
        <row r="19783">
          <cell r="C19783" t="str">
            <v>150014536/10</v>
          </cell>
          <cell r="D19783" t="str">
            <v>SHING MARK RELAX FURNITURE</v>
          </cell>
          <cell r="E19783" t="str">
            <v>CAC-N LAOCAI K TT 1.2/1.4MM TR GREY 177027 (17163) PC</v>
          </cell>
          <cell r="F19783">
            <v>20</v>
          </cell>
          <cell r="G19783">
            <v>1150</v>
          </cell>
          <cell r="H19783">
            <v>45121</v>
          </cell>
          <cell r="I19783">
            <v>45122</v>
          </cell>
          <cell r="O19783" t="str">
            <v>PRO</v>
          </cell>
        </row>
        <row r="19784">
          <cell r="C19784" t="str">
            <v>150014536/10</v>
          </cell>
          <cell r="D19784" t="str">
            <v>SHING MARK RELAX FURNITURE</v>
          </cell>
          <cell r="E19784" t="str">
            <v>CAC-N LAOCAI K TT 1.2/1.4MM TR GREY 177027 (17163) PC</v>
          </cell>
          <cell r="F19784">
            <v>20</v>
          </cell>
          <cell r="G19784">
            <v>1150</v>
          </cell>
          <cell r="H19784">
            <v>45121</v>
          </cell>
          <cell r="I19784">
            <v>45122</v>
          </cell>
          <cell r="O19784" t="str">
            <v>PRO</v>
          </cell>
        </row>
        <row r="19785">
          <cell r="C19785" t="str">
            <v>150014536/10</v>
          </cell>
          <cell r="D19785" t="str">
            <v>SHING MARK RELAX FURNITURE</v>
          </cell>
          <cell r="E19785" t="str">
            <v>CAC-N LAOCAI K TT 1.2/1.4MM TR GREY 177027 (17163) PC</v>
          </cell>
          <cell r="F19785">
            <v>20</v>
          </cell>
          <cell r="G19785">
            <v>1150</v>
          </cell>
          <cell r="H19785">
            <v>45121</v>
          </cell>
          <cell r="I19785">
            <v>45122</v>
          </cell>
          <cell r="O19785" t="str">
            <v>PRO</v>
          </cell>
        </row>
        <row r="19786">
          <cell r="C19786" t="str">
            <v>150014536/10</v>
          </cell>
          <cell r="D19786" t="str">
            <v>SHING MARK RELAX FURNITURE</v>
          </cell>
          <cell r="E19786" t="str">
            <v>CAC-N LAOCAI K TT 1.2/1.4MM TR GREY 177027 (17163) PC</v>
          </cell>
          <cell r="F19786">
            <v>20</v>
          </cell>
          <cell r="G19786">
            <v>1150</v>
          </cell>
          <cell r="H19786">
            <v>45121</v>
          </cell>
          <cell r="I19786">
            <v>45122</v>
          </cell>
          <cell r="O19786" t="str">
            <v>PRO</v>
          </cell>
        </row>
        <row r="19787">
          <cell r="C19787" t="str">
            <v>150014536/10</v>
          </cell>
          <cell r="D19787" t="str">
            <v>SHING MARK RELAX FURNITURE</v>
          </cell>
          <cell r="E19787" t="str">
            <v>CAC-N LAOCAI K TT 1.2/1.4MM TR GREY 177027 (17163) PC</v>
          </cell>
          <cell r="F19787">
            <v>20</v>
          </cell>
          <cell r="G19787">
            <v>1150</v>
          </cell>
          <cell r="H19787">
            <v>45121</v>
          </cell>
          <cell r="I19787">
            <v>45122</v>
          </cell>
          <cell r="O19787" t="str">
            <v>PRO</v>
          </cell>
        </row>
        <row r="19788">
          <cell r="C19788" t="str">
            <v>150014536/10</v>
          </cell>
          <cell r="D19788" t="str">
            <v>SHING MARK RELAX FURNITURE</v>
          </cell>
          <cell r="E19788" t="str">
            <v>CAC-N LAOCAI K TT 1.2/1.4MM TR GREY 177027 (17163) PC</v>
          </cell>
          <cell r="F19788">
            <v>20</v>
          </cell>
          <cell r="G19788">
            <v>1150</v>
          </cell>
          <cell r="H19788">
            <v>45121</v>
          </cell>
          <cell r="I19788">
            <v>45122</v>
          </cell>
          <cell r="O19788" t="str">
            <v>PRO</v>
          </cell>
        </row>
        <row r="19789">
          <cell r="C19789" t="str">
            <v>150014536/10</v>
          </cell>
          <cell r="D19789" t="str">
            <v>SHING MARK RELAX FURNITURE</v>
          </cell>
          <cell r="E19789" t="str">
            <v>CAC-N LAOCAI K TT 1.2/1.4MM TR GREY 177027 (17163) PC</v>
          </cell>
          <cell r="F19789">
            <v>20</v>
          </cell>
          <cell r="G19789">
            <v>1150</v>
          </cell>
          <cell r="H19789">
            <v>45121</v>
          </cell>
          <cell r="I19789">
            <v>45122</v>
          </cell>
          <cell r="O19789" t="str">
            <v>PRO</v>
          </cell>
        </row>
        <row r="19790">
          <cell r="C19790" t="str">
            <v>150014536/10</v>
          </cell>
          <cell r="D19790" t="str">
            <v>SHING MARK RELAX FURNITURE</v>
          </cell>
          <cell r="E19790" t="str">
            <v>CAC-N LAOCAI K TT 1.2/1.4MM TR GREY 177027 (17163) PC</v>
          </cell>
          <cell r="F19790">
            <v>20</v>
          </cell>
          <cell r="G19790">
            <v>1150</v>
          </cell>
          <cell r="H19790">
            <v>45121</v>
          </cell>
          <cell r="I19790">
            <v>45122</v>
          </cell>
          <cell r="O19790" t="str">
            <v>PRO</v>
          </cell>
        </row>
        <row r="19791">
          <cell r="C19791" t="str">
            <v>150014564/10</v>
          </cell>
          <cell r="D19791" t="str">
            <v>WANEK FURNITURE</v>
          </cell>
          <cell r="E19791" t="str">
            <v>CAC-N MADRAS K TT 0.9/1.1MM TR1 STEELLU59504 140489 (18007) PC</v>
          </cell>
          <cell r="F19791">
            <v>7</v>
          </cell>
          <cell r="G19791">
            <v>287.5</v>
          </cell>
          <cell r="H19791">
            <v>45110</v>
          </cell>
          <cell r="I19791">
            <v>45114</v>
          </cell>
          <cell r="O19791" t="str">
            <v>PRO</v>
          </cell>
        </row>
        <row r="19792">
          <cell r="C19792" t="str">
            <v>150014564/10</v>
          </cell>
          <cell r="D19792" t="str">
            <v>WANEK FURNITURE</v>
          </cell>
          <cell r="E19792" t="str">
            <v>CAC-N MADRAS K TT 0.9/1.1MM TR1 STEELLU59504 140489 (18007) PC</v>
          </cell>
          <cell r="F19792">
            <v>7</v>
          </cell>
          <cell r="G19792">
            <v>287.5</v>
          </cell>
          <cell r="H19792">
            <v>45110</v>
          </cell>
          <cell r="I19792">
            <v>45114</v>
          </cell>
          <cell r="O19792" t="str">
            <v>PRO</v>
          </cell>
        </row>
        <row r="19793">
          <cell r="C19793" t="str">
            <v>150014564/10</v>
          </cell>
          <cell r="D19793" t="str">
            <v>WANEK FURNITURE</v>
          </cell>
          <cell r="E19793" t="str">
            <v>CAC-N MADRAS K TT 0.9/1.1MM TR1 STEELLU59504 140489 (18007) PC</v>
          </cell>
          <cell r="F19793">
            <v>7</v>
          </cell>
          <cell r="G19793">
            <v>287.5</v>
          </cell>
          <cell r="H19793">
            <v>45110</v>
          </cell>
          <cell r="I19793">
            <v>45114</v>
          </cell>
          <cell r="O19793" t="str">
            <v>PRO</v>
          </cell>
        </row>
        <row r="19794">
          <cell r="C19794" t="str">
            <v>150014564/10</v>
          </cell>
          <cell r="D19794" t="str">
            <v>WANEK FURNITURE</v>
          </cell>
          <cell r="E19794" t="str">
            <v>CAC-N MADRAS K TT 0.9/1.1MM TR1 STEELLU59504 140489 (18007) PC</v>
          </cell>
          <cell r="F19794">
            <v>7</v>
          </cell>
          <cell r="G19794">
            <v>287.5</v>
          </cell>
          <cell r="H19794">
            <v>45110</v>
          </cell>
          <cell r="I19794">
            <v>45114</v>
          </cell>
          <cell r="O19794" t="str">
            <v>PRO</v>
          </cell>
        </row>
        <row r="19795">
          <cell r="C19795" t="str">
            <v>150014564/10</v>
          </cell>
          <cell r="D19795" t="str">
            <v>WANEK FURNITURE</v>
          </cell>
          <cell r="E19795" t="str">
            <v>CAC-N MADRAS K TT 0.9/1.1MM TR1 STEELLU59504 140489 (18007) PC</v>
          </cell>
          <cell r="F19795">
            <v>7</v>
          </cell>
          <cell r="G19795">
            <v>287.5</v>
          </cell>
          <cell r="H19795">
            <v>45110</v>
          </cell>
          <cell r="I19795">
            <v>45114</v>
          </cell>
          <cell r="O19795" t="str">
            <v>PRO</v>
          </cell>
        </row>
        <row r="19796">
          <cell r="C19796" t="str">
            <v>150014564/10</v>
          </cell>
          <cell r="D19796" t="str">
            <v>WANEK FURNITURE</v>
          </cell>
          <cell r="E19796" t="str">
            <v>CAC-N MADRAS K TT 0.9/1.1MM TR1 STEELLU59504 140489 (18007) PC</v>
          </cell>
          <cell r="F19796">
            <v>7</v>
          </cell>
          <cell r="G19796">
            <v>287.5</v>
          </cell>
          <cell r="H19796">
            <v>45110</v>
          </cell>
          <cell r="I19796">
            <v>45114</v>
          </cell>
          <cell r="O19796" t="str">
            <v>PRO</v>
          </cell>
        </row>
        <row r="19797">
          <cell r="C19797" t="str">
            <v>150014564/10</v>
          </cell>
          <cell r="D19797" t="str">
            <v>WANEK FURNITURE</v>
          </cell>
          <cell r="E19797" t="str">
            <v>CAC-N MADRAS K TT 0.9/1.1MM TR1 STEELLU59504 140489 (18007) PC</v>
          </cell>
          <cell r="F19797">
            <v>7</v>
          </cell>
          <cell r="G19797">
            <v>287.5</v>
          </cell>
          <cell r="H19797">
            <v>45110</v>
          </cell>
          <cell r="I19797">
            <v>45114</v>
          </cell>
          <cell r="O19797" t="str">
            <v>PRO</v>
          </cell>
        </row>
        <row r="19798">
          <cell r="C19798" t="str">
            <v>150014564/10</v>
          </cell>
          <cell r="D19798" t="str">
            <v>WANEK FURNITURE</v>
          </cell>
          <cell r="E19798" t="str">
            <v>CAC-N MADRAS K TT 0.9/1.1MM TR1 STEELLU59504 140489 (18007) PC</v>
          </cell>
          <cell r="F19798">
            <v>7</v>
          </cell>
          <cell r="G19798">
            <v>287.5</v>
          </cell>
          <cell r="H19798">
            <v>45110</v>
          </cell>
          <cell r="I19798">
            <v>45114</v>
          </cell>
          <cell r="O19798" t="str">
            <v>PRO</v>
          </cell>
        </row>
        <row r="19799">
          <cell r="C19799" t="str">
            <v>150014564/10</v>
          </cell>
          <cell r="D19799" t="str">
            <v>WANEK FURNITURE</v>
          </cell>
          <cell r="E19799" t="str">
            <v>CAC-N MADRAS K TT 0.9/1.1MM TR1 STEELLU59504 140489 (18007) PC</v>
          </cell>
          <cell r="F19799">
            <v>7</v>
          </cell>
          <cell r="G19799">
            <v>287.5</v>
          </cell>
          <cell r="H19799">
            <v>45110</v>
          </cell>
          <cell r="I19799">
            <v>45114</v>
          </cell>
          <cell r="O19799" t="str">
            <v>PRO</v>
          </cell>
        </row>
        <row r="19800">
          <cell r="C19800" t="str">
            <v>150014564/10</v>
          </cell>
          <cell r="D19800" t="str">
            <v>WANEK FURNITURE</v>
          </cell>
          <cell r="E19800" t="str">
            <v>CAC-N MADRAS K TT 0.9/1.1MM TR1 STEELLU59504 140489 (18007) PC</v>
          </cell>
          <cell r="F19800">
            <v>7</v>
          </cell>
          <cell r="G19800">
            <v>287.5</v>
          </cell>
          <cell r="H19800">
            <v>45110</v>
          </cell>
          <cell r="I19800">
            <v>45114</v>
          </cell>
          <cell r="O19800" t="str">
            <v>PRO</v>
          </cell>
        </row>
        <row r="19801">
          <cell r="C19801" t="str">
            <v>150014564/10</v>
          </cell>
          <cell r="D19801" t="str">
            <v>WANEK FURNITURE</v>
          </cell>
          <cell r="E19801" t="str">
            <v>CAC-N MADRAS K TT 0.9/1.1MM TR1 STEELLU59504 140489 (18007) PC</v>
          </cell>
          <cell r="F19801">
            <v>7</v>
          </cell>
          <cell r="G19801">
            <v>287.5</v>
          </cell>
          <cell r="H19801">
            <v>45110</v>
          </cell>
          <cell r="I19801">
            <v>45114</v>
          </cell>
          <cell r="O19801" t="str">
            <v>PRO</v>
          </cell>
        </row>
        <row r="19802">
          <cell r="C19802" t="str">
            <v>150014564/10</v>
          </cell>
          <cell r="D19802" t="str">
            <v>WANEK FURNITURE</v>
          </cell>
          <cell r="E19802" t="str">
            <v>CAC-N MADRAS K TT 0.9/1.1MM TR1 STEELLU59504 140489 (18007) PC</v>
          </cell>
          <cell r="F19802">
            <v>7</v>
          </cell>
          <cell r="G19802">
            <v>287.5</v>
          </cell>
          <cell r="H19802">
            <v>45110</v>
          </cell>
          <cell r="I19802">
            <v>45114</v>
          </cell>
          <cell r="O19802" t="str">
            <v>PRO</v>
          </cell>
        </row>
        <row r="19803">
          <cell r="C19803" t="str">
            <v>150014564/20</v>
          </cell>
          <cell r="D19803" t="str">
            <v>WANEK FURNITURE</v>
          </cell>
          <cell r="E19803" t="str">
            <v>CAC-N MADRAS K TT 0.9/1.1MM TR1 STEELLU59504 140489 (18007) PC</v>
          </cell>
          <cell r="F19803">
            <v>7</v>
          </cell>
          <cell r="G19803">
            <v>287.5</v>
          </cell>
          <cell r="H19803">
            <v>45110</v>
          </cell>
          <cell r="I19803">
            <v>45114</v>
          </cell>
          <cell r="O19803" t="str">
            <v>PRO</v>
          </cell>
        </row>
        <row r="19804">
          <cell r="C19804" t="str">
            <v>150014564/20</v>
          </cell>
          <cell r="D19804" t="str">
            <v>WANEK FURNITURE</v>
          </cell>
          <cell r="E19804" t="str">
            <v>CAC-N MADRAS K TT 0.9/1.1MM TR1 STEELLU59504 140489 (18007) PC</v>
          </cell>
          <cell r="F19804">
            <v>7</v>
          </cell>
          <cell r="G19804">
            <v>287.5</v>
          </cell>
          <cell r="H19804">
            <v>45110</v>
          </cell>
          <cell r="I19804">
            <v>45114</v>
          </cell>
          <cell r="O19804" t="str">
            <v>PRO</v>
          </cell>
        </row>
        <row r="19805">
          <cell r="C19805" t="str">
            <v>150014564/20</v>
          </cell>
          <cell r="D19805" t="str">
            <v>WANEK FURNITURE</v>
          </cell>
          <cell r="E19805" t="str">
            <v>CAC-N MADRAS K TT 0.9/1.1MM TR1 STEELLU59504 140489 (18007) PC</v>
          </cell>
          <cell r="F19805">
            <v>7</v>
          </cell>
          <cell r="G19805">
            <v>287.5</v>
          </cell>
          <cell r="H19805">
            <v>45110</v>
          </cell>
          <cell r="I19805">
            <v>45114</v>
          </cell>
          <cell r="O19805" t="str">
            <v>PRO</v>
          </cell>
        </row>
        <row r="19806">
          <cell r="C19806" t="str">
            <v>150014564/20</v>
          </cell>
          <cell r="D19806" t="str">
            <v>WANEK FURNITURE</v>
          </cell>
          <cell r="E19806" t="str">
            <v>CAC-N MADRAS K TT 0.9/1.1MM TR1 STEELLU59504 140489 (18007) PC</v>
          </cell>
          <cell r="F19806">
            <v>7</v>
          </cell>
          <cell r="G19806">
            <v>287.5</v>
          </cell>
          <cell r="H19806">
            <v>45110</v>
          </cell>
          <cell r="I19806">
            <v>45114</v>
          </cell>
          <cell r="O19806" t="str">
            <v>PRO</v>
          </cell>
        </row>
        <row r="19807">
          <cell r="C19807" t="str">
            <v>150014564/20</v>
          </cell>
          <cell r="D19807" t="str">
            <v>WANEK FURNITURE</v>
          </cell>
          <cell r="E19807" t="str">
            <v>CAC-N MADRAS K TT 0.9/1.1MM TR1 STEELLU59504 140489 (18007) PC</v>
          </cell>
          <cell r="F19807">
            <v>7</v>
          </cell>
          <cell r="G19807">
            <v>287.5</v>
          </cell>
          <cell r="H19807">
            <v>45110</v>
          </cell>
          <cell r="I19807">
            <v>45114</v>
          </cell>
          <cell r="O19807" t="str">
            <v>PRO</v>
          </cell>
        </row>
        <row r="19808">
          <cell r="C19808" t="str">
            <v>150014564/20</v>
          </cell>
          <cell r="D19808" t="str">
            <v>WANEK FURNITURE</v>
          </cell>
          <cell r="E19808" t="str">
            <v>CAC-N MADRAS K TT 0.9/1.1MM TR1 STEELLU59504 140489 (18007) PC</v>
          </cell>
          <cell r="F19808">
            <v>7</v>
          </cell>
          <cell r="G19808">
            <v>287.5</v>
          </cell>
          <cell r="H19808">
            <v>45110</v>
          </cell>
          <cell r="I19808">
            <v>45114</v>
          </cell>
          <cell r="O19808" t="str">
            <v>PRO</v>
          </cell>
        </row>
        <row r="19809">
          <cell r="C19809" t="str">
            <v>150014564/20</v>
          </cell>
          <cell r="D19809" t="str">
            <v>WANEK FURNITURE</v>
          </cell>
          <cell r="E19809" t="str">
            <v>CAC-N MADRAS K TT 0.9/1.1MM TR1 STEELLU59504 140489 (18007) PC</v>
          </cell>
          <cell r="F19809">
            <v>7</v>
          </cell>
          <cell r="G19809">
            <v>287.5</v>
          </cell>
          <cell r="H19809">
            <v>45110</v>
          </cell>
          <cell r="I19809">
            <v>45114</v>
          </cell>
          <cell r="O19809" t="str">
            <v>PRO</v>
          </cell>
        </row>
        <row r="19810">
          <cell r="C19810" t="str">
            <v>150014564/20</v>
          </cell>
          <cell r="D19810" t="str">
            <v>WANEK FURNITURE</v>
          </cell>
          <cell r="E19810" t="str">
            <v>CAC-N MADRAS K TT 0.9/1.1MM TR1 STEELLU59504 140489 (18007) PC</v>
          </cell>
          <cell r="F19810">
            <v>7</v>
          </cell>
          <cell r="G19810">
            <v>287.5</v>
          </cell>
          <cell r="H19810">
            <v>45110</v>
          </cell>
          <cell r="I19810">
            <v>45114</v>
          </cell>
          <cell r="O19810" t="str">
            <v>PRO</v>
          </cell>
        </row>
        <row r="19811">
          <cell r="C19811" t="str">
            <v>150014564/20</v>
          </cell>
          <cell r="D19811" t="str">
            <v>WANEK FURNITURE</v>
          </cell>
          <cell r="E19811" t="str">
            <v>CAC-N MADRAS K TT 0.9/1.1MM TR1 STEELLU59504 140489 (18007) PC</v>
          </cell>
          <cell r="F19811">
            <v>7</v>
          </cell>
          <cell r="G19811">
            <v>287.5</v>
          </cell>
          <cell r="H19811">
            <v>45110</v>
          </cell>
          <cell r="I19811">
            <v>45114</v>
          </cell>
          <cell r="O19811" t="str">
            <v>PRO</v>
          </cell>
        </row>
        <row r="19812">
          <cell r="C19812" t="str">
            <v>150014564/20</v>
          </cell>
          <cell r="D19812" t="str">
            <v>WANEK FURNITURE</v>
          </cell>
          <cell r="E19812" t="str">
            <v>CAC-N MADRAS K TT 0.9/1.1MM TR1 STEELLU59504 140489 (18007) PC</v>
          </cell>
          <cell r="F19812">
            <v>7</v>
          </cell>
          <cell r="G19812">
            <v>287.5</v>
          </cell>
          <cell r="H19812">
            <v>45110</v>
          </cell>
          <cell r="I19812">
            <v>45114</v>
          </cell>
          <cell r="O19812" t="str">
            <v>PRO</v>
          </cell>
        </row>
        <row r="19813">
          <cell r="C19813" t="str">
            <v>150014564/20</v>
          </cell>
          <cell r="D19813" t="str">
            <v>WANEK FURNITURE</v>
          </cell>
          <cell r="E19813" t="str">
            <v>CAC-N MADRAS K TT 0.9/1.1MM TR1 STEELLU59504 140489 (18007) PC</v>
          </cell>
          <cell r="F19813">
            <v>7</v>
          </cell>
          <cell r="G19813">
            <v>287.5</v>
          </cell>
          <cell r="H19813">
            <v>45110</v>
          </cell>
          <cell r="I19813">
            <v>45114</v>
          </cell>
          <cell r="O19813" t="str">
            <v>PRO</v>
          </cell>
        </row>
        <row r="19814">
          <cell r="C19814" t="str">
            <v>150014564/20</v>
          </cell>
          <cell r="D19814" t="str">
            <v>WANEK FURNITURE</v>
          </cell>
          <cell r="E19814" t="str">
            <v>CAC-N MADRAS K TT 0.9/1.1MM TR1 STEELLU59504 140489 (18007) PC</v>
          </cell>
          <cell r="F19814">
            <v>7</v>
          </cell>
          <cell r="G19814">
            <v>287.5</v>
          </cell>
          <cell r="H19814">
            <v>45110</v>
          </cell>
          <cell r="I19814">
            <v>45114</v>
          </cell>
          <cell r="O19814" t="str">
            <v>PRO</v>
          </cell>
        </row>
        <row r="19815">
          <cell r="C19815" t="str">
            <v>150014564/30</v>
          </cell>
          <cell r="D19815" t="str">
            <v>WANEK FURNITURE</v>
          </cell>
          <cell r="E19815" t="str">
            <v>CAC-N MADRAS K TT 0.9/1.1MM TR1 STEELLU59504 140489 (18007) PC</v>
          </cell>
          <cell r="F19815">
            <v>7</v>
          </cell>
          <cell r="G19815">
            <v>287.5</v>
          </cell>
          <cell r="H19815">
            <v>45110</v>
          </cell>
          <cell r="I19815">
            <v>45114</v>
          </cell>
          <cell r="O19815" t="str">
            <v>PRO</v>
          </cell>
        </row>
        <row r="19816">
          <cell r="C19816" t="str">
            <v>150014564/30</v>
          </cell>
          <cell r="D19816" t="str">
            <v>WANEK FURNITURE</v>
          </cell>
          <cell r="E19816" t="str">
            <v>CAC-N MADRAS K TT 0.9/1.1MM TR1 STEELLU59504 140489 (18007) PC</v>
          </cell>
          <cell r="F19816">
            <v>7</v>
          </cell>
          <cell r="G19816">
            <v>287.5</v>
          </cell>
          <cell r="H19816">
            <v>45110</v>
          </cell>
          <cell r="I19816">
            <v>45114</v>
          </cell>
          <cell r="O19816" t="str">
            <v>PRO</v>
          </cell>
        </row>
        <row r="19817">
          <cell r="C19817" t="str">
            <v>150014564/30</v>
          </cell>
          <cell r="D19817" t="str">
            <v>WANEK FURNITURE</v>
          </cell>
          <cell r="E19817" t="str">
            <v>CAC-N MADRAS K TT 0.9/1.1MM TR1 STEELLU59504 140489 (18007) PC</v>
          </cell>
          <cell r="F19817">
            <v>7</v>
          </cell>
          <cell r="G19817">
            <v>287.5</v>
          </cell>
          <cell r="H19817">
            <v>45110</v>
          </cell>
          <cell r="I19817">
            <v>45114</v>
          </cell>
          <cell r="O19817" t="str">
            <v>PRO</v>
          </cell>
        </row>
        <row r="19818">
          <cell r="C19818" t="str">
            <v>150014564/30</v>
          </cell>
          <cell r="D19818" t="str">
            <v>WANEK FURNITURE</v>
          </cell>
          <cell r="E19818" t="str">
            <v>CAC-N MADRAS K TT 0.9/1.1MM TR1 STEELLU59504 140489 (18007) PC</v>
          </cell>
          <cell r="F19818">
            <v>7</v>
          </cell>
          <cell r="G19818">
            <v>287.5</v>
          </cell>
          <cell r="H19818">
            <v>45110</v>
          </cell>
          <cell r="I19818">
            <v>45114</v>
          </cell>
          <cell r="O19818" t="str">
            <v>PRO</v>
          </cell>
        </row>
        <row r="19819">
          <cell r="C19819" t="str">
            <v>150014564/30</v>
          </cell>
          <cell r="D19819" t="str">
            <v>WANEK FURNITURE</v>
          </cell>
          <cell r="E19819" t="str">
            <v>CAC-N MADRAS K TT 0.9/1.1MM TR1 STEELLU59504 140489 (18007) PC</v>
          </cell>
          <cell r="F19819">
            <v>7</v>
          </cell>
          <cell r="G19819">
            <v>287.5</v>
          </cell>
          <cell r="H19819">
            <v>45110</v>
          </cell>
          <cell r="I19819">
            <v>45114</v>
          </cell>
          <cell r="O19819" t="str">
            <v>PRO</v>
          </cell>
        </row>
        <row r="19820">
          <cell r="C19820" t="str">
            <v>150014564/30</v>
          </cell>
          <cell r="D19820" t="str">
            <v>WANEK FURNITURE</v>
          </cell>
          <cell r="E19820" t="str">
            <v>CAC-N MADRAS K TT 0.9/1.1MM TR1 STEELLU59504 140489 (18007) PC</v>
          </cell>
          <cell r="F19820">
            <v>7</v>
          </cell>
          <cell r="G19820">
            <v>287.5</v>
          </cell>
          <cell r="H19820">
            <v>45110</v>
          </cell>
          <cell r="I19820">
            <v>45114</v>
          </cell>
          <cell r="O19820" t="str">
            <v>PRO</v>
          </cell>
        </row>
        <row r="19821">
          <cell r="C19821" t="str">
            <v>150014564/30</v>
          </cell>
          <cell r="D19821" t="str">
            <v>WANEK FURNITURE</v>
          </cell>
          <cell r="E19821" t="str">
            <v>CAC-N MADRAS K TT 0.9/1.1MM TR1 STEELLU59504 140489 (18007) PC</v>
          </cell>
          <cell r="F19821">
            <v>7</v>
          </cell>
          <cell r="G19821">
            <v>287.5</v>
          </cell>
          <cell r="H19821">
            <v>45110</v>
          </cell>
          <cell r="I19821">
            <v>45114</v>
          </cell>
          <cell r="O19821" t="str">
            <v>PRO</v>
          </cell>
        </row>
        <row r="19822">
          <cell r="C19822" t="str">
            <v>150014564/30</v>
          </cell>
          <cell r="D19822" t="str">
            <v>WANEK FURNITURE</v>
          </cell>
          <cell r="E19822" t="str">
            <v>CAC-N MADRAS K TT 0.9/1.1MM TR1 STEELLU59504 140489 (18007) PC</v>
          </cell>
          <cell r="F19822">
            <v>7</v>
          </cell>
          <cell r="G19822">
            <v>287.5</v>
          </cell>
          <cell r="H19822">
            <v>45110</v>
          </cell>
          <cell r="I19822">
            <v>45114</v>
          </cell>
          <cell r="O19822" t="str">
            <v>PRO</v>
          </cell>
        </row>
        <row r="19823">
          <cell r="C19823" t="str">
            <v>150014564/30</v>
          </cell>
          <cell r="D19823" t="str">
            <v>WANEK FURNITURE</v>
          </cell>
          <cell r="E19823" t="str">
            <v>CAC-N MADRAS K TT 0.9/1.1MM TR1 STEELLU59504 140489 (18007) PC</v>
          </cell>
          <cell r="F19823">
            <v>7</v>
          </cell>
          <cell r="G19823">
            <v>287.5</v>
          </cell>
          <cell r="H19823">
            <v>45110</v>
          </cell>
          <cell r="I19823">
            <v>45114</v>
          </cell>
          <cell r="O19823" t="str">
            <v>PRO</v>
          </cell>
        </row>
        <row r="19824">
          <cell r="C19824" t="str">
            <v>150014564/30</v>
          </cell>
          <cell r="D19824" t="str">
            <v>WANEK FURNITURE</v>
          </cell>
          <cell r="E19824" t="str">
            <v>CAC-N MADRAS K TT 0.9/1.1MM TR1 STEELLU59504 140489 (18007) PC</v>
          </cell>
          <cell r="F19824">
            <v>7</v>
          </cell>
          <cell r="G19824">
            <v>287.5</v>
          </cell>
          <cell r="H19824">
            <v>45110</v>
          </cell>
          <cell r="I19824">
            <v>45114</v>
          </cell>
          <cell r="O19824" t="str">
            <v>PRO</v>
          </cell>
        </row>
        <row r="19825">
          <cell r="C19825" t="str">
            <v>150014564/30</v>
          </cell>
          <cell r="D19825" t="str">
            <v>WANEK FURNITURE</v>
          </cell>
          <cell r="E19825" t="str">
            <v>CAC-N MADRAS K TT 0.9/1.1MM TR1 STEELLU59504 140489 (18007) PC</v>
          </cell>
          <cell r="F19825">
            <v>7</v>
          </cell>
          <cell r="G19825">
            <v>287.5</v>
          </cell>
          <cell r="H19825">
            <v>45110</v>
          </cell>
          <cell r="I19825">
            <v>45114</v>
          </cell>
          <cell r="O19825" t="str">
            <v>PRO</v>
          </cell>
        </row>
        <row r="19826">
          <cell r="C19826" t="str">
            <v>150014564/30</v>
          </cell>
          <cell r="D19826" t="str">
            <v>WANEK FURNITURE</v>
          </cell>
          <cell r="E19826" t="str">
            <v>CAC-N MADRAS K TT 0.9/1.1MM TR1 STEELLU59504 140489 (18007) PC</v>
          </cell>
          <cell r="F19826">
            <v>7</v>
          </cell>
          <cell r="G19826">
            <v>287.5</v>
          </cell>
          <cell r="H19826">
            <v>45110</v>
          </cell>
          <cell r="I19826">
            <v>45114</v>
          </cell>
          <cell r="O19826" t="str">
            <v>PRO</v>
          </cell>
        </row>
        <row r="19827">
          <cell r="C19827" t="str">
            <v>150014453/160</v>
          </cell>
          <cell r="D19827" t="str">
            <v>BARON MIDDLE EAST FZE</v>
          </cell>
          <cell r="E19827" t="str">
            <v>KAC-N MADRAS SOFT 0.9/1.1MM TR1 OFF WHITE (12220) PC</v>
          </cell>
          <cell r="F19827">
            <v>100</v>
          </cell>
          <cell r="G19827">
            <v>5750</v>
          </cell>
          <cell r="H19827">
            <v>45125</v>
          </cell>
          <cell r="I19827">
            <v>45117</v>
          </cell>
          <cell r="O19827" t="str">
            <v>PRO</v>
          </cell>
        </row>
        <row r="19828">
          <cell r="C19828" t="str">
            <v>150014453/160</v>
          </cell>
          <cell r="D19828" t="str">
            <v>BARON MIDDLE EAST FZE</v>
          </cell>
          <cell r="E19828" t="str">
            <v>KAC-N MADRAS SOFT 0.9/1.1MM TR1 OFF WHITE (12220) PC</v>
          </cell>
          <cell r="F19828">
            <v>100</v>
          </cell>
          <cell r="G19828">
            <v>5750</v>
          </cell>
          <cell r="H19828">
            <v>45125</v>
          </cell>
          <cell r="I19828">
            <v>45117</v>
          </cell>
          <cell r="O19828" t="str">
            <v>PRO</v>
          </cell>
        </row>
        <row r="19829">
          <cell r="C19829" t="str">
            <v>150014453/160</v>
          </cell>
          <cell r="D19829" t="str">
            <v>BARON MIDDLE EAST FZE</v>
          </cell>
          <cell r="E19829" t="str">
            <v>KAC-N MADRAS SOFT 0.9/1.1MM TR1 OFF WHITE (12220) PC</v>
          </cell>
          <cell r="F19829">
            <v>100</v>
          </cell>
          <cell r="G19829">
            <v>5750</v>
          </cell>
          <cell r="H19829">
            <v>45125</v>
          </cell>
          <cell r="I19829">
            <v>45117</v>
          </cell>
          <cell r="O19829" t="str">
            <v>PRO</v>
          </cell>
        </row>
        <row r="19830">
          <cell r="C19830" t="str">
            <v>150014453/160</v>
          </cell>
          <cell r="D19830" t="str">
            <v>BARON MIDDLE EAST FZE</v>
          </cell>
          <cell r="E19830" t="str">
            <v>KAC-N MADRAS SOFT 0.9/1.1MM TR1 OFF WHITE (12220) PC</v>
          </cell>
          <cell r="F19830">
            <v>100</v>
          </cell>
          <cell r="G19830">
            <v>5750</v>
          </cell>
          <cell r="H19830">
            <v>45125</v>
          </cell>
          <cell r="I19830">
            <v>45117</v>
          </cell>
          <cell r="O19830" t="str">
            <v>PRO</v>
          </cell>
        </row>
        <row r="19831">
          <cell r="C19831" t="str">
            <v>150014453/160</v>
          </cell>
          <cell r="D19831" t="str">
            <v>BARON MIDDLE EAST FZE</v>
          </cell>
          <cell r="E19831" t="str">
            <v>KAC-N MADRAS SOFT 0.9/1.1MM TR1 OFF WHITE (12220) PC</v>
          </cell>
          <cell r="F19831">
            <v>100</v>
          </cell>
          <cell r="G19831">
            <v>5750</v>
          </cell>
          <cell r="H19831">
            <v>45125</v>
          </cell>
          <cell r="I19831">
            <v>45117</v>
          </cell>
          <cell r="O19831" t="str">
            <v>PRO</v>
          </cell>
        </row>
        <row r="19832">
          <cell r="C19832" t="str">
            <v>150014453/160</v>
          </cell>
          <cell r="D19832" t="str">
            <v>BARON MIDDLE EAST FZE</v>
          </cell>
          <cell r="E19832" t="str">
            <v>KAC-N MADRAS SOFT 0.9/1.1MM TR1 OFF WHITE (12220) PC</v>
          </cell>
          <cell r="F19832">
            <v>100</v>
          </cell>
          <cell r="G19832">
            <v>5750</v>
          </cell>
          <cell r="H19832">
            <v>45125</v>
          </cell>
          <cell r="I19832">
            <v>45117</v>
          </cell>
          <cell r="O19832" t="str">
            <v>PRO</v>
          </cell>
        </row>
        <row r="19833">
          <cell r="C19833" t="str">
            <v>150014453/160</v>
          </cell>
          <cell r="D19833" t="str">
            <v>BARON MIDDLE EAST FZE</v>
          </cell>
          <cell r="E19833" t="str">
            <v>KAC-N MADRAS SOFT 0.9/1.1MM TR1 OFF WHITE (12220) PC</v>
          </cell>
          <cell r="F19833">
            <v>100</v>
          </cell>
          <cell r="G19833">
            <v>5750</v>
          </cell>
          <cell r="H19833">
            <v>45125</v>
          </cell>
          <cell r="I19833">
            <v>45117</v>
          </cell>
          <cell r="O19833" t="str">
            <v>PRO</v>
          </cell>
        </row>
        <row r="19834">
          <cell r="C19834" t="str">
            <v>150014453/160</v>
          </cell>
          <cell r="D19834" t="str">
            <v>BARON MIDDLE EAST FZE</v>
          </cell>
          <cell r="E19834" t="str">
            <v>KAC-N MADRAS SOFT 0.9/1.1MM TR1 OFF WHITE (12220) PC</v>
          </cell>
          <cell r="F19834">
            <v>100</v>
          </cell>
          <cell r="G19834">
            <v>5750</v>
          </cell>
          <cell r="H19834">
            <v>45125</v>
          </cell>
          <cell r="I19834">
            <v>45117</v>
          </cell>
          <cell r="O19834" t="str">
            <v>PRO</v>
          </cell>
        </row>
        <row r="19835">
          <cell r="C19835" t="str">
            <v>150014453/160</v>
          </cell>
          <cell r="D19835" t="str">
            <v>BARON MIDDLE EAST FZE</v>
          </cell>
          <cell r="E19835" t="str">
            <v>KAC-N MADRAS SOFT 0.9/1.1MM TR1 OFF WHITE (12220) PC</v>
          </cell>
          <cell r="F19835">
            <v>100</v>
          </cell>
          <cell r="G19835">
            <v>5750</v>
          </cell>
          <cell r="H19835">
            <v>45125</v>
          </cell>
          <cell r="I19835">
            <v>45117</v>
          </cell>
          <cell r="O19835" t="str">
            <v>PRO</v>
          </cell>
        </row>
        <row r="19836">
          <cell r="C19836" t="str">
            <v>150014453/160</v>
          </cell>
          <cell r="D19836" t="str">
            <v>BARON MIDDLE EAST FZE</v>
          </cell>
          <cell r="E19836" t="str">
            <v>KAC-N MADRAS SOFT 0.9/1.1MM TR1 OFF WHITE (12220) PC</v>
          </cell>
          <cell r="F19836">
            <v>100</v>
          </cell>
          <cell r="G19836">
            <v>5750</v>
          </cell>
          <cell r="H19836">
            <v>45125</v>
          </cell>
          <cell r="I19836">
            <v>45117</v>
          </cell>
          <cell r="O19836" t="str">
            <v>PRO</v>
          </cell>
        </row>
        <row r="19837">
          <cell r="C19837" t="str">
            <v>150014453/170</v>
          </cell>
          <cell r="D19837" t="str">
            <v>BARON MIDDLE EAST FZE</v>
          </cell>
          <cell r="E19837" t="str">
            <v>KSP-N MADRAS SOFT 0.9/1.1MM TR1 BORDEAUX (16004) PC</v>
          </cell>
          <cell r="F19837">
            <v>109</v>
          </cell>
          <cell r="G19837">
            <v>5750</v>
          </cell>
          <cell r="H19837">
            <v>45120</v>
          </cell>
          <cell r="I19837">
            <v>45117</v>
          </cell>
          <cell r="O19837" t="str">
            <v>PRO</v>
          </cell>
        </row>
        <row r="19838">
          <cell r="C19838" t="str">
            <v>150014453/170</v>
          </cell>
          <cell r="D19838" t="str">
            <v>BARON MIDDLE EAST FZE</v>
          </cell>
          <cell r="E19838" t="str">
            <v>KSP-N MADRAS SOFT 0.9/1.1MM TR1 BORDEAUX (16004) PC</v>
          </cell>
          <cell r="F19838">
            <v>109</v>
          </cell>
          <cell r="G19838">
            <v>5750</v>
          </cell>
          <cell r="H19838">
            <v>45120</v>
          </cell>
          <cell r="I19838">
            <v>45117</v>
          </cell>
          <cell r="O19838" t="str">
            <v>PRO</v>
          </cell>
        </row>
        <row r="19839">
          <cell r="C19839" t="str">
            <v>150014453/170</v>
          </cell>
          <cell r="D19839" t="str">
            <v>BARON MIDDLE EAST FZE</v>
          </cell>
          <cell r="E19839" t="str">
            <v>KSP-N MADRAS SOFT 0.9/1.1MM TR1 BORDEAUX (16004) PC</v>
          </cell>
          <cell r="F19839">
            <v>109</v>
          </cell>
          <cell r="G19839">
            <v>5750</v>
          </cell>
          <cell r="H19839">
            <v>45120</v>
          </cell>
          <cell r="I19839">
            <v>45117</v>
          </cell>
          <cell r="O19839" t="str">
            <v>PRO</v>
          </cell>
        </row>
        <row r="19840">
          <cell r="C19840" t="str">
            <v>150014453/170</v>
          </cell>
          <cell r="D19840" t="str">
            <v>BARON MIDDLE EAST FZE</v>
          </cell>
          <cell r="E19840" t="str">
            <v>KSP-N MADRAS SOFT 0.9/1.1MM TR1 BORDEAUX (16004) PC</v>
          </cell>
          <cell r="F19840">
            <v>109</v>
          </cell>
          <cell r="G19840">
            <v>5750</v>
          </cell>
          <cell r="H19840">
            <v>45120</v>
          </cell>
          <cell r="I19840">
            <v>45117</v>
          </cell>
          <cell r="O19840" t="str">
            <v>PRO</v>
          </cell>
        </row>
        <row r="19841">
          <cell r="C19841" t="str">
            <v>150014453/170</v>
          </cell>
          <cell r="D19841" t="str">
            <v>BARON MIDDLE EAST FZE</v>
          </cell>
          <cell r="E19841" t="str">
            <v>KSP-N MADRAS SOFT 0.9/1.1MM TR1 BORDEAUX (16004) PC</v>
          </cell>
          <cell r="F19841">
            <v>109</v>
          </cell>
          <cell r="G19841">
            <v>5750</v>
          </cell>
          <cell r="H19841">
            <v>45120</v>
          </cell>
          <cell r="I19841">
            <v>45117</v>
          </cell>
          <cell r="O19841" t="str">
            <v>PRO</v>
          </cell>
        </row>
        <row r="19842">
          <cell r="C19842" t="str">
            <v>150014453/170</v>
          </cell>
          <cell r="D19842" t="str">
            <v>BARON MIDDLE EAST FZE</v>
          </cell>
          <cell r="E19842" t="str">
            <v>KSP-N MADRAS SOFT 0.9/1.1MM TR1 BORDEAUX (16004) PC</v>
          </cell>
          <cell r="F19842">
            <v>109</v>
          </cell>
          <cell r="G19842">
            <v>5750</v>
          </cell>
          <cell r="H19842">
            <v>45120</v>
          </cell>
          <cell r="I19842">
            <v>45117</v>
          </cell>
          <cell r="O19842" t="str">
            <v>PRO</v>
          </cell>
        </row>
        <row r="19843">
          <cell r="C19843" t="str">
            <v>150014453/170</v>
          </cell>
          <cell r="D19843" t="str">
            <v>BARON MIDDLE EAST FZE</v>
          </cell>
          <cell r="E19843" t="str">
            <v>KSP-N MADRAS SOFT 0.9/1.1MM TR1 BORDEAUX (16004) PC</v>
          </cell>
          <cell r="F19843">
            <v>109</v>
          </cell>
          <cell r="G19843">
            <v>5750</v>
          </cell>
          <cell r="H19843">
            <v>45120</v>
          </cell>
          <cell r="I19843">
            <v>45117</v>
          </cell>
          <cell r="O19843" t="str">
            <v>PRO</v>
          </cell>
        </row>
        <row r="19844">
          <cell r="C19844" t="str">
            <v>150014453/170</v>
          </cell>
          <cell r="D19844" t="str">
            <v>BARON MIDDLE EAST FZE</v>
          </cell>
          <cell r="E19844" t="str">
            <v>KSP-N MADRAS SOFT 0.9/1.1MM TR1 BORDEAUX (16004) PC</v>
          </cell>
          <cell r="F19844">
            <v>109</v>
          </cell>
          <cell r="G19844">
            <v>5750</v>
          </cell>
          <cell r="H19844">
            <v>45120</v>
          </cell>
          <cell r="I19844">
            <v>45117</v>
          </cell>
          <cell r="O19844" t="str">
            <v>PRO</v>
          </cell>
        </row>
        <row r="19845">
          <cell r="C19845" t="str">
            <v>150014453/170</v>
          </cell>
          <cell r="D19845" t="str">
            <v>BARON MIDDLE EAST FZE</v>
          </cell>
          <cell r="E19845" t="str">
            <v>KSP-N MADRAS SOFT 0.9/1.1MM TR1 BORDEAUX (16004) PC</v>
          </cell>
          <cell r="F19845">
            <v>109</v>
          </cell>
          <cell r="G19845">
            <v>5750</v>
          </cell>
          <cell r="H19845">
            <v>45120</v>
          </cell>
          <cell r="I19845">
            <v>45117</v>
          </cell>
          <cell r="O19845" t="str">
            <v>PRO</v>
          </cell>
        </row>
        <row r="19846">
          <cell r="C19846" t="str">
            <v>150014453/170</v>
          </cell>
          <cell r="D19846" t="str">
            <v>BARON MIDDLE EAST FZE</v>
          </cell>
          <cell r="E19846" t="str">
            <v>KSP-N MADRAS SOFT 0.9/1.1MM TR1 BORDEAUX (16004) PC</v>
          </cell>
          <cell r="F19846">
            <v>109</v>
          </cell>
          <cell r="G19846">
            <v>5750</v>
          </cell>
          <cell r="H19846">
            <v>45120</v>
          </cell>
          <cell r="I19846">
            <v>45117</v>
          </cell>
          <cell r="O19846" t="str">
            <v>PRO</v>
          </cell>
        </row>
        <row r="19847">
          <cell r="C19847" t="str">
            <v>150014453/170</v>
          </cell>
          <cell r="D19847" t="str">
            <v>BARON MIDDLE EAST FZE</v>
          </cell>
          <cell r="E19847" t="str">
            <v>KSP-N MADRAS SOFT 0.9/1.1MM TR1 BORDEAUX (16004) PC</v>
          </cell>
          <cell r="F19847">
            <v>109</v>
          </cell>
          <cell r="G19847">
            <v>5750</v>
          </cell>
          <cell r="H19847">
            <v>45120</v>
          </cell>
          <cell r="I19847">
            <v>45117</v>
          </cell>
          <cell r="O19847" t="str">
            <v>PRO</v>
          </cell>
        </row>
        <row r="19848">
          <cell r="C19848" t="str">
            <v>150014453/180</v>
          </cell>
          <cell r="D19848" t="str">
            <v>BARON MIDDLE EAST FZE</v>
          </cell>
          <cell r="E19848" t="str">
            <v>KSP-N MADRAS SOFT 0.9/1.1MM TR1 RED (16003) PC</v>
          </cell>
          <cell r="F19848">
            <v>110</v>
          </cell>
          <cell r="G19848">
            <v>5750</v>
          </cell>
          <cell r="H19848">
            <v>45120</v>
          </cell>
          <cell r="I19848">
            <v>45117</v>
          </cell>
          <cell r="O19848" t="str">
            <v>PRO</v>
          </cell>
        </row>
        <row r="19849">
          <cell r="C19849" t="str">
            <v>150014453/180</v>
          </cell>
          <cell r="D19849" t="str">
            <v>BARON MIDDLE EAST FZE</v>
          </cell>
          <cell r="E19849" t="str">
            <v>KSP-N MADRAS SOFT 0.9/1.1MM TR1 RED (16003) PC</v>
          </cell>
          <cell r="F19849">
            <v>110</v>
          </cell>
          <cell r="G19849">
            <v>5750</v>
          </cell>
          <cell r="H19849">
            <v>45120</v>
          </cell>
          <cell r="I19849">
            <v>45117</v>
          </cell>
          <cell r="O19849" t="str">
            <v>PRO</v>
          </cell>
        </row>
        <row r="19850">
          <cell r="C19850" t="str">
            <v>150014453/180</v>
          </cell>
          <cell r="D19850" t="str">
            <v>BARON MIDDLE EAST FZE</v>
          </cell>
          <cell r="E19850" t="str">
            <v>KSP-N MADRAS SOFT 0.9/1.1MM TR1 RED (16003) PC</v>
          </cell>
          <cell r="F19850">
            <v>110</v>
          </cell>
          <cell r="G19850">
            <v>5750</v>
          </cell>
          <cell r="H19850">
            <v>45120</v>
          </cell>
          <cell r="I19850">
            <v>45117</v>
          </cell>
          <cell r="O19850" t="str">
            <v>PRO</v>
          </cell>
        </row>
        <row r="19851">
          <cell r="C19851" t="str">
            <v>150014453/180</v>
          </cell>
          <cell r="D19851" t="str">
            <v>BARON MIDDLE EAST FZE</v>
          </cell>
          <cell r="E19851" t="str">
            <v>KSP-N MADRAS SOFT 0.9/1.1MM TR1 RED (16003) PC</v>
          </cell>
          <cell r="F19851">
            <v>110</v>
          </cell>
          <cell r="G19851">
            <v>5750</v>
          </cell>
          <cell r="H19851">
            <v>45120</v>
          </cell>
          <cell r="I19851">
            <v>45117</v>
          </cell>
          <cell r="O19851" t="str">
            <v>PRO</v>
          </cell>
        </row>
        <row r="19852">
          <cell r="C19852" t="str">
            <v>150014453/180</v>
          </cell>
          <cell r="D19852" t="str">
            <v>BARON MIDDLE EAST FZE</v>
          </cell>
          <cell r="E19852" t="str">
            <v>KSP-N MADRAS SOFT 0.9/1.1MM TR1 RED (16003) PC</v>
          </cell>
          <cell r="F19852">
            <v>110</v>
          </cell>
          <cell r="G19852">
            <v>5750</v>
          </cell>
          <cell r="H19852">
            <v>45120</v>
          </cell>
          <cell r="I19852">
            <v>45117</v>
          </cell>
          <cell r="O19852" t="str">
            <v>PRO</v>
          </cell>
        </row>
        <row r="19853">
          <cell r="C19853" t="str">
            <v>150014453/180</v>
          </cell>
          <cell r="D19853" t="str">
            <v>BARON MIDDLE EAST FZE</v>
          </cell>
          <cell r="E19853" t="str">
            <v>KSP-N MADRAS SOFT 0.9/1.1MM TR1 RED (16003) PC</v>
          </cell>
          <cell r="F19853">
            <v>110</v>
          </cell>
          <cell r="G19853">
            <v>5750</v>
          </cell>
          <cell r="H19853">
            <v>45120</v>
          </cell>
          <cell r="I19853">
            <v>45117</v>
          </cell>
          <cell r="O19853" t="str">
            <v>PRO</v>
          </cell>
        </row>
        <row r="19854">
          <cell r="C19854" t="str">
            <v>150014453/180</v>
          </cell>
          <cell r="D19854" t="str">
            <v>BARON MIDDLE EAST FZE</v>
          </cell>
          <cell r="E19854" t="str">
            <v>KSP-N MADRAS SOFT 0.9/1.1MM TR1 RED (16003) PC</v>
          </cell>
          <cell r="F19854">
            <v>110</v>
          </cell>
          <cell r="G19854">
            <v>5750</v>
          </cell>
          <cell r="H19854">
            <v>45120</v>
          </cell>
          <cell r="I19854">
            <v>45117</v>
          </cell>
          <cell r="O19854" t="str">
            <v>PRO</v>
          </cell>
        </row>
        <row r="19855">
          <cell r="C19855" t="str">
            <v>150014453/180</v>
          </cell>
          <cell r="D19855" t="str">
            <v>BARON MIDDLE EAST FZE</v>
          </cell>
          <cell r="E19855" t="str">
            <v>KSP-N MADRAS SOFT 0.9/1.1MM TR1 RED (16003) PC</v>
          </cell>
          <cell r="F19855">
            <v>110</v>
          </cell>
          <cell r="G19855">
            <v>5750</v>
          </cell>
          <cell r="H19855">
            <v>45120</v>
          </cell>
          <cell r="I19855">
            <v>45117</v>
          </cell>
          <cell r="O19855" t="str">
            <v>PRO</v>
          </cell>
        </row>
        <row r="19856">
          <cell r="C19856" t="str">
            <v>150014453/180</v>
          </cell>
          <cell r="D19856" t="str">
            <v>BARON MIDDLE EAST FZE</v>
          </cell>
          <cell r="E19856" t="str">
            <v>KSP-N MADRAS SOFT 0.9/1.1MM TR1 RED (16003) PC</v>
          </cell>
          <cell r="F19856">
            <v>110</v>
          </cell>
          <cell r="G19856">
            <v>5750</v>
          </cell>
          <cell r="H19856">
            <v>45120</v>
          </cell>
          <cell r="I19856">
            <v>45117</v>
          </cell>
          <cell r="O19856" t="str">
            <v>PRO</v>
          </cell>
        </row>
        <row r="19857">
          <cell r="C19857" t="str">
            <v>150014453/180</v>
          </cell>
          <cell r="D19857" t="str">
            <v>BARON MIDDLE EAST FZE</v>
          </cell>
          <cell r="E19857" t="str">
            <v>KSP-N MADRAS SOFT 0.9/1.1MM TR1 RED (16003) PC</v>
          </cell>
          <cell r="F19857">
            <v>110</v>
          </cell>
          <cell r="G19857">
            <v>5750</v>
          </cell>
          <cell r="H19857">
            <v>45120</v>
          </cell>
          <cell r="I19857">
            <v>45117</v>
          </cell>
          <cell r="O19857" t="str">
            <v>PRO</v>
          </cell>
        </row>
        <row r="19858">
          <cell r="C19858" t="str">
            <v>150014453/180</v>
          </cell>
          <cell r="D19858" t="str">
            <v>BARON MIDDLE EAST FZE</v>
          </cell>
          <cell r="E19858" t="str">
            <v>KSP-N MADRAS SOFT 0.9/1.1MM TR1 RED (16003) PC</v>
          </cell>
          <cell r="F19858">
            <v>110</v>
          </cell>
          <cell r="G19858">
            <v>5750</v>
          </cell>
          <cell r="H19858">
            <v>45120</v>
          </cell>
          <cell r="I19858">
            <v>45117</v>
          </cell>
          <cell r="O19858" t="str">
            <v>PRO</v>
          </cell>
        </row>
        <row r="19859">
          <cell r="C19859" t="str">
            <v>150014453/180</v>
          </cell>
          <cell r="D19859" t="str">
            <v>BARON MIDDLE EAST FZE</v>
          </cell>
          <cell r="E19859" t="str">
            <v>KSP-N MADRAS SOFT 0.9/1.1MM TR1 RED (16003) PC</v>
          </cell>
          <cell r="F19859">
            <v>110</v>
          </cell>
          <cell r="G19859">
            <v>5750</v>
          </cell>
          <cell r="H19859">
            <v>45120</v>
          </cell>
          <cell r="I19859">
            <v>45117</v>
          </cell>
          <cell r="O19859" t="str">
            <v>PRO</v>
          </cell>
        </row>
        <row r="19860">
          <cell r="C19860" t="str">
            <v>150014527/10B</v>
          </cell>
          <cell r="D19860" t="str">
            <v>KAISER 2 FURNITURE INDUSTRY</v>
          </cell>
          <cell r="E19860" t="str">
            <v>KAC-N R AND D FURNITURE TR (13548) PC</v>
          </cell>
          <cell r="F19860">
            <v>5</v>
          </cell>
          <cell r="G19860">
            <v>69</v>
          </cell>
          <cell r="H19860">
            <v>45121</v>
          </cell>
          <cell r="I19860">
            <v>45117</v>
          </cell>
          <cell r="O19860" t="str">
            <v>PRO</v>
          </cell>
        </row>
        <row r="19861">
          <cell r="C19861" t="str">
            <v>150014527/10B</v>
          </cell>
          <cell r="D19861" t="str">
            <v>KAISER 2 FURNITURE INDUSTRY</v>
          </cell>
          <cell r="E19861" t="str">
            <v>KAC-N R AND D FURNITURE TR (13548) PC</v>
          </cell>
          <cell r="F19861">
            <v>5</v>
          </cell>
          <cell r="G19861">
            <v>69</v>
          </cell>
          <cell r="H19861">
            <v>45121</v>
          </cell>
          <cell r="I19861">
            <v>45117</v>
          </cell>
          <cell r="O19861" t="str">
            <v>PRO</v>
          </cell>
        </row>
        <row r="19862">
          <cell r="C19862" t="str">
            <v>150014527/10B</v>
          </cell>
          <cell r="D19862" t="str">
            <v>KAISER 2 FURNITURE INDUSTRY</v>
          </cell>
          <cell r="E19862" t="str">
            <v>KAC-N R AND D FURNITURE TR (13548) PC</v>
          </cell>
          <cell r="F19862">
            <v>5</v>
          </cell>
          <cell r="G19862">
            <v>69</v>
          </cell>
          <cell r="H19862">
            <v>45121</v>
          </cell>
          <cell r="I19862">
            <v>45117</v>
          </cell>
          <cell r="O19862" t="str">
            <v>PRO</v>
          </cell>
        </row>
        <row r="19863">
          <cell r="C19863" t="str">
            <v>150014527/10B</v>
          </cell>
          <cell r="D19863" t="str">
            <v>KAISER 2 FURNITURE INDUSTRY</v>
          </cell>
          <cell r="E19863" t="str">
            <v>KAC-N R AND D FURNITURE TR (13548) PC</v>
          </cell>
          <cell r="F19863">
            <v>5</v>
          </cell>
          <cell r="G19863">
            <v>69</v>
          </cell>
          <cell r="H19863">
            <v>45121</v>
          </cell>
          <cell r="I19863">
            <v>45117</v>
          </cell>
          <cell r="O19863" t="str">
            <v>PRO</v>
          </cell>
        </row>
        <row r="19864">
          <cell r="C19864" t="str">
            <v>150014527/10B</v>
          </cell>
          <cell r="D19864" t="str">
            <v>KAISER 2 FURNITURE INDUSTRY</v>
          </cell>
          <cell r="E19864" t="str">
            <v>KAC-N R AND D FURNITURE TR (13548) PC</v>
          </cell>
          <cell r="F19864">
            <v>5</v>
          </cell>
          <cell r="G19864">
            <v>69</v>
          </cell>
          <cell r="H19864">
            <v>45121</v>
          </cell>
          <cell r="I19864">
            <v>45117</v>
          </cell>
          <cell r="O19864" t="str">
            <v>PRO</v>
          </cell>
        </row>
        <row r="19865">
          <cell r="C19865" t="str">
            <v>150014527/10B</v>
          </cell>
          <cell r="D19865" t="str">
            <v>KAISER 2 FURNITURE INDUSTRY</v>
          </cell>
          <cell r="E19865" t="str">
            <v>KAC-N R AND D FURNITURE TR (13548) PC</v>
          </cell>
          <cell r="F19865">
            <v>5</v>
          </cell>
          <cell r="G19865">
            <v>69</v>
          </cell>
          <cell r="H19865">
            <v>45121</v>
          </cell>
          <cell r="I19865">
            <v>45117</v>
          </cell>
          <cell r="O19865" t="str">
            <v>PRO</v>
          </cell>
        </row>
        <row r="19866">
          <cell r="C19866" t="str">
            <v>150014527/10B</v>
          </cell>
          <cell r="D19866" t="str">
            <v>KAISER 2 FURNITURE INDUSTRY</v>
          </cell>
          <cell r="E19866" t="str">
            <v>KAC-N R AND D FURNITURE TR (13548) PC</v>
          </cell>
          <cell r="F19866">
            <v>5</v>
          </cell>
          <cell r="G19866">
            <v>69</v>
          </cell>
          <cell r="H19866">
            <v>45121</v>
          </cell>
          <cell r="I19866">
            <v>45117</v>
          </cell>
          <cell r="O19866" t="str">
            <v>PRO</v>
          </cell>
        </row>
        <row r="19867">
          <cell r="C19867" t="str">
            <v>150014527/10B</v>
          </cell>
          <cell r="D19867" t="str">
            <v>KAISER 2 FURNITURE INDUSTRY</v>
          </cell>
          <cell r="E19867" t="str">
            <v>KAC-N R AND D FURNITURE TR (13548) PC</v>
          </cell>
          <cell r="F19867">
            <v>5</v>
          </cell>
          <cell r="G19867">
            <v>69</v>
          </cell>
          <cell r="H19867">
            <v>45121</v>
          </cell>
          <cell r="I19867">
            <v>45117</v>
          </cell>
          <cell r="O19867" t="str">
            <v>PRO</v>
          </cell>
        </row>
        <row r="19868">
          <cell r="C19868" t="str">
            <v>150014527/10B</v>
          </cell>
          <cell r="D19868" t="str">
            <v>KAISER 2 FURNITURE INDUSTRY</v>
          </cell>
          <cell r="E19868" t="str">
            <v>KAC-N R AND D FURNITURE TR (13548) PC</v>
          </cell>
          <cell r="F19868">
            <v>5</v>
          </cell>
          <cell r="G19868">
            <v>69</v>
          </cell>
          <cell r="H19868">
            <v>45121</v>
          </cell>
          <cell r="I19868">
            <v>45117</v>
          </cell>
          <cell r="O19868" t="str">
            <v>PRO</v>
          </cell>
        </row>
        <row r="19869">
          <cell r="C19869" t="str">
            <v>150014527/10B</v>
          </cell>
          <cell r="D19869" t="str">
            <v>KAISER 2 FURNITURE INDUSTRY</v>
          </cell>
          <cell r="E19869" t="str">
            <v>KAC-N R AND D FURNITURE TR (13548) PC</v>
          </cell>
          <cell r="F19869">
            <v>5</v>
          </cell>
          <cell r="G19869">
            <v>69</v>
          </cell>
          <cell r="H19869">
            <v>45121</v>
          </cell>
          <cell r="I19869">
            <v>45117</v>
          </cell>
          <cell r="O19869" t="str">
            <v>PRO</v>
          </cell>
        </row>
        <row r="19870">
          <cell r="C19870" t="str">
            <v>150014527/10B</v>
          </cell>
          <cell r="D19870" t="str">
            <v>KAISER 2 FURNITURE INDUSTRY</v>
          </cell>
          <cell r="E19870" t="str">
            <v>KAC-N R AND D FURNITURE TR (13548) PC</v>
          </cell>
          <cell r="F19870">
            <v>5</v>
          </cell>
          <cell r="G19870">
            <v>69</v>
          </cell>
          <cell r="H19870">
            <v>45121</v>
          </cell>
          <cell r="I19870">
            <v>45117</v>
          </cell>
          <cell r="O19870" t="str">
            <v>PRO</v>
          </cell>
        </row>
        <row r="19871">
          <cell r="C19871" t="str">
            <v>150014527/10B</v>
          </cell>
          <cell r="D19871" t="str">
            <v>KAISER 2 FURNITURE INDUSTRY</v>
          </cell>
          <cell r="E19871" t="str">
            <v>KAC-N R AND D FURNITURE TR (13548) PC</v>
          </cell>
          <cell r="F19871">
            <v>5</v>
          </cell>
          <cell r="G19871">
            <v>69</v>
          </cell>
          <cell r="H19871">
            <v>45121</v>
          </cell>
          <cell r="I19871">
            <v>45117</v>
          </cell>
          <cell r="O19871" t="str">
            <v>PRO</v>
          </cell>
        </row>
        <row r="19872">
          <cell r="C19872" t="str">
            <v>150014527/10A</v>
          </cell>
          <cell r="D19872" t="str">
            <v>KAISER 2 FURNITURE INDUSTRY</v>
          </cell>
          <cell r="E19872" t="str">
            <v>KAC-N R AND D FURNITURE TR (13548) PC</v>
          </cell>
          <cell r="F19872">
            <v>5</v>
          </cell>
          <cell r="G19872">
            <v>69</v>
          </cell>
          <cell r="H19872">
            <v>45121</v>
          </cell>
          <cell r="I19872">
            <v>45117</v>
          </cell>
          <cell r="O19872" t="str">
            <v>PRO</v>
          </cell>
        </row>
        <row r="19873">
          <cell r="C19873" t="str">
            <v>150014527/10A</v>
          </cell>
          <cell r="D19873" t="str">
            <v>KAISER 2 FURNITURE INDUSTRY</v>
          </cell>
          <cell r="E19873" t="str">
            <v>KAC-N R AND D FURNITURE TR (13548) PC</v>
          </cell>
          <cell r="F19873">
            <v>5</v>
          </cell>
          <cell r="G19873">
            <v>69</v>
          </cell>
          <cell r="H19873">
            <v>45121</v>
          </cell>
          <cell r="I19873">
            <v>45117</v>
          </cell>
          <cell r="O19873" t="str">
            <v>PRO</v>
          </cell>
        </row>
        <row r="19874">
          <cell r="C19874" t="str">
            <v>150014527/10A</v>
          </cell>
          <cell r="D19874" t="str">
            <v>KAISER 2 FURNITURE INDUSTRY</v>
          </cell>
          <cell r="E19874" t="str">
            <v>KAC-N R AND D FURNITURE TR (13548) PC</v>
          </cell>
          <cell r="F19874">
            <v>5</v>
          </cell>
          <cell r="G19874">
            <v>69</v>
          </cell>
          <cell r="H19874">
            <v>45121</v>
          </cell>
          <cell r="I19874">
            <v>45117</v>
          </cell>
          <cell r="O19874" t="str">
            <v>PRO</v>
          </cell>
        </row>
        <row r="19875">
          <cell r="C19875" t="str">
            <v>150014527/10A</v>
          </cell>
          <cell r="D19875" t="str">
            <v>KAISER 2 FURNITURE INDUSTRY</v>
          </cell>
          <cell r="E19875" t="str">
            <v>KAC-N R AND D FURNITURE TR (13548) PC</v>
          </cell>
          <cell r="F19875">
            <v>5</v>
          </cell>
          <cell r="G19875">
            <v>69</v>
          </cell>
          <cell r="H19875">
            <v>45121</v>
          </cell>
          <cell r="I19875">
            <v>45117</v>
          </cell>
          <cell r="O19875" t="str">
            <v>PRO</v>
          </cell>
        </row>
        <row r="19876">
          <cell r="C19876" t="str">
            <v>150014527/10A</v>
          </cell>
          <cell r="D19876" t="str">
            <v>KAISER 2 FURNITURE INDUSTRY</v>
          </cell>
          <cell r="E19876" t="str">
            <v>KAC-N R AND D FURNITURE TR (13548) PC</v>
          </cell>
          <cell r="F19876">
            <v>5</v>
          </cell>
          <cell r="G19876">
            <v>69</v>
          </cell>
          <cell r="H19876">
            <v>45121</v>
          </cell>
          <cell r="I19876">
            <v>45117</v>
          </cell>
          <cell r="O19876" t="str">
            <v>PRO</v>
          </cell>
        </row>
        <row r="19877">
          <cell r="C19877" t="str">
            <v>150014527/10A</v>
          </cell>
          <cell r="D19877" t="str">
            <v>KAISER 2 FURNITURE INDUSTRY</v>
          </cell>
          <cell r="E19877" t="str">
            <v>KAC-N R AND D FURNITURE TR (13548) PC</v>
          </cell>
          <cell r="F19877">
            <v>5</v>
          </cell>
          <cell r="G19877">
            <v>69</v>
          </cell>
          <cell r="H19877">
            <v>45121</v>
          </cell>
          <cell r="I19877">
            <v>45117</v>
          </cell>
          <cell r="O19877" t="str">
            <v>PRO</v>
          </cell>
        </row>
        <row r="19878">
          <cell r="C19878" t="str">
            <v>150014527/10A</v>
          </cell>
          <cell r="D19878" t="str">
            <v>KAISER 2 FURNITURE INDUSTRY</v>
          </cell>
          <cell r="E19878" t="str">
            <v>KAC-N R AND D FURNITURE TR (13548) PC</v>
          </cell>
          <cell r="F19878">
            <v>5</v>
          </cell>
          <cell r="G19878">
            <v>69</v>
          </cell>
          <cell r="H19878">
            <v>45121</v>
          </cell>
          <cell r="I19878">
            <v>45117</v>
          </cell>
          <cell r="O19878" t="str">
            <v>PRO</v>
          </cell>
        </row>
        <row r="19879">
          <cell r="C19879" t="str">
            <v>150014527/10A</v>
          </cell>
          <cell r="D19879" t="str">
            <v>KAISER 2 FURNITURE INDUSTRY</v>
          </cell>
          <cell r="E19879" t="str">
            <v>KAC-N R AND D FURNITURE TR (13548) PC</v>
          </cell>
          <cell r="F19879">
            <v>5</v>
          </cell>
          <cell r="G19879">
            <v>69</v>
          </cell>
          <cell r="H19879">
            <v>45121</v>
          </cell>
          <cell r="I19879">
            <v>45117</v>
          </cell>
          <cell r="O19879" t="str">
            <v>PRO</v>
          </cell>
        </row>
        <row r="19880">
          <cell r="C19880" t="str">
            <v>150014527/10A</v>
          </cell>
          <cell r="D19880" t="str">
            <v>KAISER 2 FURNITURE INDUSTRY</v>
          </cell>
          <cell r="E19880" t="str">
            <v>KAC-N R AND D FURNITURE TR (13548) PC</v>
          </cell>
          <cell r="F19880">
            <v>5</v>
          </cell>
          <cell r="G19880">
            <v>69</v>
          </cell>
          <cell r="H19880">
            <v>45121</v>
          </cell>
          <cell r="I19880">
            <v>45117</v>
          </cell>
          <cell r="O19880" t="str">
            <v>PRO</v>
          </cell>
        </row>
        <row r="19881">
          <cell r="C19881" t="str">
            <v>150014527/10A</v>
          </cell>
          <cell r="D19881" t="str">
            <v>KAISER 2 FURNITURE INDUSTRY</v>
          </cell>
          <cell r="E19881" t="str">
            <v>KAC-N R AND D FURNITURE TR (13548) PC</v>
          </cell>
          <cell r="F19881">
            <v>5</v>
          </cell>
          <cell r="G19881">
            <v>69</v>
          </cell>
          <cell r="H19881">
            <v>45121</v>
          </cell>
          <cell r="I19881">
            <v>45117</v>
          </cell>
          <cell r="O19881" t="str">
            <v>PRO</v>
          </cell>
        </row>
        <row r="19882">
          <cell r="C19882" t="str">
            <v>150014527/10A</v>
          </cell>
          <cell r="D19882" t="str">
            <v>KAISER 2 FURNITURE INDUSTRY</v>
          </cell>
          <cell r="E19882" t="str">
            <v>KAC-N R AND D FURNITURE TR (13548) PC</v>
          </cell>
          <cell r="F19882">
            <v>5</v>
          </cell>
          <cell r="G19882">
            <v>69</v>
          </cell>
          <cell r="H19882">
            <v>45121</v>
          </cell>
          <cell r="I19882">
            <v>45117</v>
          </cell>
          <cell r="O19882" t="str">
            <v>PRO</v>
          </cell>
        </row>
        <row r="19883">
          <cell r="C19883" t="str">
            <v>150014527/10A</v>
          </cell>
          <cell r="D19883" t="str">
            <v>KAISER 2 FURNITURE INDUSTRY</v>
          </cell>
          <cell r="E19883" t="str">
            <v>KAC-N R AND D FURNITURE TR (13548) PC</v>
          </cell>
          <cell r="F19883">
            <v>5</v>
          </cell>
          <cell r="G19883">
            <v>69</v>
          </cell>
          <cell r="H19883">
            <v>45121</v>
          </cell>
          <cell r="I19883">
            <v>45117</v>
          </cell>
          <cell r="O19883" t="str">
            <v>PRO</v>
          </cell>
        </row>
        <row r="19884">
          <cell r="C19884" t="str">
            <v>150014527/10A</v>
          </cell>
          <cell r="D19884" t="str">
            <v>KAISER 2 FURNITURE INDUSTRY</v>
          </cell>
          <cell r="E19884" t="str">
            <v>KAC-N R AND D FURNITURE TR (13548) PC</v>
          </cell>
          <cell r="F19884">
            <v>5</v>
          </cell>
          <cell r="G19884">
            <v>69</v>
          </cell>
          <cell r="H19884">
            <v>45121</v>
          </cell>
          <cell r="I19884">
            <v>45117</v>
          </cell>
          <cell r="O19884" t="str">
            <v>PRO</v>
          </cell>
        </row>
        <row r="19885">
          <cell r="C19885" t="str">
            <v>150014470/40</v>
          </cell>
          <cell r="D19885" t="str">
            <v>BABA KAGU CO.,LTD.</v>
          </cell>
          <cell r="E19885" t="str">
            <v>KAC-N TORONTO TIP 1.3/1.5MM TR1 OFF WHITE #911 (7154) PC</v>
          </cell>
          <cell r="F19885">
            <v>63</v>
          </cell>
          <cell r="G19885">
            <v>3450</v>
          </cell>
          <cell r="H19885">
            <v>45125</v>
          </cell>
          <cell r="I19885">
            <v>45117</v>
          </cell>
          <cell r="O19885" t="str">
            <v>PRO</v>
          </cell>
        </row>
        <row r="19886">
          <cell r="C19886" t="str">
            <v>150014470/40</v>
          </cell>
          <cell r="D19886" t="str">
            <v>BABA KAGU CO.,LTD.</v>
          </cell>
          <cell r="E19886" t="str">
            <v>KAC-N TORONTO TIP 1.3/1.5MM TR1 OFF WHITE #911 (7154) PC</v>
          </cell>
          <cell r="F19886">
            <v>63</v>
          </cell>
          <cell r="G19886">
            <v>3450</v>
          </cell>
          <cell r="H19886">
            <v>45125</v>
          </cell>
          <cell r="I19886">
            <v>45117</v>
          </cell>
          <cell r="O19886" t="str">
            <v>PRO</v>
          </cell>
        </row>
        <row r="19887">
          <cell r="C19887" t="str">
            <v>150014470/40</v>
          </cell>
          <cell r="D19887" t="str">
            <v>BABA KAGU CO.,LTD.</v>
          </cell>
          <cell r="E19887" t="str">
            <v>KAC-N TORONTO TIP 1.3/1.5MM TR1 OFF WHITE #911 (7154) PC</v>
          </cell>
          <cell r="F19887">
            <v>63</v>
          </cell>
          <cell r="G19887">
            <v>3450</v>
          </cell>
          <cell r="H19887">
            <v>45125</v>
          </cell>
          <cell r="I19887">
            <v>45117</v>
          </cell>
          <cell r="O19887" t="str">
            <v>PRO</v>
          </cell>
        </row>
        <row r="19888">
          <cell r="C19888" t="str">
            <v>150014470/40</v>
          </cell>
          <cell r="D19888" t="str">
            <v>BABA KAGU CO.,LTD.</v>
          </cell>
          <cell r="E19888" t="str">
            <v>KAC-N TORONTO TIP 1.3/1.5MM TR1 OFF WHITE #911 (7154) PC</v>
          </cell>
          <cell r="F19888">
            <v>63</v>
          </cell>
          <cell r="G19888">
            <v>3450</v>
          </cell>
          <cell r="H19888">
            <v>45125</v>
          </cell>
          <cell r="I19888">
            <v>45117</v>
          </cell>
          <cell r="O19888" t="str">
            <v>PRO</v>
          </cell>
        </row>
        <row r="19889">
          <cell r="C19889" t="str">
            <v>150014470/40</v>
          </cell>
          <cell r="D19889" t="str">
            <v>BABA KAGU CO.,LTD.</v>
          </cell>
          <cell r="E19889" t="str">
            <v>KAC-N TORONTO TIP 1.3/1.5MM TR1 OFF WHITE #911 (7154) PC</v>
          </cell>
          <cell r="F19889">
            <v>63</v>
          </cell>
          <cell r="G19889">
            <v>3450</v>
          </cell>
          <cell r="H19889">
            <v>45125</v>
          </cell>
          <cell r="I19889">
            <v>45117</v>
          </cell>
          <cell r="O19889" t="str">
            <v>PRO</v>
          </cell>
        </row>
        <row r="19890">
          <cell r="C19890" t="str">
            <v>150014470/40</v>
          </cell>
          <cell r="D19890" t="str">
            <v>BABA KAGU CO.,LTD.</v>
          </cell>
          <cell r="E19890" t="str">
            <v>KAC-N TORONTO TIP 1.3/1.5MM TR1 OFF WHITE #911 (7154) PC</v>
          </cell>
          <cell r="F19890">
            <v>63</v>
          </cell>
          <cell r="G19890">
            <v>3450</v>
          </cell>
          <cell r="H19890">
            <v>45125</v>
          </cell>
          <cell r="I19890">
            <v>45117</v>
          </cell>
          <cell r="O19890" t="str">
            <v>PRO</v>
          </cell>
        </row>
        <row r="19891">
          <cell r="C19891" t="str">
            <v>150014470/40</v>
          </cell>
          <cell r="D19891" t="str">
            <v>BABA KAGU CO.,LTD.</v>
          </cell>
          <cell r="E19891" t="str">
            <v>KAC-N TORONTO TIP 1.3/1.5MM TR1 OFF WHITE #911 (7154) PC</v>
          </cell>
          <cell r="F19891">
            <v>63</v>
          </cell>
          <cell r="G19891">
            <v>3450</v>
          </cell>
          <cell r="H19891">
            <v>45125</v>
          </cell>
          <cell r="I19891">
            <v>45117</v>
          </cell>
          <cell r="O19891" t="str">
            <v>PRO</v>
          </cell>
        </row>
        <row r="19892">
          <cell r="C19892" t="str">
            <v>150014470/40</v>
          </cell>
          <cell r="D19892" t="str">
            <v>BABA KAGU CO.,LTD.</v>
          </cell>
          <cell r="E19892" t="str">
            <v>KAC-N TORONTO TIP 1.3/1.5MM TR1 OFF WHITE #911 (7154) PC</v>
          </cell>
          <cell r="F19892">
            <v>63</v>
          </cell>
          <cell r="G19892">
            <v>3450</v>
          </cell>
          <cell r="H19892">
            <v>45125</v>
          </cell>
          <cell r="I19892">
            <v>45117</v>
          </cell>
          <cell r="O19892" t="str">
            <v>PRO</v>
          </cell>
        </row>
        <row r="19893">
          <cell r="C19893" t="str">
            <v>150014470/40</v>
          </cell>
          <cell r="D19893" t="str">
            <v>BABA KAGU CO.,LTD.</v>
          </cell>
          <cell r="E19893" t="str">
            <v>KAC-N TORONTO TIP 1.3/1.5MM TR1 OFF WHITE #911 (7154) PC</v>
          </cell>
          <cell r="F19893">
            <v>63</v>
          </cell>
          <cell r="G19893">
            <v>3450</v>
          </cell>
          <cell r="H19893">
            <v>45125</v>
          </cell>
          <cell r="I19893">
            <v>45117</v>
          </cell>
          <cell r="O19893" t="str">
            <v>PRO</v>
          </cell>
        </row>
        <row r="19894">
          <cell r="C19894" t="str">
            <v>150014470/40</v>
          </cell>
          <cell r="D19894" t="str">
            <v>BABA KAGU CO.,LTD.</v>
          </cell>
          <cell r="E19894" t="str">
            <v>KAC-N TORONTO TIP 1.3/1.5MM TR1 OFF WHITE #911 (7154) PC</v>
          </cell>
          <cell r="F19894">
            <v>63</v>
          </cell>
          <cell r="G19894">
            <v>3450</v>
          </cell>
          <cell r="H19894">
            <v>45125</v>
          </cell>
          <cell r="I19894">
            <v>45117</v>
          </cell>
          <cell r="O19894" t="str">
            <v>PRO</v>
          </cell>
        </row>
        <row r="19895">
          <cell r="C19895" t="str">
            <v>150014470/40</v>
          </cell>
          <cell r="D19895" t="str">
            <v>BABA KAGU CO.,LTD.</v>
          </cell>
          <cell r="E19895" t="str">
            <v>KAC-N TORONTO TIP 1.3/1.5MM TR1 OFF WHITE #911 (7154) PC</v>
          </cell>
          <cell r="F19895">
            <v>63</v>
          </cell>
          <cell r="G19895">
            <v>3450</v>
          </cell>
          <cell r="H19895">
            <v>45125</v>
          </cell>
          <cell r="I19895">
            <v>45117</v>
          </cell>
          <cell r="O19895" t="str">
            <v>PRO</v>
          </cell>
        </row>
        <row r="19896">
          <cell r="C19896" t="str">
            <v>150014470/40</v>
          </cell>
          <cell r="D19896" t="str">
            <v>BABA KAGU CO.,LTD.</v>
          </cell>
          <cell r="E19896" t="str">
            <v>KAC-N TORONTO TIP 1.3/1.5MM TR1 OFF WHITE #911 (7154) PC</v>
          </cell>
          <cell r="F19896">
            <v>63</v>
          </cell>
          <cell r="G19896">
            <v>3450</v>
          </cell>
          <cell r="H19896">
            <v>45125</v>
          </cell>
          <cell r="I19896">
            <v>45117</v>
          </cell>
          <cell r="O19896" t="str">
            <v>PRO</v>
          </cell>
        </row>
        <row r="19897">
          <cell r="C19897" t="str">
            <v>150014552/10</v>
          </cell>
          <cell r="D19897" t="str">
            <v>MODO LIVING COMPANY LIMITED</v>
          </cell>
          <cell r="E19897" t="str">
            <v>KAC-N R AND D FURNITURE TR (13665) PC</v>
          </cell>
          <cell r="F19897">
            <v>7</v>
          </cell>
          <cell r="G19897">
            <v>172.5</v>
          </cell>
          <cell r="H19897">
            <v>45113</v>
          </cell>
          <cell r="I19897">
            <v>45104</v>
          </cell>
          <cell r="O19897" t="str">
            <v>PRO</v>
          </cell>
        </row>
        <row r="19898">
          <cell r="C19898" t="str">
            <v>150014552/10</v>
          </cell>
          <cell r="D19898" t="str">
            <v>MODO LIVING COMPANY LIMITED</v>
          </cell>
          <cell r="E19898" t="str">
            <v>KAC-N R AND D FURNITURE TR (13665) PC</v>
          </cell>
          <cell r="F19898">
            <v>7</v>
          </cell>
          <cell r="G19898">
            <v>172.5</v>
          </cell>
          <cell r="H19898">
            <v>45113</v>
          </cell>
          <cell r="I19898">
            <v>45104</v>
          </cell>
          <cell r="O19898" t="str">
            <v>PRO</v>
          </cell>
        </row>
        <row r="19899">
          <cell r="C19899" t="str">
            <v>150014552/10</v>
          </cell>
          <cell r="D19899" t="str">
            <v>MODO LIVING COMPANY LIMITED</v>
          </cell>
          <cell r="E19899" t="str">
            <v>KAC-N R AND D FURNITURE TR (13665) PC</v>
          </cell>
          <cell r="F19899">
            <v>7</v>
          </cell>
          <cell r="G19899">
            <v>172.5</v>
          </cell>
          <cell r="H19899">
            <v>45113</v>
          </cell>
          <cell r="I19899">
            <v>45104</v>
          </cell>
          <cell r="O19899" t="str">
            <v>PRO</v>
          </cell>
        </row>
        <row r="19900">
          <cell r="C19900" t="str">
            <v>150014552/10</v>
          </cell>
          <cell r="D19900" t="str">
            <v>MODO LIVING COMPANY LIMITED</v>
          </cell>
          <cell r="E19900" t="str">
            <v>KAC-N R AND D FURNITURE TR (13665) PC</v>
          </cell>
          <cell r="F19900">
            <v>7</v>
          </cell>
          <cell r="G19900">
            <v>172.5</v>
          </cell>
          <cell r="H19900">
            <v>45113</v>
          </cell>
          <cell r="I19900">
            <v>45104</v>
          </cell>
          <cell r="O19900" t="str">
            <v>PRO</v>
          </cell>
        </row>
        <row r="19901">
          <cell r="C19901" t="str">
            <v>150014552/10</v>
          </cell>
          <cell r="D19901" t="str">
            <v>MODO LIVING COMPANY LIMITED</v>
          </cell>
          <cell r="E19901" t="str">
            <v>KAC-N R AND D FURNITURE TR (13665) PC</v>
          </cell>
          <cell r="F19901">
            <v>7</v>
          </cell>
          <cell r="G19901">
            <v>172.5</v>
          </cell>
          <cell r="H19901">
            <v>45113</v>
          </cell>
          <cell r="I19901">
            <v>45104</v>
          </cell>
          <cell r="O19901" t="str">
            <v>PRO</v>
          </cell>
        </row>
        <row r="19902">
          <cell r="C19902" t="str">
            <v>150014552/10</v>
          </cell>
          <cell r="D19902" t="str">
            <v>MODO LIVING COMPANY LIMITED</v>
          </cell>
          <cell r="E19902" t="str">
            <v>KAC-N R AND D FURNITURE TR (13665) PC</v>
          </cell>
          <cell r="F19902">
            <v>7</v>
          </cell>
          <cell r="G19902">
            <v>172.5</v>
          </cell>
          <cell r="H19902">
            <v>45113</v>
          </cell>
          <cell r="I19902">
            <v>45104</v>
          </cell>
          <cell r="O19902" t="str">
            <v>PRO</v>
          </cell>
        </row>
        <row r="19903">
          <cell r="C19903" t="str">
            <v>150014552/10</v>
          </cell>
          <cell r="D19903" t="str">
            <v>MODO LIVING COMPANY LIMITED</v>
          </cell>
          <cell r="E19903" t="str">
            <v>KAC-N R AND D FURNITURE TR (13665) PC</v>
          </cell>
          <cell r="F19903">
            <v>7</v>
          </cell>
          <cell r="G19903">
            <v>172.5</v>
          </cell>
          <cell r="H19903">
            <v>45113</v>
          </cell>
          <cell r="I19903">
            <v>45104</v>
          </cell>
          <cell r="O19903" t="str">
            <v>PRO</v>
          </cell>
        </row>
        <row r="19904">
          <cell r="C19904" t="str">
            <v>150014552/10</v>
          </cell>
          <cell r="D19904" t="str">
            <v>MODO LIVING COMPANY LIMITED</v>
          </cell>
          <cell r="E19904" t="str">
            <v>KAC-N R AND D FURNITURE TR (13665) PC</v>
          </cell>
          <cell r="F19904">
            <v>7</v>
          </cell>
          <cell r="G19904">
            <v>172.5</v>
          </cell>
          <cell r="H19904">
            <v>45113</v>
          </cell>
          <cell r="I19904">
            <v>45104</v>
          </cell>
          <cell r="O19904" t="str">
            <v>PRO</v>
          </cell>
        </row>
        <row r="19905">
          <cell r="C19905" t="str">
            <v>150014552/10</v>
          </cell>
          <cell r="D19905" t="str">
            <v>MODO LIVING COMPANY LIMITED</v>
          </cell>
          <cell r="E19905" t="str">
            <v>KAC-N R AND D FURNITURE TR (13665) PC</v>
          </cell>
          <cell r="F19905">
            <v>7</v>
          </cell>
          <cell r="G19905">
            <v>172.5</v>
          </cell>
          <cell r="H19905">
            <v>45113</v>
          </cell>
          <cell r="I19905">
            <v>45104</v>
          </cell>
          <cell r="O19905" t="str">
            <v>PRO</v>
          </cell>
        </row>
        <row r="19906">
          <cell r="C19906" t="str">
            <v>150014552/10</v>
          </cell>
          <cell r="D19906" t="str">
            <v>MODO LIVING COMPANY LIMITED</v>
          </cell>
          <cell r="E19906" t="str">
            <v>KAC-N R AND D FURNITURE TR (13665) PC</v>
          </cell>
          <cell r="F19906">
            <v>7</v>
          </cell>
          <cell r="G19906">
            <v>172.5</v>
          </cell>
          <cell r="H19906">
            <v>45113</v>
          </cell>
          <cell r="I19906">
            <v>45104</v>
          </cell>
          <cell r="O19906" t="str">
            <v>PRO</v>
          </cell>
        </row>
        <row r="19907">
          <cell r="C19907" t="str">
            <v>150014552/10</v>
          </cell>
          <cell r="D19907" t="str">
            <v>MODO LIVING COMPANY LIMITED</v>
          </cell>
          <cell r="E19907" t="str">
            <v>KAC-N R AND D FURNITURE TR (13665) PC</v>
          </cell>
          <cell r="F19907">
            <v>7</v>
          </cell>
          <cell r="G19907">
            <v>172.5</v>
          </cell>
          <cell r="H19907">
            <v>45113</v>
          </cell>
          <cell r="I19907">
            <v>45104</v>
          </cell>
          <cell r="O19907" t="str">
            <v>PRO</v>
          </cell>
        </row>
        <row r="19908">
          <cell r="C19908" t="str">
            <v>150014552/10</v>
          </cell>
          <cell r="D19908" t="str">
            <v>MODO LIVING COMPANY LIMITED</v>
          </cell>
          <cell r="E19908" t="str">
            <v>KAC-N R AND D FURNITURE TR (13665) PC</v>
          </cell>
          <cell r="F19908">
            <v>7</v>
          </cell>
          <cell r="G19908">
            <v>172.5</v>
          </cell>
          <cell r="H19908">
            <v>45113</v>
          </cell>
          <cell r="I19908">
            <v>45104</v>
          </cell>
          <cell r="O19908" t="str">
            <v>PRO</v>
          </cell>
        </row>
        <row r="19909">
          <cell r="C19909" t="str">
            <v>150014552/10</v>
          </cell>
          <cell r="D19909" t="str">
            <v>MODO LIVING COMPANY LIMITED</v>
          </cell>
          <cell r="E19909" t="str">
            <v>KAC-N R AND D FURNITURE TR (13665) PC</v>
          </cell>
          <cell r="F19909">
            <v>7</v>
          </cell>
          <cell r="G19909">
            <v>172.5</v>
          </cell>
          <cell r="H19909">
            <v>45113</v>
          </cell>
          <cell r="I19909">
            <v>45104</v>
          </cell>
          <cell r="O19909" t="str">
            <v>PRO</v>
          </cell>
        </row>
        <row r="19910">
          <cell r="C19910" t="str">
            <v>150014552/10</v>
          </cell>
          <cell r="D19910" t="str">
            <v>MODO LIVING COMPANY LIMITED</v>
          </cell>
          <cell r="E19910" t="str">
            <v>KAC-N R AND D FURNITURE TR (13665) PC</v>
          </cell>
          <cell r="F19910">
            <v>7</v>
          </cell>
          <cell r="G19910">
            <v>172.5</v>
          </cell>
          <cell r="H19910">
            <v>45113</v>
          </cell>
          <cell r="I19910">
            <v>45104</v>
          </cell>
          <cell r="O19910" t="str">
            <v>PRO</v>
          </cell>
        </row>
        <row r="19911">
          <cell r="C19911" t="str">
            <v>150014552/10</v>
          </cell>
          <cell r="D19911" t="str">
            <v>MODO LIVING COMPANY LIMITED</v>
          </cell>
          <cell r="E19911" t="str">
            <v>KAC-N R AND D FURNITURE TR (13665) PC</v>
          </cell>
          <cell r="F19911">
            <v>7</v>
          </cell>
          <cell r="G19911">
            <v>172.5</v>
          </cell>
          <cell r="H19911">
            <v>45113</v>
          </cell>
          <cell r="I19911">
            <v>45104</v>
          </cell>
          <cell r="O19911" t="str">
            <v>PRO</v>
          </cell>
        </row>
        <row r="19912">
          <cell r="C19912" t="str">
            <v>150014552/20</v>
          </cell>
          <cell r="D19912" t="str">
            <v>MODO LIVING COMPANY LIMITED</v>
          </cell>
          <cell r="E19912" t="str">
            <v>KAC-N R AND D FURNITURE TR (13665) PC</v>
          </cell>
          <cell r="F19912">
            <v>7</v>
          </cell>
          <cell r="G19912">
            <v>172.5</v>
          </cell>
          <cell r="H19912">
            <v>45113</v>
          </cell>
          <cell r="I19912">
            <v>45104</v>
          </cell>
          <cell r="O19912" t="str">
            <v>PRO</v>
          </cell>
        </row>
        <row r="19913">
          <cell r="C19913" t="str">
            <v>150014552/20</v>
          </cell>
          <cell r="D19913" t="str">
            <v>MODO LIVING COMPANY LIMITED</v>
          </cell>
          <cell r="E19913" t="str">
            <v>KAC-N R AND D FURNITURE TR (13665) PC</v>
          </cell>
          <cell r="F19913">
            <v>7</v>
          </cell>
          <cell r="G19913">
            <v>172.5</v>
          </cell>
          <cell r="H19913">
            <v>45113</v>
          </cell>
          <cell r="I19913">
            <v>45104</v>
          </cell>
          <cell r="O19913" t="str">
            <v>PRO</v>
          </cell>
        </row>
        <row r="19914">
          <cell r="C19914" t="str">
            <v>150014552/20</v>
          </cell>
          <cell r="D19914" t="str">
            <v>MODO LIVING COMPANY LIMITED</v>
          </cell>
          <cell r="E19914" t="str">
            <v>KAC-N R AND D FURNITURE TR (13665) PC</v>
          </cell>
          <cell r="F19914">
            <v>7</v>
          </cell>
          <cell r="G19914">
            <v>172.5</v>
          </cell>
          <cell r="H19914">
            <v>45113</v>
          </cell>
          <cell r="I19914">
            <v>45104</v>
          </cell>
          <cell r="O19914" t="str">
            <v>PRO</v>
          </cell>
        </row>
        <row r="19915">
          <cell r="C19915" t="str">
            <v>150014552/20</v>
          </cell>
          <cell r="D19915" t="str">
            <v>MODO LIVING COMPANY LIMITED</v>
          </cell>
          <cell r="E19915" t="str">
            <v>KAC-N R AND D FURNITURE TR (13665) PC</v>
          </cell>
          <cell r="F19915">
            <v>7</v>
          </cell>
          <cell r="G19915">
            <v>172.5</v>
          </cell>
          <cell r="H19915">
            <v>45113</v>
          </cell>
          <cell r="I19915">
            <v>45104</v>
          </cell>
          <cell r="O19915" t="str">
            <v>PRO</v>
          </cell>
        </row>
        <row r="19916">
          <cell r="C19916" t="str">
            <v>150014552/20</v>
          </cell>
          <cell r="D19916" t="str">
            <v>MODO LIVING COMPANY LIMITED</v>
          </cell>
          <cell r="E19916" t="str">
            <v>KAC-N R AND D FURNITURE TR (13665) PC</v>
          </cell>
          <cell r="F19916">
            <v>7</v>
          </cell>
          <cell r="G19916">
            <v>172.5</v>
          </cell>
          <cell r="H19916">
            <v>45113</v>
          </cell>
          <cell r="I19916">
            <v>45104</v>
          </cell>
          <cell r="O19916" t="str">
            <v>PRO</v>
          </cell>
        </row>
        <row r="19917">
          <cell r="C19917" t="str">
            <v>150014552/20</v>
          </cell>
          <cell r="D19917" t="str">
            <v>MODO LIVING COMPANY LIMITED</v>
          </cell>
          <cell r="E19917" t="str">
            <v>KAC-N R AND D FURNITURE TR (13665) PC</v>
          </cell>
          <cell r="F19917">
            <v>7</v>
          </cell>
          <cell r="G19917">
            <v>172.5</v>
          </cell>
          <cell r="H19917">
            <v>45113</v>
          </cell>
          <cell r="I19917">
            <v>45104</v>
          </cell>
          <cell r="O19917" t="str">
            <v>PRO</v>
          </cell>
        </row>
        <row r="19918">
          <cell r="C19918" t="str">
            <v>150014552/20</v>
          </cell>
          <cell r="D19918" t="str">
            <v>MODO LIVING COMPANY LIMITED</v>
          </cell>
          <cell r="E19918" t="str">
            <v>KAC-N R AND D FURNITURE TR (13665) PC</v>
          </cell>
          <cell r="F19918">
            <v>7</v>
          </cell>
          <cell r="G19918">
            <v>172.5</v>
          </cell>
          <cell r="H19918">
            <v>45113</v>
          </cell>
          <cell r="I19918">
            <v>45104</v>
          </cell>
          <cell r="O19918" t="str">
            <v>PRO</v>
          </cell>
        </row>
        <row r="19919">
          <cell r="C19919" t="str">
            <v>150014552/20</v>
          </cell>
          <cell r="D19919" t="str">
            <v>MODO LIVING COMPANY LIMITED</v>
          </cell>
          <cell r="E19919" t="str">
            <v>KAC-N R AND D FURNITURE TR (13665) PC</v>
          </cell>
          <cell r="F19919">
            <v>7</v>
          </cell>
          <cell r="G19919">
            <v>172.5</v>
          </cell>
          <cell r="H19919">
            <v>45113</v>
          </cell>
          <cell r="I19919">
            <v>45104</v>
          </cell>
          <cell r="O19919" t="str">
            <v>PRO</v>
          </cell>
        </row>
        <row r="19920">
          <cell r="C19920" t="str">
            <v>150014552/20</v>
          </cell>
          <cell r="D19920" t="str">
            <v>MODO LIVING COMPANY LIMITED</v>
          </cell>
          <cell r="E19920" t="str">
            <v>KAC-N R AND D FURNITURE TR (13665) PC</v>
          </cell>
          <cell r="F19920">
            <v>7</v>
          </cell>
          <cell r="G19920">
            <v>172.5</v>
          </cell>
          <cell r="H19920">
            <v>45113</v>
          </cell>
          <cell r="I19920">
            <v>45104</v>
          </cell>
          <cell r="O19920" t="str">
            <v>PRO</v>
          </cell>
        </row>
        <row r="19921">
          <cell r="C19921" t="str">
            <v>150014530/10</v>
          </cell>
          <cell r="D19921" t="str">
            <v>HAPPY FURNITURE (VIETNAM) CO.,LTD</v>
          </cell>
          <cell r="E19921" t="str">
            <v>KAC-N R AND D FURNITURE TR (14005) PC</v>
          </cell>
          <cell r="F19921">
            <v>7</v>
          </cell>
          <cell r="G19921">
            <v>115</v>
          </cell>
          <cell r="H19921">
            <v>45125</v>
          </cell>
          <cell r="I19921">
            <v>45112</v>
          </cell>
          <cell r="O19921" t="str">
            <v>PRO</v>
          </cell>
        </row>
        <row r="19922">
          <cell r="C19922" t="str">
            <v>150014530/10</v>
          </cell>
          <cell r="D19922" t="str">
            <v>HAPPY FURNITURE (VIETNAM) CO.,LTD</v>
          </cell>
          <cell r="E19922" t="str">
            <v>KAC-N R AND D FURNITURE TR (14005) PC</v>
          </cell>
          <cell r="F19922">
            <v>7</v>
          </cell>
          <cell r="G19922">
            <v>115</v>
          </cell>
          <cell r="H19922">
            <v>45125</v>
          </cell>
          <cell r="I19922">
            <v>45112</v>
          </cell>
          <cell r="O19922" t="str">
            <v>PRO</v>
          </cell>
        </row>
        <row r="19923">
          <cell r="C19923" t="str">
            <v>150014530/10</v>
          </cell>
          <cell r="D19923" t="str">
            <v>HAPPY FURNITURE (VIETNAM) CO.,LTD</v>
          </cell>
          <cell r="E19923" t="str">
            <v>KAC-N R AND D FURNITURE TR (14005) PC</v>
          </cell>
          <cell r="F19923">
            <v>7</v>
          </cell>
          <cell r="G19923">
            <v>115</v>
          </cell>
          <cell r="H19923">
            <v>45125</v>
          </cell>
          <cell r="I19923">
            <v>45112</v>
          </cell>
          <cell r="O19923" t="str">
            <v>PRO</v>
          </cell>
        </row>
        <row r="19924">
          <cell r="C19924" t="str">
            <v>150014530/10</v>
          </cell>
          <cell r="D19924" t="str">
            <v>HAPPY FURNITURE (VIETNAM) CO.,LTD</v>
          </cell>
          <cell r="E19924" t="str">
            <v>KAC-N R AND D FURNITURE TR (14005) PC</v>
          </cell>
          <cell r="F19924">
            <v>7</v>
          </cell>
          <cell r="G19924">
            <v>115</v>
          </cell>
          <cell r="H19924">
            <v>45125</v>
          </cell>
          <cell r="I19924">
            <v>45112</v>
          </cell>
          <cell r="O19924" t="str">
            <v>PRO</v>
          </cell>
        </row>
        <row r="19925">
          <cell r="C19925" t="str">
            <v>150014530/10</v>
          </cell>
          <cell r="D19925" t="str">
            <v>HAPPY FURNITURE (VIETNAM) CO.,LTD</v>
          </cell>
          <cell r="E19925" t="str">
            <v>KAC-N R AND D FURNITURE TR (14005) PC</v>
          </cell>
          <cell r="F19925">
            <v>7</v>
          </cell>
          <cell r="G19925">
            <v>115</v>
          </cell>
          <cell r="H19925">
            <v>45125</v>
          </cell>
          <cell r="I19925">
            <v>45112</v>
          </cell>
          <cell r="O19925" t="str">
            <v>PRO</v>
          </cell>
        </row>
        <row r="19926">
          <cell r="C19926" t="str">
            <v>150014530/10</v>
          </cell>
          <cell r="D19926" t="str">
            <v>HAPPY FURNITURE (VIETNAM) CO.,LTD</v>
          </cell>
          <cell r="E19926" t="str">
            <v>KAC-N R AND D FURNITURE TR (14005) PC</v>
          </cell>
          <cell r="F19926">
            <v>7</v>
          </cell>
          <cell r="G19926">
            <v>115</v>
          </cell>
          <cell r="H19926">
            <v>45125</v>
          </cell>
          <cell r="I19926">
            <v>45112</v>
          </cell>
          <cell r="O19926" t="str">
            <v>PRO</v>
          </cell>
        </row>
        <row r="19927">
          <cell r="C19927" t="str">
            <v>150014530/10</v>
          </cell>
          <cell r="D19927" t="str">
            <v>HAPPY FURNITURE (VIETNAM) CO.,LTD</v>
          </cell>
          <cell r="E19927" t="str">
            <v>KAC-N R AND D FURNITURE TR (14005) PC</v>
          </cell>
          <cell r="F19927">
            <v>7</v>
          </cell>
          <cell r="G19927">
            <v>115</v>
          </cell>
          <cell r="H19927">
            <v>45125</v>
          </cell>
          <cell r="I19927">
            <v>45112</v>
          </cell>
          <cell r="O19927" t="str">
            <v>PRO</v>
          </cell>
        </row>
        <row r="19928">
          <cell r="C19928" t="str">
            <v>150014530/10</v>
          </cell>
          <cell r="D19928" t="str">
            <v>HAPPY FURNITURE (VIETNAM) CO.,LTD</v>
          </cell>
          <cell r="E19928" t="str">
            <v>KAC-N R AND D FURNITURE TR (14005) PC</v>
          </cell>
          <cell r="F19928">
            <v>7</v>
          </cell>
          <cell r="G19928">
            <v>115</v>
          </cell>
          <cell r="H19928">
            <v>45125</v>
          </cell>
          <cell r="I19928">
            <v>45112</v>
          </cell>
          <cell r="O19928" t="str">
            <v>PRO</v>
          </cell>
        </row>
        <row r="19929">
          <cell r="C19929" t="str">
            <v>150014530/10</v>
          </cell>
          <cell r="D19929" t="str">
            <v>HAPPY FURNITURE (VIETNAM) CO.,LTD</v>
          </cell>
          <cell r="E19929" t="str">
            <v>KAC-N R AND D FURNITURE TR (14005) PC</v>
          </cell>
          <cell r="F19929">
            <v>7</v>
          </cell>
          <cell r="G19929">
            <v>115</v>
          </cell>
          <cell r="H19929">
            <v>45125</v>
          </cell>
          <cell r="I19929">
            <v>45112</v>
          </cell>
          <cell r="O19929" t="str">
            <v>PRO</v>
          </cell>
        </row>
        <row r="19930">
          <cell r="C19930" t="str">
            <v>150014529/10</v>
          </cell>
          <cell r="D19930" t="str">
            <v>INTERNATIONAL ATELIER VIETNAM</v>
          </cell>
          <cell r="E19930" t="str">
            <v>CAC-N R AND D FURNITURE TR (13663) PC</v>
          </cell>
          <cell r="F19930">
            <v>7</v>
          </cell>
          <cell r="G19930">
            <v>69</v>
          </cell>
          <cell r="H19930">
            <v>45118</v>
          </cell>
          <cell r="I19930">
            <v>45122</v>
          </cell>
          <cell r="O19930" t="str">
            <v>PRO</v>
          </cell>
        </row>
        <row r="19931">
          <cell r="C19931" t="str">
            <v>150014529/10</v>
          </cell>
          <cell r="D19931" t="str">
            <v>INTERNATIONAL ATELIER VIETNAM</v>
          </cell>
          <cell r="E19931" t="str">
            <v>CAC-N R AND D FURNITURE TR (13663) PC</v>
          </cell>
          <cell r="F19931">
            <v>7</v>
          </cell>
          <cell r="G19931">
            <v>69</v>
          </cell>
          <cell r="H19931">
            <v>45118</v>
          </cell>
          <cell r="I19931">
            <v>45122</v>
          </cell>
          <cell r="O19931" t="str">
            <v>PRO</v>
          </cell>
        </row>
        <row r="19932">
          <cell r="C19932" t="str">
            <v>150014529/10</v>
          </cell>
          <cell r="D19932" t="str">
            <v>INTERNATIONAL ATELIER VIETNAM</v>
          </cell>
          <cell r="E19932" t="str">
            <v>CAC-N R AND D FURNITURE TR (13663) PC</v>
          </cell>
          <cell r="F19932">
            <v>7</v>
          </cell>
          <cell r="G19932">
            <v>69</v>
          </cell>
          <cell r="H19932">
            <v>45118</v>
          </cell>
          <cell r="I19932">
            <v>45122</v>
          </cell>
          <cell r="O19932" t="str">
            <v>PRO</v>
          </cell>
        </row>
        <row r="19933">
          <cell r="C19933" t="str">
            <v>150014529/10</v>
          </cell>
          <cell r="D19933" t="str">
            <v>INTERNATIONAL ATELIER VIETNAM</v>
          </cell>
          <cell r="E19933" t="str">
            <v>CAC-N R AND D FURNITURE TR (13663) PC</v>
          </cell>
          <cell r="F19933">
            <v>7</v>
          </cell>
          <cell r="G19933">
            <v>69</v>
          </cell>
          <cell r="H19933">
            <v>45118</v>
          </cell>
          <cell r="I19933">
            <v>45122</v>
          </cell>
          <cell r="O19933" t="str">
            <v>PRO</v>
          </cell>
        </row>
        <row r="19934">
          <cell r="C19934" t="str">
            <v>150014529/10</v>
          </cell>
          <cell r="D19934" t="str">
            <v>INTERNATIONAL ATELIER VIETNAM</v>
          </cell>
          <cell r="E19934" t="str">
            <v>CAC-N R AND D FURNITURE TR (13663) PC</v>
          </cell>
          <cell r="F19934">
            <v>7</v>
          </cell>
          <cell r="G19934">
            <v>69</v>
          </cell>
          <cell r="H19934">
            <v>45118</v>
          </cell>
          <cell r="I19934">
            <v>45122</v>
          </cell>
          <cell r="O19934" t="str">
            <v>PRO</v>
          </cell>
        </row>
        <row r="19935">
          <cell r="C19935" t="str">
            <v>150014529/10</v>
          </cell>
          <cell r="D19935" t="str">
            <v>INTERNATIONAL ATELIER VIETNAM</v>
          </cell>
          <cell r="E19935" t="str">
            <v>CAC-N R AND D FURNITURE TR (13663) PC</v>
          </cell>
          <cell r="F19935">
            <v>7</v>
          </cell>
          <cell r="G19935">
            <v>69</v>
          </cell>
          <cell r="H19935">
            <v>45118</v>
          </cell>
          <cell r="I19935">
            <v>45122</v>
          </cell>
          <cell r="O19935" t="str">
            <v>PRO</v>
          </cell>
        </row>
        <row r="19936">
          <cell r="C19936" t="str">
            <v>150014529/10</v>
          </cell>
          <cell r="D19936" t="str">
            <v>INTERNATIONAL ATELIER VIETNAM</v>
          </cell>
          <cell r="E19936" t="str">
            <v>CAC-N R AND D FURNITURE TR (13663) PC</v>
          </cell>
          <cell r="F19936">
            <v>7</v>
          </cell>
          <cell r="G19936">
            <v>69</v>
          </cell>
          <cell r="H19936">
            <v>45118</v>
          </cell>
          <cell r="I19936">
            <v>45122</v>
          </cell>
          <cell r="O19936" t="str">
            <v>PRO</v>
          </cell>
        </row>
        <row r="19937">
          <cell r="C19937" t="str">
            <v>150014529/10</v>
          </cell>
          <cell r="D19937" t="str">
            <v>INTERNATIONAL ATELIER VIETNAM</v>
          </cell>
          <cell r="E19937" t="str">
            <v>CAC-N R AND D FURNITURE TR (13663) PC</v>
          </cell>
          <cell r="F19937">
            <v>7</v>
          </cell>
          <cell r="G19937">
            <v>69</v>
          </cell>
          <cell r="H19937">
            <v>45118</v>
          </cell>
          <cell r="I19937">
            <v>45122</v>
          </cell>
          <cell r="O19937" t="str">
            <v>PRO</v>
          </cell>
        </row>
        <row r="19938">
          <cell r="C19938" t="str">
            <v>150014529/10</v>
          </cell>
          <cell r="D19938" t="str">
            <v>INTERNATIONAL ATELIER VIETNAM</v>
          </cell>
          <cell r="E19938" t="str">
            <v>CAC-N R AND D FURNITURE TR (13663) PC</v>
          </cell>
          <cell r="F19938">
            <v>7</v>
          </cell>
          <cell r="G19938">
            <v>69</v>
          </cell>
          <cell r="H19938">
            <v>45118</v>
          </cell>
          <cell r="I19938">
            <v>45122</v>
          </cell>
          <cell r="O19938" t="str">
            <v>PRO</v>
          </cell>
        </row>
        <row r="19939">
          <cell r="C19939" t="str">
            <v>150014585/10</v>
          </cell>
          <cell r="D19939" t="str">
            <v>TRAYTON FURNITURE (JIAXING)</v>
          </cell>
          <cell r="E19939" t="str">
            <v>KAC-N VINTAGE K TT 0.9/1.1MM TR1 CAMPARI VT0D (1367) PC</v>
          </cell>
          <cell r="F19939">
            <v>200</v>
          </cell>
          <cell r="G19939">
            <v>11500</v>
          </cell>
          <cell r="H19939">
            <v>45121</v>
          </cell>
          <cell r="I19939">
            <v>45121</v>
          </cell>
          <cell r="O19939" t="str">
            <v>PRO</v>
          </cell>
        </row>
        <row r="19940">
          <cell r="C19940" t="str">
            <v>150014585/10</v>
          </cell>
          <cell r="D19940" t="str">
            <v>TRAYTON FURNITURE (JIAXING)</v>
          </cell>
          <cell r="E19940" t="str">
            <v>KAC-N VINTAGE K TT 0.9/1.1MM TR1 CAMPARI VT0D (1367) PC</v>
          </cell>
          <cell r="F19940">
            <v>200</v>
          </cell>
          <cell r="G19940">
            <v>11500</v>
          </cell>
          <cell r="H19940">
            <v>45121</v>
          </cell>
          <cell r="I19940">
            <v>45121</v>
          </cell>
          <cell r="O19940" t="str">
            <v>PRO</v>
          </cell>
        </row>
        <row r="19941">
          <cell r="C19941" t="str">
            <v>150014585/10</v>
          </cell>
          <cell r="D19941" t="str">
            <v>TRAYTON FURNITURE (JIAXING)</v>
          </cell>
          <cell r="E19941" t="str">
            <v>KAC-N VINTAGE K TT 0.9/1.1MM TR1 CAMPARI VT0D (1367) PC</v>
          </cell>
          <cell r="F19941">
            <v>200</v>
          </cell>
          <cell r="G19941">
            <v>11500</v>
          </cell>
          <cell r="H19941">
            <v>45121</v>
          </cell>
          <cell r="I19941">
            <v>45121</v>
          </cell>
          <cell r="O19941" t="str">
            <v>PRO</v>
          </cell>
        </row>
        <row r="19942">
          <cell r="C19942" t="str">
            <v>150014585/10</v>
          </cell>
          <cell r="D19942" t="str">
            <v>TRAYTON FURNITURE (JIAXING)</v>
          </cell>
          <cell r="E19942" t="str">
            <v>KAC-N VINTAGE K TT 0.9/1.1MM TR1 CAMPARI VT0D (1367) PC</v>
          </cell>
          <cell r="F19942">
            <v>200</v>
          </cell>
          <cell r="G19942">
            <v>11500</v>
          </cell>
          <cell r="H19942">
            <v>45121</v>
          </cell>
          <cell r="I19942">
            <v>45121</v>
          </cell>
          <cell r="O19942" t="str">
            <v>PRO</v>
          </cell>
        </row>
        <row r="19943">
          <cell r="C19943" t="str">
            <v>150014585/10</v>
          </cell>
          <cell r="D19943" t="str">
            <v>TRAYTON FURNITURE (JIAXING)</v>
          </cell>
          <cell r="E19943" t="str">
            <v>KAC-N VINTAGE K TT 0.9/1.1MM TR1 CAMPARI VT0D (1367) PC</v>
          </cell>
          <cell r="F19943">
            <v>200</v>
          </cell>
          <cell r="G19943">
            <v>11500</v>
          </cell>
          <cell r="H19943">
            <v>45121</v>
          </cell>
          <cell r="I19943">
            <v>45121</v>
          </cell>
          <cell r="O19943" t="str">
            <v>PRO</v>
          </cell>
        </row>
        <row r="19944">
          <cell r="C19944" t="str">
            <v>150014585/10</v>
          </cell>
          <cell r="D19944" t="str">
            <v>TRAYTON FURNITURE (JIAXING)</v>
          </cell>
          <cell r="E19944" t="str">
            <v>KAC-N VINTAGE K TT 0.9/1.1MM TR1 CAMPARI VT0D (1367) PC</v>
          </cell>
          <cell r="F19944">
            <v>200</v>
          </cell>
          <cell r="G19944">
            <v>11500</v>
          </cell>
          <cell r="H19944">
            <v>45121</v>
          </cell>
          <cell r="I19944">
            <v>45121</v>
          </cell>
          <cell r="O19944" t="str">
            <v>PRO</v>
          </cell>
        </row>
        <row r="19945">
          <cell r="C19945" t="str">
            <v>150014585/10</v>
          </cell>
          <cell r="D19945" t="str">
            <v>TRAYTON FURNITURE (JIAXING)</v>
          </cell>
          <cell r="E19945" t="str">
            <v>KAC-N VINTAGE K TT 0.9/1.1MM TR1 CAMPARI VT0D (1367) PC</v>
          </cell>
          <cell r="F19945">
            <v>200</v>
          </cell>
          <cell r="G19945">
            <v>11500</v>
          </cell>
          <cell r="H19945">
            <v>45121</v>
          </cell>
          <cell r="I19945">
            <v>45121</v>
          </cell>
          <cell r="O19945" t="str">
            <v>PRO</v>
          </cell>
        </row>
        <row r="19946">
          <cell r="C19946" t="str">
            <v>150014585/10</v>
          </cell>
          <cell r="D19946" t="str">
            <v>TRAYTON FURNITURE (JIAXING)</v>
          </cell>
          <cell r="E19946" t="str">
            <v>KAC-N VINTAGE K TT 0.9/1.1MM TR1 CAMPARI VT0D (1367) PC</v>
          </cell>
          <cell r="F19946">
            <v>200</v>
          </cell>
          <cell r="G19946">
            <v>11500</v>
          </cell>
          <cell r="H19946">
            <v>45121</v>
          </cell>
          <cell r="I19946">
            <v>45121</v>
          </cell>
          <cell r="O19946" t="str">
            <v>PRO</v>
          </cell>
        </row>
        <row r="19947">
          <cell r="C19947" t="str">
            <v>150014585/10</v>
          </cell>
          <cell r="D19947" t="str">
            <v>TRAYTON FURNITURE (JIAXING)</v>
          </cell>
          <cell r="E19947" t="str">
            <v>KAC-N VINTAGE K TT 0.9/1.1MM TR1 CAMPARI VT0D (1367) PC</v>
          </cell>
          <cell r="F19947">
            <v>200</v>
          </cell>
          <cell r="G19947">
            <v>11500</v>
          </cell>
          <cell r="H19947">
            <v>45121</v>
          </cell>
          <cell r="I19947">
            <v>45121</v>
          </cell>
          <cell r="O19947" t="str">
            <v>PRO</v>
          </cell>
        </row>
        <row r="19948">
          <cell r="C19948" t="str">
            <v>150014585/10</v>
          </cell>
          <cell r="D19948" t="str">
            <v>TRAYTON FURNITURE (JIAXING)</v>
          </cell>
          <cell r="E19948" t="str">
            <v>KAC-N VINTAGE K TT 0.9/1.1MM TR1 CAMPARI VT0D (1367) PC</v>
          </cell>
          <cell r="F19948">
            <v>200</v>
          </cell>
          <cell r="G19948">
            <v>11500</v>
          </cell>
          <cell r="H19948">
            <v>45121</v>
          </cell>
          <cell r="I19948">
            <v>45121</v>
          </cell>
          <cell r="O19948" t="str">
            <v>PRO</v>
          </cell>
        </row>
        <row r="19949">
          <cell r="C19949" t="str">
            <v>150014585/10</v>
          </cell>
          <cell r="D19949" t="str">
            <v>TRAYTON FURNITURE (JIAXING)</v>
          </cell>
          <cell r="E19949" t="str">
            <v>KAC-N VINTAGE K TT 0.9/1.1MM TR1 CAMPARI VT0D (1367) PC</v>
          </cell>
          <cell r="F19949">
            <v>200</v>
          </cell>
          <cell r="G19949">
            <v>11500</v>
          </cell>
          <cell r="H19949">
            <v>45121</v>
          </cell>
          <cell r="I19949">
            <v>45121</v>
          </cell>
          <cell r="O19949" t="str">
            <v>PRO</v>
          </cell>
        </row>
        <row r="19950">
          <cell r="C19950" t="str">
            <v>150014585/10</v>
          </cell>
          <cell r="D19950" t="str">
            <v>TRAYTON FURNITURE (JIAXING)</v>
          </cell>
          <cell r="E19950" t="str">
            <v>KAC-N VINTAGE K TT 0.9/1.1MM TR1 CAMPARI VT0D (1367) PC</v>
          </cell>
          <cell r="F19950">
            <v>200</v>
          </cell>
          <cell r="G19950">
            <v>11500</v>
          </cell>
          <cell r="H19950">
            <v>45121</v>
          </cell>
          <cell r="I19950">
            <v>45121</v>
          </cell>
          <cell r="O19950" t="str">
            <v>PRO</v>
          </cell>
        </row>
        <row r="19951">
          <cell r="C19951" t="str">
            <v>150014585/20</v>
          </cell>
          <cell r="D19951" t="str">
            <v>TRAYTON FURNITURE (JIAXING)</v>
          </cell>
          <cell r="E19951" t="str">
            <v>KAC-N VINTAGE K TT 0.9/1.1MM TR1 BROWN VT0E (5324) PC</v>
          </cell>
          <cell r="F19951">
            <v>141</v>
          </cell>
          <cell r="G19951">
            <v>8050</v>
          </cell>
          <cell r="H19951">
            <v>45121</v>
          </cell>
          <cell r="I19951">
            <v>45121</v>
          </cell>
          <cell r="O19951" t="str">
            <v>PRO</v>
          </cell>
        </row>
        <row r="19952">
          <cell r="C19952" t="str">
            <v>150014585/20</v>
          </cell>
          <cell r="D19952" t="str">
            <v>TRAYTON FURNITURE (JIAXING)</v>
          </cell>
          <cell r="E19952" t="str">
            <v>KAC-N VINTAGE K TT 0.9/1.1MM TR1 BROWN VT0E (5324) PC</v>
          </cell>
          <cell r="F19952">
            <v>141</v>
          </cell>
          <cell r="G19952">
            <v>8050</v>
          </cell>
          <cell r="H19952">
            <v>45121</v>
          </cell>
          <cell r="I19952">
            <v>45121</v>
          </cell>
          <cell r="O19952" t="str">
            <v>PRO</v>
          </cell>
        </row>
        <row r="19953">
          <cell r="C19953" t="str">
            <v>150014585/20</v>
          </cell>
          <cell r="D19953" t="str">
            <v>TRAYTON FURNITURE (JIAXING)</v>
          </cell>
          <cell r="E19953" t="str">
            <v>KAC-N VINTAGE K TT 0.9/1.1MM TR1 BROWN VT0E (5324) PC</v>
          </cell>
          <cell r="F19953">
            <v>141</v>
          </cell>
          <cell r="G19953">
            <v>8050</v>
          </cell>
          <cell r="H19953">
            <v>45121</v>
          </cell>
          <cell r="I19953">
            <v>45121</v>
          </cell>
          <cell r="O19953" t="str">
            <v>PRO</v>
          </cell>
        </row>
        <row r="19954">
          <cell r="C19954" t="str">
            <v>150014585/20</v>
          </cell>
          <cell r="D19954" t="str">
            <v>TRAYTON FURNITURE (JIAXING)</v>
          </cell>
          <cell r="E19954" t="str">
            <v>KAC-N VINTAGE K TT 0.9/1.1MM TR1 BROWN VT0E (5324) PC</v>
          </cell>
          <cell r="F19954">
            <v>141</v>
          </cell>
          <cell r="G19954">
            <v>8050</v>
          </cell>
          <cell r="H19954">
            <v>45121</v>
          </cell>
          <cell r="I19954">
            <v>45121</v>
          </cell>
          <cell r="O19954" t="str">
            <v>PRO</v>
          </cell>
        </row>
        <row r="19955">
          <cell r="C19955" t="str">
            <v>150014585/20</v>
          </cell>
          <cell r="D19955" t="str">
            <v>TRAYTON FURNITURE (JIAXING)</v>
          </cell>
          <cell r="E19955" t="str">
            <v>KAC-N VINTAGE K TT 0.9/1.1MM TR1 BROWN VT0E (5324) PC</v>
          </cell>
          <cell r="F19955">
            <v>141</v>
          </cell>
          <cell r="G19955">
            <v>8050</v>
          </cell>
          <cell r="H19955">
            <v>45121</v>
          </cell>
          <cell r="I19955">
            <v>45121</v>
          </cell>
          <cell r="O19955" t="str">
            <v>PRO</v>
          </cell>
        </row>
        <row r="19956">
          <cell r="C19956" t="str">
            <v>150014585/20</v>
          </cell>
          <cell r="D19956" t="str">
            <v>TRAYTON FURNITURE (JIAXING)</v>
          </cell>
          <cell r="E19956" t="str">
            <v>KAC-N VINTAGE K TT 0.9/1.1MM TR1 BROWN VT0E (5324) PC</v>
          </cell>
          <cell r="F19956">
            <v>141</v>
          </cell>
          <cell r="G19956">
            <v>8050</v>
          </cell>
          <cell r="H19956">
            <v>45121</v>
          </cell>
          <cell r="I19956">
            <v>45121</v>
          </cell>
          <cell r="O19956" t="str">
            <v>PRO</v>
          </cell>
        </row>
        <row r="19957">
          <cell r="C19957" t="str">
            <v>150014585/20</v>
          </cell>
          <cell r="D19957" t="str">
            <v>TRAYTON FURNITURE (JIAXING)</v>
          </cell>
          <cell r="E19957" t="str">
            <v>KAC-N VINTAGE K TT 0.9/1.1MM TR1 BROWN VT0E (5324) PC</v>
          </cell>
          <cell r="F19957">
            <v>141</v>
          </cell>
          <cell r="G19957">
            <v>8050</v>
          </cell>
          <cell r="H19957">
            <v>45121</v>
          </cell>
          <cell r="I19957">
            <v>45121</v>
          </cell>
          <cell r="O19957" t="str">
            <v>PRO</v>
          </cell>
        </row>
        <row r="19958">
          <cell r="C19958" t="str">
            <v>150014585/20</v>
          </cell>
          <cell r="D19958" t="str">
            <v>TRAYTON FURNITURE (JIAXING)</v>
          </cell>
          <cell r="E19958" t="str">
            <v>KAC-N VINTAGE K TT 0.9/1.1MM TR1 BROWN VT0E (5324) PC</v>
          </cell>
          <cell r="F19958">
            <v>141</v>
          </cell>
          <cell r="G19958">
            <v>8050</v>
          </cell>
          <cell r="H19958">
            <v>45121</v>
          </cell>
          <cell r="I19958">
            <v>45121</v>
          </cell>
          <cell r="O19958" t="str">
            <v>PRO</v>
          </cell>
        </row>
        <row r="19959">
          <cell r="C19959" t="str">
            <v>150014585/20</v>
          </cell>
          <cell r="D19959" t="str">
            <v>TRAYTON FURNITURE (JIAXING)</v>
          </cell>
          <cell r="E19959" t="str">
            <v>KAC-N VINTAGE K TT 0.9/1.1MM TR1 BROWN VT0E (5324) PC</v>
          </cell>
          <cell r="F19959">
            <v>141</v>
          </cell>
          <cell r="G19959">
            <v>8050</v>
          </cell>
          <cell r="H19959">
            <v>45121</v>
          </cell>
          <cell r="I19959">
            <v>45121</v>
          </cell>
          <cell r="O19959" t="str">
            <v>PRO</v>
          </cell>
        </row>
        <row r="19960">
          <cell r="C19960" t="str">
            <v>150014585/20</v>
          </cell>
          <cell r="D19960" t="str">
            <v>TRAYTON FURNITURE (JIAXING)</v>
          </cell>
          <cell r="E19960" t="str">
            <v>KAC-N VINTAGE K TT 0.9/1.1MM TR1 BROWN VT0E (5324) PC</v>
          </cell>
          <cell r="F19960">
            <v>141</v>
          </cell>
          <cell r="G19960">
            <v>8050</v>
          </cell>
          <cell r="H19960">
            <v>45121</v>
          </cell>
          <cell r="I19960">
            <v>45121</v>
          </cell>
          <cell r="O19960" t="str">
            <v>PRO</v>
          </cell>
        </row>
        <row r="19961">
          <cell r="C19961" t="str">
            <v>150014585/20</v>
          </cell>
          <cell r="D19961" t="str">
            <v>TRAYTON FURNITURE (JIAXING)</v>
          </cell>
          <cell r="E19961" t="str">
            <v>KAC-N VINTAGE K TT 0.9/1.1MM TR1 BROWN VT0E (5324) PC</v>
          </cell>
          <cell r="F19961">
            <v>141</v>
          </cell>
          <cell r="G19961">
            <v>8050</v>
          </cell>
          <cell r="H19961">
            <v>45121</v>
          </cell>
          <cell r="I19961">
            <v>45121</v>
          </cell>
          <cell r="O19961" t="str">
            <v>PRO</v>
          </cell>
        </row>
        <row r="19962">
          <cell r="C19962" t="str">
            <v>150014585/20</v>
          </cell>
          <cell r="D19962" t="str">
            <v>TRAYTON FURNITURE (JIAXING)</v>
          </cell>
          <cell r="E19962" t="str">
            <v>KAC-N VINTAGE K TT 0.9/1.1MM TR1 BROWN VT0E (5324) PC</v>
          </cell>
          <cell r="F19962">
            <v>141</v>
          </cell>
          <cell r="G19962">
            <v>8050</v>
          </cell>
          <cell r="H19962">
            <v>45121</v>
          </cell>
          <cell r="I19962">
            <v>45121</v>
          </cell>
          <cell r="O19962" t="str">
            <v>PRO</v>
          </cell>
        </row>
        <row r="19963">
          <cell r="C19963" t="str">
            <v>150014585/30</v>
          </cell>
          <cell r="D19963" t="str">
            <v>TRAYTON FURNITURE (JIAXING)</v>
          </cell>
          <cell r="E19963" t="str">
            <v>KAC-N VINTAGE K TT 0.9/1.1MM TR1 TOBACCO (13094) PC</v>
          </cell>
          <cell r="F19963">
            <v>99</v>
          </cell>
          <cell r="G19963">
            <v>5750</v>
          </cell>
          <cell r="H19963">
            <v>45121</v>
          </cell>
          <cell r="I19963">
            <v>45121</v>
          </cell>
          <cell r="O19963" t="str">
            <v>PRO</v>
          </cell>
        </row>
        <row r="19964">
          <cell r="C19964" t="str">
            <v>150014585/30</v>
          </cell>
          <cell r="D19964" t="str">
            <v>TRAYTON FURNITURE (JIAXING)</v>
          </cell>
          <cell r="E19964" t="str">
            <v>KAC-N VINTAGE K TT 0.9/1.1MM TR1 TOBACCO (13094) PC</v>
          </cell>
          <cell r="F19964">
            <v>99</v>
          </cell>
          <cell r="G19964">
            <v>5750</v>
          </cell>
          <cell r="H19964">
            <v>45121</v>
          </cell>
          <cell r="I19964">
            <v>45121</v>
          </cell>
          <cell r="O19964" t="str">
            <v>PRO</v>
          </cell>
        </row>
        <row r="19965">
          <cell r="C19965" t="str">
            <v>150014585/30</v>
          </cell>
          <cell r="D19965" t="str">
            <v>TRAYTON FURNITURE (JIAXING)</v>
          </cell>
          <cell r="E19965" t="str">
            <v>KAC-N VINTAGE K TT 0.9/1.1MM TR1 TOBACCO (13094) PC</v>
          </cell>
          <cell r="F19965">
            <v>99</v>
          </cell>
          <cell r="G19965">
            <v>5750</v>
          </cell>
          <cell r="H19965">
            <v>45121</v>
          </cell>
          <cell r="I19965">
            <v>45121</v>
          </cell>
          <cell r="O19965" t="str">
            <v>PRO</v>
          </cell>
        </row>
        <row r="19966">
          <cell r="C19966" t="str">
            <v>150014585/30</v>
          </cell>
          <cell r="D19966" t="str">
            <v>TRAYTON FURNITURE (JIAXING)</v>
          </cell>
          <cell r="E19966" t="str">
            <v>KAC-N VINTAGE K TT 0.9/1.1MM TR1 TOBACCO (13094) PC</v>
          </cell>
          <cell r="F19966">
            <v>99</v>
          </cell>
          <cell r="G19966">
            <v>5750</v>
          </cell>
          <cell r="H19966">
            <v>45121</v>
          </cell>
          <cell r="I19966">
            <v>45121</v>
          </cell>
          <cell r="O19966" t="str">
            <v>PRO</v>
          </cell>
        </row>
        <row r="19967">
          <cell r="C19967" t="str">
            <v>150014585/30</v>
          </cell>
          <cell r="D19967" t="str">
            <v>TRAYTON FURNITURE (JIAXING)</v>
          </cell>
          <cell r="E19967" t="str">
            <v>KAC-N VINTAGE K TT 0.9/1.1MM TR1 TOBACCO (13094) PC</v>
          </cell>
          <cell r="F19967">
            <v>99</v>
          </cell>
          <cell r="G19967">
            <v>5750</v>
          </cell>
          <cell r="H19967">
            <v>45121</v>
          </cell>
          <cell r="I19967">
            <v>45121</v>
          </cell>
          <cell r="O19967" t="str">
            <v>PRO</v>
          </cell>
        </row>
        <row r="19968">
          <cell r="C19968" t="str">
            <v>150014585/30</v>
          </cell>
          <cell r="D19968" t="str">
            <v>TRAYTON FURNITURE (JIAXING)</v>
          </cell>
          <cell r="E19968" t="str">
            <v>KAC-N VINTAGE K TT 0.9/1.1MM TR1 TOBACCO (13094) PC</v>
          </cell>
          <cell r="F19968">
            <v>99</v>
          </cell>
          <cell r="G19968">
            <v>5750</v>
          </cell>
          <cell r="H19968">
            <v>45121</v>
          </cell>
          <cell r="I19968">
            <v>45121</v>
          </cell>
          <cell r="O19968" t="str">
            <v>PRO</v>
          </cell>
        </row>
        <row r="19969">
          <cell r="C19969" t="str">
            <v>150014585/30</v>
          </cell>
          <cell r="D19969" t="str">
            <v>TRAYTON FURNITURE (JIAXING)</v>
          </cell>
          <cell r="E19969" t="str">
            <v>KAC-N VINTAGE K TT 0.9/1.1MM TR1 TOBACCO (13094) PC</v>
          </cell>
          <cell r="F19969">
            <v>99</v>
          </cell>
          <cell r="G19969">
            <v>5750</v>
          </cell>
          <cell r="H19969">
            <v>45121</v>
          </cell>
          <cell r="I19969">
            <v>45121</v>
          </cell>
          <cell r="O19969" t="str">
            <v>PRO</v>
          </cell>
        </row>
        <row r="19970">
          <cell r="C19970" t="str">
            <v>150014585/30</v>
          </cell>
          <cell r="D19970" t="str">
            <v>TRAYTON FURNITURE (JIAXING)</v>
          </cell>
          <cell r="E19970" t="str">
            <v>KAC-N VINTAGE K TT 0.9/1.1MM TR1 TOBACCO (13094) PC</v>
          </cell>
          <cell r="F19970">
            <v>99</v>
          </cell>
          <cell r="G19970">
            <v>5750</v>
          </cell>
          <cell r="H19970">
            <v>45121</v>
          </cell>
          <cell r="I19970">
            <v>45121</v>
          </cell>
          <cell r="O19970" t="str">
            <v>PRO</v>
          </cell>
        </row>
        <row r="19971">
          <cell r="C19971" t="str">
            <v>150014585/30</v>
          </cell>
          <cell r="D19971" t="str">
            <v>TRAYTON FURNITURE (JIAXING)</v>
          </cell>
          <cell r="E19971" t="str">
            <v>KAC-N VINTAGE K TT 0.9/1.1MM TR1 TOBACCO (13094) PC</v>
          </cell>
          <cell r="F19971">
            <v>99</v>
          </cell>
          <cell r="G19971">
            <v>5750</v>
          </cell>
          <cell r="H19971">
            <v>45121</v>
          </cell>
          <cell r="I19971">
            <v>45121</v>
          </cell>
          <cell r="O19971" t="str">
            <v>PRO</v>
          </cell>
        </row>
        <row r="19972">
          <cell r="C19972" t="str">
            <v>150014585/30</v>
          </cell>
          <cell r="D19972" t="str">
            <v>TRAYTON FURNITURE (JIAXING)</v>
          </cell>
          <cell r="E19972" t="str">
            <v>KAC-N VINTAGE K TT 0.9/1.1MM TR1 TOBACCO (13094) PC</v>
          </cell>
          <cell r="F19972">
            <v>99</v>
          </cell>
          <cell r="G19972">
            <v>5750</v>
          </cell>
          <cell r="H19972">
            <v>45121</v>
          </cell>
          <cell r="I19972">
            <v>45121</v>
          </cell>
          <cell r="O19972" t="str">
            <v>PRO</v>
          </cell>
        </row>
        <row r="19973">
          <cell r="C19973" t="str">
            <v>150014585/30</v>
          </cell>
          <cell r="D19973" t="str">
            <v>TRAYTON FURNITURE (JIAXING)</v>
          </cell>
          <cell r="E19973" t="str">
            <v>KAC-N VINTAGE K TT 0.9/1.1MM TR1 TOBACCO (13094) PC</v>
          </cell>
          <cell r="F19973">
            <v>99</v>
          </cell>
          <cell r="G19973">
            <v>5750</v>
          </cell>
          <cell r="H19973">
            <v>45121</v>
          </cell>
          <cell r="I19973">
            <v>45121</v>
          </cell>
          <cell r="O19973" t="str">
            <v>PRO</v>
          </cell>
        </row>
        <row r="19974">
          <cell r="C19974" t="str">
            <v>150014585/30</v>
          </cell>
          <cell r="D19974" t="str">
            <v>TRAYTON FURNITURE (JIAXING)</v>
          </cell>
          <cell r="E19974" t="str">
            <v>KAC-N VINTAGE K TT 0.9/1.1MM TR1 TOBACCO (13094) PC</v>
          </cell>
          <cell r="F19974">
            <v>99</v>
          </cell>
          <cell r="G19974">
            <v>5750</v>
          </cell>
          <cell r="H19974">
            <v>45121</v>
          </cell>
          <cell r="I19974">
            <v>45121</v>
          </cell>
          <cell r="O19974" t="str">
            <v>PRO</v>
          </cell>
        </row>
        <row r="19975">
          <cell r="C19975" t="str">
            <v>150014571/40</v>
          </cell>
          <cell r="D19975" t="str">
            <v>SHING MARK ENTERPRISE CO.,L TD</v>
          </cell>
          <cell r="E19975" t="str">
            <v>CAC-N ANGKOR 0.9/1.1MM TR1 WHITE RX230 (7141) PC</v>
          </cell>
          <cell r="F19975">
            <v>321</v>
          </cell>
          <cell r="G19975">
            <v>22000</v>
          </cell>
          <cell r="H19975">
            <v>45126</v>
          </cell>
          <cell r="I19975">
            <v>45137</v>
          </cell>
          <cell r="O19975" t="str">
            <v>PRO</v>
          </cell>
        </row>
        <row r="19976">
          <cell r="C19976" t="str">
            <v>150014571/40</v>
          </cell>
          <cell r="D19976" t="str">
            <v>SHING MARK ENTERPRISE CO.,L TD</v>
          </cell>
          <cell r="E19976" t="str">
            <v>CAC-N ANGKOR 0.9/1.1MM TR1 WHITE RX230 (7141) PC</v>
          </cell>
          <cell r="F19976">
            <v>321</v>
          </cell>
          <cell r="G19976">
            <v>22000</v>
          </cell>
          <cell r="H19976">
            <v>45126</v>
          </cell>
          <cell r="I19976">
            <v>45137</v>
          </cell>
          <cell r="O19976" t="str">
            <v>PRO</v>
          </cell>
        </row>
        <row r="19977">
          <cell r="C19977" t="str">
            <v>150014571/40</v>
          </cell>
          <cell r="D19977" t="str">
            <v>SHING MARK ENTERPRISE CO.,L TD</v>
          </cell>
          <cell r="E19977" t="str">
            <v>CAC-N ANGKOR 0.9/1.1MM TR1 WHITE RX230 (7141) PC</v>
          </cell>
          <cell r="F19977">
            <v>321</v>
          </cell>
          <cell r="G19977">
            <v>22000</v>
          </cell>
          <cell r="H19977">
            <v>45126</v>
          </cell>
          <cell r="I19977">
            <v>45137</v>
          </cell>
          <cell r="O19977" t="str">
            <v>PRO</v>
          </cell>
        </row>
        <row r="19978">
          <cell r="C19978" t="str">
            <v>150014571/40</v>
          </cell>
          <cell r="D19978" t="str">
            <v>SHING MARK ENTERPRISE CO.,L TD</v>
          </cell>
          <cell r="E19978" t="str">
            <v>CAC-N ANGKOR 0.9/1.1MM TR1 WHITE RX230 (7141) PC</v>
          </cell>
          <cell r="F19978">
            <v>321</v>
          </cell>
          <cell r="G19978">
            <v>22000</v>
          </cell>
          <cell r="H19978">
            <v>45126</v>
          </cell>
          <cell r="I19978">
            <v>45137</v>
          </cell>
          <cell r="O19978" t="str">
            <v>PRO</v>
          </cell>
        </row>
        <row r="19979">
          <cell r="C19979" t="str">
            <v>150014571/40</v>
          </cell>
          <cell r="D19979" t="str">
            <v>SHING MARK ENTERPRISE CO.,L TD</v>
          </cell>
          <cell r="E19979" t="str">
            <v>CAC-N ANGKOR 0.9/1.1MM TR1 WHITE RX230 (7141) PC</v>
          </cell>
          <cell r="F19979">
            <v>321</v>
          </cell>
          <cell r="G19979">
            <v>22000</v>
          </cell>
          <cell r="H19979">
            <v>45126</v>
          </cell>
          <cell r="I19979">
            <v>45137</v>
          </cell>
          <cell r="O19979" t="str">
            <v>PRO</v>
          </cell>
        </row>
        <row r="19980">
          <cell r="C19980" t="str">
            <v>150014571/40</v>
          </cell>
          <cell r="D19980" t="str">
            <v>SHING MARK ENTERPRISE CO.,L TD</v>
          </cell>
          <cell r="E19980" t="str">
            <v>CAC-N ANGKOR 0.9/1.1MM TR1 WHITE RX230 (7141) PC</v>
          </cell>
          <cell r="F19980">
            <v>321</v>
          </cell>
          <cell r="G19980">
            <v>22000</v>
          </cell>
          <cell r="H19980">
            <v>45126</v>
          </cell>
          <cell r="I19980">
            <v>45137</v>
          </cell>
          <cell r="O19980" t="str">
            <v>PRO</v>
          </cell>
        </row>
        <row r="19981">
          <cell r="C19981" t="str">
            <v>150014571/40</v>
          </cell>
          <cell r="D19981" t="str">
            <v>SHING MARK ENTERPRISE CO.,L TD</v>
          </cell>
          <cell r="E19981" t="str">
            <v>CAC-N ANGKOR 0.9/1.1MM TR1 WHITE RX230 (7141) PC</v>
          </cell>
          <cell r="F19981">
            <v>321</v>
          </cell>
          <cell r="G19981">
            <v>22000</v>
          </cell>
          <cell r="H19981">
            <v>45126</v>
          </cell>
          <cell r="I19981">
            <v>45137</v>
          </cell>
          <cell r="O19981" t="str">
            <v>PRO</v>
          </cell>
        </row>
        <row r="19982">
          <cell r="C19982" t="str">
            <v>150014571/40</v>
          </cell>
          <cell r="D19982" t="str">
            <v>SHING MARK ENTERPRISE CO.,L TD</v>
          </cell>
          <cell r="E19982" t="str">
            <v>CAC-N ANGKOR 0.9/1.1MM TR1 WHITE RX230 (7141) PC</v>
          </cell>
          <cell r="F19982">
            <v>321</v>
          </cell>
          <cell r="G19982">
            <v>22000</v>
          </cell>
          <cell r="H19982">
            <v>45126</v>
          </cell>
          <cell r="I19982">
            <v>45137</v>
          </cell>
          <cell r="O19982" t="str">
            <v>PRO</v>
          </cell>
        </row>
        <row r="19983">
          <cell r="C19983" t="str">
            <v>150014571/40</v>
          </cell>
          <cell r="D19983" t="str">
            <v>SHING MARK ENTERPRISE CO.,L TD</v>
          </cell>
          <cell r="E19983" t="str">
            <v>CAC-N ANGKOR 0.9/1.1MM TR1 WHITE RX230 (7141) PC</v>
          </cell>
          <cell r="F19983">
            <v>321</v>
          </cell>
          <cell r="G19983">
            <v>22000</v>
          </cell>
          <cell r="H19983">
            <v>45126</v>
          </cell>
          <cell r="I19983">
            <v>45137</v>
          </cell>
          <cell r="O19983" t="str">
            <v>PRO</v>
          </cell>
        </row>
        <row r="19984">
          <cell r="C19984" t="str">
            <v>150014571/40</v>
          </cell>
          <cell r="D19984" t="str">
            <v>SHING MARK ENTERPRISE CO.,L TD</v>
          </cell>
          <cell r="E19984" t="str">
            <v>CAC-N ANGKOR 0.9/1.1MM TR1 WHITE RX230 (7141) PC</v>
          </cell>
          <cell r="F19984">
            <v>321</v>
          </cell>
          <cell r="G19984">
            <v>22000</v>
          </cell>
          <cell r="H19984">
            <v>45126</v>
          </cell>
          <cell r="I19984">
            <v>45137</v>
          </cell>
          <cell r="O19984" t="str">
            <v>PRO</v>
          </cell>
        </row>
        <row r="19985">
          <cell r="C19985" t="str">
            <v>150014571/40</v>
          </cell>
          <cell r="D19985" t="str">
            <v>SHING MARK ENTERPRISE CO.,L TD</v>
          </cell>
          <cell r="E19985" t="str">
            <v>CAC-N ANGKOR 0.9/1.1MM TR1 WHITE RX230 (7141) PC</v>
          </cell>
          <cell r="F19985">
            <v>321</v>
          </cell>
          <cell r="G19985">
            <v>22000</v>
          </cell>
          <cell r="H19985">
            <v>45126</v>
          </cell>
          <cell r="I19985">
            <v>45137</v>
          </cell>
          <cell r="O19985" t="str">
            <v>PRO</v>
          </cell>
        </row>
        <row r="19986">
          <cell r="C19986" t="str">
            <v>150014571/40</v>
          </cell>
          <cell r="D19986" t="str">
            <v>SHING MARK ENTERPRISE CO.,L TD</v>
          </cell>
          <cell r="E19986" t="str">
            <v>CAC-N ANGKOR 0.9/1.1MM TR1 WHITE RX230 (7141) PC</v>
          </cell>
          <cell r="F19986">
            <v>321</v>
          </cell>
          <cell r="G19986">
            <v>22000</v>
          </cell>
          <cell r="H19986">
            <v>45126</v>
          </cell>
          <cell r="I19986">
            <v>45137</v>
          </cell>
          <cell r="O19986" t="str">
            <v>PRO</v>
          </cell>
        </row>
        <row r="19987">
          <cell r="C19987" t="str">
            <v>150014571/40</v>
          </cell>
          <cell r="D19987" t="str">
            <v>SHING MARK ENTERPRISE CO.,L TD</v>
          </cell>
          <cell r="E19987" t="str">
            <v>CAC-N ANGKOR 0.9/1.1MM TR1 WHITE RX230 (7141) PC</v>
          </cell>
          <cell r="F19987">
            <v>321</v>
          </cell>
          <cell r="G19987">
            <v>22000</v>
          </cell>
          <cell r="H19987">
            <v>45126</v>
          </cell>
          <cell r="I19987">
            <v>45137</v>
          </cell>
          <cell r="O19987" t="str">
            <v>PRO</v>
          </cell>
        </row>
        <row r="19988">
          <cell r="C19988" t="str">
            <v>150014571/40</v>
          </cell>
          <cell r="D19988" t="str">
            <v>SHING MARK ENTERPRISE CO.,L TD</v>
          </cell>
          <cell r="E19988" t="str">
            <v>CAC-N ANGKOR 0.9/1.1MM TR1 WHITE RX230 (7141) PC</v>
          </cell>
          <cell r="F19988">
            <v>321</v>
          </cell>
          <cell r="G19988">
            <v>22000</v>
          </cell>
          <cell r="H19988">
            <v>45126</v>
          </cell>
          <cell r="I19988">
            <v>45137</v>
          </cell>
          <cell r="O19988" t="str">
            <v>PRO</v>
          </cell>
        </row>
        <row r="19989">
          <cell r="C19989" t="str">
            <v>150014571/40</v>
          </cell>
          <cell r="D19989" t="str">
            <v>SHING MARK ENTERPRISE CO.,L TD</v>
          </cell>
          <cell r="E19989" t="str">
            <v>CAC-N ANGKOR 0.9/1.1MM TR1 WHITE RX230 (7141) PC</v>
          </cell>
          <cell r="F19989">
            <v>321</v>
          </cell>
          <cell r="G19989">
            <v>22000</v>
          </cell>
          <cell r="H19989">
            <v>45126</v>
          </cell>
          <cell r="I19989">
            <v>45137</v>
          </cell>
          <cell r="O19989" t="str">
            <v>PRO</v>
          </cell>
        </row>
        <row r="19990">
          <cell r="C19990" t="str">
            <v>150014572/30</v>
          </cell>
          <cell r="D19990" t="str">
            <v>LA Z BOY (THAILAND) LTD</v>
          </cell>
          <cell r="E19990" t="str">
            <v>CAC-N HAWAII TIP 0.9/1.1 TR1 LEAD GREY (5231) PC</v>
          </cell>
          <cell r="F19990">
            <v>134</v>
          </cell>
          <cell r="G19990">
            <v>9200</v>
          </cell>
          <cell r="H19990">
            <v>45120</v>
          </cell>
          <cell r="I19990">
            <v>45158</v>
          </cell>
          <cell r="O19990" t="str">
            <v>PRO</v>
          </cell>
        </row>
        <row r="19991">
          <cell r="C19991" t="str">
            <v>150014572/30</v>
          </cell>
          <cell r="D19991" t="str">
            <v>LA Z BOY (THAILAND) LTD</v>
          </cell>
          <cell r="E19991" t="str">
            <v>CAC-N HAWAII TIP 0.9/1.1 TR1 LEAD GREY (5231) PC</v>
          </cell>
          <cell r="F19991">
            <v>134</v>
          </cell>
          <cell r="G19991">
            <v>9200</v>
          </cell>
          <cell r="H19991">
            <v>45120</v>
          </cell>
          <cell r="I19991">
            <v>45158</v>
          </cell>
          <cell r="O19991" t="str">
            <v>PRO</v>
          </cell>
        </row>
        <row r="19992">
          <cell r="C19992" t="str">
            <v>150014572/30</v>
          </cell>
          <cell r="D19992" t="str">
            <v>LA Z BOY (THAILAND) LTD</v>
          </cell>
          <cell r="E19992" t="str">
            <v>CAC-N HAWAII TIP 0.9/1.1 TR1 LEAD GREY (5231) PC</v>
          </cell>
          <cell r="F19992">
            <v>134</v>
          </cell>
          <cell r="G19992">
            <v>9200</v>
          </cell>
          <cell r="H19992">
            <v>45120</v>
          </cell>
          <cell r="I19992">
            <v>45158</v>
          </cell>
          <cell r="O19992" t="str">
            <v>PRO</v>
          </cell>
        </row>
        <row r="19993">
          <cell r="C19993" t="str">
            <v>150014572/30</v>
          </cell>
          <cell r="D19993" t="str">
            <v>LA Z BOY (THAILAND) LTD</v>
          </cell>
          <cell r="E19993" t="str">
            <v>CAC-N HAWAII TIP 0.9/1.1 TR1 LEAD GREY (5231) PC</v>
          </cell>
          <cell r="F19993">
            <v>134</v>
          </cell>
          <cell r="G19993">
            <v>9200</v>
          </cell>
          <cell r="H19993">
            <v>45120</v>
          </cell>
          <cell r="I19993">
            <v>45158</v>
          </cell>
          <cell r="O19993" t="str">
            <v>PRO</v>
          </cell>
        </row>
        <row r="19994">
          <cell r="C19994" t="str">
            <v>150014572/30</v>
          </cell>
          <cell r="D19994" t="str">
            <v>LA Z BOY (THAILAND) LTD</v>
          </cell>
          <cell r="E19994" t="str">
            <v>CAC-N HAWAII TIP 0.9/1.1 TR1 LEAD GREY (5231) PC</v>
          </cell>
          <cell r="F19994">
            <v>134</v>
          </cell>
          <cell r="G19994">
            <v>9200</v>
          </cell>
          <cell r="H19994">
            <v>45120</v>
          </cell>
          <cell r="I19994">
            <v>45158</v>
          </cell>
          <cell r="O19994" t="str">
            <v>PRO</v>
          </cell>
        </row>
        <row r="19995">
          <cell r="C19995" t="str">
            <v>150014572/30</v>
          </cell>
          <cell r="D19995" t="str">
            <v>LA Z BOY (THAILAND) LTD</v>
          </cell>
          <cell r="E19995" t="str">
            <v>CAC-N HAWAII TIP 0.9/1.1 TR1 LEAD GREY (5231) PC</v>
          </cell>
          <cell r="F19995">
            <v>134</v>
          </cell>
          <cell r="G19995">
            <v>9200</v>
          </cell>
          <cell r="H19995">
            <v>45120</v>
          </cell>
          <cell r="I19995">
            <v>45158</v>
          </cell>
          <cell r="O19995" t="str">
            <v>PRO</v>
          </cell>
        </row>
        <row r="19996">
          <cell r="C19996" t="str">
            <v>150014572/30</v>
          </cell>
          <cell r="D19996" t="str">
            <v>LA Z BOY (THAILAND) LTD</v>
          </cell>
          <cell r="E19996" t="str">
            <v>CAC-N HAWAII TIP 0.9/1.1 TR1 LEAD GREY (5231) PC</v>
          </cell>
          <cell r="F19996">
            <v>134</v>
          </cell>
          <cell r="G19996">
            <v>9200</v>
          </cell>
          <cell r="H19996">
            <v>45120</v>
          </cell>
          <cell r="I19996">
            <v>45158</v>
          </cell>
          <cell r="O19996" t="str">
            <v>PRO</v>
          </cell>
        </row>
        <row r="19997">
          <cell r="C19997" t="str">
            <v>150014572/30</v>
          </cell>
          <cell r="D19997" t="str">
            <v>LA Z BOY (THAILAND) LTD</v>
          </cell>
          <cell r="E19997" t="str">
            <v>CAC-N HAWAII TIP 0.9/1.1 TR1 LEAD GREY (5231) PC</v>
          </cell>
          <cell r="F19997">
            <v>134</v>
          </cell>
          <cell r="G19997">
            <v>9200</v>
          </cell>
          <cell r="H19997">
            <v>45120</v>
          </cell>
          <cell r="I19997">
            <v>45158</v>
          </cell>
          <cell r="O19997" t="str">
            <v>PRO</v>
          </cell>
        </row>
        <row r="19998">
          <cell r="C19998" t="str">
            <v>150014572/30</v>
          </cell>
          <cell r="D19998" t="str">
            <v>LA Z BOY (THAILAND) LTD</v>
          </cell>
          <cell r="E19998" t="str">
            <v>CAC-N HAWAII TIP 0.9/1.1 TR1 LEAD GREY (5231) PC</v>
          </cell>
          <cell r="F19998">
            <v>134</v>
          </cell>
          <cell r="G19998">
            <v>9200</v>
          </cell>
          <cell r="H19998">
            <v>45120</v>
          </cell>
          <cell r="I19998">
            <v>45158</v>
          </cell>
          <cell r="O19998" t="str">
            <v>PRO</v>
          </cell>
        </row>
        <row r="19999">
          <cell r="C19999" t="str">
            <v>150014572/30</v>
          </cell>
          <cell r="D19999" t="str">
            <v>LA Z BOY (THAILAND) LTD</v>
          </cell>
          <cell r="E19999" t="str">
            <v>CAC-N HAWAII TIP 0.9/1.1 TR1 LEAD GREY (5231) PC</v>
          </cell>
          <cell r="F19999">
            <v>134</v>
          </cell>
          <cell r="G19999">
            <v>9200</v>
          </cell>
          <cell r="H19999">
            <v>45120</v>
          </cell>
          <cell r="I19999">
            <v>45158</v>
          </cell>
          <cell r="O19999" t="str">
            <v>PRO</v>
          </cell>
        </row>
        <row r="20000">
          <cell r="C20000" t="str">
            <v>150014572/30</v>
          </cell>
          <cell r="D20000" t="str">
            <v>LA Z BOY (THAILAND) LTD</v>
          </cell>
          <cell r="E20000" t="str">
            <v>CAC-N HAWAII TIP 0.9/1.1 TR1 LEAD GREY (5231) PC</v>
          </cell>
          <cell r="F20000">
            <v>134</v>
          </cell>
          <cell r="G20000">
            <v>9200</v>
          </cell>
          <cell r="H20000">
            <v>45120</v>
          </cell>
          <cell r="I20000">
            <v>45158</v>
          </cell>
          <cell r="O20000" t="str">
            <v>PRO</v>
          </cell>
        </row>
        <row r="20001">
          <cell r="C20001" t="str">
            <v>150014572/30</v>
          </cell>
          <cell r="D20001" t="str">
            <v>LA Z BOY (THAILAND) LTD</v>
          </cell>
          <cell r="E20001" t="str">
            <v>CAC-N HAWAII TIP 0.9/1.1 TR1 LEAD GREY (5231) PC</v>
          </cell>
          <cell r="F20001">
            <v>134</v>
          </cell>
          <cell r="G20001">
            <v>9200</v>
          </cell>
          <cell r="H20001">
            <v>45120</v>
          </cell>
          <cell r="I20001">
            <v>45158</v>
          </cell>
          <cell r="O20001" t="str">
            <v>PRO</v>
          </cell>
        </row>
        <row r="20002">
          <cell r="C20002" t="str">
            <v>150014572/30</v>
          </cell>
          <cell r="D20002" t="str">
            <v>LA Z BOY (THAILAND) LTD</v>
          </cell>
          <cell r="E20002" t="str">
            <v>CAC-N HAWAII TIP 0.9/1.1 TR1 LEAD GREY (5231) PC</v>
          </cell>
          <cell r="F20002">
            <v>134</v>
          </cell>
          <cell r="G20002">
            <v>9200</v>
          </cell>
          <cell r="H20002">
            <v>45120</v>
          </cell>
          <cell r="I20002">
            <v>45158</v>
          </cell>
          <cell r="O20002" t="str">
            <v>PRO</v>
          </cell>
        </row>
        <row r="20003">
          <cell r="C20003" t="str">
            <v>150014572/30</v>
          </cell>
          <cell r="D20003" t="str">
            <v>LA Z BOY (THAILAND) LTD</v>
          </cell>
          <cell r="E20003" t="str">
            <v>CAC-N HAWAII TIP 0.9/1.1 TR1 LEAD GREY (5231) PC</v>
          </cell>
          <cell r="F20003">
            <v>134</v>
          </cell>
          <cell r="G20003">
            <v>9200</v>
          </cell>
          <cell r="H20003">
            <v>45120</v>
          </cell>
          <cell r="I20003">
            <v>45158</v>
          </cell>
          <cell r="O20003" t="str">
            <v>PRO</v>
          </cell>
        </row>
        <row r="20004">
          <cell r="C20004" t="str">
            <v>150014572/10</v>
          </cell>
          <cell r="D20004" t="str">
            <v>LA Z BOY (THAILAND) LTD</v>
          </cell>
          <cell r="E20004" t="str">
            <v>CAC-N HAWAII TIP 0.9/1.1 TR1 SUNBURST (9461) PC</v>
          </cell>
          <cell r="F20004">
            <v>52</v>
          </cell>
          <cell r="G20004">
            <v>3450</v>
          </cell>
          <cell r="H20004">
            <v>45119</v>
          </cell>
          <cell r="I20004">
            <v>45158</v>
          </cell>
          <cell r="O20004" t="str">
            <v>PRO</v>
          </cell>
        </row>
        <row r="20005">
          <cell r="C20005" t="str">
            <v>150014572/10</v>
          </cell>
          <cell r="D20005" t="str">
            <v>LA Z BOY (THAILAND) LTD</v>
          </cell>
          <cell r="E20005" t="str">
            <v>CAC-N HAWAII TIP 0.9/1.1 TR1 SUNBURST (9461) PC</v>
          </cell>
          <cell r="F20005">
            <v>52</v>
          </cell>
          <cell r="G20005">
            <v>3450</v>
          </cell>
          <cell r="H20005">
            <v>45119</v>
          </cell>
          <cell r="I20005">
            <v>45158</v>
          </cell>
          <cell r="O20005" t="str">
            <v>PRO</v>
          </cell>
        </row>
        <row r="20006">
          <cell r="C20006" t="str">
            <v>150014572/10</v>
          </cell>
          <cell r="D20006" t="str">
            <v>LA Z BOY (THAILAND) LTD</v>
          </cell>
          <cell r="E20006" t="str">
            <v>CAC-N HAWAII TIP 0.9/1.1 TR1 SUNBURST (9461) PC</v>
          </cell>
          <cell r="F20006">
            <v>52</v>
          </cell>
          <cell r="G20006">
            <v>3450</v>
          </cell>
          <cell r="H20006">
            <v>45119</v>
          </cell>
          <cell r="I20006">
            <v>45158</v>
          </cell>
          <cell r="O20006" t="str">
            <v>PRO</v>
          </cell>
        </row>
        <row r="20007">
          <cell r="C20007" t="str">
            <v>150014572/10</v>
          </cell>
          <cell r="D20007" t="str">
            <v>LA Z BOY (THAILAND) LTD</v>
          </cell>
          <cell r="E20007" t="str">
            <v>CAC-N HAWAII TIP 0.9/1.1 TR1 SUNBURST (9461) PC</v>
          </cell>
          <cell r="F20007">
            <v>52</v>
          </cell>
          <cell r="G20007">
            <v>3450</v>
          </cell>
          <cell r="H20007">
            <v>45119</v>
          </cell>
          <cell r="I20007">
            <v>45158</v>
          </cell>
          <cell r="O20007" t="str">
            <v>PRO</v>
          </cell>
        </row>
        <row r="20008">
          <cell r="C20008" t="str">
            <v>150014572/10</v>
          </cell>
          <cell r="D20008" t="str">
            <v>LA Z BOY (THAILAND) LTD</v>
          </cell>
          <cell r="E20008" t="str">
            <v>CAC-N HAWAII TIP 0.9/1.1 TR1 SUNBURST (9461) PC</v>
          </cell>
          <cell r="F20008">
            <v>52</v>
          </cell>
          <cell r="G20008">
            <v>3450</v>
          </cell>
          <cell r="H20008">
            <v>45119</v>
          </cell>
          <cell r="I20008">
            <v>45158</v>
          </cell>
          <cell r="O20008" t="str">
            <v>PRO</v>
          </cell>
        </row>
        <row r="20009">
          <cell r="C20009" t="str">
            <v>150014572/10</v>
          </cell>
          <cell r="D20009" t="str">
            <v>LA Z BOY (THAILAND) LTD</v>
          </cell>
          <cell r="E20009" t="str">
            <v>CAC-N HAWAII TIP 0.9/1.1 TR1 SUNBURST (9461) PC</v>
          </cell>
          <cell r="F20009">
            <v>52</v>
          </cell>
          <cell r="G20009">
            <v>3450</v>
          </cell>
          <cell r="H20009">
            <v>45119</v>
          </cell>
          <cell r="I20009">
            <v>45158</v>
          </cell>
          <cell r="O20009" t="str">
            <v>PRO</v>
          </cell>
        </row>
        <row r="20010">
          <cell r="C20010" t="str">
            <v>150014572/10</v>
          </cell>
          <cell r="D20010" t="str">
            <v>LA Z BOY (THAILAND) LTD</v>
          </cell>
          <cell r="E20010" t="str">
            <v>CAC-N HAWAII TIP 0.9/1.1 TR1 SUNBURST (9461) PC</v>
          </cell>
          <cell r="F20010">
            <v>52</v>
          </cell>
          <cell r="G20010">
            <v>3450</v>
          </cell>
          <cell r="H20010">
            <v>45119</v>
          </cell>
          <cell r="I20010">
            <v>45158</v>
          </cell>
          <cell r="O20010" t="str">
            <v>PRO</v>
          </cell>
        </row>
        <row r="20011">
          <cell r="C20011" t="str">
            <v>150014572/10</v>
          </cell>
          <cell r="D20011" t="str">
            <v>LA Z BOY (THAILAND) LTD</v>
          </cell>
          <cell r="E20011" t="str">
            <v>CAC-N HAWAII TIP 0.9/1.1 TR1 SUNBURST (9461) PC</v>
          </cell>
          <cell r="F20011">
            <v>52</v>
          </cell>
          <cell r="G20011">
            <v>3450</v>
          </cell>
          <cell r="H20011">
            <v>45119</v>
          </cell>
          <cell r="I20011">
            <v>45158</v>
          </cell>
          <cell r="O20011" t="str">
            <v>PRO</v>
          </cell>
        </row>
        <row r="20012">
          <cell r="C20012" t="str">
            <v>150014572/10</v>
          </cell>
          <cell r="D20012" t="str">
            <v>LA Z BOY (THAILAND) LTD</v>
          </cell>
          <cell r="E20012" t="str">
            <v>CAC-N HAWAII TIP 0.9/1.1 TR1 SUNBURST (9461) PC</v>
          </cell>
          <cell r="F20012">
            <v>52</v>
          </cell>
          <cell r="G20012">
            <v>3450</v>
          </cell>
          <cell r="H20012">
            <v>45119</v>
          </cell>
          <cell r="I20012">
            <v>45158</v>
          </cell>
          <cell r="O20012" t="str">
            <v>PRO</v>
          </cell>
        </row>
        <row r="20013">
          <cell r="C20013" t="str">
            <v>150014572/10</v>
          </cell>
          <cell r="D20013" t="str">
            <v>LA Z BOY (THAILAND) LTD</v>
          </cell>
          <cell r="E20013" t="str">
            <v>CAC-N HAWAII TIP 0.9/1.1 TR1 SUNBURST (9461) PC</v>
          </cell>
          <cell r="F20013">
            <v>52</v>
          </cell>
          <cell r="G20013">
            <v>3450</v>
          </cell>
          <cell r="H20013">
            <v>45119</v>
          </cell>
          <cell r="I20013">
            <v>45158</v>
          </cell>
          <cell r="O20013" t="str">
            <v>PRO</v>
          </cell>
        </row>
        <row r="20014">
          <cell r="C20014" t="str">
            <v>150014572/10</v>
          </cell>
          <cell r="D20014" t="str">
            <v>LA Z BOY (THAILAND) LTD</v>
          </cell>
          <cell r="E20014" t="str">
            <v>CAC-N HAWAII TIP 0.9/1.1 TR1 SUNBURST (9461) PC</v>
          </cell>
          <cell r="F20014">
            <v>52</v>
          </cell>
          <cell r="G20014">
            <v>3450</v>
          </cell>
          <cell r="H20014">
            <v>45119</v>
          </cell>
          <cell r="I20014">
            <v>45158</v>
          </cell>
          <cell r="O20014" t="str">
            <v>PRO</v>
          </cell>
        </row>
        <row r="20015">
          <cell r="C20015" t="str">
            <v>150014572/10</v>
          </cell>
          <cell r="D20015" t="str">
            <v>LA Z BOY (THAILAND) LTD</v>
          </cell>
          <cell r="E20015" t="str">
            <v>CAC-N HAWAII TIP 0.9/1.1 TR1 SUNBURST (9461) PC</v>
          </cell>
          <cell r="F20015">
            <v>52</v>
          </cell>
          <cell r="G20015">
            <v>3450</v>
          </cell>
          <cell r="H20015">
            <v>45119</v>
          </cell>
          <cell r="I20015">
            <v>45158</v>
          </cell>
          <cell r="O20015" t="str">
            <v>PRO</v>
          </cell>
        </row>
        <row r="20016">
          <cell r="C20016" t="str">
            <v>150014572/10</v>
          </cell>
          <cell r="D20016" t="str">
            <v>LA Z BOY (THAILAND) LTD</v>
          </cell>
          <cell r="E20016" t="str">
            <v>CAC-N HAWAII TIP 0.9/1.1 TR1 SUNBURST (9461) PC</v>
          </cell>
          <cell r="F20016">
            <v>52</v>
          </cell>
          <cell r="G20016">
            <v>3450</v>
          </cell>
          <cell r="H20016">
            <v>45119</v>
          </cell>
          <cell r="I20016">
            <v>45158</v>
          </cell>
          <cell r="O20016" t="str">
            <v>PRO</v>
          </cell>
        </row>
        <row r="20017">
          <cell r="C20017" t="str">
            <v>150014572/10</v>
          </cell>
          <cell r="D20017" t="str">
            <v>LA Z BOY (THAILAND) LTD</v>
          </cell>
          <cell r="E20017" t="str">
            <v>CAC-N HAWAII TIP 0.9/1.1 TR1 SUNBURST (9461) PC</v>
          </cell>
          <cell r="F20017">
            <v>52</v>
          </cell>
          <cell r="G20017">
            <v>3450</v>
          </cell>
          <cell r="H20017">
            <v>45119</v>
          </cell>
          <cell r="I20017">
            <v>45158</v>
          </cell>
          <cell r="O20017" t="str">
            <v>PRO</v>
          </cell>
        </row>
        <row r="20018">
          <cell r="C20018" t="str">
            <v>150014572/10</v>
          </cell>
          <cell r="D20018" t="str">
            <v>LA Z BOY (THAILAND) LTD</v>
          </cell>
          <cell r="E20018" t="str">
            <v>CAC-N HAWAII TIP 0.9/1.1 TR1 SUNBURST (9461) PC</v>
          </cell>
          <cell r="F20018">
            <v>52</v>
          </cell>
          <cell r="G20018">
            <v>3450</v>
          </cell>
          <cell r="H20018">
            <v>45119</v>
          </cell>
          <cell r="I20018">
            <v>45158</v>
          </cell>
          <cell r="O20018" t="str">
            <v>PRO</v>
          </cell>
        </row>
        <row r="20019">
          <cell r="C20019" t="str">
            <v>150014572/10</v>
          </cell>
          <cell r="D20019" t="str">
            <v>LA Z BOY (THAILAND) LTD</v>
          </cell>
          <cell r="E20019" t="str">
            <v>CAC-N HAWAII TIP 0.9/1.1 TR1 SUNBURST (9461) PC</v>
          </cell>
          <cell r="F20019">
            <v>52</v>
          </cell>
          <cell r="G20019">
            <v>3450</v>
          </cell>
          <cell r="H20019">
            <v>45119</v>
          </cell>
          <cell r="I20019">
            <v>45158</v>
          </cell>
          <cell r="O20019" t="str">
            <v>PRO</v>
          </cell>
        </row>
        <row r="20020">
          <cell r="C20020" t="str">
            <v>150014572/10</v>
          </cell>
          <cell r="D20020" t="str">
            <v>LA Z BOY (THAILAND) LTD</v>
          </cell>
          <cell r="E20020" t="str">
            <v>CAC-N HAWAII TIP 0.9/1.1 TR1 SUNBURST (9461) PC</v>
          </cell>
          <cell r="F20020">
            <v>52</v>
          </cell>
          <cell r="G20020">
            <v>3450</v>
          </cell>
          <cell r="H20020">
            <v>45119</v>
          </cell>
          <cell r="I20020">
            <v>45158</v>
          </cell>
          <cell r="O20020" t="str">
            <v>PRO</v>
          </cell>
        </row>
        <row r="20021">
          <cell r="C20021" t="str">
            <v>150014572/40</v>
          </cell>
          <cell r="D20021" t="str">
            <v>LA Z BOY (THAILAND) LTD</v>
          </cell>
          <cell r="E20021" t="str">
            <v>CAC-N HAWAII TIP 0.9/1.1 TR1 SIENNA (7395) PC</v>
          </cell>
          <cell r="F20021">
            <v>51</v>
          </cell>
          <cell r="G20021">
            <v>3450</v>
          </cell>
          <cell r="H20021">
            <v>45119</v>
          </cell>
          <cell r="I20021">
            <v>45158</v>
          </cell>
          <cell r="O20021" t="str">
            <v>PRO</v>
          </cell>
        </row>
        <row r="20022">
          <cell r="C20022" t="str">
            <v>150014572/40</v>
          </cell>
          <cell r="D20022" t="str">
            <v>LA Z BOY (THAILAND) LTD</v>
          </cell>
          <cell r="E20022" t="str">
            <v>CAC-N HAWAII TIP 0.9/1.1 TR1 SIENNA (7395) PC</v>
          </cell>
          <cell r="F20022">
            <v>51</v>
          </cell>
          <cell r="G20022">
            <v>3450</v>
          </cell>
          <cell r="H20022">
            <v>45119</v>
          </cell>
          <cell r="I20022">
            <v>45158</v>
          </cell>
          <cell r="O20022" t="str">
            <v>PRO</v>
          </cell>
        </row>
        <row r="20023">
          <cell r="C20023" t="str">
            <v>150014572/40</v>
          </cell>
          <cell r="D20023" t="str">
            <v>LA Z BOY (THAILAND) LTD</v>
          </cell>
          <cell r="E20023" t="str">
            <v>CAC-N HAWAII TIP 0.9/1.1 TR1 SIENNA (7395) PC</v>
          </cell>
          <cell r="F20023">
            <v>51</v>
          </cell>
          <cell r="G20023">
            <v>3450</v>
          </cell>
          <cell r="H20023">
            <v>45119</v>
          </cell>
          <cell r="I20023">
            <v>45158</v>
          </cell>
          <cell r="O20023" t="str">
            <v>PRO</v>
          </cell>
        </row>
        <row r="20024">
          <cell r="C20024" t="str">
            <v>150014572/40</v>
          </cell>
          <cell r="D20024" t="str">
            <v>LA Z BOY (THAILAND) LTD</v>
          </cell>
          <cell r="E20024" t="str">
            <v>CAC-N HAWAII TIP 0.9/1.1 TR1 SIENNA (7395) PC</v>
          </cell>
          <cell r="F20024">
            <v>51</v>
          </cell>
          <cell r="G20024">
            <v>3450</v>
          </cell>
          <cell r="H20024">
            <v>45119</v>
          </cell>
          <cell r="I20024">
            <v>45158</v>
          </cell>
          <cell r="O20024" t="str">
            <v>PRO</v>
          </cell>
        </row>
        <row r="20025">
          <cell r="C20025" t="str">
            <v>150014572/40</v>
          </cell>
          <cell r="D20025" t="str">
            <v>LA Z BOY (THAILAND) LTD</v>
          </cell>
          <cell r="E20025" t="str">
            <v>CAC-N HAWAII TIP 0.9/1.1 TR1 SIENNA (7395) PC</v>
          </cell>
          <cell r="F20025">
            <v>51</v>
          </cell>
          <cell r="G20025">
            <v>3450</v>
          </cell>
          <cell r="H20025">
            <v>45119</v>
          </cell>
          <cell r="I20025">
            <v>45158</v>
          </cell>
          <cell r="O20025" t="str">
            <v>PRO</v>
          </cell>
        </row>
        <row r="20026">
          <cell r="C20026" t="str">
            <v>150014572/40</v>
          </cell>
          <cell r="D20026" t="str">
            <v>LA Z BOY (THAILAND) LTD</v>
          </cell>
          <cell r="E20026" t="str">
            <v>CAC-N HAWAII TIP 0.9/1.1 TR1 SIENNA (7395) PC</v>
          </cell>
          <cell r="F20026">
            <v>51</v>
          </cell>
          <cell r="G20026">
            <v>3450</v>
          </cell>
          <cell r="H20026">
            <v>45119</v>
          </cell>
          <cell r="I20026">
            <v>45158</v>
          </cell>
          <cell r="O20026" t="str">
            <v>PRO</v>
          </cell>
        </row>
        <row r="20027">
          <cell r="C20027" t="str">
            <v>150014572/40</v>
          </cell>
          <cell r="D20027" t="str">
            <v>LA Z BOY (THAILAND) LTD</v>
          </cell>
          <cell r="E20027" t="str">
            <v>CAC-N HAWAII TIP 0.9/1.1 TR1 SIENNA (7395) PC</v>
          </cell>
          <cell r="F20027">
            <v>51</v>
          </cell>
          <cell r="G20027">
            <v>3450</v>
          </cell>
          <cell r="H20027">
            <v>45119</v>
          </cell>
          <cell r="I20027">
            <v>45158</v>
          </cell>
          <cell r="O20027" t="str">
            <v>PRO</v>
          </cell>
        </row>
        <row r="20028">
          <cell r="C20028" t="str">
            <v>150014572/40</v>
          </cell>
          <cell r="D20028" t="str">
            <v>LA Z BOY (THAILAND) LTD</v>
          </cell>
          <cell r="E20028" t="str">
            <v>CAC-N HAWAII TIP 0.9/1.1 TR1 SIENNA (7395) PC</v>
          </cell>
          <cell r="F20028">
            <v>51</v>
          </cell>
          <cell r="G20028">
            <v>3450</v>
          </cell>
          <cell r="H20028">
            <v>45119</v>
          </cell>
          <cell r="I20028">
            <v>45158</v>
          </cell>
          <cell r="O20028" t="str">
            <v>PRO</v>
          </cell>
        </row>
        <row r="20029">
          <cell r="C20029" t="str">
            <v>150014572/40</v>
          </cell>
          <cell r="D20029" t="str">
            <v>LA Z BOY (THAILAND) LTD</v>
          </cell>
          <cell r="E20029" t="str">
            <v>CAC-N HAWAII TIP 0.9/1.1 TR1 SIENNA (7395) PC</v>
          </cell>
          <cell r="F20029">
            <v>51</v>
          </cell>
          <cell r="G20029">
            <v>3450</v>
          </cell>
          <cell r="H20029">
            <v>45119</v>
          </cell>
          <cell r="I20029">
            <v>45158</v>
          </cell>
          <cell r="O20029" t="str">
            <v>PRO</v>
          </cell>
        </row>
        <row r="20030">
          <cell r="C20030" t="str">
            <v>150014572/40</v>
          </cell>
          <cell r="D20030" t="str">
            <v>LA Z BOY (THAILAND) LTD</v>
          </cell>
          <cell r="E20030" t="str">
            <v>CAC-N HAWAII TIP 0.9/1.1 TR1 SIENNA (7395) PC</v>
          </cell>
          <cell r="F20030">
            <v>51</v>
          </cell>
          <cell r="G20030">
            <v>3450</v>
          </cell>
          <cell r="H20030">
            <v>45119</v>
          </cell>
          <cell r="I20030">
            <v>45158</v>
          </cell>
          <cell r="O20030" t="str">
            <v>PRO</v>
          </cell>
        </row>
        <row r="20031">
          <cell r="C20031" t="str">
            <v>150014572/40</v>
          </cell>
          <cell r="D20031" t="str">
            <v>LA Z BOY (THAILAND) LTD</v>
          </cell>
          <cell r="E20031" t="str">
            <v>CAC-N HAWAII TIP 0.9/1.1 TR1 SIENNA (7395) PC</v>
          </cell>
          <cell r="F20031">
            <v>51</v>
          </cell>
          <cell r="G20031">
            <v>3450</v>
          </cell>
          <cell r="H20031">
            <v>45119</v>
          </cell>
          <cell r="I20031">
            <v>45158</v>
          </cell>
          <cell r="O20031" t="str">
            <v>PRO</v>
          </cell>
        </row>
        <row r="20032">
          <cell r="C20032" t="str">
            <v>150014572/40</v>
          </cell>
          <cell r="D20032" t="str">
            <v>LA Z BOY (THAILAND) LTD</v>
          </cell>
          <cell r="E20032" t="str">
            <v>CAC-N HAWAII TIP 0.9/1.1 TR1 SIENNA (7395) PC</v>
          </cell>
          <cell r="F20032">
            <v>51</v>
          </cell>
          <cell r="G20032">
            <v>3450</v>
          </cell>
          <cell r="H20032">
            <v>45119</v>
          </cell>
          <cell r="I20032">
            <v>45158</v>
          </cell>
          <cell r="O20032" t="str">
            <v>PRO</v>
          </cell>
        </row>
        <row r="20033">
          <cell r="C20033" t="str">
            <v>150014572/40</v>
          </cell>
          <cell r="D20033" t="str">
            <v>LA Z BOY (THAILAND) LTD</v>
          </cell>
          <cell r="E20033" t="str">
            <v>CAC-N HAWAII TIP 0.9/1.1 TR1 SIENNA (7395) PC</v>
          </cell>
          <cell r="F20033">
            <v>51</v>
          </cell>
          <cell r="G20033">
            <v>3450</v>
          </cell>
          <cell r="H20033">
            <v>45119</v>
          </cell>
          <cell r="I20033">
            <v>45158</v>
          </cell>
          <cell r="O20033" t="str">
            <v>PRO</v>
          </cell>
        </row>
        <row r="20034">
          <cell r="C20034" t="str">
            <v>150014572/40</v>
          </cell>
          <cell r="D20034" t="str">
            <v>LA Z BOY (THAILAND) LTD</v>
          </cell>
          <cell r="E20034" t="str">
            <v>CAC-N HAWAII TIP 0.9/1.1 TR1 SIENNA (7395) PC</v>
          </cell>
          <cell r="F20034">
            <v>51</v>
          </cell>
          <cell r="G20034">
            <v>3450</v>
          </cell>
          <cell r="H20034">
            <v>45119</v>
          </cell>
          <cell r="I20034">
            <v>45158</v>
          </cell>
          <cell r="O20034" t="str">
            <v>PRO</v>
          </cell>
        </row>
        <row r="20035">
          <cell r="C20035" t="str">
            <v>150014572/40</v>
          </cell>
          <cell r="D20035" t="str">
            <v>LA Z BOY (THAILAND) LTD</v>
          </cell>
          <cell r="E20035" t="str">
            <v>CAC-N HAWAII TIP 0.9/1.1 TR1 SIENNA (7395) PC</v>
          </cell>
          <cell r="F20035">
            <v>51</v>
          </cell>
          <cell r="G20035">
            <v>3450</v>
          </cell>
          <cell r="H20035">
            <v>45119</v>
          </cell>
          <cell r="I20035">
            <v>45158</v>
          </cell>
          <cell r="O20035" t="str">
            <v>PRO</v>
          </cell>
        </row>
        <row r="20036">
          <cell r="C20036" t="str">
            <v>150014572/40</v>
          </cell>
          <cell r="D20036" t="str">
            <v>LA Z BOY (THAILAND) LTD</v>
          </cell>
          <cell r="E20036" t="str">
            <v>CAC-N HAWAII TIP 0.9/1.1 TR1 SIENNA (7395) PC</v>
          </cell>
          <cell r="F20036">
            <v>51</v>
          </cell>
          <cell r="G20036">
            <v>3450</v>
          </cell>
          <cell r="H20036">
            <v>45119</v>
          </cell>
          <cell r="I20036">
            <v>45158</v>
          </cell>
          <cell r="O20036" t="str">
            <v>PRO</v>
          </cell>
        </row>
        <row r="20037">
          <cell r="C20037" t="str">
            <v>150014572/40</v>
          </cell>
          <cell r="D20037" t="str">
            <v>LA Z BOY (THAILAND) LTD</v>
          </cell>
          <cell r="E20037" t="str">
            <v>CAC-N HAWAII TIP 0.9/1.1 TR1 SIENNA (7395) PC</v>
          </cell>
          <cell r="F20037">
            <v>51</v>
          </cell>
          <cell r="G20037">
            <v>3450</v>
          </cell>
          <cell r="H20037">
            <v>45119</v>
          </cell>
          <cell r="I20037">
            <v>45158</v>
          </cell>
          <cell r="O20037" t="str">
            <v>PRO</v>
          </cell>
        </row>
        <row r="20038">
          <cell r="C20038" t="str">
            <v>150014572/20</v>
          </cell>
          <cell r="D20038" t="str">
            <v>LA Z BOY (THAILAND) LTD</v>
          </cell>
          <cell r="E20038" t="str">
            <v>KAC-N HAWAII TIP 0.9/1.1MM TR1 JET BLACK (9071) PC</v>
          </cell>
          <cell r="F20038">
            <v>160</v>
          </cell>
          <cell r="G20038">
            <v>9200</v>
          </cell>
          <cell r="H20038">
            <v>45135</v>
          </cell>
          <cell r="I20038">
            <v>45158</v>
          </cell>
          <cell r="O20038" t="str">
            <v>33NL</v>
          </cell>
        </row>
        <row r="20039">
          <cell r="C20039" t="str">
            <v>150014572/20</v>
          </cell>
          <cell r="D20039" t="str">
            <v>LA Z BOY (THAILAND) LTD</v>
          </cell>
          <cell r="E20039" t="str">
            <v>KAC-N HAWAII TIP 0.9/1.1MM TR1 JET BLACK (9071) PC</v>
          </cell>
          <cell r="F20039">
            <v>160</v>
          </cell>
          <cell r="G20039">
            <v>9200</v>
          </cell>
          <cell r="H20039">
            <v>45135</v>
          </cell>
          <cell r="I20039">
            <v>45158</v>
          </cell>
          <cell r="O20039" t="str">
            <v>33NL</v>
          </cell>
        </row>
        <row r="20040">
          <cell r="C20040" t="str">
            <v>150014572/20</v>
          </cell>
          <cell r="D20040" t="str">
            <v>LA Z BOY (THAILAND) LTD</v>
          </cell>
          <cell r="E20040" t="str">
            <v>KAC-N HAWAII TIP 0.9/1.1MM TR1 JET BLACK (9071) PC</v>
          </cell>
          <cell r="F20040">
            <v>160</v>
          </cell>
          <cell r="G20040">
            <v>9200</v>
          </cell>
          <cell r="H20040">
            <v>45135</v>
          </cell>
          <cell r="I20040">
            <v>45158</v>
          </cell>
          <cell r="O20040" t="str">
            <v>33NL</v>
          </cell>
        </row>
        <row r="20041">
          <cell r="C20041" t="str">
            <v>150014572/20</v>
          </cell>
          <cell r="D20041" t="str">
            <v>LA Z BOY (THAILAND) LTD</v>
          </cell>
          <cell r="E20041" t="str">
            <v>KAC-N HAWAII TIP 0.9/1.1MM TR1 JET BLACK (9071) PC</v>
          </cell>
          <cell r="F20041">
            <v>160</v>
          </cell>
          <cell r="G20041">
            <v>9200</v>
          </cell>
          <cell r="H20041">
            <v>45135</v>
          </cell>
          <cell r="I20041">
            <v>45158</v>
          </cell>
          <cell r="O20041" t="str">
            <v>33NL</v>
          </cell>
        </row>
        <row r="20042">
          <cell r="C20042" t="str">
            <v>150014572/20</v>
          </cell>
          <cell r="D20042" t="str">
            <v>LA Z BOY (THAILAND) LTD</v>
          </cell>
          <cell r="E20042" t="str">
            <v>KAC-N HAWAII TIP 0.9/1.1MM TR1 JET BLACK (9071) PC</v>
          </cell>
          <cell r="F20042">
            <v>160</v>
          </cell>
          <cell r="G20042">
            <v>9200</v>
          </cell>
          <cell r="H20042">
            <v>45135</v>
          </cell>
          <cell r="I20042">
            <v>45158</v>
          </cell>
          <cell r="O20042" t="str">
            <v>33NL</v>
          </cell>
        </row>
        <row r="20043">
          <cell r="C20043" t="str">
            <v>150014572/20</v>
          </cell>
          <cell r="D20043" t="str">
            <v>LA Z BOY (THAILAND) LTD</v>
          </cell>
          <cell r="E20043" t="str">
            <v>KAC-N HAWAII TIP 0.9/1.1MM TR1 JET BLACK (9071) PC</v>
          </cell>
          <cell r="F20043">
            <v>160</v>
          </cell>
          <cell r="G20043">
            <v>9200</v>
          </cell>
          <cell r="H20043">
            <v>45135</v>
          </cell>
          <cell r="I20043">
            <v>45158</v>
          </cell>
          <cell r="O20043" t="str">
            <v>33NL</v>
          </cell>
        </row>
        <row r="20044">
          <cell r="C20044" t="str">
            <v>150014572/20</v>
          </cell>
          <cell r="D20044" t="str">
            <v>LA Z BOY (THAILAND) LTD</v>
          </cell>
          <cell r="E20044" t="str">
            <v>KAC-N HAWAII TIP 0.9/1.1MM TR1 JET BLACK (9071) PC</v>
          </cell>
          <cell r="F20044">
            <v>160</v>
          </cell>
          <cell r="G20044">
            <v>9200</v>
          </cell>
          <cell r="H20044">
            <v>45135</v>
          </cell>
          <cell r="I20044">
            <v>45158</v>
          </cell>
          <cell r="O20044" t="str">
            <v>33NL</v>
          </cell>
        </row>
        <row r="20045">
          <cell r="C20045" t="str">
            <v>150014572/20</v>
          </cell>
          <cell r="D20045" t="str">
            <v>LA Z BOY (THAILAND) LTD</v>
          </cell>
          <cell r="E20045" t="str">
            <v>KAC-N HAWAII TIP 0.9/1.1MM TR1 JET BLACK (9071) PC</v>
          </cell>
          <cell r="F20045">
            <v>160</v>
          </cell>
          <cell r="G20045">
            <v>9200</v>
          </cell>
          <cell r="H20045">
            <v>45135</v>
          </cell>
          <cell r="I20045">
            <v>45158</v>
          </cell>
          <cell r="O20045" t="str">
            <v>33NL</v>
          </cell>
        </row>
        <row r="20046">
          <cell r="C20046" t="str">
            <v>150014572/20</v>
          </cell>
          <cell r="D20046" t="str">
            <v>LA Z BOY (THAILAND) LTD</v>
          </cell>
          <cell r="E20046" t="str">
            <v>KAC-N HAWAII TIP 0.9/1.1MM TR1 JET BLACK (9071) PC</v>
          </cell>
          <cell r="F20046">
            <v>160</v>
          </cell>
          <cell r="G20046">
            <v>9200</v>
          </cell>
          <cell r="H20046">
            <v>45135</v>
          </cell>
          <cell r="I20046">
            <v>45158</v>
          </cell>
          <cell r="O20046" t="str">
            <v>33NL</v>
          </cell>
        </row>
        <row r="20047">
          <cell r="C20047" t="str">
            <v>150014572/20</v>
          </cell>
          <cell r="D20047" t="str">
            <v>LA Z BOY (THAILAND) LTD</v>
          </cell>
          <cell r="E20047" t="str">
            <v>KAC-N HAWAII TIP 0.9/1.1MM TR1 JET BLACK (9071) PC</v>
          </cell>
          <cell r="F20047">
            <v>160</v>
          </cell>
          <cell r="G20047">
            <v>9200</v>
          </cell>
          <cell r="H20047">
            <v>45135</v>
          </cell>
          <cell r="I20047">
            <v>45158</v>
          </cell>
          <cell r="O20047" t="str">
            <v>33NL</v>
          </cell>
        </row>
        <row r="20048">
          <cell r="C20048" t="str">
            <v>150014572/20</v>
          </cell>
          <cell r="D20048" t="str">
            <v>LA Z BOY (THAILAND) LTD</v>
          </cell>
          <cell r="E20048" t="str">
            <v>KAC-N HAWAII TIP 0.9/1.1MM TR1 JET BLACK (9071) PC</v>
          </cell>
          <cell r="F20048">
            <v>160</v>
          </cell>
          <cell r="G20048">
            <v>9200</v>
          </cell>
          <cell r="H20048">
            <v>45135</v>
          </cell>
          <cell r="I20048">
            <v>45158</v>
          </cell>
          <cell r="O20048" t="str">
            <v>33NL</v>
          </cell>
        </row>
        <row r="20049">
          <cell r="C20049" t="str">
            <v>150014572/20</v>
          </cell>
          <cell r="D20049" t="str">
            <v>LA Z BOY (THAILAND) LTD</v>
          </cell>
          <cell r="E20049" t="str">
            <v>KAC-N HAWAII TIP 0.9/1.1MM TR1 JET BLACK (9071) PC</v>
          </cell>
          <cell r="F20049">
            <v>160</v>
          </cell>
          <cell r="G20049">
            <v>9200</v>
          </cell>
          <cell r="H20049">
            <v>45135</v>
          </cell>
          <cell r="I20049">
            <v>45158</v>
          </cell>
          <cell r="O20049" t="str">
            <v>33NL</v>
          </cell>
        </row>
        <row r="20050">
          <cell r="C20050" t="str">
            <v>150014572/60</v>
          </cell>
          <cell r="D20050" t="str">
            <v>LA Z BOY (THAILAND) LTD</v>
          </cell>
          <cell r="E20050" t="str">
            <v>CAC-N HAWAII TSF 1.2/1.4MM TR LEAD GREY (5231) PC</v>
          </cell>
          <cell r="F20050">
            <v>72</v>
          </cell>
          <cell r="G20050">
            <v>4600</v>
          </cell>
          <cell r="H20050">
            <v>45125</v>
          </cell>
          <cell r="I20050">
            <v>45158</v>
          </cell>
          <cell r="O20050" t="str">
            <v>PRO</v>
          </cell>
        </row>
        <row r="20051">
          <cell r="C20051" t="str">
            <v>150014572/60</v>
          </cell>
          <cell r="D20051" t="str">
            <v>LA Z BOY (THAILAND) LTD</v>
          </cell>
          <cell r="E20051" t="str">
            <v>CAC-N HAWAII TSF 1.2/1.4MM TR LEAD GREY (5231) PC</v>
          </cell>
          <cell r="F20051">
            <v>72</v>
          </cell>
          <cell r="G20051">
            <v>4600</v>
          </cell>
          <cell r="H20051">
            <v>45125</v>
          </cell>
          <cell r="I20051">
            <v>45158</v>
          </cell>
          <cell r="O20051" t="str">
            <v>PRO</v>
          </cell>
        </row>
        <row r="20052">
          <cell r="C20052" t="str">
            <v>150014572/60</v>
          </cell>
          <cell r="D20052" t="str">
            <v>LA Z BOY (THAILAND) LTD</v>
          </cell>
          <cell r="E20052" t="str">
            <v>CAC-N HAWAII TSF 1.2/1.4MM TR LEAD GREY (5231) PC</v>
          </cell>
          <cell r="F20052">
            <v>72</v>
          </cell>
          <cell r="G20052">
            <v>4600</v>
          </cell>
          <cell r="H20052">
            <v>45125</v>
          </cell>
          <cell r="I20052">
            <v>45158</v>
          </cell>
          <cell r="O20052" t="str">
            <v>PRO</v>
          </cell>
        </row>
        <row r="20053">
          <cell r="C20053" t="str">
            <v>150014572/60</v>
          </cell>
          <cell r="D20053" t="str">
            <v>LA Z BOY (THAILAND) LTD</v>
          </cell>
          <cell r="E20053" t="str">
            <v>CAC-N HAWAII TSF 1.2/1.4MM TR LEAD GREY (5231) PC</v>
          </cell>
          <cell r="F20053">
            <v>72</v>
          </cell>
          <cell r="G20053">
            <v>4600</v>
          </cell>
          <cell r="H20053">
            <v>45125</v>
          </cell>
          <cell r="I20053">
            <v>45158</v>
          </cell>
          <cell r="O20053" t="str">
            <v>PRO</v>
          </cell>
        </row>
        <row r="20054">
          <cell r="C20054" t="str">
            <v>150014572/60</v>
          </cell>
          <cell r="D20054" t="str">
            <v>LA Z BOY (THAILAND) LTD</v>
          </cell>
          <cell r="E20054" t="str">
            <v>CAC-N HAWAII TSF 1.2/1.4MM TR LEAD GREY (5231) PC</v>
          </cell>
          <cell r="F20054">
            <v>72</v>
          </cell>
          <cell r="G20054">
            <v>4600</v>
          </cell>
          <cell r="H20054">
            <v>45125</v>
          </cell>
          <cell r="I20054">
            <v>45158</v>
          </cell>
          <cell r="O20054" t="str">
            <v>PRO</v>
          </cell>
        </row>
        <row r="20055">
          <cell r="C20055" t="str">
            <v>150014572/60</v>
          </cell>
          <cell r="D20055" t="str">
            <v>LA Z BOY (THAILAND) LTD</v>
          </cell>
          <cell r="E20055" t="str">
            <v>CAC-N HAWAII TSF 1.2/1.4MM TR LEAD GREY (5231) PC</v>
          </cell>
          <cell r="F20055">
            <v>72</v>
          </cell>
          <cell r="G20055">
            <v>4600</v>
          </cell>
          <cell r="H20055">
            <v>45125</v>
          </cell>
          <cell r="I20055">
            <v>45158</v>
          </cell>
          <cell r="O20055" t="str">
            <v>PRO</v>
          </cell>
        </row>
        <row r="20056">
          <cell r="C20056" t="str">
            <v>150014572/60</v>
          </cell>
          <cell r="D20056" t="str">
            <v>LA Z BOY (THAILAND) LTD</v>
          </cell>
          <cell r="E20056" t="str">
            <v>CAC-N HAWAII TSF 1.2/1.4MM TR LEAD GREY (5231) PC</v>
          </cell>
          <cell r="F20056">
            <v>72</v>
          </cell>
          <cell r="G20056">
            <v>4600</v>
          </cell>
          <cell r="H20056">
            <v>45125</v>
          </cell>
          <cell r="I20056">
            <v>45158</v>
          </cell>
          <cell r="O20056" t="str">
            <v>PRO</v>
          </cell>
        </row>
        <row r="20057">
          <cell r="C20057" t="str">
            <v>150014572/60</v>
          </cell>
          <cell r="D20057" t="str">
            <v>LA Z BOY (THAILAND) LTD</v>
          </cell>
          <cell r="E20057" t="str">
            <v>CAC-N HAWAII TSF 1.2/1.4MM TR LEAD GREY (5231) PC</v>
          </cell>
          <cell r="F20057">
            <v>72</v>
          </cell>
          <cell r="G20057">
            <v>4600</v>
          </cell>
          <cell r="H20057">
            <v>45125</v>
          </cell>
          <cell r="I20057">
            <v>45158</v>
          </cell>
          <cell r="O20057" t="str">
            <v>PRO</v>
          </cell>
        </row>
        <row r="20058">
          <cell r="C20058" t="str">
            <v>150014572/60</v>
          </cell>
          <cell r="D20058" t="str">
            <v>LA Z BOY (THAILAND) LTD</v>
          </cell>
          <cell r="E20058" t="str">
            <v>CAC-N HAWAII TSF 1.2/1.4MM TR LEAD GREY (5231) PC</v>
          </cell>
          <cell r="F20058">
            <v>72</v>
          </cell>
          <cell r="G20058">
            <v>4600</v>
          </cell>
          <cell r="H20058">
            <v>45125</v>
          </cell>
          <cell r="I20058">
            <v>45158</v>
          </cell>
          <cell r="O20058" t="str">
            <v>PRO</v>
          </cell>
        </row>
        <row r="20059">
          <cell r="C20059" t="str">
            <v>150014572/60</v>
          </cell>
          <cell r="D20059" t="str">
            <v>LA Z BOY (THAILAND) LTD</v>
          </cell>
          <cell r="E20059" t="str">
            <v>CAC-N HAWAII TSF 1.2/1.4MM TR LEAD GREY (5231) PC</v>
          </cell>
          <cell r="F20059">
            <v>72</v>
          </cell>
          <cell r="G20059">
            <v>4600</v>
          </cell>
          <cell r="H20059">
            <v>45125</v>
          </cell>
          <cell r="I20059">
            <v>45158</v>
          </cell>
          <cell r="O20059" t="str">
            <v>PRO</v>
          </cell>
        </row>
        <row r="20060">
          <cell r="C20060" t="str">
            <v>150014572/60</v>
          </cell>
          <cell r="D20060" t="str">
            <v>LA Z BOY (THAILAND) LTD</v>
          </cell>
          <cell r="E20060" t="str">
            <v>CAC-N HAWAII TSF 1.2/1.4MM TR LEAD GREY (5231) PC</v>
          </cell>
          <cell r="F20060">
            <v>72</v>
          </cell>
          <cell r="G20060">
            <v>4600</v>
          </cell>
          <cell r="H20060">
            <v>45125</v>
          </cell>
          <cell r="I20060">
            <v>45158</v>
          </cell>
          <cell r="O20060" t="str">
            <v>PRO</v>
          </cell>
        </row>
        <row r="20061">
          <cell r="C20061" t="str">
            <v>150014572/60</v>
          </cell>
          <cell r="D20061" t="str">
            <v>LA Z BOY (THAILAND) LTD</v>
          </cell>
          <cell r="E20061" t="str">
            <v>CAC-N HAWAII TSF 1.2/1.4MM TR LEAD GREY (5231) PC</v>
          </cell>
          <cell r="F20061">
            <v>72</v>
          </cell>
          <cell r="G20061">
            <v>4600</v>
          </cell>
          <cell r="H20061">
            <v>45125</v>
          </cell>
          <cell r="I20061">
            <v>45158</v>
          </cell>
          <cell r="O20061" t="str">
            <v>PRO</v>
          </cell>
        </row>
        <row r="20062">
          <cell r="C20062" t="str">
            <v>150014572/60</v>
          </cell>
          <cell r="D20062" t="str">
            <v>LA Z BOY (THAILAND) LTD</v>
          </cell>
          <cell r="E20062" t="str">
            <v>CAC-N HAWAII TSF 1.2/1.4MM TR LEAD GREY (5231) PC</v>
          </cell>
          <cell r="F20062">
            <v>72</v>
          </cell>
          <cell r="G20062">
            <v>4600</v>
          </cell>
          <cell r="H20062">
            <v>45125</v>
          </cell>
          <cell r="I20062">
            <v>45158</v>
          </cell>
          <cell r="O20062" t="str">
            <v>PRO</v>
          </cell>
        </row>
        <row r="20063">
          <cell r="C20063" t="str">
            <v>150014572/60</v>
          </cell>
          <cell r="D20063" t="str">
            <v>LA Z BOY (THAILAND) LTD</v>
          </cell>
          <cell r="E20063" t="str">
            <v>CAC-N HAWAII TSF 1.2/1.4MM TR LEAD GREY (5231) PC</v>
          </cell>
          <cell r="F20063">
            <v>72</v>
          </cell>
          <cell r="G20063">
            <v>4600</v>
          </cell>
          <cell r="H20063">
            <v>45125</v>
          </cell>
          <cell r="I20063">
            <v>45158</v>
          </cell>
          <cell r="O20063" t="str">
            <v>PRO</v>
          </cell>
        </row>
        <row r="20064">
          <cell r="C20064" t="str">
            <v>150014572/60</v>
          </cell>
          <cell r="D20064" t="str">
            <v>LA Z BOY (THAILAND) LTD</v>
          </cell>
          <cell r="E20064" t="str">
            <v>CAC-N HAWAII TSF 1.2/1.4MM TR LEAD GREY (5231) PC</v>
          </cell>
          <cell r="F20064">
            <v>72</v>
          </cell>
          <cell r="G20064">
            <v>4600</v>
          </cell>
          <cell r="H20064">
            <v>45125</v>
          </cell>
          <cell r="I20064">
            <v>45158</v>
          </cell>
          <cell r="O20064" t="str">
            <v>PRO</v>
          </cell>
        </row>
        <row r="20065">
          <cell r="C20065" t="str">
            <v>150014572/60</v>
          </cell>
          <cell r="D20065" t="str">
            <v>LA Z BOY (THAILAND) LTD</v>
          </cell>
          <cell r="E20065" t="str">
            <v>CAC-N HAWAII TSF 1.2/1.4MM TR LEAD GREY (5231) PC</v>
          </cell>
          <cell r="F20065">
            <v>72</v>
          </cell>
          <cell r="G20065">
            <v>4600</v>
          </cell>
          <cell r="H20065">
            <v>45125</v>
          </cell>
          <cell r="I20065">
            <v>45158</v>
          </cell>
          <cell r="O20065" t="str">
            <v>PRO</v>
          </cell>
        </row>
        <row r="20066">
          <cell r="C20066" t="str">
            <v>150014572/50</v>
          </cell>
          <cell r="D20066" t="str">
            <v>LA Z BOY (THAILAND) LTD</v>
          </cell>
          <cell r="E20066" t="str">
            <v>CAC-N HAWAII TSF 1.2/1.4MM TR JET BLACK (9071) PC</v>
          </cell>
          <cell r="F20066">
            <v>60</v>
          </cell>
          <cell r="G20066">
            <v>3450</v>
          </cell>
          <cell r="H20066">
            <v>45125</v>
          </cell>
          <cell r="I20066">
            <v>45158</v>
          </cell>
          <cell r="O20066" t="str">
            <v>PRO</v>
          </cell>
        </row>
        <row r="20067">
          <cell r="C20067" t="str">
            <v>150014572/50</v>
          </cell>
          <cell r="D20067" t="str">
            <v>LA Z BOY (THAILAND) LTD</v>
          </cell>
          <cell r="E20067" t="str">
            <v>CAC-N HAWAII TSF 1.2/1.4MM TR JET BLACK (9071) PC</v>
          </cell>
          <cell r="F20067">
            <v>60</v>
          </cell>
          <cell r="G20067">
            <v>3450</v>
          </cell>
          <cell r="H20067">
            <v>45125</v>
          </cell>
          <cell r="I20067">
            <v>45158</v>
          </cell>
          <cell r="O20067" t="str">
            <v>PRO</v>
          </cell>
        </row>
        <row r="20068">
          <cell r="C20068" t="str">
            <v>150014572/50</v>
          </cell>
          <cell r="D20068" t="str">
            <v>LA Z BOY (THAILAND) LTD</v>
          </cell>
          <cell r="E20068" t="str">
            <v>CAC-N HAWAII TSF 1.2/1.4MM TR JET BLACK (9071) PC</v>
          </cell>
          <cell r="F20068">
            <v>60</v>
          </cell>
          <cell r="G20068">
            <v>3450</v>
          </cell>
          <cell r="H20068">
            <v>45125</v>
          </cell>
          <cell r="I20068">
            <v>45158</v>
          </cell>
          <cell r="O20068" t="str">
            <v>PRO</v>
          </cell>
        </row>
        <row r="20069">
          <cell r="C20069" t="str">
            <v>150014572/50</v>
          </cell>
          <cell r="D20069" t="str">
            <v>LA Z BOY (THAILAND) LTD</v>
          </cell>
          <cell r="E20069" t="str">
            <v>CAC-N HAWAII TSF 1.2/1.4MM TR JET BLACK (9071) PC</v>
          </cell>
          <cell r="F20069">
            <v>60</v>
          </cell>
          <cell r="G20069">
            <v>3450</v>
          </cell>
          <cell r="H20069">
            <v>45125</v>
          </cell>
          <cell r="I20069">
            <v>45158</v>
          </cell>
          <cell r="O20069" t="str">
            <v>PRO</v>
          </cell>
        </row>
        <row r="20070">
          <cell r="C20070" t="str">
            <v>150014572/50</v>
          </cell>
          <cell r="D20070" t="str">
            <v>LA Z BOY (THAILAND) LTD</v>
          </cell>
          <cell r="E20070" t="str">
            <v>CAC-N HAWAII TSF 1.2/1.4MM TR JET BLACK (9071) PC</v>
          </cell>
          <cell r="F20070">
            <v>60</v>
          </cell>
          <cell r="G20070">
            <v>3450</v>
          </cell>
          <cell r="H20070">
            <v>45125</v>
          </cell>
          <cell r="I20070">
            <v>45158</v>
          </cell>
          <cell r="O20070" t="str">
            <v>PRO</v>
          </cell>
        </row>
        <row r="20071">
          <cell r="C20071" t="str">
            <v>150014572/50</v>
          </cell>
          <cell r="D20071" t="str">
            <v>LA Z BOY (THAILAND) LTD</v>
          </cell>
          <cell r="E20071" t="str">
            <v>CAC-N HAWAII TSF 1.2/1.4MM TR JET BLACK (9071) PC</v>
          </cell>
          <cell r="F20071">
            <v>60</v>
          </cell>
          <cell r="G20071">
            <v>3450</v>
          </cell>
          <cell r="H20071">
            <v>45125</v>
          </cell>
          <cell r="I20071">
            <v>45158</v>
          </cell>
          <cell r="O20071" t="str">
            <v>PRO</v>
          </cell>
        </row>
        <row r="20072">
          <cell r="C20072" t="str">
            <v>150014572/50</v>
          </cell>
          <cell r="D20072" t="str">
            <v>LA Z BOY (THAILAND) LTD</v>
          </cell>
          <cell r="E20072" t="str">
            <v>CAC-N HAWAII TSF 1.2/1.4MM TR JET BLACK (9071) PC</v>
          </cell>
          <cell r="F20072">
            <v>60</v>
          </cell>
          <cell r="G20072">
            <v>3450</v>
          </cell>
          <cell r="H20072">
            <v>45125</v>
          </cell>
          <cell r="I20072">
            <v>45158</v>
          </cell>
          <cell r="O20072" t="str">
            <v>PRO</v>
          </cell>
        </row>
        <row r="20073">
          <cell r="C20073" t="str">
            <v>150014572/50</v>
          </cell>
          <cell r="D20073" t="str">
            <v>LA Z BOY (THAILAND) LTD</v>
          </cell>
          <cell r="E20073" t="str">
            <v>CAC-N HAWAII TSF 1.2/1.4MM TR JET BLACK (9071) PC</v>
          </cell>
          <cell r="F20073">
            <v>60</v>
          </cell>
          <cell r="G20073">
            <v>3450</v>
          </cell>
          <cell r="H20073">
            <v>45125</v>
          </cell>
          <cell r="I20073">
            <v>45158</v>
          </cell>
          <cell r="O20073" t="str">
            <v>PRO</v>
          </cell>
        </row>
        <row r="20074">
          <cell r="C20074" t="str">
            <v>150014572/50</v>
          </cell>
          <cell r="D20074" t="str">
            <v>LA Z BOY (THAILAND) LTD</v>
          </cell>
          <cell r="E20074" t="str">
            <v>CAC-N HAWAII TSF 1.2/1.4MM TR JET BLACK (9071) PC</v>
          </cell>
          <cell r="F20074">
            <v>60</v>
          </cell>
          <cell r="G20074">
            <v>3450</v>
          </cell>
          <cell r="H20074">
            <v>45125</v>
          </cell>
          <cell r="I20074">
            <v>45158</v>
          </cell>
          <cell r="O20074" t="str">
            <v>PRO</v>
          </cell>
        </row>
        <row r="20075">
          <cell r="C20075" t="str">
            <v>150014572/50</v>
          </cell>
          <cell r="D20075" t="str">
            <v>LA Z BOY (THAILAND) LTD</v>
          </cell>
          <cell r="E20075" t="str">
            <v>CAC-N HAWAII TSF 1.2/1.4MM TR JET BLACK (9071) PC</v>
          </cell>
          <cell r="F20075">
            <v>60</v>
          </cell>
          <cell r="G20075">
            <v>3450</v>
          </cell>
          <cell r="H20075">
            <v>45125</v>
          </cell>
          <cell r="I20075">
            <v>45158</v>
          </cell>
          <cell r="O20075" t="str">
            <v>PRO</v>
          </cell>
        </row>
        <row r="20076">
          <cell r="C20076" t="str">
            <v>150014572/50</v>
          </cell>
          <cell r="D20076" t="str">
            <v>LA Z BOY (THAILAND) LTD</v>
          </cell>
          <cell r="E20076" t="str">
            <v>CAC-N HAWAII TSF 1.2/1.4MM TR JET BLACK (9071) PC</v>
          </cell>
          <cell r="F20076">
            <v>60</v>
          </cell>
          <cell r="G20076">
            <v>3450</v>
          </cell>
          <cell r="H20076">
            <v>45125</v>
          </cell>
          <cell r="I20076">
            <v>45158</v>
          </cell>
          <cell r="O20076" t="str">
            <v>PRO</v>
          </cell>
        </row>
        <row r="20077">
          <cell r="C20077" t="str">
            <v>150014572/50</v>
          </cell>
          <cell r="D20077" t="str">
            <v>LA Z BOY (THAILAND) LTD</v>
          </cell>
          <cell r="E20077" t="str">
            <v>CAC-N HAWAII TSF 1.2/1.4MM TR JET BLACK (9071) PC</v>
          </cell>
          <cell r="F20077">
            <v>60</v>
          </cell>
          <cell r="G20077">
            <v>3450</v>
          </cell>
          <cell r="H20077">
            <v>45125</v>
          </cell>
          <cell r="I20077">
            <v>45158</v>
          </cell>
          <cell r="O20077" t="str">
            <v>PRO</v>
          </cell>
        </row>
        <row r="20078">
          <cell r="C20078" t="str">
            <v>150014572/50</v>
          </cell>
          <cell r="D20078" t="str">
            <v>LA Z BOY (THAILAND) LTD</v>
          </cell>
          <cell r="E20078" t="str">
            <v>CAC-N HAWAII TSF 1.2/1.4MM TR JET BLACK (9071) PC</v>
          </cell>
          <cell r="F20078">
            <v>60</v>
          </cell>
          <cell r="G20078">
            <v>3450</v>
          </cell>
          <cell r="H20078">
            <v>45125</v>
          </cell>
          <cell r="I20078">
            <v>45158</v>
          </cell>
          <cell r="O20078" t="str">
            <v>PRO</v>
          </cell>
        </row>
        <row r="20079">
          <cell r="C20079" t="str">
            <v>150014572/50</v>
          </cell>
          <cell r="D20079" t="str">
            <v>LA Z BOY (THAILAND) LTD</v>
          </cell>
          <cell r="E20079" t="str">
            <v>CAC-N HAWAII TSF 1.2/1.4MM TR JET BLACK (9071) PC</v>
          </cell>
          <cell r="F20079">
            <v>60</v>
          </cell>
          <cell r="G20079">
            <v>3450</v>
          </cell>
          <cell r="H20079">
            <v>45125</v>
          </cell>
          <cell r="I20079">
            <v>45158</v>
          </cell>
          <cell r="O20079" t="str">
            <v>PRO</v>
          </cell>
        </row>
        <row r="20080">
          <cell r="C20080" t="str">
            <v>150014572/50</v>
          </cell>
          <cell r="D20080" t="str">
            <v>LA Z BOY (THAILAND) LTD</v>
          </cell>
          <cell r="E20080" t="str">
            <v>CAC-N HAWAII TSF 1.2/1.4MM TR JET BLACK (9071) PC</v>
          </cell>
          <cell r="F20080">
            <v>60</v>
          </cell>
          <cell r="G20080">
            <v>3450</v>
          </cell>
          <cell r="H20080">
            <v>45125</v>
          </cell>
          <cell r="I20080">
            <v>45158</v>
          </cell>
          <cell r="O20080" t="str">
            <v>PRO</v>
          </cell>
        </row>
        <row r="20081">
          <cell r="C20081" t="str">
            <v>150014572/50</v>
          </cell>
          <cell r="D20081" t="str">
            <v>LA Z BOY (THAILAND) LTD</v>
          </cell>
          <cell r="E20081" t="str">
            <v>CAC-N HAWAII TSF 1.2/1.4MM TR JET BLACK (9071) PC</v>
          </cell>
          <cell r="F20081">
            <v>60</v>
          </cell>
          <cell r="G20081">
            <v>3450</v>
          </cell>
          <cell r="H20081">
            <v>45125</v>
          </cell>
          <cell r="I20081">
            <v>45158</v>
          </cell>
          <cell r="O20081" t="str">
            <v>PRO</v>
          </cell>
        </row>
        <row r="20082">
          <cell r="C20082" t="str">
            <v>150014572/100</v>
          </cell>
          <cell r="D20082" t="str">
            <v>LA Z BOY (THAILAND) LTD</v>
          </cell>
          <cell r="E20082" t="str">
            <v>CAC-N MADRAS SOFT 0.9/1.1MM TR1 MOCCA (13490) PC</v>
          </cell>
          <cell r="F20082">
            <v>84</v>
          </cell>
          <cell r="G20082">
            <v>5750</v>
          </cell>
          <cell r="H20082">
            <v>45121</v>
          </cell>
          <cell r="I20082">
            <v>45158</v>
          </cell>
          <cell r="O20082" t="str">
            <v>PRO</v>
          </cell>
        </row>
        <row r="20083">
          <cell r="C20083" t="str">
            <v>150014572/100</v>
          </cell>
          <cell r="D20083" t="str">
            <v>LA Z BOY (THAILAND) LTD</v>
          </cell>
          <cell r="E20083" t="str">
            <v>CAC-N MADRAS SOFT 0.9/1.1MM TR1 MOCCA (13490) PC</v>
          </cell>
          <cell r="F20083">
            <v>84</v>
          </cell>
          <cell r="G20083">
            <v>5750</v>
          </cell>
          <cell r="H20083">
            <v>45121</v>
          </cell>
          <cell r="I20083">
            <v>45158</v>
          </cell>
          <cell r="O20083" t="str">
            <v>PRO</v>
          </cell>
        </row>
        <row r="20084">
          <cell r="C20084" t="str">
            <v>150014572/100</v>
          </cell>
          <cell r="D20084" t="str">
            <v>LA Z BOY (THAILAND) LTD</v>
          </cell>
          <cell r="E20084" t="str">
            <v>CAC-N MADRAS SOFT 0.9/1.1MM TR1 MOCCA (13490) PC</v>
          </cell>
          <cell r="F20084">
            <v>84</v>
          </cell>
          <cell r="G20084">
            <v>5750</v>
          </cell>
          <cell r="H20084">
            <v>45121</v>
          </cell>
          <cell r="I20084">
            <v>45158</v>
          </cell>
          <cell r="O20084" t="str">
            <v>PRO</v>
          </cell>
        </row>
        <row r="20085">
          <cell r="C20085" t="str">
            <v>150014572/100</v>
          </cell>
          <cell r="D20085" t="str">
            <v>LA Z BOY (THAILAND) LTD</v>
          </cell>
          <cell r="E20085" t="str">
            <v>CAC-N MADRAS SOFT 0.9/1.1MM TR1 MOCCA (13490) PC</v>
          </cell>
          <cell r="F20085">
            <v>84</v>
          </cell>
          <cell r="G20085">
            <v>5750</v>
          </cell>
          <cell r="H20085">
            <v>45121</v>
          </cell>
          <cell r="I20085">
            <v>45158</v>
          </cell>
          <cell r="O20085" t="str">
            <v>PRO</v>
          </cell>
        </row>
        <row r="20086">
          <cell r="C20086" t="str">
            <v>150014572/100</v>
          </cell>
          <cell r="D20086" t="str">
            <v>LA Z BOY (THAILAND) LTD</v>
          </cell>
          <cell r="E20086" t="str">
            <v>CAC-N MADRAS SOFT 0.9/1.1MM TR1 MOCCA (13490) PC</v>
          </cell>
          <cell r="F20086">
            <v>84</v>
          </cell>
          <cell r="G20086">
            <v>5750</v>
          </cell>
          <cell r="H20086">
            <v>45121</v>
          </cell>
          <cell r="I20086">
            <v>45158</v>
          </cell>
          <cell r="O20086" t="str">
            <v>PRO</v>
          </cell>
        </row>
        <row r="20087">
          <cell r="C20087" t="str">
            <v>150014572/100</v>
          </cell>
          <cell r="D20087" t="str">
            <v>LA Z BOY (THAILAND) LTD</v>
          </cell>
          <cell r="E20087" t="str">
            <v>CAC-N MADRAS SOFT 0.9/1.1MM TR1 MOCCA (13490) PC</v>
          </cell>
          <cell r="F20087">
            <v>84</v>
          </cell>
          <cell r="G20087">
            <v>5750</v>
          </cell>
          <cell r="H20087">
            <v>45121</v>
          </cell>
          <cell r="I20087">
            <v>45158</v>
          </cell>
          <cell r="O20087" t="str">
            <v>PRO</v>
          </cell>
        </row>
        <row r="20088">
          <cell r="C20088" t="str">
            <v>150014572/100</v>
          </cell>
          <cell r="D20088" t="str">
            <v>LA Z BOY (THAILAND) LTD</v>
          </cell>
          <cell r="E20088" t="str">
            <v>CAC-N MADRAS SOFT 0.9/1.1MM TR1 MOCCA (13490) PC</v>
          </cell>
          <cell r="F20088">
            <v>84</v>
          </cell>
          <cell r="G20088">
            <v>5750</v>
          </cell>
          <cell r="H20088">
            <v>45121</v>
          </cell>
          <cell r="I20088">
            <v>45158</v>
          </cell>
          <cell r="O20088" t="str">
            <v>PRO</v>
          </cell>
        </row>
        <row r="20089">
          <cell r="C20089" t="str">
            <v>150014572/100</v>
          </cell>
          <cell r="D20089" t="str">
            <v>LA Z BOY (THAILAND) LTD</v>
          </cell>
          <cell r="E20089" t="str">
            <v>CAC-N MADRAS SOFT 0.9/1.1MM TR1 MOCCA (13490) PC</v>
          </cell>
          <cell r="F20089">
            <v>84</v>
          </cell>
          <cell r="G20089">
            <v>5750</v>
          </cell>
          <cell r="H20089">
            <v>45121</v>
          </cell>
          <cell r="I20089">
            <v>45158</v>
          </cell>
          <cell r="O20089" t="str">
            <v>PRO</v>
          </cell>
        </row>
        <row r="20090">
          <cell r="C20090" t="str">
            <v>150014572/100</v>
          </cell>
          <cell r="D20090" t="str">
            <v>LA Z BOY (THAILAND) LTD</v>
          </cell>
          <cell r="E20090" t="str">
            <v>CAC-N MADRAS SOFT 0.9/1.1MM TR1 MOCCA (13490) PC</v>
          </cell>
          <cell r="F20090">
            <v>84</v>
          </cell>
          <cell r="G20090">
            <v>5750</v>
          </cell>
          <cell r="H20090">
            <v>45121</v>
          </cell>
          <cell r="I20090">
            <v>45158</v>
          </cell>
          <cell r="O20090" t="str">
            <v>PRO</v>
          </cell>
        </row>
        <row r="20091">
          <cell r="C20091" t="str">
            <v>150014572/70</v>
          </cell>
          <cell r="D20091" t="str">
            <v>LA Z BOY (THAILAND) LTD</v>
          </cell>
          <cell r="E20091" t="str">
            <v>CAC-N MADRAS SOFT 0.9/1.1MM TR1 CLOUD (12067) PC</v>
          </cell>
          <cell r="F20091">
            <v>135</v>
          </cell>
          <cell r="G20091">
            <v>9200</v>
          </cell>
          <cell r="H20091">
            <v>45124</v>
          </cell>
          <cell r="I20091">
            <v>45158</v>
          </cell>
          <cell r="O20091" t="str">
            <v>PRO</v>
          </cell>
        </row>
        <row r="20092">
          <cell r="C20092" t="str">
            <v>150014572/70</v>
          </cell>
          <cell r="D20092" t="str">
            <v>LA Z BOY (THAILAND) LTD</v>
          </cell>
          <cell r="E20092" t="str">
            <v>CAC-N MADRAS SOFT 0.9/1.1MM TR1 CLOUD (12067) PC</v>
          </cell>
          <cell r="F20092">
            <v>135</v>
          </cell>
          <cell r="G20092">
            <v>9200</v>
          </cell>
          <cell r="H20092">
            <v>45124</v>
          </cell>
          <cell r="I20092">
            <v>45158</v>
          </cell>
          <cell r="O20092" t="str">
            <v>PRO</v>
          </cell>
        </row>
        <row r="20093">
          <cell r="C20093" t="str">
            <v>150014572/70</v>
          </cell>
          <cell r="D20093" t="str">
            <v>LA Z BOY (THAILAND) LTD</v>
          </cell>
          <cell r="E20093" t="str">
            <v>CAC-N MADRAS SOFT 0.9/1.1MM TR1 CLOUD (12067) PC</v>
          </cell>
          <cell r="F20093">
            <v>135</v>
          </cell>
          <cell r="G20093">
            <v>9200</v>
          </cell>
          <cell r="H20093">
            <v>45124</v>
          </cell>
          <cell r="I20093">
            <v>45158</v>
          </cell>
          <cell r="O20093" t="str">
            <v>PRO</v>
          </cell>
        </row>
        <row r="20094">
          <cell r="C20094" t="str">
            <v>150014572/70</v>
          </cell>
          <cell r="D20094" t="str">
            <v>LA Z BOY (THAILAND) LTD</v>
          </cell>
          <cell r="E20094" t="str">
            <v>CAC-N MADRAS SOFT 0.9/1.1MM TR1 CLOUD (12067) PC</v>
          </cell>
          <cell r="F20094">
            <v>135</v>
          </cell>
          <cell r="G20094">
            <v>9200</v>
          </cell>
          <cell r="H20094">
            <v>45124</v>
          </cell>
          <cell r="I20094">
            <v>45158</v>
          </cell>
          <cell r="O20094" t="str">
            <v>PRO</v>
          </cell>
        </row>
        <row r="20095">
          <cell r="C20095" t="str">
            <v>150014572/70</v>
          </cell>
          <cell r="D20095" t="str">
            <v>LA Z BOY (THAILAND) LTD</v>
          </cell>
          <cell r="E20095" t="str">
            <v>CAC-N MADRAS SOFT 0.9/1.1MM TR1 CLOUD (12067) PC</v>
          </cell>
          <cell r="F20095">
            <v>135</v>
          </cell>
          <cell r="G20095">
            <v>9200</v>
          </cell>
          <cell r="H20095">
            <v>45124</v>
          </cell>
          <cell r="I20095">
            <v>45158</v>
          </cell>
          <cell r="O20095" t="str">
            <v>PRO</v>
          </cell>
        </row>
        <row r="20096">
          <cell r="C20096" t="str">
            <v>150014572/70</v>
          </cell>
          <cell r="D20096" t="str">
            <v>LA Z BOY (THAILAND) LTD</v>
          </cell>
          <cell r="E20096" t="str">
            <v>CAC-N MADRAS SOFT 0.9/1.1MM TR1 CLOUD (12067) PC</v>
          </cell>
          <cell r="F20096">
            <v>135</v>
          </cell>
          <cell r="G20096">
            <v>9200</v>
          </cell>
          <cell r="H20096">
            <v>45124</v>
          </cell>
          <cell r="I20096">
            <v>45158</v>
          </cell>
          <cell r="O20096" t="str">
            <v>PRO</v>
          </cell>
        </row>
        <row r="20097">
          <cell r="C20097" t="str">
            <v>150014572/70</v>
          </cell>
          <cell r="D20097" t="str">
            <v>LA Z BOY (THAILAND) LTD</v>
          </cell>
          <cell r="E20097" t="str">
            <v>CAC-N MADRAS SOFT 0.9/1.1MM TR1 CLOUD (12067) PC</v>
          </cell>
          <cell r="F20097">
            <v>135</v>
          </cell>
          <cell r="G20097">
            <v>9200</v>
          </cell>
          <cell r="H20097">
            <v>45124</v>
          </cell>
          <cell r="I20097">
            <v>45158</v>
          </cell>
          <cell r="O20097" t="str">
            <v>PRO</v>
          </cell>
        </row>
        <row r="20098">
          <cell r="C20098" t="str">
            <v>150014572/70</v>
          </cell>
          <cell r="D20098" t="str">
            <v>LA Z BOY (THAILAND) LTD</v>
          </cell>
          <cell r="E20098" t="str">
            <v>CAC-N MADRAS SOFT 0.9/1.1MM TR1 CLOUD (12067) PC</v>
          </cell>
          <cell r="F20098">
            <v>135</v>
          </cell>
          <cell r="G20098">
            <v>9200</v>
          </cell>
          <cell r="H20098">
            <v>45124</v>
          </cell>
          <cell r="I20098">
            <v>45158</v>
          </cell>
          <cell r="O20098" t="str">
            <v>PRO</v>
          </cell>
        </row>
        <row r="20099">
          <cell r="C20099" t="str">
            <v>150014572/70</v>
          </cell>
          <cell r="D20099" t="str">
            <v>LA Z BOY (THAILAND) LTD</v>
          </cell>
          <cell r="E20099" t="str">
            <v>CAC-N MADRAS SOFT 0.9/1.1MM TR1 CLOUD (12067) PC</v>
          </cell>
          <cell r="F20099">
            <v>135</v>
          </cell>
          <cell r="G20099">
            <v>9200</v>
          </cell>
          <cell r="H20099">
            <v>45124</v>
          </cell>
          <cell r="I20099">
            <v>45158</v>
          </cell>
          <cell r="O20099" t="str">
            <v>PRO</v>
          </cell>
        </row>
        <row r="20100">
          <cell r="C20100" t="str">
            <v>150014572/110</v>
          </cell>
          <cell r="D20100" t="str">
            <v>LA Z BOY (THAILAND) LTD</v>
          </cell>
          <cell r="E20100" t="str">
            <v>CAC-N MADRAS TSF 0.9/1.1MM TR CLOUD (12067) PC</v>
          </cell>
          <cell r="F20100">
            <v>160</v>
          </cell>
          <cell r="G20100">
            <v>9200</v>
          </cell>
          <cell r="H20100">
            <v>45134</v>
          </cell>
          <cell r="I20100">
            <v>45158</v>
          </cell>
          <cell r="O20100" t="str">
            <v>PRO</v>
          </cell>
        </row>
        <row r="20101">
          <cell r="C20101" t="str">
            <v>150014572/110</v>
          </cell>
          <cell r="D20101" t="str">
            <v>LA Z BOY (THAILAND) LTD</v>
          </cell>
          <cell r="E20101" t="str">
            <v>CAC-N MADRAS TSF 0.9/1.1MM TR CLOUD (12067) PC</v>
          </cell>
          <cell r="F20101">
            <v>160</v>
          </cell>
          <cell r="G20101">
            <v>9200</v>
          </cell>
          <cell r="H20101">
            <v>45134</v>
          </cell>
          <cell r="I20101">
            <v>45158</v>
          </cell>
          <cell r="O20101" t="str">
            <v>PRO</v>
          </cell>
        </row>
        <row r="20102">
          <cell r="C20102" t="str">
            <v>150014572/110</v>
          </cell>
          <cell r="D20102" t="str">
            <v>LA Z BOY (THAILAND) LTD</v>
          </cell>
          <cell r="E20102" t="str">
            <v>CAC-N MADRAS TSF 0.9/1.1MM TR CLOUD (12067) PC</v>
          </cell>
          <cell r="F20102">
            <v>160</v>
          </cell>
          <cell r="G20102">
            <v>9200</v>
          </cell>
          <cell r="H20102">
            <v>45134</v>
          </cell>
          <cell r="I20102">
            <v>45158</v>
          </cell>
          <cell r="O20102" t="str">
            <v>PRO</v>
          </cell>
        </row>
        <row r="20103">
          <cell r="C20103" t="str">
            <v>150014572/110</v>
          </cell>
          <cell r="D20103" t="str">
            <v>LA Z BOY (THAILAND) LTD</v>
          </cell>
          <cell r="E20103" t="str">
            <v>CAC-N MADRAS TSF 0.9/1.1MM TR CLOUD (12067) PC</v>
          </cell>
          <cell r="F20103">
            <v>160</v>
          </cell>
          <cell r="G20103">
            <v>9200</v>
          </cell>
          <cell r="H20103">
            <v>45134</v>
          </cell>
          <cell r="I20103">
            <v>45158</v>
          </cell>
          <cell r="O20103" t="str">
            <v>PRO</v>
          </cell>
        </row>
        <row r="20104">
          <cell r="C20104" t="str">
            <v>150014572/110</v>
          </cell>
          <cell r="D20104" t="str">
            <v>LA Z BOY (THAILAND) LTD</v>
          </cell>
          <cell r="E20104" t="str">
            <v>CAC-N MADRAS TSF 0.9/1.1MM TR CLOUD (12067) PC</v>
          </cell>
          <cell r="F20104">
            <v>160</v>
          </cell>
          <cell r="G20104">
            <v>9200</v>
          </cell>
          <cell r="H20104">
            <v>45134</v>
          </cell>
          <cell r="I20104">
            <v>45158</v>
          </cell>
          <cell r="O20104" t="str">
            <v>PRO</v>
          </cell>
        </row>
        <row r="20105">
          <cell r="C20105" t="str">
            <v>150014572/110</v>
          </cell>
          <cell r="D20105" t="str">
            <v>LA Z BOY (THAILAND) LTD</v>
          </cell>
          <cell r="E20105" t="str">
            <v>CAC-N MADRAS TSF 0.9/1.1MM TR CLOUD (12067) PC</v>
          </cell>
          <cell r="F20105">
            <v>160</v>
          </cell>
          <cell r="G20105">
            <v>9200</v>
          </cell>
          <cell r="H20105">
            <v>45134</v>
          </cell>
          <cell r="I20105">
            <v>45158</v>
          </cell>
          <cell r="O20105" t="str">
            <v>PRO</v>
          </cell>
        </row>
        <row r="20106">
          <cell r="C20106" t="str">
            <v>150014572/110</v>
          </cell>
          <cell r="D20106" t="str">
            <v>LA Z BOY (THAILAND) LTD</v>
          </cell>
          <cell r="E20106" t="str">
            <v>CAC-N MADRAS TSF 0.9/1.1MM TR CLOUD (12067) PC</v>
          </cell>
          <cell r="F20106">
            <v>160</v>
          </cell>
          <cell r="G20106">
            <v>9200</v>
          </cell>
          <cell r="H20106">
            <v>45134</v>
          </cell>
          <cell r="I20106">
            <v>45158</v>
          </cell>
          <cell r="O20106" t="str">
            <v>PRO</v>
          </cell>
        </row>
        <row r="20107">
          <cell r="C20107" t="str">
            <v>150014572/110</v>
          </cell>
          <cell r="D20107" t="str">
            <v>LA Z BOY (THAILAND) LTD</v>
          </cell>
          <cell r="E20107" t="str">
            <v>CAC-N MADRAS TSF 0.9/1.1MM TR CLOUD (12067) PC</v>
          </cell>
          <cell r="F20107">
            <v>160</v>
          </cell>
          <cell r="G20107">
            <v>9200</v>
          </cell>
          <cell r="H20107">
            <v>45134</v>
          </cell>
          <cell r="I20107">
            <v>45158</v>
          </cell>
          <cell r="O20107" t="str">
            <v>PRO</v>
          </cell>
        </row>
        <row r="20108">
          <cell r="C20108" t="str">
            <v>150014572/110</v>
          </cell>
          <cell r="D20108" t="str">
            <v>LA Z BOY (THAILAND) LTD</v>
          </cell>
          <cell r="E20108" t="str">
            <v>CAC-N MADRAS TSF 0.9/1.1MM TR CLOUD (12067) PC</v>
          </cell>
          <cell r="F20108">
            <v>160</v>
          </cell>
          <cell r="G20108">
            <v>9200</v>
          </cell>
          <cell r="H20108">
            <v>45134</v>
          </cell>
          <cell r="I20108">
            <v>45158</v>
          </cell>
          <cell r="O20108" t="str">
            <v>PRO</v>
          </cell>
        </row>
        <row r="20109">
          <cell r="C20109" t="str">
            <v>150014572/110</v>
          </cell>
          <cell r="D20109" t="str">
            <v>LA Z BOY (THAILAND) LTD</v>
          </cell>
          <cell r="E20109" t="str">
            <v>CAC-N MADRAS TSF 0.9/1.1MM TR CLOUD (12067) PC</v>
          </cell>
          <cell r="F20109">
            <v>160</v>
          </cell>
          <cell r="G20109">
            <v>9200</v>
          </cell>
          <cell r="H20109">
            <v>45134</v>
          </cell>
          <cell r="I20109">
            <v>45158</v>
          </cell>
          <cell r="O20109" t="str">
            <v>PRO</v>
          </cell>
        </row>
        <row r="20110">
          <cell r="C20110" t="str">
            <v>150014572/110</v>
          </cell>
          <cell r="D20110" t="str">
            <v>LA Z BOY (THAILAND) LTD</v>
          </cell>
          <cell r="E20110" t="str">
            <v>CAC-N MADRAS TSF 0.9/1.1MM TR CLOUD (12067) PC</v>
          </cell>
          <cell r="F20110">
            <v>160</v>
          </cell>
          <cell r="G20110">
            <v>9200</v>
          </cell>
          <cell r="H20110">
            <v>45134</v>
          </cell>
          <cell r="I20110">
            <v>45158</v>
          </cell>
          <cell r="O20110" t="str">
            <v>PRO</v>
          </cell>
        </row>
        <row r="20111">
          <cell r="C20111" t="str">
            <v>150014572/110</v>
          </cell>
          <cell r="D20111" t="str">
            <v>LA Z BOY (THAILAND) LTD</v>
          </cell>
          <cell r="E20111" t="str">
            <v>CAC-N MADRAS TSF 0.9/1.1MM TR CLOUD (12067) PC</v>
          </cell>
          <cell r="F20111">
            <v>160</v>
          </cell>
          <cell r="G20111">
            <v>9200</v>
          </cell>
          <cell r="H20111">
            <v>45134</v>
          </cell>
          <cell r="I20111">
            <v>45158</v>
          </cell>
          <cell r="O20111" t="str">
            <v>PRO</v>
          </cell>
        </row>
        <row r="20112">
          <cell r="C20112" t="str">
            <v>150014572/110</v>
          </cell>
          <cell r="D20112" t="str">
            <v>LA Z BOY (THAILAND) LTD</v>
          </cell>
          <cell r="E20112" t="str">
            <v>CAC-N MADRAS TSF 0.9/1.1MM TR CLOUD (12067) PC</v>
          </cell>
          <cell r="F20112">
            <v>160</v>
          </cell>
          <cell r="G20112">
            <v>9200</v>
          </cell>
          <cell r="H20112">
            <v>45134</v>
          </cell>
          <cell r="I20112">
            <v>45158</v>
          </cell>
          <cell r="O20112" t="str">
            <v>PRO</v>
          </cell>
        </row>
        <row r="20113">
          <cell r="C20113" t="str">
            <v>150014572/110</v>
          </cell>
          <cell r="D20113" t="str">
            <v>LA Z BOY (THAILAND) LTD</v>
          </cell>
          <cell r="E20113" t="str">
            <v>CAC-N MADRAS TSF 0.9/1.1MM TR CLOUD (12067) PC</v>
          </cell>
          <cell r="F20113">
            <v>160</v>
          </cell>
          <cell r="G20113">
            <v>9200</v>
          </cell>
          <cell r="H20113">
            <v>45134</v>
          </cell>
          <cell r="I20113">
            <v>45158</v>
          </cell>
          <cell r="O20113" t="str">
            <v>PRO</v>
          </cell>
        </row>
        <row r="20114">
          <cell r="C20114" t="str">
            <v>150014572/110</v>
          </cell>
          <cell r="D20114" t="str">
            <v>LA Z BOY (THAILAND) LTD</v>
          </cell>
          <cell r="E20114" t="str">
            <v>CAC-N MADRAS TSF 0.9/1.1MM TR CLOUD (12067) PC</v>
          </cell>
          <cell r="F20114">
            <v>160</v>
          </cell>
          <cell r="G20114">
            <v>9200</v>
          </cell>
          <cell r="H20114">
            <v>45134</v>
          </cell>
          <cell r="I20114">
            <v>45158</v>
          </cell>
          <cell r="O20114" t="str">
            <v>PRO</v>
          </cell>
        </row>
        <row r="20115">
          <cell r="C20115" t="str">
            <v>150014572/80</v>
          </cell>
          <cell r="D20115" t="str">
            <v>LA Z BOY (THAILAND) LTD</v>
          </cell>
          <cell r="E20115" t="str">
            <v>CAC-N MADRAS SOFT 0.9/1.1MM TR1 MUSHROOM (12068) PC</v>
          </cell>
          <cell r="F20115">
            <v>248</v>
          </cell>
          <cell r="G20115">
            <v>17250</v>
          </cell>
          <cell r="H20115">
            <v>45121</v>
          </cell>
          <cell r="I20115">
            <v>45158</v>
          </cell>
          <cell r="O20115" t="str">
            <v>PRO</v>
          </cell>
        </row>
        <row r="20116">
          <cell r="C20116" t="str">
            <v>150014572/80</v>
          </cell>
          <cell r="D20116" t="str">
            <v>LA Z BOY (THAILAND) LTD</v>
          </cell>
          <cell r="E20116" t="str">
            <v>CAC-N MADRAS SOFT 0.9/1.1MM TR1 MUSHROOM (12068) PC</v>
          </cell>
          <cell r="F20116">
            <v>248</v>
          </cell>
          <cell r="G20116">
            <v>17250</v>
          </cell>
          <cell r="H20116">
            <v>45121</v>
          </cell>
          <cell r="I20116">
            <v>45158</v>
          </cell>
          <cell r="O20116" t="str">
            <v>PRO</v>
          </cell>
        </row>
        <row r="20117">
          <cell r="C20117" t="str">
            <v>150014572/80</v>
          </cell>
          <cell r="D20117" t="str">
            <v>LA Z BOY (THAILAND) LTD</v>
          </cell>
          <cell r="E20117" t="str">
            <v>CAC-N MADRAS SOFT 0.9/1.1MM TR1 MUSHROOM (12068) PC</v>
          </cell>
          <cell r="F20117">
            <v>248</v>
          </cell>
          <cell r="G20117">
            <v>17250</v>
          </cell>
          <cell r="H20117">
            <v>45121</v>
          </cell>
          <cell r="I20117">
            <v>45158</v>
          </cell>
          <cell r="O20117" t="str">
            <v>PRO</v>
          </cell>
        </row>
        <row r="20118">
          <cell r="C20118" t="str">
            <v>150014572/80</v>
          </cell>
          <cell r="D20118" t="str">
            <v>LA Z BOY (THAILAND) LTD</v>
          </cell>
          <cell r="E20118" t="str">
            <v>CAC-N MADRAS SOFT 0.9/1.1MM TR1 MUSHROOM (12068) PC</v>
          </cell>
          <cell r="F20118">
            <v>248</v>
          </cell>
          <cell r="G20118">
            <v>17250</v>
          </cell>
          <cell r="H20118">
            <v>45121</v>
          </cell>
          <cell r="I20118">
            <v>45158</v>
          </cell>
          <cell r="O20118" t="str">
            <v>PRO</v>
          </cell>
        </row>
        <row r="20119">
          <cell r="C20119" t="str">
            <v>150014572/80</v>
          </cell>
          <cell r="D20119" t="str">
            <v>LA Z BOY (THAILAND) LTD</v>
          </cell>
          <cell r="E20119" t="str">
            <v>CAC-N MADRAS SOFT 0.9/1.1MM TR1 MUSHROOM (12068) PC</v>
          </cell>
          <cell r="F20119">
            <v>248</v>
          </cell>
          <cell r="G20119">
            <v>17250</v>
          </cell>
          <cell r="H20119">
            <v>45121</v>
          </cell>
          <cell r="I20119">
            <v>45158</v>
          </cell>
          <cell r="O20119" t="str">
            <v>PRO</v>
          </cell>
        </row>
        <row r="20120">
          <cell r="C20120" t="str">
            <v>150014572/80</v>
          </cell>
          <cell r="D20120" t="str">
            <v>LA Z BOY (THAILAND) LTD</v>
          </cell>
          <cell r="E20120" t="str">
            <v>CAC-N MADRAS SOFT 0.9/1.1MM TR1 MUSHROOM (12068) PC</v>
          </cell>
          <cell r="F20120">
            <v>248</v>
          </cell>
          <cell r="G20120">
            <v>17250</v>
          </cell>
          <cell r="H20120">
            <v>45121</v>
          </cell>
          <cell r="I20120">
            <v>45158</v>
          </cell>
          <cell r="O20120" t="str">
            <v>PRO</v>
          </cell>
        </row>
        <row r="20121">
          <cell r="C20121" t="str">
            <v>150014572/80</v>
          </cell>
          <cell r="D20121" t="str">
            <v>LA Z BOY (THAILAND) LTD</v>
          </cell>
          <cell r="E20121" t="str">
            <v>CAC-N MADRAS SOFT 0.9/1.1MM TR1 MUSHROOM (12068) PC</v>
          </cell>
          <cell r="F20121">
            <v>248</v>
          </cell>
          <cell r="G20121">
            <v>17250</v>
          </cell>
          <cell r="H20121">
            <v>45121</v>
          </cell>
          <cell r="I20121">
            <v>45158</v>
          </cell>
          <cell r="O20121" t="str">
            <v>PRO</v>
          </cell>
        </row>
        <row r="20122">
          <cell r="C20122" t="str">
            <v>150014572/80</v>
          </cell>
          <cell r="D20122" t="str">
            <v>LA Z BOY (THAILAND) LTD</v>
          </cell>
          <cell r="E20122" t="str">
            <v>CAC-N MADRAS SOFT 0.9/1.1MM TR1 MUSHROOM (12068) PC</v>
          </cell>
          <cell r="F20122">
            <v>248</v>
          </cell>
          <cell r="G20122">
            <v>17250</v>
          </cell>
          <cell r="H20122">
            <v>45121</v>
          </cell>
          <cell r="I20122">
            <v>45158</v>
          </cell>
          <cell r="O20122" t="str">
            <v>PRO</v>
          </cell>
        </row>
        <row r="20123">
          <cell r="C20123" t="str">
            <v>150014572/80</v>
          </cell>
          <cell r="D20123" t="str">
            <v>LA Z BOY (THAILAND) LTD</v>
          </cell>
          <cell r="E20123" t="str">
            <v>CAC-N MADRAS SOFT 0.9/1.1MM TR1 MUSHROOM (12068) PC</v>
          </cell>
          <cell r="F20123">
            <v>248</v>
          </cell>
          <cell r="G20123">
            <v>17250</v>
          </cell>
          <cell r="H20123">
            <v>45121</v>
          </cell>
          <cell r="I20123">
            <v>45158</v>
          </cell>
          <cell r="O20123" t="str">
            <v>PRO</v>
          </cell>
        </row>
        <row r="20124">
          <cell r="C20124" t="str">
            <v>150014572/120</v>
          </cell>
          <cell r="D20124" t="str">
            <v>LA Z BOY (THAILAND) LTD</v>
          </cell>
          <cell r="E20124" t="str">
            <v>CAC-N MADRAS TSF 0.9/1.1MM TR MUSHROOM (12068) PC</v>
          </cell>
          <cell r="F20124">
            <v>200</v>
          </cell>
          <cell r="G20124">
            <v>11500</v>
          </cell>
          <cell r="H20124">
            <v>45134</v>
          </cell>
          <cell r="I20124">
            <v>45158</v>
          </cell>
          <cell r="O20124" t="str">
            <v>PRO</v>
          </cell>
        </row>
        <row r="20125">
          <cell r="C20125" t="str">
            <v>150014572/120</v>
          </cell>
          <cell r="D20125" t="str">
            <v>LA Z BOY (THAILAND) LTD</v>
          </cell>
          <cell r="E20125" t="str">
            <v>CAC-N MADRAS TSF 0.9/1.1MM TR MUSHROOM (12068) PC</v>
          </cell>
          <cell r="F20125">
            <v>200</v>
          </cell>
          <cell r="G20125">
            <v>11500</v>
          </cell>
          <cell r="H20125">
            <v>45134</v>
          </cell>
          <cell r="I20125">
            <v>45158</v>
          </cell>
          <cell r="O20125" t="str">
            <v>PRO</v>
          </cell>
        </row>
        <row r="20126">
          <cell r="C20126" t="str">
            <v>150014572/120</v>
          </cell>
          <cell r="D20126" t="str">
            <v>LA Z BOY (THAILAND) LTD</v>
          </cell>
          <cell r="E20126" t="str">
            <v>CAC-N MADRAS TSF 0.9/1.1MM TR MUSHROOM (12068) PC</v>
          </cell>
          <cell r="F20126">
            <v>200</v>
          </cell>
          <cell r="G20126">
            <v>11500</v>
          </cell>
          <cell r="H20126">
            <v>45134</v>
          </cell>
          <cell r="I20126">
            <v>45158</v>
          </cell>
          <cell r="O20126" t="str">
            <v>PRO</v>
          </cell>
        </row>
        <row r="20127">
          <cell r="C20127" t="str">
            <v>150014572/120</v>
          </cell>
          <cell r="D20127" t="str">
            <v>LA Z BOY (THAILAND) LTD</v>
          </cell>
          <cell r="E20127" t="str">
            <v>CAC-N MADRAS TSF 0.9/1.1MM TR MUSHROOM (12068) PC</v>
          </cell>
          <cell r="F20127">
            <v>200</v>
          </cell>
          <cell r="G20127">
            <v>11500</v>
          </cell>
          <cell r="H20127">
            <v>45134</v>
          </cell>
          <cell r="I20127">
            <v>45158</v>
          </cell>
          <cell r="O20127" t="str">
            <v>PRO</v>
          </cell>
        </row>
        <row r="20128">
          <cell r="C20128" t="str">
            <v>150014572/120</v>
          </cell>
          <cell r="D20128" t="str">
            <v>LA Z BOY (THAILAND) LTD</v>
          </cell>
          <cell r="E20128" t="str">
            <v>CAC-N MADRAS TSF 0.9/1.1MM TR MUSHROOM (12068) PC</v>
          </cell>
          <cell r="F20128">
            <v>200</v>
          </cell>
          <cell r="G20128">
            <v>11500</v>
          </cell>
          <cell r="H20128">
            <v>45134</v>
          </cell>
          <cell r="I20128">
            <v>45158</v>
          </cell>
          <cell r="O20128" t="str">
            <v>PRO</v>
          </cell>
        </row>
        <row r="20129">
          <cell r="C20129" t="str">
            <v>150014572/120</v>
          </cell>
          <cell r="D20129" t="str">
            <v>LA Z BOY (THAILAND) LTD</v>
          </cell>
          <cell r="E20129" t="str">
            <v>CAC-N MADRAS TSF 0.9/1.1MM TR MUSHROOM (12068) PC</v>
          </cell>
          <cell r="F20129">
            <v>200</v>
          </cell>
          <cell r="G20129">
            <v>11500</v>
          </cell>
          <cell r="H20129">
            <v>45134</v>
          </cell>
          <cell r="I20129">
            <v>45158</v>
          </cell>
          <cell r="O20129" t="str">
            <v>PRO</v>
          </cell>
        </row>
        <row r="20130">
          <cell r="C20130" t="str">
            <v>150014572/120</v>
          </cell>
          <cell r="D20130" t="str">
            <v>LA Z BOY (THAILAND) LTD</v>
          </cell>
          <cell r="E20130" t="str">
            <v>CAC-N MADRAS TSF 0.9/1.1MM TR MUSHROOM (12068) PC</v>
          </cell>
          <cell r="F20130">
            <v>200</v>
          </cell>
          <cell r="G20130">
            <v>11500</v>
          </cell>
          <cell r="H20130">
            <v>45134</v>
          </cell>
          <cell r="I20130">
            <v>45158</v>
          </cell>
          <cell r="O20130" t="str">
            <v>PRO</v>
          </cell>
        </row>
        <row r="20131">
          <cell r="C20131" t="str">
            <v>150014572/120</v>
          </cell>
          <cell r="D20131" t="str">
            <v>LA Z BOY (THAILAND) LTD</v>
          </cell>
          <cell r="E20131" t="str">
            <v>CAC-N MADRAS TSF 0.9/1.1MM TR MUSHROOM (12068) PC</v>
          </cell>
          <cell r="F20131">
            <v>200</v>
          </cell>
          <cell r="G20131">
            <v>11500</v>
          </cell>
          <cell r="H20131">
            <v>45134</v>
          </cell>
          <cell r="I20131">
            <v>45158</v>
          </cell>
          <cell r="O20131" t="str">
            <v>PRO</v>
          </cell>
        </row>
        <row r="20132">
          <cell r="C20132" t="str">
            <v>150014572/120</v>
          </cell>
          <cell r="D20132" t="str">
            <v>LA Z BOY (THAILAND) LTD</v>
          </cell>
          <cell r="E20132" t="str">
            <v>CAC-N MADRAS TSF 0.9/1.1MM TR MUSHROOM (12068) PC</v>
          </cell>
          <cell r="F20132">
            <v>200</v>
          </cell>
          <cell r="G20132">
            <v>11500</v>
          </cell>
          <cell r="H20132">
            <v>45134</v>
          </cell>
          <cell r="I20132">
            <v>45158</v>
          </cell>
          <cell r="O20132" t="str">
            <v>PRO</v>
          </cell>
        </row>
        <row r="20133">
          <cell r="C20133" t="str">
            <v>150014572/120</v>
          </cell>
          <cell r="D20133" t="str">
            <v>LA Z BOY (THAILAND) LTD</v>
          </cell>
          <cell r="E20133" t="str">
            <v>CAC-N MADRAS TSF 0.9/1.1MM TR MUSHROOM (12068) PC</v>
          </cell>
          <cell r="F20133">
            <v>200</v>
          </cell>
          <cell r="G20133">
            <v>11500</v>
          </cell>
          <cell r="H20133">
            <v>45134</v>
          </cell>
          <cell r="I20133">
            <v>45158</v>
          </cell>
          <cell r="O20133" t="str">
            <v>PRO</v>
          </cell>
        </row>
        <row r="20134">
          <cell r="C20134" t="str">
            <v>150014572/120</v>
          </cell>
          <cell r="D20134" t="str">
            <v>LA Z BOY (THAILAND) LTD</v>
          </cell>
          <cell r="E20134" t="str">
            <v>CAC-N MADRAS TSF 0.9/1.1MM TR MUSHROOM (12068) PC</v>
          </cell>
          <cell r="F20134">
            <v>200</v>
          </cell>
          <cell r="G20134">
            <v>11500</v>
          </cell>
          <cell r="H20134">
            <v>45134</v>
          </cell>
          <cell r="I20134">
            <v>45158</v>
          </cell>
          <cell r="O20134" t="str">
            <v>PRO</v>
          </cell>
        </row>
        <row r="20135">
          <cell r="C20135" t="str">
            <v>150014572/120</v>
          </cell>
          <cell r="D20135" t="str">
            <v>LA Z BOY (THAILAND) LTD</v>
          </cell>
          <cell r="E20135" t="str">
            <v>CAC-N MADRAS TSF 0.9/1.1MM TR MUSHROOM (12068) PC</v>
          </cell>
          <cell r="F20135">
            <v>200</v>
          </cell>
          <cell r="G20135">
            <v>11500</v>
          </cell>
          <cell r="H20135">
            <v>45134</v>
          </cell>
          <cell r="I20135">
            <v>45158</v>
          </cell>
          <cell r="O20135" t="str">
            <v>PRO</v>
          </cell>
        </row>
        <row r="20136">
          <cell r="C20136" t="str">
            <v>150014572/120</v>
          </cell>
          <cell r="D20136" t="str">
            <v>LA Z BOY (THAILAND) LTD</v>
          </cell>
          <cell r="E20136" t="str">
            <v>CAC-N MADRAS TSF 0.9/1.1MM TR MUSHROOM (12068) PC</v>
          </cell>
          <cell r="F20136">
            <v>200</v>
          </cell>
          <cell r="G20136">
            <v>11500</v>
          </cell>
          <cell r="H20136">
            <v>45134</v>
          </cell>
          <cell r="I20136">
            <v>45158</v>
          </cell>
          <cell r="O20136" t="str">
            <v>PRO</v>
          </cell>
        </row>
        <row r="20137">
          <cell r="C20137" t="str">
            <v>150014572/120</v>
          </cell>
          <cell r="D20137" t="str">
            <v>LA Z BOY (THAILAND) LTD</v>
          </cell>
          <cell r="E20137" t="str">
            <v>CAC-N MADRAS TSF 0.9/1.1MM TR MUSHROOM (12068) PC</v>
          </cell>
          <cell r="F20137">
            <v>200</v>
          </cell>
          <cell r="G20137">
            <v>11500</v>
          </cell>
          <cell r="H20137">
            <v>45134</v>
          </cell>
          <cell r="I20137">
            <v>45158</v>
          </cell>
          <cell r="O20137" t="str">
            <v>PRO</v>
          </cell>
        </row>
        <row r="20138">
          <cell r="C20138" t="str">
            <v>150014572/120</v>
          </cell>
          <cell r="D20138" t="str">
            <v>LA Z BOY (THAILAND) LTD</v>
          </cell>
          <cell r="E20138" t="str">
            <v>CAC-N MADRAS TSF 0.9/1.1MM TR MUSHROOM (12068) PC</v>
          </cell>
          <cell r="F20138">
            <v>200</v>
          </cell>
          <cell r="G20138">
            <v>11500</v>
          </cell>
          <cell r="H20138">
            <v>45134</v>
          </cell>
          <cell r="I20138">
            <v>45158</v>
          </cell>
          <cell r="O20138" t="str">
            <v>PRO</v>
          </cell>
        </row>
        <row r="20139">
          <cell r="C20139" t="str">
            <v>150014572/90</v>
          </cell>
          <cell r="D20139" t="str">
            <v>LA Z BOY (THAILAND) LTD</v>
          </cell>
          <cell r="E20139" t="str">
            <v>KAC-N MADRAS SOFT 0.9/1.1MM TR1 BLACK (8046) PC</v>
          </cell>
          <cell r="F20139">
            <v>500</v>
          </cell>
          <cell r="G20139">
            <v>28750</v>
          </cell>
          <cell r="H20139">
            <v>45148</v>
          </cell>
          <cell r="I20139">
            <v>45158</v>
          </cell>
          <cell r="O20139" t="str">
            <v>35NL</v>
          </cell>
        </row>
        <row r="20140">
          <cell r="C20140" t="str">
            <v>150014572/90</v>
          </cell>
          <cell r="D20140" t="str">
            <v>LA Z BOY (THAILAND) LTD</v>
          </cell>
          <cell r="E20140" t="str">
            <v>KAC-N MADRAS SOFT 0.9/1.1MM TR1 BLACK (8046) PC</v>
          </cell>
          <cell r="F20140">
            <v>500</v>
          </cell>
          <cell r="G20140">
            <v>28750</v>
          </cell>
          <cell r="H20140">
            <v>45148</v>
          </cell>
          <cell r="I20140">
            <v>45158</v>
          </cell>
          <cell r="O20140" t="str">
            <v>35NL</v>
          </cell>
        </row>
        <row r="20141">
          <cell r="C20141" t="str">
            <v>150014572/90</v>
          </cell>
          <cell r="D20141" t="str">
            <v>LA Z BOY (THAILAND) LTD</v>
          </cell>
          <cell r="E20141" t="str">
            <v>KAC-N MADRAS SOFT 0.9/1.1MM TR1 BLACK (8046) PC</v>
          </cell>
          <cell r="F20141">
            <v>500</v>
          </cell>
          <cell r="G20141">
            <v>28750</v>
          </cell>
          <cell r="H20141">
            <v>45148</v>
          </cell>
          <cell r="I20141">
            <v>45158</v>
          </cell>
          <cell r="O20141" t="str">
            <v>35NL</v>
          </cell>
        </row>
        <row r="20142">
          <cell r="C20142" t="str">
            <v>150014572/90</v>
          </cell>
          <cell r="D20142" t="str">
            <v>LA Z BOY (THAILAND) LTD</v>
          </cell>
          <cell r="E20142" t="str">
            <v>KAC-N MADRAS SOFT 0.9/1.1MM TR1 BLACK (8046) PC</v>
          </cell>
          <cell r="F20142">
            <v>500</v>
          </cell>
          <cell r="G20142">
            <v>28750</v>
          </cell>
          <cell r="H20142">
            <v>45148</v>
          </cell>
          <cell r="I20142">
            <v>45158</v>
          </cell>
          <cell r="O20142" t="str">
            <v>35NL</v>
          </cell>
        </row>
        <row r="20143">
          <cell r="C20143" t="str">
            <v>150014572/90</v>
          </cell>
          <cell r="D20143" t="str">
            <v>LA Z BOY (THAILAND) LTD</v>
          </cell>
          <cell r="E20143" t="str">
            <v>KAC-N MADRAS SOFT 0.9/1.1MM TR1 BLACK (8046) PC</v>
          </cell>
          <cell r="F20143">
            <v>500</v>
          </cell>
          <cell r="G20143">
            <v>28750</v>
          </cell>
          <cell r="H20143">
            <v>45148</v>
          </cell>
          <cell r="I20143">
            <v>45158</v>
          </cell>
          <cell r="O20143" t="str">
            <v>35NL</v>
          </cell>
        </row>
        <row r="20144">
          <cell r="C20144" t="str">
            <v>150014572/90</v>
          </cell>
          <cell r="D20144" t="str">
            <v>LA Z BOY (THAILAND) LTD</v>
          </cell>
          <cell r="E20144" t="str">
            <v>KAC-N MADRAS SOFT 0.9/1.1MM TR1 BLACK (8046) PC</v>
          </cell>
          <cell r="F20144">
            <v>500</v>
          </cell>
          <cell r="G20144">
            <v>28750</v>
          </cell>
          <cell r="H20144">
            <v>45148</v>
          </cell>
          <cell r="I20144">
            <v>45158</v>
          </cell>
          <cell r="O20144" t="str">
            <v>35NL</v>
          </cell>
        </row>
        <row r="20145">
          <cell r="C20145" t="str">
            <v>150014572/90</v>
          </cell>
          <cell r="D20145" t="str">
            <v>LA Z BOY (THAILAND) LTD</v>
          </cell>
          <cell r="E20145" t="str">
            <v>KAC-N MADRAS SOFT 0.9/1.1MM TR1 BLACK (8046) PC</v>
          </cell>
          <cell r="F20145">
            <v>500</v>
          </cell>
          <cell r="G20145">
            <v>28750</v>
          </cell>
          <cell r="H20145">
            <v>45148</v>
          </cell>
          <cell r="I20145">
            <v>45158</v>
          </cell>
          <cell r="O20145" t="str">
            <v>35NL</v>
          </cell>
        </row>
        <row r="20146">
          <cell r="C20146" t="str">
            <v>150014572/90</v>
          </cell>
          <cell r="D20146" t="str">
            <v>LA Z BOY (THAILAND) LTD</v>
          </cell>
          <cell r="E20146" t="str">
            <v>KAC-N MADRAS SOFT 0.9/1.1MM TR1 BLACK (8046) PC</v>
          </cell>
          <cell r="F20146">
            <v>500</v>
          </cell>
          <cell r="G20146">
            <v>28750</v>
          </cell>
          <cell r="H20146">
            <v>45148</v>
          </cell>
          <cell r="I20146">
            <v>45158</v>
          </cell>
          <cell r="O20146" t="str">
            <v>35NL</v>
          </cell>
        </row>
        <row r="20147">
          <cell r="C20147" t="str">
            <v>150014572/90</v>
          </cell>
          <cell r="D20147" t="str">
            <v>LA Z BOY (THAILAND) LTD</v>
          </cell>
          <cell r="E20147" t="str">
            <v>KAC-N MADRAS SOFT 0.9/1.1MM TR1 BLACK (8046) PC</v>
          </cell>
          <cell r="F20147">
            <v>500</v>
          </cell>
          <cell r="G20147">
            <v>28750</v>
          </cell>
          <cell r="H20147">
            <v>45148</v>
          </cell>
          <cell r="I20147">
            <v>45158</v>
          </cell>
          <cell r="O20147" t="str">
            <v>35NL</v>
          </cell>
        </row>
        <row r="20148">
          <cell r="C20148" t="str">
            <v>150014572/90</v>
          </cell>
          <cell r="D20148" t="str">
            <v>LA Z BOY (THAILAND) LTD</v>
          </cell>
          <cell r="E20148" t="str">
            <v>KAC-N MADRAS SOFT 0.9/1.1MM TR1 BLACK (8046) PC</v>
          </cell>
          <cell r="F20148">
            <v>500</v>
          </cell>
          <cell r="G20148">
            <v>28750</v>
          </cell>
          <cell r="H20148">
            <v>45148</v>
          </cell>
          <cell r="I20148">
            <v>45158</v>
          </cell>
          <cell r="O20148" t="str">
            <v>35NL</v>
          </cell>
        </row>
        <row r="20149">
          <cell r="C20149" t="str">
            <v>150014572/130</v>
          </cell>
          <cell r="D20149" t="str">
            <v>LA Z BOY (THAILAND) LTD</v>
          </cell>
          <cell r="E20149" t="str">
            <v>CAC-N MADRAS TSF 0.9/1.1MM TR BLACK (8046) PC</v>
          </cell>
          <cell r="F20149">
            <v>200</v>
          </cell>
          <cell r="G20149">
            <v>11500</v>
          </cell>
          <cell r="H20149">
            <v>45133</v>
          </cell>
          <cell r="I20149">
            <v>45158</v>
          </cell>
          <cell r="O20149" t="str">
            <v>PRO</v>
          </cell>
        </row>
        <row r="20150">
          <cell r="C20150" t="str">
            <v>150014572/130</v>
          </cell>
          <cell r="D20150" t="str">
            <v>LA Z BOY (THAILAND) LTD</v>
          </cell>
          <cell r="E20150" t="str">
            <v>CAC-N MADRAS TSF 0.9/1.1MM TR BLACK (8046) PC</v>
          </cell>
          <cell r="F20150">
            <v>200</v>
          </cell>
          <cell r="G20150">
            <v>11500</v>
          </cell>
          <cell r="H20150">
            <v>45133</v>
          </cell>
          <cell r="I20150">
            <v>45158</v>
          </cell>
          <cell r="O20150" t="str">
            <v>PRO</v>
          </cell>
        </row>
        <row r="20151">
          <cell r="C20151" t="str">
            <v>150014572/130</v>
          </cell>
          <cell r="D20151" t="str">
            <v>LA Z BOY (THAILAND) LTD</v>
          </cell>
          <cell r="E20151" t="str">
            <v>CAC-N MADRAS TSF 0.9/1.1MM TR BLACK (8046) PC</v>
          </cell>
          <cell r="F20151">
            <v>200</v>
          </cell>
          <cell r="G20151">
            <v>11500</v>
          </cell>
          <cell r="H20151">
            <v>45133</v>
          </cell>
          <cell r="I20151">
            <v>45158</v>
          </cell>
          <cell r="O20151" t="str">
            <v>PRO</v>
          </cell>
        </row>
        <row r="20152">
          <cell r="C20152" t="str">
            <v>150014572/130</v>
          </cell>
          <cell r="D20152" t="str">
            <v>LA Z BOY (THAILAND) LTD</v>
          </cell>
          <cell r="E20152" t="str">
            <v>CAC-N MADRAS TSF 0.9/1.1MM TR BLACK (8046) PC</v>
          </cell>
          <cell r="F20152">
            <v>200</v>
          </cell>
          <cell r="G20152">
            <v>11500</v>
          </cell>
          <cell r="H20152">
            <v>45133</v>
          </cell>
          <cell r="I20152">
            <v>45158</v>
          </cell>
          <cell r="O20152" t="str">
            <v>PRO</v>
          </cell>
        </row>
        <row r="20153">
          <cell r="C20153" t="str">
            <v>150014572/130</v>
          </cell>
          <cell r="D20153" t="str">
            <v>LA Z BOY (THAILAND) LTD</v>
          </cell>
          <cell r="E20153" t="str">
            <v>CAC-N MADRAS TSF 0.9/1.1MM TR BLACK (8046) PC</v>
          </cell>
          <cell r="F20153">
            <v>200</v>
          </cell>
          <cell r="G20153">
            <v>11500</v>
          </cell>
          <cell r="H20153">
            <v>45133</v>
          </cell>
          <cell r="I20153">
            <v>45158</v>
          </cell>
          <cell r="O20153" t="str">
            <v>PRO</v>
          </cell>
        </row>
        <row r="20154">
          <cell r="C20154" t="str">
            <v>150014572/130</v>
          </cell>
          <cell r="D20154" t="str">
            <v>LA Z BOY (THAILAND) LTD</v>
          </cell>
          <cell r="E20154" t="str">
            <v>CAC-N MADRAS TSF 0.9/1.1MM TR BLACK (8046) PC</v>
          </cell>
          <cell r="F20154">
            <v>200</v>
          </cell>
          <cell r="G20154">
            <v>11500</v>
          </cell>
          <cell r="H20154">
            <v>45133</v>
          </cell>
          <cell r="I20154">
            <v>45158</v>
          </cell>
          <cell r="O20154" t="str">
            <v>PRO</v>
          </cell>
        </row>
        <row r="20155">
          <cell r="C20155" t="str">
            <v>150014572/130</v>
          </cell>
          <cell r="D20155" t="str">
            <v>LA Z BOY (THAILAND) LTD</v>
          </cell>
          <cell r="E20155" t="str">
            <v>CAC-N MADRAS TSF 0.9/1.1MM TR BLACK (8046) PC</v>
          </cell>
          <cell r="F20155">
            <v>200</v>
          </cell>
          <cell r="G20155">
            <v>11500</v>
          </cell>
          <cell r="H20155">
            <v>45133</v>
          </cell>
          <cell r="I20155">
            <v>45158</v>
          </cell>
          <cell r="O20155" t="str">
            <v>PRO</v>
          </cell>
        </row>
        <row r="20156">
          <cell r="C20156" t="str">
            <v>150014572/130</v>
          </cell>
          <cell r="D20156" t="str">
            <v>LA Z BOY (THAILAND) LTD</v>
          </cell>
          <cell r="E20156" t="str">
            <v>CAC-N MADRAS TSF 0.9/1.1MM TR BLACK (8046) PC</v>
          </cell>
          <cell r="F20156">
            <v>200</v>
          </cell>
          <cell r="G20156">
            <v>11500</v>
          </cell>
          <cell r="H20156">
            <v>45133</v>
          </cell>
          <cell r="I20156">
            <v>45158</v>
          </cell>
          <cell r="O20156" t="str">
            <v>PRO</v>
          </cell>
        </row>
        <row r="20157">
          <cell r="C20157" t="str">
            <v>150014572/130</v>
          </cell>
          <cell r="D20157" t="str">
            <v>LA Z BOY (THAILAND) LTD</v>
          </cell>
          <cell r="E20157" t="str">
            <v>CAC-N MADRAS TSF 0.9/1.1MM TR BLACK (8046) PC</v>
          </cell>
          <cell r="F20157">
            <v>200</v>
          </cell>
          <cell r="G20157">
            <v>11500</v>
          </cell>
          <cell r="H20157">
            <v>45133</v>
          </cell>
          <cell r="I20157">
            <v>45158</v>
          </cell>
          <cell r="O20157" t="str">
            <v>PRO</v>
          </cell>
        </row>
        <row r="20158">
          <cell r="C20158" t="str">
            <v>150014572/130</v>
          </cell>
          <cell r="D20158" t="str">
            <v>LA Z BOY (THAILAND) LTD</v>
          </cell>
          <cell r="E20158" t="str">
            <v>CAC-N MADRAS TSF 0.9/1.1MM TR BLACK (8046) PC</v>
          </cell>
          <cell r="F20158">
            <v>200</v>
          </cell>
          <cell r="G20158">
            <v>11500</v>
          </cell>
          <cell r="H20158">
            <v>45133</v>
          </cell>
          <cell r="I20158">
            <v>45158</v>
          </cell>
          <cell r="O20158" t="str">
            <v>PRO</v>
          </cell>
        </row>
        <row r="20159">
          <cell r="C20159" t="str">
            <v>150014572/130</v>
          </cell>
          <cell r="D20159" t="str">
            <v>LA Z BOY (THAILAND) LTD</v>
          </cell>
          <cell r="E20159" t="str">
            <v>CAC-N MADRAS TSF 0.9/1.1MM TR BLACK (8046) PC</v>
          </cell>
          <cell r="F20159">
            <v>200</v>
          </cell>
          <cell r="G20159">
            <v>11500</v>
          </cell>
          <cell r="H20159">
            <v>45133</v>
          </cell>
          <cell r="I20159">
            <v>45158</v>
          </cell>
          <cell r="O20159" t="str">
            <v>PRO</v>
          </cell>
        </row>
        <row r="20160">
          <cell r="C20160" t="str">
            <v>150014572/130</v>
          </cell>
          <cell r="D20160" t="str">
            <v>LA Z BOY (THAILAND) LTD</v>
          </cell>
          <cell r="E20160" t="str">
            <v>CAC-N MADRAS TSF 0.9/1.1MM TR BLACK (8046) PC</v>
          </cell>
          <cell r="F20160">
            <v>200</v>
          </cell>
          <cell r="G20160">
            <v>11500</v>
          </cell>
          <cell r="H20160">
            <v>45133</v>
          </cell>
          <cell r="I20160">
            <v>45158</v>
          </cell>
          <cell r="O20160" t="str">
            <v>PRO</v>
          </cell>
        </row>
        <row r="20161">
          <cell r="C20161" t="str">
            <v>150014572/130</v>
          </cell>
          <cell r="D20161" t="str">
            <v>LA Z BOY (THAILAND) LTD</v>
          </cell>
          <cell r="E20161" t="str">
            <v>CAC-N MADRAS TSF 0.9/1.1MM TR BLACK (8046) PC</v>
          </cell>
          <cell r="F20161">
            <v>200</v>
          </cell>
          <cell r="G20161">
            <v>11500</v>
          </cell>
          <cell r="H20161">
            <v>45133</v>
          </cell>
          <cell r="I20161">
            <v>45158</v>
          </cell>
          <cell r="O20161" t="str">
            <v>PRO</v>
          </cell>
        </row>
        <row r="20162">
          <cell r="C20162" t="str">
            <v>150014572/130</v>
          </cell>
          <cell r="D20162" t="str">
            <v>LA Z BOY (THAILAND) LTD</v>
          </cell>
          <cell r="E20162" t="str">
            <v>CAC-N MADRAS TSF 0.9/1.1MM TR BLACK (8046) PC</v>
          </cell>
          <cell r="F20162">
            <v>200</v>
          </cell>
          <cell r="G20162">
            <v>11500</v>
          </cell>
          <cell r="H20162">
            <v>45133</v>
          </cell>
          <cell r="I20162">
            <v>45158</v>
          </cell>
          <cell r="O20162" t="str">
            <v>PRO</v>
          </cell>
        </row>
        <row r="20163">
          <cell r="C20163" t="str">
            <v>150014572/130</v>
          </cell>
          <cell r="D20163" t="str">
            <v>LA Z BOY (THAILAND) LTD</v>
          </cell>
          <cell r="E20163" t="str">
            <v>CAC-N MADRAS TSF 0.9/1.1MM TR BLACK (8046) PC</v>
          </cell>
          <cell r="F20163">
            <v>200</v>
          </cell>
          <cell r="G20163">
            <v>11500</v>
          </cell>
          <cell r="H20163">
            <v>45133</v>
          </cell>
          <cell r="I20163">
            <v>45158</v>
          </cell>
          <cell r="O20163" t="str">
            <v>PRO</v>
          </cell>
        </row>
        <row r="20164">
          <cell r="C20164" t="str">
            <v>150014586/20</v>
          </cell>
          <cell r="D20164" t="str">
            <v>GLORY OCEANIC</v>
          </cell>
          <cell r="E20164" t="str">
            <v>KSP-N ELLINGTON K TT LUX 1.1/1.3MM TR BROWN (2374) PC</v>
          </cell>
          <cell r="F20164">
            <v>176</v>
          </cell>
          <cell r="G20164">
            <v>9350</v>
          </cell>
          <cell r="H20164">
            <v>45132</v>
          </cell>
          <cell r="I20164">
            <v>45122</v>
          </cell>
          <cell r="O20164" t="str">
            <v>PRO</v>
          </cell>
        </row>
        <row r="20165">
          <cell r="C20165" t="str">
            <v>150014586/20</v>
          </cell>
          <cell r="D20165" t="str">
            <v>GLORY OCEANIC</v>
          </cell>
          <cell r="E20165" t="str">
            <v>KSP-N ELLINGTON K TT LUX 1.1/1.3MM TR BROWN (2374) PC</v>
          </cell>
          <cell r="F20165">
            <v>176</v>
          </cell>
          <cell r="G20165">
            <v>9350</v>
          </cell>
          <cell r="H20165">
            <v>45132</v>
          </cell>
          <cell r="I20165">
            <v>45122</v>
          </cell>
          <cell r="O20165" t="str">
            <v>PRO</v>
          </cell>
        </row>
        <row r="20166">
          <cell r="C20166" t="str">
            <v>150014586/20</v>
          </cell>
          <cell r="D20166" t="str">
            <v>GLORY OCEANIC</v>
          </cell>
          <cell r="E20166" t="str">
            <v>KSP-N ELLINGTON K TT LUX 1.1/1.3MM TR BROWN (2374) PC</v>
          </cell>
          <cell r="F20166">
            <v>176</v>
          </cell>
          <cell r="G20166">
            <v>9350</v>
          </cell>
          <cell r="H20166">
            <v>45132</v>
          </cell>
          <cell r="I20166">
            <v>45122</v>
          </cell>
          <cell r="O20166" t="str">
            <v>PRO</v>
          </cell>
        </row>
        <row r="20167">
          <cell r="C20167" t="str">
            <v>150014586/20</v>
          </cell>
          <cell r="D20167" t="str">
            <v>GLORY OCEANIC</v>
          </cell>
          <cell r="E20167" t="str">
            <v>KSP-N ELLINGTON K TT LUX 1.1/1.3MM TR BROWN (2374) PC</v>
          </cell>
          <cell r="F20167">
            <v>176</v>
          </cell>
          <cell r="G20167">
            <v>9350</v>
          </cell>
          <cell r="H20167">
            <v>45132</v>
          </cell>
          <cell r="I20167">
            <v>45122</v>
          </cell>
          <cell r="O20167" t="str">
            <v>PRO</v>
          </cell>
        </row>
        <row r="20168">
          <cell r="C20168" t="str">
            <v>150014586/20</v>
          </cell>
          <cell r="D20168" t="str">
            <v>GLORY OCEANIC</v>
          </cell>
          <cell r="E20168" t="str">
            <v>KSP-N ELLINGTON K TT LUX 1.1/1.3MM TR BROWN (2374) PC</v>
          </cell>
          <cell r="F20168">
            <v>176</v>
          </cell>
          <cell r="G20168">
            <v>9350</v>
          </cell>
          <cell r="H20168">
            <v>45132</v>
          </cell>
          <cell r="I20168">
            <v>45122</v>
          </cell>
          <cell r="O20168" t="str">
            <v>PRO</v>
          </cell>
        </row>
        <row r="20169">
          <cell r="C20169" t="str">
            <v>150014586/20</v>
          </cell>
          <cell r="D20169" t="str">
            <v>GLORY OCEANIC</v>
          </cell>
          <cell r="E20169" t="str">
            <v>KSP-N ELLINGTON K TT LUX 1.1/1.3MM TR BROWN (2374) PC</v>
          </cell>
          <cell r="F20169">
            <v>176</v>
          </cell>
          <cell r="G20169">
            <v>9350</v>
          </cell>
          <cell r="H20169">
            <v>45132</v>
          </cell>
          <cell r="I20169">
            <v>45122</v>
          </cell>
          <cell r="O20169" t="str">
            <v>PRO</v>
          </cell>
        </row>
        <row r="20170">
          <cell r="C20170" t="str">
            <v>150014586/20</v>
          </cell>
          <cell r="D20170" t="str">
            <v>GLORY OCEANIC</v>
          </cell>
          <cell r="E20170" t="str">
            <v>KSP-N ELLINGTON K TT LUX 1.1/1.3MM TR BROWN (2374) PC</v>
          </cell>
          <cell r="F20170">
            <v>176</v>
          </cell>
          <cell r="G20170">
            <v>9350</v>
          </cell>
          <cell r="H20170">
            <v>45132</v>
          </cell>
          <cell r="I20170">
            <v>45122</v>
          </cell>
          <cell r="O20170" t="str">
            <v>PRO</v>
          </cell>
        </row>
        <row r="20171">
          <cell r="C20171" t="str">
            <v>150014586/20</v>
          </cell>
          <cell r="D20171" t="str">
            <v>GLORY OCEANIC</v>
          </cell>
          <cell r="E20171" t="str">
            <v>KSP-N ELLINGTON K TT LUX 1.1/1.3MM TR BROWN (2374) PC</v>
          </cell>
          <cell r="F20171">
            <v>176</v>
          </cell>
          <cell r="G20171">
            <v>9350</v>
          </cell>
          <cell r="H20171">
            <v>45132</v>
          </cell>
          <cell r="I20171">
            <v>45122</v>
          </cell>
          <cell r="O20171" t="str">
            <v>PRO</v>
          </cell>
        </row>
        <row r="20172">
          <cell r="C20172" t="str">
            <v>150014586/20</v>
          </cell>
          <cell r="D20172" t="str">
            <v>GLORY OCEANIC</v>
          </cell>
          <cell r="E20172" t="str">
            <v>KSP-N ELLINGTON K TT LUX 1.1/1.3MM TR BROWN (2374) PC</v>
          </cell>
          <cell r="F20172">
            <v>176</v>
          </cell>
          <cell r="G20172">
            <v>9350</v>
          </cell>
          <cell r="H20172">
            <v>45132</v>
          </cell>
          <cell r="I20172">
            <v>45122</v>
          </cell>
          <cell r="O20172" t="str">
            <v>PRO</v>
          </cell>
        </row>
        <row r="20173">
          <cell r="C20173" t="str">
            <v>150014586/20</v>
          </cell>
          <cell r="D20173" t="str">
            <v>GLORY OCEANIC</v>
          </cell>
          <cell r="E20173" t="str">
            <v>KSP-N ELLINGTON K TT LUX 1.1/1.3MM TR BROWN (2374) PC</v>
          </cell>
          <cell r="F20173">
            <v>176</v>
          </cell>
          <cell r="G20173">
            <v>9350</v>
          </cell>
          <cell r="H20173">
            <v>45132</v>
          </cell>
          <cell r="I20173">
            <v>45122</v>
          </cell>
          <cell r="O20173" t="str">
            <v>PRO</v>
          </cell>
        </row>
        <row r="20174">
          <cell r="C20174" t="str">
            <v>150014586/20</v>
          </cell>
          <cell r="D20174" t="str">
            <v>GLORY OCEANIC</v>
          </cell>
          <cell r="E20174" t="str">
            <v>KSP-N ELLINGTON K TT LUX 1.1/1.3MM TR BROWN (2374) PC</v>
          </cell>
          <cell r="F20174">
            <v>176</v>
          </cell>
          <cell r="G20174">
            <v>9350</v>
          </cell>
          <cell r="H20174">
            <v>45132</v>
          </cell>
          <cell r="I20174">
            <v>45122</v>
          </cell>
          <cell r="O20174" t="str">
            <v>PRO</v>
          </cell>
        </row>
        <row r="20175">
          <cell r="C20175" t="str">
            <v>150014586/20</v>
          </cell>
          <cell r="D20175" t="str">
            <v>GLORY OCEANIC</v>
          </cell>
          <cell r="E20175" t="str">
            <v>KSP-N ELLINGTON K TT LUX 1.1/1.3MM TR BROWN (2374) PC</v>
          </cell>
          <cell r="F20175">
            <v>176</v>
          </cell>
          <cell r="G20175">
            <v>9350</v>
          </cell>
          <cell r="H20175">
            <v>45132</v>
          </cell>
          <cell r="I20175">
            <v>45122</v>
          </cell>
          <cell r="O20175" t="str">
            <v>PRO</v>
          </cell>
        </row>
        <row r="20176">
          <cell r="C20176" t="str">
            <v>150014586/20</v>
          </cell>
          <cell r="D20176" t="str">
            <v>GLORY OCEANIC</v>
          </cell>
          <cell r="E20176" t="str">
            <v>KSP-N ELLINGTON K TT LUX 1.1/1.3MM TR BROWN (2374) PC</v>
          </cell>
          <cell r="F20176">
            <v>176</v>
          </cell>
          <cell r="G20176">
            <v>9350</v>
          </cell>
          <cell r="H20176">
            <v>45132</v>
          </cell>
          <cell r="I20176">
            <v>45122</v>
          </cell>
          <cell r="O20176" t="str">
            <v>PRO</v>
          </cell>
        </row>
        <row r="20177">
          <cell r="C20177" t="str">
            <v>150014586/30</v>
          </cell>
          <cell r="D20177" t="str">
            <v>GLORY OCEANIC</v>
          </cell>
          <cell r="E20177" t="str">
            <v>KSP-N ELLINGTON LUX 1.1/1.3MM TR AUQA 8863 (6839) PC</v>
          </cell>
          <cell r="F20177">
            <v>86</v>
          </cell>
          <cell r="G20177">
            <v>5280</v>
          </cell>
          <cell r="H20177">
            <v>45131</v>
          </cell>
          <cell r="I20177">
            <v>45122</v>
          </cell>
          <cell r="O20177" t="str">
            <v>PRO</v>
          </cell>
        </row>
        <row r="20178">
          <cell r="C20178" t="str">
            <v>150014586/30</v>
          </cell>
          <cell r="D20178" t="str">
            <v>GLORY OCEANIC</v>
          </cell>
          <cell r="E20178" t="str">
            <v>KSP-N ELLINGTON LUX 1.1/1.3MM TR AUQA 8863 (6839) PC</v>
          </cell>
          <cell r="F20178">
            <v>86</v>
          </cell>
          <cell r="G20178">
            <v>5280</v>
          </cell>
          <cell r="H20178">
            <v>45131</v>
          </cell>
          <cell r="I20178">
            <v>45122</v>
          </cell>
          <cell r="O20178" t="str">
            <v>PRO</v>
          </cell>
        </row>
        <row r="20179">
          <cell r="C20179" t="str">
            <v>150014586/30</v>
          </cell>
          <cell r="D20179" t="str">
            <v>GLORY OCEANIC</v>
          </cell>
          <cell r="E20179" t="str">
            <v>KSP-N ELLINGTON LUX 1.1/1.3MM TR AUQA 8863 (6839) PC</v>
          </cell>
          <cell r="F20179">
            <v>86</v>
          </cell>
          <cell r="G20179">
            <v>5280</v>
          </cell>
          <cell r="H20179">
            <v>45131</v>
          </cell>
          <cell r="I20179">
            <v>45122</v>
          </cell>
          <cell r="O20179" t="str">
            <v>PRO</v>
          </cell>
        </row>
        <row r="20180">
          <cell r="C20180" t="str">
            <v>150014586/30</v>
          </cell>
          <cell r="D20180" t="str">
            <v>GLORY OCEANIC</v>
          </cell>
          <cell r="E20180" t="str">
            <v>KSP-N ELLINGTON LUX 1.1/1.3MM TR AUQA 8863 (6839) PC</v>
          </cell>
          <cell r="F20180">
            <v>86</v>
          </cell>
          <cell r="G20180">
            <v>5280</v>
          </cell>
          <cell r="H20180">
            <v>45131</v>
          </cell>
          <cell r="I20180">
            <v>45122</v>
          </cell>
          <cell r="O20180" t="str">
            <v>PRO</v>
          </cell>
        </row>
        <row r="20181">
          <cell r="C20181" t="str">
            <v>150014586/30</v>
          </cell>
          <cell r="D20181" t="str">
            <v>GLORY OCEANIC</v>
          </cell>
          <cell r="E20181" t="str">
            <v>KSP-N ELLINGTON LUX 1.1/1.3MM TR AUQA 8863 (6839) PC</v>
          </cell>
          <cell r="F20181">
            <v>86</v>
          </cell>
          <cell r="G20181">
            <v>5280</v>
          </cell>
          <cell r="H20181">
            <v>45131</v>
          </cell>
          <cell r="I20181">
            <v>45122</v>
          </cell>
          <cell r="O20181" t="str">
            <v>PRO</v>
          </cell>
        </row>
        <row r="20182">
          <cell r="C20182" t="str">
            <v>150014586/30</v>
          </cell>
          <cell r="D20182" t="str">
            <v>GLORY OCEANIC</v>
          </cell>
          <cell r="E20182" t="str">
            <v>KSP-N ELLINGTON LUX 1.1/1.3MM TR AUQA 8863 (6839) PC</v>
          </cell>
          <cell r="F20182">
            <v>86</v>
          </cell>
          <cell r="G20182">
            <v>5280</v>
          </cell>
          <cell r="H20182">
            <v>45131</v>
          </cell>
          <cell r="I20182">
            <v>45122</v>
          </cell>
          <cell r="O20182" t="str">
            <v>PRO</v>
          </cell>
        </row>
        <row r="20183">
          <cell r="C20183" t="str">
            <v>150014586/30</v>
          </cell>
          <cell r="D20183" t="str">
            <v>GLORY OCEANIC</v>
          </cell>
          <cell r="E20183" t="str">
            <v>KSP-N ELLINGTON LUX 1.1/1.3MM TR AUQA 8863 (6839) PC</v>
          </cell>
          <cell r="F20183">
            <v>86</v>
          </cell>
          <cell r="G20183">
            <v>5280</v>
          </cell>
          <cell r="H20183">
            <v>45131</v>
          </cell>
          <cell r="I20183">
            <v>45122</v>
          </cell>
          <cell r="O20183" t="str">
            <v>PRO</v>
          </cell>
        </row>
        <row r="20184">
          <cell r="C20184" t="str">
            <v>150014586/30</v>
          </cell>
          <cell r="D20184" t="str">
            <v>GLORY OCEANIC</v>
          </cell>
          <cell r="E20184" t="str">
            <v>KSP-N ELLINGTON LUX 1.1/1.3MM TR AUQA 8863 (6839) PC</v>
          </cell>
          <cell r="F20184">
            <v>86</v>
          </cell>
          <cell r="G20184">
            <v>5280</v>
          </cell>
          <cell r="H20184">
            <v>45131</v>
          </cell>
          <cell r="I20184">
            <v>45122</v>
          </cell>
          <cell r="O20184" t="str">
            <v>PRO</v>
          </cell>
        </row>
        <row r="20185">
          <cell r="C20185" t="str">
            <v>150014586/30</v>
          </cell>
          <cell r="D20185" t="str">
            <v>GLORY OCEANIC</v>
          </cell>
          <cell r="E20185" t="str">
            <v>KSP-N ELLINGTON LUX 1.1/1.3MM TR AUQA 8863 (6839) PC</v>
          </cell>
          <cell r="F20185">
            <v>86</v>
          </cell>
          <cell r="G20185">
            <v>5280</v>
          </cell>
          <cell r="H20185">
            <v>45131</v>
          </cell>
          <cell r="I20185">
            <v>45122</v>
          </cell>
          <cell r="O20185" t="str">
            <v>PRO</v>
          </cell>
        </row>
        <row r="20186">
          <cell r="C20186" t="str">
            <v>150014586/30</v>
          </cell>
          <cell r="D20186" t="str">
            <v>GLORY OCEANIC</v>
          </cell>
          <cell r="E20186" t="str">
            <v>KSP-N ELLINGTON LUX 1.1/1.3MM TR AUQA 8863 (6839) PC</v>
          </cell>
          <cell r="F20186">
            <v>86</v>
          </cell>
          <cell r="G20186">
            <v>5280</v>
          </cell>
          <cell r="H20186">
            <v>45131</v>
          </cell>
          <cell r="I20186">
            <v>45122</v>
          </cell>
          <cell r="O20186" t="str">
            <v>PRO</v>
          </cell>
        </row>
        <row r="20187">
          <cell r="C20187" t="str">
            <v>150014586/30</v>
          </cell>
          <cell r="D20187" t="str">
            <v>GLORY OCEANIC</v>
          </cell>
          <cell r="E20187" t="str">
            <v>KSP-N ELLINGTON LUX 1.1/1.3MM TR AUQA 8863 (6839) PC</v>
          </cell>
          <cell r="F20187">
            <v>86</v>
          </cell>
          <cell r="G20187">
            <v>5280</v>
          </cell>
          <cell r="H20187">
            <v>45131</v>
          </cell>
          <cell r="I20187">
            <v>45122</v>
          </cell>
          <cell r="O20187" t="str">
            <v>PRO</v>
          </cell>
        </row>
        <row r="20188">
          <cell r="C20188" t="str">
            <v>150014586/30</v>
          </cell>
          <cell r="D20188" t="str">
            <v>GLORY OCEANIC</v>
          </cell>
          <cell r="E20188" t="str">
            <v>KSP-N ELLINGTON LUX 1.1/1.3MM TR AUQA 8863 (6839) PC</v>
          </cell>
          <cell r="F20188">
            <v>86</v>
          </cell>
          <cell r="G20188">
            <v>5280</v>
          </cell>
          <cell r="H20188">
            <v>45131</v>
          </cell>
          <cell r="I20188">
            <v>45122</v>
          </cell>
          <cell r="O20188" t="str">
            <v>PRO</v>
          </cell>
        </row>
        <row r="20189">
          <cell r="C20189" t="str">
            <v>150014632/10</v>
          </cell>
          <cell r="D20189" t="str">
            <v>BABA KAGU CO.,LTD.</v>
          </cell>
          <cell r="E20189" t="str">
            <v>KSP-N TORONTO TIP 1.3/1.5MM TR1 BEIGE 315 (2284) PC</v>
          </cell>
          <cell r="F20189">
            <v>112</v>
          </cell>
          <cell r="G20189">
            <v>5750</v>
          </cell>
          <cell r="H20189">
            <v>45121</v>
          </cell>
          <cell r="I20189">
            <v>45122</v>
          </cell>
          <cell r="O20189" t="str">
            <v>PRO</v>
          </cell>
        </row>
        <row r="20190">
          <cell r="C20190" t="str">
            <v>150014632/10</v>
          </cell>
          <cell r="D20190" t="str">
            <v>BABA KAGU CO.,LTD.</v>
          </cell>
          <cell r="E20190" t="str">
            <v>KSP-N TORONTO TIP 1.3/1.5MM TR1 BEIGE 315 (2284) PC</v>
          </cell>
          <cell r="F20190">
            <v>112</v>
          </cell>
          <cell r="G20190">
            <v>5750</v>
          </cell>
          <cell r="H20190">
            <v>45121</v>
          </cell>
          <cell r="I20190">
            <v>45122</v>
          </cell>
          <cell r="O20190" t="str">
            <v>PRO</v>
          </cell>
        </row>
        <row r="20191">
          <cell r="C20191" t="str">
            <v>150014632/10</v>
          </cell>
          <cell r="D20191" t="str">
            <v>BABA KAGU CO.,LTD.</v>
          </cell>
          <cell r="E20191" t="str">
            <v>KSP-N TORONTO TIP 1.3/1.5MM TR1 BEIGE 315 (2284) PC</v>
          </cell>
          <cell r="F20191">
            <v>112</v>
          </cell>
          <cell r="G20191">
            <v>5750</v>
          </cell>
          <cell r="H20191">
            <v>45121</v>
          </cell>
          <cell r="I20191">
            <v>45122</v>
          </cell>
          <cell r="O20191" t="str">
            <v>PRO</v>
          </cell>
        </row>
        <row r="20192">
          <cell r="C20192" t="str">
            <v>150014632/10</v>
          </cell>
          <cell r="D20192" t="str">
            <v>BABA KAGU CO.,LTD.</v>
          </cell>
          <cell r="E20192" t="str">
            <v>KSP-N TORONTO TIP 1.3/1.5MM TR1 BEIGE 315 (2284) PC</v>
          </cell>
          <cell r="F20192">
            <v>112</v>
          </cell>
          <cell r="G20192">
            <v>5750</v>
          </cell>
          <cell r="H20192">
            <v>45121</v>
          </cell>
          <cell r="I20192">
            <v>45122</v>
          </cell>
          <cell r="O20192" t="str">
            <v>PRO</v>
          </cell>
        </row>
        <row r="20193">
          <cell r="C20193" t="str">
            <v>150014632/10</v>
          </cell>
          <cell r="D20193" t="str">
            <v>BABA KAGU CO.,LTD.</v>
          </cell>
          <cell r="E20193" t="str">
            <v>KSP-N TORONTO TIP 1.3/1.5MM TR1 BEIGE 315 (2284) PC</v>
          </cell>
          <cell r="F20193">
            <v>112</v>
          </cell>
          <cell r="G20193">
            <v>5750</v>
          </cell>
          <cell r="H20193">
            <v>45121</v>
          </cell>
          <cell r="I20193">
            <v>45122</v>
          </cell>
          <cell r="O20193" t="str">
            <v>PRO</v>
          </cell>
        </row>
        <row r="20194">
          <cell r="C20194" t="str">
            <v>150014632/10</v>
          </cell>
          <cell r="D20194" t="str">
            <v>BABA KAGU CO.,LTD.</v>
          </cell>
          <cell r="E20194" t="str">
            <v>KSP-N TORONTO TIP 1.3/1.5MM TR1 BEIGE 315 (2284) PC</v>
          </cell>
          <cell r="F20194">
            <v>112</v>
          </cell>
          <cell r="G20194">
            <v>5750</v>
          </cell>
          <cell r="H20194">
            <v>45121</v>
          </cell>
          <cell r="I20194">
            <v>45122</v>
          </cell>
          <cell r="O20194" t="str">
            <v>PRO</v>
          </cell>
        </row>
        <row r="20195">
          <cell r="C20195" t="str">
            <v>150014632/10</v>
          </cell>
          <cell r="D20195" t="str">
            <v>BABA KAGU CO.,LTD.</v>
          </cell>
          <cell r="E20195" t="str">
            <v>KSP-N TORONTO TIP 1.3/1.5MM TR1 BEIGE 315 (2284) PC</v>
          </cell>
          <cell r="F20195">
            <v>112</v>
          </cell>
          <cell r="G20195">
            <v>5750</v>
          </cell>
          <cell r="H20195">
            <v>45121</v>
          </cell>
          <cell r="I20195">
            <v>45122</v>
          </cell>
          <cell r="O20195" t="str">
            <v>PRO</v>
          </cell>
        </row>
        <row r="20196">
          <cell r="C20196" t="str">
            <v>150014632/10</v>
          </cell>
          <cell r="D20196" t="str">
            <v>BABA KAGU CO.,LTD.</v>
          </cell>
          <cell r="E20196" t="str">
            <v>KSP-N TORONTO TIP 1.3/1.5MM TR1 BEIGE 315 (2284) PC</v>
          </cell>
          <cell r="F20196">
            <v>112</v>
          </cell>
          <cell r="G20196">
            <v>5750</v>
          </cell>
          <cell r="H20196">
            <v>45121</v>
          </cell>
          <cell r="I20196">
            <v>45122</v>
          </cell>
          <cell r="O20196" t="str">
            <v>PRO</v>
          </cell>
        </row>
        <row r="20197">
          <cell r="C20197" t="str">
            <v>150014632/10</v>
          </cell>
          <cell r="D20197" t="str">
            <v>BABA KAGU CO.,LTD.</v>
          </cell>
          <cell r="E20197" t="str">
            <v>KSP-N TORONTO TIP 1.3/1.5MM TR1 BEIGE 315 (2284) PC</v>
          </cell>
          <cell r="F20197">
            <v>112</v>
          </cell>
          <cell r="G20197">
            <v>5750</v>
          </cell>
          <cell r="H20197">
            <v>45121</v>
          </cell>
          <cell r="I20197">
            <v>45122</v>
          </cell>
          <cell r="O20197" t="str">
            <v>PRO</v>
          </cell>
        </row>
        <row r="20198">
          <cell r="C20198" t="str">
            <v>150014632/10</v>
          </cell>
          <cell r="D20198" t="str">
            <v>BABA KAGU CO.,LTD.</v>
          </cell>
          <cell r="E20198" t="str">
            <v>KSP-N TORONTO TIP 1.3/1.5MM TR1 BEIGE 315 (2284) PC</v>
          </cell>
          <cell r="F20198">
            <v>112</v>
          </cell>
          <cell r="G20198">
            <v>5750</v>
          </cell>
          <cell r="H20198">
            <v>45121</v>
          </cell>
          <cell r="I20198">
            <v>45122</v>
          </cell>
          <cell r="O20198" t="str">
            <v>PRO</v>
          </cell>
        </row>
        <row r="20199">
          <cell r="C20199" t="str">
            <v>150014632/10</v>
          </cell>
          <cell r="D20199" t="str">
            <v>BABA KAGU CO.,LTD.</v>
          </cell>
          <cell r="E20199" t="str">
            <v>KSP-N TORONTO TIP 1.3/1.5MM TR1 BEIGE 315 (2284) PC</v>
          </cell>
          <cell r="F20199">
            <v>112</v>
          </cell>
          <cell r="G20199">
            <v>5750</v>
          </cell>
          <cell r="H20199">
            <v>45121</v>
          </cell>
          <cell r="I20199">
            <v>45122</v>
          </cell>
          <cell r="O20199" t="str">
            <v>PRO</v>
          </cell>
        </row>
        <row r="20200">
          <cell r="C20200" t="str">
            <v>150014632/10</v>
          </cell>
          <cell r="D20200" t="str">
            <v>BABA KAGU CO.,LTD.</v>
          </cell>
          <cell r="E20200" t="str">
            <v>KSP-N TORONTO TIP 1.3/1.5MM TR1 BEIGE 315 (2284) PC</v>
          </cell>
          <cell r="F20200">
            <v>112</v>
          </cell>
          <cell r="G20200">
            <v>5750</v>
          </cell>
          <cell r="H20200">
            <v>45121</v>
          </cell>
          <cell r="I20200">
            <v>45122</v>
          </cell>
          <cell r="O20200" t="str">
            <v>PRO</v>
          </cell>
        </row>
        <row r="20201">
          <cell r="C20201" t="str">
            <v>150014632/10</v>
          </cell>
          <cell r="D20201" t="str">
            <v>BABA KAGU CO.,LTD.</v>
          </cell>
          <cell r="E20201" t="str">
            <v>KSP-N TORONTO TIP 1.3/1.5MM TR1 BEIGE 315 (2284) PC</v>
          </cell>
          <cell r="F20201">
            <v>112</v>
          </cell>
          <cell r="G20201">
            <v>5750</v>
          </cell>
          <cell r="H20201">
            <v>45121</v>
          </cell>
          <cell r="I20201">
            <v>45122</v>
          </cell>
          <cell r="O20201" t="str">
            <v>PRO</v>
          </cell>
        </row>
        <row r="20202">
          <cell r="C20202" t="str">
            <v>150014589/10</v>
          </cell>
          <cell r="D20202" t="str">
            <v>JASON FURNITURE VIET NAM</v>
          </cell>
          <cell r="E20202" t="str">
            <v>CAC-N ALINE K TT 0.9/1.1MM TR1 BUTTERNUT U722212-K (13306) PC</v>
          </cell>
          <cell r="F20202">
            <v>387</v>
          </cell>
          <cell r="G20202">
            <v>23000</v>
          </cell>
          <cell r="H20202">
            <v>45131</v>
          </cell>
          <cell r="I20202">
            <v>45117</v>
          </cell>
          <cell r="O20202" t="str">
            <v>PRO</v>
          </cell>
        </row>
        <row r="20203">
          <cell r="C20203" t="str">
            <v>150014589/10</v>
          </cell>
          <cell r="D20203" t="str">
            <v>JASON FURNITURE VIET NAM</v>
          </cell>
          <cell r="E20203" t="str">
            <v>CAC-N ALINE K TT 0.9/1.1MM TR1 BUTTERNUT U722212-K (13306) PC</v>
          </cell>
          <cell r="F20203">
            <v>387</v>
          </cell>
          <cell r="G20203">
            <v>23000</v>
          </cell>
          <cell r="H20203">
            <v>45131</v>
          </cell>
          <cell r="I20203">
            <v>45117</v>
          </cell>
          <cell r="O20203" t="str">
            <v>PRO</v>
          </cell>
        </row>
        <row r="20204">
          <cell r="C20204" t="str">
            <v>150014589/10</v>
          </cell>
          <cell r="D20204" t="str">
            <v>JASON FURNITURE VIET NAM</v>
          </cell>
          <cell r="E20204" t="str">
            <v>CAC-N ALINE K TT 0.9/1.1MM TR1 BUTTERNUT U722212-K (13306) PC</v>
          </cell>
          <cell r="F20204">
            <v>387</v>
          </cell>
          <cell r="G20204">
            <v>23000</v>
          </cell>
          <cell r="H20204">
            <v>45131</v>
          </cell>
          <cell r="I20204">
            <v>45117</v>
          </cell>
          <cell r="O20204" t="str">
            <v>PRO</v>
          </cell>
        </row>
        <row r="20205">
          <cell r="C20205" t="str">
            <v>150014589/10</v>
          </cell>
          <cell r="D20205" t="str">
            <v>JASON FURNITURE VIET NAM</v>
          </cell>
          <cell r="E20205" t="str">
            <v>CAC-N ALINE K TT 0.9/1.1MM TR1 BUTTERNUT U722212-K (13306) PC</v>
          </cell>
          <cell r="F20205">
            <v>387</v>
          </cell>
          <cell r="G20205">
            <v>23000</v>
          </cell>
          <cell r="H20205">
            <v>45131</v>
          </cell>
          <cell r="I20205">
            <v>45117</v>
          </cell>
          <cell r="O20205" t="str">
            <v>PRO</v>
          </cell>
        </row>
        <row r="20206">
          <cell r="C20206" t="str">
            <v>150014589/10</v>
          </cell>
          <cell r="D20206" t="str">
            <v>JASON FURNITURE VIET NAM</v>
          </cell>
          <cell r="E20206" t="str">
            <v>CAC-N ALINE K TT 0.9/1.1MM TR1 BUTTERNUT U722212-K (13306) PC</v>
          </cell>
          <cell r="F20206">
            <v>387</v>
          </cell>
          <cell r="G20206">
            <v>23000</v>
          </cell>
          <cell r="H20206">
            <v>45131</v>
          </cell>
          <cell r="I20206">
            <v>45117</v>
          </cell>
          <cell r="O20206" t="str">
            <v>PRO</v>
          </cell>
        </row>
        <row r="20207">
          <cell r="C20207" t="str">
            <v>150014589/10</v>
          </cell>
          <cell r="D20207" t="str">
            <v>JASON FURNITURE VIET NAM</v>
          </cell>
          <cell r="E20207" t="str">
            <v>CAC-N ALINE K TT 0.9/1.1MM TR1 BUTTERNUT U722212-K (13306) PC</v>
          </cell>
          <cell r="F20207">
            <v>387</v>
          </cell>
          <cell r="G20207">
            <v>23000</v>
          </cell>
          <cell r="H20207">
            <v>45131</v>
          </cell>
          <cell r="I20207">
            <v>45117</v>
          </cell>
          <cell r="O20207" t="str">
            <v>PRO</v>
          </cell>
        </row>
        <row r="20208">
          <cell r="C20208" t="str">
            <v>150014589/10</v>
          </cell>
          <cell r="D20208" t="str">
            <v>JASON FURNITURE VIET NAM</v>
          </cell>
          <cell r="E20208" t="str">
            <v>CAC-N ALINE K TT 0.9/1.1MM TR1 BUTTERNUT U722212-K (13306) PC</v>
          </cell>
          <cell r="F20208">
            <v>387</v>
          </cell>
          <cell r="G20208">
            <v>23000</v>
          </cell>
          <cell r="H20208">
            <v>45131</v>
          </cell>
          <cell r="I20208">
            <v>45117</v>
          </cell>
          <cell r="O20208" t="str">
            <v>PRO</v>
          </cell>
        </row>
        <row r="20209">
          <cell r="C20209" t="str">
            <v>150014589/10</v>
          </cell>
          <cell r="D20209" t="str">
            <v>JASON FURNITURE VIET NAM</v>
          </cell>
          <cell r="E20209" t="str">
            <v>CAC-N ALINE K TT 0.9/1.1MM TR1 BUTTERNUT U722212-K (13306) PC</v>
          </cell>
          <cell r="F20209">
            <v>387</v>
          </cell>
          <cell r="G20209">
            <v>23000</v>
          </cell>
          <cell r="H20209">
            <v>45131</v>
          </cell>
          <cell r="I20209">
            <v>45117</v>
          </cell>
          <cell r="O20209" t="str">
            <v>PRO</v>
          </cell>
        </row>
        <row r="20210">
          <cell r="C20210" t="str">
            <v>150014589/10</v>
          </cell>
          <cell r="D20210" t="str">
            <v>JASON FURNITURE VIET NAM</v>
          </cell>
          <cell r="E20210" t="str">
            <v>CAC-N ALINE K TT 0.9/1.1MM TR1 BUTTERNUT U722212-K (13306) PC</v>
          </cell>
          <cell r="F20210">
            <v>387</v>
          </cell>
          <cell r="G20210">
            <v>23000</v>
          </cell>
          <cell r="H20210">
            <v>45131</v>
          </cell>
          <cell r="I20210">
            <v>45117</v>
          </cell>
          <cell r="O20210" t="str">
            <v>PRO</v>
          </cell>
        </row>
        <row r="20211">
          <cell r="C20211" t="str">
            <v>150014589/10</v>
          </cell>
          <cell r="D20211" t="str">
            <v>JASON FURNITURE VIET NAM</v>
          </cell>
          <cell r="E20211" t="str">
            <v>CAC-N ALINE K TT 0.9/1.1MM TR1 BUTTERNUT U722212-K (13306) PC</v>
          </cell>
          <cell r="F20211">
            <v>387</v>
          </cell>
          <cell r="G20211">
            <v>23000</v>
          </cell>
          <cell r="H20211">
            <v>45131</v>
          </cell>
          <cell r="I20211">
            <v>45117</v>
          </cell>
          <cell r="O20211" t="str">
            <v>PRO</v>
          </cell>
        </row>
        <row r="20212">
          <cell r="C20212" t="str">
            <v>150014589/10</v>
          </cell>
          <cell r="D20212" t="str">
            <v>JASON FURNITURE VIET NAM</v>
          </cell>
          <cell r="E20212" t="str">
            <v>CAC-N ALINE K TT 0.9/1.1MM TR1 BUTTERNUT U722212-K (13306) PC</v>
          </cell>
          <cell r="F20212">
            <v>387</v>
          </cell>
          <cell r="G20212">
            <v>23000</v>
          </cell>
          <cell r="H20212">
            <v>45131</v>
          </cell>
          <cell r="I20212">
            <v>45117</v>
          </cell>
          <cell r="O20212" t="str">
            <v>PRO</v>
          </cell>
        </row>
        <row r="20213">
          <cell r="C20213" t="str">
            <v>150014589/10</v>
          </cell>
          <cell r="D20213" t="str">
            <v>JASON FURNITURE VIET NAM</v>
          </cell>
          <cell r="E20213" t="str">
            <v>CAC-N ALINE K TT 0.9/1.1MM TR1 BUTTERNUT U722212-K (13306) PC</v>
          </cell>
          <cell r="F20213">
            <v>387</v>
          </cell>
          <cell r="G20213">
            <v>23000</v>
          </cell>
          <cell r="H20213">
            <v>45131</v>
          </cell>
          <cell r="I20213">
            <v>45117</v>
          </cell>
          <cell r="O20213" t="str">
            <v>PRO</v>
          </cell>
        </row>
        <row r="20214">
          <cell r="C20214" t="str">
            <v>150014587/10</v>
          </cell>
          <cell r="D20214" t="str">
            <v>OUCANYON FURNITURE (VIETNAM)</v>
          </cell>
          <cell r="E20214" t="str">
            <v>KAC-N ALINE K TT 0.9/1.1MM TR FLANNEL (2793) PC</v>
          </cell>
          <cell r="F20214">
            <v>280</v>
          </cell>
          <cell r="G20214">
            <v>16060</v>
          </cell>
          <cell r="H20214">
            <v>45127</v>
          </cell>
          <cell r="I20214">
            <v>45122</v>
          </cell>
          <cell r="O20214" t="str">
            <v>PRO</v>
          </cell>
        </row>
        <row r="20215">
          <cell r="C20215" t="str">
            <v>150014587/10</v>
          </cell>
          <cell r="D20215" t="str">
            <v>OUCANYON FURNITURE (VIETNAM)</v>
          </cell>
          <cell r="E20215" t="str">
            <v>KAC-N ALINE K TT 0.9/1.1MM TR FLANNEL (2793) PC</v>
          </cell>
          <cell r="F20215">
            <v>280</v>
          </cell>
          <cell r="G20215">
            <v>16060</v>
          </cell>
          <cell r="H20215">
            <v>45127</v>
          </cell>
          <cell r="I20215">
            <v>45122</v>
          </cell>
          <cell r="O20215" t="str">
            <v>PRO</v>
          </cell>
        </row>
        <row r="20216">
          <cell r="C20216" t="str">
            <v>150014587/10</v>
          </cell>
          <cell r="D20216" t="str">
            <v>OUCANYON FURNITURE (VIETNAM)</v>
          </cell>
          <cell r="E20216" t="str">
            <v>KAC-N ALINE K TT 0.9/1.1MM TR FLANNEL (2793) PC</v>
          </cell>
          <cell r="F20216">
            <v>280</v>
          </cell>
          <cell r="G20216">
            <v>16060</v>
          </cell>
          <cell r="H20216">
            <v>45127</v>
          </cell>
          <cell r="I20216">
            <v>45122</v>
          </cell>
          <cell r="O20216" t="str">
            <v>PRO</v>
          </cell>
        </row>
        <row r="20217">
          <cell r="C20217" t="str">
            <v>150014587/10</v>
          </cell>
          <cell r="D20217" t="str">
            <v>OUCANYON FURNITURE (VIETNAM)</v>
          </cell>
          <cell r="E20217" t="str">
            <v>KAC-N ALINE K TT 0.9/1.1MM TR FLANNEL (2793) PC</v>
          </cell>
          <cell r="F20217">
            <v>280</v>
          </cell>
          <cell r="G20217">
            <v>16060</v>
          </cell>
          <cell r="H20217">
            <v>45127</v>
          </cell>
          <cell r="I20217">
            <v>45122</v>
          </cell>
          <cell r="O20217" t="str">
            <v>PRO</v>
          </cell>
        </row>
        <row r="20218">
          <cell r="C20218" t="str">
            <v>150014587/10</v>
          </cell>
          <cell r="D20218" t="str">
            <v>OUCANYON FURNITURE (VIETNAM)</v>
          </cell>
          <cell r="E20218" t="str">
            <v>KAC-N ALINE K TT 0.9/1.1MM TR FLANNEL (2793) PC</v>
          </cell>
          <cell r="F20218">
            <v>280</v>
          </cell>
          <cell r="G20218">
            <v>16060</v>
          </cell>
          <cell r="H20218">
            <v>45127</v>
          </cell>
          <cell r="I20218">
            <v>45122</v>
          </cell>
          <cell r="O20218" t="str">
            <v>PRO</v>
          </cell>
        </row>
        <row r="20219">
          <cell r="C20219" t="str">
            <v>150014587/10</v>
          </cell>
          <cell r="D20219" t="str">
            <v>OUCANYON FURNITURE (VIETNAM)</v>
          </cell>
          <cell r="E20219" t="str">
            <v>KAC-N ALINE K TT 0.9/1.1MM TR FLANNEL (2793) PC</v>
          </cell>
          <cell r="F20219">
            <v>280</v>
          </cell>
          <cell r="G20219">
            <v>16060</v>
          </cell>
          <cell r="H20219">
            <v>45127</v>
          </cell>
          <cell r="I20219">
            <v>45122</v>
          </cell>
          <cell r="O20219" t="str">
            <v>PRO</v>
          </cell>
        </row>
        <row r="20220">
          <cell r="C20220" t="str">
            <v>150014587/10</v>
          </cell>
          <cell r="D20220" t="str">
            <v>OUCANYON FURNITURE (VIETNAM)</v>
          </cell>
          <cell r="E20220" t="str">
            <v>KAC-N ALINE K TT 0.9/1.1MM TR FLANNEL (2793) PC</v>
          </cell>
          <cell r="F20220">
            <v>280</v>
          </cell>
          <cell r="G20220">
            <v>16060</v>
          </cell>
          <cell r="H20220">
            <v>45127</v>
          </cell>
          <cell r="I20220">
            <v>45122</v>
          </cell>
          <cell r="O20220" t="str">
            <v>PRO</v>
          </cell>
        </row>
        <row r="20221">
          <cell r="C20221" t="str">
            <v>150014587/10</v>
          </cell>
          <cell r="D20221" t="str">
            <v>OUCANYON FURNITURE (VIETNAM)</v>
          </cell>
          <cell r="E20221" t="str">
            <v>KAC-N ALINE K TT 0.9/1.1MM TR FLANNEL (2793) PC</v>
          </cell>
          <cell r="F20221">
            <v>280</v>
          </cell>
          <cell r="G20221">
            <v>16060</v>
          </cell>
          <cell r="H20221">
            <v>45127</v>
          </cell>
          <cell r="I20221">
            <v>45122</v>
          </cell>
          <cell r="O20221" t="str">
            <v>PRO</v>
          </cell>
        </row>
        <row r="20222">
          <cell r="C20222" t="str">
            <v>150014587/10</v>
          </cell>
          <cell r="D20222" t="str">
            <v>OUCANYON FURNITURE (VIETNAM)</v>
          </cell>
          <cell r="E20222" t="str">
            <v>KAC-N ALINE K TT 0.9/1.1MM TR FLANNEL (2793) PC</v>
          </cell>
          <cell r="F20222">
            <v>280</v>
          </cell>
          <cell r="G20222">
            <v>16060</v>
          </cell>
          <cell r="H20222">
            <v>45127</v>
          </cell>
          <cell r="I20222">
            <v>45122</v>
          </cell>
          <cell r="O20222" t="str">
            <v>PRO</v>
          </cell>
        </row>
        <row r="20223">
          <cell r="C20223" t="str">
            <v>150014587/10</v>
          </cell>
          <cell r="D20223" t="str">
            <v>OUCANYON FURNITURE (VIETNAM)</v>
          </cell>
          <cell r="E20223" t="str">
            <v>KAC-N ALINE K TT 0.9/1.1MM TR FLANNEL (2793) PC</v>
          </cell>
          <cell r="F20223">
            <v>280</v>
          </cell>
          <cell r="G20223">
            <v>16060</v>
          </cell>
          <cell r="H20223">
            <v>45127</v>
          </cell>
          <cell r="I20223">
            <v>45122</v>
          </cell>
          <cell r="O20223" t="str">
            <v>PRO</v>
          </cell>
        </row>
        <row r="20224">
          <cell r="C20224" t="str">
            <v>150014587/10</v>
          </cell>
          <cell r="D20224" t="str">
            <v>OUCANYON FURNITURE (VIETNAM)</v>
          </cell>
          <cell r="E20224" t="str">
            <v>KAC-N ALINE K TT 0.9/1.1MM TR FLANNEL (2793) PC</v>
          </cell>
          <cell r="F20224">
            <v>280</v>
          </cell>
          <cell r="G20224">
            <v>16060</v>
          </cell>
          <cell r="H20224">
            <v>45127</v>
          </cell>
          <cell r="I20224">
            <v>45122</v>
          </cell>
          <cell r="O20224" t="str">
            <v>PRO</v>
          </cell>
        </row>
        <row r="20225">
          <cell r="C20225" t="str">
            <v>150014587/10</v>
          </cell>
          <cell r="D20225" t="str">
            <v>OUCANYON FURNITURE (VIETNAM)</v>
          </cell>
          <cell r="E20225" t="str">
            <v>KAC-N ALINE K TT 0.9/1.1MM TR FLANNEL (2793) PC</v>
          </cell>
          <cell r="F20225">
            <v>280</v>
          </cell>
          <cell r="G20225">
            <v>16060</v>
          </cell>
          <cell r="H20225">
            <v>45127</v>
          </cell>
          <cell r="I20225">
            <v>45122</v>
          </cell>
          <cell r="O20225" t="str">
            <v>PRO</v>
          </cell>
        </row>
        <row r="20226">
          <cell r="C20226" t="str">
            <v>150014590/10</v>
          </cell>
          <cell r="D20226" t="str">
            <v>GUJIA INTELLIGENT HOUSEHOLD</v>
          </cell>
          <cell r="E20226" t="str">
            <v>KAC-N BOWIE 1.4/1.6MM TR BLACK LICORICE (7053)</v>
          </cell>
          <cell r="F20226">
            <v>74</v>
          </cell>
          <cell r="G20226">
            <v>4370</v>
          </cell>
          <cell r="H20226">
            <v>45119</v>
          </cell>
          <cell r="I20226">
            <v>45117</v>
          </cell>
          <cell r="O20226" t="str">
            <v>PRO</v>
          </cell>
        </row>
        <row r="20227">
          <cell r="C20227" t="str">
            <v>150014590/10</v>
          </cell>
          <cell r="D20227" t="str">
            <v>GUJIA INTELLIGENT HOUSEHOLD</v>
          </cell>
          <cell r="E20227" t="str">
            <v>KAC-N BOWIE 1.4/1.6MM TR BLACK LICORICE (7053)</v>
          </cell>
          <cell r="F20227">
            <v>74</v>
          </cell>
          <cell r="G20227">
            <v>4370</v>
          </cell>
          <cell r="H20227">
            <v>45119</v>
          </cell>
          <cell r="I20227">
            <v>45117</v>
          </cell>
          <cell r="O20227" t="str">
            <v>PRO</v>
          </cell>
        </row>
        <row r="20228">
          <cell r="C20228" t="str">
            <v>150014590/10</v>
          </cell>
          <cell r="D20228" t="str">
            <v>GUJIA INTELLIGENT HOUSEHOLD</v>
          </cell>
          <cell r="E20228" t="str">
            <v>KAC-N BOWIE 1.4/1.6MM TR BLACK LICORICE (7053)</v>
          </cell>
          <cell r="F20228">
            <v>74</v>
          </cell>
          <cell r="G20228">
            <v>4370</v>
          </cell>
          <cell r="H20228">
            <v>45119</v>
          </cell>
          <cell r="I20228">
            <v>45117</v>
          </cell>
          <cell r="O20228" t="str">
            <v>PRO</v>
          </cell>
        </row>
        <row r="20229">
          <cell r="C20229" t="str">
            <v>150014590/10</v>
          </cell>
          <cell r="D20229" t="str">
            <v>GUJIA INTELLIGENT HOUSEHOLD</v>
          </cell>
          <cell r="E20229" t="str">
            <v>KAC-N BOWIE 1.4/1.6MM TR BLACK LICORICE (7053)</v>
          </cell>
          <cell r="F20229">
            <v>74</v>
          </cell>
          <cell r="G20229">
            <v>4370</v>
          </cell>
          <cell r="H20229">
            <v>45119</v>
          </cell>
          <cell r="I20229">
            <v>45117</v>
          </cell>
          <cell r="O20229" t="str">
            <v>PRO</v>
          </cell>
        </row>
        <row r="20230">
          <cell r="C20230" t="str">
            <v>150014590/10</v>
          </cell>
          <cell r="D20230" t="str">
            <v>GUJIA INTELLIGENT HOUSEHOLD</v>
          </cell>
          <cell r="E20230" t="str">
            <v>KAC-N BOWIE 1.4/1.6MM TR BLACK LICORICE (7053)</v>
          </cell>
          <cell r="F20230">
            <v>74</v>
          </cell>
          <cell r="G20230">
            <v>4370</v>
          </cell>
          <cell r="H20230">
            <v>45119</v>
          </cell>
          <cell r="I20230">
            <v>45117</v>
          </cell>
          <cell r="O20230" t="str">
            <v>PRO</v>
          </cell>
        </row>
        <row r="20231">
          <cell r="C20231" t="str">
            <v>150014590/10</v>
          </cell>
          <cell r="D20231" t="str">
            <v>GUJIA INTELLIGENT HOUSEHOLD</v>
          </cell>
          <cell r="E20231" t="str">
            <v>KAC-N BOWIE 1.4/1.6MM TR BLACK LICORICE (7053)</v>
          </cell>
          <cell r="F20231">
            <v>74</v>
          </cell>
          <cell r="G20231">
            <v>4370</v>
          </cell>
          <cell r="H20231">
            <v>45119</v>
          </cell>
          <cell r="I20231">
            <v>45117</v>
          </cell>
          <cell r="O20231" t="str">
            <v>PRO</v>
          </cell>
        </row>
        <row r="20232">
          <cell r="C20232" t="str">
            <v>150014590/10</v>
          </cell>
          <cell r="D20232" t="str">
            <v>GUJIA INTELLIGENT HOUSEHOLD</v>
          </cell>
          <cell r="E20232" t="str">
            <v>KAC-N BOWIE 1.4/1.6MM TR BLACK LICORICE (7053)</v>
          </cell>
          <cell r="F20232">
            <v>74</v>
          </cell>
          <cell r="G20232">
            <v>4370</v>
          </cell>
          <cell r="H20232">
            <v>45119</v>
          </cell>
          <cell r="I20232">
            <v>45117</v>
          </cell>
          <cell r="O20232" t="str">
            <v>PRO</v>
          </cell>
        </row>
        <row r="20233">
          <cell r="C20233" t="str">
            <v>150014590/10</v>
          </cell>
          <cell r="D20233" t="str">
            <v>GUJIA INTELLIGENT HOUSEHOLD</v>
          </cell>
          <cell r="E20233" t="str">
            <v>KAC-N BOWIE 1.4/1.6MM TR BLACK LICORICE (7053)</v>
          </cell>
          <cell r="F20233">
            <v>74</v>
          </cell>
          <cell r="G20233">
            <v>4370</v>
          </cell>
          <cell r="H20233">
            <v>45119</v>
          </cell>
          <cell r="I20233">
            <v>45117</v>
          </cell>
          <cell r="O20233" t="str">
            <v>PRO</v>
          </cell>
        </row>
        <row r="20234">
          <cell r="C20234" t="str">
            <v>150014590/10</v>
          </cell>
          <cell r="D20234" t="str">
            <v>GUJIA INTELLIGENT HOUSEHOLD</v>
          </cell>
          <cell r="E20234" t="str">
            <v>KAC-N BOWIE 1.4/1.6MM TR BLACK LICORICE (7053)</v>
          </cell>
          <cell r="F20234">
            <v>74</v>
          </cell>
          <cell r="G20234">
            <v>4370</v>
          </cell>
          <cell r="H20234">
            <v>45119</v>
          </cell>
          <cell r="I20234">
            <v>45117</v>
          </cell>
          <cell r="O20234" t="str">
            <v>PRO</v>
          </cell>
        </row>
        <row r="20235">
          <cell r="C20235" t="str">
            <v>150014590/20</v>
          </cell>
          <cell r="D20235" t="str">
            <v>GUJIA INTELLIGENT HOUSEHOLD</v>
          </cell>
          <cell r="E20235" t="str">
            <v>RAC-N ALINE K TT  1.2/1.4MM TR ANTHRACITE 5729 S722140-K (17039) PC</v>
          </cell>
          <cell r="F20235">
            <v>84</v>
          </cell>
          <cell r="G20235">
            <v>2300</v>
          </cell>
          <cell r="H20235">
            <v>45121</v>
          </cell>
          <cell r="I20235">
            <v>45117</v>
          </cell>
          <cell r="O20235" t="str">
            <v>PRO</v>
          </cell>
        </row>
        <row r="20236">
          <cell r="C20236" t="str">
            <v>150014590/20</v>
          </cell>
          <cell r="D20236" t="str">
            <v>GUJIA INTELLIGENT HOUSEHOLD</v>
          </cell>
          <cell r="E20236" t="str">
            <v>RAC-N ALINE K TT  1.2/1.4MM TR ANTHRACITE 5729 S722140-K (17039) PC</v>
          </cell>
          <cell r="F20236">
            <v>84</v>
          </cell>
          <cell r="G20236">
            <v>2300</v>
          </cell>
          <cell r="H20236">
            <v>45121</v>
          </cell>
          <cell r="I20236">
            <v>45117</v>
          </cell>
          <cell r="O20236" t="str">
            <v>PRO</v>
          </cell>
        </row>
        <row r="20237">
          <cell r="C20237" t="str">
            <v>150014590/20</v>
          </cell>
          <cell r="D20237" t="str">
            <v>GUJIA INTELLIGENT HOUSEHOLD</v>
          </cell>
          <cell r="E20237" t="str">
            <v>RAC-N ALINE K TT  1.2/1.4MM TR ANTHRACITE 5729 S722140-K (17039) PC</v>
          </cell>
          <cell r="F20237">
            <v>84</v>
          </cell>
          <cell r="G20237">
            <v>2300</v>
          </cell>
          <cell r="H20237">
            <v>45121</v>
          </cell>
          <cell r="I20237">
            <v>45117</v>
          </cell>
          <cell r="O20237" t="str">
            <v>PRO</v>
          </cell>
        </row>
        <row r="20238">
          <cell r="C20238" t="str">
            <v>150014590/20</v>
          </cell>
          <cell r="D20238" t="str">
            <v>GUJIA INTELLIGENT HOUSEHOLD</v>
          </cell>
          <cell r="E20238" t="str">
            <v>RAC-N ALINE K TT  1.2/1.4MM TR ANTHRACITE 5729 S722140-K (17039) PC</v>
          </cell>
          <cell r="F20238">
            <v>84</v>
          </cell>
          <cell r="G20238">
            <v>2300</v>
          </cell>
          <cell r="H20238">
            <v>45121</v>
          </cell>
          <cell r="I20238">
            <v>45117</v>
          </cell>
          <cell r="O20238" t="str">
            <v>PRO</v>
          </cell>
        </row>
        <row r="20239">
          <cell r="C20239" t="str">
            <v>150014590/20</v>
          </cell>
          <cell r="D20239" t="str">
            <v>GUJIA INTELLIGENT HOUSEHOLD</v>
          </cell>
          <cell r="E20239" t="str">
            <v>RAC-N ALINE K TT  1.2/1.4MM TR ANTHRACITE 5729 S722140-K (17039) PC</v>
          </cell>
          <cell r="F20239">
            <v>84</v>
          </cell>
          <cell r="G20239">
            <v>2300</v>
          </cell>
          <cell r="H20239">
            <v>45121</v>
          </cell>
          <cell r="I20239">
            <v>45117</v>
          </cell>
          <cell r="O20239" t="str">
            <v>PRO</v>
          </cell>
        </row>
        <row r="20240">
          <cell r="C20240" t="str">
            <v>150014590/20</v>
          </cell>
          <cell r="D20240" t="str">
            <v>GUJIA INTELLIGENT HOUSEHOLD</v>
          </cell>
          <cell r="E20240" t="str">
            <v>RAC-N ALINE K TT  1.2/1.4MM TR ANTHRACITE 5729 S722140-K (17039) PC</v>
          </cell>
          <cell r="F20240">
            <v>84</v>
          </cell>
          <cell r="G20240">
            <v>2300</v>
          </cell>
          <cell r="H20240">
            <v>45121</v>
          </cell>
          <cell r="I20240">
            <v>45117</v>
          </cell>
          <cell r="O20240" t="str">
            <v>PRO</v>
          </cell>
        </row>
        <row r="20241">
          <cell r="C20241" t="str">
            <v>150014590/20</v>
          </cell>
          <cell r="D20241" t="str">
            <v>GUJIA INTELLIGENT HOUSEHOLD</v>
          </cell>
          <cell r="E20241" t="str">
            <v>RAC-N ALINE K TT  1.2/1.4MM TR ANTHRACITE 5729 S722140-K (17039) PC</v>
          </cell>
          <cell r="F20241">
            <v>84</v>
          </cell>
          <cell r="G20241">
            <v>2300</v>
          </cell>
          <cell r="H20241">
            <v>45121</v>
          </cell>
          <cell r="I20241">
            <v>45117</v>
          </cell>
          <cell r="O20241" t="str">
            <v>PRO</v>
          </cell>
        </row>
        <row r="20242">
          <cell r="C20242" t="str">
            <v>150014590/20</v>
          </cell>
          <cell r="D20242" t="str">
            <v>GUJIA INTELLIGENT HOUSEHOLD</v>
          </cell>
          <cell r="E20242" t="str">
            <v>RAC-N ALINE K TT  1.2/1.4MM TR ANTHRACITE 5729 S722140-K (17039) PC</v>
          </cell>
          <cell r="F20242">
            <v>84</v>
          </cell>
          <cell r="G20242">
            <v>2300</v>
          </cell>
          <cell r="H20242">
            <v>45121</v>
          </cell>
          <cell r="I20242">
            <v>45117</v>
          </cell>
          <cell r="O20242" t="str">
            <v>PRO</v>
          </cell>
        </row>
        <row r="20243">
          <cell r="C20243" t="str">
            <v>150014590/20</v>
          </cell>
          <cell r="D20243" t="str">
            <v>GUJIA INTELLIGENT HOUSEHOLD</v>
          </cell>
          <cell r="E20243" t="str">
            <v>RAC-N ALINE K TT  1.2/1.4MM TR ANTHRACITE 5729 S722140-K (17039) PC</v>
          </cell>
          <cell r="F20243">
            <v>84</v>
          </cell>
          <cell r="G20243">
            <v>2300</v>
          </cell>
          <cell r="H20243">
            <v>45121</v>
          </cell>
          <cell r="I20243">
            <v>45117</v>
          </cell>
          <cell r="O20243" t="str">
            <v>PRO</v>
          </cell>
        </row>
        <row r="20244">
          <cell r="C20244" t="str">
            <v>150014590/20</v>
          </cell>
          <cell r="D20244" t="str">
            <v>GUJIA INTELLIGENT HOUSEHOLD</v>
          </cell>
          <cell r="E20244" t="str">
            <v>RAC-N ALINE K TT  1.2/1.4MM TR ANTHRACITE 5729 S722140-K (17039) PC</v>
          </cell>
          <cell r="F20244">
            <v>84</v>
          </cell>
          <cell r="G20244">
            <v>2300</v>
          </cell>
          <cell r="H20244">
            <v>45121</v>
          </cell>
          <cell r="I20244">
            <v>45117</v>
          </cell>
          <cell r="O20244" t="str">
            <v>PRO</v>
          </cell>
        </row>
        <row r="20245">
          <cell r="C20245" t="str">
            <v>150014590/20</v>
          </cell>
          <cell r="D20245" t="str">
            <v>GUJIA INTELLIGENT HOUSEHOLD</v>
          </cell>
          <cell r="E20245" t="str">
            <v>RAC-N ALINE K TT  1.2/1.4MM TR ANTHRACITE 5729 S722140-K (17039) PC</v>
          </cell>
          <cell r="F20245">
            <v>84</v>
          </cell>
          <cell r="G20245">
            <v>2300</v>
          </cell>
          <cell r="H20245">
            <v>45121</v>
          </cell>
          <cell r="I20245">
            <v>45117</v>
          </cell>
          <cell r="O20245" t="str">
            <v>PRO</v>
          </cell>
        </row>
        <row r="20246">
          <cell r="C20246" t="str">
            <v>150014590/20</v>
          </cell>
          <cell r="D20246" t="str">
            <v>GUJIA INTELLIGENT HOUSEHOLD</v>
          </cell>
          <cell r="E20246" t="str">
            <v>RAC-N ALINE K TT  1.2/1.4MM TR ANTHRACITE 5729 S722140-K (17039) PC</v>
          </cell>
          <cell r="F20246">
            <v>84</v>
          </cell>
          <cell r="G20246">
            <v>2300</v>
          </cell>
          <cell r="H20246">
            <v>45121</v>
          </cell>
          <cell r="I20246">
            <v>45117</v>
          </cell>
          <cell r="O20246" t="str">
            <v>PRO</v>
          </cell>
        </row>
        <row r="20247">
          <cell r="C20247" t="str">
            <v>150014590/20</v>
          </cell>
          <cell r="D20247" t="str">
            <v>GUJIA INTELLIGENT HOUSEHOLD</v>
          </cell>
          <cell r="E20247" t="str">
            <v>RAC-N ALINE K TT  1.2/1.4MM TR ANTHRACITE 5729 S722140-K (17039) PC</v>
          </cell>
          <cell r="F20247">
            <v>84</v>
          </cell>
          <cell r="G20247">
            <v>2300</v>
          </cell>
          <cell r="H20247">
            <v>45121</v>
          </cell>
          <cell r="I20247">
            <v>45117</v>
          </cell>
          <cell r="O20247" t="str">
            <v>PRO</v>
          </cell>
        </row>
        <row r="20248">
          <cell r="C20248" t="str">
            <v>150014590/20</v>
          </cell>
          <cell r="D20248" t="str">
            <v>GUJIA INTELLIGENT HOUSEHOLD</v>
          </cell>
          <cell r="E20248" t="str">
            <v>RAC-N ALINE K TT  1.2/1.4MM TR ANTHRACITE 5729 S722140-K (17039) PC</v>
          </cell>
          <cell r="F20248">
            <v>84</v>
          </cell>
          <cell r="G20248">
            <v>2300</v>
          </cell>
          <cell r="H20248">
            <v>45121</v>
          </cell>
          <cell r="I20248">
            <v>45117</v>
          </cell>
          <cell r="O20248" t="str">
            <v>PRO</v>
          </cell>
        </row>
        <row r="20249">
          <cell r="C20249" t="str">
            <v>150014590/20</v>
          </cell>
          <cell r="D20249" t="str">
            <v>GUJIA INTELLIGENT HOUSEHOLD</v>
          </cell>
          <cell r="E20249" t="str">
            <v>RAC-N ALINE K TT  1.2/1.4MM TR ANTHRACITE 5729 S722140-K (17039) PC</v>
          </cell>
          <cell r="F20249">
            <v>84</v>
          </cell>
          <cell r="G20249">
            <v>2300</v>
          </cell>
          <cell r="H20249">
            <v>45121</v>
          </cell>
          <cell r="I20249">
            <v>45117</v>
          </cell>
          <cell r="O20249" t="str">
            <v>PRO</v>
          </cell>
        </row>
        <row r="20250">
          <cell r="C20250" t="str">
            <v>150014590/20</v>
          </cell>
          <cell r="D20250" t="str">
            <v>GUJIA INTELLIGENT HOUSEHOLD</v>
          </cell>
          <cell r="E20250" t="str">
            <v>RAC-N ALINE K TT  1.2/1.4MM TR ANTHRACITE 5729 S722140-K (17039) PC</v>
          </cell>
          <cell r="F20250">
            <v>84</v>
          </cell>
          <cell r="G20250">
            <v>2300</v>
          </cell>
          <cell r="H20250">
            <v>45121</v>
          </cell>
          <cell r="I20250">
            <v>45117</v>
          </cell>
          <cell r="O20250" t="str">
            <v>PRO</v>
          </cell>
        </row>
        <row r="20251">
          <cell r="C20251" t="str">
            <v>150014590/20</v>
          </cell>
          <cell r="D20251" t="str">
            <v>GUJIA INTELLIGENT HOUSEHOLD</v>
          </cell>
          <cell r="E20251" t="str">
            <v>RAC-N ALINE K TT  1.2/1.4MM TR ANTHRACITE 5729 S722140-K (17039) PC</v>
          </cell>
          <cell r="F20251">
            <v>84</v>
          </cell>
          <cell r="G20251">
            <v>2300</v>
          </cell>
          <cell r="H20251">
            <v>45121</v>
          </cell>
          <cell r="I20251">
            <v>45117</v>
          </cell>
          <cell r="O20251" t="str">
            <v>PRO</v>
          </cell>
        </row>
        <row r="20252">
          <cell r="C20252" t="str">
            <v>150014590/20</v>
          </cell>
          <cell r="D20252" t="str">
            <v>GUJIA INTELLIGENT HOUSEHOLD</v>
          </cell>
          <cell r="E20252" t="str">
            <v>RAC-N ALINE K TT  1.2/1.4MM TR ANTHRACITE 5729 S722140-K (17039) PC</v>
          </cell>
          <cell r="F20252">
            <v>84</v>
          </cell>
          <cell r="G20252">
            <v>2300</v>
          </cell>
          <cell r="H20252">
            <v>45121</v>
          </cell>
          <cell r="I20252">
            <v>45117</v>
          </cell>
          <cell r="O20252" t="str">
            <v>PRO</v>
          </cell>
        </row>
        <row r="20253">
          <cell r="C20253" t="str">
            <v>150014643/40</v>
          </cell>
          <cell r="D20253" t="str">
            <v>ZHEJIANG MORRISOFA FURNITURE</v>
          </cell>
          <cell r="E20253" t="str">
            <v>KAC-N BENFICA K TT 1.2/1.4MM TR1 DARK GRAY 4707-2744 (12224) PC</v>
          </cell>
          <cell r="F20253">
            <v>7</v>
          </cell>
          <cell r="G20253">
            <v>115</v>
          </cell>
          <cell r="H20253">
            <v>45120</v>
          </cell>
          <cell r="I20253">
            <v>45110</v>
          </cell>
          <cell r="O20253" t="str">
            <v>PRO</v>
          </cell>
        </row>
        <row r="20254">
          <cell r="C20254" t="str">
            <v>150014643/40</v>
          </cell>
          <cell r="D20254" t="str">
            <v>ZHEJIANG MORRISOFA FURNITURE</v>
          </cell>
          <cell r="E20254" t="str">
            <v>KAC-N BENFICA K TT 1.2/1.4MM TR1 DARK GRAY 4707-2744 (12224) PC</v>
          </cell>
          <cell r="F20254">
            <v>7</v>
          </cell>
          <cell r="G20254">
            <v>115</v>
          </cell>
          <cell r="H20254">
            <v>45120</v>
          </cell>
          <cell r="I20254">
            <v>45110</v>
          </cell>
          <cell r="O20254" t="str">
            <v>PRO</v>
          </cell>
        </row>
        <row r="20255">
          <cell r="C20255" t="str">
            <v>150014643/40</v>
          </cell>
          <cell r="D20255" t="str">
            <v>ZHEJIANG MORRISOFA FURNITURE</v>
          </cell>
          <cell r="E20255" t="str">
            <v>KAC-N BENFICA K TT 1.2/1.4MM TR1 DARK GRAY 4707-2744 (12224) PC</v>
          </cell>
          <cell r="F20255">
            <v>7</v>
          </cell>
          <cell r="G20255">
            <v>115</v>
          </cell>
          <cell r="H20255">
            <v>45120</v>
          </cell>
          <cell r="I20255">
            <v>45110</v>
          </cell>
          <cell r="O20255" t="str">
            <v>PRO</v>
          </cell>
        </row>
        <row r="20256">
          <cell r="C20256" t="str">
            <v>150014643/40</v>
          </cell>
          <cell r="D20256" t="str">
            <v>ZHEJIANG MORRISOFA FURNITURE</v>
          </cell>
          <cell r="E20256" t="str">
            <v>KAC-N BENFICA K TT 1.2/1.4MM TR1 DARK GRAY 4707-2744 (12224) PC</v>
          </cell>
          <cell r="F20256">
            <v>7</v>
          </cell>
          <cell r="G20256">
            <v>115</v>
          </cell>
          <cell r="H20256">
            <v>45120</v>
          </cell>
          <cell r="I20256">
            <v>45110</v>
          </cell>
          <cell r="O20256" t="str">
            <v>PRO</v>
          </cell>
        </row>
        <row r="20257">
          <cell r="C20257" t="str">
            <v>150014643/40</v>
          </cell>
          <cell r="D20257" t="str">
            <v>ZHEJIANG MORRISOFA FURNITURE</v>
          </cell>
          <cell r="E20257" t="str">
            <v>KAC-N BENFICA K TT 1.2/1.4MM TR1 DARK GRAY 4707-2744 (12224) PC</v>
          </cell>
          <cell r="F20257">
            <v>7</v>
          </cell>
          <cell r="G20257">
            <v>115</v>
          </cell>
          <cell r="H20257">
            <v>45120</v>
          </cell>
          <cell r="I20257">
            <v>45110</v>
          </cell>
          <cell r="O20257" t="str">
            <v>PRO</v>
          </cell>
        </row>
        <row r="20258">
          <cell r="C20258" t="str">
            <v>150014643/40</v>
          </cell>
          <cell r="D20258" t="str">
            <v>ZHEJIANG MORRISOFA FURNITURE</v>
          </cell>
          <cell r="E20258" t="str">
            <v>KAC-N BENFICA K TT 1.2/1.4MM TR1 DARK GRAY 4707-2744 (12224) PC</v>
          </cell>
          <cell r="F20258">
            <v>7</v>
          </cell>
          <cell r="G20258">
            <v>115</v>
          </cell>
          <cell r="H20258">
            <v>45120</v>
          </cell>
          <cell r="I20258">
            <v>45110</v>
          </cell>
          <cell r="O20258" t="str">
            <v>PRO</v>
          </cell>
        </row>
        <row r="20259">
          <cell r="C20259" t="str">
            <v>150014643/40</v>
          </cell>
          <cell r="D20259" t="str">
            <v>ZHEJIANG MORRISOFA FURNITURE</v>
          </cell>
          <cell r="E20259" t="str">
            <v>KAC-N BENFICA K TT 1.2/1.4MM TR1 DARK GRAY 4707-2744 (12224) PC</v>
          </cell>
          <cell r="F20259">
            <v>7</v>
          </cell>
          <cell r="G20259">
            <v>115</v>
          </cell>
          <cell r="H20259">
            <v>45120</v>
          </cell>
          <cell r="I20259">
            <v>45110</v>
          </cell>
          <cell r="O20259" t="str">
            <v>PRO</v>
          </cell>
        </row>
        <row r="20260">
          <cell r="C20260" t="str">
            <v>150014643/40</v>
          </cell>
          <cell r="D20260" t="str">
            <v>ZHEJIANG MORRISOFA FURNITURE</v>
          </cell>
          <cell r="E20260" t="str">
            <v>KAC-N BENFICA K TT 1.2/1.4MM TR1 DARK GRAY 4707-2744 (12224) PC</v>
          </cell>
          <cell r="F20260">
            <v>7</v>
          </cell>
          <cell r="G20260">
            <v>115</v>
          </cell>
          <cell r="H20260">
            <v>45120</v>
          </cell>
          <cell r="I20260">
            <v>45110</v>
          </cell>
          <cell r="O20260" t="str">
            <v>PRO</v>
          </cell>
        </row>
        <row r="20261">
          <cell r="C20261" t="str">
            <v>150014643/40</v>
          </cell>
          <cell r="D20261" t="str">
            <v>ZHEJIANG MORRISOFA FURNITURE</v>
          </cell>
          <cell r="E20261" t="str">
            <v>KAC-N BENFICA K TT 1.2/1.4MM TR1 DARK GRAY 4707-2744 (12224) PC</v>
          </cell>
          <cell r="F20261">
            <v>7</v>
          </cell>
          <cell r="G20261">
            <v>115</v>
          </cell>
          <cell r="H20261">
            <v>45120</v>
          </cell>
          <cell r="I20261">
            <v>45110</v>
          </cell>
          <cell r="O20261" t="str">
            <v>PRO</v>
          </cell>
        </row>
        <row r="20262">
          <cell r="C20262" t="str">
            <v>150014643/40</v>
          </cell>
          <cell r="D20262" t="str">
            <v>ZHEJIANG MORRISOFA FURNITURE</v>
          </cell>
          <cell r="E20262" t="str">
            <v>KAC-N BENFICA K TT 1.2/1.4MM TR1 DARK GRAY 4707-2744 (12224) PC</v>
          </cell>
          <cell r="F20262">
            <v>7</v>
          </cell>
          <cell r="G20262">
            <v>115</v>
          </cell>
          <cell r="H20262">
            <v>45120</v>
          </cell>
          <cell r="I20262">
            <v>45110</v>
          </cell>
          <cell r="O20262" t="str">
            <v>PRO</v>
          </cell>
        </row>
        <row r="20263">
          <cell r="C20263" t="str">
            <v>150014643/40</v>
          </cell>
          <cell r="D20263" t="str">
            <v>ZHEJIANG MORRISOFA FURNITURE</v>
          </cell>
          <cell r="E20263" t="str">
            <v>KAC-N BENFICA K TT 1.2/1.4MM TR1 DARK GRAY 4707-2744 (12224) PC</v>
          </cell>
          <cell r="F20263">
            <v>7</v>
          </cell>
          <cell r="G20263">
            <v>115</v>
          </cell>
          <cell r="H20263">
            <v>45120</v>
          </cell>
          <cell r="I20263">
            <v>45110</v>
          </cell>
          <cell r="O20263" t="str">
            <v>PRO</v>
          </cell>
        </row>
        <row r="20264">
          <cell r="C20264" t="str">
            <v>150014643/40</v>
          </cell>
          <cell r="D20264" t="str">
            <v>ZHEJIANG MORRISOFA FURNITURE</v>
          </cell>
          <cell r="E20264" t="str">
            <v>KAC-N BENFICA K TT 1.2/1.4MM TR1 DARK GRAY 4707-2744 (12224) PC</v>
          </cell>
          <cell r="F20264">
            <v>7</v>
          </cell>
          <cell r="G20264">
            <v>115</v>
          </cell>
          <cell r="H20264">
            <v>45120</v>
          </cell>
          <cell r="I20264">
            <v>45110</v>
          </cell>
          <cell r="O20264" t="str">
            <v>PRO</v>
          </cell>
        </row>
        <row r="20265">
          <cell r="C20265" t="str">
            <v>150014643/50</v>
          </cell>
          <cell r="D20265" t="str">
            <v>ZHEJIANG MORRISOFA FURNITURE</v>
          </cell>
          <cell r="E20265" t="str">
            <v>KAC-N BENFICA K TT 1.2/1.4MM TR1 BLACK 6030-7054 (20015) PC</v>
          </cell>
          <cell r="F20265">
            <v>7</v>
          </cell>
          <cell r="G20265">
            <v>115</v>
          </cell>
          <cell r="H20265">
            <v>45120</v>
          </cell>
          <cell r="I20265">
            <v>45110</v>
          </cell>
          <cell r="O20265" t="str">
            <v>PRO</v>
          </cell>
        </row>
        <row r="20266">
          <cell r="C20266" t="str">
            <v>150014643/50</v>
          </cell>
          <cell r="D20266" t="str">
            <v>ZHEJIANG MORRISOFA FURNITURE</v>
          </cell>
          <cell r="E20266" t="str">
            <v>KAC-N BENFICA K TT 1.2/1.4MM TR1 BLACK 6030-7054 (20015) PC</v>
          </cell>
          <cell r="F20266">
            <v>7</v>
          </cell>
          <cell r="G20266">
            <v>115</v>
          </cell>
          <cell r="H20266">
            <v>45120</v>
          </cell>
          <cell r="I20266">
            <v>45110</v>
          </cell>
          <cell r="O20266" t="str">
            <v>PRO</v>
          </cell>
        </row>
        <row r="20267">
          <cell r="C20267" t="str">
            <v>150014643/50</v>
          </cell>
          <cell r="D20267" t="str">
            <v>ZHEJIANG MORRISOFA FURNITURE</v>
          </cell>
          <cell r="E20267" t="str">
            <v>KAC-N BENFICA K TT 1.2/1.4MM TR1 BLACK 6030-7054 (20015) PC</v>
          </cell>
          <cell r="F20267">
            <v>7</v>
          </cell>
          <cell r="G20267">
            <v>115</v>
          </cell>
          <cell r="H20267">
            <v>45120</v>
          </cell>
          <cell r="I20267">
            <v>45110</v>
          </cell>
          <cell r="O20267" t="str">
            <v>PRO</v>
          </cell>
        </row>
        <row r="20268">
          <cell r="C20268" t="str">
            <v>150014643/50</v>
          </cell>
          <cell r="D20268" t="str">
            <v>ZHEJIANG MORRISOFA FURNITURE</v>
          </cell>
          <cell r="E20268" t="str">
            <v>KAC-N BENFICA K TT 1.2/1.4MM TR1 BLACK 6030-7054 (20015) PC</v>
          </cell>
          <cell r="F20268">
            <v>7</v>
          </cell>
          <cell r="G20268">
            <v>115</v>
          </cell>
          <cell r="H20268">
            <v>45120</v>
          </cell>
          <cell r="I20268">
            <v>45110</v>
          </cell>
          <cell r="O20268" t="str">
            <v>PRO</v>
          </cell>
        </row>
        <row r="20269">
          <cell r="C20269" t="str">
            <v>150014643/50</v>
          </cell>
          <cell r="D20269" t="str">
            <v>ZHEJIANG MORRISOFA FURNITURE</v>
          </cell>
          <cell r="E20269" t="str">
            <v>KAC-N BENFICA K TT 1.2/1.4MM TR1 BLACK 6030-7054 (20015) PC</v>
          </cell>
          <cell r="F20269">
            <v>7</v>
          </cell>
          <cell r="G20269">
            <v>115</v>
          </cell>
          <cell r="H20269">
            <v>45120</v>
          </cell>
          <cell r="I20269">
            <v>45110</v>
          </cell>
          <cell r="O20269" t="str">
            <v>PRO</v>
          </cell>
        </row>
        <row r="20270">
          <cell r="C20270" t="str">
            <v>150014643/50</v>
          </cell>
          <cell r="D20270" t="str">
            <v>ZHEJIANG MORRISOFA FURNITURE</v>
          </cell>
          <cell r="E20270" t="str">
            <v>KAC-N BENFICA K TT 1.2/1.4MM TR1 BLACK 6030-7054 (20015) PC</v>
          </cell>
          <cell r="F20270">
            <v>7</v>
          </cell>
          <cell r="G20270">
            <v>115</v>
          </cell>
          <cell r="H20270">
            <v>45120</v>
          </cell>
          <cell r="I20270">
            <v>45110</v>
          </cell>
          <cell r="O20270" t="str">
            <v>PRO</v>
          </cell>
        </row>
        <row r="20271">
          <cell r="C20271" t="str">
            <v>150014643/50</v>
          </cell>
          <cell r="D20271" t="str">
            <v>ZHEJIANG MORRISOFA FURNITURE</v>
          </cell>
          <cell r="E20271" t="str">
            <v>KAC-N BENFICA K TT 1.2/1.4MM TR1 BLACK 6030-7054 (20015) PC</v>
          </cell>
          <cell r="F20271">
            <v>7</v>
          </cell>
          <cell r="G20271">
            <v>115</v>
          </cell>
          <cell r="H20271">
            <v>45120</v>
          </cell>
          <cell r="I20271">
            <v>45110</v>
          </cell>
          <cell r="O20271" t="str">
            <v>PRO</v>
          </cell>
        </row>
        <row r="20272">
          <cell r="C20272" t="str">
            <v>150014643/50</v>
          </cell>
          <cell r="D20272" t="str">
            <v>ZHEJIANG MORRISOFA FURNITURE</v>
          </cell>
          <cell r="E20272" t="str">
            <v>KAC-N BENFICA K TT 1.2/1.4MM TR1 BLACK 6030-7054 (20015) PC</v>
          </cell>
          <cell r="F20272">
            <v>7</v>
          </cell>
          <cell r="G20272">
            <v>115</v>
          </cell>
          <cell r="H20272">
            <v>45120</v>
          </cell>
          <cell r="I20272">
            <v>45110</v>
          </cell>
          <cell r="O20272" t="str">
            <v>PRO</v>
          </cell>
        </row>
        <row r="20273">
          <cell r="C20273" t="str">
            <v>150014643/50</v>
          </cell>
          <cell r="D20273" t="str">
            <v>ZHEJIANG MORRISOFA FURNITURE</v>
          </cell>
          <cell r="E20273" t="str">
            <v>KAC-N BENFICA K TT 1.2/1.4MM TR1 BLACK 6030-7054 (20015) PC</v>
          </cell>
          <cell r="F20273">
            <v>7</v>
          </cell>
          <cell r="G20273">
            <v>115</v>
          </cell>
          <cell r="H20273">
            <v>45120</v>
          </cell>
          <cell r="I20273">
            <v>45110</v>
          </cell>
          <cell r="O20273" t="str">
            <v>PRO</v>
          </cell>
        </row>
        <row r="20274">
          <cell r="C20274" t="str">
            <v>150014643/50</v>
          </cell>
          <cell r="D20274" t="str">
            <v>ZHEJIANG MORRISOFA FURNITURE</v>
          </cell>
          <cell r="E20274" t="str">
            <v>KAC-N BENFICA K TT 1.2/1.4MM TR1 BLACK 6030-7054 (20015) PC</v>
          </cell>
          <cell r="F20274">
            <v>7</v>
          </cell>
          <cell r="G20274">
            <v>115</v>
          </cell>
          <cell r="H20274">
            <v>45120</v>
          </cell>
          <cell r="I20274">
            <v>45110</v>
          </cell>
          <cell r="O20274" t="str">
            <v>PRO</v>
          </cell>
        </row>
        <row r="20275">
          <cell r="C20275" t="str">
            <v>150014643/50</v>
          </cell>
          <cell r="D20275" t="str">
            <v>ZHEJIANG MORRISOFA FURNITURE</v>
          </cell>
          <cell r="E20275" t="str">
            <v>KAC-N BENFICA K TT 1.2/1.4MM TR1 BLACK 6030-7054 (20015) PC</v>
          </cell>
          <cell r="F20275">
            <v>7</v>
          </cell>
          <cell r="G20275">
            <v>115</v>
          </cell>
          <cell r="H20275">
            <v>45120</v>
          </cell>
          <cell r="I20275">
            <v>45110</v>
          </cell>
          <cell r="O20275" t="str">
            <v>PRO</v>
          </cell>
        </row>
        <row r="20276">
          <cell r="C20276" t="str">
            <v>150014643/50</v>
          </cell>
          <cell r="D20276" t="str">
            <v>ZHEJIANG MORRISOFA FURNITURE</v>
          </cell>
          <cell r="E20276" t="str">
            <v>KAC-N BENFICA K TT 1.2/1.4MM TR1 BLACK 6030-7054 (20015) PC</v>
          </cell>
          <cell r="F20276">
            <v>7</v>
          </cell>
          <cell r="G20276">
            <v>115</v>
          </cell>
          <cell r="H20276">
            <v>45120</v>
          </cell>
          <cell r="I20276">
            <v>45110</v>
          </cell>
          <cell r="O20276" t="str">
            <v>PRO</v>
          </cell>
        </row>
        <row r="20277">
          <cell r="C20277" t="str">
            <v>150014643/70</v>
          </cell>
          <cell r="D20277" t="str">
            <v>ZHEJIANG MORRISOFA FURNITURE</v>
          </cell>
          <cell r="E20277" t="str">
            <v>KAC-N BENFICA K TT 1.2/1.4MM TR1 AQUA 8863-7817 (18015) PC</v>
          </cell>
          <cell r="F20277">
            <v>7</v>
          </cell>
          <cell r="G20277">
            <v>115</v>
          </cell>
          <cell r="H20277">
            <v>45121</v>
          </cell>
          <cell r="I20277">
            <v>45110</v>
          </cell>
          <cell r="O20277" t="str">
            <v>PRO</v>
          </cell>
        </row>
        <row r="20278">
          <cell r="C20278" t="str">
            <v>150014643/70</v>
          </cell>
          <cell r="D20278" t="str">
            <v>ZHEJIANG MORRISOFA FURNITURE</v>
          </cell>
          <cell r="E20278" t="str">
            <v>KAC-N BENFICA K TT 1.2/1.4MM TR1 AQUA 8863-7817 (18015) PC</v>
          </cell>
          <cell r="F20278">
            <v>7</v>
          </cell>
          <cell r="G20278">
            <v>115</v>
          </cell>
          <cell r="H20278">
            <v>45121</v>
          </cell>
          <cell r="I20278">
            <v>45110</v>
          </cell>
          <cell r="O20278" t="str">
            <v>PRO</v>
          </cell>
        </row>
        <row r="20279">
          <cell r="C20279" t="str">
            <v>150014643/70</v>
          </cell>
          <cell r="D20279" t="str">
            <v>ZHEJIANG MORRISOFA FURNITURE</v>
          </cell>
          <cell r="E20279" t="str">
            <v>KAC-N BENFICA K TT 1.2/1.4MM TR1 AQUA 8863-7817 (18015) PC</v>
          </cell>
          <cell r="F20279">
            <v>7</v>
          </cell>
          <cell r="G20279">
            <v>115</v>
          </cell>
          <cell r="H20279">
            <v>45121</v>
          </cell>
          <cell r="I20279">
            <v>45110</v>
          </cell>
          <cell r="O20279" t="str">
            <v>PRO</v>
          </cell>
        </row>
        <row r="20280">
          <cell r="C20280" t="str">
            <v>150014643/70</v>
          </cell>
          <cell r="D20280" t="str">
            <v>ZHEJIANG MORRISOFA FURNITURE</v>
          </cell>
          <cell r="E20280" t="str">
            <v>KAC-N BENFICA K TT 1.2/1.4MM TR1 AQUA 8863-7817 (18015) PC</v>
          </cell>
          <cell r="F20280">
            <v>7</v>
          </cell>
          <cell r="G20280">
            <v>115</v>
          </cell>
          <cell r="H20280">
            <v>45121</v>
          </cell>
          <cell r="I20280">
            <v>45110</v>
          </cell>
          <cell r="O20280" t="str">
            <v>PRO</v>
          </cell>
        </row>
        <row r="20281">
          <cell r="C20281" t="str">
            <v>150014643/70</v>
          </cell>
          <cell r="D20281" t="str">
            <v>ZHEJIANG MORRISOFA FURNITURE</v>
          </cell>
          <cell r="E20281" t="str">
            <v>KAC-N BENFICA K TT 1.2/1.4MM TR1 AQUA 8863-7817 (18015) PC</v>
          </cell>
          <cell r="F20281">
            <v>7</v>
          </cell>
          <cell r="G20281">
            <v>115</v>
          </cell>
          <cell r="H20281">
            <v>45121</v>
          </cell>
          <cell r="I20281">
            <v>45110</v>
          </cell>
          <cell r="O20281" t="str">
            <v>PRO</v>
          </cell>
        </row>
        <row r="20282">
          <cell r="C20282" t="str">
            <v>150014643/70</v>
          </cell>
          <cell r="D20282" t="str">
            <v>ZHEJIANG MORRISOFA FURNITURE</v>
          </cell>
          <cell r="E20282" t="str">
            <v>KAC-N BENFICA K TT 1.2/1.4MM TR1 AQUA 8863-7817 (18015) PC</v>
          </cell>
          <cell r="F20282">
            <v>7</v>
          </cell>
          <cell r="G20282">
            <v>115</v>
          </cell>
          <cell r="H20282">
            <v>45121</v>
          </cell>
          <cell r="I20282">
            <v>45110</v>
          </cell>
          <cell r="O20282" t="str">
            <v>PRO</v>
          </cell>
        </row>
        <row r="20283">
          <cell r="C20283" t="str">
            <v>150014643/70</v>
          </cell>
          <cell r="D20283" t="str">
            <v>ZHEJIANG MORRISOFA FURNITURE</v>
          </cell>
          <cell r="E20283" t="str">
            <v>KAC-N BENFICA K TT 1.2/1.4MM TR1 AQUA 8863-7817 (18015) PC</v>
          </cell>
          <cell r="F20283">
            <v>7</v>
          </cell>
          <cell r="G20283">
            <v>115</v>
          </cell>
          <cell r="H20283">
            <v>45121</v>
          </cell>
          <cell r="I20283">
            <v>45110</v>
          </cell>
          <cell r="O20283" t="str">
            <v>PRO</v>
          </cell>
        </row>
        <row r="20284">
          <cell r="C20284" t="str">
            <v>150014643/70</v>
          </cell>
          <cell r="D20284" t="str">
            <v>ZHEJIANG MORRISOFA FURNITURE</v>
          </cell>
          <cell r="E20284" t="str">
            <v>KAC-N BENFICA K TT 1.2/1.4MM TR1 AQUA 8863-7817 (18015) PC</v>
          </cell>
          <cell r="F20284">
            <v>7</v>
          </cell>
          <cell r="G20284">
            <v>115</v>
          </cell>
          <cell r="H20284">
            <v>45121</v>
          </cell>
          <cell r="I20284">
            <v>45110</v>
          </cell>
          <cell r="O20284" t="str">
            <v>PRO</v>
          </cell>
        </row>
        <row r="20285">
          <cell r="C20285" t="str">
            <v>150014643/70</v>
          </cell>
          <cell r="D20285" t="str">
            <v>ZHEJIANG MORRISOFA FURNITURE</v>
          </cell>
          <cell r="E20285" t="str">
            <v>KAC-N BENFICA K TT 1.2/1.4MM TR1 AQUA 8863-7817 (18015) PC</v>
          </cell>
          <cell r="F20285">
            <v>7</v>
          </cell>
          <cell r="G20285">
            <v>115</v>
          </cell>
          <cell r="H20285">
            <v>45121</v>
          </cell>
          <cell r="I20285">
            <v>45110</v>
          </cell>
          <cell r="O20285" t="str">
            <v>PRO</v>
          </cell>
        </row>
        <row r="20286">
          <cell r="C20286" t="str">
            <v>150014643/70</v>
          </cell>
          <cell r="D20286" t="str">
            <v>ZHEJIANG MORRISOFA FURNITURE</v>
          </cell>
          <cell r="E20286" t="str">
            <v>KAC-N BENFICA K TT 1.2/1.4MM TR1 AQUA 8863-7817 (18015) PC</v>
          </cell>
          <cell r="F20286">
            <v>7</v>
          </cell>
          <cell r="G20286">
            <v>115</v>
          </cell>
          <cell r="H20286">
            <v>45121</v>
          </cell>
          <cell r="I20286">
            <v>45110</v>
          </cell>
          <cell r="O20286" t="str">
            <v>PRO</v>
          </cell>
        </row>
        <row r="20287">
          <cell r="C20287" t="str">
            <v>150014643/70</v>
          </cell>
          <cell r="D20287" t="str">
            <v>ZHEJIANG MORRISOFA FURNITURE</v>
          </cell>
          <cell r="E20287" t="str">
            <v>KAC-N BENFICA K TT 1.2/1.4MM TR1 AQUA 8863-7817 (18015) PC</v>
          </cell>
          <cell r="F20287">
            <v>7</v>
          </cell>
          <cell r="G20287">
            <v>115</v>
          </cell>
          <cell r="H20287">
            <v>45121</v>
          </cell>
          <cell r="I20287">
            <v>45110</v>
          </cell>
          <cell r="O20287" t="str">
            <v>PRO</v>
          </cell>
        </row>
        <row r="20288">
          <cell r="C20288" t="str">
            <v>150014643/70</v>
          </cell>
          <cell r="D20288" t="str">
            <v>ZHEJIANG MORRISOFA FURNITURE</v>
          </cell>
          <cell r="E20288" t="str">
            <v>KAC-N BENFICA K TT 1.2/1.4MM TR1 AQUA 8863-7817 (18015) PC</v>
          </cell>
          <cell r="F20288">
            <v>7</v>
          </cell>
          <cell r="G20288">
            <v>115</v>
          </cell>
          <cell r="H20288">
            <v>45121</v>
          </cell>
          <cell r="I20288">
            <v>45110</v>
          </cell>
          <cell r="O20288" t="str">
            <v>PRO</v>
          </cell>
        </row>
        <row r="20289">
          <cell r="C20289" t="str">
            <v>150014643/60</v>
          </cell>
          <cell r="D20289" t="str">
            <v>ZHEJIANG MORRISOFA FURNITURE</v>
          </cell>
          <cell r="E20289" t="str">
            <v>KAC-N BENFICA K TT 1.2/1.4MM TR1 STONE 2283-1215 (12225) PC</v>
          </cell>
          <cell r="F20289">
            <v>7</v>
          </cell>
          <cell r="G20289">
            <v>115</v>
          </cell>
          <cell r="H20289">
            <v>45121</v>
          </cell>
          <cell r="I20289">
            <v>45110</v>
          </cell>
          <cell r="O20289" t="str">
            <v>PRO</v>
          </cell>
        </row>
        <row r="20290">
          <cell r="C20290" t="str">
            <v>150014643/60</v>
          </cell>
          <cell r="D20290" t="str">
            <v>ZHEJIANG MORRISOFA FURNITURE</v>
          </cell>
          <cell r="E20290" t="str">
            <v>KAC-N BENFICA K TT 1.2/1.4MM TR1 STONE 2283-1215 (12225) PC</v>
          </cell>
          <cell r="F20290">
            <v>7</v>
          </cell>
          <cell r="G20290">
            <v>115</v>
          </cell>
          <cell r="H20290">
            <v>45121</v>
          </cell>
          <cell r="I20290">
            <v>45110</v>
          </cell>
          <cell r="O20290" t="str">
            <v>PRO</v>
          </cell>
        </row>
        <row r="20291">
          <cell r="C20291" t="str">
            <v>150014643/60</v>
          </cell>
          <cell r="D20291" t="str">
            <v>ZHEJIANG MORRISOFA FURNITURE</v>
          </cell>
          <cell r="E20291" t="str">
            <v>KAC-N BENFICA K TT 1.2/1.4MM TR1 STONE 2283-1215 (12225) PC</v>
          </cell>
          <cell r="F20291">
            <v>7</v>
          </cell>
          <cell r="G20291">
            <v>115</v>
          </cell>
          <cell r="H20291">
            <v>45121</v>
          </cell>
          <cell r="I20291">
            <v>45110</v>
          </cell>
          <cell r="O20291" t="str">
            <v>PRO</v>
          </cell>
        </row>
        <row r="20292">
          <cell r="C20292" t="str">
            <v>150014643/60</v>
          </cell>
          <cell r="D20292" t="str">
            <v>ZHEJIANG MORRISOFA FURNITURE</v>
          </cell>
          <cell r="E20292" t="str">
            <v>KAC-N BENFICA K TT 1.2/1.4MM TR1 STONE 2283-1215 (12225) PC</v>
          </cell>
          <cell r="F20292">
            <v>7</v>
          </cell>
          <cell r="G20292">
            <v>115</v>
          </cell>
          <cell r="H20292">
            <v>45121</v>
          </cell>
          <cell r="I20292">
            <v>45110</v>
          </cell>
          <cell r="O20292" t="str">
            <v>PRO</v>
          </cell>
        </row>
        <row r="20293">
          <cell r="C20293" t="str">
            <v>150014643/60</v>
          </cell>
          <cell r="D20293" t="str">
            <v>ZHEJIANG MORRISOFA FURNITURE</v>
          </cell>
          <cell r="E20293" t="str">
            <v>KAC-N BENFICA K TT 1.2/1.4MM TR1 STONE 2283-1215 (12225) PC</v>
          </cell>
          <cell r="F20293">
            <v>7</v>
          </cell>
          <cell r="G20293">
            <v>115</v>
          </cell>
          <cell r="H20293">
            <v>45121</v>
          </cell>
          <cell r="I20293">
            <v>45110</v>
          </cell>
          <cell r="O20293" t="str">
            <v>PRO</v>
          </cell>
        </row>
        <row r="20294">
          <cell r="C20294" t="str">
            <v>150014643/60</v>
          </cell>
          <cell r="D20294" t="str">
            <v>ZHEJIANG MORRISOFA FURNITURE</v>
          </cell>
          <cell r="E20294" t="str">
            <v>KAC-N BENFICA K TT 1.2/1.4MM TR1 STONE 2283-1215 (12225) PC</v>
          </cell>
          <cell r="F20294">
            <v>7</v>
          </cell>
          <cell r="G20294">
            <v>115</v>
          </cell>
          <cell r="H20294">
            <v>45121</v>
          </cell>
          <cell r="I20294">
            <v>45110</v>
          </cell>
          <cell r="O20294" t="str">
            <v>PRO</v>
          </cell>
        </row>
        <row r="20295">
          <cell r="C20295" t="str">
            <v>150014643/60</v>
          </cell>
          <cell r="D20295" t="str">
            <v>ZHEJIANG MORRISOFA FURNITURE</v>
          </cell>
          <cell r="E20295" t="str">
            <v>KAC-N BENFICA K TT 1.2/1.4MM TR1 STONE 2283-1215 (12225) PC</v>
          </cell>
          <cell r="F20295">
            <v>7</v>
          </cell>
          <cell r="G20295">
            <v>115</v>
          </cell>
          <cell r="H20295">
            <v>45121</v>
          </cell>
          <cell r="I20295">
            <v>45110</v>
          </cell>
          <cell r="O20295" t="str">
            <v>PRO</v>
          </cell>
        </row>
        <row r="20296">
          <cell r="C20296" t="str">
            <v>150014643/60</v>
          </cell>
          <cell r="D20296" t="str">
            <v>ZHEJIANG MORRISOFA FURNITURE</v>
          </cell>
          <cell r="E20296" t="str">
            <v>KAC-N BENFICA K TT 1.2/1.4MM TR1 STONE 2283-1215 (12225) PC</v>
          </cell>
          <cell r="F20296">
            <v>7</v>
          </cell>
          <cell r="G20296">
            <v>115</v>
          </cell>
          <cell r="H20296">
            <v>45121</v>
          </cell>
          <cell r="I20296">
            <v>45110</v>
          </cell>
          <cell r="O20296" t="str">
            <v>PRO</v>
          </cell>
        </row>
        <row r="20297">
          <cell r="C20297" t="str">
            <v>150014643/60</v>
          </cell>
          <cell r="D20297" t="str">
            <v>ZHEJIANG MORRISOFA FURNITURE</v>
          </cell>
          <cell r="E20297" t="str">
            <v>KAC-N BENFICA K TT 1.2/1.4MM TR1 STONE 2283-1215 (12225) PC</v>
          </cell>
          <cell r="F20297">
            <v>7</v>
          </cell>
          <cell r="G20297">
            <v>115</v>
          </cell>
          <cell r="H20297">
            <v>45121</v>
          </cell>
          <cell r="I20297">
            <v>45110</v>
          </cell>
          <cell r="O20297" t="str">
            <v>PRO</v>
          </cell>
        </row>
        <row r="20298">
          <cell r="C20298" t="str">
            <v>150014643/60</v>
          </cell>
          <cell r="D20298" t="str">
            <v>ZHEJIANG MORRISOFA FURNITURE</v>
          </cell>
          <cell r="E20298" t="str">
            <v>KAC-N BENFICA K TT 1.2/1.4MM TR1 STONE 2283-1215 (12225) PC</v>
          </cell>
          <cell r="F20298">
            <v>7</v>
          </cell>
          <cell r="G20298">
            <v>115</v>
          </cell>
          <cell r="H20298">
            <v>45121</v>
          </cell>
          <cell r="I20298">
            <v>45110</v>
          </cell>
          <cell r="O20298" t="str">
            <v>PRO</v>
          </cell>
        </row>
        <row r="20299">
          <cell r="C20299" t="str">
            <v>150014643/60</v>
          </cell>
          <cell r="D20299" t="str">
            <v>ZHEJIANG MORRISOFA FURNITURE</v>
          </cell>
          <cell r="E20299" t="str">
            <v>KAC-N BENFICA K TT 1.2/1.4MM TR1 STONE 2283-1215 (12225) PC</v>
          </cell>
          <cell r="F20299">
            <v>7</v>
          </cell>
          <cell r="G20299">
            <v>115</v>
          </cell>
          <cell r="H20299">
            <v>45121</v>
          </cell>
          <cell r="I20299">
            <v>45110</v>
          </cell>
          <cell r="O20299" t="str">
            <v>PRO</v>
          </cell>
        </row>
        <row r="20300">
          <cell r="C20300" t="str">
            <v>150014643/60</v>
          </cell>
          <cell r="D20300" t="str">
            <v>ZHEJIANG MORRISOFA FURNITURE</v>
          </cell>
          <cell r="E20300" t="str">
            <v>KAC-N BENFICA K TT 1.2/1.4MM TR1 STONE 2283-1215 (12225) PC</v>
          </cell>
          <cell r="F20300">
            <v>7</v>
          </cell>
          <cell r="G20300">
            <v>115</v>
          </cell>
          <cell r="H20300">
            <v>45121</v>
          </cell>
          <cell r="I20300">
            <v>45110</v>
          </cell>
          <cell r="O20300" t="str">
            <v>PRO</v>
          </cell>
        </row>
        <row r="20301">
          <cell r="C20301" t="str">
            <v>150014643/80</v>
          </cell>
          <cell r="D20301" t="str">
            <v>ZHEJIANG MORRISOFA FURNITURE</v>
          </cell>
          <cell r="E20301" t="str">
            <v>KAC-N VINTAGE K TT 0.9/1.1MM TR1 BLACK 9091/9092 (20016) PC</v>
          </cell>
          <cell r="F20301">
            <v>7</v>
          </cell>
          <cell r="G20301">
            <v>115</v>
          </cell>
          <cell r="H20301">
            <v>45121</v>
          </cell>
          <cell r="I20301">
            <v>45110</v>
          </cell>
          <cell r="O20301" t="str">
            <v>PRO</v>
          </cell>
        </row>
        <row r="20302">
          <cell r="C20302" t="str">
            <v>150014643/80</v>
          </cell>
          <cell r="D20302" t="str">
            <v>ZHEJIANG MORRISOFA FURNITURE</v>
          </cell>
          <cell r="E20302" t="str">
            <v>KAC-N VINTAGE K TT 0.9/1.1MM TR1 BLACK 9091/9092 (20016) PC</v>
          </cell>
          <cell r="F20302">
            <v>7</v>
          </cell>
          <cell r="G20302">
            <v>115</v>
          </cell>
          <cell r="H20302">
            <v>45121</v>
          </cell>
          <cell r="I20302">
            <v>45110</v>
          </cell>
          <cell r="O20302" t="str">
            <v>PRO</v>
          </cell>
        </row>
        <row r="20303">
          <cell r="C20303" t="str">
            <v>150014643/80</v>
          </cell>
          <cell r="D20303" t="str">
            <v>ZHEJIANG MORRISOFA FURNITURE</v>
          </cell>
          <cell r="E20303" t="str">
            <v>KAC-N VINTAGE K TT 0.9/1.1MM TR1 BLACK 9091/9092 (20016) PC</v>
          </cell>
          <cell r="F20303">
            <v>7</v>
          </cell>
          <cell r="G20303">
            <v>115</v>
          </cell>
          <cell r="H20303">
            <v>45121</v>
          </cell>
          <cell r="I20303">
            <v>45110</v>
          </cell>
          <cell r="O20303" t="str">
            <v>PRO</v>
          </cell>
        </row>
        <row r="20304">
          <cell r="C20304" t="str">
            <v>150014643/80</v>
          </cell>
          <cell r="D20304" t="str">
            <v>ZHEJIANG MORRISOFA FURNITURE</v>
          </cell>
          <cell r="E20304" t="str">
            <v>KAC-N VINTAGE K TT 0.9/1.1MM TR1 BLACK 9091/9092 (20016) PC</v>
          </cell>
          <cell r="F20304">
            <v>7</v>
          </cell>
          <cell r="G20304">
            <v>115</v>
          </cell>
          <cell r="H20304">
            <v>45121</v>
          </cell>
          <cell r="I20304">
            <v>45110</v>
          </cell>
          <cell r="O20304" t="str">
            <v>PRO</v>
          </cell>
        </row>
        <row r="20305">
          <cell r="C20305" t="str">
            <v>150014643/80</v>
          </cell>
          <cell r="D20305" t="str">
            <v>ZHEJIANG MORRISOFA FURNITURE</v>
          </cell>
          <cell r="E20305" t="str">
            <v>KAC-N VINTAGE K TT 0.9/1.1MM TR1 BLACK 9091/9092 (20016) PC</v>
          </cell>
          <cell r="F20305">
            <v>7</v>
          </cell>
          <cell r="G20305">
            <v>115</v>
          </cell>
          <cell r="H20305">
            <v>45121</v>
          </cell>
          <cell r="I20305">
            <v>45110</v>
          </cell>
          <cell r="O20305" t="str">
            <v>PRO</v>
          </cell>
        </row>
        <row r="20306">
          <cell r="C20306" t="str">
            <v>150014643/80</v>
          </cell>
          <cell r="D20306" t="str">
            <v>ZHEJIANG MORRISOFA FURNITURE</v>
          </cell>
          <cell r="E20306" t="str">
            <v>KAC-N VINTAGE K TT 0.9/1.1MM TR1 BLACK 9091/9092 (20016) PC</v>
          </cell>
          <cell r="F20306">
            <v>7</v>
          </cell>
          <cell r="G20306">
            <v>115</v>
          </cell>
          <cell r="H20306">
            <v>45121</v>
          </cell>
          <cell r="I20306">
            <v>45110</v>
          </cell>
          <cell r="O20306" t="str">
            <v>PRO</v>
          </cell>
        </row>
        <row r="20307">
          <cell r="C20307" t="str">
            <v>150014643/80</v>
          </cell>
          <cell r="D20307" t="str">
            <v>ZHEJIANG MORRISOFA FURNITURE</v>
          </cell>
          <cell r="E20307" t="str">
            <v>KAC-N VINTAGE K TT 0.9/1.1MM TR1 BLACK 9091/9092 (20016) PC</v>
          </cell>
          <cell r="F20307">
            <v>7</v>
          </cell>
          <cell r="G20307">
            <v>115</v>
          </cell>
          <cell r="H20307">
            <v>45121</v>
          </cell>
          <cell r="I20307">
            <v>45110</v>
          </cell>
          <cell r="O20307" t="str">
            <v>PRO</v>
          </cell>
        </row>
        <row r="20308">
          <cell r="C20308" t="str">
            <v>150014643/80</v>
          </cell>
          <cell r="D20308" t="str">
            <v>ZHEJIANG MORRISOFA FURNITURE</v>
          </cell>
          <cell r="E20308" t="str">
            <v>KAC-N VINTAGE K TT 0.9/1.1MM TR1 BLACK 9091/9092 (20016) PC</v>
          </cell>
          <cell r="F20308">
            <v>7</v>
          </cell>
          <cell r="G20308">
            <v>115</v>
          </cell>
          <cell r="H20308">
            <v>45121</v>
          </cell>
          <cell r="I20308">
            <v>45110</v>
          </cell>
          <cell r="O20308" t="str">
            <v>PRO</v>
          </cell>
        </row>
        <row r="20309">
          <cell r="C20309" t="str">
            <v>150014643/80</v>
          </cell>
          <cell r="D20309" t="str">
            <v>ZHEJIANG MORRISOFA FURNITURE</v>
          </cell>
          <cell r="E20309" t="str">
            <v>KAC-N VINTAGE K TT 0.9/1.1MM TR1 BLACK 9091/9092 (20016) PC</v>
          </cell>
          <cell r="F20309">
            <v>7</v>
          </cell>
          <cell r="G20309">
            <v>115</v>
          </cell>
          <cell r="H20309">
            <v>45121</v>
          </cell>
          <cell r="I20309">
            <v>45110</v>
          </cell>
          <cell r="O20309" t="str">
            <v>PRO</v>
          </cell>
        </row>
        <row r="20310">
          <cell r="C20310" t="str">
            <v>150014643/80</v>
          </cell>
          <cell r="D20310" t="str">
            <v>ZHEJIANG MORRISOFA FURNITURE</v>
          </cell>
          <cell r="E20310" t="str">
            <v>KAC-N VINTAGE K TT 0.9/1.1MM TR1 BLACK 9091/9092 (20016) PC</v>
          </cell>
          <cell r="F20310">
            <v>7</v>
          </cell>
          <cell r="G20310">
            <v>115</v>
          </cell>
          <cell r="H20310">
            <v>45121</v>
          </cell>
          <cell r="I20310">
            <v>45110</v>
          </cell>
          <cell r="O20310" t="str">
            <v>PRO</v>
          </cell>
        </row>
        <row r="20311">
          <cell r="C20311" t="str">
            <v>150014643/80</v>
          </cell>
          <cell r="D20311" t="str">
            <v>ZHEJIANG MORRISOFA FURNITURE</v>
          </cell>
          <cell r="E20311" t="str">
            <v>KAC-N VINTAGE K TT 0.9/1.1MM TR1 BLACK 9091/9092 (20016) PC</v>
          </cell>
          <cell r="F20311">
            <v>7</v>
          </cell>
          <cell r="G20311">
            <v>115</v>
          </cell>
          <cell r="H20311">
            <v>45121</v>
          </cell>
          <cell r="I20311">
            <v>45110</v>
          </cell>
          <cell r="O20311" t="str">
            <v>PRO</v>
          </cell>
        </row>
        <row r="20312">
          <cell r="C20312" t="str">
            <v>150014643/80</v>
          </cell>
          <cell r="D20312" t="str">
            <v>ZHEJIANG MORRISOFA FURNITURE</v>
          </cell>
          <cell r="E20312" t="str">
            <v>KAC-N VINTAGE K TT 0.9/1.1MM TR1 BLACK 9091/9092 (20016) PC</v>
          </cell>
          <cell r="F20312">
            <v>7</v>
          </cell>
          <cell r="G20312">
            <v>115</v>
          </cell>
          <cell r="H20312">
            <v>45121</v>
          </cell>
          <cell r="I20312">
            <v>45110</v>
          </cell>
          <cell r="O20312" t="str">
            <v>PRO</v>
          </cell>
        </row>
        <row r="20313">
          <cell r="C20313" t="str">
            <v>150014643/90</v>
          </cell>
          <cell r="D20313" t="str">
            <v>ZHEJIANG MORRISOFA FURNITURE</v>
          </cell>
          <cell r="E20313" t="str">
            <v>KAC-N VINTAGE K TT 0.9/1.1MM TR1 NEW TAN 13042/13124 (13667) PC</v>
          </cell>
          <cell r="F20313">
            <v>7</v>
          </cell>
          <cell r="G20313">
            <v>115</v>
          </cell>
          <cell r="H20313">
            <v>45121</v>
          </cell>
          <cell r="I20313">
            <v>45110</v>
          </cell>
          <cell r="O20313" t="str">
            <v>PRO</v>
          </cell>
        </row>
        <row r="20314">
          <cell r="C20314" t="str">
            <v>150014643/90</v>
          </cell>
          <cell r="D20314" t="str">
            <v>ZHEJIANG MORRISOFA FURNITURE</v>
          </cell>
          <cell r="E20314" t="str">
            <v>KAC-N VINTAGE K TT 0.9/1.1MM TR1 NEW TAN 13042/13124 (13667) PC</v>
          </cell>
          <cell r="F20314">
            <v>7</v>
          </cell>
          <cell r="G20314">
            <v>115</v>
          </cell>
          <cell r="H20314">
            <v>45121</v>
          </cell>
          <cell r="I20314">
            <v>45110</v>
          </cell>
          <cell r="O20314" t="str">
            <v>PRO</v>
          </cell>
        </row>
        <row r="20315">
          <cell r="C20315" t="str">
            <v>150014643/90</v>
          </cell>
          <cell r="D20315" t="str">
            <v>ZHEJIANG MORRISOFA FURNITURE</v>
          </cell>
          <cell r="E20315" t="str">
            <v>KAC-N VINTAGE K TT 0.9/1.1MM TR1 NEW TAN 13042/13124 (13667) PC</v>
          </cell>
          <cell r="F20315">
            <v>7</v>
          </cell>
          <cell r="G20315">
            <v>115</v>
          </cell>
          <cell r="H20315">
            <v>45121</v>
          </cell>
          <cell r="I20315">
            <v>45110</v>
          </cell>
          <cell r="O20315" t="str">
            <v>PRO</v>
          </cell>
        </row>
        <row r="20316">
          <cell r="C20316" t="str">
            <v>150014643/90</v>
          </cell>
          <cell r="D20316" t="str">
            <v>ZHEJIANG MORRISOFA FURNITURE</v>
          </cell>
          <cell r="E20316" t="str">
            <v>KAC-N VINTAGE K TT 0.9/1.1MM TR1 NEW TAN 13042/13124 (13667) PC</v>
          </cell>
          <cell r="F20316">
            <v>7</v>
          </cell>
          <cell r="G20316">
            <v>115</v>
          </cell>
          <cell r="H20316">
            <v>45121</v>
          </cell>
          <cell r="I20316">
            <v>45110</v>
          </cell>
          <cell r="O20316" t="str">
            <v>PRO</v>
          </cell>
        </row>
        <row r="20317">
          <cell r="C20317" t="str">
            <v>150014643/90</v>
          </cell>
          <cell r="D20317" t="str">
            <v>ZHEJIANG MORRISOFA FURNITURE</v>
          </cell>
          <cell r="E20317" t="str">
            <v>KAC-N VINTAGE K TT 0.9/1.1MM TR1 NEW TAN 13042/13124 (13667) PC</v>
          </cell>
          <cell r="F20317">
            <v>7</v>
          </cell>
          <cell r="G20317">
            <v>115</v>
          </cell>
          <cell r="H20317">
            <v>45121</v>
          </cell>
          <cell r="I20317">
            <v>45110</v>
          </cell>
          <cell r="O20317" t="str">
            <v>PRO</v>
          </cell>
        </row>
        <row r="20318">
          <cell r="C20318" t="str">
            <v>150014643/90</v>
          </cell>
          <cell r="D20318" t="str">
            <v>ZHEJIANG MORRISOFA FURNITURE</v>
          </cell>
          <cell r="E20318" t="str">
            <v>KAC-N VINTAGE K TT 0.9/1.1MM TR1 NEW TAN 13042/13124 (13667) PC</v>
          </cell>
          <cell r="F20318">
            <v>7</v>
          </cell>
          <cell r="G20318">
            <v>115</v>
          </cell>
          <cell r="H20318">
            <v>45121</v>
          </cell>
          <cell r="I20318">
            <v>45110</v>
          </cell>
          <cell r="O20318" t="str">
            <v>PRO</v>
          </cell>
        </row>
        <row r="20319">
          <cell r="C20319" t="str">
            <v>150014643/90</v>
          </cell>
          <cell r="D20319" t="str">
            <v>ZHEJIANG MORRISOFA FURNITURE</v>
          </cell>
          <cell r="E20319" t="str">
            <v>KAC-N VINTAGE K TT 0.9/1.1MM TR1 NEW TAN 13042/13124 (13667) PC</v>
          </cell>
          <cell r="F20319">
            <v>7</v>
          </cell>
          <cell r="G20319">
            <v>115</v>
          </cell>
          <cell r="H20319">
            <v>45121</v>
          </cell>
          <cell r="I20319">
            <v>45110</v>
          </cell>
          <cell r="O20319" t="str">
            <v>PRO</v>
          </cell>
        </row>
        <row r="20320">
          <cell r="C20320" t="str">
            <v>150014643/90</v>
          </cell>
          <cell r="D20320" t="str">
            <v>ZHEJIANG MORRISOFA FURNITURE</v>
          </cell>
          <cell r="E20320" t="str">
            <v>KAC-N VINTAGE K TT 0.9/1.1MM TR1 NEW TAN 13042/13124 (13667) PC</v>
          </cell>
          <cell r="F20320">
            <v>7</v>
          </cell>
          <cell r="G20320">
            <v>115</v>
          </cell>
          <cell r="H20320">
            <v>45121</v>
          </cell>
          <cell r="I20320">
            <v>45110</v>
          </cell>
          <cell r="O20320" t="str">
            <v>PRO</v>
          </cell>
        </row>
        <row r="20321">
          <cell r="C20321" t="str">
            <v>150014643/90</v>
          </cell>
          <cell r="D20321" t="str">
            <v>ZHEJIANG MORRISOFA FURNITURE</v>
          </cell>
          <cell r="E20321" t="str">
            <v>KAC-N VINTAGE K TT 0.9/1.1MM TR1 NEW TAN 13042/13124 (13667) PC</v>
          </cell>
          <cell r="F20321">
            <v>7</v>
          </cell>
          <cell r="G20321">
            <v>115</v>
          </cell>
          <cell r="H20321">
            <v>45121</v>
          </cell>
          <cell r="I20321">
            <v>45110</v>
          </cell>
          <cell r="O20321" t="str">
            <v>PRO</v>
          </cell>
        </row>
        <row r="20322">
          <cell r="C20322" t="str">
            <v>150014643/90</v>
          </cell>
          <cell r="D20322" t="str">
            <v>ZHEJIANG MORRISOFA FURNITURE</v>
          </cell>
          <cell r="E20322" t="str">
            <v>KAC-N VINTAGE K TT 0.9/1.1MM TR1 NEW TAN 13042/13124 (13667) PC</v>
          </cell>
          <cell r="F20322">
            <v>7</v>
          </cell>
          <cell r="G20322">
            <v>115</v>
          </cell>
          <cell r="H20322">
            <v>45121</v>
          </cell>
          <cell r="I20322">
            <v>45110</v>
          </cell>
          <cell r="O20322" t="str">
            <v>PRO</v>
          </cell>
        </row>
        <row r="20323">
          <cell r="C20323" t="str">
            <v>150014643/90</v>
          </cell>
          <cell r="D20323" t="str">
            <v>ZHEJIANG MORRISOFA FURNITURE</v>
          </cell>
          <cell r="E20323" t="str">
            <v>KAC-N VINTAGE K TT 0.9/1.1MM TR1 NEW TAN 13042/13124 (13667) PC</v>
          </cell>
          <cell r="F20323">
            <v>7</v>
          </cell>
          <cell r="G20323">
            <v>115</v>
          </cell>
          <cell r="H20323">
            <v>45121</v>
          </cell>
          <cell r="I20323">
            <v>45110</v>
          </cell>
          <cell r="O20323" t="str">
            <v>PRO</v>
          </cell>
        </row>
        <row r="20324">
          <cell r="C20324" t="str">
            <v>150014643/90</v>
          </cell>
          <cell r="D20324" t="str">
            <v>ZHEJIANG MORRISOFA FURNITURE</v>
          </cell>
          <cell r="E20324" t="str">
            <v>KAC-N VINTAGE K TT 0.9/1.1MM TR1 NEW TAN 13042/13124 (13667) PC</v>
          </cell>
          <cell r="F20324">
            <v>7</v>
          </cell>
          <cell r="G20324">
            <v>115</v>
          </cell>
          <cell r="H20324">
            <v>45121</v>
          </cell>
          <cell r="I20324">
            <v>45110</v>
          </cell>
          <cell r="O20324" t="str">
            <v>PRO</v>
          </cell>
        </row>
        <row r="20325">
          <cell r="C20325" t="str">
            <v>150014643/10</v>
          </cell>
          <cell r="D20325" t="str">
            <v>ZHEJIANG MORRISOFA FURNITURE</v>
          </cell>
          <cell r="E20325" t="str">
            <v>KAC-N ALPINE K TT 0.9/1.1MM TR GREY 5787 (12222) PC</v>
          </cell>
          <cell r="F20325">
            <v>7</v>
          </cell>
          <cell r="G20325">
            <v>115</v>
          </cell>
          <cell r="H20325">
            <v>45124</v>
          </cell>
          <cell r="I20325">
            <v>45119</v>
          </cell>
          <cell r="O20325" t="str">
            <v>PRO</v>
          </cell>
        </row>
        <row r="20326">
          <cell r="C20326" t="str">
            <v>150014643/10</v>
          </cell>
          <cell r="D20326" t="str">
            <v>ZHEJIANG MORRISOFA FURNITURE</v>
          </cell>
          <cell r="E20326" t="str">
            <v>KAC-N ALPINE K TT 0.9/1.1MM TR GREY 5787 (12222) PC</v>
          </cell>
          <cell r="F20326">
            <v>7</v>
          </cell>
          <cell r="G20326">
            <v>115</v>
          </cell>
          <cell r="H20326">
            <v>45124</v>
          </cell>
          <cell r="I20326">
            <v>45119</v>
          </cell>
          <cell r="O20326" t="str">
            <v>PRO</v>
          </cell>
        </row>
        <row r="20327">
          <cell r="C20327" t="str">
            <v>150014643/10</v>
          </cell>
          <cell r="D20327" t="str">
            <v>ZHEJIANG MORRISOFA FURNITURE</v>
          </cell>
          <cell r="E20327" t="str">
            <v>KAC-N ALPINE K TT 0.9/1.1MM TR GREY 5787 (12222) PC</v>
          </cell>
          <cell r="F20327">
            <v>7</v>
          </cell>
          <cell r="G20327">
            <v>115</v>
          </cell>
          <cell r="H20327">
            <v>45124</v>
          </cell>
          <cell r="I20327">
            <v>45119</v>
          </cell>
          <cell r="O20327" t="str">
            <v>PRO</v>
          </cell>
        </row>
        <row r="20328">
          <cell r="C20328" t="str">
            <v>150014643/10</v>
          </cell>
          <cell r="D20328" t="str">
            <v>ZHEJIANG MORRISOFA FURNITURE</v>
          </cell>
          <cell r="E20328" t="str">
            <v>KAC-N ALPINE K TT 0.9/1.1MM TR GREY 5787 (12222) PC</v>
          </cell>
          <cell r="F20328">
            <v>7</v>
          </cell>
          <cell r="G20328">
            <v>115</v>
          </cell>
          <cell r="H20328">
            <v>45124</v>
          </cell>
          <cell r="I20328">
            <v>45119</v>
          </cell>
          <cell r="O20328" t="str">
            <v>PRO</v>
          </cell>
        </row>
        <row r="20329">
          <cell r="C20329" t="str">
            <v>150014643/10</v>
          </cell>
          <cell r="D20329" t="str">
            <v>ZHEJIANG MORRISOFA FURNITURE</v>
          </cell>
          <cell r="E20329" t="str">
            <v>KAC-N ALPINE K TT 0.9/1.1MM TR GREY 5787 (12222) PC</v>
          </cell>
          <cell r="F20329">
            <v>7</v>
          </cell>
          <cell r="G20329">
            <v>115</v>
          </cell>
          <cell r="H20329">
            <v>45124</v>
          </cell>
          <cell r="I20329">
            <v>45119</v>
          </cell>
          <cell r="O20329" t="str">
            <v>PRO</v>
          </cell>
        </row>
        <row r="20330">
          <cell r="C20330" t="str">
            <v>150014643/10</v>
          </cell>
          <cell r="D20330" t="str">
            <v>ZHEJIANG MORRISOFA FURNITURE</v>
          </cell>
          <cell r="E20330" t="str">
            <v>KAC-N ALPINE K TT 0.9/1.1MM TR GREY 5787 (12222) PC</v>
          </cell>
          <cell r="F20330">
            <v>7</v>
          </cell>
          <cell r="G20330">
            <v>115</v>
          </cell>
          <cell r="H20330">
            <v>45124</v>
          </cell>
          <cell r="I20330">
            <v>45119</v>
          </cell>
          <cell r="O20330" t="str">
            <v>PRO</v>
          </cell>
        </row>
        <row r="20331">
          <cell r="C20331" t="str">
            <v>150014643/10</v>
          </cell>
          <cell r="D20331" t="str">
            <v>ZHEJIANG MORRISOFA FURNITURE</v>
          </cell>
          <cell r="E20331" t="str">
            <v>KAC-N ALPINE K TT 0.9/1.1MM TR GREY 5787 (12222) PC</v>
          </cell>
          <cell r="F20331">
            <v>7</v>
          </cell>
          <cell r="G20331">
            <v>115</v>
          </cell>
          <cell r="H20331">
            <v>45124</v>
          </cell>
          <cell r="I20331">
            <v>45119</v>
          </cell>
          <cell r="O20331" t="str">
            <v>PRO</v>
          </cell>
        </row>
        <row r="20332">
          <cell r="C20332" t="str">
            <v>150014643/10</v>
          </cell>
          <cell r="D20332" t="str">
            <v>ZHEJIANG MORRISOFA FURNITURE</v>
          </cell>
          <cell r="E20332" t="str">
            <v>KAC-N ALPINE K TT 0.9/1.1MM TR GREY 5787 (12222) PC</v>
          </cell>
          <cell r="F20332">
            <v>7</v>
          </cell>
          <cell r="G20332">
            <v>115</v>
          </cell>
          <cell r="H20332">
            <v>45124</v>
          </cell>
          <cell r="I20332">
            <v>45119</v>
          </cell>
          <cell r="O20332" t="str">
            <v>PRO</v>
          </cell>
        </row>
        <row r="20333">
          <cell r="C20333" t="str">
            <v>150014643/10</v>
          </cell>
          <cell r="D20333" t="str">
            <v>ZHEJIANG MORRISOFA FURNITURE</v>
          </cell>
          <cell r="E20333" t="str">
            <v>KAC-N ALPINE K TT 0.9/1.1MM TR GREY 5787 (12222) PC</v>
          </cell>
          <cell r="F20333">
            <v>7</v>
          </cell>
          <cell r="G20333">
            <v>115</v>
          </cell>
          <cell r="H20333">
            <v>45124</v>
          </cell>
          <cell r="I20333">
            <v>45119</v>
          </cell>
          <cell r="O20333" t="str">
            <v>PRO</v>
          </cell>
        </row>
        <row r="20334">
          <cell r="C20334" t="str">
            <v>150014643/10</v>
          </cell>
          <cell r="D20334" t="str">
            <v>ZHEJIANG MORRISOFA FURNITURE</v>
          </cell>
          <cell r="E20334" t="str">
            <v>KAC-N ALPINE K TT 0.9/1.1MM TR GREY 5787 (12222) PC</v>
          </cell>
          <cell r="F20334">
            <v>7</v>
          </cell>
          <cell r="G20334">
            <v>115</v>
          </cell>
          <cell r="H20334">
            <v>45124</v>
          </cell>
          <cell r="I20334">
            <v>45119</v>
          </cell>
          <cell r="O20334" t="str">
            <v>PRO</v>
          </cell>
        </row>
        <row r="20335">
          <cell r="C20335" t="str">
            <v>150014643/10</v>
          </cell>
          <cell r="D20335" t="str">
            <v>ZHEJIANG MORRISOFA FURNITURE</v>
          </cell>
          <cell r="E20335" t="str">
            <v>KAC-N ALPINE K TT 0.9/1.1MM TR GREY 5787 (12222) PC</v>
          </cell>
          <cell r="F20335">
            <v>7</v>
          </cell>
          <cell r="G20335">
            <v>115</v>
          </cell>
          <cell r="H20335">
            <v>45124</v>
          </cell>
          <cell r="I20335">
            <v>45119</v>
          </cell>
          <cell r="O20335" t="str">
            <v>PRO</v>
          </cell>
        </row>
        <row r="20336">
          <cell r="C20336" t="str">
            <v>150014643/10</v>
          </cell>
          <cell r="D20336" t="str">
            <v>ZHEJIANG MORRISOFA FURNITURE</v>
          </cell>
          <cell r="E20336" t="str">
            <v>KAC-N ALPINE K TT 0.9/1.1MM TR GREY 5787 (12222) PC</v>
          </cell>
          <cell r="F20336">
            <v>7</v>
          </cell>
          <cell r="G20336">
            <v>115</v>
          </cell>
          <cell r="H20336">
            <v>45124</v>
          </cell>
          <cell r="I20336">
            <v>45119</v>
          </cell>
          <cell r="O20336" t="str">
            <v>PRO</v>
          </cell>
        </row>
        <row r="20337">
          <cell r="C20337" t="str">
            <v>150014643/10</v>
          </cell>
          <cell r="D20337" t="str">
            <v>ZHEJIANG MORRISOFA FURNITURE</v>
          </cell>
          <cell r="E20337" t="str">
            <v>KAC-N ALPINE K TT 0.9/1.1MM TR GREY 5787 (12222) PC</v>
          </cell>
          <cell r="F20337">
            <v>7</v>
          </cell>
          <cell r="G20337">
            <v>115</v>
          </cell>
          <cell r="H20337">
            <v>45124</v>
          </cell>
          <cell r="I20337">
            <v>45119</v>
          </cell>
          <cell r="O20337" t="str">
            <v>PRO</v>
          </cell>
        </row>
        <row r="20338">
          <cell r="C20338" t="str">
            <v>150014643/20</v>
          </cell>
          <cell r="D20338" t="str">
            <v>ZHEJIANG MORRISOFA FURNITURE</v>
          </cell>
          <cell r="E20338" t="str">
            <v>KAC-N ALPINE K TT 0.9/1.1MM TR MUSHROOOM 8335 (13666) PC</v>
          </cell>
          <cell r="F20338">
            <v>7</v>
          </cell>
          <cell r="G20338">
            <v>115</v>
          </cell>
          <cell r="H20338">
            <v>45124</v>
          </cell>
          <cell r="I20338">
            <v>45110</v>
          </cell>
          <cell r="O20338" t="str">
            <v>PRO</v>
          </cell>
        </row>
        <row r="20339">
          <cell r="C20339" t="str">
            <v>150014643/20</v>
          </cell>
          <cell r="D20339" t="str">
            <v>ZHEJIANG MORRISOFA FURNITURE</v>
          </cell>
          <cell r="E20339" t="str">
            <v>KAC-N ALPINE K TT 0.9/1.1MM TR MUSHROOOM 8335 (13666) PC</v>
          </cell>
          <cell r="F20339">
            <v>7</v>
          </cell>
          <cell r="G20339">
            <v>115</v>
          </cell>
          <cell r="H20339">
            <v>45124</v>
          </cell>
          <cell r="I20339">
            <v>45110</v>
          </cell>
          <cell r="O20339" t="str">
            <v>PRO</v>
          </cell>
        </row>
        <row r="20340">
          <cell r="C20340" t="str">
            <v>150014643/20</v>
          </cell>
          <cell r="D20340" t="str">
            <v>ZHEJIANG MORRISOFA FURNITURE</v>
          </cell>
          <cell r="E20340" t="str">
            <v>KAC-N ALPINE K TT 0.9/1.1MM TR MUSHROOOM 8335 (13666) PC</v>
          </cell>
          <cell r="F20340">
            <v>7</v>
          </cell>
          <cell r="G20340">
            <v>115</v>
          </cell>
          <cell r="H20340">
            <v>45124</v>
          </cell>
          <cell r="I20340">
            <v>45110</v>
          </cell>
          <cell r="O20340" t="str">
            <v>PRO</v>
          </cell>
        </row>
        <row r="20341">
          <cell r="C20341" t="str">
            <v>150014643/20</v>
          </cell>
          <cell r="D20341" t="str">
            <v>ZHEJIANG MORRISOFA FURNITURE</v>
          </cell>
          <cell r="E20341" t="str">
            <v>KAC-N ALPINE K TT 0.9/1.1MM TR MUSHROOOM 8335 (13666) PC</v>
          </cell>
          <cell r="F20341">
            <v>7</v>
          </cell>
          <cell r="G20341">
            <v>115</v>
          </cell>
          <cell r="H20341">
            <v>45124</v>
          </cell>
          <cell r="I20341">
            <v>45110</v>
          </cell>
          <cell r="O20341" t="str">
            <v>PRO</v>
          </cell>
        </row>
        <row r="20342">
          <cell r="C20342" t="str">
            <v>150014643/20</v>
          </cell>
          <cell r="D20342" t="str">
            <v>ZHEJIANG MORRISOFA FURNITURE</v>
          </cell>
          <cell r="E20342" t="str">
            <v>KAC-N ALPINE K TT 0.9/1.1MM TR MUSHROOOM 8335 (13666) PC</v>
          </cell>
          <cell r="F20342">
            <v>7</v>
          </cell>
          <cell r="G20342">
            <v>115</v>
          </cell>
          <cell r="H20342">
            <v>45124</v>
          </cell>
          <cell r="I20342">
            <v>45110</v>
          </cell>
          <cell r="O20342" t="str">
            <v>PRO</v>
          </cell>
        </row>
        <row r="20343">
          <cell r="C20343" t="str">
            <v>150014643/20</v>
          </cell>
          <cell r="D20343" t="str">
            <v>ZHEJIANG MORRISOFA FURNITURE</v>
          </cell>
          <cell r="E20343" t="str">
            <v>KAC-N ALPINE K TT 0.9/1.1MM TR MUSHROOOM 8335 (13666) PC</v>
          </cell>
          <cell r="F20343">
            <v>7</v>
          </cell>
          <cell r="G20343">
            <v>115</v>
          </cell>
          <cell r="H20343">
            <v>45124</v>
          </cell>
          <cell r="I20343">
            <v>45110</v>
          </cell>
          <cell r="O20343" t="str">
            <v>PRO</v>
          </cell>
        </row>
        <row r="20344">
          <cell r="C20344" t="str">
            <v>150014643/20</v>
          </cell>
          <cell r="D20344" t="str">
            <v>ZHEJIANG MORRISOFA FURNITURE</v>
          </cell>
          <cell r="E20344" t="str">
            <v>KAC-N ALPINE K TT 0.9/1.1MM TR MUSHROOOM 8335 (13666) PC</v>
          </cell>
          <cell r="F20344">
            <v>7</v>
          </cell>
          <cell r="G20344">
            <v>115</v>
          </cell>
          <cell r="H20344">
            <v>45124</v>
          </cell>
          <cell r="I20344">
            <v>45110</v>
          </cell>
          <cell r="O20344" t="str">
            <v>PRO</v>
          </cell>
        </row>
        <row r="20345">
          <cell r="C20345" t="str">
            <v>150014643/20</v>
          </cell>
          <cell r="D20345" t="str">
            <v>ZHEJIANG MORRISOFA FURNITURE</v>
          </cell>
          <cell r="E20345" t="str">
            <v>KAC-N ALPINE K TT 0.9/1.1MM TR MUSHROOOM 8335 (13666) PC</v>
          </cell>
          <cell r="F20345">
            <v>7</v>
          </cell>
          <cell r="G20345">
            <v>115</v>
          </cell>
          <cell r="H20345">
            <v>45124</v>
          </cell>
          <cell r="I20345">
            <v>45110</v>
          </cell>
          <cell r="O20345" t="str">
            <v>PRO</v>
          </cell>
        </row>
        <row r="20346">
          <cell r="C20346" t="str">
            <v>150014643/20</v>
          </cell>
          <cell r="D20346" t="str">
            <v>ZHEJIANG MORRISOFA FURNITURE</v>
          </cell>
          <cell r="E20346" t="str">
            <v>KAC-N ALPINE K TT 0.9/1.1MM TR MUSHROOOM 8335 (13666) PC</v>
          </cell>
          <cell r="F20346">
            <v>7</v>
          </cell>
          <cell r="G20346">
            <v>115</v>
          </cell>
          <cell r="H20346">
            <v>45124</v>
          </cell>
          <cell r="I20346">
            <v>45110</v>
          </cell>
          <cell r="O20346" t="str">
            <v>PRO</v>
          </cell>
        </row>
        <row r="20347">
          <cell r="C20347" t="str">
            <v>150014643/20</v>
          </cell>
          <cell r="D20347" t="str">
            <v>ZHEJIANG MORRISOFA FURNITURE</v>
          </cell>
          <cell r="E20347" t="str">
            <v>KAC-N ALPINE K TT 0.9/1.1MM TR MUSHROOOM 8335 (13666) PC</v>
          </cell>
          <cell r="F20347">
            <v>7</v>
          </cell>
          <cell r="G20347">
            <v>115</v>
          </cell>
          <cell r="H20347">
            <v>45124</v>
          </cell>
          <cell r="I20347">
            <v>45110</v>
          </cell>
          <cell r="O20347" t="str">
            <v>PRO</v>
          </cell>
        </row>
        <row r="20348">
          <cell r="C20348" t="str">
            <v>150014643/20</v>
          </cell>
          <cell r="D20348" t="str">
            <v>ZHEJIANG MORRISOFA FURNITURE</v>
          </cell>
          <cell r="E20348" t="str">
            <v>KAC-N ALPINE K TT 0.9/1.1MM TR MUSHROOOM 8335 (13666) PC</v>
          </cell>
          <cell r="F20348">
            <v>7</v>
          </cell>
          <cell r="G20348">
            <v>115</v>
          </cell>
          <cell r="H20348">
            <v>45124</v>
          </cell>
          <cell r="I20348">
            <v>45110</v>
          </cell>
          <cell r="O20348" t="str">
            <v>PRO</v>
          </cell>
        </row>
        <row r="20349">
          <cell r="C20349" t="str">
            <v>150014643/20</v>
          </cell>
          <cell r="D20349" t="str">
            <v>ZHEJIANG MORRISOFA FURNITURE</v>
          </cell>
          <cell r="E20349" t="str">
            <v>KAC-N ALPINE K TT 0.9/1.1MM TR MUSHROOOM 8335 (13666) PC</v>
          </cell>
          <cell r="F20349">
            <v>7</v>
          </cell>
          <cell r="G20349">
            <v>115</v>
          </cell>
          <cell r="H20349">
            <v>45124</v>
          </cell>
          <cell r="I20349">
            <v>45110</v>
          </cell>
          <cell r="O20349" t="str">
            <v>PRO</v>
          </cell>
        </row>
        <row r="20350">
          <cell r="C20350" t="str">
            <v>150014643/20</v>
          </cell>
          <cell r="D20350" t="str">
            <v>ZHEJIANG MORRISOFA FURNITURE</v>
          </cell>
          <cell r="E20350" t="str">
            <v>KAC-N ALPINE K TT 0.9/1.1MM TR MUSHROOOM 8335 (13666) PC</v>
          </cell>
          <cell r="F20350">
            <v>7</v>
          </cell>
          <cell r="G20350">
            <v>115</v>
          </cell>
          <cell r="H20350">
            <v>45124</v>
          </cell>
          <cell r="I20350">
            <v>45110</v>
          </cell>
          <cell r="O20350" t="str">
            <v>PRO</v>
          </cell>
        </row>
        <row r="20351">
          <cell r="C20351" t="str">
            <v>150014643/30</v>
          </cell>
          <cell r="D20351" t="str">
            <v>ZHEJIANG MORRISOFA FURNITURE</v>
          </cell>
          <cell r="E20351" t="str">
            <v>KAC-N ALPINE K TT 0.9/1.1MM TR CLOUDY 4244 (12223) PC</v>
          </cell>
          <cell r="F20351">
            <v>7</v>
          </cell>
          <cell r="G20351">
            <v>115</v>
          </cell>
          <cell r="H20351">
            <v>45124</v>
          </cell>
          <cell r="I20351">
            <v>45110</v>
          </cell>
          <cell r="O20351" t="str">
            <v>PRO</v>
          </cell>
        </row>
        <row r="20352">
          <cell r="C20352" t="str">
            <v>150014643/30</v>
          </cell>
          <cell r="D20352" t="str">
            <v>ZHEJIANG MORRISOFA FURNITURE</v>
          </cell>
          <cell r="E20352" t="str">
            <v>KAC-N ALPINE K TT 0.9/1.1MM TR CLOUDY 4244 (12223) PC</v>
          </cell>
          <cell r="F20352">
            <v>7</v>
          </cell>
          <cell r="G20352">
            <v>115</v>
          </cell>
          <cell r="H20352">
            <v>45124</v>
          </cell>
          <cell r="I20352">
            <v>45110</v>
          </cell>
          <cell r="O20352" t="str">
            <v>PRO</v>
          </cell>
        </row>
        <row r="20353">
          <cell r="C20353" t="str">
            <v>150014643/30</v>
          </cell>
          <cell r="D20353" t="str">
            <v>ZHEJIANG MORRISOFA FURNITURE</v>
          </cell>
          <cell r="E20353" t="str">
            <v>KAC-N ALPINE K TT 0.9/1.1MM TR CLOUDY 4244 (12223) PC</v>
          </cell>
          <cell r="F20353">
            <v>7</v>
          </cell>
          <cell r="G20353">
            <v>115</v>
          </cell>
          <cell r="H20353">
            <v>45124</v>
          </cell>
          <cell r="I20353">
            <v>45110</v>
          </cell>
          <cell r="O20353" t="str">
            <v>PRO</v>
          </cell>
        </row>
        <row r="20354">
          <cell r="C20354" t="str">
            <v>150014643/30</v>
          </cell>
          <cell r="D20354" t="str">
            <v>ZHEJIANG MORRISOFA FURNITURE</v>
          </cell>
          <cell r="E20354" t="str">
            <v>KAC-N ALPINE K TT 0.9/1.1MM TR CLOUDY 4244 (12223) PC</v>
          </cell>
          <cell r="F20354">
            <v>7</v>
          </cell>
          <cell r="G20354">
            <v>115</v>
          </cell>
          <cell r="H20354">
            <v>45124</v>
          </cell>
          <cell r="I20354">
            <v>45110</v>
          </cell>
          <cell r="O20354" t="str">
            <v>PRO</v>
          </cell>
        </row>
        <row r="20355">
          <cell r="C20355" t="str">
            <v>150014643/30</v>
          </cell>
          <cell r="D20355" t="str">
            <v>ZHEJIANG MORRISOFA FURNITURE</v>
          </cell>
          <cell r="E20355" t="str">
            <v>KAC-N ALPINE K TT 0.9/1.1MM TR CLOUDY 4244 (12223) PC</v>
          </cell>
          <cell r="F20355">
            <v>7</v>
          </cell>
          <cell r="G20355">
            <v>115</v>
          </cell>
          <cell r="H20355">
            <v>45124</v>
          </cell>
          <cell r="I20355">
            <v>45110</v>
          </cell>
          <cell r="O20355" t="str">
            <v>PRO</v>
          </cell>
        </row>
        <row r="20356">
          <cell r="C20356" t="str">
            <v>150014643/30</v>
          </cell>
          <cell r="D20356" t="str">
            <v>ZHEJIANG MORRISOFA FURNITURE</v>
          </cell>
          <cell r="E20356" t="str">
            <v>KAC-N ALPINE K TT 0.9/1.1MM TR CLOUDY 4244 (12223) PC</v>
          </cell>
          <cell r="F20356">
            <v>7</v>
          </cell>
          <cell r="G20356">
            <v>115</v>
          </cell>
          <cell r="H20356">
            <v>45124</v>
          </cell>
          <cell r="I20356">
            <v>45110</v>
          </cell>
          <cell r="O20356" t="str">
            <v>PRO</v>
          </cell>
        </row>
        <row r="20357">
          <cell r="C20357" t="str">
            <v>150014643/30</v>
          </cell>
          <cell r="D20357" t="str">
            <v>ZHEJIANG MORRISOFA FURNITURE</v>
          </cell>
          <cell r="E20357" t="str">
            <v>KAC-N ALPINE K TT 0.9/1.1MM TR CLOUDY 4244 (12223) PC</v>
          </cell>
          <cell r="F20357">
            <v>7</v>
          </cell>
          <cell r="G20357">
            <v>115</v>
          </cell>
          <cell r="H20357">
            <v>45124</v>
          </cell>
          <cell r="I20357">
            <v>45110</v>
          </cell>
          <cell r="O20357" t="str">
            <v>PRO</v>
          </cell>
        </row>
        <row r="20358">
          <cell r="C20358" t="str">
            <v>150014643/30</v>
          </cell>
          <cell r="D20358" t="str">
            <v>ZHEJIANG MORRISOFA FURNITURE</v>
          </cell>
          <cell r="E20358" t="str">
            <v>KAC-N ALPINE K TT 0.9/1.1MM TR CLOUDY 4244 (12223) PC</v>
          </cell>
          <cell r="F20358">
            <v>7</v>
          </cell>
          <cell r="G20358">
            <v>115</v>
          </cell>
          <cell r="H20358">
            <v>45124</v>
          </cell>
          <cell r="I20358">
            <v>45110</v>
          </cell>
          <cell r="O20358" t="str">
            <v>PRO</v>
          </cell>
        </row>
        <row r="20359">
          <cell r="C20359" t="str">
            <v>150014643/30</v>
          </cell>
          <cell r="D20359" t="str">
            <v>ZHEJIANG MORRISOFA FURNITURE</v>
          </cell>
          <cell r="E20359" t="str">
            <v>KAC-N ALPINE K TT 0.9/1.1MM TR CLOUDY 4244 (12223) PC</v>
          </cell>
          <cell r="F20359">
            <v>7</v>
          </cell>
          <cell r="G20359">
            <v>115</v>
          </cell>
          <cell r="H20359">
            <v>45124</v>
          </cell>
          <cell r="I20359">
            <v>45110</v>
          </cell>
          <cell r="O20359" t="str">
            <v>PRO</v>
          </cell>
        </row>
        <row r="20360">
          <cell r="C20360" t="str">
            <v>150014643/30</v>
          </cell>
          <cell r="D20360" t="str">
            <v>ZHEJIANG MORRISOFA FURNITURE</v>
          </cell>
          <cell r="E20360" t="str">
            <v>KAC-N ALPINE K TT 0.9/1.1MM TR CLOUDY 4244 (12223) PC</v>
          </cell>
          <cell r="F20360">
            <v>7</v>
          </cell>
          <cell r="G20360">
            <v>115</v>
          </cell>
          <cell r="H20360">
            <v>45124</v>
          </cell>
          <cell r="I20360">
            <v>45110</v>
          </cell>
          <cell r="O20360" t="str">
            <v>PRO</v>
          </cell>
        </row>
        <row r="20361">
          <cell r="C20361" t="str">
            <v>150014643/30</v>
          </cell>
          <cell r="D20361" t="str">
            <v>ZHEJIANG MORRISOFA FURNITURE</v>
          </cell>
          <cell r="E20361" t="str">
            <v>KAC-N ALPINE K TT 0.9/1.1MM TR CLOUDY 4244 (12223) PC</v>
          </cell>
          <cell r="F20361">
            <v>7</v>
          </cell>
          <cell r="G20361">
            <v>115</v>
          </cell>
          <cell r="H20361">
            <v>45124</v>
          </cell>
          <cell r="I20361">
            <v>45110</v>
          </cell>
          <cell r="O20361" t="str">
            <v>PRO</v>
          </cell>
        </row>
        <row r="20362">
          <cell r="C20362" t="str">
            <v>150014643/30</v>
          </cell>
          <cell r="D20362" t="str">
            <v>ZHEJIANG MORRISOFA FURNITURE</v>
          </cell>
          <cell r="E20362" t="str">
            <v>KAC-N ALPINE K TT 0.9/1.1MM TR CLOUDY 4244 (12223) PC</v>
          </cell>
          <cell r="F20362">
            <v>7</v>
          </cell>
          <cell r="G20362">
            <v>115</v>
          </cell>
          <cell r="H20362">
            <v>45124</v>
          </cell>
          <cell r="I20362">
            <v>45110</v>
          </cell>
          <cell r="O20362" t="str">
            <v>PRO</v>
          </cell>
        </row>
        <row r="20363">
          <cell r="C20363" t="str">
            <v>150014643/30</v>
          </cell>
          <cell r="D20363" t="str">
            <v>ZHEJIANG MORRISOFA FURNITURE</v>
          </cell>
          <cell r="E20363" t="str">
            <v>KAC-N ALPINE K TT 0.9/1.1MM TR CLOUDY 4244 (12223) PC</v>
          </cell>
          <cell r="F20363">
            <v>7</v>
          </cell>
          <cell r="G20363">
            <v>115</v>
          </cell>
          <cell r="H20363">
            <v>45124</v>
          </cell>
          <cell r="I20363">
            <v>45110</v>
          </cell>
          <cell r="O20363" t="str">
            <v>PRO</v>
          </cell>
        </row>
        <row r="20364">
          <cell r="C20364" t="str">
            <v>150014642/10</v>
          </cell>
          <cell r="D20364" t="str">
            <v>SHING MARK ENTERPRISE CO.,L TD</v>
          </cell>
          <cell r="E20364" t="str">
            <v>KAC-N VALDERNO K TT 1.0/1.2MM TR1 PLATINUM 17204 (17282) PC</v>
          </cell>
          <cell r="F20364">
            <v>15</v>
          </cell>
          <cell r="G20364">
            <v>575</v>
          </cell>
          <cell r="H20364">
            <v>45120</v>
          </cell>
          <cell r="I20364">
            <v>45110</v>
          </cell>
          <cell r="O20364" t="str">
            <v>PRO</v>
          </cell>
        </row>
        <row r="20365">
          <cell r="C20365" t="str">
            <v>150014642/10</v>
          </cell>
          <cell r="D20365" t="str">
            <v>SHING MARK ENTERPRISE CO.,L TD</v>
          </cell>
          <cell r="E20365" t="str">
            <v>KAC-N VALDERNO K TT 1.0/1.2MM TR1 PLATINUM 17204 (17282) PC</v>
          </cell>
          <cell r="F20365">
            <v>15</v>
          </cell>
          <cell r="G20365">
            <v>575</v>
          </cell>
          <cell r="H20365">
            <v>45120</v>
          </cell>
          <cell r="I20365">
            <v>45110</v>
          </cell>
          <cell r="O20365" t="str">
            <v>PRO</v>
          </cell>
        </row>
        <row r="20366">
          <cell r="C20366" t="str">
            <v>150014642/10</v>
          </cell>
          <cell r="D20366" t="str">
            <v>SHING MARK ENTERPRISE CO.,L TD</v>
          </cell>
          <cell r="E20366" t="str">
            <v>KAC-N VALDERNO K TT 1.0/1.2MM TR1 PLATINUM 17204 (17282) PC</v>
          </cell>
          <cell r="F20366">
            <v>15</v>
          </cell>
          <cell r="G20366">
            <v>575</v>
          </cell>
          <cell r="H20366">
            <v>45120</v>
          </cell>
          <cell r="I20366">
            <v>45110</v>
          </cell>
          <cell r="O20366" t="str">
            <v>PRO</v>
          </cell>
        </row>
        <row r="20367">
          <cell r="C20367" t="str">
            <v>150014642/10</v>
          </cell>
          <cell r="D20367" t="str">
            <v>SHING MARK ENTERPRISE CO.,L TD</v>
          </cell>
          <cell r="E20367" t="str">
            <v>KAC-N VALDERNO K TT 1.0/1.2MM TR1 PLATINUM 17204 (17282) PC</v>
          </cell>
          <cell r="F20367">
            <v>15</v>
          </cell>
          <cell r="G20367">
            <v>575</v>
          </cell>
          <cell r="H20367">
            <v>45120</v>
          </cell>
          <cell r="I20367">
            <v>45110</v>
          </cell>
          <cell r="O20367" t="str">
            <v>PRO</v>
          </cell>
        </row>
        <row r="20368">
          <cell r="C20368" t="str">
            <v>150014642/10</v>
          </cell>
          <cell r="D20368" t="str">
            <v>SHING MARK ENTERPRISE CO.,L TD</v>
          </cell>
          <cell r="E20368" t="str">
            <v>KAC-N VALDERNO K TT 1.0/1.2MM TR1 PLATINUM 17204 (17282) PC</v>
          </cell>
          <cell r="F20368">
            <v>15</v>
          </cell>
          <cell r="G20368">
            <v>575</v>
          </cell>
          <cell r="H20368">
            <v>45120</v>
          </cell>
          <cell r="I20368">
            <v>45110</v>
          </cell>
          <cell r="O20368" t="str">
            <v>PRO</v>
          </cell>
        </row>
        <row r="20369">
          <cell r="C20369" t="str">
            <v>150014642/10</v>
          </cell>
          <cell r="D20369" t="str">
            <v>SHING MARK ENTERPRISE CO.,L TD</v>
          </cell>
          <cell r="E20369" t="str">
            <v>KAC-N VALDERNO K TT 1.0/1.2MM TR1 PLATINUM 17204 (17282) PC</v>
          </cell>
          <cell r="F20369">
            <v>15</v>
          </cell>
          <cell r="G20369">
            <v>575</v>
          </cell>
          <cell r="H20369">
            <v>45120</v>
          </cell>
          <cell r="I20369">
            <v>45110</v>
          </cell>
          <cell r="O20369" t="str">
            <v>PRO</v>
          </cell>
        </row>
        <row r="20370">
          <cell r="C20370" t="str">
            <v>150014642/10</v>
          </cell>
          <cell r="D20370" t="str">
            <v>SHING MARK ENTERPRISE CO.,L TD</v>
          </cell>
          <cell r="E20370" t="str">
            <v>KAC-N VALDERNO K TT 1.0/1.2MM TR1 PLATINUM 17204 (17282) PC</v>
          </cell>
          <cell r="F20370">
            <v>15</v>
          </cell>
          <cell r="G20370">
            <v>575</v>
          </cell>
          <cell r="H20370">
            <v>45120</v>
          </cell>
          <cell r="I20370">
            <v>45110</v>
          </cell>
          <cell r="O20370" t="str">
            <v>PRO</v>
          </cell>
        </row>
        <row r="20371">
          <cell r="C20371" t="str">
            <v>150014642/10</v>
          </cell>
          <cell r="D20371" t="str">
            <v>SHING MARK ENTERPRISE CO.,L TD</v>
          </cell>
          <cell r="E20371" t="str">
            <v>KAC-N VALDERNO K TT 1.0/1.2MM TR1 PLATINUM 17204 (17282) PC</v>
          </cell>
          <cell r="F20371">
            <v>15</v>
          </cell>
          <cell r="G20371">
            <v>575</v>
          </cell>
          <cell r="H20371">
            <v>45120</v>
          </cell>
          <cell r="I20371">
            <v>45110</v>
          </cell>
          <cell r="O20371" t="str">
            <v>PRO</v>
          </cell>
        </row>
        <row r="20372">
          <cell r="C20372" t="str">
            <v>150014642/10</v>
          </cell>
          <cell r="D20372" t="str">
            <v>SHING MARK ENTERPRISE CO.,L TD</v>
          </cell>
          <cell r="E20372" t="str">
            <v>KAC-N VALDERNO K TT 1.0/1.2MM TR1 PLATINUM 17204 (17282) PC</v>
          </cell>
          <cell r="F20372">
            <v>15</v>
          </cell>
          <cell r="G20372">
            <v>575</v>
          </cell>
          <cell r="H20372">
            <v>45120</v>
          </cell>
          <cell r="I20372">
            <v>45110</v>
          </cell>
          <cell r="O20372" t="str">
            <v>PRO</v>
          </cell>
        </row>
        <row r="20373">
          <cell r="C20373" t="str">
            <v>150014642/10</v>
          </cell>
          <cell r="D20373" t="str">
            <v>SHING MARK ENTERPRISE CO.,L TD</v>
          </cell>
          <cell r="E20373" t="str">
            <v>KAC-N VALDERNO K TT 1.0/1.2MM TR1 PLATINUM 17204 (17282) PC</v>
          </cell>
          <cell r="F20373">
            <v>15</v>
          </cell>
          <cell r="G20373">
            <v>575</v>
          </cell>
          <cell r="H20373">
            <v>45120</v>
          </cell>
          <cell r="I20373">
            <v>45110</v>
          </cell>
          <cell r="O20373" t="str">
            <v>PRO</v>
          </cell>
        </row>
        <row r="20374">
          <cell r="C20374" t="str">
            <v>150014642/10</v>
          </cell>
          <cell r="D20374" t="str">
            <v>SHING MARK ENTERPRISE CO.,L TD</v>
          </cell>
          <cell r="E20374" t="str">
            <v>KAC-N VALDERNO K TT 1.0/1.2MM TR1 PLATINUM 17204 (17282) PC</v>
          </cell>
          <cell r="F20374">
            <v>15</v>
          </cell>
          <cell r="G20374">
            <v>575</v>
          </cell>
          <cell r="H20374">
            <v>45120</v>
          </cell>
          <cell r="I20374">
            <v>45110</v>
          </cell>
          <cell r="O20374" t="str">
            <v>PRO</v>
          </cell>
        </row>
        <row r="20375">
          <cell r="C20375" t="str">
            <v>150014642/10</v>
          </cell>
          <cell r="D20375" t="str">
            <v>SHING MARK ENTERPRISE CO.,L TD</v>
          </cell>
          <cell r="E20375" t="str">
            <v>KAC-N VALDERNO K TT 1.0/1.2MM TR1 PLATINUM 17204 (17282) PC</v>
          </cell>
          <cell r="F20375">
            <v>15</v>
          </cell>
          <cell r="G20375">
            <v>575</v>
          </cell>
          <cell r="H20375">
            <v>45120</v>
          </cell>
          <cell r="I20375">
            <v>45110</v>
          </cell>
          <cell r="O20375" t="str">
            <v>PRO</v>
          </cell>
        </row>
        <row r="20376">
          <cell r="C20376" t="str">
            <v>150014642/10</v>
          </cell>
          <cell r="D20376" t="str">
            <v>SHING MARK ENTERPRISE CO.,L TD</v>
          </cell>
          <cell r="E20376" t="str">
            <v>KAC-N VALDERNO K TT 1.0/1.2MM TR1 PLATINUM 17204 (17282) PC</v>
          </cell>
          <cell r="F20376">
            <v>15</v>
          </cell>
          <cell r="G20376">
            <v>575</v>
          </cell>
          <cell r="H20376">
            <v>45120</v>
          </cell>
          <cell r="I20376">
            <v>45110</v>
          </cell>
          <cell r="O20376" t="str">
            <v>PRO</v>
          </cell>
        </row>
        <row r="20377">
          <cell r="C20377" t="str">
            <v>150014588/10</v>
          </cell>
          <cell r="D20377" t="str">
            <v>GLORY OCEANIC</v>
          </cell>
          <cell r="E20377" t="str">
            <v>KAC-N VALDERNO K TT 1.0/1.2MM TR1 COCOA 13527 (13611) PC</v>
          </cell>
          <cell r="F20377">
            <v>12</v>
          </cell>
          <cell r="G20377">
            <v>402.5</v>
          </cell>
          <cell r="H20377">
            <v>45121</v>
          </cell>
          <cell r="I20377">
            <v>45117</v>
          </cell>
          <cell r="O20377" t="str">
            <v>PRO</v>
          </cell>
        </row>
        <row r="20378">
          <cell r="C20378" t="str">
            <v>150014588/10</v>
          </cell>
          <cell r="D20378" t="str">
            <v>GLORY OCEANIC</v>
          </cell>
          <cell r="E20378" t="str">
            <v>KAC-N VALDERNO K TT 1.0/1.2MM TR1 COCOA 13527 (13611) PC</v>
          </cell>
          <cell r="F20378">
            <v>12</v>
          </cell>
          <cell r="G20378">
            <v>402.5</v>
          </cell>
          <cell r="H20378">
            <v>45121</v>
          </cell>
          <cell r="I20378">
            <v>45117</v>
          </cell>
          <cell r="O20378" t="str">
            <v>PRO</v>
          </cell>
        </row>
        <row r="20379">
          <cell r="C20379" t="str">
            <v>150014588/10</v>
          </cell>
          <cell r="D20379" t="str">
            <v>GLORY OCEANIC</v>
          </cell>
          <cell r="E20379" t="str">
            <v>KAC-N VALDERNO K TT 1.0/1.2MM TR1 COCOA 13527 (13611) PC</v>
          </cell>
          <cell r="F20379">
            <v>12</v>
          </cell>
          <cell r="G20379">
            <v>402.5</v>
          </cell>
          <cell r="H20379">
            <v>45121</v>
          </cell>
          <cell r="I20379">
            <v>45117</v>
          </cell>
          <cell r="O20379" t="str">
            <v>PRO</v>
          </cell>
        </row>
        <row r="20380">
          <cell r="C20380" t="str">
            <v>150014588/10</v>
          </cell>
          <cell r="D20380" t="str">
            <v>GLORY OCEANIC</v>
          </cell>
          <cell r="E20380" t="str">
            <v>KAC-N VALDERNO K TT 1.0/1.2MM TR1 COCOA 13527 (13611) PC</v>
          </cell>
          <cell r="F20380">
            <v>12</v>
          </cell>
          <cell r="G20380">
            <v>402.5</v>
          </cell>
          <cell r="H20380">
            <v>45121</v>
          </cell>
          <cell r="I20380">
            <v>45117</v>
          </cell>
          <cell r="O20380" t="str">
            <v>PRO</v>
          </cell>
        </row>
        <row r="20381">
          <cell r="C20381" t="str">
            <v>150014588/10</v>
          </cell>
          <cell r="D20381" t="str">
            <v>GLORY OCEANIC</v>
          </cell>
          <cell r="E20381" t="str">
            <v>KAC-N VALDERNO K TT 1.0/1.2MM TR1 COCOA 13527 (13611) PC</v>
          </cell>
          <cell r="F20381">
            <v>12</v>
          </cell>
          <cell r="G20381">
            <v>402.5</v>
          </cell>
          <cell r="H20381">
            <v>45121</v>
          </cell>
          <cell r="I20381">
            <v>45117</v>
          </cell>
          <cell r="O20381" t="str">
            <v>PRO</v>
          </cell>
        </row>
        <row r="20382">
          <cell r="C20382" t="str">
            <v>150014588/10</v>
          </cell>
          <cell r="D20382" t="str">
            <v>GLORY OCEANIC</v>
          </cell>
          <cell r="E20382" t="str">
            <v>KAC-N VALDERNO K TT 1.0/1.2MM TR1 COCOA 13527 (13611) PC</v>
          </cell>
          <cell r="F20382">
            <v>12</v>
          </cell>
          <cell r="G20382">
            <v>402.5</v>
          </cell>
          <cell r="H20382">
            <v>45121</v>
          </cell>
          <cell r="I20382">
            <v>45117</v>
          </cell>
          <cell r="O20382" t="str">
            <v>PRO</v>
          </cell>
        </row>
        <row r="20383">
          <cell r="C20383" t="str">
            <v>150014588/10</v>
          </cell>
          <cell r="D20383" t="str">
            <v>GLORY OCEANIC</v>
          </cell>
          <cell r="E20383" t="str">
            <v>KAC-N VALDERNO K TT 1.0/1.2MM TR1 COCOA 13527 (13611) PC</v>
          </cell>
          <cell r="F20383">
            <v>12</v>
          </cell>
          <cell r="G20383">
            <v>402.5</v>
          </cell>
          <cell r="H20383">
            <v>45121</v>
          </cell>
          <cell r="I20383">
            <v>45117</v>
          </cell>
          <cell r="O20383" t="str">
            <v>PRO</v>
          </cell>
        </row>
        <row r="20384">
          <cell r="C20384" t="str">
            <v>150014588/10</v>
          </cell>
          <cell r="D20384" t="str">
            <v>GLORY OCEANIC</v>
          </cell>
          <cell r="E20384" t="str">
            <v>KAC-N VALDERNO K TT 1.0/1.2MM TR1 COCOA 13527 (13611) PC</v>
          </cell>
          <cell r="F20384">
            <v>12</v>
          </cell>
          <cell r="G20384">
            <v>402.5</v>
          </cell>
          <cell r="H20384">
            <v>45121</v>
          </cell>
          <cell r="I20384">
            <v>45117</v>
          </cell>
          <cell r="O20384" t="str">
            <v>PRO</v>
          </cell>
        </row>
        <row r="20385">
          <cell r="C20385" t="str">
            <v>150014588/10</v>
          </cell>
          <cell r="D20385" t="str">
            <v>GLORY OCEANIC</v>
          </cell>
          <cell r="E20385" t="str">
            <v>KAC-N VALDERNO K TT 1.0/1.2MM TR1 COCOA 13527 (13611) PC</v>
          </cell>
          <cell r="F20385">
            <v>12</v>
          </cell>
          <cell r="G20385">
            <v>402.5</v>
          </cell>
          <cell r="H20385">
            <v>45121</v>
          </cell>
          <cell r="I20385">
            <v>45117</v>
          </cell>
          <cell r="O20385" t="str">
            <v>PRO</v>
          </cell>
        </row>
        <row r="20386">
          <cell r="C20386" t="str">
            <v>150014588/10</v>
          </cell>
          <cell r="D20386" t="str">
            <v>GLORY OCEANIC</v>
          </cell>
          <cell r="E20386" t="str">
            <v>KAC-N VALDERNO K TT 1.0/1.2MM TR1 COCOA 13527 (13611) PC</v>
          </cell>
          <cell r="F20386">
            <v>12</v>
          </cell>
          <cell r="G20386">
            <v>402.5</v>
          </cell>
          <cell r="H20386">
            <v>45121</v>
          </cell>
          <cell r="I20386">
            <v>45117</v>
          </cell>
          <cell r="O20386" t="str">
            <v>PRO</v>
          </cell>
        </row>
        <row r="20387">
          <cell r="C20387" t="str">
            <v>150014588/10</v>
          </cell>
          <cell r="D20387" t="str">
            <v>GLORY OCEANIC</v>
          </cell>
          <cell r="E20387" t="str">
            <v>KAC-N VALDERNO K TT 1.0/1.2MM TR1 COCOA 13527 (13611) PC</v>
          </cell>
          <cell r="F20387">
            <v>12</v>
          </cell>
          <cell r="G20387">
            <v>402.5</v>
          </cell>
          <cell r="H20387">
            <v>45121</v>
          </cell>
          <cell r="I20387">
            <v>45117</v>
          </cell>
          <cell r="O20387" t="str">
            <v>PRO</v>
          </cell>
        </row>
        <row r="20388">
          <cell r="C20388" t="str">
            <v>150014588/10</v>
          </cell>
          <cell r="D20388" t="str">
            <v>GLORY OCEANIC</v>
          </cell>
          <cell r="E20388" t="str">
            <v>KAC-N VALDERNO K TT 1.0/1.2MM TR1 COCOA 13527 (13611) PC</v>
          </cell>
          <cell r="F20388">
            <v>12</v>
          </cell>
          <cell r="G20388">
            <v>402.5</v>
          </cell>
          <cell r="H20388">
            <v>45121</v>
          </cell>
          <cell r="I20388">
            <v>45117</v>
          </cell>
          <cell r="O20388" t="str">
            <v>PRO</v>
          </cell>
        </row>
        <row r="20389">
          <cell r="C20389" t="str">
            <v>150014588/10</v>
          </cell>
          <cell r="D20389" t="str">
            <v>GLORY OCEANIC</v>
          </cell>
          <cell r="E20389" t="str">
            <v>KAC-N VALDERNO K TT 1.0/1.2MM TR1 COCOA 13527 (13611) PC</v>
          </cell>
          <cell r="F20389">
            <v>12</v>
          </cell>
          <cell r="G20389">
            <v>402.5</v>
          </cell>
          <cell r="H20389">
            <v>45121</v>
          </cell>
          <cell r="I20389">
            <v>45117</v>
          </cell>
          <cell r="O20389" t="str">
            <v>PRO</v>
          </cell>
        </row>
        <row r="20390">
          <cell r="C20390" t="str">
            <v>150014587/20</v>
          </cell>
          <cell r="D20390" t="str">
            <v>OUCANYON FURNITURE (VIETNAM)</v>
          </cell>
          <cell r="E20390" t="str">
            <v>CAC-N ALINE K TT 0.9/1.1MM TR LINEN (1220) PC</v>
          </cell>
          <cell r="F20390">
            <v>100</v>
          </cell>
          <cell r="G20390">
            <v>5170</v>
          </cell>
          <cell r="H20390">
            <v>45131</v>
          </cell>
          <cell r="I20390">
            <v>45122</v>
          </cell>
          <cell r="O20390" t="str">
            <v>PRO</v>
          </cell>
        </row>
        <row r="20391">
          <cell r="C20391" t="str">
            <v>150014587/20</v>
          </cell>
          <cell r="D20391" t="str">
            <v>OUCANYON FURNITURE (VIETNAM)</v>
          </cell>
          <cell r="E20391" t="str">
            <v>CAC-N ALINE K TT 0.9/1.1MM TR LINEN (1220) PC</v>
          </cell>
          <cell r="F20391">
            <v>100</v>
          </cell>
          <cell r="G20391">
            <v>5170</v>
          </cell>
          <cell r="H20391">
            <v>45131</v>
          </cell>
          <cell r="I20391">
            <v>45122</v>
          </cell>
          <cell r="O20391" t="str">
            <v>PRO</v>
          </cell>
        </row>
        <row r="20392">
          <cell r="C20392" t="str">
            <v>150014587/20</v>
          </cell>
          <cell r="D20392" t="str">
            <v>OUCANYON FURNITURE (VIETNAM)</v>
          </cell>
          <cell r="E20392" t="str">
            <v>CAC-N ALINE K TT 0.9/1.1MM TR LINEN (1220) PC</v>
          </cell>
          <cell r="F20392">
            <v>100</v>
          </cell>
          <cell r="G20392">
            <v>5170</v>
          </cell>
          <cell r="H20392">
            <v>45131</v>
          </cell>
          <cell r="I20392">
            <v>45122</v>
          </cell>
          <cell r="O20392" t="str">
            <v>PRO</v>
          </cell>
        </row>
        <row r="20393">
          <cell r="C20393" t="str">
            <v>150014587/20</v>
          </cell>
          <cell r="D20393" t="str">
            <v>OUCANYON FURNITURE (VIETNAM)</v>
          </cell>
          <cell r="E20393" t="str">
            <v>CAC-N ALINE K TT 0.9/1.1MM TR LINEN (1220) PC</v>
          </cell>
          <cell r="F20393">
            <v>100</v>
          </cell>
          <cell r="G20393">
            <v>5170</v>
          </cell>
          <cell r="H20393">
            <v>45131</v>
          </cell>
          <cell r="I20393">
            <v>45122</v>
          </cell>
          <cell r="O20393" t="str">
            <v>PRO</v>
          </cell>
        </row>
        <row r="20394">
          <cell r="C20394" t="str">
            <v>150014587/20</v>
          </cell>
          <cell r="D20394" t="str">
            <v>OUCANYON FURNITURE (VIETNAM)</v>
          </cell>
          <cell r="E20394" t="str">
            <v>CAC-N ALINE K TT 0.9/1.1MM TR LINEN (1220) PC</v>
          </cell>
          <cell r="F20394">
            <v>100</v>
          </cell>
          <cell r="G20394">
            <v>5170</v>
          </cell>
          <cell r="H20394">
            <v>45131</v>
          </cell>
          <cell r="I20394">
            <v>45122</v>
          </cell>
          <cell r="O20394" t="str">
            <v>PRO</v>
          </cell>
        </row>
        <row r="20395">
          <cell r="C20395" t="str">
            <v>150014587/20</v>
          </cell>
          <cell r="D20395" t="str">
            <v>OUCANYON FURNITURE (VIETNAM)</v>
          </cell>
          <cell r="E20395" t="str">
            <v>CAC-N ALINE K TT 0.9/1.1MM TR LINEN (1220) PC</v>
          </cell>
          <cell r="F20395">
            <v>100</v>
          </cell>
          <cell r="G20395">
            <v>5170</v>
          </cell>
          <cell r="H20395">
            <v>45131</v>
          </cell>
          <cell r="I20395">
            <v>45122</v>
          </cell>
          <cell r="O20395" t="str">
            <v>PRO</v>
          </cell>
        </row>
        <row r="20396">
          <cell r="C20396" t="str">
            <v>150014587/20</v>
          </cell>
          <cell r="D20396" t="str">
            <v>OUCANYON FURNITURE (VIETNAM)</v>
          </cell>
          <cell r="E20396" t="str">
            <v>CAC-N ALINE K TT 0.9/1.1MM TR LINEN (1220) PC</v>
          </cell>
          <cell r="F20396">
            <v>100</v>
          </cell>
          <cell r="G20396">
            <v>5170</v>
          </cell>
          <cell r="H20396">
            <v>45131</v>
          </cell>
          <cell r="I20396">
            <v>45122</v>
          </cell>
          <cell r="O20396" t="str">
            <v>PRO</v>
          </cell>
        </row>
        <row r="20397">
          <cell r="C20397" t="str">
            <v>150014587/20</v>
          </cell>
          <cell r="D20397" t="str">
            <v>OUCANYON FURNITURE (VIETNAM)</v>
          </cell>
          <cell r="E20397" t="str">
            <v>CAC-N ALINE K TT 0.9/1.1MM TR LINEN (1220) PC</v>
          </cell>
          <cell r="F20397">
            <v>100</v>
          </cell>
          <cell r="G20397">
            <v>5170</v>
          </cell>
          <cell r="H20397">
            <v>45131</v>
          </cell>
          <cell r="I20397">
            <v>45122</v>
          </cell>
          <cell r="O20397" t="str">
            <v>PRO</v>
          </cell>
        </row>
        <row r="20398">
          <cell r="C20398" t="str">
            <v>150014587/20</v>
          </cell>
          <cell r="D20398" t="str">
            <v>OUCANYON FURNITURE (VIETNAM)</v>
          </cell>
          <cell r="E20398" t="str">
            <v>CAC-N ALINE K TT 0.9/1.1MM TR LINEN (1220) PC</v>
          </cell>
          <cell r="F20398">
            <v>100</v>
          </cell>
          <cell r="G20398">
            <v>5170</v>
          </cell>
          <cell r="H20398">
            <v>45131</v>
          </cell>
          <cell r="I20398">
            <v>45122</v>
          </cell>
          <cell r="O20398" t="str">
            <v>PRO</v>
          </cell>
        </row>
        <row r="20399">
          <cell r="C20399" t="str">
            <v>150014587/20</v>
          </cell>
          <cell r="D20399" t="str">
            <v>OUCANYON FURNITURE (VIETNAM)</v>
          </cell>
          <cell r="E20399" t="str">
            <v>CAC-N ALINE K TT 0.9/1.1MM TR LINEN (1220) PC</v>
          </cell>
          <cell r="F20399">
            <v>100</v>
          </cell>
          <cell r="G20399">
            <v>5170</v>
          </cell>
          <cell r="H20399">
            <v>45131</v>
          </cell>
          <cell r="I20399">
            <v>45122</v>
          </cell>
          <cell r="O20399" t="str">
            <v>PRO</v>
          </cell>
        </row>
        <row r="20400">
          <cell r="C20400" t="str">
            <v>150014587/20</v>
          </cell>
          <cell r="D20400" t="str">
            <v>OUCANYON FURNITURE (VIETNAM)</v>
          </cell>
          <cell r="E20400" t="str">
            <v>CAC-N ALINE K TT 0.9/1.1MM TR LINEN (1220) PC</v>
          </cell>
          <cell r="F20400">
            <v>100</v>
          </cell>
          <cell r="G20400">
            <v>5170</v>
          </cell>
          <cell r="H20400">
            <v>45131</v>
          </cell>
          <cell r="I20400">
            <v>45122</v>
          </cell>
          <cell r="O20400" t="str">
            <v>PRO</v>
          </cell>
        </row>
        <row r="20401">
          <cell r="C20401" t="str">
            <v>150014587/20</v>
          </cell>
          <cell r="D20401" t="str">
            <v>OUCANYON FURNITURE (VIETNAM)</v>
          </cell>
          <cell r="E20401" t="str">
            <v>CAC-N ALINE K TT 0.9/1.1MM TR LINEN (1220) PC</v>
          </cell>
          <cell r="F20401">
            <v>100</v>
          </cell>
          <cell r="G20401">
            <v>5170</v>
          </cell>
          <cell r="H20401">
            <v>45131</v>
          </cell>
          <cell r="I20401">
            <v>45122</v>
          </cell>
          <cell r="O20401" t="str">
            <v>PRO</v>
          </cell>
        </row>
        <row r="20402">
          <cell r="C20402" t="str">
            <v>150014587/20</v>
          </cell>
          <cell r="D20402" t="str">
            <v>OUCANYON FURNITURE (VIETNAM)</v>
          </cell>
          <cell r="E20402" t="str">
            <v>CAC-N ALINE K TT 0.9/1.1MM TR LINEN (1220) PC</v>
          </cell>
          <cell r="F20402">
            <v>100</v>
          </cell>
          <cell r="G20402">
            <v>5170</v>
          </cell>
          <cell r="H20402">
            <v>45131</v>
          </cell>
          <cell r="I20402">
            <v>45122</v>
          </cell>
          <cell r="O20402" t="str">
            <v>PRO</v>
          </cell>
        </row>
        <row r="20403">
          <cell r="C20403" t="str">
            <v>150014587/20</v>
          </cell>
          <cell r="D20403" t="str">
            <v>OUCANYON FURNITURE (VIETNAM)</v>
          </cell>
          <cell r="E20403" t="str">
            <v>CAC-N ALINE K TT 0.9/1.1MM TR LINEN (1220) PC</v>
          </cell>
          <cell r="F20403">
            <v>100</v>
          </cell>
          <cell r="G20403">
            <v>5170</v>
          </cell>
          <cell r="H20403">
            <v>45131</v>
          </cell>
          <cell r="I20403">
            <v>45122</v>
          </cell>
          <cell r="O20403" t="str">
            <v>PRO</v>
          </cell>
        </row>
        <row r="20404">
          <cell r="C20404" t="str">
            <v>150014587/20</v>
          </cell>
          <cell r="D20404" t="str">
            <v>OUCANYON FURNITURE (VIETNAM)</v>
          </cell>
          <cell r="E20404" t="str">
            <v>CAC-N ALINE K TT 0.9/1.1MM TR LINEN (1220) PC</v>
          </cell>
          <cell r="F20404">
            <v>100</v>
          </cell>
          <cell r="G20404">
            <v>5170</v>
          </cell>
          <cell r="H20404">
            <v>45131</v>
          </cell>
          <cell r="I20404">
            <v>45122</v>
          </cell>
          <cell r="O20404" t="str">
            <v>PRO</v>
          </cell>
        </row>
        <row r="20405">
          <cell r="C20405" t="str">
            <v>150014553/10</v>
          </cell>
          <cell r="D20405" t="str">
            <v>MANWAH SUPERB INNOVATION AND</v>
          </cell>
          <cell r="E20405" t="str">
            <v>KAC-N R AND D FURNITURE TR (17280) PC</v>
          </cell>
          <cell r="F20405">
            <v>34</v>
          </cell>
          <cell r="G20405">
            <v>1150</v>
          </cell>
          <cell r="H20405">
            <v>45119</v>
          </cell>
          <cell r="I20405">
            <v>45111</v>
          </cell>
          <cell r="O20405" t="str">
            <v>PRO</v>
          </cell>
        </row>
        <row r="20406">
          <cell r="C20406" t="str">
            <v>150014553/10</v>
          </cell>
          <cell r="D20406" t="str">
            <v>MANWAH SUPERB INNOVATION AND</v>
          </cell>
          <cell r="E20406" t="str">
            <v>KAC-N R AND D FURNITURE TR (17280) PC</v>
          </cell>
          <cell r="F20406">
            <v>27</v>
          </cell>
          <cell r="G20406">
            <v>1150</v>
          </cell>
          <cell r="H20406">
            <v>45119</v>
          </cell>
          <cell r="I20406">
            <v>45111</v>
          </cell>
          <cell r="O20406" t="str">
            <v>PRO</v>
          </cell>
        </row>
        <row r="20407">
          <cell r="C20407" t="str">
            <v>150014553/10</v>
          </cell>
          <cell r="D20407" t="str">
            <v>MANWAH SUPERB INNOVATION AND</v>
          </cell>
          <cell r="E20407" t="str">
            <v>KAC-N R AND D FURNITURE TR (17280) PC</v>
          </cell>
          <cell r="F20407">
            <v>7</v>
          </cell>
          <cell r="G20407">
            <v>1150</v>
          </cell>
          <cell r="H20407">
            <v>45119</v>
          </cell>
          <cell r="I20407">
            <v>45111</v>
          </cell>
          <cell r="O20407" t="str">
            <v>PRO</v>
          </cell>
        </row>
        <row r="20408">
          <cell r="C20408" t="str">
            <v>150014553/10</v>
          </cell>
          <cell r="D20408" t="str">
            <v>MANWAH SUPERB INNOVATION AND</v>
          </cell>
          <cell r="E20408" t="str">
            <v>KAC-N R AND D FURNITURE TR (17280) PC</v>
          </cell>
          <cell r="F20408">
            <v>7</v>
          </cell>
          <cell r="G20408">
            <v>1150</v>
          </cell>
          <cell r="H20408">
            <v>45119</v>
          </cell>
          <cell r="I20408">
            <v>45111</v>
          </cell>
          <cell r="O20408" t="str">
            <v>PRO</v>
          </cell>
        </row>
        <row r="20409">
          <cell r="C20409" t="str">
            <v>150014553/10</v>
          </cell>
          <cell r="D20409" t="str">
            <v>MANWAH SUPERB INNOVATION AND</v>
          </cell>
          <cell r="E20409" t="str">
            <v>KAC-N R AND D FURNITURE TR (17280) PC</v>
          </cell>
          <cell r="F20409">
            <v>7</v>
          </cell>
          <cell r="G20409">
            <v>1150</v>
          </cell>
          <cell r="H20409">
            <v>45119</v>
          </cell>
          <cell r="I20409">
            <v>45111</v>
          </cell>
          <cell r="O20409" t="str">
            <v>PRO</v>
          </cell>
        </row>
        <row r="20410">
          <cell r="C20410" t="str">
            <v>150014553/10</v>
          </cell>
          <cell r="D20410" t="str">
            <v>MANWAH SUPERB INNOVATION AND</v>
          </cell>
          <cell r="E20410" t="str">
            <v>KAC-N R AND D FURNITURE TR (17280) PC</v>
          </cell>
          <cell r="F20410">
            <v>7</v>
          </cell>
          <cell r="G20410">
            <v>1150</v>
          </cell>
          <cell r="H20410">
            <v>45119</v>
          </cell>
          <cell r="I20410">
            <v>45111</v>
          </cell>
          <cell r="O20410" t="str">
            <v>PRO</v>
          </cell>
        </row>
        <row r="20411">
          <cell r="C20411" t="str">
            <v>150014553/10</v>
          </cell>
          <cell r="D20411" t="str">
            <v>MANWAH SUPERB INNOVATION AND</v>
          </cell>
          <cell r="E20411" t="str">
            <v>KAC-N R AND D FURNITURE TR (17280) PC</v>
          </cell>
          <cell r="F20411">
            <v>7</v>
          </cell>
          <cell r="G20411">
            <v>1150</v>
          </cell>
          <cell r="H20411">
            <v>45119</v>
          </cell>
          <cell r="I20411">
            <v>45111</v>
          </cell>
          <cell r="O20411" t="str">
            <v>PRO</v>
          </cell>
        </row>
        <row r="20412">
          <cell r="C20412" t="str">
            <v>150014553/10</v>
          </cell>
          <cell r="D20412" t="str">
            <v>MANWAH SUPERB INNOVATION AND</v>
          </cell>
          <cell r="E20412" t="str">
            <v>KAC-N R AND D FURNITURE TR (17280) PC</v>
          </cell>
          <cell r="F20412">
            <v>7</v>
          </cell>
          <cell r="G20412">
            <v>1150</v>
          </cell>
          <cell r="H20412">
            <v>45119</v>
          </cell>
          <cell r="I20412">
            <v>45111</v>
          </cell>
          <cell r="O20412" t="str">
            <v>PRO</v>
          </cell>
        </row>
        <row r="20413">
          <cell r="C20413" t="str">
            <v>150014553/10</v>
          </cell>
          <cell r="D20413" t="str">
            <v>MANWAH SUPERB INNOVATION AND</v>
          </cell>
          <cell r="E20413" t="str">
            <v>KAC-N R AND D FURNITURE TR (17280) PC</v>
          </cell>
          <cell r="F20413">
            <v>7</v>
          </cell>
          <cell r="G20413">
            <v>1150</v>
          </cell>
          <cell r="H20413">
            <v>45119</v>
          </cell>
          <cell r="I20413">
            <v>45111</v>
          </cell>
          <cell r="O20413" t="str">
            <v>PRO</v>
          </cell>
        </row>
        <row r="20414">
          <cell r="C20414" t="str">
            <v>150014553/10</v>
          </cell>
          <cell r="D20414" t="str">
            <v>MANWAH SUPERB INNOVATION AND</v>
          </cell>
          <cell r="E20414" t="str">
            <v>KAC-N R AND D FURNITURE TR (17280) PC</v>
          </cell>
          <cell r="F20414">
            <v>7</v>
          </cell>
          <cell r="G20414">
            <v>1150</v>
          </cell>
          <cell r="H20414">
            <v>45119</v>
          </cell>
          <cell r="I20414">
            <v>45111</v>
          </cell>
          <cell r="O20414" t="str">
            <v>PRO</v>
          </cell>
        </row>
        <row r="20415">
          <cell r="C20415" t="str">
            <v>150014553/10</v>
          </cell>
          <cell r="D20415" t="str">
            <v>MANWAH SUPERB INNOVATION AND</v>
          </cell>
          <cell r="E20415" t="str">
            <v>KAC-N R AND D FURNITURE TR (17280) PC</v>
          </cell>
          <cell r="F20415">
            <v>7</v>
          </cell>
          <cell r="G20415">
            <v>1150</v>
          </cell>
          <cell r="H20415">
            <v>45119</v>
          </cell>
          <cell r="I20415">
            <v>45111</v>
          </cell>
          <cell r="O20415" t="str">
            <v>PRO</v>
          </cell>
        </row>
        <row r="20416">
          <cell r="C20416" t="str">
            <v>150014553/10</v>
          </cell>
          <cell r="D20416" t="str">
            <v>MANWAH SUPERB INNOVATION AND</v>
          </cell>
          <cell r="E20416" t="str">
            <v>KAC-N R AND D FURNITURE TR (17280) PC</v>
          </cell>
          <cell r="F20416">
            <v>7</v>
          </cell>
          <cell r="G20416">
            <v>1150</v>
          </cell>
          <cell r="H20416">
            <v>45119</v>
          </cell>
          <cell r="I20416">
            <v>45111</v>
          </cell>
          <cell r="O20416" t="str">
            <v>PRO</v>
          </cell>
        </row>
        <row r="20417">
          <cell r="C20417" t="str">
            <v>150014553/10</v>
          </cell>
          <cell r="D20417" t="str">
            <v>MANWAH SUPERB INNOVATION AND</v>
          </cell>
          <cell r="E20417" t="str">
            <v>KAC-N R AND D FURNITURE TR (17280) PC</v>
          </cell>
          <cell r="F20417">
            <v>7</v>
          </cell>
          <cell r="G20417">
            <v>1150</v>
          </cell>
          <cell r="H20417">
            <v>45119</v>
          </cell>
          <cell r="I20417">
            <v>45111</v>
          </cell>
          <cell r="O20417" t="str">
            <v>PRO</v>
          </cell>
        </row>
        <row r="20418">
          <cell r="C20418" t="str">
            <v>150014634/10</v>
          </cell>
          <cell r="D20418" t="str">
            <v>OUCANYON FURNITURE (VIETNAM)</v>
          </cell>
          <cell r="E20418" t="str">
            <v>KAC-N ALINE K TT 0.9/1.1MM TR FLANNEL (2793) PC</v>
          </cell>
          <cell r="F20418">
            <v>150</v>
          </cell>
          <cell r="G20418">
            <v>8349</v>
          </cell>
          <cell r="H20418">
            <v>45127</v>
          </cell>
          <cell r="I20418">
            <v>45122</v>
          </cell>
          <cell r="O20418" t="str">
            <v>PRO</v>
          </cell>
        </row>
        <row r="20419">
          <cell r="C20419" t="str">
            <v>150014634/10</v>
          </cell>
          <cell r="D20419" t="str">
            <v>OUCANYON FURNITURE (VIETNAM)</v>
          </cell>
          <cell r="E20419" t="str">
            <v>KAC-N ALINE K TT 0.9/1.1MM TR FLANNEL (2793) PC</v>
          </cell>
          <cell r="F20419">
            <v>150</v>
          </cell>
          <cell r="G20419">
            <v>8349</v>
          </cell>
          <cell r="H20419">
            <v>45127</v>
          </cell>
          <cell r="I20419">
            <v>45122</v>
          </cell>
          <cell r="O20419" t="str">
            <v>PRO</v>
          </cell>
        </row>
        <row r="20420">
          <cell r="C20420" t="str">
            <v>150014634/10</v>
          </cell>
          <cell r="D20420" t="str">
            <v>OUCANYON FURNITURE (VIETNAM)</v>
          </cell>
          <cell r="E20420" t="str">
            <v>KAC-N ALINE K TT 0.9/1.1MM TR FLANNEL (2793) PC</v>
          </cell>
          <cell r="F20420">
            <v>150</v>
          </cell>
          <cell r="G20420">
            <v>8349</v>
          </cell>
          <cell r="H20420">
            <v>45127</v>
          </cell>
          <cell r="I20420">
            <v>45122</v>
          </cell>
          <cell r="O20420" t="str">
            <v>PRO</v>
          </cell>
        </row>
        <row r="20421">
          <cell r="C20421" t="str">
            <v>150014634/10</v>
          </cell>
          <cell r="D20421" t="str">
            <v>OUCANYON FURNITURE (VIETNAM)</v>
          </cell>
          <cell r="E20421" t="str">
            <v>KAC-N ALINE K TT 0.9/1.1MM TR FLANNEL (2793) PC</v>
          </cell>
          <cell r="F20421">
            <v>150</v>
          </cell>
          <cell r="G20421">
            <v>8349</v>
          </cell>
          <cell r="H20421">
            <v>45127</v>
          </cell>
          <cell r="I20421">
            <v>45122</v>
          </cell>
          <cell r="O20421" t="str">
            <v>PRO</v>
          </cell>
        </row>
        <row r="20422">
          <cell r="C20422" t="str">
            <v>150014634/10</v>
          </cell>
          <cell r="D20422" t="str">
            <v>OUCANYON FURNITURE (VIETNAM)</v>
          </cell>
          <cell r="E20422" t="str">
            <v>KAC-N ALINE K TT 0.9/1.1MM TR FLANNEL (2793) PC</v>
          </cell>
          <cell r="F20422">
            <v>150</v>
          </cell>
          <cell r="G20422">
            <v>8349</v>
          </cell>
          <cell r="H20422">
            <v>45127</v>
          </cell>
          <cell r="I20422">
            <v>45122</v>
          </cell>
          <cell r="O20422" t="str">
            <v>PRO</v>
          </cell>
        </row>
        <row r="20423">
          <cell r="C20423" t="str">
            <v>150014634/10</v>
          </cell>
          <cell r="D20423" t="str">
            <v>OUCANYON FURNITURE (VIETNAM)</v>
          </cell>
          <cell r="E20423" t="str">
            <v>KAC-N ALINE K TT 0.9/1.1MM TR FLANNEL (2793) PC</v>
          </cell>
          <cell r="F20423">
            <v>150</v>
          </cell>
          <cell r="G20423">
            <v>8349</v>
          </cell>
          <cell r="H20423">
            <v>45127</v>
          </cell>
          <cell r="I20423">
            <v>45122</v>
          </cell>
          <cell r="O20423" t="str">
            <v>PRO</v>
          </cell>
        </row>
        <row r="20424">
          <cell r="C20424" t="str">
            <v>150014634/10</v>
          </cell>
          <cell r="D20424" t="str">
            <v>OUCANYON FURNITURE (VIETNAM)</v>
          </cell>
          <cell r="E20424" t="str">
            <v>KAC-N ALINE K TT 0.9/1.1MM TR FLANNEL (2793) PC</v>
          </cell>
          <cell r="F20424">
            <v>150</v>
          </cell>
          <cell r="G20424">
            <v>8349</v>
          </cell>
          <cell r="H20424">
            <v>45127</v>
          </cell>
          <cell r="I20424">
            <v>45122</v>
          </cell>
          <cell r="O20424" t="str">
            <v>PRO</v>
          </cell>
        </row>
        <row r="20425">
          <cell r="C20425" t="str">
            <v>150014634/10</v>
          </cell>
          <cell r="D20425" t="str">
            <v>OUCANYON FURNITURE (VIETNAM)</v>
          </cell>
          <cell r="E20425" t="str">
            <v>KAC-N ALINE K TT 0.9/1.1MM TR FLANNEL (2793) PC</v>
          </cell>
          <cell r="F20425">
            <v>150</v>
          </cell>
          <cell r="G20425">
            <v>8349</v>
          </cell>
          <cell r="H20425">
            <v>45127</v>
          </cell>
          <cell r="I20425">
            <v>45122</v>
          </cell>
          <cell r="O20425" t="str">
            <v>PRO</v>
          </cell>
        </row>
        <row r="20426">
          <cell r="C20426" t="str">
            <v>150014634/10</v>
          </cell>
          <cell r="D20426" t="str">
            <v>OUCANYON FURNITURE (VIETNAM)</v>
          </cell>
          <cell r="E20426" t="str">
            <v>KAC-N ALINE K TT 0.9/1.1MM TR FLANNEL (2793) PC</v>
          </cell>
          <cell r="F20426">
            <v>150</v>
          </cell>
          <cell r="G20426">
            <v>8349</v>
          </cell>
          <cell r="H20426">
            <v>45127</v>
          </cell>
          <cell r="I20426">
            <v>45122</v>
          </cell>
          <cell r="O20426" t="str">
            <v>PRO</v>
          </cell>
        </row>
        <row r="20427">
          <cell r="C20427" t="str">
            <v>150014634/10</v>
          </cell>
          <cell r="D20427" t="str">
            <v>OUCANYON FURNITURE (VIETNAM)</v>
          </cell>
          <cell r="E20427" t="str">
            <v>KAC-N ALINE K TT 0.9/1.1MM TR FLANNEL (2793) PC</v>
          </cell>
          <cell r="F20427">
            <v>150</v>
          </cell>
          <cell r="G20427">
            <v>8349</v>
          </cell>
          <cell r="H20427">
            <v>45127</v>
          </cell>
          <cell r="I20427">
            <v>45122</v>
          </cell>
          <cell r="O20427" t="str">
            <v>PRO</v>
          </cell>
        </row>
        <row r="20428">
          <cell r="C20428" t="str">
            <v>150014634/10</v>
          </cell>
          <cell r="D20428" t="str">
            <v>OUCANYON FURNITURE (VIETNAM)</v>
          </cell>
          <cell r="E20428" t="str">
            <v>KAC-N ALINE K TT 0.9/1.1MM TR FLANNEL (2793) PC</v>
          </cell>
          <cell r="F20428">
            <v>150</v>
          </cell>
          <cell r="G20428">
            <v>8349</v>
          </cell>
          <cell r="H20428">
            <v>45127</v>
          </cell>
          <cell r="I20428">
            <v>45122</v>
          </cell>
          <cell r="O20428" t="str">
            <v>PRO</v>
          </cell>
        </row>
        <row r="20429">
          <cell r="C20429" t="str">
            <v>150014634/10</v>
          </cell>
          <cell r="D20429" t="str">
            <v>OUCANYON FURNITURE (VIETNAM)</v>
          </cell>
          <cell r="E20429" t="str">
            <v>KAC-N ALINE K TT 0.9/1.1MM TR FLANNEL (2793) PC</v>
          </cell>
          <cell r="F20429">
            <v>150</v>
          </cell>
          <cell r="G20429">
            <v>8349</v>
          </cell>
          <cell r="H20429">
            <v>45127</v>
          </cell>
          <cell r="I20429">
            <v>45122</v>
          </cell>
          <cell r="O20429" t="str">
            <v>PRO</v>
          </cell>
        </row>
        <row r="20430">
          <cell r="C20430" t="str">
            <v>150014635/20</v>
          </cell>
          <cell r="D20430" t="str">
            <v>UE FURNITURE VIETNAM CO., LTD.</v>
          </cell>
          <cell r="E20430" t="str">
            <v>KAC-N MAGASUS K TT 1.2/1.4MM TR1 LEGATO BROWN GL3027A (13242) PC</v>
          </cell>
          <cell r="F20430">
            <v>43</v>
          </cell>
          <cell r="G20430">
            <v>2645</v>
          </cell>
          <cell r="H20430">
            <v>45125</v>
          </cell>
          <cell r="I20430">
            <v>45122</v>
          </cell>
          <cell r="O20430" t="str">
            <v>PRO</v>
          </cell>
        </row>
        <row r="20431">
          <cell r="C20431" t="str">
            <v>150014635/20</v>
          </cell>
          <cell r="D20431" t="str">
            <v>UE FURNITURE VIETNAM CO., LTD.</v>
          </cell>
          <cell r="E20431" t="str">
            <v>KAC-N MAGASUS K TT 1.2/1.4MM TR1 LEGATO BROWN GL3027A (13242) PC</v>
          </cell>
          <cell r="F20431">
            <v>43</v>
          </cell>
          <cell r="G20431">
            <v>2645</v>
          </cell>
          <cell r="H20431">
            <v>45125</v>
          </cell>
          <cell r="I20431">
            <v>45122</v>
          </cell>
          <cell r="O20431" t="str">
            <v>PRO</v>
          </cell>
        </row>
        <row r="20432">
          <cell r="C20432" t="str">
            <v>150014635/20</v>
          </cell>
          <cell r="D20432" t="str">
            <v>UE FURNITURE VIETNAM CO., LTD.</v>
          </cell>
          <cell r="E20432" t="str">
            <v>KAC-N MAGASUS K TT 1.2/1.4MM TR1 LEGATO BROWN GL3027A (13242) PC</v>
          </cell>
          <cell r="F20432">
            <v>43</v>
          </cell>
          <cell r="G20432">
            <v>2645</v>
          </cell>
          <cell r="H20432">
            <v>45125</v>
          </cell>
          <cell r="I20432">
            <v>45122</v>
          </cell>
          <cell r="O20432" t="str">
            <v>PRO</v>
          </cell>
        </row>
        <row r="20433">
          <cell r="C20433" t="str">
            <v>150014635/20</v>
          </cell>
          <cell r="D20433" t="str">
            <v>UE FURNITURE VIETNAM CO., LTD.</v>
          </cell>
          <cell r="E20433" t="str">
            <v>KAC-N MAGASUS K TT 1.2/1.4MM TR1 LEGATO BROWN GL3027A (13242) PC</v>
          </cell>
          <cell r="F20433">
            <v>43</v>
          </cell>
          <cell r="G20433">
            <v>2645</v>
          </cell>
          <cell r="H20433">
            <v>45125</v>
          </cell>
          <cell r="I20433">
            <v>45122</v>
          </cell>
          <cell r="O20433" t="str">
            <v>PRO</v>
          </cell>
        </row>
        <row r="20434">
          <cell r="C20434" t="str">
            <v>150014635/20</v>
          </cell>
          <cell r="D20434" t="str">
            <v>UE FURNITURE VIETNAM CO., LTD.</v>
          </cell>
          <cell r="E20434" t="str">
            <v>KAC-N MAGASUS K TT 1.2/1.4MM TR1 LEGATO BROWN GL3027A (13242) PC</v>
          </cell>
          <cell r="F20434">
            <v>43</v>
          </cell>
          <cell r="G20434">
            <v>2645</v>
          </cell>
          <cell r="H20434">
            <v>45125</v>
          </cell>
          <cell r="I20434">
            <v>45122</v>
          </cell>
          <cell r="O20434" t="str">
            <v>PRO</v>
          </cell>
        </row>
        <row r="20435">
          <cell r="C20435" t="str">
            <v>150014635/20</v>
          </cell>
          <cell r="D20435" t="str">
            <v>UE FURNITURE VIETNAM CO., LTD.</v>
          </cell>
          <cell r="E20435" t="str">
            <v>KAC-N MAGASUS K TT 1.2/1.4MM TR1 LEGATO BROWN GL3027A (13242) PC</v>
          </cell>
          <cell r="F20435">
            <v>43</v>
          </cell>
          <cell r="G20435">
            <v>2645</v>
          </cell>
          <cell r="H20435">
            <v>45125</v>
          </cell>
          <cell r="I20435">
            <v>45122</v>
          </cell>
          <cell r="O20435" t="str">
            <v>PRO</v>
          </cell>
        </row>
        <row r="20436">
          <cell r="C20436" t="str">
            <v>150014635/20</v>
          </cell>
          <cell r="D20436" t="str">
            <v>UE FURNITURE VIETNAM CO., LTD.</v>
          </cell>
          <cell r="E20436" t="str">
            <v>KAC-N MAGASUS K TT 1.2/1.4MM TR1 LEGATO BROWN GL3027A (13242) PC</v>
          </cell>
          <cell r="F20436">
            <v>43</v>
          </cell>
          <cell r="G20436">
            <v>2645</v>
          </cell>
          <cell r="H20436">
            <v>45125</v>
          </cell>
          <cell r="I20436">
            <v>45122</v>
          </cell>
          <cell r="O20436" t="str">
            <v>PRO</v>
          </cell>
        </row>
        <row r="20437">
          <cell r="C20437" t="str">
            <v>150014635/20</v>
          </cell>
          <cell r="D20437" t="str">
            <v>UE FURNITURE VIETNAM CO., LTD.</v>
          </cell>
          <cell r="E20437" t="str">
            <v>KAC-N MAGASUS K TT 1.2/1.4MM TR1 LEGATO BROWN GL3027A (13242) PC</v>
          </cell>
          <cell r="F20437">
            <v>43</v>
          </cell>
          <cell r="G20437">
            <v>2645</v>
          </cell>
          <cell r="H20437">
            <v>45125</v>
          </cell>
          <cell r="I20437">
            <v>45122</v>
          </cell>
          <cell r="O20437" t="str">
            <v>PRO</v>
          </cell>
        </row>
        <row r="20438">
          <cell r="C20438" t="str">
            <v>150014635/20</v>
          </cell>
          <cell r="D20438" t="str">
            <v>UE FURNITURE VIETNAM CO., LTD.</v>
          </cell>
          <cell r="E20438" t="str">
            <v>KAC-N MAGASUS K TT 1.2/1.4MM TR1 LEGATO BROWN GL3027A (13242) PC</v>
          </cell>
          <cell r="F20438">
            <v>43</v>
          </cell>
          <cell r="G20438">
            <v>2645</v>
          </cell>
          <cell r="H20438">
            <v>45125</v>
          </cell>
          <cell r="I20438">
            <v>45122</v>
          </cell>
          <cell r="O20438" t="str">
            <v>PRO</v>
          </cell>
        </row>
        <row r="20439">
          <cell r="C20439" t="str">
            <v>150014635/20</v>
          </cell>
          <cell r="D20439" t="str">
            <v>UE FURNITURE VIETNAM CO., LTD.</v>
          </cell>
          <cell r="E20439" t="str">
            <v>KAC-N MAGASUS K TT 1.2/1.4MM TR1 LEGATO BROWN GL3027A (13242) PC</v>
          </cell>
          <cell r="F20439">
            <v>43</v>
          </cell>
          <cell r="G20439">
            <v>2645</v>
          </cell>
          <cell r="H20439">
            <v>45125</v>
          </cell>
          <cell r="I20439">
            <v>45122</v>
          </cell>
          <cell r="O20439" t="str">
            <v>PRO</v>
          </cell>
        </row>
        <row r="20440">
          <cell r="C20440" t="str">
            <v>150014635/20</v>
          </cell>
          <cell r="D20440" t="str">
            <v>UE FURNITURE VIETNAM CO., LTD.</v>
          </cell>
          <cell r="E20440" t="str">
            <v>KAC-N MAGASUS K TT 1.2/1.4MM TR1 LEGATO BROWN GL3027A (13242) PC</v>
          </cell>
          <cell r="F20440">
            <v>43</v>
          </cell>
          <cell r="G20440">
            <v>2645</v>
          </cell>
          <cell r="H20440">
            <v>45125</v>
          </cell>
          <cell r="I20440">
            <v>45122</v>
          </cell>
          <cell r="O20440" t="str">
            <v>PRO</v>
          </cell>
        </row>
        <row r="20441">
          <cell r="C20441" t="str">
            <v>150014635/20</v>
          </cell>
          <cell r="D20441" t="str">
            <v>UE FURNITURE VIETNAM CO., LTD.</v>
          </cell>
          <cell r="E20441" t="str">
            <v>KAC-N MAGASUS K TT 1.2/1.4MM TR1 LEGATO BROWN GL3027A (13242) PC</v>
          </cell>
          <cell r="F20441">
            <v>43</v>
          </cell>
          <cell r="G20441">
            <v>2645</v>
          </cell>
          <cell r="H20441">
            <v>45125</v>
          </cell>
          <cell r="I20441">
            <v>45122</v>
          </cell>
          <cell r="O20441" t="str">
            <v>PRO</v>
          </cell>
        </row>
        <row r="20442">
          <cell r="C20442" t="str">
            <v>150014635/20</v>
          </cell>
          <cell r="D20442" t="str">
            <v>UE FURNITURE VIETNAM CO., LTD.</v>
          </cell>
          <cell r="E20442" t="str">
            <v>KAC-N MAGASUS K TT 1.2/1.4MM TR1 LEGATO BROWN GL3027A (13242) PC</v>
          </cell>
          <cell r="F20442">
            <v>43</v>
          </cell>
          <cell r="G20442">
            <v>2645</v>
          </cell>
          <cell r="H20442">
            <v>45125</v>
          </cell>
          <cell r="I20442">
            <v>45122</v>
          </cell>
          <cell r="O20442" t="str">
            <v>PRO</v>
          </cell>
        </row>
        <row r="20443">
          <cell r="C20443" t="str">
            <v>150014635/20</v>
          </cell>
          <cell r="D20443" t="str">
            <v>UE FURNITURE VIETNAM CO., LTD.</v>
          </cell>
          <cell r="E20443" t="str">
            <v>KAC-N MAGASUS K TT 1.2/1.4MM TR1 LEGATO BROWN GL3027A (13242) PC</v>
          </cell>
          <cell r="F20443">
            <v>43</v>
          </cell>
          <cell r="G20443">
            <v>2645</v>
          </cell>
          <cell r="H20443">
            <v>45125</v>
          </cell>
          <cell r="I20443">
            <v>45122</v>
          </cell>
          <cell r="O20443" t="str">
            <v>PRO</v>
          </cell>
        </row>
        <row r="20444">
          <cell r="C20444" t="str">
            <v>150014635/20</v>
          </cell>
          <cell r="D20444" t="str">
            <v>UE FURNITURE VIETNAM CO., LTD.</v>
          </cell>
          <cell r="E20444" t="str">
            <v>KAC-N MAGASUS K TT 1.2/1.4MM TR1 LEGATO BROWN GL3027A (13242) PC</v>
          </cell>
          <cell r="F20444">
            <v>43</v>
          </cell>
          <cell r="G20444">
            <v>2645</v>
          </cell>
          <cell r="H20444">
            <v>45125</v>
          </cell>
          <cell r="I20444">
            <v>45122</v>
          </cell>
          <cell r="O20444" t="str">
            <v>PRO</v>
          </cell>
        </row>
        <row r="20445">
          <cell r="C20445" t="str">
            <v>150014635/20</v>
          </cell>
          <cell r="D20445" t="str">
            <v>UE FURNITURE VIETNAM CO., LTD.</v>
          </cell>
          <cell r="E20445" t="str">
            <v>KAC-N MAGASUS K TT 1.2/1.4MM TR1 LEGATO BROWN GL3027A (13242) PC</v>
          </cell>
          <cell r="F20445">
            <v>43</v>
          </cell>
          <cell r="G20445">
            <v>2645</v>
          </cell>
          <cell r="H20445">
            <v>45125</v>
          </cell>
          <cell r="I20445">
            <v>45122</v>
          </cell>
          <cell r="O20445" t="str">
            <v>PRO</v>
          </cell>
        </row>
        <row r="20446">
          <cell r="C20446" t="str">
            <v>150014638/10</v>
          </cell>
          <cell r="D20446" t="str">
            <v>S.C.LEATHER CO.,LTD</v>
          </cell>
          <cell r="E20446" t="str">
            <v>CAC-N SC WASH OFF AUTO 0.9/1.1MM TR NEW RED (7617) PC</v>
          </cell>
          <cell r="F20446">
            <v>100</v>
          </cell>
          <cell r="G20446">
            <v>5750</v>
          </cell>
          <cell r="H20446">
            <v>45124</v>
          </cell>
          <cell r="I20446">
            <v>45122</v>
          </cell>
          <cell r="O20446" t="str">
            <v>PRO</v>
          </cell>
        </row>
        <row r="20447">
          <cell r="C20447" t="str">
            <v>150014638/10</v>
          </cell>
          <cell r="D20447" t="str">
            <v>S.C.LEATHER CO.,LTD</v>
          </cell>
          <cell r="E20447" t="str">
            <v>CAC-N SC WASH OFF AUTO 0.9/1.1MM TR NEW RED (7617) PC</v>
          </cell>
          <cell r="F20447">
            <v>100</v>
          </cell>
          <cell r="G20447">
            <v>5750</v>
          </cell>
          <cell r="H20447">
            <v>45124</v>
          </cell>
          <cell r="I20447">
            <v>45122</v>
          </cell>
          <cell r="O20447" t="str">
            <v>PRO</v>
          </cell>
        </row>
        <row r="20448">
          <cell r="C20448" t="str">
            <v>150014638/10</v>
          </cell>
          <cell r="D20448" t="str">
            <v>S.C.LEATHER CO.,LTD</v>
          </cell>
          <cell r="E20448" t="str">
            <v>CAC-N SC WASH OFF AUTO 0.9/1.1MM TR NEW RED (7617) PC</v>
          </cell>
          <cell r="F20448">
            <v>100</v>
          </cell>
          <cell r="G20448">
            <v>5750</v>
          </cell>
          <cell r="H20448">
            <v>45124</v>
          </cell>
          <cell r="I20448">
            <v>45122</v>
          </cell>
          <cell r="O20448" t="str">
            <v>PRO</v>
          </cell>
        </row>
        <row r="20449">
          <cell r="C20449" t="str">
            <v>150014638/10</v>
          </cell>
          <cell r="D20449" t="str">
            <v>S.C.LEATHER CO.,LTD</v>
          </cell>
          <cell r="E20449" t="str">
            <v>CAC-N SC WASH OFF AUTO 0.9/1.1MM TR NEW RED (7617) PC</v>
          </cell>
          <cell r="F20449">
            <v>100</v>
          </cell>
          <cell r="G20449">
            <v>5750</v>
          </cell>
          <cell r="H20449">
            <v>45124</v>
          </cell>
          <cell r="I20449">
            <v>45122</v>
          </cell>
          <cell r="O20449" t="str">
            <v>PRO</v>
          </cell>
        </row>
        <row r="20450">
          <cell r="C20450" t="str">
            <v>150014638/10</v>
          </cell>
          <cell r="D20450" t="str">
            <v>S.C.LEATHER CO.,LTD</v>
          </cell>
          <cell r="E20450" t="str">
            <v>CAC-N SC WASH OFF AUTO 0.9/1.1MM TR NEW RED (7617) PC</v>
          </cell>
          <cell r="F20450">
            <v>100</v>
          </cell>
          <cell r="G20450">
            <v>5750</v>
          </cell>
          <cell r="H20450">
            <v>45124</v>
          </cell>
          <cell r="I20450">
            <v>45122</v>
          </cell>
          <cell r="O20450" t="str">
            <v>PRO</v>
          </cell>
        </row>
        <row r="20451">
          <cell r="C20451" t="str">
            <v>150014638/10</v>
          </cell>
          <cell r="D20451" t="str">
            <v>S.C.LEATHER CO.,LTD</v>
          </cell>
          <cell r="E20451" t="str">
            <v>CAC-N SC WASH OFF AUTO 0.9/1.1MM TR NEW RED (7617) PC</v>
          </cell>
          <cell r="F20451">
            <v>100</v>
          </cell>
          <cell r="G20451">
            <v>5750</v>
          </cell>
          <cell r="H20451">
            <v>45124</v>
          </cell>
          <cell r="I20451">
            <v>45122</v>
          </cell>
          <cell r="O20451" t="str">
            <v>PRO</v>
          </cell>
        </row>
        <row r="20452">
          <cell r="C20452" t="str">
            <v>150014638/10</v>
          </cell>
          <cell r="D20452" t="str">
            <v>S.C.LEATHER CO.,LTD</v>
          </cell>
          <cell r="E20452" t="str">
            <v>CAC-N SC WASH OFF AUTO 0.9/1.1MM TR NEW RED (7617) PC</v>
          </cell>
          <cell r="F20452">
            <v>100</v>
          </cell>
          <cell r="G20452">
            <v>5750</v>
          </cell>
          <cell r="H20452">
            <v>45124</v>
          </cell>
          <cell r="I20452">
            <v>45122</v>
          </cell>
          <cell r="O20452" t="str">
            <v>PRO</v>
          </cell>
        </row>
        <row r="20453">
          <cell r="C20453" t="str">
            <v>150014638/10</v>
          </cell>
          <cell r="D20453" t="str">
            <v>S.C.LEATHER CO.,LTD</v>
          </cell>
          <cell r="E20453" t="str">
            <v>CAC-N SC WASH OFF AUTO 0.9/1.1MM TR NEW RED (7617) PC</v>
          </cell>
          <cell r="F20453">
            <v>100</v>
          </cell>
          <cell r="G20453">
            <v>5750</v>
          </cell>
          <cell r="H20453">
            <v>45124</v>
          </cell>
          <cell r="I20453">
            <v>45122</v>
          </cell>
          <cell r="O20453" t="str">
            <v>PRO</v>
          </cell>
        </row>
        <row r="20454">
          <cell r="C20454" t="str">
            <v>150014638/10</v>
          </cell>
          <cell r="D20454" t="str">
            <v>S.C.LEATHER CO.,LTD</v>
          </cell>
          <cell r="E20454" t="str">
            <v>CAC-N SC WASH OFF AUTO 0.9/1.1MM TR NEW RED (7617) PC</v>
          </cell>
          <cell r="F20454">
            <v>100</v>
          </cell>
          <cell r="G20454">
            <v>5750</v>
          </cell>
          <cell r="H20454">
            <v>45124</v>
          </cell>
          <cell r="I20454">
            <v>45122</v>
          </cell>
          <cell r="O20454" t="str">
            <v>PRO</v>
          </cell>
        </row>
        <row r="20455">
          <cell r="C20455" t="str">
            <v>150014638/10</v>
          </cell>
          <cell r="D20455" t="str">
            <v>S.C.LEATHER CO.,LTD</v>
          </cell>
          <cell r="E20455" t="str">
            <v>CAC-N SC WASH OFF AUTO 0.9/1.1MM TR NEW RED (7617) PC</v>
          </cell>
          <cell r="F20455">
            <v>100</v>
          </cell>
          <cell r="G20455">
            <v>5750</v>
          </cell>
          <cell r="H20455">
            <v>45124</v>
          </cell>
          <cell r="I20455">
            <v>45122</v>
          </cell>
          <cell r="O20455" t="str">
            <v>PRO</v>
          </cell>
        </row>
        <row r="20456">
          <cell r="C20456" t="str">
            <v>150014638/10</v>
          </cell>
          <cell r="D20456" t="str">
            <v>S.C.LEATHER CO.,LTD</v>
          </cell>
          <cell r="E20456" t="str">
            <v>CAC-N SC WASH OFF AUTO 0.9/1.1MM TR NEW RED (7617) PC</v>
          </cell>
          <cell r="F20456">
            <v>100</v>
          </cell>
          <cell r="G20456">
            <v>5750</v>
          </cell>
          <cell r="H20456">
            <v>45124</v>
          </cell>
          <cell r="I20456">
            <v>45122</v>
          </cell>
          <cell r="O20456" t="str">
            <v>PRO</v>
          </cell>
        </row>
        <row r="20457">
          <cell r="C20457" t="str">
            <v>150014638/10</v>
          </cell>
          <cell r="D20457" t="str">
            <v>S.C.LEATHER CO.,LTD</v>
          </cell>
          <cell r="E20457" t="str">
            <v>CAC-N SC WASH OFF AUTO 0.9/1.1MM TR NEW RED (7617) PC</v>
          </cell>
          <cell r="F20457">
            <v>100</v>
          </cell>
          <cell r="G20457">
            <v>5750</v>
          </cell>
          <cell r="H20457">
            <v>45124</v>
          </cell>
          <cell r="I20457">
            <v>45122</v>
          </cell>
          <cell r="O20457" t="str">
            <v>PRO</v>
          </cell>
        </row>
        <row r="20458">
          <cell r="C20458" t="str">
            <v>150014638/10</v>
          </cell>
          <cell r="D20458" t="str">
            <v>S.C.LEATHER CO.,LTD</v>
          </cell>
          <cell r="E20458" t="str">
            <v>CAC-N SC WASH OFF AUTO 0.9/1.1MM TR NEW RED (7617) PC</v>
          </cell>
          <cell r="F20458">
            <v>100</v>
          </cell>
          <cell r="G20458">
            <v>5750</v>
          </cell>
          <cell r="H20458">
            <v>45124</v>
          </cell>
          <cell r="I20458">
            <v>45122</v>
          </cell>
          <cell r="O20458" t="str">
            <v>PRO</v>
          </cell>
        </row>
        <row r="20459">
          <cell r="C20459" t="str">
            <v>150014638/10</v>
          </cell>
          <cell r="D20459" t="str">
            <v>S.C.LEATHER CO.,LTD</v>
          </cell>
          <cell r="E20459" t="str">
            <v>CAC-N SC WASH OFF AUTO 0.9/1.1MM TR NEW RED (7617) PC</v>
          </cell>
          <cell r="F20459">
            <v>100</v>
          </cell>
          <cell r="G20459">
            <v>5750</v>
          </cell>
          <cell r="H20459">
            <v>45124</v>
          </cell>
          <cell r="I20459">
            <v>45122</v>
          </cell>
          <cell r="O20459" t="str">
            <v>PRO</v>
          </cell>
        </row>
        <row r="20460">
          <cell r="C20460" t="str">
            <v>150014638/20</v>
          </cell>
          <cell r="D20460" t="str">
            <v>S.C.LEATHER CO.,LTD</v>
          </cell>
          <cell r="E20460" t="str">
            <v>RAC-N SC WASH OFF AUTO 1.2/1.4MM TR NEW RED (7617) PC</v>
          </cell>
          <cell r="F20460">
            <v>50</v>
          </cell>
          <cell r="G20460">
            <v>2875</v>
          </cell>
          <cell r="H20460">
            <v>45126</v>
          </cell>
          <cell r="I20460">
            <v>45122</v>
          </cell>
          <cell r="O20460" t="str">
            <v>PRO</v>
          </cell>
        </row>
        <row r="20461">
          <cell r="C20461" t="str">
            <v>150014638/20</v>
          </cell>
          <cell r="D20461" t="str">
            <v>S.C.LEATHER CO.,LTD</v>
          </cell>
          <cell r="E20461" t="str">
            <v>RAC-N SC WASH OFF AUTO 1.2/1.4MM TR NEW RED (7617) PC</v>
          </cell>
          <cell r="F20461">
            <v>50</v>
          </cell>
          <cell r="G20461">
            <v>2875</v>
          </cell>
          <cell r="H20461">
            <v>45126</v>
          </cell>
          <cell r="I20461">
            <v>45122</v>
          </cell>
          <cell r="O20461" t="str">
            <v>PRO</v>
          </cell>
        </row>
        <row r="20462">
          <cell r="C20462" t="str">
            <v>150014638/20</v>
          </cell>
          <cell r="D20462" t="str">
            <v>S.C.LEATHER CO.,LTD</v>
          </cell>
          <cell r="E20462" t="str">
            <v>RAC-N SC WASH OFF AUTO 1.2/1.4MM TR NEW RED (7617) PC</v>
          </cell>
          <cell r="F20462">
            <v>50</v>
          </cell>
          <cell r="G20462">
            <v>2875</v>
          </cell>
          <cell r="H20462">
            <v>45126</v>
          </cell>
          <cell r="I20462">
            <v>45122</v>
          </cell>
          <cell r="O20462" t="str">
            <v>PRO</v>
          </cell>
        </row>
        <row r="20463">
          <cell r="C20463" t="str">
            <v>150014638/20</v>
          </cell>
          <cell r="D20463" t="str">
            <v>S.C.LEATHER CO.,LTD</v>
          </cell>
          <cell r="E20463" t="str">
            <v>RAC-N SC WASH OFF AUTO 1.2/1.4MM TR NEW RED (7617) PC</v>
          </cell>
          <cell r="F20463">
            <v>50</v>
          </cell>
          <cell r="G20463">
            <v>2875</v>
          </cell>
          <cell r="H20463">
            <v>45126</v>
          </cell>
          <cell r="I20463">
            <v>45122</v>
          </cell>
          <cell r="O20463" t="str">
            <v>PRO</v>
          </cell>
        </row>
        <row r="20464">
          <cell r="C20464" t="str">
            <v>150014638/20</v>
          </cell>
          <cell r="D20464" t="str">
            <v>S.C.LEATHER CO.,LTD</v>
          </cell>
          <cell r="E20464" t="str">
            <v>RAC-N SC WASH OFF AUTO 1.2/1.4MM TR NEW RED (7617) PC</v>
          </cell>
          <cell r="F20464">
            <v>50</v>
          </cell>
          <cell r="G20464">
            <v>2875</v>
          </cell>
          <cell r="H20464">
            <v>45126</v>
          </cell>
          <cell r="I20464">
            <v>45122</v>
          </cell>
          <cell r="O20464" t="str">
            <v>PRO</v>
          </cell>
        </row>
        <row r="20465">
          <cell r="C20465" t="str">
            <v>150014638/20</v>
          </cell>
          <cell r="D20465" t="str">
            <v>S.C.LEATHER CO.,LTD</v>
          </cell>
          <cell r="E20465" t="str">
            <v>RAC-N SC WASH OFF AUTO 1.2/1.4MM TR NEW RED (7617) PC</v>
          </cell>
          <cell r="F20465">
            <v>50</v>
          </cell>
          <cell r="G20465">
            <v>2875</v>
          </cell>
          <cell r="H20465">
            <v>45126</v>
          </cell>
          <cell r="I20465">
            <v>45122</v>
          </cell>
          <cell r="O20465" t="str">
            <v>PRO</v>
          </cell>
        </row>
        <row r="20466">
          <cell r="C20466" t="str">
            <v>150014638/20</v>
          </cell>
          <cell r="D20466" t="str">
            <v>S.C.LEATHER CO.,LTD</v>
          </cell>
          <cell r="E20466" t="str">
            <v>RAC-N SC WASH OFF AUTO 1.2/1.4MM TR NEW RED (7617) PC</v>
          </cell>
          <cell r="F20466">
            <v>50</v>
          </cell>
          <cell r="G20466">
            <v>2875</v>
          </cell>
          <cell r="H20466">
            <v>45126</v>
          </cell>
          <cell r="I20466">
            <v>45122</v>
          </cell>
          <cell r="O20466" t="str">
            <v>PRO</v>
          </cell>
        </row>
        <row r="20467">
          <cell r="C20467" t="str">
            <v>150014638/20</v>
          </cell>
          <cell r="D20467" t="str">
            <v>S.C.LEATHER CO.,LTD</v>
          </cell>
          <cell r="E20467" t="str">
            <v>RAC-N SC WASH OFF AUTO 1.2/1.4MM TR NEW RED (7617) PC</v>
          </cell>
          <cell r="F20467">
            <v>50</v>
          </cell>
          <cell r="G20467">
            <v>2875</v>
          </cell>
          <cell r="H20467">
            <v>45126</v>
          </cell>
          <cell r="I20467">
            <v>45122</v>
          </cell>
          <cell r="O20467" t="str">
            <v>PRO</v>
          </cell>
        </row>
        <row r="20468">
          <cell r="C20468" t="str">
            <v>150014638/20</v>
          </cell>
          <cell r="D20468" t="str">
            <v>S.C.LEATHER CO.,LTD</v>
          </cell>
          <cell r="E20468" t="str">
            <v>RAC-N SC WASH OFF AUTO 1.2/1.4MM TR NEW RED (7617) PC</v>
          </cell>
          <cell r="F20468">
            <v>50</v>
          </cell>
          <cell r="G20468">
            <v>2875</v>
          </cell>
          <cell r="H20468">
            <v>45126</v>
          </cell>
          <cell r="I20468">
            <v>45122</v>
          </cell>
          <cell r="O20468" t="str">
            <v>PRO</v>
          </cell>
        </row>
        <row r="20469">
          <cell r="C20469" t="str">
            <v>150014638/20</v>
          </cell>
          <cell r="D20469" t="str">
            <v>S.C.LEATHER CO.,LTD</v>
          </cell>
          <cell r="E20469" t="str">
            <v>RAC-N SC WASH OFF AUTO 1.2/1.4MM TR NEW RED (7617) PC</v>
          </cell>
          <cell r="F20469">
            <v>50</v>
          </cell>
          <cell r="G20469">
            <v>2875</v>
          </cell>
          <cell r="H20469">
            <v>45126</v>
          </cell>
          <cell r="I20469">
            <v>45122</v>
          </cell>
          <cell r="O20469" t="str">
            <v>PRO</v>
          </cell>
        </row>
        <row r="20470">
          <cell r="C20470" t="str">
            <v>150014638/20</v>
          </cell>
          <cell r="D20470" t="str">
            <v>S.C.LEATHER CO.,LTD</v>
          </cell>
          <cell r="E20470" t="str">
            <v>RAC-N SC WASH OFF AUTO 1.2/1.4MM TR NEW RED (7617) PC</v>
          </cell>
          <cell r="F20470">
            <v>50</v>
          </cell>
          <cell r="G20470">
            <v>2875</v>
          </cell>
          <cell r="H20470">
            <v>45126</v>
          </cell>
          <cell r="I20470">
            <v>45122</v>
          </cell>
          <cell r="O20470" t="str">
            <v>PRO</v>
          </cell>
        </row>
        <row r="20471">
          <cell r="C20471" t="str">
            <v>150014638/20</v>
          </cell>
          <cell r="D20471" t="str">
            <v>S.C.LEATHER CO.,LTD</v>
          </cell>
          <cell r="E20471" t="str">
            <v>RAC-N SC WASH OFF AUTO 1.2/1.4MM TR NEW RED (7617) PC</v>
          </cell>
          <cell r="F20471">
            <v>50</v>
          </cell>
          <cell r="G20471">
            <v>2875</v>
          </cell>
          <cell r="H20471">
            <v>45126</v>
          </cell>
          <cell r="I20471">
            <v>45122</v>
          </cell>
          <cell r="O20471" t="str">
            <v>PRO</v>
          </cell>
        </row>
        <row r="20472">
          <cell r="C20472" t="str">
            <v>150014638/20</v>
          </cell>
          <cell r="D20472" t="str">
            <v>S.C.LEATHER CO.,LTD</v>
          </cell>
          <cell r="E20472" t="str">
            <v>RAC-N SC WASH OFF AUTO 1.2/1.4MM TR NEW RED (7617) PC</v>
          </cell>
          <cell r="F20472">
            <v>50</v>
          </cell>
          <cell r="G20472">
            <v>2875</v>
          </cell>
          <cell r="H20472">
            <v>45126</v>
          </cell>
          <cell r="I20472">
            <v>45122</v>
          </cell>
          <cell r="O20472" t="str">
            <v>PRO</v>
          </cell>
        </row>
        <row r="20473">
          <cell r="C20473" t="str">
            <v>150014638/20</v>
          </cell>
          <cell r="D20473" t="str">
            <v>S.C.LEATHER CO.,LTD</v>
          </cell>
          <cell r="E20473" t="str">
            <v>RAC-N SC WASH OFF AUTO 1.2/1.4MM TR NEW RED (7617) PC</v>
          </cell>
          <cell r="F20473">
            <v>50</v>
          </cell>
          <cell r="G20473">
            <v>2875</v>
          </cell>
          <cell r="H20473">
            <v>45126</v>
          </cell>
          <cell r="I20473">
            <v>45122</v>
          </cell>
          <cell r="O20473" t="str">
            <v>PRO</v>
          </cell>
        </row>
        <row r="20474">
          <cell r="C20474" t="str">
            <v>150014638/20</v>
          </cell>
          <cell r="D20474" t="str">
            <v>S.C.LEATHER CO.,LTD</v>
          </cell>
          <cell r="E20474" t="str">
            <v>RAC-N SC WASH OFF AUTO 1.2/1.4MM TR NEW RED (7617) PC</v>
          </cell>
          <cell r="F20474">
            <v>50</v>
          </cell>
          <cell r="G20474">
            <v>2875</v>
          </cell>
          <cell r="H20474">
            <v>45126</v>
          </cell>
          <cell r="I20474">
            <v>45122</v>
          </cell>
          <cell r="O20474" t="str">
            <v>PRO</v>
          </cell>
        </row>
        <row r="20475">
          <cell r="C20475" t="str">
            <v>150014638/20</v>
          </cell>
          <cell r="D20475" t="str">
            <v>S.C.LEATHER CO.,LTD</v>
          </cell>
          <cell r="E20475" t="str">
            <v>RAC-N SC WASH OFF AUTO 1.2/1.4MM TR NEW RED (7617) PC</v>
          </cell>
          <cell r="F20475">
            <v>50</v>
          </cell>
          <cell r="G20475">
            <v>2875</v>
          </cell>
          <cell r="H20475">
            <v>45126</v>
          </cell>
          <cell r="I20475">
            <v>45122</v>
          </cell>
          <cell r="O20475" t="str">
            <v>PRO</v>
          </cell>
        </row>
        <row r="20476">
          <cell r="C20476" t="str">
            <v>150014638/40</v>
          </cell>
          <cell r="D20476" t="str">
            <v>S.C.LEATHER CO.,LTD</v>
          </cell>
          <cell r="E20476" t="str">
            <v>KAC-N WASH OFF 0.9/1.1MM TR1 BROWN (2332) PC</v>
          </cell>
          <cell r="F20476">
            <v>100</v>
          </cell>
          <cell r="G20476">
            <v>5750</v>
          </cell>
          <cell r="H20476">
            <v>45124</v>
          </cell>
          <cell r="I20476">
            <v>45122</v>
          </cell>
          <cell r="O20476" t="str">
            <v>PRO</v>
          </cell>
        </row>
        <row r="20477">
          <cell r="C20477" t="str">
            <v>150014638/40</v>
          </cell>
          <cell r="D20477" t="str">
            <v>S.C.LEATHER CO.,LTD</v>
          </cell>
          <cell r="E20477" t="str">
            <v>KAC-N WASH OFF 0.9/1.1MM TR1 BROWN (2332) PC</v>
          </cell>
          <cell r="F20477">
            <v>100</v>
          </cell>
          <cell r="G20477">
            <v>5750</v>
          </cell>
          <cell r="H20477">
            <v>45124</v>
          </cell>
          <cell r="I20477">
            <v>45122</v>
          </cell>
          <cell r="O20477" t="str">
            <v>PRO</v>
          </cell>
        </row>
        <row r="20478">
          <cell r="C20478" t="str">
            <v>150014638/40</v>
          </cell>
          <cell r="D20478" t="str">
            <v>S.C.LEATHER CO.,LTD</v>
          </cell>
          <cell r="E20478" t="str">
            <v>KAC-N WASH OFF 0.9/1.1MM TR1 BROWN (2332) PC</v>
          </cell>
          <cell r="F20478">
            <v>100</v>
          </cell>
          <cell r="G20478">
            <v>5750</v>
          </cell>
          <cell r="H20478">
            <v>45124</v>
          </cell>
          <cell r="I20478">
            <v>45122</v>
          </cell>
          <cell r="O20478" t="str">
            <v>PRO</v>
          </cell>
        </row>
        <row r="20479">
          <cell r="C20479" t="str">
            <v>150014638/40</v>
          </cell>
          <cell r="D20479" t="str">
            <v>S.C.LEATHER CO.,LTD</v>
          </cell>
          <cell r="E20479" t="str">
            <v>KAC-N WASH OFF 0.9/1.1MM TR1 BROWN (2332) PC</v>
          </cell>
          <cell r="F20479">
            <v>100</v>
          </cell>
          <cell r="G20479">
            <v>5750</v>
          </cell>
          <cell r="H20479">
            <v>45124</v>
          </cell>
          <cell r="I20479">
            <v>45122</v>
          </cell>
          <cell r="O20479" t="str">
            <v>PRO</v>
          </cell>
        </row>
        <row r="20480">
          <cell r="C20480" t="str">
            <v>150014638/40</v>
          </cell>
          <cell r="D20480" t="str">
            <v>S.C.LEATHER CO.,LTD</v>
          </cell>
          <cell r="E20480" t="str">
            <v>KAC-N WASH OFF 0.9/1.1MM TR1 BROWN (2332) PC</v>
          </cell>
          <cell r="F20480">
            <v>100</v>
          </cell>
          <cell r="G20480">
            <v>5750</v>
          </cell>
          <cell r="H20480">
            <v>45124</v>
          </cell>
          <cell r="I20480">
            <v>45122</v>
          </cell>
          <cell r="O20480" t="str">
            <v>PRO</v>
          </cell>
        </row>
        <row r="20481">
          <cell r="C20481" t="str">
            <v>150014638/40</v>
          </cell>
          <cell r="D20481" t="str">
            <v>S.C.LEATHER CO.,LTD</v>
          </cell>
          <cell r="E20481" t="str">
            <v>KAC-N WASH OFF 0.9/1.1MM TR1 BROWN (2332) PC</v>
          </cell>
          <cell r="F20481">
            <v>100</v>
          </cell>
          <cell r="G20481">
            <v>5750</v>
          </cell>
          <cell r="H20481">
            <v>45124</v>
          </cell>
          <cell r="I20481">
            <v>45122</v>
          </cell>
          <cell r="O20481" t="str">
            <v>PRO</v>
          </cell>
        </row>
        <row r="20482">
          <cell r="C20482" t="str">
            <v>150014638/40</v>
          </cell>
          <cell r="D20482" t="str">
            <v>S.C.LEATHER CO.,LTD</v>
          </cell>
          <cell r="E20482" t="str">
            <v>KAC-N WASH OFF 0.9/1.1MM TR1 BROWN (2332) PC</v>
          </cell>
          <cell r="F20482">
            <v>100</v>
          </cell>
          <cell r="G20482">
            <v>5750</v>
          </cell>
          <cell r="H20482">
            <v>45124</v>
          </cell>
          <cell r="I20482">
            <v>45122</v>
          </cell>
          <cell r="O20482" t="str">
            <v>PRO</v>
          </cell>
        </row>
        <row r="20483">
          <cell r="C20483" t="str">
            <v>150014638/40</v>
          </cell>
          <cell r="D20483" t="str">
            <v>S.C.LEATHER CO.,LTD</v>
          </cell>
          <cell r="E20483" t="str">
            <v>KAC-N WASH OFF 0.9/1.1MM TR1 BROWN (2332) PC</v>
          </cell>
          <cell r="F20483">
            <v>100</v>
          </cell>
          <cell r="G20483">
            <v>5750</v>
          </cell>
          <cell r="H20483">
            <v>45124</v>
          </cell>
          <cell r="I20483">
            <v>45122</v>
          </cell>
          <cell r="O20483" t="str">
            <v>PRO</v>
          </cell>
        </row>
        <row r="20484">
          <cell r="C20484" t="str">
            <v>150014638/40</v>
          </cell>
          <cell r="D20484" t="str">
            <v>S.C.LEATHER CO.,LTD</v>
          </cell>
          <cell r="E20484" t="str">
            <v>KAC-N WASH OFF 0.9/1.1MM TR1 BROWN (2332) PC</v>
          </cell>
          <cell r="F20484">
            <v>100</v>
          </cell>
          <cell r="G20484">
            <v>5750</v>
          </cell>
          <cell r="H20484">
            <v>45124</v>
          </cell>
          <cell r="I20484">
            <v>45122</v>
          </cell>
          <cell r="O20484" t="str">
            <v>PRO</v>
          </cell>
        </row>
        <row r="20485">
          <cell r="C20485" t="str">
            <v>150014638/40</v>
          </cell>
          <cell r="D20485" t="str">
            <v>S.C.LEATHER CO.,LTD</v>
          </cell>
          <cell r="E20485" t="str">
            <v>KAC-N WASH OFF 0.9/1.1MM TR1 BROWN (2332) PC</v>
          </cell>
          <cell r="F20485">
            <v>100</v>
          </cell>
          <cell r="G20485">
            <v>5750</v>
          </cell>
          <cell r="H20485">
            <v>45124</v>
          </cell>
          <cell r="I20485">
            <v>45122</v>
          </cell>
          <cell r="O20485" t="str">
            <v>PRO</v>
          </cell>
        </row>
        <row r="20486">
          <cell r="C20486" t="str">
            <v>150014638/40</v>
          </cell>
          <cell r="D20486" t="str">
            <v>S.C.LEATHER CO.,LTD</v>
          </cell>
          <cell r="E20486" t="str">
            <v>KAC-N WASH OFF 0.9/1.1MM TR1 BROWN (2332) PC</v>
          </cell>
          <cell r="F20486">
            <v>100</v>
          </cell>
          <cell r="G20486">
            <v>5750</v>
          </cell>
          <cell r="H20486">
            <v>45124</v>
          </cell>
          <cell r="I20486">
            <v>45122</v>
          </cell>
          <cell r="O20486" t="str">
            <v>PRO</v>
          </cell>
        </row>
        <row r="20487">
          <cell r="C20487" t="str">
            <v>150014638/40</v>
          </cell>
          <cell r="D20487" t="str">
            <v>S.C.LEATHER CO.,LTD</v>
          </cell>
          <cell r="E20487" t="str">
            <v>KAC-N WASH OFF 0.9/1.1MM TR1 BROWN (2332) PC</v>
          </cell>
          <cell r="F20487">
            <v>100</v>
          </cell>
          <cell r="G20487">
            <v>5750</v>
          </cell>
          <cell r="H20487">
            <v>45124</v>
          </cell>
          <cell r="I20487">
            <v>45122</v>
          </cell>
          <cell r="O20487" t="str">
            <v>PRO</v>
          </cell>
        </row>
        <row r="20488">
          <cell r="C20488" t="str">
            <v>150014638/30</v>
          </cell>
          <cell r="D20488" t="str">
            <v>S.C.LEATHER CO.,LTD</v>
          </cell>
          <cell r="E20488" t="str">
            <v>CAC-N SC WASH OFF MALD TS 0.9/1.1MM TR BROWN (2332) PC</v>
          </cell>
          <cell r="F20488">
            <v>60</v>
          </cell>
          <cell r="G20488">
            <v>3450</v>
          </cell>
          <cell r="H20488">
            <v>45126</v>
          </cell>
          <cell r="I20488">
            <v>45122</v>
          </cell>
          <cell r="O20488" t="str">
            <v>PRO</v>
          </cell>
        </row>
        <row r="20489">
          <cell r="C20489" t="str">
            <v>150014638/30</v>
          </cell>
          <cell r="D20489" t="str">
            <v>S.C.LEATHER CO.,LTD</v>
          </cell>
          <cell r="E20489" t="str">
            <v>CAC-N SC WASH OFF MALD TS 0.9/1.1MM TR BROWN (2332) PC</v>
          </cell>
          <cell r="F20489">
            <v>60</v>
          </cell>
          <cell r="G20489">
            <v>3450</v>
          </cell>
          <cell r="H20489">
            <v>45126</v>
          </cell>
          <cell r="I20489">
            <v>45122</v>
          </cell>
          <cell r="O20489" t="str">
            <v>PRO</v>
          </cell>
        </row>
        <row r="20490">
          <cell r="C20490" t="str">
            <v>150014638/30</v>
          </cell>
          <cell r="D20490" t="str">
            <v>S.C.LEATHER CO.,LTD</v>
          </cell>
          <cell r="E20490" t="str">
            <v>CAC-N SC WASH OFF MALD TS 0.9/1.1MM TR BROWN (2332) PC</v>
          </cell>
          <cell r="F20490">
            <v>60</v>
          </cell>
          <cell r="G20490">
            <v>3450</v>
          </cell>
          <cell r="H20490">
            <v>45126</v>
          </cell>
          <cell r="I20490">
            <v>45122</v>
          </cell>
          <cell r="O20490" t="str">
            <v>PRO</v>
          </cell>
        </row>
        <row r="20491">
          <cell r="C20491" t="str">
            <v>150014638/30</v>
          </cell>
          <cell r="D20491" t="str">
            <v>S.C.LEATHER CO.,LTD</v>
          </cell>
          <cell r="E20491" t="str">
            <v>CAC-N SC WASH OFF MALD TS 0.9/1.1MM TR BROWN (2332) PC</v>
          </cell>
          <cell r="F20491">
            <v>60</v>
          </cell>
          <cell r="G20491">
            <v>3450</v>
          </cell>
          <cell r="H20491">
            <v>45126</v>
          </cell>
          <cell r="I20491">
            <v>45122</v>
          </cell>
          <cell r="O20491" t="str">
            <v>PRO</v>
          </cell>
        </row>
        <row r="20492">
          <cell r="C20492" t="str">
            <v>150014638/30</v>
          </cell>
          <cell r="D20492" t="str">
            <v>S.C.LEATHER CO.,LTD</v>
          </cell>
          <cell r="E20492" t="str">
            <v>CAC-N SC WASH OFF MALD TS 0.9/1.1MM TR BROWN (2332) PC</v>
          </cell>
          <cell r="F20492">
            <v>60</v>
          </cell>
          <cell r="G20492">
            <v>3450</v>
          </cell>
          <cell r="H20492">
            <v>45126</v>
          </cell>
          <cell r="I20492">
            <v>45122</v>
          </cell>
          <cell r="O20492" t="str">
            <v>PRO</v>
          </cell>
        </row>
        <row r="20493">
          <cell r="C20493" t="str">
            <v>150014638/30</v>
          </cell>
          <cell r="D20493" t="str">
            <v>S.C.LEATHER CO.,LTD</v>
          </cell>
          <cell r="E20493" t="str">
            <v>CAC-N SC WASH OFF MALD TS 0.9/1.1MM TR BROWN (2332) PC</v>
          </cell>
          <cell r="F20493">
            <v>60</v>
          </cell>
          <cell r="G20493">
            <v>3450</v>
          </cell>
          <cell r="H20493">
            <v>45126</v>
          </cell>
          <cell r="I20493">
            <v>45122</v>
          </cell>
          <cell r="O20493" t="str">
            <v>PRO</v>
          </cell>
        </row>
        <row r="20494">
          <cell r="C20494" t="str">
            <v>150014638/30</v>
          </cell>
          <cell r="D20494" t="str">
            <v>S.C.LEATHER CO.,LTD</v>
          </cell>
          <cell r="E20494" t="str">
            <v>CAC-N SC WASH OFF MALD TS 0.9/1.1MM TR BROWN (2332) PC</v>
          </cell>
          <cell r="F20494">
            <v>60</v>
          </cell>
          <cell r="G20494">
            <v>3450</v>
          </cell>
          <cell r="H20494">
            <v>45126</v>
          </cell>
          <cell r="I20494">
            <v>45122</v>
          </cell>
          <cell r="O20494" t="str">
            <v>PRO</v>
          </cell>
        </row>
        <row r="20495">
          <cell r="C20495" t="str">
            <v>150014638/30</v>
          </cell>
          <cell r="D20495" t="str">
            <v>S.C.LEATHER CO.,LTD</v>
          </cell>
          <cell r="E20495" t="str">
            <v>CAC-N SC WASH OFF MALD TS 0.9/1.1MM TR BROWN (2332) PC</v>
          </cell>
          <cell r="F20495">
            <v>60</v>
          </cell>
          <cell r="G20495">
            <v>3450</v>
          </cell>
          <cell r="H20495">
            <v>45126</v>
          </cell>
          <cell r="I20495">
            <v>45122</v>
          </cell>
          <cell r="O20495" t="str">
            <v>PRO</v>
          </cell>
        </row>
        <row r="20496">
          <cell r="C20496" t="str">
            <v>150014638/30</v>
          </cell>
          <cell r="D20496" t="str">
            <v>S.C.LEATHER CO.,LTD</v>
          </cell>
          <cell r="E20496" t="str">
            <v>CAC-N SC WASH OFF MALD TS 0.9/1.1MM TR BROWN (2332) PC</v>
          </cell>
          <cell r="F20496">
            <v>60</v>
          </cell>
          <cell r="G20496">
            <v>3450</v>
          </cell>
          <cell r="H20496">
            <v>45126</v>
          </cell>
          <cell r="I20496">
            <v>45122</v>
          </cell>
          <cell r="O20496" t="str">
            <v>PRO</v>
          </cell>
        </row>
        <row r="20497">
          <cell r="C20497" t="str">
            <v>150014638/30</v>
          </cell>
          <cell r="D20497" t="str">
            <v>S.C.LEATHER CO.,LTD</v>
          </cell>
          <cell r="E20497" t="str">
            <v>CAC-N SC WASH OFF MALD TS 0.9/1.1MM TR BROWN (2332) PC</v>
          </cell>
          <cell r="F20497">
            <v>60</v>
          </cell>
          <cell r="G20497">
            <v>3450</v>
          </cell>
          <cell r="H20497">
            <v>45126</v>
          </cell>
          <cell r="I20497">
            <v>45122</v>
          </cell>
          <cell r="O20497" t="str">
            <v>PRO</v>
          </cell>
        </row>
        <row r="20498">
          <cell r="C20498" t="str">
            <v>150014660/10</v>
          </cell>
          <cell r="D20498" t="str">
            <v>KUKA SOFA VIET NAM COMPANY LIMITED</v>
          </cell>
          <cell r="E20498" t="str">
            <v>KAC-N ALINE K TT 0.9/1.1MM TR1 CHOCOLATE U722112-K 7336 (13230) PC</v>
          </cell>
          <cell r="F20498">
            <v>200</v>
          </cell>
          <cell r="G20498">
            <v>11500</v>
          </cell>
          <cell r="H20498" t="str">
            <v>HOLD CS</v>
          </cell>
          <cell r="I20498">
            <v>45117</v>
          </cell>
          <cell r="O20498" t="str">
            <v>PRO</v>
          </cell>
        </row>
        <row r="20499">
          <cell r="C20499" t="str">
            <v>150014660/10</v>
          </cell>
          <cell r="D20499" t="str">
            <v>KUKA SOFA VIET NAM COMPANY LIMITED</v>
          </cell>
          <cell r="E20499" t="str">
            <v>KAC-N ALINE K TT 0.9/1.1MM TR1 CHOCOLATE U722112-K 7336 (13230) PC</v>
          </cell>
          <cell r="F20499">
            <v>200</v>
          </cell>
          <cell r="G20499">
            <v>11500</v>
          </cell>
          <cell r="H20499" t="str">
            <v>HOLD CS</v>
          </cell>
          <cell r="I20499">
            <v>45117</v>
          </cell>
          <cell r="O20499" t="str">
            <v>PRO</v>
          </cell>
        </row>
        <row r="20500">
          <cell r="C20500" t="str">
            <v>150014660/10</v>
          </cell>
          <cell r="D20500" t="str">
            <v>KUKA SOFA VIET NAM COMPANY LIMITED</v>
          </cell>
          <cell r="E20500" t="str">
            <v>KAC-N ALINE K TT 0.9/1.1MM TR1 CHOCOLATE U722112-K 7336 (13230) PC</v>
          </cell>
          <cell r="F20500">
            <v>200</v>
          </cell>
          <cell r="G20500">
            <v>11500</v>
          </cell>
          <cell r="H20500" t="str">
            <v>HOLD CS</v>
          </cell>
          <cell r="I20500">
            <v>45117</v>
          </cell>
          <cell r="O20500" t="str">
            <v>PRO</v>
          </cell>
        </row>
        <row r="20501">
          <cell r="C20501" t="str">
            <v>150014660/10</v>
          </cell>
          <cell r="D20501" t="str">
            <v>KUKA SOFA VIET NAM COMPANY LIMITED</v>
          </cell>
          <cell r="E20501" t="str">
            <v>KAC-N ALINE K TT 0.9/1.1MM TR1 CHOCOLATE U722112-K 7336 (13230) PC</v>
          </cell>
          <cell r="F20501">
            <v>200</v>
          </cell>
          <cell r="G20501">
            <v>11500</v>
          </cell>
          <cell r="H20501" t="str">
            <v>HOLD CS</v>
          </cell>
          <cell r="I20501">
            <v>45117</v>
          </cell>
          <cell r="O20501" t="str">
            <v>PRO</v>
          </cell>
        </row>
        <row r="20502">
          <cell r="C20502" t="str">
            <v>150014660/10</v>
          </cell>
          <cell r="D20502" t="str">
            <v>KUKA SOFA VIET NAM COMPANY LIMITED</v>
          </cell>
          <cell r="E20502" t="str">
            <v>KAC-N ALINE K TT 0.9/1.1MM TR1 CHOCOLATE U722112-K 7336 (13230) PC</v>
          </cell>
          <cell r="F20502">
            <v>200</v>
          </cell>
          <cell r="G20502">
            <v>11500</v>
          </cell>
          <cell r="H20502" t="str">
            <v>HOLD CS</v>
          </cell>
          <cell r="I20502">
            <v>45117</v>
          </cell>
          <cell r="O20502" t="str">
            <v>PRO</v>
          </cell>
        </row>
        <row r="20503">
          <cell r="C20503" t="str">
            <v>150014660/10</v>
          </cell>
          <cell r="D20503" t="str">
            <v>KUKA SOFA VIET NAM COMPANY LIMITED</v>
          </cell>
          <cell r="E20503" t="str">
            <v>KAC-N ALINE K TT 0.9/1.1MM TR1 CHOCOLATE U722112-K 7336 (13230) PC</v>
          </cell>
          <cell r="F20503">
            <v>200</v>
          </cell>
          <cell r="G20503">
            <v>11500</v>
          </cell>
          <cell r="H20503" t="str">
            <v>HOLD CS</v>
          </cell>
          <cell r="I20503">
            <v>45117</v>
          </cell>
          <cell r="O20503" t="str">
            <v>PRO</v>
          </cell>
        </row>
        <row r="20504">
          <cell r="C20504" t="str">
            <v>150014660/10</v>
          </cell>
          <cell r="D20504" t="str">
            <v>KUKA SOFA VIET NAM COMPANY LIMITED</v>
          </cell>
          <cell r="E20504" t="str">
            <v>KAC-N ALINE K TT 0.9/1.1MM TR1 CHOCOLATE U722112-K 7336 (13230) PC</v>
          </cell>
          <cell r="F20504">
            <v>200</v>
          </cell>
          <cell r="G20504">
            <v>11500</v>
          </cell>
          <cell r="H20504" t="str">
            <v>HOLD CS</v>
          </cell>
          <cell r="I20504">
            <v>45117</v>
          </cell>
          <cell r="O20504" t="str">
            <v>PRO</v>
          </cell>
        </row>
        <row r="20505">
          <cell r="C20505" t="str">
            <v>150014660/10</v>
          </cell>
          <cell r="D20505" t="str">
            <v>KUKA SOFA VIET NAM COMPANY LIMITED</v>
          </cell>
          <cell r="E20505" t="str">
            <v>KAC-N ALINE K TT 0.9/1.1MM TR1 CHOCOLATE U722112-K 7336 (13230) PC</v>
          </cell>
          <cell r="F20505">
            <v>200</v>
          </cell>
          <cell r="G20505">
            <v>11500</v>
          </cell>
          <cell r="H20505" t="str">
            <v>HOLD CS</v>
          </cell>
          <cell r="I20505">
            <v>45117</v>
          </cell>
          <cell r="O20505" t="str">
            <v>PRO</v>
          </cell>
        </row>
        <row r="20506">
          <cell r="C20506" t="str">
            <v>150014660/10</v>
          </cell>
          <cell r="D20506" t="str">
            <v>KUKA SOFA VIET NAM COMPANY LIMITED</v>
          </cell>
          <cell r="E20506" t="str">
            <v>KAC-N ALINE K TT 0.9/1.1MM TR1 CHOCOLATE U722112-K 7336 (13230) PC</v>
          </cell>
          <cell r="F20506">
            <v>200</v>
          </cell>
          <cell r="G20506">
            <v>11500</v>
          </cell>
          <cell r="H20506" t="str">
            <v>HOLD CS</v>
          </cell>
          <cell r="I20506">
            <v>45117</v>
          </cell>
          <cell r="O20506" t="str">
            <v>PRO</v>
          </cell>
        </row>
        <row r="20507">
          <cell r="C20507" t="str">
            <v>150014660/10</v>
          </cell>
          <cell r="D20507" t="str">
            <v>KUKA SOFA VIET NAM COMPANY LIMITED</v>
          </cell>
          <cell r="E20507" t="str">
            <v>KAC-N ALINE K TT 0.9/1.1MM TR1 CHOCOLATE U722112-K 7336 (13230) PC</v>
          </cell>
          <cell r="F20507">
            <v>200</v>
          </cell>
          <cell r="G20507">
            <v>11500</v>
          </cell>
          <cell r="H20507" t="str">
            <v>HOLD CS</v>
          </cell>
          <cell r="I20507">
            <v>45117</v>
          </cell>
          <cell r="O20507" t="str">
            <v>PRO</v>
          </cell>
        </row>
        <row r="20508">
          <cell r="C20508" t="str">
            <v>150014660/10</v>
          </cell>
          <cell r="D20508" t="str">
            <v>KUKA SOFA VIET NAM COMPANY LIMITED</v>
          </cell>
          <cell r="E20508" t="str">
            <v>KAC-N ALINE K TT 0.9/1.1MM TR1 CHOCOLATE U722112-K 7336 (13230) PC</v>
          </cell>
          <cell r="F20508">
            <v>200</v>
          </cell>
          <cell r="G20508">
            <v>11500</v>
          </cell>
          <cell r="H20508" t="str">
            <v>HOLD CS</v>
          </cell>
          <cell r="I20508">
            <v>45117</v>
          </cell>
          <cell r="O20508" t="str">
            <v>PRO</v>
          </cell>
        </row>
        <row r="20509">
          <cell r="C20509" t="str">
            <v>150014660/10</v>
          </cell>
          <cell r="D20509" t="str">
            <v>KUKA SOFA VIET NAM COMPANY LIMITED</v>
          </cell>
          <cell r="E20509" t="str">
            <v>KAC-N ALINE K TT 0.9/1.1MM TR1 CHOCOLATE U722112-K 7336 (13230) PC</v>
          </cell>
          <cell r="F20509">
            <v>200</v>
          </cell>
          <cell r="G20509">
            <v>11500</v>
          </cell>
          <cell r="H20509" t="str">
            <v>HOLD CS</v>
          </cell>
          <cell r="I20509">
            <v>45117</v>
          </cell>
          <cell r="O20509" t="str">
            <v>PRO</v>
          </cell>
        </row>
        <row r="20510">
          <cell r="C20510" t="str">
            <v>150014660/20</v>
          </cell>
          <cell r="D20510" t="str">
            <v>KUKA SOFA VIET NAM COMPANY LIMITED</v>
          </cell>
          <cell r="E20510" t="str">
            <v>KAC-N ALINE K TT 0.9/1.1MM TR1 CHOCOLATE U722112-K 7336 (13230) PC</v>
          </cell>
          <cell r="F20510">
            <v>200</v>
          </cell>
          <cell r="G20510">
            <v>12650</v>
          </cell>
          <cell r="H20510" t="str">
            <v>HOLD CS</v>
          </cell>
          <cell r="I20510">
            <v>45117</v>
          </cell>
          <cell r="O20510" t="str">
            <v>PRO</v>
          </cell>
        </row>
        <row r="20511">
          <cell r="C20511" t="str">
            <v>150014660/20</v>
          </cell>
          <cell r="D20511" t="str">
            <v>KUKA SOFA VIET NAM COMPANY LIMITED</v>
          </cell>
          <cell r="E20511" t="str">
            <v>KAC-N ALINE K TT 0.9/1.1MM TR1 CHOCOLATE U722112-K 7336 (13230) PC</v>
          </cell>
          <cell r="F20511">
            <v>200</v>
          </cell>
          <cell r="G20511">
            <v>12650</v>
          </cell>
          <cell r="H20511" t="str">
            <v>HOLD CS</v>
          </cell>
          <cell r="I20511">
            <v>45117</v>
          </cell>
          <cell r="O20511" t="str">
            <v>PRO</v>
          </cell>
        </row>
        <row r="20512">
          <cell r="C20512" t="str">
            <v>150014660/20</v>
          </cell>
          <cell r="D20512" t="str">
            <v>KUKA SOFA VIET NAM COMPANY LIMITED</v>
          </cell>
          <cell r="E20512" t="str">
            <v>KAC-N ALINE K TT 0.9/1.1MM TR1 CHOCOLATE U722112-K 7336 (13230) PC</v>
          </cell>
          <cell r="F20512">
            <v>200</v>
          </cell>
          <cell r="G20512">
            <v>12650</v>
          </cell>
          <cell r="H20512" t="str">
            <v>HOLD CS</v>
          </cell>
          <cell r="I20512">
            <v>45117</v>
          </cell>
          <cell r="O20512" t="str">
            <v>PRO</v>
          </cell>
        </row>
        <row r="20513">
          <cell r="C20513" t="str">
            <v>150014660/20</v>
          </cell>
          <cell r="D20513" t="str">
            <v>KUKA SOFA VIET NAM COMPANY LIMITED</v>
          </cell>
          <cell r="E20513" t="str">
            <v>KAC-N ALINE K TT 0.9/1.1MM TR1 CHOCOLATE U722112-K 7336 (13230) PC</v>
          </cell>
          <cell r="F20513">
            <v>200</v>
          </cell>
          <cell r="G20513">
            <v>12650</v>
          </cell>
          <cell r="H20513" t="str">
            <v>HOLD CS</v>
          </cell>
          <cell r="I20513">
            <v>45117</v>
          </cell>
          <cell r="O20513" t="str">
            <v>PRO</v>
          </cell>
        </row>
        <row r="20514">
          <cell r="C20514" t="str">
            <v>150014660/20</v>
          </cell>
          <cell r="D20514" t="str">
            <v>KUKA SOFA VIET NAM COMPANY LIMITED</v>
          </cell>
          <cell r="E20514" t="str">
            <v>KAC-N ALINE K TT 0.9/1.1MM TR1 CHOCOLATE U722112-K 7336 (13230) PC</v>
          </cell>
          <cell r="F20514">
            <v>200</v>
          </cell>
          <cell r="G20514">
            <v>12650</v>
          </cell>
          <cell r="H20514" t="str">
            <v>HOLD CS</v>
          </cell>
          <cell r="I20514">
            <v>45117</v>
          </cell>
          <cell r="O20514" t="str">
            <v>PRO</v>
          </cell>
        </row>
        <row r="20515">
          <cell r="C20515" t="str">
            <v>150014660/20</v>
          </cell>
          <cell r="D20515" t="str">
            <v>KUKA SOFA VIET NAM COMPANY LIMITED</v>
          </cell>
          <cell r="E20515" t="str">
            <v>KAC-N ALINE K TT 0.9/1.1MM TR1 CHOCOLATE U722112-K 7336 (13230) PC</v>
          </cell>
          <cell r="F20515">
            <v>200</v>
          </cell>
          <cell r="G20515">
            <v>12650</v>
          </cell>
          <cell r="H20515" t="str">
            <v>HOLD CS</v>
          </cell>
          <cell r="I20515">
            <v>45117</v>
          </cell>
          <cell r="O20515" t="str">
            <v>PRO</v>
          </cell>
        </row>
        <row r="20516">
          <cell r="C20516" t="str">
            <v>150014660/20</v>
          </cell>
          <cell r="D20516" t="str">
            <v>KUKA SOFA VIET NAM COMPANY LIMITED</v>
          </cell>
          <cell r="E20516" t="str">
            <v>KAC-N ALINE K TT 0.9/1.1MM TR1 CHOCOLATE U722112-K 7336 (13230) PC</v>
          </cell>
          <cell r="F20516">
            <v>200</v>
          </cell>
          <cell r="G20516">
            <v>12650</v>
          </cell>
          <cell r="H20516" t="str">
            <v>HOLD CS</v>
          </cell>
          <cell r="I20516">
            <v>45117</v>
          </cell>
          <cell r="O20516" t="str">
            <v>PRO</v>
          </cell>
        </row>
        <row r="20517">
          <cell r="C20517" t="str">
            <v>150014660/20</v>
          </cell>
          <cell r="D20517" t="str">
            <v>KUKA SOFA VIET NAM COMPANY LIMITED</v>
          </cell>
          <cell r="E20517" t="str">
            <v>KAC-N ALINE K TT 0.9/1.1MM TR1 CHOCOLATE U722112-K 7336 (13230) PC</v>
          </cell>
          <cell r="F20517">
            <v>200</v>
          </cell>
          <cell r="G20517">
            <v>12650</v>
          </cell>
          <cell r="H20517" t="str">
            <v>HOLD CS</v>
          </cell>
          <cell r="I20517">
            <v>45117</v>
          </cell>
          <cell r="O20517" t="str">
            <v>PRO</v>
          </cell>
        </row>
        <row r="20518">
          <cell r="C20518" t="str">
            <v>150014660/20</v>
          </cell>
          <cell r="D20518" t="str">
            <v>KUKA SOFA VIET NAM COMPANY LIMITED</v>
          </cell>
          <cell r="E20518" t="str">
            <v>KAC-N ALINE K TT 0.9/1.1MM TR1 CHOCOLATE U722112-K 7336 (13230) PC</v>
          </cell>
          <cell r="F20518">
            <v>200</v>
          </cell>
          <cell r="G20518">
            <v>12650</v>
          </cell>
          <cell r="H20518" t="str">
            <v>HOLD CS</v>
          </cell>
          <cell r="I20518">
            <v>45117</v>
          </cell>
          <cell r="O20518" t="str">
            <v>PRO</v>
          </cell>
        </row>
        <row r="20519">
          <cell r="C20519" t="str">
            <v>150014660/20</v>
          </cell>
          <cell r="D20519" t="str">
            <v>KUKA SOFA VIET NAM COMPANY LIMITED</v>
          </cell>
          <cell r="E20519" t="str">
            <v>KAC-N ALINE K TT 0.9/1.1MM TR1 CHOCOLATE U722112-K 7336 (13230) PC</v>
          </cell>
          <cell r="F20519">
            <v>200</v>
          </cell>
          <cell r="G20519">
            <v>12650</v>
          </cell>
          <cell r="H20519" t="str">
            <v>HOLD CS</v>
          </cell>
          <cell r="I20519">
            <v>45117</v>
          </cell>
          <cell r="O20519" t="str">
            <v>PRO</v>
          </cell>
        </row>
        <row r="20520">
          <cell r="C20520" t="str">
            <v>150014660/20</v>
          </cell>
          <cell r="D20520" t="str">
            <v>KUKA SOFA VIET NAM COMPANY LIMITED</v>
          </cell>
          <cell r="E20520" t="str">
            <v>KAC-N ALINE K TT 0.9/1.1MM TR1 CHOCOLATE U722112-K 7336 (13230) PC</v>
          </cell>
          <cell r="F20520">
            <v>200</v>
          </cell>
          <cell r="G20520">
            <v>12650</v>
          </cell>
          <cell r="H20520" t="str">
            <v>HOLD CS</v>
          </cell>
          <cell r="I20520">
            <v>45117</v>
          </cell>
          <cell r="O20520" t="str">
            <v>PRO</v>
          </cell>
        </row>
        <row r="20521">
          <cell r="C20521" t="str">
            <v>150014660/20</v>
          </cell>
          <cell r="D20521" t="str">
            <v>KUKA SOFA VIET NAM COMPANY LIMITED</v>
          </cell>
          <cell r="E20521" t="str">
            <v>KAC-N ALINE K TT 0.9/1.1MM TR1 CHOCOLATE U722112-K 7336 (13230) PC</v>
          </cell>
          <cell r="F20521">
            <v>200</v>
          </cell>
          <cell r="G20521">
            <v>12650</v>
          </cell>
          <cell r="H20521" t="str">
            <v>HOLD CS</v>
          </cell>
          <cell r="I20521">
            <v>45117</v>
          </cell>
          <cell r="O20521" t="str">
            <v>PRO</v>
          </cell>
        </row>
        <row r="20522">
          <cell r="C20522" t="str">
            <v>150014639/20</v>
          </cell>
          <cell r="D20522" t="str">
            <v>DA MINH QUANG CO., LTD</v>
          </cell>
          <cell r="E20522" t="str">
            <v>KAC-N BALI [PC] 0.9/1.1MM TR1 BEIGE LX1-7 (6291) PC</v>
          </cell>
          <cell r="F20522">
            <v>60</v>
          </cell>
          <cell r="G20522">
            <v>3450</v>
          </cell>
          <cell r="H20522">
            <v>45126</v>
          </cell>
          <cell r="I20522">
            <v>45137</v>
          </cell>
          <cell r="O20522" t="str">
            <v>PRO</v>
          </cell>
        </row>
        <row r="20523">
          <cell r="C20523" t="str">
            <v>150014639/20</v>
          </cell>
          <cell r="D20523" t="str">
            <v>DA MINH QUANG CO., LTD</v>
          </cell>
          <cell r="E20523" t="str">
            <v>KAC-N BALI [PC] 0.9/1.1MM TR1 BEIGE LX1-7 (6291) PC</v>
          </cell>
          <cell r="F20523">
            <v>60</v>
          </cell>
          <cell r="G20523">
            <v>3450</v>
          </cell>
          <cell r="H20523">
            <v>45126</v>
          </cell>
          <cell r="I20523">
            <v>45137</v>
          </cell>
          <cell r="O20523" t="str">
            <v>PRO</v>
          </cell>
        </row>
        <row r="20524">
          <cell r="C20524" t="str">
            <v>150014639/20</v>
          </cell>
          <cell r="D20524" t="str">
            <v>DA MINH QUANG CO., LTD</v>
          </cell>
          <cell r="E20524" t="str">
            <v>KAC-N BALI [PC] 0.9/1.1MM TR1 BEIGE LX1-7 (6291) PC</v>
          </cell>
          <cell r="F20524">
            <v>60</v>
          </cell>
          <cell r="G20524">
            <v>3450</v>
          </cell>
          <cell r="H20524">
            <v>45126</v>
          </cell>
          <cell r="I20524">
            <v>45137</v>
          </cell>
          <cell r="O20524" t="str">
            <v>PRO</v>
          </cell>
        </row>
        <row r="20525">
          <cell r="C20525" t="str">
            <v>150014639/20</v>
          </cell>
          <cell r="D20525" t="str">
            <v>DA MINH QUANG CO., LTD</v>
          </cell>
          <cell r="E20525" t="str">
            <v>KAC-N BALI [PC] 0.9/1.1MM TR1 BEIGE LX1-7 (6291) PC</v>
          </cell>
          <cell r="F20525">
            <v>60</v>
          </cell>
          <cell r="G20525">
            <v>3450</v>
          </cell>
          <cell r="H20525">
            <v>45126</v>
          </cell>
          <cell r="I20525">
            <v>45137</v>
          </cell>
          <cell r="O20525" t="str">
            <v>PRO</v>
          </cell>
        </row>
        <row r="20526">
          <cell r="C20526" t="str">
            <v>150014639/20</v>
          </cell>
          <cell r="D20526" t="str">
            <v>DA MINH QUANG CO., LTD</v>
          </cell>
          <cell r="E20526" t="str">
            <v>KAC-N BALI [PC] 0.9/1.1MM TR1 BEIGE LX1-7 (6291) PC</v>
          </cell>
          <cell r="F20526">
            <v>60</v>
          </cell>
          <cell r="G20526">
            <v>3450</v>
          </cell>
          <cell r="H20526">
            <v>45126</v>
          </cell>
          <cell r="I20526">
            <v>45137</v>
          </cell>
          <cell r="O20526" t="str">
            <v>PRO</v>
          </cell>
        </row>
        <row r="20527">
          <cell r="C20527" t="str">
            <v>150014639/20</v>
          </cell>
          <cell r="D20527" t="str">
            <v>DA MINH QUANG CO., LTD</v>
          </cell>
          <cell r="E20527" t="str">
            <v>KAC-N BALI [PC] 0.9/1.1MM TR1 BEIGE LX1-7 (6291) PC</v>
          </cell>
          <cell r="F20527">
            <v>60</v>
          </cell>
          <cell r="G20527">
            <v>3450</v>
          </cell>
          <cell r="H20527">
            <v>45126</v>
          </cell>
          <cell r="I20527">
            <v>45137</v>
          </cell>
          <cell r="O20527" t="str">
            <v>PRO</v>
          </cell>
        </row>
        <row r="20528">
          <cell r="C20528" t="str">
            <v>150014639/20</v>
          </cell>
          <cell r="D20528" t="str">
            <v>DA MINH QUANG CO., LTD</v>
          </cell>
          <cell r="E20528" t="str">
            <v>KAC-N BALI [PC] 0.9/1.1MM TR1 BEIGE LX1-7 (6291) PC</v>
          </cell>
          <cell r="F20528">
            <v>60</v>
          </cell>
          <cell r="G20528">
            <v>3450</v>
          </cell>
          <cell r="H20528">
            <v>45126</v>
          </cell>
          <cell r="I20528">
            <v>45137</v>
          </cell>
          <cell r="O20528" t="str">
            <v>PRO</v>
          </cell>
        </row>
        <row r="20529">
          <cell r="C20529" t="str">
            <v>150014639/20</v>
          </cell>
          <cell r="D20529" t="str">
            <v>DA MINH QUANG CO., LTD</v>
          </cell>
          <cell r="E20529" t="str">
            <v>KAC-N BALI [PC] 0.9/1.1MM TR1 BEIGE LX1-7 (6291) PC</v>
          </cell>
          <cell r="F20529">
            <v>60</v>
          </cell>
          <cell r="G20529">
            <v>3450</v>
          </cell>
          <cell r="H20529">
            <v>45126</v>
          </cell>
          <cell r="I20529">
            <v>45137</v>
          </cell>
          <cell r="O20529" t="str">
            <v>PRO</v>
          </cell>
        </row>
        <row r="20530">
          <cell r="C20530" t="str">
            <v>150014639/20</v>
          </cell>
          <cell r="D20530" t="str">
            <v>DA MINH QUANG CO., LTD</v>
          </cell>
          <cell r="E20530" t="str">
            <v>KAC-N BALI [PC] 0.9/1.1MM TR1 BEIGE LX1-7 (6291) PC</v>
          </cell>
          <cell r="F20530">
            <v>60</v>
          </cell>
          <cell r="G20530">
            <v>3450</v>
          </cell>
          <cell r="H20530">
            <v>45126</v>
          </cell>
          <cell r="I20530">
            <v>45137</v>
          </cell>
          <cell r="O20530" t="str">
            <v>PRO</v>
          </cell>
        </row>
        <row r="20531">
          <cell r="C20531" t="str">
            <v>150014639/10</v>
          </cell>
          <cell r="D20531" t="str">
            <v>DA MINH QUANG CO., LTD</v>
          </cell>
          <cell r="E20531" t="str">
            <v>CAC-N DECO 0.9/1.1MM TR1 LUNAR 5750 (17135) PC</v>
          </cell>
          <cell r="F20531">
            <v>60</v>
          </cell>
          <cell r="G20531">
            <v>3450</v>
          </cell>
          <cell r="H20531">
            <v>45126</v>
          </cell>
          <cell r="I20531">
            <v>45137</v>
          </cell>
          <cell r="O20531" t="str">
            <v>PRO</v>
          </cell>
        </row>
        <row r="20532">
          <cell r="C20532" t="str">
            <v>150014639/10</v>
          </cell>
          <cell r="D20532" t="str">
            <v>DA MINH QUANG CO., LTD</v>
          </cell>
          <cell r="E20532" t="str">
            <v>CAC-N DECO 0.9/1.1MM TR1 LUNAR 5750 (17135) PC</v>
          </cell>
          <cell r="F20532">
            <v>60</v>
          </cell>
          <cell r="G20532">
            <v>3450</v>
          </cell>
          <cell r="H20532">
            <v>45126</v>
          </cell>
          <cell r="I20532">
            <v>45137</v>
          </cell>
          <cell r="O20532" t="str">
            <v>PRO</v>
          </cell>
        </row>
        <row r="20533">
          <cell r="C20533" t="str">
            <v>150014639/10</v>
          </cell>
          <cell r="D20533" t="str">
            <v>DA MINH QUANG CO., LTD</v>
          </cell>
          <cell r="E20533" t="str">
            <v>CAC-N DECO 0.9/1.1MM TR1 LUNAR 5750 (17135) PC</v>
          </cell>
          <cell r="F20533">
            <v>60</v>
          </cell>
          <cell r="G20533">
            <v>3450</v>
          </cell>
          <cell r="H20533">
            <v>45126</v>
          </cell>
          <cell r="I20533">
            <v>45137</v>
          </cell>
          <cell r="O20533" t="str">
            <v>PRO</v>
          </cell>
        </row>
        <row r="20534">
          <cell r="C20534" t="str">
            <v>150014639/10</v>
          </cell>
          <cell r="D20534" t="str">
            <v>DA MINH QUANG CO., LTD</v>
          </cell>
          <cell r="E20534" t="str">
            <v>CAC-N DECO 0.9/1.1MM TR1 LUNAR 5750 (17135) PC</v>
          </cell>
          <cell r="F20534">
            <v>60</v>
          </cell>
          <cell r="G20534">
            <v>3450</v>
          </cell>
          <cell r="H20534">
            <v>45126</v>
          </cell>
          <cell r="I20534">
            <v>45137</v>
          </cell>
          <cell r="O20534" t="str">
            <v>PRO</v>
          </cell>
        </row>
        <row r="20535">
          <cell r="C20535" t="str">
            <v>150014639/10</v>
          </cell>
          <cell r="D20535" t="str">
            <v>DA MINH QUANG CO., LTD</v>
          </cell>
          <cell r="E20535" t="str">
            <v>CAC-N DECO 0.9/1.1MM TR1 LUNAR 5750 (17135) PC</v>
          </cell>
          <cell r="F20535">
            <v>60</v>
          </cell>
          <cell r="G20535">
            <v>3450</v>
          </cell>
          <cell r="H20535">
            <v>45126</v>
          </cell>
          <cell r="I20535">
            <v>45137</v>
          </cell>
          <cell r="O20535" t="str">
            <v>PRO</v>
          </cell>
        </row>
        <row r="20536">
          <cell r="C20536" t="str">
            <v>150014639/10</v>
          </cell>
          <cell r="D20536" t="str">
            <v>DA MINH QUANG CO., LTD</v>
          </cell>
          <cell r="E20536" t="str">
            <v>CAC-N DECO 0.9/1.1MM TR1 LUNAR 5750 (17135) PC</v>
          </cell>
          <cell r="F20536">
            <v>60</v>
          </cell>
          <cell r="G20536">
            <v>3450</v>
          </cell>
          <cell r="H20536">
            <v>45126</v>
          </cell>
          <cell r="I20536">
            <v>45137</v>
          </cell>
          <cell r="O20536" t="str">
            <v>PRO</v>
          </cell>
        </row>
        <row r="20537">
          <cell r="C20537" t="str">
            <v>150014639/10</v>
          </cell>
          <cell r="D20537" t="str">
            <v>DA MINH QUANG CO., LTD</v>
          </cell>
          <cell r="E20537" t="str">
            <v>CAC-N DECO 0.9/1.1MM TR1 LUNAR 5750 (17135) PC</v>
          </cell>
          <cell r="F20537">
            <v>60</v>
          </cell>
          <cell r="G20537">
            <v>3450</v>
          </cell>
          <cell r="H20537">
            <v>45126</v>
          </cell>
          <cell r="I20537">
            <v>45137</v>
          </cell>
          <cell r="O20537" t="str">
            <v>PRO</v>
          </cell>
        </row>
        <row r="20538">
          <cell r="C20538" t="str">
            <v>150014639/10</v>
          </cell>
          <cell r="D20538" t="str">
            <v>DA MINH QUANG CO., LTD</v>
          </cell>
          <cell r="E20538" t="str">
            <v>CAC-N DECO 0.9/1.1MM TR1 LUNAR 5750 (17135) PC</v>
          </cell>
          <cell r="F20538">
            <v>60</v>
          </cell>
          <cell r="G20538">
            <v>3450</v>
          </cell>
          <cell r="H20538">
            <v>45126</v>
          </cell>
          <cell r="I20538">
            <v>45137</v>
          </cell>
          <cell r="O20538" t="str">
            <v>PRO</v>
          </cell>
        </row>
        <row r="20539">
          <cell r="C20539" t="str">
            <v>150014639/10</v>
          </cell>
          <cell r="D20539" t="str">
            <v>DA MINH QUANG CO., LTD</v>
          </cell>
          <cell r="E20539" t="str">
            <v>CAC-N DECO 0.9/1.1MM TR1 LUNAR 5750 (17135) PC</v>
          </cell>
          <cell r="F20539">
            <v>60</v>
          </cell>
          <cell r="G20539">
            <v>3450</v>
          </cell>
          <cell r="H20539">
            <v>45126</v>
          </cell>
          <cell r="I20539">
            <v>45137</v>
          </cell>
          <cell r="O20539" t="str">
            <v>PRO</v>
          </cell>
        </row>
        <row r="20540">
          <cell r="C20540" t="str">
            <v>150014636/10</v>
          </cell>
          <cell r="D20540" t="str">
            <v>CASARREDO MANUFACTURING CO.,LTD.</v>
          </cell>
          <cell r="E20540" t="str">
            <v>CAC-N MORANDI 0.9/1.1MM TR1 WHITE 573 (7125) PC</v>
          </cell>
          <cell r="F20540">
            <v>11</v>
          </cell>
          <cell r="G20540">
            <v>345</v>
          </cell>
          <cell r="H20540">
            <v>45120</v>
          </cell>
          <cell r="I20540">
            <v>45122</v>
          </cell>
          <cell r="O20540" t="str">
            <v>PRO</v>
          </cell>
        </row>
        <row r="20541">
          <cell r="C20541" t="str">
            <v>150014636/10</v>
          </cell>
          <cell r="D20541" t="str">
            <v>CASARREDO MANUFACTURING CO.,LTD.</v>
          </cell>
          <cell r="E20541" t="str">
            <v>CAC-N MORANDI 0.9/1.1MM TR1 WHITE 573 (7125) PC</v>
          </cell>
          <cell r="F20541">
            <v>11</v>
          </cell>
          <cell r="G20541">
            <v>345</v>
          </cell>
          <cell r="H20541">
            <v>45120</v>
          </cell>
          <cell r="I20541">
            <v>45122</v>
          </cell>
          <cell r="O20541" t="str">
            <v>PRO</v>
          </cell>
        </row>
        <row r="20542">
          <cell r="C20542" t="str">
            <v>150014636/10</v>
          </cell>
          <cell r="D20542" t="str">
            <v>CASARREDO MANUFACTURING CO.,LTD.</v>
          </cell>
          <cell r="E20542" t="str">
            <v>CAC-N MORANDI 0.9/1.1MM TR1 WHITE 573 (7125) PC</v>
          </cell>
          <cell r="F20542">
            <v>11</v>
          </cell>
          <cell r="G20542">
            <v>345</v>
          </cell>
          <cell r="H20542">
            <v>45120</v>
          </cell>
          <cell r="I20542">
            <v>45122</v>
          </cell>
          <cell r="O20542" t="str">
            <v>PRO</v>
          </cell>
        </row>
        <row r="20543">
          <cell r="C20543" t="str">
            <v>150014636/10</v>
          </cell>
          <cell r="D20543" t="str">
            <v>CASARREDO MANUFACTURING CO.,LTD.</v>
          </cell>
          <cell r="E20543" t="str">
            <v>CAC-N MORANDI 0.9/1.1MM TR1 WHITE 573 (7125) PC</v>
          </cell>
          <cell r="F20543">
            <v>11</v>
          </cell>
          <cell r="G20543">
            <v>345</v>
          </cell>
          <cell r="H20543">
            <v>45120</v>
          </cell>
          <cell r="I20543">
            <v>45122</v>
          </cell>
          <cell r="O20543" t="str">
            <v>PRO</v>
          </cell>
        </row>
        <row r="20544">
          <cell r="C20544" t="str">
            <v>150014636/10</v>
          </cell>
          <cell r="D20544" t="str">
            <v>CASARREDO MANUFACTURING CO.,LTD.</v>
          </cell>
          <cell r="E20544" t="str">
            <v>CAC-N MORANDI 0.9/1.1MM TR1 WHITE 573 (7125) PC</v>
          </cell>
          <cell r="F20544">
            <v>11</v>
          </cell>
          <cell r="G20544">
            <v>345</v>
          </cell>
          <cell r="H20544">
            <v>45120</v>
          </cell>
          <cell r="I20544">
            <v>45122</v>
          </cell>
          <cell r="O20544" t="str">
            <v>PRO</v>
          </cell>
        </row>
        <row r="20545">
          <cell r="C20545" t="str">
            <v>150014636/10</v>
          </cell>
          <cell r="D20545" t="str">
            <v>CASARREDO MANUFACTURING CO.,LTD.</v>
          </cell>
          <cell r="E20545" t="str">
            <v>CAC-N MORANDI 0.9/1.1MM TR1 WHITE 573 (7125) PC</v>
          </cell>
          <cell r="F20545">
            <v>11</v>
          </cell>
          <cell r="G20545">
            <v>345</v>
          </cell>
          <cell r="H20545">
            <v>45120</v>
          </cell>
          <cell r="I20545">
            <v>45122</v>
          </cell>
          <cell r="O20545" t="str">
            <v>PRO</v>
          </cell>
        </row>
        <row r="20546">
          <cell r="C20546" t="str">
            <v>150014636/10</v>
          </cell>
          <cell r="D20546" t="str">
            <v>CASARREDO MANUFACTURING CO.,LTD.</v>
          </cell>
          <cell r="E20546" t="str">
            <v>CAC-N MORANDI 0.9/1.1MM TR1 WHITE 573 (7125) PC</v>
          </cell>
          <cell r="F20546">
            <v>11</v>
          </cell>
          <cell r="G20546">
            <v>345</v>
          </cell>
          <cell r="H20546">
            <v>45120</v>
          </cell>
          <cell r="I20546">
            <v>45122</v>
          </cell>
          <cell r="O20546" t="str">
            <v>PRO</v>
          </cell>
        </row>
        <row r="20547">
          <cell r="C20547" t="str">
            <v>150014636/10</v>
          </cell>
          <cell r="D20547" t="str">
            <v>CASARREDO MANUFACTURING CO.,LTD.</v>
          </cell>
          <cell r="E20547" t="str">
            <v>CAC-N MORANDI 0.9/1.1MM TR1 WHITE 573 (7125) PC</v>
          </cell>
          <cell r="F20547">
            <v>11</v>
          </cell>
          <cell r="G20547">
            <v>345</v>
          </cell>
          <cell r="H20547">
            <v>45120</v>
          </cell>
          <cell r="I20547">
            <v>45122</v>
          </cell>
          <cell r="O20547" t="str">
            <v>PRO</v>
          </cell>
        </row>
        <row r="20548">
          <cell r="C20548" t="str">
            <v>150014636/10</v>
          </cell>
          <cell r="D20548" t="str">
            <v>CASARREDO MANUFACTURING CO.,LTD.</v>
          </cell>
          <cell r="E20548" t="str">
            <v>CAC-N MORANDI 0.9/1.1MM TR1 WHITE 573 (7125) PC</v>
          </cell>
          <cell r="F20548">
            <v>11</v>
          </cell>
          <cell r="G20548">
            <v>345</v>
          </cell>
          <cell r="H20548">
            <v>45120</v>
          </cell>
          <cell r="I20548">
            <v>45122</v>
          </cell>
          <cell r="O20548" t="str">
            <v>PRO</v>
          </cell>
        </row>
        <row r="20549">
          <cell r="C20549" t="str">
            <v>150014636/10</v>
          </cell>
          <cell r="D20549" t="str">
            <v>CASARREDO MANUFACTURING CO.,LTD.</v>
          </cell>
          <cell r="E20549" t="str">
            <v>CAC-N MORANDI 0.9/1.1MM TR1 WHITE 573 (7125) PC</v>
          </cell>
          <cell r="F20549">
            <v>11</v>
          </cell>
          <cell r="G20549">
            <v>345</v>
          </cell>
          <cell r="H20549">
            <v>45120</v>
          </cell>
          <cell r="I20549">
            <v>45122</v>
          </cell>
          <cell r="O20549" t="str">
            <v>PRO</v>
          </cell>
        </row>
        <row r="20550">
          <cell r="C20550" t="str">
            <v>150014636/10</v>
          </cell>
          <cell r="D20550" t="str">
            <v>CASARREDO MANUFACTURING CO.,LTD.</v>
          </cell>
          <cell r="E20550" t="str">
            <v>CAC-N MORANDI 0.9/1.1MM TR1 WHITE 573 (7125) PC</v>
          </cell>
          <cell r="F20550">
            <v>11</v>
          </cell>
          <cell r="G20550">
            <v>345</v>
          </cell>
          <cell r="H20550">
            <v>45120</v>
          </cell>
          <cell r="I20550">
            <v>45122</v>
          </cell>
          <cell r="O20550" t="str">
            <v>PRO</v>
          </cell>
        </row>
        <row r="20551">
          <cell r="C20551" t="str">
            <v>150014636/10</v>
          </cell>
          <cell r="D20551" t="str">
            <v>CASARREDO MANUFACTURING CO.,LTD.</v>
          </cell>
          <cell r="E20551" t="str">
            <v>CAC-N MORANDI 0.9/1.1MM TR1 WHITE 573 (7125) PC</v>
          </cell>
          <cell r="F20551">
            <v>11</v>
          </cell>
          <cell r="G20551">
            <v>345</v>
          </cell>
          <cell r="H20551">
            <v>45120</v>
          </cell>
          <cell r="I20551">
            <v>45122</v>
          </cell>
          <cell r="O20551" t="str">
            <v>PRO</v>
          </cell>
        </row>
        <row r="20552">
          <cell r="C20552" t="str">
            <v>150014636/10</v>
          </cell>
          <cell r="D20552" t="str">
            <v>CASARREDO MANUFACTURING CO.,LTD.</v>
          </cell>
          <cell r="E20552" t="str">
            <v>CAC-N MORANDI 0.9/1.1MM TR1 WHITE 573 (7125) PC</v>
          </cell>
          <cell r="F20552">
            <v>11</v>
          </cell>
          <cell r="G20552">
            <v>345</v>
          </cell>
          <cell r="H20552">
            <v>45120</v>
          </cell>
          <cell r="I20552">
            <v>45122</v>
          </cell>
          <cell r="O20552" t="str">
            <v>PRO</v>
          </cell>
        </row>
        <row r="20553">
          <cell r="C20553" t="str">
            <v>150014388/10</v>
          </cell>
          <cell r="D20553" t="str">
            <v>TRAYTON FURNITURE (JIAXING)</v>
          </cell>
          <cell r="E20553" t="str">
            <v>CAC-N VALERIS 1.0/1.2MM TR1 TAUPE (12217) PC</v>
          </cell>
          <cell r="F20553">
            <v>7</v>
          </cell>
          <cell r="G20553">
            <v>57.5</v>
          </cell>
          <cell r="H20553">
            <v>45119</v>
          </cell>
          <cell r="I20553">
            <v>45107</v>
          </cell>
          <cell r="O20553" t="str">
            <v>PRO</v>
          </cell>
        </row>
        <row r="20554">
          <cell r="C20554" t="str">
            <v>150014388/10</v>
          </cell>
          <cell r="D20554" t="str">
            <v>TRAYTON FURNITURE (JIAXING)</v>
          </cell>
          <cell r="E20554" t="str">
            <v>CAC-N VALERIS 1.0/1.2MM TR1 TAUPE (12217) PC</v>
          </cell>
          <cell r="F20554">
            <v>7</v>
          </cell>
          <cell r="G20554">
            <v>57.5</v>
          </cell>
          <cell r="H20554">
            <v>45119</v>
          </cell>
          <cell r="I20554">
            <v>45107</v>
          </cell>
          <cell r="O20554" t="str">
            <v>PRO</v>
          </cell>
        </row>
        <row r="20555">
          <cell r="C20555" t="str">
            <v>150014388/10</v>
          </cell>
          <cell r="D20555" t="str">
            <v>TRAYTON FURNITURE (JIAXING)</v>
          </cell>
          <cell r="E20555" t="str">
            <v>CAC-N VALERIS 1.0/1.2MM TR1 TAUPE (12217) PC</v>
          </cell>
          <cell r="F20555">
            <v>7</v>
          </cell>
          <cell r="G20555">
            <v>57.5</v>
          </cell>
          <cell r="H20555">
            <v>45119</v>
          </cell>
          <cell r="I20555">
            <v>45107</v>
          </cell>
          <cell r="O20555" t="str">
            <v>PRO</v>
          </cell>
        </row>
        <row r="20556">
          <cell r="C20556" t="str">
            <v>150014388/10</v>
          </cell>
          <cell r="D20556" t="str">
            <v>TRAYTON FURNITURE (JIAXING)</v>
          </cell>
          <cell r="E20556" t="str">
            <v>CAC-N VALERIS 1.0/1.2MM TR1 TAUPE (12217) PC</v>
          </cell>
          <cell r="F20556">
            <v>7</v>
          </cell>
          <cell r="G20556">
            <v>57.5</v>
          </cell>
          <cell r="H20556">
            <v>45119</v>
          </cell>
          <cell r="I20556">
            <v>45107</v>
          </cell>
          <cell r="O20556" t="str">
            <v>PRO</v>
          </cell>
        </row>
        <row r="20557">
          <cell r="C20557" t="str">
            <v>150014388/10</v>
          </cell>
          <cell r="D20557" t="str">
            <v>TRAYTON FURNITURE (JIAXING)</v>
          </cell>
          <cell r="E20557" t="str">
            <v>CAC-N VALERIS 1.0/1.2MM TR1 TAUPE (12217) PC</v>
          </cell>
          <cell r="F20557">
            <v>7</v>
          </cell>
          <cell r="G20557">
            <v>57.5</v>
          </cell>
          <cell r="H20557">
            <v>45119</v>
          </cell>
          <cell r="I20557">
            <v>45107</v>
          </cell>
          <cell r="O20557" t="str">
            <v>PRO</v>
          </cell>
        </row>
        <row r="20558">
          <cell r="C20558" t="str">
            <v>150014388/10</v>
          </cell>
          <cell r="D20558" t="str">
            <v>TRAYTON FURNITURE (JIAXING)</v>
          </cell>
          <cell r="E20558" t="str">
            <v>CAC-N VALERIS 1.0/1.2MM TR1 TAUPE (12217) PC</v>
          </cell>
          <cell r="F20558">
            <v>7</v>
          </cell>
          <cell r="G20558">
            <v>57.5</v>
          </cell>
          <cell r="H20558">
            <v>45119</v>
          </cell>
          <cell r="I20558">
            <v>45107</v>
          </cell>
          <cell r="O20558" t="str">
            <v>PRO</v>
          </cell>
        </row>
        <row r="20559">
          <cell r="C20559" t="str">
            <v>150014388/10</v>
          </cell>
          <cell r="D20559" t="str">
            <v>TRAYTON FURNITURE (JIAXING)</v>
          </cell>
          <cell r="E20559" t="str">
            <v>CAC-N VALERIS 1.0/1.2MM TR1 TAUPE (12217) PC</v>
          </cell>
          <cell r="F20559">
            <v>7</v>
          </cell>
          <cell r="G20559">
            <v>57.5</v>
          </cell>
          <cell r="H20559">
            <v>45119</v>
          </cell>
          <cell r="I20559">
            <v>45107</v>
          </cell>
          <cell r="O20559" t="str">
            <v>PRO</v>
          </cell>
        </row>
        <row r="20560">
          <cell r="C20560" t="str">
            <v>150014388/10</v>
          </cell>
          <cell r="D20560" t="str">
            <v>TRAYTON FURNITURE (JIAXING)</v>
          </cell>
          <cell r="E20560" t="str">
            <v>CAC-N VALERIS 1.0/1.2MM TR1 TAUPE (12217) PC</v>
          </cell>
          <cell r="F20560">
            <v>7</v>
          </cell>
          <cell r="G20560">
            <v>57.5</v>
          </cell>
          <cell r="H20560">
            <v>45119</v>
          </cell>
          <cell r="I20560">
            <v>45107</v>
          </cell>
          <cell r="O20560" t="str">
            <v>PRO</v>
          </cell>
        </row>
        <row r="20561">
          <cell r="C20561" t="str">
            <v>150014388/10</v>
          </cell>
          <cell r="D20561" t="str">
            <v>TRAYTON FURNITURE (JIAXING)</v>
          </cell>
          <cell r="E20561" t="str">
            <v>CAC-N VALERIS 1.0/1.2MM TR1 TAUPE (12217) PC</v>
          </cell>
          <cell r="F20561">
            <v>7</v>
          </cell>
          <cell r="G20561">
            <v>57.5</v>
          </cell>
          <cell r="H20561">
            <v>45119</v>
          </cell>
          <cell r="I20561">
            <v>45107</v>
          </cell>
          <cell r="O20561" t="str">
            <v>PRO</v>
          </cell>
        </row>
        <row r="20562">
          <cell r="C20562" t="str">
            <v>150014388/10</v>
          </cell>
          <cell r="D20562" t="str">
            <v>TRAYTON FURNITURE (JIAXING)</v>
          </cell>
          <cell r="E20562" t="str">
            <v>CAC-N VALERIS 1.0/1.2MM TR1 TAUPE (12217) PC</v>
          </cell>
          <cell r="F20562">
            <v>7</v>
          </cell>
          <cell r="G20562">
            <v>57.5</v>
          </cell>
          <cell r="H20562">
            <v>45119</v>
          </cell>
          <cell r="I20562">
            <v>45107</v>
          </cell>
          <cell r="O20562" t="str">
            <v>PRO</v>
          </cell>
        </row>
        <row r="20563">
          <cell r="C20563" t="str">
            <v>150014388/10</v>
          </cell>
          <cell r="D20563" t="str">
            <v>TRAYTON FURNITURE (JIAXING)</v>
          </cell>
          <cell r="E20563" t="str">
            <v>CAC-N VALERIS 1.0/1.2MM TR1 TAUPE (12217) PC</v>
          </cell>
          <cell r="F20563">
            <v>7</v>
          </cell>
          <cell r="G20563">
            <v>57.5</v>
          </cell>
          <cell r="H20563">
            <v>45119</v>
          </cell>
          <cell r="I20563">
            <v>45107</v>
          </cell>
          <cell r="O20563" t="str">
            <v>PRO</v>
          </cell>
        </row>
        <row r="20564">
          <cell r="C20564" t="str">
            <v>150014388/10</v>
          </cell>
          <cell r="D20564" t="str">
            <v>TRAYTON FURNITURE (JIAXING)</v>
          </cell>
          <cell r="E20564" t="str">
            <v>CAC-N VALERIS 1.0/1.2MM TR1 TAUPE (12217) PC</v>
          </cell>
          <cell r="F20564">
            <v>7</v>
          </cell>
          <cell r="G20564">
            <v>57.5</v>
          </cell>
          <cell r="H20564">
            <v>45119</v>
          </cell>
          <cell r="I20564">
            <v>45107</v>
          </cell>
          <cell r="O20564" t="str">
            <v>PRO</v>
          </cell>
        </row>
        <row r="20565">
          <cell r="C20565" t="str">
            <v>150014388/10</v>
          </cell>
          <cell r="D20565" t="str">
            <v>TRAYTON FURNITURE (JIAXING)</v>
          </cell>
          <cell r="E20565" t="str">
            <v>CAC-N VALERIS 1.0/1.2MM TR1 TAUPE (12217) PC</v>
          </cell>
          <cell r="F20565">
            <v>7</v>
          </cell>
          <cell r="G20565">
            <v>57.5</v>
          </cell>
          <cell r="H20565">
            <v>45119</v>
          </cell>
          <cell r="I20565">
            <v>45107</v>
          </cell>
          <cell r="O20565" t="str">
            <v>PRO</v>
          </cell>
        </row>
        <row r="20566">
          <cell r="C20566" t="str">
            <v>150014388/10</v>
          </cell>
          <cell r="D20566" t="str">
            <v>TRAYTON FURNITURE (JIAXING)</v>
          </cell>
          <cell r="E20566" t="str">
            <v>CAC-N VALERIS 1.0/1.2MM TR1 TAUPE (12217) PC</v>
          </cell>
          <cell r="F20566">
            <v>7</v>
          </cell>
          <cell r="G20566">
            <v>57.5</v>
          </cell>
          <cell r="H20566">
            <v>45119</v>
          </cell>
          <cell r="I20566">
            <v>45107</v>
          </cell>
          <cell r="O20566" t="str">
            <v>PRO</v>
          </cell>
        </row>
        <row r="20567">
          <cell r="C20567" t="str">
            <v>150014388/10</v>
          </cell>
          <cell r="D20567" t="str">
            <v>TRAYTON FURNITURE (JIAXING)</v>
          </cell>
          <cell r="E20567" t="str">
            <v>CAC-N VALERIS 1.0/1.2MM TR1 TAUPE (12217) PC</v>
          </cell>
          <cell r="F20567">
            <v>7</v>
          </cell>
          <cell r="G20567">
            <v>57.5</v>
          </cell>
          <cell r="H20567">
            <v>45119</v>
          </cell>
          <cell r="I20567">
            <v>45107</v>
          </cell>
          <cell r="O20567" t="str">
            <v>PRO</v>
          </cell>
        </row>
        <row r="20568">
          <cell r="C20568" t="str">
            <v>150014388/20</v>
          </cell>
          <cell r="D20568" t="str">
            <v>TRAYTON FURNITURE (JIAXING)</v>
          </cell>
          <cell r="E20568" t="str">
            <v>CAC-N VALERIS 1.0/1.2MM TR1 TAUPE (12217) PC</v>
          </cell>
          <cell r="F20568">
            <v>7</v>
          </cell>
          <cell r="G20568">
            <v>57.5</v>
          </cell>
          <cell r="H20568">
            <v>45119</v>
          </cell>
          <cell r="I20568">
            <v>45107</v>
          </cell>
          <cell r="O20568" t="str">
            <v>PRO</v>
          </cell>
        </row>
        <row r="20569">
          <cell r="C20569" t="str">
            <v>150014388/20</v>
          </cell>
          <cell r="D20569" t="str">
            <v>TRAYTON FURNITURE (JIAXING)</v>
          </cell>
          <cell r="E20569" t="str">
            <v>CAC-N VALERIS 1.0/1.2MM TR1 TAUPE (12217) PC</v>
          </cell>
          <cell r="F20569">
            <v>7</v>
          </cell>
          <cell r="G20569">
            <v>57.5</v>
          </cell>
          <cell r="H20569">
            <v>45119</v>
          </cell>
          <cell r="I20569">
            <v>45107</v>
          </cell>
          <cell r="O20569" t="str">
            <v>PRO</v>
          </cell>
        </row>
        <row r="20570">
          <cell r="C20570" t="str">
            <v>150014388/20</v>
          </cell>
          <cell r="D20570" t="str">
            <v>TRAYTON FURNITURE (JIAXING)</v>
          </cell>
          <cell r="E20570" t="str">
            <v>CAC-N VALERIS 1.0/1.2MM TR1 TAUPE (12217) PC</v>
          </cell>
          <cell r="F20570">
            <v>7</v>
          </cell>
          <cell r="G20570">
            <v>57.5</v>
          </cell>
          <cell r="H20570">
            <v>45119</v>
          </cell>
          <cell r="I20570">
            <v>45107</v>
          </cell>
          <cell r="O20570" t="str">
            <v>PRO</v>
          </cell>
        </row>
        <row r="20571">
          <cell r="C20571" t="str">
            <v>150014388/20</v>
          </cell>
          <cell r="D20571" t="str">
            <v>TRAYTON FURNITURE (JIAXING)</v>
          </cell>
          <cell r="E20571" t="str">
            <v>CAC-N VALERIS 1.0/1.2MM TR1 TAUPE (12217) PC</v>
          </cell>
          <cell r="F20571">
            <v>7</v>
          </cell>
          <cell r="G20571">
            <v>57.5</v>
          </cell>
          <cell r="H20571">
            <v>45119</v>
          </cell>
          <cell r="I20571">
            <v>45107</v>
          </cell>
          <cell r="O20571" t="str">
            <v>PRO</v>
          </cell>
        </row>
        <row r="20572">
          <cell r="C20572" t="str">
            <v>150014388/20</v>
          </cell>
          <cell r="D20572" t="str">
            <v>TRAYTON FURNITURE (JIAXING)</v>
          </cell>
          <cell r="E20572" t="str">
            <v>CAC-N VALERIS 1.0/1.2MM TR1 TAUPE (12217) PC</v>
          </cell>
          <cell r="F20572">
            <v>7</v>
          </cell>
          <cell r="G20572">
            <v>57.5</v>
          </cell>
          <cell r="H20572">
            <v>45119</v>
          </cell>
          <cell r="I20572">
            <v>45107</v>
          </cell>
          <cell r="O20572" t="str">
            <v>PRO</v>
          </cell>
        </row>
        <row r="20573">
          <cell r="C20573" t="str">
            <v>150014388/20</v>
          </cell>
          <cell r="D20573" t="str">
            <v>TRAYTON FURNITURE (JIAXING)</v>
          </cell>
          <cell r="E20573" t="str">
            <v>CAC-N VALERIS 1.0/1.2MM TR1 TAUPE (12217) PC</v>
          </cell>
          <cell r="F20573">
            <v>7</v>
          </cell>
          <cell r="G20573">
            <v>57.5</v>
          </cell>
          <cell r="H20573">
            <v>45119</v>
          </cell>
          <cell r="I20573">
            <v>45107</v>
          </cell>
          <cell r="O20573" t="str">
            <v>PRO</v>
          </cell>
        </row>
        <row r="20574">
          <cell r="C20574" t="str">
            <v>150014388/20</v>
          </cell>
          <cell r="D20574" t="str">
            <v>TRAYTON FURNITURE (JIAXING)</v>
          </cell>
          <cell r="E20574" t="str">
            <v>CAC-N VALERIS 1.0/1.2MM TR1 TAUPE (12217) PC</v>
          </cell>
          <cell r="F20574">
            <v>7</v>
          </cell>
          <cell r="G20574">
            <v>57.5</v>
          </cell>
          <cell r="H20574">
            <v>45119</v>
          </cell>
          <cell r="I20574">
            <v>45107</v>
          </cell>
          <cell r="O20574" t="str">
            <v>PRO</v>
          </cell>
        </row>
        <row r="20575">
          <cell r="C20575" t="str">
            <v>150014388/20</v>
          </cell>
          <cell r="D20575" t="str">
            <v>TRAYTON FURNITURE (JIAXING)</v>
          </cell>
          <cell r="E20575" t="str">
            <v>CAC-N VALERIS 1.0/1.2MM TR1 TAUPE (12217) PC</v>
          </cell>
          <cell r="F20575">
            <v>7</v>
          </cell>
          <cell r="G20575">
            <v>57.5</v>
          </cell>
          <cell r="H20575">
            <v>45119</v>
          </cell>
          <cell r="I20575">
            <v>45107</v>
          </cell>
          <cell r="O20575" t="str">
            <v>PRO</v>
          </cell>
        </row>
        <row r="20576">
          <cell r="C20576" t="str">
            <v>150014388/20</v>
          </cell>
          <cell r="D20576" t="str">
            <v>TRAYTON FURNITURE (JIAXING)</v>
          </cell>
          <cell r="E20576" t="str">
            <v>CAC-N VALERIS 1.0/1.2MM TR1 TAUPE (12217) PC</v>
          </cell>
          <cell r="F20576">
            <v>7</v>
          </cell>
          <cell r="G20576">
            <v>57.5</v>
          </cell>
          <cell r="H20576">
            <v>45119</v>
          </cell>
          <cell r="I20576">
            <v>45107</v>
          </cell>
          <cell r="O20576" t="str">
            <v>PRO</v>
          </cell>
        </row>
        <row r="20577">
          <cell r="C20577" t="str">
            <v>150014388/20</v>
          </cell>
          <cell r="D20577" t="str">
            <v>TRAYTON FURNITURE (JIAXING)</v>
          </cell>
          <cell r="E20577" t="str">
            <v>CAC-N VALERIS 1.0/1.2MM TR1 TAUPE (12217) PC</v>
          </cell>
          <cell r="F20577">
            <v>7</v>
          </cell>
          <cell r="G20577">
            <v>57.5</v>
          </cell>
          <cell r="H20577">
            <v>45119</v>
          </cell>
          <cell r="I20577">
            <v>45107</v>
          </cell>
          <cell r="O20577" t="str">
            <v>PRO</v>
          </cell>
        </row>
        <row r="20578">
          <cell r="C20578" t="str">
            <v>150014388/20</v>
          </cell>
          <cell r="D20578" t="str">
            <v>TRAYTON FURNITURE (JIAXING)</v>
          </cell>
          <cell r="E20578" t="str">
            <v>CAC-N VALERIS 1.0/1.2MM TR1 TAUPE (12217) PC</v>
          </cell>
          <cell r="F20578">
            <v>7</v>
          </cell>
          <cell r="G20578">
            <v>57.5</v>
          </cell>
          <cell r="H20578">
            <v>45119</v>
          </cell>
          <cell r="I20578">
            <v>45107</v>
          </cell>
          <cell r="O20578" t="str">
            <v>PRO</v>
          </cell>
        </row>
        <row r="20579">
          <cell r="C20579" t="str">
            <v>150014388/20</v>
          </cell>
          <cell r="D20579" t="str">
            <v>TRAYTON FURNITURE (JIAXING)</v>
          </cell>
          <cell r="E20579" t="str">
            <v>CAC-N VALERIS 1.0/1.2MM TR1 TAUPE (12217) PC</v>
          </cell>
          <cell r="F20579">
            <v>7</v>
          </cell>
          <cell r="G20579">
            <v>57.5</v>
          </cell>
          <cell r="H20579">
            <v>45119</v>
          </cell>
          <cell r="I20579">
            <v>45107</v>
          </cell>
          <cell r="O20579" t="str">
            <v>PRO</v>
          </cell>
        </row>
        <row r="20580">
          <cell r="C20580" t="str">
            <v>150014388/20</v>
          </cell>
          <cell r="D20580" t="str">
            <v>TRAYTON FURNITURE (JIAXING)</v>
          </cell>
          <cell r="E20580" t="str">
            <v>CAC-N VALERIS 1.0/1.2MM TR1 TAUPE (12217) PC</v>
          </cell>
          <cell r="F20580">
            <v>7</v>
          </cell>
          <cell r="G20580">
            <v>57.5</v>
          </cell>
          <cell r="H20580">
            <v>45119</v>
          </cell>
          <cell r="I20580">
            <v>45107</v>
          </cell>
          <cell r="O20580" t="str">
            <v>PRO</v>
          </cell>
        </row>
        <row r="20581">
          <cell r="C20581" t="str">
            <v>150014388/20</v>
          </cell>
          <cell r="D20581" t="str">
            <v>TRAYTON FURNITURE (JIAXING)</v>
          </cell>
          <cell r="E20581" t="str">
            <v>CAC-N VALERIS 1.0/1.2MM TR1 TAUPE (12217) PC</v>
          </cell>
          <cell r="F20581">
            <v>7</v>
          </cell>
          <cell r="G20581">
            <v>57.5</v>
          </cell>
          <cell r="H20581">
            <v>45119</v>
          </cell>
          <cell r="I20581">
            <v>45107</v>
          </cell>
          <cell r="O20581" t="str">
            <v>PRO</v>
          </cell>
        </row>
        <row r="20582">
          <cell r="C20582" t="str">
            <v>150014388/20</v>
          </cell>
          <cell r="D20582" t="str">
            <v>TRAYTON FURNITURE (JIAXING)</v>
          </cell>
          <cell r="E20582" t="str">
            <v>CAC-N VALERIS 1.0/1.2MM TR1 TAUPE (12217) PC</v>
          </cell>
          <cell r="F20582">
            <v>7</v>
          </cell>
          <cell r="G20582">
            <v>57.5</v>
          </cell>
          <cell r="H20582">
            <v>45119</v>
          </cell>
          <cell r="I20582">
            <v>45107</v>
          </cell>
          <cell r="O20582" t="str">
            <v>PRO</v>
          </cell>
        </row>
        <row r="20583">
          <cell r="C20583" t="str">
            <v>150014643/100</v>
          </cell>
          <cell r="D20583" t="str">
            <v>ZHEJIANG MORRISOFA FURNITURE</v>
          </cell>
          <cell r="E20583" t="str">
            <v>KAC-N VINTAGE K TT 0.9/1.1MM TR1 BLUE 6807 (20017) PC</v>
          </cell>
          <cell r="F20583">
            <v>7</v>
          </cell>
          <cell r="G20583">
            <v>115</v>
          </cell>
          <cell r="H20583">
            <v>45125</v>
          </cell>
          <cell r="I20583">
            <v>45110</v>
          </cell>
          <cell r="O20583" t="str">
            <v>PRO</v>
          </cell>
        </row>
        <row r="20584">
          <cell r="C20584" t="str">
            <v>150014643/100</v>
          </cell>
          <cell r="D20584" t="str">
            <v>ZHEJIANG MORRISOFA FURNITURE</v>
          </cell>
          <cell r="E20584" t="str">
            <v>KAC-N VINTAGE K TT 0.9/1.1MM TR1 BLUE 6807 (20017) PC</v>
          </cell>
          <cell r="F20584">
            <v>7</v>
          </cell>
          <cell r="G20584">
            <v>115</v>
          </cell>
          <cell r="H20584">
            <v>45125</v>
          </cell>
          <cell r="I20584">
            <v>45110</v>
          </cell>
          <cell r="O20584" t="str">
            <v>PRO</v>
          </cell>
        </row>
        <row r="20585">
          <cell r="C20585" t="str">
            <v>150014643/100</v>
          </cell>
          <cell r="D20585" t="str">
            <v>ZHEJIANG MORRISOFA FURNITURE</v>
          </cell>
          <cell r="E20585" t="str">
            <v>KAC-N VINTAGE K TT 0.9/1.1MM TR1 BLUE 6807 (20017) PC</v>
          </cell>
          <cell r="F20585">
            <v>7</v>
          </cell>
          <cell r="G20585">
            <v>115</v>
          </cell>
          <cell r="H20585">
            <v>45125</v>
          </cell>
          <cell r="I20585">
            <v>45110</v>
          </cell>
          <cell r="O20585" t="str">
            <v>PRO</v>
          </cell>
        </row>
        <row r="20586">
          <cell r="C20586" t="str">
            <v>150014643/100</v>
          </cell>
          <cell r="D20586" t="str">
            <v>ZHEJIANG MORRISOFA FURNITURE</v>
          </cell>
          <cell r="E20586" t="str">
            <v>KAC-N VINTAGE K TT 0.9/1.1MM TR1 BLUE 6807 (20017) PC</v>
          </cell>
          <cell r="F20586">
            <v>7</v>
          </cell>
          <cell r="G20586">
            <v>115</v>
          </cell>
          <cell r="H20586">
            <v>45125</v>
          </cell>
          <cell r="I20586">
            <v>45110</v>
          </cell>
          <cell r="O20586" t="str">
            <v>PRO</v>
          </cell>
        </row>
        <row r="20587">
          <cell r="C20587" t="str">
            <v>150014643/100</v>
          </cell>
          <cell r="D20587" t="str">
            <v>ZHEJIANG MORRISOFA FURNITURE</v>
          </cell>
          <cell r="E20587" t="str">
            <v>KAC-N VINTAGE K TT 0.9/1.1MM TR1 BLUE 6807 (20017) PC</v>
          </cell>
          <cell r="F20587">
            <v>7</v>
          </cell>
          <cell r="G20587">
            <v>115</v>
          </cell>
          <cell r="H20587">
            <v>45125</v>
          </cell>
          <cell r="I20587">
            <v>45110</v>
          </cell>
          <cell r="O20587" t="str">
            <v>PRO</v>
          </cell>
        </row>
        <row r="20588">
          <cell r="C20588" t="str">
            <v>150014643/100</v>
          </cell>
          <cell r="D20588" t="str">
            <v>ZHEJIANG MORRISOFA FURNITURE</v>
          </cell>
          <cell r="E20588" t="str">
            <v>KAC-N VINTAGE K TT 0.9/1.1MM TR1 BLUE 6807 (20017) PC</v>
          </cell>
          <cell r="F20588">
            <v>7</v>
          </cell>
          <cell r="G20588">
            <v>115</v>
          </cell>
          <cell r="H20588">
            <v>45125</v>
          </cell>
          <cell r="I20588">
            <v>45110</v>
          </cell>
          <cell r="O20588" t="str">
            <v>PRO</v>
          </cell>
        </row>
        <row r="20589">
          <cell r="C20589" t="str">
            <v>150014643/100</v>
          </cell>
          <cell r="D20589" t="str">
            <v>ZHEJIANG MORRISOFA FURNITURE</v>
          </cell>
          <cell r="E20589" t="str">
            <v>KAC-N VINTAGE K TT 0.9/1.1MM TR1 BLUE 6807 (20017) PC</v>
          </cell>
          <cell r="F20589">
            <v>7</v>
          </cell>
          <cell r="G20589">
            <v>115</v>
          </cell>
          <cell r="H20589">
            <v>45125</v>
          </cell>
          <cell r="I20589">
            <v>45110</v>
          </cell>
          <cell r="O20589" t="str">
            <v>PRO</v>
          </cell>
        </row>
        <row r="20590">
          <cell r="C20590" t="str">
            <v>150014643/100</v>
          </cell>
          <cell r="D20590" t="str">
            <v>ZHEJIANG MORRISOFA FURNITURE</v>
          </cell>
          <cell r="E20590" t="str">
            <v>KAC-N VINTAGE K TT 0.9/1.1MM TR1 BLUE 6807 (20017) PC</v>
          </cell>
          <cell r="F20590">
            <v>7</v>
          </cell>
          <cell r="G20590">
            <v>115</v>
          </cell>
          <cell r="H20590">
            <v>45125</v>
          </cell>
          <cell r="I20590">
            <v>45110</v>
          </cell>
          <cell r="O20590" t="str">
            <v>PRO</v>
          </cell>
        </row>
        <row r="20591">
          <cell r="C20591" t="str">
            <v>150014643/100</v>
          </cell>
          <cell r="D20591" t="str">
            <v>ZHEJIANG MORRISOFA FURNITURE</v>
          </cell>
          <cell r="E20591" t="str">
            <v>KAC-N VINTAGE K TT 0.9/1.1MM TR1 BLUE 6807 (20017) PC</v>
          </cell>
          <cell r="F20591">
            <v>7</v>
          </cell>
          <cell r="G20591">
            <v>115</v>
          </cell>
          <cell r="H20591">
            <v>45125</v>
          </cell>
          <cell r="I20591">
            <v>45110</v>
          </cell>
          <cell r="O20591" t="str">
            <v>PRO</v>
          </cell>
        </row>
        <row r="20592">
          <cell r="C20592" t="str">
            <v>150014643/100</v>
          </cell>
          <cell r="D20592" t="str">
            <v>ZHEJIANG MORRISOFA FURNITURE</v>
          </cell>
          <cell r="E20592" t="str">
            <v>KAC-N VINTAGE K TT 0.9/1.1MM TR1 BLUE 6807 (20017) PC</v>
          </cell>
          <cell r="F20592">
            <v>7</v>
          </cell>
          <cell r="G20592">
            <v>115</v>
          </cell>
          <cell r="H20592">
            <v>45125</v>
          </cell>
          <cell r="I20592">
            <v>45110</v>
          </cell>
          <cell r="O20592" t="str">
            <v>PRO</v>
          </cell>
        </row>
        <row r="20593">
          <cell r="C20593" t="str">
            <v>150014643/100</v>
          </cell>
          <cell r="D20593" t="str">
            <v>ZHEJIANG MORRISOFA FURNITURE</v>
          </cell>
          <cell r="E20593" t="str">
            <v>KAC-N VINTAGE K TT 0.9/1.1MM TR1 BLUE 6807 (20017) PC</v>
          </cell>
          <cell r="F20593">
            <v>7</v>
          </cell>
          <cell r="G20593">
            <v>115</v>
          </cell>
          <cell r="H20593">
            <v>45125</v>
          </cell>
          <cell r="I20593">
            <v>45110</v>
          </cell>
          <cell r="O20593" t="str">
            <v>PRO</v>
          </cell>
        </row>
        <row r="20594">
          <cell r="C20594" t="str">
            <v>150014643/100</v>
          </cell>
          <cell r="D20594" t="str">
            <v>ZHEJIANG MORRISOFA FURNITURE</v>
          </cell>
          <cell r="E20594" t="str">
            <v>KAC-N VINTAGE K TT 0.9/1.1MM TR1 BLUE 6807 (20017) PC</v>
          </cell>
          <cell r="F20594">
            <v>7</v>
          </cell>
          <cell r="G20594">
            <v>115</v>
          </cell>
          <cell r="H20594">
            <v>45125</v>
          </cell>
          <cell r="I20594">
            <v>45110</v>
          </cell>
          <cell r="O20594" t="str">
            <v>PRO</v>
          </cell>
        </row>
        <row r="20595">
          <cell r="C20595" t="str">
            <v>150014643/110</v>
          </cell>
          <cell r="D20595" t="str">
            <v>ZHEJIANG MORRISOFA FURNITURE</v>
          </cell>
          <cell r="E20595" t="str">
            <v>KAC-N VINTAGE K TT 0.9/1.1MM TR1 GREY 2731/9097 (17281) PC</v>
          </cell>
          <cell r="F20595">
            <v>7</v>
          </cell>
          <cell r="G20595">
            <v>115</v>
          </cell>
          <cell r="H20595">
            <v>45125</v>
          </cell>
          <cell r="I20595">
            <v>45110</v>
          </cell>
          <cell r="O20595" t="str">
            <v>PRO</v>
          </cell>
        </row>
        <row r="20596">
          <cell r="C20596" t="str">
            <v>150014643/110</v>
          </cell>
          <cell r="D20596" t="str">
            <v>ZHEJIANG MORRISOFA FURNITURE</v>
          </cell>
          <cell r="E20596" t="str">
            <v>KAC-N VINTAGE K TT 0.9/1.1MM TR1 GREY 2731/9097 (17281) PC</v>
          </cell>
          <cell r="F20596">
            <v>7</v>
          </cell>
          <cell r="G20596">
            <v>115</v>
          </cell>
          <cell r="H20596">
            <v>45125</v>
          </cell>
          <cell r="I20596">
            <v>45110</v>
          </cell>
          <cell r="O20596" t="str">
            <v>PRO</v>
          </cell>
        </row>
        <row r="20597">
          <cell r="C20597" t="str">
            <v>150014643/110</v>
          </cell>
          <cell r="D20597" t="str">
            <v>ZHEJIANG MORRISOFA FURNITURE</v>
          </cell>
          <cell r="E20597" t="str">
            <v>KAC-N VINTAGE K TT 0.9/1.1MM TR1 GREY 2731/9097 (17281) PC</v>
          </cell>
          <cell r="F20597">
            <v>7</v>
          </cell>
          <cell r="G20597">
            <v>115</v>
          </cell>
          <cell r="H20597">
            <v>45125</v>
          </cell>
          <cell r="I20597">
            <v>45110</v>
          </cell>
          <cell r="O20597" t="str">
            <v>PRO</v>
          </cell>
        </row>
        <row r="20598">
          <cell r="C20598" t="str">
            <v>150014643/110</v>
          </cell>
          <cell r="D20598" t="str">
            <v>ZHEJIANG MORRISOFA FURNITURE</v>
          </cell>
          <cell r="E20598" t="str">
            <v>KAC-N VINTAGE K TT 0.9/1.1MM TR1 GREY 2731/9097 (17281) PC</v>
          </cell>
          <cell r="F20598">
            <v>7</v>
          </cell>
          <cell r="G20598">
            <v>115</v>
          </cell>
          <cell r="H20598">
            <v>45125</v>
          </cell>
          <cell r="I20598">
            <v>45110</v>
          </cell>
          <cell r="O20598" t="str">
            <v>PRO</v>
          </cell>
        </row>
        <row r="20599">
          <cell r="C20599" t="str">
            <v>150014643/110</v>
          </cell>
          <cell r="D20599" t="str">
            <v>ZHEJIANG MORRISOFA FURNITURE</v>
          </cell>
          <cell r="E20599" t="str">
            <v>KAC-N VINTAGE K TT 0.9/1.1MM TR1 GREY 2731/9097 (17281) PC</v>
          </cell>
          <cell r="F20599">
            <v>7</v>
          </cell>
          <cell r="G20599">
            <v>115</v>
          </cell>
          <cell r="H20599">
            <v>45125</v>
          </cell>
          <cell r="I20599">
            <v>45110</v>
          </cell>
          <cell r="O20599" t="str">
            <v>PRO</v>
          </cell>
        </row>
        <row r="20600">
          <cell r="C20600" t="str">
            <v>150014643/110</v>
          </cell>
          <cell r="D20600" t="str">
            <v>ZHEJIANG MORRISOFA FURNITURE</v>
          </cell>
          <cell r="E20600" t="str">
            <v>KAC-N VINTAGE K TT 0.9/1.1MM TR1 GREY 2731/9097 (17281) PC</v>
          </cell>
          <cell r="F20600">
            <v>7</v>
          </cell>
          <cell r="G20600">
            <v>115</v>
          </cell>
          <cell r="H20600">
            <v>45125</v>
          </cell>
          <cell r="I20600">
            <v>45110</v>
          </cell>
          <cell r="O20600" t="str">
            <v>PRO</v>
          </cell>
        </row>
        <row r="20601">
          <cell r="C20601" t="str">
            <v>150014643/110</v>
          </cell>
          <cell r="D20601" t="str">
            <v>ZHEJIANG MORRISOFA FURNITURE</v>
          </cell>
          <cell r="E20601" t="str">
            <v>KAC-N VINTAGE K TT 0.9/1.1MM TR1 GREY 2731/9097 (17281) PC</v>
          </cell>
          <cell r="F20601">
            <v>7</v>
          </cell>
          <cell r="G20601">
            <v>115</v>
          </cell>
          <cell r="H20601">
            <v>45125</v>
          </cell>
          <cell r="I20601">
            <v>45110</v>
          </cell>
          <cell r="O20601" t="str">
            <v>PRO</v>
          </cell>
        </row>
        <row r="20602">
          <cell r="C20602" t="str">
            <v>150014643/110</v>
          </cell>
          <cell r="D20602" t="str">
            <v>ZHEJIANG MORRISOFA FURNITURE</v>
          </cell>
          <cell r="E20602" t="str">
            <v>KAC-N VINTAGE K TT 0.9/1.1MM TR1 GREY 2731/9097 (17281) PC</v>
          </cell>
          <cell r="F20602">
            <v>7</v>
          </cell>
          <cell r="G20602">
            <v>115</v>
          </cell>
          <cell r="H20602">
            <v>45125</v>
          </cell>
          <cell r="I20602">
            <v>45110</v>
          </cell>
          <cell r="O20602" t="str">
            <v>PRO</v>
          </cell>
        </row>
        <row r="20603">
          <cell r="C20603" t="str">
            <v>150014643/110</v>
          </cell>
          <cell r="D20603" t="str">
            <v>ZHEJIANG MORRISOFA FURNITURE</v>
          </cell>
          <cell r="E20603" t="str">
            <v>KAC-N VINTAGE K TT 0.9/1.1MM TR1 GREY 2731/9097 (17281) PC</v>
          </cell>
          <cell r="F20603">
            <v>7</v>
          </cell>
          <cell r="G20603">
            <v>115</v>
          </cell>
          <cell r="H20603">
            <v>45125</v>
          </cell>
          <cell r="I20603">
            <v>45110</v>
          </cell>
          <cell r="O20603" t="str">
            <v>PRO</v>
          </cell>
        </row>
        <row r="20604">
          <cell r="C20604" t="str">
            <v>150014643/110</v>
          </cell>
          <cell r="D20604" t="str">
            <v>ZHEJIANG MORRISOFA FURNITURE</v>
          </cell>
          <cell r="E20604" t="str">
            <v>KAC-N VINTAGE K TT 0.9/1.1MM TR1 GREY 2731/9097 (17281) PC</v>
          </cell>
          <cell r="F20604">
            <v>7</v>
          </cell>
          <cell r="G20604">
            <v>115</v>
          </cell>
          <cell r="H20604">
            <v>45125</v>
          </cell>
          <cell r="I20604">
            <v>45110</v>
          </cell>
          <cell r="O20604" t="str">
            <v>PRO</v>
          </cell>
        </row>
        <row r="20605">
          <cell r="C20605" t="str">
            <v>150014643/110</v>
          </cell>
          <cell r="D20605" t="str">
            <v>ZHEJIANG MORRISOFA FURNITURE</v>
          </cell>
          <cell r="E20605" t="str">
            <v>KAC-N VINTAGE K TT 0.9/1.1MM TR1 GREY 2731/9097 (17281) PC</v>
          </cell>
          <cell r="F20605">
            <v>7</v>
          </cell>
          <cell r="G20605">
            <v>115</v>
          </cell>
          <cell r="H20605">
            <v>45125</v>
          </cell>
          <cell r="I20605">
            <v>45110</v>
          </cell>
          <cell r="O20605" t="str">
            <v>PRO</v>
          </cell>
        </row>
        <row r="20606">
          <cell r="C20606" t="str">
            <v>150014643/110</v>
          </cell>
          <cell r="D20606" t="str">
            <v>ZHEJIANG MORRISOFA FURNITURE</v>
          </cell>
          <cell r="E20606" t="str">
            <v>KAC-N VINTAGE K TT 0.9/1.1MM TR1 GREY 2731/9097 (17281) PC</v>
          </cell>
          <cell r="F20606">
            <v>7</v>
          </cell>
          <cell r="G20606">
            <v>115</v>
          </cell>
          <cell r="H20606">
            <v>45125</v>
          </cell>
          <cell r="I20606">
            <v>45110</v>
          </cell>
          <cell r="O20606" t="str">
            <v>PRO</v>
          </cell>
        </row>
        <row r="20607">
          <cell r="C20607" t="str">
            <v>150014643/120</v>
          </cell>
          <cell r="D20607" t="str">
            <v>ZHEJIANG MORRISOFA FURNITURE</v>
          </cell>
          <cell r="E20607" t="str">
            <v>KAC-N VINTAGE K TT 0.9/1.1MM TR1 MOSS GREEN 8538 (15005) PC</v>
          </cell>
          <cell r="F20607">
            <v>7</v>
          </cell>
          <cell r="G20607">
            <v>115</v>
          </cell>
          <cell r="H20607">
            <v>45125</v>
          </cell>
          <cell r="I20607">
            <v>45110</v>
          </cell>
          <cell r="O20607" t="str">
            <v>PRO</v>
          </cell>
        </row>
        <row r="20608">
          <cell r="C20608" t="str">
            <v>150014643/120</v>
          </cell>
          <cell r="D20608" t="str">
            <v>ZHEJIANG MORRISOFA FURNITURE</v>
          </cell>
          <cell r="E20608" t="str">
            <v>KAC-N VINTAGE K TT 0.9/1.1MM TR1 MOSS GREEN 8538 (15005) PC</v>
          </cell>
          <cell r="F20608">
            <v>7</v>
          </cell>
          <cell r="G20608">
            <v>115</v>
          </cell>
          <cell r="H20608">
            <v>45125</v>
          </cell>
          <cell r="I20608">
            <v>45110</v>
          </cell>
          <cell r="O20608" t="str">
            <v>PRO</v>
          </cell>
        </row>
        <row r="20609">
          <cell r="C20609" t="str">
            <v>150014643/120</v>
          </cell>
          <cell r="D20609" t="str">
            <v>ZHEJIANG MORRISOFA FURNITURE</v>
          </cell>
          <cell r="E20609" t="str">
            <v>KAC-N VINTAGE K TT 0.9/1.1MM TR1 MOSS GREEN 8538 (15005) PC</v>
          </cell>
          <cell r="F20609">
            <v>7</v>
          </cell>
          <cell r="G20609">
            <v>115</v>
          </cell>
          <cell r="H20609">
            <v>45125</v>
          </cell>
          <cell r="I20609">
            <v>45110</v>
          </cell>
          <cell r="O20609" t="str">
            <v>PRO</v>
          </cell>
        </row>
        <row r="20610">
          <cell r="C20610" t="str">
            <v>150014643/120</v>
          </cell>
          <cell r="D20610" t="str">
            <v>ZHEJIANG MORRISOFA FURNITURE</v>
          </cell>
          <cell r="E20610" t="str">
            <v>KAC-N VINTAGE K TT 0.9/1.1MM TR1 MOSS GREEN 8538 (15005) PC</v>
          </cell>
          <cell r="F20610">
            <v>7</v>
          </cell>
          <cell r="G20610">
            <v>115</v>
          </cell>
          <cell r="H20610">
            <v>45125</v>
          </cell>
          <cell r="I20610">
            <v>45110</v>
          </cell>
          <cell r="O20610" t="str">
            <v>PRO</v>
          </cell>
        </row>
        <row r="20611">
          <cell r="C20611" t="str">
            <v>150014643/120</v>
          </cell>
          <cell r="D20611" t="str">
            <v>ZHEJIANG MORRISOFA FURNITURE</v>
          </cell>
          <cell r="E20611" t="str">
            <v>KAC-N VINTAGE K TT 0.9/1.1MM TR1 MOSS GREEN 8538 (15005) PC</v>
          </cell>
          <cell r="F20611">
            <v>7</v>
          </cell>
          <cell r="G20611">
            <v>115</v>
          </cell>
          <cell r="H20611">
            <v>45125</v>
          </cell>
          <cell r="I20611">
            <v>45110</v>
          </cell>
          <cell r="O20611" t="str">
            <v>PRO</v>
          </cell>
        </row>
        <row r="20612">
          <cell r="C20612" t="str">
            <v>150014643/120</v>
          </cell>
          <cell r="D20612" t="str">
            <v>ZHEJIANG MORRISOFA FURNITURE</v>
          </cell>
          <cell r="E20612" t="str">
            <v>KAC-N VINTAGE K TT 0.9/1.1MM TR1 MOSS GREEN 8538 (15005) PC</v>
          </cell>
          <cell r="F20612">
            <v>7</v>
          </cell>
          <cell r="G20612">
            <v>115</v>
          </cell>
          <cell r="H20612">
            <v>45125</v>
          </cell>
          <cell r="I20612">
            <v>45110</v>
          </cell>
          <cell r="O20612" t="str">
            <v>PRO</v>
          </cell>
        </row>
        <row r="20613">
          <cell r="C20613" t="str">
            <v>150014643/120</v>
          </cell>
          <cell r="D20613" t="str">
            <v>ZHEJIANG MORRISOFA FURNITURE</v>
          </cell>
          <cell r="E20613" t="str">
            <v>KAC-N VINTAGE K TT 0.9/1.1MM TR1 MOSS GREEN 8538 (15005) PC</v>
          </cell>
          <cell r="F20613">
            <v>7</v>
          </cell>
          <cell r="G20613">
            <v>115</v>
          </cell>
          <cell r="H20613">
            <v>45125</v>
          </cell>
          <cell r="I20613">
            <v>45110</v>
          </cell>
          <cell r="O20613" t="str">
            <v>PRO</v>
          </cell>
        </row>
        <row r="20614">
          <cell r="C20614" t="str">
            <v>150014643/120</v>
          </cell>
          <cell r="D20614" t="str">
            <v>ZHEJIANG MORRISOFA FURNITURE</v>
          </cell>
          <cell r="E20614" t="str">
            <v>KAC-N VINTAGE K TT 0.9/1.1MM TR1 MOSS GREEN 8538 (15005) PC</v>
          </cell>
          <cell r="F20614">
            <v>7</v>
          </cell>
          <cell r="G20614">
            <v>115</v>
          </cell>
          <cell r="H20614">
            <v>45125</v>
          </cell>
          <cell r="I20614">
            <v>45110</v>
          </cell>
          <cell r="O20614" t="str">
            <v>PRO</v>
          </cell>
        </row>
        <row r="20615">
          <cell r="C20615" t="str">
            <v>150014643/120</v>
          </cell>
          <cell r="D20615" t="str">
            <v>ZHEJIANG MORRISOFA FURNITURE</v>
          </cell>
          <cell r="E20615" t="str">
            <v>KAC-N VINTAGE K TT 0.9/1.1MM TR1 MOSS GREEN 8538 (15005) PC</v>
          </cell>
          <cell r="F20615">
            <v>7</v>
          </cell>
          <cell r="G20615">
            <v>115</v>
          </cell>
          <cell r="H20615">
            <v>45125</v>
          </cell>
          <cell r="I20615">
            <v>45110</v>
          </cell>
          <cell r="O20615" t="str">
            <v>PRO</v>
          </cell>
        </row>
        <row r="20616">
          <cell r="C20616" t="str">
            <v>150014643/120</v>
          </cell>
          <cell r="D20616" t="str">
            <v>ZHEJIANG MORRISOFA FURNITURE</v>
          </cell>
          <cell r="E20616" t="str">
            <v>KAC-N VINTAGE K TT 0.9/1.1MM TR1 MOSS GREEN 8538 (15005) PC</v>
          </cell>
          <cell r="F20616">
            <v>7</v>
          </cell>
          <cell r="G20616">
            <v>115</v>
          </cell>
          <cell r="H20616">
            <v>45125</v>
          </cell>
          <cell r="I20616">
            <v>45110</v>
          </cell>
          <cell r="O20616" t="str">
            <v>PRO</v>
          </cell>
        </row>
        <row r="20617">
          <cell r="C20617" t="str">
            <v>150014643/120</v>
          </cell>
          <cell r="D20617" t="str">
            <v>ZHEJIANG MORRISOFA FURNITURE</v>
          </cell>
          <cell r="E20617" t="str">
            <v>KAC-N VINTAGE K TT 0.9/1.1MM TR1 MOSS GREEN 8538 (15005) PC</v>
          </cell>
          <cell r="F20617">
            <v>7</v>
          </cell>
          <cell r="G20617">
            <v>115</v>
          </cell>
          <cell r="H20617">
            <v>45125</v>
          </cell>
          <cell r="I20617">
            <v>45110</v>
          </cell>
          <cell r="O20617" t="str">
            <v>PRO</v>
          </cell>
        </row>
        <row r="20618">
          <cell r="C20618" t="str">
            <v>150014643/120</v>
          </cell>
          <cell r="D20618" t="str">
            <v>ZHEJIANG MORRISOFA FURNITURE</v>
          </cell>
          <cell r="E20618" t="str">
            <v>KAC-N VINTAGE K TT 0.9/1.1MM TR1 MOSS GREEN 8538 (15005) PC</v>
          </cell>
          <cell r="F20618">
            <v>7</v>
          </cell>
          <cell r="G20618">
            <v>115</v>
          </cell>
          <cell r="H20618">
            <v>45125</v>
          </cell>
          <cell r="I20618">
            <v>45110</v>
          </cell>
          <cell r="O20618" t="str">
            <v>PRO</v>
          </cell>
        </row>
        <row r="20619">
          <cell r="C20619" t="str">
            <v>150014643/130</v>
          </cell>
          <cell r="D20619" t="str">
            <v>ZHEJIANG MORRISOFA FURNITURE</v>
          </cell>
          <cell r="E20619" t="str">
            <v>KAC-N VINTAGE K TT 0.9/1.1MM TR1 CAMPARI 1367 (13668) PC</v>
          </cell>
          <cell r="F20619">
            <v>7</v>
          </cell>
          <cell r="G20619">
            <v>115</v>
          </cell>
          <cell r="H20619">
            <v>45125</v>
          </cell>
          <cell r="I20619">
            <v>45110</v>
          </cell>
          <cell r="O20619" t="str">
            <v>PRO</v>
          </cell>
        </row>
        <row r="20620">
          <cell r="C20620" t="str">
            <v>150014643/130</v>
          </cell>
          <cell r="D20620" t="str">
            <v>ZHEJIANG MORRISOFA FURNITURE</v>
          </cell>
          <cell r="E20620" t="str">
            <v>KAC-N VINTAGE K TT 0.9/1.1MM TR1 CAMPARI 1367 (13668) PC</v>
          </cell>
          <cell r="F20620">
            <v>7</v>
          </cell>
          <cell r="G20620">
            <v>115</v>
          </cell>
          <cell r="H20620">
            <v>45125</v>
          </cell>
          <cell r="I20620">
            <v>45110</v>
          </cell>
          <cell r="O20620" t="str">
            <v>PRO</v>
          </cell>
        </row>
        <row r="20621">
          <cell r="C20621" t="str">
            <v>150014643/130</v>
          </cell>
          <cell r="D20621" t="str">
            <v>ZHEJIANG MORRISOFA FURNITURE</v>
          </cell>
          <cell r="E20621" t="str">
            <v>KAC-N VINTAGE K TT 0.9/1.1MM TR1 CAMPARI 1367 (13668) PC</v>
          </cell>
          <cell r="F20621">
            <v>7</v>
          </cell>
          <cell r="G20621">
            <v>115</v>
          </cell>
          <cell r="H20621">
            <v>45125</v>
          </cell>
          <cell r="I20621">
            <v>45110</v>
          </cell>
          <cell r="O20621" t="str">
            <v>PRO</v>
          </cell>
        </row>
        <row r="20622">
          <cell r="C20622" t="str">
            <v>150014643/130</v>
          </cell>
          <cell r="D20622" t="str">
            <v>ZHEJIANG MORRISOFA FURNITURE</v>
          </cell>
          <cell r="E20622" t="str">
            <v>KAC-N VINTAGE K TT 0.9/1.1MM TR1 CAMPARI 1367 (13668) PC</v>
          </cell>
          <cell r="F20622">
            <v>7</v>
          </cell>
          <cell r="G20622">
            <v>115</v>
          </cell>
          <cell r="H20622">
            <v>45125</v>
          </cell>
          <cell r="I20622">
            <v>45110</v>
          </cell>
          <cell r="O20622" t="str">
            <v>PRO</v>
          </cell>
        </row>
        <row r="20623">
          <cell r="C20623" t="str">
            <v>150014643/130</v>
          </cell>
          <cell r="D20623" t="str">
            <v>ZHEJIANG MORRISOFA FURNITURE</v>
          </cell>
          <cell r="E20623" t="str">
            <v>KAC-N VINTAGE K TT 0.9/1.1MM TR1 CAMPARI 1367 (13668) PC</v>
          </cell>
          <cell r="F20623">
            <v>7</v>
          </cell>
          <cell r="G20623">
            <v>115</v>
          </cell>
          <cell r="H20623">
            <v>45125</v>
          </cell>
          <cell r="I20623">
            <v>45110</v>
          </cell>
          <cell r="O20623" t="str">
            <v>PRO</v>
          </cell>
        </row>
        <row r="20624">
          <cell r="C20624" t="str">
            <v>150014643/130</v>
          </cell>
          <cell r="D20624" t="str">
            <v>ZHEJIANG MORRISOFA FURNITURE</v>
          </cell>
          <cell r="E20624" t="str">
            <v>KAC-N VINTAGE K TT 0.9/1.1MM TR1 CAMPARI 1367 (13668) PC</v>
          </cell>
          <cell r="F20624">
            <v>7</v>
          </cell>
          <cell r="G20624">
            <v>115</v>
          </cell>
          <cell r="H20624">
            <v>45125</v>
          </cell>
          <cell r="I20624">
            <v>45110</v>
          </cell>
          <cell r="O20624" t="str">
            <v>PRO</v>
          </cell>
        </row>
        <row r="20625">
          <cell r="C20625" t="str">
            <v>150014643/130</v>
          </cell>
          <cell r="D20625" t="str">
            <v>ZHEJIANG MORRISOFA FURNITURE</v>
          </cell>
          <cell r="E20625" t="str">
            <v>KAC-N VINTAGE K TT 0.9/1.1MM TR1 CAMPARI 1367 (13668) PC</v>
          </cell>
          <cell r="F20625">
            <v>7</v>
          </cell>
          <cell r="G20625">
            <v>115</v>
          </cell>
          <cell r="H20625">
            <v>45125</v>
          </cell>
          <cell r="I20625">
            <v>45110</v>
          </cell>
          <cell r="O20625" t="str">
            <v>PRO</v>
          </cell>
        </row>
        <row r="20626">
          <cell r="C20626" t="str">
            <v>150014643/130</v>
          </cell>
          <cell r="D20626" t="str">
            <v>ZHEJIANG MORRISOFA FURNITURE</v>
          </cell>
          <cell r="E20626" t="str">
            <v>KAC-N VINTAGE K TT 0.9/1.1MM TR1 CAMPARI 1367 (13668) PC</v>
          </cell>
          <cell r="F20626">
            <v>7</v>
          </cell>
          <cell r="G20626">
            <v>115</v>
          </cell>
          <cell r="H20626">
            <v>45125</v>
          </cell>
          <cell r="I20626">
            <v>45110</v>
          </cell>
          <cell r="O20626" t="str">
            <v>PRO</v>
          </cell>
        </row>
        <row r="20627">
          <cell r="C20627" t="str">
            <v>150014643/130</v>
          </cell>
          <cell r="D20627" t="str">
            <v>ZHEJIANG MORRISOFA FURNITURE</v>
          </cell>
          <cell r="E20627" t="str">
            <v>KAC-N VINTAGE K TT 0.9/1.1MM TR1 CAMPARI 1367 (13668) PC</v>
          </cell>
          <cell r="F20627">
            <v>7</v>
          </cell>
          <cell r="G20627">
            <v>115</v>
          </cell>
          <cell r="H20627">
            <v>45125</v>
          </cell>
          <cell r="I20627">
            <v>45110</v>
          </cell>
          <cell r="O20627" t="str">
            <v>PRO</v>
          </cell>
        </row>
        <row r="20628">
          <cell r="C20628" t="str">
            <v>150014643/130</v>
          </cell>
          <cell r="D20628" t="str">
            <v>ZHEJIANG MORRISOFA FURNITURE</v>
          </cell>
          <cell r="E20628" t="str">
            <v>KAC-N VINTAGE K TT 0.9/1.1MM TR1 CAMPARI 1367 (13668) PC</v>
          </cell>
          <cell r="F20628">
            <v>7</v>
          </cell>
          <cell r="G20628">
            <v>115</v>
          </cell>
          <cell r="H20628">
            <v>45125</v>
          </cell>
          <cell r="I20628">
            <v>45110</v>
          </cell>
          <cell r="O20628" t="str">
            <v>PRO</v>
          </cell>
        </row>
        <row r="20629">
          <cell r="C20629" t="str">
            <v>150014643/130</v>
          </cell>
          <cell r="D20629" t="str">
            <v>ZHEJIANG MORRISOFA FURNITURE</v>
          </cell>
          <cell r="E20629" t="str">
            <v>KAC-N VINTAGE K TT 0.9/1.1MM TR1 CAMPARI 1367 (13668) PC</v>
          </cell>
          <cell r="F20629">
            <v>7</v>
          </cell>
          <cell r="G20629">
            <v>115</v>
          </cell>
          <cell r="H20629">
            <v>45125</v>
          </cell>
          <cell r="I20629">
            <v>45110</v>
          </cell>
          <cell r="O20629" t="str">
            <v>PRO</v>
          </cell>
        </row>
        <row r="20630">
          <cell r="C20630" t="str">
            <v>150014643/130</v>
          </cell>
          <cell r="D20630" t="str">
            <v>ZHEJIANG MORRISOFA FURNITURE</v>
          </cell>
          <cell r="E20630" t="str">
            <v>KAC-N VINTAGE K TT 0.9/1.1MM TR1 CAMPARI 1367 (13668) PC</v>
          </cell>
          <cell r="F20630">
            <v>7</v>
          </cell>
          <cell r="G20630">
            <v>115</v>
          </cell>
          <cell r="H20630">
            <v>45125</v>
          </cell>
          <cell r="I20630">
            <v>45110</v>
          </cell>
          <cell r="O20630" t="str">
            <v>PRO</v>
          </cell>
        </row>
        <row r="20631">
          <cell r="C20631" t="str">
            <v>150014639/40</v>
          </cell>
          <cell r="D20631" t="str">
            <v>DA MINH QUANG CO., LTD</v>
          </cell>
          <cell r="E20631" t="str">
            <v>KAC-N MALDONADO K TT 1.0/1.2MM TR1 BROWN 13363 (13437) PC</v>
          </cell>
          <cell r="F20631">
            <v>60</v>
          </cell>
          <cell r="G20631">
            <v>3450</v>
          </cell>
          <cell r="H20631">
            <v>45128</v>
          </cell>
          <cell r="I20631">
            <v>45137</v>
          </cell>
          <cell r="O20631" t="str">
            <v>PRO</v>
          </cell>
        </row>
        <row r="20632">
          <cell r="C20632" t="str">
            <v>150014639/40</v>
          </cell>
          <cell r="D20632" t="str">
            <v>DA MINH QUANG CO., LTD</v>
          </cell>
          <cell r="E20632" t="str">
            <v>KAC-N MALDONADO K TT 1.0/1.2MM TR1 BROWN 13363 (13437) PC</v>
          </cell>
          <cell r="F20632">
            <v>60</v>
          </cell>
          <cell r="G20632">
            <v>3450</v>
          </cell>
          <cell r="H20632">
            <v>45128</v>
          </cell>
          <cell r="I20632">
            <v>45137</v>
          </cell>
          <cell r="O20632" t="str">
            <v>PRO</v>
          </cell>
        </row>
        <row r="20633">
          <cell r="C20633" t="str">
            <v>150014639/40</v>
          </cell>
          <cell r="D20633" t="str">
            <v>DA MINH QUANG CO., LTD</v>
          </cell>
          <cell r="E20633" t="str">
            <v>KAC-N MALDONADO K TT 1.0/1.2MM TR1 BROWN 13363 (13437) PC</v>
          </cell>
          <cell r="F20633">
            <v>60</v>
          </cell>
          <cell r="G20633">
            <v>3450</v>
          </cell>
          <cell r="H20633">
            <v>45128</v>
          </cell>
          <cell r="I20633">
            <v>45137</v>
          </cell>
          <cell r="O20633" t="str">
            <v>PRO</v>
          </cell>
        </row>
        <row r="20634">
          <cell r="C20634" t="str">
            <v>150014639/40</v>
          </cell>
          <cell r="D20634" t="str">
            <v>DA MINH QUANG CO., LTD</v>
          </cell>
          <cell r="E20634" t="str">
            <v>KAC-N MALDONADO K TT 1.0/1.2MM TR1 BROWN 13363 (13437) PC</v>
          </cell>
          <cell r="F20634">
            <v>60</v>
          </cell>
          <cell r="G20634">
            <v>3450</v>
          </cell>
          <cell r="H20634">
            <v>45128</v>
          </cell>
          <cell r="I20634">
            <v>45137</v>
          </cell>
          <cell r="O20634" t="str">
            <v>PRO</v>
          </cell>
        </row>
        <row r="20635">
          <cell r="C20635" t="str">
            <v>150014639/40</v>
          </cell>
          <cell r="D20635" t="str">
            <v>DA MINH QUANG CO., LTD</v>
          </cell>
          <cell r="E20635" t="str">
            <v>KAC-N MALDONADO K TT 1.0/1.2MM TR1 BROWN 13363 (13437) PC</v>
          </cell>
          <cell r="F20635">
            <v>60</v>
          </cell>
          <cell r="G20635">
            <v>3450</v>
          </cell>
          <cell r="H20635">
            <v>45128</v>
          </cell>
          <cell r="I20635">
            <v>45137</v>
          </cell>
          <cell r="O20635" t="str">
            <v>PRO</v>
          </cell>
        </row>
        <row r="20636">
          <cell r="C20636" t="str">
            <v>150014639/40</v>
          </cell>
          <cell r="D20636" t="str">
            <v>DA MINH QUANG CO., LTD</v>
          </cell>
          <cell r="E20636" t="str">
            <v>KAC-N MALDONADO K TT 1.0/1.2MM TR1 BROWN 13363 (13437) PC</v>
          </cell>
          <cell r="F20636">
            <v>60</v>
          </cell>
          <cell r="G20636">
            <v>3450</v>
          </cell>
          <cell r="H20636">
            <v>45128</v>
          </cell>
          <cell r="I20636">
            <v>45137</v>
          </cell>
          <cell r="O20636" t="str">
            <v>PRO</v>
          </cell>
        </row>
        <row r="20637">
          <cell r="C20637" t="str">
            <v>150014639/40</v>
          </cell>
          <cell r="D20637" t="str">
            <v>DA MINH QUANG CO., LTD</v>
          </cell>
          <cell r="E20637" t="str">
            <v>KAC-N MALDONADO K TT 1.0/1.2MM TR1 BROWN 13363 (13437) PC</v>
          </cell>
          <cell r="F20637">
            <v>60</v>
          </cell>
          <cell r="G20637">
            <v>3450</v>
          </cell>
          <cell r="H20637">
            <v>45128</v>
          </cell>
          <cell r="I20637">
            <v>45137</v>
          </cell>
          <cell r="O20637" t="str">
            <v>PRO</v>
          </cell>
        </row>
        <row r="20638">
          <cell r="C20638" t="str">
            <v>150014639/40</v>
          </cell>
          <cell r="D20638" t="str">
            <v>DA MINH QUANG CO., LTD</v>
          </cell>
          <cell r="E20638" t="str">
            <v>KAC-N MALDONADO K TT 1.0/1.2MM TR1 BROWN 13363 (13437) PC</v>
          </cell>
          <cell r="F20638">
            <v>60</v>
          </cell>
          <cell r="G20638">
            <v>3450</v>
          </cell>
          <cell r="H20638">
            <v>45128</v>
          </cell>
          <cell r="I20638">
            <v>45137</v>
          </cell>
          <cell r="O20638" t="str">
            <v>PRO</v>
          </cell>
        </row>
        <row r="20639">
          <cell r="C20639" t="str">
            <v>150014639/40</v>
          </cell>
          <cell r="D20639" t="str">
            <v>DA MINH QUANG CO., LTD</v>
          </cell>
          <cell r="E20639" t="str">
            <v>KAC-N MALDONADO K TT 1.0/1.2MM TR1 BROWN 13363 (13437) PC</v>
          </cell>
          <cell r="F20639">
            <v>60</v>
          </cell>
          <cell r="G20639">
            <v>3450</v>
          </cell>
          <cell r="H20639">
            <v>45128</v>
          </cell>
          <cell r="I20639">
            <v>45137</v>
          </cell>
          <cell r="O20639" t="str">
            <v>PRO</v>
          </cell>
        </row>
        <row r="20640">
          <cell r="C20640" t="str">
            <v>150014639/40</v>
          </cell>
          <cell r="D20640" t="str">
            <v>DA MINH QUANG CO., LTD</v>
          </cell>
          <cell r="E20640" t="str">
            <v>KAC-N MALDONADO K TT 1.0/1.2MM TR1 BROWN 13363 (13437) PC</v>
          </cell>
          <cell r="F20640">
            <v>60</v>
          </cell>
          <cell r="G20640">
            <v>3450</v>
          </cell>
          <cell r="H20640">
            <v>45128</v>
          </cell>
          <cell r="I20640">
            <v>45137</v>
          </cell>
          <cell r="O20640" t="str">
            <v>PRO</v>
          </cell>
        </row>
        <row r="20641">
          <cell r="C20641" t="str">
            <v>150014639/40</v>
          </cell>
          <cell r="D20641" t="str">
            <v>DA MINH QUANG CO., LTD</v>
          </cell>
          <cell r="E20641" t="str">
            <v>KAC-N MALDONADO K TT 1.0/1.2MM TR1 BROWN 13363 (13437) PC</v>
          </cell>
          <cell r="F20641">
            <v>60</v>
          </cell>
          <cell r="G20641">
            <v>3450</v>
          </cell>
          <cell r="H20641">
            <v>45128</v>
          </cell>
          <cell r="I20641">
            <v>45137</v>
          </cell>
          <cell r="O20641" t="str">
            <v>PRO</v>
          </cell>
        </row>
        <row r="20642">
          <cell r="C20642" t="str">
            <v>150014639/40</v>
          </cell>
          <cell r="D20642" t="str">
            <v>DA MINH QUANG CO., LTD</v>
          </cell>
          <cell r="E20642" t="str">
            <v>KAC-N MALDONADO K TT 1.0/1.2MM TR1 BROWN 13363 (13437) PC</v>
          </cell>
          <cell r="F20642">
            <v>60</v>
          </cell>
          <cell r="G20642">
            <v>3450</v>
          </cell>
          <cell r="H20642">
            <v>45128</v>
          </cell>
          <cell r="I20642">
            <v>45137</v>
          </cell>
          <cell r="O20642" t="str">
            <v>PRO</v>
          </cell>
        </row>
        <row r="20643">
          <cell r="C20643" t="str">
            <v>150014639/30</v>
          </cell>
          <cell r="D20643" t="str">
            <v>DA MINH QUANG CO., LTD</v>
          </cell>
          <cell r="E20643" t="str">
            <v>KAC-N MALDONADO 1.0/1.2MM TR1 BEIGE 5238 (12063) PC</v>
          </cell>
          <cell r="F20643">
            <v>60</v>
          </cell>
          <cell r="G20643">
            <v>3450</v>
          </cell>
          <cell r="H20643">
            <v>45126</v>
          </cell>
          <cell r="I20643">
            <v>45137</v>
          </cell>
          <cell r="O20643" t="str">
            <v>PRO</v>
          </cell>
        </row>
        <row r="20644">
          <cell r="C20644" t="str">
            <v>150014639/30</v>
          </cell>
          <cell r="D20644" t="str">
            <v>DA MINH QUANG CO., LTD</v>
          </cell>
          <cell r="E20644" t="str">
            <v>KAC-N MALDONADO 1.0/1.2MM TR1 BEIGE 5238 (12063) PC</v>
          </cell>
          <cell r="F20644">
            <v>60</v>
          </cell>
          <cell r="G20644">
            <v>3450</v>
          </cell>
          <cell r="H20644">
            <v>45126</v>
          </cell>
          <cell r="I20644">
            <v>45137</v>
          </cell>
          <cell r="O20644" t="str">
            <v>PRO</v>
          </cell>
        </row>
        <row r="20645">
          <cell r="C20645" t="str">
            <v>150014639/30</v>
          </cell>
          <cell r="D20645" t="str">
            <v>DA MINH QUANG CO., LTD</v>
          </cell>
          <cell r="E20645" t="str">
            <v>KAC-N MALDONADO 1.0/1.2MM TR1 BEIGE 5238 (12063) PC</v>
          </cell>
          <cell r="F20645">
            <v>60</v>
          </cell>
          <cell r="G20645">
            <v>3450</v>
          </cell>
          <cell r="H20645">
            <v>45126</v>
          </cell>
          <cell r="I20645">
            <v>45137</v>
          </cell>
          <cell r="O20645" t="str">
            <v>PRO</v>
          </cell>
        </row>
        <row r="20646">
          <cell r="C20646" t="str">
            <v>150014639/30</v>
          </cell>
          <cell r="D20646" t="str">
            <v>DA MINH QUANG CO., LTD</v>
          </cell>
          <cell r="E20646" t="str">
            <v>KAC-N MALDONADO 1.0/1.2MM TR1 BEIGE 5238 (12063) PC</v>
          </cell>
          <cell r="F20646">
            <v>60</v>
          </cell>
          <cell r="G20646">
            <v>3450</v>
          </cell>
          <cell r="H20646">
            <v>45126</v>
          </cell>
          <cell r="I20646">
            <v>45137</v>
          </cell>
          <cell r="O20646" t="str">
            <v>PRO</v>
          </cell>
        </row>
        <row r="20647">
          <cell r="C20647" t="str">
            <v>150014639/30</v>
          </cell>
          <cell r="D20647" t="str">
            <v>DA MINH QUANG CO., LTD</v>
          </cell>
          <cell r="E20647" t="str">
            <v>KAC-N MALDONADO 1.0/1.2MM TR1 BEIGE 5238 (12063) PC</v>
          </cell>
          <cell r="F20647">
            <v>60</v>
          </cell>
          <cell r="G20647">
            <v>3450</v>
          </cell>
          <cell r="H20647">
            <v>45126</v>
          </cell>
          <cell r="I20647">
            <v>45137</v>
          </cell>
          <cell r="O20647" t="str">
            <v>PRO</v>
          </cell>
        </row>
        <row r="20648">
          <cell r="C20648" t="str">
            <v>150014639/30</v>
          </cell>
          <cell r="D20648" t="str">
            <v>DA MINH QUANG CO., LTD</v>
          </cell>
          <cell r="E20648" t="str">
            <v>KAC-N MALDONADO 1.0/1.2MM TR1 BEIGE 5238 (12063) PC</v>
          </cell>
          <cell r="F20648">
            <v>60</v>
          </cell>
          <cell r="G20648">
            <v>3450</v>
          </cell>
          <cell r="H20648">
            <v>45126</v>
          </cell>
          <cell r="I20648">
            <v>45137</v>
          </cell>
          <cell r="O20648" t="str">
            <v>PRO</v>
          </cell>
        </row>
        <row r="20649">
          <cell r="C20649" t="str">
            <v>150014639/30</v>
          </cell>
          <cell r="D20649" t="str">
            <v>DA MINH QUANG CO., LTD</v>
          </cell>
          <cell r="E20649" t="str">
            <v>KAC-N MALDONADO 1.0/1.2MM TR1 BEIGE 5238 (12063) PC</v>
          </cell>
          <cell r="F20649">
            <v>60</v>
          </cell>
          <cell r="G20649">
            <v>3450</v>
          </cell>
          <cell r="H20649">
            <v>45126</v>
          </cell>
          <cell r="I20649">
            <v>45137</v>
          </cell>
          <cell r="O20649" t="str">
            <v>PRO</v>
          </cell>
        </row>
        <row r="20650">
          <cell r="C20650" t="str">
            <v>150014639/30</v>
          </cell>
          <cell r="D20650" t="str">
            <v>DA MINH QUANG CO., LTD</v>
          </cell>
          <cell r="E20650" t="str">
            <v>KAC-N MALDONADO 1.0/1.2MM TR1 BEIGE 5238 (12063) PC</v>
          </cell>
          <cell r="F20650">
            <v>60</v>
          </cell>
          <cell r="G20650">
            <v>3450</v>
          </cell>
          <cell r="H20650">
            <v>45126</v>
          </cell>
          <cell r="I20650">
            <v>45137</v>
          </cell>
          <cell r="O20650" t="str">
            <v>PRO</v>
          </cell>
        </row>
        <row r="20651">
          <cell r="C20651" t="str">
            <v>150014639/30</v>
          </cell>
          <cell r="D20651" t="str">
            <v>DA MINH QUANG CO., LTD</v>
          </cell>
          <cell r="E20651" t="str">
            <v>KAC-N MALDONADO 1.0/1.2MM TR1 BEIGE 5238 (12063) PC</v>
          </cell>
          <cell r="F20651">
            <v>60</v>
          </cell>
          <cell r="G20651">
            <v>3450</v>
          </cell>
          <cell r="H20651">
            <v>45126</v>
          </cell>
          <cell r="I20651">
            <v>45137</v>
          </cell>
          <cell r="O20651" t="str">
            <v>PRO</v>
          </cell>
        </row>
        <row r="20652">
          <cell r="C20652" t="str">
            <v>150014672/10</v>
          </cell>
          <cell r="D20652" t="str">
            <v>SHING MARK ENTERPRISE CO.,L TD</v>
          </cell>
          <cell r="E20652" t="str">
            <v>KAC-N AJAX TT 1.3/1.5MM TR CHOCOLATE 4340 (13416) PC</v>
          </cell>
          <cell r="F20652">
            <v>300</v>
          </cell>
          <cell r="G20652">
            <v>16323.1</v>
          </cell>
          <cell r="H20652">
            <v>45128</v>
          </cell>
          <cell r="I20652">
            <v>45099</v>
          </cell>
          <cell r="O20652" t="str">
            <v>PRO</v>
          </cell>
        </row>
        <row r="20653">
          <cell r="C20653" t="str">
            <v>150014672/10</v>
          </cell>
          <cell r="D20653" t="str">
            <v>SHING MARK ENTERPRISE CO.,L TD</v>
          </cell>
          <cell r="E20653" t="str">
            <v>KAC-N AJAX TT 1.3/1.5MM TR CHOCOLATE 4340 (13416) PC</v>
          </cell>
          <cell r="F20653">
            <v>300</v>
          </cell>
          <cell r="G20653">
            <v>16323.1</v>
          </cell>
          <cell r="H20653">
            <v>45128</v>
          </cell>
          <cell r="I20653">
            <v>45099</v>
          </cell>
          <cell r="O20653" t="str">
            <v>PRO</v>
          </cell>
        </row>
        <row r="20654">
          <cell r="C20654" t="str">
            <v>150014672/10</v>
          </cell>
          <cell r="D20654" t="str">
            <v>SHING MARK ENTERPRISE CO.,L TD</v>
          </cell>
          <cell r="E20654" t="str">
            <v>KAC-N AJAX TT 1.3/1.5MM TR CHOCOLATE 4340 (13416) PC</v>
          </cell>
          <cell r="F20654">
            <v>300</v>
          </cell>
          <cell r="G20654">
            <v>16323.1</v>
          </cell>
          <cell r="H20654">
            <v>45128</v>
          </cell>
          <cell r="I20654">
            <v>45099</v>
          </cell>
          <cell r="O20654" t="str">
            <v>PRO</v>
          </cell>
        </row>
        <row r="20655">
          <cell r="C20655" t="str">
            <v>150014672/10</v>
          </cell>
          <cell r="D20655" t="str">
            <v>SHING MARK ENTERPRISE CO.,L TD</v>
          </cell>
          <cell r="E20655" t="str">
            <v>KAC-N AJAX TT 1.3/1.5MM TR CHOCOLATE 4340 (13416) PC</v>
          </cell>
          <cell r="F20655">
            <v>300</v>
          </cell>
          <cell r="G20655">
            <v>16323.1</v>
          </cell>
          <cell r="H20655">
            <v>45128</v>
          </cell>
          <cell r="I20655">
            <v>45099</v>
          </cell>
          <cell r="O20655" t="str">
            <v>PRO</v>
          </cell>
        </row>
        <row r="20656">
          <cell r="C20656" t="str">
            <v>150014672/10</v>
          </cell>
          <cell r="D20656" t="str">
            <v>SHING MARK ENTERPRISE CO.,L TD</v>
          </cell>
          <cell r="E20656" t="str">
            <v>KAC-N AJAX TT 1.3/1.5MM TR CHOCOLATE 4340 (13416) PC</v>
          </cell>
          <cell r="F20656">
            <v>300</v>
          </cell>
          <cell r="G20656">
            <v>16323.1</v>
          </cell>
          <cell r="H20656">
            <v>45128</v>
          </cell>
          <cell r="I20656">
            <v>45099</v>
          </cell>
          <cell r="O20656" t="str">
            <v>PRO</v>
          </cell>
        </row>
        <row r="20657">
          <cell r="C20657" t="str">
            <v>150014672/10</v>
          </cell>
          <cell r="D20657" t="str">
            <v>SHING MARK ENTERPRISE CO.,L TD</v>
          </cell>
          <cell r="E20657" t="str">
            <v>KAC-N AJAX TT 1.3/1.5MM TR CHOCOLATE 4340 (13416) PC</v>
          </cell>
          <cell r="F20657">
            <v>300</v>
          </cell>
          <cell r="G20657">
            <v>16323.1</v>
          </cell>
          <cell r="H20657">
            <v>45128</v>
          </cell>
          <cell r="I20657">
            <v>45099</v>
          </cell>
          <cell r="O20657" t="str">
            <v>PRO</v>
          </cell>
        </row>
        <row r="20658">
          <cell r="C20658" t="str">
            <v>150014672/10</v>
          </cell>
          <cell r="D20658" t="str">
            <v>SHING MARK ENTERPRISE CO.,L TD</v>
          </cell>
          <cell r="E20658" t="str">
            <v>KAC-N AJAX TT 1.3/1.5MM TR CHOCOLATE 4340 (13416) PC</v>
          </cell>
          <cell r="F20658">
            <v>300</v>
          </cell>
          <cell r="G20658">
            <v>16323.1</v>
          </cell>
          <cell r="H20658">
            <v>45128</v>
          </cell>
          <cell r="I20658">
            <v>45099</v>
          </cell>
          <cell r="O20658" t="str">
            <v>PRO</v>
          </cell>
        </row>
        <row r="20659">
          <cell r="C20659" t="str">
            <v>150014672/10</v>
          </cell>
          <cell r="D20659" t="str">
            <v>SHING MARK ENTERPRISE CO.,L TD</v>
          </cell>
          <cell r="E20659" t="str">
            <v>KAC-N AJAX TT 1.3/1.5MM TR CHOCOLATE 4340 (13416) PC</v>
          </cell>
          <cell r="F20659">
            <v>300</v>
          </cell>
          <cell r="G20659">
            <v>16323.1</v>
          </cell>
          <cell r="H20659">
            <v>45128</v>
          </cell>
          <cell r="I20659">
            <v>45099</v>
          </cell>
          <cell r="O20659" t="str">
            <v>PRO</v>
          </cell>
        </row>
        <row r="20660">
          <cell r="C20660" t="str">
            <v>150014672/10</v>
          </cell>
          <cell r="D20660" t="str">
            <v>SHING MARK ENTERPRISE CO.,L TD</v>
          </cell>
          <cell r="E20660" t="str">
            <v>KAC-N AJAX TT 1.3/1.5MM TR CHOCOLATE 4340 (13416) PC</v>
          </cell>
          <cell r="F20660">
            <v>300</v>
          </cell>
          <cell r="G20660">
            <v>16323.1</v>
          </cell>
          <cell r="H20660">
            <v>45128</v>
          </cell>
          <cell r="I20660">
            <v>45099</v>
          </cell>
          <cell r="O20660" t="str">
            <v>PRO</v>
          </cell>
        </row>
        <row r="20661">
          <cell r="C20661" t="str">
            <v>150014672/10</v>
          </cell>
          <cell r="D20661" t="str">
            <v>SHING MARK ENTERPRISE CO.,L TD</v>
          </cell>
          <cell r="E20661" t="str">
            <v>KAC-N AJAX TT 1.3/1.5MM TR CHOCOLATE 4340 (13416) PC</v>
          </cell>
          <cell r="F20661">
            <v>300</v>
          </cell>
          <cell r="G20661">
            <v>16323.1</v>
          </cell>
          <cell r="H20661">
            <v>45128</v>
          </cell>
          <cell r="I20661">
            <v>45099</v>
          </cell>
          <cell r="O20661" t="str">
            <v>PRO</v>
          </cell>
        </row>
        <row r="20662">
          <cell r="C20662" t="str">
            <v>150014672/10</v>
          </cell>
          <cell r="D20662" t="str">
            <v>SHING MARK ENTERPRISE CO.,L TD</v>
          </cell>
          <cell r="E20662" t="str">
            <v>KAC-N AJAX TT 1.3/1.5MM TR CHOCOLATE 4340 (13416) PC</v>
          </cell>
          <cell r="F20662">
            <v>300</v>
          </cell>
          <cell r="G20662">
            <v>16323.1</v>
          </cell>
          <cell r="H20662">
            <v>45128</v>
          </cell>
          <cell r="I20662">
            <v>45099</v>
          </cell>
          <cell r="O20662" t="str">
            <v>PRO</v>
          </cell>
        </row>
        <row r="20663">
          <cell r="C20663" t="str">
            <v>150014672/10</v>
          </cell>
          <cell r="D20663" t="str">
            <v>SHING MARK ENTERPRISE CO.,L TD</v>
          </cell>
          <cell r="E20663" t="str">
            <v>KAC-N AJAX TT 1.3/1.5MM TR CHOCOLATE 4340 (13416) PC</v>
          </cell>
          <cell r="F20663">
            <v>300</v>
          </cell>
          <cell r="G20663">
            <v>16323.1</v>
          </cell>
          <cell r="H20663">
            <v>45128</v>
          </cell>
          <cell r="I20663">
            <v>45099</v>
          </cell>
          <cell r="O20663" t="str">
            <v>PRO</v>
          </cell>
        </row>
        <row r="20664">
          <cell r="C20664" t="str">
            <v>150014672/10</v>
          </cell>
          <cell r="D20664" t="str">
            <v>SHING MARK ENTERPRISE CO.,L TD</v>
          </cell>
          <cell r="E20664" t="str">
            <v>KAC-N AJAX TT 1.3/1.5MM TR CHOCOLATE 4340 (13416) PC</v>
          </cell>
          <cell r="F20664">
            <v>300</v>
          </cell>
          <cell r="G20664">
            <v>16323.1</v>
          </cell>
          <cell r="H20664">
            <v>45128</v>
          </cell>
          <cell r="I20664">
            <v>45099</v>
          </cell>
          <cell r="O20664" t="str">
            <v>PRO</v>
          </cell>
        </row>
        <row r="20665">
          <cell r="C20665" t="str">
            <v>150014672/20</v>
          </cell>
          <cell r="D20665" t="str">
            <v>SHING MARK ENTERPRISE CO.,L TD</v>
          </cell>
          <cell r="E20665" t="str">
            <v>CAC-N AJAX TT 1.2/1.4MM TR OFF WHITE 8119 (7183) PC</v>
          </cell>
          <cell r="F20665">
            <v>450</v>
          </cell>
          <cell r="G20665">
            <v>25705.95</v>
          </cell>
          <cell r="H20665">
            <v>45131</v>
          </cell>
          <cell r="I20665">
            <v>45099</v>
          </cell>
          <cell r="O20665" t="str">
            <v>PRO</v>
          </cell>
        </row>
        <row r="20666">
          <cell r="C20666" t="str">
            <v>150014672/20</v>
          </cell>
          <cell r="D20666" t="str">
            <v>SHING MARK ENTERPRISE CO.,L TD</v>
          </cell>
          <cell r="E20666" t="str">
            <v>CAC-N AJAX TT 1.2/1.4MM TR OFF WHITE 8119 (7183) PC</v>
          </cell>
          <cell r="F20666">
            <v>450</v>
          </cell>
          <cell r="G20666">
            <v>25705.95</v>
          </cell>
          <cell r="H20666">
            <v>45131</v>
          </cell>
          <cell r="I20666">
            <v>45099</v>
          </cell>
          <cell r="O20666" t="str">
            <v>PRO</v>
          </cell>
        </row>
        <row r="20667">
          <cell r="C20667" t="str">
            <v>150014672/20</v>
          </cell>
          <cell r="D20667" t="str">
            <v>SHING MARK ENTERPRISE CO.,L TD</v>
          </cell>
          <cell r="E20667" t="str">
            <v>CAC-N AJAX TT 1.2/1.4MM TR OFF WHITE 8119 (7183) PC</v>
          </cell>
          <cell r="F20667">
            <v>450</v>
          </cell>
          <cell r="G20667">
            <v>25705.95</v>
          </cell>
          <cell r="H20667">
            <v>45131</v>
          </cell>
          <cell r="I20667">
            <v>45099</v>
          </cell>
          <cell r="O20667" t="str">
            <v>PRO</v>
          </cell>
        </row>
        <row r="20668">
          <cell r="C20668" t="str">
            <v>150014672/20</v>
          </cell>
          <cell r="D20668" t="str">
            <v>SHING MARK ENTERPRISE CO.,L TD</v>
          </cell>
          <cell r="E20668" t="str">
            <v>CAC-N AJAX TT 1.2/1.4MM TR OFF WHITE 8119 (7183) PC</v>
          </cell>
          <cell r="F20668">
            <v>450</v>
          </cell>
          <cell r="G20668">
            <v>25705.95</v>
          </cell>
          <cell r="H20668">
            <v>45131</v>
          </cell>
          <cell r="I20668">
            <v>45099</v>
          </cell>
          <cell r="O20668" t="str">
            <v>PRO</v>
          </cell>
        </row>
        <row r="20669">
          <cell r="C20669" t="str">
            <v>150014672/20</v>
          </cell>
          <cell r="D20669" t="str">
            <v>SHING MARK ENTERPRISE CO.,L TD</v>
          </cell>
          <cell r="E20669" t="str">
            <v>CAC-N AJAX TT 1.2/1.4MM TR OFF WHITE 8119 (7183) PC</v>
          </cell>
          <cell r="F20669">
            <v>450</v>
          </cell>
          <cell r="G20669">
            <v>25705.95</v>
          </cell>
          <cell r="H20669">
            <v>45131</v>
          </cell>
          <cell r="I20669">
            <v>45099</v>
          </cell>
          <cell r="O20669" t="str">
            <v>PRO</v>
          </cell>
        </row>
        <row r="20670">
          <cell r="C20670" t="str">
            <v>150014672/20</v>
          </cell>
          <cell r="D20670" t="str">
            <v>SHING MARK ENTERPRISE CO.,L TD</v>
          </cell>
          <cell r="E20670" t="str">
            <v>CAC-N AJAX TT 1.2/1.4MM TR OFF WHITE 8119 (7183) PC</v>
          </cell>
          <cell r="F20670">
            <v>450</v>
          </cell>
          <cell r="G20670">
            <v>25705.95</v>
          </cell>
          <cell r="H20670">
            <v>45131</v>
          </cell>
          <cell r="I20670">
            <v>45099</v>
          </cell>
          <cell r="O20670" t="str">
            <v>PRO</v>
          </cell>
        </row>
        <row r="20671">
          <cell r="C20671" t="str">
            <v>150014672/20</v>
          </cell>
          <cell r="D20671" t="str">
            <v>SHING MARK ENTERPRISE CO.,L TD</v>
          </cell>
          <cell r="E20671" t="str">
            <v>CAC-N AJAX TT 1.2/1.4MM TR OFF WHITE 8119 (7183) PC</v>
          </cell>
          <cell r="F20671">
            <v>450</v>
          </cell>
          <cell r="G20671">
            <v>25705.95</v>
          </cell>
          <cell r="H20671">
            <v>45131</v>
          </cell>
          <cell r="I20671">
            <v>45099</v>
          </cell>
          <cell r="O20671" t="str">
            <v>PRO</v>
          </cell>
        </row>
        <row r="20672">
          <cell r="C20672" t="str">
            <v>150014672/20</v>
          </cell>
          <cell r="D20672" t="str">
            <v>SHING MARK ENTERPRISE CO.,L TD</v>
          </cell>
          <cell r="E20672" t="str">
            <v>CAC-N AJAX TT 1.2/1.4MM TR OFF WHITE 8119 (7183) PC</v>
          </cell>
          <cell r="F20672">
            <v>450</v>
          </cell>
          <cell r="G20672">
            <v>25705.95</v>
          </cell>
          <cell r="H20672">
            <v>45131</v>
          </cell>
          <cell r="I20672">
            <v>45099</v>
          </cell>
          <cell r="O20672" t="str">
            <v>PRO</v>
          </cell>
        </row>
        <row r="20673">
          <cell r="C20673" t="str">
            <v>150014672/20</v>
          </cell>
          <cell r="D20673" t="str">
            <v>SHING MARK ENTERPRISE CO.,L TD</v>
          </cell>
          <cell r="E20673" t="str">
            <v>CAC-N AJAX TT 1.2/1.4MM TR OFF WHITE 8119 (7183) PC</v>
          </cell>
          <cell r="F20673">
            <v>450</v>
          </cell>
          <cell r="G20673">
            <v>25705.95</v>
          </cell>
          <cell r="H20673">
            <v>45131</v>
          </cell>
          <cell r="I20673">
            <v>45099</v>
          </cell>
          <cell r="O20673" t="str">
            <v>PRO</v>
          </cell>
        </row>
        <row r="20674">
          <cell r="C20674" t="str">
            <v>150014672/20</v>
          </cell>
          <cell r="D20674" t="str">
            <v>SHING MARK ENTERPRISE CO.,L TD</v>
          </cell>
          <cell r="E20674" t="str">
            <v>CAC-N AJAX TT 1.2/1.4MM TR OFF WHITE 8119 (7183) PC</v>
          </cell>
          <cell r="F20674">
            <v>450</v>
          </cell>
          <cell r="G20674">
            <v>25705.95</v>
          </cell>
          <cell r="H20674">
            <v>45131</v>
          </cell>
          <cell r="I20674">
            <v>45099</v>
          </cell>
          <cell r="O20674" t="str">
            <v>PRO</v>
          </cell>
        </row>
        <row r="20675">
          <cell r="C20675" t="str">
            <v>150014672/20</v>
          </cell>
          <cell r="D20675" t="str">
            <v>SHING MARK ENTERPRISE CO.,L TD</v>
          </cell>
          <cell r="E20675" t="str">
            <v>CAC-N AJAX TT 1.2/1.4MM TR OFF WHITE 8119 (7183) PC</v>
          </cell>
          <cell r="F20675">
            <v>450</v>
          </cell>
          <cell r="G20675">
            <v>25705.95</v>
          </cell>
          <cell r="H20675">
            <v>45131</v>
          </cell>
          <cell r="I20675">
            <v>45099</v>
          </cell>
          <cell r="O20675" t="str">
            <v>PRO</v>
          </cell>
        </row>
        <row r="20676">
          <cell r="C20676" t="str">
            <v>150014672/20</v>
          </cell>
          <cell r="D20676" t="str">
            <v>SHING MARK ENTERPRISE CO.,L TD</v>
          </cell>
          <cell r="E20676" t="str">
            <v>CAC-N AJAX TT 1.2/1.4MM TR OFF WHITE 8119 (7183) PC</v>
          </cell>
          <cell r="F20676">
            <v>450</v>
          </cell>
          <cell r="G20676">
            <v>25705.95</v>
          </cell>
          <cell r="H20676">
            <v>45131</v>
          </cell>
          <cell r="I20676">
            <v>45099</v>
          </cell>
          <cell r="O20676" t="str">
            <v>PRO</v>
          </cell>
        </row>
        <row r="20677">
          <cell r="C20677" t="str">
            <v>150014672/20</v>
          </cell>
          <cell r="D20677" t="str">
            <v>SHING MARK ENTERPRISE CO.,L TD</v>
          </cell>
          <cell r="E20677" t="str">
            <v>CAC-N AJAX TT 1.2/1.4MM TR OFF WHITE 8119 (7183) PC</v>
          </cell>
          <cell r="F20677">
            <v>450</v>
          </cell>
          <cell r="G20677">
            <v>25705.95</v>
          </cell>
          <cell r="H20677">
            <v>45131</v>
          </cell>
          <cell r="I20677">
            <v>45099</v>
          </cell>
          <cell r="O20677" t="str">
            <v>PRO</v>
          </cell>
        </row>
        <row r="20678">
          <cell r="C20678" t="str">
            <v>150014676/10</v>
          </cell>
          <cell r="D20678" t="str">
            <v>HOME UPHOLSTERY</v>
          </cell>
          <cell r="E20678" t="str">
            <v>CAC-N VENEZA 0.9/1.1MM TR1 LIGHT GREY 620 (4783) PC</v>
          </cell>
          <cell r="F20678">
            <v>400</v>
          </cell>
          <cell r="G20678">
            <v>22000</v>
          </cell>
          <cell r="H20678">
            <v>45125</v>
          </cell>
          <cell r="I20678">
            <v>45141</v>
          </cell>
          <cell r="O20678" t="str">
            <v>PRO</v>
          </cell>
        </row>
        <row r="20679">
          <cell r="C20679" t="str">
            <v>150014676/10</v>
          </cell>
          <cell r="D20679" t="str">
            <v>HOME UPHOLSTERY</v>
          </cell>
          <cell r="E20679" t="str">
            <v>CAC-N VENEZA 0.9/1.1MM TR1 LIGHT GREY 620 (4783) PC</v>
          </cell>
          <cell r="F20679">
            <v>400</v>
          </cell>
          <cell r="G20679">
            <v>22000</v>
          </cell>
          <cell r="H20679">
            <v>45125</v>
          </cell>
          <cell r="I20679">
            <v>45141</v>
          </cell>
          <cell r="O20679" t="str">
            <v>PRO</v>
          </cell>
        </row>
        <row r="20680">
          <cell r="C20680" t="str">
            <v>150014676/10</v>
          </cell>
          <cell r="D20680" t="str">
            <v>HOME UPHOLSTERY</v>
          </cell>
          <cell r="E20680" t="str">
            <v>CAC-N VENEZA 0.9/1.1MM TR1 LIGHT GREY 620 (4783) PC</v>
          </cell>
          <cell r="F20680">
            <v>400</v>
          </cell>
          <cell r="G20680">
            <v>22000</v>
          </cell>
          <cell r="H20680">
            <v>45125</v>
          </cell>
          <cell r="I20680">
            <v>45141</v>
          </cell>
          <cell r="O20680" t="str">
            <v>PRO</v>
          </cell>
        </row>
        <row r="20681">
          <cell r="C20681" t="str">
            <v>150014676/10</v>
          </cell>
          <cell r="D20681" t="str">
            <v>HOME UPHOLSTERY</v>
          </cell>
          <cell r="E20681" t="str">
            <v>CAC-N VENEZA 0.9/1.1MM TR1 LIGHT GREY 620 (4783) PC</v>
          </cell>
          <cell r="F20681">
            <v>400</v>
          </cell>
          <cell r="G20681">
            <v>22000</v>
          </cell>
          <cell r="H20681">
            <v>45125</v>
          </cell>
          <cell r="I20681">
            <v>45141</v>
          </cell>
          <cell r="O20681" t="str">
            <v>PRO</v>
          </cell>
        </row>
        <row r="20682">
          <cell r="C20682" t="str">
            <v>150014676/10</v>
          </cell>
          <cell r="D20682" t="str">
            <v>HOME UPHOLSTERY</v>
          </cell>
          <cell r="E20682" t="str">
            <v>CAC-N VENEZA 0.9/1.1MM TR1 LIGHT GREY 620 (4783) PC</v>
          </cell>
          <cell r="F20682">
            <v>400</v>
          </cell>
          <cell r="G20682">
            <v>22000</v>
          </cell>
          <cell r="H20682">
            <v>45125</v>
          </cell>
          <cell r="I20682">
            <v>45141</v>
          </cell>
          <cell r="O20682" t="str">
            <v>PRO</v>
          </cell>
        </row>
        <row r="20683">
          <cell r="C20683" t="str">
            <v>150014676/10</v>
          </cell>
          <cell r="D20683" t="str">
            <v>HOME UPHOLSTERY</v>
          </cell>
          <cell r="E20683" t="str">
            <v>CAC-N VENEZA 0.9/1.1MM TR1 LIGHT GREY 620 (4783) PC</v>
          </cell>
          <cell r="F20683">
            <v>400</v>
          </cell>
          <cell r="G20683">
            <v>22000</v>
          </cell>
          <cell r="H20683">
            <v>45125</v>
          </cell>
          <cell r="I20683">
            <v>45141</v>
          </cell>
          <cell r="O20683" t="str">
            <v>PRO</v>
          </cell>
        </row>
        <row r="20684">
          <cell r="C20684" t="str">
            <v>150014676/10</v>
          </cell>
          <cell r="D20684" t="str">
            <v>HOME UPHOLSTERY</v>
          </cell>
          <cell r="E20684" t="str">
            <v>CAC-N VENEZA 0.9/1.1MM TR1 LIGHT GREY 620 (4783) PC</v>
          </cell>
          <cell r="F20684">
            <v>400</v>
          </cell>
          <cell r="G20684">
            <v>22000</v>
          </cell>
          <cell r="H20684">
            <v>45125</v>
          </cell>
          <cell r="I20684">
            <v>45141</v>
          </cell>
          <cell r="O20684" t="str">
            <v>PRO</v>
          </cell>
        </row>
        <row r="20685">
          <cell r="C20685" t="str">
            <v>150014676/10</v>
          </cell>
          <cell r="D20685" t="str">
            <v>HOME UPHOLSTERY</v>
          </cell>
          <cell r="E20685" t="str">
            <v>CAC-N VENEZA 0.9/1.1MM TR1 LIGHT GREY 620 (4783) PC</v>
          </cell>
          <cell r="F20685">
            <v>400</v>
          </cell>
          <cell r="G20685">
            <v>22000</v>
          </cell>
          <cell r="H20685">
            <v>45125</v>
          </cell>
          <cell r="I20685">
            <v>45141</v>
          </cell>
          <cell r="O20685" t="str">
            <v>PRO</v>
          </cell>
        </row>
        <row r="20686">
          <cell r="C20686" t="str">
            <v>150014676/20</v>
          </cell>
          <cell r="D20686" t="str">
            <v>HOME UPHOLSTERY</v>
          </cell>
          <cell r="E20686" t="str">
            <v>CAC-N VENEZA 0.9/1.1MM TR1 BLACK 625 (5078) PC</v>
          </cell>
          <cell r="F20686">
            <v>1000</v>
          </cell>
          <cell r="G20686">
            <v>55000</v>
          </cell>
          <cell r="H20686">
            <v>45127</v>
          </cell>
          <cell r="I20686">
            <v>45141</v>
          </cell>
          <cell r="O20686" t="str">
            <v>PRO</v>
          </cell>
        </row>
        <row r="20687">
          <cell r="C20687" t="str">
            <v>150014676/20</v>
          </cell>
          <cell r="D20687" t="str">
            <v>HOME UPHOLSTERY</v>
          </cell>
          <cell r="E20687" t="str">
            <v>CAC-N VENEZA 0.9/1.1MM TR1 BLACK 625 (5078) PC</v>
          </cell>
          <cell r="F20687">
            <v>1000</v>
          </cell>
          <cell r="G20687">
            <v>55000</v>
          </cell>
          <cell r="H20687">
            <v>45127</v>
          </cell>
          <cell r="I20687">
            <v>45141</v>
          </cell>
          <cell r="O20687" t="str">
            <v>PRO</v>
          </cell>
        </row>
        <row r="20688">
          <cell r="C20688" t="str">
            <v>150014676/20</v>
          </cell>
          <cell r="D20688" t="str">
            <v>HOME UPHOLSTERY</v>
          </cell>
          <cell r="E20688" t="str">
            <v>CAC-N VENEZA 0.9/1.1MM TR1 BLACK 625 (5078) PC</v>
          </cell>
          <cell r="F20688">
            <v>1000</v>
          </cell>
          <cell r="G20688">
            <v>55000</v>
          </cell>
          <cell r="H20688">
            <v>45127</v>
          </cell>
          <cell r="I20688">
            <v>45141</v>
          </cell>
          <cell r="O20688" t="str">
            <v>PRO</v>
          </cell>
        </row>
        <row r="20689">
          <cell r="C20689" t="str">
            <v>150014676/20</v>
          </cell>
          <cell r="D20689" t="str">
            <v>HOME UPHOLSTERY</v>
          </cell>
          <cell r="E20689" t="str">
            <v>CAC-N VENEZA 0.9/1.1MM TR1 BLACK 625 (5078) PC</v>
          </cell>
          <cell r="F20689">
            <v>1000</v>
          </cell>
          <cell r="G20689">
            <v>55000</v>
          </cell>
          <cell r="H20689">
            <v>45127</v>
          </cell>
          <cell r="I20689">
            <v>45141</v>
          </cell>
          <cell r="O20689" t="str">
            <v>PRO</v>
          </cell>
        </row>
        <row r="20690">
          <cell r="C20690" t="str">
            <v>150014676/20</v>
          </cell>
          <cell r="D20690" t="str">
            <v>HOME UPHOLSTERY</v>
          </cell>
          <cell r="E20690" t="str">
            <v>CAC-N VENEZA 0.9/1.1MM TR1 BLACK 625 (5078) PC</v>
          </cell>
          <cell r="F20690">
            <v>1000</v>
          </cell>
          <cell r="G20690">
            <v>55000</v>
          </cell>
          <cell r="H20690">
            <v>45127</v>
          </cell>
          <cell r="I20690">
            <v>45141</v>
          </cell>
          <cell r="O20690" t="str">
            <v>PRO</v>
          </cell>
        </row>
        <row r="20691">
          <cell r="C20691" t="str">
            <v>150014676/20</v>
          </cell>
          <cell r="D20691" t="str">
            <v>HOME UPHOLSTERY</v>
          </cell>
          <cell r="E20691" t="str">
            <v>CAC-N VENEZA 0.9/1.1MM TR1 BLACK 625 (5078) PC</v>
          </cell>
          <cell r="F20691">
            <v>1000</v>
          </cell>
          <cell r="G20691">
            <v>55000</v>
          </cell>
          <cell r="H20691">
            <v>45127</v>
          </cell>
          <cell r="I20691">
            <v>45141</v>
          </cell>
          <cell r="O20691" t="str">
            <v>PRO</v>
          </cell>
        </row>
        <row r="20692">
          <cell r="C20692" t="str">
            <v>150014676/20</v>
          </cell>
          <cell r="D20692" t="str">
            <v>HOME UPHOLSTERY</v>
          </cell>
          <cell r="E20692" t="str">
            <v>CAC-N VENEZA 0.9/1.1MM TR1 BLACK 625 (5078) PC</v>
          </cell>
          <cell r="F20692">
            <v>1000</v>
          </cell>
          <cell r="G20692">
            <v>55000</v>
          </cell>
          <cell r="H20692">
            <v>45127</v>
          </cell>
          <cell r="I20692">
            <v>45141</v>
          </cell>
          <cell r="O20692" t="str">
            <v>PRO</v>
          </cell>
        </row>
        <row r="20693">
          <cell r="C20693" t="str">
            <v>150014676/20</v>
          </cell>
          <cell r="D20693" t="str">
            <v>HOME UPHOLSTERY</v>
          </cell>
          <cell r="E20693" t="str">
            <v>CAC-N VENEZA 0.9/1.1MM TR1 BLACK 625 (5078) PC</v>
          </cell>
          <cell r="F20693">
            <v>1000</v>
          </cell>
          <cell r="G20693">
            <v>55000</v>
          </cell>
          <cell r="H20693">
            <v>45127</v>
          </cell>
          <cell r="I20693">
            <v>45141</v>
          </cell>
          <cell r="O20693" t="str">
            <v>PRO</v>
          </cell>
        </row>
        <row r="20694">
          <cell r="C20694" t="str">
            <v>150014676/30</v>
          </cell>
          <cell r="D20694" t="str">
            <v>HOME UPHOLSTERY</v>
          </cell>
          <cell r="E20694" t="str">
            <v>CAC-N VENEZA 0.9/1.1MM TR1 GREY 621 (17215) PC</v>
          </cell>
          <cell r="F20694">
            <v>200</v>
          </cell>
          <cell r="G20694">
            <v>11000</v>
          </cell>
          <cell r="H20694">
            <v>45125</v>
          </cell>
          <cell r="I20694">
            <v>45141</v>
          </cell>
          <cell r="O20694" t="str">
            <v>PRO</v>
          </cell>
        </row>
        <row r="20695">
          <cell r="C20695" t="str">
            <v>150014676/30</v>
          </cell>
          <cell r="D20695" t="str">
            <v>HOME UPHOLSTERY</v>
          </cell>
          <cell r="E20695" t="str">
            <v>CAC-N VENEZA 0.9/1.1MM TR1 GREY 621 (17215) PC</v>
          </cell>
          <cell r="F20695">
            <v>200</v>
          </cell>
          <cell r="G20695">
            <v>11000</v>
          </cell>
          <cell r="H20695">
            <v>45125</v>
          </cell>
          <cell r="I20695">
            <v>45141</v>
          </cell>
          <cell r="O20695" t="str">
            <v>PRO</v>
          </cell>
        </row>
        <row r="20696">
          <cell r="C20696" t="str">
            <v>150014676/30</v>
          </cell>
          <cell r="D20696" t="str">
            <v>HOME UPHOLSTERY</v>
          </cell>
          <cell r="E20696" t="str">
            <v>CAC-N VENEZA 0.9/1.1MM TR1 GREY 621 (17215) PC</v>
          </cell>
          <cell r="F20696">
            <v>200</v>
          </cell>
          <cell r="G20696">
            <v>11000</v>
          </cell>
          <cell r="H20696">
            <v>45125</v>
          </cell>
          <cell r="I20696">
            <v>45141</v>
          </cell>
          <cell r="O20696" t="str">
            <v>PRO</v>
          </cell>
        </row>
        <row r="20697">
          <cell r="C20697" t="str">
            <v>150014676/30</v>
          </cell>
          <cell r="D20697" t="str">
            <v>HOME UPHOLSTERY</v>
          </cell>
          <cell r="E20697" t="str">
            <v>CAC-N VENEZA 0.9/1.1MM TR1 GREY 621 (17215) PC</v>
          </cell>
          <cell r="F20697">
            <v>200</v>
          </cell>
          <cell r="G20697">
            <v>11000</v>
          </cell>
          <cell r="H20697">
            <v>45125</v>
          </cell>
          <cell r="I20697">
            <v>45141</v>
          </cell>
          <cell r="O20697" t="str">
            <v>PRO</v>
          </cell>
        </row>
        <row r="20698">
          <cell r="C20698" t="str">
            <v>150014676/30</v>
          </cell>
          <cell r="D20698" t="str">
            <v>HOME UPHOLSTERY</v>
          </cell>
          <cell r="E20698" t="str">
            <v>CAC-N VENEZA 0.9/1.1MM TR1 GREY 621 (17215) PC</v>
          </cell>
          <cell r="F20698">
            <v>200</v>
          </cell>
          <cell r="G20698">
            <v>11000</v>
          </cell>
          <cell r="H20698">
            <v>45125</v>
          </cell>
          <cell r="I20698">
            <v>45141</v>
          </cell>
          <cell r="O20698" t="str">
            <v>PRO</v>
          </cell>
        </row>
        <row r="20699">
          <cell r="C20699" t="str">
            <v>150014676/30</v>
          </cell>
          <cell r="D20699" t="str">
            <v>HOME UPHOLSTERY</v>
          </cell>
          <cell r="E20699" t="str">
            <v>CAC-N VENEZA 0.9/1.1MM TR1 GREY 621 (17215) PC</v>
          </cell>
          <cell r="F20699">
            <v>200</v>
          </cell>
          <cell r="G20699">
            <v>11000</v>
          </cell>
          <cell r="H20699">
            <v>45125</v>
          </cell>
          <cell r="I20699">
            <v>45141</v>
          </cell>
          <cell r="O20699" t="str">
            <v>PRO</v>
          </cell>
        </row>
        <row r="20700">
          <cell r="C20700" t="str">
            <v>150014676/30</v>
          </cell>
          <cell r="D20700" t="str">
            <v>HOME UPHOLSTERY</v>
          </cell>
          <cell r="E20700" t="str">
            <v>CAC-N VENEZA 0.9/1.1MM TR1 GREY 621 (17215) PC</v>
          </cell>
          <cell r="F20700">
            <v>200</v>
          </cell>
          <cell r="G20700">
            <v>11000</v>
          </cell>
          <cell r="H20700">
            <v>45125</v>
          </cell>
          <cell r="I20700">
            <v>45141</v>
          </cell>
          <cell r="O20700" t="str">
            <v>PRO</v>
          </cell>
        </row>
        <row r="20701">
          <cell r="C20701" t="str">
            <v>150014676/30</v>
          </cell>
          <cell r="D20701" t="str">
            <v>HOME UPHOLSTERY</v>
          </cell>
          <cell r="E20701" t="str">
            <v>CAC-N VENEZA 0.9/1.1MM TR1 GREY 621 (17215) PC</v>
          </cell>
          <cell r="F20701">
            <v>200</v>
          </cell>
          <cell r="G20701">
            <v>11000</v>
          </cell>
          <cell r="H20701">
            <v>45125</v>
          </cell>
          <cell r="I20701">
            <v>45141</v>
          </cell>
          <cell r="O20701" t="str">
            <v>PRO</v>
          </cell>
        </row>
        <row r="20702">
          <cell r="C20702" t="str">
            <v>150014677/10</v>
          </cell>
          <cell r="D20702" t="str">
            <v>GUJIA INTELLIGENT HOUSEHOLD</v>
          </cell>
          <cell r="E20702" t="str">
            <v>KAC-N ALINE K TT 0.9/1.1MM TR1 BUTTERNUT U722212-K (13306) PC</v>
          </cell>
          <cell r="F20702">
            <v>700</v>
          </cell>
          <cell r="G20702">
            <v>40250</v>
          </cell>
          <cell r="H20702">
            <v>45133</v>
          </cell>
          <cell r="I20702">
            <v>45122</v>
          </cell>
          <cell r="O20702" t="str">
            <v>PRO</v>
          </cell>
        </row>
        <row r="20703">
          <cell r="C20703" t="str">
            <v>150014677/10</v>
          </cell>
          <cell r="D20703" t="str">
            <v>GUJIA INTELLIGENT HOUSEHOLD</v>
          </cell>
          <cell r="E20703" t="str">
            <v>KAC-N ALINE K TT 0.9/1.1MM TR1 BUTTERNUT U722212-K (13306) PC</v>
          </cell>
          <cell r="F20703">
            <v>700</v>
          </cell>
          <cell r="G20703">
            <v>40250</v>
          </cell>
          <cell r="H20703">
            <v>45133</v>
          </cell>
          <cell r="I20703">
            <v>45122</v>
          </cell>
          <cell r="O20703" t="str">
            <v>PRO</v>
          </cell>
        </row>
        <row r="20704">
          <cell r="C20704" t="str">
            <v>150014677/10</v>
          </cell>
          <cell r="D20704" t="str">
            <v>GUJIA INTELLIGENT HOUSEHOLD</v>
          </cell>
          <cell r="E20704" t="str">
            <v>KAC-N ALINE K TT 0.9/1.1MM TR1 BUTTERNUT U722212-K (13306) PC</v>
          </cell>
          <cell r="F20704">
            <v>700</v>
          </cell>
          <cell r="G20704">
            <v>40250</v>
          </cell>
          <cell r="H20704">
            <v>45133</v>
          </cell>
          <cell r="I20704">
            <v>45122</v>
          </cell>
          <cell r="O20704" t="str">
            <v>PRO</v>
          </cell>
        </row>
        <row r="20705">
          <cell r="C20705" t="str">
            <v>150014677/10</v>
          </cell>
          <cell r="D20705" t="str">
            <v>GUJIA INTELLIGENT HOUSEHOLD</v>
          </cell>
          <cell r="E20705" t="str">
            <v>KAC-N ALINE K TT 0.9/1.1MM TR1 BUTTERNUT U722212-K (13306) PC</v>
          </cell>
          <cell r="F20705">
            <v>700</v>
          </cell>
          <cell r="G20705">
            <v>40250</v>
          </cell>
          <cell r="H20705">
            <v>45133</v>
          </cell>
          <cell r="I20705">
            <v>45122</v>
          </cell>
          <cell r="O20705" t="str">
            <v>PRO</v>
          </cell>
        </row>
        <row r="20706">
          <cell r="C20706" t="str">
            <v>150014677/10</v>
          </cell>
          <cell r="D20706" t="str">
            <v>GUJIA INTELLIGENT HOUSEHOLD</v>
          </cell>
          <cell r="E20706" t="str">
            <v>KAC-N ALINE K TT 0.9/1.1MM TR1 BUTTERNUT U722212-K (13306) PC</v>
          </cell>
          <cell r="F20706">
            <v>700</v>
          </cell>
          <cell r="G20706">
            <v>40250</v>
          </cell>
          <cell r="H20706">
            <v>45133</v>
          </cell>
          <cell r="I20706">
            <v>45122</v>
          </cell>
          <cell r="O20706" t="str">
            <v>PRO</v>
          </cell>
        </row>
        <row r="20707">
          <cell r="C20707" t="str">
            <v>150014677/10</v>
          </cell>
          <cell r="D20707" t="str">
            <v>GUJIA INTELLIGENT HOUSEHOLD</v>
          </cell>
          <cell r="E20707" t="str">
            <v>KAC-N ALINE K TT 0.9/1.1MM TR1 BUTTERNUT U722212-K (13306) PC</v>
          </cell>
          <cell r="F20707">
            <v>700</v>
          </cell>
          <cell r="G20707">
            <v>40250</v>
          </cell>
          <cell r="H20707">
            <v>45133</v>
          </cell>
          <cell r="I20707">
            <v>45122</v>
          </cell>
          <cell r="O20707" t="str">
            <v>PRO</v>
          </cell>
        </row>
        <row r="20708">
          <cell r="C20708" t="str">
            <v>150014677/10</v>
          </cell>
          <cell r="D20708" t="str">
            <v>GUJIA INTELLIGENT HOUSEHOLD</v>
          </cell>
          <cell r="E20708" t="str">
            <v>KAC-N ALINE K TT 0.9/1.1MM TR1 BUTTERNUT U722212-K (13306) PC</v>
          </cell>
          <cell r="F20708">
            <v>700</v>
          </cell>
          <cell r="G20708">
            <v>40250</v>
          </cell>
          <cell r="H20708">
            <v>45133</v>
          </cell>
          <cell r="I20708">
            <v>45122</v>
          </cell>
          <cell r="O20708" t="str">
            <v>PRO</v>
          </cell>
        </row>
        <row r="20709">
          <cell r="C20709" t="str">
            <v>150014677/10</v>
          </cell>
          <cell r="D20709" t="str">
            <v>GUJIA INTELLIGENT HOUSEHOLD</v>
          </cell>
          <cell r="E20709" t="str">
            <v>KAC-N ALINE K TT 0.9/1.1MM TR1 BUTTERNUT U722212-K (13306) PC</v>
          </cell>
          <cell r="F20709">
            <v>700</v>
          </cell>
          <cell r="G20709">
            <v>40250</v>
          </cell>
          <cell r="H20709">
            <v>45133</v>
          </cell>
          <cell r="I20709">
            <v>45122</v>
          </cell>
          <cell r="O20709" t="str">
            <v>PRO</v>
          </cell>
        </row>
        <row r="20710">
          <cell r="C20710" t="str">
            <v>150014677/10</v>
          </cell>
          <cell r="D20710" t="str">
            <v>GUJIA INTELLIGENT HOUSEHOLD</v>
          </cell>
          <cell r="E20710" t="str">
            <v>KAC-N ALINE K TT 0.9/1.1MM TR1 BUTTERNUT U722212-K (13306) PC</v>
          </cell>
          <cell r="F20710">
            <v>700</v>
          </cell>
          <cell r="G20710">
            <v>40250</v>
          </cell>
          <cell r="H20710">
            <v>45133</v>
          </cell>
          <cell r="I20710">
            <v>45122</v>
          </cell>
          <cell r="O20710" t="str">
            <v>PRO</v>
          </cell>
        </row>
        <row r="20711">
          <cell r="C20711" t="str">
            <v>150014677/10</v>
          </cell>
          <cell r="D20711" t="str">
            <v>GUJIA INTELLIGENT HOUSEHOLD</v>
          </cell>
          <cell r="E20711" t="str">
            <v>KAC-N ALINE K TT 0.9/1.1MM TR1 BUTTERNUT U722212-K (13306) PC</v>
          </cell>
          <cell r="F20711">
            <v>700</v>
          </cell>
          <cell r="G20711">
            <v>40250</v>
          </cell>
          <cell r="H20711">
            <v>45133</v>
          </cell>
          <cell r="I20711">
            <v>45122</v>
          </cell>
          <cell r="O20711" t="str">
            <v>PRO</v>
          </cell>
        </row>
        <row r="20712">
          <cell r="C20712" t="str">
            <v>150014677/10</v>
          </cell>
          <cell r="D20712" t="str">
            <v>GUJIA INTELLIGENT HOUSEHOLD</v>
          </cell>
          <cell r="E20712" t="str">
            <v>KAC-N ALINE K TT 0.9/1.1MM TR1 BUTTERNUT U722212-K (13306) PC</v>
          </cell>
          <cell r="F20712">
            <v>700</v>
          </cell>
          <cell r="G20712">
            <v>40250</v>
          </cell>
          <cell r="H20712">
            <v>45133</v>
          </cell>
          <cell r="I20712">
            <v>45122</v>
          </cell>
          <cell r="O20712" t="str">
            <v>PRO</v>
          </cell>
        </row>
        <row r="20713">
          <cell r="C20713" t="str">
            <v>150014677/10</v>
          </cell>
          <cell r="D20713" t="str">
            <v>GUJIA INTELLIGENT HOUSEHOLD</v>
          </cell>
          <cell r="E20713" t="str">
            <v>KAC-N ALINE K TT 0.9/1.1MM TR1 BUTTERNUT U722212-K (13306) PC</v>
          </cell>
          <cell r="F20713">
            <v>700</v>
          </cell>
          <cell r="G20713">
            <v>40250</v>
          </cell>
          <cell r="H20713">
            <v>45133</v>
          </cell>
          <cell r="I20713">
            <v>45122</v>
          </cell>
          <cell r="O20713" t="str">
            <v>PRO</v>
          </cell>
        </row>
        <row r="20714">
          <cell r="C20714" t="str">
            <v>150014677/20</v>
          </cell>
          <cell r="D20714" t="str">
            <v>GUJIA INTELLIGENT HOUSEHOLD</v>
          </cell>
          <cell r="E20714" t="str">
            <v>CAC-N ALINE K TT TS 0.9/1.1MM TR BUTTERNUT S722212-K (13306) PC</v>
          </cell>
          <cell r="F20714">
            <v>120</v>
          </cell>
          <cell r="G20714">
            <v>6900</v>
          </cell>
          <cell r="H20714">
            <v>45149</v>
          </cell>
          <cell r="I20714">
            <v>45122</v>
          </cell>
          <cell r="O20714" t="str">
            <v>PRO</v>
          </cell>
        </row>
        <row r="20715">
          <cell r="C20715" t="str">
            <v>150014677/20</v>
          </cell>
          <cell r="D20715" t="str">
            <v>GUJIA INTELLIGENT HOUSEHOLD</v>
          </cell>
          <cell r="E20715" t="str">
            <v>CAC-N ALINE K TT TS 0.9/1.1MM TR BUTTERNUT S722212-K (13306) PC</v>
          </cell>
          <cell r="F20715">
            <v>120</v>
          </cell>
          <cell r="G20715">
            <v>6900</v>
          </cell>
          <cell r="H20715">
            <v>45149</v>
          </cell>
          <cell r="I20715">
            <v>45122</v>
          </cell>
          <cell r="O20715" t="str">
            <v>PRO</v>
          </cell>
        </row>
        <row r="20716">
          <cell r="C20716" t="str">
            <v>150014677/20</v>
          </cell>
          <cell r="D20716" t="str">
            <v>GUJIA INTELLIGENT HOUSEHOLD</v>
          </cell>
          <cell r="E20716" t="str">
            <v>CAC-N ALINE K TT TS 0.9/1.1MM TR BUTTERNUT S722212-K (13306) PC</v>
          </cell>
          <cell r="F20716">
            <v>120</v>
          </cell>
          <cell r="G20716">
            <v>6900</v>
          </cell>
          <cell r="H20716">
            <v>45149</v>
          </cell>
          <cell r="I20716">
            <v>45122</v>
          </cell>
          <cell r="O20716" t="str">
            <v>PRO</v>
          </cell>
        </row>
        <row r="20717">
          <cell r="C20717" t="str">
            <v>150014677/20</v>
          </cell>
          <cell r="D20717" t="str">
            <v>GUJIA INTELLIGENT HOUSEHOLD</v>
          </cell>
          <cell r="E20717" t="str">
            <v>CAC-N ALINE K TT TS 0.9/1.1MM TR BUTTERNUT S722212-K (13306) PC</v>
          </cell>
          <cell r="F20717">
            <v>120</v>
          </cell>
          <cell r="G20717">
            <v>6900</v>
          </cell>
          <cell r="H20717">
            <v>45149</v>
          </cell>
          <cell r="I20717">
            <v>45122</v>
          </cell>
          <cell r="O20717" t="str">
            <v>PRO</v>
          </cell>
        </row>
        <row r="20718">
          <cell r="C20718" t="str">
            <v>150014677/20</v>
          </cell>
          <cell r="D20718" t="str">
            <v>GUJIA INTELLIGENT HOUSEHOLD</v>
          </cell>
          <cell r="E20718" t="str">
            <v>CAC-N ALINE K TT TS 0.9/1.1MM TR BUTTERNUT S722212-K (13306) PC</v>
          </cell>
          <cell r="F20718">
            <v>120</v>
          </cell>
          <cell r="G20718">
            <v>6900</v>
          </cell>
          <cell r="H20718">
            <v>45149</v>
          </cell>
          <cell r="I20718">
            <v>45122</v>
          </cell>
          <cell r="O20718" t="str">
            <v>PRO</v>
          </cell>
        </row>
        <row r="20719">
          <cell r="C20719" t="str">
            <v>150014677/20</v>
          </cell>
          <cell r="D20719" t="str">
            <v>GUJIA INTELLIGENT HOUSEHOLD</v>
          </cell>
          <cell r="E20719" t="str">
            <v>CAC-N ALINE K TT TS 0.9/1.1MM TR BUTTERNUT S722212-K (13306) PC</v>
          </cell>
          <cell r="F20719">
            <v>120</v>
          </cell>
          <cell r="G20719">
            <v>6900</v>
          </cell>
          <cell r="H20719">
            <v>45149</v>
          </cell>
          <cell r="I20719">
            <v>45122</v>
          </cell>
          <cell r="O20719" t="str">
            <v>PRO</v>
          </cell>
        </row>
        <row r="20720">
          <cell r="C20720" t="str">
            <v>150014677/20</v>
          </cell>
          <cell r="D20720" t="str">
            <v>GUJIA INTELLIGENT HOUSEHOLD</v>
          </cell>
          <cell r="E20720" t="str">
            <v>CAC-N ALINE K TT TS 0.9/1.1MM TR BUTTERNUT S722212-K (13306) PC</v>
          </cell>
          <cell r="F20720">
            <v>120</v>
          </cell>
          <cell r="G20720">
            <v>6900</v>
          </cell>
          <cell r="H20720">
            <v>45149</v>
          </cell>
          <cell r="I20720">
            <v>45122</v>
          </cell>
          <cell r="O20720" t="str">
            <v>PRO</v>
          </cell>
        </row>
        <row r="20721">
          <cell r="C20721" t="str">
            <v>150014677/20</v>
          </cell>
          <cell r="D20721" t="str">
            <v>GUJIA INTELLIGENT HOUSEHOLD</v>
          </cell>
          <cell r="E20721" t="str">
            <v>CAC-N ALINE K TT TS 0.9/1.1MM TR BUTTERNUT S722212-K (13306) PC</v>
          </cell>
          <cell r="F20721">
            <v>120</v>
          </cell>
          <cell r="G20721">
            <v>6900</v>
          </cell>
          <cell r="H20721">
            <v>45149</v>
          </cell>
          <cell r="I20721">
            <v>45122</v>
          </cell>
          <cell r="O20721" t="str">
            <v>PRO</v>
          </cell>
        </row>
        <row r="20722">
          <cell r="C20722" t="str">
            <v>150014677/20</v>
          </cell>
          <cell r="D20722" t="str">
            <v>GUJIA INTELLIGENT HOUSEHOLD</v>
          </cell>
          <cell r="E20722" t="str">
            <v>CAC-N ALINE K TT TS 0.9/1.1MM TR BUTTERNUT S722212-K (13306) PC</v>
          </cell>
          <cell r="F20722">
            <v>120</v>
          </cell>
          <cell r="G20722">
            <v>6900</v>
          </cell>
          <cell r="H20722">
            <v>45149</v>
          </cell>
          <cell r="I20722">
            <v>45122</v>
          </cell>
          <cell r="O20722" t="str">
            <v>PRO</v>
          </cell>
        </row>
        <row r="20723">
          <cell r="C20723" t="str">
            <v>150014677/20</v>
          </cell>
          <cell r="D20723" t="str">
            <v>GUJIA INTELLIGENT HOUSEHOLD</v>
          </cell>
          <cell r="E20723" t="str">
            <v>CAC-N ALINE K TT TS 0.9/1.1MM TR BUTTERNUT S722212-K (13306) PC</v>
          </cell>
          <cell r="F20723">
            <v>120</v>
          </cell>
          <cell r="G20723">
            <v>6900</v>
          </cell>
          <cell r="H20723">
            <v>45149</v>
          </cell>
          <cell r="I20723">
            <v>45122</v>
          </cell>
          <cell r="O20723" t="str">
            <v>PRO</v>
          </cell>
        </row>
        <row r="20724">
          <cell r="C20724" t="str">
            <v>150014686/10</v>
          </cell>
          <cell r="D20724" t="str">
            <v>ZEDERE CO., LTD</v>
          </cell>
          <cell r="E20724" t="str">
            <v>KSP-N SENDAI 1.2/1.4MM TR1 MOET GREEN 8526 (15001) PC</v>
          </cell>
          <cell r="F20724">
            <v>100</v>
          </cell>
          <cell r="G20724">
            <v>5750</v>
          </cell>
          <cell r="H20724" t="str">
            <v>HOLD MS</v>
          </cell>
          <cell r="I20724">
            <v>45142</v>
          </cell>
          <cell r="O20724" t="str">
            <v>PRO</v>
          </cell>
        </row>
        <row r="20725">
          <cell r="C20725" t="str">
            <v>150014686/10</v>
          </cell>
          <cell r="D20725" t="str">
            <v>ZEDERE CO., LTD</v>
          </cell>
          <cell r="E20725" t="str">
            <v>KSP-N SENDAI 1.2/1.4MM TR1 MOET GREEN 8526 (15001) PC</v>
          </cell>
          <cell r="F20725">
            <v>100</v>
          </cell>
          <cell r="G20725">
            <v>5750</v>
          </cell>
          <cell r="H20725" t="str">
            <v>HOLD MS</v>
          </cell>
          <cell r="I20725">
            <v>45142</v>
          </cell>
          <cell r="O20725" t="str">
            <v>PRO</v>
          </cell>
        </row>
        <row r="20726">
          <cell r="C20726" t="str">
            <v>150014686/10</v>
          </cell>
          <cell r="D20726" t="str">
            <v>ZEDERE CO., LTD</v>
          </cell>
          <cell r="E20726" t="str">
            <v>KSP-N SENDAI 1.2/1.4MM TR1 MOET GREEN 8526 (15001) PC</v>
          </cell>
          <cell r="F20726">
            <v>100</v>
          </cell>
          <cell r="G20726">
            <v>5750</v>
          </cell>
          <cell r="H20726" t="str">
            <v>HOLD MS</v>
          </cell>
          <cell r="I20726">
            <v>45142</v>
          </cell>
          <cell r="O20726" t="str">
            <v>PRO</v>
          </cell>
        </row>
        <row r="20727">
          <cell r="C20727" t="str">
            <v>150014686/10</v>
          </cell>
          <cell r="D20727" t="str">
            <v>ZEDERE CO., LTD</v>
          </cell>
          <cell r="E20727" t="str">
            <v>KSP-N SENDAI 1.2/1.4MM TR1 MOET GREEN 8526 (15001) PC</v>
          </cell>
          <cell r="F20727">
            <v>100</v>
          </cell>
          <cell r="G20727">
            <v>5750</v>
          </cell>
          <cell r="H20727" t="str">
            <v>HOLD MS</v>
          </cell>
          <cell r="I20727">
            <v>45142</v>
          </cell>
          <cell r="O20727" t="str">
            <v>PRO</v>
          </cell>
        </row>
        <row r="20728">
          <cell r="C20728" t="str">
            <v>150014686/10</v>
          </cell>
          <cell r="D20728" t="str">
            <v>ZEDERE CO., LTD</v>
          </cell>
          <cell r="E20728" t="str">
            <v>KSP-N SENDAI 1.2/1.4MM TR1 MOET GREEN 8526 (15001) PC</v>
          </cell>
          <cell r="F20728">
            <v>100</v>
          </cell>
          <cell r="G20728">
            <v>5750</v>
          </cell>
          <cell r="H20728" t="str">
            <v>HOLD MS</v>
          </cell>
          <cell r="I20728">
            <v>45142</v>
          </cell>
          <cell r="O20728" t="str">
            <v>PRO</v>
          </cell>
        </row>
        <row r="20729">
          <cell r="C20729" t="str">
            <v>150014686/10</v>
          </cell>
          <cell r="D20729" t="str">
            <v>ZEDERE CO., LTD</v>
          </cell>
          <cell r="E20729" t="str">
            <v>KSP-N SENDAI 1.2/1.4MM TR1 MOET GREEN 8526 (15001) PC</v>
          </cell>
          <cell r="F20729">
            <v>100</v>
          </cell>
          <cell r="G20729">
            <v>5750</v>
          </cell>
          <cell r="H20729" t="str">
            <v>HOLD MS</v>
          </cell>
          <cell r="I20729">
            <v>45142</v>
          </cell>
          <cell r="O20729" t="str">
            <v>PRO</v>
          </cell>
        </row>
        <row r="20730">
          <cell r="C20730" t="str">
            <v>150014686/10</v>
          </cell>
          <cell r="D20730" t="str">
            <v>ZEDERE CO., LTD</v>
          </cell>
          <cell r="E20730" t="str">
            <v>KSP-N SENDAI 1.2/1.4MM TR1 MOET GREEN 8526 (15001) PC</v>
          </cell>
          <cell r="F20730">
            <v>100</v>
          </cell>
          <cell r="G20730">
            <v>5750</v>
          </cell>
          <cell r="H20730" t="str">
            <v>HOLD MS</v>
          </cell>
          <cell r="I20730">
            <v>45142</v>
          </cell>
          <cell r="O20730" t="str">
            <v>PRO</v>
          </cell>
        </row>
        <row r="20731">
          <cell r="C20731" t="str">
            <v>150014686/10</v>
          </cell>
          <cell r="D20731" t="str">
            <v>ZEDERE CO., LTD</v>
          </cell>
          <cell r="E20731" t="str">
            <v>KSP-N SENDAI 1.2/1.4MM TR1 MOET GREEN 8526 (15001) PC</v>
          </cell>
          <cell r="F20731">
            <v>100</v>
          </cell>
          <cell r="G20731">
            <v>5750</v>
          </cell>
          <cell r="H20731" t="str">
            <v>HOLD MS</v>
          </cell>
          <cell r="I20731">
            <v>45142</v>
          </cell>
          <cell r="O20731" t="str">
            <v>PRO</v>
          </cell>
        </row>
        <row r="20732">
          <cell r="C20732" t="str">
            <v>150014686/10</v>
          </cell>
          <cell r="D20732" t="str">
            <v>ZEDERE CO., LTD</v>
          </cell>
          <cell r="E20732" t="str">
            <v>KSP-N SENDAI 1.2/1.4MM TR1 MOET GREEN 8526 (15001) PC</v>
          </cell>
          <cell r="F20732">
            <v>100</v>
          </cell>
          <cell r="G20732">
            <v>5750</v>
          </cell>
          <cell r="H20732" t="str">
            <v>HOLD MS</v>
          </cell>
          <cell r="I20732">
            <v>45142</v>
          </cell>
          <cell r="O20732" t="str">
            <v>PRO</v>
          </cell>
        </row>
        <row r="20733">
          <cell r="C20733" t="str">
            <v>150014686/10</v>
          </cell>
          <cell r="D20733" t="str">
            <v>ZEDERE CO., LTD</v>
          </cell>
          <cell r="E20733" t="str">
            <v>KSP-N SENDAI 1.2/1.4MM TR1 MOET GREEN 8526 (15001) PC</v>
          </cell>
          <cell r="F20733">
            <v>100</v>
          </cell>
          <cell r="G20733">
            <v>5750</v>
          </cell>
          <cell r="H20733" t="str">
            <v>HOLD MS</v>
          </cell>
          <cell r="I20733">
            <v>45142</v>
          </cell>
          <cell r="O20733" t="str">
            <v>PRO</v>
          </cell>
        </row>
        <row r="20734">
          <cell r="C20734" t="str">
            <v>150014686/10</v>
          </cell>
          <cell r="D20734" t="str">
            <v>ZEDERE CO., LTD</v>
          </cell>
          <cell r="E20734" t="str">
            <v>KSP-N SENDAI 1.2/1.4MM TR1 MOET GREEN 8526 (15001) PC</v>
          </cell>
          <cell r="F20734">
            <v>100</v>
          </cell>
          <cell r="G20734">
            <v>5750</v>
          </cell>
          <cell r="H20734" t="str">
            <v>HOLD MS</v>
          </cell>
          <cell r="I20734">
            <v>45142</v>
          </cell>
          <cell r="O20734" t="str">
            <v>PRO</v>
          </cell>
        </row>
        <row r="20735">
          <cell r="C20735" t="str">
            <v>150014686/10</v>
          </cell>
          <cell r="D20735" t="str">
            <v>ZEDERE CO., LTD</v>
          </cell>
          <cell r="E20735" t="str">
            <v>KSP-N SENDAI 1.2/1.4MM TR1 MOET GREEN 8526 (15001) PC</v>
          </cell>
          <cell r="F20735">
            <v>100</v>
          </cell>
          <cell r="G20735">
            <v>5750</v>
          </cell>
          <cell r="H20735" t="str">
            <v>HOLD MS</v>
          </cell>
          <cell r="I20735">
            <v>45142</v>
          </cell>
          <cell r="O20735" t="str">
            <v>PRO</v>
          </cell>
        </row>
        <row r="20736">
          <cell r="C20736" t="str">
            <v>150014686/10</v>
          </cell>
          <cell r="D20736" t="str">
            <v>ZEDERE CO., LTD</v>
          </cell>
          <cell r="E20736" t="str">
            <v>KSP-N SENDAI 1.2/1.4MM TR1 MOET GREEN 8526 (15001) PC</v>
          </cell>
          <cell r="F20736">
            <v>100</v>
          </cell>
          <cell r="G20736">
            <v>5750</v>
          </cell>
          <cell r="H20736" t="str">
            <v>HOLD MS</v>
          </cell>
          <cell r="I20736">
            <v>45142</v>
          </cell>
          <cell r="O20736" t="str">
            <v>PRO</v>
          </cell>
        </row>
        <row r="20737">
          <cell r="C20737" t="str">
            <v>150014686/30</v>
          </cell>
          <cell r="D20737" t="str">
            <v>ZEDERE CO., LTD</v>
          </cell>
          <cell r="E20737" t="str">
            <v>CAC-N SENDAI 1.2/1.4MM TR1 JAMON CARAMEL 13197 (13640) PC</v>
          </cell>
          <cell r="F20737">
            <v>100</v>
          </cell>
          <cell r="G20737">
            <v>5750</v>
          </cell>
          <cell r="H20737" t="str">
            <v>HOLD MS</v>
          </cell>
          <cell r="I20737">
            <v>45142</v>
          </cell>
          <cell r="O20737" t="str">
            <v>PRO</v>
          </cell>
        </row>
        <row r="20738">
          <cell r="C20738" t="str">
            <v>150014686/30</v>
          </cell>
          <cell r="D20738" t="str">
            <v>ZEDERE CO., LTD</v>
          </cell>
          <cell r="E20738" t="str">
            <v>CAC-N SENDAI 1.2/1.4MM TR1 JAMON CARAMEL 13197 (13640) PC</v>
          </cell>
          <cell r="F20738">
            <v>100</v>
          </cell>
          <cell r="G20738">
            <v>5750</v>
          </cell>
          <cell r="H20738" t="str">
            <v>HOLD MS</v>
          </cell>
          <cell r="I20738">
            <v>45142</v>
          </cell>
          <cell r="O20738" t="str">
            <v>PRO</v>
          </cell>
        </row>
        <row r="20739">
          <cell r="C20739" t="str">
            <v>150014686/30</v>
          </cell>
          <cell r="D20739" t="str">
            <v>ZEDERE CO., LTD</v>
          </cell>
          <cell r="E20739" t="str">
            <v>CAC-N SENDAI 1.2/1.4MM TR1 JAMON CARAMEL 13197 (13640) PC</v>
          </cell>
          <cell r="F20739">
            <v>100</v>
          </cell>
          <cell r="G20739">
            <v>5750</v>
          </cell>
          <cell r="H20739" t="str">
            <v>HOLD MS</v>
          </cell>
          <cell r="I20739">
            <v>45142</v>
          </cell>
          <cell r="O20739" t="str">
            <v>PRO</v>
          </cell>
        </row>
        <row r="20740">
          <cell r="C20740" t="str">
            <v>150014686/30</v>
          </cell>
          <cell r="D20740" t="str">
            <v>ZEDERE CO., LTD</v>
          </cell>
          <cell r="E20740" t="str">
            <v>CAC-N SENDAI 1.2/1.4MM TR1 JAMON CARAMEL 13197 (13640) PC</v>
          </cell>
          <cell r="F20740">
            <v>100</v>
          </cell>
          <cell r="G20740">
            <v>5750</v>
          </cell>
          <cell r="H20740" t="str">
            <v>HOLD MS</v>
          </cell>
          <cell r="I20740">
            <v>45142</v>
          </cell>
          <cell r="O20740" t="str">
            <v>PRO</v>
          </cell>
        </row>
        <row r="20741">
          <cell r="C20741" t="str">
            <v>150014686/30</v>
          </cell>
          <cell r="D20741" t="str">
            <v>ZEDERE CO., LTD</v>
          </cell>
          <cell r="E20741" t="str">
            <v>CAC-N SENDAI 1.2/1.4MM TR1 JAMON CARAMEL 13197 (13640) PC</v>
          </cell>
          <cell r="F20741">
            <v>100</v>
          </cell>
          <cell r="G20741">
            <v>5750</v>
          </cell>
          <cell r="H20741" t="str">
            <v>HOLD MS</v>
          </cell>
          <cell r="I20741">
            <v>45142</v>
          </cell>
          <cell r="O20741" t="str">
            <v>PRO</v>
          </cell>
        </row>
        <row r="20742">
          <cell r="C20742" t="str">
            <v>150014686/30</v>
          </cell>
          <cell r="D20742" t="str">
            <v>ZEDERE CO., LTD</v>
          </cell>
          <cell r="E20742" t="str">
            <v>CAC-N SENDAI 1.2/1.4MM TR1 JAMON CARAMEL 13197 (13640) PC</v>
          </cell>
          <cell r="F20742">
            <v>100</v>
          </cell>
          <cell r="G20742">
            <v>5750</v>
          </cell>
          <cell r="H20742" t="str">
            <v>HOLD MS</v>
          </cell>
          <cell r="I20742">
            <v>45142</v>
          </cell>
          <cell r="O20742" t="str">
            <v>PRO</v>
          </cell>
        </row>
        <row r="20743">
          <cell r="C20743" t="str">
            <v>150014686/30</v>
          </cell>
          <cell r="D20743" t="str">
            <v>ZEDERE CO., LTD</v>
          </cell>
          <cell r="E20743" t="str">
            <v>CAC-N SENDAI 1.2/1.4MM TR1 JAMON CARAMEL 13197 (13640) PC</v>
          </cell>
          <cell r="F20743">
            <v>100</v>
          </cell>
          <cell r="G20743">
            <v>5750</v>
          </cell>
          <cell r="H20743" t="str">
            <v>HOLD MS</v>
          </cell>
          <cell r="I20743">
            <v>45142</v>
          </cell>
          <cell r="O20743" t="str">
            <v>PRO</v>
          </cell>
        </row>
        <row r="20744">
          <cell r="C20744" t="str">
            <v>150014686/30</v>
          </cell>
          <cell r="D20744" t="str">
            <v>ZEDERE CO., LTD</v>
          </cell>
          <cell r="E20744" t="str">
            <v>CAC-N SENDAI 1.2/1.4MM TR1 JAMON CARAMEL 13197 (13640) PC</v>
          </cell>
          <cell r="F20744">
            <v>100</v>
          </cell>
          <cell r="G20744">
            <v>5750</v>
          </cell>
          <cell r="H20744" t="str">
            <v>HOLD MS</v>
          </cell>
          <cell r="I20744">
            <v>45142</v>
          </cell>
          <cell r="O20744" t="str">
            <v>PRO</v>
          </cell>
        </row>
        <row r="20745">
          <cell r="C20745" t="str">
            <v>150014686/30</v>
          </cell>
          <cell r="D20745" t="str">
            <v>ZEDERE CO., LTD</v>
          </cell>
          <cell r="E20745" t="str">
            <v>CAC-N SENDAI 1.2/1.4MM TR1 JAMON CARAMEL 13197 (13640) PC</v>
          </cell>
          <cell r="F20745">
            <v>100</v>
          </cell>
          <cell r="G20745">
            <v>5750</v>
          </cell>
          <cell r="H20745" t="str">
            <v>HOLD MS</v>
          </cell>
          <cell r="I20745">
            <v>45142</v>
          </cell>
          <cell r="O20745" t="str">
            <v>PRO</v>
          </cell>
        </row>
        <row r="20746">
          <cell r="C20746" t="str">
            <v>150014686/40</v>
          </cell>
          <cell r="D20746" t="str">
            <v>ZEDERE CO., LTD</v>
          </cell>
          <cell r="E20746" t="str">
            <v>CAC-N SENDAI TT 1.2/1.4MM TR1 COGNAC 5391 (13664) PC</v>
          </cell>
          <cell r="F20746">
            <v>160</v>
          </cell>
          <cell r="G20746">
            <v>9200</v>
          </cell>
          <cell r="H20746" t="str">
            <v>HOLD MS</v>
          </cell>
          <cell r="I20746">
            <v>45142</v>
          </cell>
          <cell r="O20746" t="str">
            <v>PRO</v>
          </cell>
        </row>
        <row r="20747">
          <cell r="C20747" t="str">
            <v>150014686/40</v>
          </cell>
          <cell r="D20747" t="str">
            <v>ZEDERE CO., LTD</v>
          </cell>
          <cell r="E20747" t="str">
            <v>CAC-N SENDAI TT 1.2/1.4MM TR1 COGNAC 5391 (13664) PC</v>
          </cell>
          <cell r="F20747">
            <v>160</v>
          </cell>
          <cell r="G20747">
            <v>9200</v>
          </cell>
          <cell r="H20747" t="str">
            <v>HOLD MS</v>
          </cell>
          <cell r="I20747">
            <v>45142</v>
          </cell>
          <cell r="O20747" t="str">
            <v>PRO</v>
          </cell>
        </row>
        <row r="20748">
          <cell r="C20748" t="str">
            <v>150014686/40</v>
          </cell>
          <cell r="D20748" t="str">
            <v>ZEDERE CO., LTD</v>
          </cell>
          <cell r="E20748" t="str">
            <v>CAC-N SENDAI TT 1.2/1.4MM TR1 COGNAC 5391 (13664) PC</v>
          </cell>
          <cell r="F20748">
            <v>160</v>
          </cell>
          <cell r="G20748">
            <v>9200</v>
          </cell>
          <cell r="H20748" t="str">
            <v>HOLD MS</v>
          </cell>
          <cell r="I20748">
            <v>45142</v>
          </cell>
          <cell r="O20748" t="str">
            <v>PRO</v>
          </cell>
        </row>
        <row r="20749">
          <cell r="C20749" t="str">
            <v>150014686/40</v>
          </cell>
          <cell r="D20749" t="str">
            <v>ZEDERE CO., LTD</v>
          </cell>
          <cell r="E20749" t="str">
            <v>CAC-N SENDAI TT 1.2/1.4MM TR1 COGNAC 5391 (13664) PC</v>
          </cell>
          <cell r="F20749">
            <v>160</v>
          </cell>
          <cell r="G20749">
            <v>9200</v>
          </cell>
          <cell r="H20749" t="str">
            <v>HOLD MS</v>
          </cell>
          <cell r="I20749">
            <v>45142</v>
          </cell>
          <cell r="O20749" t="str">
            <v>PRO</v>
          </cell>
        </row>
        <row r="20750">
          <cell r="C20750" t="str">
            <v>150014686/40</v>
          </cell>
          <cell r="D20750" t="str">
            <v>ZEDERE CO., LTD</v>
          </cell>
          <cell r="E20750" t="str">
            <v>CAC-N SENDAI TT 1.2/1.4MM TR1 COGNAC 5391 (13664) PC</v>
          </cell>
          <cell r="F20750">
            <v>160</v>
          </cell>
          <cell r="G20750">
            <v>9200</v>
          </cell>
          <cell r="H20750" t="str">
            <v>HOLD MS</v>
          </cell>
          <cell r="I20750">
            <v>45142</v>
          </cell>
          <cell r="O20750" t="str">
            <v>PRO</v>
          </cell>
        </row>
        <row r="20751">
          <cell r="C20751" t="str">
            <v>150014686/40</v>
          </cell>
          <cell r="D20751" t="str">
            <v>ZEDERE CO., LTD</v>
          </cell>
          <cell r="E20751" t="str">
            <v>CAC-N SENDAI TT 1.2/1.4MM TR1 COGNAC 5391 (13664) PC</v>
          </cell>
          <cell r="F20751">
            <v>160</v>
          </cell>
          <cell r="G20751">
            <v>9200</v>
          </cell>
          <cell r="H20751" t="str">
            <v>HOLD MS</v>
          </cell>
          <cell r="I20751">
            <v>45142</v>
          </cell>
          <cell r="O20751" t="str">
            <v>PRO</v>
          </cell>
        </row>
        <row r="20752">
          <cell r="C20752" t="str">
            <v>150014686/40</v>
          </cell>
          <cell r="D20752" t="str">
            <v>ZEDERE CO., LTD</v>
          </cell>
          <cell r="E20752" t="str">
            <v>CAC-N SENDAI TT 1.2/1.4MM TR1 COGNAC 5391 (13664) PC</v>
          </cell>
          <cell r="F20752">
            <v>160</v>
          </cell>
          <cell r="G20752">
            <v>9200</v>
          </cell>
          <cell r="H20752" t="str">
            <v>HOLD MS</v>
          </cell>
          <cell r="I20752">
            <v>45142</v>
          </cell>
          <cell r="O20752" t="str">
            <v>PRO</v>
          </cell>
        </row>
        <row r="20753">
          <cell r="C20753" t="str">
            <v>150014686/40</v>
          </cell>
          <cell r="D20753" t="str">
            <v>ZEDERE CO., LTD</v>
          </cell>
          <cell r="E20753" t="str">
            <v>CAC-N SENDAI TT 1.2/1.4MM TR1 COGNAC 5391 (13664) PC</v>
          </cell>
          <cell r="F20753">
            <v>160</v>
          </cell>
          <cell r="G20753">
            <v>9200</v>
          </cell>
          <cell r="H20753" t="str">
            <v>HOLD MS</v>
          </cell>
          <cell r="I20753">
            <v>45142</v>
          </cell>
          <cell r="O20753" t="str">
            <v>PRO</v>
          </cell>
        </row>
        <row r="20754">
          <cell r="C20754" t="str">
            <v>150014686/40</v>
          </cell>
          <cell r="D20754" t="str">
            <v>ZEDERE CO., LTD</v>
          </cell>
          <cell r="E20754" t="str">
            <v>CAC-N SENDAI TT 1.2/1.4MM TR1 COGNAC 5391 (13664) PC</v>
          </cell>
          <cell r="F20754">
            <v>160</v>
          </cell>
          <cell r="G20754">
            <v>9200</v>
          </cell>
          <cell r="H20754" t="str">
            <v>HOLD MS</v>
          </cell>
          <cell r="I20754">
            <v>45142</v>
          </cell>
          <cell r="O20754" t="str">
            <v>PRO</v>
          </cell>
        </row>
        <row r="20755">
          <cell r="C20755" t="str">
            <v>150014686/20</v>
          </cell>
          <cell r="D20755" t="str">
            <v>ZEDERE CO., LTD</v>
          </cell>
          <cell r="E20755" t="str">
            <v>KAC-N SENDAI K TT 1.2/1.4MM TR1 BLUE 9840 (18004) PC</v>
          </cell>
          <cell r="F20755">
            <v>100</v>
          </cell>
          <cell r="G20755">
            <v>5750</v>
          </cell>
          <cell r="H20755" t="str">
            <v>HOLD MS</v>
          </cell>
          <cell r="I20755">
            <v>45142</v>
          </cell>
          <cell r="O20755" t="str">
            <v>PRO</v>
          </cell>
        </row>
        <row r="20756">
          <cell r="C20756" t="str">
            <v>150014686/20</v>
          </cell>
          <cell r="D20756" t="str">
            <v>ZEDERE CO., LTD</v>
          </cell>
          <cell r="E20756" t="str">
            <v>KAC-N SENDAI K TT 1.2/1.4MM TR1 BLUE 9840 (18004) PC</v>
          </cell>
          <cell r="F20756">
            <v>100</v>
          </cell>
          <cell r="G20756">
            <v>5750</v>
          </cell>
          <cell r="H20756" t="str">
            <v>HOLD MS</v>
          </cell>
          <cell r="I20756">
            <v>45142</v>
          </cell>
          <cell r="O20756" t="str">
            <v>PRO</v>
          </cell>
        </row>
        <row r="20757">
          <cell r="C20757" t="str">
            <v>150014686/20</v>
          </cell>
          <cell r="D20757" t="str">
            <v>ZEDERE CO., LTD</v>
          </cell>
          <cell r="E20757" t="str">
            <v>KAC-N SENDAI K TT 1.2/1.4MM TR1 BLUE 9840 (18004) PC</v>
          </cell>
          <cell r="F20757">
            <v>100</v>
          </cell>
          <cell r="G20757">
            <v>5750</v>
          </cell>
          <cell r="H20757" t="str">
            <v>HOLD MS</v>
          </cell>
          <cell r="I20757">
            <v>45142</v>
          </cell>
          <cell r="O20757" t="str">
            <v>PRO</v>
          </cell>
        </row>
        <row r="20758">
          <cell r="C20758" t="str">
            <v>150014686/20</v>
          </cell>
          <cell r="D20758" t="str">
            <v>ZEDERE CO., LTD</v>
          </cell>
          <cell r="E20758" t="str">
            <v>KAC-N SENDAI K TT 1.2/1.4MM TR1 BLUE 9840 (18004) PC</v>
          </cell>
          <cell r="F20758">
            <v>100</v>
          </cell>
          <cell r="G20758">
            <v>5750</v>
          </cell>
          <cell r="H20758" t="str">
            <v>HOLD MS</v>
          </cell>
          <cell r="I20758">
            <v>45142</v>
          </cell>
          <cell r="O20758" t="str">
            <v>PRO</v>
          </cell>
        </row>
        <row r="20759">
          <cell r="C20759" t="str">
            <v>150014686/20</v>
          </cell>
          <cell r="D20759" t="str">
            <v>ZEDERE CO., LTD</v>
          </cell>
          <cell r="E20759" t="str">
            <v>KAC-N SENDAI K TT 1.2/1.4MM TR1 BLUE 9840 (18004) PC</v>
          </cell>
          <cell r="F20759">
            <v>100</v>
          </cell>
          <cell r="G20759">
            <v>5750</v>
          </cell>
          <cell r="H20759" t="str">
            <v>HOLD MS</v>
          </cell>
          <cell r="I20759">
            <v>45142</v>
          </cell>
          <cell r="O20759" t="str">
            <v>PRO</v>
          </cell>
        </row>
        <row r="20760">
          <cell r="C20760" t="str">
            <v>150014686/20</v>
          </cell>
          <cell r="D20760" t="str">
            <v>ZEDERE CO., LTD</v>
          </cell>
          <cell r="E20760" t="str">
            <v>KAC-N SENDAI K TT 1.2/1.4MM TR1 BLUE 9840 (18004) PC</v>
          </cell>
          <cell r="F20760">
            <v>100</v>
          </cell>
          <cell r="G20760">
            <v>5750</v>
          </cell>
          <cell r="H20760" t="str">
            <v>HOLD MS</v>
          </cell>
          <cell r="I20760">
            <v>45142</v>
          </cell>
          <cell r="O20760" t="str">
            <v>PRO</v>
          </cell>
        </row>
        <row r="20761">
          <cell r="C20761" t="str">
            <v>150014686/20</v>
          </cell>
          <cell r="D20761" t="str">
            <v>ZEDERE CO., LTD</v>
          </cell>
          <cell r="E20761" t="str">
            <v>KAC-N SENDAI K TT 1.2/1.4MM TR1 BLUE 9840 (18004) PC</v>
          </cell>
          <cell r="F20761">
            <v>100</v>
          </cell>
          <cell r="G20761">
            <v>5750</v>
          </cell>
          <cell r="H20761" t="str">
            <v>HOLD MS</v>
          </cell>
          <cell r="I20761">
            <v>45142</v>
          </cell>
          <cell r="O20761" t="str">
            <v>PRO</v>
          </cell>
        </row>
        <row r="20762">
          <cell r="C20762" t="str">
            <v>150014686/20</v>
          </cell>
          <cell r="D20762" t="str">
            <v>ZEDERE CO., LTD</v>
          </cell>
          <cell r="E20762" t="str">
            <v>KAC-N SENDAI K TT 1.2/1.4MM TR1 BLUE 9840 (18004) PC</v>
          </cell>
          <cell r="F20762">
            <v>100</v>
          </cell>
          <cell r="G20762">
            <v>5750</v>
          </cell>
          <cell r="H20762" t="str">
            <v>HOLD MS</v>
          </cell>
          <cell r="I20762">
            <v>45142</v>
          </cell>
          <cell r="O20762" t="str">
            <v>PRO</v>
          </cell>
        </row>
        <row r="20763">
          <cell r="C20763" t="str">
            <v>150014686/20</v>
          </cell>
          <cell r="D20763" t="str">
            <v>ZEDERE CO., LTD</v>
          </cell>
          <cell r="E20763" t="str">
            <v>KAC-N SENDAI K TT 1.2/1.4MM TR1 BLUE 9840 (18004) PC</v>
          </cell>
          <cell r="F20763">
            <v>100</v>
          </cell>
          <cell r="G20763">
            <v>5750</v>
          </cell>
          <cell r="H20763" t="str">
            <v>HOLD MS</v>
          </cell>
          <cell r="I20763">
            <v>45142</v>
          </cell>
          <cell r="O20763" t="str">
            <v>PRO</v>
          </cell>
        </row>
        <row r="20764">
          <cell r="C20764" t="str">
            <v>150014686/20</v>
          </cell>
          <cell r="D20764" t="str">
            <v>ZEDERE CO., LTD</v>
          </cell>
          <cell r="E20764" t="str">
            <v>KAC-N SENDAI K TT 1.2/1.4MM TR1 BLUE 9840 (18004) PC</v>
          </cell>
          <cell r="F20764">
            <v>100</v>
          </cell>
          <cell r="G20764">
            <v>5750</v>
          </cell>
          <cell r="H20764" t="str">
            <v>HOLD MS</v>
          </cell>
          <cell r="I20764">
            <v>45142</v>
          </cell>
          <cell r="O20764" t="str">
            <v>PRO</v>
          </cell>
        </row>
        <row r="20765">
          <cell r="C20765" t="str">
            <v>150014673/10A</v>
          </cell>
          <cell r="D20765" t="str">
            <v>OUCANYON FURNITURE (VIETNAM)</v>
          </cell>
          <cell r="E20765" t="str">
            <v>CAC-N ALINE K TT 0.9/1.1MM TR LIGHT GREY (5728) PC</v>
          </cell>
          <cell r="F20765">
            <v>580</v>
          </cell>
          <cell r="G20765">
            <v>27060</v>
          </cell>
          <cell r="H20765">
            <v>45132</v>
          </cell>
          <cell r="I20765">
            <v>45130</v>
          </cell>
          <cell r="O20765" t="str">
            <v>PRO</v>
          </cell>
        </row>
        <row r="20766">
          <cell r="C20766" t="str">
            <v>150014673/10A</v>
          </cell>
          <cell r="D20766" t="str">
            <v>OUCANYON FURNITURE (VIETNAM)</v>
          </cell>
          <cell r="E20766" t="str">
            <v>CAC-N ALINE K TT 0.9/1.1MM TR LIGHT GREY (5728) PC</v>
          </cell>
          <cell r="F20766">
            <v>580</v>
          </cell>
          <cell r="G20766">
            <v>27060</v>
          </cell>
          <cell r="H20766">
            <v>45132</v>
          </cell>
          <cell r="I20766">
            <v>45130</v>
          </cell>
          <cell r="O20766" t="str">
            <v>PRO</v>
          </cell>
        </row>
        <row r="20767">
          <cell r="C20767" t="str">
            <v>150014673/10A</v>
          </cell>
          <cell r="D20767" t="str">
            <v>OUCANYON FURNITURE (VIETNAM)</v>
          </cell>
          <cell r="E20767" t="str">
            <v>CAC-N ALINE K TT 0.9/1.1MM TR LIGHT GREY (5728) PC</v>
          </cell>
          <cell r="F20767">
            <v>580</v>
          </cell>
          <cell r="G20767">
            <v>27060</v>
          </cell>
          <cell r="H20767">
            <v>45132</v>
          </cell>
          <cell r="I20767">
            <v>45130</v>
          </cell>
          <cell r="O20767" t="str">
            <v>PRO</v>
          </cell>
        </row>
        <row r="20768">
          <cell r="C20768" t="str">
            <v>150014673/10A</v>
          </cell>
          <cell r="D20768" t="str">
            <v>OUCANYON FURNITURE (VIETNAM)</v>
          </cell>
          <cell r="E20768" t="str">
            <v>CAC-N ALINE K TT 0.9/1.1MM TR LIGHT GREY (5728) PC</v>
          </cell>
          <cell r="F20768">
            <v>580</v>
          </cell>
          <cell r="G20768">
            <v>27060</v>
          </cell>
          <cell r="H20768">
            <v>45132</v>
          </cell>
          <cell r="I20768">
            <v>45130</v>
          </cell>
          <cell r="O20768" t="str">
            <v>PRO</v>
          </cell>
        </row>
        <row r="20769">
          <cell r="C20769" t="str">
            <v>150014673/10A</v>
          </cell>
          <cell r="D20769" t="str">
            <v>OUCANYON FURNITURE (VIETNAM)</v>
          </cell>
          <cell r="E20769" t="str">
            <v>CAC-N ALINE K TT 0.9/1.1MM TR LIGHT GREY (5728) PC</v>
          </cell>
          <cell r="F20769">
            <v>580</v>
          </cell>
          <cell r="G20769">
            <v>27060</v>
          </cell>
          <cell r="H20769">
            <v>45132</v>
          </cell>
          <cell r="I20769">
            <v>45130</v>
          </cell>
          <cell r="O20769" t="str">
            <v>PRO</v>
          </cell>
        </row>
        <row r="20770">
          <cell r="C20770" t="str">
            <v>150014673/10A</v>
          </cell>
          <cell r="D20770" t="str">
            <v>OUCANYON FURNITURE (VIETNAM)</v>
          </cell>
          <cell r="E20770" t="str">
            <v>CAC-N ALINE K TT 0.9/1.1MM TR LIGHT GREY (5728) PC</v>
          </cell>
          <cell r="F20770">
            <v>580</v>
          </cell>
          <cell r="G20770">
            <v>27060</v>
          </cell>
          <cell r="H20770">
            <v>45132</v>
          </cell>
          <cell r="I20770">
            <v>45130</v>
          </cell>
          <cell r="O20770" t="str">
            <v>PRO</v>
          </cell>
        </row>
        <row r="20771">
          <cell r="C20771" t="str">
            <v>150014673/10A</v>
          </cell>
          <cell r="D20771" t="str">
            <v>OUCANYON FURNITURE (VIETNAM)</v>
          </cell>
          <cell r="E20771" t="str">
            <v>CAC-N ALINE K TT 0.9/1.1MM TR LIGHT GREY (5728) PC</v>
          </cell>
          <cell r="F20771">
            <v>580</v>
          </cell>
          <cell r="G20771">
            <v>27060</v>
          </cell>
          <cell r="H20771">
            <v>45132</v>
          </cell>
          <cell r="I20771">
            <v>45130</v>
          </cell>
          <cell r="O20771" t="str">
            <v>PRO</v>
          </cell>
        </row>
        <row r="20772">
          <cell r="C20772" t="str">
            <v>150014673/10A</v>
          </cell>
          <cell r="D20772" t="str">
            <v>OUCANYON FURNITURE (VIETNAM)</v>
          </cell>
          <cell r="E20772" t="str">
            <v>CAC-N ALINE K TT 0.9/1.1MM TR LIGHT GREY (5728) PC</v>
          </cell>
          <cell r="F20772">
            <v>580</v>
          </cell>
          <cell r="G20772">
            <v>27060</v>
          </cell>
          <cell r="H20772">
            <v>45132</v>
          </cell>
          <cell r="I20772">
            <v>45130</v>
          </cell>
          <cell r="O20772" t="str">
            <v>PRO</v>
          </cell>
        </row>
        <row r="20773">
          <cell r="C20773" t="str">
            <v>150014673/10A</v>
          </cell>
          <cell r="D20773" t="str">
            <v>OUCANYON FURNITURE (VIETNAM)</v>
          </cell>
          <cell r="E20773" t="str">
            <v>CAC-N ALINE K TT 0.9/1.1MM TR LIGHT GREY (5728) PC</v>
          </cell>
          <cell r="F20773">
            <v>580</v>
          </cell>
          <cell r="G20773">
            <v>27060</v>
          </cell>
          <cell r="H20773">
            <v>45132</v>
          </cell>
          <cell r="I20773">
            <v>45130</v>
          </cell>
          <cell r="O20773" t="str">
            <v>PRO</v>
          </cell>
        </row>
        <row r="20774">
          <cell r="C20774" t="str">
            <v>150014673/10A</v>
          </cell>
          <cell r="D20774" t="str">
            <v>OUCANYON FURNITURE (VIETNAM)</v>
          </cell>
          <cell r="E20774" t="str">
            <v>CAC-N ALINE K TT 0.9/1.1MM TR LIGHT GREY (5728) PC</v>
          </cell>
          <cell r="F20774">
            <v>580</v>
          </cell>
          <cell r="G20774">
            <v>27060</v>
          </cell>
          <cell r="H20774">
            <v>45132</v>
          </cell>
          <cell r="I20774">
            <v>45130</v>
          </cell>
          <cell r="O20774" t="str">
            <v>PRO</v>
          </cell>
        </row>
        <row r="20775">
          <cell r="C20775" t="str">
            <v>150014673/10A</v>
          </cell>
          <cell r="D20775" t="str">
            <v>OUCANYON FURNITURE (VIETNAM)</v>
          </cell>
          <cell r="E20775" t="str">
            <v>CAC-N ALINE K TT 0.9/1.1MM TR LIGHT GREY (5728) PC</v>
          </cell>
          <cell r="F20775">
            <v>580</v>
          </cell>
          <cell r="G20775">
            <v>27060</v>
          </cell>
          <cell r="H20775">
            <v>45132</v>
          </cell>
          <cell r="I20775">
            <v>45130</v>
          </cell>
          <cell r="O20775" t="str">
            <v>PRO</v>
          </cell>
        </row>
        <row r="20776">
          <cell r="C20776" t="str">
            <v>150014673/10A</v>
          </cell>
          <cell r="D20776" t="str">
            <v>OUCANYON FURNITURE (VIETNAM)</v>
          </cell>
          <cell r="E20776" t="str">
            <v>CAC-N ALINE K TT 0.9/1.1MM TR LIGHT GREY (5728) PC</v>
          </cell>
          <cell r="F20776">
            <v>580</v>
          </cell>
          <cell r="G20776">
            <v>27060</v>
          </cell>
          <cell r="H20776">
            <v>45132</v>
          </cell>
          <cell r="I20776">
            <v>45130</v>
          </cell>
          <cell r="O20776" t="str">
            <v>PRO</v>
          </cell>
        </row>
        <row r="20777">
          <cell r="C20777" t="str">
            <v>150014673/10A</v>
          </cell>
          <cell r="D20777" t="str">
            <v>OUCANYON FURNITURE (VIETNAM)</v>
          </cell>
          <cell r="E20777" t="str">
            <v>CAC-N ALINE K TT 0.9/1.1MM TR LIGHT GREY (5728) PC</v>
          </cell>
          <cell r="F20777">
            <v>580</v>
          </cell>
          <cell r="G20777">
            <v>27060</v>
          </cell>
          <cell r="H20777">
            <v>45132</v>
          </cell>
          <cell r="I20777">
            <v>45130</v>
          </cell>
          <cell r="O20777" t="str">
            <v>PRO</v>
          </cell>
        </row>
        <row r="20778">
          <cell r="C20778" t="str">
            <v>150014673/10A</v>
          </cell>
          <cell r="D20778" t="str">
            <v>OUCANYON FURNITURE (VIETNAM)</v>
          </cell>
          <cell r="E20778" t="str">
            <v>CAC-N ALINE K TT 0.9/1.1MM TR LIGHT GREY (5728) PC</v>
          </cell>
          <cell r="F20778">
            <v>580</v>
          </cell>
          <cell r="G20778">
            <v>27060</v>
          </cell>
          <cell r="H20778">
            <v>45132</v>
          </cell>
          <cell r="I20778">
            <v>45130</v>
          </cell>
          <cell r="O20778" t="str">
            <v>PRO</v>
          </cell>
        </row>
        <row r="20779">
          <cell r="C20779" t="str">
            <v>150014673/10A</v>
          </cell>
          <cell r="D20779" t="str">
            <v>OUCANYON FURNITURE (VIETNAM)</v>
          </cell>
          <cell r="E20779" t="str">
            <v>CAC-N ALINE K TT 0.9/1.1MM TR LIGHT GREY (5728) PC</v>
          </cell>
          <cell r="F20779">
            <v>580</v>
          </cell>
          <cell r="G20779">
            <v>27060</v>
          </cell>
          <cell r="H20779">
            <v>45132</v>
          </cell>
          <cell r="I20779">
            <v>45130</v>
          </cell>
          <cell r="O20779" t="str">
            <v>PRO</v>
          </cell>
        </row>
        <row r="20780">
          <cell r="C20780" t="str">
            <v>150014673/10B</v>
          </cell>
          <cell r="D20780" t="str">
            <v>OUCANYON FURNITURE (VIETNAM)</v>
          </cell>
          <cell r="E20780" t="str">
            <v>CAC-N ALINE K TT 0.9/1.1MM TR LIGHT GREY (5728) PC</v>
          </cell>
          <cell r="F20780">
            <v>600</v>
          </cell>
          <cell r="G20780">
            <v>33000</v>
          </cell>
          <cell r="H20780">
            <v>45133</v>
          </cell>
          <cell r="I20780">
            <v>45130</v>
          </cell>
          <cell r="O20780" t="str">
            <v>PRO</v>
          </cell>
        </row>
        <row r="20781">
          <cell r="C20781" t="str">
            <v>150014673/10B</v>
          </cell>
          <cell r="D20781" t="str">
            <v>OUCANYON FURNITURE (VIETNAM)</v>
          </cell>
          <cell r="E20781" t="str">
            <v>CAC-N ALINE K TT 0.9/1.1MM TR LIGHT GREY (5728) PC</v>
          </cell>
          <cell r="F20781">
            <v>600</v>
          </cell>
          <cell r="G20781">
            <v>33000</v>
          </cell>
          <cell r="H20781">
            <v>45133</v>
          </cell>
          <cell r="I20781">
            <v>45130</v>
          </cell>
          <cell r="O20781" t="str">
            <v>PRO</v>
          </cell>
        </row>
        <row r="20782">
          <cell r="C20782" t="str">
            <v>150014673/10B</v>
          </cell>
          <cell r="D20782" t="str">
            <v>OUCANYON FURNITURE (VIETNAM)</v>
          </cell>
          <cell r="E20782" t="str">
            <v>CAC-N ALINE K TT 0.9/1.1MM TR LIGHT GREY (5728) PC</v>
          </cell>
          <cell r="F20782">
            <v>600</v>
          </cell>
          <cell r="G20782">
            <v>33000</v>
          </cell>
          <cell r="H20782">
            <v>45133</v>
          </cell>
          <cell r="I20782">
            <v>45130</v>
          </cell>
          <cell r="O20782" t="str">
            <v>PRO</v>
          </cell>
        </row>
        <row r="20783">
          <cell r="C20783" t="str">
            <v>150014673/10B</v>
          </cell>
          <cell r="D20783" t="str">
            <v>OUCANYON FURNITURE (VIETNAM)</v>
          </cell>
          <cell r="E20783" t="str">
            <v>CAC-N ALINE K TT 0.9/1.1MM TR LIGHT GREY (5728) PC</v>
          </cell>
          <cell r="F20783">
            <v>600</v>
          </cell>
          <cell r="G20783">
            <v>33000</v>
          </cell>
          <cell r="H20783">
            <v>45133</v>
          </cell>
          <cell r="I20783">
            <v>45130</v>
          </cell>
          <cell r="O20783" t="str">
            <v>PRO</v>
          </cell>
        </row>
        <row r="20784">
          <cell r="C20784" t="str">
            <v>150014673/10B</v>
          </cell>
          <cell r="D20784" t="str">
            <v>OUCANYON FURNITURE (VIETNAM)</v>
          </cell>
          <cell r="E20784" t="str">
            <v>CAC-N ALINE K TT 0.9/1.1MM TR LIGHT GREY (5728) PC</v>
          </cell>
          <cell r="F20784">
            <v>600</v>
          </cell>
          <cell r="G20784">
            <v>33000</v>
          </cell>
          <cell r="H20784">
            <v>45133</v>
          </cell>
          <cell r="I20784">
            <v>45130</v>
          </cell>
          <cell r="O20784" t="str">
            <v>PRO</v>
          </cell>
        </row>
        <row r="20785">
          <cell r="C20785" t="str">
            <v>150014673/10B</v>
          </cell>
          <cell r="D20785" t="str">
            <v>OUCANYON FURNITURE (VIETNAM)</v>
          </cell>
          <cell r="E20785" t="str">
            <v>CAC-N ALINE K TT 0.9/1.1MM TR LIGHT GREY (5728) PC</v>
          </cell>
          <cell r="F20785">
            <v>600</v>
          </cell>
          <cell r="G20785">
            <v>33000</v>
          </cell>
          <cell r="H20785">
            <v>45133</v>
          </cell>
          <cell r="I20785">
            <v>45130</v>
          </cell>
          <cell r="O20785" t="str">
            <v>PRO</v>
          </cell>
        </row>
        <row r="20786">
          <cell r="C20786" t="str">
            <v>150014673/10B</v>
          </cell>
          <cell r="D20786" t="str">
            <v>OUCANYON FURNITURE (VIETNAM)</v>
          </cell>
          <cell r="E20786" t="str">
            <v>CAC-N ALINE K TT 0.9/1.1MM TR LIGHT GREY (5728) PC</v>
          </cell>
          <cell r="F20786">
            <v>600</v>
          </cell>
          <cell r="G20786">
            <v>33000</v>
          </cell>
          <cell r="H20786">
            <v>45133</v>
          </cell>
          <cell r="I20786">
            <v>45130</v>
          </cell>
          <cell r="O20786" t="str">
            <v>PRO</v>
          </cell>
        </row>
        <row r="20787">
          <cell r="C20787" t="str">
            <v>150014673/10B</v>
          </cell>
          <cell r="D20787" t="str">
            <v>OUCANYON FURNITURE (VIETNAM)</v>
          </cell>
          <cell r="E20787" t="str">
            <v>CAC-N ALINE K TT 0.9/1.1MM TR LIGHT GREY (5728) PC</v>
          </cell>
          <cell r="F20787">
            <v>600</v>
          </cell>
          <cell r="G20787">
            <v>33000</v>
          </cell>
          <cell r="H20787">
            <v>45133</v>
          </cell>
          <cell r="I20787">
            <v>45130</v>
          </cell>
          <cell r="O20787" t="str">
            <v>PRO</v>
          </cell>
        </row>
        <row r="20788">
          <cell r="C20788" t="str">
            <v>150014673/10B</v>
          </cell>
          <cell r="D20788" t="str">
            <v>OUCANYON FURNITURE (VIETNAM)</v>
          </cell>
          <cell r="E20788" t="str">
            <v>CAC-N ALINE K TT 0.9/1.1MM TR LIGHT GREY (5728) PC</v>
          </cell>
          <cell r="F20788">
            <v>600</v>
          </cell>
          <cell r="G20788">
            <v>33000</v>
          </cell>
          <cell r="H20788">
            <v>45133</v>
          </cell>
          <cell r="I20788">
            <v>45130</v>
          </cell>
          <cell r="O20788" t="str">
            <v>PRO</v>
          </cell>
        </row>
        <row r="20789">
          <cell r="C20789" t="str">
            <v>150014673/10B</v>
          </cell>
          <cell r="D20789" t="str">
            <v>OUCANYON FURNITURE (VIETNAM)</v>
          </cell>
          <cell r="E20789" t="str">
            <v>CAC-N ALINE K TT 0.9/1.1MM TR LIGHT GREY (5728) PC</v>
          </cell>
          <cell r="F20789">
            <v>600</v>
          </cell>
          <cell r="G20789">
            <v>33000</v>
          </cell>
          <cell r="H20789">
            <v>45133</v>
          </cell>
          <cell r="I20789">
            <v>45130</v>
          </cell>
          <cell r="O20789" t="str">
            <v>PRO</v>
          </cell>
        </row>
        <row r="20790">
          <cell r="C20790" t="str">
            <v>150014673/10B</v>
          </cell>
          <cell r="D20790" t="str">
            <v>OUCANYON FURNITURE (VIETNAM)</v>
          </cell>
          <cell r="E20790" t="str">
            <v>CAC-N ALINE K TT 0.9/1.1MM TR LIGHT GREY (5728) PC</v>
          </cell>
          <cell r="F20790">
            <v>600</v>
          </cell>
          <cell r="G20790">
            <v>33000</v>
          </cell>
          <cell r="H20790">
            <v>45133</v>
          </cell>
          <cell r="I20790">
            <v>45130</v>
          </cell>
          <cell r="O20790" t="str">
            <v>PRO</v>
          </cell>
        </row>
        <row r="20791">
          <cell r="C20791" t="str">
            <v>150014673/10B</v>
          </cell>
          <cell r="D20791" t="str">
            <v>OUCANYON FURNITURE (VIETNAM)</v>
          </cell>
          <cell r="E20791" t="str">
            <v>CAC-N ALINE K TT 0.9/1.1MM TR LIGHT GREY (5728) PC</v>
          </cell>
          <cell r="F20791">
            <v>600</v>
          </cell>
          <cell r="G20791">
            <v>33000</v>
          </cell>
          <cell r="H20791">
            <v>45133</v>
          </cell>
          <cell r="I20791">
            <v>45130</v>
          </cell>
          <cell r="O20791" t="str">
            <v>PRO</v>
          </cell>
        </row>
        <row r="20792">
          <cell r="C20792" t="str">
            <v>150014673/10B</v>
          </cell>
          <cell r="D20792" t="str">
            <v>OUCANYON FURNITURE (VIETNAM)</v>
          </cell>
          <cell r="E20792" t="str">
            <v>CAC-N ALINE K TT 0.9/1.1MM TR LIGHT GREY (5728) PC</v>
          </cell>
          <cell r="F20792">
            <v>600</v>
          </cell>
          <cell r="G20792">
            <v>33000</v>
          </cell>
          <cell r="H20792">
            <v>45133</v>
          </cell>
          <cell r="I20792">
            <v>45130</v>
          </cell>
          <cell r="O20792" t="str">
            <v>PRO</v>
          </cell>
        </row>
        <row r="20793">
          <cell r="C20793" t="str">
            <v>150014673/10B</v>
          </cell>
          <cell r="D20793" t="str">
            <v>OUCANYON FURNITURE (VIETNAM)</v>
          </cell>
          <cell r="E20793" t="str">
            <v>CAC-N ALINE K TT 0.9/1.1MM TR LIGHT GREY (5728) PC</v>
          </cell>
          <cell r="F20793">
            <v>600</v>
          </cell>
          <cell r="G20793">
            <v>33000</v>
          </cell>
          <cell r="H20793">
            <v>45133</v>
          </cell>
          <cell r="I20793">
            <v>45130</v>
          </cell>
          <cell r="O20793" t="str">
            <v>PRO</v>
          </cell>
        </row>
        <row r="20794">
          <cell r="C20794" t="str">
            <v>150014673/10B</v>
          </cell>
          <cell r="D20794" t="str">
            <v>OUCANYON FURNITURE (VIETNAM)</v>
          </cell>
          <cell r="E20794" t="str">
            <v>CAC-N ALINE K TT 0.9/1.1MM TR LIGHT GREY (5728) PC</v>
          </cell>
          <cell r="F20794">
            <v>600</v>
          </cell>
          <cell r="G20794">
            <v>33000</v>
          </cell>
          <cell r="H20794">
            <v>45133</v>
          </cell>
          <cell r="I20794">
            <v>45130</v>
          </cell>
          <cell r="O20794" t="str">
            <v>PRO</v>
          </cell>
        </row>
        <row r="20795">
          <cell r="C20795" t="str">
            <v>150014673/10C</v>
          </cell>
          <cell r="D20795" t="str">
            <v>OUCANYON FURNITURE (VIETNAM)</v>
          </cell>
          <cell r="E20795" t="str">
            <v>CAC-N ALINE K TT 0.9/1.1MM TR LIGHT GREY (5728) PC</v>
          </cell>
          <cell r="F20795">
            <v>600</v>
          </cell>
          <cell r="G20795">
            <v>33000</v>
          </cell>
          <cell r="H20795">
            <v>45134</v>
          </cell>
          <cell r="I20795">
            <v>45130</v>
          </cell>
          <cell r="O20795" t="str">
            <v>PRO</v>
          </cell>
        </row>
        <row r="20796">
          <cell r="C20796" t="str">
            <v>150014673/10C</v>
          </cell>
          <cell r="D20796" t="str">
            <v>OUCANYON FURNITURE (VIETNAM)</v>
          </cell>
          <cell r="E20796" t="str">
            <v>CAC-N ALINE K TT 0.9/1.1MM TR LIGHT GREY (5728) PC</v>
          </cell>
          <cell r="F20796">
            <v>600</v>
          </cell>
          <cell r="G20796">
            <v>33000</v>
          </cell>
          <cell r="H20796">
            <v>45134</v>
          </cell>
          <cell r="I20796">
            <v>45130</v>
          </cell>
          <cell r="O20796" t="str">
            <v>PRO</v>
          </cell>
        </row>
        <row r="20797">
          <cell r="C20797" t="str">
            <v>150014673/10C</v>
          </cell>
          <cell r="D20797" t="str">
            <v>OUCANYON FURNITURE (VIETNAM)</v>
          </cell>
          <cell r="E20797" t="str">
            <v>CAC-N ALINE K TT 0.9/1.1MM TR LIGHT GREY (5728) PC</v>
          </cell>
          <cell r="F20797">
            <v>600</v>
          </cell>
          <cell r="G20797">
            <v>33000</v>
          </cell>
          <cell r="H20797">
            <v>45134</v>
          </cell>
          <cell r="I20797">
            <v>45130</v>
          </cell>
          <cell r="O20797" t="str">
            <v>PRO</v>
          </cell>
        </row>
        <row r="20798">
          <cell r="C20798" t="str">
            <v>150014673/10C</v>
          </cell>
          <cell r="D20798" t="str">
            <v>OUCANYON FURNITURE (VIETNAM)</v>
          </cell>
          <cell r="E20798" t="str">
            <v>CAC-N ALINE K TT 0.9/1.1MM TR LIGHT GREY (5728) PC</v>
          </cell>
          <cell r="F20798">
            <v>600</v>
          </cell>
          <cell r="G20798">
            <v>33000</v>
          </cell>
          <cell r="H20798">
            <v>45134</v>
          </cell>
          <cell r="I20798">
            <v>45130</v>
          </cell>
          <cell r="O20798" t="str">
            <v>PRO</v>
          </cell>
        </row>
        <row r="20799">
          <cell r="C20799" t="str">
            <v>150014673/10C</v>
          </cell>
          <cell r="D20799" t="str">
            <v>OUCANYON FURNITURE (VIETNAM)</v>
          </cell>
          <cell r="E20799" t="str">
            <v>CAC-N ALINE K TT 0.9/1.1MM TR LIGHT GREY (5728) PC</v>
          </cell>
          <cell r="F20799">
            <v>600</v>
          </cell>
          <cell r="G20799">
            <v>33000</v>
          </cell>
          <cell r="H20799">
            <v>45134</v>
          </cell>
          <cell r="I20799">
            <v>45130</v>
          </cell>
          <cell r="O20799" t="str">
            <v>PRO</v>
          </cell>
        </row>
        <row r="20800">
          <cell r="C20800" t="str">
            <v>150014673/10C</v>
          </cell>
          <cell r="D20800" t="str">
            <v>OUCANYON FURNITURE (VIETNAM)</v>
          </cell>
          <cell r="E20800" t="str">
            <v>CAC-N ALINE K TT 0.9/1.1MM TR LIGHT GREY (5728) PC</v>
          </cell>
          <cell r="F20800">
            <v>600</v>
          </cell>
          <cell r="G20800">
            <v>33000</v>
          </cell>
          <cell r="H20800">
            <v>45134</v>
          </cell>
          <cell r="I20800">
            <v>45130</v>
          </cell>
          <cell r="O20800" t="str">
            <v>PRO</v>
          </cell>
        </row>
        <row r="20801">
          <cell r="C20801" t="str">
            <v>150014673/10C</v>
          </cell>
          <cell r="D20801" t="str">
            <v>OUCANYON FURNITURE (VIETNAM)</v>
          </cell>
          <cell r="E20801" t="str">
            <v>CAC-N ALINE K TT 0.9/1.1MM TR LIGHT GREY (5728) PC</v>
          </cell>
          <cell r="F20801">
            <v>600</v>
          </cell>
          <cell r="G20801">
            <v>33000</v>
          </cell>
          <cell r="H20801">
            <v>45134</v>
          </cell>
          <cell r="I20801">
            <v>45130</v>
          </cell>
          <cell r="O20801" t="str">
            <v>PRO</v>
          </cell>
        </row>
        <row r="20802">
          <cell r="C20802" t="str">
            <v>150014673/10C</v>
          </cell>
          <cell r="D20802" t="str">
            <v>OUCANYON FURNITURE (VIETNAM)</v>
          </cell>
          <cell r="E20802" t="str">
            <v>CAC-N ALINE K TT 0.9/1.1MM TR LIGHT GREY (5728) PC</v>
          </cell>
          <cell r="F20802">
            <v>600</v>
          </cell>
          <cell r="G20802">
            <v>33000</v>
          </cell>
          <cell r="H20802">
            <v>45134</v>
          </cell>
          <cell r="I20802">
            <v>45130</v>
          </cell>
          <cell r="O20802" t="str">
            <v>PRO</v>
          </cell>
        </row>
        <row r="20803">
          <cell r="C20803" t="str">
            <v>150014673/10C</v>
          </cell>
          <cell r="D20803" t="str">
            <v>OUCANYON FURNITURE (VIETNAM)</v>
          </cell>
          <cell r="E20803" t="str">
            <v>CAC-N ALINE K TT 0.9/1.1MM TR LIGHT GREY (5728) PC</v>
          </cell>
          <cell r="F20803">
            <v>600</v>
          </cell>
          <cell r="G20803">
            <v>33000</v>
          </cell>
          <cell r="H20803">
            <v>45134</v>
          </cell>
          <cell r="I20803">
            <v>45130</v>
          </cell>
          <cell r="O20803" t="str">
            <v>PRO</v>
          </cell>
        </row>
        <row r="20804">
          <cell r="C20804" t="str">
            <v>150014673/10C</v>
          </cell>
          <cell r="D20804" t="str">
            <v>OUCANYON FURNITURE (VIETNAM)</v>
          </cell>
          <cell r="E20804" t="str">
            <v>CAC-N ALINE K TT 0.9/1.1MM TR LIGHT GREY (5728) PC</v>
          </cell>
          <cell r="F20804">
            <v>600</v>
          </cell>
          <cell r="G20804">
            <v>33000</v>
          </cell>
          <cell r="H20804">
            <v>45134</v>
          </cell>
          <cell r="I20804">
            <v>45130</v>
          </cell>
          <cell r="O20804" t="str">
            <v>PRO</v>
          </cell>
        </row>
        <row r="20805">
          <cell r="C20805" t="str">
            <v>150014673/10C</v>
          </cell>
          <cell r="D20805" t="str">
            <v>OUCANYON FURNITURE (VIETNAM)</v>
          </cell>
          <cell r="E20805" t="str">
            <v>CAC-N ALINE K TT 0.9/1.1MM TR LIGHT GREY (5728) PC</v>
          </cell>
          <cell r="F20805">
            <v>600</v>
          </cell>
          <cell r="G20805">
            <v>33000</v>
          </cell>
          <cell r="H20805">
            <v>45134</v>
          </cell>
          <cell r="I20805">
            <v>45130</v>
          </cell>
          <cell r="O20805" t="str">
            <v>PRO</v>
          </cell>
        </row>
        <row r="20806">
          <cell r="C20806" t="str">
            <v>150014673/10C</v>
          </cell>
          <cell r="D20806" t="str">
            <v>OUCANYON FURNITURE (VIETNAM)</v>
          </cell>
          <cell r="E20806" t="str">
            <v>CAC-N ALINE K TT 0.9/1.1MM TR LIGHT GREY (5728) PC</v>
          </cell>
          <cell r="F20806">
            <v>600</v>
          </cell>
          <cell r="G20806">
            <v>33000</v>
          </cell>
          <cell r="H20806">
            <v>45134</v>
          </cell>
          <cell r="I20806">
            <v>45130</v>
          </cell>
          <cell r="O20806" t="str">
            <v>PRO</v>
          </cell>
        </row>
        <row r="20807">
          <cell r="C20807" t="str">
            <v>150014673/10C</v>
          </cell>
          <cell r="D20807" t="str">
            <v>OUCANYON FURNITURE (VIETNAM)</v>
          </cell>
          <cell r="E20807" t="str">
            <v>CAC-N ALINE K TT 0.9/1.1MM TR LIGHT GREY (5728) PC</v>
          </cell>
          <cell r="F20807">
            <v>600</v>
          </cell>
          <cell r="G20807">
            <v>33000</v>
          </cell>
          <cell r="H20807">
            <v>45134</v>
          </cell>
          <cell r="I20807">
            <v>45130</v>
          </cell>
          <cell r="O20807" t="str">
            <v>PRO</v>
          </cell>
        </row>
        <row r="20808">
          <cell r="C20808" t="str">
            <v>150014673/10C</v>
          </cell>
          <cell r="D20808" t="str">
            <v>OUCANYON FURNITURE (VIETNAM)</v>
          </cell>
          <cell r="E20808" t="str">
            <v>CAC-N ALINE K TT 0.9/1.1MM TR LIGHT GREY (5728) PC</v>
          </cell>
          <cell r="F20808">
            <v>600</v>
          </cell>
          <cell r="G20808">
            <v>33000</v>
          </cell>
          <cell r="H20808">
            <v>45134</v>
          </cell>
          <cell r="I20808">
            <v>45130</v>
          </cell>
          <cell r="O20808" t="str">
            <v>PRO</v>
          </cell>
        </row>
        <row r="20809">
          <cell r="C20809" t="str">
            <v>150014673/10C</v>
          </cell>
          <cell r="D20809" t="str">
            <v>OUCANYON FURNITURE (VIETNAM)</v>
          </cell>
          <cell r="E20809" t="str">
            <v>CAC-N ALINE K TT 0.9/1.1MM TR LIGHT GREY (5728) PC</v>
          </cell>
          <cell r="F20809">
            <v>600</v>
          </cell>
          <cell r="G20809">
            <v>33000</v>
          </cell>
          <cell r="H20809">
            <v>45134</v>
          </cell>
          <cell r="I20809">
            <v>45130</v>
          </cell>
          <cell r="O20809" t="str">
            <v>PRO</v>
          </cell>
        </row>
        <row r="20810">
          <cell r="C20810" t="str">
            <v>150014637/10</v>
          </cell>
          <cell r="D20810" t="str">
            <v>YEW HOONG SOFA PRODUCTS (M) SDN BHD</v>
          </cell>
          <cell r="E20810" t="str">
            <v>KAC-N R AND D FURNITURE TR (12226) PC</v>
          </cell>
          <cell r="F20810">
            <v>15</v>
          </cell>
          <cell r="G20810">
            <v>575</v>
          </cell>
          <cell r="H20810">
            <v>45126</v>
          </cell>
          <cell r="I20810">
            <v>45122</v>
          </cell>
          <cell r="O20810" t="str">
            <v>PRO</v>
          </cell>
        </row>
        <row r="20811">
          <cell r="C20811" t="str">
            <v>150014637/10</v>
          </cell>
          <cell r="D20811" t="str">
            <v>YEW HOONG SOFA PRODUCTS (M) SDN BHD</v>
          </cell>
          <cell r="E20811" t="str">
            <v>KAC-N R AND D FURNITURE TR (12226) PC</v>
          </cell>
          <cell r="F20811">
            <v>15</v>
          </cell>
          <cell r="G20811">
            <v>575</v>
          </cell>
          <cell r="H20811">
            <v>45126</v>
          </cell>
          <cell r="I20811">
            <v>45122</v>
          </cell>
          <cell r="O20811" t="str">
            <v>PRO</v>
          </cell>
        </row>
        <row r="20812">
          <cell r="C20812" t="str">
            <v>150014637/10</v>
          </cell>
          <cell r="D20812" t="str">
            <v>YEW HOONG SOFA PRODUCTS (M) SDN BHD</v>
          </cell>
          <cell r="E20812" t="str">
            <v>KAC-N R AND D FURNITURE TR (12226) PC</v>
          </cell>
          <cell r="F20812">
            <v>15</v>
          </cell>
          <cell r="G20812">
            <v>575</v>
          </cell>
          <cell r="H20812">
            <v>45126</v>
          </cell>
          <cell r="I20812">
            <v>45122</v>
          </cell>
          <cell r="O20812" t="str">
            <v>PRO</v>
          </cell>
        </row>
        <row r="20813">
          <cell r="C20813" t="str">
            <v>150014637/10</v>
          </cell>
          <cell r="D20813" t="str">
            <v>YEW HOONG SOFA PRODUCTS (M) SDN BHD</v>
          </cell>
          <cell r="E20813" t="str">
            <v>KAC-N R AND D FURNITURE TR (12226) PC</v>
          </cell>
          <cell r="F20813">
            <v>15</v>
          </cell>
          <cell r="G20813">
            <v>575</v>
          </cell>
          <cell r="H20813">
            <v>45126</v>
          </cell>
          <cell r="I20813">
            <v>45122</v>
          </cell>
          <cell r="O20813" t="str">
            <v>PRO</v>
          </cell>
        </row>
        <row r="20814">
          <cell r="C20814" t="str">
            <v>150014637/10</v>
          </cell>
          <cell r="D20814" t="str">
            <v>YEW HOONG SOFA PRODUCTS (M) SDN BHD</v>
          </cell>
          <cell r="E20814" t="str">
            <v>KAC-N R AND D FURNITURE TR (12226) PC</v>
          </cell>
          <cell r="F20814">
            <v>15</v>
          </cell>
          <cell r="G20814">
            <v>575</v>
          </cell>
          <cell r="H20814">
            <v>45126</v>
          </cell>
          <cell r="I20814">
            <v>45122</v>
          </cell>
          <cell r="O20814" t="str">
            <v>PRO</v>
          </cell>
        </row>
        <row r="20815">
          <cell r="C20815" t="str">
            <v>150014637/10</v>
          </cell>
          <cell r="D20815" t="str">
            <v>YEW HOONG SOFA PRODUCTS (M) SDN BHD</v>
          </cell>
          <cell r="E20815" t="str">
            <v>KAC-N R AND D FURNITURE TR (12226) PC</v>
          </cell>
          <cell r="F20815">
            <v>15</v>
          </cell>
          <cell r="G20815">
            <v>575</v>
          </cell>
          <cell r="H20815">
            <v>45126</v>
          </cell>
          <cell r="I20815">
            <v>45122</v>
          </cell>
          <cell r="O20815" t="str">
            <v>PRO</v>
          </cell>
        </row>
        <row r="20816">
          <cell r="C20816" t="str">
            <v>150014637/10</v>
          </cell>
          <cell r="D20816" t="str">
            <v>YEW HOONG SOFA PRODUCTS (M) SDN BHD</v>
          </cell>
          <cell r="E20816" t="str">
            <v>KAC-N R AND D FURNITURE TR (12226) PC</v>
          </cell>
          <cell r="F20816">
            <v>15</v>
          </cell>
          <cell r="G20816">
            <v>575</v>
          </cell>
          <cell r="H20816">
            <v>45126</v>
          </cell>
          <cell r="I20816">
            <v>45122</v>
          </cell>
          <cell r="O20816" t="str">
            <v>PRO</v>
          </cell>
        </row>
        <row r="20817">
          <cell r="C20817" t="str">
            <v>150014637/10</v>
          </cell>
          <cell r="D20817" t="str">
            <v>YEW HOONG SOFA PRODUCTS (M) SDN BHD</v>
          </cell>
          <cell r="E20817" t="str">
            <v>KAC-N R AND D FURNITURE TR (12226) PC</v>
          </cell>
          <cell r="F20817">
            <v>15</v>
          </cell>
          <cell r="G20817">
            <v>575</v>
          </cell>
          <cell r="H20817">
            <v>45126</v>
          </cell>
          <cell r="I20817">
            <v>45122</v>
          </cell>
          <cell r="O20817" t="str">
            <v>PRO</v>
          </cell>
        </row>
        <row r="20818">
          <cell r="C20818" t="str">
            <v>150014637/10</v>
          </cell>
          <cell r="D20818" t="str">
            <v>YEW HOONG SOFA PRODUCTS (M) SDN BHD</v>
          </cell>
          <cell r="E20818" t="str">
            <v>KAC-N R AND D FURNITURE TR (12226) PC</v>
          </cell>
          <cell r="F20818">
            <v>15</v>
          </cell>
          <cell r="G20818">
            <v>575</v>
          </cell>
          <cell r="H20818">
            <v>45126</v>
          </cell>
          <cell r="I20818">
            <v>45122</v>
          </cell>
          <cell r="O20818" t="str">
            <v>PRO</v>
          </cell>
        </row>
        <row r="20819">
          <cell r="C20819" t="str">
            <v>150014637/10</v>
          </cell>
          <cell r="D20819" t="str">
            <v>YEW HOONG SOFA PRODUCTS (M) SDN BHD</v>
          </cell>
          <cell r="E20819" t="str">
            <v>KAC-N R AND D FURNITURE TR (12226) PC</v>
          </cell>
          <cell r="F20819">
            <v>15</v>
          </cell>
          <cell r="G20819">
            <v>575</v>
          </cell>
          <cell r="H20819">
            <v>45126</v>
          </cell>
          <cell r="I20819">
            <v>45122</v>
          </cell>
          <cell r="O20819" t="str">
            <v>PRO</v>
          </cell>
        </row>
        <row r="20820">
          <cell r="C20820" t="str">
            <v>150014693/10</v>
          </cell>
          <cell r="D20820" t="str">
            <v>LEATHER MASTER CO., LTD</v>
          </cell>
          <cell r="E20820" t="str">
            <v>CAC-N VALERIS 1.0/1.2MM TR1 BROWN BL16 (13669) PC</v>
          </cell>
          <cell r="F20820">
            <v>7</v>
          </cell>
          <cell r="G20820">
            <v>69</v>
          </cell>
          <cell r="H20820">
            <v>45126</v>
          </cell>
          <cell r="I20820">
            <v>45122</v>
          </cell>
          <cell r="O20820" t="str">
            <v>PRO</v>
          </cell>
        </row>
        <row r="20821">
          <cell r="C20821" t="str">
            <v>150014693/10</v>
          </cell>
          <cell r="D20821" t="str">
            <v>LEATHER MASTER CO., LTD</v>
          </cell>
          <cell r="E20821" t="str">
            <v>CAC-N VALERIS 1.0/1.2MM TR1 BROWN BL16 (13669) PC</v>
          </cell>
          <cell r="F20821">
            <v>7</v>
          </cell>
          <cell r="G20821">
            <v>69</v>
          </cell>
          <cell r="H20821">
            <v>45126</v>
          </cell>
          <cell r="I20821">
            <v>45122</v>
          </cell>
          <cell r="O20821" t="str">
            <v>PRO</v>
          </cell>
        </row>
        <row r="20822">
          <cell r="C20822" t="str">
            <v>150014693/10</v>
          </cell>
          <cell r="D20822" t="str">
            <v>LEATHER MASTER CO., LTD</v>
          </cell>
          <cell r="E20822" t="str">
            <v>CAC-N VALERIS 1.0/1.2MM TR1 BROWN BL16 (13669) PC</v>
          </cell>
          <cell r="F20822">
            <v>7</v>
          </cell>
          <cell r="G20822">
            <v>69</v>
          </cell>
          <cell r="H20822">
            <v>45126</v>
          </cell>
          <cell r="I20822">
            <v>45122</v>
          </cell>
          <cell r="O20822" t="str">
            <v>PRO</v>
          </cell>
        </row>
        <row r="20823">
          <cell r="C20823" t="str">
            <v>150014693/10</v>
          </cell>
          <cell r="D20823" t="str">
            <v>LEATHER MASTER CO., LTD</v>
          </cell>
          <cell r="E20823" t="str">
            <v>CAC-N VALERIS 1.0/1.2MM TR1 BROWN BL16 (13669) PC</v>
          </cell>
          <cell r="F20823">
            <v>7</v>
          </cell>
          <cell r="G20823">
            <v>69</v>
          </cell>
          <cell r="H20823">
            <v>45126</v>
          </cell>
          <cell r="I20823">
            <v>45122</v>
          </cell>
          <cell r="O20823" t="str">
            <v>PRO</v>
          </cell>
        </row>
        <row r="20824">
          <cell r="C20824" t="str">
            <v>150014693/10</v>
          </cell>
          <cell r="D20824" t="str">
            <v>LEATHER MASTER CO., LTD</v>
          </cell>
          <cell r="E20824" t="str">
            <v>CAC-N VALERIS 1.0/1.2MM TR1 BROWN BL16 (13669) PC</v>
          </cell>
          <cell r="F20824">
            <v>7</v>
          </cell>
          <cell r="G20824">
            <v>69</v>
          </cell>
          <cell r="H20824">
            <v>45126</v>
          </cell>
          <cell r="I20824">
            <v>45122</v>
          </cell>
          <cell r="O20824" t="str">
            <v>PRO</v>
          </cell>
        </row>
        <row r="20825">
          <cell r="C20825" t="str">
            <v>150014693/10</v>
          </cell>
          <cell r="D20825" t="str">
            <v>LEATHER MASTER CO., LTD</v>
          </cell>
          <cell r="E20825" t="str">
            <v>CAC-N VALERIS 1.0/1.2MM TR1 BROWN BL16 (13669) PC</v>
          </cell>
          <cell r="F20825">
            <v>7</v>
          </cell>
          <cell r="G20825">
            <v>69</v>
          </cell>
          <cell r="H20825">
            <v>45126</v>
          </cell>
          <cell r="I20825">
            <v>45122</v>
          </cell>
          <cell r="O20825" t="str">
            <v>PRO</v>
          </cell>
        </row>
        <row r="20826">
          <cell r="C20826" t="str">
            <v>150014693/10</v>
          </cell>
          <cell r="D20826" t="str">
            <v>LEATHER MASTER CO., LTD</v>
          </cell>
          <cell r="E20826" t="str">
            <v>CAC-N VALERIS 1.0/1.2MM TR1 BROWN BL16 (13669) PC</v>
          </cell>
          <cell r="F20826">
            <v>7</v>
          </cell>
          <cell r="G20826">
            <v>69</v>
          </cell>
          <cell r="H20826">
            <v>45126</v>
          </cell>
          <cell r="I20826">
            <v>45122</v>
          </cell>
          <cell r="O20826" t="str">
            <v>PRO</v>
          </cell>
        </row>
        <row r="20827">
          <cell r="C20827" t="str">
            <v>150014693/10</v>
          </cell>
          <cell r="D20827" t="str">
            <v>LEATHER MASTER CO., LTD</v>
          </cell>
          <cell r="E20827" t="str">
            <v>CAC-N VALERIS 1.0/1.2MM TR1 BROWN BL16 (13669) PC</v>
          </cell>
          <cell r="F20827">
            <v>7</v>
          </cell>
          <cell r="G20827">
            <v>69</v>
          </cell>
          <cell r="H20827">
            <v>45126</v>
          </cell>
          <cell r="I20827">
            <v>45122</v>
          </cell>
          <cell r="O20827" t="str">
            <v>PRO</v>
          </cell>
        </row>
        <row r="20828">
          <cell r="C20828" t="str">
            <v>150014693/10</v>
          </cell>
          <cell r="D20828" t="str">
            <v>LEATHER MASTER CO., LTD</v>
          </cell>
          <cell r="E20828" t="str">
            <v>CAC-N VALERIS 1.0/1.2MM TR1 BROWN BL16 (13669) PC</v>
          </cell>
          <cell r="F20828">
            <v>7</v>
          </cell>
          <cell r="G20828">
            <v>69</v>
          </cell>
          <cell r="H20828">
            <v>45126</v>
          </cell>
          <cell r="I20828">
            <v>45122</v>
          </cell>
          <cell r="O20828" t="str">
            <v>PRO</v>
          </cell>
        </row>
        <row r="20829">
          <cell r="C20829" t="str">
            <v>150014693/10</v>
          </cell>
          <cell r="D20829" t="str">
            <v>LEATHER MASTER CO., LTD</v>
          </cell>
          <cell r="E20829" t="str">
            <v>CAC-N VALERIS 1.0/1.2MM TR1 BROWN BL16 (13669) PC</v>
          </cell>
          <cell r="F20829">
            <v>7</v>
          </cell>
          <cell r="G20829">
            <v>69</v>
          </cell>
          <cell r="H20829">
            <v>45126</v>
          </cell>
          <cell r="I20829">
            <v>45122</v>
          </cell>
          <cell r="O20829" t="str">
            <v>PRO</v>
          </cell>
        </row>
        <row r="20830">
          <cell r="C20830" t="str">
            <v>150014693/10</v>
          </cell>
          <cell r="D20830" t="str">
            <v>LEATHER MASTER CO., LTD</v>
          </cell>
          <cell r="E20830" t="str">
            <v>CAC-N VALERIS 1.0/1.2MM TR1 BROWN BL16 (13669) PC</v>
          </cell>
          <cell r="F20830">
            <v>7</v>
          </cell>
          <cell r="G20830">
            <v>69</v>
          </cell>
          <cell r="H20830">
            <v>45126</v>
          </cell>
          <cell r="I20830">
            <v>45122</v>
          </cell>
          <cell r="O20830" t="str">
            <v>PRO</v>
          </cell>
        </row>
        <row r="20831">
          <cell r="C20831" t="str">
            <v>150014693/10</v>
          </cell>
          <cell r="D20831" t="str">
            <v>LEATHER MASTER CO., LTD</v>
          </cell>
          <cell r="E20831" t="str">
            <v>CAC-N VALERIS 1.0/1.2MM TR1 BROWN BL16 (13669) PC</v>
          </cell>
          <cell r="F20831">
            <v>7</v>
          </cell>
          <cell r="G20831">
            <v>69</v>
          </cell>
          <cell r="H20831">
            <v>45126</v>
          </cell>
          <cell r="I20831">
            <v>45122</v>
          </cell>
          <cell r="O20831" t="str">
            <v>PRO</v>
          </cell>
        </row>
        <row r="20832">
          <cell r="C20832" t="str">
            <v>150014693/10</v>
          </cell>
          <cell r="D20832" t="str">
            <v>LEATHER MASTER CO., LTD</v>
          </cell>
          <cell r="E20832" t="str">
            <v>CAC-N VALERIS 1.0/1.2MM TR1 BROWN BL16 (13669) PC</v>
          </cell>
          <cell r="F20832">
            <v>7</v>
          </cell>
          <cell r="G20832">
            <v>69</v>
          </cell>
          <cell r="H20832">
            <v>45126</v>
          </cell>
          <cell r="I20832">
            <v>45122</v>
          </cell>
          <cell r="O20832" t="str">
            <v>PRO</v>
          </cell>
        </row>
        <row r="20833">
          <cell r="C20833" t="str">
            <v>150014693/10</v>
          </cell>
          <cell r="D20833" t="str">
            <v>LEATHER MASTER CO., LTD</v>
          </cell>
          <cell r="E20833" t="str">
            <v>CAC-N VALERIS 1.0/1.2MM TR1 BROWN BL16 (13669) PC</v>
          </cell>
          <cell r="F20833">
            <v>7</v>
          </cell>
          <cell r="G20833">
            <v>69</v>
          </cell>
          <cell r="H20833">
            <v>45126</v>
          </cell>
          <cell r="I20833">
            <v>45122</v>
          </cell>
          <cell r="O20833" t="str">
            <v>PRO</v>
          </cell>
        </row>
        <row r="20834">
          <cell r="C20834" t="str">
            <v>150014693/10</v>
          </cell>
          <cell r="D20834" t="str">
            <v>LEATHER MASTER CO., LTD</v>
          </cell>
          <cell r="E20834" t="str">
            <v>CAC-N VALERIS 1.0/1.2MM TR1 BROWN BL16 (13669) PC</v>
          </cell>
          <cell r="F20834">
            <v>7</v>
          </cell>
          <cell r="G20834">
            <v>69</v>
          </cell>
          <cell r="H20834">
            <v>45126</v>
          </cell>
          <cell r="I20834">
            <v>45122</v>
          </cell>
          <cell r="O20834" t="str">
            <v>PRO</v>
          </cell>
        </row>
        <row r="20835">
          <cell r="C20835" t="str">
            <v>150014693/20</v>
          </cell>
          <cell r="D20835" t="str">
            <v>LEATHER MASTER CO., LTD</v>
          </cell>
          <cell r="E20835" t="str">
            <v>CAC-N VALERIS 1.0/1.2MM TR1 BROWN 155261 (13670) PC</v>
          </cell>
          <cell r="F20835">
            <v>7</v>
          </cell>
          <cell r="G20835">
            <v>69</v>
          </cell>
          <cell r="H20835">
            <v>45126</v>
          </cell>
          <cell r="I20835">
            <v>45122</v>
          </cell>
          <cell r="O20835" t="str">
            <v>PRO</v>
          </cell>
        </row>
        <row r="20836">
          <cell r="C20836" t="str">
            <v>150014693/20</v>
          </cell>
          <cell r="D20836" t="str">
            <v>LEATHER MASTER CO., LTD</v>
          </cell>
          <cell r="E20836" t="str">
            <v>CAC-N VALERIS 1.0/1.2MM TR1 BROWN 155261 (13670) PC</v>
          </cell>
          <cell r="F20836">
            <v>7</v>
          </cell>
          <cell r="G20836">
            <v>69</v>
          </cell>
          <cell r="H20836">
            <v>45126</v>
          </cell>
          <cell r="I20836">
            <v>45122</v>
          </cell>
          <cell r="O20836" t="str">
            <v>PRO</v>
          </cell>
        </row>
        <row r="20837">
          <cell r="C20837" t="str">
            <v>150014693/20</v>
          </cell>
          <cell r="D20837" t="str">
            <v>LEATHER MASTER CO., LTD</v>
          </cell>
          <cell r="E20837" t="str">
            <v>CAC-N VALERIS 1.0/1.2MM TR1 BROWN 155261 (13670) PC</v>
          </cell>
          <cell r="F20837">
            <v>7</v>
          </cell>
          <cell r="G20837">
            <v>69</v>
          </cell>
          <cell r="H20837">
            <v>45126</v>
          </cell>
          <cell r="I20837">
            <v>45122</v>
          </cell>
          <cell r="O20837" t="str">
            <v>PRO</v>
          </cell>
        </row>
        <row r="20838">
          <cell r="C20838" t="str">
            <v>150014693/20</v>
          </cell>
          <cell r="D20838" t="str">
            <v>LEATHER MASTER CO., LTD</v>
          </cell>
          <cell r="E20838" t="str">
            <v>CAC-N VALERIS 1.0/1.2MM TR1 BROWN 155261 (13670) PC</v>
          </cell>
          <cell r="F20838">
            <v>7</v>
          </cell>
          <cell r="G20838">
            <v>69</v>
          </cell>
          <cell r="H20838">
            <v>45126</v>
          </cell>
          <cell r="I20838">
            <v>45122</v>
          </cell>
          <cell r="O20838" t="str">
            <v>PRO</v>
          </cell>
        </row>
        <row r="20839">
          <cell r="C20839" t="str">
            <v>150014693/20</v>
          </cell>
          <cell r="D20839" t="str">
            <v>LEATHER MASTER CO., LTD</v>
          </cell>
          <cell r="E20839" t="str">
            <v>CAC-N VALERIS 1.0/1.2MM TR1 BROWN 155261 (13670) PC</v>
          </cell>
          <cell r="F20839">
            <v>7</v>
          </cell>
          <cell r="G20839">
            <v>69</v>
          </cell>
          <cell r="H20839">
            <v>45126</v>
          </cell>
          <cell r="I20839">
            <v>45122</v>
          </cell>
          <cell r="O20839" t="str">
            <v>PRO</v>
          </cell>
        </row>
        <row r="20840">
          <cell r="C20840" t="str">
            <v>150014693/20</v>
          </cell>
          <cell r="D20840" t="str">
            <v>LEATHER MASTER CO., LTD</v>
          </cell>
          <cell r="E20840" t="str">
            <v>CAC-N VALERIS 1.0/1.2MM TR1 BROWN 155261 (13670) PC</v>
          </cell>
          <cell r="F20840">
            <v>7</v>
          </cell>
          <cell r="G20840">
            <v>69</v>
          </cell>
          <cell r="H20840">
            <v>45126</v>
          </cell>
          <cell r="I20840">
            <v>45122</v>
          </cell>
          <cell r="O20840" t="str">
            <v>PRO</v>
          </cell>
        </row>
        <row r="20841">
          <cell r="C20841" t="str">
            <v>150014693/20</v>
          </cell>
          <cell r="D20841" t="str">
            <v>LEATHER MASTER CO., LTD</v>
          </cell>
          <cell r="E20841" t="str">
            <v>CAC-N VALERIS 1.0/1.2MM TR1 BROWN 155261 (13670) PC</v>
          </cell>
          <cell r="F20841">
            <v>7</v>
          </cell>
          <cell r="G20841">
            <v>69</v>
          </cell>
          <cell r="H20841">
            <v>45126</v>
          </cell>
          <cell r="I20841">
            <v>45122</v>
          </cell>
          <cell r="O20841" t="str">
            <v>PRO</v>
          </cell>
        </row>
        <row r="20842">
          <cell r="C20842" t="str">
            <v>150014693/20</v>
          </cell>
          <cell r="D20842" t="str">
            <v>LEATHER MASTER CO., LTD</v>
          </cell>
          <cell r="E20842" t="str">
            <v>CAC-N VALERIS 1.0/1.2MM TR1 BROWN 155261 (13670) PC</v>
          </cell>
          <cell r="F20842">
            <v>7</v>
          </cell>
          <cell r="G20842">
            <v>69</v>
          </cell>
          <cell r="H20842">
            <v>45126</v>
          </cell>
          <cell r="I20842">
            <v>45122</v>
          </cell>
          <cell r="O20842" t="str">
            <v>PRO</v>
          </cell>
        </row>
        <row r="20843">
          <cell r="C20843" t="str">
            <v>150014693/20</v>
          </cell>
          <cell r="D20843" t="str">
            <v>LEATHER MASTER CO., LTD</v>
          </cell>
          <cell r="E20843" t="str">
            <v>CAC-N VALERIS 1.0/1.2MM TR1 BROWN 155261 (13670) PC</v>
          </cell>
          <cell r="F20843">
            <v>7</v>
          </cell>
          <cell r="G20843">
            <v>69</v>
          </cell>
          <cell r="H20843">
            <v>45126</v>
          </cell>
          <cell r="I20843">
            <v>45122</v>
          </cell>
          <cell r="O20843" t="str">
            <v>PRO</v>
          </cell>
        </row>
        <row r="20844">
          <cell r="C20844" t="str">
            <v>150014693/20</v>
          </cell>
          <cell r="D20844" t="str">
            <v>LEATHER MASTER CO., LTD</v>
          </cell>
          <cell r="E20844" t="str">
            <v>CAC-N VALERIS 1.0/1.2MM TR1 BROWN 155261 (13670) PC</v>
          </cell>
          <cell r="F20844">
            <v>7</v>
          </cell>
          <cell r="G20844">
            <v>69</v>
          </cell>
          <cell r="H20844">
            <v>45126</v>
          </cell>
          <cell r="I20844">
            <v>45122</v>
          </cell>
          <cell r="O20844" t="str">
            <v>PRO</v>
          </cell>
        </row>
        <row r="20845">
          <cell r="C20845" t="str">
            <v>150014693/20</v>
          </cell>
          <cell r="D20845" t="str">
            <v>LEATHER MASTER CO., LTD</v>
          </cell>
          <cell r="E20845" t="str">
            <v>CAC-N VALERIS 1.0/1.2MM TR1 BROWN 155261 (13670) PC</v>
          </cell>
          <cell r="F20845">
            <v>7</v>
          </cell>
          <cell r="G20845">
            <v>69</v>
          </cell>
          <cell r="H20845">
            <v>45126</v>
          </cell>
          <cell r="I20845">
            <v>45122</v>
          </cell>
          <cell r="O20845" t="str">
            <v>PRO</v>
          </cell>
        </row>
        <row r="20846">
          <cell r="C20846" t="str">
            <v>150014693/20</v>
          </cell>
          <cell r="D20846" t="str">
            <v>LEATHER MASTER CO., LTD</v>
          </cell>
          <cell r="E20846" t="str">
            <v>CAC-N VALERIS 1.0/1.2MM TR1 BROWN 155261 (13670) PC</v>
          </cell>
          <cell r="F20846">
            <v>7</v>
          </cell>
          <cell r="G20846">
            <v>69</v>
          </cell>
          <cell r="H20846">
            <v>45126</v>
          </cell>
          <cell r="I20846">
            <v>45122</v>
          </cell>
          <cell r="O20846" t="str">
            <v>PRO</v>
          </cell>
        </row>
        <row r="20847">
          <cell r="C20847" t="str">
            <v>150014693/20</v>
          </cell>
          <cell r="D20847" t="str">
            <v>LEATHER MASTER CO., LTD</v>
          </cell>
          <cell r="E20847" t="str">
            <v>CAC-N VALERIS 1.0/1.2MM TR1 BROWN 155261 (13670) PC</v>
          </cell>
          <cell r="F20847">
            <v>7</v>
          </cell>
          <cell r="G20847">
            <v>69</v>
          </cell>
          <cell r="H20847">
            <v>45126</v>
          </cell>
          <cell r="I20847">
            <v>45122</v>
          </cell>
          <cell r="O20847" t="str">
            <v>PRO</v>
          </cell>
        </row>
        <row r="20848">
          <cell r="C20848" t="str">
            <v>150014693/20</v>
          </cell>
          <cell r="D20848" t="str">
            <v>LEATHER MASTER CO., LTD</v>
          </cell>
          <cell r="E20848" t="str">
            <v>CAC-N VALERIS 1.0/1.2MM TR1 BROWN 155261 (13670) PC</v>
          </cell>
          <cell r="F20848">
            <v>7</v>
          </cell>
          <cell r="G20848">
            <v>69</v>
          </cell>
          <cell r="H20848">
            <v>45126</v>
          </cell>
          <cell r="I20848">
            <v>45122</v>
          </cell>
          <cell r="O20848" t="str">
            <v>PRO</v>
          </cell>
        </row>
        <row r="20849">
          <cell r="C20849" t="str">
            <v>150014693/20</v>
          </cell>
          <cell r="D20849" t="str">
            <v>LEATHER MASTER CO., LTD</v>
          </cell>
          <cell r="E20849" t="str">
            <v>CAC-N VALERIS 1.0/1.2MM TR1 BROWN 155261 (13670) PC</v>
          </cell>
          <cell r="F20849">
            <v>7</v>
          </cell>
          <cell r="G20849">
            <v>69</v>
          </cell>
          <cell r="H20849">
            <v>45126</v>
          </cell>
          <cell r="I20849">
            <v>45122</v>
          </cell>
          <cell r="O20849" t="str">
            <v>PRO</v>
          </cell>
        </row>
        <row r="20850">
          <cell r="C20850" t="str">
            <v>150014688/10</v>
          </cell>
          <cell r="D20850" t="str">
            <v>DING HUA FURNITURE (HUIZHOU)</v>
          </cell>
          <cell r="E20850" t="str">
            <v>KAC-N R AND D FURNITURE TR (12227) PC</v>
          </cell>
          <cell r="F20850">
            <v>6</v>
          </cell>
          <cell r="G20850">
            <v>230</v>
          </cell>
          <cell r="H20850" t="str">
            <v>CHECK FO</v>
          </cell>
          <cell r="I20850">
            <v>45142</v>
          </cell>
          <cell r="O20850" t="str">
            <v>PRO</v>
          </cell>
        </row>
        <row r="20851">
          <cell r="C20851" t="str">
            <v>150014701/10</v>
          </cell>
          <cell r="D20851" t="str">
            <v>SAIGON MOBILIER INTERNATIONAL CO.,L</v>
          </cell>
          <cell r="E20851" t="str">
            <v>CAC-N SUNNY 0.9/1.1 TR1 COGNAC (8344) PC</v>
          </cell>
          <cell r="F20851">
            <v>240</v>
          </cell>
          <cell r="G20851">
            <v>13800</v>
          </cell>
          <cell r="H20851">
            <v>45124</v>
          </cell>
          <cell r="I20851">
            <v>45132</v>
          </cell>
          <cell r="O20851" t="str">
            <v>PRO</v>
          </cell>
        </row>
        <row r="20852">
          <cell r="C20852" t="str">
            <v>150014701/10</v>
          </cell>
          <cell r="D20852" t="str">
            <v>SAIGON MOBILIER INTERNATIONAL CO.,L</v>
          </cell>
          <cell r="E20852" t="str">
            <v>CAC-N SUNNY 0.9/1.1 TR1 COGNAC (8344) PC</v>
          </cell>
          <cell r="F20852">
            <v>240</v>
          </cell>
          <cell r="G20852">
            <v>13800</v>
          </cell>
          <cell r="H20852">
            <v>45124</v>
          </cell>
          <cell r="I20852">
            <v>45132</v>
          </cell>
          <cell r="O20852" t="str">
            <v>PRO</v>
          </cell>
        </row>
        <row r="20853">
          <cell r="C20853" t="str">
            <v>150014701/10</v>
          </cell>
          <cell r="D20853" t="str">
            <v>SAIGON MOBILIER INTERNATIONAL CO.,L</v>
          </cell>
          <cell r="E20853" t="str">
            <v>CAC-N SUNNY 0.9/1.1 TR1 COGNAC (8344) PC</v>
          </cell>
          <cell r="F20853">
            <v>240</v>
          </cell>
          <cell r="G20853">
            <v>13800</v>
          </cell>
          <cell r="H20853">
            <v>45124</v>
          </cell>
          <cell r="I20853">
            <v>45132</v>
          </cell>
          <cell r="O20853" t="str">
            <v>PRO</v>
          </cell>
        </row>
        <row r="20854">
          <cell r="C20854" t="str">
            <v>150014701/10</v>
          </cell>
          <cell r="D20854" t="str">
            <v>SAIGON MOBILIER INTERNATIONAL CO.,L</v>
          </cell>
          <cell r="E20854" t="str">
            <v>CAC-N SUNNY 0.9/1.1 TR1 COGNAC (8344) PC</v>
          </cell>
          <cell r="F20854">
            <v>240</v>
          </cell>
          <cell r="G20854">
            <v>13800</v>
          </cell>
          <cell r="H20854">
            <v>45124</v>
          </cell>
          <cell r="I20854">
            <v>45132</v>
          </cell>
          <cell r="O20854" t="str">
            <v>PRO</v>
          </cell>
        </row>
        <row r="20855">
          <cell r="C20855" t="str">
            <v>150014699/10</v>
          </cell>
          <cell r="D20855" t="str">
            <v>VIET NAM YN COMPANY LIMITED</v>
          </cell>
          <cell r="E20855" t="str">
            <v>KSP-N TORONTO 1.3/1.5MM TR1 CAMEL (13372) PC</v>
          </cell>
          <cell r="F20855">
            <v>100</v>
          </cell>
          <cell r="G20855">
            <v>5750</v>
          </cell>
          <cell r="H20855">
            <v>45132</v>
          </cell>
          <cell r="I20855">
            <v>45127</v>
          </cell>
          <cell r="O20855" t="str">
            <v>PRO</v>
          </cell>
        </row>
        <row r="20856">
          <cell r="C20856" t="str">
            <v>150014699/10</v>
          </cell>
          <cell r="D20856" t="str">
            <v>VIET NAM YN COMPANY LIMITED</v>
          </cell>
          <cell r="E20856" t="str">
            <v>KSP-N TORONTO 1.3/1.5MM TR1 CAMEL (13372) PC</v>
          </cell>
          <cell r="F20856">
            <v>100</v>
          </cell>
          <cell r="G20856">
            <v>5750</v>
          </cell>
          <cell r="H20856">
            <v>45132</v>
          </cell>
          <cell r="I20856">
            <v>45127</v>
          </cell>
          <cell r="O20856" t="str">
            <v>PRO</v>
          </cell>
        </row>
        <row r="20857">
          <cell r="C20857" t="str">
            <v>150014699/10</v>
          </cell>
          <cell r="D20857" t="str">
            <v>VIET NAM YN COMPANY LIMITED</v>
          </cell>
          <cell r="E20857" t="str">
            <v>KSP-N TORONTO 1.3/1.5MM TR1 CAMEL (13372) PC</v>
          </cell>
          <cell r="F20857">
            <v>100</v>
          </cell>
          <cell r="G20857">
            <v>5750</v>
          </cell>
          <cell r="H20857">
            <v>45132</v>
          </cell>
          <cell r="I20857">
            <v>45127</v>
          </cell>
          <cell r="O20857" t="str">
            <v>PRO</v>
          </cell>
        </row>
        <row r="20858">
          <cell r="C20858" t="str">
            <v>150014699/10</v>
          </cell>
          <cell r="D20858" t="str">
            <v>VIET NAM YN COMPANY LIMITED</v>
          </cell>
          <cell r="E20858" t="str">
            <v>KSP-N TORONTO 1.3/1.5MM TR1 CAMEL (13372) PC</v>
          </cell>
          <cell r="F20858">
            <v>100</v>
          </cell>
          <cell r="G20858">
            <v>5750</v>
          </cell>
          <cell r="H20858">
            <v>45132</v>
          </cell>
          <cell r="I20858">
            <v>45127</v>
          </cell>
          <cell r="O20858" t="str">
            <v>PRO</v>
          </cell>
        </row>
        <row r="20859">
          <cell r="C20859" t="str">
            <v>150014699/10</v>
          </cell>
          <cell r="D20859" t="str">
            <v>VIET NAM YN COMPANY LIMITED</v>
          </cell>
          <cell r="E20859" t="str">
            <v>KSP-N TORONTO 1.3/1.5MM TR1 CAMEL (13372) PC</v>
          </cell>
          <cell r="F20859">
            <v>100</v>
          </cell>
          <cell r="G20859">
            <v>5750</v>
          </cell>
          <cell r="H20859">
            <v>45132</v>
          </cell>
          <cell r="I20859">
            <v>45127</v>
          </cell>
          <cell r="O20859" t="str">
            <v>PRO</v>
          </cell>
        </row>
        <row r="20860">
          <cell r="C20860" t="str">
            <v>150014699/10</v>
          </cell>
          <cell r="D20860" t="str">
            <v>VIET NAM YN COMPANY LIMITED</v>
          </cell>
          <cell r="E20860" t="str">
            <v>KSP-N TORONTO 1.3/1.5MM TR1 CAMEL (13372) PC</v>
          </cell>
          <cell r="F20860">
            <v>100</v>
          </cell>
          <cell r="G20860">
            <v>5750</v>
          </cell>
          <cell r="H20860">
            <v>45132</v>
          </cell>
          <cell r="I20860">
            <v>45127</v>
          </cell>
          <cell r="O20860" t="str">
            <v>PRO</v>
          </cell>
        </row>
        <row r="20861">
          <cell r="C20861" t="str">
            <v>150014699/10</v>
          </cell>
          <cell r="D20861" t="str">
            <v>VIET NAM YN COMPANY LIMITED</v>
          </cell>
          <cell r="E20861" t="str">
            <v>KSP-N TORONTO 1.3/1.5MM TR1 CAMEL (13372) PC</v>
          </cell>
          <cell r="F20861">
            <v>100</v>
          </cell>
          <cell r="G20861">
            <v>5750</v>
          </cell>
          <cell r="H20861">
            <v>45132</v>
          </cell>
          <cell r="I20861">
            <v>45127</v>
          </cell>
          <cell r="O20861" t="str">
            <v>PRO</v>
          </cell>
        </row>
        <row r="20862">
          <cell r="C20862" t="str">
            <v>150014699/10</v>
          </cell>
          <cell r="D20862" t="str">
            <v>VIET NAM YN COMPANY LIMITED</v>
          </cell>
          <cell r="E20862" t="str">
            <v>KSP-N TORONTO 1.3/1.5MM TR1 CAMEL (13372) PC</v>
          </cell>
          <cell r="F20862">
            <v>100</v>
          </cell>
          <cell r="G20862">
            <v>5750</v>
          </cell>
          <cell r="H20862">
            <v>45132</v>
          </cell>
          <cell r="I20862">
            <v>45127</v>
          </cell>
          <cell r="O20862" t="str">
            <v>PRO</v>
          </cell>
        </row>
        <row r="20863">
          <cell r="C20863" t="str">
            <v>150014699/10</v>
          </cell>
          <cell r="D20863" t="str">
            <v>VIET NAM YN COMPANY LIMITED</v>
          </cell>
          <cell r="E20863" t="str">
            <v>KSP-N TORONTO 1.3/1.5MM TR1 CAMEL (13372) PC</v>
          </cell>
          <cell r="F20863">
            <v>100</v>
          </cell>
          <cell r="G20863">
            <v>5750</v>
          </cell>
          <cell r="H20863">
            <v>45132</v>
          </cell>
          <cell r="I20863">
            <v>45127</v>
          </cell>
          <cell r="O20863" t="str">
            <v>PRO</v>
          </cell>
        </row>
        <row r="20864">
          <cell r="C20864" t="str">
            <v>150014699/10</v>
          </cell>
          <cell r="D20864" t="str">
            <v>VIET NAM YN COMPANY LIMITED</v>
          </cell>
          <cell r="E20864" t="str">
            <v>KSP-N TORONTO 1.3/1.5MM TR1 CAMEL (13372) PC</v>
          </cell>
          <cell r="F20864">
            <v>100</v>
          </cell>
          <cell r="G20864">
            <v>5750</v>
          </cell>
          <cell r="H20864">
            <v>45132</v>
          </cell>
          <cell r="I20864">
            <v>45127</v>
          </cell>
          <cell r="O20864" t="str">
            <v>PRO</v>
          </cell>
        </row>
        <row r="20865">
          <cell r="C20865" t="str">
            <v>150014699/20</v>
          </cell>
          <cell r="D20865" t="str">
            <v>VIET NAM YN COMPANY LIMITED</v>
          </cell>
          <cell r="E20865" t="str">
            <v>KSP-N TORONTO 1.3/1.5MM TR1 CHOCO (13371) PC</v>
          </cell>
          <cell r="F20865">
            <v>100</v>
          </cell>
          <cell r="G20865">
            <v>5750</v>
          </cell>
          <cell r="H20865">
            <v>45132</v>
          </cell>
          <cell r="I20865">
            <v>45127</v>
          </cell>
          <cell r="O20865" t="str">
            <v>PRO</v>
          </cell>
        </row>
        <row r="20866">
          <cell r="C20866" t="str">
            <v>150014699/20</v>
          </cell>
          <cell r="D20866" t="str">
            <v>VIET NAM YN COMPANY LIMITED</v>
          </cell>
          <cell r="E20866" t="str">
            <v>KSP-N TORONTO 1.3/1.5MM TR1 CHOCO (13371) PC</v>
          </cell>
          <cell r="F20866">
            <v>100</v>
          </cell>
          <cell r="G20866">
            <v>5750</v>
          </cell>
          <cell r="H20866">
            <v>45132</v>
          </cell>
          <cell r="I20866">
            <v>45127</v>
          </cell>
          <cell r="O20866" t="str">
            <v>PRO</v>
          </cell>
        </row>
        <row r="20867">
          <cell r="C20867" t="str">
            <v>150014699/20</v>
          </cell>
          <cell r="D20867" t="str">
            <v>VIET NAM YN COMPANY LIMITED</v>
          </cell>
          <cell r="E20867" t="str">
            <v>KSP-N TORONTO 1.3/1.5MM TR1 CHOCO (13371) PC</v>
          </cell>
          <cell r="F20867">
            <v>100</v>
          </cell>
          <cell r="G20867">
            <v>5750</v>
          </cell>
          <cell r="H20867">
            <v>45132</v>
          </cell>
          <cell r="I20867">
            <v>45127</v>
          </cell>
          <cell r="O20867" t="str">
            <v>PRO</v>
          </cell>
        </row>
        <row r="20868">
          <cell r="C20868" t="str">
            <v>150014699/20</v>
          </cell>
          <cell r="D20868" t="str">
            <v>VIET NAM YN COMPANY LIMITED</v>
          </cell>
          <cell r="E20868" t="str">
            <v>KSP-N TORONTO 1.3/1.5MM TR1 CHOCO (13371) PC</v>
          </cell>
          <cell r="F20868">
            <v>100</v>
          </cell>
          <cell r="G20868">
            <v>5750</v>
          </cell>
          <cell r="H20868">
            <v>45132</v>
          </cell>
          <cell r="I20868">
            <v>45127</v>
          </cell>
          <cell r="O20868" t="str">
            <v>PRO</v>
          </cell>
        </row>
        <row r="20869">
          <cell r="C20869" t="str">
            <v>150014699/20</v>
          </cell>
          <cell r="D20869" t="str">
            <v>VIET NAM YN COMPANY LIMITED</v>
          </cell>
          <cell r="E20869" t="str">
            <v>KSP-N TORONTO 1.3/1.5MM TR1 CHOCO (13371) PC</v>
          </cell>
          <cell r="F20869">
            <v>100</v>
          </cell>
          <cell r="G20869">
            <v>5750</v>
          </cell>
          <cell r="H20869">
            <v>45132</v>
          </cell>
          <cell r="I20869">
            <v>45127</v>
          </cell>
          <cell r="O20869" t="str">
            <v>PRO</v>
          </cell>
        </row>
        <row r="20870">
          <cell r="C20870" t="str">
            <v>150014699/20</v>
          </cell>
          <cell r="D20870" t="str">
            <v>VIET NAM YN COMPANY LIMITED</v>
          </cell>
          <cell r="E20870" t="str">
            <v>KSP-N TORONTO 1.3/1.5MM TR1 CHOCO (13371) PC</v>
          </cell>
          <cell r="F20870">
            <v>100</v>
          </cell>
          <cell r="G20870">
            <v>5750</v>
          </cell>
          <cell r="H20870">
            <v>45132</v>
          </cell>
          <cell r="I20870">
            <v>45127</v>
          </cell>
          <cell r="O20870" t="str">
            <v>PRO</v>
          </cell>
        </row>
        <row r="20871">
          <cell r="C20871" t="str">
            <v>150014699/20</v>
          </cell>
          <cell r="D20871" t="str">
            <v>VIET NAM YN COMPANY LIMITED</v>
          </cell>
          <cell r="E20871" t="str">
            <v>KSP-N TORONTO 1.3/1.5MM TR1 CHOCO (13371) PC</v>
          </cell>
          <cell r="F20871">
            <v>100</v>
          </cell>
          <cell r="G20871">
            <v>5750</v>
          </cell>
          <cell r="H20871">
            <v>45132</v>
          </cell>
          <cell r="I20871">
            <v>45127</v>
          </cell>
          <cell r="O20871" t="str">
            <v>PRO</v>
          </cell>
        </row>
        <row r="20872">
          <cell r="C20872" t="str">
            <v>150014699/20</v>
          </cell>
          <cell r="D20872" t="str">
            <v>VIET NAM YN COMPANY LIMITED</v>
          </cell>
          <cell r="E20872" t="str">
            <v>KSP-N TORONTO 1.3/1.5MM TR1 CHOCO (13371) PC</v>
          </cell>
          <cell r="F20872">
            <v>100</v>
          </cell>
          <cell r="G20872">
            <v>5750</v>
          </cell>
          <cell r="H20872">
            <v>45132</v>
          </cell>
          <cell r="I20872">
            <v>45127</v>
          </cell>
          <cell r="O20872" t="str">
            <v>PRO</v>
          </cell>
        </row>
        <row r="20873">
          <cell r="C20873" t="str">
            <v>150014699/20</v>
          </cell>
          <cell r="D20873" t="str">
            <v>VIET NAM YN COMPANY LIMITED</v>
          </cell>
          <cell r="E20873" t="str">
            <v>KSP-N TORONTO 1.3/1.5MM TR1 CHOCO (13371) PC</v>
          </cell>
          <cell r="F20873">
            <v>100</v>
          </cell>
          <cell r="G20873">
            <v>5750</v>
          </cell>
          <cell r="H20873">
            <v>45132</v>
          </cell>
          <cell r="I20873">
            <v>45127</v>
          </cell>
          <cell r="O20873" t="str">
            <v>PRO</v>
          </cell>
        </row>
        <row r="20874">
          <cell r="C20874" t="str">
            <v>150014699/20</v>
          </cell>
          <cell r="D20874" t="str">
            <v>VIET NAM YN COMPANY LIMITED</v>
          </cell>
          <cell r="E20874" t="str">
            <v>KSP-N TORONTO 1.3/1.5MM TR1 CHOCO (13371) PC</v>
          </cell>
          <cell r="F20874">
            <v>100</v>
          </cell>
          <cell r="G20874">
            <v>5750</v>
          </cell>
          <cell r="H20874">
            <v>45132</v>
          </cell>
          <cell r="I20874">
            <v>45127</v>
          </cell>
          <cell r="O20874" t="str">
            <v>PRO</v>
          </cell>
        </row>
        <row r="20875">
          <cell r="C20875" t="str">
            <v>150014699/30</v>
          </cell>
          <cell r="D20875" t="str">
            <v>VIET NAM YN COMPANY LIMITED</v>
          </cell>
          <cell r="E20875" t="str">
            <v>KSP-N TORONTO 1.3/1.5MM TR1 LIGHT GREY (17123) PC</v>
          </cell>
          <cell r="F20875">
            <v>200</v>
          </cell>
          <cell r="G20875">
            <v>11500</v>
          </cell>
          <cell r="H20875">
            <v>45132</v>
          </cell>
          <cell r="I20875">
            <v>45127</v>
          </cell>
          <cell r="O20875" t="str">
            <v>PRO</v>
          </cell>
        </row>
        <row r="20876">
          <cell r="C20876" t="str">
            <v>150014699/30</v>
          </cell>
          <cell r="D20876" t="str">
            <v>VIET NAM YN COMPANY LIMITED</v>
          </cell>
          <cell r="E20876" t="str">
            <v>KSP-N TORONTO 1.3/1.5MM TR1 LIGHT GREY (17123) PC</v>
          </cell>
          <cell r="F20876">
            <v>200</v>
          </cell>
          <cell r="G20876">
            <v>11500</v>
          </cell>
          <cell r="H20876">
            <v>45132</v>
          </cell>
          <cell r="I20876">
            <v>45127</v>
          </cell>
          <cell r="O20876" t="str">
            <v>PRO</v>
          </cell>
        </row>
        <row r="20877">
          <cell r="C20877" t="str">
            <v>150014699/30</v>
          </cell>
          <cell r="D20877" t="str">
            <v>VIET NAM YN COMPANY LIMITED</v>
          </cell>
          <cell r="E20877" t="str">
            <v>KSP-N TORONTO 1.3/1.5MM TR1 LIGHT GREY (17123) PC</v>
          </cell>
          <cell r="F20877">
            <v>200</v>
          </cell>
          <cell r="G20877">
            <v>11500</v>
          </cell>
          <cell r="H20877">
            <v>45132</v>
          </cell>
          <cell r="I20877">
            <v>45127</v>
          </cell>
          <cell r="O20877" t="str">
            <v>PRO</v>
          </cell>
        </row>
        <row r="20878">
          <cell r="C20878" t="str">
            <v>150014699/30</v>
          </cell>
          <cell r="D20878" t="str">
            <v>VIET NAM YN COMPANY LIMITED</v>
          </cell>
          <cell r="E20878" t="str">
            <v>KSP-N TORONTO 1.3/1.5MM TR1 LIGHT GREY (17123) PC</v>
          </cell>
          <cell r="F20878">
            <v>200</v>
          </cell>
          <cell r="G20878">
            <v>11500</v>
          </cell>
          <cell r="H20878">
            <v>45132</v>
          </cell>
          <cell r="I20878">
            <v>45127</v>
          </cell>
          <cell r="O20878" t="str">
            <v>PRO</v>
          </cell>
        </row>
        <row r="20879">
          <cell r="C20879" t="str">
            <v>150014699/30</v>
          </cell>
          <cell r="D20879" t="str">
            <v>VIET NAM YN COMPANY LIMITED</v>
          </cell>
          <cell r="E20879" t="str">
            <v>KSP-N TORONTO 1.3/1.5MM TR1 LIGHT GREY (17123) PC</v>
          </cell>
          <cell r="F20879">
            <v>200</v>
          </cell>
          <cell r="G20879">
            <v>11500</v>
          </cell>
          <cell r="H20879">
            <v>45132</v>
          </cell>
          <cell r="I20879">
            <v>45127</v>
          </cell>
          <cell r="O20879" t="str">
            <v>PRO</v>
          </cell>
        </row>
        <row r="20880">
          <cell r="C20880" t="str">
            <v>150014699/30</v>
          </cell>
          <cell r="D20880" t="str">
            <v>VIET NAM YN COMPANY LIMITED</v>
          </cell>
          <cell r="E20880" t="str">
            <v>KSP-N TORONTO 1.3/1.5MM TR1 LIGHT GREY (17123) PC</v>
          </cell>
          <cell r="F20880">
            <v>200</v>
          </cell>
          <cell r="G20880">
            <v>11500</v>
          </cell>
          <cell r="H20880">
            <v>45132</v>
          </cell>
          <cell r="I20880">
            <v>45127</v>
          </cell>
          <cell r="O20880" t="str">
            <v>PRO</v>
          </cell>
        </row>
        <row r="20881">
          <cell r="C20881" t="str">
            <v>150014699/30</v>
          </cell>
          <cell r="D20881" t="str">
            <v>VIET NAM YN COMPANY LIMITED</v>
          </cell>
          <cell r="E20881" t="str">
            <v>KSP-N TORONTO 1.3/1.5MM TR1 LIGHT GREY (17123) PC</v>
          </cell>
          <cell r="F20881">
            <v>200</v>
          </cell>
          <cell r="G20881">
            <v>11500</v>
          </cell>
          <cell r="H20881">
            <v>45132</v>
          </cell>
          <cell r="I20881">
            <v>45127</v>
          </cell>
          <cell r="O20881" t="str">
            <v>PRO</v>
          </cell>
        </row>
        <row r="20882">
          <cell r="C20882" t="str">
            <v>150014699/30</v>
          </cell>
          <cell r="D20882" t="str">
            <v>VIET NAM YN COMPANY LIMITED</v>
          </cell>
          <cell r="E20882" t="str">
            <v>KSP-N TORONTO 1.3/1.5MM TR1 LIGHT GREY (17123) PC</v>
          </cell>
          <cell r="F20882">
            <v>200</v>
          </cell>
          <cell r="G20882">
            <v>11500</v>
          </cell>
          <cell r="H20882">
            <v>45132</v>
          </cell>
          <cell r="I20882">
            <v>45127</v>
          </cell>
          <cell r="O20882" t="str">
            <v>PRO</v>
          </cell>
        </row>
        <row r="20883">
          <cell r="C20883" t="str">
            <v>150014699/30</v>
          </cell>
          <cell r="D20883" t="str">
            <v>VIET NAM YN COMPANY LIMITED</v>
          </cell>
          <cell r="E20883" t="str">
            <v>KSP-N TORONTO 1.3/1.5MM TR1 LIGHT GREY (17123) PC</v>
          </cell>
          <cell r="F20883">
            <v>200</v>
          </cell>
          <cell r="G20883">
            <v>11500</v>
          </cell>
          <cell r="H20883">
            <v>45132</v>
          </cell>
          <cell r="I20883">
            <v>45127</v>
          </cell>
          <cell r="O20883" t="str">
            <v>PRO</v>
          </cell>
        </row>
        <row r="20884">
          <cell r="C20884" t="str">
            <v>150014699/30</v>
          </cell>
          <cell r="D20884" t="str">
            <v>VIET NAM YN COMPANY LIMITED</v>
          </cell>
          <cell r="E20884" t="str">
            <v>KSP-N TORONTO 1.3/1.5MM TR1 LIGHT GREY (17123) PC</v>
          </cell>
          <cell r="F20884">
            <v>200</v>
          </cell>
          <cell r="G20884">
            <v>11500</v>
          </cell>
          <cell r="H20884">
            <v>45132</v>
          </cell>
          <cell r="I20884">
            <v>45127</v>
          </cell>
          <cell r="O20884" t="str">
            <v>PRO</v>
          </cell>
        </row>
        <row r="20885">
          <cell r="C20885" t="str">
            <v>150014699/40</v>
          </cell>
          <cell r="D20885" t="str">
            <v>VIET NAM YN COMPANY LIMITED</v>
          </cell>
          <cell r="E20885" t="str">
            <v>KSP-N TORONTO 1.3/1.5MM TR1 GREY (17122) PC</v>
          </cell>
          <cell r="F20885">
            <v>100</v>
          </cell>
          <cell r="G20885">
            <v>5750</v>
          </cell>
          <cell r="H20885">
            <v>45131</v>
          </cell>
          <cell r="I20885">
            <v>45127</v>
          </cell>
          <cell r="O20885" t="str">
            <v>PRO</v>
          </cell>
        </row>
        <row r="20886">
          <cell r="C20886" t="str">
            <v>150014699/40</v>
          </cell>
          <cell r="D20886" t="str">
            <v>VIET NAM YN COMPANY LIMITED</v>
          </cell>
          <cell r="E20886" t="str">
            <v>KSP-N TORONTO 1.3/1.5MM TR1 GREY (17122) PC</v>
          </cell>
          <cell r="F20886">
            <v>100</v>
          </cell>
          <cell r="G20886">
            <v>5750</v>
          </cell>
          <cell r="H20886">
            <v>45131</v>
          </cell>
          <cell r="I20886">
            <v>45127</v>
          </cell>
          <cell r="O20886" t="str">
            <v>PRO</v>
          </cell>
        </row>
        <row r="20887">
          <cell r="C20887" t="str">
            <v>150014699/40</v>
          </cell>
          <cell r="D20887" t="str">
            <v>VIET NAM YN COMPANY LIMITED</v>
          </cell>
          <cell r="E20887" t="str">
            <v>KSP-N TORONTO 1.3/1.5MM TR1 GREY (17122) PC</v>
          </cell>
          <cell r="F20887">
            <v>100</v>
          </cell>
          <cell r="G20887">
            <v>5750</v>
          </cell>
          <cell r="H20887">
            <v>45131</v>
          </cell>
          <cell r="I20887">
            <v>45127</v>
          </cell>
          <cell r="O20887" t="str">
            <v>PRO</v>
          </cell>
        </row>
        <row r="20888">
          <cell r="C20888" t="str">
            <v>150014699/40</v>
          </cell>
          <cell r="D20888" t="str">
            <v>VIET NAM YN COMPANY LIMITED</v>
          </cell>
          <cell r="E20888" t="str">
            <v>KSP-N TORONTO 1.3/1.5MM TR1 GREY (17122) PC</v>
          </cell>
          <cell r="F20888">
            <v>100</v>
          </cell>
          <cell r="G20888">
            <v>5750</v>
          </cell>
          <cell r="H20888">
            <v>45131</v>
          </cell>
          <cell r="I20888">
            <v>45127</v>
          </cell>
          <cell r="O20888" t="str">
            <v>PRO</v>
          </cell>
        </row>
        <row r="20889">
          <cell r="C20889" t="str">
            <v>150014699/40</v>
          </cell>
          <cell r="D20889" t="str">
            <v>VIET NAM YN COMPANY LIMITED</v>
          </cell>
          <cell r="E20889" t="str">
            <v>KSP-N TORONTO 1.3/1.5MM TR1 GREY (17122) PC</v>
          </cell>
          <cell r="F20889">
            <v>100</v>
          </cell>
          <cell r="G20889">
            <v>5750</v>
          </cell>
          <cell r="H20889">
            <v>45131</v>
          </cell>
          <cell r="I20889">
            <v>45127</v>
          </cell>
          <cell r="O20889" t="str">
            <v>PRO</v>
          </cell>
        </row>
        <row r="20890">
          <cell r="C20890" t="str">
            <v>150014699/40</v>
          </cell>
          <cell r="D20890" t="str">
            <v>VIET NAM YN COMPANY LIMITED</v>
          </cell>
          <cell r="E20890" t="str">
            <v>KSP-N TORONTO 1.3/1.5MM TR1 GREY (17122) PC</v>
          </cell>
          <cell r="F20890">
            <v>100</v>
          </cell>
          <cell r="G20890">
            <v>5750</v>
          </cell>
          <cell r="H20890">
            <v>45131</v>
          </cell>
          <cell r="I20890">
            <v>45127</v>
          </cell>
          <cell r="O20890" t="str">
            <v>PRO</v>
          </cell>
        </row>
        <row r="20891">
          <cell r="C20891" t="str">
            <v>150014699/40</v>
          </cell>
          <cell r="D20891" t="str">
            <v>VIET NAM YN COMPANY LIMITED</v>
          </cell>
          <cell r="E20891" t="str">
            <v>KSP-N TORONTO 1.3/1.5MM TR1 GREY (17122) PC</v>
          </cell>
          <cell r="F20891">
            <v>100</v>
          </cell>
          <cell r="G20891">
            <v>5750</v>
          </cell>
          <cell r="H20891">
            <v>45131</v>
          </cell>
          <cell r="I20891">
            <v>45127</v>
          </cell>
          <cell r="O20891" t="str">
            <v>PRO</v>
          </cell>
        </row>
        <row r="20892">
          <cell r="C20892" t="str">
            <v>150014699/40</v>
          </cell>
          <cell r="D20892" t="str">
            <v>VIET NAM YN COMPANY LIMITED</v>
          </cell>
          <cell r="E20892" t="str">
            <v>KSP-N TORONTO 1.3/1.5MM TR1 GREY (17122) PC</v>
          </cell>
          <cell r="F20892">
            <v>100</v>
          </cell>
          <cell r="G20892">
            <v>5750</v>
          </cell>
          <cell r="H20892">
            <v>45131</v>
          </cell>
          <cell r="I20892">
            <v>45127</v>
          </cell>
          <cell r="O20892" t="str">
            <v>PRO</v>
          </cell>
        </row>
        <row r="20893">
          <cell r="C20893" t="str">
            <v>150014699/40</v>
          </cell>
          <cell r="D20893" t="str">
            <v>VIET NAM YN COMPANY LIMITED</v>
          </cell>
          <cell r="E20893" t="str">
            <v>KSP-N TORONTO 1.3/1.5MM TR1 GREY (17122) PC</v>
          </cell>
          <cell r="F20893">
            <v>100</v>
          </cell>
          <cell r="G20893">
            <v>5750</v>
          </cell>
          <cell r="H20893">
            <v>45131</v>
          </cell>
          <cell r="I20893">
            <v>45127</v>
          </cell>
          <cell r="O20893" t="str">
            <v>PRO</v>
          </cell>
        </row>
        <row r="20894">
          <cell r="C20894" t="str">
            <v>150014699/40</v>
          </cell>
          <cell r="D20894" t="str">
            <v>VIET NAM YN COMPANY LIMITED</v>
          </cell>
          <cell r="E20894" t="str">
            <v>KSP-N TORONTO 1.3/1.5MM TR1 GREY (17122) PC</v>
          </cell>
          <cell r="F20894">
            <v>100</v>
          </cell>
          <cell r="G20894">
            <v>5750</v>
          </cell>
          <cell r="H20894">
            <v>45131</v>
          </cell>
          <cell r="I20894">
            <v>45127</v>
          </cell>
          <cell r="O20894" t="str">
            <v>PRO</v>
          </cell>
        </row>
        <row r="20895">
          <cell r="C20895" t="str">
            <v>150014699/40</v>
          </cell>
          <cell r="D20895" t="str">
            <v>VIET NAM YN COMPANY LIMITED</v>
          </cell>
          <cell r="E20895" t="str">
            <v>KSP-N TORONTO 1.3/1.5MM TR1 GREY (17122) PC</v>
          </cell>
          <cell r="F20895">
            <v>100</v>
          </cell>
          <cell r="G20895">
            <v>5750</v>
          </cell>
          <cell r="H20895">
            <v>45131</v>
          </cell>
          <cell r="I20895">
            <v>45127</v>
          </cell>
          <cell r="O20895" t="str">
            <v>PRO</v>
          </cell>
        </row>
        <row r="20896">
          <cell r="C20896" t="str">
            <v>150014699/40</v>
          </cell>
          <cell r="D20896" t="str">
            <v>VIET NAM YN COMPANY LIMITED</v>
          </cell>
          <cell r="E20896" t="str">
            <v>KSP-N TORONTO 1.3/1.5MM TR1 GREY (17122) PC</v>
          </cell>
          <cell r="F20896">
            <v>100</v>
          </cell>
          <cell r="G20896">
            <v>5750</v>
          </cell>
          <cell r="H20896">
            <v>45131</v>
          </cell>
          <cell r="I20896">
            <v>45127</v>
          </cell>
          <cell r="O20896" t="str">
            <v>PRO</v>
          </cell>
        </row>
        <row r="20897">
          <cell r="C20897" t="str">
            <v>150014699/40</v>
          </cell>
          <cell r="D20897" t="str">
            <v>VIET NAM YN COMPANY LIMITED</v>
          </cell>
          <cell r="E20897" t="str">
            <v>KSP-N TORONTO 1.3/1.5MM TR1 GREY (17122) PC</v>
          </cell>
          <cell r="F20897">
            <v>100</v>
          </cell>
          <cell r="G20897">
            <v>5750</v>
          </cell>
          <cell r="H20897">
            <v>45131</v>
          </cell>
          <cell r="I20897">
            <v>45127</v>
          </cell>
          <cell r="O20897" t="str">
            <v>PRO</v>
          </cell>
        </row>
        <row r="20898">
          <cell r="C20898" t="str">
            <v>150014700/10</v>
          </cell>
          <cell r="D20898" t="str">
            <v>PHUC THANG FINE FURNITURE JSC</v>
          </cell>
          <cell r="E20898" t="str">
            <v>CAC-N TORONTO 1.3/1.5MM TR1 BLACK RA03-0055 (5029) PC</v>
          </cell>
          <cell r="F20898">
            <v>40</v>
          </cell>
          <cell r="G20898">
            <v>2300</v>
          </cell>
          <cell r="H20898">
            <v>45128</v>
          </cell>
          <cell r="I20898">
            <v>45143</v>
          </cell>
          <cell r="O20898" t="str">
            <v>PRO</v>
          </cell>
        </row>
        <row r="20899">
          <cell r="C20899" t="str">
            <v>150014700/10</v>
          </cell>
          <cell r="D20899" t="str">
            <v>PHUC THANG FINE FURNITURE JSC</v>
          </cell>
          <cell r="E20899" t="str">
            <v>CAC-N TORONTO 1.3/1.5MM TR1 BLACK RA03-0055 (5029) PC</v>
          </cell>
          <cell r="F20899">
            <v>40</v>
          </cell>
          <cell r="G20899">
            <v>2300</v>
          </cell>
          <cell r="H20899">
            <v>45128</v>
          </cell>
          <cell r="I20899">
            <v>45143</v>
          </cell>
          <cell r="O20899" t="str">
            <v>PRO</v>
          </cell>
        </row>
        <row r="20900">
          <cell r="C20900" t="str">
            <v>150014700/10</v>
          </cell>
          <cell r="D20900" t="str">
            <v>PHUC THANG FINE FURNITURE JSC</v>
          </cell>
          <cell r="E20900" t="str">
            <v>CAC-N TORONTO 1.3/1.5MM TR1 BLACK RA03-0055 (5029) PC</v>
          </cell>
          <cell r="F20900">
            <v>40</v>
          </cell>
          <cell r="G20900">
            <v>2300</v>
          </cell>
          <cell r="H20900">
            <v>45128</v>
          </cell>
          <cell r="I20900">
            <v>45143</v>
          </cell>
          <cell r="O20900" t="str">
            <v>PRO</v>
          </cell>
        </row>
        <row r="20901">
          <cell r="C20901" t="str">
            <v>150014700/10</v>
          </cell>
          <cell r="D20901" t="str">
            <v>PHUC THANG FINE FURNITURE JSC</v>
          </cell>
          <cell r="E20901" t="str">
            <v>CAC-N TORONTO 1.3/1.5MM TR1 BLACK RA03-0055 (5029) PC</v>
          </cell>
          <cell r="F20901">
            <v>40</v>
          </cell>
          <cell r="G20901">
            <v>2300</v>
          </cell>
          <cell r="H20901">
            <v>45128</v>
          </cell>
          <cell r="I20901">
            <v>45143</v>
          </cell>
          <cell r="O20901" t="str">
            <v>PRO</v>
          </cell>
        </row>
        <row r="20902">
          <cell r="C20902" t="str">
            <v>150014700/10</v>
          </cell>
          <cell r="D20902" t="str">
            <v>PHUC THANG FINE FURNITURE JSC</v>
          </cell>
          <cell r="E20902" t="str">
            <v>CAC-N TORONTO 1.3/1.5MM TR1 BLACK RA03-0055 (5029) PC</v>
          </cell>
          <cell r="F20902">
            <v>40</v>
          </cell>
          <cell r="G20902">
            <v>2300</v>
          </cell>
          <cell r="H20902">
            <v>45128</v>
          </cell>
          <cell r="I20902">
            <v>45143</v>
          </cell>
          <cell r="O20902" t="str">
            <v>PRO</v>
          </cell>
        </row>
        <row r="20903">
          <cell r="C20903" t="str">
            <v>150014700/10</v>
          </cell>
          <cell r="D20903" t="str">
            <v>PHUC THANG FINE FURNITURE JSC</v>
          </cell>
          <cell r="E20903" t="str">
            <v>CAC-N TORONTO 1.3/1.5MM TR1 BLACK RA03-0055 (5029) PC</v>
          </cell>
          <cell r="F20903">
            <v>40</v>
          </cell>
          <cell r="G20903">
            <v>2300</v>
          </cell>
          <cell r="H20903">
            <v>45128</v>
          </cell>
          <cell r="I20903">
            <v>45143</v>
          </cell>
          <cell r="O20903" t="str">
            <v>PRO</v>
          </cell>
        </row>
        <row r="20904">
          <cell r="C20904" t="str">
            <v>150014700/10</v>
          </cell>
          <cell r="D20904" t="str">
            <v>PHUC THANG FINE FURNITURE JSC</v>
          </cell>
          <cell r="E20904" t="str">
            <v>CAC-N TORONTO 1.3/1.5MM TR1 BLACK RA03-0055 (5029) PC</v>
          </cell>
          <cell r="F20904">
            <v>40</v>
          </cell>
          <cell r="G20904">
            <v>2300</v>
          </cell>
          <cell r="H20904">
            <v>45128</v>
          </cell>
          <cell r="I20904">
            <v>45143</v>
          </cell>
          <cell r="O20904" t="str">
            <v>PRO</v>
          </cell>
        </row>
        <row r="20905">
          <cell r="C20905" t="str">
            <v>150014700/10</v>
          </cell>
          <cell r="D20905" t="str">
            <v>PHUC THANG FINE FURNITURE JSC</v>
          </cell>
          <cell r="E20905" t="str">
            <v>CAC-N TORONTO 1.3/1.5MM TR1 BLACK RA03-0055 (5029) PC</v>
          </cell>
          <cell r="F20905">
            <v>40</v>
          </cell>
          <cell r="G20905">
            <v>2300</v>
          </cell>
          <cell r="H20905">
            <v>45128</v>
          </cell>
          <cell r="I20905">
            <v>45143</v>
          </cell>
          <cell r="O20905" t="str">
            <v>PRO</v>
          </cell>
        </row>
        <row r="20906">
          <cell r="C20906" t="str">
            <v>150014700/10</v>
          </cell>
          <cell r="D20906" t="str">
            <v>PHUC THANG FINE FURNITURE JSC</v>
          </cell>
          <cell r="E20906" t="str">
            <v>CAC-N TORONTO 1.3/1.5MM TR1 BLACK RA03-0055 (5029) PC</v>
          </cell>
          <cell r="F20906">
            <v>40</v>
          </cell>
          <cell r="G20906">
            <v>2300</v>
          </cell>
          <cell r="H20906">
            <v>45128</v>
          </cell>
          <cell r="I20906">
            <v>45143</v>
          </cell>
          <cell r="O20906" t="str">
            <v>PRO</v>
          </cell>
        </row>
        <row r="20907">
          <cell r="C20907" t="str">
            <v>150014700/10</v>
          </cell>
          <cell r="D20907" t="str">
            <v>PHUC THANG FINE FURNITURE JSC</v>
          </cell>
          <cell r="E20907" t="str">
            <v>CAC-N TORONTO 1.3/1.5MM TR1 BLACK RA03-0055 (5029) PC</v>
          </cell>
          <cell r="F20907">
            <v>40</v>
          </cell>
          <cell r="G20907">
            <v>2300</v>
          </cell>
          <cell r="H20907">
            <v>45128</v>
          </cell>
          <cell r="I20907">
            <v>45143</v>
          </cell>
          <cell r="O20907" t="str">
            <v>PRO</v>
          </cell>
        </row>
        <row r="20908">
          <cell r="C20908" t="str">
            <v>150014700/10</v>
          </cell>
          <cell r="D20908" t="str">
            <v>PHUC THANG FINE FURNITURE JSC</v>
          </cell>
          <cell r="E20908" t="str">
            <v>CAC-N TORONTO 1.3/1.5MM TR1 BLACK RA03-0055 (5029) PC</v>
          </cell>
          <cell r="F20908">
            <v>40</v>
          </cell>
          <cell r="G20908">
            <v>2300</v>
          </cell>
          <cell r="H20908">
            <v>45128</v>
          </cell>
          <cell r="I20908">
            <v>45143</v>
          </cell>
          <cell r="O20908" t="str">
            <v>PRO</v>
          </cell>
        </row>
        <row r="20909">
          <cell r="C20909" t="str">
            <v>150014700/10</v>
          </cell>
          <cell r="D20909" t="str">
            <v>PHUC THANG FINE FURNITURE JSC</v>
          </cell>
          <cell r="E20909" t="str">
            <v>CAC-N TORONTO 1.3/1.5MM TR1 BLACK RA03-0055 (5029) PC</v>
          </cell>
          <cell r="F20909">
            <v>40</v>
          </cell>
          <cell r="G20909">
            <v>2300</v>
          </cell>
          <cell r="H20909">
            <v>45128</v>
          </cell>
          <cell r="I20909">
            <v>45143</v>
          </cell>
          <cell r="O20909" t="str">
            <v>PRO</v>
          </cell>
        </row>
        <row r="20910">
          <cell r="C20910" t="str">
            <v>150014700/10</v>
          </cell>
          <cell r="D20910" t="str">
            <v>PHUC THANG FINE FURNITURE JSC</v>
          </cell>
          <cell r="E20910" t="str">
            <v>CAC-N TORONTO 1.3/1.5MM TR1 BLACK RA03-0055 (5029) PC</v>
          </cell>
          <cell r="F20910">
            <v>40</v>
          </cell>
          <cell r="G20910">
            <v>2300</v>
          </cell>
          <cell r="H20910">
            <v>45128</v>
          </cell>
          <cell r="I20910">
            <v>45143</v>
          </cell>
          <cell r="O20910" t="str">
            <v>PRO</v>
          </cell>
        </row>
        <row r="20911">
          <cell r="C20911" t="str">
            <v>150014700/20</v>
          </cell>
          <cell r="D20911" t="str">
            <v>PHUC THANG FINE FURNITURE JSC</v>
          </cell>
          <cell r="E20911" t="str">
            <v>CAC-N TORONTO 1.3/1.5MM TR1 CREAM RA03-0114 (12000) PC</v>
          </cell>
          <cell r="F20911">
            <v>20</v>
          </cell>
          <cell r="G20911">
            <v>1150</v>
          </cell>
          <cell r="H20911">
            <v>45131</v>
          </cell>
          <cell r="I20911">
            <v>45143</v>
          </cell>
          <cell r="O20911" t="str">
            <v>PRO</v>
          </cell>
        </row>
        <row r="20912">
          <cell r="C20912" t="str">
            <v>150014700/20</v>
          </cell>
          <cell r="D20912" t="str">
            <v>PHUC THANG FINE FURNITURE JSC</v>
          </cell>
          <cell r="E20912" t="str">
            <v>CAC-N TORONTO 1.3/1.5MM TR1 CREAM RA03-0114 (12000) PC</v>
          </cell>
          <cell r="F20912">
            <v>20</v>
          </cell>
          <cell r="G20912">
            <v>1150</v>
          </cell>
          <cell r="H20912">
            <v>45131</v>
          </cell>
          <cell r="I20912">
            <v>45143</v>
          </cell>
          <cell r="O20912" t="str">
            <v>PRO</v>
          </cell>
        </row>
        <row r="20913">
          <cell r="C20913" t="str">
            <v>150014700/20</v>
          </cell>
          <cell r="D20913" t="str">
            <v>PHUC THANG FINE FURNITURE JSC</v>
          </cell>
          <cell r="E20913" t="str">
            <v>CAC-N TORONTO 1.3/1.5MM TR1 CREAM RA03-0114 (12000) PC</v>
          </cell>
          <cell r="F20913">
            <v>20</v>
          </cell>
          <cell r="G20913">
            <v>1150</v>
          </cell>
          <cell r="H20913">
            <v>45131</v>
          </cell>
          <cell r="I20913">
            <v>45143</v>
          </cell>
          <cell r="O20913" t="str">
            <v>PRO</v>
          </cell>
        </row>
        <row r="20914">
          <cell r="C20914" t="str">
            <v>150014700/20</v>
          </cell>
          <cell r="D20914" t="str">
            <v>PHUC THANG FINE FURNITURE JSC</v>
          </cell>
          <cell r="E20914" t="str">
            <v>CAC-N TORONTO 1.3/1.5MM TR1 CREAM RA03-0114 (12000) PC</v>
          </cell>
          <cell r="F20914">
            <v>20</v>
          </cell>
          <cell r="G20914">
            <v>1150</v>
          </cell>
          <cell r="H20914">
            <v>45131</v>
          </cell>
          <cell r="I20914">
            <v>45143</v>
          </cell>
          <cell r="O20914" t="str">
            <v>PRO</v>
          </cell>
        </row>
        <row r="20915">
          <cell r="C20915" t="str">
            <v>150014700/20</v>
          </cell>
          <cell r="D20915" t="str">
            <v>PHUC THANG FINE FURNITURE JSC</v>
          </cell>
          <cell r="E20915" t="str">
            <v>CAC-N TORONTO 1.3/1.5MM TR1 CREAM RA03-0114 (12000) PC</v>
          </cell>
          <cell r="F20915">
            <v>20</v>
          </cell>
          <cell r="G20915">
            <v>1150</v>
          </cell>
          <cell r="H20915">
            <v>45131</v>
          </cell>
          <cell r="I20915">
            <v>45143</v>
          </cell>
          <cell r="O20915" t="str">
            <v>PRO</v>
          </cell>
        </row>
        <row r="20916">
          <cell r="C20916" t="str">
            <v>150014700/20</v>
          </cell>
          <cell r="D20916" t="str">
            <v>PHUC THANG FINE FURNITURE JSC</v>
          </cell>
          <cell r="E20916" t="str">
            <v>CAC-N TORONTO 1.3/1.5MM TR1 CREAM RA03-0114 (12000) PC</v>
          </cell>
          <cell r="F20916">
            <v>20</v>
          </cell>
          <cell r="G20916">
            <v>1150</v>
          </cell>
          <cell r="H20916">
            <v>45131</v>
          </cell>
          <cell r="I20916">
            <v>45143</v>
          </cell>
          <cell r="O20916" t="str">
            <v>PRO</v>
          </cell>
        </row>
        <row r="20917">
          <cell r="C20917" t="str">
            <v>150014700/20</v>
          </cell>
          <cell r="D20917" t="str">
            <v>PHUC THANG FINE FURNITURE JSC</v>
          </cell>
          <cell r="E20917" t="str">
            <v>CAC-N TORONTO 1.3/1.5MM TR1 CREAM RA03-0114 (12000) PC</v>
          </cell>
          <cell r="F20917">
            <v>20</v>
          </cell>
          <cell r="G20917">
            <v>1150</v>
          </cell>
          <cell r="H20917">
            <v>45131</v>
          </cell>
          <cell r="I20917">
            <v>45143</v>
          </cell>
          <cell r="O20917" t="str">
            <v>PRO</v>
          </cell>
        </row>
        <row r="20918">
          <cell r="C20918" t="str">
            <v>150014700/20</v>
          </cell>
          <cell r="D20918" t="str">
            <v>PHUC THANG FINE FURNITURE JSC</v>
          </cell>
          <cell r="E20918" t="str">
            <v>CAC-N TORONTO 1.3/1.5MM TR1 CREAM RA03-0114 (12000) PC</v>
          </cell>
          <cell r="F20918">
            <v>20</v>
          </cell>
          <cell r="G20918">
            <v>1150</v>
          </cell>
          <cell r="H20918">
            <v>45131</v>
          </cell>
          <cell r="I20918">
            <v>45143</v>
          </cell>
          <cell r="O20918" t="str">
            <v>PRO</v>
          </cell>
        </row>
        <row r="20919">
          <cell r="C20919" t="str">
            <v>150014700/20</v>
          </cell>
          <cell r="D20919" t="str">
            <v>PHUC THANG FINE FURNITURE JSC</v>
          </cell>
          <cell r="E20919" t="str">
            <v>CAC-N TORONTO 1.3/1.5MM TR1 CREAM RA03-0114 (12000) PC</v>
          </cell>
          <cell r="F20919">
            <v>20</v>
          </cell>
          <cell r="G20919">
            <v>1150</v>
          </cell>
          <cell r="H20919">
            <v>45131</v>
          </cell>
          <cell r="I20919">
            <v>45143</v>
          </cell>
          <cell r="O20919" t="str">
            <v>PRO</v>
          </cell>
        </row>
        <row r="20920">
          <cell r="C20920" t="str">
            <v>150014700/20</v>
          </cell>
          <cell r="D20920" t="str">
            <v>PHUC THANG FINE FURNITURE JSC</v>
          </cell>
          <cell r="E20920" t="str">
            <v>CAC-N TORONTO 1.3/1.5MM TR1 CREAM RA03-0114 (12000) PC</v>
          </cell>
          <cell r="F20920">
            <v>20</v>
          </cell>
          <cell r="G20920">
            <v>1150</v>
          </cell>
          <cell r="H20920">
            <v>45131</v>
          </cell>
          <cell r="I20920">
            <v>45143</v>
          </cell>
          <cell r="O20920" t="str">
            <v>PRO</v>
          </cell>
        </row>
        <row r="20921">
          <cell r="C20921" t="str">
            <v>150014700/20</v>
          </cell>
          <cell r="D20921" t="str">
            <v>PHUC THANG FINE FURNITURE JSC</v>
          </cell>
          <cell r="E20921" t="str">
            <v>CAC-N TORONTO 1.3/1.5MM TR1 CREAM RA03-0114 (12000) PC</v>
          </cell>
          <cell r="F20921">
            <v>20</v>
          </cell>
          <cell r="G20921">
            <v>1150</v>
          </cell>
          <cell r="H20921">
            <v>45131</v>
          </cell>
          <cell r="I20921">
            <v>45143</v>
          </cell>
          <cell r="O20921" t="str">
            <v>PRO</v>
          </cell>
        </row>
        <row r="20922">
          <cell r="C20922" t="str">
            <v>150014700/20</v>
          </cell>
          <cell r="D20922" t="str">
            <v>PHUC THANG FINE FURNITURE JSC</v>
          </cell>
          <cell r="E20922" t="str">
            <v>CAC-N TORONTO 1.3/1.5MM TR1 CREAM RA03-0114 (12000) PC</v>
          </cell>
          <cell r="F20922">
            <v>20</v>
          </cell>
          <cell r="G20922">
            <v>1150</v>
          </cell>
          <cell r="H20922">
            <v>45131</v>
          </cell>
          <cell r="I20922">
            <v>45143</v>
          </cell>
          <cell r="O20922" t="str">
            <v>PRO</v>
          </cell>
        </row>
        <row r="20923">
          <cell r="C20923" t="str">
            <v>150014713/10</v>
          </cell>
          <cell r="D20923" t="str">
            <v>DEVELOPMENT CO., LTD.</v>
          </cell>
          <cell r="E20923" t="str">
            <v>KAC-N NEW-PRESTIGE 1.4/1.6MM TR1 BLACK (7058) PC</v>
          </cell>
          <cell r="F20923">
            <v>100</v>
          </cell>
          <cell r="G20923">
            <v>5750</v>
          </cell>
          <cell r="H20923">
            <v>45128</v>
          </cell>
          <cell r="I20923">
            <v>45132</v>
          </cell>
          <cell r="O20923" t="str">
            <v>PRO</v>
          </cell>
        </row>
        <row r="20924">
          <cell r="C20924" t="str">
            <v>150014713/10</v>
          </cell>
          <cell r="D20924" t="str">
            <v>DEVELOPMENT CO., LTD.</v>
          </cell>
          <cell r="E20924" t="str">
            <v>KAC-N NEW-PRESTIGE 1.4/1.6MM TR1 BLACK (7058) PC</v>
          </cell>
          <cell r="F20924">
            <v>100</v>
          </cell>
          <cell r="G20924">
            <v>5750</v>
          </cell>
          <cell r="H20924">
            <v>45128</v>
          </cell>
          <cell r="I20924">
            <v>45132</v>
          </cell>
          <cell r="O20924" t="str">
            <v>PRO</v>
          </cell>
        </row>
        <row r="20925">
          <cell r="C20925" t="str">
            <v>150014713/10</v>
          </cell>
          <cell r="D20925" t="str">
            <v>DEVELOPMENT CO., LTD.</v>
          </cell>
          <cell r="E20925" t="str">
            <v>KAC-N NEW-PRESTIGE 1.4/1.6MM TR1 BLACK (7058) PC</v>
          </cell>
          <cell r="F20925">
            <v>100</v>
          </cell>
          <cell r="G20925">
            <v>5750</v>
          </cell>
          <cell r="H20925">
            <v>45128</v>
          </cell>
          <cell r="I20925">
            <v>45132</v>
          </cell>
          <cell r="O20925" t="str">
            <v>PRO</v>
          </cell>
        </row>
        <row r="20926">
          <cell r="C20926" t="str">
            <v>150014713/10</v>
          </cell>
          <cell r="D20926" t="str">
            <v>DEVELOPMENT CO., LTD.</v>
          </cell>
          <cell r="E20926" t="str">
            <v>KAC-N NEW-PRESTIGE 1.4/1.6MM TR1 BLACK (7058) PC</v>
          </cell>
          <cell r="F20926">
            <v>100</v>
          </cell>
          <cell r="G20926">
            <v>5750</v>
          </cell>
          <cell r="H20926">
            <v>45128</v>
          </cell>
          <cell r="I20926">
            <v>45132</v>
          </cell>
          <cell r="O20926" t="str">
            <v>PRO</v>
          </cell>
        </row>
        <row r="20927">
          <cell r="C20927" t="str">
            <v>150014713/10</v>
          </cell>
          <cell r="D20927" t="str">
            <v>DEVELOPMENT CO., LTD.</v>
          </cell>
          <cell r="E20927" t="str">
            <v>KAC-N NEW-PRESTIGE 1.4/1.6MM TR1 BLACK (7058) PC</v>
          </cell>
          <cell r="F20927">
            <v>100</v>
          </cell>
          <cell r="G20927">
            <v>5750</v>
          </cell>
          <cell r="H20927">
            <v>45128</v>
          </cell>
          <cell r="I20927">
            <v>45132</v>
          </cell>
          <cell r="O20927" t="str">
            <v>PRO</v>
          </cell>
        </row>
        <row r="20928">
          <cell r="C20928" t="str">
            <v>150014713/10</v>
          </cell>
          <cell r="D20928" t="str">
            <v>DEVELOPMENT CO., LTD.</v>
          </cell>
          <cell r="E20928" t="str">
            <v>KAC-N NEW-PRESTIGE 1.4/1.6MM TR1 BLACK (7058) PC</v>
          </cell>
          <cell r="F20928">
            <v>100</v>
          </cell>
          <cell r="G20928">
            <v>5750</v>
          </cell>
          <cell r="H20928">
            <v>45128</v>
          </cell>
          <cell r="I20928">
            <v>45132</v>
          </cell>
          <cell r="O20928" t="str">
            <v>PRO</v>
          </cell>
        </row>
        <row r="20929">
          <cell r="C20929" t="str">
            <v>150014713/10</v>
          </cell>
          <cell r="D20929" t="str">
            <v>DEVELOPMENT CO., LTD.</v>
          </cell>
          <cell r="E20929" t="str">
            <v>KAC-N NEW-PRESTIGE 1.4/1.6MM TR1 BLACK (7058) PC</v>
          </cell>
          <cell r="F20929">
            <v>100</v>
          </cell>
          <cell r="G20929">
            <v>5750</v>
          </cell>
          <cell r="H20929">
            <v>45128</v>
          </cell>
          <cell r="I20929">
            <v>45132</v>
          </cell>
          <cell r="O20929" t="str">
            <v>PRO</v>
          </cell>
        </row>
        <row r="20930">
          <cell r="C20930" t="str">
            <v>150014713/10</v>
          </cell>
          <cell r="D20930" t="str">
            <v>DEVELOPMENT CO., LTD.</v>
          </cell>
          <cell r="E20930" t="str">
            <v>KAC-N NEW-PRESTIGE 1.4/1.6MM TR1 BLACK (7058) PC</v>
          </cell>
          <cell r="F20930">
            <v>100</v>
          </cell>
          <cell r="G20930">
            <v>5750</v>
          </cell>
          <cell r="H20930">
            <v>45128</v>
          </cell>
          <cell r="I20930">
            <v>45132</v>
          </cell>
          <cell r="O20930" t="str">
            <v>PRO</v>
          </cell>
        </row>
        <row r="20931">
          <cell r="C20931" t="str">
            <v>150014713/10</v>
          </cell>
          <cell r="D20931" t="str">
            <v>DEVELOPMENT CO., LTD.</v>
          </cell>
          <cell r="E20931" t="str">
            <v>KAC-N NEW-PRESTIGE 1.4/1.6MM TR1 BLACK (7058) PC</v>
          </cell>
          <cell r="F20931">
            <v>100</v>
          </cell>
          <cell r="G20931">
            <v>5750</v>
          </cell>
          <cell r="H20931">
            <v>45128</v>
          </cell>
          <cell r="I20931">
            <v>45132</v>
          </cell>
          <cell r="O20931" t="str">
            <v>PRO</v>
          </cell>
        </row>
        <row r="20932">
          <cell r="C20932" t="str">
            <v>150014713/10</v>
          </cell>
          <cell r="D20932" t="str">
            <v>DEVELOPMENT CO., LTD.</v>
          </cell>
          <cell r="E20932" t="str">
            <v>KAC-N NEW-PRESTIGE 1.4/1.6MM TR1 BLACK (7058) PC</v>
          </cell>
          <cell r="F20932">
            <v>100</v>
          </cell>
          <cell r="G20932">
            <v>5750</v>
          </cell>
          <cell r="H20932">
            <v>45128</v>
          </cell>
          <cell r="I20932">
            <v>45132</v>
          </cell>
          <cell r="O20932" t="str">
            <v>PRO</v>
          </cell>
        </row>
        <row r="20933">
          <cell r="C20933" t="str">
            <v>150014714/10</v>
          </cell>
          <cell r="D20933" t="str">
            <v>MINH PHAT 2 COMPANY LTD</v>
          </cell>
          <cell r="E20933" t="str">
            <v>CAC-N VINTAGE K TT 0.9/1.1MM TR1 MIDNIGHT (5071) PC</v>
          </cell>
          <cell r="F20933">
            <v>50</v>
          </cell>
          <cell r="G20933">
            <v>2990</v>
          </cell>
          <cell r="H20933">
            <v>45132</v>
          </cell>
          <cell r="I20933">
            <v>45132</v>
          </cell>
          <cell r="O20933" t="str">
            <v>PRO</v>
          </cell>
        </row>
        <row r="20934">
          <cell r="C20934" t="str">
            <v>150014714/10</v>
          </cell>
          <cell r="D20934" t="str">
            <v>MINH PHAT 2 COMPANY LTD</v>
          </cell>
          <cell r="E20934" t="str">
            <v>CAC-N VINTAGE K TT 0.9/1.1MM TR1 MIDNIGHT (5071) PC</v>
          </cell>
          <cell r="F20934">
            <v>50</v>
          </cell>
          <cell r="G20934">
            <v>2990</v>
          </cell>
          <cell r="H20934">
            <v>45132</v>
          </cell>
          <cell r="I20934">
            <v>45132</v>
          </cell>
          <cell r="O20934" t="str">
            <v>PRO</v>
          </cell>
        </row>
        <row r="20935">
          <cell r="C20935" t="str">
            <v>150014714/10</v>
          </cell>
          <cell r="D20935" t="str">
            <v>MINH PHAT 2 COMPANY LTD</v>
          </cell>
          <cell r="E20935" t="str">
            <v>CAC-N VINTAGE K TT 0.9/1.1MM TR1 MIDNIGHT (5071) PC</v>
          </cell>
          <cell r="F20935">
            <v>50</v>
          </cell>
          <cell r="G20935">
            <v>2990</v>
          </cell>
          <cell r="H20935">
            <v>45132</v>
          </cell>
          <cell r="I20935">
            <v>45132</v>
          </cell>
          <cell r="O20935" t="str">
            <v>PRO</v>
          </cell>
        </row>
        <row r="20936">
          <cell r="C20936" t="str">
            <v>150014714/10</v>
          </cell>
          <cell r="D20936" t="str">
            <v>MINH PHAT 2 COMPANY LTD</v>
          </cell>
          <cell r="E20936" t="str">
            <v>CAC-N VINTAGE K TT 0.9/1.1MM TR1 MIDNIGHT (5071) PC</v>
          </cell>
          <cell r="F20936">
            <v>50</v>
          </cell>
          <cell r="G20936">
            <v>2990</v>
          </cell>
          <cell r="H20936">
            <v>45132</v>
          </cell>
          <cell r="I20936">
            <v>45132</v>
          </cell>
          <cell r="O20936" t="str">
            <v>PRO</v>
          </cell>
        </row>
        <row r="20937">
          <cell r="C20937" t="str">
            <v>150014714/10</v>
          </cell>
          <cell r="D20937" t="str">
            <v>MINH PHAT 2 COMPANY LTD</v>
          </cell>
          <cell r="E20937" t="str">
            <v>CAC-N VINTAGE K TT 0.9/1.1MM TR1 MIDNIGHT (5071) PC</v>
          </cell>
          <cell r="F20937">
            <v>50</v>
          </cell>
          <cell r="G20937">
            <v>2990</v>
          </cell>
          <cell r="H20937">
            <v>45132</v>
          </cell>
          <cell r="I20937">
            <v>45132</v>
          </cell>
          <cell r="O20937" t="str">
            <v>PRO</v>
          </cell>
        </row>
        <row r="20938">
          <cell r="C20938" t="str">
            <v>150014714/10</v>
          </cell>
          <cell r="D20938" t="str">
            <v>MINH PHAT 2 COMPANY LTD</v>
          </cell>
          <cell r="E20938" t="str">
            <v>CAC-N VINTAGE K TT 0.9/1.1MM TR1 MIDNIGHT (5071) PC</v>
          </cell>
          <cell r="F20938">
            <v>50</v>
          </cell>
          <cell r="G20938">
            <v>2990</v>
          </cell>
          <cell r="H20938">
            <v>45132</v>
          </cell>
          <cell r="I20938">
            <v>45132</v>
          </cell>
          <cell r="O20938" t="str">
            <v>PRO</v>
          </cell>
        </row>
        <row r="20939">
          <cell r="C20939" t="str">
            <v>150014714/10</v>
          </cell>
          <cell r="D20939" t="str">
            <v>MINH PHAT 2 COMPANY LTD</v>
          </cell>
          <cell r="E20939" t="str">
            <v>CAC-N VINTAGE K TT 0.9/1.1MM TR1 MIDNIGHT (5071) PC</v>
          </cell>
          <cell r="F20939">
            <v>50</v>
          </cell>
          <cell r="G20939">
            <v>2990</v>
          </cell>
          <cell r="H20939">
            <v>45132</v>
          </cell>
          <cell r="I20939">
            <v>45132</v>
          </cell>
          <cell r="O20939" t="str">
            <v>PRO</v>
          </cell>
        </row>
        <row r="20940">
          <cell r="C20940" t="str">
            <v>150014714/10</v>
          </cell>
          <cell r="D20940" t="str">
            <v>MINH PHAT 2 COMPANY LTD</v>
          </cell>
          <cell r="E20940" t="str">
            <v>CAC-N VINTAGE K TT 0.9/1.1MM TR1 MIDNIGHT (5071) PC</v>
          </cell>
          <cell r="F20940">
            <v>50</v>
          </cell>
          <cell r="G20940">
            <v>2990</v>
          </cell>
          <cell r="H20940">
            <v>45132</v>
          </cell>
          <cell r="I20940">
            <v>45132</v>
          </cell>
          <cell r="O20940" t="str">
            <v>PRO</v>
          </cell>
        </row>
        <row r="20941">
          <cell r="C20941" t="str">
            <v>150014714/10</v>
          </cell>
          <cell r="D20941" t="str">
            <v>MINH PHAT 2 COMPANY LTD</v>
          </cell>
          <cell r="E20941" t="str">
            <v>CAC-N VINTAGE K TT 0.9/1.1MM TR1 MIDNIGHT (5071) PC</v>
          </cell>
          <cell r="F20941">
            <v>50</v>
          </cell>
          <cell r="G20941">
            <v>2990</v>
          </cell>
          <cell r="H20941">
            <v>45132</v>
          </cell>
          <cell r="I20941">
            <v>45132</v>
          </cell>
          <cell r="O20941" t="str">
            <v>PRO</v>
          </cell>
        </row>
        <row r="20942">
          <cell r="C20942" t="str">
            <v>150014714/10</v>
          </cell>
          <cell r="D20942" t="str">
            <v>MINH PHAT 2 COMPANY LTD</v>
          </cell>
          <cell r="E20942" t="str">
            <v>CAC-N VINTAGE K TT 0.9/1.1MM TR1 MIDNIGHT (5071) PC</v>
          </cell>
          <cell r="F20942">
            <v>50</v>
          </cell>
          <cell r="G20942">
            <v>2990</v>
          </cell>
          <cell r="H20942">
            <v>45132</v>
          </cell>
          <cell r="I20942">
            <v>45132</v>
          </cell>
          <cell r="O20942" t="str">
            <v>PRO</v>
          </cell>
        </row>
        <row r="20943">
          <cell r="C20943" t="str">
            <v>150014714/10</v>
          </cell>
          <cell r="D20943" t="str">
            <v>MINH PHAT 2 COMPANY LTD</v>
          </cell>
          <cell r="E20943" t="str">
            <v>CAC-N VINTAGE K TT 0.9/1.1MM TR1 MIDNIGHT (5071) PC</v>
          </cell>
          <cell r="F20943">
            <v>50</v>
          </cell>
          <cell r="G20943">
            <v>2990</v>
          </cell>
          <cell r="H20943">
            <v>45132</v>
          </cell>
          <cell r="I20943">
            <v>45132</v>
          </cell>
          <cell r="O20943" t="str">
            <v>PRO</v>
          </cell>
        </row>
        <row r="20944">
          <cell r="C20944" t="str">
            <v>150014715/10A</v>
          </cell>
          <cell r="D20944" t="str">
            <v>HAPPY FURNITURE (VIETNAM) CO.,LTD</v>
          </cell>
          <cell r="E20944" t="str">
            <v>KAC-N MEKONG TT 0.9/1.1MM TR BRONZE (4363) PC</v>
          </cell>
          <cell r="F20944">
            <v>560</v>
          </cell>
          <cell r="G20944">
            <v>32200</v>
          </cell>
          <cell r="H20944">
            <v>45135</v>
          </cell>
          <cell r="I20944">
            <v>45132</v>
          </cell>
          <cell r="O20944" t="str">
            <v>PRO</v>
          </cell>
        </row>
        <row r="20945">
          <cell r="C20945" t="str">
            <v>150014715/10A</v>
          </cell>
          <cell r="D20945" t="str">
            <v>HAPPY FURNITURE (VIETNAM) CO.,LTD</v>
          </cell>
          <cell r="E20945" t="str">
            <v>KAC-N MEKONG TT 0.9/1.1MM TR BRONZE (4363) PC</v>
          </cell>
          <cell r="F20945">
            <v>560</v>
          </cell>
          <cell r="G20945">
            <v>32200</v>
          </cell>
          <cell r="H20945">
            <v>45135</v>
          </cell>
          <cell r="I20945">
            <v>45132</v>
          </cell>
          <cell r="O20945" t="str">
            <v>PRO</v>
          </cell>
        </row>
        <row r="20946">
          <cell r="C20946" t="str">
            <v>150014715/10A</v>
          </cell>
          <cell r="D20946" t="str">
            <v>HAPPY FURNITURE (VIETNAM) CO.,LTD</v>
          </cell>
          <cell r="E20946" t="str">
            <v>KAC-N MEKONG TT 0.9/1.1MM TR BRONZE (4363) PC</v>
          </cell>
          <cell r="F20946">
            <v>560</v>
          </cell>
          <cell r="G20946">
            <v>32200</v>
          </cell>
          <cell r="H20946">
            <v>45135</v>
          </cell>
          <cell r="I20946">
            <v>45132</v>
          </cell>
          <cell r="O20946" t="str">
            <v>PRO</v>
          </cell>
        </row>
        <row r="20947">
          <cell r="C20947" t="str">
            <v>150014715/10A</v>
          </cell>
          <cell r="D20947" t="str">
            <v>HAPPY FURNITURE (VIETNAM) CO.,LTD</v>
          </cell>
          <cell r="E20947" t="str">
            <v>KAC-N MEKONG TT 0.9/1.1MM TR BRONZE (4363) PC</v>
          </cell>
          <cell r="F20947">
            <v>560</v>
          </cell>
          <cell r="G20947">
            <v>32200</v>
          </cell>
          <cell r="H20947">
            <v>45135</v>
          </cell>
          <cell r="I20947">
            <v>45132</v>
          </cell>
          <cell r="O20947" t="str">
            <v>PRO</v>
          </cell>
        </row>
        <row r="20948">
          <cell r="C20948" t="str">
            <v>150014715/10A</v>
          </cell>
          <cell r="D20948" t="str">
            <v>HAPPY FURNITURE (VIETNAM) CO.,LTD</v>
          </cell>
          <cell r="E20948" t="str">
            <v>KAC-N MEKONG TT 0.9/1.1MM TR BRONZE (4363) PC</v>
          </cell>
          <cell r="F20948">
            <v>560</v>
          </cell>
          <cell r="G20948">
            <v>32200</v>
          </cell>
          <cell r="H20948">
            <v>45135</v>
          </cell>
          <cell r="I20948">
            <v>45132</v>
          </cell>
          <cell r="O20948" t="str">
            <v>PRO</v>
          </cell>
        </row>
        <row r="20949">
          <cell r="C20949" t="str">
            <v>150014715/10A</v>
          </cell>
          <cell r="D20949" t="str">
            <v>HAPPY FURNITURE (VIETNAM) CO.,LTD</v>
          </cell>
          <cell r="E20949" t="str">
            <v>KAC-N MEKONG TT 0.9/1.1MM TR BRONZE (4363) PC</v>
          </cell>
          <cell r="F20949">
            <v>560</v>
          </cell>
          <cell r="G20949">
            <v>32200</v>
          </cell>
          <cell r="H20949">
            <v>45135</v>
          </cell>
          <cell r="I20949">
            <v>45132</v>
          </cell>
          <cell r="O20949" t="str">
            <v>PRO</v>
          </cell>
        </row>
        <row r="20950">
          <cell r="C20950" t="str">
            <v>150014715/10A</v>
          </cell>
          <cell r="D20950" t="str">
            <v>HAPPY FURNITURE (VIETNAM) CO.,LTD</v>
          </cell>
          <cell r="E20950" t="str">
            <v>KAC-N MEKONG TT 0.9/1.1MM TR BRONZE (4363) PC</v>
          </cell>
          <cell r="F20950">
            <v>560</v>
          </cell>
          <cell r="G20950">
            <v>32200</v>
          </cell>
          <cell r="H20950">
            <v>45135</v>
          </cell>
          <cell r="I20950">
            <v>45132</v>
          </cell>
          <cell r="O20950" t="str">
            <v>PRO</v>
          </cell>
        </row>
        <row r="20951">
          <cell r="C20951" t="str">
            <v>150014715/10A</v>
          </cell>
          <cell r="D20951" t="str">
            <v>HAPPY FURNITURE (VIETNAM) CO.,LTD</v>
          </cell>
          <cell r="E20951" t="str">
            <v>KAC-N MEKONG TT 0.9/1.1MM TR BRONZE (4363) PC</v>
          </cell>
          <cell r="F20951">
            <v>560</v>
          </cell>
          <cell r="G20951">
            <v>32200</v>
          </cell>
          <cell r="H20951">
            <v>45135</v>
          </cell>
          <cell r="I20951">
            <v>45132</v>
          </cell>
          <cell r="O20951" t="str">
            <v>PRO</v>
          </cell>
        </row>
        <row r="20952">
          <cell r="C20952" t="str">
            <v>150014715/10A</v>
          </cell>
          <cell r="D20952" t="str">
            <v>HAPPY FURNITURE (VIETNAM) CO.,LTD</v>
          </cell>
          <cell r="E20952" t="str">
            <v>KAC-N MEKONG TT 0.9/1.1MM TR BRONZE (4363) PC</v>
          </cell>
          <cell r="F20952">
            <v>560</v>
          </cell>
          <cell r="G20952">
            <v>32200</v>
          </cell>
          <cell r="H20952">
            <v>45135</v>
          </cell>
          <cell r="I20952">
            <v>45132</v>
          </cell>
          <cell r="O20952" t="str">
            <v>PRO</v>
          </cell>
        </row>
        <row r="20953">
          <cell r="C20953" t="str">
            <v>150014715/10A</v>
          </cell>
          <cell r="D20953" t="str">
            <v>HAPPY FURNITURE (VIETNAM) CO.,LTD</v>
          </cell>
          <cell r="E20953" t="str">
            <v>KAC-N MEKONG TT 0.9/1.1MM TR BRONZE (4363) PC</v>
          </cell>
          <cell r="F20953">
            <v>560</v>
          </cell>
          <cell r="G20953">
            <v>32200</v>
          </cell>
          <cell r="H20953">
            <v>45135</v>
          </cell>
          <cell r="I20953">
            <v>45132</v>
          </cell>
          <cell r="O20953" t="str">
            <v>PRO</v>
          </cell>
        </row>
        <row r="20954">
          <cell r="C20954" t="str">
            <v>150014715/10A</v>
          </cell>
          <cell r="D20954" t="str">
            <v>HAPPY FURNITURE (VIETNAM) CO.,LTD</v>
          </cell>
          <cell r="E20954" t="str">
            <v>KAC-N MEKONG TT 0.9/1.1MM TR BRONZE (4363) PC</v>
          </cell>
          <cell r="F20954">
            <v>560</v>
          </cell>
          <cell r="G20954">
            <v>32200</v>
          </cell>
          <cell r="H20954">
            <v>45135</v>
          </cell>
          <cell r="I20954">
            <v>45132</v>
          </cell>
          <cell r="O20954" t="str">
            <v>PRO</v>
          </cell>
        </row>
        <row r="20955">
          <cell r="C20955" t="str">
            <v>150014715/10B</v>
          </cell>
          <cell r="D20955" t="str">
            <v>HAPPY FURNITURE (VIETNAM) CO.,LTD</v>
          </cell>
          <cell r="E20955" t="str">
            <v>KAC-N MEKONG TT 0.9/1.1MM TR BRONZE (4363) PC</v>
          </cell>
          <cell r="F20955">
            <v>560</v>
          </cell>
          <cell r="G20955">
            <v>32200</v>
          </cell>
          <cell r="H20955">
            <v>45138</v>
          </cell>
          <cell r="I20955">
            <v>45132</v>
          </cell>
          <cell r="O20955" t="str">
            <v>PRO</v>
          </cell>
        </row>
        <row r="20956">
          <cell r="C20956" t="str">
            <v>150014715/10B</v>
          </cell>
          <cell r="D20956" t="str">
            <v>HAPPY FURNITURE (VIETNAM) CO.,LTD</v>
          </cell>
          <cell r="E20956" t="str">
            <v>KAC-N MEKONG TT 0.9/1.1MM TR BRONZE (4363) PC</v>
          </cell>
          <cell r="F20956">
            <v>560</v>
          </cell>
          <cell r="G20956">
            <v>32200</v>
          </cell>
          <cell r="H20956">
            <v>45138</v>
          </cell>
          <cell r="I20956">
            <v>45132</v>
          </cell>
          <cell r="O20956" t="str">
            <v>PRO</v>
          </cell>
        </row>
        <row r="20957">
          <cell r="C20957" t="str">
            <v>150014715/10B</v>
          </cell>
          <cell r="D20957" t="str">
            <v>HAPPY FURNITURE (VIETNAM) CO.,LTD</v>
          </cell>
          <cell r="E20957" t="str">
            <v>KAC-N MEKONG TT 0.9/1.1MM TR BRONZE (4363) PC</v>
          </cell>
          <cell r="F20957">
            <v>560</v>
          </cell>
          <cell r="G20957">
            <v>32200</v>
          </cell>
          <cell r="H20957">
            <v>45138</v>
          </cell>
          <cell r="I20957">
            <v>45132</v>
          </cell>
          <cell r="O20957" t="str">
            <v>PRO</v>
          </cell>
        </row>
        <row r="20958">
          <cell r="C20958" t="str">
            <v>150014715/10B</v>
          </cell>
          <cell r="D20958" t="str">
            <v>HAPPY FURNITURE (VIETNAM) CO.,LTD</v>
          </cell>
          <cell r="E20958" t="str">
            <v>KAC-N MEKONG TT 0.9/1.1MM TR BRONZE (4363) PC</v>
          </cell>
          <cell r="F20958">
            <v>560</v>
          </cell>
          <cell r="G20958">
            <v>32200</v>
          </cell>
          <cell r="H20958">
            <v>45138</v>
          </cell>
          <cell r="I20958">
            <v>45132</v>
          </cell>
          <cell r="O20958" t="str">
            <v>PRO</v>
          </cell>
        </row>
        <row r="20959">
          <cell r="C20959" t="str">
            <v>150014715/10B</v>
          </cell>
          <cell r="D20959" t="str">
            <v>HAPPY FURNITURE (VIETNAM) CO.,LTD</v>
          </cell>
          <cell r="E20959" t="str">
            <v>KAC-N MEKONG TT 0.9/1.1MM TR BRONZE (4363) PC</v>
          </cell>
          <cell r="F20959">
            <v>560</v>
          </cell>
          <cell r="G20959">
            <v>32200</v>
          </cell>
          <cell r="H20959">
            <v>45138</v>
          </cell>
          <cell r="I20959">
            <v>45132</v>
          </cell>
          <cell r="O20959" t="str">
            <v>PRO</v>
          </cell>
        </row>
        <row r="20960">
          <cell r="C20960" t="str">
            <v>150014715/10B</v>
          </cell>
          <cell r="D20960" t="str">
            <v>HAPPY FURNITURE (VIETNAM) CO.,LTD</v>
          </cell>
          <cell r="E20960" t="str">
            <v>KAC-N MEKONG TT 0.9/1.1MM TR BRONZE (4363) PC</v>
          </cell>
          <cell r="F20960">
            <v>560</v>
          </cell>
          <cell r="G20960">
            <v>32200</v>
          </cell>
          <cell r="H20960">
            <v>45138</v>
          </cell>
          <cell r="I20960">
            <v>45132</v>
          </cell>
          <cell r="O20960" t="str">
            <v>PRO</v>
          </cell>
        </row>
        <row r="20961">
          <cell r="C20961" t="str">
            <v>150014715/10B</v>
          </cell>
          <cell r="D20961" t="str">
            <v>HAPPY FURNITURE (VIETNAM) CO.,LTD</v>
          </cell>
          <cell r="E20961" t="str">
            <v>KAC-N MEKONG TT 0.9/1.1MM TR BRONZE (4363) PC</v>
          </cell>
          <cell r="F20961">
            <v>560</v>
          </cell>
          <cell r="G20961">
            <v>32200</v>
          </cell>
          <cell r="H20961">
            <v>45138</v>
          </cell>
          <cell r="I20961">
            <v>45132</v>
          </cell>
          <cell r="O20961" t="str">
            <v>PRO</v>
          </cell>
        </row>
        <row r="20962">
          <cell r="C20962" t="str">
            <v>150014715/10B</v>
          </cell>
          <cell r="D20962" t="str">
            <v>HAPPY FURNITURE (VIETNAM) CO.,LTD</v>
          </cell>
          <cell r="E20962" t="str">
            <v>KAC-N MEKONG TT 0.9/1.1MM TR BRONZE (4363) PC</v>
          </cell>
          <cell r="F20962">
            <v>560</v>
          </cell>
          <cell r="G20962">
            <v>32200</v>
          </cell>
          <cell r="H20962">
            <v>45138</v>
          </cell>
          <cell r="I20962">
            <v>45132</v>
          </cell>
          <cell r="O20962" t="str">
            <v>PRO</v>
          </cell>
        </row>
        <row r="20963">
          <cell r="C20963" t="str">
            <v>150014715/10B</v>
          </cell>
          <cell r="D20963" t="str">
            <v>HAPPY FURNITURE (VIETNAM) CO.,LTD</v>
          </cell>
          <cell r="E20963" t="str">
            <v>KAC-N MEKONG TT 0.9/1.1MM TR BRONZE (4363) PC</v>
          </cell>
          <cell r="F20963">
            <v>560</v>
          </cell>
          <cell r="G20963">
            <v>32200</v>
          </cell>
          <cell r="H20963">
            <v>45138</v>
          </cell>
          <cell r="I20963">
            <v>45132</v>
          </cell>
          <cell r="O20963" t="str">
            <v>PRO</v>
          </cell>
        </row>
        <row r="20964">
          <cell r="C20964" t="str">
            <v>150014715/10B</v>
          </cell>
          <cell r="D20964" t="str">
            <v>HAPPY FURNITURE (VIETNAM) CO.,LTD</v>
          </cell>
          <cell r="E20964" t="str">
            <v>KAC-N MEKONG TT 0.9/1.1MM TR BRONZE (4363) PC</v>
          </cell>
          <cell r="F20964">
            <v>560</v>
          </cell>
          <cell r="G20964">
            <v>32200</v>
          </cell>
          <cell r="H20964">
            <v>45138</v>
          </cell>
          <cell r="I20964">
            <v>45132</v>
          </cell>
          <cell r="O20964" t="str">
            <v>PRO</v>
          </cell>
        </row>
        <row r="20965">
          <cell r="C20965" t="str">
            <v>150014715/10B</v>
          </cell>
          <cell r="D20965" t="str">
            <v>HAPPY FURNITURE (VIETNAM) CO.,LTD</v>
          </cell>
          <cell r="E20965" t="str">
            <v>KAC-N MEKONG TT 0.9/1.1MM TR BRONZE (4363) PC</v>
          </cell>
          <cell r="F20965">
            <v>560</v>
          </cell>
          <cell r="G20965">
            <v>32200</v>
          </cell>
          <cell r="H20965">
            <v>45138</v>
          </cell>
          <cell r="I20965">
            <v>45132</v>
          </cell>
          <cell r="O20965" t="str">
            <v>PRO</v>
          </cell>
        </row>
        <row r="20966">
          <cell r="C20966" t="str">
            <v>150014702/10</v>
          </cell>
          <cell r="D20966" t="str">
            <v>GREENMOSS CO., LTD</v>
          </cell>
          <cell r="E20966" t="str">
            <v>KAC-N MALDONADO SOFT 0.9/1.1MM TR1 COGNAC 6331 (1337) PC</v>
          </cell>
          <cell r="F20966">
            <v>100</v>
          </cell>
          <cell r="G20966">
            <v>5750</v>
          </cell>
          <cell r="H20966">
            <v>45131</v>
          </cell>
          <cell r="I20966">
            <v>45127</v>
          </cell>
          <cell r="O20966" t="str">
            <v>PRO</v>
          </cell>
        </row>
        <row r="20967">
          <cell r="C20967" t="str">
            <v>150014702/10</v>
          </cell>
          <cell r="D20967" t="str">
            <v>GREENMOSS CO., LTD</v>
          </cell>
          <cell r="E20967" t="str">
            <v>KAC-N MALDONADO SOFT 0.9/1.1MM TR1 COGNAC 6331 (1337) PC</v>
          </cell>
          <cell r="F20967">
            <v>100</v>
          </cell>
          <cell r="G20967">
            <v>5750</v>
          </cell>
          <cell r="H20967">
            <v>45131</v>
          </cell>
          <cell r="I20967">
            <v>45127</v>
          </cell>
          <cell r="O20967" t="str">
            <v>PRO</v>
          </cell>
        </row>
        <row r="20968">
          <cell r="C20968" t="str">
            <v>150014702/10</v>
          </cell>
          <cell r="D20968" t="str">
            <v>GREENMOSS CO., LTD</v>
          </cell>
          <cell r="E20968" t="str">
            <v>KAC-N MALDONADO SOFT 0.9/1.1MM TR1 COGNAC 6331 (1337) PC</v>
          </cell>
          <cell r="F20968">
            <v>100</v>
          </cell>
          <cell r="G20968">
            <v>5750</v>
          </cell>
          <cell r="H20968">
            <v>45131</v>
          </cell>
          <cell r="I20968">
            <v>45127</v>
          </cell>
          <cell r="O20968" t="str">
            <v>PRO</v>
          </cell>
        </row>
        <row r="20969">
          <cell r="C20969" t="str">
            <v>150014702/10</v>
          </cell>
          <cell r="D20969" t="str">
            <v>GREENMOSS CO., LTD</v>
          </cell>
          <cell r="E20969" t="str">
            <v>KAC-N MALDONADO SOFT 0.9/1.1MM TR1 COGNAC 6331 (1337) PC</v>
          </cell>
          <cell r="F20969">
            <v>100</v>
          </cell>
          <cell r="G20969">
            <v>5750</v>
          </cell>
          <cell r="H20969">
            <v>45131</v>
          </cell>
          <cell r="I20969">
            <v>45127</v>
          </cell>
          <cell r="O20969" t="str">
            <v>PRO</v>
          </cell>
        </row>
        <row r="20970">
          <cell r="C20970" t="str">
            <v>150014702/10</v>
          </cell>
          <cell r="D20970" t="str">
            <v>GREENMOSS CO., LTD</v>
          </cell>
          <cell r="E20970" t="str">
            <v>KAC-N MALDONADO SOFT 0.9/1.1MM TR1 COGNAC 6331 (1337) PC</v>
          </cell>
          <cell r="F20970">
            <v>100</v>
          </cell>
          <cell r="G20970">
            <v>5750</v>
          </cell>
          <cell r="H20970">
            <v>45131</v>
          </cell>
          <cell r="I20970">
            <v>45127</v>
          </cell>
          <cell r="O20970" t="str">
            <v>PRO</v>
          </cell>
        </row>
        <row r="20971">
          <cell r="C20971" t="str">
            <v>150014702/10</v>
          </cell>
          <cell r="D20971" t="str">
            <v>GREENMOSS CO., LTD</v>
          </cell>
          <cell r="E20971" t="str">
            <v>KAC-N MALDONADO SOFT 0.9/1.1MM TR1 COGNAC 6331 (1337) PC</v>
          </cell>
          <cell r="F20971">
            <v>100</v>
          </cell>
          <cell r="G20971">
            <v>5750</v>
          </cell>
          <cell r="H20971">
            <v>45131</v>
          </cell>
          <cell r="I20971">
            <v>45127</v>
          </cell>
          <cell r="O20971" t="str">
            <v>PRO</v>
          </cell>
        </row>
        <row r="20972">
          <cell r="C20972" t="str">
            <v>150014702/10</v>
          </cell>
          <cell r="D20972" t="str">
            <v>GREENMOSS CO., LTD</v>
          </cell>
          <cell r="E20972" t="str">
            <v>KAC-N MALDONADO SOFT 0.9/1.1MM TR1 COGNAC 6331 (1337) PC</v>
          </cell>
          <cell r="F20972">
            <v>100</v>
          </cell>
          <cell r="G20972">
            <v>5750</v>
          </cell>
          <cell r="H20972">
            <v>45131</v>
          </cell>
          <cell r="I20972">
            <v>45127</v>
          </cell>
          <cell r="O20972" t="str">
            <v>PRO</v>
          </cell>
        </row>
        <row r="20973">
          <cell r="C20973" t="str">
            <v>150014702/10</v>
          </cell>
          <cell r="D20973" t="str">
            <v>GREENMOSS CO., LTD</v>
          </cell>
          <cell r="E20973" t="str">
            <v>KAC-N MALDONADO SOFT 0.9/1.1MM TR1 COGNAC 6331 (1337) PC</v>
          </cell>
          <cell r="F20973">
            <v>100</v>
          </cell>
          <cell r="G20973">
            <v>5750</v>
          </cell>
          <cell r="H20973">
            <v>45131</v>
          </cell>
          <cell r="I20973">
            <v>45127</v>
          </cell>
          <cell r="O20973" t="str">
            <v>PRO</v>
          </cell>
        </row>
        <row r="20974">
          <cell r="C20974" t="str">
            <v>150014702/10</v>
          </cell>
          <cell r="D20974" t="str">
            <v>GREENMOSS CO., LTD</v>
          </cell>
          <cell r="E20974" t="str">
            <v>KAC-N MALDONADO SOFT 0.9/1.1MM TR1 COGNAC 6331 (1337) PC</v>
          </cell>
          <cell r="F20974">
            <v>100</v>
          </cell>
          <cell r="G20974">
            <v>5750</v>
          </cell>
          <cell r="H20974">
            <v>45131</v>
          </cell>
          <cell r="I20974">
            <v>45127</v>
          </cell>
          <cell r="O20974" t="str">
            <v>PRO</v>
          </cell>
        </row>
        <row r="20975">
          <cell r="C20975" t="str">
            <v>150014702/20</v>
          </cell>
          <cell r="D20975" t="str">
            <v>GREENMOSS CO., LTD</v>
          </cell>
          <cell r="E20975" t="str">
            <v>KAC-N ALINE K TT 0.9/1.1MM TR1 SILK CORK 2388 (9303) PC</v>
          </cell>
          <cell r="F20975">
            <v>100</v>
          </cell>
          <cell r="G20975">
            <v>5750</v>
          </cell>
          <cell r="H20975">
            <v>45132</v>
          </cell>
          <cell r="I20975">
            <v>45127</v>
          </cell>
          <cell r="O20975" t="str">
            <v>PRO</v>
          </cell>
        </row>
        <row r="20976">
          <cell r="C20976" t="str">
            <v>150014702/20</v>
          </cell>
          <cell r="D20976" t="str">
            <v>GREENMOSS CO., LTD</v>
          </cell>
          <cell r="E20976" t="str">
            <v>KAC-N ALINE K TT 0.9/1.1MM TR1 SILK CORK 2388 (9303) PC</v>
          </cell>
          <cell r="F20976">
            <v>100</v>
          </cell>
          <cell r="G20976">
            <v>5750</v>
          </cell>
          <cell r="H20976">
            <v>45132</v>
          </cell>
          <cell r="I20976">
            <v>45127</v>
          </cell>
          <cell r="O20976" t="str">
            <v>PRO</v>
          </cell>
        </row>
        <row r="20977">
          <cell r="C20977" t="str">
            <v>150014702/20</v>
          </cell>
          <cell r="D20977" t="str">
            <v>GREENMOSS CO., LTD</v>
          </cell>
          <cell r="E20977" t="str">
            <v>KAC-N ALINE K TT 0.9/1.1MM TR1 SILK CORK 2388 (9303) PC</v>
          </cell>
          <cell r="F20977">
            <v>100</v>
          </cell>
          <cell r="G20977">
            <v>5750</v>
          </cell>
          <cell r="H20977">
            <v>45132</v>
          </cell>
          <cell r="I20977">
            <v>45127</v>
          </cell>
          <cell r="O20977" t="str">
            <v>PRO</v>
          </cell>
        </row>
        <row r="20978">
          <cell r="C20978" t="str">
            <v>150014702/20</v>
          </cell>
          <cell r="D20978" t="str">
            <v>GREENMOSS CO., LTD</v>
          </cell>
          <cell r="E20978" t="str">
            <v>KAC-N ALINE K TT 0.9/1.1MM TR1 SILK CORK 2388 (9303) PC</v>
          </cell>
          <cell r="F20978">
            <v>100</v>
          </cell>
          <cell r="G20978">
            <v>5750</v>
          </cell>
          <cell r="H20978">
            <v>45132</v>
          </cell>
          <cell r="I20978">
            <v>45127</v>
          </cell>
          <cell r="O20978" t="str">
            <v>PRO</v>
          </cell>
        </row>
        <row r="20979">
          <cell r="C20979" t="str">
            <v>150014702/20</v>
          </cell>
          <cell r="D20979" t="str">
            <v>GREENMOSS CO., LTD</v>
          </cell>
          <cell r="E20979" t="str">
            <v>KAC-N ALINE K TT 0.9/1.1MM TR1 SILK CORK 2388 (9303) PC</v>
          </cell>
          <cell r="F20979">
            <v>100</v>
          </cell>
          <cell r="G20979">
            <v>5750</v>
          </cell>
          <cell r="H20979">
            <v>45132</v>
          </cell>
          <cell r="I20979">
            <v>45127</v>
          </cell>
          <cell r="O20979" t="str">
            <v>PRO</v>
          </cell>
        </row>
        <row r="20980">
          <cell r="C20980" t="str">
            <v>150014702/20</v>
          </cell>
          <cell r="D20980" t="str">
            <v>GREENMOSS CO., LTD</v>
          </cell>
          <cell r="E20980" t="str">
            <v>KAC-N ALINE K TT 0.9/1.1MM TR1 SILK CORK 2388 (9303) PC</v>
          </cell>
          <cell r="F20980">
            <v>100</v>
          </cell>
          <cell r="G20980">
            <v>5750</v>
          </cell>
          <cell r="H20980">
            <v>45132</v>
          </cell>
          <cell r="I20980">
            <v>45127</v>
          </cell>
          <cell r="O20980" t="str">
            <v>PRO</v>
          </cell>
        </row>
        <row r="20981">
          <cell r="C20981" t="str">
            <v>150014702/20</v>
          </cell>
          <cell r="D20981" t="str">
            <v>GREENMOSS CO., LTD</v>
          </cell>
          <cell r="E20981" t="str">
            <v>KAC-N ALINE K TT 0.9/1.1MM TR1 SILK CORK 2388 (9303) PC</v>
          </cell>
          <cell r="F20981">
            <v>100</v>
          </cell>
          <cell r="G20981">
            <v>5750</v>
          </cell>
          <cell r="H20981">
            <v>45132</v>
          </cell>
          <cell r="I20981">
            <v>45127</v>
          </cell>
          <cell r="O20981" t="str">
            <v>PRO</v>
          </cell>
        </row>
        <row r="20982">
          <cell r="C20982" t="str">
            <v>150014702/20</v>
          </cell>
          <cell r="D20982" t="str">
            <v>GREENMOSS CO., LTD</v>
          </cell>
          <cell r="E20982" t="str">
            <v>KAC-N ALINE K TT 0.9/1.1MM TR1 SILK CORK 2388 (9303) PC</v>
          </cell>
          <cell r="F20982">
            <v>100</v>
          </cell>
          <cell r="G20982">
            <v>5750</v>
          </cell>
          <cell r="H20982">
            <v>45132</v>
          </cell>
          <cell r="I20982">
            <v>45127</v>
          </cell>
          <cell r="O20982" t="str">
            <v>PRO</v>
          </cell>
        </row>
        <row r="20983">
          <cell r="C20983" t="str">
            <v>150014702/20</v>
          </cell>
          <cell r="D20983" t="str">
            <v>GREENMOSS CO., LTD</v>
          </cell>
          <cell r="E20983" t="str">
            <v>KAC-N ALINE K TT 0.9/1.1MM TR1 SILK CORK 2388 (9303) PC</v>
          </cell>
          <cell r="F20983">
            <v>100</v>
          </cell>
          <cell r="G20983">
            <v>5750</v>
          </cell>
          <cell r="H20983">
            <v>45132</v>
          </cell>
          <cell r="I20983">
            <v>45127</v>
          </cell>
          <cell r="O20983" t="str">
            <v>PRO</v>
          </cell>
        </row>
        <row r="20984">
          <cell r="C20984" t="str">
            <v>150014702/20</v>
          </cell>
          <cell r="D20984" t="str">
            <v>GREENMOSS CO., LTD</v>
          </cell>
          <cell r="E20984" t="str">
            <v>KAC-N ALINE K TT 0.9/1.1MM TR1 SILK CORK 2388 (9303) PC</v>
          </cell>
          <cell r="F20984">
            <v>100</v>
          </cell>
          <cell r="G20984">
            <v>5750</v>
          </cell>
          <cell r="H20984">
            <v>45132</v>
          </cell>
          <cell r="I20984">
            <v>45127</v>
          </cell>
          <cell r="O20984" t="str">
            <v>PRO</v>
          </cell>
        </row>
        <row r="20985">
          <cell r="C20985" t="str">
            <v>150014702/20</v>
          </cell>
          <cell r="D20985" t="str">
            <v>GREENMOSS CO., LTD</v>
          </cell>
          <cell r="E20985" t="str">
            <v>KAC-N ALINE K TT 0.9/1.1MM TR1 SILK CORK 2388 (9303) PC</v>
          </cell>
          <cell r="F20985">
            <v>100</v>
          </cell>
          <cell r="G20985">
            <v>5750</v>
          </cell>
          <cell r="H20985">
            <v>45132</v>
          </cell>
          <cell r="I20985">
            <v>45127</v>
          </cell>
          <cell r="O20985" t="str">
            <v>PRO</v>
          </cell>
        </row>
        <row r="20986">
          <cell r="C20986" t="str">
            <v>150014702/20</v>
          </cell>
          <cell r="D20986" t="str">
            <v>GREENMOSS CO., LTD</v>
          </cell>
          <cell r="E20986" t="str">
            <v>KAC-N ALINE K TT 0.9/1.1MM TR1 SILK CORK 2388 (9303) PC</v>
          </cell>
          <cell r="F20986">
            <v>100</v>
          </cell>
          <cell r="G20986">
            <v>5750</v>
          </cell>
          <cell r="H20986">
            <v>45132</v>
          </cell>
          <cell r="I20986">
            <v>45127</v>
          </cell>
          <cell r="O20986" t="str">
            <v>PRO</v>
          </cell>
        </row>
        <row r="20987">
          <cell r="C20987" t="str">
            <v>150014704/10</v>
          </cell>
          <cell r="D20987" t="str">
            <v>GUJIA INTELLIGENT HOUSEHOLD</v>
          </cell>
          <cell r="E20987" t="str">
            <v>KAC-N ALINE K TT 0.9/1.1MM TR1 BUTTERNUT U722212-K (13306) PC</v>
          </cell>
          <cell r="F20987">
            <v>100</v>
          </cell>
          <cell r="G20987">
            <v>5750</v>
          </cell>
          <cell r="H20987">
            <v>45133</v>
          </cell>
          <cell r="I20987">
            <v>45112</v>
          </cell>
          <cell r="O20987" t="str">
            <v>PRO</v>
          </cell>
        </row>
        <row r="20988">
          <cell r="C20988" t="str">
            <v>150014704/10</v>
          </cell>
          <cell r="D20988" t="str">
            <v>GUJIA INTELLIGENT HOUSEHOLD</v>
          </cell>
          <cell r="E20988" t="str">
            <v>KAC-N ALINE K TT 0.9/1.1MM TR1 BUTTERNUT U722212-K (13306) PC</v>
          </cell>
          <cell r="F20988">
            <v>100</v>
          </cell>
          <cell r="G20988">
            <v>5750</v>
          </cell>
          <cell r="H20988">
            <v>45133</v>
          </cell>
          <cell r="I20988">
            <v>45112</v>
          </cell>
          <cell r="O20988" t="str">
            <v>PRO</v>
          </cell>
        </row>
        <row r="20989">
          <cell r="C20989" t="str">
            <v>150014704/10</v>
          </cell>
          <cell r="D20989" t="str">
            <v>GUJIA INTELLIGENT HOUSEHOLD</v>
          </cell>
          <cell r="E20989" t="str">
            <v>KAC-N ALINE K TT 0.9/1.1MM TR1 BUTTERNUT U722212-K (13306) PC</v>
          </cell>
          <cell r="F20989">
            <v>100</v>
          </cell>
          <cell r="G20989">
            <v>5750</v>
          </cell>
          <cell r="H20989">
            <v>45133</v>
          </cell>
          <cell r="I20989">
            <v>45112</v>
          </cell>
          <cell r="O20989" t="str">
            <v>PRO</v>
          </cell>
        </row>
        <row r="20990">
          <cell r="C20990" t="str">
            <v>150014704/10</v>
          </cell>
          <cell r="D20990" t="str">
            <v>GUJIA INTELLIGENT HOUSEHOLD</v>
          </cell>
          <cell r="E20990" t="str">
            <v>KAC-N ALINE K TT 0.9/1.1MM TR1 BUTTERNUT U722212-K (13306) PC</v>
          </cell>
          <cell r="F20990">
            <v>100</v>
          </cell>
          <cell r="G20990">
            <v>5750</v>
          </cell>
          <cell r="H20990">
            <v>45133</v>
          </cell>
          <cell r="I20990">
            <v>45112</v>
          </cell>
          <cell r="O20990" t="str">
            <v>PRO</v>
          </cell>
        </row>
        <row r="20991">
          <cell r="C20991" t="str">
            <v>150014704/10</v>
          </cell>
          <cell r="D20991" t="str">
            <v>GUJIA INTELLIGENT HOUSEHOLD</v>
          </cell>
          <cell r="E20991" t="str">
            <v>KAC-N ALINE K TT 0.9/1.1MM TR1 BUTTERNUT U722212-K (13306) PC</v>
          </cell>
          <cell r="F20991">
            <v>100</v>
          </cell>
          <cell r="G20991">
            <v>5750</v>
          </cell>
          <cell r="H20991">
            <v>45133</v>
          </cell>
          <cell r="I20991">
            <v>45112</v>
          </cell>
          <cell r="O20991" t="str">
            <v>PRO</v>
          </cell>
        </row>
        <row r="20992">
          <cell r="C20992" t="str">
            <v>150014704/10</v>
          </cell>
          <cell r="D20992" t="str">
            <v>GUJIA INTELLIGENT HOUSEHOLD</v>
          </cell>
          <cell r="E20992" t="str">
            <v>KAC-N ALINE K TT 0.9/1.1MM TR1 BUTTERNUT U722212-K (13306) PC</v>
          </cell>
          <cell r="F20992">
            <v>100</v>
          </cell>
          <cell r="G20992">
            <v>5750</v>
          </cell>
          <cell r="H20992">
            <v>45133</v>
          </cell>
          <cell r="I20992">
            <v>45112</v>
          </cell>
          <cell r="O20992" t="str">
            <v>PRO</v>
          </cell>
        </row>
        <row r="20993">
          <cell r="C20993" t="str">
            <v>150014704/10</v>
          </cell>
          <cell r="D20993" t="str">
            <v>GUJIA INTELLIGENT HOUSEHOLD</v>
          </cell>
          <cell r="E20993" t="str">
            <v>KAC-N ALINE K TT 0.9/1.1MM TR1 BUTTERNUT U722212-K (13306) PC</v>
          </cell>
          <cell r="F20993">
            <v>100</v>
          </cell>
          <cell r="G20993">
            <v>5750</v>
          </cell>
          <cell r="H20993">
            <v>45133</v>
          </cell>
          <cell r="I20993">
            <v>45112</v>
          </cell>
          <cell r="O20993" t="str">
            <v>PRO</v>
          </cell>
        </row>
        <row r="20994">
          <cell r="C20994" t="str">
            <v>150014704/10</v>
          </cell>
          <cell r="D20994" t="str">
            <v>GUJIA INTELLIGENT HOUSEHOLD</v>
          </cell>
          <cell r="E20994" t="str">
            <v>KAC-N ALINE K TT 0.9/1.1MM TR1 BUTTERNUT U722212-K (13306) PC</v>
          </cell>
          <cell r="F20994">
            <v>100</v>
          </cell>
          <cell r="G20994">
            <v>5750</v>
          </cell>
          <cell r="H20994">
            <v>45133</v>
          </cell>
          <cell r="I20994">
            <v>45112</v>
          </cell>
          <cell r="O20994" t="str">
            <v>PRO</v>
          </cell>
        </row>
        <row r="20995">
          <cell r="C20995" t="str">
            <v>150014704/10</v>
          </cell>
          <cell r="D20995" t="str">
            <v>GUJIA INTELLIGENT HOUSEHOLD</v>
          </cell>
          <cell r="E20995" t="str">
            <v>KAC-N ALINE K TT 0.9/1.1MM TR1 BUTTERNUT U722212-K (13306) PC</v>
          </cell>
          <cell r="F20995">
            <v>100</v>
          </cell>
          <cell r="G20995">
            <v>5750</v>
          </cell>
          <cell r="H20995">
            <v>45133</v>
          </cell>
          <cell r="I20995">
            <v>45112</v>
          </cell>
          <cell r="O20995" t="str">
            <v>PRO</v>
          </cell>
        </row>
        <row r="20996">
          <cell r="C20996" t="str">
            <v>150014704/10</v>
          </cell>
          <cell r="D20996" t="str">
            <v>GUJIA INTELLIGENT HOUSEHOLD</v>
          </cell>
          <cell r="E20996" t="str">
            <v>KAC-N ALINE K TT 0.9/1.1MM TR1 BUTTERNUT U722212-K (13306) PC</v>
          </cell>
          <cell r="F20996">
            <v>100</v>
          </cell>
          <cell r="G20996">
            <v>5750</v>
          </cell>
          <cell r="H20996">
            <v>45133</v>
          </cell>
          <cell r="I20996">
            <v>45112</v>
          </cell>
          <cell r="O20996" t="str">
            <v>PRO</v>
          </cell>
        </row>
        <row r="20997">
          <cell r="C20997" t="str">
            <v>150014704/10</v>
          </cell>
          <cell r="D20997" t="str">
            <v>GUJIA INTELLIGENT HOUSEHOLD</v>
          </cell>
          <cell r="E20997" t="str">
            <v>KAC-N ALINE K TT 0.9/1.1MM TR1 BUTTERNUT U722212-K (13306) PC</v>
          </cell>
          <cell r="F20997">
            <v>100</v>
          </cell>
          <cell r="G20997">
            <v>5750</v>
          </cell>
          <cell r="H20997">
            <v>45133</v>
          </cell>
          <cell r="I20997">
            <v>45112</v>
          </cell>
          <cell r="O20997" t="str">
            <v>PRO</v>
          </cell>
        </row>
        <row r="20998">
          <cell r="C20998" t="str">
            <v>150014704/10</v>
          </cell>
          <cell r="D20998" t="str">
            <v>GUJIA INTELLIGENT HOUSEHOLD</v>
          </cell>
          <cell r="E20998" t="str">
            <v>KAC-N ALINE K TT 0.9/1.1MM TR1 BUTTERNUT U722212-K (13306) PC</v>
          </cell>
          <cell r="F20998">
            <v>100</v>
          </cell>
          <cell r="G20998">
            <v>5750</v>
          </cell>
          <cell r="H20998">
            <v>45133</v>
          </cell>
          <cell r="I20998">
            <v>45112</v>
          </cell>
          <cell r="O20998" t="str">
            <v>PRO</v>
          </cell>
        </row>
        <row r="20999">
          <cell r="C20999" t="str">
            <v>150014703/10A</v>
          </cell>
          <cell r="D20999" t="str">
            <v>HOMETEC LLC,</v>
          </cell>
          <cell r="E20999" t="str">
            <v>KAC-N CAPITAL 0.9/1.1MM TR1 BLACK #7195 (8092) PC</v>
          </cell>
          <cell r="F20999">
            <v>1000</v>
          </cell>
          <cell r="G20999">
            <v>57500</v>
          </cell>
          <cell r="H20999" t="str">
            <v>HOLD APP</v>
          </cell>
          <cell r="I20999">
            <v>45127</v>
          </cell>
          <cell r="O20999" t="str">
            <v>PRO</v>
          </cell>
        </row>
        <row r="21000">
          <cell r="C21000" t="str">
            <v>150014703/10A</v>
          </cell>
          <cell r="D21000" t="str">
            <v>HOMETEC LLC,</v>
          </cell>
          <cell r="E21000" t="str">
            <v>KAC-N CAPITAL 0.9/1.1MM TR1 BLACK #7195 (8092) PC</v>
          </cell>
          <cell r="F21000">
            <v>1000</v>
          </cell>
          <cell r="G21000">
            <v>57500</v>
          </cell>
          <cell r="H21000" t="str">
            <v>HOLD APP</v>
          </cell>
          <cell r="I21000">
            <v>45127</v>
          </cell>
          <cell r="O21000" t="str">
            <v>PRO</v>
          </cell>
        </row>
        <row r="21001">
          <cell r="C21001" t="str">
            <v>150014703/10A</v>
          </cell>
          <cell r="D21001" t="str">
            <v>HOMETEC LLC,</v>
          </cell>
          <cell r="E21001" t="str">
            <v>KAC-N CAPITAL 0.9/1.1MM TR1 BLACK #7195 (8092) PC</v>
          </cell>
          <cell r="F21001">
            <v>1000</v>
          </cell>
          <cell r="G21001">
            <v>57500</v>
          </cell>
          <cell r="H21001" t="str">
            <v>HOLD APP</v>
          </cell>
          <cell r="I21001">
            <v>45127</v>
          </cell>
          <cell r="O21001" t="str">
            <v>PRO</v>
          </cell>
        </row>
        <row r="21002">
          <cell r="C21002" t="str">
            <v>150014703/10A</v>
          </cell>
          <cell r="D21002" t="str">
            <v>HOMETEC LLC,</v>
          </cell>
          <cell r="E21002" t="str">
            <v>KAC-N CAPITAL 0.9/1.1MM TR1 BLACK #7195 (8092) PC</v>
          </cell>
          <cell r="F21002">
            <v>1000</v>
          </cell>
          <cell r="G21002">
            <v>57500</v>
          </cell>
          <cell r="H21002" t="str">
            <v>HOLD APP</v>
          </cell>
          <cell r="I21002">
            <v>45127</v>
          </cell>
          <cell r="O21002" t="str">
            <v>PRO</v>
          </cell>
        </row>
        <row r="21003">
          <cell r="C21003" t="str">
            <v>150014703/10A</v>
          </cell>
          <cell r="D21003" t="str">
            <v>HOMETEC LLC,</v>
          </cell>
          <cell r="E21003" t="str">
            <v>KAC-N CAPITAL 0.9/1.1MM TR1 BLACK #7195 (8092) PC</v>
          </cell>
          <cell r="F21003">
            <v>1000</v>
          </cell>
          <cell r="G21003">
            <v>57500</v>
          </cell>
          <cell r="H21003" t="str">
            <v>HOLD APP</v>
          </cell>
          <cell r="I21003">
            <v>45127</v>
          </cell>
          <cell r="O21003" t="str">
            <v>PRO</v>
          </cell>
        </row>
        <row r="21004">
          <cell r="C21004" t="str">
            <v>150014703/10A</v>
          </cell>
          <cell r="D21004" t="str">
            <v>HOMETEC LLC,</v>
          </cell>
          <cell r="E21004" t="str">
            <v>KAC-N CAPITAL 0.9/1.1MM TR1 BLACK #7195 (8092) PC</v>
          </cell>
          <cell r="F21004">
            <v>1000</v>
          </cell>
          <cell r="G21004">
            <v>57500</v>
          </cell>
          <cell r="H21004" t="str">
            <v>HOLD APP</v>
          </cell>
          <cell r="I21004">
            <v>45127</v>
          </cell>
          <cell r="O21004" t="str">
            <v>PRO</v>
          </cell>
        </row>
        <row r="21005">
          <cell r="C21005" t="str">
            <v>150014703/10A</v>
          </cell>
          <cell r="D21005" t="str">
            <v>HOMETEC LLC,</v>
          </cell>
          <cell r="E21005" t="str">
            <v>KAC-N CAPITAL 0.9/1.1MM TR1 BLACK #7195 (8092) PC</v>
          </cell>
          <cell r="F21005">
            <v>1000</v>
          </cell>
          <cell r="G21005">
            <v>57500</v>
          </cell>
          <cell r="H21005" t="str">
            <v>HOLD APP</v>
          </cell>
          <cell r="I21005">
            <v>45127</v>
          </cell>
          <cell r="O21005" t="str">
            <v>PRO</v>
          </cell>
        </row>
        <row r="21006">
          <cell r="C21006" t="str">
            <v>150014703/10A</v>
          </cell>
          <cell r="D21006" t="str">
            <v>HOMETEC LLC,</v>
          </cell>
          <cell r="E21006" t="str">
            <v>KAC-N CAPITAL 0.9/1.1MM TR1 BLACK #7195 (8092) PC</v>
          </cell>
          <cell r="F21006">
            <v>1000</v>
          </cell>
          <cell r="G21006">
            <v>57500</v>
          </cell>
          <cell r="H21006" t="str">
            <v>HOLD APP</v>
          </cell>
          <cell r="I21006">
            <v>45127</v>
          </cell>
          <cell r="O21006" t="str">
            <v>PRO</v>
          </cell>
        </row>
        <row r="21007">
          <cell r="C21007" t="str">
            <v>150014703/10A</v>
          </cell>
          <cell r="D21007" t="str">
            <v>HOMETEC LLC,</v>
          </cell>
          <cell r="E21007" t="str">
            <v>KAC-N CAPITAL 0.9/1.1MM TR1 BLACK #7195 (8092) PC</v>
          </cell>
          <cell r="F21007">
            <v>1000</v>
          </cell>
          <cell r="G21007">
            <v>57500</v>
          </cell>
          <cell r="H21007" t="str">
            <v>HOLD APP</v>
          </cell>
          <cell r="I21007">
            <v>45127</v>
          </cell>
          <cell r="O21007" t="str">
            <v>PRO</v>
          </cell>
        </row>
        <row r="21008">
          <cell r="C21008" t="str">
            <v>150014703/10A</v>
          </cell>
          <cell r="D21008" t="str">
            <v>HOMETEC LLC,</v>
          </cell>
          <cell r="E21008" t="str">
            <v>KAC-N CAPITAL 0.9/1.1MM TR1 BLACK #7195 (8092) PC</v>
          </cell>
          <cell r="F21008">
            <v>1000</v>
          </cell>
          <cell r="G21008">
            <v>57500</v>
          </cell>
          <cell r="H21008" t="str">
            <v>HOLD APP</v>
          </cell>
          <cell r="I21008">
            <v>45127</v>
          </cell>
          <cell r="O21008" t="str">
            <v>PRO</v>
          </cell>
        </row>
        <row r="21009">
          <cell r="C21009" t="str">
            <v>150014703/10B</v>
          </cell>
          <cell r="D21009" t="str">
            <v>HOMETEC LLC,</v>
          </cell>
          <cell r="E21009" t="str">
            <v>KAC-N CAPITAL 0.9/1.1MM TR1 BLACK #7195 (8092) PC</v>
          </cell>
          <cell r="F21009">
            <v>1000</v>
          </cell>
          <cell r="G21009">
            <v>57500</v>
          </cell>
          <cell r="H21009" t="str">
            <v>HOLD APP</v>
          </cell>
          <cell r="I21009">
            <v>45127</v>
          </cell>
          <cell r="O21009" t="str">
            <v>PRO</v>
          </cell>
        </row>
        <row r="21010">
          <cell r="C21010" t="str">
            <v>150014703/10B</v>
          </cell>
          <cell r="D21010" t="str">
            <v>HOMETEC LLC,</v>
          </cell>
          <cell r="E21010" t="str">
            <v>KAC-N CAPITAL 0.9/1.1MM TR1 BLACK #7195 (8092) PC</v>
          </cell>
          <cell r="F21010">
            <v>1000</v>
          </cell>
          <cell r="G21010">
            <v>57500</v>
          </cell>
          <cell r="H21010" t="str">
            <v>HOLD APP</v>
          </cell>
          <cell r="I21010">
            <v>45127</v>
          </cell>
          <cell r="O21010" t="str">
            <v>PRO</v>
          </cell>
        </row>
        <row r="21011">
          <cell r="C21011" t="str">
            <v>150014703/10B</v>
          </cell>
          <cell r="D21011" t="str">
            <v>HOMETEC LLC,</v>
          </cell>
          <cell r="E21011" t="str">
            <v>KAC-N CAPITAL 0.9/1.1MM TR1 BLACK #7195 (8092) PC</v>
          </cell>
          <cell r="F21011">
            <v>1000</v>
          </cell>
          <cell r="G21011">
            <v>57500</v>
          </cell>
          <cell r="H21011" t="str">
            <v>HOLD APP</v>
          </cell>
          <cell r="I21011">
            <v>45127</v>
          </cell>
          <cell r="O21011" t="str">
            <v>PRO</v>
          </cell>
        </row>
        <row r="21012">
          <cell r="C21012" t="str">
            <v>150014703/10B</v>
          </cell>
          <cell r="D21012" t="str">
            <v>HOMETEC LLC,</v>
          </cell>
          <cell r="E21012" t="str">
            <v>KAC-N CAPITAL 0.9/1.1MM TR1 BLACK #7195 (8092) PC</v>
          </cell>
          <cell r="F21012">
            <v>1000</v>
          </cell>
          <cell r="G21012">
            <v>57500</v>
          </cell>
          <cell r="H21012" t="str">
            <v>HOLD APP</v>
          </cell>
          <cell r="I21012">
            <v>45127</v>
          </cell>
          <cell r="O21012" t="str">
            <v>PRO</v>
          </cell>
        </row>
        <row r="21013">
          <cell r="C21013" t="str">
            <v>150014703/10B</v>
          </cell>
          <cell r="D21013" t="str">
            <v>HOMETEC LLC,</v>
          </cell>
          <cell r="E21013" t="str">
            <v>KAC-N CAPITAL 0.9/1.1MM TR1 BLACK #7195 (8092) PC</v>
          </cell>
          <cell r="F21013">
            <v>1000</v>
          </cell>
          <cell r="G21013">
            <v>57500</v>
          </cell>
          <cell r="H21013" t="str">
            <v>HOLD APP</v>
          </cell>
          <cell r="I21013">
            <v>45127</v>
          </cell>
          <cell r="O21013" t="str">
            <v>PRO</v>
          </cell>
        </row>
        <row r="21014">
          <cell r="C21014" t="str">
            <v>150014703/10B</v>
          </cell>
          <cell r="D21014" t="str">
            <v>HOMETEC LLC,</v>
          </cell>
          <cell r="E21014" t="str">
            <v>KAC-N CAPITAL 0.9/1.1MM TR1 BLACK #7195 (8092) PC</v>
          </cell>
          <cell r="F21014">
            <v>1000</v>
          </cell>
          <cell r="G21014">
            <v>57500</v>
          </cell>
          <cell r="H21014" t="str">
            <v>HOLD APP</v>
          </cell>
          <cell r="I21014">
            <v>45127</v>
          </cell>
          <cell r="O21014" t="str">
            <v>PRO</v>
          </cell>
        </row>
        <row r="21015">
          <cell r="C21015" t="str">
            <v>150014703/10B</v>
          </cell>
          <cell r="D21015" t="str">
            <v>HOMETEC LLC,</v>
          </cell>
          <cell r="E21015" t="str">
            <v>KAC-N CAPITAL 0.9/1.1MM TR1 BLACK #7195 (8092) PC</v>
          </cell>
          <cell r="F21015">
            <v>1000</v>
          </cell>
          <cell r="G21015">
            <v>57500</v>
          </cell>
          <cell r="H21015" t="str">
            <v>HOLD APP</v>
          </cell>
          <cell r="I21015">
            <v>45127</v>
          </cell>
          <cell r="O21015" t="str">
            <v>PRO</v>
          </cell>
        </row>
        <row r="21016">
          <cell r="C21016" t="str">
            <v>150014703/10B</v>
          </cell>
          <cell r="D21016" t="str">
            <v>HOMETEC LLC,</v>
          </cell>
          <cell r="E21016" t="str">
            <v>KAC-N CAPITAL 0.9/1.1MM TR1 BLACK #7195 (8092) PC</v>
          </cell>
          <cell r="F21016">
            <v>1000</v>
          </cell>
          <cell r="G21016">
            <v>57500</v>
          </cell>
          <cell r="H21016" t="str">
            <v>HOLD APP</v>
          </cell>
          <cell r="I21016">
            <v>45127</v>
          </cell>
          <cell r="O21016" t="str">
            <v>PRO</v>
          </cell>
        </row>
        <row r="21017">
          <cell r="C21017" t="str">
            <v>150014703/10B</v>
          </cell>
          <cell r="D21017" t="str">
            <v>HOMETEC LLC,</v>
          </cell>
          <cell r="E21017" t="str">
            <v>KAC-N CAPITAL 0.9/1.1MM TR1 BLACK #7195 (8092) PC</v>
          </cell>
          <cell r="F21017">
            <v>1000</v>
          </cell>
          <cell r="G21017">
            <v>57500</v>
          </cell>
          <cell r="H21017" t="str">
            <v>HOLD APP</v>
          </cell>
          <cell r="I21017">
            <v>45127</v>
          </cell>
          <cell r="O21017" t="str">
            <v>PRO</v>
          </cell>
        </row>
        <row r="21018">
          <cell r="C21018" t="str">
            <v>150014703/10B</v>
          </cell>
          <cell r="D21018" t="str">
            <v>HOMETEC LLC,</v>
          </cell>
          <cell r="E21018" t="str">
            <v>KAC-N CAPITAL 0.9/1.1MM TR1 BLACK #7195 (8092) PC</v>
          </cell>
          <cell r="F21018">
            <v>1000</v>
          </cell>
          <cell r="G21018">
            <v>57500</v>
          </cell>
          <cell r="H21018" t="str">
            <v>HOLD APP</v>
          </cell>
          <cell r="I21018">
            <v>45127</v>
          </cell>
          <cell r="O21018" t="str">
            <v>PRO</v>
          </cell>
        </row>
        <row r="21019">
          <cell r="C21019" t="str">
            <v>150014695/10A</v>
          </cell>
          <cell r="D21019" t="str">
            <v>JASON FURNITURE VIET NAM</v>
          </cell>
          <cell r="E21019" t="str">
            <v>KAC-N ROSAIS TIP 1.1/1.3MM TR1 NL6214 (17057) PC</v>
          </cell>
          <cell r="F21019">
            <v>14</v>
          </cell>
          <cell r="G21019">
            <v>575</v>
          </cell>
          <cell r="H21019" t="str">
            <v>CHECK FO</v>
          </cell>
          <cell r="I21019">
            <v>45112</v>
          </cell>
          <cell r="O21019" t="str">
            <v>PRO</v>
          </cell>
        </row>
        <row r="21020">
          <cell r="C21020" t="str">
            <v>150014695/10B</v>
          </cell>
          <cell r="D21020" t="str">
            <v>JASON FURNITURE VIET NAM</v>
          </cell>
          <cell r="E21020" t="str">
            <v>KAC-N ROSAIS TIP 1.1/1.3MM TR1 NL6214 (17057) PC</v>
          </cell>
          <cell r="F21020">
            <v>14</v>
          </cell>
          <cell r="G21020">
            <v>575</v>
          </cell>
          <cell r="H21020" t="str">
            <v>CHECK FO</v>
          </cell>
          <cell r="I21020">
            <v>45112</v>
          </cell>
          <cell r="O21020" t="str">
            <v>PRO</v>
          </cell>
        </row>
        <row r="21021">
          <cell r="C21021" t="str">
            <v>150014720/10</v>
          </cell>
          <cell r="D21021" t="str">
            <v>BABA KAGU CO.,LTD.</v>
          </cell>
          <cell r="E21021" t="str">
            <v>KAC-N R AND D FURNITURE TR (13671) PC</v>
          </cell>
          <cell r="F21021">
            <v>8</v>
          </cell>
          <cell r="G21021">
            <v>115</v>
          </cell>
          <cell r="H21021" t="str">
            <v>CHECK FO</v>
          </cell>
          <cell r="I21021">
            <v>45132</v>
          </cell>
          <cell r="O21021" t="str">
            <v>PRO</v>
          </cell>
        </row>
        <row r="21022">
          <cell r="C21022" t="str">
            <v>150014633/10</v>
          </cell>
          <cell r="D21022" t="str">
            <v>TIMBER INDUSTRIES CO., LTD</v>
          </cell>
          <cell r="E21022" t="str">
            <v>KAC-N AJAX TT 1.2/1.4MM TR1 MARKHAM FROST (12209) PC</v>
          </cell>
          <cell r="F21022">
            <v>7</v>
          </cell>
          <cell r="G21022">
            <v>57.5</v>
          </cell>
          <cell r="H21022">
            <v>45125</v>
          </cell>
          <cell r="I21022">
            <v>45117</v>
          </cell>
          <cell r="O21022" t="str">
            <v>PRO</v>
          </cell>
        </row>
        <row r="21023">
          <cell r="C21023" t="str">
            <v>150014633/10</v>
          </cell>
          <cell r="D21023" t="str">
            <v>TIMBER INDUSTRIES CO., LTD</v>
          </cell>
          <cell r="E21023" t="str">
            <v>KAC-N AJAX TT 1.2/1.4MM TR1 MARKHAM FROST (12209) PC</v>
          </cell>
          <cell r="F21023">
            <v>7</v>
          </cell>
          <cell r="G21023">
            <v>57.5</v>
          </cell>
          <cell r="H21023">
            <v>45125</v>
          </cell>
          <cell r="I21023">
            <v>45117</v>
          </cell>
          <cell r="O21023" t="str">
            <v>PRO</v>
          </cell>
        </row>
        <row r="21024">
          <cell r="C21024" t="str">
            <v>150014633/10</v>
          </cell>
          <cell r="D21024" t="str">
            <v>TIMBER INDUSTRIES CO., LTD</v>
          </cell>
          <cell r="E21024" t="str">
            <v>KAC-N AJAX TT 1.2/1.4MM TR1 MARKHAM FROST (12209) PC</v>
          </cell>
          <cell r="F21024">
            <v>7</v>
          </cell>
          <cell r="G21024">
            <v>57.5</v>
          </cell>
          <cell r="H21024">
            <v>45125</v>
          </cell>
          <cell r="I21024">
            <v>45117</v>
          </cell>
          <cell r="O21024" t="str">
            <v>PRO</v>
          </cell>
        </row>
        <row r="21025">
          <cell r="C21025" t="str">
            <v>150014633/10</v>
          </cell>
          <cell r="D21025" t="str">
            <v>TIMBER INDUSTRIES CO., LTD</v>
          </cell>
          <cell r="E21025" t="str">
            <v>KAC-N AJAX TT 1.2/1.4MM TR1 MARKHAM FROST (12209) PC</v>
          </cell>
          <cell r="F21025">
            <v>7</v>
          </cell>
          <cell r="G21025">
            <v>57.5</v>
          </cell>
          <cell r="H21025">
            <v>45125</v>
          </cell>
          <cell r="I21025">
            <v>45117</v>
          </cell>
          <cell r="O21025" t="str">
            <v>PRO</v>
          </cell>
        </row>
        <row r="21026">
          <cell r="C21026" t="str">
            <v>150014633/10</v>
          </cell>
          <cell r="D21026" t="str">
            <v>TIMBER INDUSTRIES CO., LTD</v>
          </cell>
          <cell r="E21026" t="str">
            <v>KAC-N AJAX TT 1.2/1.4MM TR1 MARKHAM FROST (12209) PC</v>
          </cell>
          <cell r="F21026">
            <v>7</v>
          </cell>
          <cell r="G21026">
            <v>57.5</v>
          </cell>
          <cell r="H21026">
            <v>45125</v>
          </cell>
          <cell r="I21026">
            <v>45117</v>
          </cell>
          <cell r="O21026" t="str">
            <v>PRO</v>
          </cell>
        </row>
        <row r="21027">
          <cell r="C21027" t="str">
            <v>150014633/10</v>
          </cell>
          <cell r="D21027" t="str">
            <v>TIMBER INDUSTRIES CO., LTD</v>
          </cell>
          <cell r="E21027" t="str">
            <v>KAC-N AJAX TT 1.2/1.4MM TR1 MARKHAM FROST (12209) PC</v>
          </cell>
          <cell r="F21027">
            <v>7</v>
          </cell>
          <cell r="G21027">
            <v>57.5</v>
          </cell>
          <cell r="H21027">
            <v>45125</v>
          </cell>
          <cell r="I21027">
            <v>45117</v>
          </cell>
          <cell r="O21027" t="str">
            <v>PRO</v>
          </cell>
        </row>
        <row r="21028">
          <cell r="C21028" t="str">
            <v>150014633/10</v>
          </cell>
          <cell r="D21028" t="str">
            <v>TIMBER INDUSTRIES CO., LTD</v>
          </cell>
          <cell r="E21028" t="str">
            <v>KAC-N AJAX TT 1.2/1.4MM TR1 MARKHAM FROST (12209) PC</v>
          </cell>
          <cell r="F21028">
            <v>7</v>
          </cell>
          <cell r="G21028">
            <v>57.5</v>
          </cell>
          <cell r="H21028">
            <v>45125</v>
          </cell>
          <cell r="I21028">
            <v>45117</v>
          </cell>
          <cell r="O21028" t="str">
            <v>PRO</v>
          </cell>
        </row>
        <row r="21029">
          <cell r="C21029" t="str">
            <v>150014633/10</v>
          </cell>
          <cell r="D21029" t="str">
            <v>TIMBER INDUSTRIES CO., LTD</v>
          </cell>
          <cell r="E21029" t="str">
            <v>KAC-N AJAX TT 1.2/1.4MM TR1 MARKHAM FROST (12209) PC</v>
          </cell>
          <cell r="F21029">
            <v>7</v>
          </cell>
          <cell r="G21029">
            <v>57.5</v>
          </cell>
          <cell r="H21029">
            <v>45125</v>
          </cell>
          <cell r="I21029">
            <v>45117</v>
          </cell>
          <cell r="O21029" t="str">
            <v>PRO</v>
          </cell>
        </row>
        <row r="21030">
          <cell r="C21030" t="str">
            <v>150014633/10</v>
          </cell>
          <cell r="D21030" t="str">
            <v>TIMBER INDUSTRIES CO., LTD</v>
          </cell>
          <cell r="E21030" t="str">
            <v>KAC-N AJAX TT 1.2/1.4MM TR1 MARKHAM FROST (12209) PC</v>
          </cell>
          <cell r="F21030">
            <v>7</v>
          </cell>
          <cell r="G21030">
            <v>57.5</v>
          </cell>
          <cell r="H21030">
            <v>45125</v>
          </cell>
          <cell r="I21030">
            <v>45117</v>
          </cell>
          <cell r="O21030" t="str">
            <v>PRO</v>
          </cell>
        </row>
        <row r="21031">
          <cell r="C21031" t="str">
            <v>150014633/10</v>
          </cell>
          <cell r="D21031" t="str">
            <v>TIMBER INDUSTRIES CO., LTD</v>
          </cell>
          <cell r="E21031" t="str">
            <v>KAC-N AJAX TT 1.2/1.4MM TR1 MARKHAM FROST (12209) PC</v>
          </cell>
          <cell r="F21031">
            <v>7</v>
          </cell>
          <cell r="G21031">
            <v>57.5</v>
          </cell>
          <cell r="H21031">
            <v>45125</v>
          </cell>
          <cell r="I21031">
            <v>45117</v>
          </cell>
          <cell r="O21031" t="str">
            <v>PRO</v>
          </cell>
        </row>
        <row r="21032">
          <cell r="E21032" t="str">
            <v>VINTAGE K TT</v>
          </cell>
          <cell r="F21032">
            <v>7</v>
          </cell>
          <cell r="G21032" t="e">
            <v>#N/A</v>
          </cell>
          <cell r="H21032">
            <v>45126</v>
          </cell>
          <cell r="I21032" t="e">
            <v>#N/A</v>
          </cell>
          <cell r="O21032" t="str">
            <v>PRO</v>
          </cell>
        </row>
        <row r="21033">
          <cell r="E21033" t="str">
            <v>VINTAGE K TT</v>
          </cell>
          <cell r="F21033">
            <v>7</v>
          </cell>
          <cell r="G21033" t="e">
            <v>#N/A</v>
          </cell>
          <cell r="H21033">
            <v>45126</v>
          </cell>
          <cell r="I21033" t="e">
            <v>#N/A</v>
          </cell>
          <cell r="O21033" t="str">
            <v>PRO</v>
          </cell>
        </row>
        <row r="21034">
          <cell r="E21034" t="str">
            <v>VINTAGE K TT</v>
          </cell>
          <cell r="F21034">
            <v>7</v>
          </cell>
          <cell r="G21034" t="e">
            <v>#N/A</v>
          </cell>
          <cell r="H21034">
            <v>45126</v>
          </cell>
          <cell r="I21034" t="e">
            <v>#N/A</v>
          </cell>
          <cell r="O21034" t="str">
            <v>PRO</v>
          </cell>
        </row>
        <row r="21035">
          <cell r="E21035" t="str">
            <v>VINTAGE K TT</v>
          </cell>
          <cell r="F21035">
            <v>7</v>
          </cell>
          <cell r="G21035" t="e">
            <v>#N/A</v>
          </cell>
          <cell r="H21035">
            <v>45126</v>
          </cell>
          <cell r="I21035" t="e">
            <v>#N/A</v>
          </cell>
          <cell r="O21035" t="str">
            <v>PRO</v>
          </cell>
        </row>
        <row r="21036">
          <cell r="E21036" t="str">
            <v>VINTAGE K TT</v>
          </cell>
          <cell r="F21036">
            <v>7</v>
          </cell>
          <cell r="G21036" t="e">
            <v>#N/A</v>
          </cell>
          <cell r="H21036">
            <v>45126</v>
          </cell>
          <cell r="I21036" t="e">
            <v>#N/A</v>
          </cell>
          <cell r="O21036" t="str">
            <v>PRO</v>
          </cell>
        </row>
        <row r="21037">
          <cell r="E21037" t="str">
            <v>VINTAGE K TT</v>
          </cell>
          <cell r="F21037">
            <v>7</v>
          </cell>
          <cell r="G21037" t="e">
            <v>#N/A</v>
          </cell>
          <cell r="H21037">
            <v>45126</v>
          </cell>
          <cell r="I21037" t="e">
            <v>#N/A</v>
          </cell>
          <cell r="O21037" t="str">
            <v>PRO</v>
          </cell>
        </row>
        <row r="21038">
          <cell r="E21038" t="str">
            <v>VINTAGE K TT</v>
          </cell>
          <cell r="F21038">
            <v>7</v>
          </cell>
          <cell r="G21038" t="e">
            <v>#N/A</v>
          </cell>
          <cell r="H21038">
            <v>45126</v>
          </cell>
          <cell r="I21038" t="e">
            <v>#N/A</v>
          </cell>
          <cell r="O21038" t="str">
            <v>PRO</v>
          </cell>
        </row>
        <row r="21039">
          <cell r="E21039" t="str">
            <v>VINTAGE K TT</v>
          </cell>
          <cell r="F21039">
            <v>7</v>
          </cell>
          <cell r="G21039" t="e">
            <v>#N/A</v>
          </cell>
          <cell r="H21039">
            <v>45126</v>
          </cell>
          <cell r="I21039" t="e">
            <v>#N/A</v>
          </cell>
          <cell r="O21039" t="str">
            <v>PRO</v>
          </cell>
        </row>
        <row r="21040">
          <cell r="E21040" t="str">
            <v>VINTAGE K TT</v>
          </cell>
          <cell r="F21040">
            <v>7</v>
          </cell>
          <cell r="G21040" t="e">
            <v>#N/A</v>
          </cell>
          <cell r="H21040">
            <v>45126</v>
          </cell>
          <cell r="I21040" t="e">
            <v>#N/A</v>
          </cell>
          <cell r="O21040" t="str">
            <v>PRO</v>
          </cell>
        </row>
        <row r="21041">
          <cell r="E21041" t="str">
            <v>VINTAGE K TT</v>
          </cell>
          <cell r="F21041">
            <v>7</v>
          </cell>
          <cell r="G21041" t="e">
            <v>#N/A</v>
          </cell>
          <cell r="H21041">
            <v>45126</v>
          </cell>
          <cell r="I21041" t="e">
            <v>#N/A</v>
          </cell>
          <cell r="O21041" t="str">
            <v>PRO</v>
          </cell>
        </row>
        <row r="21042">
          <cell r="E21042" t="str">
            <v>VINTAGE K TT</v>
          </cell>
          <cell r="F21042">
            <v>7</v>
          </cell>
          <cell r="G21042" t="e">
            <v>#N/A</v>
          </cell>
          <cell r="H21042">
            <v>45126</v>
          </cell>
          <cell r="I21042" t="e">
            <v>#N/A</v>
          </cell>
          <cell r="O21042" t="str">
            <v>PRO</v>
          </cell>
        </row>
        <row r="21043">
          <cell r="E21043" t="str">
            <v>VINTAGE K TT</v>
          </cell>
          <cell r="F21043">
            <v>7</v>
          </cell>
          <cell r="G21043" t="e">
            <v>#N/A</v>
          </cell>
          <cell r="H21043">
            <v>45126</v>
          </cell>
          <cell r="I21043" t="e">
            <v>#N/A</v>
          </cell>
          <cell r="O21043" t="str">
            <v>PRO</v>
          </cell>
        </row>
        <row r="21044">
          <cell r="G21044" t="e">
            <v>#N/A</v>
          </cell>
          <cell r="I21044" t="e">
            <v>#N/A</v>
          </cell>
          <cell r="O21044" t="str">
            <v>PRO</v>
          </cell>
        </row>
        <row r="21045">
          <cell r="G21045" t="e">
            <v>#N/A</v>
          </cell>
          <cell r="I21045" t="e">
            <v>#N/A</v>
          </cell>
          <cell r="O21045" t="str">
            <v>PRO</v>
          </cell>
        </row>
        <row r="21046">
          <cell r="G21046" t="e">
            <v>#N/A</v>
          </cell>
          <cell r="I21046" t="e">
            <v>#N/A</v>
          </cell>
          <cell r="O21046" t="str">
            <v>PRO</v>
          </cell>
        </row>
        <row r="21047">
          <cell r="G21047" t="e">
            <v>#N/A</v>
          </cell>
          <cell r="I21047" t="e">
            <v>#N/A</v>
          </cell>
          <cell r="O21047" t="str">
            <v>PRO</v>
          </cell>
        </row>
        <row r="21048">
          <cell r="G21048" t="e">
            <v>#N/A</v>
          </cell>
          <cell r="I21048" t="e">
            <v>#N/A</v>
          </cell>
          <cell r="O21048" t="str">
            <v>PRO</v>
          </cell>
        </row>
        <row r="21049">
          <cell r="G21049" t="e">
            <v>#N/A</v>
          </cell>
          <cell r="I21049" t="e">
            <v>#N/A</v>
          </cell>
          <cell r="O21049" t="str">
            <v>PRO</v>
          </cell>
        </row>
        <row r="21050">
          <cell r="G21050" t="e">
            <v>#N/A</v>
          </cell>
          <cell r="I21050" t="e">
            <v>#N/A</v>
          </cell>
          <cell r="O21050" t="str">
            <v>PRO</v>
          </cell>
        </row>
        <row r="21051">
          <cell r="G21051" t="e">
            <v>#N/A</v>
          </cell>
          <cell r="I21051" t="e">
            <v>#N/A</v>
          </cell>
          <cell r="O21051" t="str">
            <v>PRO</v>
          </cell>
        </row>
        <row r="21052">
          <cell r="G21052" t="e">
            <v>#N/A</v>
          </cell>
          <cell r="I21052" t="e">
            <v>#N/A</v>
          </cell>
          <cell r="O21052" t="str">
            <v>PRO</v>
          </cell>
        </row>
        <row r="21053">
          <cell r="G21053" t="e">
            <v>#N/A</v>
          </cell>
          <cell r="I21053" t="e">
            <v>#N/A</v>
          </cell>
          <cell r="O21053" t="str">
            <v>PRO</v>
          </cell>
        </row>
        <row r="21054">
          <cell r="G21054" t="e">
            <v>#N/A</v>
          </cell>
          <cell r="I21054" t="e">
            <v>#N/A</v>
          </cell>
          <cell r="O21054" t="str">
            <v>PRO</v>
          </cell>
        </row>
        <row r="21055">
          <cell r="G21055" t="e">
            <v>#N/A</v>
          </cell>
          <cell r="I21055" t="e">
            <v>#N/A</v>
          </cell>
          <cell r="O21055" t="str">
            <v>PRO</v>
          </cell>
        </row>
        <row r="21056">
          <cell r="G21056" t="e">
            <v>#N/A</v>
          </cell>
          <cell r="I21056" t="e">
            <v>#N/A</v>
          </cell>
          <cell r="O21056" t="str">
            <v>PRO</v>
          </cell>
        </row>
        <row r="21057">
          <cell r="G21057" t="e">
            <v>#N/A</v>
          </cell>
          <cell r="I21057" t="e">
            <v>#N/A</v>
          </cell>
          <cell r="O21057" t="str">
            <v>PRO</v>
          </cell>
        </row>
        <row r="21058">
          <cell r="G21058" t="e">
            <v>#N/A</v>
          </cell>
          <cell r="I21058" t="e">
            <v>#N/A</v>
          </cell>
          <cell r="O21058" t="str">
            <v>PRO</v>
          </cell>
        </row>
        <row r="21059">
          <cell r="G21059" t="e">
            <v>#N/A</v>
          </cell>
          <cell r="I21059" t="e">
            <v>#N/A</v>
          </cell>
          <cell r="O21059" t="str">
            <v>PRO</v>
          </cell>
        </row>
        <row r="21060">
          <cell r="G21060" t="e">
            <v>#N/A</v>
          </cell>
          <cell r="I21060" t="e">
            <v>#N/A</v>
          </cell>
          <cell r="O21060" t="str">
            <v>PRO</v>
          </cell>
        </row>
        <row r="21061">
          <cell r="G21061" t="e">
            <v>#N/A</v>
          </cell>
          <cell r="I21061" t="e">
            <v>#N/A</v>
          </cell>
          <cell r="O21061" t="str">
            <v>PRO</v>
          </cell>
        </row>
        <row r="21062">
          <cell r="G21062" t="e">
            <v>#N/A</v>
          </cell>
          <cell r="I21062" t="e">
            <v>#N/A</v>
          </cell>
          <cell r="O21062" t="str">
            <v>PRO</v>
          </cell>
        </row>
        <row r="21063">
          <cell r="G21063" t="e">
            <v>#N/A</v>
          </cell>
          <cell r="I21063" t="e">
            <v>#N/A</v>
          </cell>
          <cell r="O21063" t="str">
            <v>PRO</v>
          </cell>
        </row>
        <row r="21064">
          <cell r="G21064" t="e">
            <v>#N/A</v>
          </cell>
          <cell r="I21064" t="e">
            <v>#N/A</v>
          </cell>
          <cell r="O21064" t="str">
            <v>PRO</v>
          </cell>
        </row>
        <row r="21065">
          <cell r="G21065" t="e">
            <v>#N/A</v>
          </cell>
          <cell r="I21065" t="e">
            <v>#N/A</v>
          </cell>
          <cell r="O21065" t="str">
            <v>PRO</v>
          </cell>
        </row>
        <row r="21066">
          <cell r="G21066" t="e">
            <v>#N/A</v>
          </cell>
          <cell r="I21066" t="e">
            <v>#N/A</v>
          </cell>
          <cell r="O21066" t="str">
            <v>PRO</v>
          </cell>
        </row>
        <row r="21067">
          <cell r="G21067" t="e">
            <v>#N/A</v>
          </cell>
          <cell r="I21067" t="e">
            <v>#N/A</v>
          </cell>
          <cell r="O21067" t="str">
            <v>PRO</v>
          </cell>
        </row>
        <row r="21068">
          <cell r="G21068" t="e">
            <v>#N/A</v>
          </cell>
          <cell r="I21068" t="e">
            <v>#N/A</v>
          </cell>
          <cell r="O21068" t="str">
            <v>PRO</v>
          </cell>
        </row>
        <row r="21069">
          <cell r="G21069" t="e">
            <v>#N/A</v>
          </cell>
          <cell r="I21069" t="e">
            <v>#N/A</v>
          </cell>
          <cell r="O21069" t="str">
            <v>PRO</v>
          </cell>
        </row>
        <row r="21070">
          <cell r="G21070" t="e">
            <v>#N/A</v>
          </cell>
          <cell r="I21070" t="e">
            <v>#N/A</v>
          </cell>
          <cell r="O21070" t="str">
            <v>PRO</v>
          </cell>
        </row>
        <row r="21071">
          <cell r="G21071" t="e">
            <v>#N/A</v>
          </cell>
          <cell r="I21071" t="e">
            <v>#N/A</v>
          </cell>
          <cell r="O21071" t="str">
            <v>PRO</v>
          </cell>
        </row>
        <row r="21072">
          <cell r="G21072" t="e">
            <v>#N/A</v>
          </cell>
          <cell r="I21072" t="e">
            <v>#N/A</v>
          </cell>
          <cell r="O21072" t="str">
            <v>PRO</v>
          </cell>
        </row>
        <row r="21073">
          <cell r="G21073" t="e">
            <v>#N/A</v>
          </cell>
          <cell r="I21073" t="e">
            <v>#N/A</v>
          </cell>
          <cell r="O21073" t="str">
            <v>PRO</v>
          </cell>
        </row>
        <row r="21074">
          <cell r="G21074" t="e">
            <v>#N/A</v>
          </cell>
          <cell r="I21074" t="e">
            <v>#N/A</v>
          </cell>
          <cell r="O21074" t="str">
            <v>PRO</v>
          </cell>
        </row>
        <row r="21075">
          <cell r="G21075" t="e">
            <v>#N/A</v>
          </cell>
          <cell r="I21075" t="e">
            <v>#N/A</v>
          </cell>
          <cell r="O21075" t="str">
            <v>PRO</v>
          </cell>
        </row>
        <row r="21076">
          <cell r="G21076" t="e">
            <v>#N/A</v>
          </cell>
          <cell r="I21076" t="e">
            <v>#N/A</v>
          </cell>
          <cell r="O21076" t="str">
            <v>PRO</v>
          </cell>
        </row>
        <row r="21077">
          <cell r="G21077" t="e">
            <v>#N/A</v>
          </cell>
          <cell r="I21077" t="e">
            <v>#N/A</v>
          </cell>
          <cell r="O21077" t="str">
            <v>PRO</v>
          </cell>
        </row>
        <row r="21078">
          <cell r="G21078" t="e">
            <v>#N/A</v>
          </cell>
          <cell r="I21078" t="e">
            <v>#N/A</v>
          </cell>
          <cell r="O21078" t="str">
            <v>PRO</v>
          </cell>
        </row>
        <row r="21079">
          <cell r="G21079" t="e">
            <v>#N/A</v>
          </cell>
          <cell r="I21079" t="e">
            <v>#N/A</v>
          </cell>
          <cell r="O21079" t="str">
            <v>PRO</v>
          </cell>
        </row>
        <row r="21080">
          <cell r="G21080" t="e">
            <v>#N/A</v>
          </cell>
          <cell r="I21080" t="e">
            <v>#N/A</v>
          </cell>
          <cell r="O21080" t="str">
            <v>PRO</v>
          </cell>
        </row>
        <row r="21081">
          <cell r="G21081" t="e">
            <v>#N/A</v>
          </cell>
          <cell r="I21081" t="e">
            <v>#N/A</v>
          </cell>
          <cell r="O21081" t="str">
            <v>PRO</v>
          </cell>
        </row>
        <row r="21082">
          <cell r="G21082" t="e">
            <v>#N/A</v>
          </cell>
          <cell r="I21082" t="e">
            <v>#N/A</v>
          </cell>
          <cell r="O21082" t="str">
            <v>PRO</v>
          </cell>
        </row>
        <row r="21083">
          <cell r="G21083" t="e">
            <v>#N/A</v>
          </cell>
          <cell r="I21083" t="e">
            <v>#N/A</v>
          </cell>
          <cell r="O21083" t="str">
            <v>PRO</v>
          </cell>
        </row>
        <row r="21084">
          <cell r="G21084" t="e">
            <v>#N/A</v>
          </cell>
          <cell r="I21084" t="e">
            <v>#N/A</v>
          </cell>
          <cell r="O21084" t="str">
            <v>PRO</v>
          </cell>
        </row>
        <row r="21085">
          <cell r="G21085" t="e">
            <v>#N/A</v>
          </cell>
          <cell r="I21085" t="e">
            <v>#N/A</v>
          </cell>
          <cell r="O21085" t="str">
            <v>PRO</v>
          </cell>
        </row>
        <row r="21086">
          <cell r="G21086" t="e">
            <v>#N/A</v>
          </cell>
          <cell r="I21086" t="e">
            <v>#N/A</v>
          </cell>
          <cell r="O21086" t="str">
            <v>PRO</v>
          </cell>
        </row>
        <row r="21087">
          <cell r="G21087" t="e">
            <v>#N/A</v>
          </cell>
          <cell r="I21087" t="e">
            <v>#N/A</v>
          </cell>
          <cell r="O21087" t="str">
            <v>PRO</v>
          </cell>
        </row>
        <row r="21088">
          <cell r="G21088" t="e">
            <v>#N/A</v>
          </cell>
          <cell r="I21088" t="e">
            <v>#N/A</v>
          </cell>
          <cell r="O21088" t="str">
            <v>PRO</v>
          </cell>
        </row>
        <row r="21089">
          <cell r="G21089" t="e">
            <v>#N/A</v>
          </cell>
          <cell r="I21089" t="e">
            <v>#N/A</v>
          </cell>
          <cell r="O21089" t="str">
            <v>PRO</v>
          </cell>
        </row>
        <row r="21090">
          <cell r="G21090" t="e">
            <v>#N/A</v>
          </cell>
          <cell r="I21090" t="e">
            <v>#N/A</v>
          </cell>
          <cell r="O21090" t="str">
            <v>PRO</v>
          </cell>
        </row>
        <row r="21091">
          <cell r="G21091" t="e">
            <v>#N/A</v>
          </cell>
          <cell r="I21091" t="e">
            <v>#N/A</v>
          </cell>
          <cell r="O21091" t="str">
            <v>PRO</v>
          </cell>
        </row>
        <row r="21092">
          <cell r="G21092" t="e">
            <v>#N/A</v>
          </cell>
          <cell r="I21092" t="e">
            <v>#N/A</v>
          </cell>
          <cell r="O21092" t="str">
            <v>PRO</v>
          </cell>
        </row>
        <row r="21093">
          <cell r="G21093" t="e">
            <v>#N/A</v>
          </cell>
          <cell r="I21093" t="e">
            <v>#N/A</v>
          </cell>
          <cell r="O21093" t="str">
            <v>PRO</v>
          </cell>
        </row>
        <row r="21094">
          <cell r="G21094" t="e">
            <v>#N/A</v>
          </cell>
          <cell r="I21094" t="e">
            <v>#N/A</v>
          </cell>
          <cell r="O21094" t="str">
            <v>PRO</v>
          </cell>
        </row>
        <row r="21095">
          <cell r="G21095" t="e">
            <v>#N/A</v>
          </cell>
          <cell r="I21095" t="e">
            <v>#N/A</v>
          </cell>
          <cell r="O21095" t="str">
            <v>PRO</v>
          </cell>
        </row>
        <row r="21096">
          <cell r="G21096" t="e">
            <v>#N/A</v>
          </cell>
          <cell r="I21096" t="e">
            <v>#N/A</v>
          </cell>
          <cell r="O21096" t="str">
            <v>PRO</v>
          </cell>
        </row>
        <row r="21097">
          <cell r="G21097" t="e">
            <v>#N/A</v>
          </cell>
          <cell r="I21097" t="e">
            <v>#N/A</v>
          </cell>
          <cell r="O21097" t="str">
            <v>PRO</v>
          </cell>
        </row>
        <row r="21098">
          <cell r="G21098" t="e">
            <v>#N/A</v>
          </cell>
          <cell r="I21098" t="e">
            <v>#N/A</v>
          </cell>
          <cell r="O21098" t="str">
            <v>PRO</v>
          </cell>
        </row>
        <row r="21099">
          <cell r="G21099" t="e">
            <v>#N/A</v>
          </cell>
          <cell r="I21099" t="e">
            <v>#N/A</v>
          </cell>
          <cell r="O21099" t="str">
            <v>PRO</v>
          </cell>
        </row>
        <row r="21100">
          <cell r="G21100" t="e">
            <v>#N/A</v>
          </cell>
          <cell r="I21100" t="e">
            <v>#N/A</v>
          </cell>
          <cell r="O21100" t="str">
            <v>PRO</v>
          </cell>
        </row>
        <row r="21101">
          <cell r="G21101" t="e">
            <v>#N/A</v>
          </cell>
          <cell r="I21101" t="e">
            <v>#N/A</v>
          </cell>
          <cell r="O21101" t="str">
            <v>PRO</v>
          </cell>
        </row>
        <row r="21102">
          <cell r="G21102" t="e">
            <v>#N/A</v>
          </cell>
          <cell r="I21102" t="e">
            <v>#N/A</v>
          </cell>
          <cell r="O21102" t="str">
            <v>PRO</v>
          </cell>
        </row>
        <row r="21103">
          <cell r="G21103" t="e">
            <v>#N/A</v>
          </cell>
          <cell r="I21103" t="e">
            <v>#N/A</v>
          </cell>
          <cell r="O21103" t="str">
            <v>PRO</v>
          </cell>
        </row>
        <row r="21104">
          <cell r="G21104" t="e">
            <v>#N/A</v>
          </cell>
          <cell r="I21104" t="e">
            <v>#N/A</v>
          </cell>
          <cell r="O21104" t="str">
            <v>PRO</v>
          </cell>
        </row>
        <row r="21105">
          <cell r="G21105" t="e">
            <v>#N/A</v>
          </cell>
          <cell r="I21105" t="e">
            <v>#N/A</v>
          </cell>
          <cell r="O21105" t="str">
            <v>PRO</v>
          </cell>
        </row>
        <row r="21106">
          <cell r="G21106" t="e">
            <v>#N/A</v>
          </cell>
          <cell r="I21106" t="e">
            <v>#N/A</v>
          </cell>
          <cell r="O21106" t="str">
            <v>PRO</v>
          </cell>
        </row>
        <row r="21107">
          <cell r="G21107" t="e">
            <v>#N/A</v>
          </cell>
          <cell r="I21107" t="e">
            <v>#N/A</v>
          </cell>
          <cell r="O21107" t="str">
            <v>PRO</v>
          </cell>
        </row>
        <row r="21108">
          <cell r="G21108" t="e">
            <v>#N/A</v>
          </cell>
          <cell r="I21108" t="e">
            <v>#N/A</v>
          </cell>
          <cell r="O21108" t="str">
            <v>PRO</v>
          </cell>
        </row>
        <row r="21109">
          <cell r="G21109" t="e">
            <v>#N/A</v>
          </cell>
          <cell r="I21109" t="e">
            <v>#N/A</v>
          </cell>
          <cell r="O21109" t="str">
            <v>PRO</v>
          </cell>
        </row>
        <row r="21110">
          <cell r="G21110" t="e">
            <v>#N/A</v>
          </cell>
          <cell r="I21110" t="e">
            <v>#N/A</v>
          </cell>
          <cell r="O21110" t="str">
            <v>PRO</v>
          </cell>
        </row>
        <row r="21111">
          <cell r="G21111" t="e">
            <v>#N/A</v>
          </cell>
          <cell r="I21111" t="e">
            <v>#N/A</v>
          </cell>
          <cell r="O21111" t="str">
            <v>PRO</v>
          </cell>
        </row>
        <row r="21112">
          <cell r="G21112" t="e">
            <v>#N/A</v>
          </cell>
          <cell r="I21112" t="e">
            <v>#N/A</v>
          </cell>
          <cell r="O21112" t="str">
            <v>PRO</v>
          </cell>
        </row>
        <row r="21113">
          <cell r="G21113" t="e">
            <v>#N/A</v>
          </cell>
          <cell r="I21113" t="e">
            <v>#N/A</v>
          </cell>
          <cell r="O21113" t="str">
            <v>PRO</v>
          </cell>
        </row>
        <row r="21114">
          <cell r="G21114" t="e">
            <v>#N/A</v>
          </cell>
          <cell r="I21114" t="e">
            <v>#N/A</v>
          </cell>
          <cell r="O21114" t="str">
            <v>PRO</v>
          </cell>
        </row>
        <row r="21115">
          <cell r="G21115" t="e">
            <v>#N/A</v>
          </cell>
          <cell r="I21115" t="e">
            <v>#N/A</v>
          </cell>
          <cell r="O21115" t="str">
            <v>PRO</v>
          </cell>
        </row>
        <row r="21116">
          <cell r="G21116" t="e">
            <v>#N/A</v>
          </cell>
          <cell r="I21116" t="e">
            <v>#N/A</v>
          </cell>
          <cell r="O21116" t="str">
            <v>PRO</v>
          </cell>
        </row>
        <row r="21117">
          <cell r="G21117" t="e">
            <v>#N/A</v>
          </cell>
          <cell r="I21117" t="e">
            <v>#N/A</v>
          </cell>
          <cell r="O21117" t="str">
            <v>PRO</v>
          </cell>
        </row>
        <row r="21118">
          <cell r="G21118" t="e">
            <v>#N/A</v>
          </cell>
          <cell r="I21118" t="e">
            <v>#N/A</v>
          </cell>
          <cell r="O21118" t="str">
            <v>PRO</v>
          </cell>
        </row>
        <row r="21119">
          <cell r="G21119" t="e">
            <v>#N/A</v>
          </cell>
          <cell r="I21119" t="e">
            <v>#N/A</v>
          </cell>
          <cell r="O21119" t="str">
            <v>PRO</v>
          </cell>
        </row>
        <row r="21120">
          <cell r="G21120" t="e">
            <v>#N/A</v>
          </cell>
          <cell r="I21120" t="e">
            <v>#N/A</v>
          </cell>
          <cell r="O21120" t="str">
            <v>PRO</v>
          </cell>
        </row>
        <row r="21121">
          <cell r="G21121" t="e">
            <v>#N/A</v>
          </cell>
          <cell r="I21121" t="e">
            <v>#N/A</v>
          </cell>
          <cell r="O21121" t="str">
            <v>PRO</v>
          </cell>
        </row>
        <row r="21122">
          <cell r="G21122" t="e">
            <v>#N/A</v>
          </cell>
          <cell r="I21122" t="e">
            <v>#N/A</v>
          </cell>
          <cell r="O21122" t="str">
            <v>PRO</v>
          </cell>
        </row>
        <row r="21123">
          <cell r="G21123" t="e">
            <v>#N/A</v>
          </cell>
          <cell r="I21123" t="e">
            <v>#N/A</v>
          </cell>
          <cell r="O21123" t="str">
            <v>PRO</v>
          </cell>
        </row>
        <row r="21124">
          <cell r="G21124" t="e">
            <v>#N/A</v>
          </cell>
          <cell r="I21124" t="e">
            <v>#N/A</v>
          </cell>
          <cell r="O21124" t="str">
            <v>PRO</v>
          </cell>
        </row>
        <row r="21125">
          <cell r="G21125" t="e">
            <v>#N/A</v>
          </cell>
          <cell r="I21125" t="e">
            <v>#N/A</v>
          </cell>
          <cell r="O21125" t="str">
            <v>PRO</v>
          </cell>
        </row>
        <row r="21126">
          <cell r="G21126" t="e">
            <v>#N/A</v>
          </cell>
          <cell r="I21126" t="e">
            <v>#N/A</v>
          </cell>
          <cell r="O21126" t="str">
            <v>PRO</v>
          </cell>
        </row>
        <row r="21127">
          <cell r="G21127" t="e">
            <v>#N/A</v>
          </cell>
          <cell r="I21127" t="e">
            <v>#N/A</v>
          </cell>
          <cell r="O21127" t="str">
            <v>PRO</v>
          </cell>
        </row>
        <row r="21128">
          <cell r="G21128" t="e">
            <v>#N/A</v>
          </cell>
          <cell r="I21128" t="e">
            <v>#N/A</v>
          </cell>
          <cell r="O21128" t="str">
            <v>PRO</v>
          </cell>
        </row>
        <row r="21129">
          <cell r="G21129" t="e">
            <v>#N/A</v>
          </cell>
          <cell r="I21129" t="e">
            <v>#N/A</v>
          </cell>
          <cell r="O21129" t="str">
            <v>PRO</v>
          </cell>
        </row>
        <row r="21130">
          <cell r="G21130" t="e">
            <v>#N/A</v>
          </cell>
          <cell r="I21130" t="e">
            <v>#N/A</v>
          </cell>
          <cell r="O21130" t="str">
            <v>PRO</v>
          </cell>
        </row>
        <row r="21131">
          <cell r="G21131" t="e">
            <v>#N/A</v>
          </cell>
          <cell r="I21131" t="e">
            <v>#N/A</v>
          </cell>
          <cell r="O21131" t="str">
            <v>PRO</v>
          </cell>
        </row>
        <row r="21132">
          <cell r="G21132" t="e">
            <v>#N/A</v>
          </cell>
          <cell r="I21132" t="e">
            <v>#N/A</v>
          </cell>
          <cell r="O21132" t="str">
            <v>PRO</v>
          </cell>
        </row>
        <row r="21133">
          <cell r="G21133" t="e">
            <v>#N/A</v>
          </cell>
          <cell r="I21133" t="e">
            <v>#N/A</v>
          </cell>
          <cell r="O21133" t="str">
            <v>PRO</v>
          </cell>
        </row>
        <row r="21134">
          <cell r="G21134" t="e">
            <v>#N/A</v>
          </cell>
          <cell r="I21134" t="e">
            <v>#N/A</v>
          </cell>
          <cell r="O21134" t="str">
            <v>PRO</v>
          </cell>
        </row>
        <row r="21135">
          <cell r="G21135" t="e">
            <v>#N/A</v>
          </cell>
          <cell r="I21135" t="e">
            <v>#N/A</v>
          </cell>
          <cell r="O21135" t="str">
            <v>PRO</v>
          </cell>
        </row>
        <row r="21136">
          <cell r="G21136" t="e">
            <v>#N/A</v>
          </cell>
          <cell r="I21136" t="e">
            <v>#N/A</v>
          </cell>
          <cell r="O21136" t="str">
            <v>PRO</v>
          </cell>
        </row>
        <row r="21137">
          <cell r="G21137" t="e">
            <v>#N/A</v>
          </cell>
          <cell r="I21137" t="e">
            <v>#N/A</v>
          </cell>
          <cell r="O21137" t="str">
            <v>PRO</v>
          </cell>
        </row>
        <row r="21138">
          <cell r="G21138" t="e">
            <v>#N/A</v>
          </cell>
          <cell r="I21138" t="e">
            <v>#N/A</v>
          </cell>
          <cell r="O21138" t="str">
            <v>PRO</v>
          </cell>
        </row>
        <row r="21139">
          <cell r="G21139" t="e">
            <v>#N/A</v>
          </cell>
          <cell r="I21139" t="e">
            <v>#N/A</v>
          </cell>
          <cell r="O21139" t="str">
            <v>PRO</v>
          </cell>
        </row>
        <row r="21140">
          <cell r="G21140" t="e">
            <v>#N/A</v>
          </cell>
          <cell r="I21140" t="e">
            <v>#N/A</v>
          </cell>
          <cell r="O21140" t="str">
            <v>PRO</v>
          </cell>
        </row>
        <row r="21141">
          <cell r="G21141" t="e">
            <v>#N/A</v>
          </cell>
          <cell r="I21141" t="e">
            <v>#N/A</v>
          </cell>
          <cell r="O21141" t="str">
            <v>PRO</v>
          </cell>
        </row>
        <row r="21142">
          <cell r="G21142" t="e">
            <v>#N/A</v>
          </cell>
          <cell r="I21142" t="e">
            <v>#N/A</v>
          </cell>
          <cell r="O21142" t="str">
            <v>PRO</v>
          </cell>
        </row>
        <row r="21143">
          <cell r="G21143" t="e">
            <v>#N/A</v>
          </cell>
          <cell r="I21143" t="e">
            <v>#N/A</v>
          </cell>
          <cell r="O21143" t="str">
            <v>PRO</v>
          </cell>
        </row>
        <row r="21144">
          <cell r="G21144" t="e">
            <v>#N/A</v>
          </cell>
          <cell r="I21144" t="e">
            <v>#N/A</v>
          </cell>
          <cell r="O21144" t="str">
            <v>PRO</v>
          </cell>
        </row>
        <row r="21145">
          <cell r="G21145" t="e">
            <v>#N/A</v>
          </cell>
          <cell r="I21145" t="e">
            <v>#N/A</v>
          </cell>
          <cell r="O21145" t="str">
            <v>PRO</v>
          </cell>
        </row>
        <row r="21146">
          <cell r="G21146" t="e">
            <v>#N/A</v>
          </cell>
          <cell r="I21146" t="e">
            <v>#N/A</v>
          </cell>
          <cell r="O21146" t="str">
            <v>PRO</v>
          </cell>
        </row>
        <row r="21147">
          <cell r="G21147" t="e">
            <v>#N/A</v>
          </cell>
          <cell r="I21147" t="e">
            <v>#N/A</v>
          </cell>
          <cell r="O21147" t="str">
            <v>PRO</v>
          </cell>
        </row>
        <row r="21148">
          <cell r="G21148" t="e">
            <v>#N/A</v>
          </cell>
          <cell r="I21148" t="e">
            <v>#N/A</v>
          </cell>
          <cell r="O21148" t="str">
            <v>PRO</v>
          </cell>
        </row>
        <row r="21149">
          <cell r="G21149" t="e">
            <v>#N/A</v>
          </cell>
          <cell r="I21149" t="e">
            <v>#N/A</v>
          </cell>
          <cell r="O21149" t="str">
            <v>PRO</v>
          </cell>
        </row>
        <row r="21150">
          <cell r="G21150" t="e">
            <v>#N/A</v>
          </cell>
          <cell r="I21150" t="e">
            <v>#N/A</v>
          </cell>
          <cell r="O21150" t="str">
            <v>PRO</v>
          </cell>
        </row>
        <row r="21151">
          <cell r="G21151" t="e">
            <v>#N/A</v>
          </cell>
          <cell r="I21151" t="e">
            <v>#N/A</v>
          </cell>
          <cell r="O21151" t="str">
            <v>PRO</v>
          </cell>
        </row>
        <row r="21152">
          <cell r="G21152" t="e">
            <v>#N/A</v>
          </cell>
          <cell r="I21152" t="e">
            <v>#N/A</v>
          </cell>
          <cell r="O21152" t="str">
            <v>PRO</v>
          </cell>
        </row>
        <row r="21153">
          <cell r="G21153" t="e">
            <v>#N/A</v>
          </cell>
          <cell r="I21153" t="e">
            <v>#N/A</v>
          </cell>
          <cell r="O21153" t="str">
            <v>PRO</v>
          </cell>
        </row>
        <row r="21154">
          <cell r="G21154" t="e">
            <v>#N/A</v>
          </cell>
          <cell r="I21154" t="e">
            <v>#N/A</v>
          </cell>
          <cell r="O21154" t="str">
            <v>PRO</v>
          </cell>
        </row>
        <row r="21155">
          <cell r="G21155" t="e">
            <v>#N/A</v>
          </cell>
          <cell r="I21155" t="e">
            <v>#N/A</v>
          </cell>
          <cell r="O21155" t="str">
            <v>PRO</v>
          </cell>
        </row>
        <row r="21156">
          <cell r="G21156" t="e">
            <v>#N/A</v>
          </cell>
          <cell r="I21156" t="e">
            <v>#N/A</v>
          </cell>
          <cell r="O21156" t="str">
            <v>PRO</v>
          </cell>
        </row>
        <row r="21157">
          <cell r="G21157" t="e">
            <v>#N/A</v>
          </cell>
          <cell r="I21157" t="e">
            <v>#N/A</v>
          </cell>
          <cell r="O21157" t="str">
            <v>PRO</v>
          </cell>
        </row>
        <row r="21158">
          <cell r="G21158" t="e">
            <v>#N/A</v>
          </cell>
          <cell r="I21158" t="e">
            <v>#N/A</v>
          </cell>
          <cell r="O21158" t="str">
            <v>PRO</v>
          </cell>
        </row>
        <row r="21159">
          <cell r="G21159" t="e">
            <v>#N/A</v>
          </cell>
          <cell r="I21159" t="e">
            <v>#N/A</v>
          </cell>
          <cell r="O21159" t="str">
            <v>PRO</v>
          </cell>
        </row>
        <row r="21160">
          <cell r="G21160" t="e">
            <v>#N/A</v>
          </cell>
          <cell r="I21160" t="e">
            <v>#N/A</v>
          </cell>
          <cell r="O21160" t="str">
            <v>PRO</v>
          </cell>
        </row>
        <row r="21161">
          <cell r="G21161" t="e">
            <v>#N/A</v>
          </cell>
          <cell r="I21161" t="e">
            <v>#N/A</v>
          </cell>
          <cell r="O21161" t="str">
            <v>PRO</v>
          </cell>
        </row>
        <row r="21162">
          <cell r="G21162" t="e">
            <v>#N/A</v>
          </cell>
          <cell r="I21162" t="e">
            <v>#N/A</v>
          </cell>
          <cell r="O21162" t="str">
            <v>PRO</v>
          </cell>
        </row>
        <row r="21163">
          <cell r="G21163" t="e">
            <v>#N/A</v>
          </cell>
          <cell r="I21163" t="e">
            <v>#N/A</v>
          </cell>
          <cell r="O21163" t="str">
            <v>PRO</v>
          </cell>
        </row>
        <row r="21164">
          <cell r="G21164" t="e">
            <v>#N/A</v>
          </cell>
          <cell r="I21164" t="e">
            <v>#N/A</v>
          </cell>
          <cell r="O21164" t="str">
            <v>PRO</v>
          </cell>
        </row>
        <row r="21165">
          <cell r="G21165" t="e">
            <v>#N/A</v>
          </cell>
          <cell r="I21165" t="e">
            <v>#N/A</v>
          </cell>
          <cell r="O21165" t="str">
            <v>PRO</v>
          </cell>
        </row>
        <row r="21166">
          <cell r="G21166" t="e">
            <v>#N/A</v>
          </cell>
          <cell r="I21166" t="e">
            <v>#N/A</v>
          </cell>
          <cell r="O21166" t="str">
            <v>PRO</v>
          </cell>
        </row>
        <row r="21167">
          <cell r="G21167" t="e">
            <v>#N/A</v>
          </cell>
          <cell r="I21167" t="e">
            <v>#N/A</v>
          </cell>
          <cell r="O21167" t="str">
            <v>PRO</v>
          </cell>
        </row>
        <row r="21168">
          <cell r="G21168" t="e">
            <v>#N/A</v>
          </cell>
          <cell r="I21168" t="e">
            <v>#N/A</v>
          </cell>
          <cell r="O21168" t="str">
            <v>PRO</v>
          </cell>
        </row>
        <row r="21169">
          <cell r="G21169" t="e">
            <v>#N/A</v>
          </cell>
          <cell r="I21169" t="e">
            <v>#N/A</v>
          </cell>
          <cell r="O21169" t="str">
            <v>PRO</v>
          </cell>
        </row>
        <row r="21170">
          <cell r="G21170" t="e">
            <v>#N/A</v>
          </cell>
          <cell r="I21170" t="e">
            <v>#N/A</v>
          </cell>
          <cell r="O21170" t="str">
            <v>PRO</v>
          </cell>
        </row>
        <row r="21171">
          <cell r="G21171" t="e">
            <v>#N/A</v>
          </cell>
          <cell r="I21171" t="e">
            <v>#N/A</v>
          </cell>
          <cell r="O21171" t="str">
            <v>PRO</v>
          </cell>
        </row>
        <row r="21172">
          <cell r="G21172" t="e">
            <v>#N/A</v>
          </cell>
          <cell r="I21172" t="e">
            <v>#N/A</v>
          </cell>
          <cell r="O21172" t="str">
            <v>PRO</v>
          </cell>
        </row>
        <row r="21173">
          <cell r="G21173" t="e">
            <v>#N/A</v>
          </cell>
          <cell r="I21173" t="e">
            <v>#N/A</v>
          </cell>
          <cell r="O21173" t="str">
            <v>PRO</v>
          </cell>
        </row>
        <row r="21174">
          <cell r="G21174" t="e">
            <v>#N/A</v>
          </cell>
          <cell r="I21174" t="e">
            <v>#N/A</v>
          </cell>
          <cell r="O21174" t="str">
            <v>PRO</v>
          </cell>
        </row>
        <row r="21175">
          <cell r="G21175" t="e">
            <v>#N/A</v>
          </cell>
          <cell r="I21175" t="e">
            <v>#N/A</v>
          </cell>
          <cell r="O21175" t="str">
            <v>PRO</v>
          </cell>
        </row>
        <row r="21176">
          <cell r="G21176" t="e">
            <v>#N/A</v>
          </cell>
          <cell r="I21176" t="e">
            <v>#N/A</v>
          </cell>
          <cell r="O21176" t="str">
            <v>PRO</v>
          </cell>
        </row>
        <row r="21177">
          <cell r="G21177" t="e">
            <v>#N/A</v>
          </cell>
          <cell r="I21177" t="e">
            <v>#N/A</v>
          </cell>
          <cell r="O21177" t="str">
            <v>PRO</v>
          </cell>
        </row>
        <row r="21178">
          <cell r="G21178" t="e">
            <v>#N/A</v>
          </cell>
          <cell r="I21178" t="e">
            <v>#N/A</v>
          </cell>
          <cell r="O21178" t="str">
            <v>PRO</v>
          </cell>
        </row>
        <row r="21179">
          <cell r="G21179" t="e">
            <v>#N/A</v>
          </cell>
          <cell r="I21179" t="e">
            <v>#N/A</v>
          </cell>
          <cell r="O21179" t="str">
            <v>PRO</v>
          </cell>
        </row>
        <row r="21180">
          <cell r="G21180" t="e">
            <v>#N/A</v>
          </cell>
          <cell r="I21180" t="e">
            <v>#N/A</v>
          </cell>
          <cell r="O21180" t="str">
            <v>PRO</v>
          </cell>
        </row>
        <row r="21181">
          <cell r="G21181" t="e">
            <v>#N/A</v>
          </cell>
          <cell r="I21181" t="e">
            <v>#N/A</v>
          </cell>
          <cell r="O21181" t="str">
            <v>PRO</v>
          </cell>
        </row>
        <row r="21182">
          <cell r="G21182" t="e">
            <v>#N/A</v>
          </cell>
          <cell r="I21182" t="e">
            <v>#N/A</v>
          </cell>
          <cell r="O21182" t="str">
            <v>PRO</v>
          </cell>
        </row>
        <row r="21183">
          <cell r="G21183" t="e">
            <v>#N/A</v>
          </cell>
          <cell r="I21183" t="e">
            <v>#N/A</v>
          </cell>
          <cell r="O21183" t="str">
            <v>PRO</v>
          </cell>
        </row>
        <row r="21184">
          <cell r="G21184" t="e">
            <v>#N/A</v>
          </cell>
          <cell r="I21184" t="e">
            <v>#N/A</v>
          </cell>
          <cell r="O21184" t="str">
            <v>PRO</v>
          </cell>
        </row>
        <row r="21185">
          <cell r="G21185" t="e">
            <v>#N/A</v>
          </cell>
          <cell r="I21185" t="e">
            <v>#N/A</v>
          </cell>
          <cell r="O21185" t="str">
            <v>PRO</v>
          </cell>
        </row>
        <row r="21186">
          <cell r="G21186" t="e">
            <v>#N/A</v>
          </cell>
          <cell r="I21186" t="e">
            <v>#N/A</v>
          </cell>
          <cell r="O21186" t="str">
            <v>PRO</v>
          </cell>
        </row>
        <row r="21187">
          <cell r="G21187" t="e">
            <v>#N/A</v>
          </cell>
          <cell r="I21187" t="e">
            <v>#N/A</v>
          </cell>
          <cell r="O21187" t="str">
            <v>PRO</v>
          </cell>
        </row>
        <row r="21188">
          <cell r="G21188" t="e">
            <v>#N/A</v>
          </cell>
          <cell r="I21188" t="e">
            <v>#N/A</v>
          </cell>
          <cell r="O21188" t="str">
            <v>PRO</v>
          </cell>
        </row>
        <row r="21189">
          <cell r="G21189" t="e">
            <v>#N/A</v>
          </cell>
          <cell r="I21189" t="e">
            <v>#N/A</v>
          </cell>
          <cell r="O21189" t="str">
            <v>PRO</v>
          </cell>
        </row>
        <row r="21190">
          <cell r="G21190" t="e">
            <v>#N/A</v>
          </cell>
          <cell r="I21190" t="e">
            <v>#N/A</v>
          </cell>
          <cell r="O21190" t="str">
            <v>PRO</v>
          </cell>
        </row>
        <row r="21191">
          <cell r="G21191" t="e">
            <v>#N/A</v>
          </cell>
          <cell r="I21191" t="e">
            <v>#N/A</v>
          </cell>
          <cell r="O21191" t="str">
            <v>PRO</v>
          </cell>
        </row>
        <row r="21192">
          <cell r="G21192" t="e">
            <v>#N/A</v>
          </cell>
          <cell r="I21192" t="e">
            <v>#N/A</v>
          </cell>
          <cell r="O21192" t="str">
            <v>PRO</v>
          </cell>
        </row>
        <row r="21193">
          <cell r="G21193" t="e">
            <v>#N/A</v>
          </cell>
          <cell r="I21193" t="e">
            <v>#N/A</v>
          </cell>
          <cell r="O21193" t="str">
            <v>PRO</v>
          </cell>
        </row>
        <row r="21194">
          <cell r="G21194" t="e">
            <v>#N/A</v>
          </cell>
          <cell r="I21194" t="e">
            <v>#N/A</v>
          </cell>
          <cell r="O21194" t="str">
            <v>PRO</v>
          </cell>
        </row>
        <row r="21195">
          <cell r="G21195" t="e">
            <v>#N/A</v>
          </cell>
          <cell r="I21195" t="e">
            <v>#N/A</v>
          </cell>
          <cell r="O21195" t="str">
            <v>PRO</v>
          </cell>
        </row>
        <row r="21196">
          <cell r="G21196" t="e">
            <v>#N/A</v>
          </cell>
          <cell r="I21196" t="e">
            <v>#N/A</v>
          </cell>
          <cell r="O21196" t="str">
            <v>PRO</v>
          </cell>
        </row>
        <row r="21197">
          <cell r="G21197" t="e">
            <v>#N/A</v>
          </cell>
          <cell r="I21197" t="e">
            <v>#N/A</v>
          </cell>
          <cell r="O21197" t="str">
            <v>PRO</v>
          </cell>
        </row>
        <row r="21198">
          <cell r="G21198" t="e">
            <v>#N/A</v>
          </cell>
          <cell r="I21198" t="e">
            <v>#N/A</v>
          </cell>
          <cell r="O21198" t="str">
            <v>PRO</v>
          </cell>
        </row>
        <row r="21199">
          <cell r="G21199" t="e">
            <v>#N/A</v>
          </cell>
          <cell r="I21199" t="e">
            <v>#N/A</v>
          </cell>
          <cell r="O21199" t="str">
            <v>PRO</v>
          </cell>
        </row>
        <row r="21200">
          <cell r="G21200" t="e">
            <v>#N/A</v>
          </cell>
          <cell r="I21200" t="e">
            <v>#N/A</v>
          </cell>
          <cell r="O21200" t="str">
            <v>PRO</v>
          </cell>
        </row>
        <row r="21201">
          <cell r="G21201" t="e">
            <v>#N/A</v>
          </cell>
          <cell r="I21201" t="e">
            <v>#N/A</v>
          </cell>
          <cell r="O21201" t="str">
            <v>PRO</v>
          </cell>
        </row>
        <row r="21202">
          <cell r="G21202" t="e">
            <v>#N/A</v>
          </cell>
          <cell r="I21202" t="e">
            <v>#N/A</v>
          </cell>
          <cell r="O21202" t="str">
            <v>PRO</v>
          </cell>
        </row>
        <row r="21203">
          <cell r="G21203" t="e">
            <v>#N/A</v>
          </cell>
          <cell r="I21203" t="e">
            <v>#N/A</v>
          </cell>
          <cell r="O21203" t="str">
            <v>PRO</v>
          </cell>
        </row>
        <row r="21204">
          <cell r="G21204" t="e">
            <v>#N/A</v>
          </cell>
          <cell r="I21204" t="e">
            <v>#N/A</v>
          </cell>
          <cell r="O21204" t="str">
            <v>PRO</v>
          </cell>
        </row>
        <row r="21205">
          <cell r="G21205" t="e">
            <v>#N/A</v>
          </cell>
          <cell r="I21205" t="e">
            <v>#N/A</v>
          </cell>
          <cell r="O21205" t="str">
            <v>PRO</v>
          </cell>
        </row>
        <row r="21206">
          <cell r="G21206" t="e">
            <v>#N/A</v>
          </cell>
          <cell r="I21206" t="e">
            <v>#N/A</v>
          </cell>
          <cell r="O21206" t="str">
            <v>PRO</v>
          </cell>
        </row>
        <row r="21207">
          <cell r="G21207" t="e">
            <v>#N/A</v>
          </cell>
          <cell r="I21207" t="e">
            <v>#N/A</v>
          </cell>
          <cell r="O21207" t="str">
            <v>PRO</v>
          </cell>
        </row>
        <row r="21208">
          <cell r="G21208" t="e">
            <v>#N/A</v>
          </cell>
          <cell r="I21208" t="e">
            <v>#N/A</v>
          </cell>
          <cell r="O21208" t="str">
            <v>PRO</v>
          </cell>
        </row>
        <row r="21209">
          <cell r="G21209" t="e">
            <v>#N/A</v>
          </cell>
          <cell r="I21209" t="e">
            <v>#N/A</v>
          </cell>
          <cell r="O21209" t="str">
            <v>PRO</v>
          </cell>
        </row>
        <row r="21210">
          <cell r="G21210" t="e">
            <v>#N/A</v>
          </cell>
          <cell r="I21210" t="e">
            <v>#N/A</v>
          </cell>
          <cell r="O21210" t="str">
            <v>PRO</v>
          </cell>
        </row>
        <row r="21211">
          <cell r="G21211" t="e">
            <v>#N/A</v>
          </cell>
          <cell r="I21211" t="e">
            <v>#N/A</v>
          </cell>
          <cell r="O21211" t="str">
            <v>PRO</v>
          </cell>
        </row>
        <row r="21212">
          <cell r="G21212" t="e">
            <v>#N/A</v>
          </cell>
          <cell r="I21212" t="e">
            <v>#N/A</v>
          </cell>
          <cell r="O21212" t="str">
            <v>PRO</v>
          </cell>
        </row>
        <row r="21213">
          <cell r="G21213" t="e">
            <v>#N/A</v>
          </cell>
          <cell r="I21213" t="e">
            <v>#N/A</v>
          </cell>
          <cell r="O21213" t="str">
            <v>PRO</v>
          </cell>
        </row>
        <row r="21214">
          <cell r="G21214" t="e">
            <v>#N/A</v>
          </cell>
          <cell r="I21214" t="e">
            <v>#N/A</v>
          </cell>
          <cell r="O21214" t="str">
            <v>PRO</v>
          </cell>
        </row>
        <row r="21215">
          <cell r="G21215" t="e">
            <v>#N/A</v>
          </cell>
          <cell r="I21215" t="e">
            <v>#N/A</v>
          </cell>
          <cell r="O21215" t="str">
            <v>PRO</v>
          </cell>
        </row>
        <row r="21216">
          <cell r="G21216" t="e">
            <v>#N/A</v>
          </cell>
          <cell r="I21216" t="e">
            <v>#N/A</v>
          </cell>
          <cell r="O21216" t="str">
            <v>PRO</v>
          </cell>
        </row>
        <row r="21217">
          <cell r="G21217" t="e">
            <v>#N/A</v>
          </cell>
          <cell r="I21217" t="e">
            <v>#N/A</v>
          </cell>
          <cell r="O21217" t="str">
            <v>PRO</v>
          </cell>
        </row>
        <row r="21218">
          <cell r="G21218" t="e">
            <v>#N/A</v>
          </cell>
          <cell r="I21218" t="e">
            <v>#N/A</v>
          </cell>
          <cell r="O21218" t="str">
            <v>PRO</v>
          </cell>
        </row>
        <row r="21219">
          <cell r="G21219" t="e">
            <v>#N/A</v>
          </cell>
          <cell r="I21219" t="e">
            <v>#N/A</v>
          </cell>
          <cell r="O21219" t="str">
            <v>PRO</v>
          </cell>
        </row>
        <row r="21220">
          <cell r="G21220" t="e">
            <v>#N/A</v>
          </cell>
          <cell r="I21220" t="e">
            <v>#N/A</v>
          </cell>
          <cell r="O21220" t="str">
            <v>PRO</v>
          </cell>
        </row>
        <row r="21221">
          <cell r="G21221" t="e">
            <v>#N/A</v>
          </cell>
          <cell r="I21221" t="e">
            <v>#N/A</v>
          </cell>
          <cell r="O21221" t="str">
            <v>PRO</v>
          </cell>
        </row>
        <row r="21222">
          <cell r="G21222" t="e">
            <v>#N/A</v>
          </cell>
          <cell r="I21222" t="e">
            <v>#N/A</v>
          </cell>
          <cell r="O21222" t="str">
            <v>PRO</v>
          </cell>
        </row>
        <row r="21223">
          <cell r="G21223" t="e">
            <v>#N/A</v>
          </cell>
          <cell r="I21223" t="e">
            <v>#N/A</v>
          </cell>
          <cell r="O21223" t="str">
            <v>PRO</v>
          </cell>
        </row>
        <row r="21224">
          <cell r="G21224" t="e">
            <v>#N/A</v>
          </cell>
          <cell r="I21224" t="e">
            <v>#N/A</v>
          </cell>
          <cell r="O21224" t="str">
            <v>PRO</v>
          </cell>
        </row>
        <row r="21225">
          <cell r="G21225" t="e">
            <v>#N/A</v>
          </cell>
          <cell r="I21225" t="e">
            <v>#N/A</v>
          </cell>
          <cell r="O21225" t="str">
            <v>PRO</v>
          </cell>
        </row>
        <row r="21226">
          <cell r="G21226" t="e">
            <v>#N/A</v>
          </cell>
          <cell r="I21226" t="e">
            <v>#N/A</v>
          </cell>
          <cell r="O21226" t="str">
            <v>PRO</v>
          </cell>
        </row>
        <row r="21227">
          <cell r="G21227" t="e">
            <v>#N/A</v>
          </cell>
          <cell r="I21227" t="e">
            <v>#N/A</v>
          </cell>
          <cell r="O21227" t="str">
            <v>PRO</v>
          </cell>
        </row>
        <row r="21228">
          <cell r="G21228" t="e">
            <v>#N/A</v>
          </cell>
          <cell r="I21228" t="e">
            <v>#N/A</v>
          </cell>
          <cell r="O21228" t="str">
            <v>PRO</v>
          </cell>
        </row>
        <row r="21229">
          <cell r="G21229" t="e">
            <v>#N/A</v>
          </cell>
          <cell r="I21229" t="e">
            <v>#N/A</v>
          </cell>
          <cell r="O21229" t="str">
            <v>PRO</v>
          </cell>
        </row>
        <row r="21230">
          <cell r="G21230" t="e">
            <v>#N/A</v>
          </cell>
          <cell r="I21230" t="e">
            <v>#N/A</v>
          </cell>
          <cell r="O21230" t="str">
            <v>PRO</v>
          </cell>
        </row>
        <row r="21231">
          <cell r="G21231" t="e">
            <v>#N/A</v>
          </cell>
          <cell r="I21231" t="e">
            <v>#N/A</v>
          </cell>
          <cell r="O21231" t="str">
            <v>PRO</v>
          </cell>
        </row>
        <row r="21232">
          <cell r="G21232" t="e">
            <v>#N/A</v>
          </cell>
          <cell r="I21232" t="e">
            <v>#N/A</v>
          </cell>
          <cell r="O21232" t="str">
            <v>PRO</v>
          </cell>
        </row>
        <row r="21233">
          <cell r="G21233" t="e">
            <v>#N/A</v>
          </cell>
          <cell r="I21233" t="e">
            <v>#N/A</v>
          </cell>
          <cell r="O21233" t="str">
            <v>PRO</v>
          </cell>
        </row>
        <row r="21234">
          <cell r="G21234" t="e">
            <v>#N/A</v>
          </cell>
          <cell r="I21234" t="e">
            <v>#N/A</v>
          </cell>
          <cell r="O21234" t="str">
            <v>PRO</v>
          </cell>
        </row>
        <row r="21235">
          <cell r="G21235" t="e">
            <v>#N/A</v>
          </cell>
          <cell r="I21235" t="e">
            <v>#N/A</v>
          </cell>
          <cell r="O21235" t="str">
            <v>PRO</v>
          </cell>
        </row>
        <row r="21236">
          <cell r="G21236" t="e">
            <v>#N/A</v>
          </cell>
          <cell r="I21236" t="e">
            <v>#N/A</v>
          </cell>
          <cell r="O21236" t="str">
            <v>PRO</v>
          </cell>
        </row>
        <row r="21237">
          <cell r="G21237" t="e">
            <v>#N/A</v>
          </cell>
          <cell r="I21237" t="e">
            <v>#N/A</v>
          </cell>
          <cell r="O21237" t="str">
            <v>PRO</v>
          </cell>
        </row>
        <row r="21238">
          <cell r="G21238" t="e">
            <v>#N/A</v>
          </cell>
          <cell r="I21238" t="e">
            <v>#N/A</v>
          </cell>
          <cell r="O21238" t="str">
            <v>PRO</v>
          </cell>
        </row>
        <row r="21239">
          <cell r="G21239" t="e">
            <v>#N/A</v>
          </cell>
          <cell r="I21239" t="e">
            <v>#N/A</v>
          </cell>
          <cell r="O21239" t="str">
            <v>PRO</v>
          </cell>
        </row>
        <row r="21240">
          <cell r="G21240" t="e">
            <v>#N/A</v>
          </cell>
          <cell r="I21240" t="e">
            <v>#N/A</v>
          </cell>
          <cell r="O21240" t="str">
            <v>PRO</v>
          </cell>
        </row>
        <row r="21241">
          <cell r="G21241" t="e">
            <v>#N/A</v>
          </cell>
          <cell r="I21241" t="e">
            <v>#N/A</v>
          </cell>
          <cell r="O21241" t="str">
            <v>PRO</v>
          </cell>
        </row>
        <row r="21242">
          <cell r="G21242" t="e">
            <v>#N/A</v>
          </cell>
          <cell r="I21242" t="e">
            <v>#N/A</v>
          </cell>
          <cell r="O21242" t="str">
            <v>PRO</v>
          </cell>
        </row>
        <row r="21243">
          <cell r="G21243" t="e">
            <v>#N/A</v>
          </cell>
          <cell r="I21243" t="e">
            <v>#N/A</v>
          </cell>
          <cell r="O21243" t="str">
            <v>PRO</v>
          </cell>
        </row>
        <row r="21244">
          <cell r="G21244" t="e">
            <v>#N/A</v>
          </cell>
          <cell r="I21244" t="e">
            <v>#N/A</v>
          </cell>
          <cell r="O21244" t="str">
            <v>PRO</v>
          </cell>
        </row>
        <row r="21245">
          <cell r="G21245" t="e">
            <v>#N/A</v>
          </cell>
          <cell r="I21245" t="e">
            <v>#N/A</v>
          </cell>
          <cell r="O21245" t="str">
            <v>PRO</v>
          </cell>
        </row>
        <row r="21246">
          <cell r="G21246" t="e">
            <v>#N/A</v>
          </cell>
          <cell r="I21246" t="e">
            <v>#N/A</v>
          </cell>
          <cell r="O21246" t="str">
            <v>PRO</v>
          </cell>
        </row>
        <row r="21247">
          <cell r="G21247" t="e">
            <v>#N/A</v>
          </cell>
          <cell r="I21247" t="e">
            <v>#N/A</v>
          </cell>
          <cell r="O21247" t="str">
            <v>PRO</v>
          </cell>
        </row>
        <row r="21248">
          <cell r="G21248" t="e">
            <v>#N/A</v>
          </cell>
          <cell r="I21248" t="e">
            <v>#N/A</v>
          </cell>
          <cell r="O21248" t="str">
            <v>PRO</v>
          </cell>
        </row>
        <row r="21249">
          <cell r="G21249" t="e">
            <v>#N/A</v>
          </cell>
          <cell r="I21249" t="e">
            <v>#N/A</v>
          </cell>
          <cell r="O21249" t="str">
            <v>PRO</v>
          </cell>
        </row>
        <row r="21250">
          <cell r="G21250" t="e">
            <v>#N/A</v>
          </cell>
          <cell r="I21250" t="e">
            <v>#N/A</v>
          </cell>
          <cell r="O21250" t="str">
            <v>PRO</v>
          </cell>
        </row>
        <row r="21251">
          <cell r="G21251" t="e">
            <v>#N/A</v>
          </cell>
          <cell r="I21251" t="e">
            <v>#N/A</v>
          </cell>
          <cell r="O21251" t="str">
            <v>PRO</v>
          </cell>
        </row>
        <row r="21252">
          <cell r="G21252" t="e">
            <v>#N/A</v>
          </cell>
          <cell r="I21252" t="e">
            <v>#N/A</v>
          </cell>
          <cell r="O21252" t="str">
            <v>PRO</v>
          </cell>
        </row>
        <row r="21253">
          <cell r="G21253" t="e">
            <v>#N/A</v>
          </cell>
          <cell r="I21253" t="e">
            <v>#N/A</v>
          </cell>
          <cell r="O21253" t="str">
            <v>PRO</v>
          </cell>
        </row>
        <row r="21254">
          <cell r="G21254" t="e">
            <v>#N/A</v>
          </cell>
          <cell r="I21254" t="e">
            <v>#N/A</v>
          </cell>
          <cell r="O21254" t="str">
            <v>PRO</v>
          </cell>
        </row>
        <row r="21255">
          <cell r="G21255" t="e">
            <v>#N/A</v>
          </cell>
          <cell r="I21255" t="e">
            <v>#N/A</v>
          </cell>
          <cell r="O21255" t="str">
            <v>PRO</v>
          </cell>
        </row>
        <row r="21256">
          <cell r="G21256" t="e">
            <v>#N/A</v>
          </cell>
          <cell r="I21256" t="e">
            <v>#N/A</v>
          </cell>
          <cell r="O21256" t="str">
            <v>PRO</v>
          </cell>
        </row>
        <row r="21257">
          <cell r="G21257" t="e">
            <v>#N/A</v>
          </cell>
          <cell r="I21257" t="e">
            <v>#N/A</v>
          </cell>
          <cell r="O21257" t="str">
            <v>PRO</v>
          </cell>
        </row>
        <row r="21258">
          <cell r="G21258" t="e">
            <v>#N/A</v>
          </cell>
          <cell r="I21258" t="e">
            <v>#N/A</v>
          </cell>
          <cell r="O21258" t="str">
            <v>PRO</v>
          </cell>
        </row>
        <row r="21259">
          <cell r="G21259" t="e">
            <v>#N/A</v>
          </cell>
          <cell r="I21259" t="e">
            <v>#N/A</v>
          </cell>
          <cell r="O21259" t="str">
            <v>PRO</v>
          </cell>
        </row>
        <row r="21260">
          <cell r="G21260" t="e">
            <v>#N/A</v>
          </cell>
          <cell r="I21260" t="e">
            <v>#N/A</v>
          </cell>
          <cell r="O21260" t="str">
            <v>PRO</v>
          </cell>
        </row>
        <row r="21261">
          <cell r="G21261" t="e">
            <v>#N/A</v>
          </cell>
          <cell r="I21261" t="e">
            <v>#N/A</v>
          </cell>
          <cell r="O21261" t="str">
            <v>PRO</v>
          </cell>
        </row>
        <row r="21262">
          <cell r="G21262" t="e">
            <v>#N/A</v>
          </cell>
          <cell r="I21262" t="e">
            <v>#N/A</v>
          </cell>
          <cell r="O21262" t="str">
            <v>PRO</v>
          </cell>
        </row>
        <row r="21263">
          <cell r="G21263" t="e">
            <v>#N/A</v>
          </cell>
          <cell r="I21263" t="e">
            <v>#N/A</v>
          </cell>
          <cell r="O21263" t="str">
            <v>PRO</v>
          </cell>
        </row>
        <row r="21264">
          <cell r="G21264" t="e">
            <v>#N/A</v>
          </cell>
          <cell r="I21264" t="e">
            <v>#N/A</v>
          </cell>
          <cell r="O21264" t="str">
            <v>PRO</v>
          </cell>
        </row>
        <row r="21265">
          <cell r="G21265" t="e">
            <v>#N/A</v>
          </cell>
          <cell r="I21265" t="e">
            <v>#N/A</v>
          </cell>
          <cell r="O21265" t="str">
            <v>PRO</v>
          </cell>
        </row>
        <row r="21266">
          <cell r="G21266" t="e">
            <v>#N/A</v>
          </cell>
          <cell r="I21266" t="e">
            <v>#N/A</v>
          </cell>
          <cell r="O21266" t="str">
            <v>PRO</v>
          </cell>
        </row>
        <row r="21267">
          <cell r="G21267" t="e">
            <v>#N/A</v>
          </cell>
          <cell r="I21267" t="e">
            <v>#N/A</v>
          </cell>
          <cell r="O21267" t="str">
            <v>PRO</v>
          </cell>
        </row>
        <row r="21268">
          <cell r="G21268" t="e">
            <v>#N/A</v>
          </cell>
          <cell r="I21268" t="e">
            <v>#N/A</v>
          </cell>
          <cell r="O21268" t="str">
            <v>PRO</v>
          </cell>
        </row>
        <row r="21269">
          <cell r="G21269" t="e">
            <v>#N/A</v>
          </cell>
          <cell r="I21269" t="e">
            <v>#N/A</v>
          </cell>
          <cell r="O21269" t="str">
            <v>PRO</v>
          </cell>
        </row>
        <row r="21270">
          <cell r="G21270" t="e">
            <v>#N/A</v>
          </cell>
          <cell r="I21270" t="e">
            <v>#N/A</v>
          </cell>
          <cell r="O21270" t="str">
            <v>PRO</v>
          </cell>
        </row>
        <row r="21271">
          <cell r="G21271" t="e">
            <v>#N/A</v>
          </cell>
          <cell r="I21271" t="e">
            <v>#N/A</v>
          </cell>
          <cell r="O21271" t="str">
            <v>PRO</v>
          </cell>
        </row>
        <row r="21272">
          <cell r="G21272" t="e">
            <v>#N/A</v>
          </cell>
          <cell r="I21272" t="e">
            <v>#N/A</v>
          </cell>
          <cell r="O21272" t="str">
            <v>PRO</v>
          </cell>
        </row>
        <row r="21273">
          <cell r="G21273" t="e">
            <v>#N/A</v>
          </cell>
          <cell r="I21273" t="e">
            <v>#N/A</v>
          </cell>
          <cell r="O21273" t="str">
            <v>PRO</v>
          </cell>
        </row>
        <row r="21274">
          <cell r="G21274" t="e">
            <v>#N/A</v>
          </cell>
          <cell r="I21274" t="e">
            <v>#N/A</v>
          </cell>
          <cell r="O21274" t="str">
            <v>PRO</v>
          </cell>
        </row>
        <row r="21275">
          <cell r="G21275" t="e">
            <v>#N/A</v>
          </cell>
          <cell r="I21275" t="e">
            <v>#N/A</v>
          </cell>
          <cell r="O21275" t="str">
            <v>PRO</v>
          </cell>
        </row>
        <row r="21276">
          <cell r="G21276" t="e">
            <v>#N/A</v>
          </cell>
          <cell r="I21276" t="e">
            <v>#N/A</v>
          </cell>
          <cell r="O21276" t="str">
            <v>PRO</v>
          </cell>
        </row>
        <row r="21277">
          <cell r="G21277" t="e">
            <v>#N/A</v>
          </cell>
          <cell r="I21277" t="e">
            <v>#N/A</v>
          </cell>
          <cell r="O21277" t="str">
            <v>PRO</v>
          </cell>
        </row>
        <row r="21278">
          <cell r="G21278" t="e">
            <v>#N/A</v>
          </cell>
          <cell r="I21278" t="e">
            <v>#N/A</v>
          </cell>
          <cell r="O21278" t="str">
            <v>PRO</v>
          </cell>
        </row>
        <row r="21279">
          <cell r="G21279" t="e">
            <v>#N/A</v>
          </cell>
          <cell r="I21279" t="e">
            <v>#N/A</v>
          </cell>
          <cell r="O21279" t="str">
            <v>PRO</v>
          </cell>
        </row>
        <row r="21280">
          <cell r="G21280" t="e">
            <v>#N/A</v>
          </cell>
          <cell r="I21280" t="e">
            <v>#N/A</v>
          </cell>
          <cell r="O21280" t="str">
            <v>PRO</v>
          </cell>
        </row>
        <row r="21281">
          <cell r="G21281" t="e">
            <v>#N/A</v>
          </cell>
          <cell r="I21281" t="e">
            <v>#N/A</v>
          </cell>
          <cell r="O21281" t="str">
            <v>PRO</v>
          </cell>
        </row>
        <row r="21282">
          <cell r="G21282" t="e">
            <v>#N/A</v>
          </cell>
          <cell r="I21282" t="e">
            <v>#N/A</v>
          </cell>
          <cell r="O21282" t="str">
            <v>PRO</v>
          </cell>
        </row>
        <row r="21283">
          <cell r="G21283" t="e">
            <v>#N/A</v>
          </cell>
          <cell r="I21283" t="e">
            <v>#N/A</v>
          </cell>
          <cell r="O21283" t="str">
            <v>PRO</v>
          </cell>
        </row>
        <row r="21284">
          <cell r="G21284" t="e">
            <v>#N/A</v>
          </cell>
          <cell r="I21284" t="e">
            <v>#N/A</v>
          </cell>
          <cell r="O21284" t="str">
            <v>PRO</v>
          </cell>
        </row>
        <row r="21285">
          <cell r="G21285" t="e">
            <v>#N/A</v>
          </cell>
          <cell r="I21285" t="e">
            <v>#N/A</v>
          </cell>
          <cell r="O21285" t="str">
            <v>PRO</v>
          </cell>
        </row>
        <row r="21286">
          <cell r="G21286" t="e">
            <v>#N/A</v>
          </cell>
          <cell r="I21286" t="e">
            <v>#N/A</v>
          </cell>
          <cell r="O21286" t="str">
            <v>PRO</v>
          </cell>
        </row>
        <row r="21287">
          <cell r="G21287" t="e">
            <v>#N/A</v>
          </cell>
          <cell r="I21287" t="e">
            <v>#N/A</v>
          </cell>
          <cell r="O21287" t="str">
            <v>PRO</v>
          </cell>
        </row>
        <row r="21288">
          <cell r="G21288" t="e">
            <v>#N/A</v>
          </cell>
          <cell r="I21288" t="e">
            <v>#N/A</v>
          </cell>
          <cell r="O21288" t="str">
            <v>PRO</v>
          </cell>
        </row>
        <row r="21289">
          <cell r="G21289" t="e">
            <v>#N/A</v>
          </cell>
          <cell r="I21289" t="e">
            <v>#N/A</v>
          </cell>
          <cell r="O21289" t="str">
            <v>PRO</v>
          </cell>
        </row>
        <row r="21290">
          <cell r="G21290" t="e">
            <v>#N/A</v>
          </cell>
          <cell r="I21290" t="e">
            <v>#N/A</v>
          </cell>
          <cell r="O21290" t="str">
            <v>PRO</v>
          </cell>
        </row>
        <row r="21291">
          <cell r="G21291" t="e">
            <v>#N/A</v>
          </cell>
          <cell r="I21291" t="e">
            <v>#N/A</v>
          </cell>
          <cell r="O21291" t="str">
            <v>PRO</v>
          </cell>
        </row>
        <row r="21292">
          <cell r="G21292" t="e">
            <v>#N/A</v>
          </cell>
          <cell r="I21292" t="e">
            <v>#N/A</v>
          </cell>
          <cell r="O21292" t="str">
            <v>PRO</v>
          </cell>
        </row>
        <row r="21293">
          <cell r="G21293" t="e">
            <v>#N/A</v>
          </cell>
          <cell r="I21293" t="e">
            <v>#N/A</v>
          </cell>
          <cell r="O21293" t="str">
            <v>PRO</v>
          </cell>
        </row>
        <row r="21294">
          <cell r="G21294" t="e">
            <v>#N/A</v>
          </cell>
          <cell r="I21294" t="e">
            <v>#N/A</v>
          </cell>
          <cell r="O21294" t="str">
            <v>PRO</v>
          </cell>
        </row>
        <row r="21295">
          <cell r="G21295" t="e">
            <v>#N/A</v>
          </cell>
          <cell r="I21295" t="e">
            <v>#N/A</v>
          </cell>
          <cell r="O21295" t="str">
            <v>PRO</v>
          </cell>
        </row>
        <row r="21296">
          <cell r="G21296" t="e">
            <v>#N/A</v>
          </cell>
          <cell r="I21296" t="e">
            <v>#N/A</v>
          </cell>
          <cell r="O21296" t="str">
            <v>PRO</v>
          </cell>
        </row>
        <row r="21297">
          <cell r="G21297" t="e">
            <v>#N/A</v>
          </cell>
          <cell r="I21297" t="e">
            <v>#N/A</v>
          </cell>
          <cell r="O21297" t="str">
            <v>PRO</v>
          </cell>
        </row>
        <row r="21298">
          <cell r="G21298" t="e">
            <v>#N/A</v>
          </cell>
          <cell r="I21298" t="e">
            <v>#N/A</v>
          </cell>
          <cell r="O21298" t="str">
            <v>PRO</v>
          </cell>
        </row>
        <row r="21299">
          <cell r="G21299" t="e">
            <v>#N/A</v>
          </cell>
          <cell r="I21299" t="e">
            <v>#N/A</v>
          </cell>
          <cell r="O21299" t="str">
            <v>PRO</v>
          </cell>
        </row>
        <row r="21300">
          <cell r="G21300" t="e">
            <v>#N/A</v>
          </cell>
          <cell r="I21300" t="e">
            <v>#N/A</v>
          </cell>
          <cell r="O21300" t="str">
            <v>PRO</v>
          </cell>
        </row>
        <row r="21301">
          <cell r="G21301" t="e">
            <v>#N/A</v>
          </cell>
          <cell r="I21301" t="e">
            <v>#N/A</v>
          </cell>
          <cell r="O21301" t="str">
            <v>PRO</v>
          </cell>
        </row>
        <row r="21302">
          <cell r="G21302" t="e">
            <v>#N/A</v>
          </cell>
          <cell r="I21302" t="e">
            <v>#N/A</v>
          </cell>
          <cell r="O21302" t="str">
            <v>PRO</v>
          </cell>
        </row>
        <row r="21303">
          <cell r="G21303" t="e">
            <v>#N/A</v>
          </cell>
          <cell r="I21303" t="e">
            <v>#N/A</v>
          </cell>
          <cell r="O21303" t="str">
            <v>PRO</v>
          </cell>
        </row>
        <row r="21304">
          <cell r="G21304" t="e">
            <v>#N/A</v>
          </cell>
          <cell r="I21304" t="e">
            <v>#N/A</v>
          </cell>
          <cell r="O21304" t="str">
            <v>PRO</v>
          </cell>
        </row>
        <row r="21305">
          <cell r="G21305" t="e">
            <v>#N/A</v>
          </cell>
          <cell r="I21305" t="e">
            <v>#N/A</v>
          </cell>
          <cell r="O21305" t="str">
            <v>PRO</v>
          </cell>
        </row>
        <row r="21306">
          <cell r="G21306" t="e">
            <v>#N/A</v>
          </cell>
          <cell r="I21306" t="e">
            <v>#N/A</v>
          </cell>
          <cell r="O21306" t="str">
            <v>PRO</v>
          </cell>
        </row>
        <row r="21307">
          <cell r="G21307" t="e">
            <v>#N/A</v>
          </cell>
          <cell r="I21307" t="e">
            <v>#N/A</v>
          </cell>
          <cell r="O21307" t="str">
            <v>PRO</v>
          </cell>
        </row>
        <row r="21308">
          <cell r="G21308" t="e">
            <v>#N/A</v>
          </cell>
          <cell r="I21308" t="e">
            <v>#N/A</v>
          </cell>
          <cell r="O21308" t="str">
            <v>PRO</v>
          </cell>
        </row>
        <row r="21309">
          <cell r="G21309" t="e">
            <v>#N/A</v>
          </cell>
          <cell r="I21309" t="e">
            <v>#N/A</v>
          </cell>
          <cell r="O21309" t="str">
            <v>PRO</v>
          </cell>
        </row>
        <row r="21310">
          <cell r="G21310" t="e">
            <v>#N/A</v>
          </cell>
          <cell r="I21310" t="e">
            <v>#N/A</v>
          </cell>
          <cell r="O21310" t="str">
            <v>PRO</v>
          </cell>
        </row>
        <row r="21311">
          <cell r="G21311" t="e">
            <v>#N/A</v>
          </cell>
          <cell r="I21311" t="e">
            <v>#N/A</v>
          </cell>
          <cell r="O21311" t="str">
            <v>PRO</v>
          </cell>
        </row>
        <row r="21312">
          <cell r="G21312" t="e">
            <v>#N/A</v>
          </cell>
          <cell r="I21312" t="e">
            <v>#N/A</v>
          </cell>
          <cell r="O21312" t="str">
            <v>PRO</v>
          </cell>
        </row>
        <row r="21313">
          <cell r="G21313" t="e">
            <v>#N/A</v>
          </cell>
          <cell r="I21313" t="e">
            <v>#N/A</v>
          </cell>
          <cell r="O21313" t="str">
            <v>PRO</v>
          </cell>
        </row>
        <row r="21314">
          <cell r="G21314" t="e">
            <v>#N/A</v>
          </cell>
          <cell r="I21314" t="e">
            <v>#N/A</v>
          </cell>
          <cell r="O21314" t="str">
            <v>PRO</v>
          </cell>
        </row>
        <row r="21315">
          <cell r="G21315" t="e">
            <v>#N/A</v>
          </cell>
          <cell r="I21315" t="e">
            <v>#N/A</v>
          </cell>
          <cell r="O21315" t="str">
            <v>PRO</v>
          </cell>
        </row>
        <row r="21316">
          <cell r="G21316" t="e">
            <v>#N/A</v>
          </cell>
          <cell r="I21316" t="e">
            <v>#N/A</v>
          </cell>
          <cell r="O21316" t="str">
            <v>PRO</v>
          </cell>
        </row>
        <row r="21317">
          <cell r="G21317" t="e">
            <v>#N/A</v>
          </cell>
          <cell r="I21317" t="e">
            <v>#N/A</v>
          </cell>
          <cell r="O21317" t="str">
            <v>PRO</v>
          </cell>
        </row>
        <row r="21318">
          <cell r="G21318" t="e">
            <v>#N/A</v>
          </cell>
          <cell r="I21318" t="e">
            <v>#N/A</v>
          </cell>
          <cell r="O21318" t="str">
            <v>PRO</v>
          </cell>
        </row>
        <row r="21319">
          <cell r="G21319" t="e">
            <v>#N/A</v>
          </cell>
          <cell r="I21319" t="e">
            <v>#N/A</v>
          </cell>
          <cell r="O21319" t="str">
            <v>PRO</v>
          </cell>
        </row>
        <row r="21320">
          <cell r="G21320" t="e">
            <v>#N/A</v>
          </cell>
          <cell r="I21320" t="e">
            <v>#N/A</v>
          </cell>
          <cell r="O21320" t="str">
            <v>PRO</v>
          </cell>
        </row>
        <row r="21321">
          <cell r="G21321" t="e">
            <v>#N/A</v>
          </cell>
          <cell r="I21321" t="e">
            <v>#N/A</v>
          </cell>
          <cell r="O21321" t="str">
            <v>PRO</v>
          </cell>
        </row>
        <row r="21322">
          <cell r="G21322" t="e">
            <v>#N/A</v>
          </cell>
          <cell r="I21322" t="e">
            <v>#N/A</v>
          </cell>
          <cell r="O21322" t="str">
            <v>PRO</v>
          </cell>
        </row>
        <row r="21323">
          <cell r="G21323" t="e">
            <v>#N/A</v>
          </cell>
          <cell r="I21323" t="e">
            <v>#N/A</v>
          </cell>
          <cell r="O21323" t="str">
            <v>PRO</v>
          </cell>
        </row>
        <row r="21324">
          <cell r="G21324" t="e">
            <v>#N/A</v>
          </cell>
          <cell r="I21324" t="e">
            <v>#N/A</v>
          </cell>
          <cell r="O21324" t="str">
            <v>PRO</v>
          </cell>
        </row>
        <row r="21325">
          <cell r="G21325" t="e">
            <v>#N/A</v>
          </cell>
          <cell r="I21325" t="e">
            <v>#N/A</v>
          </cell>
          <cell r="O21325" t="str">
            <v>PRO</v>
          </cell>
        </row>
        <row r="21326">
          <cell r="G21326" t="e">
            <v>#N/A</v>
          </cell>
          <cell r="I21326" t="e">
            <v>#N/A</v>
          </cell>
          <cell r="O21326" t="str">
            <v>PRO</v>
          </cell>
        </row>
        <row r="21327">
          <cell r="G21327" t="e">
            <v>#N/A</v>
          </cell>
          <cell r="I21327" t="e">
            <v>#N/A</v>
          </cell>
          <cell r="O21327" t="str">
            <v>PRO</v>
          </cell>
        </row>
        <row r="21328">
          <cell r="G21328" t="e">
            <v>#N/A</v>
          </cell>
          <cell r="I21328" t="e">
            <v>#N/A</v>
          </cell>
          <cell r="O21328" t="str">
            <v>PRO</v>
          </cell>
        </row>
        <row r="21329">
          <cell r="G21329" t="e">
            <v>#N/A</v>
          </cell>
          <cell r="I21329" t="e">
            <v>#N/A</v>
          </cell>
          <cell r="O21329" t="str">
            <v>PRO</v>
          </cell>
        </row>
        <row r="21330">
          <cell r="G21330" t="e">
            <v>#N/A</v>
          </cell>
          <cell r="I21330" t="e">
            <v>#N/A</v>
          </cell>
          <cell r="O21330" t="str">
            <v>PRO</v>
          </cell>
        </row>
        <row r="21331">
          <cell r="G21331" t="e">
            <v>#N/A</v>
          </cell>
          <cell r="I21331" t="e">
            <v>#N/A</v>
          </cell>
          <cell r="O21331" t="str">
            <v>PRO</v>
          </cell>
        </row>
        <row r="21332">
          <cell r="G21332" t="e">
            <v>#N/A</v>
          </cell>
          <cell r="I21332" t="e">
            <v>#N/A</v>
          </cell>
          <cell r="O21332" t="str">
            <v>PRO</v>
          </cell>
        </row>
        <row r="21333">
          <cell r="G21333" t="e">
            <v>#N/A</v>
          </cell>
          <cell r="I21333" t="e">
            <v>#N/A</v>
          </cell>
          <cell r="O21333" t="str">
            <v>PRO</v>
          </cell>
        </row>
        <row r="21334">
          <cell r="G21334" t="e">
            <v>#N/A</v>
          </cell>
          <cell r="I21334" t="e">
            <v>#N/A</v>
          </cell>
          <cell r="O21334" t="str">
            <v>PRO</v>
          </cell>
        </row>
        <row r="21335">
          <cell r="G21335" t="e">
            <v>#N/A</v>
          </cell>
          <cell r="I21335" t="e">
            <v>#N/A</v>
          </cell>
          <cell r="O21335" t="str">
            <v>PRO</v>
          </cell>
        </row>
        <row r="21336">
          <cell r="G21336" t="e">
            <v>#N/A</v>
          </cell>
          <cell r="I21336" t="e">
            <v>#N/A</v>
          </cell>
          <cell r="O21336" t="str">
            <v>PRO</v>
          </cell>
        </row>
        <row r="21337">
          <cell r="G21337" t="e">
            <v>#N/A</v>
          </cell>
          <cell r="I21337" t="e">
            <v>#N/A</v>
          </cell>
          <cell r="O21337" t="str">
            <v>PRO</v>
          </cell>
        </row>
        <row r="21338">
          <cell r="G21338" t="e">
            <v>#N/A</v>
          </cell>
          <cell r="I21338" t="e">
            <v>#N/A</v>
          </cell>
          <cell r="O21338" t="str">
            <v>PRO</v>
          </cell>
        </row>
        <row r="21339">
          <cell r="G21339" t="e">
            <v>#N/A</v>
          </cell>
          <cell r="I21339" t="e">
            <v>#N/A</v>
          </cell>
          <cell r="O21339" t="str">
            <v>PRO</v>
          </cell>
        </row>
        <row r="21340">
          <cell r="G21340" t="e">
            <v>#N/A</v>
          </cell>
          <cell r="I21340" t="e">
            <v>#N/A</v>
          </cell>
          <cell r="O21340" t="str">
            <v>PRO</v>
          </cell>
        </row>
        <row r="21341">
          <cell r="G21341" t="e">
            <v>#N/A</v>
          </cell>
          <cell r="I21341" t="e">
            <v>#N/A</v>
          </cell>
          <cell r="O21341" t="str">
            <v>PRO</v>
          </cell>
        </row>
        <row r="21342">
          <cell r="G21342" t="e">
            <v>#N/A</v>
          </cell>
          <cell r="I21342" t="e">
            <v>#N/A</v>
          </cell>
          <cell r="O21342" t="str">
            <v>PRO</v>
          </cell>
        </row>
        <row r="21343">
          <cell r="G21343" t="e">
            <v>#N/A</v>
          </cell>
          <cell r="I21343" t="e">
            <v>#N/A</v>
          </cell>
          <cell r="O21343" t="str">
            <v>PRO</v>
          </cell>
        </row>
        <row r="21344">
          <cell r="G21344" t="e">
            <v>#N/A</v>
          </cell>
          <cell r="I21344" t="e">
            <v>#N/A</v>
          </cell>
          <cell r="O21344" t="str">
            <v>PRO</v>
          </cell>
        </row>
        <row r="21345">
          <cell r="G21345" t="e">
            <v>#N/A</v>
          </cell>
          <cell r="I21345" t="e">
            <v>#N/A</v>
          </cell>
          <cell r="O21345" t="str">
            <v>PRO</v>
          </cell>
        </row>
        <row r="21346">
          <cell r="G21346" t="e">
            <v>#N/A</v>
          </cell>
          <cell r="I21346" t="e">
            <v>#N/A</v>
          </cell>
          <cell r="O21346" t="str">
            <v>PRO</v>
          </cell>
        </row>
        <row r="21347">
          <cell r="G21347" t="e">
            <v>#N/A</v>
          </cell>
          <cell r="I21347" t="e">
            <v>#N/A</v>
          </cell>
          <cell r="O21347" t="str">
            <v>PRO</v>
          </cell>
        </row>
        <row r="21348">
          <cell r="G21348" t="e">
            <v>#N/A</v>
          </cell>
          <cell r="I21348" t="e">
            <v>#N/A</v>
          </cell>
          <cell r="O21348" t="str">
            <v>PRO</v>
          </cell>
        </row>
        <row r="21349">
          <cell r="G21349" t="e">
            <v>#N/A</v>
          </cell>
          <cell r="I21349" t="e">
            <v>#N/A</v>
          </cell>
          <cell r="O21349" t="str">
            <v>PRO</v>
          </cell>
        </row>
        <row r="21350">
          <cell r="G21350" t="e">
            <v>#N/A</v>
          </cell>
          <cell r="I21350" t="e">
            <v>#N/A</v>
          </cell>
          <cell r="O21350" t="str">
            <v>PRO</v>
          </cell>
        </row>
        <row r="21351">
          <cell r="G21351" t="e">
            <v>#N/A</v>
          </cell>
          <cell r="I21351" t="e">
            <v>#N/A</v>
          </cell>
          <cell r="O21351" t="str">
            <v>PRO</v>
          </cell>
        </row>
        <row r="21352">
          <cell r="G21352" t="e">
            <v>#N/A</v>
          </cell>
          <cell r="I21352" t="e">
            <v>#N/A</v>
          </cell>
          <cell r="O21352" t="str">
            <v>PRO</v>
          </cell>
        </row>
        <row r="21353">
          <cell r="G21353" t="e">
            <v>#N/A</v>
          </cell>
          <cell r="I21353" t="e">
            <v>#N/A</v>
          </cell>
          <cell r="O21353" t="str">
            <v>PRO</v>
          </cell>
        </row>
        <row r="21354">
          <cell r="G21354" t="e">
            <v>#N/A</v>
          </cell>
          <cell r="I21354" t="e">
            <v>#N/A</v>
          </cell>
          <cell r="O21354" t="str">
            <v>PRO</v>
          </cell>
        </row>
        <row r="21355">
          <cell r="G21355" t="e">
            <v>#N/A</v>
          </cell>
          <cell r="I21355" t="e">
            <v>#N/A</v>
          </cell>
          <cell r="O21355" t="str">
            <v>PRO</v>
          </cell>
        </row>
        <row r="21356">
          <cell r="G21356" t="e">
            <v>#N/A</v>
          </cell>
          <cell r="I21356" t="e">
            <v>#N/A</v>
          </cell>
          <cell r="O21356" t="str">
            <v>PRO</v>
          </cell>
        </row>
        <row r="21357">
          <cell r="G21357" t="e">
            <v>#N/A</v>
          </cell>
          <cell r="I21357" t="e">
            <v>#N/A</v>
          </cell>
          <cell r="O21357" t="str">
            <v>PRO</v>
          </cell>
        </row>
        <row r="21358">
          <cell r="G21358" t="e">
            <v>#N/A</v>
          </cell>
          <cell r="I21358" t="e">
            <v>#N/A</v>
          </cell>
          <cell r="O21358" t="str">
            <v>PRO</v>
          </cell>
        </row>
        <row r="21359">
          <cell r="G21359" t="e">
            <v>#N/A</v>
          </cell>
          <cell r="I21359" t="e">
            <v>#N/A</v>
          </cell>
          <cell r="O21359" t="str">
            <v>PRO</v>
          </cell>
        </row>
        <row r="21360">
          <cell r="G21360" t="e">
            <v>#N/A</v>
          </cell>
          <cell r="I21360" t="e">
            <v>#N/A</v>
          </cell>
          <cell r="O21360" t="str">
            <v>PRO</v>
          </cell>
        </row>
        <row r="21361">
          <cell r="G21361" t="e">
            <v>#N/A</v>
          </cell>
          <cell r="I21361" t="e">
            <v>#N/A</v>
          </cell>
          <cell r="O21361" t="str">
            <v>PRO</v>
          </cell>
        </row>
        <row r="21362">
          <cell r="G21362" t="e">
            <v>#N/A</v>
          </cell>
          <cell r="I21362" t="e">
            <v>#N/A</v>
          </cell>
          <cell r="O21362" t="str">
            <v>PRO</v>
          </cell>
        </row>
        <row r="21363">
          <cell r="G21363" t="e">
            <v>#N/A</v>
          </cell>
          <cell r="I21363" t="e">
            <v>#N/A</v>
          </cell>
          <cell r="O21363" t="str">
            <v>PRO</v>
          </cell>
        </row>
        <row r="21364">
          <cell r="G21364" t="e">
            <v>#N/A</v>
          </cell>
          <cell r="I21364" t="e">
            <v>#N/A</v>
          </cell>
          <cell r="O21364" t="str">
            <v>PRO</v>
          </cell>
        </row>
        <row r="21365">
          <cell r="G21365" t="e">
            <v>#N/A</v>
          </cell>
          <cell r="I21365" t="e">
            <v>#N/A</v>
          </cell>
          <cell r="O21365" t="str">
            <v>PRO</v>
          </cell>
        </row>
        <row r="21366">
          <cell r="G21366" t="e">
            <v>#N/A</v>
          </cell>
          <cell r="I21366" t="e">
            <v>#N/A</v>
          </cell>
          <cell r="O21366" t="str">
            <v>PRO</v>
          </cell>
        </row>
        <row r="21367">
          <cell r="G21367" t="e">
            <v>#N/A</v>
          </cell>
          <cell r="I21367" t="e">
            <v>#N/A</v>
          </cell>
          <cell r="O21367" t="str">
            <v>PRO</v>
          </cell>
        </row>
        <row r="21368">
          <cell r="G21368" t="e">
            <v>#N/A</v>
          </cell>
          <cell r="I21368" t="e">
            <v>#N/A</v>
          </cell>
          <cell r="O21368" t="str">
            <v>PRO</v>
          </cell>
        </row>
        <row r="21369">
          <cell r="G21369" t="e">
            <v>#N/A</v>
          </cell>
          <cell r="I21369" t="e">
            <v>#N/A</v>
          </cell>
          <cell r="O21369" t="str">
            <v>PRO</v>
          </cell>
        </row>
        <row r="21370">
          <cell r="G21370" t="e">
            <v>#N/A</v>
          </cell>
          <cell r="I21370" t="e">
            <v>#N/A</v>
          </cell>
          <cell r="O21370" t="str">
            <v>PRO</v>
          </cell>
        </row>
        <row r="21371">
          <cell r="G21371" t="e">
            <v>#N/A</v>
          </cell>
          <cell r="I21371" t="e">
            <v>#N/A</v>
          </cell>
          <cell r="O21371" t="str">
            <v>PRO</v>
          </cell>
        </row>
        <row r="21372">
          <cell r="G21372" t="e">
            <v>#N/A</v>
          </cell>
          <cell r="I21372" t="e">
            <v>#N/A</v>
          </cell>
          <cell r="O21372" t="str">
            <v>PRO</v>
          </cell>
        </row>
        <row r="21373">
          <cell r="G21373" t="e">
            <v>#N/A</v>
          </cell>
          <cell r="I21373" t="e">
            <v>#N/A</v>
          </cell>
          <cell r="O21373" t="str">
            <v>PRO</v>
          </cell>
        </row>
        <row r="21374">
          <cell r="G21374" t="e">
            <v>#N/A</v>
          </cell>
          <cell r="I21374" t="e">
            <v>#N/A</v>
          </cell>
          <cell r="O21374" t="str">
            <v>PRO</v>
          </cell>
        </row>
        <row r="21375">
          <cell r="G21375" t="e">
            <v>#N/A</v>
          </cell>
          <cell r="I21375" t="e">
            <v>#N/A</v>
          </cell>
          <cell r="O21375" t="str">
            <v>PRO</v>
          </cell>
        </row>
        <row r="21376">
          <cell r="G21376" t="e">
            <v>#N/A</v>
          </cell>
          <cell r="I21376" t="e">
            <v>#N/A</v>
          </cell>
          <cell r="O21376" t="str">
            <v>PRO</v>
          </cell>
        </row>
        <row r="21377">
          <cell r="G21377" t="e">
            <v>#N/A</v>
          </cell>
          <cell r="I21377" t="e">
            <v>#N/A</v>
          </cell>
          <cell r="O21377" t="str">
            <v>PRO</v>
          </cell>
        </row>
        <row r="21378">
          <cell r="G21378" t="e">
            <v>#N/A</v>
          </cell>
          <cell r="I21378" t="e">
            <v>#N/A</v>
          </cell>
          <cell r="O21378" t="str">
            <v>PRO</v>
          </cell>
        </row>
        <row r="21379">
          <cell r="G21379" t="e">
            <v>#N/A</v>
          </cell>
          <cell r="I21379" t="e">
            <v>#N/A</v>
          </cell>
          <cell r="O21379" t="str">
            <v>PRO</v>
          </cell>
        </row>
        <row r="21380">
          <cell r="G21380" t="e">
            <v>#N/A</v>
          </cell>
          <cell r="I21380" t="e">
            <v>#N/A</v>
          </cell>
          <cell r="O21380" t="str">
            <v>PRO</v>
          </cell>
        </row>
        <row r="21381">
          <cell r="G21381" t="e">
            <v>#N/A</v>
          </cell>
          <cell r="I21381" t="e">
            <v>#N/A</v>
          </cell>
          <cell r="O21381" t="str">
            <v>PRO</v>
          </cell>
        </row>
        <row r="21382">
          <cell r="G21382" t="e">
            <v>#N/A</v>
          </cell>
          <cell r="I21382" t="e">
            <v>#N/A</v>
          </cell>
          <cell r="O21382" t="str">
            <v>PRO</v>
          </cell>
        </row>
        <row r="21383">
          <cell r="G21383" t="e">
            <v>#N/A</v>
          </cell>
          <cell r="I21383" t="e">
            <v>#N/A</v>
          </cell>
          <cell r="O21383" t="str">
            <v>PRO</v>
          </cell>
        </row>
        <row r="21384">
          <cell r="G21384" t="e">
            <v>#N/A</v>
          </cell>
          <cell r="I21384" t="e">
            <v>#N/A</v>
          </cell>
          <cell r="O21384" t="str">
            <v>PRO</v>
          </cell>
        </row>
        <row r="21385">
          <cell r="G21385" t="e">
            <v>#N/A</v>
          </cell>
          <cell r="I21385" t="e">
            <v>#N/A</v>
          </cell>
          <cell r="O21385" t="str">
            <v>PRO</v>
          </cell>
        </row>
        <row r="21386">
          <cell r="G21386" t="e">
            <v>#N/A</v>
          </cell>
          <cell r="I21386" t="e">
            <v>#N/A</v>
          </cell>
          <cell r="O21386" t="str">
            <v>PRO</v>
          </cell>
        </row>
        <row r="21387">
          <cell r="G21387" t="e">
            <v>#N/A</v>
          </cell>
          <cell r="I21387" t="e">
            <v>#N/A</v>
          </cell>
          <cell r="O21387" t="str">
            <v>PRO</v>
          </cell>
        </row>
        <row r="21388">
          <cell r="G21388" t="e">
            <v>#N/A</v>
          </cell>
          <cell r="I21388" t="e">
            <v>#N/A</v>
          </cell>
          <cell r="O21388" t="str">
            <v>PRO</v>
          </cell>
        </row>
        <row r="21389">
          <cell r="G21389" t="e">
            <v>#N/A</v>
          </cell>
          <cell r="I21389" t="e">
            <v>#N/A</v>
          </cell>
          <cell r="O21389" t="str">
            <v>PRO</v>
          </cell>
        </row>
        <row r="21390">
          <cell r="G21390" t="e">
            <v>#N/A</v>
          </cell>
          <cell r="I21390" t="e">
            <v>#N/A</v>
          </cell>
          <cell r="O21390" t="str">
            <v>PRO</v>
          </cell>
        </row>
        <row r="21391">
          <cell r="G21391" t="e">
            <v>#N/A</v>
          </cell>
          <cell r="I21391" t="e">
            <v>#N/A</v>
          </cell>
          <cell r="O21391" t="str">
            <v>PRO</v>
          </cell>
        </row>
        <row r="21392">
          <cell r="G21392" t="e">
            <v>#N/A</v>
          </cell>
          <cell r="I21392" t="e">
            <v>#N/A</v>
          </cell>
          <cell r="O21392" t="str">
            <v>PRO</v>
          </cell>
        </row>
        <row r="21393">
          <cell r="G21393" t="e">
            <v>#N/A</v>
          </cell>
          <cell r="I21393" t="e">
            <v>#N/A</v>
          </cell>
          <cell r="O21393" t="str">
            <v>PRO</v>
          </cell>
        </row>
        <row r="21394">
          <cell r="G21394" t="e">
            <v>#N/A</v>
          </cell>
          <cell r="I21394" t="e">
            <v>#N/A</v>
          </cell>
          <cell r="O21394" t="str">
            <v>PRO</v>
          </cell>
        </row>
        <row r="21395">
          <cell r="G21395" t="e">
            <v>#N/A</v>
          </cell>
          <cell r="I21395" t="e">
            <v>#N/A</v>
          </cell>
          <cell r="O21395" t="str">
            <v>PRO</v>
          </cell>
        </row>
        <row r="21396">
          <cell r="G21396" t="e">
            <v>#N/A</v>
          </cell>
          <cell r="I21396" t="e">
            <v>#N/A</v>
          </cell>
          <cell r="O21396" t="str">
            <v>PRO</v>
          </cell>
        </row>
        <row r="21397">
          <cell r="G21397" t="e">
            <v>#N/A</v>
          </cell>
          <cell r="I21397" t="e">
            <v>#N/A</v>
          </cell>
          <cell r="O21397" t="str">
            <v>PRO</v>
          </cell>
        </row>
        <row r="21398">
          <cell r="G21398" t="e">
            <v>#N/A</v>
          </cell>
          <cell r="I21398" t="e">
            <v>#N/A</v>
          </cell>
          <cell r="O21398" t="str">
            <v>PRO</v>
          </cell>
        </row>
        <row r="21399">
          <cell r="G21399" t="e">
            <v>#N/A</v>
          </cell>
          <cell r="I21399" t="e">
            <v>#N/A</v>
          </cell>
          <cell r="O21399" t="str">
            <v>PRO</v>
          </cell>
        </row>
        <row r="21400">
          <cell r="G21400" t="e">
            <v>#N/A</v>
          </cell>
          <cell r="I21400" t="e">
            <v>#N/A</v>
          </cell>
          <cell r="O21400" t="str">
            <v>PRO</v>
          </cell>
        </row>
        <row r="21401">
          <cell r="G21401" t="e">
            <v>#N/A</v>
          </cell>
          <cell r="I21401" t="e">
            <v>#N/A</v>
          </cell>
          <cell r="O21401" t="str">
            <v>PRO</v>
          </cell>
        </row>
        <row r="21402">
          <cell r="G21402" t="e">
            <v>#N/A</v>
          </cell>
          <cell r="I21402" t="e">
            <v>#N/A</v>
          </cell>
          <cell r="O21402" t="str">
            <v>PRO</v>
          </cell>
        </row>
        <row r="21403">
          <cell r="G21403" t="e">
            <v>#N/A</v>
          </cell>
          <cell r="I21403" t="e">
            <v>#N/A</v>
          </cell>
          <cell r="O21403" t="str">
            <v>PRO</v>
          </cell>
        </row>
        <row r="21404">
          <cell r="G21404" t="e">
            <v>#N/A</v>
          </cell>
          <cell r="I21404" t="e">
            <v>#N/A</v>
          </cell>
          <cell r="O21404" t="str">
            <v>PRO</v>
          </cell>
        </row>
        <row r="21405">
          <cell r="G21405" t="e">
            <v>#N/A</v>
          </cell>
          <cell r="I21405" t="e">
            <v>#N/A</v>
          </cell>
          <cell r="O21405" t="str">
            <v>PRO</v>
          </cell>
        </row>
        <row r="21406">
          <cell r="G21406" t="e">
            <v>#N/A</v>
          </cell>
          <cell r="I21406" t="e">
            <v>#N/A</v>
          </cell>
          <cell r="O21406" t="str">
            <v>PRO</v>
          </cell>
        </row>
        <row r="21407">
          <cell r="G21407" t="e">
            <v>#N/A</v>
          </cell>
          <cell r="I21407" t="e">
            <v>#N/A</v>
          </cell>
          <cell r="O21407" t="str">
            <v>PRO</v>
          </cell>
        </row>
        <row r="21408">
          <cell r="G21408" t="e">
            <v>#N/A</v>
          </cell>
          <cell r="I21408" t="e">
            <v>#N/A</v>
          </cell>
          <cell r="O21408" t="str">
            <v>PRO</v>
          </cell>
        </row>
        <row r="21409">
          <cell r="G21409" t="e">
            <v>#N/A</v>
          </cell>
          <cell r="I21409" t="e">
            <v>#N/A</v>
          </cell>
          <cell r="O21409" t="str">
            <v>PRO</v>
          </cell>
        </row>
        <row r="21410">
          <cell r="G21410" t="e">
            <v>#N/A</v>
          </cell>
          <cell r="I21410" t="e">
            <v>#N/A</v>
          </cell>
          <cell r="O21410" t="str">
            <v>PRO</v>
          </cell>
        </row>
        <row r="21411">
          <cell r="G21411" t="e">
            <v>#N/A</v>
          </cell>
          <cell r="I21411" t="e">
            <v>#N/A</v>
          </cell>
          <cell r="O21411" t="str">
            <v>PRO</v>
          </cell>
        </row>
        <row r="21412">
          <cell r="G21412" t="e">
            <v>#N/A</v>
          </cell>
          <cell r="I21412" t="e">
            <v>#N/A</v>
          </cell>
          <cell r="O21412" t="str">
            <v>PRO</v>
          </cell>
        </row>
        <row r="21413">
          <cell r="G21413" t="e">
            <v>#N/A</v>
          </cell>
          <cell r="I21413" t="e">
            <v>#N/A</v>
          </cell>
          <cell r="O21413" t="str">
            <v>PRO</v>
          </cell>
        </row>
        <row r="21414">
          <cell r="G21414" t="e">
            <v>#N/A</v>
          </cell>
          <cell r="I21414" t="e">
            <v>#N/A</v>
          </cell>
          <cell r="O21414" t="str">
            <v>PRO</v>
          </cell>
        </row>
        <row r="21415">
          <cell r="G21415" t="e">
            <v>#N/A</v>
          </cell>
          <cell r="I21415" t="e">
            <v>#N/A</v>
          </cell>
          <cell r="O21415" t="str">
            <v>PRO</v>
          </cell>
        </row>
        <row r="21416">
          <cell r="G21416" t="e">
            <v>#N/A</v>
          </cell>
          <cell r="I21416" t="e">
            <v>#N/A</v>
          </cell>
          <cell r="O21416" t="str">
            <v>PRO</v>
          </cell>
        </row>
        <row r="21417">
          <cell r="G21417" t="e">
            <v>#N/A</v>
          </cell>
          <cell r="I21417" t="e">
            <v>#N/A</v>
          </cell>
          <cell r="O21417" t="str">
            <v>PRO</v>
          </cell>
        </row>
        <row r="21418">
          <cell r="G21418" t="e">
            <v>#N/A</v>
          </cell>
          <cell r="I21418" t="e">
            <v>#N/A</v>
          </cell>
          <cell r="O21418" t="str">
            <v>PRO</v>
          </cell>
        </row>
        <row r="21419">
          <cell r="G21419" t="e">
            <v>#N/A</v>
          </cell>
          <cell r="I21419" t="e">
            <v>#N/A</v>
          </cell>
          <cell r="O21419" t="str">
            <v>PRO</v>
          </cell>
        </row>
        <row r="21420">
          <cell r="G21420" t="e">
            <v>#N/A</v>
          </cell>
          <cell r="I21420" t="e">
            <v>#N/A</v>
          </cell>
          <cell r="O21420" t="str">
            <v>PRO</v>
          </cell>
        </row>
        <row r="21421">
          <cell r="G21421" t="e">
            <v>#N/A</v>
          </cell>
          <cell r="I21421" t="e">
            <v>#N/A</v>
          </cell>
          <cell r="O21421" t="str">
            <v>PRO</v>
          </cell>
        </row>
        <row r="21422">
          <cell r="G21422" t="e">
            <v>#N/A</v>
          </cell>
          <cell r="I21422" t="e">
            <v>#N/A</v>
          </cell>
          <cell r="O21422" t="str">
            <v>PRO</v>
          </cell>
        </row>
        <row r="21423">
          <cell r="G21423" t="e">
            <v>#N/A</v>
          </cell>
          <cell r="I21423" t="e">
            <v>#N/A</v>
          </cell>
          <cell r="O21423" t="str">
            <v>PRO</v>
          </cell>
        </row>
        <row r="21424">
          <cell r="G21424" t="e">
            <v>#N/A</v>
          </cell>
          <cell r="I21424" t="e">
            <v>#N/A</v>
          </cell>
          <cell r="O21424" t="str">
            <v>PRO</v>
          </cell>
        </row>
        <row r="21425">
          <cell r="G21425" t="e">
            <v>#N/A</v>
          </cell>
          <cell r="I21425" t="e">
            <v>#N/A</v>
          </cell>
          <cell r="O21425" t="str">
            <v>PRO</v>
          </cell>
        </row>
        <row r="21426">
          <cell r="G21426" t="e">
            <v>#N/A</v>
          </cell>
          <cell r="I21426" t="e">
            <v>#N/A</v>
          </cell>
          <cell r="O21426" t="str">
            <v>PRO</v>
          </cell>
        </row>
        <row r="21427">
          <cell r="G21427" t="e">
            <v>#N/A</v>
          </cell>
          <cell r="I21427" t="e">
            <v>#N/A</v>
          </cell>
          <cell r="O21427" t="str">
            <v>PRO</v>
          </cell>
        </row>
        <row r="21428">
          <cell r="G21428" t="e">
            <v>#N/A</v>
          </cell>
          <cell r="I21428" t="e">
            <v>#N/A</v>
          </cell>
          <cell r="O21428" t="str">
            <v>PRO</v>
          </cell>
        </row>
        <row r="21429">
          <cell r="G21429" t="e">
            <v>#N/A</v>
          </cell>
          <cell r="I21429" t="e">
            <v>#N/A</v>
          </cell>
          <cell r="O21429" t="str">
            <v>PRO</v>
          </cell>
        </row>
        <row r="21430">
          <cell r="G21430" t="e">
            <v>#N/A</v>
          </cell>
          <cell r="I21430" t="e">
            <v>#N/A</v>
          </cell>
          <cell r="O21430" t="str">
            <v>PRO</v>
          </cell>
        </row>
        <row r="21431">
          <cell r="G21431" t="e">
            <v>#N/A</v>
          </cell>
          <cell r="I21431" t="e">
            <v>#N/A</v>
          </cell>
          <cell r="O21431" t="str">
            <v>PRO</v>
          </cell>
        </row>
        <row r="21432">
          <cell r="G21432" t="e">
            <v>#N/A</v>
          </cell>
          <cell r="I21432" t="e">
            <v>#N/A</v>
          </cell>
          <cell r="O21432" t="str">
            <v>PRO</v>
          </cell>
        </row>
        <row r="21433">
          <cell r="G21433" t="e">
            <v>#N/A</v>
          </cell>
          <cell r="I21433" t="e">
            <v>#N/A</v>
          </cell>
          <cell r="O21433" t="str">
            <v>PRO</v>
          </cell>
        </row>
        <row r="21434">
          <cell r="G21434" t="e">
            <v>#N/A</v>
          </cell>
          <cell r="I21434" t="e">
            <v>#N/A</v>
          </cell>
          <cell r="O21434" t="str">
            <v>PRO</v>
          </cell>
        </row>
        <row r="21435">
          <cell r="G21435" t="e">
            <v>#N/A</v>
          </cell>
          <cell r="I21435" t="e">
            <v>#N/A</v>
          </cell>
          <cell r="O21435" t="str">
            <v>PRO</v>
          </cell>
        </row>
        <row r="21436">
          <cell r="G21436" t="e">
            <v>#N/A</v>
          </cell>
          <cell r="I21436" t="e">
            <v>#N/A</v>
          </cell>
          <cell r="O21436" t="str">
            <v>PRO</v>
          </cell>
        </row>
        <row r="21437">
          <cell r="G21437" t="e">
            <v>#N/A</v>
          </cell>
          <cell r="I21437" t="e">
            <v>#N/A</v>
          </cell>
          <cell r="O21437" t="str">
            <v>PRO</v>
          </cell>
        </row>
        <row r="21438">
          <cell r="G21438" t="e">
            <v>#N/A</v>
          </cell>
          <cell r="I21438" t="e">
            <v>#N/A</v>
          </cell>
          <cell r="O21438" t="str">
            <v>PRO</v>
          </cell>
        </row>
        <row r="21439">
          <cell r="G21439" t="e">
            <v>#N/A</v>
          </cell>
          <cell r="I21439" t="e">
            <v>#N/A</v>
          </cell>
          <cell r="O21439" t="str">
            <v>PRO</v>
          </cell>
        </row>
        <row r="21440">
          <cell r="G21440" t="e">
            <v>#N/A</v>
          </cell>
          <cell r="I21440" t="e">
            <v>#N/A</v>
          </cell>
          <cell r="O21440" t="str">
            <v>PRO</v>
          </cell>
        </row>
        <row r="21441">
          <cell r="G21441" t="e">
            <v>#N/A</v>
          </cell>
          <cell r="I21441" t="e">
            <v>#N/A</v>
          </cell>
          <cell r="O21441" t="str">
            <v>PRO</v>
          </cell>
        </row>
        <row r="21442">
          <cell r="G21442" t="e">
            <v>#N/A</v>
          </cell>
          <cell r="I21442" t="e">
            <v>#N/A</v>
          </cell>
          <cell r="O21442" t="str">
            <v>PRO</v>
          </cell>
        </row>
        <row r="21443">
          <cell r="G21443" t="e">
            <v>#N/A</v>
          </cell>
          <cell r="I21443" t="e">
            <v>#N/A</v>
          </cell>
          <cell r="O21443" t="str">
            <v>PRO</v>
          </cell>
        </row>
        <row r="21444">
          <cell r="G21444" t="e">
            <v>#N/A</v>
          </cell>
          <cell r="I21444" t="e">
            <v>#N/A</v>
          </cell>
          <cell r="O21444" t="str">
            <v>PRO</v>
          </cell>
        </row>
        <row r="21445">
          <cell r="G21445" t="e">
            <v>#N/A</v>
          </cell>
          <cell r="I21445" t="e">
            <v>#N/A</v>
          </cell>
          <cell r="O21445" t="str">
            <v>PRO</v>
          </cell>
        </row>
        <row r="21446">
          <cell r="G21446" t="e">
            <v>#N/A</v>
          </cell>
          <cell r="I21446" t="e">
            <v>#N/A</v>
          </cell>
          <cell r="O21446" t="str">
            <v>PRO</v>
          </cell>
        </row>
        <row r="21447">
          <cell r="G21447" t="e">
            <v>#N/A</v>
          </cell>
          <cell r="I21447" t="e">
            <v>#N/A</v>
          </cell>
          <cell r="O21447" t="str">
            <v>PRO</v>
          </cell>
        </row>
        <row r="21448">
          <cell r="G21448" t="e">
            <v>#N/A</v>
          </cell>
          <cell r="I21448" t="e">
            <v>#N/A</v>
          </cell>
          <cell r="O21448" t="str">
            <v>PRO</v>
          </cell>
        </row>
        <row r="21449">
          <cell r="G21449" t="e">
            <v>#N/A</v>
          </cell>
          <cell r="I21449" t="e">
            <v>#N/A</v>
          </cell>
          <cell r="O21449" t="str">
            <v>PRO</v>
          </cell>
        </row>
        <row r="21450">
          <cell r="G21450" t="e">
            <v>#N/A</v>
          </cell>
          <cell r="I21450" t="e">
            <v>#N/A</v>
          </cell>
          <cell r="O21450" t="str">
            <v>PRO</v>
          </cell>
        </row>
        <row r="21451">
          <cell r="G21451" t="e">
            <v>#N/A</v>
          </cell>
          <cell r="I21451" t="e">
            <v>#N/A</v>
          </cell>
          <cell r="O21451" t="str">
            <v>PRO</v>
          </cell>
        </row>
        <row r="21452">
          <cell r="G21452" t="e">
            <v>#N/A</v>
          </cell>
          <cell r="I21452" t="e">
            <v>#N/A</v>
          </cell>
          <cell r="O21452" t="str">
            <v>PRO</v>
          </cell>
        </row>
        <row r="21453">
          <cell r="G21453" t="e">
            <v>#N/A</v>
          </cell>
          <cell r="I21453" t="e">
            <v>#N/A</v>
          </cell>
          <cell r="O21453" t="str">
            <v>PRO</v>
          </cell>
        </row>
        <row r="21454">
          <cell r="G21454" t="e">
            <v>#N/A</v>
          </cell>
          <cell r="I21454" t="e">
            <v>#N/A</v>
          </cell>
          <cell r="O21454" t="str">
            <v>PRO</v>
          </cell>
        </row>
        <row r="21455">
          <cell r="G21455" t="e">
            <v>#N/A</v>
          </cell>
          <cell r="I21455" t="e">
            <v>#N/A</v>
          </cell>
          <cell r="O21455" t="str">
            <v>PRO</v>
          </cell>
        </row>
        <row r="21456">
          <cell r="G21456" t="e">
            <v>#N/A</v>
          </cell>
          <cell r="I21456" t="e">
            <v>#N/A</v>
          </cell>
          <cell r="O21456" t="str">
            <v>PRO</v>
          </cell>
        </row>
        <row r="21457">
          <cell r="G21457" t="e">
            <v>#N/A</v>
          </cell>
          <cell r="I21457" t="e">
            <v>#N/A</v>
          </cell>
          <cell r="O21457" t="str">
            <v>PRO</v>
          </cell>
        </row>
        <row r="21458">
          <cell r="G21458" t="e">
            <v>#N/A</v>
          </cell>
          <cell r="I21458" t="e">
            <v>#N/A</v>
          </cell>
          <cell r="O21458" t="str">
            <v>PRO</v>
          </cell>
        </row>
        <row r="21459">
          <cell r="G21459" t="e">
            <v>#N/A</v>
          </cell>
          <cell r="I21459" t="e">
            <v>#N/A</v>
          </cell>
          <cell r="O21459" t="str">
            <v>PRO</v>
          </cell>
        </row>
        <row r="21460">
          <cell r="G21460" t="e">
            <v>#N/A</v>
          </cell>
          <cell r="I21460" t="e">
            <v>#N/A</v>
          </cell>
          <cell r="O21460" t="str">
            <v>PRO</v>
          </cell>
        </row>
        <row r="21461">
          <cell r="G21461" t="e">
            <v>#N/A</v>
          </cell>
          <cell r="I21461" t="e">
            <v>#N/A</v>
          </cell>
          <cell r="O21461" t="str">
            <v>PRO</v>
          </cell>
        </row>
        <row r="21462">
          <cell r="G21462" t="e">
            <v>#N/A</v>
          </cell>
          <cell r="I21462" t="e">
            <v>#N/A</v>
          </cell>
          <cell r="O21462" t="str">
            <v>PRO</v>
          </cell>
        </row>
        <row r="21463">
          <cell r="G21463" t="e">
            <v>#N/A</v>
          </cell>
          <cell r="I21463" t="e">
            <v>#N/A</v>
          </cell>
          <cell r="O21463" t="str">
            <v>PRO</v>
          </cell>
        </row>
        <row r="21464">
          <cell r="G21464" t="e">
            <v>#N/A</v>
          </cell>
          <cell r="I21464" t="e">
            <v>#N/A</v>
          </cell>
          <cell r="O21464" t="str">
            <v>PRO</v>
          </cell>
        </row>
        <row r="21465">
          <cell r="G21465" t="e">
            <v>#N/A</v>
          </cell>
          <cell r="I21465" t="e">
            <v>#N/A</v>
          </cell>
          <cell r="O21465" t="str">
            <v>PRO</v>
          </cell>
        </row>
        <row r="21466">
          <cell r="G21466" t="e">
            <v>#N/A</v>
          </cell>
          <cell r="I21466" t="e">
            <v>#N/A</v>
          </cell>
          <cell r="O21466" t="str">
            <v>PRO</v>
          </cell>
        </row>
        <row r="21467">
          <cell r="G21467" t="e">
            <v>#N/A</v>
          </cell>
          <cell r="I21467" t="e">
            <v>#N/A</v>
          </cell>
          <cell r="O21467" t="str">
            <v>PRO</v>
          </cell>
        </row>
        <row r="21468">
          <cell r="G21468" t="e">
            <v>#N/A</v>
          </cell>
          <cell r="I21468" t="e">
            <v>#N/A</v>
          </cell>
          <cell r="O21468" t="str">
            <v>PRO</v>
          </cell>
        </row>
        <row r="21469">
          <cell r="G21469" t="e">
            <v>#N/A</v>
          </cell>
          <cell r="I21469" t="e">
            <v>#N/A</v>
          </cell>
          <cell r="O21469" t="str">
            <v>PRO</v>
          </cell>
        </row>
        <row r="21470">
          <cell r="G21470" t="e">
            <v>#N/A</v>
          </cell>
          <cell r="I21470" t="e">
            <v>#N/A</v>
          </cell>
          <cell r="O21470" t="str">
            <v>PRO</v>
          </cell>
        </row>
        <row r="21471">
          <cell r="G21471" t="e">
            <v>#N/A</v>
          </cell>
          <cell r="I21471" t="e">
            <v>#N/A</v>
          </cell>
          <cell r="O21471" t="str">
            <v>PRO</v>
          </cell>
        </row>
        <row r="21472">
          <cell r="G21472" t="e">
            <v>#N/A</v>
          </cell>
          <cell r="I21472" t="e">
            <v>#N/A</v>
          </cell>
          <cell r="O21472" t="str">
            <v>PRO</v>
          </cell>
        </row>
        <row r="21473">
          <cell r="G21473" t="e">
            <v>#N/A</v>
          </cell>
          <cell r="I21473" t="e">
            <v>#N/A</v>
          </cell>
          <cell r="O21473" t="str">
            <v>PRO</v>
          </cell>
        </row>
        <row r="21474">
          <cell r="G21474" t="e">
            <v>#N/A</v>
          </cell>
          <cell r="I21474" t="e">
            <v>#N/A</v>
          </cell>
          <cell r="O21474" t="str">
            <v>PRO</v>
          </cell>
        </row>
        <row r="21475">
          <cell r="G21475" t="e">
            <v>#N/A</v>
          </cell>
          <cell r="I21475" t="e">
            <v>#N/A</v>
          </cell>
          <cell r="O21475" t="str">
            <v>PRO</v>
          </cell>
        </row>
        <row r="21476">
          <cell r="G21476" t="e">
            <v>#N/A</v>
          </cell>
          <cell r="I21476" t="e">
            <v>#N/A</v>
          </cell>
          <cell r="O21476" t="str">
            <v>PRO</v>
          </cell>
        </row>
        <row r="21477">
          <cell r="G21477" t="e">
            <v>#N/A</v>
          </cell>
          <cell r="I21477" t="e">
            <v>#N/A</v>
          </cell>
          <cell r="O21477" t="str">
            <v>PRO</v>
          </cell>
        </row>
        <row r="21478">
          <cell r="G21478" t="e">
            <v>#N/A</v>
          </cell>
          <cell r="I21478" t="e">
            <v>#N/A</v>
          </cell>
          <cell r="O21478" t="str">
            <v>PRO</v>
          </cell>
        </row>
        <row r="21479">
          <cell r="G21479" t="e">
            <v>#N/A</v>
          </cell>
          <cell r="I21479" t="e">
            <v>#N/A</v>
          </cell>
          <cell r="O21479" t="str">
            <v>PRO</v>
          </cell>
        </row>
        <row r="21480">
          <cell r="G21480" t="e">
            <v>#N/A</v>
          </cell>
          <cell r="I21480" t="e">
            <v>#N/A</v>
          </cell>
          <cell r="O21480" t="str">
            <v>PRO</v>
          </cell>
        </row>
        <row r="21481">
          <cell r="G21481" t="e">
            <v>#N/A</v>
          </cell>
          <cell r="I21481" t="e">
            <v>#N/A</v>
          </cell>
          <cell r="O21481" t="str">
            <v>PRO</v>
          </cell>
        </row>
        <row r="21482">
          <cell r="G21482" t="e">
            <v>#N/A</v>
          </cell>
          <cell r="I21482" t="e">
            <v>#N/A</v>
          </cell>
          <cell r="O21482" t="str">
            <v>PRO</v>
          </cell>
        </row>
        <row r="21483">
          <cell r="G21483" t="e">
            <v>#N/A</v>
          </cell>
          <cell r="I21483" t="e">
            <v>#N/A</v>
          </cell>
          <cell r="O21483" t="str">
            <v>PRO</v>
          </cell>
        </row>
        <row r="21484">
          <cell r="G21484" t="e">
            <v>#N/A</v>
          </cell>
          <cell r="I21484" t="e">
            <v>#N/A</v>
          </cell>
          <cell r="O21484" t="str">
            <v>PRO</v>
          </cell>
        </row>
        <row r="21485">
          <cell r="G21485" t="e">
            <v>#N/A</v>
          </cell>
          <cell r="I21485" t="e">
            <v>#N/A</v>
          </cell>
          <cell r="O21485" t="str">
            <v>PRO</v>
          </cell>
        </row>
        <row r="21486">
          <cell r="G21486" t="e">
            <v>#N/A</v>
          </cell>
          <cell r="I21486" t="e">
            <v>#N/A</v>
          </cell>
          <cell r="O21486" t="str">
            <v>PRO</v>
          </cell>
        </row>
        <row r="21487">
          <cell r="G21487" t="e">
            <v>#N/A</v>
          </cell>
          <cell r="I21487" t="e">
            <v>#N/A</v>
          </cell>
          <cell r="O21487" t="str">
            <v>PRO</v>
          </cell>
        </row>
        <row r="21488">
          <cell r="G21488" t="e">
            <v>#N/A</v>
          </cell>
          <cell r="I21488" t="e">
            <v>#N/A</v>
          </cell>
          <cell r="O21488" t="str">
            <v>PRO</v>
          </cell>
        </row>
        <row r="21489">
          <cell r="G21489" t="e">
            <v>#N/A</v>
          </cell>
          <cell r="I21489" t="e">
            <v>#N/A</v>
          </cell>
          <cell r="O21489" t="str">
            <v>PRO</v>
          </cell>
        </row>
        <row r="21490">
          <cell r="G21490" t="e">
            <v>#N/A</v>
          </cell>
          <cell r="I21490" t="e">
            <v>#N/A</v>
          </cell>
          <cell r="O21490" t="str">
            <v>PRO</v>
          </cell>
        </row>
        <row r="21491">
          <cell r="G21491" t="e">
            <v>#N/A</v>
          </cell>
          <cell r="I21491" t="e">
            <v>#N/A</v>
          </cell>
          <cell r="O21491" t="str">
            <v>PRO</v>
          </cell>
        </row>
        <row r="21492">
          <cell r="G21492" t="e">
            <v>#N/A</v>
          </cell>
          <cell r="I21492" t="e">
            <v>#N/A</v>
          </cell>
          <cell r="O21492" t="str">
            <v>PRO</v>
          </cell>
        </row>
        <row r="21493">
          <cell r="G21493" t="e">
            <v>#N/A</v>
          </cell>
          <cell r="I21493" t="e">
            <v>#N/A</v>
          </cell>
          <cell r="O21493" t="str">
            <v>PRO</v>
          </cell>
        </row>
        <row r="21494">
          <cell r="G21494" t="e">
            <v>#N/A</v>
          </cell>
          <cell r="I21494" t="e">
            <v>#N/A</v>
          </cell>
          <cell r="O21494" t="str">
            <v>PRO</v>
          </cell>
        </row>
        <row r="21495">
          <cell r="G21495" t="e">
            <v>#N/A</v>
          </cell>
          <cell r="I21495" t="e">
            <v>#N/A</v>
          </cell>
          <cell r="O21495" t="str">
            <v>PRO</v>
          </cell>
        </row>
        <row r="21496">
          <cell r="G21496" t="e">
            <v>#N/A</v>
          </cell>
          <cell r="I21496" t="e">
            <v>#N/A</v>
          </cell>
          <cell r="O21496" t="str">
            <v>PRO</v>
          </cell>
        </row>
        <row r="21497">
          <cell r="G21497" t="e">
            <v>#N/A</v>
          </cell>
          <cell r="I21497" t="e">
            <v>#N/A</v>
          </cell>
          <cell r="O21497" t="str">
            <v>PRO</v>
          </cell>
        </row>
        <row r="21498">
          <cell r="G21498" t="e">
            <v>#N/A</v>
          </cell>
          <cell r="I21498" t="e">
            <v>#N/A</v>
          </cell>
          <cell r="O21498" t="str">
            <v>PRO</v>
          </cell>
        </row>
        <row r="21499">
          <cell r="G21499" t="e">
            <v>#N/A</v>
          </cell>
          <cell r="I21499" t="e">
            <v>#N/A</v>
          </cell>
          <cell r="O21499" t="str">
            <v>PRO</v>
          </cell>
        </row>
        <row r="21500">
          <cell r="G21500" t="e">
            <v>#N/A</v>
          </cell>
          <cell r="I21500" t="e">
            <v>#N/A</v>
          </cell>
          <cell r="O21500" t="str">
            <v>PRO</v>
          </cell>
        </row>
        <row r="21501">
          <cell r="G21501" t="e">
            <v>#N/A</v>
          </cell>
          <cell r="I21501" t="e">
            <v>#N/A</v>
          </cell>
          <cell r="O21501" t="str">
            <v>PRO</v>
          </cell>
        </row>
        <row r="21502">
          <cell r="G21502" t="e">
            <v>#N/A</v>
          </cell>
          <cell r="I21502" t="e">
            <v>#N/A</v>
          </cell>
          <cell r="O21502" t="str">
            <v>PRO</v>
          </cell>
        </row>
        <row r="21503">
          <cell r="G21503" t="e">
            <v>#N/A</v>
          </cell>
          <cell r="I21503" t="e">
            <v>#N/A</v>
          </cell>
          <cell r="O21503" t="str">
            <v>PRO</v>
          </cell>
        </row>
        <row r="21504">
          <cell r="G21504" t="e">
            <v>#N/A</v>
          </cell>
          <cell r="I21504" t="e">
            <v>#N/A</v>
          </cell>
          <cell r="O21504" t="str">
            <v>PRO</v>
          </cell>
        </row>
        <row r="21505">
          <cell r="G21505" t="e">
            <v>#N/A</v>
          </cell>
          <cell r="I21505" t="e">
            <v>#N/A</v>
          </cell>
          <cell r="O21505" t="str">
            <v>PRO</v>
          </cell>
        </row>
        <row r="21506">
          <cell r="G21506" t="e">
            <v>#N/A</v>
          </cell>
          <cell r="I21506" t="e">
            <v>#N/A</v>
          </cell>
          <cell r="O21506" t="str">
            <v>PRO</v>
          </cell>
        </row>
        <row r="21507">
          <cell r="G21507" t="e">
            <v>#N/A</v>
          </cell>
          <cell r="I21507" t="e">
            <v>#N/A</v>
          </cell>
          <cell r="O21507" t="str">
            <v>PRO</v>
          </cell>
        </row>
        <row r="21508">
          <cell r="G21508" t="e">
            <v>#N/A</v>
          </cell>
          <cell r="I21508" t="e">
            <v>#N/A</v>
          </cell>
          <cell r="O21508" t="str">
            <v>PRO</v>
          </cell>
        </row>
        <row r="21509">
          <cell r="G21509" t="e">
            <v>#N/A</v>
          </cell>
          <cell r="I21509" t="e">
            <v>#N/A</v>
          </cell>
          <cell r="O21509" t="str">
            <v>PRO</v>
          </cell>
        </row>
        <row r="21510">
          <cell r="G21510" t="e">
            <v>#N/A</v>
          </cell>
          <cell r="I21510" t="e">
            <v>#N/A</v>
          </cell>
          <cell r="O21510" t="str">
            <v>PRO</v>
          </cell>
        </row>
        <row r="21511">
          <cell r="G21511" t="e">
            <v>#N/A</v>
          </cell>
          <cell r="I21511" t="e">
            <v>#N/A</v>
          </cell>
          <cell r="O21511" t="str">
            <v>PRO</v>
          </cell>
        </row>
        <row r="21512">
          <cell r="G21512" t="e">
            <v>#N/A</v>
          </cell>
          <cell r="I21512" t="e">
            <v>#N/A</v>
          </cell>
          <cell r="O21512" t="str">
            <v>PRO</v>
          </cell>
        </row>
        <row r="21513">
          <cell r="G21513" t="e">
            <v>#N/A</v>
          </cell>
          <cell r="I21513" t="e">
            <v>#N/A</v>
          </cell>
          <cell r="O21513" t="str">
            <v>PRO</v>
          </cell>
        </row>
        <row r="21514">
          <cell r="G21514" t="e">
            <v>#N/A</v>
          </cell>
          <cell r="I21514" t="e">
            <v>#N/A</v>
          </cell>
          <cell r="O21514" t="str">
            <v>PRO</v>
          </cell>
        </row>
        <row r="21515">
          <cell r="G21515" t="e">
            <v>#N/A</v>
          </cell>
          <cell r="I21515" t="e">
            <v>#N/A</v>
          </cell>
          <cell r="O21515" t="str">
            <v>PRO</v>
          </cell>
        </row>
        <row r="21516">
          <cell r="G21516" t="e">
            <v>#N/A</v>
          </cell>
          <cell r="I21516" t="e">
            <v>#N/A</v>
          </cell>
          <cell r="O21516" t="str">
            <v>PRO</v>
          </cell>
        </row>
        <row r="21517">
          <cell r="G21517" t="e">
            <v>#N/A</v>
          </cell>
          <cell r="I21517" t="e">
            <v>#N/A</v>
          </cell>
          <cell r="O21517" t="str">
            <v>PRO</v>
          </cell>
        </row>
        <row r="21518">
          <cell r="G21518" t="e">
            <v>#N/A</v>
          </cell>
          <cell r="I21518" t="e">
            <v>#N/A</v>
          </cell>
          <cell r="O21518" t="str">
            <v>PRO</v>
          </cell>
        </row>
        <row r="21519">
          <cell r="G21519" t="e">
            <v>#N/A</v>
          </cell>
          <cell r="I21519" t="e">
            <v>#N/A</v>
          </cell>
          <cell r="O21519" t="str">
            <v>PRO</v>
          </cell>
        </row>
        <row r="21520">
          <cell r="G21520" t="e">
            <v>#N/A</v>
          </cell>
          <cell r="I21520" t="e">
            <v>#N/A</v>
          </cell>
          <cell r="O21520" t="str">
            <v>PRO</v>
          </cell>
        </row>
        <row r="21521">
          <cell r="G21521" t="e">
            <v>#N/A</v>
          </cell>
          <cell r="I21521" t="e">
            <v>#N/A</v>
          </cell>
          <cell r="O21521" t="str">
            <v>PRO</v>
          </cell>
        </row>
        <row r="21522">
          <cell r="G21522" t="e">
            <v>#N/A</v>
          </cell>
          <cell r="I21522" t="e">
            <v>#N/A</v>
          </cell>
          <cell r="O21522" t="str">
            <v>PRO</v>
          </cell>
        </row>
        <row r="21523">
          <cell r="G21523" t="e">
            <v>#N/A</v>
          </cell>
          <cell r="I21523" t="e">
            <v>#N/A</v>
          </cell>
          <cell r="O21523" t="str">
            <v>PRO</v>
          </cell>
        </row>
        <row r="21524">
          <cell r="G21524" t="e">
            <v>#N/A</v>
          </cell>
          <cell r="I21524" t="e">
            <v>#N/A</v>
          </cell>
          <cell r="O21524" t="str">
            <v>PRO</v>
          </cell>
        </row>
        <row r="21525">
          <cell r="G21525" t="e">
            <v>#N/A</v>
          </cell>
          <cell r="I21525" t="e">
            <v>#N/A</v>
          </cell>
          <cell r="O21525" t="str">
            <v>PRO</v>
          </cell>
        </row>
        <row r="21526">
          <cell r="G21526" t="e">
            <v>#N/A</v>
          </cell>
          <cell r="I21526" t="e">
            <v>#N/A</v>
          </cell>
          <cell r="O21526" t="str">
            <v>PRO</v>
          </cell>
        </row>
        <row r="21527">
          <cell r="G21527" t="e">
            <v>#N/A</v>
          </cell>
          <cell r="I21527" t="e">
            <v>#N/A</v>
          </cell>
          <cell r="O21527" t="str">
            <v>PRO</v>
          </cell>
        </row>
        <row r="21528">
          <cell r="G21528" t="e">
            <v>#N/A</v>
          </cell>
          <cell r="I21528" t="e">
            <v>#N/A</v>
          </cell>
          <cell r="O21528" t="str">
            <v>PRO</v>
          </cell>
        </row>
        <row r="21529">
          <cell r="G21529" t="e">
            <v>#N/A</v>
          </cell>
          <cell r="I21529" t="e">
            <v>#N/A</v>
          </cell>
          <cell r="O21529" t="str">
            <v>PRO</v>
          </cell>
        </row>
        <row r="21530">
          <cell r="G21530" t="e">
            <v>#N/A</v>
          </cell>
          <cell r="I21530" t="e">
            <v>#N/A</v>
          </cell>
          <cell r="O21530" t="str">
            <v>PRO</v>
          </cell>
        </row>
        <row r="21531">
          <cell r="G21531" t="e">
            <v>#N/A</v>
          </cell>
          <cell r="I21531" t="e">
            <v>#N/A</v>
          </cell>
          <cell r="O21531" t="str">
            <v>PRO</v>
          </cell>
        </row>
        <row r="21532">
          <cell r="G21532" t="e">
            <v>#N/A</v>
          </cell>
          <cell r="I21532" t="e">
            <v>#N/A</v>
          </cell>
          <cell r="O21532" t="str">
            <v>PRO</v>
          </cell>
        </row>
        <row r="21533">
          <cell r="G21533" t="e">
            <v>#N/A</v>
          </cell>
          <cell r="I21533" t="e">
            <v>#N/A</v>
          </cell>
          <cell r="O21533" t="str">
            <v>PRO</v>
          </cell>
        </row>
        <row r="21534">
          <cell r="G21534" t="e">
            <v>#N/A</v>
          </cell>
          <cell r="I21534" t="e">
            <v>#N/A</v>
          </cell>
          <cell r="O21534" t="str">
            <v>PRO</v>
          </cell>
        </row>
        <row r="21535">
          <cell r="G21535" t="e">
            <v>#N/A</v>
          </cell>
          <cell r="I21535" t="e">
            <v>#N/A</v>
          </cell>
          <cell r="O21535" t="str">
            <v>PRO</v>
          </cell>
        </row>
        <row r="21536">
          <cell r="G21536" t="e">
            <v>#N/A</v>
          </cell>
          <cell r="I21536" t="e">
            <v>#N/A</v>
          </cell>
          <cell r="O21536" t="str">
            <v>PRO</v>
          </cell>
        </row>
        <row r="21537">
          <cell r="G21537" t="e">
            <v>#N/A</v>
          </cell>
          <cell r="I21537" t="e">
            <v>#N/A</v>
          </cell>
          <cell r="O21537" t="str">
            <v>PRO</v>
          </cell>
        </row>
        <row r="21538">
          <cell r="G21538" t="e">
            <v>#N/A</v>
          </cell>
          <cell r="I21538" t="e">
            <v>#N/A</v>
          </cell>
          <cell r="O21538" t="str">
            <v>PRO</v>
          </cell>
        </row>
        <row r="21539">
          <cell r="G21539" t="e">
            <v>#N/A</v>
          </cell>
          <cell r="I21539" t="e">
            <v>#N/A</v>
          </cell>
          <cell r="O21539" t="str">
            <v>PRO</v>
          </cell>
        </row>
        <row r="21540">
          <cell r="G21540" t="e">
            <v>#N/A</v>
          </cell>
          <cell r="I21540" t="e">
            <v>#N/A</v>
          </cell>
          <cell r="O21540" t="str">
            <v>PRO</v>
          </cell>
        </row>
        <row r="21541">
          <cell r="G21541" t="e">
            <v>#N/A</v>
          </cell>
          <cell r="I21541" t="e">
            <v>#N/A</v>
          </cell>
          <cell r="O21541" t="str">
            <v>PRO</v>
          </cell>
        </row>
        <row r="21542">
          <cell r="G21542" t="e">
            <v>#N/A</v>
          </cell>
          <cell r="I21542" t="e">
            <v>#N/A</v>
          </cell>
          <cell r="O21542" t="str">
            <v>PRO</v>
          </cell>
        </row>
        <row r="21543">
          <cell r="G21543" t="e">
            <v>#N/A</v>
          </cell>
          <cell r="I21543" t="e">
            <v>#N/A</v>
          </cell>
          <cell r="O21543" t="str">
            <v>PRO</v>
          </cell>
        </row>
        <row r="21544">
          <cell r="G21544" t="e">
            <v>#N/A</v>
          </cell>
          <cell r="I21544" t="e">
            <v>#N/A</v>
          </cell>
          <cell r="O21544" t="str">
            <v>PRO</v>
          </cell>
        </row>
        <row r="21545">
          <cell r="G21545" t="e">
            <v>#N/A</v>
          </cell>
          <cell r="I21545" t="e">
            <v>#N/A</v>
          </cell>
          <cell r="O21545" t="str">
            <v>PRO</v>
          </cell>
        </row>
        <row r="21546">
          <cell r="G21546" t="e">
            <v>#N/A</v>
          </cell>
          <cell r="I21546" t="e">
            <v>#N/A</v>
          </cell>
          <cell r="O21546" t="str">
            <v>PRO</v>
          </cell>
        </row>
        <row r="21547">
          <cell r="G21547" t="e">
            <v>#N/A</v>
          </cell>
          <cell r="I21547" t="e">
            <v>#N/A</v>
          </cell>
          <cell r="O21547" t="str">
            <v>PRO</v>
          </cell>
        </row>
        <row r="21548">
          <cell r="G21548" t="e">
            <v>#N/A</v>
          </cell>
          <cell r="I21548" t="e">
            <v>#N/A</v>
          </cell>
          <cell r="O21548" t="str">
            <v>PRO</v>
          </cell>
        </row>
        <row r="21549">
          <cell r="G21549" t="e">
            <v>#N/A</v>
          </cell>
          <cell r="I21549" t="e">
            <v>#N/A</v>
          </cell>
          <cell r="O21549" t="str">
            <v>PRO</v>
          </cell>
        </row>
        <row r="21550">
          <cell r="G21550" t="e">
            <v>#N/A</v>
          </cell>
          <cell r="I21550" t="e">
            <v>#N/A</v>
          </cell>
          <cell r="O21550" t="str">
            <v>PRO</v>
          </cell>
        </row>
        <row r="21551">
          <cell r="G21551" t="e">
            <v>#N/A</v>
          </cell>
          <cell r="I21551" t="e">
            <v>#N/A</v>
          </cell>
          <cell r="O21551" t="str">
            <v>PRO</v>
          </cell>
        </row>
        <row r="21552">
          <cell r="G21552" t="e">
            <v>#N/A</v>
          </cell>
          <cell r="I21552" t="e">
            <v>#N/A</v>
          </cell>
          <cell r="O21552" t="str">
            <v>PRO</v>
          </cell>
        </row>
        <row r="21553">
          <cell r="G21553" t="e">
            <v>#N/A</v>
          </cell>
          <cell r="I21553" t="e">
            <v>#N/A</v>
          </cell>
          <cell r="O21553" t="str">
            <v>PRO</v>
          </cell>
        </row>
        <row r="21554">
          <cell r="G21554" t="e">
            <v>#N/A</v>
          </cell>
          <cell r="I21554" t="e">
            <v>#N/A</v>
          </cell>
          <cell r="O21554" t="str">
            <v>PRO</v>
          </cell>
        </row>
        <row r="21555">
          <cell r="G21555" t="e">
            <v>#N/A</v>
          </cell>
          <cell r="I21555" t="e">
            <v>#N/A</v>
          </cell>
          <cell r="O21555" t="str">
            <v>PRO</v>
          </cell>
        </row>
        <row r="21556">
          <cell r="G21556" t="e">
            <v>#N/A</v>
          </cell>
          <cell r="I21556" t="e">
            <v>#N/A</v>
          </cell>
          <cell r="O21556" t="str">
            <v>PRO</v>
          </cell>
        </row>
        <row r="21557">
          <cell r="G21557" t="e">
            <v>#N/A</v>
          </cell>
          <cell r="I21557" t="e">
            <v>#N/A</v>
          </cell>
          <cell r="O21557" t="str">
            <v>PRO</v>
          </cell>
        </row>
        <row r="21558">
          <cell r="G21558" t="e">
            <v>#N/A</v>
          </cell>
          <cell r="I21558" t="e">
            <v>#N/A</v>
          </cell>
          <cell r="O21558" t="str">
            <v>PRO</v>
          </cell>
        </row>
        <row r="21559">
          <cell r="G21559" t="e">
            <v>#N/A</v>
          </cell>
          <cell r="I21559" t="e">
            <v>#N/A</v>
          </cell>
          <cell r="O21559" t="str">
            <v>PRO</v>
          </cell>
        </row>
        <row r="21560">
          <cell r="G21560" t="e">
            <v>#N/A</v>
          </cell>
          <cell r="I21560" t="e">
            <v>#N/A</v>
          </cell>
          <cell r="O21560" t="str">
            <v>PRO</v>
          </cell>
        </row>
        <row r="21561">
          <cell r="G21561" t="e">
            <v>#N/A</v>
          </cell>
          <cell r="I21561" t="e">
            <v>#N/A</v>
          </cell>
          <cell r="O21561" t="str">
            <v>PRO</v>
          </cell>
        </row>
        <row r="21562">
          <cell r="G21562" t="e">
            <v>#N/A</v>
          </cell>
          <cell r="I21562" t="e">
            <v>#N/A</v>
          </cell>
          <cell r="O21562" t="str">
            <v>PRO</v>
          </cell>
        </row>
        <row r="21563">
          <cell r="G21563" t="e">
            <v>#N/A</v>
          </cell>
          <cell r="I21563" t="e">
            <v>#N/A</v>
          </cell>
          <cell r="O21563" t="str">
            <v>PRO</v>
          </cell>
        </row>
        <row r="21564">
          <cell r="G21564" t="e">
            <v>#N/A</v>
          </cell>
          <cell r="I21564" t="e">
            <v>#N/A</v>
          </cell>
          <cell r="O21564" t="str">
            <v>PRO</v>
          </cell>
        </row>
        <row r="21565">
          <cell r="G21565" t="e">
            <v>#N/A</v>
          </cell>
          <cell r="I21565" t="e">
            <v>#N/A</v>
          </cell>
          <cell r="O21565" t="str">
            <v>PRO</v>
          </cell>
        </row>
        <row r="21566">
          <cell r="G21566" t="e">
            <v>#N/A</v>
          </cell>
          <cell r="I21566" t="e">
            <v>#N/A</v>
          </cell>
          <cell r="O21566" t="str">
            <v>PRO</v>
          </cell>
        </row>
        <row r="21567">
          <cell r="G21567" t="e">
            <v>#N/A</v>
          </cell>
          <cell r="I21567" t="e">
            <v>#N/A</v>
          </cell>
          <cell r="O21567" t="str">
            <v>PRO</v>
          </cell>
        </row>
        <row r="21568">
          <cell r="G21568" t="e">
            <v>#N/A</v>
          </cell>
          <cell r="I21568" t="e">
            <v>#N/A</v>
          </cell>
          <cell r="O21568" t="str">
            <v>PRO</v>
          </cell>
        </row>
        <row r="21569">
          <cell r="G21569" t="e">
            <v>#N/A</v>
          </cell>
          <cell r="I21569" t="e">
            <v>#N/A</v>
          </cell>
          <cell r="O21569" t="str">
            <v>PRO</v>
          </cell>
        </row>
        <row r="21570">
          <cell r="G21570" t="e">
            <v>#N/A</v>
          </cell>
          <cell r="I21570" t="e">
            <v>#N/A</v>
          </cell>
          <cell r="O21570" t="str">
            <v>PRO</v>
          </cell>
        </row>
        <row r="21571">
          <cell r="G21571" t="e">
            <v>#N/A</v>
          </cell>
          <cell r="I21571" t="e">
            <v>#N/A</v>
          </cell>
          <cell r="O21571" t="str">
            <v>PRO</v>
          </cell>
        </row>
        <row r="21572">
          <cell r="G21572" t="e">
            <v>#N/A</v>
          </cell>
          <cell r="I21572" t="e">
            <v>#N/A</v>
          </cell>
          <cell r="O21572" t="str">
            <v>PRO</v>
          </cell>
        </row>
        <row r="21573">
          <cell r="G21573" t="e">
            <v>#N/A</v>
          </cell>
          <cell r="I21573" t="e">
            <v>#N/A</v>
          </cell>
          <cell r="O21573" t="str">
            <v>PRO</v>
          </cell>
        </row>
        <row r="21574">
          <cell r="G21574" t="e">
            <v>#N/A</v>
          </cell>
          <cell r="I21574" t="e">
            <v>#N/A</v>
          </cell>
          <cell r="O21574" t="str">
            <v>PRO</v>
          </cell>
        </row>
        <row r="21575">
          <cell r="G21575" t="e">
            <v>#N/A</v>
          </cell>
          <cell r="I21575" t="e">
            <v>#N/A</v>
          </cell>
          <cell r="O21575" t="str">
            <v>PRO</v>
          </cell>
        </row>
        <row r="21576">
          <cell r="G21576" t="e">
            <v>#N/A</v>
          </cell>
          <cell r="I21576" t="e">
            <v>#N/A</v>
          </cell>
          <cell r="O21576" t="str">
            <v>PRO</v>
          </cell>
        </row>
        <row r="21577">
          <cell r="G21577" t="e">
            <v>#N/A</v>
          </cell>
          <cell r="I21577" t="e">
            <v>#N/A</v>
          </cell>
          <cell r="O21577" t="str">
            <v>PRO</v>
          </cell>
        </row>
        <row r="21578">
          <cell r="G21578" t="e">
            <v>#N/A</v>
          </cell>
          <cell r="I21578" t="e">
            <v>#N/A</v>
          </cell>
          <cell r="O21578" t="str">
            <v>PRO</v>
          </cell>
        </row>
        <row r="21579">
          <cell r="G21579" t="e">
            <v>#N/A</v>
          </cell>
          <cell r="I21579" t="e">
            <v>#N/A</v>
          </cell>
          <cell r="O21579" t="str">
            <v>PRO</v>
          </cell>
        </row>
        <row r="21580">
          <cell r="G21580" t="e">
            <v>#N/A</v>
          </cell>
          <cell r="I21580" t="e">
            <v>#N/A</v>
          </cell>
          <cell r="O21580" t="str">
            <v>PRO</v>
          </cell>
        </row>
        <row r="21581">
          <cell r="G21581" t="e">
            <v>#N/A</v>
          </cell>
          <cell r="I21581" t="e">
            <v>#N/A</v>
          </cell>
          <cell r="O21581" t="str">
            <v>PRO</v>
          </cell>
        </row>
        <row r="21582">
          <cell r="G21582" t="e">
            <v>#N/A</v>
          </cell>
          <cell r="I21582" t="e">
            <v>#N/A</v>
          </cell>
          <cell r="O21582" t="str">
            <v>PRO</v>
          </cell>
        </row>
        <row r="21583">
          <cell r="G21583" t="e">
            <v>#N/A</v>
          </cell>
          <cell r="I21583" t="e">
            <v>#N/A</v>
          </cell>
          <cell r="O21583" t="str">
            <v>PRO</v>
          </cell>
        </row>
        <row r="21584">
          <cell r="G21584" t="e">
            <v>#N/A</v>
          </cell>
          <cell r="I21584" t="e">
            <v>#N/A</v>
          </cell>
          <cell r="O21584" t="str">
            <v>PRO</v>
          </cell>
        </row>
        <row r="21585">
          <cell r="G21585" t="e">
            <v>#N/A</v>
          </cell>
          <cell r="I21585" t="e">
            <v>#N/A</v>
          </cell>
          <cell r="O21585" t="str">
            <v>PRO</v>
          </cell>
        </row>
      </sheetData>
      <sheetData sheetId="3"/>
      <sheetData sheetId="4"/>
      <sheetData sheetId="5">
        <row r="1">
          <cell r="A1" t="str">
            <v>Row Labels</v>
          </cell>
          <cell r="B1" t="str">
            <v>QTY</v>
          </cell>
          <cell r="C1" t="str">
            <v>PO IN SAP</v>
          </cell>
        </row>
        <row r="2">
          <cell r="A2" t="str">
            <v>(blank)</v>
          </cell>
          <cell r="B2" t="str">
            <v>(blank)</v>
          </cell>
          <cell r="C2" t="str">
            <v>(blank)</v>
          </cell>
        </row>
        <row r="3">
          <cell r="A3" t="str">
            <v>150011416/30</v>
          </cell>
          <cell r="B3">
            <v>40</v>
          </cell>
          <cell r="C3">
            <v>14026181</v>
          </cell>
        </row>
        <row r="4">
          <cell r="A4" t="str">
            <v>150010887/30A</v>
          </cell>
          <cell r="B4">
            <v>11</v>
          </cell>
          <cell r="C4">
            <v>14026247</v>
          </cell>
        </row>
        <row r="5">
          <cell r="A5" t="str">
            <v>150011569/10</v>
          </cell>
          <cell r="B5">
            <v>360</v>
          </cell>
          <cell r="C5">
            <v>14026248</v>
          </cell>
        </row>
        <row r="6">
          <cell r="A6" t="str">
            <v>150011571/10</v>
          </cell>
          <cell r="B6">
            <v>169</v>
          </cell>
          <cell r="C6">
            <v>14026249</v>
          </cell>
        </row>
        <row r="7">
          <cell r="A7" t="str">
            <v>150011566/30</v>
          </cell>
          <cell r="B7">
            <v>168</v>
          </cell>
          <cell r="C7">
            <v>14026253</v>
          </cell>
        </row>
        <row r="8">
          <cell r="A8" t="str">
            <v>150011579/20</v>
          </cell>
          <cell r="B8">
            <v>89</v>
          </cell>
          <cell r="C8">
            <v>14026259</v>
          </cell>
        </row>
        <row r="9">
          <cell r="A9" t="str">
            <v>150011607/10</v>
          </cell>
          <cell r="B9">
            <v>344</v>
          </cell>
          <cell r="C9">
            <v>14026264</v>
          </cell>
        </row>
        <row r="10">
          <cell r="A10" t="str">
            <v>150011607/20</v>
          </cell>
          <cell r="B10">
            <v>174</v>
          </cell>
          <cell r="C10">
            <v>14026266</v>
          </cell>
        </row>
        <row r="11">
          <cell r="A11" t="str">
            <v>150011607/30</v>
          </cell>
          <cell r="B11">
            <v>532</v>
          </cell>
          <cell r="C11">
            <v>14026267</v>
          </cell>
        </row>
        <row r="12">
          <cell r="A12" t="str">
            <v>150011607/40</v>
          </cell>
          <cell r="B12">
            <v>183</v>
          </cell>
          <cell r="C12">
            <v>14026268</v>
          </cell>
        </row>
        <row r="13">
          <cell r="A13" t="str">
            <v>150011607/50</v>
          </cell>
          <cell r="B13">
            <v>177</v>
          </cell>
          <cell r="C13">
            <v>14026269</v>
          </cell>
        </row>
        <row r="14">
          <cell r="A14" t="str">
            <v>150011607/60</v>
          </cell>
          <cell r="B14">
            <v>177</v>
          </cell>
          <cell r="C14">
            <v>14026270</v>
          </cell>
        </row>
        <row r="15">
          <cell r="A15" t="str">
            <v>150011607/70</v>
          </cell>
          <cell r="B15">
            <v>177</v>
          </cell>
          <cell r="C15">
            <v>14026271</v>
          </cell>
        </row>
        <row r="16">
          <cell r="A16" t="str">
            <v>150011607/80</v>
          </cell>
          <cell r="B16">
            <v>175</v>
          </cell>
          <cell r="C16">
            <v>14026272</v>
          </cell>
        </row>
        <row r="17">
          <cell r="A17" t="str">
            <v>150011607/90</v>
          </cell>
          <cell r="B17">
            <v>174</v>
          </cell>
          <cell r="C17">
            <v>14026273</v>
          </cell>
        </row>
        <row r="18">
          <cell r="A18" t="str">
            <v>150011613/10</v>
          </cell>
          <cell r="B18">
            <v>174</v>
          </cell>
          <cell r="C18">
            <v>14026274</v>
          </cell>
        </row>
        <row r="19">
          <cell r="A19" t="str">
            <v>150011614/10</v>
          </cell>
          <cell r="B19">
            <v>31</v>
          </cell>
          <cell r="C19">
            <v>14026275</v>
          </cell>
        </row>
        <row r="20">
          <cell r="A20" t="str">
            <v>150011616/20</v>
          </cell>
          <cell r="B20">
            <v>937</v>
          </cell>
          <cell r="C20">
            <v>14026277</v>
          </cell>
        </row>
        <row r="21">
          <cell r="A21" t="str">
            <v>150011579/30</v>
          </cell>
          <cell r="B21">
            <v>119</v>
          </cell>
          <cell r="C21">
            <v>14026263</v>
          </cell>
        </row>
        <row r="22">
          <cell r="A22" t="str">
            <v>150011619/10</v>
          </cell>
          <cell r="B22">
            <v>53</v>
          </cell>
          <cell r="C22">
            <v>14026280</v>
          </cell>
        </row>
        <row r="23">
          <cell r="A23" t="str">
            <v>150011619/20</v>
          </cell>
          <cell r="B23">
            <v>44</v>
          </cell>
          <cell r="C23">
            <v>14026281</v>
          </cell>
        </row>
        <row r="24">
          <cell r="A24" t="str">
            <v>150011618/10</v>
          </cell>
          <cell r="B24">
            <v>15</v>
          </cell>
          <cell r="C24">
            <v>14026282</v>
          </cell>
        </row>
        <row r="25">
          <cell r="A25" t="str">
            <v>150011629/20</v>
          </cell>
          <cell r="B25">
            <v>87</v>
          </cell>
          <cell r="C25">
            <v>14026283</v>
          </cell>
        </row>
        <row r="26">
          <cell r="A26" t="str">
            <v>150011631/10</v>
          </cell>
          <cell r="B26">
            <v>590</v>
          </cell>
          <cell r="C26">
            <v>14026284</v>
          </cell>
        </row>
        <row r="27">
          <cell r="A27" t="str">
            <v>150011631/30</v>
          </cell>
          <cell r="B27">
            <v>170</v>
          </cell>
          <cell r="C27">
            <v>14026286</v>
          </cell>
        </row>
        <row r="28">
          <cell r="A28" t="str">
            <v>150011632/20</v>
          </cell>
          <cell r="B28">
            <v>42</v>
          </cell>
          <cell r="C28">
            <v>14026288</v>
          </cell>
        </row>
        <row r="29">
          <cell r="A29" t="str">
            <v>150011629/10</v>
          </cell>
          <cell r="B29">
            <v>98</v>
          </cell>
          <cell r="C29">
            <v>14026297</v>
          </cell>
        </row>
        <row r="30">
          <cell r="A30" t="str">
            <v>150011672/10</v>
          </cell>
          <cell r="B30">
            <v>100</v>
          </cell>
          <cell r="C30">
            <v>14026298</v>
          </cell>
        </row>
        <row r="31">
          <cell r="A31" t="str">
            <v>150011674/10</v>
          </cell>
          <cell r="B31">
            <v>6</v>
          </cell>
          <cell r="C31">
            <v>14026342</v>
          </cell>
        </row>
        <row r="32">
          <cell r="A32" t="str">
            <v>150011674/20</v>
          </cell>
          <cell r="B32">
            <v>4</v>
          </cell>
          <cell r="C32">
            <v>14026343</v>
          </cell>
        </row>
        <row r="33">
          <cell r="A33" t="str">
            <v>150011616/10A</v>
          </cell>
          <cell r="B33">
            <v>985</v>
          </cell>
          <cell r="C33">
            <v>14026276</v>
          </cell>
        </row>
        <row r="34">
          <cell r="A34" t="str">
            <v>150011616/10B</v>
          </cell>
          <cell r="B34">
            <v>38</v>
          </cell>
          <cell r="C34">
            <v>14026304</v>
          </cell>
        </row>
        <row r="35">
          <cell r="A35" t="str">
            <v>150011631/40A</v>
          </cell>
          <cell r="B35">
            <v>471</v>
          </cell>
          <cell r="C35">
            <v>14026287</v>
          </cell>
        </row>
        <row r="36">
          <cell r="A36" t="str">
            <v>150011631/40B</v>
          </cell>
          <cell r="B36">
            <v>188</v>
          </cell>
          <cell r="C36">
            <v>14026303</v>
          </cell>
        </row>
        <row r="37">
          <cell r="A37" t="str">
            <v>150011731/10</v>
          </cell>
          <cell r="B37">
            <v>6</v>
          </cell>
          <cell r="C37">
            <v>14026319</v>
          </cell>
        </row>
        <row r="38">
          <cell r="A38" t="str">
            <v>150011668/10</v>
          </cell>
          <cell r="B38">
            <v>8</v>
          </cell>
          <cell r="C38">
            <v>14026334</v>
          </cell>
        </row>
        <row r="39">
          <cell r="A39" t="str">
            <v>150011634/10</v>
          </cell>
          <cell r="B39">
            <v>14</v>
          </cell>
          <cell r="C39">
            <v>14026306</v>
          </cell>
        </row>
        <row r="40">
          <cell r="A40" t="str">
            <v>150011635/10</v>
          </cell>
          <cell r="B40">
            <v>14</v>
          </cell>
          <cell r="C40">
            <v>14026307</v>
          </cell>
        </row>
        <row r="41">
          <cell r="A41" t="str">
            <v>150011736/10</v>
          </cell>
          <cell r="B41">
            <v>97</v>
          </cell>
          <cell r="C41">
            <v>14026321</v>
          </cell>
        </row>
        <row r="42">
          <cell r="A42" t="str">
            <v>150011737/10</v>
          </cell>
          <cell r="B42">
            <v>394</v>
          </cell>
          <cell r="C42">
            <v>14026362</v>
          </cell>
        </row>
        <row r="43">
          <cell r="A43" t="str">
            <v>150011675/10</v>
          </cell>
          <cell r="B43">
            <v>47</v>
          </cell>
          <cell r="C43">
            <v>14026323</v>
          </cell>
        </row>
        <row r="44">
          <cell r="A44" t="str">
            <v>150011675/20</v>
          </cell>
          <cell r="B44">
            <v>48</v>
          </cell>
          <cell r="C44">
            <v>14026308</v>
          </cell>
        </row>
        <row r="45">
          <cell r="A45" t="str">
            <v>150011675/30</v>
          </cell>
          <cell r="B45">
            <v>62</v>
          </cell>
          <cell r="C45">
            <v>14026309</v>
          </cell>
        </row>
        <row r="46">
          <cell r="A46" t="str">
            <v>150011675/40</v>
          </cell>
          <cell r="B46">
            <v>71</v>
          </cell>
          <cell r="C46">
            <v>14026310</v>
          </cell>
        </row>
        <row r="47">
          <cell r="A47" t="str">
            <v>150011675/50</v>
          </cell>
          <cell r="B47">
            <v>17</v>
          </cell>
          <cell r="C47">
            <v>14026311</v>
          </cell>
        </row>
        <row r="48">
          <cell r="A48" t="str">
            <v>150011675/60</v>
          </cell>
          <cell r="B48">
            <v>95</v>
          </cell>
          <cell r="C48">
            <v>14026333</v>
          </cell>
        </row>
        <row r="49">
          <cell r="A49" t="str">
            <v>150011675/70</v>
          </cell>
          <cell r="B49">
            <v>35</v>
          </cell>
          <cell r="C49">
            <v>14026312</v>
          </cell>
        </row>
        <row r="50">
          <cell r="A50" t="str">
            <v>150011675/80</v>
          </cell>
          <cell r="B50">
            <v>59</v>
          </cell>
          <cell r="C50">
            <v>14026313</v>
          </cell>
        </row>
        <row r="51">
          <cell r="A51" t="str">
            <v>150011676/10</v>
          </cell>
          <cell r="B51">
            <v>84</v>
          </cell>
          <cell r="C51">
            <v>14026314</v>
          </cell>
        </row>
        <row r="52">
          <cell r="A52" t="str">
            <v>150011735/10A</v>
          </cell>
          <cell r="B52">
            <v>843</v>
          </cell>
          <cell r="C52">
            <v>14026324</v>
          </cell>
        </row>
        <row r="53">
          <cell r="A53" t="str">
            <v>150011735/10B</v>
          </cell>
          <cell r="B53">
            <v>1049</v>
          </cell>
          <cell r="C53">
            <v>14026325</v>
          </cell>
        </row>
        <row r="54">
          <cell r="A54" t="str">
            <v>150011735/10C</v>
          </cell>
          <cell r="B54">
            <v>1042</v>
          </cell>
          <cell r="C54">
            <v>14026326</v>
          </cell>
        </row>
        <row r="55">
          <cell r="A55" t="str">
            <v>150011735/10D</v>
          </cell>
          <cell r="B55">
            <v>672</v>
          </cell>
          <cell r="C55">
            <v>14026327</v>
          </cell>
        </row>
        <row r="56">
          <cell r="A56" t="str">
            <v>150011738/20</v>
          </cell>
          <cell r="B56">
            <v>81</v>
          </cell>
          <cell r="C56">
            <v>14026329</v>
          </cell>
        </row>
        <row r="57">
          <cell r="A57" t="str">
            <v>150011739/10</v>
          </cell>
          <cell r="B57">
            <v>126</v>
          </cell>
          <cell r="C57">
            <v>14026330</v>
          </cell>
        </row>
        <row r="58">
          <cell r="A58" t="str">
            <v>150011735/10E</v>
          </cell>
          <cell r="B58">
            <v>193</v>
          </cell>
          <cell r="C58">
            <v>14026340</v>
          </cell>
        </row>
        <row r="59">
          <cell r="A59" t="str">
            <v>150011741/10</v>
          </cell>
          <cell r="B59">
            <v>9</v>
          </cell>
          <cell r="C59">
            <v>14026341</v>
          </cell>
        </row>
        <row r="60">
          <cell r="A60" t="str">
            <v>150011753/10</v>
          </cell>
          <cell r="B60">
            <v>62</v>
          </cell>
          <cell r="C60">
            <v>14026345</v>
          </cell>
        </row>
        <row r="61">
          <cell r="A61" t="str">
            <v>150011754/10</v>
          </cell>
          <cell r="B61">
            <v>118</v>
          </cell>
          <cell r="C61">
            <v>14026346</v>
          </cell>
        </row>
        <row r="62">
          <cell r="A62" t="str">
            <v>150011756/10</v>
          </cell>
          <cell r="B62">
            <v>97</v>
          </cell>
          <cell r="C62">
            <v>14026347</v>
          </cell>
        </row>
        <row r="63">
          <cell r="A63" t="str">
            <v>150011759/10</v>
          </cell>
          <cell r="B63">
            <v>40</v>
          </cell>
          <cell r="C63">
            <v>14026361</v>
          </cell>
        </row>
        <row r="64">
          <cell r="A64" t="str">
            <v>150011759/40</v>
          </cell>
          <cell r="B64">
            <v>18</v>
          </cell>
          <cell r="C64">
            <v>14026360</v>
          </cell>
        </row>
        <row r="65">
          <cell r="A65" t="str">
            <v>150011760/10A</v>
          </cell>
          <cell r="B65">
            <v>850</v>
          </cell>
          <cell r="C65">
            <v>14026348</v>
          </cell>
        </row>
        <row r="66">
          <cell r="A66" t="str">
            <v>150011760/10B</v>
          </cell>
          <cell r="B66">
            <v>734</v>
          </cell>
          <cell r="C66">
            <v>14026349</v>
          </cell>
        </row>
        <row r="67">
          <cell r="A67" t="str">
            <v>150011761/10</v>
          </cell>
          <cell r="B67">
            <v>708</v>
          </cell>
          <cell r="C67">
            <v>14026350</v>
          </cell>
        </row>
        <row r="68">
          <cell r="A68" t="str">
            <v>150011761/20</v>
          </cell>
          <cell r="B68">
            <v>692</v>
          </cell>
          <cell r="C68">
            <v>14026351</v>
          </cell>
        </row>
        <row r="69">
          <cell r="A69" t="str">
            <v>150011761/30</v>
          </cell>
          <cell r="B69">
            <v>240</v>
          </cell>
          <cell r="C69">
            <v>14026352</v>
          </cell>
        </row>
        <row r="70">
          <cell r="A70" t="str">
            <v>150011751/10</v>
          </cell>
          <cell r="B70">
            <v>15</v>
          </cell>
          <cell r="C70">
            <v>14026377</v>
          </cell>
        </row>
        <row r="71">
          <cell r="A71" t="str">
            <v>150011751/20</v>
          </cell>
          <cell r="B71">
            <v>15</v>
          </cell>
          <cell r="C71">
            <v>14026378</v>
          </cell>
        </row>
        <row r="72">
          <cell r="A72" t="str">
            <v>150011763/10</v>
          </cell>
          <cell r="B72">
            <v>63</v>
          </cell>
          <cell r="C72">
            <v>14026354</v>
          </cell>
        </row>
        <row r="73">
          <cell r="A73" t="str">
            <v>150011748/10</v>
          </cell>
          <cell r="B73">
            <v>353</v>
          </cell>
          <cell r="C73">
            <v>14026355</v>
          </cell>
        </row>
        <row r="74">
          <cell r="A74" t="str">
            <v>150011748/20</v>
          </cell>
          <cell r="B74">
            <v>198</v>
          </cell>
          <cell r="C74">
            <v>14026356</v>
          </cell>
        </row>
        <row r="75">
          <cell r="A75" t="str">
            <v>150011402/10A</v>
          </cell>
          <cell r="B75">
            <v>20</v>
          </cell>
          <cell r="C75">
            <v>14026357</v>
          </cell>
        </row>
        <row r="76">
          <cell r="A76" t="str">
            <v>150011738/10A</v>
          </cell>
          <cell r="B76">
            <v>403</v>
          </cell>
          <cell r="C76">
            <v>14026328</v>
          </cell>
        </row>
        <row r="77">
          <cell r="A77" t="str">
            <v>150011738/10B</v>
          </cell>
          <cell r="B77">
            <v>131</v>
          </cell>
          <cell r="C77">
            <v>14026353</v>
          </cell>
        </row>
        <row r="78">
          <cell r="A78" t="str">
            <v>150011764/10</v>
          </cell>
          <cell r="B78">
            <v>47</v>
          </cell>
          <cell r="C78">
            <v>14026358</v>
          </cell>
        </row>
        <row r="79">
          <cell r="A79" t="str">
            <v>150011765/60</v>
          </cell>
          <cell r="B79">
            <v>8</v>
          </cell>
          <cell r="C79">
            <v>14026379</v>
          </cell>
        </row>
        <row r="80">
          <cell r="A80" t="str">
            <v>150011765/90</v>
          </cell>
          <cell r="B80">
            <v>6</v>
          </cell>
          <cell r="C80">
            <v>14026380</v>
          </cell>
        </row>
        <row r="81">
          <cell r="A81" t="str">
            <v>150011765/100</v>
          </cell>
          <cell r="B81">
            <v>6</v>
          </cell>
          <cell r="C81">
            <v>14026373</v>
          </cell>
        </row>
        <row r="82">
          <cell r="A82" t="str">
            <v>150011765/110</v>
          </cell>
          <cell r="B82">
            <v>6</v>
          </cell>
          <cell r="C82">
            <v>14026374</v>
          </cell>
        </row>
        <row r="83">
          <cell r="A83" t="str">
            <v>150011775/10</v>
          </cell>
          <cell r="B83">
            <v>15</v>
          </cell>
          <cell r="C83">
            <v>14026381</v>
          </cell>
        </row>
        <row r="84">
          <cell r="A84" t="str">
            <v>150011777/10</v>
          </cell>
          <cell r="B84">
            <v>155</v>
          </cell>
          <cell r="C84">
            <v>14026385</v>
          </cell>
        </row>
        <row r="85">
          <cell r="A85" t="str">
            <v>150011777/20</v>
          </cell>
          <cell r="B85">
            <v>86</v>
          </cell>
          <cell r="C85">
            <v>14026386</v>
          </cell>
        </row>
        <row r="86">
          <cell r="A86" t="str">
            <v>150011777/30</v>
          </cell>
          <cell r="B86">
            <v>104</v>
          </cell>
          <cell r="C86">
            <v>14026387</v>
          </cell>
        </row>
        <row r="87">
          <cell r="A87" t="str">
            <v>150011777/40</v>
          </cell>
          <cell r="B87">
            <v>214</v>
          </cell>
          <cell r="C87">
            <v>14026388</v>
          </cell>
        </row>
        <row r="88">
          <cell r="A88" t="str">
            <v>150011777/50</v>
          </cell>
          <cell r="B88">
            <v>82</v>
          </cell>
          <cell r="C88">
            <v>14026389</v>
          </cell>
        </row>
        <row r="89">
          <cell r="A89" t="str">
            <v>150011777/60</v>
          </cell>
          <cell r="B89">
            <v>86</v>
          </cell>
          <cell r="C89">
            <v>14026390</v>
          </cell>
        </row>
        <row r="90">
          <cell r="A90" t="str">
            <v>150011777/70</v>
          </cell>
          <cell r="B90">
            <v>88</v>
          </cell>
          <cell r="C90">
            <v>14026391</v>
          </cell>
        </row>
        <row r="91">
          <cell r="A91" t="str">
            <v>150011777/80</v>
          </cell>
          <cell r="B91">
            <v>87</v>
          </cell>
          <cell r="C91">
            <v>14026392</v>
          </cell>
        </row>
        <row r="92">
          <cell r="A92" t="str">
            <v>150011777/90</v>
          </cell>
          <cell r="B92">
            <v>87</v>
          </cell>
          <cell r="C92">
            <v>14026393</v>
          </cell>
        </row>
        <row r="93">
          <cell r="A93" t="str">
            <v>150011778/10</v>
          </cell>
          <cell r="B93">
            <v>51</v>
          </cell>
          <cell r="C93">
            <v>14026394</v>
          </cell>
        </row>
        <row r="94">
          <cell r="A94" t="str">
            <v>150011778/20</v>
          </cell>
          <cell r="B94">
            <v>82</v>
          </cell>
          <cell r="C94">
            <v>14026395</v>
          </cell>
        </row>
        <row r="95">
          <cell r="A95" t="str">
            <v>150011778/30</v>
          </cell>
          <cell r="B95">
            <v>122</v>
          </cell>
          <cell r="C95">
            <v>14026396</v>
          </cell>
        </row>
        <row r="96">
          <cell r="A96" t="str">
            <v>150011779/10</v>
          </cell>
          <cell r="B96">
            <v>73</v>
          </cell>
          <cell r="C96">
            <v>14026376</v>
          </cell>
        </row>
        <row r="97">
          <cell r="A97" t="str">
            <v>150011780/10</v>
          </cell>
          <cell r="B97">
            <v>110</v>
          </cell>
          <cell r="C97">
            <v>14026397</v>
          </cell>
        </row>
        <row r="98">
          <cell r="A98" t="str">
            <v>150011781/10A</v>
          </cell>
          <cell r="B98">
            <v>767</v>
          </cell>
          <cell r="C98">
            <v>14026398</v>
          </cell>
        </row>
        <row r="99">
          <cell r="A99" t="str">
            <v>150011781/10B</v>
          </cell>
          <cell r="B99">
            <v>749</v>
          </cell>
          <cell r="C99">
            <v>14026399</v>
          </cell>
        </row>
        <row r="100">
          <cell r="A100" t="str">
            <v>150011782/10</v>
          </cell>
          <cell r="B100">
            <v>51</v>
          </cell>
          <cell r="C100">
            <v>14026401</v>
          </cell>
        </row>
        <row r="101">
          <cell r="A101" t="str">
            <v>150011783/10A</v>
          </cell>
          <cell r="B101">
            <v>582</v>
          </cell>
          <cell r="C101">
            <v>14026417</v>
          </cell>
        </row>
        <row r="102">
          <cell r="A102" t="str">
            <v>150011783/10B</v>
          </cell>
          <cell r="B102">
            <v>589</v>
          </cell>
          <cell r="C102">
            <v>14026418</v>
          </cell>
        </row>
        <row r="103">
          <cell r="A103" t="str">
            <v>150011783/30A</v>
          </cell>
          <cell r="B103">
            <v>1163</v>
          </cell>
          <cell r="C103">
            <v>14026420</v>
          </cell>
        </row>
        <row r="104">
          <cell r="A104" t="str">
            <v>150011783/30B</v>
          </cell>
          <cell r="B104">
            <v>917</v>
          </cell>
          <cell r="C104">
            <v>14026421</v>
          </cell>
        </row>
        <row r="105">
          <cell r="A105" t="str">
            <v>150011785/10</v>
          </cell>
          <cell r="B105">
            <v>247</v>
          </cell>
          <cell r="C105">
            <v>14026402</v>
          </cell>
        </row>
        <row r="106">
          <cell r="A106" t="str">
            <v>150011786/10</v>
          </cell>
          <cell r="B106">
            <v>27</v>
          </cell>
          <cell r="C106">
            <v>14026375</v>
          </cell>
        </row>
        <row r="107">
          <cell r="A107" t="str">
            <v>150011787/10</v>
          </cell>
          <cell r="B107">
            <v>288</v>
          </cell>
          <cell r="C107">
            <v>14026403</v>
          </cell>
        </row>
        <row r="108">
          <cell r="A108" t="str">
            <v>150011787/20</v>
          </cell>
          <cell r="B108">
            <v>124</v>
          </cell>
          <cell r="C108">
            <v>14026404</v>
          </cell>
        </row>
        <row r="109">
          <cell r="A109" t="str">
            <v>150011788/10</v>
          </cell>
          <cell r="B109">
            <v>10</v>
          </cell>
          <cell r="C109">
            <v>14026382</v>
          </cell>
        </row>
        <row r="110">
          <cell r="A110" t="str">
            <v>150011788/20</v>
          </cell>
          <cell r="B110">
            <v>10</v>
          </cell>
          <cell r="C110">
            <v>14026383</v>
          </cell>
        </row>
        <row r="111">
          <cell r="A111" t="str">
            <v>150011788/30</v>
          </cell>
          <cell r="B111">
            <v>10</v>
          </cell>
          <cell r="C111">
            <v>14026384</v>
          </cell>
        </row>
        <row r="112">
          <cell r="A112" t="str">
            <v>150011789/10</v>
          </cell>
          <cell r="B112">
            <v>7</v>
          </cell>
          <cell r="C112">
            <v>14026433</v>
          </cell>
        </row>
        <row r="113">
          <cell r="A113" t="str">
            <v>150011631/50</v>
          </cell>
          <cell r="B113">
            <v>96</v>
          </cell>
          <cell r="C113">
            <v>14026405</v>
          </cell>
        </row>
        <row r="114">
          <cell r="A114" t="str">
            <v>150011795/20</v>
          </cell>
          <cell r="B114">
            <v>9</v>
          </cell>
          <cell r="C114">
            <v>14026406</v>
          </cell>
        </row>
        <row r="115">
          <cell r="A115" t="str">
            <v>150011735/10F</v>
          </cell>
          <cell r="B115">
            <v>173</v>
          </cell>
          <cell r="C115">
            <v>14026407</v>
          </cell>
        </row>
        <row r="116">
          <cell r="A116" t="str">
            <v>150011761/40A</v>
          </cell>
          <cell r="B116">
            <v>142</v>
          </cell>
          <cell r="C116">
            <v>14026477</v>
          </cell>
        </row>
        <row r="117">
          <cell r="A117" t="str">
            <v>150011761/40B</v>
          </cell>
          <cell r="B117">
            <v>92</v>
          </cell>
          <cell r="C117">
            <v>14026478</v>
          </cell>
        </row>
        <row r="118">
          <cell r="A118" t="str">
            <v>150011806/10</v>
          </cell>
          <cell r="B118">
            <v>44</v>
          </cell>
          <cell r="C118">
            <v>14026422</v>
          </cell>
        </row>
        <row r="119">
          <cell r="A119" t="str">
            <v>150011797/10</v>
          </cell>
          <cell r="B119">
            <v>694</v>
          </cell>
          <cell r="C119">
            <v>14026408</v>
          </cell>
        </row>
        <row r="120">
          <cell r="A120" t="str">
            <v>150011797/20A</v>
          </cell>
          <cell r="B120">
            <v>884</v>
          </cell>
          <cell r="C120">
            <v>14026409</v>
          </cell>
        </row>
        <row r="121">
          <cell r="A121" t="str">
            <v>150011797/20B</v>
          </cell>
          <cell r="B121">
            <v>876</v>
          </cell>
          <cell r="C121">
            <v>14026410</v>
          </cell>
        </row>
        <row r="122">
          <cell r="A122" t="str">
            <v>150011801/10</v>
          </cell>
          <cell r="B122">
            <v>104</v>
          </cell>
          <cell r="C122">
            <v>14026423</v>
          </cell>
        </row>
        <row r="123">
          <cell r="A123" t="str">
            <v>150011801/20</v>
          </cell>
          <cell r="B123">
            <v>93</v>
          </cell>
          <cell r="C123">
            <v>14026411</v>
          </cell>
        </row>
        <row r="124">
          <cell r="A124" t="str">
            <v>150011802/10</v>
          </cell>
          <cell r="B124">
            <v>410</v>
          </cell>
          <cell r="C124">
            <v>14026412</v>
          </cell>
        </row>
        <row r="125">
          <cell r="A125" t="str">
            <v>150011802/20</v>
          </cell>
          <cell r="B125">
            <v>750</v>
          </cell>
          <cell r="C125">
            <v>14026413</v>
          </cell>
        </row>
        <row r="126">
          <cell r="A126" t="str">
            <v>150011799/10</v>
          </cell>
          <cell r="B126">
            <v>17</v>
          </cell>
          <cell r="C126">
            <v>14026416</v>
          </cell>
        </row>
        <row r="127">
          <cell r="A127" t="str">
            <v>150011798/10</v>
          </cell>
          <cell r="B127">
            <v>7</v>
          </cell>
          <cell r="C127">
            <v>14026440</v>
          </cell>
        </row>
        <row r="128">
          <cell r="A128" t="str">
            <v>150011792/10</v>
          </cell>
          <cell r="B128">
            <v>7</v>
          </cell>
          <cell r="C128">
            <v>14026441</v>
          </cell>
        </row>
        <row r="129">
          <cell r="A129" t="str">
            <v>150011800/10</v>
          </cell>
          <cell r="B129">
            <v>20</v>
          </cell>
          <cell r="C129">
            <v>14026439</v>
          </cell>
        </row>
        <row r="130">
          <cell r="A130" t="str">
            <v>150011804/10</v>
          </cell>
          <cell r="B130">
            <v>10</v>
          </cell>
          <cell r="C130">
            <v>14026414</v>
          </cell>
        </row>
        <row r="131">
          <cell r="A131" t="str">
            <v>150011760/10C</v>
          </cell>
          <cell r="B131">
            <v>123</v>
          </cell>
          <cell r="C131">
            <v>14026424</v>
          </cell>
        </row>
        <row r="132">
          <cell r="A132" t="str">
            <v>150011387/40A</v>
          </cell>
          <cell r="B132">
            <v>17</v>
          </cell>
          <cell r="C132">
            <v>14026476</v>
          </cell>
        </row>
        <row r="133">
          <cell r="A133" t="str">
            <v>150011781/20A</v>
          </cell>
          <cell r="B133">
            <v>510</v>
          </cell>
          <cell r="C133">
            <v>14026400</v>
          </cell>
        </row>
        <row r="134">
          <cell r="A134" t="str">
            <v>150011781/20B</v>
          </cell>
          <cell r="B134">
            <v>63</v>
          </cell>
          <cell r="C134">
            <v>14026430</v>
          </cell>
        </row>
        <row r="135">
          <cell r="A135" t="str">
            <v>150011822/10</v>
          </cell>
          <cell r="B135">
            <v>5</v>
          </cell>
          <cell r="C135">
            <v>14026450</v>
          </cell>
        </row>
        <row r="136">
          <cell r="A136" t="str">
            <v>150011823/10</v>
          </cell>
          <cell r="B136">
            <v>142</v>
          </cell>
          <cell r="C136">
            <v>14026532</v>
          </cell>
        </row>
        <row r="137">
          <cell r="A137" t="str">
            <v>150011827/10</v>
          </cell>
          <cell r="B137">
            <v>20</v>
          </cell>
          <cell r="C137">
            <v>14026451</v>
          </cell>
        </row>
        <row r="138">
          <cell r="A138" t="str">
            <v>150011827/20</v>
          </cell>
          <cell r="B138">
            <v>14</v>
          </cell>
          <cell r="C138">
            <v>14026452</v>
          </cell>
        </row>
        <row r="139">
          <cell r="A139" t="str">
            <v>150011827/30</v>
          </cell>
          <cell r="B139">
            <v>37</v>
          </cell>
          <cell r="C139">
            <v>14026453</v>
          </cell>
        </row>
        <row r="140">
          <cell r="A140" t="str">
            <v>150011833/10</v>
          </cell>
          <cell r="B140">
            <v>40</v>
          </cell>
          <cell r="C140">
            <v>14026458</v>
          </cell>
        </row>
        <row r="141">
          <cell r="A141" t="str">
            <v>150011834/10</v>
          </cell>
          <cell r="B141">
            <v>20</v>
          </cell>
          <cell r="C141">
            <v>14026465</v>
          </cell>
        </row>
        <row r="142">
          <cell r="A142" t="str">
            <v>150011835/10A</v>
          </cell>
          <cell r="B142">
            <v>666</v>
          </cell>
          <cell r="C142">
            <v>14026466</v>
          </cell>
        </row>
        <row r="143">
          <cell r="A143" t="str">
            <v>150011835/10B</v>
          </cell>
          <cell r="B143">
            <v>656</v>
          </cell>
          <cell r="C143">
            <v>14026467</v>
          </cell>
        </row>
        <row r="144">
          <cell r="A144" t="str">
            <v>150011836/10</v>
          </cell>
          <cell r="B144">
            <v>29</v>
          </cell>
          <cell r="C144">
            <v>14026479</v>
          </cell>
        </row>
        <row r="145">
          <cell r="A145" t="str">
            <v>150011837/10</v>
          </cell>
          <cell r="B145">
            <v>195</v>
          </cell>
          <cell r="C145">
            <v>14026480</v>
          </cell>
        </row>
        <row r="146">
          <cell r="A146" t="str">
            <v>150011838/10</v>
          </cell>
          <cell r="B146">
            <v>348</v>
          </cell>
          <cell r="C146">
            <v>14026481</v>
          </cell>
        </row>
        <row r="147">
          <cell r="A147" t="str">
            <v>150011839/20</v>
          </cell>
          <cell r="B147">
            <v>103</v>
          </cell>
          <cell r="C147">
            <v>14026483</v>
          </cell>
        </row>
        <row r="148">
          <cell r="A148" t="str">
            <v>150011839/30</v>
          </cell>
          <cell r="B148">
            <v>160</v>
          </cell>
          <cell r="C148">
            <v>14026497</v>
          </cell>
        </row>
        <row r="149">
          <cell r="A149" t="str">
            <v>150011839/40</v>
          </cell>
          <cell r="B149">
            <v>214</v>
          </cell>
          <cell r="C149">
            <v>14026484</v>
          </cell>
        </row>
        <row r="150">
          <cell r="A150" t="str">
            <v>150011828/10</v>
          </cell>
          <cell r="B150">
            <v>756</v>
          </cell>
          <cell r="C150">
            <v>14026485</v>
          </cell>
        </row>
        <row r="151">
          <cell r="A151" t="str">
            <v>150011829/10</v>
          </cell>
          <cell r="B151">
            <v>185</v>
          </cell>
          <cell r="C151">
            <v>14026486</v>
          </cell>
        </row>
        <row r="152">
          <cell r="A152" t="str">
            <v>150011829/20</v>
          </cell>
          <cell r="B152">
            <v>184</v>
          </cell>
          <cell r="C152">
            <v>14026487</v>
          </cell>
        </row>
        <row r="153">
          <cell r="A153" t="str">
            <v>150011829/30</v>
          </cell>
          <cell r="B153">
            <v>185</v>
          </cell>
          <cell r="C153">
            <v>14026488</v>
          </cell>
        </row>
        <row r="154">
          <cell r="A154" t="str">
            <v>150011829/40</v>
          </cell>
          <cell r="B154">
            <v>172</v>
          </cell>
          <cell r="C154">
            <v>14026489</v>
          </cell>
        </row>
        <row r="155">
          <cell r="A155" t="str">
            <v>150011829/50</v>
          </cell>
          <cell r="B155">
            <v>87</v>
          </cell>
          <cell r="C155">
            <v>14026490</v>
          </cell>
        </row>
        <row r="156">
          <cell r="A156" t="str">
            <v>150011829/60</v>
          </cell>
          <cell r="B156">
            <v>88</v>
          </cell>
          <cell r="C156">
            <v>14026491</v>
          </cell>
        </row>
        <row r="157">
          <cell r="A157" t="str">
            <v>150011829/70</v>
          </cell>
          <cell r="B157">
            <v>173</v>
          </cell>
          <cell r="C157">
            <v>14026492</v>
          </cell>
        </row>
        <row r="158">
          <cell r="A158" t="str">
            <v>150011829/80</v>
          </cell>
          <cell r="B158">
            <v>263</v>
          </cell>
          <cell r="C158">
            <v>14026493</v>
          </cell>
        </row>
        <row r="159">
          <cell r="A159" t="str">
            <v>150011829/90</v>
          </cell>
          <cell r="B159">
            <v>173</v>
          </cell>
          <cell r="C159">
            <v>14026494</v>
          </cell>
        </row>
        <row r="160">
          <cell r="A160" t="str">
            <v>150011829/100</v>
          </cell>
          <cell r="B160">
            <v>373</v>
          </cell>
          <cell r="C160">
            <v>14026495</v>
          </cell>
        </row>
        <row r="161">
          <cell r="A161" t="str">
            <v>150011829/110</v>
          </cell>
          <cell r="B161">
            <v>178</v>
          </cell>
          <cell r="C161">
            <v>14026498</v>
          </cell>
        </row>
        <row r="162">
          <cell r="A162" t="str">
            <v>150011829/120</v>
          </cell>
          <cell r="B162">
            <v>176</v>
          </cell>
          <cell r="C162">
            <v>14026500</v>
          </cell>
        </row>
        <row r="163">
          <cell r="A163" t="str">
            <v>150011830/10</v>
          </cell>
          <cell r="B163">
            <v>90</v>
          </cell>
          <cell r="C163">
            <v>14026501</v>
          </cell>
        </row>
        <row r="164">
          <cell r="A164" t="str">
            <v>150011830/20</v>
          </cell>
          <cell r="B164">
            <v>137</v>
          </cell>
          <cell r="C164">
            <v>14026502</v>
          </cell>
        </row>
        <row r="165">
          <cell r="A165" t="str">
            <v>150011830/30</v>
          </cell>
          <cell r="B165">
            <v>58</v>
          </cell>
          <cell r="C165">
            <v>14026503</v>
          </cell>
        </row>
        <row r="166">
          <cell r="A166" t="str">
            <v>150011830/40</v>
          </cell>
          <cell r="B166">
            <v>94</v>
          </cell>
          <cell r="C166">
            <v>14026504</v>
          </cell>
        </row>
        <row r="167">
          <cell r="A167" t="str">
            <v>150011840/10</v>
          </cell>
          <cell r="B167">
            <v>7</v>
          </cell>
          <cell r="C167">
            <v>14026469</v>
          </cell>
        </row>
        <row r="168">
          <cell r="A168" t="str">
            <v>150011840/20</v>
          </cell>
          <cell r="B168">
            <v>7</v>
          </cell>
          <cell r="C168">
            <v>14026518</v>
          </cell>
        </row>
        <row r="169">
          <cell r="A169" t="str">
            <v>150011840/30</v>
          </cell>
          <cell r="B169">
            <v>7</v>
          </cell>
          <cell r="C169">
            <v>14026471</v>
          </cell>
        </row>
        <row r="170">
          <cell r="A170" t="str">
            <v>150011844/10</v>
          </cell>
          <cell r="B170">
            <v>8</v>
          </cell>
          <cell r="C170">
            <v>14026472</v>
          </cell>
        </row>
        <row r="171">
          <cell r="A171" t="str">
            <v>150011855/10</v>
          </cell>
          <cell r="B171">
            <v>32</v>
          </cell>
          <cell r="C171">
            <v>14026454</v>
          </cell>
        </row>
        <row r="172">
          <cell r="A172" t="str">
            <v>150011855/20</v>
          </cell>
          <cell r="B172">
            <v>37</v>
          </cell>
          <cell r="C172">
            <v>14026455</v>
          </cell>
        </row>
        <row r="173">
          <cell r="A173" t="str">
            <v>150011855/30</v>
          </cell>
          <cell r="B173">
            <v>34</v>
          </cell>
          <cell r="C173">
            <v>14026456</v>
          </cell>
        </row>
        <row r="174">
          <cell r="A174" t="str">
            <v>150011842/10</v>
          </cell>
          <cell r="B174">
            <v>26</v>
          </cell>
          <cell r="C174">
            <v>14026457</v>
          </cell>
        </row>
        <row r="175">
          <cell r="A175" t="str">
            <v>150011859/10</v>
          </cell>
          <cell r="B175">
            <v>409</v>
          </cell>
          <cell r="C175">
            <v>14026505</v>
          </cell>
        </row>
        <row r="176">
          <cell r="A176" t="str">
            <v>150011859/20</v>
          </cell>
          <cell r="B176">
            <v>214</v>
          </cell>
          <cell r="C176">
            <v>14026506</v>
          </cell>
        </row>
        <row r="177">
          <cell r="A177" t="str">
            <v>150011859/30</v>
          </cell>
          <cell r="B177">
            <v>140</v>
          </cell>
          <cell r="C177">
            <v>14026507</v>
          </cell>
        </row>
        <row r="178">
          <cell r="A178" t="str">
            <v>150011859/40</v>
          </cell>
          <cell r="B178">
            <v>74</v>
          </cell>
          <cell r="C178">
            <v>14026508</v>
          </cell>
        </row>
        <row r="179">
          <cell r="A179" t="str">
            <v>150011859/50</v>
          </cell>
          <cell r="B179">
            <v>114</v>
          </cell>
          <cell r="C179">
            <v>14026509</v>
          </cell>
        </row>
        <row r="180">
          <cell r="A180" t="str">
            <v>150011859/60</v>
          </cell>
          <cell r="B180">
            <v>56</v>
          </cell>
          <cell r="C180">
            <v>14026510</v>
          </cell>
        </row>
        <row r="181">
          <cell r="A181" t="str">
            <v>150011859/70</v>
          </cell>
          <cell r="B181">
            <v>113</v>
          </cell>
          <cell r="C181">
            <v>14026511</v>
          </cell>
        </row>
        <row r="182">
          <cell r="A182" t="str">
            <v>150011856/10</v>
          </cell>
          <cell r="B182">
            <v>6</v>
          </cell>
          <cell r="C182">
            <v>14026473</v>
          </cell>
        </row>
        <row r="183">
          <cell r="A183" t="str">
            <v>150011856/20</v>
          </cell>
          <cell r="B183">
            <v>6</v>
          </cell>
          <cell r="C183">
            <v>14026474</v>
          </cell>
        </row>
        <row r="184">
          <cell r="A184" t="str">
            <v>150011856/30</v>
          </cell>
          <cell r="B184">
            <v>6</v>
          </cell>
          <cell r="C184">
            <v>14026475</v>
          </cell>
        </row>
        <row r="185">
          <cell r="A185" t="str">
            <v>150011860/10</v>
          </cell>
          <cell r="B185">
            <v>84</v>
          </cell>
          <cell r="C185">
            <v>14026540</v>
          </cell>
        </row>
        <row r="186">
          <cell r="A186" t="str">
            <v>150011860/20</v>
          </cell>
          <cell r="B186">
            <v>83</v>
          </cell>
          <cell r="C186">
            <v>14026541</v>
          </cell>
        </row>
        <row r="187">
          <cell r="A187" t="str">
            <v>150011860/30</v>
          </cell>
          <cell r="B187">
            <v>96</v>
          </cell>
          <cell r="C187">
            <v>14026542</v>
          </cell>
        </row>
        <row r="188">
          <cell r="A188" t="str">
            <v>150011860/40</v>
          </cell>
          <cell r="B188">
            <v>99</v>
          </cell>
          <cell r="C188">
            <v>14026543</v>
          </cell>
        </row>
        <row r="189">
          <cell r="A189" t="str">
            <v>150011860/50</v>
          </cell>
          <cell r="B189">
            <v>99</v>
          </cell>
          <cell r="C189">
            <v>14026544</v>
          </cell>
        </row>
        <row r="190">
          <cell r="A190" t="str">
            <v>150011860/60</v>
          </cell>
          <cell r="B190">
            <v>132</v>
          </cell>
          <cell r="C190">
            <v>14026545</v>
          </cell>
        </row>
        <row r="191">
          <cell r="A191" t="str">
            <v>150011860/70</v>
          </cell>
          <cell r="B191">
            <v>128</v>
          </cell>
          <cell r="C191">
            <v>14026546</v>
          </cell>
        </row>
        <row r="192">
          <cell r="A192" t="str">
            <v>150011861/10</v>
          </cell>
          <cell r="B192">
            <v>128</v>
          </cell>
          <cell r="C192">
            <v>14026513</v>
          </cell>
        </row>
        <row r="193">
          <cell r="A193" t="str">
            <v>150011861/20</v>
          </cell>
          <cell r="B193">
            <v>74</v>
          </cell>
          <cell r="C193">
            <v>14026514</v>
          </cell>
        </row>
        <row r="194">
          <cell r="A194" t="str">
            <v>150011862/10</v>
          </cell>
          <cell r="B194">
            <v>23</v>
          </cell>
          <cell r="C194">
            <v>14026515</v>
          </cell>
        </row>
        <row r="195">
          <cell r="A195" t="str">
            <v>150011854/30</v>
          </cell>
          <cell r="B195">
            <v>57</v>
          </cell>
          <cell r="C195">
            <v>14026516</v>
          </cell>
        </row>
        <row r="196">
          <cell r="A196" t="str">
            <v>150011843/10</v>
          </cell>
          <cell r="B196">
            <v>114</v>
          </cell>
          <cell r="C196">
            <v>14026517</v>
          </cell>
        </row>
        <row r="197">
          <cell r="A197" t="str">
            <v>150011904/10</v>
          </cell>
          <cell r="B197">
            <v>201</v>
          </cell>
          <cell r="C197">
            <v>14026537</v>
          </cell>
        </row>
        <row r="198">
          <cell r="A198" t="str">
            <v>150011904/20</v>
          </cell>
          <cell r="B198">
            <v>1105</v>
          </cell>
          <cell r="C198">
            <v>14026547</v>
          </cell>
        </row>
        <row r="199">
          <cell r="A199" t="str">
            <v>150011904/30A</v>
          </cell>
          <cell r="B199">
            <v>1226</v>
          </cell>
          <cell r="C199">
            <v>14026548</v>
          </cell>
        </row>
        <row r="200">
          <cell r="A200" t="str">
            <v>150011904/30B</v>
          </cell>
          <cell r="B200">
            <v>1243</v>
          </cell>
          <cell r="C200">
            <v>14026549</v>
          </cell>
        </row>
        <row r="201">
          <cell r="A201" t="str">
            <v>150011904/30C</v>
          </cell>
          <cell r="B201">
            <v>702</v>
          </cell>
          <cell r="C201">
            <v>14026550</v>
          </cell>
        </row>
        <row r="202">
          <cell r="A202" t="str">
            <v>150011906/10</v>
          </cell>
          <cell r="B202">
            <v>49</v>
          </cell>
          <cell r="C202">
            <v>14026551</v>
          </cell>
        </row>
        <row r="203">
          <cell r="A203" t="str">
            <v>150011906/20</v>
          </cell>
          <cell r="B203">
            <v>78</v>
          </cell>
          <cell r="C203">
            <v>14026552</v>
          </cell>
        </row>
        <row r="204">
          <cell r="A204" t="str">
            <v>150011906/30</v>
          </cell>
          <cell r="B204">
            <v>81</v>
          </cell>
          <cell r="C204">
            <v>14026553</v>
          </cell>
        </row>
        <row r="205">
          <cell r="A205" t="str">
            <v>150011908/10</v>
          </cell>
          <cell r="B205">
            <v>44</v>
          </cell>
          <cell r="C205">
            <v>14026558</v>
          </cell>
        </row>
        <row r="206">
          <cell r="A206" t="str">
            <v>150011909/10A</v>
          </cell>
          <cell r="B206">
            <v>7</v>
          </cell>
          <cell r="C206">
            <v>14026554</v>
          </cell>
        </row>
        <row r="207">
          <cell r="A207" t="str">
            <v>150011909/10B</v>
          </cell>
          <cell r="B207">
            <v>102</v>
          </cell>
          <cell r="C207">
            <v>14026555</v>
          </cell>
        </row>
        <row r="208">
          <cell r="A208" t="str">
            <v>150011910/10</v>
          </cell>
          <cell r="B208">
            <v>143</v>
          </cell>
          <cell r="C208">
            <v>14026637</v>
          </cell>
        </row>
        <row r="209">
          <cell r="A209" t="str">
            <v>150011911/10</v>
          </cell>
          <cell r="B209">
            <v>6</v>
          </cell>
          <cell r="C209">
            <v>14026524</v>
          </cell>
        </row>
        <row r="210">
          <cell r="A210" t="str">
            <v>150011912/10</v>
          </cell>
          <cell r="B210">
            <v>7</v>
          </cell>
          <cell r="C210">
            <v>14026589</v>
          </cell>
        </row>
        <row r="211">
          <cell r="A211" t="str">
            <v>150011735/10G</v>
          </cell>
          <cell r="B211">
            <v>192</v>
          </cell>
          <cell r="C211">
            <v>14026519</v>
          </cell>
        </row>
        <row r="212">
          <cell r="A212" t="str">
            <v>150011823/20</v>
          </cell>
          <cell r="B212">
            <v>265</v>
          </cell>
          <cell r="C212">
            <v>14026710</v>
          </cell>
        </row>
        <row r="213">
          <cell r="A213" t="str">
            <v>150011783/30C</v>
          </cell>
          <cell r="B213">
            <v>137</v>
          </cell>
          <cell r="C213">
            <v>14026527</v>
          </cell>
        </row>
        <row r="214">
          <cell r="A214" t="str">
            <v>150011944/10</v>
          </cell>
          <cell r="B214">
            <v>67</v>
          </cell>
          <cell r="C214">
            <v>14026556</v>
          </cell>
        </row>
        <row r="215">
          <cell r="A215" t="str">
            <v>150011944/20</v>
          </cell>
          <cell r="B215">
            <v>138</v>
          </cell>
          <cell r="C215">
            <v>14026557</v>
          </cell>
        </row>
        <row r="216">
          <cell r="A216" t="str">
            <v>150011945/10</v>
          </cell>
          <cell r="B216">
            <v>315</v>
          </cell>
          <cell r="C216">
            <v>14026559</v>
          </cell>
        </row>
        <row r="217">
          <cell r="A217" t="str">
            <v>150011942/10</v>
          </cell>
          <cell r="B217">
            <v>274</v>
          </cell>
          <cell r="C217">
            <v>14026560</v>
          </cell>
        </row>
        <row r="218">
          <cell r="A218" t="str">
            <v>150011942/20</v>
          </cell>
          <cell r="B218">
            <v>127</v>
          </cell>
          <cell r="C218">
            <v>14026561</v>
          </cell>
        </row>
        <row r="219">
          <cell r="A219" t="str">
            <v>150011928/10</v>
          </cell>
          <cell r="B219">
            <v>112</v>
          </cell>
          <cell r="C219">
            <v>14026562</v>
          </cell>
        </row>
        <row r="220">
          <cell r="A220" t="str">
            <v>150011928/20</v>
          </cell>
          <cell r="B220">
            <v>449</v>
          </cell>
          <cell r="C220">
            <v>14026564</v>
          </cell>
        </row>
        <row r="221">
          <cell r="A221" t="str">
            <v>150011930/10</v>
          </cell>
          <cell r="B221">
            <v>173</v>
          </cell>
          <cell r="C221">
            <v>14026565</v>
          </cell>
        </row>
        <row r="222">
          <cell r="A222" t="str">
            <v>150011930/20</v>
          </cell>
          <cell r="B222">
            <v>21</v>
          </cell>
          <cell r="C222">
            <v>14026566</v>
          </cell>
        </row>
        <row r="223">
          <cell r="A223" t="str">
            <v>150011931/10</v>
          </cell>
          <cell r="B223">
            <v>201</v>
          </cell>
          <cell r="C223">
            <v>14026567</v>
          </cell>
        </row>
        <row r="224">
          <cell r="A224" t="str">
            <v>150011886/10</v>
          </cell>
          <cell r="B224">
            <v>6</v>
          </cell>
          <cell r="C224">
            <v>14026525</v>
          </cell>
        </row>
        <row r="225">
          <cell r="A225" t="str">
            <v>150011886/20</v>
          </cell>
          <cell r="B225">
            <v>6</v>
          </cell>
          <cell r="C225">
            <v>14026526</v>
          </cell>
        </row>
        <row r="226">
          <cell r="A226" t="str">
            <v>150011865/10</v>
          </cell>
          <cell r="B226">
            <v>7</v>
          </cell>
          <cell r="C226">
            <v>14026529</v>
          </cell>
        </row>
        <row r="227">
          <cell r="A227" t="str">
            <v>150011870/10</v>
          </cell>
          <cell r="B227">
            <v>15</v>
          </cell>
          <cell r="C227">
            <v>14026528</v>
          </cell>
        </row>
        <row r="228">
          <cell r="A228" t="str">
            <v>150011860/80</v>
          </cell>
          <cell r="B228">
            <v>100</v>
          </cell>
          <cell r="C228">
            <v>14026644</v>
          </cell>
        </row>
        <row r="229">
          <cell r="A229" t="str">
            <v>150011860/90</v>
          </cell>
          <cell r="B229">
            <v>94</v>
          </cell>
          <cell r="C229">
            <v>14026568</v>
          </cell>
        </row>
        <row r="230">
          <cell r="A230" t="str">
            <v>150011860/100</v>
          </cell>
          <cell r="B230">
            <v>96</v>
          </cell>
          <cell r="C230">
            <v>14026569</v>
          </cell>
        </row>
        <row r="231">
          <cell r="A231" t="str">
            <v>150011860/110</v>
          </cell>
          <cell r="B231">
            <v>114</v>
          </cell>
          <cell r="C231">
            <v>14026649</v>
          </cell>
        </row>
        <row r="232">
          <cell r="A232" t="str">
            <v>150011860/120</v>
          </cell>
          <cell r="B232">
            <v>46</v>
          </cell>
          <cell r="C232">
            <v>14026570</v>
          </cell>
        </row>
        <row r="233">
          <cell r="A233" t="str">
            <v>150011860/130</v>
          </cell>
          <cell r="B233">
            <v>114</v>
          </cell>
          <cell r="C233">
            <v>14026650</v>
          </cell>
        </row>
        <row r="234">
          <cell r="A234" t="str">
            <v>150011860/140</v>
          </cell>
          <cell r="B234">
            <v>100</v>
          </cell>
          <cell r="C234">
            <v>14026571</v>
          </cell>
        </row>
        <row r="235">
          <cell r="A235" t="str">
            <v>150011860/150</v>
          </cell>
          <cell r="B235">
            <v>96</v>
          </cell>
          <cell r="C235">
            <v>14026621</v>
          </cell>
        </row>
        <row r="236">
          <cell r="A236" t="str">
            <v>150011900/20</v>
          </cell>
          <cell r="B236">
            <v>6</v>
          </cell>
          <cell r="C236">
            <v>14026535</v>
          </cell>
        </row>
        <row r="237">
          <cell r="A237" t="str">
            <v>150011900/30</v>
          </cell>
          <cell r="B237">
            <v>9</v>
          </cell>
          <cell r="C237">
            <v>14026530</v>
          </cell>
        </row>
        <row r="238">
          <cell r="A238" t="str">
            <v>150011900/40</v>
          </cell>
          <cell r="B238">
            <v>6</v>
          </cell>
          <cell r="C238">
            <v>14026531</v>
          </cell>
        </row>
        <row r="239">
          <cell r="A239" t="str">
            <v>150011900/60</v>
          </cell>
          <cell r="B239">
            <v>8</v>
          </cell>
          <cell r="C239">
            <v>14026583</v>
          </cell>
        </row>
        <row r="240">
          <cell r="A240" t="str">
            <v>150011900/70</v>
          </cell>
          <cell r="B240">
            <v>8</v>
          </cell>
          <cell r="C240">
            <v>14026584</v>
          </cell>
        </row>
        <row r="241">
          <cell r="A241" t="str">
            <v>150011900/80</v>
          </cell>
          <cell r="B241">
            <v>6</v>
          </cell>
          <cell r="C241">
            <v>14026639</v>
          </cell>
        </row>
        <row r="242">
          <cell r="A242" t="str">
            <v>150011902/10</v>
          </cell>
          <cell r="B242">
            <v>59</v>
          </cell>
          <cell r="C242">
            <v>14026573</v>
          </cell>
        </row>
        <row r="243">
          <cell r="A243" t="str">
            <v>150011903/10</v>
          </cell>
          <cell r="B243">
            <v>50</v>
          </cell>
          <cell r="C243">
            <v>14026575</v>
          </cell>
        </row>
        <row r="244">
          <cell r="A244" t="str">
            <v>150011903/20</v>
          </cell>
          <cell r="B244">
            <v>45</v>
          </cell>
          <cell r="C244">
            <v>14026576</v>
          </cell>
        </row>
        <row r="245">
          <cell r="A245" t="str">
            <v>150011917/10</v>
          </cell>
          <cell r="B245">
            <v>6</v>
          </cell>
          <cell r="C245">
            <v>14026585</v>
          </cell>
        </row>
        <row r="246">
          <cell r="A246" t="str">
            <v>150011900/90</v>
          </cell>
          <cell r="B246">
            <v>6</v>
          </cell>
          <cell r="C246">
            <v>14026534</v>
          </cell>
        </row>
        <row r="247">
          <cell r="A247" t="str">
            <v>150011839/10A</v>
          </cell>
          <cell r="B247">
            <v>100</v>
          </cell>
          <cell r="C247">
            <v>14026482</v>
          </cell>
        </row>
        <row r="248">
          <cell r="A248" t="str">
            <v>150011839/10B</v>
          </cell>
          <cell r="B248">
            <v>52</v>
          </cell>
          <cell r="C248">
            <v>14026536</v>
          </cell>
        </row>
        <row r="249">
          <cell r="A249" t="str">
            <v>150011955/10</v>
          </cell>
          <cell r="B249">
            <v>95</v>
          </cell>
          <cell r="C249">
            <v>14026602</v>
          </cell>
        </row>
        <row r="250">
          <cell r="A250" t="str">
            <v>150011955/20</v>
          </cell>
          <cell r="B250">
            <v>118</v>
          </cell>
          <cell r="C250">
            <v>14026629</v>
          </cell>
        </row>
        <row r="251">
          <cell r="A251" t="str">
            <v>150011956/10</v>
          </cell>
          <cell r="B251">
            <v>14</v>
          </cell>
          <cell r="C251">
            <v>14026587</v>
          </cell>
        </row>
        <row r="252">
          <cell r="A252" t="str">
            <v>150011957/10</v>
          </cell>
          <cell r="B252">
            <v>69</v>
          </cell>
          <cell r="C252">
            <v>14026645</v>
          </cell>
        </row>
        <row r="253">
          <cell r="A253" t="str">
            <v>150011957/20</v>
          </cell>
          <cell r="B253">
            <v>104</v>
          </cell>
          <cell r="C253">
            <v>14026563</v>
          </cell>
        </row>
        <row r="254">
          <cell r="A254" t="str">
            <v>150011957/30</v>
          </cell>
          <cell r="B254">
            <v>100</v>
          </cell>
          <cell r="C254">
            <v>14026579</v>
          </cell>
        </row>
        <row r="255">
          <cell r="A255" t="str">
            <v>150011957/40</v>
          </cell>
          <cell r="B255">
            <v>100</v>
          </cell>
          <cell r="C255">
            <v>14026580</v>
          </cell>
        </row>
        <row r="256">
          <cell r="A256" t="str">
            <v>150011958/10</v>
          </cell>
          <cell r="B256">
            <v>12</v>
          </cell>
          <cell r="C256">
            <v>14026632</v>
          </cell>
        </row>
        <row r="257">
          <cell r="A257" t="str">
            <v>150011958/20</v>
          </cell>
          <cell r="B257">
            <v>6</v>
          </cell>
          <cell r="C257">
            <v>14026588</v>
          </cell>
        </row>
        <row r="258">
          <cell r="A258" t="str">
            <v>150011900/100</v>
          </cell>
          <cell r="B258">
            <v>6</v>
          </cell>
          <cell r="C258">
            <v>14026652</v>
          </cell>
        </row>
        <row r="259">
          <cell r="A259" t="str">
            <v>150011963/10</v>
          </cell>
          <cell r="B259">
            <v>15</v>
          </cell>
          <cell r="C259">
            <v>14026605</v>
          </cell>
        </row>
        <row r="260">
          <cell r="A260" t="str">
            <v>150011971/10</v>
          </cell>
          <cell r="B260">
            <v>51</v>
          </cell>
          <cell r="C260">
            <v>14026593</v>
          </cell>
        </row>
        <row r="261">
          <cell r="A261" t="str">
            <v>150011971/20</v>
          </cell>
          <cell r="B261">
            <v>30</v>
          </cell>
          <cell r="C261">
            <v>14026651</v>
          </cell>
        </row>
        <row r="262">
          <cell r="A262" t="str">
            <v>150011971/30</v>
          </cell>
          <cell r="B262">
            <v>41</v>
          </cell>
          <cell r="C262">
            <v>14026594</v>
          </cell>
        </row>
        <row r="263">
          <cell r="A263" t="str">
            <v>150011971/40</v>
          </cell>
          <cell r="B263">
            <v>31</v>
          </cell>
          <cell r="C263">
            <v>14026595</v>
          </cell>
        </row>
        <row r="264">
          <cell r="A264" t="str">
            <v>150011971/50</v>
          </cell>
          <cell r="B264">
            <v>43</v>
          </cell>
          <cell r="C264">
            <v>14026596</v>
          </cell>
        </row>
        <row r="265">
          <cell r="A265" t="str">
            <v>150011971/60</v>
          </cell>
          <cell r="B265">
            <v>29</v>
          </cell>
          <cell r="C265">
            <v>14026597</v>
          </cell>
        </row>
        <row r="266">
          <cell r="A266" t="str">
            <v>150011971/70</v>
          </cell>
          <cell r="B266">
            <v>51</v>
          </cell>
          <cell r="C266">
            <v>14026598</v>
          </cell>
        </row>
        <row r="267">
          <cell r="A267" t="str">
            <v>150011972/10</v>
          </cell>
          <cell r="B267">
            <v>112</v>
          </cell>
          <cell r="C267">
            <v>14026599</v>
          </cell>
        </row>
        <row r="268">
          <cell r="A268" t="str">
            <v>150011972/20</v>
          </cell>
          <cell r="B268">
            <v>179</v>
          </cell>
          <cell r="C268">
            <v>14026600</v>
          </cell>
        </row>
        <row r="269">
          <cell r="A269" t="str">
            <v>150011960/10</v>
          </cell>
          <cell r="B269">
            <v>87</v>
          </cell>
          <cell r="C269">
            <v>14026624</v>
          </cell>
        </row>
        <row r="270">
          <cell r="A270" t="str">
            <v>150011960/20</v>
          </cell>
          <cell r="B270">
            <v>123</v>
          </cell>
          <cell r="C270">
            <v>14026661</v>
          </cell>
        </row>
        <row r="271">
          <cell r="A271" t="str">
            <v>150011960/30</v>
          </cell>
          <cell r="B271">
            <v>174</v>
          </cell>
          <cell r="C271">
            <v>14026625</v>
          </cell>
        </row>
        <row r="272">
          <cell r="A272" t="str">
            <v>150011783/20A</v>
          </cell>
          <cell r="B272">
            <v>678</v>
          </cell>
          <cell r="C272">
            <v>14026419</v>
          </cell>
        </row>
        <row r="273">
          <cell r="A273" t="str">
            <v>150011783/20B</v>
          </cell>
          <cell r="B273">
            <v>567</v>
          </cell>
          <cell r="C273">
            <v>14026603</v>
          </cell>
        </row>
        <row r="274">
          <cell r="A274" t="str">
            <v>150011858/10A</v>
          </cell>
          <cell r="B274">
            <v>480</v>
          </cell>
          <cell r="C274">
            <v>14026512</v>
          </cell>
        </row>
        <row r="275">
          <cell r="A275" t="str">
            <v>150011858/10B</v>
          </cell>
          <cell r="B275">
            <v>372</v>
          </cell>
          <cell r="C275">
            <v>14026604</v>
          </cell>
        </row>
        <row r="276">
          <cell r="A276" t="str">
            <v>150011788/10A</v>
          </cell>
          <cell r="B276">
            <v>10</v>
          </cell>
          <cell r="C276">
            <v>14026658</v>
          </cell>
        </row>
        <row r="277">
          <cell r="A277" t="str">
            <v>150011970/10</v>
          </cell>
          <cell r="B277">
            <v>26</v>
          </cell>
          <cell r="C277">
            <v>14026636</v>
          </cell>
        </row>
        <row r="278">
          <cell r="A278" t="str">
            <v>150012000/10</v>
          </cell>
          <cell r="B278">
            <v>471</v>
          </cell>
          <cell r="C278">
            <v>14026628</v>
          </cell>
        </row>
        <row r="279">
          <cell r="A279" t="str">
            <v>150012001/10</v>
          </cell>
          <cell r="B279">
            <v>9</v>
          </cell>
          <cell r="C279">
            <v>14026642</v>
          </cell>
        </row>
        <row r="280">
          <cell r="A280" t="str">
            <v>150012001/20</v>
          </cell>
          <cell r="B280">
            <v>8</v>
          </cell>
          <cell r="C280">
            <v>14026662</v>
          </cell>
        </row>
        <row r="281">
          <cell r="A281" t="str">
            <v>150011996/10</v>
          </cell>
          <cell r="B281">
            <v>44</v>
          </cell>
          <cell r="C281">
            <v>14026656</v>
          </cell>
        </row>
        <row r="282">
          <cell r="A282" t="str">
            <v>150011997/10A</v>
          </cell>
          <cell r="B282">
            <v>10</v>
          </cell>
          <cell r="C282">
            <v>14026607</v>
          </cell>
        </row>
        <row r="283">
          <cell r="A283" t="str">
            <v>150011960/40</v>
          </cell>
          <cell r="B283">
            <v>54</v>
          </cell>
          <cell r="C283">
            <v>14026663</v>
          </cell>
        </row>
        <row r="284">
          <cell r="A284" t="str">
            <v>150012010/10</v>
          </cell>
          <cell r="B284">
            <v>10</v>
          </cell>
          <cell r="C284">
            <v>14026676</v>
          </cell>
        </row>
        <row r="285">
          <cell r="A285" t="str">
            <v>150012012/10</v>
          </cell>
          <cell r="B285">
            <v>51</v>
          </cell>
          <cell r="C285">
            <v>14026664</v>
          </cell>
        </row>
        <row r="286">
          <cell r="A286" t="str">
            <v>150012012/20</v>
          </cell>
          <cell r="B286">
            <v>61</v>
          </cell>
          <cell r="C286">
            <v>14026646</v>
          </cell>
        </row>
        <row r="287">
          <cell r="A287" t="str">
            <v>150012013/10</v>
          </cell>
          <cell r="B287">
            <v>23</v>
          </cell>
          <cell r="C287">
            <v>14026647</v>
          </cell>
        </row>
        <row r="288">
          <cell r="A288" t="str">
            <v>150011997/10</v>
          </cell>
          <cell r="B288">
            <v>174</v>
          </cell>
          <cell r="C288">
            <v>14026675</v>
          </cell>
        </row>
        <row r="289">
          <cell r="A289" t="str">
            <v>150012040/10</v>
          </cell>
          <cell r="B289">
            <v>15</v>
          </cell>
          <cell r="C289">
            <v>14026678</v>
          </cell>
        </row>
        <row r="290">
          <cell r="A290" t="str">
            <v>150012048/10</v>
          </cell>
          <cell r="B290">
            <v>60</v>
          </cell>
          <cell r="C290">
            <v>14026684</v>
          </cell>
        </row>
        <row r="291">
          <cell r="A291" t="str">
            <v>150012050/10</v>
          </cell>
          <cell r="B291">
            <v>40</v>
          </cell>
          <cell r="C291">
            <v>14026665</v>
          </cell>
        </row>
        <row r="292">
          <cell r="A292" t="str">
            <v>150012051/10</v>
          </cell>
          <cell r="B292">
            <v>76</v>
          </cell>
          <cell r="C292">
            <v>14026666</v>
          </cell>
        </row>
        <row r="293">
          <cell r="A293" t="str">
            <v>150012053/10</v>
          </cell>
          <cell r="B293">
            <v>362</v>
          </cell>
          <cell r="C293">
            <v>14026685</v>
          </cell>
        </row>
        <row r="294">
          <cell r="A294" t="str">
            <v>150012054/10</v>
          </cell>
          <cell r="B294">
            <v>15</v>
          </cell>
          <cell r="C294">
            <v>14026667</v>
          </cell>
        </row>
        <row r="295">
          <cell r="A295" t="str">
            <v>150012054/20</v>
          </cell>
          <cell r="B295">
            <v>15</v>
          </cell>
          <cell r="C295">
            <v>14026668</v>
          </cell>
        </row>
        <row r="296">
          <cell r="A296" t="str">
            <v>150012068/10</v>
          </cell>
          <cell r="B296">
            <v>93</v>
          </cell>
          <cell r="C296">
            <v>14026669</v>
          </cell>
        </row>
        <row r="297">
          <cell r="A297" t="str">
            <v>150012070/10</v>
          </cell>
          <cell r="B297">
            <v>25</v>
          </cell>
          <cell r="C297">
            <v>14026643</v>
          </cell>
        </row>
        <row r="298">
          <cell r="A298" t="str">
            <v>150012072/10</v>
          </cell>
          <cell r="B298">
            <v>449</v>
          </cell>
          <cell r="C298">
            <v>14026670</v>
          </cell>
        </row>
        <row r="299">
          <cell r="A299" t="str">
            <v>150012072/30</v>
          </cell>
          <cell r="B299">
            <v>116</v>
          </cell>
          <cell r="C299">
            <v>14026672</v>
          </cell>
        </row>
        <row r="300">
          <cell r="A300" t="str">
            <v>150011950/10</v>
          </cell>
          <cell r="B300">
            <v>7</v>
          </cell>
          <cell r="C300">
            <v>14026679</v>
          </cell>
        </row>
        <row r="301">
          <cell r="A301" t="str">
            <v>150012071/10</v>
          </cell>
          <cell r="B301">
            <v>26</v>
          </cell>
          <cell r="C301">
            <v>14026673</v>
          </cell>
        </row>
        <row r="302">
          <cell r="A302" t="str">
            <v>150011904/30D</v>
          </cell>
          <cell r="B302">
            <v>74</v>
          </cell>
          <cell r="C302">
            <v>14027141</v>
          </cell>
        </row>
        <row r="303">
          <cell r="A303" t="str">
            <v>150011786/10A</v>
          </cell>
          <cell r="B303">
            <v>9</v>
          </cell>
          <cell r="C303">
            <v>14026648</v>
          </cell>
        </row>
        <row r="304">
          <cell r="A304" t="str">
            <v>150011904/40</v>
          </cell>
          <cell r="B304">
            <v>307</v>
          </cell>
          <cell r="C304">
            <v>14026660</v>
          </cell>
        </row>
        <row r="305">
          <cell r="A305" t="str">
            <v>150012069/10</v>
          </cell>
          <cell r="B305">
            <v>93</v>
          </cell>
          <cell r="C305">
            <v>14026674</v>
          </cell>
        </row>
        <row r="306">
          <cell r="A306" t="str">
            <v>150012092/10</v>
          </cell>
          <cell r="B306">
            <v>8</v>
          </cell>
          <cell r="C306">
            <v>14026694</v>
          </cell>
        </row>
        <row r="307">
          <cell r="A307" t="str">
            <v>150012092/20</v>
          </cell>
          <cell r="B307">
            <v>8</v>
          </cell>
          <cell r="C307">
            <v>14026695</v>
          </cell>
        </row>
        <row r="308">
          <cell r="A308" t="str">
            <v>150012092/30</v>
          </cell>
          <cell r="B308">
            <v>8</v>
          </cell>
          <cell r="C308">
            <v>14026696</v>
          </cell>
        </row>
        <row r="309">
          <cell r="A309" t="str">
            <v>150012093/10</v>
          </cell>
          <cell r="B309">
            <v>12</v>
          </cell>
          <cell r="C309">
            <v>14026681</v>
          </cell>
        </row>
        <row r="310">
          <cell r="A310" t="str">
            <v>150012094/10</v>
          </cell>
          <cell r="B310">
            <v>97</v>
          </cell>
          <cell r="C310">
            <v>14026699</v>
          </cell>
        </row>
        <row r="311">
          <cell r="A311" t="str">
            <v>150012095/10</v>
          </cell>
          <cell r="B311">
            <v>30</v>
          </cell>
          <cell r="C311">
            <v>14026686</v>
          </cell>
        </row>
        <row r="312">
          <cell r="A312" t="str">
            <v>150011969/10A</v>
          </cell>
          <cell r="B312">
            <v>900</v>
          </cell>
          <cell r="C312">
            <v>14026654</v>
          </cell>
        </row>
        <row r="313">
          <cell r="A313" t="str">
            <v>150011969/10B</v>
          </cell>
          <cell r="B313">
            <v>81</v>
          </cell>
          <cell r="C313">
            <v>14026655</v>
          </cell>
        </row>
        <row r="314">
          <cell r="A314" t="str">
            <v>150011858/10C</v>
          </cell>
          <cell r="B314">
            <v>81</v>
          </cell>
          <cell r="C314">
            <v>14026677</v>
          </cell>
        </row>
        <row r="315">
          <cell r="A315" t="str">
            <v>150012098/10</v>
          </cell>
          <cell r="B315">
            <v>102</v>
          </cell>
          <cell r="C315">
            <v>14026687</v>
          </cell>
        </row>
        <row r="316">
          <cell r="A316" t="str">
            <v>150012098/20</v>
          </cell>
          <cell r="B316">
            <v>109</v>
          </cell>
          <cell r="C316">
            <v>14026688</v>
          </cell>
        </row>
        <row r="317">
          <cell r="A317" t="str">
            <v>150012084/10</v>
          </cell>
          <cell r="B317">
            <v>103</v>
          </cell>
          <cell r="C317">
            <v>14026689</v>
          </cell>
        </row>
        <row r="318">
          <cell r="A318" t="str">
            <v>150012002/10</v>
          </cell>
          <cell r="B318">
            <v>44</v>
          </cell>
          <cell r="C318">
            <v>14026690</v>
          </cell>
        </row>
        <row r="319">
          <cell r="A319" t="str">
            <v>150012043/10</v>
          </cell>
          <cell r="B319">
            <v>6</v>
          </cell>
          <cell r="C319">
            <v>14026682</v>
          </cell>
        </row>
        <row r="320">
          <cell r="A320" t="str">
            <v>150012047/10</v>
          </cell>
          <cell r="B320">
            <v>80</v>
          </cell>
          <cell r="C320">
            <v>14026691</v>
          </cell>
        </row>
        <row r="321">
          <cell r="A321" t="str">
            <v>150012117/10</v>
          </cell>
          <cell r="B321">
            <v>8</v>
          </cell>
          <cell r="C321">
            <v>14026697</v>
          </cell>
        </row>
        <row r="322">
          <cell r="A322" t="str">
            <v>150011945/10A</v>
          </cell>
          <cell r="B322">
            <v>34</v>
          </cell>
          <cell r="C322">
            <v>14026692</v>
          </cell>
        </row>
        <row r="323">
          <cell r="A323" t="str">
            <v>150012002/10A</v>
          </cell>
          <cell r="B323">
            <v>74</v>
          </cell>
          <cell r="C323">
            <v>14026693</v>
          </cell>
        </row>
        <row r="324">
          <cell r="A324" t="str">
            <v>150012130/10</v>
          </cell>
          <cell r="B324">
            <v>1171</v>
          </cell>
          <cell r="C324">
            <v>14026700</v>
          </cell>
        </row>
        <row r="325">
          <cell r="A325" t="str">
            <v>150012130/20</v>
          </cell>
          <cell r="B325">
            <v>150</v>
          </cell>
          <cell r="C325">
            <v>14026701</v>
          </cell>
        </row>
        <row r="326">
          <cell r="A326" t="str">
            <v>150012127/10</v>
          </cell>
          <cell r="B326">
            <v>8</v>
          </cell>
          <cell r="C326">
            <v>14026698</v>
          </cell>
        </row>
        <row r="327">
          <cell r="A327" t="str">
            <v>150012122/10</v>
          </cell>
          <cell r="B327">
            <v>102</v>
          </cell>
          <cell r="C327">
            <v>14026702</v>
          </cell>
        </row>
        <row r="328">
          <cell r="A328" t="str">
            <v>150012133/10</v>
          </cell>
          <cell r="B328">
            <v>465</v>
          </cell>
          <cell r="C328">
            <v>14026703</v>
          </cell>
        </row>
        <row r="329">
          <cell r="A329" t="str">
            <v>150012134/20</v>
          </cell>
          <cell r="B329">
            <v>523</v>
          </cell>
          <cell r="C329">
            <v>14026705</v>
          </cell>
        </row>
        <row r="330">
          <cell r="A330" t="str">
            <v>150012134/10A</v>
          </cell>
          <cell r="B330">
            <v>667</v>
          </cell>
          <cell r="C330">
            <v>14026704</v>
          </cell>
        </row>
        <row r="331">
          <cell r="A331" t="str">
            <v>150012134/10B</v>
          </cell>
          <cell r="B331">
            <v>135</v>
          </cell>
          <cell r="C331">
            <v>14026711</v>
          </cell>
        </row>
        <row r="332">
          <cell r="A332" t="str">
            <v>150012153/10</v>
          </cell>
          <cell r="B332">
            <v>7</v>
          </cell>
          <cell r="C332">
            <v>14026712</v>
          </cell>
        </row>
        <row r="333">
          <cell r="A333" t="str">
            <v>150012153/20</v>
          </cell>
          <cell r="B333">
            <v>7</v>
          </cell>
          <cell r="C333">
            <v>14026713</v>
          </cell>
        </row>
        <row r="334">
          <cell r="A334" t="str">
            <v>150012150/10</v>
          </cell>
          <cell r="B334">
            <v>9</v>
          </cell>
          <cell r="C334">
            <v>14026741</v>
          </cell>
        </row>
        <row r="335">
          <cell r="A335" t="str">
            <v>150012150/20</v>
          </cell>
          <cell r="B335">
            <v>10</v>
          </cell>
          <cell r="C335">
            <v>14026739</v>
          </cell>
        </row>
        <row r="336">
          <cell r="A336" t="str">
            <v>150012151/10</v>
          </cell>
          <cell r="B336">
            <v>12</v>
          </cell>
          <cell r="C336">
            <v>14026742</v>
          </cell>
        </row>
        <row r="337">
          <cell r="A337" t="str">
            <v>150012152/10</v>
          </cell>
          <cell r="B337">
            <v>92</v>
          </cell>
          <cell r="C337">
            <v>14026743</v>
          </cell>
        </row>
        <row r="338">
          <cell r="A338" t="str">
            <v>150012152/20</v>
          </cell>
          <cell r="B338">
            <v>377</v>
          </cell>
          <cell r="C338">
            <v>14026744</v>
          </cell>
        </row>
        <row r="339">
          <cell r="A339" t="str">
            <v>150012156/10</v>
          </cell>
          <cell r="B339">
            <v>88</v>
          </cell>
          <cell r="C339">
            <v>14026745</v>
          </cell>
        </row>
        <row r="340">
          <cell r="A340" t="str">
            <v>150012157/10</v>
          </cell>
          <cell r="B340">
            <v>223</v>
          </cell>
          <cell r="C340">
            <v>14026715</v>
          </cell>
        </row>
        <row r="341">
          <cell r="A341" t="str">
            <v>150012158/10</v>
          </cell>
          <cell r="B341">
            <v>520</v>
          </cell>
          <cell r="C341">
            <v>14026716</v>
          </cell>
        </row>
        <row r="342">
          <cell r="A342" t="str">
            <v>150012159/10</v>
          </cell>
          <cell r="B342">
            <v>263</v>
          </cell>
          <cell r="C342">
            <v>14026717</v>
          </cell>
        </row>
        <row r="343">
          <cell r="A343" t="str">
            <v>150012161/10</v>
          </cell>
          <cell r="B343">
            <v>356</v>
          </cell>
          <cell r="C343">
            <v>14026719</v>
          </cell>
        </row>
        <row r="344">
          <cell r="A344" t="str">
            <v>150012161/20</v>
          </cell>
          <cell r="B344">
            <v>177</v>
          </cell>
          <cell r="C344">
            <v>14026720</v>
          </cell>
        </row>
        <row r="345">
          <cell r="A345" t="str">
            <v>150012161/40</v>
          </cell>
          <cell r="B345">
            <v>268</v>
          </cell>
          <cell r="C345">
            <v>14026723</v>
          </cell>
        </row>
        <row r="346">
          <cell r="A346" t="str">
            <v>150012161/50</v>
          </cell>
          <cell r="B346">
            <v>178</v>
          </cell>
          <cell r="C346">
            <v>14026724</v>
          </cell>
        </row>
        <row r="347">
          <cell r="A347" t="str">
            <v>150012161/60</v>
          </cell>
          <cell r="B347">
            <v>178</v>
          </cell>
          <cell r="C347">
            <v>14026725</v>
          </cell>
        </row>
        <row r="348">
          <cell r="A348" t="str">
            <v>150012161/70</v>
          </cell>
          <cell r="B348">
            <v>177</v>
          </cell>
          <cell r="C348">
            <v>14026740</v>
          </cell>
        </row>
        <row r="349">
          <cell r="A349" t="str">
            <v>150012161/80</v>
          </cell>
          <cell r="B349">
            <v>349</v>
          </cell>
          <cell r="C349">
            <v>14026726</v>
          </cell>
        </row>
        <row r="350">
          <cell r="A350" t="str">
            <v>150012161/90</v>
          </cell>
          <cell r="B350">
            <v>349</v>
          </cell>
          <cell r="C350">
            <v>14026727</v>
          </cell>
        </row>
        <row r="351">
          <cell r="A351" t="str">
            <v>150012161/100</v>
          </cell>
          <cell r="B351">
            <v>83</v>
          </cell>
          <cell r="C351">
            <v>14026728</v>
          </cell>
        </row>
        <row r="352">
          <cell r="A352" t="str">
            <v>150012140/10</v>
          </cell>
          <cell r="B352">
            <v>57</v>
          </cell>
          <cell r="C352">
            <v>14026729</v>
          </cell>
        </row>
        <row r="353">
          <cell r="A353" t="str">
            <v>150012140/20</v>
          </cell>
          <cell r="B353">
            <v>38</v>
          </cell>
          <cell r="C353">
            <v>14026730</v>
          </cell>
        </row>
        <row r="354">
          <cell r="A354" t="str">
            <v>150012140/30</v>
          </cell>
          <cell r="B354">
            <v>99</v>
          </cell>
          <cell r="C354">
            <v>14026731</v>
          </cell>
        </row>
        <row r="355">
          <cell r="A355" t="str">
            <v>150012140/40</v>
          </cell>
          <cell r="B355">
            <v>38</v>
          </cell>
          <cell r="C355">
            <v>14026732</v>
          </cell>
        </row>
        <row r="356">
          <cell r="A356" t="str">
            <v>150012140/50</v>
          </cell>
          <cell r="B356">
            <v>67</v>
          </cell>
          <cell r="C356">
            <v>14026733</v>
          </cell>
        </row>
        <row r="357">
          <cell r="A357" t="str">
            <v>150012140/60</v>
          </cell>
          <cell r="B357">
            <v>75</v>
          </cell>
          <cell r="C357">
            <v>14026734</v>
          </cell>
        </row>
        <row r="358">
          <cell r="A358" t="str">
            <v>150012154/10</v>
          </cell>
          <cell r="B358">
            <v>100</v>
          </cell>
          <cell r="C358">
            <v>14026735</v>
          </cell>
        </row>
        <row r="359">
          <cell r="A359" t="str">
            <v>150012161/30A</v>
          </cell>
          <cell r="B359">
            <v>31</v>
          </cell>
          <cell r="C359">
            <v>14026721</v>
          </cell>
        </row>
        <row r="360">
          <cell r="A360" t="str">
            <v>150012161/30B</v>
          </cell>
          <cell r="B360">
            <v>145</v>
          </cell>
          <cell r="C360">
            <v>14026722</v>
          </cell>
        </row>
        <row r="361">
          <cell r="A361" t="str">
            <v>150012165/10</v>
          </cell>
          <cell r="B361">
            <v>259</v>
          </cell>
          <cell r="C361">
            <v>14026746</v>
          </cell>
        </row>
        <row r="362">
          <cell r="A362" t="str">
            <v>150012163/10</v>
          </cell>
          <cell r="B362">
            <v>8</v>
          </cell>
          <cell r="C362">
            <v>14026749</v>
          </cell>
        </row>
        <row r="363">
          <cell r="A363" t="str">
            <v>150012174/10</v>
          </cell>
          <cell r="B363">
            <v>9</v>
          </cell>
          <cell r="C363">
            <v>14026753</v>
          </cell>
        </row>
        <row r="364">
          <cell r="A364" t="str">
            <v>150012174/20</v>
          </cell>
          <cell r="B364">
            <v>10</v>
          </cell>
          <cell r="C364">
            <v>14026754</v>
          </cell>
        </row>
        <row r="365">
          <cell r="A365" t="str">
            <v>150012159/20A</v>
          </cell>
          <cell r="B365">
            <v>323</v>
          </cell>
          <cell r="C365">
            <v>14026718</v>
          </cell>
        </row>
        <row r="366">
          <cell r="A366" t="str">
            <v>150012159/20B</v>
          </cell>
          <cell r="B366">
            <v>51</v>
          </cell>
          <cell r="C366">
            <v>14026750</v>
          </cell>
        </row>
        <row r="367">
          <cell r="A367" t="str">
            <v>150012165/20A</v>
          </cell>
          <cell r="B367">
            <v>93</v>
          </cell>
          <cell r="C367">
            <v>14026747</v>
          </cell>
        </row>
        <row r="368">
          <cell r="A368" t="str">
            <v>150012165/20B</v>
          </cell>
          <cell r="B368">
            <v>26</v>
          </cell>
          <cell r="C368">
            <v>14026751</v>
          </cell>
        </row>
        <row r="369">
          <cell r="A369" t="str">
            <v>150012121/40</v>
          </cell>
          <cell r="B369">
            <v>63</v>
          </cell>
          <cell r="C369">
            <v>14026752</v>
          </cell>
        </row>
        <row r="370">
          <cell r="A370" t="str">
            <v>150012121/50</v>
          </cell>
          <cell r="B370">
            <v>62</v>
          </cell>
          <cell r="C370">
            <v>14026758</v>
          </cell>
        </row>
        <row r="371">
          <cell r="A371" t="str">
            <v>150012193/10</v>
          </cell>
          <cell r="B371">
            <v>126</v>
          </cell>
          <cell r="C371">
            <v>14026759</v>
          </cell>
        </row>
        <row r="372">
          <cell r="A372" t="str">
            <v>150012193/20</v>
          </cell>
          <cell r="B372">
            <v>102</v>
          </cell>
          <cell r="C372">
            <v>14026760</v>
          </cell>
        </row>
        <row r="373">
          <cell r="A373" t="str">
            <v>150012193/30</v>
          </cell>
          <cell r="B373">
            <v>126</v>
          </cell>
          <cell r="C373">
            <v>14026761</v>
          </cell>
        </row>
        <row r="374">
          <cell r="A374" t="str">
            <v>150012193/40</v>
          </cell>
          <cell r="B374">
            <v>88</v>
          </cell>
          <cell r="C374">
            <v>14026773</v>
          </cell>
        </row>
        <row r="375">
          <cell r="A375" t="str">
            <v>150012042/30</v>
          </cell>
          <cell r="B375">
            <v>60</v>
          </cell>
          <cell r="C375">
            <v>14026780</v>
          </cell>
        </row>
        <row r="376">
          <cell r="A376" t="str">
            <v>150012204/10</v>
          </cell>
          <cell r="B376">
            <v>128</v>
          </cell>
          <cell r="C376">
            <v>14026770</v>
          </cell>
        </row>
        <row r="377">
          <cell r="A377" t="str">
            <v>150012205/20</v>
          </cell>
          <cell r="B377">
            <v>207</v>
          </cell>
          <cell r="C377">
            <v>14026765</v>
          </cell>
        </row>
        <row r="378">
          <cell r="A378" t="str">
            <v>150012205/30</v>
          </cell>
          <cell r="B378">
            <v>212</v>
          </cell>
          <cell r="C378">
            <v>14026774</v>
          </cell>
        </row>
        <row r="379">
          <cell r="A379" t="str">
            <v>150012205/40</v>
          </cell>
          <cell r="B379">
            <v>209</v>
          </cell>
          <cell r="C379">
            <v>14026783</v>
          </cell>
        </row>
        <row r="380">
          <cell r="A380" t="str">
            <v>150012205/50</v>
          </cell>
          <cell r="B380">
            <v>91</v>
          </cell>
          <cell r="C380">
            <v>14026830</v>
          </cell>
        </row>
        <row r="381">
          <cell r="A381" t="str">
            <v>150012205/10A</v>
          </cell>
          <cell r="B381">
            <v>155</v>
          </cell>
          <cell r="C381">
            <v>14026764</v>
          </cell>
        </row>
        <row r="382">
          <cell r="A382" t="str">
            <v>150012205/10B</v>
          </cell>
          <cell r="B382">
            <v>80</v>
          </cell>
          <cell r="C382">
            <v>14026771</v>
          </cell>
        </row>
        <row r="383">
          <cell r="A383" t="str">
            <v>150011859/60A</v>
          </cell>
          <cell r="B383">
            <v>58</v>
          </cell>
          <cell r="C383">
            <v>14026781</v>
          </cell>
        </row>
        <row r="384">
          <cell r="A384" t="str">
            <v>150012207/10</v>
          </cell>
          <cell r="B384">
            <v>7</v>
          </cell>
          <cell r="C384">
            <v>14026784</v>
          </cell>
        </row>
        <row r="385">
          <cell r="A385" t="str">
            <v>150011909/10C</v>
          </cell>
          <cell r="B385">
            <v>5</v>
          </cell>
          <cell r="C385">
            <v>14026709</v>
          </cell>
        </row>
        <row r="386">
          <cell r="A386" t="str">
            <v>150012214/10</v>
          </cell>
          <cell r="B386">
            <v>12</v>
          </cell>
          <cell r="C386">
            <v>14026802</v>
          </cell>
        </row>
        <row r="387">
          <cell r="A387" t="str">
            <v>150012241/10</v>
          </cell>
          <cell r="B387">
            <v>12</v>
          </cell>
          <cell r="C387">
            <v>14026808</v>
          </cell>
        </row>
        <row r="388">
          <cell r="A388" t="str">
            <v>150012241/20</v>
          </cell>
          <cell r="B388">
            <v>12</v>
          </cell>
          <cell r="C388">
            <v>14026809</v>
          </cell>
        </row>
        <row r="389">
          <cell r="A389" t="str">
            <v>150012242/10</v>
          </cell>
          <cell r="B389">
            <v>15</v>
          </cell>
          <cell r="C389">
            <v>14026796</v>
          </cell>
        </row>
        <row r="390">
          <cell r="A390" t="str">
            <v>150012242/20</v>
          </cell>
          <cell r="B390">
            <v>15</v>
          </cell>
          <cell r="C390">
            <v>14026797</v>
          </cell>
        </row>
        <row r="391">
          <cell r="A391" t="str">
            <v>150012242/30</v>
          </cell>
          <cell r="B391">
            <v>15</v>
          </cell>
          <cell r="C391">
            <v>14026800</v>
          </cell>
        </row>
        <row r="392">
          <cell r="A392" t="str">
            <v>150012243/10</v>
          </cell>
          <cell r="B392">
            <v>118</v>
          </cell>
          <cell r="C392">
            <v>14026840</v>
          </cell>
        </row>
        <row r="393">
          <cell r="A393" t="str">
            <v>150012236/10</v>
          </cell>
          <cell r="B393">
            <v>506</v>
          </cell>
          <cell r="C393">
            <v>14026811</v>
          </cell>
        </row>
        <row r="394">
          <cell r="A394" t="str">
            <v>150012237/10</v>
          </cell>
          <cell r="B394">
            <v>87</v>
          </cell>
          <cell r="C394">
            <v>14026813</v>
          </cell>
        </row>
        <row r="395">
          <cell r="A395" t="str">
            <v>150012237/20</v>
          </cell>
          <cell r="B395">
            <v>397</v>
          </cell>
          <cell r="C395">
            <v>14026814</v>
          </cell>
        </row>
        <row r="396">
          <cell r="A396" t="str">
            <v>150012237/40</v>
          </cell>
          <cell r="B396">
            <v>102</v>
          </cell>
          <cell r="C396">
            <v>14026816</v>
          </cell>
        </row>
        <row r="397">
          <cell r="A397" t="str">
            <v>150012238/10</v>
          </cell>
          <cell r="B397">
            <v>361</v>
          </cell>
          <cell r="C397">
            <v>14026817</v>
          </cell>
        </row>
        <row r="398">
          <cell r="A398" t="str">
            <v>150012238/20</v>
          </cell>
          <cell r="B398">
            <v>194</v>
          </cell>
          <cell r="C398">
            <v>14026803</v>
          </cell>
        </row>
        <row r="399">
          <cell r="A399" t="str">
            <v>150012238/30</v>
          </cell>
          <cell r="B399">
            <v>76</v>
          </cell>
          <cell r="C399">
            <v>14026818</v>
          </cell>
        </row>
        <row r="400">
          <cell r="A400" t="str">
            <v>150012220/10</v>
          </cell>
          <cell r="B400">
            <v>88</v>
          </cell>
          <cell r="C400">
            <v>14026819</v>
          </cell>
        </row>
        <row r="401">
          <cell r="A401" t="str">
            <v>150012239/30</v>
          </cell>
          <cell r="B401">
            <v>6</v>
          </cell>
          <cell r="C401">
            <v>14026806</v>
          </cell>
        </row>
        <row r="402">
          <cell r="A402" t="str">
            <v>150012239/40</v>
          </cell>
          <cell r="B402">
            <v>6</v>
          </cell>
          <cell r="C402">
            <v>14026831</v>
          </cell>
        </row>
        <row r="403">
          <cell r="A403" t="str">
            <v>150012240/10</v>
          </cell>
          <cell r="B403">
            <v>8</v>
          </cell>
          <cell r="C403">
            <v>14026799</v>
          </cell>
        </row>
        <row r="404">
          <cell r="A404" t="str">
            <v>150012238/40</v>
          </cell>
          <cell r="B404">
            <v>84</v>
          </cell>
          <cell r="C404">
            <v>14026832</v>
          </cell>
        </row>
        <row r="405">
          <cell r="A405" t="str">
            <v>150012238/50</v>
          </cell>
          <cell r="B405">
            <v>152</v>
          </cell>
          <cell r="C405">
            <v>14026833</v>
          </cell>
        </row>
        <row r="406">
          <cell r="A406" t="str">
            <v>150012246/10</v>
          </cell>
          <cell r="B406">
            <v>12</v>
          </cell>
          <cell r="C406">
            <v>14026834</v>
          </cell>
        </row>
        <row r="407">
          <cell r="A407" t="str">
            <v>150012247/10</v>
          </cell>
          <cell r="B407">
            <v>37</v>
          </cell>
          <cell r="C407">
            <v>14026835</v>
          </cell>
        </row>
        <row r="408">
          <cell r="A408" t="str">
            <v>150012248/10</v>
          </cell>
          <cell r="B408">
            <v>79</v>
          </cell>
          <cell r="C408">
            <v>14026836</v>
          </cell>
        </row>
        <row r="409">
          <cell r="A409" t="str">
            <v>150012248/20</v>
          </cell>
          <cell r="B409">
            <v>91</v>
          </cell>
          <cell r="C409">
            <v>14026837</v>
          </cell>
        </row>
        <row r="410">
          <cell r="A410" t="str">
            <v>150012248/30</v>
          </cell>
          <cell r="B410">
            <v>90</v>
          </cell>
          <cell r="C410">
            <v>14026838</v>
          </cell>
        </row>
        <row r="411">
          <cell r="A411" t="str">
            <v>150012249/10</v>
          </cell>
          <cell r="B411">
            <v>7</v>
          </cell>
          <cell r="C411">
            <v>14026804</v>
          </cell>
        </row>
        <row r="412">
          <cell r="A412" t="str">
            <v>150012249/20</v>
          </cell>
          <cell r="B412">
            <v>7</v>
          </cell>
          <cell r="C412">
            <v>14026805</v>
          </cell>
        </row>
        <row r="413">
          <cell r="A413" t="str">
            <v>150012243/20</v>
          </cell>
          <cell r="B413">
            <v>109</v>
          </cell>
          <cell r="C413">
            <v>14026842</v>
          </cell>
        </row>
        <row r="414">
          <cell r="A414" t="str">
            <v>150012238/70</v>
          </cell>
          <cell r="B414">
            <v>86</v>
          </cell>
          <cell r="C414">
            <v>14026820</v>
          </cell>
        </row>
        <row r="415">
          <cell r="A415" t="str">
            <v>150011737/10A</v>
          </cell>
          <cell r="B415">
            <v>117</v>
          </cell>
          <cell r="C415">
            <v>14026821</v>
          </cell>
        </row>
        <row r="416">
          <cell r="A416" t="str">
            <v>150011906/30A</v>
          </cell>
          <cell r="B416">
            <v>25</v>
          </cell>
          <cell r="C416">
            <v>14026822</v>
          </cell>
        </row>
        <row r="417">
          <cell r="A417" t="str">
            <v>150011906/20A</v>
          </cell>
          <cell r="B417">
            <v>19</v>
          </cell>
          <cell r="C417">
            <v>14026823</v>
          </cell>
        </row>
        <row r="418">
          <cell r="A418" t="str">
            <v>150012244/10</v>
          </cell>
          <cell r="B418">
            <v>10</v>
          </cell>
          <cell r="C418">
            <v>14026810</v>
          </cell>
        </row>
        <row r="419">
          <cell r="A419" t="str">
            <v>150012250/10</v>
          </cell>
          <cell r="B419">
            <v>140</v>
          </cell>
          <cell r="C419">
            <v>14027083</v>
          </cell>
        </row>
        <row r="420">
          <cell r="A420" t="str">
            <v>150012269/10</v>
          </cell>
          <cell r="B420">
            <v>114</v>
          </cell>
          <cell r="C420">
            <v>14026825</v>
          </cell>
        </row>
        <row r="421">
          <cell r="A421" t="str">
            <v>150012270/10</v>
          </cell>
          <cell r="B421">
            <v>88</v>
          </cell>
          <cell r="C421">
            <v>14026826</v>
          </cell>
        </row>
        <row r="422">
          <cell r="A422" t="str">
            <v>150012271/10</v>
          </cell>
          <cell r="B422">
            <v>89</v>
          </cell>
          <cell r="C422">
            <v>14026827</v>
          </cell>
        </row>
        <row r="423">
          <cell r="A423" t="str">
            <v>150012271/20</v>
          </cell>
          <cell r="B423">
            <v>62</v>
          </cell>
          <cell r="C423">
            <v>14026828</v>
          </cell>
        </row>
        <row r="424">
          <cell r="A424" t="str">
            <v>150012272/10</v>
          </cell>
          <cell r="B424">
            <v>7</v>
          </cell>
          <cell r="C424">
            <v>14026839</v>
          </cell>
        </row>
        <row r="425">
          <cell r="A425" t="str">
            <v>150012205/60A</v>
          </cell>
          <cell r="B425">
            <v>131</v>
          </cell>
          <cell r="C425">
            <v>14026769</v>
          </cell>
        </row>
        <row r="426">
          <cell r="A426" t="str">
            <v>150012205/60B</v>
          </cell>
          <cell r="B426">
            <v>48</v>
          </cell>
          <cell r="C426">
            <v>14026829</v>
          </cell>
        </row>
        <row r="427">
          <cell r="A427" t="str">
            <v>150012318/10</v>
          </cell>
          <cell r="B427">
            <v>90</v>
          </cell>
          <cell r="C427">
            <v>14026843</v>
          </cell>
        </row>
        <row r="428">
          <cell r="A428" t="str">
            <v>150012320/10</v>
          </cell>
          <cell r="B428">
            <v>111</v>
          </cell>
          <cell r="C428">
            <v>14026844</v>
          </cell>
        </row>
        <row r="429">
          <cell r="A429" t="str">
            <v>150012320/20</v>
          </cell>
          <cell r="B429">
            <v>183</v>
          </cell>
          <cell r="C429">
            <v>14026845</v>
          </cell>
        </row>
        <row r="430">
          <cell r="A430" t="str">
            <v>150012328/10</v>
          </cell>
          <cell r="B430">
            <v>107</v>
          </cell>
          <cell r="C430">
            <v>14026883</v>
          </cell>
        </row>
        <row r="431">
          <cell r="A431" t="str">
            <v>150012328/20</v>
          </cell>
          <cell r="B431">
            <v>109</v>
          </cell>
          <cell r="C431">
            <v>14026858</v>
          </cell>
        </row>
        <row r="432">
          <cell r="A432" t="str">
            <v>150012329/10</v>
          </cell>
          <cell r="B432">
            <v>97</v>
          </cell>
          <cell r="C432">
            <v>14026860</v>
          </cell>
        </row>
        <row r="433">
          <cell r="A433" t="str">
            <v>150012329/20</v>
          </cell>
          <cell r="B433">
            <v>155</v>
          </cell>
          <cell r="C433">
            <v>14026896</v>
          </cell>
        </row>
        <row r="434">
          <cell r="A434" t="str">
            <v>150012329/30</v>
          </cell>
          <cell r="B434">
            <v>163</v>
          </cell>
          <cell r="C434">
            <v>14026846</v>
          </cell>
        </row>
        <row r="435">
          <cell r="A435" t="str">
            <v>150012236/20A</v>
          </cell>
          <cell r="B435">
            <v>402</v>
          </cell>
          <cell r="C435">
            <v>14026812</v>
          </cell>
        </row>
        <row r="436">
          <cell r="A436" t="str">
            <v>150012236/20B</v>
          </cell>
          <cell r="B436">
            <v>400</v>
          </cell>
          <cell r="C436">
            <v>14026848</v>
          </cell>
        </row>
        <row r="437">
          <cell r="A437" t="str">
            <v>150012345/10</v>
          </cell>
          <cell r="B437">
            <v>8</v>
          </cell>
          <cell r="C437">
            <v>14026895</v>
          </cell>
        </row>
        <row r="438">
          <cell r="A438" t="str">
            <v>150012346/10</v>
          </cell>
          <cell r="B438">
            <v>93</v>
          </cell>
          <cell r="C438">
            <v>14026887</v>
          </cell>
        </row>
        <row r="439">
          <cell r="A439" t="str">
            <v>150012346/20</v>
          </cell>
          <cell r="B439">
            <v>95</v>
          </cell>
          <cell r="C439">
            <v>14026893</v>
          </cell>
        </row>
        <row r="440">
          <cell r="A440" t="str">
            <v>150012346/30</v>
          </cell>
          <cell r="B440" t="str">
            <v>Cancel</v>
          </cell>
          <cell r="C440">
            <v>14026919</v>
          </cell>
        </row>
        <row r="441">
          <cell r="A441" t="str">
            <v>150012347/10</v>
          </cell>
          <cell r="B441">
            <v>121</v>
          </cell>
          <cell r="C441">
            <v>14026849</v>
          </cell>
        </row>
        <row r="442">
          <cell r="A442" t="str">
            <v>150012348/10</v>
          </cell>
          <cell r="B442">
            <v>810</v>
          </cell>
          <cell r="C442">
            <v>14026850</v>
          </cell>
        </row>
        <row r="443">
          <cell r="A443" t="str">
            <v>150012348/20</v>
          </cell>
          <cell r="B443">
            <v>441</v>
          </cell>
          <cell r="C443">
            <v>14026851</v>
          </cell>
        </row>
        <row r="444">
          <cell r="A444" t="str">
            <v>150012349/10</v>
          </cell>
          <cell r="B444">
            <v>11</v>
          </cell>
          <cell r="C444">
            <v>14026853</v>
          </cell>
        </row>
        <row r="445">
          <cell r="A445" t="str">
            <v>150012350/10</v>
          </cell>
          <cell r="B445">
            <v>8</v>
          </cell>
          <cell r="C445">
            <v>14026854</v>
          </cell>
        </row>
        <row r="446">
          <cell r="A446" t="str">
            <v>150012072/40</v>
          </cell>
          <cell r="B446">
            <v>234</v>
          </cell>
          <cell r="C446">
            <v>14027024</v>
          </cell>
        </row>
        <row r="447">
          <cell r="A447" t="str">
            <v>150012237/30A</v>
          </cell>
          <cell r="B447">
            <v>384</v>
          </cell>
          <cell r="C447">
            <v>14027085</v>
          </cell>
        </row>
        <row r="448">
          <cell r="A448" t="str">
            <v>150012237/30B</v>
          </cell>
          <cell r="B448">
            <v>180</v>
          </cell>
          <cell r="C448">
            <v>14027084</v>
          </cell>
        </row>
        <row r="449">
          <cell r="A449" t="str">
            <v>150012346/40</v>
          </cell>
          <cell r="B449">
            <v>94</v>
          </cell>
          <cell r="C449">
            <v>14027031</v>
          </cell>
        </row>
        <row r="450">
          <cell r="A450" t="str">
            <v>150012346/50</v>
          </cell>
          <cell r="B450" t="str">
            <v>Cancel</v>
          </cell>
          <cell r="C450">
            <v>14026990</v>
          </cell>
        </row>
        <row r="451">
          <cell r="A451" t="str">
            <v>150012342/10</v>
          </cell>
          <cell r="B451">
            <v>102</v>
          </cell>
          <cell r="C451">
            <v>14026861</v>
          </cell>
        </row>
        <row r="452">
          <cell r="A452" t="str">
            <v>150012398/20A</v>
          </cell>
          <cell r="B452">
            <v>113</v>
          </cell>
          <cell r="C452">
            <v>14026862</v>
          </cell>
        </row>
        <row r="453">
          <cell r="A453" t="str">
            <v>150012398/20B</v>
          </cell>
          <cell r="B453">
            <v>948</v>
          </cell>
          <cell r="C453">
            <v>14027199</v>
          </cell>
        </row>
        <row r="454">
          <cell r="A454" t="str">
            <v>150012398/20C</v>
          </cell>
          <cell r="B454">
            <v>855</v>
          </cell>
          <cell r="C454">
            <v>14027200</v>
          </cell>
        </row>
        <row r="455">
          <cell r="A455" t="str">
            <v>150012398/30A</v>
          </cell>
          <cell r="B455">
            <v>433</v>
          </cell>
          <cell r="C455">
            <v>14026897</v>
          </cell>
        </row>
        <row r="456">
          <cell r="A456" t="str">
            <v>150012398/30B</v>
          </cell>
          <cell r="B456">
            <v>446</v>
          </cell>
          <cell r="C456">
            <v>14026898</v>
          </cell>
        </row>
        <row r="457">
          <cell r="A457" t="str">
            <v>150012398/40</v>
          </cell>
          <cell r="B457">
            <v>966</v>
          </cell>
          <cell r="C457">
            <v>14027202</v>
          </cell>
        </row>
        <row r="458">
          <cell r="A458" t="str">
            <v>150012398/10</v>
          </cell>
          <cell r="B458">
            <v>584</v>
          </cell>
          <cell r="C458">
            <v>14026865</v>
          </cell>
        </row>
        <row r="459">
          <cell r="A459" t="str">
            <v>150012348/30A</v>
          </cell>
          <cell r="B459">
            <v>660</v>
          </cell>
          <cell r="C459">
            <v>14026852</v>
          </cell>
        </row>
        <row r="460">
          <cell r="A460" t="str">
            <v>150012348/30B</v>
          </cell>
          <cell r="B460">
            <v>385</v>
          </cell>
          <cell r="C460">
            <v>14026882</v>
          </cell>
        </row>
        <row r="461">
          <cell r="A461" t="str">
            <v>150012391/10</v>
          </cell>
          <cell r="B461">
            <v>9</v>
          </cell>
          <cell r="C461">
            <v>14026886</v>
          </cell>
        </row>
        <row r="462">
          <cell r="A462" t="str">
            <v>150012361/10</v>
          </cell>
          <cell r="B462">
            <v>160</v>
          </cell>
          <cell r="C462">
            <v>14026866</v>
          </cell>
        </row>
        <row r="463">
          <cell r="A463" t="str">
            <v>150012361/20</v>
          </cell>
          <cell r="B463">
            <v>406</v>
          </cell>
          <cell r="C463">
            <v>14026867</v>
          </cell>
        </row>
        <row r="464">
          <cell r="A464" t="str">
            <v>150012362/20</v>
          </cell>
          <cell r="B464" t="str">
            <v>Cancel</v>
          </cell>
          <cell r="C464">
            <v>14026868</v>
          </cell>
        </row>
        <row r="465">
          <cell r="A465" t="str">
            <v>150012377/10</v>
          </cell>
          <cell r="B465">
            <v>53</v>
          </cell>
          <cell r="C465">
            <v>14027165</v>
          </cell>
        </row>
        <row r="466">
          <cell r="A466" t="str">
            <v>150012377/20</v>
          </cell>
          <cell r="B466">
            <v>55</v>
          </cell>
          <cell r="C466">
            <v>14026911</v>
          </cell>
        </row>
        <row r="467">
          <cell r="A467" t="str">
            <v>150012377/30</v>
          </cell>
          <cell r="B467">
            <v>108</v>
          </cell>
          <cell r="C467">
            <v>14026871</v>
          </cell>
        </row>
        <row r="468">
          <cell r="A468" t="str">
            <v>150012351/10</v>
          </cell>
          <cell r="B468">
            <v>10</v>
          </cell>
          <cell r="C468">
            <v>14026905</v>
          </cell>
        </row>
        <row r="469">
          <cell r="A469" t="str">
            <v>150012353/10</v>
          </cell>
          <cell r="B469">
            <v>357</v>
          </cell>
          <cell r="C469">
            <v>14026872</v>
          </cell>
        </row>
        <row r="470">
          <cell r="A470" t="str">
            <v>150012401/10A</v>
          </cell>
          <cell r="B470">
            <v>595</v>
          </cell>
          <cell r="C470">
            <v>14026873</v>
          </cell>
        </row>
        <row r="471">
          <cell r="A471" t="str">
            <v>150012401/10B</v>
          </cell>
          <cell r="B471">
            <v>517</v>
          </cell>
          <cell r="C471">
            <v>14026874</v>
          </cell>
        </row>
        <row r="472">
          <cell r="A472" t="str">
            <v>150012401/20</v>
          </cell>
          <cell r="B472">
            <v>282</v>
          </cell>
          <cell r="C472">
            <v>14026875</v>
          </cell>
        </row>
        <row r="473">
          <cell r="A473" t="str">
            <v>150012402/10</v>
          </cell>
          <cell r="B473">
            <v>279</v>
          </cell>
          <cell r="C473">
            <v>14026912</v>
          </cell>
        </row>
        <row r="474">
          <cell r="A474" t="str">
            <v>150012402/20</v>
          </cell>
          <cell r="B474">
            <v>196</v>
          </cell>
          <cell r="C474">
            <v>14026891</v>
          </cell>
        </row>
        <row r="475">
          <cell r="A475" t="str">
            <v>150012402/30</v>
          </cell>
          <cell r="B475">
            <v>458</v>
          </cell>
          <cell r="C475">
            <v>14026892</v>
          </cell>
        </row>
        <row r="476">
          <cell r="A476" t="str">
            <v>150012403/10</v>
          </cell>
          <cell r="B476">
            <v>237</v>
          </cell>
          <cell r="C476">
            <v>14026877</v>
          </cell>
        </row>
        <row r="477">
          <cell r="A477" t="str">
            <v>150012403/20A</v>
          </cell>
          <cell r="B477">
            <v>247</v>
          </cell>
          <cell r="C477">
            <v>14026878</v>
          </cell>
        </row>
        <row r="478">
          <cell r="A478" t="str">
            <v>150012403/20B</v>
          </cell>
          <cell r="B478">
            <v>97</v>
          </cell>
          <cell r="C478">
            <v>14026879</v>
          </cell>
        </row>
        <row r="479">
          <cell r="A479" t="str">
            <v>150012404/10</v>
          </cell>
          <cell r="B479">
            <v>391</v>
          </cell>
          <cell r="C479">
            <v>14026880</v>
          </cell>
        </row>
        <row r="480">
          <cell r="A480" t="str">
            <v>150012406/10</v>
          </cell>
          <cell r="B480">
            <v>164</v>
          </cell>
          <cell r="C480">
            <v>14026881</v>
          </cell>
        </row>
        <row r="481">
          <cell r="A481" t="str">
            <v>150012402/40</v>
          </cell>
          <cell r="B481">
            <v>233</v>
          </cell>
          <cell r="C481">
            <v>14026902</v>
          </cell>
        </row>
        <row r="482">
          <cell r="A482" t="str">
            <v>150012402/50</v>
          </cell>
          <cell r="B482">
            <v>190</v>
          </cell>
          <cell r="C482">
            <v>14026889</v>
          </cell>
        </row>
        <row r="483">
          <cell r="A483" t="str">
            <v>150012402/60</v>
          </cell>
          <cell r="B483">
            <v>398</v>
          </cell>
          <cell r="C483">
            <v>14026890</v>
          </cell>
        </row>
        <row r="484">
          <cell r="A484" t="str">
            <v>150012405/10</v>
          </cell>
          <cell r="B484" t="str">
            <v>Cancel</v>
          </cell>
          <cell r="C484" t="str">
            <v>(blank)</v>
          </cell>
        </row>
        <row r="485">
          <cell r="A485" t="str">
            <v>150012421/10</v>
          </cell>
          <cell r="B485">
            <v>53</v>
          </cell>
          <cell r="C485">
            <v>14026961</v>
          </cell>
        </row>
        <row r="486">
          <cell r="A486" t="str">
            <v>150012421/20</v>
          </cell>
          <cell r="B486">
            <v>66</v>
          </cell>
          <cell r="C486">
            <v>14026962</v>
          </cell>
        </row>
        <row r="487">
          <cell r="A487" t="str">
            <v>150012399/10</v>
          </cell>
          <cell r="B487">
            <v>5</v>
          </cell>
          <cell r="C487">
            <v>14026906</v>
          </cell>
        </row>
        <row r="488">
          <cell r="A488" t="str">
            <v>150012399/20</v>
          </cell>
          <cell r="B488">
            <v>6</v>
          </cell>
          <cell r="C488">
            <v>14026907</v>
          </cell>
        </row>
        <row r="489">
          <cell r="A489" t="str">
            <v>150012398/30C</v>
          </cell>
          <cell r="B489">
            <v>141</v>
          </cell>
          <cell r="C489">
            <v>14026899</v>
          </cell>
        </row>
        <row r="490">
          <cell r="A490" t="str">
            <v>150012424/10</v>
          </cell>
          <cell r="B490">
            <v>12</v>
          </cell>
          <cell r="C490">
            <v>14026908</v>
          </cell>
        </row>
        <row r="491">
          <cell r="A491" t="str">
            <v>150012424/20</v>
          </cell>
          <cell r="B491">
            <v>6</v>
          </cell>
          <cell r="C491">
            <v>14026909</v>
          </cell>
        </row>
        <row r="492">
          <cell r="A492" t="str">
            <v>150012448/10</v>
          </cell>
          <cell r="B492">
            <v>23</v>
          </cell>
          <cell r="C492">
            <v>14026910</v>
          </cell>
        </row>
        <row r="493">
          <cell r="A493" t="str">
            <v>150012398/30D</v>
          </cell>
          <cell r="B493">
            <v>500</v>
          </cell>
          <cell r="C493">
            <v>14026917</v>
          </cell>
        </row>
        <row r="494">
          <cell r="A494" t="str">
            <v>150012464/10</v>
          </cell>
          <cell r="B494">
            <v>37</v>
          </cell>
          <cell r="C494">
            <v>14026974</v>
          </cell>
        </row>
        <row r="495">
          <cell r="A495" t="str">
            <v>150012464/20</v>
          </cell>
          <cell r="B495">
            <v>43</v>
          </cell>
          <cell r="C495">
            <v>14026975</v>
          </cell>
        </row>
        <row r="496">
          <cell r="A496" t="str">
            <v>150012464/30</v>
          </cell>
          <cell r="B496">
            <v>676</v>
          </cell>
          <cell r="C496">
            <v>14026976</v>
          </cell>
        </row>
        <row r="497">
          <cell r="A497" t="str">
            <v>150012464/50</v>
          </cell>
          <cell r="B497" t="str">
            <v>Cancel</v>
          </cell>
          <cell r="C497" t="str">
            <v>(blank)</v>
          </cell>
        </row>
        <row r="498">
          <cell r="A498" t="str">
            <v>150012464/60</v>
          </cell>
          <cell r="B498" t="str">
            <v>Cancel</v>
          </cell>
          <cell r="C498" t="str">
            <v>(blank)</v>
          </cell>
        </row>
        <row r="499">
          <cell r="A499" t="str">
            <v>150012464/70</v>
          </cell>
          <cell r="B499">
            <v>42</v>
          </cell>
          <cell r="C499">
            <v>14026991</v>
          </cell>
        </row>
        <row r="500">
          <cell r="A500" t="str">
            <v>150012464/80</v>
          </cell>
          <cell r="B500">
            <v>116</v>
          </cell>
          <cell r="C500">
            <v>14026992</v>
          </cell>
        </row>
        <row r="501">
          <cell r="A501" t="str">
            <v>150012464/90</v>
          </cell>
          <cell r="B501">
            <v>54</v>
          </cell>
          <cell r="C501">
            <v>14026993</v>
          </cell>
        </row>
        <row r="502">
          <cell r="A502" t="str">
            <v>150012464/100</v>
          </cell>
          <cell r="B502">
            <v>14</v>
          </cell>
          <cell r="C502">
            <v>14026994</v>
          </cell>
        </row>
        <row r="503">
          <cell r="A503" t="str">
            <v>150012464/110</v>
          </cell>
          <cell r="B503">
            <v>102</v>
          </cell>
          <cell r="C503">
            <v>14026995</v>
          </cell>
        </row>
        <row r="504">
          <cell r="A504" t="str">
            <v>150012464/120</v>
          </cell>
          <cell r="B504">
            <v>120</v>
          </cell>
          <cell r="C504">
            <v>14026996</v>
          </cell>
        </row>
        <row r="505">
          <cell r="A505" t="str">
            <v>150012452/10</v>
          </cell>
          <cell r="B505">
            <v>102</v>
          </cell>
          <cell r="C505">
            <v>14026921</v>
          </cell>
        </row>
        <row r="506">
          <cell r="A506" t="str">
            <v>150012452/20</v>
          </cell>
          <cell r="B506">
            <v>62</v>
          </cell>
          <cell r="C506">
            <v>14026922</v>
          </cell>
        </row>
        <row r="507">
          <cell r="A507" t="str">
            <v>150012452/30</v>
          </cell>
          <cell r="B507">
            <v>57</v>
          </cell>
          <cell r="C507">
            <v>14026923</v>
          </cell>
        </row>
        <row r="508">
          <cell r="A508" t="str">
            <v>150012452/40</v>
          </cell>
          <cell r="B508">
            <v>102</v>
          </cell>
          <cell r="C508">
            <v>14026924</v>
          </cell>
        </row>
        <row r="509">
          <cell r="A509" t="str">
            <v>150012454/10</v>
          </cell>
          <cell r="B509">
            <v>22</v>
          </cell>
          <cell r="C509">
            <v>14026925</v>
          </cell>
        </row>
        <row r="510">
          <cell r="A510" t="str">
            <v>150012458/10</v>
          </cell>
          <cell r="B510">
            <v>115</v>
          </cell>
          <cell r="C510">
            <v>14026926</v>
          </cell>
        </row>
        <row r="511">
          <cell r="A511" t="str">
            <v>150012458/20</v>
          </cell>
          <cell r="B511">
            <v>117</v>
          </cell>
          <cell r="C511">
            <v>14026927</v>
          </cell>
        </row>
        <row r="512">
          <cell r="A512" t="str">
            <v>150012458/30</v>
          </cell>
          <cell r="B512">
            <v>27</v>
          </cell>
          <cell r="C512">
            <v>14026928</v>
          </cell>
        </row>
        <row r="513">
          <cell r="A513" t="str">
            <v>150012458/40</v>
          </cell>
          <cell r="B513">
            <v>23</v>
          </cell>
          <cell r="C513">
            <v>14026929</v>
          </cell>
        </row>
        <row r="514">
          <cell r="A514" t="str">
            <v>150012459/10</v>
          </cell>
          <cell r="B514">
            <v>26</v>
          </cell>
          <cell r="C514">
            <v>14026930</v>
          </cell>
        </row>
        <row r="515">
          <cell r="A515" t="str">
            <v>150012459/20</v>
          </cell>
          <cell r="B515">
            <v>24</v>
          </cell>
          <cell r="C515">
            <v>14026931</v>
          </cell>
        </row>
        <row r="516">
          <cell r="A516" t="str">
            <v>150012459/30</v>
          </cell>
          <cell r="B516">
            <v>21</v>
          </cell>
          <cell r="C516">
            <v>14026932</v>
          </cell>
        </row>
        <row r="517">
          <cell r="A517" t="str">
            <v>150012460/20</v>
          </cell>
          <cell r="B517">
            <v>23</v>
          </cell>
          <cell r="C517">
            <v>14027379</v>
          </cell>
        </row>
        <row r="518">
          <cell r="A518" t="str">
            <v>150012460/30</v>
          </cell>
          <cell r="B518">
            <v>192</v>
          </cell>
          <cell r="C518">
            <v>14026935</v>
          </cell>
        </row>
        <row r="519">
          <cell r="A519" t="str">
            <v>150012460/40</v>
          </cell>
          <cell r="B519">
            <v>291</v>
          </cell>
          <cell r="C519">
            <v>14026936</v>
          </cell>
        </row>
        <row r="520">
          <cell r="A520" t="str">
            <v>150012445/10</v>
          </cell>
          <cell r="B520">
            <v>102</v>
          </cell>
          <cell r="C520">
            <v>14026937</v>
          </cell>
        </row>
        <row r="521">
          <cell r="A521" t="str">
            <v>150012398/20D</v>
          </cell>
          <cell r="B521">
            <v>94</v>
          </cell>
          <cell r="C521">
            <v>14027201</v>
          </cell>
        </row>
        <row r="522">
          <cell r="A522" t="str">
            <v>150012464/40A</v>
          </cell>
          <cell r="B522">
            <v>162</v>
          </cell>
          <cell r="C522">
            <v>14027252</v>
          </cell>
        </row>
        <row r="523">
          <cell r="A523" t="str">
            <v>150012464/40B</v>
          </cell>
          <cell r="B523">
            <v>272</v>
          </cell>
          <cell r="C523">
            <v>14027256</v>
          </cell>
        </row>
        <row r="524">
          <cell r="A524" t="str">
            <v>150012503/10</v>
          </cell>
          <cell r="B524">
            <v>96</v>
          </cell>
          <cell r="C524">
            <v>14026963</v>
          </cell>
        </row>
        <row r="525">
          <cell r="A525" t="str">
            <v>150012503/20</v>
          </cell>
          <cell r="B525">
            <v>98</v>
          </cell>
          <cell r="C525">
            <v>14026964</v>
          </cell>
        </row>
        <row r="526">
          <cell r="A526" t="str">
            <v>150012503/30</v>
          </cell>
          <cell r="B526">
            <v>99</v>
          </cell>
          <cell r="C526">
            <v>14026965</v>
          </cell>
        </row>
        <row r="527">
          <cell r="A527" t="str">
            <v>150012504/10</v>
          </cell>
          <cell r="B527">
            <v>508</v>
          </cell>
          <cell r="C527">
            <v>14027329</v>
          </cell>
        </row>
        <row r="528">
          <cell r="A528" t="str">
            <v>150012504/20A</v>
          </cell>
          <cell r="B528">
            <v>760</v>
          </cell>
          <cell r="C528">
            <v>14026967</v>
          </cell>
        </row>
        <row r="529">
          <cell r="A529" t="str">
            <v>150012504/20B</v>
          </cell>
          <cell r="B529">
            <v>386</v>
          </cell>
          <cell r="C529">
            <v>14026968</v>
          </cell>
        </row>
        <row r="530">
          <cell r="A530" t="str">
            <v>150012505/10</v>
          </cell>
          <cell r="B530">
            <v>262</v>
          </cell>
          <cell r="C530">
            <v>14026970</v>
          </cell>
        </row>
        <row r="531">
          <cell r="A531" t="str">
            <v>150012505/20A</v>
          </cell>
          <cell r="B531">
            <v>581</v>
          </cell>
          <cell r="C531">
            <v>14026971</v>
          </cell>
        </row>
        <row r="532">
          <cell r="A532" t="str">
            <v>150012505/20B</v>
          </cell>
          <cell r="B532">
            <v>456</v>
          </cell>
          <cell r="C532">
            <v>14026972</v>
          </cell>
        </row>
        <row r="533">
          <cell r="A533" t="str">
            <v>150012506/10</v>
          </cell>
          <cell r="B533">
            <v>9</v>
          </cell>
          <cell r="C533">
            <v>14026973</v>
          </cell>
        </row>
        <row r="534">
          <cell r="A534" t="str">
            <v>150012506/20</v>
          </cell>
          <cell r="B534">
            <v>11</v>
          </cell>
          <cell r="C534">
            <v>14026997</v>
          </cell>
        </row>
        <row r="535">
          <cell r="A535" t="str">
            <v>150012506/30</v>
          </cell>
          <cell r="B535">
            <v>8</v>
          </cell>
          <cell r="C535">
            <v>14026998</v>
          </cell>
        </row>
        <row r="536">
          <cell r="A536" t="str">
            <v>150012450/10</v>
          </cell>
          <cell r="B536">
            <v>6</v>
          </cell>
          <cell r="C536">
            <v>14026999</v>
          </cell>
        </row>
        <row r="537">
          <cell r="A537" t="str">
            <v>150012510/20</v>
          </cell>
          <cell r="B537">
            <v>839</v>
          </cell>
          <cell r="C537">
            <v>14027000</v>
          </cell>
        </row>
        <row r="538">
          <cell r="A538" t="str">
            <v>150012511/20</v>
          </cell>
          <cell r="B538">
            <v>34</v>
          </cell>
          <cell r="C538">
            <v>14027001</v>
          </cell>
        </row>
        <row r="539">
          <cell r="A539" t="str">
            <v>150012508/10</v>
          </cell>
          <cell r="B539">
            <v>174</v>
          </cell>
          <cell r="C539">
            <v>14027002</v>
          </cell>
        </row>
        <row r="540">
          <cell r="A540" t="str">
            <v>150012508/20</v>
          </cell>
          <cell r="B540">
            <v>192</v>
          </cell>
          <cell r="C540">
            <v>14027169</v>
          </cell>
        </row>
        <row r="541">
          <cell r="A541" t="str">
            <v>150012479/20</v>
          </cell>
          <cell r="B541">
            <v>232</v>
          </cell>
          <cell r="C541">
            <v>14027047</v>
          </cell>
        </row>
        <row r="542">
          <cell r="A542" t="str">
            <v>150012484/10</v>
          </cell>
          <cell r="B542">
            <v>102</v>
          </cell>
          <cell r="C542">
            <v>14027004</v>
          </cell>
        </row>
        <row r="543">
          <cell r="A543" t="str">
            <v>150012484/20</v>
          </cell>
          <cell r="B543">
            <v>101</v>
          </cell>
          <cell r="C543">
            <v>14027005</v>
          </cell>
        </row>
        <row r="544">
          <cell r="A544" t="str">
            <v>150012498/10</v>
          </cell>
          <cell r="B544">
            <v>84</v>
          </cell>
          <cell r="C544">
            <v>14027006</v>
          </cell>
        </row>
        <row r="545">
          <cell r="A545" t="str">
            <v>150012507/10</v>
          </cell>
          <cell r="B545">
            <v>90</v>
          </cell>
          <cell r="C545">
            <v>14027007</v>
          </cell>
        </row>
        <row r="546">
          <cell r="A546" t="str">
            <v>150012507/20</v>
          </cell>
          <cell r="B546">
            <v>148</v>
          </cell>
          <cell r="C546">
            <v>14027008</v>
          </cell>
        </row>
        <row r="547">
          <cell r="A547" t="str">
            <v>150012507/30</v>
          </cell>
          <cell r="B547">
            <v>115</v>
          </cell>
          <cell r="C547">
            <v>14027009</v>
          </cell>
        </row>
        <row r="548">
          <cell r="A548" t="str">
            <v>150012507/40</v>
          </cell>
          <cell r="B548">
            <v>83</v>
          </cell>
          <cell r="C548">
            <v>14027010</v>
          </cell>
        </row>
        <row r="549">
          <cell r="A549" t="str">
            <v>150012507/50</v>
          </cell>
          <cell r="B549">
            <v>206</v>
          </cell>
          <cell r="C549">
            <v>14027011</v>
          </cell>
        </row>
        <row r="550">
          <cell r="A550" t="str">
            <v>150012510/10</v>
          </cell>
          <cell r="B550">
            <v>341</v>
          </cell>
          <cell r="C550">
            <v>14027012</v>
          </cell>
        </row>
        <row r="551">
          <cell r="A551" t="str">
            <v>150012403/20C</v>
          </cell>
          <cell r="B551">
            <v>717</v>
          </cell>
          <cell r="C551">
            <v>14026969</v>
          </cell>
        </row>
        <row r="552">
          <cell r="A552" t="str">
            <v>150012509/10</v>
          </cell>
          <cell r="B552">
            <v>526</v>
          </cell>
          <cell r="C552">
            <v>14027013</v>
          </cell>
        </row>
        <row r="553">
          <cell r="A553" t="str">
            <v>150012509/20</v>
          </cell>
          <cell r="B553">
            <v>347</v>
          </cell>
          <cell r="C553">
            <v>14027014</v>
          </cell>
        </row>
        <row r="554">
          <cell r="A554" t="str">
            <v>150012509/30</v>
          </cell>
          <cell r="B554">
            <v>178</v>
          </cell>
          <cell r="C554">
            <v>14027015</v>
          </cell>
        </row>
        <row r="555">
          <cell r="A555" t="str">
            <v>150012509/40</v>
          </cell>
          <cell r="B555">
            <v>351</v>
          </cell>
          <cell r="C555">
            <v>14027016</v>
          </cell>
        </row>
        <row r="556">
          <cell r="A556" t="str">
            <v>150012509/50</v>
          </cell>
          <cell r="B556">
            <v>201</v>
          </cell>
          <cell r="C556">
            <v>14027095</v>
          </cell>
        </row>
        <row r="557">
          <cell r="A557" t="str">
            <v>150012509/60</v>
          </cell>
          <cell r="B557">
            <v>178</v>
          </cell>
          <cell r="C557">
            <v>14027018</v>
          </cell>
        </row>
        <row r="558">
          <cell r="A558" t="str">
            <v>150012509/70</v>
          </cell>
          <cell r="B558">
            <v>221</v>
          </cell>
          <cell r="C558">
            <v>14027019</v>
          </cell>
        </row>
        <row r="559">
          <cell r="A559" t="str">
            <v>150012536/10</v>
          </cell>
          <cell r="B559">
            <v>97</v>
          </cell>
          <cell r="C559">
            <v>14027026</v>
          </cell>
        </row>
        <row r="560">
          <cell r="A560" t="str">
            <v>150012536/20</v>
          </cell>
          <cell r="B560">
            <v>329</v>
          </cell>
          <cell r="C560">
            <v>14027027</v>
          </cell>
        </row>
        <row r="561">
          <cell r="A561" t="str">
            <v>150012536/30</v>
          </cell>
          <cell r="B561">
            <v>107</v>
          </cell>
          <cell r="C561">
            <v>14027022</v>
          </cell>
        </row>
        <row r="562">
          <cell r="A562" t="str">
            <v>150012479/30</v>
          </cell>
          <cell r="B562">
            <v>186</v>
          </cell>
          <cell r="C562">
            <v>14027048</v>
          </cell>
        </row>
        <row r="563">
          <cell r="A563" t="str">
            <v>150012479/40</v>
          </cell>
          <cell r="B563">
            <v>177</v>
          </cell>
          <cell r="C563">
            <v>14027049</v>
          </cell>
        </row>
        <row r="564">
          <cell r="A564" t="str">
            <v>150012479/50</v>
          </cell>
          <cell r="B564">
            <v>378</v>
          </cell>
          <cell r="C564">
            <v>14027050</v>
          </cell>
        </row>
        <row r="565">
          <cell r="A565" t="str">
            <v>150012538/10</v>
          </cell>
          <cell r="B565">
            <v>7</v>
          </cell>
          <cell r="C565">
            <v>14027025</v>
          </cell>
        </row>
        <row r="566">
          <cell r="A566" t="str">
            <v>150012504/30</v>
          </cell>
          <cell r="B566">
            <v>358</v>
          </cell>
          <cell r="C566">
            <v>14027051</v>
          </cell>
        </row>
        <row r="567">
          <cell r="A567" t="str">
            <v>150012567/10</v>
          </cell>
          <cell r="B567">
            <v>7</v>
          </cell>
          <cell r="C567">
            <v>14027032</v>
          </cell>
        </row>
        <row r="568">
          <cell r="A568" t="str">
            <v>150011909/10D</v>
          </cell>
          <cell r="B568">
            <v>44</v>
          </cell>
          <cell r="C568">
            <v>14027035</v>
          </cell>
        </row>
        <row r="569">
          <cell r="A569" t="str">
            <v>150012504/20C</v>
          </cell>
          <cell r="B569">
            <v>76</v>
          </cell>
          <cell r="C569">
            <v>14027045</v>
          </cell>
        </row>
        <row r="570">
          <cell r="A570" t="str">
            <v>150012548/10</v>
          </cell>
          <cell r="B570">
            <v>6</v>
          </cell>
          <cell r="C570">
            <v>14027079</v>
          </cell>
        </row>
        <row r="571">
          <cell r="A571" t="str">
            <v>150012564/10</v>
          </cell>
          <cell r="B571">
            <v>388</v>
          </cell>
          <cell r="C571">
            <v>14027036</v>
          </cell>
        </row>
        <row r="572">
          <cell r="A572" t="str">
            <v>150012564/20</v>
          </cell>
          <cell r="B572">
            <v>229</v>
          </cell>
          <cell r="C572">
            <v>14027037</v>
          </cell>
        </row>
        <row r="573">
          <cell r="A573" t="str">
            <v>150012564/30</v>
          </cell>
          <cell r="B573">
            <v>84</v>
          </cell>
          <cell r="C573">
            <v>14027038</v>
          </cell>
        </row>
        <row r="574">
          <cell r="A574" t="str">
            <v>150012564/40</v>
          </cell>
          <cell r="B574">
            <v>85</v>
          </cell>
          <cell r="C574">
            <v>14027039</v>
          </cell>
        </row>
        <row r="575">
          <cell r="A575" t="str">
            <v>150012564/50</v>
          </cell>
          <cell r="B575">
            <v>198</v>
          </cell>
          <cell r="C575">
            <v>14027040</v>
          </cell>
        </row>
        <row r="576">
          <cell r="A576" t="str">
            <v>150012565/10</v>
          </cell>
          <cell r="B576">
            <v>88</v>
          </cell>
          <cell r="C576">
            <v>14027041</v>
          </cell>
        </row>
        <row r="577">
          <cell r="A577" t="str">
            <v>150012568/10</v>
          </cell>
          <cell r="B577">
            <v>9</v>
          </cell>
          <cell r="C577">
            <v>14027078</v>
          </cell>
        </row>
        <row r="578">
          <cell r="A578" t="str">
            <v>150012566/20</v>
          </cell>
          <cell r="B578">
            <v>196</v>
          </cell>
          <cell r="C578">
            <v>14027043</v>
          </cell>
        </row>
        <row r="579">
          <cell r="A579" t="str">
            <v>150012542/20</v>
          </cell>
          <cell r="B579">
            <v>84</v>
          </cell>
          <cell r="C579">
            <v>14028338</v>
          </cell>
        </row>
        <row r="580">
          <cell r="A580" t="str">
            <v>150012460/10A</v>
          </cell>
          <cell r="B580">
            <v>173</v>
          </cell>
          <cell r="C580">
            <v>14026933</v>
          </cell>
        </row>
        <row r="581">
          <cell r="A581" t="str">
            <v>150012460/10B</v>
          </cell>
          <cell r="B581">
            <v>53</v>
          </cell>
          <cell r="C581">
            <v>14027053</v>
          </cell>
        </row>
        <row r="582">
          <cell r="A582" t="str">
            <v>150012564/60</v>
          </cell>
          <cell r="B582">
            <v>200</v>
          </cell>
          <cell r="C582">
            <v>14027182</v>
          </cell>
        </row>
        <row r="583">
          <cell r="A583" t="str">
            <v>150012604/10</v>
          </cell>
          <cell r="B583">
            <v>98</v>
          </cell>
          <cell r="C583">
            <v>14027055</v>
          </cell>
        </row>
        <row r="584">
          <cell r="A584" t="str">
            <v>150012604/20</v>
          </cell>
          <cell r="B584">
            <v>82</v>
          </cell>
          <cell r="C584">
            <v>14027056</v>
          </cell>
        </row>
        <row r="585">
          <cell r="A585" t="str">
            <v>150012603/10</v>
          </cell>
          <cell r="B585">
            <v>167</v>
          </cell>
          <cell r="C585">
            <v>14027112</v>
          </cell>
        </row>
        <row r="586">
          <cell r="A586" t="str">
            <v>150012603/20</v>
          </cell>
          <cell r="B586">
            <v>278</v>
          </cell>
          <cell r="C586">
            <v>14027113</v>
          </cell>
        </row>
        <row r="587">
          <cell r="A587" t="str">
            <v>150012605/10</v>
          </cell>
          <cell r="B587">
            <v>56</v>
          </cell>
          <cell r="C587">
            <v>14027057</v>
          </cell>
        </row>
        <row r="588">
          <cell r="A588" t="str">
            <v>150012605/20</v>
          </cell>
          <cell r="B588">
            <v>41</v>
          </cell>
          <cell r="C588">
            <v>14027058</v>
          </cell>
        </row>
        <row r="589">
          <cell r="A589" t="str">
            <v>150012606/10</v>
          </cell>
          <cell r="B589">
            <v>23</v>
          </cell>
          <cell r="C589">
            <v>14027059</v>
          </cell>
        </row>
        <row r="590">
          <cell r="A590" t="str">
            <v>150012606/20</v>
          </cell>
          <cell r="B590">
            <v>38</v>
          </cell>
          <cell r="C590">
            <v>14027097</v>
          </cell>
        </row>
        <row r="591">
          <cell r="A591" t="str">
            <v>150012607/10</v>
          </cell>
          <cell r="B591">
            <v>197</v>
          </cell>
          <cell r="C591">
            <v>14027098</v>
          </cell>
        </row>
        <row r="592">
          <cell r="A592" t="str">
            <v>150012585/10</v>
          </cell>
          <cell r="B592">
            <v>147</v>
          </cell>
          <cell r="C592">
            <v>14027482</v>
          </cell>
        </row>
        <row r="593">
          <cell r="A593" t="str">
            <v>150012585/20</v>
          </cell>
          <cell r="B593">
            <v>469</v>
          </cell>
          <cell r="C593">
            <v>14027061</v>
          </cell>
        </row>
        <row r="594">
          <cell r="A594" t="str">
            <v>150012576/10</v>
          </cell>
          <cell r="B594">
            <v>484</v>
          </cell>
          <cell r="C594">
            <v>14027063</v>
          </cell>
        </row>
        <row r="595">
          <cell r="A595" t="str">
            <v>150012505/20C</v>
          </cell>
          <cell r="B595">
            <v>203</v>
          </cell>
          <cell r="C595">
            <v>14027054</v>
          </cell>
        </row>
        <row r="596">
          <cell r="A596" t="str">
            <v>150012600/10</v>
          </cell>
          <cell r="B596">
            <v>6</v>
          </cell>
          <cell r="C596">
            <v>14027163</v>
          </cell>
        </row>
        <row r="597">
          <cell r="A597" t="str">
            <v>150012600/20</v>
          </cell>
          <cell r="B597">
            <v>7</v>
          </cell>
          <cell r="C597">
            <v>14027177</v>
          </cell>
        </row>
        <row r="598">
          <cell r="A598" t="str">
            <v>150012600/30</v>
          </cell>
          <cell r="B598">
            <v>7</v>
          </cell>
          <cell r="C598">
            <v>14027164</v>
          </cell>
        </row>
        <row r="599">
          <cell r="A599" t="str">
            <v>150012630/10</v>
          </cell>
          <cell r="B599">
            <v>62</v>
          </cell>
          <cell r="C599">
            <v>14027099</v>
          </cell>
        </row>
        <row r="600">
          <cell r="A600" t="str">
            <v>150012630/20</v>
          </cell>
          <cell r="B600">
            <v>98</v>
          </cell>
          <cell r="C600">
            <v>14027064</v>
          </cell>
        </row>
        <row r="601">
          <cell r="A601" t="str">
            <v>150012630/30</v>
          </cell>
          <cell r="B601">
            <v>78</v>
          </cell>
          <cell r="C601">
            <v>14027065</v>
          </cell>
        </row>
        <row r="602">
          <cell r="A602" t="str">
            <v>150012631/10</v>
          </cell>
          <cell r="B602">
            <v>150</v>
          </cell>
          <cell r="C602">
            <v>14027066</v>
          </cell>
        </row>
        <row r="603">
          <cell r="A603" t="str">
            <v>150012631/20</v>
          </cell>
          <cell r="B603">
            <v>128</v>
          </cell>
          <cell r="C603">
            <v>14027067</v>
          </cell>
        </row>
        <row r="604">
          <cell r="A604" t="str">
            <v>150012631/30</v>
          </cell>
          <cell r="B604">
            <v>136</v>
          </cell>
          <cell r="C604">
            <v>14027068</v>
          </cell>
        </row>
        <row r="605">
          <cell r="A605" t="str">
            <v>150012631/40</v>
          </cell>
          <cell r="B605">
            <v>48</v>
          </cell>
          <cell r="C605">
            <v>14027069</v>
          </cell>
        </row>
        <row r="606">
          <cell r="A606" t="str">
            <v>150012632/10</v>
          </cell>
          <cell r="B606">
            <v>185</v>
          </cell>
          <cell r="C606">
            <v>14027070</v>
          </cell>
        </row>
        <row r="607">
          <cell r="A607" t="str">
            <v>150012632/20</v>
          </cell>
          <cell r="B607">
            <v>195</v>
          </cell>
          <cell r="C607">
            <v>14027071</v>
          </cell>
        </row>
        <row r="608">
          <cell r="A608" t="str">
            <v>150012632/30</v>
          </cell>
          <cell r="B608">
            <v>64</v>
          </cell>
          <cell r="C608">
            <v>14027072</v>
          </cell>
        </row>
        <row r="609">
          <cell r="A609" t="str">
            <v>150012632/40</v>
          </cell>
          <cell r="B609">
            <v>60</v>
          </cell>
          <cell r="C609">
            <v>14027073</v>
          </cell>
        </row>
        <row r="610">
          <cell r="A610" t="str">
            <v>150012612/10</v>
          </cell>
          <cell r="B610">
            <v>54</v>
          </cell>
          <cell r="C610">
            <v>14027074</v>
          </cell>
        </row>
        <row r="611">
          <cell r="A611" t="str">
            <v>150012612/20</v>
          </cell>
          <cell r="B611">
            <v>46</v>
          </cell>
          <cell r="C611">
            <v>14027075</v>
          </cell>
        </row>
        <row r="612">
          <cell r="A612" t="str">
            <v>150012613/10</v>
          </cell>
          <cell r="B612">
            <v>490</v>
          </cell>
          <cell r="C612">
            <v>14027076</v>
          </cell>
        </row>
        <row r="613">
          <cell r="A613" t="str">
            <v>150012484/30</v>
          </cell>
          <cell r="B613">
            <v>96</v>
          </cell>
          <cell r="C613">
            <v>14027204</v>
          </cell>
        </row>
        <row r="614">
          <cell r="A614" t="str">
            <v>150012649/10</v>
          </cell>
          <cell r="B614">
            <v>9</v>
          </cell>
          <cell r="C614">
            <v>14027115</v>
          </cell>
        </row>
        <row r="615">
          <cell r="A615" t="str">
            <v>150000001/10</v>
          </cell>
          <cell r="B615">
            <v>5</v>
          </cell>
          <cell r="C615">
            <v>14027089</v>
          </cell>
        </row>
        <row r="616">
          <cell r="A616" t="str">
            <v>150000001/20</v>
          </cell>
          <cell r="B616">
            <v>5</v>
          </cell>
          <cell r="C616">
            <v>14027090</v>
          </cell>
        </row>
        <row r="617">
          <cell r="A617" t="str">
            <v>150000001/30</v>
          </cell>
          <cell r="B617">
            <v>5</v>
          </cell>
          <cell r="C617">
            <v>14027091</v>
          </cell>
        </row>
        <row r="618">
          <cell r="A618" t="str">
            <v>150000001/40</v>
          </cell>
          <cell r="B618">
            <v>5</v>
          </cell>
          <cell r="C618">
            <v>14027092</v>
          </cell>
        </row>
        <row r="619">
          <cell r="A619" t="str">
            <v>150000001/50</v>
          </cell>
          <cell r="B619">
            <v>5</v>
          </cell>
          <cell r="C619">
            <v>14027093</v>
          </cell>
        </row>
        <row r="620">
          <cell r="A620" t="str">
            <v>150000001/60</v>
          </cell>
          <cell r="B620">
            <v>5</v>
          </cell>
          <cell r="C620">
            <v>14027094</v>
          </cell>
        </row>
        <row r="621">
          <cell r="A621" t="str">
            <v>150000001/70</v>
          </cell>
          <cell r="B621">
            <v>8</v>
          </cell>
          <cell r="C621">
            <v>14027129</v>
          </cell>
        </row>
        <row r="622">
          <cell r="A622" t="str">
            <v>150000001/80</v>
          </cell>
          <cell r="B622">
            <v>7</v>
          </cell>
          <cell r="C622">
            <v>14027130</v>
          </cell>
        </row>
        <row r="623">
          <cell r="A623" t="str">
            <v>150012479/10A</v>
          </cell>
          <cell r="B623">
            <v>347</v>
          </cell>
          <cell r="C623">
            <v>14027046</v>
          </cell>
        </row>
        <row r="624">
          <cell r="A624" t="str">
            <v>150012479/10B</v>
          </cell>
          <cell r="B624">
            <v>130</v>
          </cell>
          <cell r="C624">
            <v>14027086</v>
          </cell>
        </row>
        <row r="625">
          <cell r="A625" t="str">
            <v>150012564/70A</v>
          </cell>
          <cell r="B625">
            <v>158</v>
          </cell>
          <cell r="C625">
            <v>14027166</v>
          </cell>
        </row>
        <row r="626">
          <cell r="A626" t="str">
            <v>150012564/70B</v>
          </cell>
          <cell r="B626">
            <v>79</v>
          </cell>
          <cell r="C626">
            <v>14027167</v>
          </cell>
        </row>
        <row r="627">
          <cell r="A627" t="str">
            <v>150012575/10</v>
          </cell>
          <cell r="B627">
            <v>34</v>
          </cell>
          <cell r="C627">
            <v>14027100</v>
          </cell>
        </row>
        <row r="628">
          <cell r="A628" t="str">
            <v>150012658/10</v>
          </cell>
          <cell r="B628">
            <v>17</v>
          </cell>
          <cell r="C628">
            <v>14027114</v>
          </cell>
        </row>
        <row r="629">
          <cell r="A629" t="str">
            <v>150012658/20</v>
          </cell>
          <cell r="B629">
            <v>15</v>
          </cell>
          <cell r="C629">
            <v>14027110</v>
          </cell>
        </row>
        <row r="630">
          <cell r="A630" t="str">
            <v>150012662/10</v>
          </cell>
          <cell r="B630">
            <v>50</v>
          </cell>
          <cell r="C630">
            <v>14027101</v>
          </cell>
        </row>
        <row r="631">
          <cell r="A631" t="str">
            <v>150012662/20</v>
          </cell>
          <cell r="B631">
            <v>174</v>
          </cell>
          <cell r="C631">
            <v>14027102</v>
          </cell>
        </row>
        <row r="632">
          <cell r="A632" t="str">
            <v>150012662/30</v>
          </cell>
          <cell r="B632">
            <v>389</v>
          </cell>
          <cell r="C632">
            <v>14027103</v>
          </cell>
        </row>
        <row r="633">
          <cell r="A633" t="str">
            <v>150012662/40</v>
          </cell>
          <cell r="B633">
            <v>377</v>
          </cell>
          <cell r="C633">
            <v>14027286</v>
          </cell>
        </row>
        <row r="634">
          <cell r="A634" t="str">
            <v>150012662/50</v>
          </cell>
          <cell r="B634">
            <v>196</v>
          </cell>
          <cell r="C634">
            <v>14027105</v>
          </cell>
        </row>
        <row r="635">
          <cell r="A635" t="str">
            <v>150012663/10</v>
          </cell>
          <cell r="B635">
            <v>169</v>
          </cell>
          <cell r="C635">
            <v>14027106</v>
          </cell>
        </row>
        <row r="636">
          <cell r="A636" t="str">
            <v>150012663/20</v>
          </cell>
          <cell r="B636">
            <v>156</v>
          </cell>
          <cell r="C636">
            <v>14027107</v>
          </cell>
        </row>
        <row r="637">
          <cell r="A637" t="str">
            <v>150012663/30</v>
          </cell>
          <cell r="B637">
            <v>85</v>
          </cell>
          <cell r="C637">
            <v>14027108</v>
          </cell>
        </row>
        <row r="638">
          <cell r="A638" t="str">
            <v>150012663/40</v>
          </cell>
          <cell r="B638">
            <v>84</v>
          </cell>
          <cell r="C638">
            <v>14027109</v>
          </cell>
        </row>
        <row r="639">
          <cell r="A639" t="str">
            <v>150012666/10</v>
          </cell>
          <cell r="B639">
            <v>12</v>
          </cell>
          <cell r="C639">
            <v>14027116</v>
          </cell>
        </row>
        <row r="640">
          <cell r="A640" t="str">
            <v>150000001/90</v>
          </cell>
          <cell r="B640">
            <v>6</v>
          </cell>
          <cell r="C640">
            <v>14027118</v>
          </cell>
        </row>
        <row r="641">
          <cell r="A641" t="str">
            <v>150000001/100</v>
          </cell>
          <cell r="B641">
            <v>4</v>
          </cell>
          <cell r="C641">
            <v>14027181</v>
          </cell>
        </row>
        <row r="642">
          <cell r="A642" t="str">
            <v>150000001/110</v>
          </cell>
          <cell r="B642">
            <v>4</v>
          </cell>
          <cell r="C642">
            <v>14027120</v>
          </cell>
        </row>
        <row r="643">
          <cell r="A643" t="str">
            <v>150000001/120</v>
          </cell>
          <cell r="B643">
            <v>4</v>
          </cell>
          <cell r="C643">
            <v>14027121</v>
          </cell>
        </row>
        <row r="644">
          <cell r="A644" t="str">
            <v>150000001/130</v>
          </cell>
          <cell r="B644">
            <v>4</v>
          </cell>
          <cell r="C644">
            <v>14027122</v>
          </cell>
        </row>
        <row r="645">
          <cell r="A645" t="str">
            <v>150000001/140</v>
          </cell>
          <cell r="B645">
            <v>4</v>
          </cell>
          <cell r="C645">
            <v>14027123</v>
          </cell>
        </row>
        <row r="646">
          <cell r="A646" t="str">
            <v>150000001/150</v>
          </cell>
          <cell r="B646">
            <v>4</v>
          </cell>
          <cell r="C646">
            <v>14027124</v>
          </cell>
        </row>
        <row r="647">
          <cell r="A647" t="str">
            <v>150000001/160</v>
          </cell>
          <cell r="B647">
            <v>6</v>
          </cell>
          <cell r="C647">
            <v>14027180</v>
          </cell>
        </row>
        <row r="648">
          <cell r="A648" t="str">
            <v>150000001/170</v>
          </cell>
          <cell r="B648">
            <v>6</v>
          </cell>
          <cell r="C648">
            <v>14027126</v>
          </cell>
        </row>
        <row r="649">
          <cell r="A649" t="str">
            <v>150012669/10</v>
          </cell>
          <cell r="B649">
            <v>9</v>
          </cell>
          <cell r="C649">
            <v>14027262</v>
          </cell>
        </row>
        <row r="650">
          <cell r="A650" t="str">
            <v>150012644/10</v>
          </cell>
          <cell r="B650">
            <v>15</v>
          </cell>
          <cell r="C650">
            <v>14027160</v>
          </cell>
        </row>
        <row r="651">
          <cell r="A651" t="str">
            <v>150012566/10A</v>
          </cell>
          <cell r="B651">
            <v>331</v>
          </cell>
          <cell r="C651">
            <v>14027042</v>
          </cell>
        </row>
        <row r="652">
          <cell r="A652" t="str">
            <v>150012566/10B</v>
          </cell>
          <cell r="B652">
            <v>59</v>
          </cell>
          <cell r="C652">
            <v>14027117</v>
          </cell>
        </row>
        <row r="653">
          <cell r="A653" t="str">
            <v>150012604/30</v>
          </cell>
          <cell r="B653">
            <v>96</v>
          </cell>
          <cell r="C653">
            <v>14027171</v>
          </cell>
        </row>
        <row r="654">
          <cell r="A654" t="str">
            <v>150012604/40</v>
          </cell>
          <cell r="B654">
            <v>93</v>
          </cell>
          <cell r="C654">
            <v>14027172</v>
          </cell>
        </row>
        <row r="655">
          <cell r="A655" t="str">
            <v>150012683/10</v>
          </cell>
          <cell r="B655">
            <v>58</v>
          </cell>
          <cell r="C655">
            <v>14027131</v>
          </cell>
        </row>
        <row r="656">
          <cell r="A656" t="str">
            <v>150012683/20</v>
          </cell>
          <cell r="B656">
            <v>54</v>
          </cell>
          <cell r="C656">
            <v>14027132</v>
          </cell>
        </row>
        <row r="657">
          <cell r="A657" t="str">
            <v>150012683/30</v>
          </cell>
          <cell r="B657">
            <v>54</v>
          </cell>
          <cell r="C657">
            <v>14027133</v>
          </cell>
        </row>
        <row r="658">
          <cell r="A658" t="str">
            <v>150012683/40</v>
          </cell>
          <cell r="B658">
            <v>80</v>
          </cell>
          <cell r="C658">
            <v>14027134</v>
          </cell>
        </row>
        <row r="659">
          <cell r="A659" t="str">
            <v>150012683/50</v>
          </cell>
          <cell r="B659">
            <v>62</v>
          </cell>
          <cell r="C659">
            <v>14027135</v>
          </cell>
        </row>
        <row r="660">
          <cell r="A660" t="str">
            <v>150012683/60</v>
          </cell>
          <cell r="B660">
            <v>97</v>
          </cell>
          <cell r="C660">
            <v>14027136</v>
          </cell>
        </row>
        <row r="661">
          <cell r="A661" t="str">
            <v>150012683/70</v>
          </cell>
          <cell r="B661">
            <v>120</v>
          </cell>
          <cell r="C661">
            <v>14027137</v>
          </cell>
        </row>
        <row r="662">
          <cell r="A662" t="str">
            <v>150012683/80</v>
          </cell>
          <cell r="B662">
            <v>26</v>
          </cell>
          <cell r="C662">
            <v>14027138</v>
          </cell>
        </row>
        <row r="663">
          <cell r="A663" t="str">
            <v>150012684/10</v>
          </cell>
          <cell r="B663">
            <v>54</v>
          </cell>
          <cell r="C663">
            <v>14027139</v>
          </cell>
        </row>
        <row r="664">
          <cell r="A664" t="str">
            <v>150012684/20</v>
          </cell>
          <cell r="B664">
            <v>39</v>
          </cell>
          <cell r="C664">
            <v>14027140</v>
          </cell>
        </row>
        <row r="665">
          <cell r="A665" t="str">
            <v>150012689/20</v>
          </cell>
          <cell r="B665">
            <v>43</v>
          </cell>
          <cell r="C665">
            <v>14027142</v>
          </cell>
        </row>
        <row r="666">
          <cell r="A666" t="str">
            <v>150012676/10</v>
          </cell>
          <cell r="B666">
            <v>6</v>
          </cell>
          <cell r="C666">
            <v>14027175</v>
          </cell>
        </row>
        <row r="667">
          <cell r="A667" t="str">
            <v>150012676/20</v>
          </cell>
          <cell r="B667">
            <v>6</v>
          </cell>
          <cell r="C667">
            <v>14027176</v>
          </cell>
        </row>
        <row r="668">
          <cell r="A668" t="str">
            <v>150012675/10</v>
          </cell>
          <cell r="B668">
            <v>362</v>
          </cell>
          <cell r="C668">
            <v>14027173</v>
          </cell>
        </row>
        <row r="669">
          <cell r="A669" t="str">
            <v>150012675/20</v>
          </cell>
          <cell r="B669">
            <v>271</v>
          </cell>
          <cell r="C669">
            <v>14027174</v>
          </cell>
        </row>
        <row r="670">
          <cell r="A670" t="str">
            <v>150012671/10</v>
          </cell>
          <cell r="B670">
            <v>102</v>
          </cell>
          <cell r="C670">
            <v>14027143</v>
          </cell>
        </row>
        <row r="671">
          <cell r="A671" t="str">
            <v>150012671/20</v>
          </cell>
          <cell r="B671">
            <v>40</v>
          </cell>
          <cell r="C671">
            <v>14027144</v>
          </cell>
        </row>
        <row r="672">
          <cell r="A672" t="str">
            <v>150012671/30</v>
          </cell>
          <cell r="B672">
            <v>88</v>
          </cell>
          <cell r="C672">
            <v>14027145</v>
          </cell>
        </row>
        <row r="673">
          <cell r="A673" t="str">
            <v>150012671/40</v>
          </cell>
          <cell r="B673">
            <v>123</v>
          </cell>
          <cell r="C673">
            <v>14027146</v>
          </cell>
        </row>
        <row r="674">
          <cell r="A674" t="str">
            <v>150012671/50</v>
          </cell>
          <cell r="B674">
            <v>37</v>
          </cell>
          <cell r="C674">
            <v>14027147</v>
          </cell>
        </row>
        <row r="675">
          <cell r="A675" t="str">
            <v>150012671/60</v>
          </cell>
          <cell r="B675">
            <v>103</v>
          </cell>
          <cell r="C675">
            <v>14027148</v>
          </cell>
        </row>
        <row r="676">
          <cell r="A676" t="str">
            <v>150012671/70</v>
          </cell>
          <cell r="B676">
            <v>72</v>
          </cell>
          <cell r="C676">
            <v>14027149</v>
          </cell>
        </row>
        <row r="677">
          <cell r="A677" t="str">
            <v>150012671/80</v>
          </cell>
          <cell r="B677">
            <v>203</v>
          </cell>
          <cell r="C677">
            <v>14027150</v>
          </cell>
        </row>
        <row r="678">
          <cell r="A678" t="str">
            <v>150012671/90</v>
          </cell>
          <cell r="B678">
            <v>108</v>
          </cell>
          <cell r="C678">
            <v>14027151</v>
          </cell>
        </row>
        <row r="679">
          <cell r="A679" t="str">
            <v>150012671/100</v>
          </cell>
          <cell r="B679">
            <v>73</v>
          </cell>
          <cell r="C679">
            <v>14027152</v>
          </cell>
        </row>
        <row r="680">
          <cell r="A680" t="str">
            <v>150012671/110</v>
          </cell>
          <cell r="B680">
            <v>40</v>
          </cell>
          <cell r="C680">
            <v>14027153</v>
          </cell>
        </row>
        <row r="681">
          <cell r="A681" t="str">
            <v>150012671/120</v>
          </cell>
          <cell r="B681">
            <v>40</v>
          </cell>
          <cell r="C681">
            <v>14027154</v>
          </cell>
        </row>
        <row r="682">
          <cell r="A682" t="str">
            <v>150012671/130</v>
          </cell>
          <cell r="B682">
            <v>45</v>
          </cell>
          <cell r="C682">
            <v>14027155</v>
          </cell>
        </row>
        <row r="683">
          <cell r="A683" t="str">
            <v>150012671/140</v>
          </cell>
          <cell r="B683">
            <v>42</v>
          </cell>
          <cell r="C683">
            <v>14027156</v>
          </cell>
        </row>
        <row r="684">
          <cell r="A684" t="str">
            <v>150012671/150</v>
          </cell>
          <cell r="B684">
            <v>83</v>
          </cell>
          <cell r="C684">
            <v>14027157</v>
          </cell>
        </row>
        <row r="685">
          <cell r="A685" t="str">
            <v>150012671/160</v>
          </cell>
          <cell r="B685">
            <v>78</v>
          </cell>
          <cell r="C685">
            <v>14027158</v>
          </cell>
        </row>
        <row r="686">
          <cell r="A686" t="str">
            <v>150012672/10</v>
          </cell>
          <cell r="B686">
            <v>97</v>
          </cell>
          <cell r="C686">
            <v>14027159</v>
          </cell>
        </row>
        <row r="687">
          <cell r="A687" t="str">
            <v>150012677/10</v>
          </cell>
          <cell r="B687">
            <v>40</v>
          </cell>
          <cell r="C687">
            <v>14027203</v>
          </cell>
        </row>
        <row r="688">
          <cell r="A688" t="str">
            <v>150012585/30A</v>
          </cell>
          <cell r="B688">
            <v>610</v>
          </cell>
          <cell r="C688">
            <v>14027062</v>
          </cell>
        </row>
        <row r="689">
          <cell r="A689" t="str">
            <v>150012585/30B</v>
          </cell>
          <cell r="B689">
            <v>132</v>
          </cell>
          <cell r="C689">
            <v>14027184</v>
          </cell>
        </row>
        <row r="690">
          <cell r="A690" t="str">
            <v>150012613/50</v>
          </cell>
          <cell r="B690">
            <v>195</v>
          </cell>
          <cell r="C690">
            <v>14027208</v>
          </cell>
        </row>
        <row r="691">
          <cell r="A691" t="str">
            <v>150012717/10</v>
          </cell>
          <cell r="B691">
            <v>97</v>
          </cell>
          <cell r="C691">
            <v>14027207</v>
          </cell>
        </row>
        <row r="692">
          <cell r="A692" t="str">
            <v>150012717/20</v>
          </cell>
          <cell r="B692">
            <v>99</v>
          </cell>
          <cell r="C692">
            <v>14027188</v>
          </cell>
        </row>
        <row r="693">
          <cell r="A693" t="str">
            <v>150012717/30</v>
          </cell>
          <cell r="B693">
            <v>98</v>
          </cell>
          <cell r="C693">
            <v>14027189</v>
          </cell>
        </row>
        <row r="694">
          <cell r="A694" t="str">
            <v>150012717/40</v>
          </cell>
          <cell r="B694">
            <v>98</v>
          </cell>
          <cell r="C694">
            <v>14027236</v>
          </cell>
        </row>
        <row r="695">
          <cell r="A695" t="str">
            <v>150012717/50</v>
          </cell>
          <cell r="B695">
            <v>97</v>
          </cell>
          <cell r="C695">
            <v>14027192</v>
          </cell>
        </row>
        <row r="696">
          <cell r="A696" t="str">
            <v>150012655/10</v>
          </cell>
          <cell r="B696">
            <v>1042</v>
          </cell>
          <cell r="C696">
            <v>14027190</v>
          </cell>
        </row>
        <row r="697">
          <cell r="A697" t="str">
            <v>150012655/20</v>
          </cell>
          <cell r="B697">
            <v>350</v>
          </cell>
          <cell r="C697">
            <v>14027193</v>
          </cell>
        </row>
        <row r="698">
          <cell r="A698" t="str">
            <v>150012708/10</v>
          </cell>
          <cell r="B698">
            <v>49</v>
          </cell>
          <cell r="C698">
            <v>14027355</v>
          </cell>
        </row>
        <row r="699">
          <cell r="A699" t="str">
            <v>150012708/20</v>
          </cell>
          <cell r="B699">
            <v>583</v>
          </cell>
          <cell r="C699">
            <v>14027253</v>
          </cell>
        </row>
        <row r="700">
          <cell r="A700" t="str">
            <v>150012709/10</v>
          </cell>
          <cell r="B700">
            <v>109</v>
          </cell>
          <cell r="C700">
            <v>14027194</v>
          </cell>
        </row>
        <row r="701">
          <cell r="A701" t="str">
            <v>150012709/20</v>
          </cell>
          <cell r="B701">
            <v>53</v>
          </cell>
          <cell r="C701">
            <v>14027195</v>
          </cell>
        </row>
        <row r="702">
          <cell r="A702" t="str">
            <v>150012711/10</v>
          </cell>
          <cell r="B702">
            <v>141</v>
          </cell>
          <cell r="C702">
            <v>14027196</v>
          </cell>
        </row>
        <row r="703">
          <cell r="A703" t="str">
            <v>150012695/10</v>
          </cell>
          <cell r="B703">
            <v>118</v>
          </cell>
          <cell r="C703">
            <v>14027197</v>
          </cell>
        </row>
        <row r="704">
          <cell r="A704" t="str">
            <v>150012696/10</v>
          </cell>
          <cell r="B704">
            <v>91</v>
          </cell>
          <cell r="C704">
            <v>14027198</v>
          </cell>
        </row>
        <row r="705">
          <cell r="A705" t="str">
            <v>150000001/180</v>
          </cell>
          <cell r="B705">
            <v>6</v>
          </cell>
          <cell r="C705">
            <v>14027209</v>
          </cell>
        </row>
        <row r="706">
          <cell r="A706" t="str">
            <v>150000001/190</v>
          </cell>
          <cell r="B706">
            <v>6</v>
          </cell>
          <cell r="C706">
            <v>14027210</v>
          </cell>
        </row>
        <row r="707">
          <cell r="A707" t="str">
            <v>150000001/200</v>
          </cell>
          <cell r="B707">
            <v>5</v>
          </cell>
          <cell r="C707">
            <v>14027211</v>
          </cell>
        </row>
        <row r="708">
          <cell r="A708" t="str">
            <v>150000001/210</v>
          </cell>
          <cell r="B708">
            <v>5</v>
          </cell>
          <cell r="C708">
            <v>14027212</v>
          </cell>
        </row>
        <row r="709">
          <cell r="A709" t="str">
            <v>150000001/220</v>
          </cell>
          <cell r="B709">
            <v>5</v>
          </cell>
          <cell r="C709">
            <v>14027213</v>
          </cell>
        </row>
        <row r="710">
          <cell r="A710" t="str">
            <v>150000001/230</v>
          </cell>
          <cell r="B710">
            <v>6</v>
          </cell>
          <cell r="C710">
            <v>14027214</v>
          </cell>
        </row>
        <row r="711">
          <cell r="A711" t="str">
            <v>150000001/240</v>
          </cell>
          <cell r="B711">
            <v>6</v>
          </cell>
          <cell r="C711">
            <v>14027215</v>
          </cell>
        </row>
        <row r="712">
          <cell r="A712" t="str">
            <v>150000001/250</v>
          </cell>
          <cell r="B712">
            <v>6</v>
          </cell>
          <cell r="C712">
            <v>14027216</v>
          </cell>
        </row>
        <row r="713">
          <cell r="A713" t="str">
            <v>150000001/260</v>
          </cell>
          <cell r="B713">
            <v>6</v>
          </cell>
          <cell r="C713">
            <v>14027217</v>
          </cell>
        </row>
        <row r="714">
          <cell r="A714" t="str">
            <v>150000001/270</v>
          </cell>
          <cell r="B714">
            <v>6</v>
          </cell>
          <cell r="C714">
            <v>14027218</v>
          </cell>
        </row>
        <row r="715">
          <cell r="A715" t="str">
            <v>150000001/280</v>
          </cell>
          <cell r="B715">
            <v>6</v>
          </cell>
          <cell r="C715">
            <v>14027219</v>
          </cell>
        </row>
        <row r="716">
          <cell r="A716" t="str">
            <v>150000001/290</v>
          </cell>
          <cell r="B716">
            <v>6</v>
          </cell>
          <cell r="C716">
            <v>14027220</v>
          </cell>
        </row>
        <row r="717">
          <cell r="A717" t="str">
            <v>150000001/300</v>
          </cell>
          <cell r="B717">
            <v>6</v>
          </cell>
          <cell r="C717">
            <v>14027221</v>
          </cell>
        </row>
        <row r="718">
          <cell r="A718" t="str">
            <v>150000001/310</v>
          </cell>
          <cell r="B718">
            <v>6</v>
          </cell>
          <cell r="C718">
            <v>14027222</v>
          </cell>
        </row>
        <row r="719">
          <cell r="A719" t="str">
            <v>150000001/320</v>
          </cell>
          <cell r="B719">
            <v>6</v>
          </cell>
          <cell r="C719">
            <v>14027223</v>
          </cell>
        </row>
        <row r="720">
          <cell r="A720" t="str">
            <v>150000001/330</v>
          </cell>
          <cell r="B720">
            <v>6</v>
          </cell>
          <cell r="C720">
            <v>14027224</v>
          </cell>
        </row>
        <row r="721">
          <cell r="A721" t="str">
            <v>150000001/340</v>
          </cell>
          <cell r="B721">
            <v>6</v>
          </cell>
          <cell r="C721">
            <v>14027225</v>
          </cell>
        </row>
        <row r="722">
          <cell r="A722" t="str">
            <v>150000001/350</v>
          </cell>
          <cell r="B722">
            <v>6</v>
          </cell>
          <cell r="C722">
            <v>14027226</v>
          </cell>
        </row>
        <row r="723">
          <cell r="A723" t="str">
            <v>150000001/360</v>
          </cell>
          <cell r="B723">
            <v>6</v>
          </cell>
          <cell r="C723">
            <v>14027227</v>
          </cell>
        </row>
        <row r="724">
          <cell r="A724" t="str">
            <v>150000001/370</v>
          </cell>
          <cell r="B724">
            <v>6</v>
          </cell>
          <cell r="C724">
            <v>14027228</v>
          </cell>
        </row>
        <row r="725">
          <cell r="A725" t="str">
            <v>150000001/380</v>
          </cell>
          <cell r="B725">
            <v>6</v>
          </cell>
          <cell r="C725">
            <v>14027229</v>
          </cell>
        </row>
        <row r="726">
          <cell r="A726" t="str">
            <v>150000001/390</v>
          </cell>
          <cell r="B726">
            <v>6</v>
          </cell>
          <cell r="C726">
            <v>14027230</v>
          </cell>
        </row>
        <row r="727">
          <cell r="A727" t="str">
            <v>150000001/410</v>
          </cell>
          <cell r="B727">
            <v>6</v>
          </cell>
          <cell r="C727">
            <v>14027231</v>
          </cell>
        </row>
        <row r="728">
          <cell r="A728" t="str">
            <v>150000001/420</v>
          </cell>
          <cell r="B728">
            <v>4</v>
          </cell>
          <cell r="C728">
            <v>14027232</v>
          </cell>
        </row>
        <row r="729">
          <cell r="A729" t="str">
            <v>150000001/430</v>
          </cell>
          <cell r="B729">
            <v>4</v>
          </cell>
          <cell r="C729">
            <v>14027233</v>
          </cell>
        </row>
        <row r="730">
          <cell r="A730" t="str">
            <v>150000001/440</v>
          </cell>
          <cell r="B730">
            <v>4</v>
          </cell>
          <cell r="C730">
            <v>14027234</v>
          </cell>
        </row>
        <row r="731">
          <cell r="A731" t="str">
            <v>150000001/450</v>
          </cell>
          <cell r="B731">
            <v>4</v>
          </cell>
          <cell r="C731">
            <v>14027235</v>
          </cell>
        </row>
        <row r="732">
          <cell r="A732" t="str">
            <v>150012716/10</v>
          </cell>
          <cell r="B732">
            <v>200</v>
          </cell>
          <cell r="C732">
            <v>14027205</v>
          </cell>
        </row>
        <row r="733">
          <cell r="A733" t="str">
            <v>150012764/10</v>
          </cell>
          <cell r="B733" t="str">
            <v>Cancel</v>
          </cell>
          <cell r="C733">
            <v>14027269</v>
          </cell>
        </row>
        <row r="734">
          <cell r="A734" t="str">
            <v>150012765/10</v>
          </cell>
          <cell r="B734">
            <v>7</v>
          </cell>
          <cell r="C734">
            <v>14027270</v>
          </cell>
        </row>
        <row r="735">
          <cell r="A735" t="str">
            <v>150012708/30</v>
          </cell>
          <cell r="B735">
            <v>201</v>
          </cell>
          <cell r="C735">
            <v>14027254</v>
          </cell>
        </row>
        <row r="736">
          <cell r="A736" t="str">
            <v>150012708/40</v>
          </cell>
          <cell r="B736">
            <v>41</v>
          </cell>
          <cell r="C736">
            <v>14027255</v>
          </cell>
        </row>
        <row r="737">
          <cell r="A737" t="str">
            <v>150012708/50</v>
          </cell>
          <cell r="B737">
            <v>8</v>
          </cell>
          <cell r="C737">
            <v>14027263</v>
          </cell>
        </row>
        <row r="738">
          <cell r="A738" t="str">
            <v>150012759/10</v>
          </cell>
          <cell r="B738" t="str">
            <v>Cancel</v>
          </cell>
          <cell r="C738">
            <v>14027257</v>
          </cell>
        </row>
        <row r="739">
          <cell r="A739" t="str">
            <v>150012759/20</v>
          </cell>
          <cell r="B739">
            <v>110</v>
          </cell>
          <cell r="C739">
            <v>14027258</v>
          </cell>
        </row>
        <row r="740">
          <cell r="A740" t="str">
            <v>150012759/30</v>
          </cell>
          <cell r="B740">
            <v>99</v>
          </cell>
          <cell r="C740">
            <v>14027259</v>
          </cell>
        </row>
        <row r="741">
          <cell r="A741" t="str">
            <v>150012759/40</v>
          </cell>
          <cell r="B741">
            <v>92</v>
          </cell>
          <cell r="C741">
            <v>14027260</v>
          </cell>
        </row>
        <row r="742">
          <cell r="A742" t="str">
            <v>150012734/10</v>
          </cell>
          <cell r="B742">
            <v>298</v>
          </cell>
          <cell r="C742">
            <v>14027237</v>
          </cell>
        </row>
        <row r="743">
          <cell r="A743" t="str">
            <v>150012734/20</v>
          </cell>
          <cell r="B743">
            <v>299</v>
          </cell>
          <cell r="C743">
            <v>14027238</v>
          </cell>
        </row>
        <row r="744">
          <cell r="A744" t="str">
            <v>150012734/30</v>
          </cell>
          <cell r="B744">
            <v>325</v>
          </cell>
          <cell r="C744">
            <v>14027239</v>
          </cell>
        </row>
        <row r="745">
          <cell r="A745" t="str">
            <v>150012751/10</v>
          </cell>
          <cell r="B745">
            <v>97</v>
          </cell>
          <cell r="C745">
            <v>14027241</v>
          </cell>
        </row>
        <row r="746">
          <cell r="A746" t="str">
            <v>150012751/20</v>
          </cell>
          <cell r="B746">
            <v>342</v>
          </cell>
          <cell r="C746">
            <v>14027243</v>
          </cell>
        </row>
        <row r="747">
          <cell r="A747" t="str">
            <v>150012728/10</v>
          </cell>
          <cell r="B747">
            <v>160</v>
          </cell>
          <cell r="C747">
            <v>14027244</v>
          </cell>
        </row>
        <row r="748">
          <cell r="A748" t="str">
            <v>150012729/10</v>
          </cell>
          <cell r="B748">
            <v>96</v>
          </cell>
          <cell r="C748">
            <v>14027261</v>
          </cell>
        </row>
        <row r="749">
          <cell r="A749" t="str">
            <v>150012729/20</v>
          </cell>
          <cell r="B749">
            <v>111</v>
          </cell>
          <cell r="C749">
            <v>14027246</v>
          </cell>
        </row>
        <row r="750">
          <cell r="A750" t="str">
            <v>150012729/30</v>
          </cell>
          <cell r="B750">
            <v>132</v>
          </cell>
          <cell r="C750">
            <v>14027247</v>
          </cell>
        </row>
        <row r="751">
          <cell r="A751" t="str">
            <v>150012733/10</v>
          </cell>
          <cell r="B751">
            <v>165</v>
          </cell>
          <cell r="C751">
            <v>14027588</v>
          </cell>
        </row>
        <row r="752">
          <cell r="A752" t="str">
            <v>150012720/30</v>
          </cell>
          <cell r="B752">
            <v>28</v>
          </cell>
          <cell r="C752">
            <v>14027249</v>
          </cell>
        </row>
        <row r="753">
          <cell r="A753" t="str">
            <v>150012726/10</v>
          </cell>
          <cell r="B753">
            <v>56</v>
          </cell>
          <cell r="C753">
            <v>14027250</v>
          </cell>
        </row>
        <row r="754">
          <cell r="A754" t="str">
            <v>150012778/10</v>
          </cell>
          <cell r="B754">
            <v>37</v>
          </cell>
          <cell r="C754">
            <v>14027337</v>
          </cell>
        </row>
        <row r="755">
          <cell r="A755" t="str">
            <v>150012730/10</v>
          </cell>
          <cell r="B755">
            <v>1</v>
          </cell>
          <cell r="C755">
            <v>14027271</v>
          </cell>
        </row>
        <row r="756">
          <cell r="A756" t="str">
            <v>150012730/20</v>
          </cell>
          <cell r="B756">
            <v>10</v>
          </cell>
          <cell r="C756">
            <v>14027272</v>
          </cell>
        </row>
        <row r="757">
          <cell r="A757" t="str">
            <v>150012613/20A</v>
          </cell>
          <cell r="B757">
            <v>555</v>
          </cell>
          <cell r="C757">
            <v>14027278</v>
          </cell>
        </row>
        <row r="758">
          <cell r="A758" t="str">
            <v>150012613/20B</v>
          </cell>
          <cell r="B758">
            <v>88</v>
          </cell>
          <cell r="C758">
            <v>14027279</v>
          </cell>
        </row>
        <row r="759">
          <cell r="A759" t="str">
            <v>150012613/30A</v>
          </cell>
          <cell r="B759">
            <v>305</v>
          </cell>
          <cell r="C759">
            <v>14027340</v>
          </cell>
        </row>
        <row r="760">
          <cell r="A760" t="str">
            <v>150012613/30B</v>
          </cell>
          <cell r="B760">
            <v>71</v>
          </cell>
          <cell r="C760">
            <v>14027341</v>
          </cell>
        </row>
        <row r="761">
          <cell r="A761" t="str">
            <v>150012825/10</v>
          </cell>
          <cell r="B761">
            <v>245</v>
          </cell>
          <cell r="C761">
            <v>14027351</v>
          </cell>
        </row>
        <row r="762">
          <cell r="A762" t="str">
            <v>150012811/10</v>
          </cell>
          <cell r="B762">
            <v>23</v>
          </cell>
          <cell r="C762">
            <v>14027287</v>
          </cell>
        </row>
        <row r="763">
          <cell r="A763" t="str">
            <v>150012811/20</v>
          </cell>
          <cell r="B763">
            <v>20</v>
          </cell>
          <cell r="C763">
            <v>14027450</v>
          </cell>
        </row>
        <row r="764">
          <cell r="A764" t="str">
            <v>150012811/30</v>
          </cell>
          <cell r="B764">
            <v>364</v>
          </cell>
          <cell r="C764">
            <v>14027451</v>
          </cell>
        </row>
        <row r="765">
          <cell r="A765" t="str">
            <v>150012811/40</v>
          </cell>
          <cell r="B765">
            <v>185</v>
          </cell>
          <cell r="C765">
            <v>14027449</v>
          </cell>
        </row>
        <row r="766">
          <cell r="A766" t="str">
            <v>150012812/10</v>
          </cell>
          <cell r="B766">
            <v>96</v>
          </cell>
          <cell r="C766">
            <v>14027291</v>
          </cell>
        </row>
        <row r="767">
          <cell r="A767" t="str">
            <v>150012812/20</v>
          </cell>
          <cell r="B767">
            <v>105</v>
          </cell>
          <cell r="C767">
            <v>14027292</v>
          </cell>
        </row>
        <row r="768">
          <cell r="A768" t="str">
            <v>150012812/30</v>
          </cell>
          <cell r="B768">
            <v>120</v>
          </cell>
          <cell r="C768">
            <v>14027293</v>
          </cell>
        </row>
        <row r="769">
          <cell r="A769" t="str">
            <v>150012812/40</v>
          </cell>
          <cell r="B769">
            <v>92</v>
          </cell>
          <cell r="C769">
            <v>14027294</v>
          </cell>
        </row>
        <row r="770">
          <cell r="A770" t="str">
            <v>150012812/50</v>
          </cell>
          <cell r="B770">
            <v>95</v>
          </cell>
          <cell r="C770">
            <v>14027295</v>
          </cell>
        </row>
        <row r="771">
          <cell r="A771" t="str">
            <v>150012812/60</v>
          </cell>
          <cell r="B771">
            <v>115</v>
          </cell>
          <cell r="C771">
            <v>14027296</v>
          </cell>
        </row>
        <row r="772">
          <cell r="A772" t="str">
            <v>150012813/10</v>
          </cell>
          <cell r="B772">
            <v>339</v>
          </cell>
          <cell r="C772">
            <v>14027297</v>
          </cell>
        </row>
        <row r="773">
          <cell r="A773" t="str">
            <v>150012813/20</v>
          </cell>
          <cell r="B773">
            <v>281</v>
          </cell>
          <cell r="C773">
            <v>14027623</v>
          </cell>
        </row>
        <row r="774">
          <cell r="A774" t="str">
            <v>150012789/10</v>
          </cell>
          <cell r="B774">
            <v>52</v>
          </cell>
          <cell r="C774">
            <v>14027298</v>
          </cell>
        </row>
        <row r="775">
          <cell r="A775" t="str">
            <v>150012731/10</v>
          </cell>
          <cell r="B775">
            <v>96</v>
          </cell>
          <cell r="C775">
            <v>14027299</v>
          </cell>
        </row>
        <row r="776">
          <cell r="A776" t="str">
            <v>150012816/10A</v>
          </cell>
          <cell r="B776">
            <v>111</v>
          </cell>
          <cell r="C776">
            <v>14027352</v>
          </cell>
        </row>
        <row r="777">
          <cell r="A777" t="str">
            <v>150012816/10B</v>
          </cell>
          <cell r="B777">
            <v>110</v>
          </cell>
          <cell r="C777">
            <v>14027530</v>
          </cell>
        </row>
        <row r="778">
          <cell r="A778" t="str">
            <v>150012728/20A</v>
          </cell>
          <cell r="B778">
            <v>388</v>
          </cell>
          <cell r="C778">
            <v>14027245</v>
          </cell>
        </row>
        <row r="779">
          <cell r="A779" t="str">
            <v>150012728/20B</v>
          </cell>
          <cell r="B779">
            <v>14</v>
          </cell>
          <cell r="C779">
            <v>14027284</v>
          </cell>
        </row>
        <row r="780">
          <cell r="A780" t="str">
            <v>150012839/10</v>
          </cell>
          <cell r="B780">
            <v>242</v>
          </cell>
          <cell r="C780">
            <v>14027300</v>
          </cell>
        </row>
        <row r="781">
          <cell r="A781" t="str">
            <v>150012839/20</v>
          </cell>
          <cell r="B781">
            <v>359</v>
          </cell>
          <cell r="C781">
            <v>14027301</v>
          </cell>
        </row>
        <row r="782">
          <cell r="A782" t="str">
            <v>150012839/30</v>
          </cell>
          <cell r="B782">
            <v>468</v>
          </cell>
          <cell r="C782">
            <v>14027302</v>
          </cell>
        </row>
        <row r="783">
          <cell r="A783" t="str">
            <v>150012839/50</v>
          </cell>
          <cell r="B783">
            <v>295</v>
          </cell>
          <cell r="C783">
            <v>14027304</v>
          </cell>
        </row>
        <row r="784">
          <cell r="A784" t="str">
            <v>150012839/70</v>
          </cell>
          <cell r="B784">
            <v>384</v>
          </cell>
          <cell r="C784">
            <v>14027305</v>
          </cell>
        </row>
        <row r="785">
          <cell r="A785" t="str">
            <v>150012839/100</v>
          </cell>
          <cell r="B785">
            <v>705</v>
          </cell>
          <cell r="C785">
            <v>14027308</v>
          </cell>
        </row>
        <row r="786">
          <cell r="A786" t="str">
            <v>150012835/10</v>
          </cell>
          <cell r="B786">
            <v>74</v>
          </cell>
          <cell r="C786">
            <v>14027309</v>
          </cell>
        </row>
        <row r="787">
          <cell r="A787" t="str">
            <v>150012835/20</v>
          </cell>
          <cell r="B787">
            <v>35</v>
          </cell>
          <cell r="C787">
            <v>14027310</v>
          </cell>
        </row>
        <row r="788">
          <cell r="A788" t="str">
            <v>150012835/30</v>
          </cell>
          <cell r="B788">
            <v>41</v>
          </cell>
          <cell r="C788">
            <v>14027311</v>
          </cell>
        </row>
        <row r="789">
          <cell r="A789" t="str">
            <v>150012835/40</v>
          </cell>
          <cell r="B789">
            <v>64</v>
          </cell>
          <cell r="C789">
            <v>14027312</v>
          </cell>
        </row>
        <row r="790">
          <cell r="A790" t="str">
            <v>150012835/50</v>
          </cell>
          <cell r="B790">
            <v>41</v>
          </cell>
          <cell r="C790">
            <v>14027313</v>
          </cell>
        </row>
        <row r="791">
          <cell r="A791" t="str">
            <v>150012835/60</v>
          </cell>
          <cell r="B791">
            <v>148</v>
          </cell>
          <cell r="C791">
            <v>14027314</v>
          </cell>
        </row>
        <row r="792">
          <cell r="A792" t="str">
            <v>150012820/10</v>
          </cell>
          <cell r="B792">
            <v>87</v>
          </cell>
          <cell r="C792">
            <v>14027315</v>
          </cell>
        </row>
        <row r="793">
          <cell r="A793" t="str">
            <v>150012821/10</v>
          </cell>
          <cell r="B793">
            <v>532</v>
          </cell>
          <cell r="C793">
            <v>14027356</v>
          </cell>
        </row>
        <row r="794">
          <cell r="A794" t="str">
            <v>150012821/20</v>
          </cell>
          <cell r="B794">
            <v>90</v>
          </cell>
          <cell r="C794">
            <v>14027317</v>
          </cell>
        </row>
        <row r="795">
          <cell r="A795" t="str">
            <v>150012821/30</v>
          </cell>
          <cell r="B795">
            <v>354</v>
          </cell>
          <cell r="C795">
            <v>14027318</v>
          </cell>
        </row>
        <row r="796">
          <cell r="A796" t="str">
            <v>150012821/40</v>
          </cell>
          <cell r="B796">
            <v>90</v>
          </cell>
          <cell r="C796">
            <v>14027380</v>
          </cell>
        </row>
        <row r="797">
          <cell r="A797" t="str">
            <v>150012821/50</v>
          </cell>
          <cell r="B797">
            <v>196</v>
          </cell>
          <cell r="C797">
            <v>14027319</v>
          </cell>
        </row>
        <row r="798">
          <cell r="A798" t="str">
            <v>150012821/60</v>
          </cell>
          <cell r="B798">
            <v>259</v>
          </cell>
          <cell r="C798">
            <v>14027412</v>
          </cell>
        </row>
        <row r="799">
          <cell r="A799" t="str">
            <v>150012821/70</v>
          </cell>
          <cell r="B799">
            <v>545</v>
          </cell>
          <cell r="C799">
            <v>14027321</v>
          </cell>
        </row>
        <row r="800">
          <cell r="A800" t="str">
            <v>150012821/80</v>
          </cell>
          <cell r="B800">
            <v>374</v>
          </cell>
          <cell r="C800">
            <v>14027322</v>
          </cell>
        </row>
        <row r="801">
          <cell r="A801" t="str">
            <v>150012821/90</v>
          </cell>
          <cell r="B801">
            <v>190</v>
          </cell>
          <cell r="C801">
            <v>14027323</v>
          </cell>
        </row>
        <row r="802">
          <cell r="A802" t="str">
            <v>150012821/100</v>
          </cell>
          <cell r="B802">
            <v>198</v>
          </cell>
          <cell r="C802">
            <v>14027359</v>
          </cell>
        </row>
        <row r="803">
          <cell r="A803" t="str">
            <v>150012823/10</v>
          </cell>
          <cell r="B803">
            <v>61</v>
          </cell>
          <cell r="C803">
            <v>14027324</v>
          </cell>
        </row>
        <row r="804">
          <cell r="A804" t="str">
            <v>150012810/10</v>
          </cell>
          <cell r="B804">
            <v>85</v>
          </cell>
          <cell r="C804">
            <v>14027325</v>
          </cell>
        </row>
        <row r="805">
          <cell r="A805" t="str">
            <v>150012837/10</v>
          </cell>
          <cell r="B805">
            <v>185</v>
          </cell>
          <cell r="C805">
            <v>14027326</v>
          </cell>
        </row>
        <row r="806">
          <cell r="A806" t="str">
            <v>150012837/20</v>
          </cell>
          <cell r="B806">
            <v>52</v>
          </cell>
          <cell r="C806">
            <v>14027327</v>
          </cell>
        </row>
        <row r="807">
          <cell r="A807" t="str">
            <v>150012864/10</v>
          </cell>
          <cell r="B807">
            <v>119</v>
          </cell>
          <cell r="C807">
            <v>14027382</v>
          </cell>
        </row>
        <row r="808">
          <cell r="A808" t="str">
            <v>150012865/10</v>
          </cell>
          <cell r="B808">
            <v>93</v>
          </cell>
          <cell r="C808">
            <v>14027328</v>
          </cell>
        </row>
        <row r="809">
          <cell r="A809" t="str">
            <v>150012865/20</v>
          </cell>
          <cell r="B809">
            <v>100</v>
          </cell>
          <cell r="C809">
            <v>14027357</v>
          </cell>
        </row>
        <row r="810">
          <cell r="A810" t="str">
            <v>150012865/30</v>
          </cell>
          <cell r="B810">
            <v>141</v>
          </cell>
          <cell r="C810">
            <v>14027330</v>
          </cell>
        </row>
        <row r="811">
          <cell r="A811" t="str">
            <v>150012865/40</v>
          </cell>
          <cell r="B811">
            <v>159</v>
          </cell>
          <cell r="C811">
            <v>14027358</v>
          </cell>
        </row>
        <row r="812">
          <cell r="A812" t="str">
            <v>150012865/50</v>
          </cell>
          <cell r="B812">
            <v>323</v>
          </cell>
          <cell r="C812">
            <v>14027331</v>
          </cell>
        </row>
        <row r="813">
          <cell r="A813" t="str">
            <v>150012865/60</v>
          </cell>
          <cell r="B813">
            <v>90</v>
          </cell>
          <cell r="C813">
            <v>14027332</v>
          </cell>
        </row>
        <row r="814">
          <cell r="A814" t="str">
            <v>150012865/70</v>
          </cell>
          <cell r="B814">
            <v>89</v>
          </cell>
          <cell r="C814">
            <v>14027333</v>
          </cell>
        </row>
        <row r="815">
          <cell r="A815" t="str">
            <v>150012865/80</v>
          </cell>
          <cell r="B815">
            <v>90</v>
          </cell>
          <cell r="C815">
            <v>14027334</v>
          </cell>
        </row>
        <row r="816">
          <cell r="A816" t="str">
            <v>150012865/90</v>
          </cell>
          <cell r="B816">
            <v>104</v>
          </cell>
          <cell r="C816">
            <v>14027335</v>
          </cell>
        </row>
        <row r="817">
          <cell r="A817" t="str">
            <v>150012865/100</v>
          </cell>
          <cell r="B817">
            <v>92</v>
          </cell>
          <cell r="C817">
            <v>14027336</v>
          </cell>
        </row>
        <row r="818">
          <cell r="A818" t="str">
            <v>150012866/10</v>
          </cell>
          <cell r="B818">
            <v>6</v>
          </cell>
          <cell r="C818">
            <v>14027339</v>
          </cell>
        </row>
        <row r="819">
          <cell r="A819" t="str">
            <v>150012613/40A</v>
          </cell>
          <cell r="B819">
            <v>787</v>
          </cell>
          <cell r="C819">
            <v>14027282</v>
          </cell>
        </row>
        <row r="820">
          <cell r="A820" t="str">
            <v>150012613/40B</v>
          </cell>
          <cell r="B820">
            <v>98</v>
          </cell>
          <cell r="C820">
            <v>14027285</v>
          </cell>
        </row>
        <row r="821">
          <cell r="A821" t="str">
            <v>150012708/10A</v>
          </cell>
          <cell r="B821">
            <v>57</v>
          </cell>
          <cell r="C821">
            <v>14027362</v>
          </cell>
        </row>
        <row r="822">
          <cell r="A822" t="str">
            <v>150012750/10A</v>
          </cell>
          <cell r="B822">
            <v>152</v>
          </cell>
          <cell r="C822">
            <v>14027240</v>
          </cell>
        </row>
        <row r="823">
          <cell r="A823" t="str">
            <v>150012750/10B</v>
          </cell>
          <cell r="B823">
            <v>43</v>
          </cell>
          <cell r="C823">
            <v>14027354</v>
          </cell>
        </row>
        <row r="824">
          <cell r="A824" t="str">
            <v>150012865/110</v>
          </cell>
          <cell r="B824">
            <v>91</v>
          </cell>
          <cell r="C824">
            <v>14027342</v>
          </cell>
        </row>
        <row r="825">
          <cell r="A825" t="str">
            <v>150012865/120</v>
          </cell>
          <cell r="B825">
            <v>100</v>
          </cell>
          <cell r="C825">
            <v>14027364</v>
          </cell>
        </row>
        <row r="826">
          <cell r="A826" t="str">
            <v>150012865/130</v>
          </cell>
          <cell r="B826">
            <v>124</v>
          </cell>
          <cell r="C826">
            <v>14027343</v>
          </cell>
        </row>
        <row r="827">
          <cell r="A827" t="str">
            <v>150012865/140</v>
          </cell>
          <cell r="B827">
            <v>100</v>
          </cell>
          <cell r="C827">
            <v>14027383</v>
          </cell>
        </row>
        <row r="828">
          <cell r="A828" t="str">
            <v>150012877/10</v>
          </cell>
          <cell r="B828">
            <v>243</v>
          </cell>
          <cell r="C828">
            <v>14027344</v>
          </cell>
        </row>
        <row r="829">
          <cell r="A829" t="str">
            <v>150012880/10</v>
          </cell>
          <cell r="B829">
            <v>87</v>
          </cell>
          <cell r="C829">
            <v>14027345</v>
          </cell>
        </row>
        <row r="830">
          <cell r="A830" t="str">
            <v>150012880/20</v>
          </cell>
          <cell r="B830">
            <v>117</v>
          </cell>
          <cell r="C830">
            <v>14027346</v>
          </cell>
        </row>
        <row r="831">
          <cell r="A831" t="str">
            <v>150012867/10</v>
          </cell>
          <cell r="B831">
            <v>307</v>
          </cell>
          <cell r="C831">
            <v>14027347</v>
          </cell>
        </row>
        <row r="832">
          <cell r="A832" t="str">
            <v>150012867/20</v>
          </cell>
          <cell r="B832">
            <v>269</v>
          </cell>
          <cell r="C832">
            <v>14027348</v>
          </cell>
        </row>
        <row r="833">
          <cell r="A833" t="str">
            <v>150012841/10</v>
          </cell>
          <cell r="B833">
            <v>98</v>
          </cell>
          <cell r="C833">
            <v>14027350</v>
          </cell>
        </row>
        <row r="834">
          <cell r="A834" t="str">
            <v>150012884/10</v>
          </cell>
          <cell r="B834">
            <v>8</v>
          </cell>
          <cell r="C834">
            <v>14027393</v>
          </cell>
        </row>
        <row r="835">
          <cell r="A835" t="str">
            <v>150012886/10</v>
          </cell>
          <cell r="B835">
            <v>8</v>
          </cell>
          <cell r="C835">
            <v>14027394</v>
          </cell>
        </row>
        <row r="836">
          <cell r="A836" t="str">
            <v>150012907/10</v>
          </cell>
          <cell r="B836">
            <v>91</v>
          </cell>
          <cell r="C836">
            <v>14027365</v>
          </cell>
        </row>
        <row r="837">
          <cell r="A837" t="str">
            <v>150012907/20</v>
          </cell>
          <cell r="B837">
            <v>39</v>
          </cell>
          <cell r="C837">
            <v>14027366</v>
          </cell>
        </row>
        <row r="838">
          <cell r="A838" t="str">
            <v>150012909/10</v>
          </cell>
          <cell r="B838" t="str">
            <v>Cancel</v>
          </cell>
          <cell r="C838" t="str">
            <v>(blank)</v>
          </cell>
        </row>
        <row r="839">
          <cell r="A839" t="str">
            <v>150012883/10</v>
          </cell>
          <cell r="B839">
            <v>151</v>
          </cell>
          <cell r="C839">
            <v>14027368</v>
          </cell>
        </row>
        <row r="840">
          <cell r="A840" t="str">
            <v>150012883/20</v>
          </cell>
          <cell r="B840">
            <v>228</v>
          </cell>
          <cell r="C840">
            <v>14027369</v>
          </cell>
        </row>
        <row r="841">
          <cell r="A841" t="str">
            <v>150012920/10</v>
          </cell>
          <cell r="B841">
            <v>108</v>
          </cell>
          <cell r="C841">
            <v>14027370</v>
          </cell>
        </row>
        <row r="842">
          <cell r="A842" t="str">
            <v>150012920/20</v>
          </cell>
          <cell r="B842">
            <v>108</v>
          </cell>
          <cell r="C842">
            <v>14027371</v>
          </cell>
        </row>
        <row r="843">
          <cell r="A843" t="str">
            <v>150012920/40</v>
          </cell>
          <cell r="B843">
            <v>95</v>
          </cell>
          <cell r="C843">
            <v>14027461</v>
          </cell>
        </row>
        <row r="844">
          <cell r="A844" t="str">
            <v>150012920/60</v>
          </cell>
          <cell r="B844">
            <v>107</v>
          </cell>
          <cell r="C844">
            <v>14027385</v>
          </cell>
        </row>
        <row r="845">
          <cell r="A845" t="str">
            <v>150012912/10</v>
          </cell>
          <cell r="B845">
            <v>108</v>
          </cell>
          <cell r="C845">
            <v>14027373</v>
          </cell>
        </row>
        <row r="846">
          <cell r="A846" t="str">
            <v>150012913/10</v>
          </cell>
          <cell r="B846">
            <v>47</v>
          </cell>
          <cell r="C846">
            <v>14027374</v>
          </cell>
        </row>
        <row r="847">
          <cell r="A847" t="str">
            <v>150012913/20</v>
          </cell>
          <cell r="B847">
            <v>48</v>
          </cell>
          <cell r="C847">
            <v>14027375</v>
          </cell>
        </row>
        <row r="848">
          <cell r="A848" t="str">
            <v>150012915/10</v>
          </cell>
          <cell r="B848">
            <v>50</v>
          </cell>
          <cell r="C848">
            <v>14027376</v>
          </cell>
        </row>
        <row r="849">
          <cell r="A849" t="str">
            <v>150012915/20</v>
          </cell>
          <cell r="B849">
            <v>180</v>
          </cell>
          <cell r="C849">
            <v>14027377</v>
          </cell>
        </row>
        <row r="850">
          <cell r="A850" t="str">
            <v>150012916/10</v>
          </cell>
          <cell r="B850" t="str">
            <v>Cancel</v>
          </cell>
          <cell r="C850">
            <v>14027378</v>
          </cell>
        </row>
        <row r="851">
          <cell r="A851" t="str">
            <v>150012918/10</v>
          </cell>
          <cell r="B851">
            <v>512</v>
          </cell>
          <cell r="C851">
            <v>14027462</v>
          </cell>
        </row>
        <row r="852">
          <cell r="A852" t="str">
            <v>150012927/10</v>
          </cell>
          <cell r="B852">
            <v>16</v>
          </cell>
          <cell r="C852">
            <v>14027386</v>
          </cell>
        </row>
        <row r="853">
          <cell r="A853" t="str">
            <v>150012927/20</v>
          </cell>
          <cell r="B853">
            <v>8</v>
          </cell>
          <cell r="C853">
            <v>14027387</v>
          </cell>
        </row>
        <row r="854">
          <cell r="A854" t="str">
            <v>150012927/30</v>
          </cell>
          <cell r="B854">
            <v>10</v>
          </cell>
          <cell r="C854">
            <v>14027388</v>
          </cell>
        </row>
        <row r="855">
          <cell r="A855" t="str">
            <v>150012927/40</v>
          </cell>
          <cell r="B855">
            <v>8</v>
          </cell>
          <cell r="C855">
            <v>14027389</v>
          </cell>
        </row>
        <row r="856">
          <cell r="A856" t="str">
            <v>150012927/50</v>
          </cell>
          <cell r="B856">
            <v>16</v>
          </cell>
          <cell r="C856">
            <v>14027390</v>
          </cell>
        </row>
        <row r="857">
          <cell r="A857" t="str">
            <v>150012927/60</v>
          </cell>
          <cell r="B857">
            <v>9</v>
          </cell>
          <cell r="C857">
            <v>14027391</v>
          </cell>
        </row>
        <row r="858">
          <cell r="A858" t="str">
            <v>150012920/70</v>
          </cell>
          <cell r="B858">
            <v>107</v>
          </cell>
          <cell r="C858">
            <v>14027372</v>
          </cell>
        </row>
        <row r="859">
          <cell r="A859" t="str">
            <v>150012936/10</v>
          </cell>
          <cell r="B859">
            <v>177</v>
          </cell>
          <cell r="C859">
            <v>14027397</v>
          </cell>
        </row>
        <row r="860">
          <cell r="A860" t="str">
            <v>150012934/10</v>
          </cell>
          <cell r="B860">
            <v>66</v>
          </cell>
          <cell r="C860">
            <v>14027407</v>
          </cell>
        </row>
        <row r="861">
          <cell r="A861" t="str">
            <v>150012934/20</v>
          </cell>
          <cell r="B861">
            <v>66</v>
          </cell>
          <cell r="C861">
            <v>14027408</v>
          </cell>
        </row>
        <row r="862">
          <cell r="A862" t="str">
            <v>150012935/10</v>
          </cell>
          <cell r="B862">
            <v>98</v>
          </cell>
          <cell r="C862">
            <v>14027409</v>
          </cell>
        </row>
        <row r="863">
          <cell r="A863" t="str">
            <v>150012935/20</v>
          </cell>
          <cell r="B863">
            <v>22</v>
          </cell>
          <cell r="C863">
            <v>14027400</v>
          </cell>
        </row>
        <row r="864">
          <cell r="A864" t="str">
            <v>150012938/10</v>
          </cell>
          <cell r="B864">
            <v>74</v>
          </cell>
          <cell r="C864">
            <v>14027410</v>
          </cell>
        </row>
        <row r="865">
          <cell r="A865" t="str">
            <v>150012939/10</v>
          </cell>
          <cell r="B865">
            <v>155</v>
          </cell>
          <cell r="C865">
            <v>14027411</v>
          </cell>
        </row>
        <row r="866">
          <cell r="A866" t="str">
            <v>150012940/10</v>
          </cell>
          <cell r="B866">
            <v>117</v>
          </cell>
          <cell r="C866">
            <v>14027469</v>
          </cell>
        </row>
        <row r="867">
          <cell r="A867" t="str">
            <v>150012941/10</v>
          </cell>
          <cell r="B867">
            <v>12</v>
          </cell>
          <cell r="C867">
            <v>14027460</v>
          </cell>
        </row>
        <row r="868">
          <cell r="A868" t="str">
            <v>150012941/20</v>
          </cell>
          <cell r="B868">
            <v>12</v>
          </cell>
          <cell r="C868">
            <v>14027398</v>
          </cell>
        </row>
        <row r="869">
          <cell r="A869" t="str">
            <v>150012942/10</v>
          </cell>
          <cell r="B869">
            <v>8</v>
          </cell>
          <cell r="C869">
            <v>14027399</v>
          </cell>
        </row>
        <row r="870">
          <cell r="A870" t="str">
            <v>150012937/10A</v>
          </cell>
          <cell r="B870">
            <v>105</v>
          </cell>
          <cell r="C870">
            <v>14027395</v>
          </cell>
        </row>
        <row r="871">
          <cell r="A871" t="str">
            <v>150012937/10B</v>
          </cell>
          <cell r="B871">
            <v>892</v>
          </cell>
          <cell r="C871">
            <v>14027483</v>
          </cell>
        </row>
        <row r="872">
          <cell r="A872" t="str">
            <v>150012937/10C</v>
          </cell>
          <cell r="B872">
            <v>933</v>
          </cell>
          <cell r="C872">
            <v>14027485</v>
          </cell>
        </row>
        <row r="873">
          <cell r="A873" t="str">
            <v>150012937/10D</v>
          </cell>
          <cell r="B873">
            <v>400</v>
          </cell>
          <cell r="C873">
            <v>14027486</v>
          </cell>
        </row>
        <row r="874">
          <cell r="A874" t="str">
            <v>150012937/10E</v>
          </cell>
          <cell r="B874">
            <v>780</v>
          </cell>
          <cell r="C874">
            <v>14027487</v>
          </cell>
        </row>
        <row r="875">
          <cell r="A875" t="str">
            <v>150012948/10</v>
          </cell>
          <cell r="B875">
            <v>7</v>
          </cell>
          <cell r="C875">
            <v>14027416</v>
          </cell>
        </row>
        <row r="876">
          <cell r="A876" t="str">
            <v>150012948/20</v>
          </cell>
          <cell r="B876">
            <v>7</v>
          </cell>
          <cell r="C876">
            <v>14027417</v>
          </cell>
        </row>
        <row r="877">
          <cell r="A877" t="str">
            <v>150012542/20A</v>
          </cell>
          <cell r="B877">
            <v>5</v>
          </cell>
          <cell r="C877">
            <v>14027396</v>
          </cell>
        </row>
        <row r="878">
          <cell r="A878" t="str">
            <v>150000001/460</v>
          </cell>
          <cell r="B878">
            <v>6</v>
          </cell>
          <cell r="C878">
            <v>14027406</v>
          </cell>
        </row>
        <row r="879">
          <cell r="A879" t="str">
            <v>150000001/470</v>
          </cell>
          <cell r="B879">
            <v>6</v>
          </cell>
          <cell r="C879">
            <v>14027392</v>
          </cell>
        </row>
        <row r="880">
          <cell r="A880" t="str">
            <v>150000001/480</v>
          </cell>
          <cell r="B880">
            <v>6</v>
          </cell>
          <cell r="C880">
            <v>14027471</v>
          </cell>
        </row>
        <row r="881">
          <cell r="A881" t="str">
            <v>150000001/490</v>
          </cell>
          <cell r="B881">
            <v>6</v>
          </cell>
          <cell r="C881">
            <v>14027472</v>
          </cell>
        </row>
        <row r="882">
          <cell r="A882" t="str">
            <v>150000001/500</v>
          </cell>
          <cell r="B882">
            <v>6</v>
          </cell>
          <cell r="C882">
            <v>14027473</v>
          </cell>
        </row>
        <row r="883">
          <cell r="A883" t="str">
            <v>150000001/510</v>
          </cell>
          <cell r="B883">
            <v>6</v>
          </cell>
          <cell r="C883">
            <v>14027474</v>
          </cell>
        </row>
        <row r="884">
          <cell r="A884" t="str">
            <v>150000001/520</v>
          </cell>
          <cell r="B884">
            <v>6</v>
          </cell>
          <cell r="C884">
            <v>14027475</v>
          </cell>
        </row>
        <row r="885">
          <cell r="A885" t="str">
            <v>150000001/530</v>
          </cell>
          <cell r="B885">
            <v>6</v>
          </cell>
          <cell r="C885">
            <v>14027476</v>
          </cell>
        </row>
        <row r="886">
          <cell r="A886" t="str">
            <v>150012683/50A</v>
          </cell>
          <cell r="B886">
            <v>49</v>
          </cell>
          <cell r="C886">
            <v>14027401</v>
          </cell>
        </row>
        <row r="887">
          <cell r="A887" t="str">
            <v>150012909/20A</v>
          </cell>
          <cell r="B887">
            <v>702</v>
          </cell>
          <cell r="C887">
            <v>14027463</v>
          </cell>
        </row>
        <row r="888">
          <cell r="A888" t="str">
            <v>150012920/80</v>
          </cell>
          <cell r="B888">
            <v>98</v>
          </cell>
          <cell r="C888">
            <v>14027415</v>
          </cell>
        </row>
        <row r="889">
          <cell r="A889" t="str">
            <v>150012909/20B</v>
          </cell>
          <cell r="B889">
            <v>539</v>
          </cell>
          <cell r="C889">
            <v>14027465</v>
          </cell>
        </row>
        <row r="890">
          <cell r="A890" t="str">
            <v>150012839/90A</v>
          </cell>
          <cell r="B890">
            <v>485</v>
          </cell>
          <cell r="C890">
            <v>14027307</v>
          </cell>
        </row>
        <row r="891">
          <cell r="A891" t="str">
            <v>150012839/90B</v>
          </cell>
          <cell r="B891">
            <v>16</v>
          </cell>
          <cell r="C891">
            <v>14027418</v>
          </cell>
        </row>
        <row r="892">
          <cell r="A892" t="str">
            <v>150012979/10</v>
          </cell>
          <cell r="B892">
            <v>32</v>
          </cell>
          <cell r="C892">
            <v>14027596</v>
          </cell>
        </row>
        <row r="893">
          <cell r="A893" t="str">
            <v>150012980/10</v>
          </cell>
          <cell r="B893">
            <v>55</v>
          </cell>
          <cell r="C893">
            <v>14027597</v>
          </cell>
        </row>
        <row r="894">
          <cell r="A894" t="str">
            <v>150012982/40</v>
          </cell>
          <cell r="B894">
            <v>28</v>
          </cell>
          <cell r="C894">
            <v>14027442</v>
          </cell>
        </row>
        <row r="895">
          <cell r="A895" t="str">
            <v>150012982/50</v>
          </cell>
          <cell r="B895">
            <v>39</v>
          </cell>
          <cell r="C895">
            <v>14027443</v>
          </cell>
        </row>
        <row r="896">
          <cell r="A896" t="str">
            <v>150012983/10A</v>
          </cell>
          <cell r="B896">
            <v>899</v>
          </cell>
          <cell r="C896">
            <v>14027586</v>
          </cell>
        </row>
        <row r="897">
          <cell r="A897" t="str">
            <v>150012983/10B</v>
          </cell>
          <cell r="B897">
            <v>900</v>
          </cell>
          <cell r="C897">
            <v>14027628</v>
          </cell>
        </row>
        <row r="898">
          <cell r="A898" t="str">
            <v>150012984/10</v>
          </cell>
          <cell r="B898">
            <v>55</v>
          </cell>
          <cell r="C898">
            <v>14027421</v>
          </cell>
        </row>
        <row r="899">
          <cell r="A899" t="str">
            <v>150012984/20</v>
          </cell>
          <cell r="B899">
            <v>78</v>
          </cell>
          <cell r="C899">
            <v>14027422</v>
          </cell>
        </row>
        <row r="900">
          <cell r="A900" t="str">
            <v>150012984/30</v>
          </cell>
          <cell r="B900">
            <v>52</v>
          </cell>
          <cell r="C900">
            <v>14027423</v>
          </cell>
        </row>
        <row r="901">
          <cell r="A901" t="str">
            <v>150012984/40</v>
          </cell>
          <cell r="B901" t="str">
            <v>Cancel</v>
          </cell>
          <cell r="C901" t="str">
            <v>(blank)</v>
          </cell>
        </row>
        <row r="902">
          <cell r="A902" t="str">
            <v>150012984/50</v>
          </cell>
          <cell r="B902">
            <v>122</v>
          </cell>
          <cell r="C902">
            <v>14027424</v>
          </cell>
        </row>
        <row r="903">
          <cell r="A903" t="str">
            <v>150012984/60</v>
          </cell>
          <cell r="B903">
            <v>56</v>
          </cell>
          <cell r="C903">
            <v>14027425</v>
          </cell>
        </row>
        <row r="904">
          <cell r="A904" t="str">
            <v>150012984/70</v>
          </cell>
          <cell r="B904">
            <v>80</v>
          </cell>
          <cell r="C904">
            <v>14027426</v>
          </cell>
        </row>
        <row r="905">
          <cell r="A905" t="str">
            <v>150012984/80</v>
          </cell>
          <cell r="B905">
            <v>53</v>
          </cell>
          <cell r="C905">
            <v>14027427</v>
          </cell>
        </row>
        <row r="906">
          <cell r="A906" t="str">
            <v>150012984/90</v>
          </cell>
          <cell r="B906">
            <v>175</v>
          </cell>
          <cell r="C906">
            <v>14027428</v>
          </cell>
        </row>
        <row r="907">
          <cell r="A907" t="str">
            <v>150012984/100</v>
          </cell>
          <cell r="B907">
            <v>89</v>
          </cell>
          <cell r="C907">
            <v>14027429</v>
          </cell>
        </row>
        <row r="908">
          <cell r="A908" t="str">
            <v>150012984/110</v>
          </cell>
          <cell r="B908">
            <v>155</v>
          </cell>
          <cell r="C908">
            <v>14027430</v>
          </cell>
        </row>
        <row r="909">
          <cell r="A909" t="str">
            <v>150012984/120</v>
          </cell>
          <cell r="B909">
            <v>54</v>
          </cell>
          <cell r="C909">
            <v>14027431</v>
          </cell>
        </row>
        <row r="910">
          <cell r="A910" t="str">
            <v>150012984/130</v>
          </cell>
          <cell r="B910">
            <v>56</v>
          </cell>
          <cell r="C910">
            <v>14027526</v>
          </cell>
        </row>
        <row r="911">
          <cell r="A911" t="str">
            <v>150012984/140</v>
          </cell>
          <cell r="B911">
            <v>61</v>
          </cell>
          <cell r="C911">
            <v>14027527</v>
          </cell>
        </row>
        <row r="912">
          <cell r="A912" t="str">
            <v>150012984/150</v>
          </cell>
          <cell r="B912">
            <v>54</v>
          </cell>
          <cell r="C912">
            <v>14027528</v>
          </cell>
        </row>
        <row r="913">
          <cell r="A913" t="str">
            <v>150012985/10</v>
          </cell>
          <cell r="B913">
            <v>102</v>
          </cell>
          <cell r="C913">
            <v>14027432</v>
          </cell>
        </row>
        <row r="914">
          <cell r="A914" t="str">
            <v>150012986/10</v>
          </cell>
          <cell r="B914">
            <v>157</v>
          </cell>
          <cell r="C914">
            <v>14027599</v>
          </cell>
        </row>
        <row r="915">
          <cell r="A915" t="str">
            <v>150012987/10</v>
          </cell>
          <cell r="B915">
            <v>94</v>
          </cell>
          <cell r="C915">
            <v>14027433</v>
          </cell>
        </row>
        <row r="916">
          <cell r="A916" t="str">
            <v>150012982/20</v>
          </cell>
          <cell r="B916">
            <v>141</v>
          </cell>
          <cell r="C916">
            <v>14027435</v>
          </cell>
        </row>
        <row r="917">
          <cell r="A917" t="str">
            <v>150012982/30</v>
          </cell>
          <cell r="B917">
            <v>52</v>
          </cell>
          <cell r="C917">
            <v>14027436</v>
          </cell>
        </row>
        <row r="918">
          <cell r="A918" t="str">
            <v>150012865/150</v>
          </cell>
          <cell r="B918">
            <v>144</v>
          </cell>
          <cell r="C918">
            <v>14027466</v>
          </cell>
        </row>
        <row r="919">
          <cell r="A919" t="str">
            <v>150012962/10</v>
          </cell>
          <cell r="B919">
            <v>99</v>
          </cell>
          <cell r="C919">
            <v>14027437</v>
          </cell>
        </row>
        <row r="920">
          <cell r="A920" t="str">
            <v>150012946/10</v>
          </cell>
          <cell r="B920">
            <v>45</v>
          </cell>
          <cell r="C920">
            <v>14027438</v>
          </cell>
        </row>
        <row r="921">
          <cell r="A921" t="str">
            <v>150012988/10</v>
          </cell>
          <cell r="B921">
            <v>95</v>
          </cell>
          <cell r="C921">
            <v>14027439</v>
          </cell>
        </row>
        <row r="922">
          <cell r="A922" t="str">
            <v>150012812/70</v>
          </cell>
          <cell r="B922">
            <v>98</v>
          </cell>
          <cell r="C922">
            <v>14027661</v>
          </cell>
        </row>
        <row r="923">
          <cell r="A923" t="str">
            <v>150012981/30</v>
          </cell>
          <cell r="B923">
            <v>85</v>
          </cell>
          <cell r="C923">
            <v>14027440</v>
          </cell>
        </row>
        <row r="924">
          <cell r="A924" t="str">
            <v>150012981/40</v>
          </cell>
          <cell r="B924">
            <v>120</v>
          </cell>
          <cell r="C924">
            <v>14027441</v>
          </cell>
        </row>
        <row r="925">
          <cell r="A925" t="str">
            <v>150012867/30A</v>
          </cell>
          <cell r="B925">
            <v>740</v>
          </cell>
          <cell r="C925">
            <v>14027349</v>
          </cell>
        </row>
        <row r="926">
          <cell r="A926" t="str">
            <v>150012867/30B</v>
          </cell>
          <cell r="B926">
            <v>50</v>
          </cell>
          <cell r="C926">
            <v>14027448</v>
          </cell>
        </row>
        <row r="927">
          <cell r="A927" t="str">
            <v>150012909/20C</v>
          </cell>
          <cell r="B927">
            <v>41</v>
          </cell>
          <cell r="C927">
            <v>14027464</v>
          </cell>
        </row>
        <row r="928">
          <cell r="A928" t="str">
            <v>150013015/20</v>
          </cell>
          <cell r="B928">
            <v>159</v>
          </cell>
          <cell r="C928">
            <v>14027488</v>
          </cell>
        </row>
        <row r="929">
          <cell r="A929" t="str">
            <v>150013017/10</v>
          </cell>
          <cell r="B929">
            <v>370</v>
          </cell>
          <cell r="C929">
            <v>14027490</v>
          </cell>
        </row>
        <row r="930">
          <cell r="A930" t="str">
            <v>150013017/20</v>
          </cell>
          <cell r="B930">
            <v>298</v>
          </cell>
          <cell r="C930">
            <v>14027492</v>
          </cell>
        </row>
        <row r="931">
          <cell r="A931" t="str">
            <v>150013017/40</v>
          </cell>
          <cell r="B931">
            <v>284</v>
          </cell>
          <cell r="C931">
            <v>14027734</v>
          </cell>
        </row>
        <row r="932">
          <cell r="A932" t="str">
            <v>150013017/50</v>
          </cell>
          <cell r="B932">
            <v>250</v>
          </cell>
          <cell r="C932">
            <v>14027495</v>
          </cell>
        </row>
        <row r="933">
          <cell r="A933" t="str">
            <v>150013017/60</v>
          </cell>
          <cell r="B933">
            <v>311</v>
          </cell>
          <cell r="C933">
            <v>14027496</v>
          </cell>
        </row>
        <row r="934">
          <cell r="A934" t="str">
            <v>150013017/70</v>
          </cell>
          <cell r="B934">
            <v>169</v>
          </cell>
          <cell r="C934">
            <v>14027497</v>
          </cell>
        </row>
        <row r="935">
          <cell r="A935" t="str">
            <v>150013013/10</v>
          </cell>
          <cell r="B935">
            <v>63</v>
          </cell>
          <cell r="C935">
            <v>14027498</v>
          </cell>
        </row>
        <row r="936">
          <cell r="A936" t="str">
            <v>150013013/20</v>
          </cell>
          <cell r="B936">
            <v>59</v>
          </cell>
          <cell r="C936">
            <v>14027499</v>
          </cell>
        </row>
        <row r="937">
          <cell r="A937" t="str">
            <v>150013014/10</v>
          </cell>
          <cell r="B937">
            <v>57</v>
          </cell>
          <cell r="C937">
            <v>14027500</v>
          </cell>
        </row>
        <row r="938">
          <cell r="A938" t="str">
            <v>150013014/20</v>
          </cell>
          <cell r="B938">
            <v>58</v>
          </cell>
          <cell r="C938">
            <v>14027501</v>
          </cell>
        </row>
        <row r="939">
          <cell r="A939" t="str">
            <v>150013014/30</v>
          </cell>
          <cell r="B939">
            <v>86</v>
          </cell>
          <cell r="C939">
            <v>14027502</v>
          </cell>
        </row>
        <row r="940">
          <cell r="A940" t="str">
            <v>150013007/10</v>
          </cell>
          <cell r="B940">
            <v>195</v>
          </cell>
          <cell r="C940">
            <v>14027503</v>
          </cell>
        </row>
        <row r="941">
          <cell r="A941" t="str">
            <v>150013007/20</v>
          </cell>
          <cell r="B941">
            <v>577</v>
          </cell>
          <cell r="C941">
            <v>14027504</v>
          </cell>
        </row>
        <row r="942">
          <cell r="A942" t="str">
            <v>150013007/30</v>
          </cell>
          <cell r="B942">
            <v>537</v>
          </cell>
          <cell r="C942">
            <v>14027505</v>
          </cell>
        </row>
        <row r="943">
          <cell r="A943" t="str">
            <v>150013007/40</v>
          </cell>
          <cell r="B943">
            <v>826</v>
          </cell>
          <cell r="C943">
            <v>14027506</v>
          </cell>
        </row>
        <row r="944">
          <cell r="A944" t="str">
            <v>150013007/50</v>
          </cell>
          <cell r="B944">
            <v>753</v>
          </cell>
          <cell r="C944">
            <v>14027507</v>
          </cell>
        </row>
        <row r="945">
          <cell r="A945" t="str">
            <v>150013012/10</v>
          </cell>
          <cell r="B945">
            <v>215</v>
          </cell>
          <cell r="C945">
            <v>14027484</v>
          </cell>
        </row>
        <row r="946">
          <cell r="A946" t="str">
            <v>150013012/20</v>
          </cell>
          <cell r="B946">
            <v>300</v>
          </cell>
          <cell r="C946">
            <v>14027508</v>
          </cell>
        </row>
        <row r="947">
          <cell r="A947" t="str">
            <v>150013002/10</v>
          </cell>
          <cell r="B947">
            <v>113</v>
          </cell>
          <cell r="C947">
            <v>14027509</v>
          </cell>
        </row>
        <row r="948">
          <cell r="A948" t="str">
            <v>150013057/10</v>
          </cell>
          <cell r="B948">
            <v>36</v>
          </cell>
          <cell r="C948">
            <v>14027510</v>
          </cell>
        </row>
        <row r="949">
          <cell r="A949" t="str">
            <v>150013057/20</v>
          </cell>
          <cell r="B949">
            <v>19</v>
          </cell>
          <cell r="C949">
            <v>14027626</v>
          </cell>
        </row>
        <row r="950">
          <cell r="A950" t="str">
            <v>150013057/30</v>
          </cell>
          <cell r="B950">
            <v>42</v>
          </cell>
          <cell r="C950">
            <v>14027511</v>
          </cell>
        </row>
        <row r="951">
          <cell r="A951" t="str">
            <v>150013057/40</v>
          </cell>
          <cell r="B951">
            <v>45</v>
          </cell>
          <cell r="C951">
            <v>14027512</v>
          </cell>
        </row>
        <row r="952">
          <cell r="A952" t="str">
            <v>150013057/50</v>
          </cell>
          <cell r="B952">
            <v>41</v>
          </cell>
          <cell r="C952">
            <v>14027513</v>
          </cell>
        </row>
        <row r="953">
          <cell r="A953" t="str">
            <v>150013057/60</v>
          </cell>
          <cell r="B953">
            <v>32</v>
          </cell>
          <cell r="C953">
            <v>14027514</v>
          </cell>
        </row>
        <row r="954">
          <cell r="A954" t="str">
            <v>150013057/70</v>
          </cell>
          <cell r="B954">
            <v>41</v>
          </cell>
          <cell r="C954">
            <v>14027515</v>
          </cell>
        </row>
        <row r="955">
          <cell r="A955" t="str">
            <v>150013057/80</v>
          </cell>
          <cell r="B955">
            <v>32</v>
          </cell>
          <cell r="C955">
            <v>14027516</v>
          </cell>
        </row>
        <row r="956">
          <cell r="A956" t="str">
            <v>150013058/10</v>
          </cell>
          <cell r="B956">
            <v>57</v>
          </cell>
          <cell r="C956">
            <v>14027517</v>
          </cell>
        </row>
        <row r="957">
          <cell r="A957" t="str">
            <v>150013058/20</v>
          </cell>
          <cell r="B957">
            <v>62</v>
          </cell>
          <cell r="C957">
            <v>14027655</v>
          </cell>
        </row>
        <row r="958">
          <cell r="A958" t="str">
            <v>150013058/30</v>
          </cell>
          <cell r="B958">
            <v>25</v>
          </cell>
          <cell r="C958">
            <v>14027519</v>
          </cell>
        </row>
        <row r="959">
          <cell r="A959" t="str">
            <v>150013059/10</v>
          </cell>
          <cell r="B959">
            <v>749</v>
          </cell>
          <cell r="C959">
            <v>14027520</v>
          </cell>
        </row>
        <row r="960">
          <cell r="A960" t="str">
            <v>150013060/10</v>
          </cell>
          <cell r="B960">
            <v>60</v>
          </cell>
          <cell r="C960">
            <v>14027521</v>
          </cell>
        </row>
        <row r="961">
          <cell r="A961" t="str">
            <v>150013061/10</v>
          </cell>
          <cell r="B961">
            <v>149</v>
          </cell>
          <cell r="C961">
            <v>14027522</v>
          </cell>
        </row>
        <row r="962">
          <cell r="A962" t="str">
            <v>150013051/10</v>
          </cell>
          <cell r="B962">
            <v>84</v>
          </cell>
          <cell r="C962">
            <v>14027523</v>
          </cell>
        </row>
        <row r="963">
          <cell r="A963" t="str">
            <v>150000001/540</v>
          </cell>
          <cell r="B963">
            <v>5</v>
          </cell>
          <cell r="C963">
            <v>14027477</v>
          </cell>
        </row>
        <row r="964">
          <cell r="A964" t="str">
            <v>150000001/550</v>
          </cell>
          <cell r="B964">
            <v>5</v>
          </cell>
          <cell r="C964">
            <v>14027478</v>
          </cell>
        </row>
        <row r="965">
          <cell r="A965" t="str">
            <v>150000001/560</v>
          </cell>
          <cell r="B965">
            <v>5</v>
          </cell>
          <cell r="C965">
            <v>14027480</v>
          </cell>
        </row>
        <row r="966">
          <cell r="A966" t="str">
            <v>150000001/570</v>
          </cell>
          <cell r="B966">
            <v>5</v>
          </cell>
          <cell r="C966">
            <v>14027531</v>
          </cell>
        </row>
        <row r="967">
          <cell r="A967" t="str">
            <v>150000001/580</v>
          </cell>
          <cell r="B967">
            <v>5</v>
          </cell>
          <cell r="C967">
            <v>14027532</v>
          </cell>
        </row>
        <row r="968">
          <cell r="A968" t="str">
            <v>150012675/20A</v>
          </cell>
          <cell r="B968">
            <v>69</v>
          </cell>
          <cell r="C968">
            <v>14027536</v>
          </cell>
        </row>
        <row r="969">
          <cell r="A969" t="str">
            <v>150012677/10A</v>
          </cell>
          <cell r="B969">
            <v>8</v>
          </cell>
          <cell r="C969">
            <v>14027535</v>
          </cell>
        </row>
        <row r="970">
          <cell r="A970" t="str">
            <v>150013075/20</v>
          </cell>
          <cell r="B970">
            <v>5</v>
          </cell>
          <cell r="C970">
            <v>14027543</v>
          </cell>
        </row>
        <row r="971">
          <cell r="A971" t="str">
            <v>150013075/30</v>
          </cell>
          <cell r="B971">
            <v>5</v>
          </cell>
          <cell r="C971">
            <v>14027544</v>
          </cell>
        </row>
        <row r="972">
          <cell r="A972" t="str">
            <v>150013026/10</v>
          </cell>
          <cell r="B972">
            <v>6</v>
          </cell>
          <cell r="C972">
            <v>14027572</v>
          </cell>
        </row>
        <row r="973">
          <cell r="A973" t="str">
            <v>150012948/30</v>
          </cell>
          <cell r="B973">
            <v>6</v>
          </cell>
          <cell r="C973">
            <v>14027553</v>
          </cell>
        </row>
        <row r="974">
          <cell r="A974" t="str">
            <v>150013084/10</v>
          </cell>
          <cell r="B974">
            <v>88</v>
          </cell>
          <cell r="C974">
            <v>14027557</v>
          </cell>
        </row>
        <row r="975">
          <cell r="A975" t="str">
            <v>150013085/10</v>
          </cell>
          <cell r="B975">
            <v>10</v>
          </cell>
          <cell r="C975">
            <v>14027554</v>
          </cell>
        </row>
        <row r="976">
          <cell r="A976" t="str">
            <v>150013091/10</v>
          </cell>
          <cell r="B976">
            <v>60</v>
          </cell>
          <cell r="C976">
            <v>14027672</v>
          </cell>
        </row>
        <row r="977">
          <cell r="A977" t="str">
            <v>150013091/20</v>
          </cell>
          <cell r="B977">
            <v>133</v>
          </cell>
          <cell r="C977">
            <v>14027559</v>
          </cell>
        </row>
        <row r="978">
          <cell r="A978" t="str">
            <v>150013068/10</v>
          </cell>
          <cell r="B978">
            <v>50</v>
          </cell>
          <cell r="C978">
            <v>14027584</v>
          </cell>
        </row>
        <row r="979">
          <cell r="A979" t="str">
            <v>150013092/10</v>
          </cell>
          <cell r="B979">
            <v>7</v>
          </cell>
          <cell r="C979">
            <v>14027545</v>
          </cell>
        </row>
        <row r="980">
          <cell r="A980" t="str">
            <v>150012982/10A</v>
          </cell>
          <cell r="B980">
            <v>150</v>
          </cell>
          <cell r="C980">
            <v>14027434</v>
          </cell>
        </row>
        <row r="981">
          <cell r="A981" t="str">
            <v>150012982/10B</v>
          </cell>
          <cell r="B981">
            <v>405</v>
          </cell>
          <cell r="C981">
            <v>14027534</v>
          </cell>
        </row>
        <row r="982">
          <cell r="A982" t="str">
            <v>150013075/10</v>
          </cell>
          <cell r="B982">
            <v>5</v>
          </cell>
          <cell r="C982">
            <v>14027585</v>
          </cell>
        </row>
        <row r="983">
          <cell r="A983" t="str">
            <v>150013090/10</v>
          </cell>
          <cell r="B983">
            <v>239</v>
          </cell>
          <cell r="C983">
            <v>14027675</v>
          </cell>
        </row>
        <row r="984">
          <cell r="A984" t="str">
            <v>150013086/10</v>
          </cell>
          <cell r="B984">
            <v>62</v>
          </cell>
          <cell r="C984">
            <v>14027823</v>
          </cell>
        </row>
        <row r="985">
          <cell r="A985" t="str">
            <v>150013095/10</v>
          </cell>
          <cell r="B985">
            <v>20</v>
          </cell>
          <cell r="C985">
            <v>14027563</v>
          </cell>
        </row>
        <row r="986">
          <cell r="A986" t="str">
            <v>150013082/30</v>
          </cell>
          <cell r="B986">
            <v>85</v>
          </cell>
          <cell r="C986">
            <v>14027564</v>
          </cell>
        </row>
        <row r="987">
          <cell r="A987" t="str">
            <v>150013067/10</v>
          </cell>
          <cell r="B987">
            <v>104</v>
          </cell>
          <cell r="C987">
            <v>14027565</v>
          </cell>
        </row>
        <row r="988">
          <cell r="A988" t="str">
            <v>150012675/20B</v>
          </cell>
          <cell r="B988">
            <v>5</v>
          </cell>
          <cell r="C988">
            <v>14027542</v>
          </cell>
        </row>
        <row r="989">
          <cell r="A989" t="str">
            <v>150012937/10F</v>
          </cell>
          <cell r="B989">
            <v>347</v>
          </cell>
          <cell r="C989">
            <v>14027548</v>
          </cell>
        </row>
        <row r="990">
          <cell r="A990" t="str">
            <v>150012937/10G</v>
          </cell>
          <cell r="B990">
            <v>10</v>
          </cell>
          <cell r="C990">
            <v>14027551</v>
          </cell>
        </row>
        <row r="991">
          <cell r="A991" t="str">
            <v>150013113/10</v>
          </cell>
          <cell r="B991">
            <v>101</v>
          </cell>
          <cell r="C991">
            <v>14027568</v>
          </cell>
        </row>
        <row r="992">
          <cell r="A992" t="str">
            <v>150013113/20</v>
          </cell>
          <cell r="B992">
            <v>97</v>
          </cell>
          <cell r="C992">
            <v>14027569</v>
          </cell>
        </row>
        <row r="993">
          <cell r="A993" t="str">
            <v>150013113/30</v>
          </cell>
          <cell r="B993">
            <v>140</v>
          </cell>
          <cell r="C993">
            <v>14027570</v>
          </cell>
        </row>
        <row r="994">
          <cell r="A994" t="str">
            <v>150013121/10</v>
          </cell>
          <cell r="B994">
            <v>181</v>
          </cell>
          <cell r="C994">
            <v>14027576</v>
          </cell>
        </row>
        <row r="995">
          <cell r="A995" t="str">
            <v>150013124/10</v>
          </cell>
          <cell r="B995">
            <v>189</v>
          </cell>
          <cell r="C995">
            <v>14027577</v>
          </cell>
        </row>
        <row r="996">
          <cell r="A996" t="str">
            <v>150013126/10</v>
          </cell>
          <cell r="B996">
            <v>402</v>
          </cell>
          <cell r="C996">
            <v>14027578</v>
          </cell>
        </row>
        <row r="997">
          <cell r="A997" t="str">
            <v>150013127/20</v>
          </cell>
          <cell r="B997">
            <v>86</v>
          </cell>
          <cell r="C997">
            <v>14027579</v>
          </cell>
        </row>
        <row r="998">
          <cell r="A998" t="str">
            <v>150013016/10A</v>
          </cell>
          <cell r="B998">
            <v>160</v>
          </cell>
          <cell r="C998">
            <v>14027489</v>
          </cell>
        </row>
        <row r="999">
          <cell r="A999" t="str">
            <v>150013016/10B</v>
          </cell>
          <cell r="B999">
            <v>17</v>
          </cell>
          <cell r="C999">
            <v>14027589</v>
          </cell>
        </row>
        <row r="1000">
          <cell r="A1000" t="str">
            <v>150013113/60</v>
          </cell>
          <cell r="B1000">
            <v>98</v>
          </cell>
          <cell r="C1000">
            <v>14027674</v>
          </cell>
        </row>
        <row r="1001">
          <cell r="A1001" t="str">
            <v>150013128/10A</v>
          </cell>
          <cell r="B1001">
            <v>337</v>
          </cell>
          <cell r="C1001">
            <v>14027575</v>
          </cell>
        </row>
        <row r="1002">
          <cell r="A1002" t="str">
            <v>150013128/10B</v>
          </cell>
          <cell r="B1002">
            <v>24</v>
          </cell>
          <cell r="C1002">
            <v>14027590</v>
          </cell>
        </row>
        <row r="1003">
          <cell r="A1003" t="str">
            <v>150013132/10</v>
          </cell>
          <cell r="B1003">
            <v>10</v>
          </cell>
          <cell r="C1003">
            <v>14027634</v>
          </cell>
        </row>
        <row r="1004">
          <cell r="A1004" t="str">
            <v>150000001/590</v>
          </cell>
          <cell r="B1004">
            <v>6</v>
          </cell>
          <cell r="C1004">
            <v>14027600</v>
          </cell>
        </row>
        <row r="1005">
          <cell r="A1005" t="str">
            <v>150013140/10</v>
          </cell>
          <cell r="B1005">
            <v>139</v>
          </cell>
          <cell r="C1005">
            <v>14027601</v>
          </cell>
        </row>
        <row r="1006">
          <cell r="A1006" t="str">
            <v>150013140/20</v>
          </cell>
          <cell r="B1006">
            <v>125</v>
          </cell>
          <cell r="C1006">
            <v>14027602</v>
          </cell>
        </row>
        <row r="1007">
          <cell r="A1007" t="str">
            <v>150013140/30</v>
          </cell>
          <cell r="B1007">
            <v>44</v>
          </cell>
          <cell r="C1007">
            <v>14027603</v>
          </cell>
        </row>
        <row r="1008">
          <cell r="A1008" t="str">
            <v>150013141/10</v>
          </cell>
          <cell r="B1008">
            <v>102</v>
          </cell>
          <cell r="C1008">
            <v>14027604</v>
          </cell>
        </row>
        <row r="1009">
          <cell r="A1009" t="str">
            <v>150013141/20</v>
          </cell>
          <cell r="B1009">
            <v>91</v>
          </cell>
          <cell r="C1009">
            <v>14027605</v>
          </cell>
        </row>
        <row r="1010">
          <cell r="A1010" t="str">
            <v>150013141/30</v>
          </cell>
          <cell r="B1010">
            <v>93</v>
          </cell>
          <cell r="C1010">
            <v>14027606</v>
          </cell>
        </row>
        <row r="1011">
          <cell r="A1011" t="str">
            <v>150013131/10</v>
          </cell>
          <cell r="B1011">
            <v>189</v>
          </cell>
          <cell r="C1011">
            <v>14027607</v>
          </cell>
        </row>
        <row r="1012">
          <cell r="A1012" t="str">
            <v>150013131/20</v>
          </cell>
          <cell r="B1012">
            <v>204</v>
          </cell>
          <cell r="C1012">
            <v>14027608</v>
          </cell>
        </row>
        <row r="1013">
          <cell r="A1013" t="str">
            <v>150013131/40</v>
          </cell>
          <cell r="B1013">
            <v>588</v>
          </cell>
          <cell r="C1013">
            <v>14027609</v>
          </cell>
        </row>
        <row r="1014">
          <cell r="A1014" t="str">
            <v>150013131/60</v>
          </cell>
          <cell r="B1014">
            <v>87</v>
          </cell>
          <cell r="C1014">
            <v>14027611</v>
          </cell>
        </row>
        <row r="1015">
          <cell r="A1015" t="str">
            <v>150013131/70</v>
          </cell>
          <cell r="B1015">
            <v>87</v>
          </cell>
          <cell r="C1015">
            <v>14027612</v>
          </cell>
        </row>
        <row r="1016">
          <cell r="A1016" t="str">
            <v>150013131/80</v>
          </cell>
          <cell r="B1016">
            <v>92</v>
          </cell>
          <cell r="C1016">
            <v>14027613</v>
          </cell>
        </row>
        <row r="1017">
          <cell r="A1017" t="str">
            <v>150013131/100</v>
          </cell>
          <cell r="B1017">
            <v>179</v>
          </cell>
          <cell r="C1017">
            <v>14027614</v>
          </cell>
        </row>
        <row r="1018">
          <cell r="A1018" t="str">
            <v>150013131/120</v>
          </cell>
          <cell r="B1018">
            <v>352</v>
          </cell>
          <cell r="C1018">
            <v>14027656</v>
          </cell>
        </row>
        <row r="1019">
          <cell r="A1019" t="str">
            <v>150013131/90A</v>
          </cell>
          <cell r="B1019">
            <v>39</v>
          </cell>
          <cell r="C1019">
            <v>14027617</v>
          </cell>
        </row>
        <row r="1020">
          <cell r="A1020" t="str">
            <v>150013131/90B</v>
          </cell>
          <cell r="B1020">
            <v>39</v>
          </cell>
          <cell r="C1020">
            <v>14027618</v>
          </cell>
        </row>
        <row r="1021">
          <cell r="A1021" t="str">
            <v>150013131/90C</v>
          </cell>
          <cell r="B1021">
            <v>39</v>
          </cell>
          <cell r="C1021">
            <v>14027619</v>
          </cell>
        </row>
        <row r="1022">
          <cell r="A1022" t="str">
            <v>150013131/90D</v>
          </cell>
          <cell r="B1022">
            <v>39</v>
          </cell>
          <cell r="C1022">
            <v>14027620</v>
          </cell>
        </row>
        <row r="1023">
          <cell r="A1023" t="str">
            <v>150013150/10</v>
          </cell>
          <cell r="B1023">
            <v>6</v>
          </cell>
          <cell r="C1023">
            <v>14027631</v>
          </cell>
        </row>
        <row r="1024">
          <cell r="A1024" t="str">
            <v>150013108/30</v>
          </cell>
          <cell r="B1024">
            <v>335</v>
          </cell>
          <cell r="C1024">
            <v>14027627</v>
          </cell>
        </row>
        <row r="1025">
          <cell r="A1025" t="str">
            <v>150013142/10</v>
          </cell>
          <cell r="B1025">
            <v>87</v>
          </cell>
          <cell r="C1025">
            <v>14027622</v>
          </cell>
        </row>
        <row r="1026">
          <cell r="A1026" t="str">
            <v>150013151/10A</v>
          </cell>
          <cell r="B1026">
            <v>8</v>
          </cell>
          <cell r="C1026">
            <v>14027632</v>
          </cell>
        </row>
        <row r="1027">
          <cell r="A1027" t="str">
            <v>150013151/10B</v>
          </cell>
          <cell r="B1027">
            <v>8</v>
          </cell>
          <cell r="C1027">
            <v>14027638</v>
          </cell>
        </row>
        <row r="1028">
          <cell r="A1028" t="str">
            <v>150000001/600</v>
          </cell>
          <cell r="B1028">
            <v>5</v>
          </cell>
          <cell r="C1028">
            <v>14027624</v>
          </cell>
        </row>
        <row r="1029">
          <cell r="A1029" t="str">
            <v>150000001/610</v>
          </cell>
          <cell r="B1029">
            <v>5</v>
          </cell>
          <cell r="C1029">
            <v>14027625</v>
          </cell>
        </row>
        <row r="1030">
          <cell r="A1030" t="str">
            <v>150013108/10A</v>
          </cell>
          <cell r="B1030">
            <v>141</v>
          </cell>
          <cell r="C1030">
            <v>14027580</v>
          </cell>
        </row>
        <row r="1031">
          <cell r="A1031" t="str">
            <v>150013108/10B</v>
          </cell>
          <cell r="B1031">
            <v>32</v>
          </cell>
          <cell r="C1031">
            <v>14027598</v>
          </cell>
        </row>
        <row r="1032">
          <cell r="A1032" t="str">
            <v>150013131/90E</v>
          </cell>
          <cell r="B1032">
            <v>39</v>
          </cell>
          <cell r="C1032">
            <v>14027621</v>
          </cell>
        </row>
        <row r="1033">
          <cell r="A1033" t="str">
            <v>150013108/20A</v>
          </cell>
          <cell r="B1033">
            <v>781</v>
          </cell>
          <cell r="C1033">
            <v>14027581</v>
          </cell>
        </row>
        <row r="1034">
          <cell r="A1034" t="str">
            <v>150013108/20B</v>
          </cell>
          <cell r="B1034">
            <v>56</v>
          </cell>
          <cell r="C1034">
            <v>14027635</v>
          </cell>
        </row>
        <row r="1035">
          <cell r="A1035" t="str">
            <v>150013131/30A</v>
          </cell>
          <cell r="B1035">
            <v>160</v>
          </cell>
          <cell r="C1035">
            <v>14027665</v>
          </cell>
        </row>
        <row r="1036">
          <cell r="A1036" t="str">
            <v>150013131/30B</v>
          </cell>
          <cell r="B1036">
            <v>35</v>
          </cell>
          <cell r="C1036">
            <v>14027660</v>
          </cell>
        </row>
        <row r="1037">
          <cell r="A1037" t="str">
            <v>150013174/10</v>
          </cell>
          <cell r="B1037">
            <v>6</v>
          </cell>
          <cell r="C1037">
            <v>14027649</v>
          </cell>
        </row>
        <row r="1038">
          <cell r="A1038" t="str">
            <v>150013174/20</v>
          </cell>
          <cell r="B1038">
            <v>6</v>
          </cell>
          <cell r="C1038">
            <v>14027650</v>
          </cell>
        </row>
        <row r="1039">
          <cell r="A1039" t="str">
            <v>150013174/30</v>
          </cell>
          <cell r="B1039">
            <v>6</v>
          </cell>
          <cell r="C1039">
            <v>14027651</v>
          </cell>
        </row>
        <row r="1040">
          <cell r="A1040" t="str">
            <v>150013178/10</v>
          </cell>
          <cell r="B1040">
            <v>5</v>
          </cell>
          <cell r="C1040">
            <v>14027652</v>
          </cell>
        </row>
        <row r="1041">
          <cell r="A1041" t="str">
            <v>150013176/10</v>
          </cell>
          <cell r="B1041" t="str">
            <v>Cancel</v>
          </cell>
          <cell r="C1041">
            <v>14027639</v>
          </cell>
        </row>
        <row r="1042">
          <cell r="A1042" t="str">
            <v>150013189/10</v>
          </cell>
          <cell r="B1042">
            <v>26</v>
          </cell>
          <cell r="C1042">
            <v>14027640</v>
          </cell>
        </row>
        <row r="1043">
          <cell r="A1043" t="str">
            <v>150013189/20</v>
          </cell>
          <cell r="B1043">
            <v>24</v>
          </cell>
          <cell r="C1043">
            <v>14027641</v>
          </cell>
        </row>
        <row r="1044">
          <cell r="A1044" t="str">
            <v>150013191/10</v>
          </cell>
          <cell r="B1044">
            <v>21</v>
          </cell>
          <cell r="C1044">
            <v>14027643</v>
          </cell>
        </row>
        <row r="1045">
          <cell r="A1045" t="str">
            <v>150013194/10</v>
          </cell>
          <cell r="B1045">
            <v>54</v>
          </cell>
          <cell r="C1045">
            <v>14027644</v>
          </cell>
        </row>
        <row r="1046">
          <cell r="A1046" t="str">
            <v>150013194/20</v>
          </cell>
          <cell r="B1046">
            <v>97</v>
          </cell>
          <cell r="C1046">
            <v>14027645</v>
          </cell>
        </row>
        <row r="1047">
          <cell r="A1047" t="str">
            <v>150013195/10</v>
          </cell>
          <cell r="B1047">
            <v>102</v>
          </cell>
          <cell r="C1047">
            <v>14027646</v>
          </cell>
        </row>
        <row r="1048">
          <cell r="A1048" t="str">
            <v>150013160/10</v>
          </cell>
          <cell r="B1048">
            <v>29</v>
          </cell>
          <cell r="C1048">
            <v>14027647</v>
          </cell>
        </row>
        <row r="1049">
          <cell r="A1049" t="str">
            <v>150013160/20</v>
          </cell>
          <cell r="B1049">
            <v>21</v>
          </cell>
          <cell r="C1049">
            <v>14027648</v>
          </cell>
        </row>
        <row r="1050">
          <cell r="A1050" t="str">
            <v>150013141/40</v>
          </cell>
          <cell r="B1050">
            <v>106</v>
          </cell>
          <cell r="C1050">
            <v>14027658</v>
          </cell>
        </row>
        <row r="1051">
          <cell r="A1051" t="str">
            <v>150013108/20C</v>
          </cell>
          <cell r="B1051">
            <v>296</v>
          </cell>
          <cell r="C1051">
            <v>14027653</v>
          </cell>
        </row>
        <row r="1052">
          <cell r="A1052" t="str">
            <v>150013110/10A</v>
          </cell>
          <cell r="B1052">
            <v>355</v>
          </cell>
          <cell r="C1052">
            <v>14027566</v>
          </cell>
        </row>
        <row r="1053">
          <cell r="A1053" t="str">
            <v>150013110/10B</v>
          </cell>
          <cell r="B1053">
            <v>62</v>
          </cell>
          <cell r="C1053">
            <v>14027663</v>
          </cell>
        </row>
        <row r="1054">
          <cell r="A1054" t="str">
            <v>150013094/10A</v>
          </cell>
          <cell r="B1054">
            <v>160</v>
          </cell>
          <cell r="C1054">
            <v>14027567</v>
          </cell>
        </row>
        <row r="1055">
          <cell r="A1055" t="str">
            <v>150013094/10B</v>
          </cell>
          <cell r="B1055">
            <v>20</v>
          </cell>
          <cell r="C1055">
            <v>14027666</v>
          </cell>
        </row>
        <row r="1056">
          <cell r="A1056" t="str">
            <v>150013190/10A</v>
          </cell>
          <cell r="B1056">
            <v>324</v>
          </cell>
          <cell r="C1056">
            <v>14027657</v>
          </cell>
        </row>
        <row r="1057">
          <cell r="A1057" t="str">
            <v>150013190/10B</v>
          </cell>
          <cell r="B1057">
            <v>24</v>
          </cell>
          <cell r="C1057">
            <v>14027671</v>
          </cell>
        </row>
        <row r="1058">
          <cell r="A1058" t="str">
            <v>150013221/10</v>
          </cell>
          <cell r="B1058">
            <v>433</v>
          </cell>
          <cell r="C1058">
            <v>14027710</v>
          </cell>
        </row>
        <row r="1059">
          <cell r="A1059" t="str">
            <v>150013221/20</v>
          </cell>
          <cell r="B1059">
            <v>497</v>
          </cell>
          <cell r="C1059">
            <v>14027705</v>
          </cell>
        </row>
        <row r="1060">
          <cell r="A1060" t="str">
            <v>150013221/30</v>
          </cell>
          <cell r="B1060">
            <v>904</v>
          </cell>
          <cell r="C1060">
            <v>14027711</v>
          </cell>
        </row>
        <row r="1061">
          <cell r="A1061" t="str">
            <v>150013231/10</v>
          </cell>
          <cell r="B1061">
            <v>174</v>
          </cell>
          <cell r="C1061">
            <v>14027676</v>
          </cell>
        </row>
        <row r="1062">
          <cell r="A1062" t="str">
            <v>150013232/10</v>
          </cell>
          <cell r="B1062">
            <v>199</v>
          </cell>
          <cell r="C1062">
            <v>14027739</v>
          </cell>
        </row>
        <row r="1063">
          <cell r="A1063" t="str">
            <v>150013233/10</v>
          </cell>
          <cell r="B1063">
            <v>316</v>
          </cell>
          <cell r="C1063">
            <v>14027744</v>
          </cell>
        </row>
        <row r="1064">
          <cell r="A1064" t="str">
            <v>150013131/50A</v>
          </cell>
          <cell r="B1064">
            <v>183</v>
          </cell>
          <cell r="C1064">
            <v>14027683</v>
          </cell>
        </row>
        <row r="1065">
          <cell r="A1065" t="str">
            <v>150013131/50B</v>
          </cell>
          <cell r="B1065">
            <v>16</v>
          </cell>
          <cell r="C1065">
            <v>14027684</v>
          </cell>
        </row>
        <row r="1066">
          <cell r="A1066" t="str">
            <v>150013131/110A</v>
          </cell>
          <cell r="B1066">
            <v>215</v>
          </cell>
          <cell r="C1066">
            <v>14027615</v>
          </cell>
        </row>
        <row r="1067">
          <cell r="A1067" t="str">
            <v>150013131/110B</v>
          </cell>
          <cell r="B1067">
            <v>56</v>
          </cell>
          <cell r="C1067">
            <v>14027681</v>
          </cell>
        </row>
        <row r="1068">
          <cell r="A1068" t="str">
            <v>150000001/620</v>
          </cell>
          <cell r="B1068">
            <v>5</v>
          </cell>
          <cell r="C1068">
            <v>14027699</v>
          </cell>
        </row>
        <row r="1069">
          <cell r="A1069" t="str">
            <v>150000001/630</v>
          </cell>
          <cell r="B1069">
            <v>5</v>
          </cell>
          <cell r="C1069">
            <v>14027700</v>
          </cell>
        </row>
        <row r="1070">
          <cell r="A1070" t="str">
            <v>150000001/640</v>
          </cell>
          <cell r="B1070">
            <v>5</v>
          </cell>
          <cell r="C1070">
            <v>14027701</v>
          </cell>
        </row>
        <row r="1071">
          <cell r="A1071" t="str">
            <v>150000001/650</v>
          </cell>
          <cell r="B1071">
            <v>5</v>
          </cell>
          <cell r="C1071">
            <v>14027702</v>
          </cell>
        </row>
        <row r="1072">
          <cell r="A1072" t="str">
            <v>150000001/660</v>
          </cell>
          <cell r="B1072">
            <v>5</v>
          </cell>
          <cell r="C1072">
            <v>14027703</v>
          </cell>
        </row>
        <row r="1073">
          <cell r="A1073" t="str">
            <v>150013271/10</v>
          </cell>
          <cell r="B1073">
            <v>60</v>
          </cell>
          <cell r="C1073">
            <v>14027706</v>
          </cell>
        </row>
        <row r="1074">
          <cell r="A1074" t="str">
            <v>150013271/20</v>
          </cell>
          <cell r="B1074">
            <v>66</v>
          </cell>
          <cell r="C1074">
            <v>14027707</v>
          </cell>
        </row>
        <row r="1075">
          <cell r="A1075" t="str">
            <v>150013272/10</v>
          </cell>
          <cell r="B1075">
            <v>273</v>
          </cell>
          <cell r="C1075">
            <v>14027728</v>
          </cell>
        </row>
        <row r="1076">
          <cell r="A1076" t="str">
            <v>150013273/10</v>
          </cell>
          <cell r="B1076">
            <v>227</v>
          </cell>
          <cell r="C1076">
            <v>14027708</v>
          </cell>
        </row>
        <row r="1077">
          <cell r="A1077" t="str">
            <v>150013274/20A</v>
          </cell>
          <cell r="B1077">
            <v>52</v>
          </cell>
          <cell r="C1077">
            <v>14027712</v>
          </cell>
        </row>
        <row r="1078">
          <cell r="A1078" t="str">
            <v>150013274/20B</v>
          </cell>
          <cell r="B1078">
            <v>619</v>
          </cell>
          <cell r="C1078">
            <v>14027902</v>
          </cell>
        </row>
        <row r="1079">
          <cell r="A1079" t="str">
            <v>150013274/20C</v>
          </cell>
          <cell r="B1079">
            <v>615</v>
          </cell>
          <cell r="C1079">
            <v>14027903</v>
          </cell>
        </row>
        <row r="1080">
          <cell r="A1080" t="str">
            <v>150013234/10</v>
          </cell>
          <cell r="B1080">
            <v>48</v>
          </cell>
          <cell r="C1080">
            <v>14027721</v>
          </cell>
        </row>
        <row r="1081">
          <cell r="A1081" t="str">
            <v>150013234/20</v>
          </cell>
          <cell r="B1081">
            <v>162</v>
          </cell>
          <cell r="C1081">
            <v>14027722</v>
          </cell>
        </row>
        <row r="1082">
          <cell r="A1082" t="str">
            <v>150013234/30</v>
          </cell>
          <cell r="B1082">
            <v>201</v>
          </cell>
          <cell r="C1082">
            <v>14027723</v>
          </cell>
        </row>
        <row r="1083">
          <cell r="A1083" t="str">
            <v>150013270/10</v>
          </cell>
          <cell r="B1083">
            <v>7</v>
          </cell>
          <cell r="C1083">
            <v>14027704</v>
          </cell>
        </row>
        <row r="1084">
          <cell r="A1084" t="str">
            <v>150013279/10</v>
          </cell>
          <cell r="B1084">
            <v>7</v>
          </cell>
          <cell r="C1084">
            <v>14027729</v>
          </cell>
        </row>
        <row r="1085">
          <cell r="A1085" t="str">
            <v>150013279/20</v>
          </cell>
          <cell r="B1085">
            <v>14</v>
          </cell>
          <cell r="C1085">
            <v>14027730</v>
          </cell>
        </row>
        <row r="1086">
          <cell r="A1086" t="str">
            <v>150013096/10</v>
          </cell>
          <cell r="B1086">
            <v>204</v>
          </cell>
          <cell r="C1086">
            <v>14027724</v>
          </cell>
        </row>
        <row r="1087">
          <cell r="A1087" t="str">
            <v>150013096/20</v>
          </cell>
          <cell r="B1087">
            <v>169</v>
          </cell>
          <cell r="C1087">
            <v>14027725</v>
          </cell>
        </row>
        <row r="1088">
          <cell r="A1088" t="str">
            <v>150013096/30</v>
          </cell>
          <cell r="B1088">
            <v>197</v>
          </cell>
          <cell r="C1088">
            <v>14027726</v>
          </cell>
        </row>
        <row r="1089">
          <cell r="A1089" t="str">
            <v>150013285/10</v>
          </cell>
          <cell r="B1089">
            <v>7</v>
          </cell>
          <cell r="C1089">
            <v>14027731</v>
          </cell>
        </row>
        <row r="1090">
          <cell r="A1090" t="str">
            <v>150013231/20</v>
          </cell>
          <cell r="B1090">
            <v>110</v>
          </cell>
          <cell r="C1090">
            <v>14027746</v>
          </cell>
        </row>
        <row r="1091">
          <cell r="A1091" t="str">
            <v>150013278/10</v>
          </cell>
          <cell r="B1091">
            <v>66</v>
          </cell>
          <cell r="C1091">
            <v>14027727</v>
          </cell>
        </row>
        <row r="1092">
          <cell r="A1092" t="str">
            <v>150012612/10A</v>
          </cell>
          <cell r="B1092">
            <v>53</v>
          </cell>
          <cell r="C1092">
            <v>14027694</v>
          </cell>
        </row>
        <row r="1093">
          <cell r="A1093" t="str">
            <v>150012907/10A</v>
          </cell>
          <cell r="B1093">
            <v>88</v>
          </cell>
          <cell r="C1093">
            <v>14027695</v>
          </cell>
        </row>
        <row r="1094">
          <cell r="A1094" t="str">
            <v>150012946/10A</v>
          </cell>
          <cell r="B1094">
            <v>36</v>
          </cell>
          <cell r="C1094">
            <v>14027696</v>
          </cell>
        </row>
        <row r="1095">
          <cell r="A1095" t="str">
            <v>150013017/30A</v>
          </cell>
          <cell r="B1095">
            <v>145</v>
          </cell>
          <cell r="C1095">
            <v>14027493</v>
          </cell>
        </row>
        <row r="1096">
          <cell r="A1096" t="str">
            <v>150013017/30B</v>
          </cell>
          <cell r="B1096">
            <v>55</v>
          </cell>
          <cell r="C1096">
            <v>14027693</v>
          </cell>
        </row>
        <row r="1097">
          <cell r="A1097" t="str">
            <v>150012839/30A</v>
          </cell>
          <cell r="B1097">
            <v>20</v>
          </cell>
          <cell r="C1097">
            <v>14027709</v>
          </cell>
        </row>
        <row r="1098">
          <cell r="A1098" t="str">
            <v>150013274/20D</v>
          </cell>
          <cell r="B1098">
            <v>51</v>
          </cell>
          <cell r="C1098">
            <v>14027736</v>
          </cell>
        </row>
        <row r="1099">
          <cell r="A1099" t="str">
            <v>150013113/50A</v>
          </cell>
          <cell r="B1099">
            <v>196</v>
          </cell>
          <cell r="C1099">
            <v>14027740</v>
          </cell>
        </row>
        <row r="1100">
          <cell r="A1100" t="str">
            <v>150013113/50B</v>
          </cell>
          <cell r="B1100">
            <v>205</v>
          </cell>
          <cell r="C1100">
            <v>14027571</v>
          </cell>
        </row>
        <row r="1101">
          <cell r="A1101" t="str">
            <v>150013223/10A</v>
          </cell>
          <cell r="B1101">
            <v>135</v>
          </cell>
          <cell r="C1101">
            <v>14027677</v>
          </cell>
        </row>
        <row r="1102">
          <cell r="A1102" t="str">
            <v>150013223/10B</v>
          </cell>
          <cell r="B1102">
            <v>85</v>
          </cell>
          <cell r="C1102">
            <v>14027743</v>
          </cell>
        </row>
        <row r="1103">
          <cell r="A1103" t="str">
            <v>150013231/30A</v>
          </cell>
          <cell r="B1103">
            <v>118</v>
          </cell>
          <cell r="C1103">
            <v>14027741</v>
          </cell>
        </row>
        <row r="1104">
          <cell r="A1104" t="str">
            <v>150013231/30B</v>
          </cell>
          <cell r="B1104">
            <v>88</v>
          </cell>
          <cell r="C1104">
            <v>14027742</v>
          </cell>
        </row>
        <row r="1105">
          <cell r="A1105" t="str">
            <v>150013278/10A</v>
          </cell>
          <cell r="B1105">
            <v>10</v>
          </cell>
          <cell r="C1105">
            <v>14027747</v>
          </cell>
        </row>
        <row r="1106">
          <cell r="A1106" t="str">
            <v>150013239/10</v>
          </cell>
          <cell r="B1106">
            <v>15</v>
          </cell>
          <cell r="C1106">
            <v>14027745</v>
          </cell>
        </row>
        <row r="1107">
          <cell r="A1107" t="str">
            <v>150013272/20</v>
          </cell>
          <cell r="B1107">
            <v>170</v>
          </cell>
          <cell r="C1107">
            <v>14027771</v>
          </cell>
        </row>
        <row r="1108">
          <cell r="A1108" t="str">
            <v>150013295/10A</v>
          </cell>
          <cell r="B1108">
            <v>112</v>
          </cell>
          <cell r="C1108">
            <v>14027773</v>
          </cell>
        </row>
        <row r="1109">
          <cell r="A1109" t="str">
            <v>150013295/10B</v>
          </cell>
          <cell r="B1109">
            <v>385</v>
          </cell>
          <cell r="C1109">
            <v>14027825</v>
          </cell>
        </row>
        <row r="1110">
          <cell r="A1110" t="str">
            <v>150000001/670</v>
          </cell>
          <cell r="B1110">
            <v>5</v>
          </cell>
          <cell r="C1110">
            <v>14027737</v>
          </cell>
        </row>
        <row r="1111">
          <cell r="A1111" t="str">
            <v>150000001/680</v>
          </cell>
          <cell r="B1111">
            <v>5</v>
          </cell>
          <cell r="C1111">
            <v>14027738</v>
          </cell>
        </row>
        <row r="1112">
          <cell r="A1112" t="str">
            <v>150013332/10</v>
          </cell>
          <cell r="B1112">
            <v>7</v>
          </cell>
          <cell r="C1112">
            <v>14027767</v>
          </cell>
        </row>
        <row r="1113">
          <cell r="A1113" t="str">
            <v>150013332/20</v>
          </cell>
          <cell r="B1113">
            <v>7</v>
          </cell>
          <cell r="C1113">
            <v>14027757</v>
          </cell>
        </row>
        <row r="1114">
          <cell r="A1114" t="str">
            <v>150013332/30</v>
          </cell>
          <cell r="B1114">
            <v>7</v>
          </cell>
          <cell r="C1114">
            <v>14027758</v>
          </cell>
        </row>
        <row r="1115">
          <cell r="A1115" t="str">
            <v>150013332/40</v>
          </cell>
          <cell r="B1115">
            <v>7</v>
          </cell>
          <cell r="C1115">
            <v>14027768</v>
          </cell>
        </row>
        <row r="1116">
          <cell r="A1116" t="str">
            <v>150013332/50</v>
          </cell>
          <cell r="B1116">
            <v>7</v>
          </cell>
          <cell r="C1116">
            <v>14027769</v>
          </cell>
        </row>
        <row r="1117">
          <cell r="A1117" t="str">
            <v>150013333/10</v>
          </cell>
          <cell r="B1117">
            <v>6</v>
          </cell>
          <cell r="C1117">
            <v>14027776</v>
          </cell>
        </row>
        <row r="1118">
          <cell r="A1118" t="str">
            <v>150013333/20</v>
          </cell>
          <cell r="B1118">
            <v>6</v>
          </cell>
          <cell r="C1118">
            <v>14027777</v>
          </cell>
        </row>
        <row r="1119">
          <cell r="A1119" t="str">
            <v>150013333/30</v>
          </cell>
          <cell r="B1119">
            <v>6</v>
          </cell>
          <cell r="C1119">
            <v>14027778</v>
          </cell>
        </row>
        <row r="1120">
          <cell r="A1120" t="str">
            <v>150013333/40</v>
          </cell>
          <cell r="B1120">
            <v>6</v>
          </cell>
          <cell r="C1120">
            <v>14027779</v>
          </cell>
        </row>
        <row r="1121">
          <cell r="A1121" t="str">
            <v>150013333/50</v>
          </cell>
          <cell r="B1121">
            <v>6</v>
          </cell>
          <cell r="C1121">
            <v>14027780</v>
          </cell>
        </row>
        <row r="1122">
          <cell r="A1122" t="str">
            <v>150013333/60</v>
          </cell>
          <cell r="B1122">
            <v>6</v>
          </cell>
          <cell r="C1122">
            <v>14027781</v>
          </cell>
        </row>
        <row r="1123">
          <cell r="A1123" t="str">
            <v>150013336/10</v>
          </cell>
          <cell r="B1123">
            <v>10</v>
          </cell>
          <cell r="C1123">
            <v>14027770</v>
          </cell>
        </row>
        <row r="1124">
          <cell r="A1124" t="str">
            <v>150013353/10</v>
          </cell>
          <cell r="B1124">
            <v>94</v>
          </cell>
          <cell r="C1124">
            <v>14027756</v>
          </cell>
        </row>
        <row r="1125">
          <cell r="A1125" t="str">
            <v>150013359/10</v>
          </cell>
          <cell r="B1125">
            <v>111</v>
          </cell>
          <cell r="C1125">
            <v>14027800</v>
          </cell>
        </row>
        <row r="1126">
          <cell r="A1126" t="str">
            <v>150013359/20</v>
          </cell>
          <cell r="B1126">
            <v>140</v>
          </cell>
          <cell r="C1126">
            <v>14027759</v>
          </cell>
        </row>
        <row r="1127">
          <cell r="A1127" t="str">
            <v>150013324/10</v>
          </cell>
          <cell r="B1127">
            <v>109</v>
          </cell>
          <cell r="C1127">
            <v>14027760</v>
          </cell>
        </row>
        <row r="1128">
          <cell r="A1128" t="str">
            <v>150013324/20</v>
          </cell>
          <cell r="B1128">
            <v>83</v>
          </cell>
          <cell r="C1128">
            <v>14027761</v>
          </cell>
        </row>
        <row r="1129">
          <cell r="A1129" t="str">
            <v>150013324/30</v>
          </cell>
          <cell r="B1129">
            <v>148</v>
          </cell>
          <cell r="C1129">
            <v>14027762</v>
          </cell>
        </row>
        <row r="1130">
          <cell r="A1130" t="str">
            <v>150012677/10B</v>
          </cell>
          <cell r="B1130">
            <v>6</v>
          </cell>
          <cell r="C1130">
            <v>14027748</v>
          </cell>
        </row>
        <row r="1131">
          <cell r="A1131" t="str">
            <v>150013094/20A</v>
          </cell>
          <cell r="B1131">
            <v>344</v>
          </cell>
          <cell r="C1131">
            <v>14027562</v>
          </cell>
        </row>
        <row r="1132">
          <cell r="A1132" t="str">
            <v>150013094/20B</v>
          </cell>
          <cell r="B1132">
            <v>88</v>
          </cell>
          <cell r="C1132">
            <v>14027750</v>
          </cell>
        </row>
        <row r="1133">
          <cell r="A1133" t="str">
            <v>150013274/10A</v>
          </cell>
          <cell r="B1133">
            <v>497</v>
          </cell>
          <cell r="C1133">
            <v>14027717</v>
          </cell>
        </row>
        <row r="1134">
          <cell r="A1134" t="str">
            <v>150013274/10B</v>
          </cell>
          <cell r="B1134">
            <v>37</v>
          </cell>
          <cell r="C1134">
            <v>14027753</v>
          </cell>
        </row>
        <row r="1135">
          <cell r="A1135" t="str">
            <v>150013274/30A</v>
          </cell>
          <cell r="B1135">
            <v>119</v>
          </cell>
          <cell r="C1135">
            <v>14027720</v>
          </cell>
        </row>
        <row r="1136">
          <cell r="A1136" t="str">
            <v>150013274/30B</v>
          </cell>
          <cell r="B1136">
            <v>36</v>
          </cell>
          <cell r="C1136">
            <v>14027752</v>
          </cell>
        </row>
        <row r="1137">
          <cell r="A1137" t="str">
            <v>150013294/10</v>
          </cell>
          <cell r="B1137">
            <v>72</v>
          </cell>
          <cell r="C1137">
            <v>14027755</v>
          </cell>
        </row>
        <row r="1138">
          <cell r="A1138" t="str">
            <v>150013294/20</v>
          </cell>
          <cell r="B1138">
            <v>69</v>
          </cell>
          <cell r="C1138">
            <v>14027763</v>
          </cell>
        </row>
        <row r="1139">
          <cell r="A1139" t="str">
            <v>150013369/10</v>
          </cell>
          <cell r="B1139">
            <v>103</v>
          </cell>
          <cell r="C1139">
            <v>14027764</v>
          </cell>
        </row>
        <row r="1140">
          <cell r="A1140" t="str">
            <v>150013369/20</v>
          </cell>
          <cell r="B1140">
            <v>96</v>
          </cell>
          <cell r="C1140">
            <v>14027765</v>
          </cell>
        </row>
        <row r="1141">
          <cell r="A1141" t="str">
            <v>150013373/10</v>
          </cell>
          <cell r="B1141">
            <v>113</v>
          </cell>
          <cell r="C1141">
            <v>14027766</v>
          </cell>
        </row>
        <row r="1142">
          <cell r="A1142" t="str">
            <v>150012675/20C</v>
          </cell>
          <cell r="B1142">
            <v>25</v>
          </cell>
          <cell r="C1142">
            <v>14027783</v>
          </cell>
        </row>
        <row r="1143">
          <cell r="A1143" t="str">
            <v>150013380/10</v>
          </cell>
          <cell r="B1143">
            <v>33</v>
          </cell>
          <cell r="C1143">
            <v>14027795</v>
          </cell>
        </row>
        <row r="1144">
          <cell r="A1144" t="str">
            <v>150013376/10</v>
          </cell>
          <cell r="B1144">
            <v>401</v>
          </cell>
          <cell r="C1144">
            <v>14027815</v>
          </cell>
        </row>
        <row r="1145">
          <cell r="A1145" t="str">
            <v>150013381/10</v>
          </cell>
          <cell r="B1145">
            <v>635</v>
          </cell>
          <cell r="C1145">
            <v>14027785</v>
          </cell>
        </row>
        <row r="1146">
          <cell r="A1146" t="str">
            <v>150013382/10</v>
          </cell>
          <cell r="B1146">
            <v>77</v>
          </cell>
          <cell r="C1146">
            <v>14027786</v>
          </cell>
        </row>
        <row r="1147">
          <cell r="A1147" t="str">
            <v>150013382/20</v>
          </cell>
          <cell r="B1147">
            <v>353</v>
          </cell>
          <cell r="C1147">
            <v>14027787</v>
          </cell>
        </row>
        <row r="1148">
          <cell r="A1148" t="str">
            <v>150013382/30</v>
          </cell>
          <cell r="B1148">
            <v>70</v>
          </cell>
          <cell r="C1148">
            <v>14027788</v>
          </cell>
        </row>
        <row r="1149">
          <cell r="A1149" t="str">
            <v>150013383/10</v>
          </cell>
          <cell r="B1149">
            <v>66</v>
          </cell>
          <cell r="C1149">
            <v>14027789</v>
          </cell>
        </row>
        <row r="1150">
          <cell r="A1150" t="str">
            <v>150013383/20</v>
          </cell>
          <cell r="B1150">
            <v>52</v>
          </cell>
          <cell r="C1150">
            <v>14027790</v>
          </cell>
        </row>
        <row r="1151">
          <cell r="A1151" t="str">
            <v>150013383/30</v>
          </cell>
          <cell r="B1151">
            <v>61</v>
          </cell>
          <cell r="C1151">
            <v>14027791</v>
          </cell>
        </row>
        <row r="1152">
          <cell r="A1152" t="str">
            <v>150013383/40</v>
          </cell>
          <cell r="B1152">
            <v>60</v>
          </cell>
          <cell r="C1152">
            <v>14027792</v>
          </cell>
        </row>
        <row r="1153">
          <cell r="A1153" t="str">
            <v>150013383/50</v>
          </cell>
          <cell r="B1153">
            <v>135</v>
          </cell>
          <cell r="C1153">
            <v>14027793</v>
          </cell>
        </row>
        <row r="1154">
          <cell r="A1154" t="str">
            <v>150013383/60</v>
          </cell>
          <cell r="B1154">
            <v>229</v>
          </cell>
          <cell r="C1154">
            <v>14027794</v>
          </cell>
        </row>
        <row r="1155">
          <cell r="A1155" t="str">
            <v>150013407/10</v>
          </cell>
          <cell r="B1155">
            <v>15</v>
          </cell>
          <cell r="C1155">
            <v>14027811</v>
          </cell>
        </row>
        <row r="1156">
          <cell r="A1156" t="str">
            <v>150013384/10</v>
          </cell>
          <cell r="B1156">
            <v>194</v>
          </cell>
          <cell r="C1156">
            <v>14027813</v>
          </cell>
        </row>
        <row r="1157">
          <cell r="A1157" t="str">
            <v>150013425/10</v>
          </cell>
          <cell r="B1157">
            <v>79</v>
          </cell>
          <cell r="C1157">
            <v>14028028</v>
          </cell>
        </row>
        <row r="1158">
          <cell r="A1158" t="str">
            <v>150000001/690</v>
          </cell>
          <cell r="B1158">
            <v>6</v>
          </cell>
          <cell r="C1158">
            <v>14027826</v>
          </cell>
        </row>
        <row r="1159">
          <cell r="A1159" t="str">
            <v>150000001/700</v>
          </cell>
          <cell r="B1159">
            <v>6</v>
          </cell>
          <cell r="C1159">
            <v>14027827</v>
          </cell>
        </row>
        <row r="1160">
          <cell r="A1160" t="str">
            <v>150013446/10</v>
          </cell>
          <cell r="B1160">
            <v>73</v>
          </cell>
          <cell r="C1160">
            <v>14027806</v>
          </cell>
        </row>
        <row r="1161">
          <cell r="A1161" t="str">
            <v>150013447/10</v>
          </cell>
          <cell r="B1161">
            <v>56</v>
          </cell>
          <cell r="C1161">
            <v>14027844</v>
          </cell>
        </row>
        <row r="1162">
          <cell r="A1162" t="str">
            <v>150013448/10A</v>
          </cell>
          <cell r="B1162">
            <v>632</v>
          </cell>
          <cell r="C1162">
            <v>14027801</v>
          </cell>
        </row>
        <row r="1163">
          <cell r="A1163" t="str">
            <v>150013448/10B</v>
          </cell>
          <cell r="B1163">
            <v>190</v>
          </cell>
          <cell r="C1163">
            <v>14027802</v>
          </cell>
        </row>
        <row r="1164">
          <cell r="A1164" t="str">
            <v>150013386/10</v>
          </cell>
          <cell r="B1164">
            <v>193</v>
          </cell>
          <cell r="C1164">
            <v>14027803</v>
          </cell>
        </row>
        <row r="1165">
          <cell r="A1165" t="str">
            <v>150013414/10</v>
          </cell>
          <cell r="B1165">
            <v>972</v>
          </cell>
          <cell r="C1165">
            <v>14027804</v>
          </cell>
        </row>
        <row r="1166">
          <cell r="A1166" t="str">
            <v>150013445/10</v>
          </cell>
          <cell r="B1166">
            <v>70</v>
          </cell>
          <cell r="C1166">
            <v>14027805</v>
          </cell>
        </row>
        <row r="1167">
          <cell r="A1167" t="str">
            <v>150013094/30</v>
          </cell>
          <cell r="B1167">
            <v>130</v>
          </cell>
          <cell r="C1167">
            <v>14027824</v>
          </cell>
        </row>
        <row r="1168">
          <cell r="A1168" t="str">
            <v>150013451/10</v>
          </cell>
          <cell r="B1168">
            <v>92</v>
          </cell>
          <cell r="C1168">
            <v>14027816</v>
          </cell>
        </row>
        <row r="1169">
          <cell r="A1169" t="str">
            <v>150013451/20</v>
          </cell>
          <cell r="B1169">
            <v>36</v>
          </cell>
          <cell r="C1169">
            <v>14027817</v>
          </cell>
        </row>
        <row r="1170">
          <cell r="A1170" t="str">
            <v>150013451/40</v>
          </cell>
          <cell r="B1170">
            <v>208</v>
          </cell>
          <cell r="C1170">
            <v>14027818</v>
          </cell>
        </row>
        <row r="1171">
          <cell r="A1171" t="str">
            <v>150013456/10</v>
          </cell>
          <cell r="B1171">
            <v>90</v>
          </cell>
          <cell r="C1171">
            <v>14027819</v>
          </cell>
        </row>
        <row r="1172">
          <cell r="A1172" t="str">
            <v>150013456/20</v>
          </cell>
          <cell r="B1172">
            <v>95</v>
          </cell>
          <cell r="C1172">
            <v>14027820</v>
          </cell>
        </row>
        <row r="1173">
          <cell r="A1173" t="str">
            <v>150013456/30</v>
          </cell>
          <cell r="B1173">
            <v>102</v>
          </cell>
          <cell r="C1173">
            <v>14027821</v>
          </cell>
        </row>
        <row r="1174">
          <cell r="A1174" t="str">
            <v>150013456/40</v>
          </cell>
          <cell r="B1174">
            <v>118</v>
          </cell>
          <cell r="C1174">
            <v>14027822</v>
          </cell>
        </row>
        <row r="1175">
          <cell r="A1175" t="str">
            <v>150013449/10</v>
          </cell>
          <cell r="B1175">
            <v>102</v>
          </cell>
          <cell r="C1175">
            <v>14027877</v>
          </cell>
        </row>
        <row r="1176">
          <cell r="A1176" t="str">
            <v>150013458/10</v>
          </cell>
          <cell r="B1176">
            <v>140</v>
          </cell>
          <cell r="C1176">
            <v>14027858</v>
          </cell>
        </row>
        <row r="1177">
          <cell r="A1177" t="str">
            <v>150013461/10</v>
          </cell>
          <cell r="B1177">
            <v>89</v>
          </cell>
          <cell r="C1177">
            <v>14027864</v>
          </cell>
        </row>
        <row r="1178">
          <cell r="A1178" t="str">
            <v>150013461/20</v>
          </cell>
          <cell r="B1178">
            <v>519</v>
          </cell>
          <cell r="C1178">
            <v>14027878</v>
          </cell>
        </row>
        <row r="1179">
          <cell r="A1179" t="str">
            <v>150013461/30</v>
          </cell>
          <cell r="B1179">
            <v>180</v>
          </cell>
          <cell r="C1179">
            <v>14027865</v>
          </cell>
        </row>
        <row r="1180">
          <cell r="A1180" t="str">
            <v>150013461/40</v>
          </cell>
          <cell r="B1180">
            <v>269</v>
          </cell>
          <cell r="C1180">
            <v>14027866</v>
          </cell>
        </row>
        <row r="1181">
          <cell r="A1181" t="str">
            <v>150013461/50</v>
          </cell>
          <cell r="B1181">
            <v>173</v>
          </cell>
          <cell r="C1181">
            <v>14027873</v>
          </cell>
        </row>
        <row r="1182">
          <cell r="A1182" t="str">
            <v>150013461/60</v>
          </cell>
          <cell r="B1182">
            <v>176</v>
          </cell>
          <cell r="C1182">
            <v>14027867</v>
          </cell>
        </row>
        <row r="1183">
          <cell r="A1183" t="str">
            <v>150013462/10</v>
          </cell>
          <cell r="B1183">
            <v>102</v>
          </cell>
          <cell r="C1183">
            <v>14028064</v>
          </cell>
        </row>
        <row r="1184">
          <cell r="A1184" t="str">
            <v>150013462/20</v>
          </cell>
          <cell r="B1184">
            <v>203</v>
          </cell>
          <cell r="C1184">
            <v>14027859</v>
          </cell>
        </row>
        <row r="1185">
          <cell r="A1185" t="str">
            <v>150013462/30</v>
          </cell>
          <cell r="B1185">
            <v>172</v>
          </cell>
          <cell r="C1185">
            <v>14027843</v>
          </cell>
        </row>
        <row r="1186">
          <cell r="A1186" t="str">
            <v>150013462/40</v>
          </cell>
          <cell r="B1186">
            <v>200</v>
          </cell>
          <cell r="C1186">
            <v>14027909</v>
          </cell>
        </row>
        <row r="1187">
          <cell r="A1187" t="str">
            <v>150000001/710</v>
          </cell>
          <cell r="B1187">
            <v>5</v>
          </cell>
          <cell r="C1187">
            <v>14027853</v>
          </cell>
        </row>
        <row r="1188">
          <cell r="A1188" t="str">
            <v>150000001/720</v>
          </cell>
          <cell r="B1188">
            <v>5</v>
          </cell>
          <cell r="C1188">
            <v>14027852</v>
          </cell>
        </row>
        <row r="1189">
          <cell r="A1189" t="str">
            <v>150000001/730</v>
          </cell>
          <cell r="B1189">
            <v>5</v>
          </cell>
          <cell r="C1189">
            <v>14027851</v>
          </cell>
        </row>
        <row r="1190">
          <cell r="A1190" t="str">
            <v>150000001/740</v>
          </cell>
          <cell r="B1190">
            <v>5</v>
          </cell>
          <cell r="C1190">
            <v>14027850</v>
          </cell>
        </row>
        <row r="1191">
          <cell r="A1191" t="str">
            <v>150000001/750</v>
          </cell>
          <cell r="B1191">
            <v>5</v>
          </cell>
          <cell r="C1191">
            <v>14027849</v>
          </cell>
        </row>
        <row r="1192">
          <cell r="A1192" t="str">
            <v>150000001/760</v>
          </cell>
          <cell r="B1192">
            <v>5</v>
          </cell>
          <cell r="C1192">
            <v>14027848</v>
          </cell>
        </row>
        <row r="1193">
          <cell r="A1193" t="str">
            <v>150013478/10</v>
          </cell>
          <cell r="B1193">
            <v>96</v>
          </cell>
          <cell r="C1193">
            <v>14027861</v>
          </cell>
        </row>
        <row r="1194">
          <cell r="A1194" t="str">
            <v>150013483/10</v>
          </cell>
          <cell r="B1194">
            <v>148</v>
          </cell>
          <cell r="C1194">
            <v>14027842</v>
          </cell>
        </row>
        <row r="1195">
          <cell r="A1195" t="str">
            <v>150013483/20</v>
          </cell>
          <cell r="B1195">
            <v>182</v>
          </cell>
          <cell r="C1195">
            <v>14027841</v>
          </cell>
        </row>
        <row r="1196">
          <cell r="A1196" t="str">
            <v>150013485/10</v>
          </cell>
          <cell r="B1196">
            <v>18</v>
          </cell>
          <cell r="C1196">
            <v>14027862</v>
          </cell>
        </row>
        <row r="1197">
          <cell r="A1197" t="str">
            <v>150013488/10</v>
          </cell>
          <cell r="B1197">
            <v>39</v>
          </cell>
          <cell r="C1197">
            <v>14027863</v>
          </cell>
        </row>
        <row r="1198">
          <cell r="A1198" t="str">
            <v>150013512/20</v>
          </cell>
          <cell r="B1198">
            <v>7</v>
          </cell>
          <cell r="C1198">
            <v>14027855</v>
          </cell>
        </row>
        <row r="1199">
          <cell r="A1199" t="str">
            <v>150013512/30</v>
          </cell>
          <cell r="B1199">
            <v>7</v>
          </cell>
          <cell r="C1199">
            <v>14027856</v>
          </cell>
        </row>
        <row r="1200">
          <cell r="A1200" t="str">
            <v>150013512/40</v>
          </cell>
          <cell r="B1200">
            <v>7</v>
          </cell>
          <cell r="C1200">
            <v>14027857</v>
          </cell>
        </row>
        <row r="1201">
          <cell r="A1201" t="str">
            <v>150013512/50</v>
          </cell>
          <cell r="B1201">
            <v>7</v>
          </cell>
          <cell r="C1201">
            <v>14027881</v>
          </cell>
        </row>
        <row r="1202">
          <cell r="A1202" t="str">
            <v>150013516/10</v>
          </cell>
          <cell r="B1202">
            <v>98</v>
          </cell>
          <cell r="C1202">
            <v>14027897</v>
          </cell>
        </row>
        <row r="1203">
          <cell r="A1203" t="str">
            <v>150013516/20</v>
          </cell>
          <cell r="B1203">
            <v>95</v>
          </cell>
          <cell r="C1203">
            <v>14027898</v>
          </cell>
        </row>
        <row r="1204">
          <cell r="A1204" t="str">
            <v>150013516/30</v>
          </cell>
          <cell r="B1204">
            <v>93</v>
          </cell>
          <cell r="C1204">
            <v>14027899</v>
          </cell>
        </row>
        <row r="1205">
          <cell r="A1205" t="str">
            <v>150013516/40</v>
          </cell>
          <cell r="B1205">
            <v>98</v>
          </cell>
          <cell r="C1205">
            <v>14027900</v>
          </cell>
        </row>
        <row r="1206">
          <cell r="A1206" t="str">
            <v>150013483/30</v>
          </cell>
          <cell r="B1206">
            <v>102</v>
          </cell>
          <cell r="C1206">
            <v>14027901</v>
          </cell>
        </row>
        <row r="1207">
          <cell r="A1207" t="str">
            <v>150013483/40</v>
          </cell>
          <cell r="B1207">
            <v>101</v>
          </cell>
          <cell r="C1207">
            <v>14027904</v>
          </cell>
        </row>
        <row r="1208">
          <cell r="A1208" t="str">
            <v>150013513/10</v>
          </cell>
          <cell r="B1208">
            <v>8</v>
          </cell>
          <cell r="C1208">
            <v>14027928</v>
          </cell>
        </row>
        <row r="1209">
          <cell r="A1209" t="str">
            <v>150012962/10A</v>
          </cell>
          <cell r="B1209">
            <v>87</v>
          </cell>
          <cell r="C1209">
            <v>14027875</v>
          </cell>
        </row>
        <row r="1210">
          <cell r="A1210" t="str">
            <v>150013512/10</v>
          </cell>
          <cell r="B1210">
            <v>7</v>
          </cell>
          <cell r="C1210">
            <v>14027880</v>
          </cell>
        </row>
        <row r="1211">
          <cell r="A1211" t="str">
            <v>150013514/10</v>
          </cell>
          <cell r="B1211">
            <v>154</v>
          </cell>
          <cell r="C1211">
            <v>14027892</v>
          </cell>
        </row>
        <row r="1212">
          <cell r="A1212" t="str">
            <v>150013514/20</v>
          </cell>
          <cell r="B1212">
            <v>127</v>
          </cell>
          <cell r="C1212">
            <v>14027891</v>
          </cell>
        </row>
        <row r="1213">
          <cell r="A1213" t="str">
            <v>150013517/10</v>
          </cell>
          <cell r="B1213">
            <v>168</v>
          </cell>
          <cell r="C1213">
            <v>14027890</v>
          </cell>
        </row>
        <row r="1214">
          <cell r="A1214" t="str">
            <v>150013517/20</v>
          </cell>
          <cell r="B1214">
            <v>285</v>
          </cell>
          <cell r="C1214">
            <v>14027889</v>
          </cell>
        </row>
        <row r="1215">
          <cell r="A1215" t="str">
            <v>150013552/10</v>
          </cell>
          <cell r="B1215">
            <v>8</v>
          </cell>
          <cell r="C1215">
            <v>14027926</v>
          </cell>
        </row>
        <row r="1216">
          <cell r="A1216" t="str">
            <v>150013555/10</v>
          </cell>
          <cell r="B1216">
            <v>148</v>
          </cell>
          <cell r="C1216">
            <v>14027927</v>
          </cell>
        </row>
        <row r="1217">
          <cell r="A1217" t="str">
            <v>150013556/10</v>
          </cell>
          <cell r="B1217">
            <v>157</v>
          </cell>
          <cell r="C1217">
            <v>14027887</v>
          </cell>
        </row>
        <row r="1218">
          <cell r="A1218" t="str">
            <v>150013558/10</v>
          </cell>
          <cell r="B1218">
            <v>56</v>
          </cell>
          <cell r="C1218">
            <v>14027886</v>
          </cell>
        </row>
        <row r="1219">
          <cell r="A1219" t="str">
            <v>150013558/20</v>
          </cell>
          <cell r="B1219">
            <v>53</v>
          </cell>
          <cell r="C1219">
            <v>14027885</v>
          </cell>
        </row>
        <row r="1220">
          <cell r="A1220" t="str">
            <v>150013559/10</v>
          </cell>
          <cell r="B1220">
            <v>76</v>
          </cell>
          <cell r="C1220">
            <v>14027931</v>
          </cell>
        </row>
        <row r="1221">
          <cell r="A1221" t="str">
            <v>150013511/10</v>
          </cell>
          <cell r="B1221">
            <v>31</v>
          </cell>
          <cell r="C1221">
            <v>14027893</v>
          </cell>
        </row>
        <row r="1222">
          <cell r="A1222" t="str">
            <v>150013511/20</v>
          </cell>
          <cell r="B1222">
            <v>38</v>
          </cell>
          <cell r="C1222">
            <v>14027894</v>
          </cell>
        </row>
        <row r="1223">
          <cell r="A1223" t="str">
            <v>150012937/10H</v>
          </cell>
          <cell r="B1223">
            <v>10</v>
          </cell>
          <cell r="C1223">
            <v>14027883</v>
          </cell>
        </row>
        <row r="1224">
          <cell r="A1224" t="str">
            <v>150013451/30A</v>
          </cell>
          <cell r="B1224">
            <v>309</v>
          </cell>
          <cell r="C1224">
            <v>14027845</v>
          </cell>
        </row>
        <row r="1225">
          <cell r="A1225" t="str">
            <v>150013451/30B</v>
          </cell>
          <cell r="B1225">
            <v>152</v>
          </cell>
          <cell r="C1225">
            <v>14027882</v>
          </cell>
        </row>
        <row r="1226">
          <cell r="A1226" t="str">
            <v>150013557/20</v>
          </cell>
          <cell r="B1226">
            <v>127</v>
          </cell>
          <cell r="C1226">
            <v>14027924</v>
          </cell>
        </row>
        <row r="1227">
          <cell r="A1227" t="str">
            <v>150013562/10</v>
          </cell>
          <cell r="B1227">
            <v>8</v>
          </cell>
          <cell r="C1227">
            <v>14027910</v>
          </cell>
        </row>
        <row r="1228">
          <cell r="A1228" t="str">
            <v>150013562/20</v>
          </cell>
          <cell r="B1228">
            <v>8</v>
          </cell>
          <cell r="C1228">
            <v>14027912</v>
          </cell>
        </row>
        <row r="1229">
          <cell r="A1229" t="str">
            <v>150013562/30</v>
          </cell>
          <cell r="B1229">
            <v>8</v>
          </cell>
          <cell r="C1229">
            <v>14027914</v>
          </cell>
        </row>
        <row r="1230">
          <cell r="A1230" t="str">
            <v>150013578/10</v>
          </cell>
          <cell r="B1230">
            <v>7</v>
          </cell>
          <cell r="C1230">
            <v>14027945</v>
          </cell>
        </row>
        <row r="1231">
          <cell r="A1231" t="str">
            <v>150013583/10</v>
          </cell>
          <cell r="B1231">
            <v>7</v>
          </cell>
          <cell r="C1231">
            <v>14027906</v>
          </cell>
        </row>
        <row r="1232">
          <cell r="A1232" t="str">
            <v>150013583/20</v>
          </cell>
          <cell r="B1232">
            <v>7</v>
          </cell>
          <cell r="C1232">
            <v>14027907</v>
          </cell>
        </row>
        <row r="1233">
          <cell r="A1233" t="str">
            <v>150013560/10A</v>
          </cell>
          <cell r="B1233">
            <v>127</v>
          </cell>
          <cell r="C1233">
            <v>14027884</v>
          </cell>
        </row>
        <row r="1234">
          <cell r="A1234" t="str">
            <v>150013560/10B</v>
          </cell>
          <cell r="B1234">
            <v>65</v>
          </cell>
          <cell r="C1234">
            <v>14027905</v>
          </cell>
        </row>
        <row r="1235">
          <cell r="A1235" t="str">
            <v>150012821/80A</v>
          </cell>
          <cell r="B1235">
            <v>296</v>
          </cell>
          <cell r="C1235">
            <v>14027916</v>
          </cell>
        </row>
        <row r="1236">
          <cell r="A1236" t="str">
            <v>150013599/10</v>
          </cell>
          <cell r="B1236">
            <v>58</v>
          </cell>
          <cell r="C1236">
            <v>14027917</v>
          </cell>
        </row>
        <row r="1237">
          <cell r="A1237" t="str">
            <v>150013600/20</v>
          </cell>
          <cell r="B1237">
            <v>318</v>
          </cell>
          <cell r="C1237">
            <v>14027919</v>
          </cell>
        </row>
        <row r="1238">
          <cell r="A1238" t="str">
            <v>150013601/10</v>
          </cell>
          <cell r="B1238">
            <v>7</v>
          </cell>
          <cell r="C1238">
            <v>14027980</v>
          </cell>
        </row>
        <row r="1239">
          <cell r="A1239" t="str">
            <v>150013601/20</v>
          </cell>
          <cell r="B1239">
            <v>7</v>
          </cell>
          <cell r="C1239">
            <v>14027932</v>
          </cell>
        </row>
        <row r="1240">
          <cell r="A1240" t="str">
            <v>150013588/10</v>
          </cell>
          <cell r="B1240">
            <v>173</v>
          </cell>
          <cell r="C1240">
            <v>14027920</v>
          </cell>
        </row>
        <row r="1241">
          <cell r="A1241" t="str">
            <v>150013566/10</v>
          </cell>
          <cell r="B1241">
            <v>141</v>
          </cell>
          <cell r="C1241">
            <v>14027921</v>
          </cell>
        </row>
        <row r="1242">
          <cell r="A1242" t="str">
            <v>150013611/10</v>
          </cell>
          <cell r="B1242">
            <v>8</v>
          </cell>
          <cell r="C1242">
            <v>14027933</v>
          </cell>
        </row>
        <row r="1243">
          <cell r="A1243" t="str">
            <v>150013611/20</v>
          </cell>
          <cell r="B1243">
            <v>8</v>
          </cell>
          <cell r="C1243">
            <v>14027934</v>
          </cell>
        </row>
        <row r="1244">
          <cell r="A1244" t="str">
            <v>150013293/10</v>
          </cell>
          <cell r="B1244">
            <v>84</v>
          </cell>
          <cell r="C1244">
            <v>14028321</v>
          </cell>
        </row>
        <row r="1245">
          <cell r="A1245" t="str">
            <v>150013615/10</v>
          </cell>
          <cell r="B1245">
            <v>100</v>
          </cell>
          <cell r="C1245">
            <v>14027947</v>
          </cell>
        </row>
        <row r="1246">
          <cell r="A1246" t="str">
            <v>150013615/20</v>
          </cell>
          <cell r="B1246">
            <v>362</v>
          </cell>
          <cell r="C1246">
            <v>14028266</v>
          </cell>
        </row>
        <row r="1247">
          <cell r="A1247" t="str">
            <v>150013615/30</v>
          </cell>
          <cell r="B1247">
            <v>142</v>
          </cell>
          <cell r="C1247">
            <v>14027963</v>
          </cell>
        </row>
        <row r="1248">
          <cell r="A1248" t="str">
            <v>150013621/10</v>
          </cell>
          <cell r="B1248">
            <v>51</v>
          </cell>
          <cell r="C1248">
            <v>14027998</v>
          </cell>
        </row>
        <row r="1249">
          <cell r="A1249" t="str">
            <v>150013621/20</v>
          </cell>
          <cell r="B1249">
            <v>53</v>
          </cell>
          <cell r="C1249">
            <v>14028355</v>
          </cell>
        </row>
        <row r="1250">
          <cell r="A1250" t="str">
            <v>150013621/30</v>
          </cell>
          <cell r="B1250">
            <v>53</v>
          </cell>
          <cell r="C1250">
            <v>14028356</v>
          </cell>
        </row>
        <row r="1251">
          <cell r="A1251" t="str">
            <v>150013448/10C</v>
          </cell>
          <cell r="B1251">
            <v>94</v>
          </cell>
          <cell r="C1251">
            <v>14027908</v>
          </cell>
        </row>
        <row r="1252">
          <cell r="A1252" t="str">
            <v>150013484/10A</v>
          </cell>
          <cell r="B1252">
            <v>157</v>
          </cell>
          <cell r="C1252">
            <v>14027840</v>
          </cell>
        </row>
        <row r="1253">
          <cell r="A1253" t="str">
            <v>150013484/10B</v>
          </cell>
          <cell r="B1253">
            <v>73</v>
          </cell>
          <cell r="C1253">
            <v>14027925</v>
          </cell>
        </row>
        <row r="1254">
          <cell r="A1254" t="str">
            <v>150013625/20</v>
          </cell>
          <cell r="B1254">
            <v>7</v>
          </cell>
          <cell r="C1254">
            <v>14027944</v>
          </cell>
        </row>
        <row r="1255">
          <cell r="A1255" t="str">
            <v>150013296/10A</v>
          </cell>
          <cell r="B1255">
            <v>885</v>
          </cell>
          <cell r="C1255">
            <v>14027915</v>
          </cell>
        </row>
        <row r="1256">
          <cell r="A1256" t="str">
            <v>150013296/10B</v>
          </cell>
          <cell r="B1256">
            <v>187</v>
          </cell>
          <cell r="C1256">
            <v>14027936</v>
          </cell>
        </row>
        <row r="1257">
          <cell r="A1257" t="str">
            <v>150013622/30</v>
          </cell>
          <cell r="B1257">
            <v>94</v>
          </cell>
          <cell r="C1257">
            <v>14027948</v>
          </cell>
        </row>
        <row r="1258">
          <cell r="A1258" t="str">
            <v>150012821/80B</v>
          </cell>
          <cell r="B1258">
            <v>43</v>
          </cell>
          <cell r="C1258">
            <v>14027941</v>
          </cell>
        </row>
        <row r="1259">
          <cell r="A1259" t="str">
            <v>150013629/10</v>
          </cell>
          <cell r="B1259">
            <v>86</v>
          </cell>
          <cell r="C1259">
            <v>14027951</v>
          </cell>
        </row>
        <row r="1260">
          <cell r="A1260" t="str">
            <v>150013644/10</v>
          </cell>
          <cell r="B1260">
            <v>46</v>
          </cell>
          <cell r="C1260">
            <v>14027952</v>
          </cell>
        </row>
        <row r="1261">
          <cell r="A1261" t="str">
            <v>150013645/10</v>
          </cell>
          <cell r="B1261">
            <v>23</v>
          </cell>
          <cell r="C1261">
            <v>14027953</v>
          </cell>
        </row>
        <row r="1262">
          <cell r="A1262" t="str">
            <v>150013649/10A</v>
          </cell>
          <cell r="B1262">
            <v>760</v>
          </cell>
          <cell r="C1262">
            <v>14028095</v>
          </cell>
        </row>
        <row r="1263">
          <cell r="A1263" t="str">
            <v>150013649/10B</v>
          </cell>
          <cell r="B1263">
            <v>450</v>
          </cell>
          <cell r="C1263">
            <v>14028097</v>
          </cell>
        </row>
        <row r="1264">
          <cell r="A1264" t="str">
            <v>150013650/10</v>
          </cell>
          <cell r="B1264">
            <v>94</v>
          </cell>
          <cell r="C1264">
            <v>14027956</v>
          </cell>
        </row>
        <row r="1265">
          <cell r="A1265" t="str">
            <v>150013640/10</v>
          </cell>
          <cell r="B1265">
            <v>73</v>
          </cell>
          <cell r="C1265">
            <v>14027959</v>
          </cell>
        </row>
        <row r="1266">
          <cell r="A1266" t="str">
            <v>150013643/10</v>
          </cell>
          <cell r="B1266">
            <v>17</v>
          </cell>
          <cell r="C1266">
            <v>14028007</v>
          </cell>
        </row>
        <row r="1267">
          <cell r="A1267" t="str">
            <v>150013653/10</v>
          </cell>
          <cell r="B1267">
            <v>6</v>
          </cell>
          <cell r="C1267">
            <v>14027949</v>
          </cell>
        </row>
        <row r="1268">
          <cell r="A1268" t="str">
            <v>150013653/20</v>
          </cell>
          <cell r="B1268">
            <v>6</v>
          </cell>
          <cell r="C1268">
            <v>14027950</v>
          </cell>
        </row>
        <row r="1269">
          <cell r="A1269" t="str">
            <v>150013626/10</v>
          </cell>
          <cell r="B1269">
            <v>64</v>
          </cell>
          <cell r="C1269">
            <v>14027994</v>
          </cell>
        </row>
        <row r="1270">
          <cell r="A1270" t="str">
            <v>150000001/770</v>
          </cell>
          <cell r="B1270">
            <v>4</v>
          </cell>
          <cell r="C1270">
            <v>14027983</v>
          </cell>
        </row>
        <row r="1271">
          <cell r="A1271" t="str">
            <v>150000001/780</v>
          </cell>
          <cell r="B1271">
            <v>4</v>
          </cell>
          <cell r="C1271">
            <v>14027986</v>
          </cell>
        </row>
        <row r="1272">
          <cell r="A1272" t="str">
            <v>150000001/790</v>
          </cell>
          <cell r="B1272">
            <v>4</v>
          </cell>
          <cell r="C1272">
            <v>14027987</v>
          </cell>
        </row>
        <row r="1273">
          <cell r="A1273" t="str">
            <v>150013600/10A</v>
          </cell>
          <cell r="B1273">
            <v>283</v>
          </cell>
          <cell r="C1273">
            <v>14027918</v>
          </cell>
        </row>
        <row r="1274">
          <cell r="A1274" t="str">
            <v>150013600/10B</v>
          </cell>
          <cell r="B1274">
            <v>31</v>
          </cell>
          <cell r="C1274">
            <v>14027960</v>
          </cell>
        </row>
        <row r="1275">
          <cell r="A1275" t="str">
            <v>150013651/10A</v>
          </cell>
          <cell r="B1275">
            <v>202</v>
          </cell>
          <cell r="C1275">
            <v>14027957</v>
          </cell>
        </row>
        <row r="1276">
          <cell r="A1276" t="str">
            <v>150013651/10B</v>
          </cell>
          <cell r="B1276">
            <v>105</v>
          </cell>
          <cell r="C1276">
            <v>14027961</v>
          </cell>
        </row>
        <row r="1277">
          <cell r="A1277" t="str">
            <v>150013651/20A</v>
          </cell>
          <cell r="B1277">
            <v>194</v>
          </cell>
          <cell r="C1277">
            <v>14027958</v>
          </cell>
        </row>
        <row r="1278">
          <cell r="A1278" t="str">
            <v>150013651/20B</v>
          </cell>
          <cell r="B1278">
            <v>50</v>
          </cell>
          <cell r="C1278">
            <v>14027962</v>
          </cell>
        </row>
        <row r="1279">
          <cell r="A1279" t="str">
            <v>150013656/10</v>
          </cell>
          <cell r="B1279">
            <v>95</v>
          </cell>
          <cell r="C1279">
            <v>14027988</v>
          </cell>
        </row>
        <row r="1280">
          <cell r="A1280" t="str">
            <v>150013656/20</v>
          </cell>
          <cell r="B1280">
            <v>94</v>
          </cell>
          <cell r="C1280">
            <v>14027989</v>
          </cell>
        </row>
        <row r="1281">
          <cell r="A1281" t="str">
            <v>150000001/800</v>
          </cell>
          <cell r="B1281">
            <v>4</v>
          </cell>
          <cell r="C1281">
            <v>14028008</v>
          </cell>
        </row>
        <row r="1282">
          <cell r="A1282" t="str">
            <v>150000001/810</v>
          </cell>
          <cell r="B1282">
            <v>4</v>
          </cell>
          <cell r="C1282">
            <v>14028009</v>
          </cell>
        </row>
        <row r="1283">
          <cell r="A1283" t="str">
            <v>150013670/10</v>
          </cell>
          <cell r="B1283">
            <v>56</v>
          </cell>
          <cell r="C1283">
            <v>14027990</v>
          </cell>
        </row>
        <row r="1284">
          <cell r="A1284" t="str">
            <v>150013671/10</v>
          </cell>
          <cell r="B1284">
            <v>102</v>
          </cell>
          <cell r="C1284">
            <v>14027991</v>
          </cell>
        </row>
        <row r="1285">
          <cell r="A1285" t="str">
            <v>150013672/10</v>
          </cell>
          <cell r="B1285">
            <v>53</v>
          </cell>
          <cell r="C1285">
            <v>14027992</v>
          </cell>
        </row>
        <row r="1286">
          <cell r="A1286" t="str">
            <v>150013674/10</v>
          </cell>
          <cell r="B1286" t="str">
            <v>Cancel</v>
          </cell>
          <cell r="C1286" t="str">
            <v>(blank)</v>
          </cell>
        </row>
        <row r="1287">
          <cell r="A1287" t="str">
            <v>150013678/10</v>
          </cell>
          <cell r="B1287">
            <v>94</v>
          </cell>
          <cell r="C1287">
            <v>14027995</v>
          </cell>
        </row>
        <row r="1288">
          <cell r="A1288" t="str">
            <v>150013678/20</v>
          </cell>
          <cell r="B1288">
            <v>94</v>
          </cell>
          <cell r="C1288">
            <v>14027996</v>
          </cell>
        </row>
        <row r="1289">
          <cell r="A1289" t="str">
            <v>150013678/30</v>
          </cell>
          <cell r="B1289">
            <v>105</v>
          </cell>
          <cell r="C1289">
            <v>14027997</v>
          </cell>
        </row>
        <row r="1290">
          <cell r="A1290" t="str">
            <v>150013657/10A</v>
          </cell>
          <cell r="B1290">
            <v>350</v>
          </cell>
          <cell r="C1290">
            <v>14027993</v>
          </cell>
        </row>
        <row r="1291">
          <cell r="A1291" t="str">
            <v>150013657/10B</v>
          </cell>
          <cell r="B1291">
            <v>150</v>
          </cell>
          <cell r="C1291">
            <v>14028001</v>
          </cell>
        </row>
        <row r="1292">
          <cell r="A1292" t="str">
            <v>150013286/10</v>
          </cell>
          <cell r="B1292">
            <v>236</v>
          </cell>
          <cell r="C1292">
            <v>14028030</v>
          </cell>
        </row>
        <row r="1293">
          <cell r="A1293" t="str">
            <v>150013648/10</v>
          </cell>
          <cell r="B1293">
            <v>98</v>
          </cell>
          <cell r="C1293">
            <v>14028006</v>
          </cell>
        </row>
        <row r="1294">
          <cell r="A1294" t="str">
            <v>150013654/10</v>
          </cell>
          <cell r="B1294">
            <v>8</v>
          </cell>
          <cell r="C1294">
            <v>14028011</v>
          </cell>
        </row>
        <row r="1295">
          <cell r="A1295" t="str">
            <v>150013655/10</v>
          </cell>
          <cell r="B1295">
            <v>16</v>
          </cell>
          <cell r="C1295">
            <v>14028012</v>
          </cell>
        </row>
        <row r="1296">
          <cell r="A1296" t="str">
            <v>150000001/820</v>
          </cell>
          <cell r="B1296">
            <v>10</v>
          </cell>
          <cell r="C1296">
            <v>14028014</v>
          </cell>
        </row>
        <row r="1297">
          <cell r="A1297" t="str">
            <v>150013688/10</v>
          </cell>
          <cell r="B1297">
            <v>99</v>
          </cell>
          <cell r="C1297">
            <v>14028032</v>
          </cell>
        </row>
        <row r="1298">
          <cell r="A1298" t="str">
            <v>150012839/80A</v>
          </cell>
          <cell r="B1298">
            <v>112</v>
          </cell>
          <cell r="C1298">
            <v>14028004</v>
          </cell>
        </row>
        <row r="1299">
          <cell r="A1299" t="str">
            <v>150012839/80B</v>
          </cell>
          <cell r="B1299">
            <v>146</v>
          </cell>
          <cell r="C1299">
            <v>14028010</v>
          </cell>
        </row>
        <row r="1300">
          <cell r="A1300" t="str">
            <v>150013517/30A</v>
          </cell>
          <cell r="B1300">
            <v>500</v>
          </cell>
          <cell r="C1300">
            <v>14027888</v>
          </cell>
        </row>
        <row r="1301">
          <cell r="A1301" t="str">
            <v>150013517/30B</v>
          </cell>
          <cell r="B1301">
            <v>497</v>
          </cell>
          <cell r="C1301">
            <v>14028017</v>
          </cell>
        </row>
        <row r="1302">
          <cell r="A1302" t="str">
            <v>150013699/10</v>
          </cell>
          <cell r="B1302">
            <v>12</v>
          </cell>
          <cell r="C1302">
            <v>14028022</v>
          </cell>
        </row>
        <row r="1303">
          <cell r="A1303" t="str">
            <v>150013699/20</v>
          </cell>
          <cell r="B1303">
            <v>12</v>
          </cell>
          <cell r="C1303">
            <v>14028023</v>
          </cell>
        </row>
        <row r="1304">
          <cell r="A1304" t="str">
            <v>150013700/10</v>
          </cell>
          <cell r="B1304">
            <v>101</v>
          </cell>
          <cell r="C1304">
            <v>14028250</v>
          </cell>
        </row>
        <row r="1305">
          <cell r="A1305" t="str">
            <v>150013696/10</v>
          </cell>
          <cell r="B1305">
            <v>259</v>
          </cell>
          <cell r="C1305">
            <v>14028020</v>
          </cell>
        </row>
        <row r="1306">
          <cell r="A1306" t="str">
            <v>150013696/20</v>
          </cell>
          <cell r="B1306">
            <v>142</v>
          </cell>
          <cell r="C1306">
            <v>14028019</v>
          </cell>
        </row>
        <row r="1307">
          <cell r="A1307" t="str">
            <v>150013697/10</v>
          </cell>
          <cell r="B1307">
            <v>69</v>
          </cell>
          <cell r="C1307">
            <v>14028021</v>
          </cell>
        </row>
        <row r="1308">
          <cell r="A1308" t="str">
            <v>150013270/10A</v>
          </cell>
          <cell r="B1308">
            <v>7</v>
          </cell>
          <cell r="C1308">
            <v>14028029</v>
          </cell>
        </row>
        <row r="1309">
          <cell r="A1309" t="str">
            <v>150013704/10A</v>
          </cell>
          <cell r="B1309">
            <v>241</v>
          </cell>
          <cell r="C1309">
            <v>14028045</v>
          </cell>
        </row>
        <row r="1310">
          <cell r="A1310" t="str">
            <v>150013704/10B</v>
          </cell>
          <cell r="B1310">
            <v>151</v>
          </cell>
          <cell r="C1310">
            <v>14028046</v>
          </cell>
        </row>
        <row r="1311">
          <cell r="A1311" t="str">
            <v>150013728/10</v>
          </cell>
          <cell r="B1311">
            <v>27</v>
          </cell>
          <cell r="C1311">
            <v>14028066</v>
          </cell>
        </row>
        <row r="1312">
          <cell r="A1312" t="str">
            <v>150013728/20</v>
          </cell>
          <cell r="B1312">
            <v>14</v>
          </cell>
          <cell r="C1312">
            <v>14028067</v>
          </cell>
        </row>
        <row r="1313">
          <cell r="A1313" t="str">
            <v>150013728/30</v>
          </cell>
          <cell r="B1313">
            <v>8</v>
          </cell>
          <cell r="C1313">
            <v>14028068</v>
          </cell>
        </row>
        <row r="1314">
          <cell r="A1314" t="str">
            <v>150013728/70</v>
          </cell>
          <cell r="B1314">
            <v>14</v>
          </cell>
          <cell r="C1314">
            <v>14028078</v>
          </cell>
        </row>
        <row r="1315">
          <cell r="A1315" t="str">
            <v>150013729/10</v>
          </cell>
          <cell r="B1315">
            <v>7</v>
          </cell>
          <cell r="C1315">
            <v>14028077</v>
          </cell>
        </row>
        <row r="1316">
          <cell r="A1316" t="str">
            <v>150013730/10</v>
          </cell>
          <cell r="B1316">
            <v>7</v>
          </cell>
          <cell r="C1316">
            <v>14028069</v>
          </cell>
        </row>
        <row r="1317">
          <cell r="A1317" t="str">
            <v>150013722/10</v>
          </cell>
          <cell r="B1317">
            <v>94</v>
          </cell>
          <cell r="C1317">
            <v>14028070</v>
          </cell>
        </row>
        <row r="1318">
          <cell r="A1318" t="str">
            <v>150013723/10</v>
          </cell>
          <cell r="B1318">
            <v>7</v>
          </cell>
          <cell r="C1318">
            <v>14028082</v>
          </cell>
        </row>
        <row r="1319">
          <cell r="A1319" t="str">
            <v>150013725/10</v>
          </cell>
          <cell r="B1319">
            <v>98</v>
          </cell>
          <cell r="C1319">
            <v>14028073</v>
          </cell>
        </row>
        <row r="1320">
          <cell r="A1320" t="str">
            <v>150013734/10</v>
          </cell>
          <cell r="B1320">
            <v>143</v>
          </cell>
          <cell r="C1320">
            <v>14028072</v>
          </cell>
        </row>
        <row r="1321">
          <cell r="A1321" t="str">
            <v>150013734/20</v>
          </cell>
          <cell r="B1321">
            <v>98</v>
          </cell>
          <cell r="C1321">
            <v>14028034</v>
          </cell>
        </row>
        <row r="1322">
          <cell r="A1322" t="str">
            <v>150013734/30A</v>
          </cell>
          <cell r="B1322">
            <v>448</v>
          </cell>
          <cell r="C1322">
            <v>14028035</v>
          </cell>
        </row>
        <row r="1323">
          <cell r="A1323" t="str">
            <v>150013734/30B</v>
          </cell>
          <cell r="B1323">
            <v>201</v>
          </cell>
          <cell r="C1323">
            <v>14028042</v>
          </cell>
        </row>
        <row r="1324">
          <cell r="A1324" t="str">
            <v>150013736/10</v>
          </cell>
          <cell r="B1324">
            <v>15</v>
          </cell>
          <cell r="C1324">
            <v>14028036</v>
          </cell>
        </row>
        <row r="1325">
          <cell r="A1325" t="str">
            <v>150013767/10</v>
          </cell>
          <cell r="B1325">
            <v>14</v>
          </cell>
          <cell r="C1325">
            <v>14028193</v>
          </cell>
        </row>
        <row r="1326">
          <cell r="A1326" t="str">
            <v>150013768/10A</v>
          </cell>
          <cell r="B1326">
            <v>222</v>
          </cell>
          <cell r="C1326">
            <v>14028074</v>
          </cell>
        </row>
        <row r="1327">
          <cell r="A1327" t="str">
            <v>150013768/10B</v>
          </cell>
          <cell r="B1327">
            <v>140</v>
          </cell>
          <cell r="C1327">
            <v>14028075</v>
          </cell>
        </row>
        <row r="1328">
          <cell r="A1328" t="str">
            <v>150013769/10</v>
          </cell>
          <cell r="B1328">
            <v>29</v>
          </cell>
          <cell r="C1328">
            <v>14028084</v>
          </cell>
        </row>
        <row r="1329">
          <cell r="A1329" t="str">
            <v>150013784/10</v>
          </cell>
          <cell r="B1329">
            <v>80</v>
          </cell>
          <cell r="C1329">
            <v>14028091</v>
          </cell>
        </row>
        <row r="1330">
          <cell r="A1330" t="str">
            <v>150013784/20</v>
          </cell>
          <cell r="B1330">
            <v>77</v>
          </cell>
          <cell r="C1330">
            <v>14028092</v>
          </cell>
        </row>
        <row r="1331">
          <cell r="A1331" t="str">
            <v>150013784/30</v>
          </cell>
          <cell r="B1331">
            <v>80</v>
          </cell>
          <cell r="C1331">
            <v>14028093</v>
          </cell>
        </row>
        <row r="1332">
          <cell r="A1332" t="str">
            <v>150013784/40</v>
          </cell>
          <cell r="B1332">
            <v>116</v>
          </cell>
          <cell r="C1332">
            <v>14028094</v>
          </cell>
        </row>
        <row r="1333">
          <cell r="A1333" t="str">
            <v>150013733/10</v>
          </cell>
          <cell r="B1333">
            <v>27</v>
          </cell>
          <cell r="C1333">
            <v>14028056</v>
          </cell>
        </row>
        <row r="1334">
          <cell r="A1334" t="str">
            <v>150013775/10</v>
          </cell>
          <cell r="B1334">
            <v>179</v>
          </cell>
          <cell r="C1334">
            <v>14028055</v>
          </cell>
        </row>
        <row r="1335">
          <cell r="A1335" t="str">
            <v>150013775/20</v>
          </cell>
          <cell r="B1335">
            <v>188</v>
          </cell>
          <cell r="C1335">
            <v>14028054</v>
          </cell>
        </row>
        <row r="1336">
          <cell r="A1336" t="str">
            <v>150013775/30</v>
          </cell>
          <cell r="B1336">
            <v>352</v>
          </cell>
          <cell r="C1336">
            <v>14028053</v>
          </cell>
        </row>
        <row r="1337">
          <cell r="A1337" t="str">
            <v>150013775/40</v>
          </cell>
          <cell r="B1337">
            <v>180</v>
          </cell>
          <cell r="C1337">
            <v>14028052</v>
          </cell>
        </row>
        <row r="1338">
          <cell r="A1338" t="str">
            <v>150013775/60</v>
          </cell>
          <cell r="B1338">
            <v>397</v>
          </cell>
          <cell r="C1338">
            <v>14028060</v>
          </cell>
        </row>
        <row r="1339">
          <cell r="A1339" t="str">
            <v>150013775/70</v>
          </cell>
          <cell r="B1339">
            <v>85</v>
          </cell>
          <cell r="C1339">
            <v>14028061</v>
          </cell>
        </row>
        <row r="1340">
          <cell r="A1340" t="str">
            <v>150013775/80</v>
          </cell>
          <cell r="B1340">
            <v>180</v>
          </cell>
          <cell r="C1340">
            <v>14028050</v>
          </cell>
        </row>
        <row r="1341">
          <cell r="A1341" t="str">
            <v>150013775/90</v>
          </cell>
          <cell r="B1341">
            <v>264</v>
          </cell>
          <cell r="C1341">
            <v>14028049</v>
          </cell>
        </row>
        <row r="1342">
          <cell r="A1342" t="str">
            <v>150013776/10</v>
          </cell>
          <cell r="B1342">
            <v>159</v>
          </cell>
          <cell r="C1342">
            <v>14028048</v>
          </cell>
        </row>
        <row r="1343">
          <cell r="A1343" t="str">
            <v>150013780/10</v>
          </cell>
          <cell r="B1343">
            <v>86</v>
          </cell>
          <cell r="C1343">
            <v>14028047</v>
          </cell>
        </row>
        <row r="1344">
          <cell r="A1344" t="str">
            <v>150013780/40</v>
          </cell>
          <cell r="B1344">
            <v>280</v>
          </cell>
          <cell r="C1344">
            <v>14028422</v>
          </cell>
        </row>
        <row r="1345">
          <cell r="A1345" t="str">
            <v>150013780/60</v>
          </cell>
          <cell r="B1345">
            <v>173</v>
          </cell>
          <cell r="C1345">
            <v>14028410</v>
          </cell>
        </row>
        <row r="1346">
          <cell r="A1346" t="str">
            <v>150013683/10</v>
          </cell>
          <cell r="B1346">
            <v>225</v>
          </cell>
          <cell r="C1346">
            <v>14028105</v>
          </cell>
        </row>
        <row r="1347">
          <cell r="A1347" t="str">
            <v>150013683/20</v>
          </cell>
          <cell r="B1347">
            <v>188</v>
          </cell>
          <cell r="C1347">
            <v>14028062</v>
          </cell>
        </row>
        <row r="1348">
          <cell r="A1348" t="str">
            <v>150013683/30A</v>
          </cell>
          <cell r="B1348">
            <v>99</v>
          </cell>
          <cell r="C1348">
            <v>14028113</v>
          </cell>
        </row>
        <row r="1349">
          <cell r="A1349" t="str">
            <v>150013683/30B</v>
          </cell>
          <cell r="B1349">
            <v>295</v>
          </cell>
          <cell r="C1349">
            <v>14028221</v>
          </cell>
        </row>
        <row r="1350">
          <cell r="A1350" t="str">
            <v>150013683/40</v>
          </cell>
          <cell r="B1350">
            <v>455</v>
          </cell>
          <cell r="C1350">
            <v>14028268</v>
          </cell>
        </row>
        <row r="1351">
          <cell r="A1351" t="str">
            <v>150013780/20A</v>
          </cell>
          <cell r="B1351">
            <v>498</v>
          </cell>
          <cell r="C1351">
            <v>14028447</v>
          </cell>
        </row>
        <row r="1352">
          <cell r="A1352" t="str">
            <v>150013780/20B</v>
          </cell>
          <cell r="B1352">
            <v>319</v>
          </cell>
          <cell r="C1352">
            <v>14028663</v>
          </cell>
        </row>
        <row r="1353">
          <cell r="A1353" t="str">
            <v>150013775/50A</v>
          </cell>
          <cell r="B1353">
            <v>100</v>
          </cell>
          <cell r="C1353">
            <v>14028051</v>
          </cell>
        </row>
        <row r="1354">
          <cell r="A1354" t="str">
            <v>150013775/50B</v>
          </cell>
          <cell r="B1354">
            <v>83</v>
          </cell>
          <cell r="C1354">
            <v>14028089</v>
          </cell>
        </row>
        <row r="1355">
          <cell r="A1355" t="str">
            <v>150013780/50A</v>
          </cell>
          <cell r="B1355">
            <v>225</v>
          </cell>
          <cell r="C1355">
            <v>14028408</v>
          </cell>
        </row>
        <row r="1356">
          <cell r="A1356" t="str">
            <v>150013780/50B</v>
          </cell>
          <cell r="B1356">
            <v>70</v>
          </cell>
          <cell r="C1356">
            <v>14028409</v>
          </cell>
        </row>
        <row r="1357">
          <cell r="A1357" t="str">
            <v>150013806/10</v>
          </cell>
          <cell r="B1357">
            <v>10</v>
          </cell>
          <cell r="C1357">
            <v>14028119</v>
          </cell>
        </row>
        <row r="1358">
          <cell r="A1358" t="str">
            <v>150013806/20</v>
          </cell>
          <cell r="B1358">
            <v>10</v>
          </cell>
          <cell r="C1358">
            <v>14028116</v>
          </cell>
        </row>
        <row r="1359">
          <cell r="A1359" t="str">
            <v>150013810/10</v>
          </cell>
          <cell r="B1359">
            <v>84</v>
          </cell>
          <cell r="C1359">
            <v>14028121</v>
          </cell>
        </row>
        <row r="1360">
          <cell r="A1360" t="str">
            <v>150013809/10</v>
          </cell>
          <cell r="B1360">
            <v>108</v>
          </cell>
          <cell r="C1360">
            <v>14028108</v>
          </cell>
        </row>
        <row r="1361">
          <cell r="A1361" t="str">
            <v>150013811/10</v>
          </cell>
          <cell r="B1361">
            <v>7</v>
          </cell>
          <cell r="C1361">
            <v>14028120</v>
          </cell>
        </row>
        <row r="1362">
          <cell r="A1362" t="str">
            <v>150013817/10</v>
          </cell>
          <cell r="B1362">
            <v>7</v>
          </cell>
          <cell r="C1362">
            <v>14028145</v>
          </cell>
        </row>
        <row r="1363">
          <cell r="A1363" t="str">
            <v>150013638/10</v>
          </cell>
          <cell r="B1363">
            <v>214</v>
          </cell>
          <cell r="C1363">
            <v>14028174</v>
          </cell>
        </row>
        <row r="1364">
          <cell r="A1364" t="str">
            <v>150013513/10A</v>
          </cell>
          <cell r="B1364">
            <v>7</v>
          </cell>
          <cell r="C1364">
            <v>14028099</v>
          </cell>
        </row>
        <row r="1365">
          <cell r="A1365" t="str">
            <v>150013513/10B</v>
          </cell>
          <cell r="B1365">
            <v>7</v>
          </cell>
          <cell r="C1365">
            <v>14028100</v>
          </cell>
        </row>
        <row r="1366">
          <cell r="A1366" t="str">
            <v>150013826/10</v>
          </cell>
          <cell r="B1366">
            <v>205</v>
          </cell>
          <cell r="C1366">
            <v>14028104</v>
          </cell>
        </row>
        <row r="1367">
          <cell r="A1367" t="str">
            <v>150013826/30</v>
          </cell>
          <cell r="B1367">
            <v>132</v>
          </cell>
          <cell r="C1367">
            <v>14028103</v>
          </cell>
        </row>
        <row r="1368">
          <cell r="A1368" t="str">
            <v>150013826/40</v>
          </cell>
          <cell r="B1368">
            <v>255</v>
          </cell>
          <cell r="C1368">
            <v>14028098</v>
          </cell>
        </row>
        <row r="1369">
          <cell r="A1369" t="str">
            <v>150013820/10</v>
          </cell>
          <cell r="B1369">
            <v>150</v>
          </cell>
          <cell r="C1369">
            <v>14028102</v>
          </cell>
        </row>
        <row r="1370">
          <cell r="A1370" t="str">
            <v>150013813/10</v>
          </cell>
          <cell r="B1370">
            <v>98</v>
          </cell>
          <cell r="C1370">
            <v>14028101</v>
          </cell>
        </row>
        <row r="1371">
          <cell r="A1371" t="str">
            <v>150013813/20</v>
          </cell>
          <cell r="B1371">
            <v>99</v>
          </cell>
          <cell r="C1371">
            <v>14028114</v>
          </cell>
        </row>
        <row r="1372">
          <cell r="A1372" t="str">
            <v>150000002/10</v>
          </cell>
          <cell r="B1372">
            <v>5</v>
          </cell>
          <cell r="C1372">
            <v>14028125</v>
          </cell>
        </row>
        <row r="1373">
          <cell r="A1373" t="str">
            <v>150000002/20</v>
          </cell>
          <cell r="B1373">
            <v>5</v>
          </cell>
          <cell r="C1373">
            <v>14028126</v>
          </cell>
        </row>
        <row r="1374">
          <cell r="A1374" t="str">
            <v>150000002/30</v>
          </cell>
          <cell r="B1374">
            <v>5</v>
          </cell>
          <cell r="C1374">
            <v>14028127</v>
          </cell>
        </row>
        <row r="1375">
          <cell r="A1375" t="str">
            <v>150000002/40</v>
          </cell>
          <cell r="B1375">
            <v>5</v>
          </cell>
          <cell r="C1375">
            <v>14028128</v>
          </cell>
        </row>
        <row r="1376">
          <cell r="A1376" t="str">
            <v>150000002/50</v>
          </cell>
          <cell r="B1376">
            <v>5</v>
          </cell>
          <cell r="C1376">
            <v>14028129</v>
          </cell>
        </row>
        <row r="1377">
          <cell r="A1377" t="str">
            <v>150000002/60</v>
          </cell>
          <cell r="B1377">
            <v>5</v>
          </cell>
          <cell r="C1377">
            <v>14028130</v>
          </cell>
        </row>
        <row r="1378">
          <cell r="A1378" t="str">
            <v>150000002/70</v>
          </cell>
          <cell r="B1378">
            <v>5</v>
          </cell>
          <cell r="C1378">
            <v>14028131</v>
          </cell>
        </row>
        <row r="1379">
          <cell r="A1379" t="str">
            <v>150000002/80</v>
          </cell>
          <cell r="B1379">
            <v>5</v>
          </cell>
          <cell r="C1379">
            <v>14028132</v>
          </cell>
        </row>
        <row r="1380">
          <cell r="A1380" t="str">
            <v>150000002/90</v>
          </cell>
          <cell r="B1380">
            <v>5</v>
          </cell>
          <cell r="C1380">
            <v>14028133</v>
          </cell>
        </row>
        <row r="1381">
          <cell r="A1381" t="str">
            <v>150000002/100</v>
          </cell>
          <cell r="B1381">
            <v>5</v>
          </cell>
          <cell r="C1381">
            <v>14028134</v>
          </cell>
        </row>
        <row r="1382">
          <cell r="A1382" t="str">
            <v>150000002/110</v>
          </cell>
          <cell r="B1382">
            <v>5</v>
          </cell>
          <cell r="C1382">
            <v>14028135</v>
          </cell>
        </row>
        <row r="1383">
          <cell r="A1383" t="str">
            <v>150000002/120</v>
          </cell>
          <cell r="B1383">
            <v>5</v>
          </cell>
          <cell r="C1383">
            <v>14028136</v>
          </cell>
        </row>
        <row r="1384">
          <cell r="A1384" t="str">
            <v>150000002/130</v>
          </cell>
          <cell r="B1384">
            <v>5</v>
          </cell>
          <cell r="C1384">
            <v>14028137</v>
          </cell>
        </row>
        <row r="1385">
          <cell r="A1385" t="str">
            <v>150000002/140</v>
          </cell>
          <cell r="B1385">
            <v>5</v>
          </cell>
          <cell r="C1385">
            <v>14028138</v>
          </cell>
        </row>
        <row r="1386">
          <cell r="A1386" t="str">
            <v>150000002/150</v>
          </cell>
          <cell r="B1386">
            <v>5</v>
          </cell>
          <cell r="C1386">
            <v>14028139</v>
          </cell>
        </row>
        <row r="1387">
          <cell r="A1387" t="str">
            <v>150000002/160</v>
          </cell>
          <cell r="B1387">
            <v>5</v>
          </cell>
          <cell r="C1387">
            <v>14028140</v>
          </cell>
        </row>
        <row r="1388">
          <cell r="A1388" t="str">
            <v>150000002/170</v>
          </cell>
          <cell r="B1388">
            <v>5</v>
          </cell>
          <cell r="C1388">
            <v>14028141</v>
          </cell>
        </row>
        <row r="1389">
          <cell r="A1389" t="str">
            <v>150000002/180</v>
          </cell>
          <cell r="B1389">
            <v>5</v>
          </cell>
          <cell r="C1389">
            <v>14028142</v>
          </cell>
        </row>
        <row r="1390">
          <cell r="A1390" t="str">
            <v>150000002/190</v>
          </cell>
          <cell r="B1390">
            <v>5</v>
          </cell>
          <cell r="C1390">
            <v>14028143</v>
          </cell>
        </row>
        <row r="1391">
          <cell r="A1391" t="str">
            <v>150000002/200</v>
          </cell>
          <cell r="B1391">
            <v>5</v>
          </cell>
          <cell r="C1391">
            <v>14028144</v>
          </cell>
        </row>
        <row r="1392">
          <cell r="A1392" t="str">
            <v>150013649/10C</v>
          </cell>
          <cell r="B1392">
            <v>87</v>
          </cell>
          <cell r="C1392">
            <v>14028096</v>
          </cell>
        </row>
        <row r="1393">
          <cell r="A1393" t="str">
            <v>150013735/40</v>
          </cell>
          <cell r="B1393">
            <v>131</v>
          </cell>
          <cell r="C1393">
            <v>14028106</v>
          </cell>
        </row>
        <row r="1394">
          <cell r="A1394" t="str">
            <v>150013735/30</v>
          </cell>
          <cell r="B1394">
            <v>201</v>
          </cell>
          <cell r="C1394">
            <v>14028107</v>
          </cell>
        </row>
        <row r="1395">
          <cell r="A1395" t="str">
            <v>150013649/10D</v>
          </cell>
          <cell r="B1395">
            <v>415</v>
          </cell>
          <cell r="C1395">
            <v>14028110</v>
          </cell>
        </row>
        <row r="1396">
          <cell r="A1396" t="str">
            <v>150013826/50</v>
          </cell>
          <cell r="B1396">
            <v>250</v>
          </cell>
          <cell r="C1396">
            <v>14028124</v>
          </cell>
        </row>
        <row r="1397">
          <cell r="A1397" t="str">
            <v>150013645/20</v>
          </cell>
          <cell r="B1397">
            <v>23</v>
          </cell>
          <cell r="C1397">
            <v>14028122</v>
          </cell>
        </row>
        <row r="1398">
          <cell r="A1398" t="str">
            <v>150013847/10</v>
          </cell>
          <cell r="B1398" t="str">
            <v>Cancel</v>
          </cell>
          <cell r="C1398" t="str">
            <v>(blank)</v>
          </cell>
        </row>
        <row r="1399">
          <cell r="A1399" t="str">
            <v>150013857/10</v>
          </cell>
          <cell r="B1399">
            <v>6</v>
          </cell>
          <cell r="C1399">
            <v>14028175</v>
          </cell>
        </row>
        <row r="1400">
          <cell r="A1400" t="str">
            <v>150013858/10</v>
          </cell>
          <cell r="B1400">
            <v>6</v>
          </cell>
          <cell r="C1400">
            <v>14028313</v>
          </cell>
        </row>
        <row r="1401">
          <cell r="A1401" t="str">
            <v>150013864/10</v>
          </cell>
          <cell r="B1401">
            <v>84</v>
          </cell>
          <cell r="C1401">
            <v>14028197</v>
          </cell>
        </row>
        <row r="1402">
          <cell r="A1402" t="str">
            <v>150013865/10</v>
          </cell>
          <cell r="B1402">
            <v>99</v>
          </cell>
          <cell r="C1402">
            <v>14028163</v>
          </cell>
        </row>
        <row r="1403">
          <cell r="A1403" t="str">
            <v>150013866/10</v>
          </cell>
          <cell r="B1403">
            <v>173</v>
          </cell>
          <cell r="C1403">
            <v>14028411</v>
          </cell>
        </row>
        <row r="1404">
          <cell r="A1404" t="str">
            <v>150013867/10</v>
          </cell>
          <cell r="B1404">
            <v>1057</v>
          </cell>
          <cell r="C1404">
            <v>14028259</v>
          </cell>
        </row>
        <row r="1405">
          <cell r="A1405" t="str">
            <v>150013867/20</v>
          </cell>
          <cell r="B1405">
            <v>520</v>
          </cell>
          <cell r="C1405">
            <v>14028176</v>
          </cell>
        </row>
        <row r="1406">
          <cell r="A1406" t="str">
            <v>150013869/10</v>
          </cell>
          <cell r="B1406" t="str">
            <v>Cancel</v>
          </cell>
          <cell r="C1406" t="str">
            <v>(blank)</v>
          </cell>
        </row>
        <row r="1407">
          <cell r="A1407" t="str">
            <v>150013871/10</v>
          </cell>
          <cell r="B1407">
            <v>185</v>
          </cell>
          <cell r="C1407">
            <v>14028153</v>
          </cell>
        </row>
        <row r="1408">
          <cell r="A1408" t="str">
            <v>150013871/30</v>
          </cell>
          <cell r="B1408">
            <v>85</v>
          </cell>
          <cell r="C1408">
            <v>14028152</v>
          </cell>
        </row>
        <row r="1409">
          <cell r="A1409" t="str">
            <v>150013871/40</v>
          </cell>
          <cell r="B1409">
            <v>277</v>
          </cell>
          <cell r="C1409">
            <v>14028151</v>
          </cell>
        </row>
        <row r="1410">
          <cell r="A1410" t="str">
            <v>150013868/10</v>
          </cell>
          <cell r="B1410">
            <v>88</v>
          </cell>
          <cell r="C1410">
            <v>14028165</v>
          </cell>
        </row>
        <row r="1411">
          <cell r="A1411" t="str">
            <v>150013868/30</v>
          </cell>
          <cell r="B1411">
            <v>88</v>
          </cell>
          <cell r="C1411">
            <v>14028167</v>
          </cell>
        </row>
        <row r="1412">
          <cell r="A1412" t="str">
            <v>150013868/40</v>
          </cell>
          <cell r="B1412">
            <v>181</v>
          </cell>
          <cell r="C1412">
            <v>14028168</v>
          </cell>
        </row>
        <row r="1413">
          <cell r="A1413" t="str">
            <v>150013868/50</v>
          </cell>
          <cell r="B1413">
            <v>176</v>
          </cell>
          <cell r="C1413">
            <v>14028169</v>
          </cell>
        </row>
        <row r="1414">
          <cell r="A1414" t="str">
            <v>150013868/60</v>
          </cell>
          <cell r="B1414">
            <v>195</v>
          </cell>
          <cell r="C1414">
            <v>14028189</v>
          </cell>
        </row>
        <row r="1415">
          <cell r="A1415" t="str">
            <v>150013868/70</v>
          </cell>
          <cell r="B1415">
            <v>200</v>
          </cell>
          <cell r="C1415">
            <v>14028177</v>
          </cell>
        </row>
        <row r="1416">
          <cell r="A1416" t="str">
            <v>150013868/90</v>
          </cell>
          <cell r="B1416">
            <v>173</v>
          </cell>
          <cell r="C1416">
            <v>14028170</v>
          </cell>
        </row>
        <row r="1417">
          <cell r="A1417" t="str">
            <v>150013855/10</v>
          </cell>
          <cell r="B1417">
            <v>93</v>
          </cell>
          <cell r="C1417">
            <v>14028150</v>
          </cell>
        </row>
        <row r="1418">
          <cell r="A1418" t="str">
            <v>150013830/10</v>
          </cell>
          <cell r="B1418">
            <v>8</v>
          </cell>
          <cell r="C1418">
            <v>14028180</v>
          </cell>
        </row>
        <row r="1419">
          <cell r="A1419" t="str">
            <v>150013830/20</v>
          </cell>
          <cell r="B1419">
            <v>9</v>
          </cell>
          <cell r="C1419">
            <v>14028205</v>
          </cell>
        </row>
        <row r="1420">
          <cell r="A1420" t="str">
            <v>150013860/10</v>
          </cell>
          <cell r="B1420">
            <v>9</v>
          </cell>
          <cell r="C1420">
            <v>14028206</v>
          </cell>
        </row>
        <row r="1421">
          <cell r="A1421" t="str">
            <v>150013860/20</v>
          </cell>
          <cell r="B1421">
            <v>8</v>
          </cell>
          <cell r="C1421">
            <v>14028162</v>
          </cell>
        </row>
        <row r="1422">
          <cell r="A1422" t="str">
            <v>150013885/10</v>
          </cell>
          <cell r="B1422">
            <v>12</v>
          </cell>
          <cell r="C1422">
            <v>14028173</v>
          </cell>
        </row>
        <row r="1423">
          <cell r="A1423" t="str">
            <v>150013780/20C</v>
          </cell>
          <cell r="B1423">
            <v>195</v>
          </cell>
          <cell r="C1423">
            <v>14028444</v>
          </cell>
        </row>
        <row r="1424">
          <cell r="A1424" t="str">
            <v>150013870/20</v>
          </cell>
          <cell r="B1424">
            <v>150</v>
          </cell>
          <cell r="C1424">
            <v>14028155</v>
          </cell>
        </row>
        <row r="1425">
          <cell r="A1425" t="str">
            <v>150013871/20A</v>
          </cell>
          <cell r="B1425">
            <v>744</v>
          </cell>
          <cell r="C1425">
            <v>14028164</v>
          </cell>
        </row>
        <row r="1426">
          <cell r="A1426" t="str">
            <v>150013871/20B</v>
          </cell>
          <cell r="B1426">
            <v>120</v>
          </cell>
          <cell r="C1426">
            <v>14028171</v>
          </cell>
        </row>
        <row r="1427">
          <cell r="A1427" t="str">
            <v>150013906/10</v>
          </cell>
          <cell r="B1427">
            <v>95</v>
          </cell>
          <cell r="C1427">
            <v>14028181</v>
          </cell>
        </row>
        <row r="1428">
          <cell r="A1428" t="str">
            <v>150013906/20</v>
          </cell>
          <cell r="B1428">
            <v>108</v>
          </cell>
          <cell r="C1428">
            <v>14028203</v>
          </cell>
        </row>
        <row r="1429">
          <cell r="A1429" t="str">
            <v>150013907/10</v>
          </cell>
          <cell r="B1429">
            <v>10</v>
          </cell>
          <cell r="C1429">
            <v>14028196</v>
          </cell>
        </row>
        <row r="1430">
          <cell r="A1430" t="str">
            <v>150013897/10</v>
          </cell>
          <cell r="B1430">
            <v>99</v>
          </cell>
          <cell r="C1430">
            <v>14028244</v>
          </cell>
        </row>
        <row r="1431">
          <cell r="A1431" t="str">
            <v>150013897/20</v>
          </cell>
          <cell r="B1431">
            <v>99</v>
          </cell>
          <cell r="C1431">
            <v>14028245</v>
          </cell>
        </row>
        <row r="1432">
          <cell r="A1432" t="str">
            <v>150013897/30</v>
          </cell>
          <cell r="B1432">
            <v>99</v>
          </cell>
          <cell r="C1432">
            <v>14028246</v>
          </cell>
        </row>
        <row r="1433">
          <cell r="A1433" t="str">
            <v>150013897/20A</v>
          </cell>
          <cell r="B1433" t="str">
            <v>Cancel</v>
          </cell>
          <cell r="C1433" t="str">
            <v>(blank)</v>
          </cell>
        </row>
        <row r="1434">
          <cell r="A1434" t="str">
            <v>150013897/20B</v>
          </cell>
          <cell r="B1434" t="str">
            <v>Cancel</v>
          </cell>
          <cell r="C1434" t="str">
            <v>(blank)</v>
          </cell>
        </row>
        <row r="1435">
          <cell r="A1435" t="str">
            <v>150013908/20</v>
          </cell>
          <cell r="B1435">
            <v>235</v>
          </cell>
          <cell r="C1435">
            <v>14028183</v>
          </cell>
        </row>
        <row r="1436">
          <cell r="A1436" t="str">
            <v>150013919/10</v>
          </cell>
          <cell r="B1436">
            <v>10</v>
          </cell>
          <cell r="C1436">
            <v>14028192</v>
          </cell>
        </row>
        <row r="1437">
          <cell r="A1437" t="str">
            <v>150013868/80A</v>
          </cell>
          <cell r="B1437">
            <v>140</v>
          </cell>
          <cell r="C1437">
            <v>14028178</v>
          </cell>
        </row>
        <row r="1438">
          <cell r="A1438" t="str">
            <v>150013868/80B</v>
          </cell>
          <cell r="B1438">
            <v>61</v>
          </cell>
          <cell r="C1438">
            <v>14028179</v>
          </cell>
        </row>
        <row r="1439">
          <cell r="A1439" t="str">
            <v>150013780/20D</v>
          </cell>
          <cell r="B1439">
            <v>74</v>
          </cell>
          <cell r="C1439">
            <v>14028566</v>
          </cell>
        </row>
        <row r="1440">
          <cell r="A1440" t="str">
            <v>150013868/20A</v>
          </cell>
          <cell r="B1440">
            <v>504</v>
          </cell>
          <cell r="C1440">
            <v>14028166</v>
          </cell>
        </row>
        <row r="1441">
          <cell r="A1441" t="str">
            <v>150013868/20B</v>
          </cell>
          <cell r="B1441">
            <v>36</v>
          </cell>
          <cell r="C1441">
            <v>14028190</v>
          </cell>
        </row>
        <row r="1442">
          <cell r="A1442" t="str">
            <v>150013908/10A</v>
          </cell>
          <cell r="B1442">
            <v>247</v>
          </cell>
          <cell r="C1442">
            <v>14028182</v>
          </cell>
        </row>
        <row r="1443">
          <cell r="A1443" t="str">
            <v>150013908/10B</v>
          </cell>
          <cell r="B1443">
            <v>80</v>
          </cell>
          <cell r="C1443">
            <v>14028188</v>
          </cell>
        </row>
        <row r="1444">
          <cell r="A1444" t="str">
            <v>150013938/20</v>
          </cell>
          <cell r="B1444">
            <v>153</v>
          </cell>
          <cell r="C1444">
            <v>14028185</v>
          </cell>
        </row>
        <row r="1445">
          <cell r="A1445" t="str">
            <v>150013939/10</v>
          </cell>
          <cell r="B1445">
            <v>12</v>
          </cell>
          <cell r="C1445">
            <v>14028194</v>
          </cell>
        </row>
        <row r="1446">
          <cell r="A1446" t="str">
            <v>150013909/10</v>
          </cell>
          <cell r="B1446">
            <v>88</v>
          </cell>
          <cell r="C1446">
            <v>14028240</v>
          </cell>
        </row>
        <row r="1447">
          <cell r="A1447" t="str">
            <v>150013909/20</v>
          </cell>
          <cell r="B1447">
            <v>51</v>
          </cell>
          <cell r="C1447">
            <v>14028212</v>
          </cell>
        </row>
        <row r="1448">
          <cell r="A1448" t="str">
            <v>150013913/10</v>
          </cell>
          <cell r="B1448">
            <v>102</v>
          </cell>
          <cell r="C1448">
            <v>14028186</v>
          </cell>
        </row>
        <row r="1449">
          <cell r="A1449" t="str">
            <v>150013913/20</v>
          </cell>
          <cell r="B1449">
            <v>130</v>
          </cell>
          <cell r="C1449">
            <v>14028187</v>
          </cell>
        </row>
        <row r="1450">
          <cell r="A1450" t="str">
            <v>150013952/10</v>
          </cell>
          <cell r="B1450">
            <v>12</v>
          </cell>
          <cell r="C1450">
            <v>14028208</v>
          </cell>
        </row>
        <row r="1451">
          <cell r="A1451" t="str">
            <v>150013949/10</v>
          </cell>
          <cell r="B1451">
            <v>8</v>
          </cell>
          <cell r="C1451">
            <v>14028217</v>
          </cell>
        </row>
        <row r="1452">
          <cell r="A1452" t="str">
            <v>150013949/20</v>
          </cell>
          <cell r="B1452">
            <v>27</v>
          </cell>
          <cell r="C1452">
            <v>14028235</v>
          </cell>
        </row>
        <row r="1453">
          <cell r="A1453" t="str">
            <v>150013949/30</v>
          </cell>
          <cell r="B1453">
            <v>24</v>
          </cell>
          <cell r="C1453">
            <v>14028219</v>
          </cell>
        </row>
        <row r="1454">
          <cell r="A1454" t="str">
            <v>150013937/10A</v>
          </cell>
          <cell r="B1454">
            <v>250</v>
          </cell>
          <cell r="C1454">
            <v>14028184</v>
          </cell>
        </row>
        <row r="1455">
          <cell r="A1455" t="str">
            <v>150013937/10B</v>
          </cell>
          <cell r="B1455">
            <v>121</v>
          </cell>
          <cell r="C1455">
            <v>14028195</v>
          </cell>
        </row>
        <row r="1456">
          <cell r="A1456" t="str">
            <v>150013949/40</v>
          </cell>
          <cell r="B1456">
            <v>38</v>
          </cell>
          <cell r="C1456">
            <v>14028234</v>
          </cell>
        </row>
        <row r="1457">
          <cell r="A1457" t="str">
            <v>150013948/10</v>
          </cell>
          <cell r="B1457">
            <v>30</v>
          </cell>
          <cell r="C1457">
            <v>14028220</v>
          </cell>
        </row>
        <row r="1458">
          <cell r="A1458" t="str">
            <v>150013871/50</v>
          </cell>
          <cell r="B1458">
            <v>20</v>
          </cell>
          <cell r="C1458">
            <v>14028243</v>
          </cell>
        </row>
        <row r="1459">
          <cell r="A1459" t="str">
            <v>150013871/50A</v>
          </cell>
          <cell r="B1459">
            <v>826</v>
          </cell>
          <cell r="C1459">
            <v>14028479</v>
          </cell>
        </row>
        <row r="1460">
          <cell r="A1460" t="str">
            <v>150013871/50B</v>
          </cell>
          <cell r="B1460">
            <v>987</v>
          </cell>
          <cell r="C1460">
            <v>14028480</v>
          </cell>
        </row>
        <row r="1461">
          <cell r="A1461" t="str">
            <v>150013951/10</v>
          </cell>
          <cell r="B1461">
            <v>6</v>
          </cell>
          <cell r="C1461">
            <v>14028216</v>
          </cell>
        </row>
        <row r="1462">
          <cell r="A1462" t="str">
            <v>150013868/60A</v>
          </cell>
          <cell r="B1462">
            <v>5</v>
          </cell>
          <cell r="C1462">
            <v>14028199</v>
          </cell>
        </row>
        <row r="1463">
          <cell r="A1463" t="str">
            <v>150013914/20A</v>
          </cell>
          <cell r="B1463">
            <v>414</v>
          </cell>
          <cell r="C1463">
            <v>14028209</v>
          </cell>
        </row>
        <row r="1464">
          <cell r="A1464" t="str">
            <v>150013914/20B</v>
          </cell>
          <cell r="B1464">
            <v>48</v>
          </cell>
          <cell r="C1464">
            <v>14028210</v>
          </cell>
        </row>
        <row r="1465">
          <cell r="A1465" t="str">
            <v>150013938/30A</v>
          </cell>
          <cell r="B1465">
            <v>167</v>
          </cell>
          <cell r="C1465">
            <v>14028418</v>
          </cell>
        </row>
        <row r="1466">
          <cell r="A1466" t="str">
            <v>150013938/30B</v>
          </cell>
          <cell r="B1466">
            <v>72</v>
          </cell>
          <cell r="C1466">
            <v>14028419</v>
          </cell>
        </row>
        <row r="1467">
          <cell r="A1467" t="str">
            <v>150013977/10</v>
          </cell>
          <cell r="B1467">
            <v>89</v>
          </cell>
          <cell r="C1467">
            <v>14028257</v>
          </cell>
        </row>
        <row r="1468">
          <cell r="A1468" t="str">
            <v>150013978/20A</v>
          </cell>
          <cell r="B1468">
            <v>225</v>
          </cell>
          <cell r="C1468">
            <v>14028241</v>
          </cell>
        </row>
        <row r="1469">
          <cell r="A1469" t="str">
            <v>150013978/20B</v>
          </cell>
          <cell r="B1469">
            <v>120</v>
          </cell>
          <cell r="C1469">
            <v>14028242</v>
          </cell>
        </row>
        <row r="1470">
          <cell r="A1470" t="str">
            <v>150013968/10</v>
          </cell>
          <cell r="B1470">
            <v>93</v>
          </cell>
          <cell r="C1470">
            <v>14028271</v>
          </cell>
        </row>
        <row r="1471">
          <cell r="A1471" t="str">
            <v>150013968/20</v>
          </cell>
          <cell r="B1471">
            <v>72</v>
          </cell>
          <cell r="C1471">
            <v>14028260</v>
          </cell>
        </row>
        <row r="1472">
          <cell r="A1472" t="str">
            <v>150013968/30</v>
          </cell>
          <cell r="B1472">
            <v>168</v>
          </cell>
          <cell r="C1472">
            <v>14028226</v>
          </cell>
        </row>
        <row r="1473">
          <cell r="A1473" t="str">
            <v>150013968/40</v>
          </cell>
          <cell r="B1473">
            <v>86</v>
          </cell>
          <cell r="C1473">
            <v>14028227</v>
          </cell>
        </row>
        <row r="1474">
          <cell r="A1474" t="str">
            <v>150013968/50</v>
          </cell>
          <cell r="B1474">
            <v>85</v>
          </cell>
          <cell r="C1474">
            <v>14028228</v>
          </cell>
        </row>
        <row r="1475">
          <cell r="A1475" t="str">
            <v>150013968/60</v>
          </cell>
          <cell r="B1475">
            <v>121</v>
          </cell>
          <cell r="C1475">
            <v>14028229</v>
          </cell>
        </row>
        <row r="1476">
          <cell r="A1476" t="str">
            <v>150013968/80</v>
          </cell>
          <cell r="B1476">
            <v>178</v>
          </cell>
          <cell r="C1476">
            <v>14028230</v>
          </cell>
        </row>
        <row r="1477">
          <cell r="A1477" t="str">
            <v>150013968/100</v>
          </cell>
          <cell r="B1477">
            <v>176</v>
          </cell>
          <cell r="C1477">
            <v>14028232</v>
          </cell>
        </row>
        <row r="1478">
          <cell r="A1478" t="str">
            <v>150013871/50C</v>
          </cell>
          <cell r="B1478">
            <v>279</v>
          </cell>
          <cell r="C1478">
            <v>14028251</v>
          </cell>
        </row>
        <row r="1479">
          <cell r="A1479" t="str">
            <v>150013981/10A</v>
          </cell>
          <cell r="B1479">
            <v>83</v>
          </cell>
          <cell r="C1479">
            <v>14028252</v>
          </cell>
        </row>
        <row r="1480">
          <cell r="A1480" t="str">
            <v>150013981/10B</v>
          </cell>
          <cell r="B1480">
            <v>135</v>
          </cell>
          <cell r="C1480">
            <v>14028253</v>
          </cell>
        </row>
        <row r="1481">
          <cell r="A1481" t="str">
            <v>150013780/70A</v>
          </cell>
          <cell r="B1481">
            <v>152</v>
          </cell>
          <cell r="C1481">
            <v>14028405</v>
          </cell>
        </row>
        <row r="1482">
          <cell r="A1482" t="str">
            <v>150013780/70B</v>
          </cell>
          <cell r="B1482">
            <v>86</v>
          </cell>
          <cell r="C1482">
            <v>14028404</v>
          </cell>
        </row>
        <row r="1483">
          <cell r="A1483" t="str">
            <v>150013920/10A</v>
          </cell>
          <cell r="B1483">
            <v>352</v>
          </cell>
          <cell r="C1483">
            <v>14028412</v>
          </cell>
        </row>
        <row r="1484">
          <cell r="A1484" t="str">
            <v>150013920/10B</v>
          </cell>
          <cell r="B1484">
            <v>86</v>
          </cell>
          <cell r="C1484">
            <v>14028413</v>
          </cell>
        </row>
        <row r="1485">
          <cell r="A1485" t="str">
            <v>150013978/10A</v>
          </cell>
          <cell r="B1485">
            <v>192</v>
          </cell>
          <cell r="C1485">
            <v>14028223</v>
          </cell>
        </row>
        <row r="1486">
          <cell r="A1486" t="str">
            <v>150013978/10B</v>
          </cell>
          <cell r="B1486">
            <v>257</v>
          </cell>
          <cell r="C1486">
            <v>14028247</v>
          </cell>
        </row>
        <row r="1487">
          <cell r="A1487" t="str">
            <v>150013968/90A</v>
          </cell>
          <cell r="B1487">
            <v>157</v>
          </cell>
          <cell r="C1487">
            <v>14028231</v>
          </cell>
        </row>
        <row r="1488">
          <cell r="A1488" t="str">
            <v>150013968/90B</v>
          </cell>
          <cell r="B1488">
            <v>91</v>
          </cell>
          <cell r="C1488">
            <v>14028248</v>
          </cell>
        </row>
        <row r="1489">
          <cell r="A1489" t="str">
            <v>150013982/10</v>
          </cell>
          <cell r="B1489">
            <v>201</v>
          </cell>
          <cell r="C1489">
            <v>14028486</v>
          </cell>
        </row>
        <row r="1490">
          <cell r="A1490" t="str">
            <v>150013982/20</v>
          </cell>
          <cell r="B1490">
            <v>106</v>
          </cell>
          <cell r="C1490">
            <v>14028254</v>
          </cell>
        </row>
        <row r="1491">
          <cell r="A1491" t="str">
            <v>150013982/30</v>
          </cell>
          <cell r="B1491">
            <v>105</v>
          </cell>
          <cell r="C1491">
            <v>14028487</v>
          </cell>
        </row>
        <row r="1492">
          <cell r="A1492" t="str">
            <v>150013982/40</v>
          </cell>
          <cell r="B1492">
            <v>107</v>
          </cell>
          <cell r="C1492">
            <v>14028255</v>
          </cell>
        </row>
        <row r="1493">
          <cell r="A1493" t="str">
            <v>150014028/10</v>
          </cell>
          <cell r="B1493">
            <v>157</v>
          </cell>
          <cell r="C1493">
            <v>14028256</v>
          </cell>
        </row>
        <row r="1494">
          <cell r="A1494" t="str">
            <v>150014034/10</v>
          </cell>
          <cell r="B1494">
            <v>26</v>
          </cell>
          <cell r="C1494">
            <v>14028306</v>
          </cell>
        </row>
        <row r="1495">
          <cell r="A1495" t="str">
            <v>150014051/10</v>
          </cell>
          <cell r="B1495">
            <v>122</v>
          </cell>
          <cell r="C1495">
            <v>14028399</v>
          </cell>
        </row>
        <row r="1496">
          <cell r="A1496" t="str">
            <v>150014051/20</v>
          </cell>
          <cell r="B1496">
            <v>122</v>
          </cell>
          <cell r="C1496">
            <v>14028401</v>
          </cell>
        </row>
        <row r="1497">
          <cell r="A1497" t="str">
            <v>150014050/10</v>
          </cell>
          <cell r="B1497">
            <v>23</v>
          </cell>
          <cell r="C1497">
            <v>14028263</v>
          </cell>
        </row>
        <row r="1498">
          <cell r="A1498" t="str">
            <v>150014044/10</v>
          </cell>
          <cell r="B1498">
            <v>98</v>
          </cell>
          <cell r="C1498">
            <v>14028407</v>
          </cell>
        </row>
        <row r="1499">
          <cell r="A1499" t="str">
            <v>150014044/20</v>
          </cell>
          <cell r="B1499">
            <v>97</v>
          </cell>
          <cell r="C1499">
            <v>14028292</v>
          </cell>
        </row>
        <row r="1500">
          <cell r="A1500" t="str">
            <v>150014044/30</v>
          </cell>
          <cell r="B1500">
            <v>107</v>
          </cell>
          <cell r="C1500">
            <v>14028293</v>
          </cell>
        </row>
        <row r="1501">
          <cell r="A1501" t="str">
            <v>150014044/40</v>
          </cell>
          <cell r="B1501">
            <v>107</v>
          </cell>
          <cell r="C1501">
            <v>14028294</v>
          </cell>
        </row>
        <row r="1502">
          <cell r="A1502" t="str">
            <v>150014044/50</v>
          </cell>
          <cell r="B1502">
            <v>65</v>
          </cell>
          <cell r="C1502">
            <v>14028264</v>
          </cell>
        </row>
        <row r="1503">
          <cell r="A1503" t="str">
            <v>150014045/10</v>
          </cell>
          <cell r="B1503">
            <v>85</v>
          </cell>
          <cell r="C1503">
            <v>14028265</v>
          </cell>
        </row>
        <row r="1504">
          <cell r="A1504" t="str">
            <v>150014026/20A</v>
          </cell>
          <cell r="B1504">
            <v>10</v>
          </cell>
          <cell r="C1504">
            <v>14028333</v>
          </cell>
        </row>
        <row r="1505">
          <cell r="A1505" t="str">
            <v>150014018/10</v>
          </cell>
          <cell r="B1505">
            <v>9</v>
          </cell>
          <cell r="C1505">
            <v>14028334</v>
          </cell>
        </row>
        <row r="1506">
          <cell r="A1506" t="str">
            <v>150014018/20</v>
          </cell>
          <cell r="B1506">
            <v>7</v>
          </cell>
          <cell r="C1506">
            <v>14028335</v>
          </cell>
        </row>
        <row r="1507">
          <cell r="A1507" t="str">
            <v>150014018/30</v>
          </cell>
          <cell r="B1507">
            <v>7</v>
          </cell>
          <cell r="C1507">
            <v>14028314</v>
          </cell>
        </row>
        <row r="1508">
          <cell r="A1508" t="str">
            <v>150013447/10A</v>
          </cell>
          <cell r="B1508">
            <v>63</v>
          </cell>
          <cell r="C1508">
            <v>14028269</v>
          </cell>
        </row>
        <row r="1509">
          <cell r="A1509" t="str">
            <v>150000001/830</v>
          </cell>
          <cell r="B1509">
            <v>3</v>
          </cell>
          <cell r="C1509">
            <v>14028307</v>
          </cell>
        </row>
        <row r="1510">
          <cell r="A1510" t="str">
            <v>150000001/840</v>
          </cell>
          <cell r="B1510">
            <v>5</v>
          </cell>
          <cell r="C1510">
            <v>14028510</v>
          </cell>
        </row>
        <row r="1511">
          <cell r="A1511" t="str">
            <v>150000001/850</v>
          </cell>
          <cell r="B1511">
            <v>4</v>
          </cell>
          <cell r="C1511">
            <v>14028309</v>
          </cell>
        </row>
        <row r="1512">
          <cell r="A1512" t="str">
            <v>150000001/860</v>
          </cell>
          <cell r="B1512">
            <v>4</v>
          </cell>
          <cell r="C1512">
            <v>14028310</v>
          </cell>
        </row>
        <row r="1513">
          <cell r="A1513" t="str">
            <v>150000001/870</v>
          </cell>
          <cell r="B1513">
            <v>4</v>
          </cell>
          <cell r="C1513">
            <v>14028374</v>
          </cell>
        </row>
        <row r="1514">
          <cell r="A1514" t="str">
            <v>150000001/880</v>
          </cell>
          <cell r="B1514">
            <v>5</v>
          </cell>
          <cell r="C1514">
            <v>14028511</v>
          </cell>
        </row>
        <row r="1515">
          <cell r="A1515" t="str">
            <v>150000001/890</v>
          </cell>
          <cell r="B1515">
            <v>3</v>
          </cell>
          <cell r="C1515">
            <v>14028373</v>
          </cell>
        </row>
        <row r="1516">
          <cell r="A1516" t="str">
            <v>150013940/10</v>
          </cell>
          <cell r="B1516">
            <v>9</v>
          </cell>
          <cell r="C1516">
            <v>14028312</v>
          </cell>
        </row>
        <row r="1517">
          <cell r="A1517" t="str">
            <v>150014047/10</v>
          </cell>
          <cell r="B1517">
            <v>6</v>
          </cell>
          <cell r="C1517">
            <v>14028346</v>
          </cell>
        </row>
        <row r="1518">
          <cell r="A1518" t="str">
            <v>150014071/10</v>
          </cell>
          <cell r="B1518">
            <v>514</v>
          </cell>
          <cell r="C1518">
            <v>14028296</v>
          </cell>
        </row>
        <row r="1519">
          <cell r="A1519" t="str">
            <v>150014072/10</v>
          </cell>
          <cell r="B1519">
            <v>91</v>
          </cell>
          <cell r="C1519">
            <v>14028416</v>
          </cell>
        </row>
        <row r="1520">
          <cell r="A1520" t="str">
            <v>150014072/20</v>
          </cell>
          <cell r="B1520">
            <v>89</v>
          </cell>
          <cell r="C1520">
            <v>14028417</v>
          </cell>
        </row>
        <row r="1521">
          <cell r="A1521" t="str">
            <v>150014073/10</v>
          </cell>
          <cell r="B1521">
            <v>100</v>
          </cell>
          <cell r="C1521">
            <v>14028365</v>
          </cell>
        </row>
        <row r="1522">
          <cell r="A1522" t="str">
            <v>150014074/10</v>
          </cell>
          <cell r="B1522">
            <v>85</v>
          </cell>
          <cell r="C1522">
            <v>14028350</v>
          </cell>
        </row>
        <row r="1523">
          <cell r="A1523" t="str">
            <v>150014074/20</v>
          </cell>
          <cell r="B1523">
            <v>59</v>
          </cell>
          <cell r="C1523">
            <v>14028423</v>
          </cell>
        </row>
        <row r="1524">
          <cell r="A1524" t="str">
            <v>150014069/10</v>
          </cell>
          <cell r="B1524">
            <v>21</v>
          </cell>
          <cell r="C1524">
            <v>14028301</v>
          </cell>
        </row>
        <row r="1525">
          <cell r="A1525" t="str">
            <v>150014070/10</v>
          </cell>
          <cell r="B1525">
            <v>624</v>
          </cell>
          <cell r="C1525">
            <v>14028302</v>
          </cell>
        </row>
        <row r="1526">
          <cell r="A1526" t="str">
            <v>150014070/20</v>
          </cell>
          <cell r="B1526">
            <v>589</v>
          </cell>
          <cell r="C1526">
            <v>14028424</v>
          </cell>
        </row>
        <row r="1527">
          <cell r="A1527" t="str">
            <v>150014070/40</v>
          </cell>
          <cell r="B1527">
            <v>212</v>
          </cell>
          <cell r="C1527">
            <v>14028464</v>
          </cell>
        </row>
        <row r="1528">
          <cell r="A1528" t="str">
            <v>150014070/50</v>
          </cell>
          <cell r="B1528">
            <v>630</v>
          </cell>
          <cell r="C1528">
            <v>14028366</v>
          </cell>
        </row>
        <row r="1529">
          <cell r="A1529" t="str">
            <v>150013895/10</v>
          </cell>
          <cell r="B1529">
            <v>392</v>
          </cell>
          <cell r="C1529">
            <v>14028454</v>
          </cell>
        </row>
        <row r="1530">
          <cell r="A1530" t="str">
            <v>150012839/40A</v>
          </cell>
          <cell r="B1530">
            <v>244</v>
          </cell>
          <cell r="C1530">
            <v>14028002</v>
          </cell>
        </row>
        <row r="1531">
          <cell r="A1531" t="str">
            <v>150012839/40B</v>
          </cell>
          <cell r="B1531">
            <v>152</v>
          </cell>
          <cell r="C1531">
            <v>14028343</v>
          </cell>
        </row>
        <row r="1532">
          <cell r="A1532" t="str">
            <v>150012839/60A</v>
          </cell>
          <cell r="B1532">
            <v>52</v>
          </cell>
          <cell r="C1532">
            <v>14028003</v>
          </cell>
        </row>
        <row r="1533">
          <cell r="A1533" t="str">
            <v>150012839/60B</v>
          </cell>
          <cell r="B1533">
            <v>105</v>
          </cell>
          <cell r="C1533">
            <v>14028328</v>
          </cell>
        </row>
        <row r="1534">
          <cell r="A1534" t="str">
            <v>150012839/80C</v>
          </cell>
          <cell r="B1534">
            <v>95</v>
          </cell>
          <cell r="C1534">
            <v>14028345</v>
          </cell>
        </row>
        <row r="1535">
          <cell r="A1535" t="str">
            <v>150013271/20A</v>
          </cell>
          <cell r="B1535">
            <v>62</v>
          </cell>
          <cell r="C1535">
            <v>14028344</v>
          </cell>
        </row>
        <row r="1536">
          <cell r="A1536" t="str">
            <v>150013780/30A</v>
          </cell>
          <cell r="B1536">
            <v>478</v>
          </cell>
          <cell r="C1536">
            <v>14028394</v>
          </cell>
        </row>
        <row r="1537">
          <cell r="A1537" t="str">
            <v>150013780/30B</v>
          </cell>
          <cell r="B1537">
            <v>182</v>
          </cell>
          <cell r="C1537">
            <v>14028395</v>
          </cell>
        </row>
        <row r="1538">
          <cell r="A1538" t="str">
            <v>150013860/20A</v>
          </cell>
          <cell r="B1538">
            <v>8</v>
          </cell>
          <cell r="C1538">
            <v>14028347</v>
          </cell>
        </row>
        <row r="1539">
          <cell r="A1539" t="str">
            <v>150013978/10C</v>
          </cell>
          <cell r="B1539">
            <v>192</v>
          </cell>
          <cell r="C1539">
            <v>14028336</v>
          </cell>
        </row>
        <row r="1540">
          <cell r="A1540" t="str">
            <v>150013968/70A</v>
          </cell>
          <cell r="B1540">
            <v>247</v>
          </cell>
          <cell r="C1540">
            <v>14028272</v>
          </cell>
        </row>
        <row r="1541">
          <cell r="A1541" t="str">
            <v>150013968/70B</v>
          </cell>
          <cell r="B1541">
            <v>132</v>
          </cell>
          <cell r="C1541">
            <v>14028320</v>
          </cell>
        </row>
        <row r="1542">
          <cell r="A1542" t="str">
            <v>150014026/10A</v>
          </cell>
          <cell r="B1542">
            <v>521</v>
          </cell>
          <cell r="C1542">
            <v>14028327</v>
          </cell>
        </row>
        <row r="1543">
          <cell r="A1543" t="str">
            <v>150014026/10B</v>
          </cell>
          <cell r="B1543">
            <v>31</v>
          </cell>
          <cell r="C1543">
            <v>14028326</v>
          </cell>
        </row>
        <row r="1544">
          <cell r="A1544" t="str">
            <v>150014057/10A</v>
          </cell>
          <cell r="B1544">
            <v>205</v>
          </cell>
          <cell r="C1544">
            <v>14028544</v>
          </cell>
        </row>
        <row r="1545">
          <cell r="A1545" t="str">
            <v>150014057/10B</v>
          </cell>
          <cell r="B1545">
            <v>94</v>
          </cell>
          <cell r="C1545">
            <v>14028545</v>
          </cell>
        </row>
        <row r="1546">
          <cell r="A1546" t="str">
            <v>150014070/30A</v>
          </cell>
          <cell r="B1546">
            <v>141</v>
          </cell>
          <cell r="C1546">
            <v>14028303</v>
          </cell>
        </row>
        <row r="1547">
          <cell r="A1547" t="str">
            <v>150014070/30B</v>
          </cell>
          <cell r="B1547">
            <v>35</v>
          </cell>
          <cell r="C1547">
            <v>14028331</v>
          </cell>
        </row>
        <row r="1548">
          <cell r="A1548" t="str">
            <v>150013953/20</v>
          </cell>
          <cell r="B1548">
            <v>27</v>
          </cell>
          <cell r="C1548">
            <v>14028371</v>
          </cell>
        </row>
        <row r="1549">
          <cell r="A1549" t="str">
            <v>150013953/30</v>
          </cell>
          <cell r="B1549">
            <v>27</v>
          </cell>
          <cell r="C1549">
            <v>14028372</v>
          </cell>
        </row>
        <row r="1550">
          <cell r="A1550" t="str">
            <v>150014091/10</v>
          </cell>
          <cell r="B1550">
            <v>7</v>
          </cell>
          <cell r="C1550">
            <v>14028465</v>
          </cell>
        </row>
        <row r="1551">
          <cell r="A1551" t="str">
            <v>150014089/10</v>
          </cell>
          <cell r="B1551">
            <v>15</v>
          </cell>
          <cell r="C1551">
            <v>14028351</v>
          </cell>
        </row>
        <row r="1552">
          <cell r="A1552" t="str">
            <v>150014017/20</v>
          </cell>
          <cell r="B1552">
            <v>499</v>
          </cell>
          <cell r="C1552">
            <v>14028425</v>
          </cell>
        </row>
        <row r="1553">
          <cell r="A1553" t="str">
            <v>150014094/10</v>
          </cell>
          <cell r="B1553">
            <v>62</v>
          </cell>
          <cell r="C1553">
            <v>14028463</v>
          </cell>
        </row>
        <row r="1554">
          <cell r="A1554" t="str">
            <v>150014094/10A</v>
          </cell>
          <cell r="B1554">
            <v>5</v>
          </cell>
          <cell r="C1554">
            <v>14028341</v>
          </cell>
        </row>
        <row r="1555">
          <cell r="A1555" t="str">
            <v>150014094/10B</v>
          </cell>
          <cell r="B1555">
            <v>5</v>
          </cell>
          <cell r="C1555">
            <v>14028342</v>
          </cell>
        </row>
        <row r="1556">
          <cell r="A1556" t="str">
            <v>150014113/30</v>
          </cell>
          <cell r="B1556">
            <v>169</v>
          </cell>
          <cell r="C1556">
            <v>14028375</v>
          </cell>
        </row>
        <row r="1557">
          <cell r="A1557" t="str">
            <v>150014112/10</v>
          </cell>
          <cell r="B1557">
            <v>25</v>
          </cell>
          <cell r="C1557">
            <v>14028378</v>
          </cell>
        </row>
        <row r="1558">
          <cell r="A1558" t="str">
            <v>150014114/10</v>
          </cell>
          <cell r="B1558">
            <v>164</v>
          </cell>
          <cell r="C1558">
            <v>14028380</v>
          </cell>
        </row>
        <row r="1559">
          <cell r="A1559" t="str">
            <v>150014114/20</v>
          </cell>
          <cell r="B1559">
            <v>346</v>
          </cell>
          <cell r="C1559">
            <v>14028734</v>
          </cell>
        </row>
        <row r="1560">
          <cell r="A1560" t="str">
            <v>150014115/10</v>
          </cell>
          <cell r="B1560">
            <v>123</v>
          </cell>
          <cell r="C1560">
            <v>14028543</v>
          </cell>
        </row>
        <row r="1561">
          <cell r="A1561" t="str">
            <v>150014087/10</v>
          </cell>
          <cell r="B1561">
            <v>87</v>
          </cell>
          <cell r="C1561">
            <v>14028383</v>
          </cell>
        </row>
        <row r="1562">
          <cell r="A1562" t="str">
            <v>150014087/20</v>
          </cell>
          <cell r="B1562">
            <v>97</v>
          </cell>
          <cell r="C1562">
            <v>14028453</v>
          </cell>
        </row>
        <row r="1563">
          <cell r="A1563" t="str">
            <v>150014017/10A</v>
          </cell>
          <cell r="B1563">
            <v>171</v>
          </cell>
          <cell r="C1563">
            <v>14028458</v>
          </cell>
        </row>
        <row r="1564">
          <cell r="A1564" t="str">
            <v>150014017/10B</v>
          </cell>
          <cell r="B1564">
            <v>38</v>
          </cell>
          <cell r="C1564">
            <v>14028459</v>
          </cell>
        </row>
        <row r="1565">
          <cell r="A1565" t="str">
            <v>150014113/40A</v>
          </cell>
          <cell r="B1565">
            <v>105</v>
          </cell>
          <cell r="C1565">
            <v>14028376</v>
          </cell>
        </row>
        <row r="1566">
          <cell r="A1566" t="str">
            <v>150014113/40B</v>
          </cell>
          <cell r="B1566">
            <v>95</v>
          </cell>
          <cell r="C1566">
            <v>14028377</v>
          </cell>
        </row>
        <row r="1567">
          <cell r="A1567" t="str">
            <v>150013871/50D</v>
          </cell>
          <cell r="B1567">
            <v>72</v>
          </cell>
          <cell r="C1567">
            <v>14028481</v>
          </cell>
        </row>
        <row r="1568">
          <cell r="A1568" t="str">
            <v>150014158/10</v>
          </cell>
          <cell r="B1568">
            <v>46</v>
          </cell>
          <cell r="C1568">
            <v>14028363</v>
          </cell>
        </row>
        <row r="1569">
          <cell r="A1569" t="str">
            <v>150014158/20</v>
          </cell>
          <cell r="B1569">
            <v>47</v>
          </cell>
          <cell r="C1569">
            <v>14028364</v>
          </cell>
        </row>
        <row r="1570">
          <cell r="A1570" t="str">
            <v>150014026/20B</v>
          </cell>
          <cell r="B1570">
            <v>139</v>
          </cell>
          <cell r="C1570">
            <v>14028352</v>
          </cell>
        </row>
        <row r="1571">
          <cell r="A1571" t="str">
            <v>150014026/20C</v>
          </cell>
          <cell r="B1571">
            <v>194</v>
          </cell>
          <cell r="C1571">
            <v>14028368</v>
          </cell>
        </row>
        <row r="1572">
          <cell r="A1572" t="str">
            <v>150014026/20D</v>
          </cell>
          <cell r="B1572">
            <v>270</v>
          </cell>
          <cell r="C1572">
            <v>14028369</v>
          </cell>
        </row>
        <row r="1573">
          <cell r="A1573" t="str">
            <v>150014125/10</v>
          </cell>
          <cell r="B1573">
            <v>121</v>
          </cell>
          <cell r="C1573">
            <v>14028384</v>
          </cell>
        </row>
        <row r="1574">
          <cell r="A1574" t="str">
            <v>150014125/20</v>
          </cell>
          <cell r="B1574">
            <v>167</v>
          </cell>
          <cell r="C1574">
            <v>14028385</v>
          </cell>
        </row>
        <row r="1575">
          <cell r="A1575" t="str">
            <v>150014112/10A</v>
          </cell>
          <cell r="B1575">
            <v>5</v>
          </cell>
          <cell r="C1575">
            <v>14028390</v>
          </cell>
        </row>
        <row r="1576">
          <cell r="A1576" t="str">
            <v>150014112/10B</v>
          </cell>
          <cell r="B1576">
            <v>5</v>
          </cell>
          <cell r="C1576">
            <v>14028391</v>
          </cell>
        </row>
        <row r="1577">
          <cell r="A1577" t="str">
            <v>150014116/10</v>
          </cell>
          <cell r="B1577">
            <v>18</v>
          </cell>
          <cell r="C1577">
            <v>14028393</v>
          </cell>
        </row>
        <row r="1578">
          <cell r="A1578" t="str">
            <v>150014158/30</v>
          </cell>
          <cell r="B1578">
            <v>46</v>
          </cell>
          <cell r="C1578">
            <v>14028623</v>
          </cell>
        </row>
        <row r="1579">
          <cell r="A1579" t="str">
            <v>150014160/10</v>
          </cell>
          <cell r="B1579">
            <v>6</v>
          </cell>
          <cell r="C1579">
            <v>14028389</v>
          </cell>
        </row>
        <row r="1580">
          <cell r="A1580" t="str">
            <v>150014160/20</v>
          </cell>
          <cell r="B1580">
            <v>7</v>
          </cell>
          <cell r="C1580">
            <v>14028437</v>
          </cell>
        </row>
        <row r="1581">
          <cell r="A1581" t="str">
            <v>150014157/10</v>
          </cell>
          <cell r="B1581">
            <v>98</v>
          </cell>
          <cell r="C1581">
            <v>14028426</v>
          </cell>
        </row>
        <row r="1582">
          <cell r="A1582" t="str">
            <v>150014157/20</v>
          </cell>
          <cell r="B1582">
            <v>99</v>
          </cell>
          <cell r="C1582">
            <v>14028428</v>
          </cell>
        </row>
        <row r="1583">
          <cell r="A1583" t="str">
            <v>150014117/10</v>
          </cell>
          <cell r="B1583">
            <v>7</v>
          </cell>
          <cell r="C1583">
            <v>14028430</v>
          </cell>
        </row>
        <row r="1584">
          <cell r="A1584" t="str">
            <v>150014117/20</v>
          </cell>
          <cell r="B1584">
            <v>7</v>
          </cell>
          <cell r="C1584">
            <v>14028432</v>
          </cell>
        </row>
        <row r="1585">
          <cell r="A1585" t="str">
            <v>150014117/30</v>
          </cell>
          <cell r="B1585">
            <v>7</v>
          </cell>
          <cell r="C1585">
            <v>14028433</v>
          </cell>
        </row>
        <row r="1586">
          <cell r="A1586" t="str">
            <v>150014044/60</v>
          </cell>
          <cell r="B1586">
            <v>102</v>
          </cell>
          <cell r="C1586">
            <v>14028429</v>
          </cell>
        </row>
        <row r="1587">
          <cell r="A1587" t="str">
            <v>150014146/10</v>
          </cell>
          <cell r="B1587">
            <v>6</v>
          </cell>
          <cell r="C1587">
            <v>14028392</v>
          </cell>
        </row>
        <row r="1588">
          <cell r="A1588" t="str">
            <v>150014136/10</v>
          </cell>
          <cell r="B1588">
            <v>7</v>
          </cell>
          <cell r="C1588">
            <v>14028434</v>
          </cell>
        </row>
        <row r="1589">
          <cell r="A1589" t="str">
            <v>150014136/20</v>
          </cell>
          <cell r="B1589">
            <v>7</v>
          </cell>
          <cell r="C1589">
            <v>14028435</v>
          </cell>
        </row>
        <row r="1590">
          <cell r="A1590" t="str">
            <v>150014136/30</v>
          </cell>
          <cell r="B1590">
            <v>6</v>
          </cell>
          <cell r="C1590">
            <v>14028436</v>
          </cell>
        </row>
        <row r="1591">
          <cell r="A1591" t="str">
            <v>150014116/20</v>
          </cell>
          <cell r="B1591">
            <v>12</v>
          </cell>
          <cell r="C1591">
            <v>14028451</v>
          </cell>
        </row>
        <row r="1592">
          <cell r="A1592" t="str">
            <v>150014051/10x</v>
          </cell>
          <cell r="B1592" t="str">
            <v>Cancel</v>
          </cell>
          <cell r="C1592">
            <v>14028261</v>
          </cell>
        </row>
        <row r="1593">
          <cell r="A1593" t="str">
            <v>150014051/20x</v>
          </cell>
          <cell r="B1593" t="str">
            <v>Cancel</v>
          </cell>
          <cell r="C1593">
            <v>14028262</v>
          </cell>
        </row>
        <row r="1594">
          <cell r="A1594" t="str">
            <v>150014173/10</v>
          </cell>
          <cell r="B1594">
            <v>6</v>
          </cell>
          <cell r="C1594">
            <v>14028482</v>
          </cell>
        </row>
        <row r="1595">
          <cell r="A1595" t="str">
            <v>150014125/30</v>
          </cell>
          <cell r="B1595">
            <v>91</v>
          </cell>
          <cell r="C1595">
            <v>14028455</v>
          </cell>
        </row>
        <row r="1596">
          <cell r="A1596" t="str">
            <v>150014206/10</v>
          </cell>
          <cell r="B1596">
            <v>83</v>
          </cell>
          <cell r="C1596">
            <v>14028438</v>
          </cell>
        </row>
        <row r="1597">
          <cell r="A1597" t="str">
            <v>150014206/20</v>
          </cell>
          <cell r="B1597">
            <v>177</v>
          </cell>
          <cell r="C1597">
            <v>14028439</v>
          </cell>
        </row>
        <row r="1598">
          <cell r="A1598" t="str">
            <v>150014206/30</v>
          </cell>
          <cell r="B1598">
            <v>125</v>
          </cell>
          <cell r="C1598">
            <v>14028498</v>
          </cell>
        </row>
        <row r="1599">
          <cell r="A1599" t="str">
            <v>150014206/40</v>
          </cell>
          <cell r="B1599">
            <v>87</v>
          </cell>
          <cell r="C1599">
            <v>14028440</v>
          </cell>
        </row>
        <row r="1600">
          <cell r="A1600" t="str">
            <v>150014206/50</v>
          </cell>
          <cell r="B1600">
            <v>124</v>
          </cell>
          <cell r="C1600">
            <v>14028496</v>
          </cell>
        </row>
        <row r="1601">
          <cell r="A1601" t="str">
            <v>150014205/10</v>
          </cell>
          <cell r="B1601">
            <v>85</v>
          </cell>
          <cell r="C1601">
            <v>14028441</v>
          </cell>
        </row>
        <row r="1602">
          <cell r="A1602" t="str">
            <v>150014218/10</v>
          </cell>
          <cell r="B1602">
            <v>22</v>
          </cell>
          <cell r="C1602">
            <v>14028460</v>
          </cell>
        </row>
        <row r="1603">
          <cell r="A1603" t="str">
            <v>150014076/10</v>
          </cell>
          <cell r="B1603">
            <v>89</v>
          </cell>
          <cell r="C1603">
            <v>14028442</v>
          </cell>
        </row>
        <row r="1604">
          <cell r="A1604" t="str">
            <v>150014213/10</v>
          </cell>
          <cell r="B1604">
            <v>25</v>
          </cell>
          <cell r="C1604">
            <v>14028443</v>
          </cell>
        </row>
        <row r="1605">
          <cell r="A1605" t="str">
            <v>150014221/10</v>
          </cell>
          <cell r="B1605">
            <v>6</v>
          </cell>
          <cell r="C1605">
            <v>14028446</v>
          </cell>
        </row>
        <row r="1606">
          <cell r="A1606" t="str">
            <v>150014211/10</v>
          </cell>
          <cell r="B1606">
            <v>299</v>
          </cell>
          <cell r="C1606">
            <v>14028546</v>
          </cell>
        </row>
        <row r="1607">
          <cell r="A1607" t="str">
            <v>150014207/20</v>
          </cell>
          <cell r="B1607">
            <v>10</v>
          </cell>
          <cell r="C1607">
            <v>14028448</v>
          </cell>
        </row>
        <row r="1608">
          <cell r="A1608" t="str">
            <v>150014207/30</v>
          </cell>
          <cell r="B1608">
            <v>10</v>
          </cell>
          <cell r="C1608">
            <v>14028445</v>
          </cell>
        </row>
        <row r="1609">
          <cell r="A1609" t="str">
            <v>150014207/40</v>
          </cell>
          <cell r="B1609">
            <v>10</v>
          </cell>
          <cell r="C1609">
            <v>14028450</v>
          </cell>
        </row>
        <row r="1610">
          <cell r="A1610" t="str">
            <v>150014215/20</v>
          </cell>
          <cell r="B1610">
            <v>26</v>
          </cell>
          <cell r="C1610">
            <v>14028468</v>
          </cell>
        </row>
        <row r="1611">
          <cell r="A1611" t="str">
            <v>150014243/10</v>
          </cell>
          <cell r="B1611">
            <v>309</v>
          </cell>
          <cell r="C1611">
            <v>14028466</v>
          </cell>
        </row>
        <row r="1612">
          <cell r="A1612" t="str">
            <v>150014243/20</v>
          </cell>
          <cell r="B1612">
            <v>707</v>
          </cell>
          <cell r="C1612">
            <v>14028467</v>
          </cell>
        </row>
        <row r="1613">
          <cell r="A1613" t="str">
            <v>150014238/10</v>
          </cell>
          <cell r="B1613">
            <v>86</v>
          </cell>
          <cell r="C1613">
            <v>14028537</v>
          </cell>
        </row>
        <row r="1614">
          <cell r="A1614" t="str">
            <v>150014238/20</v>
          </cell>
          <cell r="B1614">
            <v>85</v>
          </cell>
          <cell r="C1614">
            <v>14028536</v>
          </cell>
        </row>
        <row r="1615">
          <cell r="A1615" t="str">
            <v>150014236/10</v>
          </cell>
          <cell r="B1615">
            <v>98</v>
          </cell>
          <cell r="C1615">
            <v>14028469</v>
          </cell>
        </row>
        <row r="1616">
          <cell r="A1616" t="str">
            <v>150014236/20</v>
          </cell>
          <cell r="B1616">
            <v>835</v>
          </cell>
          <cell r="C1616">
            <v>14028478</v>
          </cell>
        </row>
        <row r="1617">
          <cell r="A1617" t="str">
            <v>150014211/20</v>
          </cell>
          <cell r="B1617">
            <v>605</v>
          </cell>
          <cell r="C1617">
            <v>14028495</v>
          </cell>
        </row>
        <row r="1618">
          <cell r="A1618" t="str">
            <v>150014247/10</v>
          </cell>
          <cell r="B1618">
            <v>89</v>
          </cell>
          <cell r="C1618">
            <v>14028586</v>
          </cell>
        </row>
        <row r="1619">
          <cell r="A1619" t="str">
            <v>150014248/10</v>
          </cell>
          <cell r="B1619">
            <v>90</v>
          </cell>
          <cell r="C1619">
            <v>14028462</v>
          </cell>
        </row>
        <row r="1620">
          <cell r="A1620" t="str">
            <v>150014249/10</v>
          </cell>
          <cell r="B1620">
            <v>5</v>
          </cell>
          <cell r="C1620">
            <v>14028491</v>
          </cell>
        </row>
        <row r="1621">
          <cell r="A1621" t="str">
            <v>150014272/10C</v>
          </cell>
          <cell r="B1621">
            <v>683</v>
          </cell>
          <cell r="C1621">
            <v>14028483</v>
          </cell>
        </row>
        <row r="1622">
          <cell r="A1622" t="str">
            <v>150014272/20</v>
          </cell>
          <cell r="B1622">
            <v>353</v>
          </cell>
          <cell r="C1622">
            <v>14028500</v>
          </cell>
        </row>
        <row r="1623">
          <cell r="A1623" t="str">
            <v>150014273/10</v>
          </cell>
          <cell r="B1623">
            <v>194</v>
          </cell>
          <cell r="C1623">
            <v>14028504</v>
          </cell>
        </row>
        <row r="1624">
          <cell r="A1624" t="str">
            <v>150014274/10</v>
          </cell>
          <cell r="B1624">
            <v>512</v>
          </cell>
          <cell r="C1624">
            <v>14028639</v>
          </cell>
        </row>
        <row r="1625">
          <cell r="A1625" t="str">
            <v>150014268/10</v>
          </cell>
          <cell r="B1625">
            <v>98</v>
          </cell>
          <cell r="C1625">
            <v>14028505</v>
          </cell>
        </row>
        <row r="1626">
          <cell r="A1626" t="str">
            <v>150014268/20</v>
          </cell>
          <cell r="B1626">
            <v>47</v>
          </cell>
          <cell r="C1626">
            <v>14028647</v>
          </cell>
        </row>
        <row r="1627">
          <cell r="A1627" t="str">
            <v>150014268/30</v>
          </cell>
          <cell r="B1627">
            <v>105</v>
          </cell>
          <cell r="C1627">
            <v>14028506</v>
          </cell>
        </row>
        <row r="1628">
          <cell r="A1628" t="str">
            <v>150014268/40</v>
          </cell>
          <cell r="B1628">
            <v>50</v>
          </cell>
          <cell r="C1628">
            <v>14028648</v>
          </cell>
        </row>
        <row r="1629">
          <cell r="A1629" t="str">
            <v>150014269/10</v>
          </cell>
          <cell r="B1629">
            <v>151</v>
          </cell>
          <cell r="C1629">
            <v>14028493</v>
          </cell>
        </row>
        <row r="1630">
          <cell r="A1630" t="str">
            <v>150013968/20A</v>
          </cell>
          <cell r="B1630">
            <v>30</v>
          </cell>
          <cell r="C1630">
            <v>14028494</v>
          </cell>
        </row>
        <row r="1631">
          <cell r="A1631" t="str">
            <v>150013968/80A</v>
          </cell>
          <cell r="B1631">
            <v>40</v>
          </cell>
          <cell r="C1631">
            <v>14028525</v>
          </cell>
        </row>
        <row r="1632">
          <cell r="A1632" t="str">
            <v>150014283/10</v>
          </cell>
          <cell r="B1632">
            <v>38</v>
          </cell>
          <cell r="C1632">
            <v>14028472</v>
          </cell>
        </row>
        <row r="1633">
          <cell r="A1633" t="str">
            <v>150014283/20</v>
          </cell>
          <cell r="B1633">
            <v>38</v>
          </cell>
          <cell r="C1633">
            <v>14028473</v>
          </cell>
        </row>
        <row r="1634">
          <cell r="A1634" t="str">
            <v>150014284/10</v>
          </cell>
          <cell r="B1634">
            <v>6</v>
          </cell>
          <cell r="C1634">
            <v>14028474</v>
          </cell>
        </row>
        <row r="1635">
          <cell r="A1635" t="str">
            <v>150014291/10</v>
          </cell>
          <cell r="B1635">
            <v>134</v>
          </cell>
          <cell r="C1635">
            <v>14028512</v>
          </cell>
        </row>
        <row r="1636">
          <cell r="A1636" t="str">
            <v>150014292/10</v>
          </cell>
          <cell r="B1636">
            <v>108</v>
          </cell>
          <cell r="C1636">
            <v>14028497</v>
          </cell>
        </row>
        <row r="1637">
          <cell r="A1637" t="str">
            <v>150014292/20</v>
          </cell>
          <cell r="B1637">
            <v>95</v>
          </cell>
          <cell r="C1637">
            <v>14028501</v>
          </cell>
        </row>
        <row r="1638">
          <cell r="A1638" t="str">
            <v>150014292/30</v>
          </cell>
          <cell r="B1638">
            <v>101</v>
          </cell>
          <cell r="C1638">
            <v>14028507</v>
          </cell>
        </row>
        <row r="1639">
          <cell r="A1639" t="str">
            <v>150014292/40</v>
          </cell>
          <cell r="B1639">
            <v>96</v>
          </cell>
          <cell r="C1639">
            <v>14028492</v>
          </cell>
        </row>
        <row r="1640">
          <cell r="A1640" t="str">
            <v>150014292/50</v>
          </cell>
          <cell r="B1640">
            <v>94</v>
          </cell>
          <cell r="C1640">
            <v>14028502</v>
          </cell>
        </row>
        <row r="1641">
          <cell r="A1641" t="str">
            <v>150014293/10</v>
          </cell>
          <cell r="B1641">
            <v>24</v>
          </cell>
          <cell r="C1641">
            <v>14028515</v>
          </cell>
        </row>
        <row r="1642">
          <cell r="A1642" t="str">
            <v>150014296/10</v>
          </cell>
          <cell r="B1642">
            <v>156</v>
          </cell>
          <cell r="C1642">
            <v>14028518</v>
          </cell>
        </row>
        <row r="1643">
          <cell r="A1643" t="str">
            <v>150014298/10</v>
          </cell>
          <cell r="B1643">
            <v>7</v>
          </cell>
          <cell r="C1643">
            <v>14028517</v>
          </cell>
        </row>
        <row r="1644">
          <cell r="A1644" t="str">
            <v>150014279/10</v>
          </cell>
          <cell r="B1644">
            <v>7</v>
          </cell>
          <cell r="C1644">
            <v>14028530</v>
          </cell>
        </row>
        <row r="1645">
          <cell r="A1645" t="str">
            <v>150013780/30C</v>
          </cell>
          <cell r="B1645">
            <v>210</v>
          </cell>
          <cell r="C1645">
            <v>14028513</v>
          </cell>
        </row>
        <row r="1646">
          <cell r="A1646" t="str">
            <v>150000001/840x</v>
          </cell>
          <cell r="B1646" t="str">
            <v>Cancel</v>
          </cell>
          <cell r="C1646">
            <v>14028308</v>
          </cell>
        </row>
        <row r="1647">
          <cell r="A1647" t="str">
            <v>150000001/880x</v>
          </cell>
          <cell r="B1647" t="str">
            <v>Cancel</v>
          </cell>
          <cell r="C1647">
            <v>14028311</v>
          </cell>
        </row>
        <row r="1648">
          <cell r="A1648" t="str">
            <v>150014272/30A</v>
          </cell>
          <cell r="B1648">
            <v>680</v>
          </cell>
          <cell r="C1648">
            <v>14028489</v>
          </cell>
        </row>
        <row r="1649">
          <cell r="A1649" t="str">
            <v>150014272/30B</v>
          </cell>
          <cell r="B1649">
            <v>444</v>
          </cell>
          <cell r="C1649">
            <v>14028490</v>
          </cell>
        </row>
        <row r="1650">
          <cell r="A1650" t="str">
            <v>150014302/10</v>
          </cell>
          <cell r="B1650">
            <v>7</v>
          </cell>
          <cell r="C1650">
            <v>14028516</v>
          </cell>
        </row>
        <row r="1651">
          <cell r="A1651" t="str">
            <v>150014303/10</v>
          </cell>
          <cell r="B1651">
            <v>59</v>
          </cell>
          <cell r="C1651">
            <v>14028521</v>
          </cell>
        </row>
        <row r="1652">
          <cell r="A1652" t="str">
            <v>150014303/20</v>
          </cell>
          <cell r="B1652">
            <v>304</v>
          </cell>
          <cell r="C1652">
            <v>14028659</v>
          </cell>
        </row>
        <row r="1653">
          <cell r="A1653" t="str">
            <v>150013943/10</v>
          </cell>
          <cell r="B1653">
            <v>97</v>
          </cell>
          <cell r="C1653">
            <v>14028547</v>
          </cell>
        </row>
        <row r="1654">
          <cell r="A1654" t="str">
            <v>150014303/50</v>
          </cell>
          <cell r="B1654">
            <v>58</v>
          </cell>
          <cell r="C1654">
            <v>14028615</v>
          </cell>
        </row>
        <row r="1655">
          <cell r="A1655" t="str">
            <v>150014303/60</v>
          </cell>
          <cell r="B1655">
            <v>56</v>
          </cell>
          <cell r="C1655">
            <v>14028594</v>
          </cell>
        </row>
        <row r="1656">
          <cell r="A1656" t="str">
            <v>150014303/30</v>
          </cell>
          <cell r="B1656">
            <v>54</v>
          </cell>
          <cell r="C1656">
            <v>14028565</v>
          </cell>
        </row>
        <row r="1657">
          <cell r="A1657" t="str">
            <v>150014303/70</v>
          </cell>
          <cell r="B1657">
            <v>90</v>
          </cell>
          <cell r="C1657">
            <v>14028660</v>
          </cell>
        </row>
        <row r="1658">
          <cell r="A1658" t="str">
            <v>150014303/80</v>
          </cell>
          <cell r="B1658">
            <v>100</v>
          </cell>
          <cell r="C1658">
            <v>14028691</v>
          </cell>
        </row>
        <row r="1659">
          <cell r="A1659" t="str">
            <v>150014306/10</v>
          </cell>
          <cell r="B1659">
            <v>275</v>
          </cell>
          <cell r="C1659">
            <v>14028529</v>
          </cell>
        </row>
        <row r="1660">
          <cell r="A1660" t="str">
            <v>150014306/20</v>
          </cell>
          <cell r="B1660">
            <v>725</v>
          </cell>
          <cell r="C1660">
            <v>14028523</v>
          </cell>
        </row>
        <row r="1661">
          <cell r="A1661" t="str">
            <v>150014307/10</v>
          </cell>
          <cell r="B1661">
            <v>39</v>
          </cell>
          <cell r="C1661">
            <v>14028531</v>
          </cell>
        </row>
        <row r="1662">
          <cell r="A1662" t="str">
            <v>150014308/10</v>
          </cell>
          <cell r="B1662">
            <v>924</v>
          </cell>
          <cell r="C1662">
            <v>14028526</v>
          </cell>
        </row>
        <row r="1663">
          <cell r="A1663" t="str">
            <v>150014309/10</v>
          </cell>
          <cell r="B1663">
            <v>457</v>
          </cell>
          <cell r="C1663">
            <v>14028527</v>
          </cell>
        </row>
        <row r="1664">
          <cell r="A1664" t="str">
            <v>150014301/10</v>
          </cell>
          <cell r="B1664">
            <v>17</v>
          </cell>
          <cell r="C1664">
            <v>14028522</v>
          </cell>
        </row>
        <row r="1665">
          <cell r="A1665" t="str">
            <v>150014310/10</v>
          </cell>
          <cell r="B1665">
            <v>88</v>
          </cell>
          <cell r="C1665">
            <v>14028550</v>
          </cell>
        </row>
        <row r="1666">
          <cell r="A1666" t="str">
            <v>150014310/20</v>
          </cell>
          <cell r="B1666">
            <v>100</v>
          </cell>
          <cell r="C1666">
            <v>14028551</v>
          </cell>
        </row>
        <row r="1667">
          <cell r="A1667" t="str">
            <v>150014310/30</v>
          </cell>
          <cell r="B1667">
            <v>141</v>
          </cell>
          <cell r="C1667">
            <v>14028552</v>
          </cell>
        </row>
        <row r="1668">
          <cell r="A1668" t="str">
            <v>150014280/10</v>
          </cell>
          <cell r="B1668">
            <v>100</v>
          </cell>
          <cell r="C1668">
            <v>14028539</v>
          </cell>
        </row>
        <row r="1669">
          <cell r="A1669" t="str">
            <v>150014325/10</v>
          </cell>
          <cell r="B1669">
            <v>401</v>
          </cell>
          <cell r="C1669">
            <v>14028542</v>
          </cell>
        </row>
        <row r="1670">
          <cell r="A1670" t="str">
            <v>150014325/20A</v>
          </cell>
          <cell r="B1670">
            <v>600</v>
          </cell>
          <cell r="C1670">
            <v>14028540</v>
          </cell>
        </row>
        <row r="1671">
          <cell r="A1671" t="str">
            <v>150014325/20B</v>
          </cell>
          <cell r="B1671">
            <v>660</v>
          </cell>
          <cell r="C1671">
            <v>14028541</v>
          </cell>
        </row>
        <row r="1672">
          <cell r="A1672" t="str">
            <v>150014326/10</v>
          </cell>
          <cell r="B1672">
            <v>80</v>
          </cell>
          <cell r="C1672">
            <v>14028563</v>
          </cell>
        </row>
        <row r="1673">
          <cell r="A1673" t="str">
            <v>150014326/20</v>
          </cell>
          <cell r="B1673">
            <v>81</v>
          </cell>
          <cell r="C1673">
            <v>14028587</v>
          </cell>
        </row>
        <row r="1674">
          <cell r="A1674" t="str">
            <v>150014326/30</v>
          </cell>
          <cell r="B1674">
            <v>120</v>
          </cell>
          <cell r="C1674">
            <v>14028569</v>
          </cell>
        </row>
        <row r="1675">
          <cell r="A1675" t="str">
            <v>150014326/40</v>
          </cell>
          <cell r="B1675">
            <v>41</v>
          </cell>
          <cell r="C1675">
            <v>14028570</v>
          </cell>
        </row>
        <row r="1676">
          <cell r="A1676" t="str">
            <v>150014326/50</v>
          </cell>
          <cell r="B1676">
            <v>35</v>
          </cell>
          <cell r="C1676">
            <v>14028610</v>
          </cell>
        </row>
        <row r="1677">
          <cell r="A1677" t="str">
            <v>150014326/60</v>
          </cell>
          <cell r="B1677">
            <v>68</v>
          </cell>
          <cell r="C1677">
            <v>14028567</v>
          </cell>
        </row>
        <row r="1678">
          <cell r="A1678" t="str">
            <v>150014326/70</v>
          </cell>
          <cell r="B1678">
            <v>101</v>
          </cell>
          <cell r="C1678">
            <v>14028568</v>
          </cell>
        </row>
        <row r="1679">
          <cell r="A1679" t="str">
            <v>150014326/80</v>
          </cell>
          <cell r="B1679">
            <v>81</v>
          </cell>
          <cell r="C1679">
            <v>14028588</v>
          </cell>
        </row>
        <row r="1680">
          <cell r="A1680" t="str">
            <v>150014327/10</v>
          </cell>
          <cell r="B1680">
            <v>72</v>
          </cell>
          <cell r="C1680">
            <v>14028618</v>
          </cell>
        </row>
        <row r="1681">
          <cell r="A1681" t="str">
            <v>150014327/20</v>
          </cell>
          <cell r="B1681">
            <v>56</v>
          </cell>
          <cell r="C1681">
            <v>14028645</v>
          </cell>
        </row>
        <row r="1682">
          <cell r="A1682" t="str">
            <v>150014328/10</v>
          </cell>
          <cell r="B1682">
            <v>192</v>
          </cell>
          <cell r="C1682">
            <v>14028532</v>
          </cell>
        </row>
        <row r="1683">
          <cell r="A1683" t="str">
            <v>150014328/20</v>
          </cell>
          <cell r="B1683">
            <v>153</v>
          </cell>
          <cell r="C1683">
            <v>14028524</v>
          </cell>
        </row>
        <row r="1684">
          <cell r="A1684" t="str">
            <v>150014328/30</v>
          </cell>
          <cell r="B1684">
            <v>37</v>
          </cell>
          <cell r="C1684">
            <v>14028533</v>
          </cell>
        </row>
        <row r="1685">
          <cell r="A1685" t="str">
            <v>150014331/10</v>
          </cell>
          <cell r="B1685">
            <v>99</v>
          </cell>
          <cell r="C1685">
            <v>14028548</v>
          </cell>
        </row>
        <row r="1686">
          <cell r="A1686" t="str">
            <v>150014331/20</v>
          </cell>
          <cell r="B1686">
            <v>79</v>
          </cell>
          <cell r="C1686">
            <v>14028553</v>
          </cell>
        </row>
        <row r="1687">
          <cell r="A1687" t="str">
            <v>150014332/10</v>
          </cell>
          <cell r="B1687">
            <v>108</v>
          </cell>
          <cell r="C1687">
            <v>14028624</v>
          </cell>
        </row>
        <row r="1688">
          <cell r="A1688" t="str">
            <v>150014333/10</v>
          </cell>
          <cell r="B1688">
            <v>8</v>
          </cell>
          <cell r="C1688">
            <v>14028520</v>
          </cell>
        </row>
        <row r="1689">
          <cell r="A1689" t="str">
            <v>150014323/10</v>
          </cell>
          <cell r="B1689">
            <v>98</v>
          </cell>
          <cell r="C1689">
            <v>14028535</v>
          </cell>
        </row>
        <row r="1690">
          <cell r="A1690" t="str">
            <v>150014309/20</v>
          </cell>
          <cell r="B1690">
            <v>341</v>
          </cell>
          <cell r="C1690">
            <v>14028528</v>
          </cell>
        </row>
        <row r="1691">
          <cell r="A1691" t="str">
            <v>150014309/30</v>
          </cell>
          <cell r="B1691">
            <v>41</v>
          </cell>
          <cell r="C1691">
            <v>14028549</v>
          </cell>
        </row>
        <row r="1692">
          <cell r="A1692" t="str">
            <v>150014374/10</v>
          </cell>
          <cell r="B1692">
            <v>6</v>
          </cell>
          <cell r="C1692">
            <v>14028538</v>
          </cell>
        </row>
        <row r="1693">
          <cell r="A1693" t="str">
            <v>150000001/900</v>
          </cell>
          <cell r="B1693">
            <v>5</v>
          </cell>
          <cell r="C1693">
            <v>14028554</v>
          </cell>
        </row>
        <row r="1694">
          <cell r="A1694" t="str">
            <v>150000001/910</v>
          </cell>
          <cell r="B1694">
            <v>5</v>
          </cell>
          <cell r="C1694">
            <v>14028555</v>
          </cell>
        </row>
        <row r="1695">
          <cell r="A1695" t="str">
            <v>150000001/920</v>
          </cell>
          <cell r="B1695">
            <v>5</v>
          </cell>
          <cell r="C1695">
            <v>14028561</v>
          </cell>
        </row>
        <row r="1696">
          <cell r="A1696" t="str">
            <v>150000001/930</v>
          </cell>
          <cell r="B1696">
            <v>5</v>
          </cell>
          <cell r="C1696">
            <v>14028562</v>
          </cell>
        </row>
        <row r="1697">
          <cell r="A1697" t="str">
            <v>150014358/10A</v>
          </cell>
          <cell r="B1697">
            <v>85</v>
          </cell>
          <cell r="C1697">
            <v>14028589</v>
          </cell>
        </row>
        <row r="1698">
          <cell r="A1698" t="str">
            <v>150014358/10B</v>
          </cell>
          <cell r="B1698">
            <v>18</v>
          </cell>
          <cell r="C1698">
            <v>14028590</v>
          </cell>
        </row>
        <row r="1699">
          <cell r="A1699" t="str">
            <v>150014359/10</v>
          </cell>
          <cell r="B1699">
            <v>50</v>
          </cell>
          <cell r="C1699">
            <v>14028611</v>
          </cell>
        </row>
        <row r="1700">
          <cell r="A1700" t="str">
            <v>150014360/10</v>
          </cell>
          <cell r="B1700">
            <v>87</v>
          </cell>
          <cell r="C1700">
            <v>14028612</v>
          </cell>
        </row>
        <row r="1701">
          <cell r="A1701" t="str">
            <v>150014361/20</v>
          </cell>
          <cell r="B1701">
            <v>450</v>
          </cell>
          <cell r="C1701">
            <v>14028556</v>
          </cell>
        </row>
        <row r="1702">
          <cell r="A1702" t="str">
            <v>150014362/10A</v>
          </cell>
          <cell r="B1702">
            <v>924</v>
          </cell>
          <cell r="C1702">
            <v>14028619</v>
          </cell>
        </row>
        <row r="1703">
          <cell r="A1703" t="str">
            <v>150014362/10B</v>
          </cell>
          <cell r="B1703">
            <v>926</v>
          </cell>
          <cell r="C1703">
            <v>14028620</v>
          </cell>
        </row>
        <row r="1704">
          <cell r="A1704" t="str">
            <v>150014362/20</v>
          </cell>
          <cell r="B1704">
            <v>762</v>
          </cell>
          <cell r="C1704">
            <v>14028616</v>
          </cell>
        </row>
        <row r="1705">
          <cell r="A1705" t="str">
            <v>150014363/10</v>
          </cell>
          <cell r="B1705">
            <v>63</v>
          </cell>
          <cell r="C1705">
            <v>14028557</v>
          </cell>
        </row>
        <row r="1706">
          <cell r="A1706" t="str">
            <v>150014363/20</v>
          </cell>
          <cell r="B1706">
            <v>90</v>
          </cell>
          <cell r="C1706">
            <v>14028558</v>
          </cell>
        </row>
        <row r="1707">
          <cell r="A1707" t="str">
            <v>150014363/30</v>
          </cell>
          <cell r="B1707">
            <v>127</v>
          </cell>
          <cell r="C1707">
            <v>14028559</v>
          </cell>
        </row>
        <row r="1708">
          <cell r="A1708" t="str">
            <v>150014363/40</v>
          </cell>
          <cell r="B1708">
            <v>77</v>
          </cell>
          <cell r="C1708">
            <v>14028560</v>
          </cell>
        </row>
        <row r="1709">
          <cell r="A1709" t="str">
            <v>150014364/10</v>
          </cell>
          <cell r="B1709">
            <v>46</v>
          </cell>
          <cell r="C1709">
            <v>14028614</v>
          </cell>
        </row>
        <row r="1710">
          <cell r="A1710" t="str">
            <v>150014365/10</v>
          </cell>
          <cell r="B1710">
            <v>5</v>
          </cell>
          <cell r="C1710">
            <v>14028591</v>
          </cell>
        </row>
        <row r="1711">
          <cell r="A1711" t="str">
            <v>150014353/10</v>
          </cell>
          <cell r="B1711">
            <v>32</v>
          </cell>
          <cell r="C1711">
            <v>14028592</v>
          </cell>
        </row>
        <row r="1712">
          <cell r="A1712" t="str">
            <v>150014353/30</v>
          </cell>
          <cell r="B1712">
            <v>25</v>
          </cell>
          <cell r="C1712">
            <v>14028613</v>
          </cell>
        </row>
        <row r="1713">
          <cell r="A1713" t="str">
            <v>150014353/40</v>
          </cell>
          <cell r="B1713">
            <v>8</v>
          </cell>
          <cell r="C1713">
            <v>14028564</v>
          </cell>
        </row>
        <row r="1714">
          <cell r="A1714" t="str">
            <v>150014373/10</v>
          </cell>
          <cell r="B1714">
            <v>31</v>
          </cell>
          <cell r="C1714">
            <v>14028593</v>
          </cell>
        </row>
        <row r="1715">
          <cell r="A1715" t="str">
            <v>150014419/10</v>
          </cell>
          <cell r="B1715">
            <v>10</v>
          </cell>
          <cell r="C1715">
            <v>14028580</v>
          </cell>
        </row>
        <row r="1716">
          <cell r="A1716" t="str">
            <v>150014419/20</v>
          </cell>
          <cell r="B1716">
            <v>10</v>
          </cell>
          <cell r="C1716">
            <v>14028582</v>
          </cell>
        </row>
        <row r="1717">
          <cell r="A1717" t="str">
            <v>150014387/10</v>
          </cell>
          <cell r="B1717">
            <v>100</v>
          </cell>
          <cell r="C1717">
            <v>14028621</v>
          </cell>
        </row>
        <row r="1718">
          <cell r="A1718" t="str">
            <v>150014407/10</v>
          </cell>
          <cell r="B1718">
            <v>113</v>
          </cell>
          <cell r="C1718">
            <v>14028640</v>
          </cell>
        </row>
        <row r="1719">
          <cell r="A1719" t="str">
            <v>150014413/10</v>
          </cell>
          <cell r="B1719" t="str">
            <v>(blank)</v>
          </cell>
          <cell r="C1719" t="str">
            <v>(blank)</v>
          </cell>
        </row>
        <row r="1720">
          <cell r="A1720" t="str">
            <v>150014413/20</v>
          </cell>
          <cell r="B1720">
            <v>125</v>
          </cell>
          <cell r="C1720">
            <v>14028735</v>
          </cell>
        </row>
        <row r="1721">
          <cell r="A1721" t="str">
            <v>150014413/30</v>
          </cell>
          <cell r="B1721">
            <v>51</v>
          </cell>
          <cell r="C1721">
            <v>14028626</v>
          </cell>
        </row>
        <row r="1722">
          <cell r="A1722" t="str">
            <v>150014413/40</v>
          </cell>
          <cell r="B1722">
            <v>53</v>
          </cell>
          <cell r="C1722">
            <v>14028737</v>
          </cell>
        </row>
        <row r="1723">
          <cell r="A1723" t="str">
            <v>150014413/50</v>
          </cell>
          <cell r="B1723">
            <v>168</v>
          </cell>
          <cell r="C1723">
            <v>14028670</v>
          </cell>
        </row>
        <row r="1724">
          <cell r="A1724" t="str">
            <v>150014413/60</v>
          </cell>
          <cell r="B1724">
            <v>168</v>
          </cell>
          <cell r="C1724">
            <v>14028677</v>
          </cell>
        </row>
        <row r="1725">
          <cell r="A1725" t="str">
            <v>150014413/70</v>
          </cell>
          <cell r="B1725">
            <v>127</v>
          </cell>
          <cell r="C1725">
            <v>14028596</v>
          </cell>
        </row>
        <row r="1726">
          <cell r="A1726" t="str">
            <v>150014413/80</v>
          </cell>
          <cell r="B1726" t="str">
            <v>(blank)</v>
          </cell>
          <cell r="C1726" t="str">
            <v>(blank)</v>
          </cell>
        </row>
        <row r="1727">
          <cell r="A1727" t="str">
            <v>150014413/90</v>
          </cell>
          <cell r="B1727">
            <v>176</v>
          </cell>
          <cell r="C1727">
            <v>14028752</v>
          </cell>
        </row>
        <row r="1728">
          <cell r="A1728" t="str">
            <v>150014413/100</v>
          </cell>
          <cell r="B1728" t="str">
            <v>(blank)</v>
          </cell>
          <cell r="C1728" t="str">
            <v>(blank)</v>
          </cell>
        </row>
        <row r="1729">
          <cell r="A1729" t="str">
            <v>150014415/10</v>
          </cell>
          <cell r="B1729">
            <v>199</v>
          </cell>
          <cell r="C1729">
            <v>14028597</v>
          </cell>
        </row>
        <row r="1730">
          <cell r="A1730" t="str">
            <v>150014415/20</v>
          </cell>
          <cell r="B1730">
            <v>140</v>
          </cell>
          <cell r="C1730">
            <v>14028643</v>
          </cell>
        </row>
        <row r="1731">
          <cell r="A1731" t="str">
            <v>150014416/10</v>
          </cell>
          <cell r="B1731">
            <v>20</v>
          </cell>
          <cell r="C1731">
            <v>14028644</v>
          </cell>
        </row>
        <row r="1732">
          <cell r="A1732" t="str">
            <v>150014417/10</v>
          </cell>
          <cell r="B1732">
            <v>933</v>
          </cell>
          <cell r="C1732">
            <v>14028649</v>
          </cell>
        </row>
        <row r="1733">
          <cell r="A1733" t="str">
            <v>150014381/10</v>
          </cell>
          <cell r="B1733">
            <v>137</v>
          </cell>
          <cell r="C1733">
            <v>14028772</v>
          </cell>
        </row>
        <row r="1734">
          <cell r="A1734" t="str">
            <v>150014382/10</v>
          </cell>
          <cell r="B1734">
            <v>107</v>
          </cell>
          <cell r="C1734">
            <v>14028851</v>
          </cell>
        </row>
        <row r="1735">
          <cell r="A1735" t="str">
            <v>150014382/20</v>
          </cell>
          <cell r="B1735">
            <v>106</v>
          </cell>
          <cell r="C1735">
            <v>14028672</v>
          </cell>
        </row>
        <row r="1736">
          <cell r="A1736" t="str">
            <v>150014420/10</v>
          </cell>
          <cell r="B1736">
            <v>133</v>
          </cell>
          <cell r="C1736">
            <v>14028599</v>
          </cell>
        </row>
        <row r="1737">
          <cell r="A1737" t="str">
            <v>150014420/20</v>
          </cell>
          <cell r="B1737">
            <v>275</v>
          </cell>
          <cell r="C1737">
            <v>14028600</v>
          </cell>
        </row>
        <row r="1738">
          <cell r="A1738" t="str">
            <v>150014420/30</v>
          </cell>
          <cell r="B1738">
            <v>85</v>
          </cell>
          <cell r="C1738">
            <v>14028711</v>
          </cell>
        </row>
        <row r="1739">
          <cell r="A1739" t="str">
            <v>150014420/40</v>
          </cell>
          <cell r="B1739">
            <v>209</v>
          </cell>
          <cell r="C1739">
            <v>14028601</v>
          </cell>
        </row>
        <row r="1740">
          <cell r="A1740" t="str">
            <v>150014420/50</v>
          </cell>
          <cell r="B1740">
            <v>334</v>
          </cell>
          <cell r="C1740">
            <v>14028602</v>
          </cell>
        </row>
        <row r="1741">
          <cell r="A1741" t="str">
            <v>150014420/60</v>
          </cell>
          <cell r="B1741">
            <v>340</v>
          </cell>
          <cell r="C1741">
            <v>14028603</v>
          </cell>
        </row>
        <row r="1742">
          <cell r="A1742" t="str">
            <v>150014420/70</v>
          </cell>
          <cell r="B1742">
            <v>344</v>
          </cell>
          <cell r="C1742">
            <v>14028604</v>
          </cell>
        </row>
        <row r="1743">
          <cell r="A1743" t="str">
            <v>150014420/80</v>
          </cell>
          <cell r="B1743">
            <v>347</v>
          </cell>
          <cell r="C1743">
            <v>14028605</v>
          </cell>
        </row>
        <row r="1744">
          <cell r="A1744" t="str">
            <v>150014420/90</v>
          </cell>
          <cell r="B1744">
            <v>350</v>
          </cell>
          <cell r="C1744">
            <v>14028606</v>
          </cell>
        </row>
        <row r="1745">
          <cell r="A1745" t="str">
            <v>150014420/100</v>
          </cell>
          <cell r="B1745">
            <v>355</v>
          </cell>
          <cell r="C1745">
            <v>14028607</v>
          </cell>
        </row>
        <row r="1746">
          <cell r="A1746" t="str">
            <v>150014420/110</v>
          </cell>
          <cell r="B1746">
            <v>406</v>
          </cell>
          <cell r="C1746">
            <v>14028608</v>
          </cell>
        </row>
        <row r="1747">
          <cell r="A1747" t="str">
            <v>150014421/10</v>
          </cell>
          <cell r="B1747">
            <v>7</v>
          </cell>
          <cell r="C1747">
            <v>14028609</v>
          </cell>
        </row>
        <row r="1748">
          <cell r="A1748" t="str">
            <v>150000001/940</v>
          </cell>
          <cell r="B1748">
            <v>4</v>
          </cell>
          <cell r="C1748">
            <v>14028666</v>
          </cell>
        </row>
        <row r="1749">
          <cell r="A1749" t="str">
            <v>150000001/950</v>
          </cell>
          <cell r="B1749">
            <v>4</v>
          </cell>
          <cell r="C1749">
            <v>14028667</v>
          </cell>
        </row>
        <row r="1750">
          <cell r="A1750" t="str">
            <v>150000001/960</v>
          </cell>
          <cell r="B1750">
            <v>4</v>
          </cell>
          <cell r="C1750">
            <v>14028668</v>
          </cell>
        </row>
        <row r="1751">
          <cell r="A1751" t="str">
            <v>150000001/970</v>
          </cell>
          <cell r="B1751">
            <v>4</v>
          </cell>
          <cell r="C1751">
            <v>14028669</v>
          </cell>
        </row>
        <row r="1752">
          <cell r="A1752" t="str">
            <v>150014417/10A</v>
          </cell>
          <cell r="B1752" t="str">
            <v>(blank)</v>
          </cell>
          <cell r="C1752">
            <v>14028650</v>
          </cell>
        </row>
        <row r="1753">
          <cell r="A1753" t="str">
            <v>150013867/20A</v>
          </cell>
          <cell r="B1753">
            <v>36</v>
          </cell>
          <cell r="C1753">
            <v>14028646</v>
          </cell>
        </row>
        <row r="1754">
          <cell r="A1754" t="str">
            <v>150014316/10</v>
          </cell>
          <cell r="B1754">
            <v>7</v>
          </cell>
          <cell r="C1754">
            <v>14028622</v>
          </cell>
        </row>
        <row r="1755">
          <cell r="A1755" t="str">
            <v>150014435/10</v>
          </cell>
          <cell r="B1755">
            <v>100</v>
          </cell>
          <cell r="C1755">
            <v>14028680</v>
          </cell>
        </row>
        <row r="1756">
          <cell r="A1756" t="str">
            <v>150014436/10</v>
          </cell>
          <cell r="B1756">
            <v>389</v>
          </cell>
          <cell r="C1756">
            <v>14028712</v>
          </cell>
        </row>
        <row r="1757">
          <cell r="A1757" t="str">
            <v>150014436/20</v>
          </cell>
          <cell r="B1757">
            <v>378</v>
          </cell>
          <cell r="C1757">
            <v>14028642</v>
          </cell>
        </row>
        <row r="1758">
          <cell r="A1758" t="str">
            <v>150014436/30</v>
          </cell>
          <cell r="B1758" t="str">
            <v>(blank)</v>
          </cell>
          <cell r="C1758">
            <v>14028713</v>
          </cell>
        </row>
        <row r="1759">
          <cell r="A1759" t="str">
            <v>150014436/40</v>
          </cell>
          <cell r="B1759">
            <v>168</v>
          </cell>
          <cell r="C1759">
            <v>14028625</v>
          </cell>
        </row>
        <row r="1760">
          <cell r="A1760" t="str">
            <v>150014436/50</v>
          </cell>
          <cell r="B1760">
            <v>174</v>
          </cell>
          <cell r="C1760">
            <v>14028694</v>
          </cell>
        </row>
        <row r="1761">
          <cell r="A1761" t="str">
            <v>150014438/10</v>
          </cell>
          <cell r="B1761">
            <v>89</v>
          </cell>
          <cell r="C1761">
            <v>14028651</v>
          </cell>
        </row>
        <row r="1762">
          <cell r="A1762" t="str">
            <v>150014438/30</v>
          </cell>
          <cell r="B1762">
            <v>104</v>
          </cell>
          <cell r="C1762">
            <v>14028652</v>
          </cell>
        </row>
        <row r="1763">
          <cell r="A1763" t="str">
            <v>150014438/40</v>
          </cell>
          <cell r="B1763">
            <v>131</v>
          </cell>
          <cell r="C1763">
            <v>14028653</v>
          </cell>
        </row>
        <row r="1764">
          <cell r="A1764" t="str">
            <v>150014439/10</v>
          </cell>
          <cell r="B1764">
            <v>102</v>
          </cell>
          <cell r="C1764">
            <v>14028794</v>
          </cell>
        </row>
        <row r="1765">
          <cell r="A1765" t="str">
            <v>150014444/10</v>
          </cell>
          <cell r="B1765">
            <v>31</v>
          </cell>
          <cell r="C1765">
            <v>14028739</v>
          </cell>
        </row>
        <row r="1766">
          <cell r="A1766" t="str">
            <v>150014444/20</v>
          </cell>
          <cell r="B1766">
            <v>102</v>
          </cell>
          <cell r="C1766">
            <v>14028683</v>
          </cell>
        </row>
        <row r="1767">
          <cell r="A1767" t="str">
            <v>150014444/30</v>
          </cell>
          <cell r="B1767">
            <v>99</v>
          </cell>
          <cell r="C1767">
            <v>14028684</v>
          </cell>
        </row>
        <row r="1768">
          <cell r="A1768" t="str">
            <v>150014435/20</v>
          </cell>
          <cell r="B1768">
            <v>112</v>
          </cell>
          <cell r="C1768">
            <v>14028701</v>
          </cell>
        </row>
        <row r="1769">
          <cell r="A1769" t="str">
            <v>150014454/10</v>
          </cell>
          <cell r="B1769">
            <v>10</v>
          </cell>
          <cell r="C1769">
            <v>14028673</v>
          </cell>
        </row>
        <row r="1770">
          <cell r="A1770" t="str">
            <v>150014454/20</v>
          </cell>
          <cell r="B1770">
            <v>12</v>
          </cell>
          <cell r="C1770">
            <v>14028674</v>
          </cell>
        </row>
        <row r="1771">
          <cell r="A1771" t="str">
            <v>150014458/10</v>
          </cell>
          <cell r="B1771">
            <v>7</v>
          </cell>
          <cell r="C1771">
            <v>14028676</v>
          </cell>
        </row>
        <row r="1772">
          <cell r="A1772" t="str">
            <v>150014453/10</v>
          </cell>
          <cell r="B1772">
            <v>88</v>
          </cell>
          <cell r="C1772">
            <v>14028755</v>
          </cell>
        </row>
        <row r="1773">
          <cell r="A1773" t="str">
            <v>150014453/20</v>
          </cell>
          <cell r="B1773">
            <v>100</v>
          </cell>
          <cell r="C1773">
            <v>14028750</v>
          </cell>
        </row>
        <row r="1774">
          <cell r="A1774" t="str">
            <v>150014453/30</v>
          </cell>
          <cell r="B1774">
            <v>98</v>
          </cell>
          <cell r="C1774">
            <v>14028751</v>
          </cell>
        </row>
        <row r="1775">
          <cell r="A1775" t="str">
            <v>150014453/40</v>
          </cell>
          <cell r="B1775">
            <v>92</v>
          </cell>
          <cell r="C1775">
            <v>14028756</v>
          </cell>
        </row>
        <row r="1776">
          <cell r="A1776" t="str">
            <v>150014453/50</v>
          </cell>
          <cell r="B1776">
            <v>112</v>
          </cell>
          <cell r="C1776">
            <v>14028745</v>
          </cell>
        </row>
        <row r="1777">
          <cell r="A1777" t="str">
            <v>150014453/60</v>
          </cell>
          <cell r="B1777">
            <v>106</v>
          </cell>
          <cell r="C1777">
            <v>14028746</v>
          </cell>
        </row>
        <row r="1778">
          <cell r="A1778" t="str">
            <v>150014453/70</v>
          </cell>
          <cell r="B1778">
            <v>113</v>
          </cell>
          <cell r="C1778">
            <v>14028747</v>
          </cell>
        </row>
        <row r="1779">
          <cell r="A1779" t="str">
            <v>150014453/80</v>
          </cell>
          <cell r="B1779">
            <v>114</v>
          </cell>
          <cell r="C1779">
            <v>14028748</v>
          </cell>
        </row>
        <row r="1780">
          <cell r="A1780" t="str">
            <v>150014453/90</v>
          </cell>
          <cell r="B1780">
            <v>114</v>
          </cell>
          <cell r="C1780">
            <v>14028757</v>
          </cell>
        </row>
        <row r="1781">
          <cell r="A1781" t="str">
            <v>150014453/100</v>
          </cell>
          <cell r="B1781">
            <v>114</v>
          </cell>
          <cell r="C1781">
            <v>14028710</v>
          </cell>
        </row>
        <row r="1782">
          <cell r="A1782" t="str">
            <v>150014453/110</v>
          </cell>
          <cell r="B1782">
            <v>108</v>
          </cell>
          <cell r="C1782">
            <v>14028759</v>
          </cell>
        </row>
        <row r="1783">
          <cell r="A1783" t="str">
            <v>150014453/130</v>
          </cell>
          <cell r="B1783">
            <v>88</v>
          </cell>
          <cell r="C1783">
            <v>14028760</v>
          </cell>
        </row>
        <row r="1784">
          <cell r="A1784" t="str">
            <v>150014453/140</v>
          </cell>
          <cell r="B1784">
            <v>100</v>
          </cell>
          <cell r="C1784">
            <v>14028761</v>
          </cell>
        </row>
        <row r="1785">
          <cell r="A1785" t="str">
            <v>150014453/150</v>
          </cell>
          <cell r="B1785">
            <v>98</v>
          </cell>
          <cell r="C1785">
            <v>14028763</v>
          </cell>
        </row>
        <row r="1786">
          <cell r="A1786" t="str">
            <v>150000001/980</v>
          </cell>
          <cell r="B1786">
            <v>4</v>
          </cell>
          <cell r="C1786">
            <v>14028635</v>
          </cell>
        </row>
        <row r="1787">
          <cell r="A1787" t="str">
            <v>150000001/990</v>
          </cell>
          <cell r="B1787">
            <v>4</v>
          </cell>
          <cell r="C1787">
            <v>14028636</v>
          </cell>
        </row>
        <row r="1788">
          <cell r="A1788" t="str">
            <v>150014026/20E</v>
          </cell>
          <cell r="B1788">
            <v>304</v>
          </cell>
          <cell r="C1788">
            <v>14028627</v>
          </cell>
        </row>
        <row r="1789">
          <cell r="A1789" t="str">
            <v>150014479/20</v>
          </cell>
          <cell r="B1789">
            <v>51</v>
          </cell>
          <cell r="C1789">
            <v>14028654</v>
          </cell>
        </row>
        <row r="1790">
          <cell r="A1790" t="str">
            <v>150014479/10</v>
          </cell>
          <cell r="B1790">
            <v>89</v>
          </cell>
          <cell r="C1790">
            <v>14028671</v>
          </cell>
        </row>
        <row r="1791">
          <cell r="A1791" t="str">
            <v>150014206/40A</v>
          </cell>
          <cell r="B1791">
            <v>25</v>
          </cell>
          <cell r="C1791">
            <v>14028638</v>
          </cell>
        </row>
        <row r="1792">
          <cell r="A1792" t="str">
            <v>150014470/10</v>
          </cell>
          <cell r="B1792">
            <v>108</v>
          </cell>
          <cell r="C1792">
            <v>14028843</v>
          </cell>
        </row>
        <row r="1793">
          <cell r="A1793" t="str">
            <v>150014470/20</v>
          </cell>
          <cell r="B1793" t="str">
            <v>Cancel</v>
          </cell>
          <cell r="C1793">
            <v>14028708</v>
          </cell>
        </row>
        <row r="1794">
          <cell r="A1794" t="str">
            <v>150014470/30</v>
          </cell>
          <cell r="B1794">
            <v>79</v>
          </cell>
          <cell r="C1794">
            <v>14028775</v>
          </cell>
        </row>
        <row r="1795">
          <cell r="A1795" t="str">
            <v>150014470/40</v>
          </cell>
          <cell r="B1795">
            <v>63</v>
          </cell>
          <cell r="C1795">
            <v>14028802</v>
          </cell>
        </row>
        <row r="1796">
          <cell r="A1796" t="str">
            <v>150014472/10</v>
          </cell>
          <cell r="B1796">
            <v>7</v>
          </cell>
          <cell r="C1796">
            <v>14028637</v>
          </cell>
        </row>
        <row r="1797">
          <cell r="A1797" t="str">
            <v>150014473/10</v>
          </cell>
          <cell r="B1797">
            <v>131</v>
          </cell>
          <cell r="C1797">
            <v>14028795</v>
          </cell>
        </row>
        <row r="1798">
          <cell r="A1798" t="str">
            <v>150014473/20</v>
          </cell>
          <cell r="B1798" t="str">
            <v>(blank)</v>
          </cell>
          <cell r="C1798" t="str">
            <v>(blank)</v>
          </cell>
        </row>
        <row r="1799">
          <cell r="A1799" t="str">
            <v>150014474/10</v>
          </cell>
          <cell r="B1799">
            <v>255</v>
          </cell>
          <cell r="C1799">
            <v>14028784</v>
          </cell>
        </row>
        <row r="1800">
          <cell r="A1800" t="str">
            <v>150014474/20</v>
          </cell>
          <cell r="B1800">
            <v>170</v>
          </cell>
          <cell r="C1800">
            <v>14028785</v>
          </cell>
        </row>
        <row r="1801">
          <cell r="A1801" t="str">
            <v>150014466/10</v>
          </cell>
          <cell r="B1801">
            <v>38</v>
          </cell>
          <cell r="C1801">
            <v>14028765</v>
          </cell>
        </row>
        <row r="1802">
          <cell r="A1802" t="str">
            <v>150014466/20</v>
          </cell>
          <cell r="B1802">
            <v>26</v>
          </cell>
          <cell r="C1802">
            <v>14028754</v>
          </cell>
        </row>
        <row r="1803">
          <cell r="A1803" t="str">
            <v>150014467/10</v>
          </cell>
          <cell r="B1803">
            <v>15</v>
          </cell>
          <cell r="C1803">
            <v>14028686</v>
          </cell>
        </row>
        <row r="1804">
          <cell r="A1804" t="str">
            <v>150014467/20</v>
          </cell>
          <cell r="B1804">
            <v>15</v>
          </cell>
          <cell r="C1804">
            <v>14028687</v>
          </cell>
        </row>
        <row r="1805">
          <cell r="A1805" t="str">
            <v>150014467/30</v>
          </cell>
          <cell r="B1805">
            <v>15</v>
          </cell>
          <cell r="C1805">
            <v>14028688</v>
          </cell>
        </row>
        <row r="1806">
          <cell r="A1806" t="str">
            <v>150014459/10</v>
          </cell>
          <cell r="B1806">
            <v>15</v>
          </cell>
          <cell r="C1806">
            <v>14028725</v>
          </cell>
        </row>
        <row r="1807">
          <cell r="A1807" t="str">
            <v>150014117/20A</v>
          </cell>
          <cell r="B1807">
            <v>7</v>
          </cell>
          <cell r="C1807">
            <v>14028662</v>
          </cell>
        </row>
        <row r="1808">
          <cell r="A1808" t="str">
            <v>150014438/50A</v>
          </cell>
          <cell r="B1808">
            <v>80</v>
          </cell>
          <cell r="C1808">
            <v>14028705</v>
          </cell>
        </row>
        <row r="1809">
          <cell r="A1809" t="str">
            <v>150014438/50B</v>
          </cell>
          <cell r="B1809">
            <v>79</v>
          </cell>
          <cell r="C1809">
            <v>14028706</v>
          </cell>
        </row>
        <row r="1810">
          <cell r="A1810" t="str">
            <v>150014463/10</v>
          </cell>
          <cell r="B1810">
            <v>10</v>
          </cell>
          <cell r="C1810">
            <v>14028696</v>
          </cell>
        </row>
        <row r="1811">
          <cell r="A1811" t="str">
            <v>150014463/20</v>
          </cell>
          <cell r="B1811">
            <v>10</v>
          </cell>
          <cell r="C1811">
            <v>14028697</v>
          </cell>
        </row>
        <row r="1812">
          <cell r="A1812" t="str">
            <v>150014491/10</v>
          </cell>
          <cell r="B1812">
            <v>589</v>
          </cell>
          <cell r="C1812">
            <v>14028786</v>
          </cell>
        </row>
        <row r="1813">
          <cell r="A1813" t="str">
            <v>150000002/210</v>
          </cell>
          <cell r="B1813">
            <v>6</v>
          </cell>
          <cell r="C1813">
            <v>14028742</v>
          </cell>
        </row>
        <row r="1814">
          <cell r="A1814" t="str">
            <v>150000002/220</v>
          </cell>
          <cell r="B1814">
            <v>6</v>
          </cell>
          <cell r="C1814">
            <v>14028736</v>
          </cell>
        </row>
        <row r="1815">
          <cell r="A1815" t="str">
            <v>150000002/230</v>
          </cell>
          <cell r="B1815">
            <v>6</v>
          </cell>
          <cell r="C1815">
            <v>14028741</v>
          </cell>
        </row>
        <row r="1816">
          <cell r="A1816" t="str">
            <v>150000002/240</v>
          </cell>
          <cell r="B1816">
            <v>6</v>
          </cell>
          <cell r="C1816">
            <v>14028753</v>
          </cell>
        </row>
        <row r="1817">
          <cell r="A1817" t="str">
            <v>150014500/20</v>
          </cell>
          <cell r="B1817">
            <v>85</v>
          </cell>
          <cell r="C1817">
            <v>14028777</v>
          </cell>
        </row>
        <row r="1818">
          <cell r="A1818" t="str">
            <v>150014500/10</v>
          </cell>
          <cell r="B1818">
            <v>83</v>
          </cell>
          <cell r="C1818">
            <v>14028692</v>
          </cell>
        </row>
        <row r="1819">
          <cell r="A1819" t="str">
            <v>150014494/10</v>
          </cell>
          <cell r="B1819">
            <v>6</v>
          </cell>
          <cell r="C1819">
            <v>14028685</v>
          </cell>
        </row>
        <row r="1820">
          <cell r="A1820" t="str">
            <v>150014492/10</v>
          </cell>
          <cell r="B1820">
            <v>6</v>
          </cell>
          <cell r="C1820">
            <v>14028695</v>
          </cell>
        </row>
        <row r="1821">
          <cell r="A1821" t="str">
            <v>150014529/10</v>
          </cell>
          <cell r="B1821">
            <v>7</v>
          </cell>
          <cell r="C1821">
            <v>14028770</v>
          </cell>
        </row>
        <row r="1822">
          <cell r="A1822" t="str">
            <v>150014530/10</v>
          </cell>
          <cell r="B1822">
            <v>7</v>
          </cell>
          <cell r="C1822">
            <v>14028771</v>
          </cell>
        </row>
        <row r="1823">
          <cell r="A1823" t="str">
            <v>150014515/10</v>
          </cell>
          <cell r="B1823">
            <v>95</v>
          </cell>
          <cell r="C1823">
            <v>14028693</v>
          </cell>
        </row>
        <row r="1824">
          <cell r="A1824" t="str">
            <v>150014480/10</v>
          </cell>
          <cell r="B1824">
            <v>95</v>
          </cell>
          <cell r="C1824">
            <v>14028740</v>
          </cell>
        </row>
        <row r="1825">
          <cell r="A1825" t="str">
            <v>150014531/10</v>
          </cell>
          <cell r="B1825">
            <v>98</v>
          </cell>
          <cell r="C1825">
            <v>14028702</v>
          </cell>
        </row>
        <row r="1826">
          <cell r="A1826" t="str">
            <v>150014547/10</v>
          </cell>
          <cell r="B1826">
            <v>199</v>
          </cell>
          <cell r="C1826">
            <v>14028703</v>
          </cell>
        </row>
        <row r="1827">
          <cell r="A1827" t="str">
            <v>150014547/20</v>
          </cell>
          <cell r="B1827">
            <v>51</v>
          </cell>
          <cell r="C1827">
            <v>14028704</v>
          </cell>
        </row>
        <row r="1828">
          <cell r="A1828" t="str">
            <v>150014548/10</v>
          </cell>
          <cell r="B1828">
            <v>99</v>
          </cell>
          <cell r="C1828">
            <v>14028825</v>
          </cell>
        </row>
        <row r="1829">
          <cell r="A1829" t="str">
            <v>150014561/10</v>
          </cell>
          <cell r="B1829">
            <v>20</v>
          </cell>
          <cell r="C1829">
            <v>14028803</v>
          </cell>
        </row>
        <row r="1830">
          <cell r="A1830" t="str">
            <v>150014561/20</v>
          </cell>
          <cell r="B1830">
            <v>13</v>
          </cell>
          <cell r="C1830">
            <v>14028804</v>
          </cell>
        </row>
        <row r="1831">
          <cell r="A1831" t="str">
            <v>150014561/30</v>
          </cell>
          <cell r="B1831">
            <v>17</v>
          </cell>
          <cell r="C1831">
            <v>14028778</v>
          </cell>
        </row>
        <row r="1832">
          <cell r="A1832" t="str">
            <v>150014561/40</v>
          </cell>
          <cell r="B1832">
            <v>14</v>
          </cell>
          <cell r="C1832">
            <v>14028808</v>
          </cell>
        </row>
        <row r="1833">
          <cell r="A1833" t="str">
            <v>150014564/10</v>
          </cell>
          <cell r="B1833">
            <v>7</v>
          </cell>
          <cell r="C1833">
            <v>14028698</v>
          </cell>
        </row>
        <row r="1834">
          <cell r="A1834" t="str">
            <v>150014564/20</v>
          </cell>
          <cell r="B1834">
            <v>7</v>
          </cell>
          <cell r="C1834">
            <v>14028699</v>
          </cell>
        </row>
        <row r="1835">
          <cell r="A1835" t="str">
            <v>150014564/30</v>
          </cell>
          <cell r="B1835">
            <v>7</v>
          </cell>
          <cell r="C1835">
            <v>14028700</v>
          </cell>
        </row>
        <row r="1836">
          <cell r="A1836" t="str">
            <v>150014565/10</v>
          </cell>
          <cell r="B1836">
            <v>6</v>
          </cell>
          <cell r="C1836">
            <v>14028714</v>
          </cell>
        </row>
        <row r="1837">
          <cell r="A1837" t="str">
            <v>150014554/10</v>
          </cell>
          <cell r="B1837">
            <v>106</v>
          </cell>
          <cell r="C1837">
            <v>14028852</v>
          </cell>
        </row>
        <row r="1838">
          <cell r="A1838" t="str">
            <v>150014499/10</v>
          </cell>
          <cell r="B1838">
            <v>114</v>
          </cell>
          <cell r="C1838">
            <v>14028854</v>
          </cell>
        </row>
        <row r="1839">
          <cell r="A1839" t="str">
            <v>150014552/10</v>
          </cell>
          <cell r="B1839">
            <v>7</v>
          </cell>
          <cell r="C1839">
            <v>14028743</v>
          </cell>
        </row>
        <row r="1840">
          <cell r="A1840" t="str">
            <v>150014552/20</v>
          </cell>
          <cell r="B1840">
            <v>7</v>
          </cell>
          <cell r="C1840">
            <v>14028744</v>
          </cell>
        </row>
        <row r="1841">
          <cell r="A1841" t="str">
            <v>150014553/10</v>
          </cell>
          <cell r="B1841">
            <v>34</v>
          </cell>
          <cell r="C1841">
            <v>14028809</v>
          </cell>
        </row>
        <row r="1842">
          <cell r="A1842" t="str">
            <v>150014527/10A</v>
          </cell>
          <cell r="B1842">
            <v>5</v>
          </cell>
          <cell r="C1842">
            <v>14028766</v>
          </cell>
        </row>
        <row r="1843">
          <cell r="A1843" t="str">
            <v>150014527/10B</v>
          </cell>
          <cell r="B1843">
            <v>5</v>
          </cell>
          <cell r="C1843">
            <v>14028767</v>
          </cell>
        </row>
        <row r="1844">
          <cell r="A1844" t="str">
            <v>150014453/160</v>
          </cell>
          <cell r="B1844" t="str">
            <v>(blank)</v>
          </cell>
          <cell r="C1844">
            <v>14028830</v>
          </cell>
        </row>
        <row r="1845">
          <cell r="A1845" t="str">
            <v>150014453/170</v>
          </cell>
          <cell r="B1845">
            <v>109</v>
          </cell>
          <cell r="C1845">
            <v>14028779</v>
          </cell>
        </row>
        <row r="1846">
          <cell r="A1846" t="str">
            <v>150014453/180</v>
          </cell>
          <cell r="B1846">
            <v>110</v>
          </cell>
          <cell r="C1846">
            <v>14028780</v>
          </cell>
        </row>
        <row r="1847">
          <cell r="A1847" t="str">
            <v>150014567/10</v>
          </cell>
          <cell r="B1847">
            <v>7</v>
          </cell>
          <cell r="C1847">
            <v>14028801</v>
          </cell>
        </row>
        <row r="1848">
          <cell r="A1848" t="str">
            <v>150014586/20</v>
          </cell>
          <cell r="B1848">
            <v>176</v>
          </cell>
          <cell r="C1848">
            <v>14028729</v>
          </cell>
        </row>
        <row r="1849">
          <cell r="A1849" t="str">
            <v>150014586/30</v>
          </cell>
          <cell r="B1849">
            <v>86</v>
          </cell>
          <cell r="C1849">
            <v>14028730</v>
          </cell>
        </row>
        <row r="1850">
          <cell r="A1850" t="str">
            <v>150014587/10</v>
          </cell>
          <cell r="B1850" t="str">
            <v>(blank)</v>
          </cell>
          <cell r="C1850">
            <v>14028731</v>
          </cell>
        </row>
        <row r="1851">
          <cell r="A1851" t="str">
            <v>150014587/20</v>
          </cell>
          <cell r="B1851" t="str">
            <v>(blank)</v>
          </cell>
          <cell r="C1851">
            <v>14028787</v>
          </cell>
        </row>
        <row r="1852">
          <cell r="A1852" t="str">
            <v>150014588/10</v>
          </cell>
          <cell r="B1852">
            <v>12</v>
          </cell>
          <cell r="C1852">
            <v>14028715</v>
          </cell>
        </row>
        <row r="1853">
          <cell r="A1853" t="str">
            <v>150014589/10</v>
          </cell>
          <cell r="B1853">
            <v>387</v>
          </cell>
          <cell r="C1853">
            <v>14028716</v>
          </cell>
        </row>
        <row r="1854">
          <cell r="A1854" t="str">
            <v>150014590/10</v>
          </cell>
          <cell r="B1854">
            <v>74</v>
          </cell>
          <cell r="C1854">
            <v>14028826</v>
          </cell>
        </row>
        <row r="1855">
          <cell r="A1855" t="str">
            <v>150014590/20</v>
          </cell>
          <cell r="B1855">
            <v>84</v>
          </cell>
          <cell r="C1855">
            <v>14028717</v>
          </cell>
        </row>
        <row r="1856">
          <cell r="A1856" t="str">
            <v>150014572/10</v>
          </cell>
          <cell r="B1856">
            <v>52</v>
          </cell>
          <cell r="C1856">
            <v>14028718</v>
          </cell>
        </row>
        <row r="1857">
          <cell r="A1857" t="str">
            <v>150014572/20</v>
          </cell>
          <cell r="B1857" t="str">
            <v>(blank)</v>
          </cell>
          <cell r="C1857">
            <v>14028788</v>
          </cell>
        </row>
        <row r="1858">
          <cell r="A1858" t="str">
            <v>150014572/30</v>
          </cell>
          <cell r="B1858">
            <v>134</v>
          </cell>
          <cell r="C1858">
            <v>14028773</v>
          </cell>
        </row>
        <row r="1859">
          <cell r="A1859" t="str">
            <v>150014572/40</v>
          </cell>
          <cell r="B1859">
            <v>51</v>
          </cell>
          <cell r="C1859">
            <v>14028774</v>
          </cell>
        </row>
        <row r="1860">
          <cell r="A1860" t="str">
            <v>150014572/50</v>
          </cell>
          <cell r="B1860" t="str">
            <v>(blank)</v>
          </cell>
          <cell r="C1860" t="str">
            <v>(blank)</v>
          </cell>
        </row>
        <row r="1861">
          <cell r="A1861" t="str">
            <v>150014572/60</v>
          </cell>
          <cell r="B1861">
            <v>72</v>
          </cell>
          <cell r="C1861">
            <v>14028789</v>
          </cell>
        </row>
        <row r="1862">
          <cell r="A1862" t="str">
            <v>150014572/70</v>
          </cell>
          <cell r="B1862">
            <v>135</v>
          </cell>
          <cell r="C1862">
            <v>14028790</v>
          </cell>
        </row>
        <row r="1863">
          <cell r="A1863" t="str">
            <v>150014572/80</v>
          </cell>
          <cell r="B1863">
            <v>248</v>
          </cell>
          <cell r="C1863">
            <v>14028791</v>
          </cell>
        </row>
        <row r="1864">
          <cell r="A1864" t="str">
            <v>150014572/90</v>
          </cell>
          <cell r="B1864" t="str">
            <v>(blank)</v>
          </cell>
          <cell r="C1864">
            <v>14028831</v>
          </cell>
        </row>
        <row r="1865">
          <cell r="A1865" t="str">
            <v>150014572/100</v>
          </cell>
          <cell r="B1865">
            <v>84</v>
          </cell>
          <cell r="C1865">
            <v>14028832</v>
          </cell>
        </row>
        <row r="1866">
          <cell r="A1866" t="str">
            <v>150014572/110</v>
          </cell>
          <cell r="B1866" t="str">
            <v>(blank)</v>
          </cell>
          <cell r="C1866" t="str">
            <v>(blank)</v>
          </cell>
        </row>
        <row r="1867">
          <cell r="A1867" t="str">
            <v>150014572/120</v>
          </cell>
          <cell r="B1867" t="str">
            <v>(blank)</v>
          </cell>
          <cell r="C1867" t="str">
            <v>(blank)</v>
          </cell>
        </row>
        <row r="1868">
          <cell r="A1868" t="str">
            <v>150014572/130</v>
          </cell>
          <cell r="B1868" t="str">
            <v>(blank)</v>
          </cell>
          <cell r="C1868">
            <v>14028833</v>
          </cell>
        </row>
        <row r="1869">
          <cell r="A1869" t="str">
            <v>150014571/40</v>
          </cell>
          <cell r="B1869">
            <v>321</v>
          </cell>
          <cell r="C1869">
            <v>14028719</v>
          </cell>
        </row>
        <row r="1870">
          <cell r="A1870" t="str">
            <v>150014554/20</v>
          </cell>
          <cell r="B1870">
            <v>151</v>
          </cell>
          <cell r="C1870">
            <v>14028849</v>
          </cell>
        </row>
        <row r="1871">
          <cell r="A1871" t="str">
            <v>150014536/20</v>
          </cell>
          <cell r="B1871">
            <v>95</v>
          </cell>
          <cell r="C1871">
            <v>14028776</v>
          </cell>
        </row>
        <row r="1872">
          <cell r="A1872" t="str">
            <v>150014536/10</v>
          </cell>
          <cell r="B1872">
            <v>20</v>
          </cell>
          <cell r="C1872">
            <v>14028800</v>
          </cell>
        </row>
        <row r="1873">
          <cell r="A1873" t="str">
            <v>150014585/10</v>
          </cell>
          <cell r="B1873" t="str">
            <v>(blank)</v>
          </cell>
          <cell r="C1873">
            <v>14028847</v>
          </cell>
        </row>
        <row r="1874">
          <cell r="A1874" t="str">
            <v>150014585/20</v>
          </cell>
          <cell r="B1874">
            <v>141</v>
          </cell>
          <cell r="C1874">
            <v>14028846</v>
          </cell>
        </row>
        <row r="1875">
          <cell r="A1875" t="str">
            <v>150014585/30</v>
          </cell>
          <cell r="B1875">
            <v>99</v>
          </cell>
          <cell r="C1875">
            <v>14028845</v>
          </cell>
        </row>
        <row r="1876">
          <cell r="A1876" t="str">
            <v>150014632/10</v>
          </cell>
          <cell r="B1876">
            <v>112</v>
          </cell>
          <cell r="C1876">
            <v>14028853</v>
          </cell>
        </row>
        <row r="1877">
          <cell r="A1877" t="str">
            <v>150014634/10</v>
          </cell>
          <cell r="B1877" t="str">
            <v>(blank)</v>
          </cell>
          <cell r="C1877">
            <v>14028792</v>
          </cell>
        </row>
        <row r="1878">
          <cell r="A1878" t="str">
            <v>150014636/10</v>
          </cell>
          <cell r="B1878">
            <v>11</v>
          </cell>
          <cell r="C1878">
            <v>14028828</v>
          </cell>
        </row>
        <row r="1879">
          <cell r="A1879" t="str">
            <v>150014637/10</v>
          </cell>
          <cell r="B1879" t="str">
            <v>(blank)</v>
          </cell>
          <cell r="C1879" t="str">
            <v>(blank)</v>
          </cell>
        </row>
        <row r="1880">
          <cell r="A1880" t="str">
            <v>150014638/10</v>
          </cell>
          <cell r="B1880">
            <v>100</v>
          </cell>
          <cell r="C1880">
            <v>14028829</v>
          </cell>
        </row>
        <row r="1881">
          <cell r="A1881" t="str">
            <v>150014638/20</v>
          </cell>
          <cell r="B1881" t="str">
            <v>(blank)</v>
          </cell>
          <cell r="C1881" t="str">
            <v>(blank)</v>
          </cell>
        </row>
        <row r="1882">
          <cell r="A1882" t="str">
            <v>150014638/30</v>
          </cell>
          <cell r="B1882" t="str">
            <v>(blank)</v>
          </cell>
          <cell r="C1882" t="str">
            <v>(blank)</v>
          </cell>
        </row>
        <row r="1883">
          <cell r="A1883" t="str">
            <v>150014638/40</v>
          </cell>
          <cell r="B1883" t="str">
            <v>(blank)</v>
          </cell>
          <cell r="C1883">
            <v>14028855</v>
          </cell>
        </row>
        <row r="1884">
          <cell r="A1884" t="str">
            <v>150014639/10</v>
          </cell>
          <cell r="B1884" t="str">
            <v>(blank)</v>
          </cell>
          <cell r="C1884" t="str">
            <v>(blank)</v>
          </cell>
        </row>
        <row r="1885">
          <cell r="A1885" t="str">
            <v>150014639/20</v>
          </cell>
          <cell r="B1885" t="str">
            <v>(blank)</v>
          </cell>
          <cell r="C1885" t="str">
            <v>(blank)</v>
          </cell>
        </row>
        <row r="1886">
          <cell r="A1886" t="str">
            <v>150014388/10</v>
          </cell>
          <cell r="B1886">
            <v>7</v>
          </cell>
          <cell r="C1886">
            <v>14028797</v>
          </cell>
        </row>
        <row r="1887">
          <cell r="A1887" t="str">
            <v>150014388/20</v>
          </cell>
          <cell r="B1887">
            <v>7</v>
          </cell>
          <cell r="C1887">
            <v>14028798</v>
          </cell>
        </row>
        <row r="1888">
          <cell r="A1888" t="str">
            <v>150014635/20</v>
          </cell>
          <cell r="B1888">
            <v>43</v>
          </cell>
          <cell r="C1888">
            <v>14028824</v>
          </cell>
        </row>
        <row r="1889">
          <cell r="A1889" t="str">
            <v>150014639/30</v>
          </cell>
          <cell r="B1889" t="str">
            <v>(blank)</v>
          </cell>
          <cell r="C1889">
            <v>14028858</v>
          </cell>
        </row>
        <row r="1890">
          <cell r="A1890" t="str">
            <v>150014639/40</v>
          </cell>
          <cell r="B1890" t="str">
            <v>(blank)</v>
          </cell>
          <cell r="C1890">
            <v>14028859</v>
          </cell>
        </row>
        <row r="1891">
          <cell r="A1891" t="str">
            <v>150014643/10</v>
          </cell>
          <cell r="B1891" t="str">
            <v>(blank)</v>
          </cell>
          <cell r="C1891">
            <v>14028810</v>
          </cell>
        </row>
        <row r="1892">
          <cell r="A1892" t="str">
            <v>150014643/20</v>
          </cell>
          <cell r="B1892" t="str">
            <v>(blank)</v>
          </cell>
          <cell r="C1892">
            <v>14028811</v>
          </cell>
        </row>
        <row r="1893">
          <cell r="A1893" t="str">
            <v>150014643/30</v>
          </cell>
          <cell r="B1893" t="str">
            <v>(blank)</v>
          </cell>
          <cell r="C1893">
            <v>14028812</v>
          </cell>
        </row>
        <row r="1894">
          <cell r="A1894" t="str">
            <v>150014643/40</v>
          </cell>
          <cell r="B1894">
            <v>7</v>
          </cell>
          <cell r="C1894">
            <v>14028813</v>
          </cell>
        </row>
        <row r="1895">
          <cell r="A1895" t="str">
            <v>150014643/50</v>
          </cell>
          <cell r="B1895">
            <v>7</v>
          </cell>
          <cell r="C1895">
            <v>14028814</v>
          </cell>
        </row>
        <row r="1896">
          <cell r="A1896" t="str">
            <v>150014643/60</v>
          </cell>
          <cell r="B1896">
            <v>7</v>
          </cell>
          <cell r="C1896">
            <v>14028815</v>
          </cell>
        </row>
        <row r="1897">
          <cell r="A1897" t="str">
            <v>150014643/70</v>
          </cell>
          <cell r="B1897">
            <v>7</v>
          </cell>
          <cell r="C1897">
            <v>14028816</v>
          </cell>
        </row>
        <row r="1898">
          <cell r="A1898" t="str">
            <v>150014643/80</v>
          </cell>
          <cell r="B1898" t="str">
            <v>(blank)</v>
          </cell>
          <cell r="C1898">
            <v>14028817</v>
          </cell>
        </row>
        <row r="1899">
          <cell r="A1899" t="str">
            <v>150014643/90</v>
          </cell>
          <cell r="B1899">
            <v>7</v>
          </cell>
          <cell r="C1899">
            <v>14028818</v>
          </cell>
        </row>
        <row r="1900">
          <cell r="A1900" t="str">
            <v>150014643/100</v>
          </cell>
          <cell r="B1900" t="str">
            <v>(blank)</v>
          </cell>
          <cell r="C1900">
            <v>14028820</v>
          </cell>
        </row>
        <row r="1901">
          <cell r="A1901" t="str">
            <v>150014643/110</v>
          </cell>
          <cell r="B1901" t="str">
            <v>(blank)</v>
          </cell>
          <cell r="C1901">
            <v>14028821</v>
          </cell>
        </row>
        <row r="1902">
          <cell r="A1902" t="str">
            <v>150014643/120</v>
          </cell>
          <cell r="B1902" t="str">
            <v>(blank)</v>
          </cell>
          <cell r="C1902">
            <v>14028822</v>
          </cell>
        </row>
        <row r="1903">
          <cell r="A1903" t="str">
            <v>150014643/130</v>
          </cell>
          <cell r="B1903">
            <v>7</v>
          </cell>
          <cell r="C1903">
            <v>14028823</v>
          </cell>
        </row>
        <row r="1904">
          <cell r="A1904" t="str">
            <v>150014642/10</v>
          </cell>
          <cell r="B1904">
            <v>15</v>
          </cell>
          <cell r="C1904">
            <v>14028807</v>
          </cell>
        </row>
        <row r="1905">
          <cell r="A1905" t="str">
            <v>150014660/10</v>
          </cell>
          <cell r="B1905" t="str">
            <v>(blank)</v>
          </cell>
          <cell r="C1905">
            <v>14028856</v>
          </cell>
        </row>
        <row r="1906">
          <cell r="A1906" t="str">
            <v>150014660/20</v>
          </cell>
          <cell r="B1906" t="str">
            <v>(blank)</v>
          </cell>
          <cell r="C1906">
            <v>14028857</v>
          </cell>
        </row>
        <row r="1907">
          <cell r="A1907" t="str">
            <v>150014672/10</v>
          </cell>
          <cell r="B1907" t="str">
            <v>(blank)</v>
          </cell>
          <cell r="C1907">
            <v>14028834</v>
          </cell>
        </row>
        <row r="1908">
          <cell r="A1908" t="str">
            <v>150014672/20</v>
          </cell>
          <cell r="B1908" t="str">
            <v>(blank)</v>
          </cell>
          <cell r="C1908">
            <v>14028835</v>
          </cell>
        </row>
        <row r="1909">
          <cell r="A1909" t="str">
            <v>150014676/10</v>
          </cell>
          <cell r="B1909" t="str">
            <v>(blank)</v>
          </cell>
          <cell r="C1909" t="str">
            <v>(blank)</v>
          </cell>
        </row>
        <row r="1910">
          <cell r="A1910" t="str">
            <v>150014676/20</v>
          </cell>
          <cell r="B1910" t="str">
            <v>(blank)</v>
          </cell>
          <cell r="C1910" t="str">
            <v>(blank)</v>
          </cell>
        </row>
        <row r="1911">
          <cell r="A1911" t="str">
            <v>150014676/30</v>
          </cell>
          <cell r="B1911" t="str">
            <v>(blank)</v>
          </cell>
          <cell r="C1911" t="str">
            <v>(blank)</v>
          </cell>
        </row>
        <row r="1912">
          <cell r="A1912" t="str">
            <v>150014677/10</v>
          </cell>
          <cell r="B1912" t="str">
            <v>(blank)</v>
          </cell>
          <cell r="C1912">
            <v>14028836</v>
          </cell>
        </row>
        <row r="1913">
          <cell r="A1913" t="str">
            <v>150014677/20</v>
          </cell>
          <cell r="B1913" t="str">
            <v>(blank)</v>
          </cell>
          <cell r="C1913">
            <v>14028837</v>
          </cell>
        </row>
        <row r="1914">
          <cell r="A1914" t="str">
            <v>150014673/10A</v>
          </cell>
          <cell r="B1914" t="str">
            <v>(blank)</v>
          </cell>
          <cell r="C1914">
            <v>14028838</v>
          </cell>
        </row>
        <row r="1915">
          <cell r="A1915" t="str">
            <v>150014673/10B</v>
          </cell>
          <cell r="B1915" t="str">
            <v>(blank)</v>
          </cell>
          <cell r="C1915">
            <v>14028839</v>
          </cell>
        </row>
        <row r="1916">
          <cell r="A1916" t="str">
            <v>150014673/10C</v>
          </cell>
          <cell r="B1916" t="str">
            <v>(blank)</v>
          </cell>
          <cell r="C1916">
            <v>14028840</v>
          </cell>
        </row>
        <row r="1917">
          <cell r="A1917" t="str">
            <v>150014303/40</v>
          </cell>
          <cell r="B1917">
            <v>265</v>
          </cell>
          <cell r="C1917">
            <v>14028850</v>
          </cell>
        </row>
        <row r="1918">
          <cell r="A1918" t="str">
            <v>150014686/10</v>
          </cell>
          <cell r="B1918" t="str">
            <v>(blank)</v>
          </cell>
          <cell r="C1918" t="str">
            <v>(blank)</v>
          </cell>
        </row>
        <row r="1919">
          <cell r="A1919" t="str">
            <v>150014686/20</v>
          </cell>
          <cell r="B1919" t="str">
            <v>(blank)</v>
          </cell>
          <cell r="C1919" t="str">
            <v>(blank)</v>
          </cell>
        </row>
        <row r="1920">
          <cell r="A1920" t="str">
            <v>150014686/30</v>
          </cell>
          <cell r="B1920" t="str">
            <v>(blank)</v>
          </cell>
          <cell r="C1920" t="str">
            <v>(blank)</v>
          </cell>
        </row>
        <row r="1921">
          <cell r="A1921" t="str">
            <v>150014686/40</v>
          </cell>
          <cell r="B1921" t="str">
            <v>(blank)</v>
          </cell>
          <cell r="C1921" t="str">
            <v>(blank)</v>
          </cell>
        </row>
        <row r="1922">
          <cell r="A1922" t="str">
            <v>150014695/10A</v>
          </cell>
          <cell r="B1922" t="str">
            <v>(blank)</v>
          </cell>
          <cell r="C1922" t="str">
            <v>(blank)</v>
          </cell>
        </row>
        <row r="1923">
          <cell r="A1923" t="str">
            <v>150014695/10B</v>
          </cell>
          <cell r="B1923" t="str">
            <v>(blank)</v>
          </cell>
          <cell r="C1923" t="str">
            <v>(blank)</v>
          </cell>
        </row>
        <row r="1924">
          <cell r="A1924" t="str">
            <v>150014693/10</v>
          </cell>
          <cell r="B1924" t="str">
            <v>(blank)</v>
          </cell>
          <cell r="C1924" t="str">
            <v>(blank)</v>
          </cell>
        </row>
        <row r="1925">
          <cell r="A1925" t="str">
            <v>150014693/20</v>
          </cell>
          <cell r="B1925" t="str">
            <v>(blank)</v>
          </cell>
          <cell r="C1925" t="str">
            <v>(blank)</v>
          </cell>
        </row>
        <row r="1926">
          <cell r="A1926" t="str">
            <v>150014688/10</v>
          </cell>
          <cell r="B1926" t="str">
            <v>(blank)</v>
          </cell>
          <cell r="C1926" t="str">
            <v>(blank)</v>
          </cell>
        </row>
        <row r="1927">
          <cell r="A1927" t="str">
            <v>150014699/10</v>
          </cell>
          <cell r="B1927" t="str">
            <v>(blank)</v>
          </cell>
          <cell r="C1927" t="str">
            <v>(blank)</v>
          </cell>
        </row>
        <row r="1928">
          <cell r="A1928" t="str">
            <v>150014699/20</v>
          </cell>
          <cell r="B1928" t="str">
            <v>(blank)</v>
          </cell>
          <cell r="C1928" t="str">
            <v>(blank)</v>
          </cell>
        </row>
        <row r="1929">
          <cell r="A1929" t="str">
            <v>150014699/30</v>
          </cell>
          <cell r="B1929" t="str">
            <v>(blank)</v>
          </cell>
          <cell r="C1929" t="str">
            <v>(blank)</v>
          </cell>
        </row>
        <row r="1930">
          <cell r="A1930" t="str">
            <v>150014700/10</v>
          </cell>
          <cell r="B1930" t="str">
            <v>(blank)</v>
          </cell>
          <cell r="C1930" t="str">
            <v>(blank)</v>
          </cell>
        </row>
        <row r="1931">
          <cell r="A1931" t="str">
            <v>150014700/20</v>
          </cell>
          <cell r="B1931" t="str">
            <v>(blank)</v>
          </cell>
          <cell r="C1931" t="str">
            <v>(blank)</v>
          </cell>
        </row>
        <row r="1932">
          <cell r="A1932" t="str">
            <v>150014701/10</v>
          </cell>
          <cell r="B1932" t="str">
            <v>(blank)</v>
          </cell>
          <cell r="C1932" t="str">
            <v>(blank)</v>
          </cell>
        </row>
        <row r="1933">
          <cell r="A1933" t="str">
            <v>150014702/10</v>
          </cell>
          <cell r="B1933" t="str">
            <v>(blank)</v>
          </cell>
          <cell r="C1933" t="str">
            <v>(blank)</v>
          </cell>
        </row>
        <row r="1934">
          <cell r="A1934" t="str">
            <v>150014702/20</v>
          </cell>
          <cell r="B1934" t="str">
            <v>(blank)</v>
          </cell>
          <cell r="C1934" t="str">
            <v>(blank)</v>
          </cell>
        </row>
        <row r="1935">
          <cell r="A1935" t="str">
            <v>150014703/10A</v>
          </cell>
          <cell r="B1935" t="str">
            <v>(blank)</v>
          </cell>
          <cell r="C1935" t="str">
            <v>(blank)</v>
          </cell>
        </row>
        <row r="1936">
          <cell r="A1936" t="str">
            <v>150014703/10B</v>
          </cell>
          <cell r="B1936" t="str">
            <v>(blank)</v>
          </cell>
          <cell r="C1936" t="str">
            <v>(blank)</v>
          </cell>
        </row>
        <row r="1937">
          <cell r="A1937" t="str">
            <v>150014704/10</v>
          </cell>
          <cell r="B1937" t="str">
            <v>(blank)</v>
          </cell>
          <cell r="C1937" t="str">
            <v>(blank)</v>
          </cell>
        </row>
        <row r="1938">
          <cell r="A1938" t="str">
            <v>150014713/10</v>
          </cell>
          <cell r="B1938" t="str">
            <v>(blank)</v>
          </cell>
          <cell r="C1938" t="str">
            <v>(blank)</v>
          </cell>
        </row>
        <row r="1939">
          <cell r="A1939" t="str">
            <v>150014714/10</v>
          </cell>
          <cell r="B1939" t="str">
            <v>(blank)</v>
          </cell>
          <cell r="C1939" t="str">
            <v>(blank)</v>
          </cell>
        </row>
        <row r="1940">
          <cell r="A1940" t="str">
            <v>150014715/10A</v>
          </cell>
          <cell r="B1940" t="str">
            <v>(blank)</v>
          </cell>
          <cell r="C1940" t="str">
            <v>(blank)</v>
          </cell>
        </row>
        <row r="1941">
          <cell r="A1941" t="str">
            <v>150014715/10B</v>
          </cell>
          <cell r="B1941" t="str">
            <v>(blank)</v>
          </cell>
          <cell r="C1941" t="str">
            <v>(blank)</v>
          </cell>
        </row>
        <row r="1942">
          <cell r="A1942" t="str">
            <v>Grand Total</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4216"/>
  <sheetViews>
    <sheetView tabSelected="1" zoomScale="55" zoomScaleNormal="55" workbookViewId="0">
      <pane ySplit="1" topLeftCell="A4176" activePane="bottomLeft" state="frozen"/>
      <selection activeCell="D6540" sqref="D6540"/>
      <selection pane="bottomLeft" activeCell="A4194" sqref="A4194:XFD4216"/>
    </sheetView>
  </sheetViews>
  <sheetFormatPr defaultColWidth="8.7109375" defaultRowHeight="15" x14ac:dyDescent="0.25"/>
  <cols>
    <col min="2" max="2" width="18.7109375" customWidth="1"/>
    <col min="3" max="3" width="17.42578125" customWidth="1"/>
    <col min="4" max="4" width="90.85546875" bestFit="1" customWidth="1"/>
    <col min="5" max="6" width="8.42578125" customWidth="1"/>
    <col min="7" max="7" width="13.42578125" style="15" customWidth="1"/>
    <col min="8" max="8" width="36.42578125" customWidth="1"/>
    <col min="9" max="9" width="11" customWidth="1"/>
    <col min="10" max="10" width="14.7109375" customWidth="1"/>
    <col min="11" max="11" width="29.5703125" customWidth="1"/>
    <col min="12" max="12" width="32.28515625" customWidth="1"/>
    <col min="13" max="13" width="18.28515625" style="1" customWidth="1"/>
    <col min="14" max="15" width="12.42578125" style="1" bestFit="1" customWidth="1"/>
    <col min="16" max="16" width="11.42578125" style="1" customWidth="1"/>
    <col min="17" max="17" width="10.42578125" style="1" customWidth="1"/>
    <col min="18" max="18" width="13" customWidth="1"/>
  </cols>
  <sheetData>
    <row r="1" spans="1:19" s="1" customFormat="1" ht="27" x14ac:dyDescent="0.25">
      <c r="A1" s="12" t="s">
        <v>492</v>
      </c>
      <c r="B1" s="12" t="s">
        <v>493</v>
      </c>
      <c r="C1" s="12" t="s">
        <v>494</v>
      </c>
      <c r="D1" s="13" t="s">
        <v>433</v>
      </c>
      <c r="E1" s="13" t="s">
        <v>0</v>
      </c>
      <c r="F1" s="13" t="s">
        <v>1</v>
      </c>
      <c r="G1" s="16" t="s">
        <v>495</v>
      </c>
      <c r="H1" s="13" t="s">
        <v>438</v>
      </c>
      <c r="I1" s="13" t="s">
        <v>496</v>
      </c>
      <c r="J1" s="13" t="s">
        <v>497</v>
      </c>
      <c r="K1" s="2" t="s">
        <v>435</v>
      </c>
      <c r="L1" s="14" t="s">
        <v>437</v>
      </c>
      <c r="M1" s="2" t="s">
        <v>434</v>
      </c>
      <c r="N1" s="2" t="s">
        <v>498</v>
      </c>
      <c r="O1" s="2" t="s">
        <v>499</v>
      </c>
      <c r="P1" s="2" t="s">
        <v>500</v>
      </c>
      <c r="Q1" s="2" t="s">
        <v>436</v>
      </c>
      <c r="R1" s="2" t="s">
        <v>501</v>
      </c>
      <c r="S1" s="3" t="s">
        <v>2</v>
      </c>
    </row>
    <row r="2" spans="1:19" ht="23.25" customHeight="1" x14ac:dyDescent="0.25">
      <c r="A2">
        <v>3343</v>
      </c>
      <c r="B2" t="s">
        <v>6260</v>
      </c>
      <c r="D2" t="s">
        <v>6261</v>
      </c>
      <c r="G2" s="15" t="s">
        <v>440</v>
      </c>
      <c r="I2">
        <v>3456</v>
      </c>
      <c r="M2" s="7" t="s">
        <v>440</v>
      </c>
      <c r="N2" s="7" t="e">
        <v>#REF!</v>
      </c>
      <c r="O2" s="7">
        <v>44603</v>
      </c>
      <c r="P2" s="8">
        <v>14023006</v>
      </c>
      <c r="Q2" s="9">
        <v>858</v>
      </c>
      <c r="R2" s="10">
        <v>44202</v>
      </c>
      <c r="S2" s="9" t="e">
        <v>#REF!</v>
      </c>
    </row>
    <row r="3" spans="1:19" ht="23.25" customHeight="1" x14ac:dyDescent="0.25">
      <c r="A3">
        <v>3343</v>
      </c>
      <c r="B3" t="s">
        <v>6262</v>
      </c>
      <c r="D3" t="s">
        <v>6263</v>
      </c>
      <c r="G3" s="15" t="s">
        <v>440</v>
      </c>
      <c r="I3">
        <v>4567</v>
      </c>
      <c r="M3" s="7" t="s">
        <v>440</v>
      </c>
      <c r="N3" s="7" t="e">
        <v>#REF!</v>
      </c>
      <c r="O3" s="7">
        <v>44581</v>
      </c>
      <c r="P3" s="8">
        <v>14023044</v>
      </c>
      <c r="Q3" s="9">
        <v>864</v>
      </c>
      <c r="R3" s="10">
        <v>44202</v>
      </c>
      <c r="S3" s="9" t="e">
        <v>#REF!</v>
      </c>
    </row>
    <row r="4" spans="1:19" ht="23.25" customHeight="1" x14ac:dyDescent="0.25">
      <c r="A4" s="4" t="s">
        <v>3</v>
      </c>
      <c r="B4" s="5" t="s">
        <v>18</v>
      </c>
      <c r="C4" s="5" t="s">
        <v>4</v>
      </c>
      <c r="D4" s="5" t="s">
        <v>5</v>
      </c>
      <c r="E4" s="5">
        <v>900</v>
      </c>
      <c r="F4" s="5">
        <v>45000</v>
      </c>
      <c r="G4" s="11" t="s">
        <v>440</v>
      </c>
      <c r="H4" s="11" t="s">
        <v>6</v>
      </c>
      <c r="I4" s="5">
        <v>51750</v>
      </c>
      <c r="J4" s="5" t="s">
        <v>441</v>
      </c>
      <c r="K4" s="5" t="e">
        <v>#REF!</v>
      </c>
      <c r="L4" s="6" t="s">
        <v>440</v>
      </c>
      <c r="M4" s="7" t="s">
        <v>440</v>
      </c>
      <c r="N4" s="7" t="e">
        <v>#REF!</v>
      </c>
      <c r="O4" s="7">
        <v>44574</v>
      </c>
      <c r="P4" s="8" t="e">
        <v>#REF!</v>
      </c>
      <c r="Q4" s="9" t="e">
        <v>#REF!</v>
      </c>
      <c r="R4" s="10">
        <v>44202</v>
      </c>
      <c r="S4" s="9" t="e">
        <v>#REF!</v>
      </c>
    </row>
    <row r="5" spans="1:19" ht="23.25" customHeight="1" x14ac:dyDescent="0.25">
      <c r="A5" s="4" t="s">
        <v>3</v>
      </c>
      <c r="B5" s="11" t="s">
        <v>11</v>
      </c>
      <c r="C5" s="11" t="s">
        <v>4</v>
      </c>
      <c r="D5" s="11" t="s">
        <v>5</v>
      </c>
      <c r="E5" s="11">
        <v>700</v>
      </c>
      <c r="F5" s="11">
        <v>35000</v>
      </c>
      <c r="G5" s="11" t="s">
        <v>440</v>
      </c>
      <c r="H5" s="11" t="s">
        <v>6</v>
      </c>
      <c r="I5" s="11">
        <v>40250</v>
      </c>
      <c r="J5" s="11" t="s">
        <v>441</v>
      </c>
      <c r="K5" s="11" t="e">
        <v>#REF!</v>
      </c>
      <c r="L5" s="6" t="s">
        <v>440</v>
      </c>
      <c r="M5" s="7" t="s">
        <v>440</v>
      </c>
      <c r="N5" s="7" t="e">
        <v>#REF!</v>
      </c>
      <c r="O5" s="7">
        <v>44601</v>
      </c>
      <c r="P5" s="8">
        <v>14023048</v>
      </c>
      <c r="Q5" s="9">
        <v>886</v>
      </c>
      <c r="R5" s="10">
        <v>44202</v>
      </c>
      <c r="S5" s="9" t="e">
        <v>#REF!</v>
      </c>
    </row>
    <row r="6" spans="1:19" ht="23.25" customHeight="1" x14ac:dyDescent="0.25">
      <c r="A6" s="4" t="s">
        <v>3</v>
      </c>
      <c r="B6" s="5" t="s">
        <v>715</v>
      </c>
      <c r="C6" s="5" t="s">
        <v>4</v>
      </c>
      <c r="D6" s="5" t="s">
        <v>5</v>
      </c>
      <c r="E6" s="5">
        <v>100</v>
      </c>
      <c r="F6" s="5">
        <v>5000</v>
      </c>
      <c r="G6" s="11" t="s">
        <v>440</v>
      </c>
      <c r="H6" s="11" t="s">
        <v>6</v>
      </c>
      <c r="I6" s="5">
        <v>5750</v>
      </c>
      <c r="J6" s="5" t="s">
        <v>441</v>
      </c>
      <c r="K6" s="5" t="e">
        <v>#REF!</v>
      </c>
      <c r="L6" s="6" t="s">
        <v>716</v>
      </c>
      <c r="M6" s="7" t="s">
        <v>440</v>
      </c>
      <c r="N6" s="7" t="e">
        <v>#REF!</v>
      </c>
      <c r="O6" s="7">
        <v>44582</v>
      </c>
      <c r="P6" s="8">
        <v>14023047</v>
      </c>
      <c r="Q6" s="9">
        <v>898</v>
      </c>
      <c r="R6" s="10">
        <v>44202</v>
      </c>
      <c r="S6" s="9" t="e">
        <v>#REF!</v>
      </c>
    </row>
    <row r="7" spans="1:19" ht="23.25" customHeight="1" x14ac:dyDescent="0.25">
      <c r="A7" s="4" t="s">
        <v>3</v>
      </c>
      <c r="B7" s="5" t="s">
        <v>16</v>
      </c>
      <c r="C7" s="5" t="s">
        <v>4</v>
      </c>
      <c r="D7" s="5" t="s">
        <v>5</v>
      </c>
      <c r="E7" s="5">
        <v>900</v>
      </c>
      <c r="F7" s="5">
        <v>45000</v>
      </c>
      <c r="G7" s="11" t="s">
        <v>440</v>
      </c>
      <c r="H7" s="11" t="s">
        <v>6</v>
      </c>
      <c r="I7" s="5">
        <v>51750</v>
      </c>
      <c r="J7" s="5" t="s">
        <v>441</v>
      </c>
      <c r="K7" s="5" t="e">
        <v>#REF!</v>
      </c>
      <c r="L7" s="6" t="s">
        <v>440</v>
      </c>
      <c r="M7" s="7" t="s">
        <v>440</v>
      </c>
      <c r="N7" s="7" t="e">
        <v>#REF!</v>
      </c>
      <c r="O7" s="7">
        <v>44580</v>
      </c>
      <c r="P7" s="8">
        <v>14023045</v>
      </c>
      <c r="Q7" s="9">
        <v>930</v>
      </c>
      <c r="R7" s="10">
        <v>44202</v>
      </c>
      <c r="S7" s="9" t="e">
        <v>#REF!</v>
      </c>
    </row>
    <row r="8" spans="1:19" ht="23.25" customHeight="1" x14ac:dyDescent="0.25">
      <c r="A8" s="4" t="s">
        <v>3</v>
      </c>
      <c r="B8" s="5" t="s">
        <v>15</v>
      </c>
      <c r="C8" s="5" t="s">
        <v>4</v>
      </c>
      <c r="D8" s="5" t="s">
        <v>5</v>
      </c>
      <c r="E8" s="5">
        <v>900</v>
      </c>
      <c r="F8" s="5">
        <v>45000</v>
      </c>
      <c r="G8" s="11" t="s">
        <v>440</v>
      </c>
      <c r="H8" s="11" t="s">
        <v>6</v>
      </c>
      <c r="I8" s="5">
        <v>51750</v>
      </c>
      <c r="J8" s="5" t="s">
        <v>441</v>
      </c>
      <c r="K8" s="5" t="e">
        <v>#REF!</v>
      </c>
      <c r="L8" s="6" t="s">
        <v>440</v>
      </c>
      <c r="M8" s="7" t="s">
        <v>440</v>
      </c>
      <c r="N8" s="7" t="e">
        <v>#REF!</v>
      </c>
      <c r="O8" s="7">
        <v>44579</v>
      </c>
      <c r="P8" s="8">
        <v>14022680</v>
      </c>
      <c r="Q8" s="9">
        <v>945</v>
      </c>
      <c r="R8" s="10">
        <v>44202</v>
      </c>
      <c r="S8" s="9" t="e">
        <v>#REF!</v>
      </c>
    </row>
    <row r="9" spans="1:19" ht="23.25" customHeight="1" x14ac:dyDescent="0.25">
      <c r="A9" s="4" t="s">
        <v>3</v>
      </c>
      <c r="B9" s="5" t="s">
        <v>13</v>
      </c>
      <c r="C9" s="5" t="s">
        <v>4</v>
      </c>
      <c r="D9" s="5" t="s">
        <v>5</v>
      </c>
      <c r="E9" s="5">
        <v>900</v>
      </c>
      <c r="F9" s="5">
        <v>43000</v>
      </c>
      <c r="G9" s="11" t="s">
        <v>440</v>
      </c>
      <c r="H9" s="11" t="s">
        <v>6</v>
      </c>
      <c r="I9" s="5">
        <v>49450</v>
      </c>
      <c r="J9" s="5" t="s">
        <v>441</v>
      </c>
      <c r="K9" s="5" t="e">
        <v>#REF!</v>
      </c>
      <c r="L9" s="6" t="s">
        <v>440</v>
      </c>
      <c r="M9" s="7" t="s">
        <v>440</v>
      </c>
      <c r="N9" s="7" t="e">
        <v>#REF!</v>
      </c>
      <c r="O9" s="7">
        <v>44602</v>
      </c>
      <c r="P9" s="8">
        <v>14023005</v>
      </c>
      <c r="Q9" s="9">
        <v>947</v>
      </c>
      <c r="R9" s="10">
        <v>44202</v>
      </c>
      <c r="S9" s="9" t="e">
        <v>#REF!</v>
      </c>
    </row>
    <row r="10" spans="1:19" ht="23.25" customHeight="1" x14ac:dyDescent="0.25">
      <c r="A10" s="4" t="s">
        <v>3</v>
      </c>
      <c r="B10" s="5" t="s">
        <v>12</v>
      </c>
      <c r="C10" s="5" t="s">
        <v>4</v>
      </c>
      <c r="D10" s="5" t="s">
        <v>5</v>
      </c>
      <c r="E10" s="5">
        <v>900</v>
      </c>
      <c r="F10" s="5">
        <v>45000</v>
      </c>
      <c r="G10" s="11" t="s">
        <v>440</v>
      </c>
      <c r="H10" s="11" t="s">
        <v>6</v>
      </c>
      <c r="I10" s="5">
        <v>51750</v>
      </c>
      <c r="J10" s="5" t="s">
        <v>441</v>
      </c>
      <c r="K10" s="5" t="e">
        <v>#REF!</v>
      </c>
      <c r="L10" s="6" t="s">
        <v>440</v>
      </c>
      <c r="M10" s="7" t="s">
        <v>440</v>
      </c>
      <c r="N10" s="7" t="e">
        <v>#REF!</v>
      </c>
      <c r="O10" s="7">
        <v>44576</v>
      </c>
      <c r="P10" s="8">
        <v>14022676</v>
      </c>
      <c r="Q10" s="9">
        <v>953</v>
      </c>
      <c r="R10" s="10">
        <v>44202</v>
      </c>
      <c r="S10" s="9" t="e">
        <v>#REF!</v>
      </c>
    </row>
    <row r="11" spans="1:19" ht="23.25" customHeight="1" x14ac:dyDescent="0.25">
      <c r="A11" s="4" t="s">
        <v>3</v>
      </c>
      <c r="B11" s="5" t="s">
        <v>17</v>
      </c>
      <c r="C11" s="5" t="s">
        <v>4</v>
      </c>
      <c r="D11" s="5" t="s">
        <v>5</v>
      </c>
      <c r="E11" s="5">
        <v>900</v>
      </c>
      <c r="F11" s="5">
        <v>45000</v>
      </c>
      <c r="G11" s="11" t="s">
        <v>440</v>
      </c>
      <c r="H11" s="11" t="s">
        <v>6</v>
      </c>
      <c r="I11" s="5">
        <v>51750</v>
      </c>
      <c r="J11" s="5" t="s">
        <v>441</v>
      </c>
      <c r="K11" s="5" t="e">
        <v>#REF!</v>
      </c>
      <c r="L11" s="6" t="s">
        <v>440</v>
      </c>
      <c r="M11" s="7" t="s">
        <v>440</v>
      </c>
      <c r="N11" s="7" t="e">
        <v>#REF!</v>
      </c>
      <c r="O11" s="7">
        <v>44574</v>
      </c>
      <c r="P11" s="8" t="e">
        <v>#REF!</v>
      </c>
      <c r="Q11" s="9" t="e">
        <v>#REF!</v>
      </c>
      <c r="R11" s="10">
        <v>44202</v>
      </c>
      <c r="S11" s="9" t="e">
        <v>#REF!</v>
      </c>
    </row>
    <row r="12" spans="1:19" ht="23.25" customHeight="1" x14ac:dyDescent="0.25">
      <c r="A12" s="4" t="s">
        <v>3</v>
      </c>
      <c r="B12" s="11" t="s">
        <v>8</v>
      </c>
      <c r="C12" s="11" t="s">
        <v>4</v>
      </c>
      <c r="D12" s="11" t="s">
        <v>5</v>
      </c>
      <c r="E12" s="11">
        <v>900</v>
      </c>
      <c r="F12" s="11">
        <v>45000</v>
      </c>
      <c r="G12" s="11" t="s">
        <v>440</v>
      </c>
      <c r="H12" s="11" t="s">
        <v>6</v>
      </c>
      <c r="I12" s="11">
        <v>51750</v>
      </c>
      <c r="J12" s="11" t="s">
        <v>441</v>
      </c>
      <c r="K12" s="11" t="e">
        <v>#REF!</v>
      </c>
      <c r="L12" s="6" t="s">
        <v>440</v>
      </c>
      <c r="M12" s="7" t="s">
        <v>440</v>
      </c>
      <c r="N12" s="7" t="e">
        <v>#REF!</v>
      </c>
      <c r="O12" s="7">
        <v>44576</v>
      </c>
      <c r="P12" s="8">
        <v>14022580</v>
      </c>
      <c r="Q12" s="9">
        <v>960</v>
      </c>
      <c r="R12" s="10">
        <v>44202</v>
      </c>
      <c r="S12" s="9" t="e">
        <v>#REF!</v>
      </c>
    </row>
    <row r="13" spans="1:19" ht="23.25" customHeight="1" x14ac:dyDescent="0.25">
      <c r="A13" s="4" t="s">
        <v>3</v>
      </c>
      <c r="B13" s="5" t="s">
        <v>717</v>
      </c>
      <c r="C13" s="5" t="s">
        <v>4</v>
      </c>
      <c r="D13" s="5" t="s">
        <v>5</v>
      </c>
      <c r="E13" s="5">
        <v>20</v>
      </c>
      <c r="F13" s="5">
        <v>1000</v>
      </c>
      <c r="G13" s="11" t="s">
        <v>440</v>
      </c>
      <c r="H13" s="11" t="s">
        <v>6</v>
      </c>
      <c r="I13" s="5">
        <v>1150</v>
      </c>
      <c r="J13" s="5" t="s">
        <v>441</v>
      </c>
      <c r="K13" s="5" t="e">
        <v>#REF!</v>
      </c>
      <c r="L13" s="6" t="s">
        <v>716</v>
      </c>
      <c r="M13" s="7" t="s">
        <v>440</v>
      </c>
      <c r="N13" s="7" t="e">
        <v>#REF!</v>
      </c>
      <c r="O13" s="7">
        <v>44582</v>
      </c>
      <c r="P13" s="8">
        <v>14023046</v>
      </c>
      <c r="Q13" s="9">
        <v>960</v>
      </c>
      <c r="R13" s="10">
        <v>44202</v>
      </c>
      <c r="S13" s="9" t="e">
        <v>#REF!</v>
      </c>
    </row>
    <row r="14" spans="1:19" ht="23.25" customHeight="1" x14ac:dyDescent="0.25">
      <c r="A14" s="4" t="s">
        <v>3</v>
      </c>
      <c r="B14" s="5" t="s">
        <v>7</v>
      </c>
      <c r="C14" s="5" t="s">
        <v>4</v>
      </c>
      <c r="D14" s="5" t="s">
        <v>5</v>
      </c>
      <c r="E14" s="5">
        <v>900</v>
      </c>
      <c r="F14" s="5">
        <v>45000</v>
      </c>
      <c r="G14" s="11" t="s">
        <v>440</v>
      </c>
      <c r="H14" s="11" t="s">
        <v>6</v>
      </c>
      <c r="I14" s="5">
        <v>51750</v>
      </c>
      <c r="J14" s="5" t="s">
        <v>441</v>
      </c>
      <c r="K14" s="5" t="e">
        <v>#REF!</v>
      </c>
      <c r="L14" s="6" t="s">
        <v>440</v>
      </c>
      <c r="M14" s="7" t="s">
        <v>440</v>
      </c>
      <c r="N14" s="7" t="e">
        <v>#REF!</v>
      </c>
      <c r="O14" s="7">
        <v>44578</v>
      </c>
      <c r="P14" s="8">
        <v>14022677</v>
      </c>
      <c r="Q14" s="9">
        <v>963</v>
      </c>
      <c r="R14" s="10">
        <v>44202</v>
      </c>
      <c r="S14" s="9" t="e">
        <v>#REF!</v>
      </c>
    </row>
    <row r="15" spans="1:19" ht="23.25" customHeight="1" x14ac:dyDescent="0.25">
      <c r="A15" s="4" t="s">
        <v>3</v>
      </c>
      <c r="B15" s="5" t="s">
        <v>14</v>
      </c>
      <c r="C15" s="5" t="s">
        <v>4</v>
      </c>
      <c r="D15" s="5" t="s">
        <v>5</v>
      </c>
      <c r="E15" s="5">
        <v>900</v>
      </c>
      <c r="F15" s="5">
        <v>45000</v>
      </c>
      <c r="G15" s="11" t="s">
        <v>440</v>
      </c>
      <c r="H15" s="11" t="s">
        <v>6</v>
      </c>
      <c r="I15" s="5">
        <v>51750</v>
      </c>
      <c r="J15" s="5" t="s">
        <v>441</v>
      </c>
      <c r="K15" s="5" t="e">
        <v>#REF!</v>
      </c>
      <c r="L15" s="6" t="s">
        <v>440</v>
      </c>
      <c r="M15" s="7" t="s">
        <v>440</v>
      </c>
      <c r="N15" s="7" t="e">
        <v>#REF!</v>
      </c>
      <c r="O15" s="7">
        <v>44578</v>
      </c>
      <c r="P15" s="8">
        <v>14022678</v>
      </c>
      <c r="Q15" s="9">
        <v>963</v>
      </c>
      <c r="R15" s="10">
        <v>44202</v>
      </c>
      <c r="S15" s="9" t="e">
        <v>#REF!</v>
      </c>
    </row>
    <row r="16" spans="1:19" ht="23.25" customHeight="1" x14ac:dyDescent="0.25">
      <c r="A16" s="4" t="s">
        <v>3</v>
      </c>
      <c r="B16" s="5" t="s">
        <v>9</v>
      </c>
      <c r="C16" s="5" t="s">
        <v>4</v>
      </c>
      <c r="D16" s="5" t="s">
        <v>5</v>
      </c>
      <c r="E16" s="5">
        <v>900</v>
      </c>
      <c r="F16" s="5">
        <v>45000</v>
      </c>
      <c r="G16" s="11" t="s">
        <v>440</v>
      </c>
      <c r="H16" s="11" t="s">
        <v>6</v>
      </c>
      <c r="I16" s="5">
        <v>51750</v>
      </c>
      <c r="J16" s="5" t="s">
        <v>441</v>
      </c>
      <c r="K16" s="5" t="e">
        <v>#REF!</v>
      </c>
      <c r="L16" s="6" t="s">
        <v>440</v>
      </c>
      <c r="M16" s="7" t="s">
        <v>440</v>
      </c>
      <c r="N16" s="7" t="e">
        <v>#REF!</v>
      </c>
      <c r="O16" s="7">
        <v>44607</v>
      </c>
      <c r="P16" s="8">
        <v>14023007</v>
      </c>
      <c r="Q16" s="9" t="e">
        <v>#REF!</v>
      </c>
      <c r="R16" s="10">
        <v>44202</v>
      </c>
      <c r="S16" s="9" t="e">
        <v>#REF!</v>
      </c>
    </row>
    <row r="17" spans="1:19" ht="23.25" customHeight="1" x14ac:dyDescent="0.25">
      <c r="A17" s="4" t="s">
        <v>3</v>
      </c>
      <c r="B17" s="5" t="s">
        <v>10</v>
      </c>
      <c r="C17" s="5" t="s">
        <v>4</v>
      </c>
      <c r="D17" s="5" t="s">
        <v>5</v>
      </c>
      <c r="E17" s="5">
        <v>900</v>
      </c>
      <c r="F17" s="5">
        <v>45000</v>
      </c>
      <c r="G17" s="11" t="s">
        <v>440</v>
      </c>
      <c r="H17" s="11" t="s">
        <v>6</v>
      </c>
      <c r="I17" s="5">
        <v>51750</v>
      </c>
      <c r="J17" s="5" t="s">
        <v>441</v>
      </c>
      <c r="K17" s="5" t="e">
        <v>#REF!</v>
      </c>
      <c r="L17" s="6" t="s">
        <v>440</v>
      </c>
      <c r="M17" s="7" t="s">
        <v>440</v>
      </c>
      <c r="N17" s="7" t="e">
        <v>#REF!</v>
      </c>
      <c r="O17" s="7">
        <v>44608</v>
      </c>
      <c r="P17" s="8">
        <v>14023008</v>
      </c>
      <c r="Q17" s="9" t="e">
        <v>#REF!</v>
      </c>
      <c r="R17" s="10">
        <v>44202</v>
      </c>
      <c r="S17" s="9" t="e">
        <v>#REF!</v>
      </c>
    </row>
    <row r="18" spans="1:19" ht="23.25" customHeight="1" x14ac:dyDescent="0.25">
      <c r="A18" s="4" t="s">
        <v>3</v>
      </c>
      <c r="B18" s="5" t="s">
        <v>19</v>
      </c>
      <c r="C18" s="5" t="s">
        <v>4</v>
      </c>
      <c r="D18" s="5" t="s">
        <v>5</v>
      </c>
      <c r="E18" s="5">
        <v>900</v>
      </c>
      <c r="F18" s="5">
        <v>45000</v>
      </c>
      <c r="G18" s="11" t="s">
        <v>440</v>
      </c>
      <c r="H18" s="11" t="s">
        <v>6</v>
      </c>
      <c r="I18" s="5">
        <v>51750</v>
      </c>
      <c r="J18" s="5" t="s">
        <v>441</v>
      </c>
      <c r="K18" s="5" t="e">
        <v>#REF!</v>
      </c>
      <c r="L18" s="6" t="s">
        <v>440</v>
      </c>
      <c r="M18" s="7" t="s">
        <v>440</v>
      </c>
      <c r="N18" s="7" t="e">
        <v>#REF!</v>
      </c>
      <c r="O18" s="7">
        <v>44609</v>
      </c>
      <c r="P18" s="8">
        <v>14023096</v>
      </c>
      <c r="Q18" s="9" t="e">
        <v>#REF!</v>
      </c>
      <c r="R18" s="10">
        <v>44202</v>
      </c>
      <c r="S18" s="9" t="e">
        <v>#REF!</v>
      </c>
    </row>
    <row r="19" spans="1:19" ht="23.25" customHeight="1" x14ac:dyDescent="0.25">
      <c r="A19" s="4" t="s">
        <v>3</v>
      </c>
      <c r="B19" s="5" t="s">
        <v>20</v>
      </c>
      <c r="C19" s="5" t="s">
        <v>4</v>
      </c>
      <c r="D19" s="5" t="s">
        <v>5</v>
      </c>
      <c r="E19" s="5">
        <v>900</v>
      </c>
      <c r="F19" s="5">
        <v>45000</v>
      </c>
      <c r="G19" s="11" t="s">
        <v>440</v>
      </c>
      <c r="H19" s="11" t="s">
        <v>6</v>
      </c>
      <c r="I19" s="5">
        <v>51750</v>
      </c>
      <c r="J19" s="5" t="s">
        <v>441</v>
      </c>
      <c r="K19" s="5" t="e">
        <v>#REF!</v>
      </c>
      <c r="L19" s="6" t="s">
        <v>440</v>
      </c>
      <c r="M19" s="7" t="s">
        <v>440</v>
      </c>
      <c r="N19" s="7" t="e">
        <v>#REF!</v>
      </c>
      <c r="O19" s="7">
        <v>44610</v>
      </c>
      <c r="P19" s="8">
        <v>14023097</v>
      </c>
      <c r="Q19" s="9" t="e">
        <v>#REF!</v>
      </c>
      <c r="R19" s="10">
        <v>44202</v>
      </c>
      <c r="S19" s="9" t="e">
        <v>#REF!</v>
      </c>
    </row>
    <row r="20" spans="1:19" ht="23.25" customHeight="1" x14ac:dyDescent="0.25">
      <c r="A20" s="4" t="s">
        <v>3</v>
      </c>
      <c r="B20" s="5" t="s">
        <v>21</v>
      </c>
      <c r="C20" s="5" t="s">
        <v>4</v>
      </c>
      <c r="D20" s="5" t="s">
        <v>5</v>
      </c>
      <c r="E20" s="5">
        <v>900</v>
      </c>
      <c r="F20" s="5">
        <v>45000</v>
      </c>
      <c r="G20" s="11" t="s">
        <v>440</v>
      </c>
      <c r="H20" s="11" t="s">
        <v>6</v>
      </c>
      <c r="I20" s="5">
        <v>51750</v>
      </c>
      <c r="J20" s="5" t="s">
        <v>441</v>
      </c>
      <c r="K20" s="5" t="e">
        <v>#REF!</v>
      </c>
      <c r="L20" s="6" t="s">
        <v>440</v>
      </c>
      <c r="M20" s="7" t="s">
        <v>440</v>
      </c>
      <c r="N20" s="7" t="e">
        <v>#REF!</v>
      </c>
      <c r="O20" s="7">
        <v>44611</v>
      </c>
      <c r="P20" s="8">
        <v>14023098</v>
      </c>
      <c r="Q20" s="9" t="e">
        <v>#REF!</v>
      </c>
      <c r="R20" s="10">
        <v>44202</v>
      </c>
      <c r="S20" s="9" t="e">
        <v>#REF!</v>
      </c>
    </row>
    <row r="21" spans="1:19" ht="23.25" customHeight="1" x14ac:dyDescent="0.25">
      <c r="A21" s="4" t="s">
        <v>3</v>
      </c>
      <c r="B21" s="5" t="s">
        <v>22</v>
      </c>
      <c r="C21" s="5" t="s">
        <v>4</v>
      </c>
      <c r="D21" s="5" t="s">
        <v>5</v>
      </c>
      <c r="E21" s="5">
        <v>900</v>
      </c>
      <c r="F21" s="5">
        <v>45000</v>
      </c>
      <c r="G21" s="11" t="s">
        <v>440</v>
      </c>
      <c r="H21" s="11" t="s">
        <v>6</v>
      </c>
      <c r="I21" s="5">
        <v>51750</v>
      </c>
      <c r="J21" s="5" t="s">
        <v>441</v>
      </c>
      <c r="K21" s="5" t="e">
        <v>#REF!</v>
      </c>
      <c r="L21" s="6" t="s">
        <v>440</v>
      </c>
      <c r="M21" s="7" t="s">
        <v>440</v>
      </c>
      <c r="N21" s="7" t="e">
        <v>#REF!</v>
      </c>
      <c r="O21" s="7">
        <v>44614</v>
      </c>
      <c r="P21" s="8">
        <v>14023099</v>
      </c>
      <c r="Q21" s="9" t="e">
        <v>#REF!</v>
      </c>
      <c r="R21" s="10">
        <v>44202</v>
      </c>
      <c r="S21" s="9" t="e">
        <v>#REF!</v>
      </c>
    </row>
    <row r="22" spans="1:19" ht="23.25" customHeight="1" x14ac:dyDescent="0.25">
      <c r="A22" s="4" t="s">
        <v>3</v>
      </c>
      <c r="B22" s="5" t="s">
        <v>23</v>
      </c>
      <c r="C22" s="5" t="s">
        <v>4</v>
      </c>
      <c r="D22" s="5" t="s">
        <v>5</v>
      </c>
      <c r="E22" s="5">
        <v>900</v>
      </c>
      <c r="F22" s="5">
        <v>50000</v>
      </c>
      <c r="G22" s="11" t="s">
        <v>440</v>
      </c>
      <c r="H22" s="11" t="s">
        <v>6</v>
      </c>
      <c r="I22" s="5">
        <v>57500</v>
      </c>
      <c r="J22" s="5" t="s">
        <v>441</v>
      </c>
      <c r="K22" s="5" t="e">
        <v>#REF!</v>
      </c>
      <c r="L22" s="6" t="s">
        <v>440</v>
      </c>
      <c r="M22" s="7" t="s">
        <v>440</v>
      </c>
      <c r="N22" s="7" t="e">
        <v>#REF!</v>
      </c>
      <c r="O22" s="7">
        <v>44613</v>
      </c>
      <c r="P22" s="8">
        <v>14023100</v>
      </c>
      <c r="Q22" s="9" t="e">
        <v>#REF!</v>
      </c>
      <c r="R22" s="10">
        <v>44202</v>
      </c>
      <c r="S22" s="9" t="e">
        <v>#REF!</v>
      </c>
    </row>
    <row r="23" spans="1:19" ht="23.25" customHeight="1" x14ac:dyDescent="0.25">
      <c r="A23" s="4" t="s">
        <v>3</v>
      </c>
      <c r="B23" s="5" t="s">
        <v>24</v>
      </c>
      <c r="C23" s="5" t="s">
        <v>4</v>
      </c>
      <c r="D23" s="5" t="s">
        <v>5</v>
      </c>
      <c r="E23" s="5">
        <v>900</v>
      </c>
      <c r="F23" s="5">
        <v>44000</v>
      </c>
      <c r="G23" s="11" t="s">
        <v>440</v>
      </c>
      <c r="H23" s="11" t="s">
        <v>6</v>
      </c>
      <c r="I23" s="5">
        <v>50600</v>
      </c>
      <c r="J23" s="5" t="s">
        <v>441</v>
      </c>
      <c r="K23" s="5" t="e">
        <v>#REF!</v>
      </c>
      <c r="L23" s="6" t="s">
        <v>440</v>
      </c>
      <c r="M23" s="7" t="s">
        <v>440</v>
      </c>
      <c r="N23" s="7" t="e">
        <v>#REF!</v>
      </c>
      <c r="O23" s="7">
        <v>44565</v>
      </c>
      <c r="P23" s="8">
        <v>14021657</v>
      </c>
      <c r="Q23" s="9">
        <v>506</v>
      </c>
      <c r="R23" s="10">
        <v>44291</v>
      </c>
      <c r="S23" s="9" t="e">
        <v>#REF!</v>
      </c>
    </row>
    <row r="24" spans="1:19" ht="23.25" customHeight="1" x14ac:dyDescent="0.25">
      <c r="A24" s="4" t="s">
        <v>3</v>
      </c>
      <c r="B24" s="5" t="s">
        <v>25</v>
      </c>
      <c r="C24" s="5" t="s">
        <v>4</v>
      </c>
      <c r="D24" s="5" t="s">
        <v>5</v>
      </c>
      <c r="E24" s="5">
        <v>900</v>
      </c>
      <c r="F24" s="5">
        <v>61000</v>
      </c>
      <c r="G24" s="11" t="s">
        <v>440</v>
      </c>
      <c r="H24" s="11" t="s">
        <v>6</v>
      </c>
      <c r="I24" s="5">
        <v>70150</v>
      </c>
      <c r="J24" s="5" t="s">
        <v>441</v>
      </c>
      <c r="K24" s="5" t="e">
        <v>#REF!</v>
      </c>
      <c r="L24" s="6" t="s">
        <v>440</v>
      </c>
      <c r="M24" s="7" t="s">
        <v>440</v>
      </c>
      <c r="N24" s="7" t="e">
        <v>#REF!</v>
      </c>
      <c r="O24" s="7">
        <v>44572</v>
      </c>
      <c r="P24" s="8" t="e">
        <v>#REF!</v>
      </c>
      <c r="Q24" s="9" t="e">
        <v>#REF!</v>
      </c>
      <c r="R24" s="10">
        <v>44295</v>
      </c>
      <c r="S24" s="9" t="e">
        <v>#REF!</v>
      </c>
    </row>
    <row r="25" spans="1:19" ht="23.25" customHeight="1" x14ac:dyDescent="0.25">
      <c r="A25" s="4">
        <v>13071</v>
      </c>
      <c r="B25" s="5" t="s">
        <v>28</v>
      </c>
      <c r="C25" s="5" t="s">
        <v>29</v>
      </c>
      <c r="D25" s="5" t="s">
        <v>30</v>
      </c>
      <c r="E25" s="5">
        <v>600</v>
      </c>
      <c r="F25" s="5">
        <v>30000</v>
      </c>
      <c r="G25" s="11" t="s">
        <v>440</v>
      </c>
      <c r="H25" s="11" t="s">
        <v>31</v>
      </c>
      <c r="I25" s="5">
        <v>33600</v>
      </c>
      <c r="J25" s="5" t="s">
        <v>441</v>
      </c>
      <c r="K25" s="5" t="e">
        <v>#REF!</v>
      </c>
      <c r="L25" s="6" t="s">
        <v>440</v>
      </c>
      <c r="M25" s="7" t="s">
        <v>440</v>
      </c>
      <c r="N25" s="7" t="e">
        <v>#REF!</v>
      </c>
      <c r="O25" s="7" t="s">
        <v>440</v>
      </c>
      <c r="P25" s="8">
        <v>14022823</v>
      </c>
      <c r="Q25" s="9">
        <v>173</v>
      </c>
      <c r="R25" s="10">
        <v>44321</v>
      </c>
      <c r="S25" s="9" t="e">
        <v>#REF!</v>
      </c>
    </row>
    <row r="26" spans="1:19" ht="23.25" customHeight="1" x14ac:dyDescent="0.25">
      <c r="A26" s="4">
        <v>13071</v>
      </c>
      <c r="B26" s="5" t="s">
        <v>32</v>
      </c>
      <c r="C26" s="5" t="s">
        <v>29</v>
      </c>
      <c r="D26" s="5" t="s">
        <v>30</v>
      </c>
      <c r="E26" s="5">
        <v>600</v>
      </c>
      <c r="F26" s="5">
        <v>30000</v>
      </c>
      <c r="G26" s="11" t="s">
        <v>440</v>
      </c>
      <c r="H26" s="11" t="s">
        <v>31</v>
      </c>
      <c r="I26" s="5">
        <v>33600</v>
      </c>
      <c r="J26" s="5" t="s">
        <v>441</v>
      </c>
      <c r="K26" s="5" t="e">
        <v>#REF!</v>
      </c>
      <c r="L26" s="6" t="s">
        <v>440</v>
      </c>
      <c r="M26" s="7" t="s">
        <v>440</v>
      </c>
      <c r="N26" s="7" t="e">
        <v>#REF!</v>
      </c>
      <c r="O26" s="7" t="s">
        <v>440</v>
      </c>
      <c r="P26" s="8">
        <v>14021721</v>
      </c>
      <c r="Q26" s="9">
        <v>118</v>
      </c>
      <c r="R26" s="10">
        <v>44356</v>
      </c>
      <c r="S26" s="9" t="e">
        <v>#REF!</v>
      </c>
    </row>
    <row r="27" spans="1:19" ht="23.25" customHeight="1" x14ac:dyDescent="0.25">
      <c r="A27" s="4">
        <v>13177</v>
      </c>
      <c r="B27" s="5" t="s">
        <v>33</v>
      </c>
      <c r="C27" s="5" t="s">
        <v>34</v>
      </c>
      <c r="D27" s="5" t="s">
        <v>35</v>
      </c>
      <c r="E27" s="5">
        <v>200</v>
      </c>
      <c r="F27" s="5">
        <v>10000</v>
      </c>
      <c r="G27" s="11" t="s">
        <v>36</v>
      </c>
      <c r="H27" s="11" t="s">
        <v>307</v>
      </c>
      <c r="I27" s="5">
        <v>11500</v>
      </c>
      <c r="J27" s="5" t="s">
        <v>441</v>
      </c>
      <c r="K27" s="5" t="e">
        <v>#REF!</v>
      </c>
      <c r="L27" s="6" t="s">
        <v>490</v>
      </c>
      <c r="M27" s="7" t="s">
        <v>440</v>
      </c>
      <c r="N27" s="7" t="e">
        <v>#REF!</v>
      </c>
      <c r="O27" s="7">
        <v>44603</v>
      </c>
      <c r="P27" s="8" t="e">
        <v>#REF!</v>
      </c>
      <c r="Q27" s="9" t="e">
        <v>#REF!</v>
      </c>
      <c r="R27" s="10">
        <v>44377</v>
      </c>
      <c r="S27" s="9" t="e">
        <v>#REF!</v>
      </c>
    </row>
    <row r="28" spans="1:19" ht="23.25" customHeight="1" x14ac:dyDescent="0.25">
      <c r="A28" s="4" t="s">
        <v>439</v>
      </c>
      <c r="B28" s="5" t="s">
        <v>38</v>
      </c>
      <c r="C28" s="5" t="s">
        <v>29</v>
      </c>
      <c r="D28" s="5" t="s">
        <v>39</v>
      </c>
      <c r="E28" s="5">
        <v>160</v>
      </c>
      <c r="F28" s="5">
        <v>8000</v>
      </c>
      <c r="G28" s="11" t="s">
        <v>440</v>
      </c>
      <c r="H28" s="11" t="s">
        <v>58</v>
      </c>
      <c r="I28" s="5">
        <v>8960</v>
      </c>
      <c r="J28" s="5" t="s">
        <v>441</v>
      </c>
      <c r="K28" s="5" t="e">
        <v>#REF!</v>
      </c>
      <c r="L28" s="6" t="s">
        <v>440</v>
      </c>
      <c r="M28" s="7" t="s">
        <v>440</v>
      </c>
      <c r="N28" s="7" t="e">
        <v>#REF!</v>
      </c>
      <c r="O28" s="7">
        <v>44628</v>
      </c>
      <c r="P28" s="8">
        <v>14022943</v>
      </c>
      <c r="Q28" s="9" t="e">
        <v>#REF!</v>
      </c>
      <c r="R28" s="10">
        <v>44389</v>
      </c>
      <c r="S28" s="9" t="e">
        <v>#REF!</v>
      </c>
    </row>
    <row r="29" spans="1:19" ht="23.25" customHeight="1" x14ac:dyDescent="0.25">
      <c r="A29" s="4" t="s">
        <v>442</v>
      </c>
      <c r="B29" s="5" t="s">
        <v>40</v>
      </c>
      <c r="C29" s="5" t="s">
        <v>41</v>
      </c>
      <c r="D29" s="5" t="s">
        <v>42</v>
      </c>
      <c r="E29" s="5">
        <v>91</v>
      </c>
      <c r="F29" s="5">
        <v>5000</v>
      </c>
      <c r="G29" s="11" t="s">
        <v>43</v>
      </c>
      <c r="H29" s="11" t="s">
        <v>44</v>
      </c>
      <c r="I29" s="5">
        <v>5750</v>
      </c>
      <c r="J29" s="5" t="s">
        <v>441</v>
      </c>
      <c r="K29" s="5" t="e">
        <v>#REF!</v>
      </c>
      <c r="L29" s="6" t="s">
        <v>440</v>
      </c>
      <c r="M29" s="7" t="s">
        <v>440</v>
      </c>
      <c r="N29" s="7" t="e">
        <v>#REF!</v>
      </c>
      <c r="O29" s="7">
        <v>44573</v>
      </c>
      <c r="P29" s="8" t="e">
        <v>#REF!</v>
      </c>
      <c r="Q29" s="9" t="e">
        <v>#REF!</v>
      </c>
      <c r="R29" s="10">
        <v>44389</v>
      </c>
      <c r="S29" s="9" t="e">
        <v>#REF!</v>
      </c>
    </row>
    <row r="30" spans="1:19" ht="23.25" customHeight="1" x14ac:dyDescent="0.25">
      <c r="A30" s="4" t="s">
        <v>444</v>
      </c>
      <c r="B30" s="11" t="s">
        <v>1547</v>
      </c>
      <c r="C30" s="11" t="s">
        <v>34</v>
      </c>
      <c r="D30" s="11" t="s">
        <v>713</v>
      </c>
      <c r="E30" s="11">
        <v>480</v>
      </c>
      <c r="F30" s="11">
        <v>24000</v>
      </c>
      <c r="G30" s="11" t="s">
        <v>440</v>
      </c>
      <c r="H30" s="11" t="s">
        <v>1548</v>
      </c>
      <c r="I30" s="11">
        <v>27600</v>
      </c>
      <c r="J30" s="11" t="s">
        <v>441</v>
      </c>
      <c r="K30" s="11" t="e">
        <v>#REF!</v>
      </c>
      <c r="L30" s="6" t="s">
        <v>440</v>
      </c>
      <c r="M30" s="7" t="s">
        <v>440</v>
      </c>
      <c r="N30" s="7" t="e">
        <v>#REF!</v>
      </c>
      <c r="O30" s="7">
        <v>44575</v>
      </c>
      <c r="P30" s="8" t="e">
        <v>#REF!</v>
      </c>
      <c r="Q30" s="9" t="e">
        <v>#REF!</v>
      </c>
      <c r="R30" s="10">
        <v>44398</v>
      </c>
      <c r="S30" s="9" t="e">
        <v>#REF!</v>
      </c>
    </row>
    <row r="31" spans="1:19" ht="23.25" customHeight="1" x14ac:dyDescent="0.25">
      <c r="A31" s="4" t="s">
        <v>444</v>
      </c>
      <c r="B31" s="11" t="s">
        <v>712</v>
      </c>
      <c r="C31" s="5" t="s">
        <v>34</v>
      </c>
      <c r="D31" s="5" t="s">
        <v>713</v>
      </c>
      <c r="E31" s="5">
        <v>10</v>
      </c>
      <c r="F31" s="5">
        <v>500</v>
      </c>
      <c r="G31" s="11" t="s">
        <v>440</v>
      </c>
      <c r="H31" s="11" t="s">
        <v>714</v>
      </c>
      <c r="I31" s="5">
        <v>575</v>
      </c>
      <c r="J31" s="5" t="s">
        <v>441</v>
      </c>
      <c r="K31" s="5" t="e">
        <v>#REF!</v>
      </c>
      <c r="L31" s="6" t="s">
        <v>660</v>
      </c>
      <c r="M31" s="7" t="s">
        <v>440</v>
      </c>
      <c r="N31" s="7" t="e">
        <v>#REF!</v>
      </c>
      <c r="O31" s="7">
        <v>44575</v>
      </c>
      <c r="P31" s="8" t="e">
        <v>#REF!</v>
      </c>
      <c r="Q31" s="9" t="e">
        <v>#REF!</v>
      </c>
      <c r="R31" s="10">
        <v>44398</v>
      </c>
      <c r="S31" s="9" t="e">
        <v>#REF!</v>
      </c>
    </row>
    <row r="32" spans="1:19" ht="23.25" customHeight="1" x14ac:dyDescent="0.25">
      <c r="A32" s="4">
        <v>13265</v>
      </c>
      <c r="B32" s="11" t="s">
        <v>53</v>
      </c>
      <c r="C32" s="5" t="s">
        <v>49</v>
      </c>
      <c r="D32" s="5" t="s">
        <v>50</v>
      </c>
      <c r="E32" s="5">
        <v>8</v>
      </c>
      <c r="F32" s="5">
        <v>100</v>
      </c>
      <c r="G32" s="11" t="s">
        <v>54</v>
      </c>
      <c r="H32" s="11" t="s">
        <v>51</v>
      </c>
      <c r="I32" s="5">
        <v>115</v>
      </c>
      <c r="J32" s="5" t="s">
        <v>441</v>
      </c>
      <c r="K32" s="5" t="e">
        <v>#REF!</v>
      </c>
      <c r="L32" s="6" t="s">
        <v>489</v>
      </c>
      <c r="M32" s="7" t="s">
        <v>440</v>
      </c>
      <c r="N32" s="7" t="e">
        <v>#REF!</v>
      </c>
      <c r="O32" s="7" t="s">
        <v>440</v>
      </c>
      <c r="P32" s="8">
        <v>14023067</v>
      </c>
      <c r="Q32" s="9">
        <v>74</v>
      </c>
      <c r="R32" s="10">
        <v>44410</v>
      </c>
      <c r="S32" s="9" t="e">
        <v>#REF!</v>
      </c>
    </row>
    <row r="33" spans="1:19" ht="23.25" customHeight="1" x14ac:dyDescent="0.25">
      <c r="A33" s="4">
        <v>13265</v>
      </c>
      <c r="B33" s="11" t="s">
        <v>55</v>
      </c>
      <c r="C33" s="5" t="s">
        <v>49</v>
      </c>
      <c r="D33" s="5" t="s">
        <v>50</v>
      </c>
      <c r="E33" s="5">
        <v>8</v>
      </c>
      <c r="F33" s="5">
        <v>100</v>
      </c>
      <c r="G33" s="11" t="s">
        <v>56</v>
      </c>
      <c r="H33" s="11" t="s">
        <v>719</v>
      </c>
      <c r="I33" s="5">
        <v>115</v>
      </c>
      <c r="J33" s="5" t="s">
        <v>441</v>
      </c>
      <c r="K33" s="5" t="e">
        <v>#REF!</v>
      </c>
      <c r="L33" s="6" t="s">
        <v>489</v>
      </c>
      <c r="M33" s="7" t="s">
        <v>440</v>
      </c>
      <c r="N33" s="7" t="e">
        <v>#REF!</v>
      </c>
      <c r="O33" s="7" t="s">
        <v>440</v>
      </c>
      <c r="P33" s="8">
        <v>14023069</v>
      </c>
      <c r="Q33" s="9">
        <v>574</v>
      </c>
      <c r="R33" s="10">
        <v>44410</v>
      </c>
      <c r="S33" s="9" t="e">
        <v>#REF!</v>
      </c>
    </row>
    <row r="34" spans="1:19" ht="23.25" customHeight="1" x14ac:dyDescent="0.25">
      <c r="A34" s="4" t="s">
        <v>439</v>
      </c>
      <c r="B34" s="11" t="s">
        <v>57</v>
      </c>
      <c r="C34" s="5" t="s">
        <v>29</v>
      </c>
      <c r="D34" s="5" t="s">
        <v>39</v>
      </c>
      <c r="E34" s="5">
        <v>100</v>
      </c>
      <c r="F34" s="5">
        <v>5000</v>
      </c>
      <c r="G34" s="11" t="s">
        <v>440</v>
      </c>
      <c r="H34" s="11" t="s">
        <v>58</v>
      </c>
      <c r="I34" s="5">
        <v>5600</v>
      </c>
      <c r="J34" s="5" t="s">
        <v>441</v>
      </c>
      <c r="K34" s="5" t="e">
        <v>#REF!</v>
      </c>
      <c r="L34" s="6" t="s">
        <v>440</v>
      </c>
      <c r="M34" s="7" t="s">
        <v>440</v>
      </c>
      <c r="N34" s="7" t="e">
        <v>#REF!</v>
      </c>
      <c r="O34" s="7">
        <v>44566</v>
      </c>
      <c r="P34" s="8">
        <v>14023068</v>
      </c>
      <c r="Q34" s="9" t="e">
        <v>#REF!</v>
      </c>
      <c r="R34" s="10">
        <v>44410</v>
      </c>
      <c r="S34" s="9" t="e">
        <v>#REF!</v>
      </c>
    </row>
    <row r="35" spans="1:19" ht="23.25" customHeight="1" x14ac:dyDescent="0.25">
      <c r="A35" s="4" t="s">
        <v>446</v>
      </c>
      <c r="B35" s="11" t="s">
        <v>62</v>
      </c>
      <c r="C35" s="5" t="s">
        <v>29</v>
      </c>
      <c r="D35" s="5" t="s">
        <v>63</v>
      </c>
      <c r="E35" s="5">
        <v>600</v>
      </c>
      <c r="F35" s="5">
        <v>25000</v>
      </c>
      <c r="G35" s="11" t="s">
        <v>440</v>
      </c>
      <c r="H35" s="11" t="s">
        <v>61</v>
      </c>
      <c r="I35" s="5">
        <v>28000</v>
      </c>
      <c r="J35" s="5" t="s">
        <v>441</v>
      </c>
      <c r="K35" s="5" t="e">
        <v>#REF!</v>
      </c>
      <c r="L35" s="6" t="s">
        <v>440</v>
      </c>
      <c r="M35" s="7">
        <v>44580</v>
      </c>
      <c r="N35" s="7">
        <v>44409</v>
      </c>
      <c r="O35" s="7">
        <v>44579</v>
      </c>
      <c r="P35" s="8">
        <v>14022992</v>
      </c>
      <c r="Q35" s="9">
        <v>345</v>
      </c>
      <c r="R35" s="10">
        <v>44440</v>
      </c>
      <c r="S35" s="9" t="s">
        <v>5228</v>
      </c>
    </row>
    <row r="36" spans="1:19" ht="23.25" customHeight="1" x14ac:dyDescent="0.25">
      <c r="A36" s="4" t="s">
        <v>445</v>
      </c>
      <c r="B36" s="11" t="s">
        <v>59</v>
      </c>
      <c r="C36" s="5" t="s">
        <v>29</v>
      </c>
      <c r="D36" s="5" t="s">
        <v>60</v>
      </c>
      <c r="E36" s="5">
        <v>300</v>
      </c>
      <c r="F36" s="5">
        <v>15000</v>
      </c>
      <c r="G36" s="11" t="s">
        <v>440</v>
      </c>
      <c r="H36" s="11" t="s">
        <v>61</v>
      </c>
      <c r="I36" s="5">
        <v>16800</v>
      </c>
      <c r="J36" s="5" t="s">
        <v>441</v>
      </c>
      <c r="K36" s="5" t="e">
        <v>#REF!</v>
      </c>
      <c r="L36" s="6" t="s">
        <v>440</v>
      </c>
      <c r="M36" s="7" t="s">
        <v>440</v>
      </c>
      <c r="N36" s="7" t="e">
        <v>#REF!</v>
      </c>
      <c r="O36" s="7">
        <v>44615</v>
      </c>
      <c r="P36" s="8">
        <v>14022993</v>
      </c>
      <c r="Q36" s="9" t="e">
        <v>#REF!</v>
      </c>
      <c r="R36" s="10">
        <v>44440</v>
      </c>
      <c r="S36" s="9" t="e">
        <v>#REF!</v>
      </c>
    </row>
    <row r="37" spans="1:19" ht="23.25" customHeight="1" x14ac:dyDescent="0.25">
      <c r="A37" s="4" t="s">
        <v>443</v>
      </c>
      <c r="B37" s="11" t="s">
        <v>64</v>
      </c>
      <c r="C37" s="11" t="s">
        <v>34</v>
      </c>
      <c r="D37" s="11" t="s">
        <v>65</v>
      </c>
      <c r="E37" s="11">
        <v>400</v>
      </c>
      <c r="F37" s="11">
        <v>19500</v>
      </c>
      <c r="G37" s="11" t="s">
        <v>440</v>
      </c>
      <c r="H37" s="11" t="s">
        <v>66</v>
      </c>
      <c r="I37" s="11">
        <v>22425</v>
      </c>
      <c r="J37" s="11" t="s">
        <v>441</v>
      </c>
      <c r="K37" s="11" t="s">
        <v>5227</v>
      </c>
      <c r="L37" s="6" t="s">
        <v>440</v>
      </c>
      <c r="M37" s="7" t="s">
        <v>440</v>
      </c>
      <c r="N37" s="7" t="e">
        <v>#REF!</v>
      </c>
      <c r="O37" s="7">
        <v>44600</v>
      </c>
      <c r="P37" s="8">
        <v>14022369</v>
      </c>
      <c r="Q37" s="9" t="e">
        <v>#REF!</v>
      </c>
      <c r="R37" s="10">
        <v>44482</v>
      </c>
      <c r="S37" s="9" t="e">
        <v>#REF!</v>
      </c>
    </row>
    <row r="38" spans="1:19" ht="23.25" customHeight="1" x14ac:dyDescent="0.25">
      <c r="A38" s="4" t="s">
        <v>443</v>
      </c>
      <c r="B38" s="11" t="s">
        <v>67</v>
      </c>
      <c r="C38" s="5" t="s">
        <v>34</v>
      </c>
      <c r="D38" s="5" t="s">
        <v>65</v>
      </c>
      <c r="E38" s="5">
        <v>150</v>
      </c>
      <c r="F38" s="5">
        <v>7800</v>
      </c>
      <c r="G38" s="11" t="s">
        <v>440</v>
      </c>
      <c r="H38" s="11" t="s">
        <v>66</v>
      </c>
      <c r="I38" s="5">
        <v>8970</v>
      </c>
      <c r="J38" s="5" t="s">
        <v>441</v>
      </c>
      <c r="K38" s="5" t="e">
        <v>#REF!</v>
      </c>
      <c r="L38" s="6" t="s">
        <v>440</v>
      </c>
      <c r="M38" s="7" t="s">
        <v>440</v>
      </c>
      <c r="N38" s="7" t="e">
        <v>#REF!</v>
      </c>
      <c r="O38" s="7">
        <v>44578</v>
      </c>
      <c r="P38" s="8">
        <v>14022369</v>
      </c>
      <c r="Q38" s="9" t="e">
        <v>#REF!</v>
      </c>
      <c r="R38" s="10">
        <v>44482</v>
      </c>
      <c r="S38" s="9" t="e">
        <v>#REF!</v>
      </c>
    </row>
    <row r="39" spans="1:19" ht="23.25" customHeight="1" x14ac:dyDescent="0.25">
      <c r="A39" s="4">
        <v>13186</v>
      </c>
      <c r="B39" s="11" t="s">
        <v>68</v>
      </c>
      <c r="C39" s="11" t="s">
        <v>69</v>
      </c>
      <c r="D39" s="11" t="s">
        <v>70</v>
      </c>
      <c r="E39" s="11">
        <v>650</v>
      </c>
      <c r="F39" s="11">
        <v>35500</v>
      </c>
      <c r="G39" s="11" t="s">
        <v>440</v>
      </c>
      <c r="H39" s="11" t="s">
        <v>71</v>
      </c>
      <c r="I39" s="11">
        <v>40825</v>
      </c>
      <c r="J39" s="11" t="s">
        <v>441</v>
      </c>
      <c r="K39" s="11" t="e">
        <v>#REF!</v>
      </c>
      <c r="L39" s="6" t="s">
        <v>997</v>
      </c>
      <c r="M39" s="7" t="s">
        <v>440</v>
      </c>
      <c r="N39" s="7" t="e">
        <v>#REF!</v>
      </c>
      <c r="O39" s="7" t="s">
        <v>440</v>
      </c>
      <c r="P39" s="8">
        <v>14022889</v>
      </c>
      <c r="Q39" s="9">
        <v>497</v>
      </c>
      <c r="R39" s="10">
        <v>44487</v>
      </c>
      <c r="S39" s="9" t="e">
        <v>#REF!</v>
      </c>
    </row>
    <row r="40" spans="1:19" ht="23.25" customHeight="1" x14ac:dyDescent="0.25">
      <c r="A40" s="4">
        <v>13186</v>
      </c>
      <c r="B40" s="11" t="s">
        <v>790</v>
      </c>
      <c r="C40" s="5" t="s">
        <v>69</v>
      </c>
      <c r="D40" s="5" t="s">
        <v>70</v>
      </c>
      <c r="E40" s="5">
        <v>250</v>
      </c>
      <c r="F40" s="5">
        <v>11500</v>
      </c>
      <c r="G40" s="11" t="s">
        <v>440</v>
      </c>
      <c r="H40" s="11" t="s">
        <v>71</v>
      </c>
      <c r="I40" s="5">
        <v>13225</v>
      </c>
      <c r="J40" s="5" t="s">
        <v>441</v>
      </c>
      <c r="K40" s="5" t="e">
        <v>#REF!</v>
      </c>
      <c r="L40" s="6" t="s">
        <v>997</v>
      </c>
      <c r="M40" s="7" t="s">
        <v>440</v>
      </c>
      <c r="N40" s="7" t="e">
        <v>#REF!</v>
      </c>
      <c r="O40" s="7">
        <v>44564</v>
      </c>
      <c r="P40" s="8">
        <v>14022373</v>
      </c>
      <c r="Q40" s="9">
        <v>420</v>
      </c>
      <c r="R40" s="10">
        <v>44491</v>
      </c>
      <c r="S40" s="9" t="e">
        <v>#REF!</v>
      </c>
    </row>
    <row r="41" spans="1:19" ht="23.25" customHeight="1" x14ac:dyDescent="0.25">
      <c r="A41" s="4" t="s">
        <v>447</v>
      </c>
      <c r="B41" s="11" t="s">
        <v>72</v>
      </c>
      <c r="C41" s="5" t="s">
        <v>34</v>
      </c>
      <c r="D41" s="5" t="s">
        <v>73</v>
      </c>
      <c r="E41" s="5">
        <v>600</v>
      </c>
      <c r="F41" s="5">
        <v>30000</v>
      </c>
      <c r="G41" s="11" t="s">
        <v>440</v>
      </c>
      <c r="H41" s="11" t="s">
        <v>333</v>
      </c>
      <c r="I41" s="5">
        <v>34500</v>
      </c>
      <c r="J41" s="5" t="s">
        <v>441</v>
      </c>
      <c r="K41" s="5" t="e">
        <v>#REF!</v>
      </c>
      <c r="L41" s="6" t="s">
        <v>440</v>
      </c>
      <c r="M41" s="7" t="s">
        <v>440</v>
      </c>
      <c r="N41" s="7" t="e">
        <v>#REF!</v>
      </c>
      <c r="O41" s="7">
        <v>44565</v>
      </c>
      <c r="P41" s="8">
        <v>14022372</v>
      </c>
      <c r="Q41" s="9" t="e">
        <v>#REF!</v>
      </c>
      <c r="R41" s="10">
        <v>44491</v>
      </c>
      <c r="S41" s="9" t="e">
        <v>#REF!</v>
      </c>
    </row>
    <row r="42" spans="1:19" ht="23.25" customHeight="1" x14ac:dyDescent="0.25">
      <c r="A42" s="4" t="s">
        <v>449</v>
      </c>
      <c r="B42" s="11" t="s">
        <v>84</v>
      </c>
      <c r="C42" s="5" t="s">
        <v>29</v>
      </c>
      <c r="D42" s="5" t="s">
        <v>85</v>
      </c>
      <c r="E42" s="5">
        <v>360</v>
      </c>
      <c r="F42" s="5">
        <v>18000</v>
      </c>
      <c r="G42" s="11" t="s">
        <v>440</v>
      </c>
      <c r="H42" s="11" t="s">
        <v>61</v>
      </c>
      <c r="I42" s="5">
        <v>20160</v>
      </c>
      <c r="J42" s="5" t="s">
        <v>441</v>
      </c>
      <c r="K42" s="5" t="e">
        <v>#REF!</v>
      </c>
      <c r="L42" s="6" t="s">
        <v>440</v>
      </c>
      <c r="M42" s="7" t="s">
        <v>440</v>
      </c>
      <c r="N42" s="7" t="e">
        <v>#REF!</v>
      </c>
      <c r="O42" s="7">
        <v>44565</v>
      </c>
      <c r="P42" s="8">
        <v>14023071</v>
      </c>
      <c r="Q42" s="9" t="e">
        <v>#REF!</v>
      </c>
      <c r="R42" s="10">
        <v>44491</v>
      </c>
      <c r="S42" s="9" t="e">
        <v>#REF!</v>
      </c>
    </row>
    <row r="43" spans="1:19" ht="23.25" customHeight="1" x14ac:dyDescent="0.25">
      <c r="A43" s="4" t="s">
        <v>448</v>
      </c>
      <c r="B43" s="11" t="s">
        <v>81</v>
      </c>
      <c r="C43" s="5" t="s">
        <v>29</v>
      </c>
      <c r="D43" s="5" t="s">
        <v>82</v>
      </c>
      <c r="E43" s="5">
        <v>400</v>
      </c>
      <c r="F43" s="5">
        <v>20000</v>
      </c>
      <c r="G43" s="11" t="s">
        <v>440</v>
      </c>
      <c r="H43" s="11" t="s">
        <v>83</v>
      </c>
      <c r="I43" s="5">
        <v>22400</v>
      </c>
      <c r="J43" s="5" t="s">
        <v>441</v>
      </c>
      <c r="K43" s="5" t="e">
        <v>#REF!</v>
      </c>
      <c r="L43" s="6" t="s">
        <v>440</v>
      </c>
      <c r="M43" s="7" t="s">
        <v>440</v>
      </c>
      <c r="N43" s="7" t="e">
        <v>#REF!</v>
      </c>
      <c r="O43" s="7">
        <v>44573</v>
      </c>
      <c r="P43" s="8" t="e">
        <v>#REF!</v>
      </c>
      <c r="Q43" s="9" t="e">
        <v>#REF!</v>
      </c>
      <c r="R43" s="10">
        <v>44491</v>
      </c>
      <c r="S43" s="9" t="e">
        <v>#REF!</v>
      </c>
    </row>
    <row r="44" spans="1:19" ht="23.25" customHeight="1" x14ac:dyDescent="0.25">
      <c r="A44" s="4" t="s">
        <v>450</v>
      </c>
      <c r="B44" s="11" t="s">
        <v>86</v>
      </c>
      <c r="C44" s="5" t="s">
        <v>29</v>
      </c>
      <c r="D44" s="5" t="s">
        <v>87</v>
      </c>
      <c r="E44" s="5">
        <v>400</v>
      </c>
      <c r="F44" s="5">
        <v>20000</v>
      </c>
      <c r="G44" s="11" t="s">
        <v>440</v>
      </c>
      <c r="H44" s="11" t="s">
        <v>88</v>
      </c>
      <c r="I44" s="5">
        <v>22400</v>
      </c>
      <c r="J44" s="5" t="s">
        <v>441</v>
      </c>
      <c r="K44" s="5" t="e">
        <v>#REF!</v>
      </c>
      <c r="L44" s="6" t="s">
        <v>440</v>
      </c>
      <c r="M44" s="7" t="s">
        <v>440</v>
      </c>
      <c r="N44" s="7" t="e">
        <v>#REF!</v>
      </c>
      <c r="O44" s="7">
        <v>44573</v>
      </c>
      <c r="P44" s="8" t="e">
        <v>#REF!</v>
      </c>
      <c r="Q44" s="9" t="e">
        <v>#REF!</v>
      </c>
      <c r="R44" s="10">
        <v>44491</v>
      </c>
      <c r="S44" s="9" t="e">
        <v>#REF!</v>
      </c>
    </row>
    <row r="45" spans="1:19" ht="23.25" customHeight="1" x14ac:dyDescent="0.25">
      <c r="A45" s="4">
        <v>17065</v>
      </c>
      <c r="B45" s="11" t="s">
        <v>75</v>
      </c>
      <c r="C45" s="5" t="s">
        <v>76</v>
      </c>
      <c r="D45" s="5" t="s">
        <v>77</v>
      </c>
      <c r="E45" s="5">
        <v>400</v>
      </c>
      <c r="F45" s="5">
        <v>20500</v>
      </c>
      <c r="G45" s="11" t="s">
        <v>78</v>
      </c>
      <c r="H45" s="11" t="s">
        <v>79</v>
      </c>
      <c r="I45" s="5">
        <v>23575</v>
      </c>
      <c r="J45" s="5" t="s">
        <v>441</v>
      </c>
      <c r="K45" s="5" t="e">
        <v>#REF!</v>
      </c>
      <c r="L45" s="6" t="s">
        <v>440</v>
      </c>
      <c r="M45" s="7" t="s">
        <v>440</v>
      </c>
      <c r="N45" s="7" t="e">
        <v>#REF!</v>
      </c>
      <c r="O45" s="7">
        <v>44564</v>
      </c>
      <c r="P45" s="8">
        <v>14023072</v>
      </c>
      <c r="Q45" s="9">
        <v>320</v>
      </c>
      <c r="R45" s="10">
        <v>44510</v>
      </c>
      <c r="S45" s="9" t="e">
        <v>#REF!</v>
      </c>
    </row>
    <row r="46" spans="1:19" ht="23.25" customHeight="1" x14ac:dyDescent="0.25">
      <c r="A46" s="4">
        <v>17065</v>
      </c>
      <c r="B46" s="5" t="s">
        <v>526</v>
      </c>
      <c r="C46" s="5" t="s">
        <v>76</v>
      </c>
      <c r="D46" s="5" t="s">
        <v>77</v>
      </c>
      <c r="E46" s="5">
        <v>900</v>
      </c>
      <c r="F46" s="5">
        <v>38000</v>
      </c>
      <c r="G46" s="11" t="s">
        <v>78</v>
      </c>
      <c r="H46" s="11" t="s">
        <v>527</v>
      </c>
      <c r="I46" s="5">
        <v>43700</v>
      </c>
      <c r="J46" s="5" t="s">
        <v>441</v>
      </c>
      <c r="K46" s="5" t="e">
        <v>#REF!</v>
      </c>
      <c r="L46" s="6" t="s">
        <v>440</v>
      </c>
      <c r="M46" s="7" t="s">
        <v>440</v>
      </c>
      <c r="N46" s="7" t="e">
        <v>#REF!</v>
      </c>
      <c r="O46" s="7" t="s">
        <v>440</v>
      </c>
      <c r="P46" s="8">
        <v>14023015</v>
      </c>
      <c r="Q46" s="9">
        <v>344</v>
      </c>
      <c r="R46" s="10">
        <v>44510</v>
      </c>
      <c r="S46" s="9" t="e">
        <v>#REF!</v>
      </c>
    </row>
    <row r="47" spans="1:19" ht="23.25" customHeight="1" x14ac:dyDescent="0.25">
      <c r="A47" s="4" t="s">
        <v>448</v>
      </c>
      <c r="B47" s="5" t="s">
        <v>97</v>
      </c>
      <c r="C47" s="5" t="s">
        <v>29</v>
      </c>
      <c r="D47" s="5" t="s">
        <v>82</v>
      </c>
      <c r="E47" s="5">
        <v>280</v>
      </c>
      <c r="F47" s="5">
        <v>14000</v>
      </c>
      <c r="G47" s="11" t="s">
        <v>440</v>
      </c>
      <c r="H47" s="11" t="s">
        <v>83</v>
      </c>
      <c r="I47" s="5">
        <v>15680</v>
      </c>
      <c r="J47" s="5" t="s">
        <v>441</v>
      </c>
      <c r="K47" s="5" t="e">
        <v>#REF!</v>
      </c>
      <c r="L47" s="6" t="s">
        <v>440</v>
      </c>
      <c r="M47" s="7" t="s">
        <v>440</v>
      </c>
      <c r="N47" s="7" t="e">
        <v>#REF!</v>
      </c>
      <c r="O47" s="7" t="s">
        <v>440</v>
      </c>
      <c r="P47" s="8">
        <v>14023016</v>
      </c>
      <c r="Q47" s="9">
        <v>986</v>
      </c>
      <c r="R47" s="10">
        <v>44510</v>
      </c>
      <c r="S47" s="9" t="e">
        <v>#REF!</v>
      </c>
    </row>
    <row r="48" spans="1:19" ht="23.25" customHeight="1" x14ac:dyDescent="0.25">
      <c r="A48" s="4" t="s">
        <v>453</v>
      </c>
      <c r="B48" s="5" t="s">
        <v>92</v>
      </c>
      <c r="C48" s="5" t="s">
        <v>29</v>
      </c>
      <c r="D48" s="5" t="s">
        <v>93</v>
      </c>
      <c r="E48" s="5">
        <v>300</v>
      </c>
      <c r="F48" s="5">
        <v>15000</v>
      </c>
      <c r="G48" s="11" t="s">
        <v>440</v>
      </c>
      <c r="H48" s="11" t="s">
        <v>83</v>
      </c>
      <c r="I48" s="5">
        <v>16800</v>
      </c>
      <c r="J48" s="5" t="s">
        <v>441</v>
      </c>
      <c r="K48" s="5" t="e">
        <v>#REF!</v>
      </c>
      <c r="L48" s="6" t="s">
        <v>440</v>
      </c>
      <c r="M48" s="7" t="s">
        <v>440</v>
      </c>
      <c r="N48" s="7" t="e">
        <v>#REF!</v>
      </c>
      <c r="O48" s="7">
        <v>44572</v>
      </c>
      <c r="P48" s="8">
        <v>14023070</v>
      </c>
      <c r="Q48" s="9" t="e">
        <v>#REF!</v>
      </c>
      <c r="R48" s="10">
        <v>44510</v>
      </c>
      <c r="S48" s="9" t="e">
        <v>#REF!</v>
      </c>
    </row>
    <row r="49" spans="1:19" ht="23.25" customHeight="1" x14ac:dyDescent="0.25">
      <c r="A49" s="4" t="s">
        <v>454</v>
      </c>
      <c r="B49" s="5" t="s">
        <v>94</v>
      </c>
      <c r="C49" s="5" t="s">
        <v>29</v>
      </c>
      <c r="D49" s="5" t="s">
        <v>95</v>
      </c>
      <c r="E49" s="5">
        <v>840</v>
      </c>
      <c r="F49" s="5">
        <v>42000</v>
      </c>
      <c r="G49" s="11" t="s">
        <v>440</v>
      </c>
      <c r="H49" s="11" t="s">
        <v>83</v>
      </c>
      <c r="I49" s="5">
        <v>47040</v>
      </c>
      <c r="J49" s="5" t="s">
        <v>441</v>
      </c>
      <c r="K49" s="5" t="e">
        <v>#REF!</v>
      </c>
      <c r="L49" s="6" t="s">
        <v>440</v>
      </c>
      <c r="M49" s="7" t="s">
        <v>440</v>
      </c>
      <c r="N49" s="7" t="e">
        <v>#REF!</v>
      </c>
      <c r="O49" s="7">
        <v>44566</v>
      </c>
      <c r="P49" s="8">
        <v>14023073</v>
      </c>
      <c r="Q49" s="9" t="e">
        <v>#REF!</v>
      </c>
      <c r="R49" s="10">
        <v>44510</v>
      </c>
      <c r="S49" s="9" t="e">
        <v>#REF!</v>
      </c>
    </row>
    <row r="50" spans="1:19" ht="23.25" customHeight="1" x14ac:dyDescent="0.25">
      <c r="A50" s="4" t="s">
        <v>452</v>
      </c>
      <c r="B50" s="5" t="s">
        <v>89</v>
      </c>
      <c r="C50" s="5" t="s">
        <v>29</v>
      </c>
      <c r="D50" s="5" t="s">
        <v>90</v>
      </c>
      <c r="E50" s="5">
        <v>600</v>
      </c>
      <c r="F50" s="5">
        <v>30000</v>
      </c>
      <c r="G50" s="11" t="s">
        <v>440</v>
      </c>
      <c r="H50" s="11" t="s">
        <v>502</v>
      </c>
      <c r="I50" s="5">
        <v>33600</v>
      </c>
      <c r="J50" s="5" t="s">
        <v>441</v>
      </c>
      <c r="K50" s="5" t="e">
        <v>#REF!</v>
      </c>
      <c r="L50" s="6" t="s">
        <v>440</v>
      </c>
      <c r="M50" s="7" t="s">
        <v>440</v>
      </c>
      <c r="N50" s="7" t="e">
        <v>#REF!</v>
      </c>
      <c r="O50" s="7">
        <v>44638</v>
      </c>
      <c r="P50" s="8" t="e">
        <v>#REF!</v>
      </c>
      <c r="Q50" s="9" t="e">
        <v>#REF!</v>
      </c>
      <c r="R50" s="10">
        <v>44510</v>
      </c>
      <c r="S50" s="9" t="e">
        <v>#REF!</v>
      </c>
    </row>
    <row r="51" spans="1:19" ht="23.25" customHeight="1" x14ac:dyDescent="0.25">
      <c r="A51" s="4" t="s">
        <v>455</v>
      </c>
      <c r="B51" s="11" t="s">
        <v>98</v>
      </c>
      <c r="C51" s="11" t="s">
        <v>29</v>
      </c>
      <c r="D51" s="11" t="s">
        <v>99</v>
      </c>
      <c r="E51" s="11">
        <v>300</v>
      </c>
      <c r="F51" s="11">
        <v>15000</v>
      </c>
      <c r="G51" s="11" t="s">
        <v>440</v>
      </c>
      <c r="H51" s="11" t="s">
        <v>503</v>
      </c>
      <c r="I51" s="11">
        <v>16800</v>
      </c>
      <c r="J51" s="11" t="s">
        <v>441</v>
      </c>
      <c r="K51" s="11" t="e">
        <v>#REF!</v>
      </c>
      <c r="L51" s="6" t="s">
        <v>440</v>
      </c>
      <c r="M51" s="7" t="s">
        <v>440</v>
      </c>
      <c r="N51" s="7" t="e">
        <v>#REF!</v>
      </c>
      <c r="O51" s="7">
        <v>44567</v>
      </c>
      <c r="P51" s="8">
        <v>14023074</v>
      </c>
      <c r="Q51" s="9" t="e">
        <v>#REF!</v>
      </c>
      <c r="R51" s="10">
        <v>44510</v>
      </c>
      <c r="S51" s="9" t="e">
        <v>#REF!</v>
      </c>
    </row>
    <row r="52" spans="1:19" ht="23.25" customHeight="1" x14ac:dyDescent="0.25">
      <c r="A52" s="4" t="s">
        <v>455</v>
      </c>
      <c r="B52" s="5" t="s">
        <v>818</v>
      </c>
      <c r="C52" s="5" t="s">
        <v>29</v>
      </c>
      <c r="D52" s="5" t="s">
        <v>99</v>
      </c>
      <c r="E52" s="5">
        <v>100</v>
      </c>
      <c r="F52" s="5">
        <v>5000</v>
      </c>
      <c r="G52" s="11" t="s">
        <v>440</v>
      </c>
      <c r="H52" s="11" t="s">
        <v>503</v>
      </c>
      <c r="I52" s="5">
        <v>5600</v>
      </c>
      <c r="J52" s="5" t="s">
        <v>441</v>
      </c>
      <c r="K52" s="5" t="e">
        <v>#REF!</v>
      </c>
      <c r="L52" s="6" t="s">
        <v>440</v>
      </c>
      <c r="M52" s="7" t="s">
        <v>440</v>
      </c>
      <c r="N52" s="7" t="e">
        <v>#REF!</v>
      </c>
      <c r="O52" s="7">
        <v>44567</v>
      </c>
      <c r="P52" s="8">
        <v>14023062</v>
      </c>
      <c r="Q52" s="9" t="e">
        <v>#REF!</v>
      </c>
      <c r="R52" s="10">
        <v>44512</v>
      </c>
      <c r="S52" s="9" t="e">
        <v>#REF!</v>
      </c>
    </row>
    <row r="53" spans="1:19" ht="23.25" customHeight="1" x14ac:dyDescent="0.25">
      <c r="A53" s="4" t="s">
        <v>449</v>
      </c>
      <c r="B53" s="5" t="s">
        <v>101</v>
      </c>
      <c r="C53" s="5" t="s">
        <v>29</v>
      </c>
      <c r="D53" s="5" t="s">
        <v>85</v>
      </c>
      <c r="E53" s="5">
        <v>220</v>
      </c>
      <c r="F53" s="5">
        <v>11000</v>
      </c>
      <c r="G53" s="11" t="s">
        <v>440</v>
      </c>
      <c r="H53" s="11" t="s">
        <v>61</v>
      </c>
      <c r="I53" s="5">
        <v>12320</v>
      </c>
      <c r="J53" s="5" t="s">
        <v>441</v>
      </c>
      <c r="K53" s="5" t="e">
        <v>#REF!</v>
      </c>
      <c r="L53" s="6" t="s">
        <v>440</v>
      </c>
      <c r="M53" s="7" t="s">
        <v>440</v>
      </c>
      <c r="N53" s="7" t="e">
        <v>#REF!</v>
      </c>
      <c r="O53" s="7">
        <v>44565</v>
      </c>
      <c r="P53" s="8">
        <v>14023102</v>
      </c>
      <c r="Q53" s="9">
        <v>85</v>
      </c>
      <c r="R53" s="10">
        <v>44515</v>
      </c>
      <c r="S53" s="9" t="e">
        <v>#REF!</v>
      </c>
    </row>
    <row r="54" spans="1:19" ht="23.25" customHeight="1" x14ac:dyDescent="0.25">
      <c r="A54" s="4">
        <v>6007</v>
      </c>
      <c r="B54" s="5" t="s">
        <v>102</v>
      </c>
      <c r="C54" s="5" t="s">
        <v>103</v>
      </c>
      <c r="D54" s="5" t="s">
        <v>104</v>
      </c>
      <c r="E54" s="5">
        <v>60</v>
      </c>
      <c r="F54" s="5">
        <v>3160</v>
      </c>
      <c r="G54" s="11" t="s">
        <v>440</v>
      </c>
      <c r="H54" s="11" t="s">
        <v>105</v>
      </c>
      <c r="I54" s="5">
        <v>3634</v>
      </c>
      <c r="J54" s="5" t="s">
        <v>441</v>
      </c>
      <c r="K54" s="5" t="e">
        <v>#REF!</v>
      </c>
      <c r="L54" s="6" t="s">
        <v>440</v>
      </c>
      <c r="M54" s="7" t="s">
        <v>440</v>
      </c>
      <c r="N54" s="7" t="e">
        <v>#REF!</v>
      </c>
      <c r="O54" s="7">
        <v>44574</v>
      </c>
      <c r="P54" s="8" t="e">
        <v>#REF!</v>
      </c>
      <c r="Q54" s="9">
        <v>85</v>
      </c>
      <c r="R54" s="10">
        <v>44515</v>
      </c>
      <c r="S54" s="9" t="e">
        <v>#REF!</v>
      </c>
    </row>
    <row r="55" spans="1:19" ht="23.25" customHeight="1" x14ac:dyDescent="0.25">
      <c r="A55" s="4">
        <v>13251</v>
      </c>
      <c r="B55" s="11" t="s">
        <v>111</v>
      </c>
      <c r="C55" s="11" t="s">
        <v>107</v>
      </c>
      <c r="D55" s="11" t="s">
        <v>108</v>
      </c>
      <c r="E55" s="11">
        <v>100</v>
      </c>
      <c r="F55" s="11">
        <v>5000</v>
      </c>
      <c r="G55" s="11" t="s">
        <v>440</v>
      </c>
      <c r="H55" s="11" t="s">
        <v>233</v>
      </c>
      <c r="I55" s="11">
        <v>5750</v>
      </c>
      <c r="J55" s="11" t="s">
        <v>441</v>
      </c>
      <c r="K55" s="11" t="e">
        <v>#REF!</v>
      </c>
      <c r="L55" s="6" t="s">
        <v>504</v>
      </c>
      <c r="M55" s="7" t="s">
        <v>440</v>
      </c>
      <c r="N55" s="7" t="e">
        <v>#REF!</v>
      </c>
      <c r="O55" s="7" t="s">
        <v>491</v>
      </c>
      <c r="P55" s="8" t="e">
        <v>#REF!</v>
      </c>
      <c r="Q55" s="9">
        <v>99</v>
      </c>
      <c r="R55" s="10">
        <v>44515</v>
      </c>
      <c r="S55" s="9" t="e">
        <v>#REF!</v>
      </c>
    </row>
    <row r="56" spans="1:19" ht="23.25" customHeight="1" x14ac:dyDescent="0.25">
      <c r="A56" s="4">
        <v>13251</v>
      </c>
      <c r="B56" s="5" t="s">
        <v>661</v>
      </c>
      <c r="C56" s="5" t="s">
        <v>107</v>
      </c>
      <c r="D56" s="5" t="s">
        <v>108</v>
      </c>
      <c r="E56" s="5">
        <v>100</v>
      </c>
      <c r="F56" s="5">
        <v>5000</v>
      </c>
      <c r="G56" s="11" t="s">
        <v>440</v>
      </c>
      <c r="H56" s="11" t="s">
        <v>233</v>
      </c>
      <c r="I56" s="5">
        <v>5750</v>
      </c>
      <c r="J56" s="5" t="s">
        <v>441</v>
      </c>
      <c r="K56" s="5" t="e">
        <v>#REF!</v>
      </c>
      <c r="L56" s="6" t="s">
        <v>504</v>
      </c>
      <c r="M56" s="7" t="s">
        <v>440</v>
      </c>
      <c r="N56" s="7" t="e">
        <v>#REF!</v>
      </c>
      <c r="O56" s="7">
        <v>44631</v>
      </c>
      <c r="P56" s="8" t="e">
        <v>#REF!</v>
      </c>
      <c r="Q56" s="9">
        <v>99</v>
      </c>
      <c r="R56" s="10">
        <v>44515</v>
      </c>
      <c r="S56" s="9" t="e">
        <v>#REF!</v>
      </c>
    </row>
    <row r="57" spans="1:19" ht="23.25" customHeight="1" x14ac:dyDescent="0.25">
      <c r="A57" s="4">
        <v>13251</v>
      </c>
      <c r="B57" s="11" t="s">
        <v>109</v>
      </c>
      <c r="C57" s="11" t="s">
        <v>107</v>
      </c>
      <c r="D57" s="11" t="s">
        <v>108</v>
      </c>
      <c r="E57" s="11">
        <v>100</v>
      </c>
      <c r="F57" s="11">
        <v>5000</v>
      </c>
      <c r="G57" s="11" t="s">
        <v>440</v>
      </c>
      <c r="H57" s="11" t="s">
        <v>233</v>
      </c>
      <c r="I57" s="11">
        <v>5750</v>
      </c>
      <c r="J57" s="11" t="s">
        <v>441</v>
      </c>
      <c r="K57" s="11" t="e">
        <v>#REF!</v>
      </c>
      <c r="L57" s="6" t="s">
        <v>504</v>
      </c>
      <c r="M57" s="7" t="s">
        <v>440</v>
      </c>
      <c r="N57" s="7" t="e">
        <v>#REF!</v>
      </c>
      <c r="O57" s="7">
        <v>44641</v>
      </c>
      <c r="P57" s="8">
        <v>14022751</v>
      </c>
      <c r="Q57" s="9" t="e">
        <v>#REF!</v>
      </c>
      <c r="R57" s="10">
        <v>44515</v>
      </c>
      <c r="S57" s="9" t="e">
        <v>#REF!</v>
      </c>
    </row>
    <row r="58" spans="1:19" ht="23.25" customHeight="1" x14ac:dyDescent="0.25">
      <c r="A58" s="4">
        <v>13251</v>
      </c>
      <c r="B58" s="5" t="s">
        <v>1595</v>
      </c>
      <c r="C58" s="5" t="s">
        <v>107</v>
      </c>
      <c r="D58" s="5" t="s">
        <v>108</v>
      </c>
      <c r="E58" s="5">
        <v>100</v>
      </c>
      <c r="F58" s="5">
        <v>5000</v>
      </c>
      <c r="G58" s="11" t="s">
        <v>440</v>
      </c>
      <c r="H58" s="11" t="s">
        <v>233</v>
      </c>
      <c r="I58" s="5">
        <v>5750</v>
      </c>
      <c r="J58" s="5" t="s">
        <v>441</v>
      </c>
      <c r="K58" s="5" t="e">
        <v>#REF!</v>
      </c>
      <c r="L58" s="6" t="s">
        <v>504</v>
      </c>
      <c r="M58" s="7" t="s">
        <v>440</v>
      </c>
      <c r="N58" s="7" t="e">
        <v>#REF!</v>
      </c>
      <c r="O58" s="7">
        <v>44643</v>
      </c>
      <c r="P58" s="8">
        <v>14022752</v>
      </c>
      <c r="Q58" s="9" t="e">
        <v>#REF!</v>
      </c>
      <c r="R58" s="10">
        <v>44515</v>
      </c>
      <c r="S58" s="9" t="e">
        <v>#REF!</v>
      </c>
    </row>
    <row r="59" spans="1:19" ht="23.25" customHeight="1" x14ac:dyDescent="0.25">
      <c r="A59" s="4">
        <v>13251</v>
      </c>
      <c r="B59" s="5" t="s">
        <v>106</v>
      </c>
      <c r="C59" s="5" t="s">
        <v>107</v>
      </c>
      <c r="D59" s="5" t="s">
        <v>108</v>
      </c>
      <c r="E59" s="5">
        <v>700</v>
      </c>
      <c r="F59" s="11">
        <v>30000</v>
      </c>
      <c r="G59" s="11" t="s">
        <v>440</v>
      </c>
      <c r="H59" s="11" t="s">
        <v>233</v>
      </c>
      <c r="I59" s="5">
        <v>34500</v>
      </c>
      <c r="J59" s="5" t="s">
        <v>441</v>
      </c>
      <c r="K59" s="5" t="e">
        <v>#REF!</v>
      </c>
      <c r="L59" s="6" t="s">
        <v>440</v>
      </c>
      <c r="M59" s="7" t="s">
        <v>440</v>
      </c>
      <c r="N59" s="7" t="e">
        <v>#REF!</v>
      </c>
      <c r="O59" s="7" t="s">
        <v>440</v>
      </c>
      <c r="P59" s="8">
        <v>14023012</v>
      </c>
      <c r="Q59" s="9">
        <v>99</v>
      </c>
      <c r="R59" s="10">
        <v>44519</v>
      </c>
      <c r="S59" s="9" t="e">
        <v>#REF!</v>
      </c>
    </row>
    <row r="60" spans="1:19" ht="23.25" customHeight="1" x14ac:dyDescent="0.25">
      <c r="A60" s="4">
        <v>13251</v>
      </c>
      <c r="B60" s="5" t="s">
        <v>110</v>
      </c>
      <c r="C60" s="5" t="s">
        <v>107</v>
      </c>
      <c r="D60" s="5" t="s">
        <v>108</v>
      </c>
      <c r="E60" s="5">
        <v>700</v>
      </c>
      <c r="F60" s="5">
        <v>40000</v>
      </c>
      <c r="G60" s="11" t="s">
        <v>440</v>
      </c>
      <c r="H60" s="11" t="s">
        <v>233</v>
      </c>
      <c r="I60" s="5">
        <v>46000</v>
      </c>
      <c r="J60" s="5" t="s">
        <v>441</v>
      </c>
      <c r="K60" s="5" t="e">
        <v>#REF!</v>
      </c>
      <c r="L60" s="6" t="s">
        <v>440</v>
      </c>
      <c r="M60" s="7" t="s">
        <v>440</v>
      </c>
      <c r="N60" s="7" t="e">
        <v>#REF!</v>
      </c>
      <c r="O60" s="7">
        <v>44576</v>
      </c>
      <c r="P60" s="8" t="e">
        <v>#REF!</v>
      </c>
      <c r="Q60" s="9">
        <v>99</v>
      </c>
      <c r="R60" s="10">
        <v>44519</v>
      </c>
      <c r="S60" s="9" t="e">
        <v>#REF!</v>
      </c>
    </row>
    <row r="61" spans="1:19" ht="23.25" customHeight="1" x14ac:dyDescent="0.25">
      <c r="A61" s="4">
        <v>17036</v>
      </c>
      <c r="B61" s="11" t="s">
        <v>112</v>
      </c>
      <c r="C61" s="11" t="s">
        <v>113</v>
      </c>
      <c r="D61" s="11" t="s">
        <v>114</v>
      </c>
      <c r="E61" s="11">
        <v>109</v>
      </c>
      <c r="F61" s="11">
        <v>6000</v>
      </c>
      <c r="G61" s="11" t="s">
        <v>440</v>
      </c>
      <c r="H61" s="11" t="s">
        <v>115</v>
      </c>
      <c r="I61" s="11">
        <v>6900</v>
      </c>
      <c r="J61" s="11" t="s">
        <v>441</v>
      </c>
      <c r="K61" s="11" t="e">
        <v>#REF!</v>
      </c>
      <c r="L61" s="6" t="s">
        <v>490</v>
      </c>
      <c r="M61" s="7" t="s">
        <v>440</v>
      </c>
      <c r="N61" s="7" t="e">
        <v>#REF!</v>
      </c>
      <c r="O61" s="7">
        <v>44642</v>
      </c>
      <c r="P61" s="8">
        <v>14022628</v>
      </c>
      <c r="Q61" s="9" t="e">
        <v>#REF!</v>
      </c>
      <c r="R61" s="10">
        <v>44524</v>
      </c>
      <c r="S61" s="9" t="e">
        <v>#REF!</v>
      </c>
    </row>
    <row r="62" spans="1:19" ht="23.25" customHeight="1" x14ac:dyDescent="0.25">
      <c r="A62" s="4">
        <v>17036</v>
      </c>
      <c r="B62" s="5" t="s">
        <v>718</v>
      </c>
      <c r="C62" s="5" t="s">
        <v>113</v>
      </c>
      <c r="D62" s="5" t="s">
        <v>114</v>
      </c>
      <c r="E62" s="5">
        <v>30</v>
      </c>
      <c r="F62" s="5">
        <v>1200</v>
      </c>
      <c r="G62" s="11" t="s">
        <v>440</v>
      </c>
      <c r="H62" s="11" t="s">
        <v>115</v>
      </c>
      <c r="I62" s="5">
        <v>1380</v>
      </c>
      <c r="J62" s="5" t="s">
        <v>441</v>
      </c>
      <c r="K62" s="5" t="e">
        <v>#REF!</v>
      </c>
      <c r="L62" s="6" t="s">
        <v>440</v>
      </c>
      <c r="M62" s="7" t="s">
        <v>440</v>
      </c>
      <c r="N62" s="7" t="e">
        <v>#REF!</v>
      </c>
      <c r="O62" s="7">
        <v>44564</v>
      </c>
      <c r="P62" s="8">
        <v>14023061</v>
      </c>
      <c r="Q62" s="9">
        <v>52</v>
      </c>
      <c r="R62" s="10">
        <v>44526</v>
      </c>
      <c r="S62" s="9" t="e">
        <v>#REF!</v>
      </c>
    </row>
    <row r="63" spans="1:19" ht="23.25" customHeight="1" x14ac:dyDescent="0.25">
      <c r="A63" s="4" t="s">
        <v>456</v>
      </c>
      <c r="B63" s="5" t="s">
        <v>116</v>
      </c>
      <c r="C63" s="5" t="s">
        <v>117</v>
      </c>
      <c r="D63" s="5" t="s">
        <v>118</v>
      </c>
      <c r="E63" s="5">
        <v>120</v>
      </c>
      <c r="F63" s="5">
        <v>6000</v>
      </c>
      <c r="G63" s="11" t="s">
        <v>119</v>
      </c>
      <c r="H63" s="11" t="s">
        <v>120</v>
      </c>
      <c r="I63" s="5">
        <v>6900</v>
      </c>
      <c r="J63" s="5" t="s">
        <v>441</v>
      </c>
      <c r="K63" s="5" t="e">
        <v>#REF!</v>
      </c>
      <c r="L63" s="6" t="s">
        <v>440</v>
      </c>
      <c r="M63" s="7" t="s">
        <v>440</v>
      </c>
      <c r="N63" s="7" t="e">
        <v>#REF!</v>
      </c>
      <c r="O63" s="7">
        <v>44564</v>
      </c>
      <c r="P63" s="8">
        <v>14023060</v>
      </c>
      <c r="Q63" s="9">
        <v>178</v>
      </c>
      <c r="R63" s="10">
        <v>44526</v>
      </c>
      <c r="S63" s="9" t="e">
        <v>#REF!</v>
      </c>
    </row>
    <row r="64" spans="1:19" ht="23.25" customHeight="1" x14ac:dyDescent="0.25">
      <c r="A64" s="4" t="s">
        <v>448</v>
      </c>
      <c r="B64" s="5" t="s">
        <v>122</v>
      </c>
      <c r="C64" s="5" t="s">
        <v>29</v>
      </c>
      <c r="D64" s="5" t="s">
        <v>82</v>
      </c>
      <c r="E64" s="5">
        <v>40</v>
      </c>
      <c r="F64" s="5">
        <v>2000</v>
      </c>
      <c r="G64" s="11" t="s">
        <v>440</v>
      </c>
      <c r="H64" s="11" t="s">
        <v>83</v>
      </c>
      <c r="I64" s="5">
        <v>2240</v>
      </c>
      <c r="J64" s="5" t="s">
        <v>441</v>
      </c>
      <c r="K64" s="5" t="e">
        <v>#REF!</v>
      </c>
      <c r="L64" s="6" t="s">
        <v>440</v>
      </c>
      <c r="M64" s="7" t="s">
        <v>440</v>
      </c>
      <c r="N64" s="7" t="e">
        <v>#REF!</v>
      </c>
      <c r="O64" s="7">
        <v>44566</v>
      </c>
      <c r="P64" s="8">
        <v>14023075</v>
      </c>
      <c r="Q64" s="9" t="e">
        <v>#REF!</v>
      </c>
      <c r="R64" s="10">
        <v>44526</v>
      </c>
      <c r="S64" s="9" t="e">
        <v>#REF!</v>
      </c>
    </row>
    <row r="65" spans="1:19" ht="23.25" customHeight="1" x14ac:dyDescent="0.25">
      <c r="A65" s="4" t="s">
        <v>448</v>
      </c>
      <c r="B65" s="5" t="s">
        <v>121</v>
      </c>
      <c r="C65" s="5" t="s">
        <v>29</v>
      </c>
      <c r="D65" s="5" t="s">
        <v>82</v>
      </c>
      <c r="E65" s="5">
        <v>160</v>
      </c>
      <c r="F65" s="5">
        <v>8000</v>
      </c>
      <c r="G65" s="11" t="s">
        <v>440</v>
      </c>
      <c r="H65" s="11" t="s">
        <v>83</v>
      </c>
      <c r="I65" s="5">
        <v>8960</v>
      </c>
      <c r="J65" s="5" t="s">
        <v>441</v>
      </c>
      <c r="K65" s="5" t="e">
        <v>#REF!</v>
      </c>
      <c r="L65" s="6" t="s">
        <v>440</v>
      </c>
      <c r="M65" s="7" t="s">
        <v>440</v>
      </c>
      <c r="N65" s="7" t="e">
        <v>#REF!</v>
      </c>
      <c r="O65" s="7">
        <v>44571</v>
      </c>
      <c r="P65" s="8">
        <v>14023076</v>
      </c>
      <c r="Q65" s="9" t="e">
        <v>#REF!</v>
      </c>
      <c r="R65" s="10">
        <v>44526</v>
      </c>
      <c r="S65" s="9" t="e">
        <v>#REF!</v>
      </c>
    </row>
    <row r="66" spans="1:19" ht="23.25" customHeight="1" x14ac:dyDescent="0.25">
      <c r="A66" s="4" t="s">
        <v>455</v>
      </c>
      <c r="B66" s="5" t="s">
        <v>123</v>
      </c>
      <c r="C66" s="5" t="s">
        <v>29</v>
      </c>
      <c r="D66" s="5" t="s">
        <v>99</v>
      </c>
      <c r="E66" s="5">
        <v>400</v>
      </c>
      <c r="F66" s="5">
        <v>20000</v>
      </c>
      <c r="G66" s="11" t="s">
        <v>440</v>
      </c>
      <c r="H66" s="11" t="s">
        <v>503</v>
      </c>
      <c r="I66" s="5">
        <v>22400</v>
      </c>
      <c r="J66" s="5" t="s">
        <v>441</v>
      </c>
      <c r="K66" s="5" t="e">
        <v>#REF!</v>
      </c>
      <c r="L66" s="6" t="s">
        <v>440</v>
      </c>
      <c r="M66" s="7" t="s">
        <v>440</v>
      </c>
      <c r="N66" s="7" t="e">
        <v>#REF!</v>
      </c>
      <c r="O66" s="7" t="s">
        <v>440</v>
      </c>
      <c r="P66" s="8">
        <v>14022803</v>
      </c>
      <c r="Q66" s="9">
        <v>826</v>
      </c>
      <c r="R66" s="10">
        <v>44529</v>
      </c>
      <c r="S66" s="9" t="e">
        <v>#REF!</v>
      </c>
    </row>
    <row r="67" spans="1:19" ht="23.25" customHeight="1" x14ac:dyDescent="0.25">
      <c r="A67" s="4" t="s">
        <v>449</v>
      </c>
      <c r="B67" s="5" t="s">
        <v>124</v>
      </c>
      <c r="C67" s="5" t="s">
        <v>29</v>
      </c>
      <c r="D67" s="5" t="s">
        <v>85</v>
      </c>
      <c r="E67" s="5">
        <v>380</v>
      </c>
      <c r="F67" s="5">
        <v>19000</v>
      </c>
      <c r="G67" s="11" t="s">
        <v>440</v>
      </c>
      <c r="H67" s="11" t="s">
        <v>61</v>
      </c>
      <c r="I67" s="5">
        <v>21280</v>
      </c>
      <c r="J67" s="5" t="s">
        <v>441</v>
      </c>
      <c r="K67" s="5" t="e">
        <v>#REF!</v>
      </c>
      <c r="L67" s="6" t="s">
        <v>440</v>
      </c>
      <c r="M67" s="7" t="s">
        <v>440</v>
      </c>
      <c r="N67" s="7" t="e">
        <v>#REF!</v>
      </c>
      <c r="O67" s="7">
        <v>44566</v>
      </c>
      <c r="P67" s="8">
        <v>14022994</v>
      </c>
      <c r="Q67" s="9">
        <v>385</v>
      </c>
      <c r="R67" s="10">
        <v>44531</v>
      </c>
      <c r="S67" s="9" t="e">
        <v>#REF!</v>
      </c>
    </row>
    <row r="68" spans="1:19" ht="23.25" customHeight="1" x14ac:dyDescent="0.25">
      <c r="A68" s="4" t="s">
        <v>457</v>
      </c>
      <c r="B68" s="5" t="s">
        <v>126</v>
      </c>
      <c r="C68" s="5" t="s">
        <v>127</v>
      </c>
      <c r="D68" s="5" t="s">
        <v>128</v>
      </c>
      <c r="E68" s="5">
        <v>1000</v>
      </c>
      <c r="F68" s="5">
        <v>47000</v>
      </c>
      <c r="G68" s="11" t="s">
        <v>440</v>
      </c>
      <c r="H68" s="11" t="s">
        <v>129</v>
      </c>
      <c r="I68" s="5">
        <v>54050</v>
      </c>
      <c r="J68" s="5" t="s">
        <v>441</v>
      </c>
      <c r="K68" s="5" t="e">
        <v>#REF!</v>
      </c>
      <c r="L68" s="6" t="s">
        <v>440</v>
      </c>
      <c r="M68" s="7" t="s">
        <v>440</v>
      </c>
      <c r="N68" s="7" t="e">
        <v>#REF!</v>
      </c>
      <c r="O68" s="7" t="s">
        <v>440</v>
      </c>
      <c r="P68" s="8">
        <v>14022882</v>
      </c>
      <c r="Q68" s="9">
        <v>3</v>
      </c>
      <c r="R68" s="10">
        <v>44533</v>
      </c>
      <c r="S68" s="9" t="e">
        <v>#REF!</v>
      </c>
    </row>
    <row r="69" spans="1:19" ht="23.25" customHeight="1" x14ac:dyDescent="0.25">
      <c r="A69" s="4" t="s">
        <v>458</v>
      </c>
      <c r="B69" s="5" t="s">
        <v>130</v>
      </c>
      <c r="C69" s="5" t="s">
        <v>131</v>
      </c>
      <c r="D69" s="5" t="s">
        <v>132</v>
      </c>
      <c r="E69" s="5">
        <v>460</v>
      </c>
      <c r="F69" s="5">
        <v>23000</v>
      </c>
      <c r="G69" s="11" t="s">
        <v>440</v>
      </c>
      <c r="H69" s="11" t="s">
        <v>133</v>
      </c>
      <c r="I69" s="5">
        <v>26450</v>
      </c>
      <c r="J69" s="5" t="s">
        <v>441</v>
      </c>
      <c r="K69" s="5" t="e">
        <v>#REF!</v>
      </c>
      <c r="L69" s="6" t="s">
        <v>440</v>
      </c>
      <c r="M69" s="7" t="s">
        <v>440</v>
      </c>
      <c r="N69" s="7" t="e">
        <v>#REF!</v>
      </c>
      <c r="O69" s="7" t="s">
        <v>440</v>
      </c>
      <c r="P69" s="8">
        <v>14022801</v>
      </c>
      <c r="Q69" s="9">
        <v>8</v>
      </c>
      <c r="R69" s="10">
        <v>44533</v>
      </c>
      <c r="S69" s="9" t="e">
        <v>#REF!</v>
      </c>
    </row>
    <row r="70" spans="1:19" ht="23.25" customHeight="1" x14ac:dyDescent="0.25">
      <c r="A70" s="4">
        <v>13316</v>
      </c>
      <c r="B70" s="5" t="s">
        <v>140</v>
      </c>
      <c r="C70" s="5" t="s">
        <v>45</v>
      </c>
      <c r="D70" s="5" t="s">
        <v>141</v>
      </c>
      <c r="E70" s="5">
        <v>3</v>
      </c>
      <c r="F70" s="5">
        <v>50</v>
      </c>
      <c r="G70" s="11" t="s">
        <v>142</v>
      </c>
      <c r="H70" s="11" t="s">
        <v>143</v>
      </c>
      <c r="I70" s="5">
        <v>57.5</v>
      </c>
      <c r="J70" s="5" t="s">
        <v>441</v>
      </c>
      <c r="K70" s="5" t="e">
        <v>#REF!</v>
      </c>
      <c r="L70" s="6" t="s">
        <v>489</v>
      </c>
      <c r="M70" s="7" t="s">
        <v>440</v>
      </c>
      <c r="N70" s="7" t="e">
        <v>#REF!</v>
      </c>
      <c r="O70" s="7" t="s">
        <v>440</v>
      </c>
      <c r="P70" s="8">
        <v>14022881</v>
      </c>
      <c r="Q70" s="9">
        <v>2</v>
      </c>
      <c r="R70" s="10">
        <v>44537</v>
      </c>
      <c r="S70" s="9" t="e">
        <v>#REF!</v>
      </c>
    </row>
    <row r="71" spans="1:19" ht="23.25" customHeight="1" x14ac:dyDescent="0.25">
      <c r="A71" s="4">
        <v>13252</v>
      </c>
      <c r="B71" s="5" t="s">
        <v>80</v>
      </c>
      <c r="C71" s="5" t="s">
        <v>29</v>
      </c>
      <c r="D71" s="5" t="s">
        <v>451</v>
      </c>
      <c r="E71" s="5">
        <v>8</v>
      </c>
      <c r="F71" s="5">
        <v>250</v>
      </c>
      <c r="G71" s="11" t="s">
        <v>1858</v>
      </c>
      <c r="H71" s="11" t="s">
        <v>505</v>
      </c>
      <c r="I71" s="5">
        <v>287.5</v>
      </c>
      <c r="J71" s="5" t="s">
        <v>441</v>
      </c>
      <c r="K71" s="5" t="e">
        <v>#REF!</v>
      </c>
      <c r="L71" s="6" t="s">
        <v>489</v>
      </c>
      <c r="M71" s="7" t="s">
        <v>440</v>
      </c>
      <c r="N71" s="7" t="e">
        <v>#REF!</v>
      </c>
      <c r="O71" s="7" t="s">
        <v>440</v>
      </c>
      <c r="P71" s="8">
        <v>14022879</v>
      </c>
      <c r="Q71" s="9">
        <v>6</v>
      </c>
      <c r="R71" s="10">
        <v>44537</v>
      </c>
      <c r="S71" s="9" t="e">
        <v>#REF!</v>
      </c>
    </row>
    <row r="72" spans="1:19" ht="23.25" customHeight="1" x14ac:dyDescent="0.25">
      <c r="A72" s="4">
        <v>12030</v>
      </c>
      <c r="B72" s="5" t="s">
        <v>138</v>
      </c>
      <c r="C72" s="5" t="s">
        <v>4</v>
      </c>
      <c r="D72" s="5" t="s">
        <v>135</v>
      </c>
      <c r="E72" s="5">
        <v>2</v>
      </c>
      <c r="F72" s="5">
        <v>50</v>
      </c>
      <c r="G72" s="11" t="s">
        <v>136</v>
      </c>
      <c r="H72" s="11" t="s">
        <v>139</v>
      </c>
      <c r="I72" s="5">
        <v>57.5</v>
      </c>
      <c r="J72" s="5" t="s">
        <v>441</v>
      </c>
      <c r="K72" s="5" t="e">
        <v>#REF!</v>
      </c>
      <c r="L72" s="6" t="s">
        <v>489</v>
      </c>
      <c r="M72" s="7" t="s">
        <v>440</v>
      </c>
      <c r="N72" s="7" t="e">
        <v>#REF!</v>
      </c>
      <c r="O72" s="7" t="s">
        <v>440</v>
      </c>
      <c r="P72" s="8">
        <v>14022877</v>
      </c>
      <c r="Q72" s="9">
        <v>8</v>
      </c>
      <c r="R72" s="10">
        <v>44537</v>
      </c>
      <c r="S72" s="9" t="e">
        <v>#REF!</v>
      </c>
    </row>
    <row r="73" spans="1:19" ht="23.25" customHeight="1" x14ac:dyDescent="0.25">
      <c r="A73" s="4">
        <v>12030</v>
      </c>
      <c r="B73" s="5" t="s">
        <v>134</v>
      </c>
      <c r="C73" s="5" t="s">
        <v>4</v>
      </c>
      <c r="D73" s="5" t="s">
        <v>135</v>
      </c>
      <c r="E73" s="5">
        <v>6</v>
      </c>
      <c r="F73" s="5">
        <v>50</v>
      </c>
      <c r="G73" s="11" t="s">
        <v>136</v>
      </c>
      <c r="H73" s="11" t="s">
        <v>137</v>
      </c>
      <c r="I73" s="5">
        <v>57.5</v>
      </c>
      <c r="J73" s="5" t="s">
        <v>441</v>
      </c>
      <c r="K73" s="5" t="e">
        <v>#REF!</v>
      </c>
      <c r="L73" s="6" t="s">
        <v>489</v>
      </c>
      <c r="M73" s="7" t="s">
        <v>440</v>
      </c>
      <c r="N73" s="7" t="e">
        <v>#REF!</v>
      </c>
      <c r="O73" s="7" t="s">
        <v>440</v>
      </c>
      <c r="P73" s="8">
        <v>14022878</v>
      </c>
      <c r="Q73" s="9">
        <v>8</v>
      </c>
      <c r="R73" s="10">
        <v>44537</v>
      </c>
      <c r="S73" s="9" t="e">
        <v>#REF!</v>
      </c>
    </row>
    <row r="74" spans="1:19" ht="23.25" customHeight="1" x14ac:dyDescent="0.25">
      <c r="A74" s="4">
        <v>17078</v>
      </c>
      <c r="B74" s="5" t="s">
        <v>144</v>
      </c>
      <c r="C74" s="5" t="s">
        <v>145</v>
      </c>
      <c r="D74" s="5" t="s">
        <v>146</v>
      </c>
      <c r="E74" s="5">
        <v>8</v>
      </c>
      <c r="F74" s="5">
        <v>50</v>
      </c>
      <c r="G74" s="11" t="s">
        <v>136</v>
      </c>
      <c r="H74" s="11" t="s">
        <v>147</v>
      </c>
      <c r="I74" s="5">
        <v>57.5</v>
      </c>
      <c r="J74" s="5" t="s">
        <v>441</v>
      </c>
      <c r="K74" s="5" t="e">
        <v>#REF!</v>
      </c>
      <c r="L74" s="6" t="s">
        <v>489</v>
      </c>
      <c r="M74" s="7" t="s">
        <v>440</v>
      </c>
      <c r="N74" s="7" t="e">
        <v>#REF!</v>
      </c>
      <c r="O74" s="7" t="s">
        <v>440</v>
      </c>
      <c r="P74" s="8">
        <v>14022907</v>
      </c>
      <c r="Q74" s="9">
        <v>7</v>
      </c>
      <c r="R74" s="10">
        <v>44540</v>
      </c>
      <c r="S74" s="9" t="e">
        <v>#REF!</v>
      </c>
    </row>
    <row r="75" spans="1:19" ht="23.25" customHeight="1" x14ac:dyDescent="0.25">
      <c r="A75" s="4">
        <v>8406</v>
      </c>
      <c r="B75" s="5" t="s">
        <v>148</v>
      </c>
      <c r="C75" s="5" t="s">
        <v>145</v>
      </c>
      <c r="D75" s="5" t="s">
        <v>149</v>
      </c>
      <c r="E75" s="5">
        <v>8</v>
      </c>
      <c r="F75" s="5">
        <v>50</v>
      </c>
      <c r="G75" s="11" t="s">
        <v>136</v>
      </c>
      <c r="H75" s="11" t="s">
        <v>147</v>
      </c>
      <c r="I75" s="5">
        <v>57.5</v>
      </c>
      <c r="J75" s="5" t="s">
        <v>441</v>
      </c>
      <c r="K75" s="5" t="e">
        <v>#REF!</v>
      </c>
      <c r="L75" s="6" t="s">
        <v>489</v>
      </c>
      <c r="M75" s="7" t="s">
        <v>440</v>
      </c>
      <c r="N75" s="7" t="e">
        <v>#REF!</v>
      </c>
      <c r="O75" s="7" t="s">
        <v>440</v>
      </c>
      <c r="P75" s="8">
        <v>14022883</v>
      </c>
      <c r="Q75" s="9">
        <v>8</v>
      </c>
      <c r="R75" s="10">
        <v>44540</v>
      </c>
      <c r="S75" s="9" t="e">
        <v>#REF!</v>
      </c>
    </row>
    <row r="76" spans="1:19" ht="23.25" customHeight="1" x14ac:dyDescent="0.25">
      <c r="A76" s="4">
        <v>6067</v>
      </c>
      <c r="B76" s="5" t="s">
        <v>172</v>
      </c>
      <c r="C76" s="5" t="s">
        <v>34</v>
      </c>
      <c r="D76" s="5" t="s">
        <v>173</v>
      </c>
      <c r="E76" s="5">
        <v>7</v>
      </c>
      <c r="F76" s="5">
        <v>50</v>
      </c>
      <c r="G76" s="11" t="s">
        <v>440</v>
      </c>
      <c r="H76" s="11" t="s">
        <v>174</v>
      </c>
      <c r="I76" s="5">
        <v>57.5</v>
      </c>
      <c r="J76" s="5" t="s">
        <v>441</v>
      </c>
      <c r="K76" s="5" t="e">
        <v>#REF!</v>
      </c>
      <c r="L76" s="6" t="s">
        <v>489</v>
      </c>
      <c r="M76" s="7" t="s">
        <v>440</v>
      </c>
      <c r="N76" s="7" t="e">
        <v>#REF!</v>
      </c>
      <c r="O76" s="7" t="s">
        <v>440</v>
      </c>
      <c r="P76" s="8">
        <v>14022908</v>
      </c>
      <c r="Q76" s="9">
        <v>8</v>
      </c>
      <c r="R76" s="10">
        <v>44540</v>
      </c>
      <c r="S76" s="9" t="e">
        <v>#REF!</v>
      </c>
    </row>
    <row r="77" spans="1:19" ht="23.25" customHeight="1" x14ac:dyDescent="0.25">
      <c r="A77" s="4">
        <v>13323</v>
      </c>
      <c r="B77" s="5" t="s">
        <v>162</v>
      </c>
      <c r="C77" s="5" t="s">
        <v>4</v>
      </c>
      <c r="D77" s="5" t="s">
        <v>163</v>
      </c>
      <c r="E77" s="5">
        <v>8</v>
      </c>
      <c r="F77" s="5">
        <v>50</v>
      </c>
      <c r="G77" s="11" t="s">
        <v>164</v>
      </c>
      <c r="H77" s="11" t="s">
        <v>165</v>
      </c>
      <c r="I77" s="5">
        <v>57.5</v>
      </c>
      <c r="J77" s="5" t="s">
        <v>441</v>
      </c>
      <c r="K77" s="5" t="e">
        <v>#REF!</v>
      </c>
      <c r="L77" s="6" t="s">
        <v>506</v>
      </c>
      <c r="M77" s="7" t="s">
        <v>440</v>
      </c>
      <c r="N77" s="7" t="e">
        <v>#REF!</v>
      </c>
      <c r="O77" s="7" t="s">
        <v>440</v>
      </c>
      <c r="P77" s="8">
        <v>14022909</v>
      </c>
      <c r="Q77" s="9">
        <v>16</v>
      </c>
      <c r="R77" s="10">
        <v>44540</v>
      </c>
      <c r="S77" s="9" t="e">
        <v>#REF!</v>
      </c>
    </row>
    <row r="78" spans="1:19" ht="23.25" customHeight="1" x14ac:dyDescent="0.25">
      <c r="A78" s="4">
        <v>12031</v>
      </c>
      <c r="B78" s="5" t="s">
        <v>166</v>
      </c>
      <c r="C78" s="5" t="s">
        <v>167</v>
      </c>
      <c r="D78" s="5" t="s">
        <v>168</v>
      </c>
      <c r="E78" s="5">
        <v>8</v>
      </c>
      <c r="F78" s="5">
        <v>150</v>
      </c>
      <c r="G78" s="11" t="s">
        <v>440</v>
      </c>
      <c r="H78" s="11" t="s">
        <v>169</v>
      </c>
      <c r="I78" s="5">
        <v>172.5</v>
      </c>
      <c r="J78" s="5" t="s">
        <v>441</v>
      </c>
      <c r="K78" s="5" t="e">
        <v>#REF!</v>
      </c>
      <c r="L78" s="6" t="s">
        <v>489</v>
      </c>
      <c r="M78" s="7" t="s">
        <v>440</v>
      </c>
      <c r="N78" s="7" t="e">
        <v>#REF!</v>
      </c>
      <c r="O78" s="7" t="s">
        <v>440</v>
      </c>
      <c r="P78" s="8">
        <v>14022896</v>
      </c>
      <c r="Q78" s="9">
        <v>555</v>
      </c>
      <c r="R78" s="10">
        <v>44540</v>
      </c>
      <c r="S78" s="9" t="e">
        <v>#REF!</v>
      </c>
    </row>
    <row r="79" spans="1:19" ht="23.25" customHeight="1" x14ac:dyDescent="0.25">
      <c r="A79" s="4">
        <v>13324</v>
      </c>
      <c r="B79" s="5" t="s">
        <v>170</v>
      </c>
      <c r="C79" s="5" t="s">
        <v>167</v>
      </c>
      <c r="D79" s="5" t="s">
        <v>171</v>
      </c>
      <c r="E79" s="5">
        <v>16</v>
      </c>
      <c r="F79" s="5">
        <v>150</v>
      </c>
      <c r="G79" s="11" t="s">
        <v>440</v>
      </c>
      <c r="H79" s="11" t="s">
        <v>507</v>
      </c>
      <c r="I79" s="5">
        <v>172.5</v>
      </c>
      <c r="J79" s="5" t="s">
        <v>441</v>
      </c>
      <c r="K79" s="5" t="e">
        <v>#REF!</v>
      </c>
      <c r="L79" s="6" t="s">
        <v>489</v>
      </c>
      <c r="M79" s="7" t="s">
        <v>440</v>
      </c>
      <c r="N79" s="7" t="e">
        <v>#REF!</v>
      </c>
      <c r="O79" s="7">
        <v>44565</v>
      </c>
      <c r="P79" s="8">
        <v>14022947</v>
      </c>
      <c r="Q79" s="9">
        <v>568</v>
      </c>
      <c r="R79" s="10">
        <v>44540</v>
      </c>
      <c r="S79" s="9" t="e">
        <v>#REF!</v>
      </c>
    </row>
    <row r="80" spans="1:19" ht="23.25" customHeight="1" x14ac:dyDescent="0.25">
      <c r="A80" s="4">
        <v>17076</v>
      </c>
      <c r="B80" s="5" t="s">
        <v>155</v>
      </c>
      <c r="C80" s="5" t="s">
        <v>151</v>
      </c>
      <c r="D80" s="5" t="s">
        <v>152</v>
      </c>
      <c r="E80" s="5">
        <v>600</v>
      </c>
      <c r="F80" s="5">
        <v>30000</v>
      </c>
      <c r="G80" s="11" t="s">
        <v>153</v>
      </c>
      <c r="H80" s="11" t="s">
        <v>154</v>
      </c>
      <c r="I80" s="5">
        <v>34500</v>
      </c>
      <c r="J80" s="5" t="s">
        <v>441</v>
      </c>
      <c r="K80" s="5" t="e">
        <v>#REF!</v>
      </c>
      <c r="L80" s="6" t="s">
        <v>440</v>
      </c>
      <c r="M80" s="7" t="s">
        <v>440</v>
      </c>
      <c r="N80" s="7" t="e">
        <v>#REF!</v>
      </c>
      <c r="O80" s="7" t="s">
        <v>440</v>
      </c>
      <c r="P80" s="8">
        <v>14022945</v>
      </c>
      <c r="Q80" s="9">
        <v>625</v>
      </c>
      <c r="R80" s="10">
        <v>44540</v>
      </c>
      <c r="S80" s="9" t="e">
        <v>#REF!</v>
      </c>
    </row>
    <row r="81" spans="1:19" ht="23.25" customHeight="1" x14ac:dyDescent="0.25">
      <c r="A81" s="4">
        <v>17076</v>
      </c>
      <c r="B81" s="5" t="s">
        <v>161</v>
      </c>
      <c r="C81" s="5" t="s">
        <v>151</v>
      </c>
      <c r="D81" s="5" t="s">
        <v>152</v>
      </c>
      <c r="E81" s="5">
        <v>650</v>
      </c>
      <c r="F81" s="5">
        <v>32000</v>
      </c>
      <c r="G81" s="11" t="s">
        <v>153</v>
      </c>
      <c r="H81" s="11" t="s">
        <v>154</v>
      </c>
      <c r="I81" s="5">
        <v>36800</v>
      </c>
      <c r="J81" s="5" t="s">
        <v>441</v>
      </c>
      <c r="K81" s="5" t="e">
        <v>#REF!</v>
      </c>
      <c r="L81" s="6" t="s">
        <v>440</v>
      </c>
      <c r="M81" s="7" t="s">
        <v>440</v>
      </c>
      <c r="N81" s="7" t="e">
        <v>#REF!</v>
      </c>
      <c r="O81" s="7" t="s">
        <v>440</v>
      </c>
      <c r="P81" s="8">
        <v>14022944</v>
      </c>
      <c r="Q81" s="9">
        <v>632</v>
      </c>
      <c r="R81" s="10">
        <v>44540</v>
      </c>
      <c r="S81" s="9" t="e">
        <v>#REF!</v>
      </c>
    </row>
    <row r="82" spans="1:19" ht="23.25" customHeight="1" x14ac:dyDescent="0.25">
      <c r="A82" s="4">
        <v>17076</v>
      </c>
      <c r="B82" s="5" t="s">
        <v>159</v>
      </c>
      <c r="C82" s="5" t="s">
        <v>151</v>
      </c>
      <c r="D82" s="5" t="s">
        <v>152</v>
      </c>
      <c r="E82" s="5">
        <v>700</v>
      </c>
      <c r="F82" s="5">
        <v>35000</v>
      </c>
      <c r="G82" s="11" t="s">
        <v>153</v>
      </c>
      <c r="H82" s="11" t="s">
        <v>154</v>
      </c>
      <c r="I82" s="5">
        <v>40250</v>
      </c>
      <c r="J82" s="5" t="s">
        <v>441</v>
      </c>
      <c r="K82" s="5" t="e">
        <v>#REF!</v>
      </c>
      <c r="L82" s="6" t="s">
        <v>440</v>
      </c>
      <c r="M82" s="7" t="s">
        <v>440</v>
      </c>
      <c r="N82" s="7" t="e">
        <v>#REF!</v>
      </c>
      <c r="O82" s="7" t="s">
        <v>440</v>
      </c>
      <c r="P82" s="8">
        <v>14022897</v>
      </c>
      <c r="Q82" s="9">
        <v>633</v>
      </c>
      <c r="R82" s="10">
        <v>44540</v>
      </c>
      <c r="S82" s="9" t="e">
        <v>#REF!</v>
      </c>
    </row>
    <row r="83" spans="1:19" ht="23.25" customHeight="1" x14ac:dyDescent="0.25">
      <c r="A83" s="4">
        <v>17076</v>
      </c>
      <c r="B83" s="5" t="s">
        <v>158</v>
      </c>
      <c r="C83" s="5" t="s">
        <v>151</v>
      </c>
      <c r="D83" s="5" t="s">
        <v>152</v>
      </c>
      <c r="E83" s="5">
        <v>700</v>
      </c>
      <c r="F83" s="5">
        <v>35000</v>
      </c>
      <c r="G83" s="11" t="s">
        <v>153</v>
      </c>
      <c r="H83" s="11" t="s">
        <v>154</v>
      </c>
      <c r="I83" s="5">
        <v>40250</v>
      </c>
      <c r="J83" s="5" t="s">
        <v>441</v>
      </c>
      <c r="K83" s="5" t="e">
        <v>#REF!</v>
      </c>
      <c r="L83" s="6" t="s">
        <v>440</v>
      </c>
      <c r="M83" s="7" t="s">
        <v>440</v>
      </c>
      <c r="N83" s="7" t="e">
        <v>#REF!</v>
      </c>
      <c r="O83" s="7">
        <v>44564</v>
      </c>
      <c r="P83" s="8">
        <v>14022946</v>
      </c>
      <c r="Q83" s="9">
        <v>647</v>
      </c>
      <c r="R83" s="10">
        <v>44540</v>
      </c>
      <c r="S83" s="9" t="e">
        <v>#REF!</v>
      </c>
    </row>
    <row r="84" spans="1:19" ht="23.25" customHeight="1" x14ac:dyDescent="0.25">
      <c r="A84" s="4">
        <v>17076</v>
      </c>
      <c r="B84" s="5" t="s">
        <v>156</v>
      </c>
      <c r="C84" s="5" t="s">
        <v>151</v>
      </c>
      <c r="D84" s="5" t="s">
        <v>152</v>
      </c>
      <c r="E84" s="5">
        <v>700</v>
      </c>
      <c r="F84" s="5">
        <v>35000</v>
      </c>
      <c r="G84" s="11" t="s">
        <v>153</v>
      </c>
      <c r="H84" s="11" t="s">
        <v>154</v>
      </c>
      <c r="I84" s="5">
        <v>40250</v>
      </c>
      <c r="J84" s="5" t="s">
        <v>441</v>
      </c>
      <c r="K84" s="5" t="e">
        <v>#REF!</v>
      </c>
      <c r="L84" s="6" t="s">
        <v>440</v>
      </c>
      <c r="M84" s="7" t="s">
        <v>440</v>
      </c>
      <c r="N84" s="7" t="e">
        <v>#REF!</v>
      </c>
      <c r="O84" s="7" t="s">
        <v>440</v>
      </c>
      <c r="P84" s="8">
        <v>14023040</v>
      </c>
      <c r="Q84" s="9">
        <v>649</v>
      </c>
      <c r="R84" s="10">
        <v>44540</v>
      </c>
      <c r="S84" s="9" t="e">
        <v>#REF!</v>
      </c>
    </row>
    <row r="85" spans="1:19" ht="23.25" customHeight="1" x14ac:dyDescent="0.25">
      <c r="A85" s="4">
        <v>17076</v>
      </c>
      <c r="B85" s="5" t="s">
        <v>160</v>
      </c>
      <c r="C85" s="5" t="s">
        <v>151</v>
      </c>
      <c r="D85" s="5" t="s">
        <v>152</v>
      </c>
      <c r="E85" s="5">
        <v>700</v>
      </c>
      <c r="F85" s="5">
        <v>35000</v>
      </c>
      <c r="G85" s="11" t="s">
        <v>153</v>
      </c>
      <c r="H85" s="11" t="s">
        <v>154</v>
      </c>
      <c r="I85" s="5">
        <v>40250</v>
      </c>
      <c r="J85" s="5" t="s">
        <v>441</v>
      </c>
      <c r="K85" s="5" t="e">
        <v>#REF!</v>
      </c>
      <c r="L85" s="6" t="s">
        <v>440</v>
      </c>
      <c r="M85" s="7" t="s">
        <v>440</v>
      </c>
      <c r="N85" s="7" t="e">
        <v>#REF!</v>
      </c>
      <c r="O85" s="7" t="s">
        <v>440</v>
      </c>
      <c r="P85" s="8">
        <v>14022898</v>
      </c>
      <c r="Q85" s="9">
        <v>664</v>
      </c>
      <c r="R85" s="10">
        <v>44540</v>
      </c>
      <c r="S85" s="9" t="e">
        <v>#REF!</v>
      </c>
    </row>
    <row r="86" spans="1:19" ht="23.25" customHeight="1" x14ac:dyDescent="0.25">
      <c r="A86" s="4">
        <v>17076</v>
      </c>
      <c r="B86" s="5" t="s">
        <v>150</v>
      </c>
      <c r="C86" s="5" t="s">
        <v>151</v>
      </c>
      <c r="D86" s="5" t="s">
        <v>152</v>
      </c>
      <c r="E86" s="5">
        <v>700</v>
      </c>
      <c r="F86" s="5">
        <v>35000</v>
      </c>
      <c r="G86" s="11" t="s">
        <v>153</v>
      </c>
      <c r="H86" s="11" t="s">
        <v>154</v>
      </c>
      <c r="I86" s="5">
        <v>40250</v>
      </c>
      <c r="J86" s="5" t="s">
        <v>441</v>
      </c>
      <c r="K86" s="5" t="e">
        <v>#REF!</v>
      </c>
      <c r="L86" s="6" t="s">
        <v>440</v>
      </c>
      <c r="M86" s="7" t="s">
        <v>440</v>
      </c>
      <c r="N86" s="7" t="e">
        <v>#REF!</v>
      </c>
      <c r="O86" s="7" t="s">
        <v>440</v>
      </c>
      <c r="P86" s="8">
        <v>14022987</v>
      </c>
      <c r="Q86" s="9">
        <v>12</v>
      </c>
      <c r="R86" s="10">
        <v>44545</v>
      </c>
      <c r="S86" s="9" t="e">
        <v>#REF!</v>
      </c>
    </row>
    <row r="87" spans="1:19" ht="23.25" customHeight="1" x14ac:dyDescent="0.25">
      <c r="A87" s="4">
        <v>17076</v>
      </c>
      <c r="B87" s="5" t="s">
        <v>157</v>
      </c>
      <c r="C87" s="5" t="s">
        <v>151</v>
      </c>
      <c r="D87" s="5" t="s">
        <v>152</v>
      </c>
      <c r="E87" s="5">
        <v>700</v>
      </c>
      <c r="F87" s="5">
        <v>35000</v>
      </c>
      <c r="G87" s="11" t="s">
        <v>153</v>
      </c>
      <c r="H87" s="11" t="s">
        <v>154</v>
      </c>
      <c r="I87" s="5">
        <v>40250</v>
      </c>
      <c r="J87" s="5" t="s">
        <v>441</v>
      </c>
      <c r="K87" s="5" t="e">
        <v>#REF!</v>
      </c>
      <c r="L87" s="6" t="s">
        <v>440</v>
      </c>
      <c r="M87" s="7" t="s">
        <v>440</v>
      </c>
      <c r="N87" s="7" t="e">
        <v>#REF!</v>
      </c>
      <c r="O87" s="7" t="s">
        <v>440</v>
      </c>
      <c r="P87" s="8">
        <v>14022969</v>
      </c>
      <c r="Q87" s="9">
        <v>37</v>
      </c>
      <c r="R87" s="10">
        <v>44545</v>
      </c>
      <c r="S87" s="9" t="e">
        <v>#REF!</v>
      </c>
    </row>
    <row r="88" spans="1:19" ht="23.25" customHeight="1" x14ac:dyDescent="0.25">
      <c r="A88" s="4">
        <v>2786</v>
      </c>
      <c r="B88" s="5" t="s">
        <v>222</v>
      </c>
      <c r="C88" s="5" t="s">
        <v>193</v>
      </c>
      <c r="D88" s="5" t="s">
        <v>223</v>
      </c>
      <c r="E88" s="5">
        <v>12</v>
      </c>
      <c r="F88" s="5">
        <v>350</v>
      </c>
      <c r="G88" s="11" t="s">
        <v>440</v>
      </c>
      <c r="H88" s="11" t="s">
        <v>508</v>
      </c>
      <c r="I88" s="5">
        <v>402.5</v>
      </c>
      <c r="J88" s="5" t="s">
        <v>441</v>
      </c>
      <c r="K88" s="5" t="e">
        <v>#REF!</v>
      </c>
      <c r="L88" s="6" t="s">
        <v>506</v>
      </c>
      <c r="M88" s="7" t="s">
        <v>440</v>
      </c>
      <c r="N88" s="7" t="e">
        <v>#REF!</v>
      </c>
      <c r="O88" s="7">
        <v>44564</v>
      </c>
      <c r="P88" s="8">
        <v>14022995</v>
      </c>
      <c r="Q88" s="9">
        <v>83</v>
      </c>
      <c r="R88" s="10">
        <v>44545</v>
      </c>
      <c r="S88" s="9" t="e">
        <v>#REF!</v>
      </c>
    </row>
    <row r="89" spans="1:19" ht="23.25" customHeight="1" x14ac:dyDescent="0.25">
      <c r="A89" s="4">
        <v>17087</v>
      </c>
      <c r="B89" s="5" t="s">
        <v>234</v>
      </c>
      <c r="C89" s="5" t="s">
        <v>176</v>
      </c>
      <c r="D89" s="5" t="s">
        <v>235</v>
      </c>
      <c r="E89" s="5">
        <v>40</v>
      </c>
      <c r="F89" s="5">
        <v>2000</v>
      </c>
      <c r="G89" s="11" t="s">
        <v>236</v>
      </c>
      <c r="H89" s="11" t="s">
        <v>74</v>
      </c>
      <c r="I89" s="5">
        <v>2300</v>
      </c>
      <c r="J89" s="5" t="s">
        <v>441</v>
      </c>
      <c r="K89" s="5" t="e">
        <v>#REF!</v>
      </c>
      <c r="L89" s="6" t="s">
        <v>440</v>
      </c>
      <c r="M89" s="7" t="s">
        <v>440</v>
      </c>
      <c r="N89" s="7" t="e">
        <v>#REF!</v>
      </c>
      <c r="O89" s="7">
        <v>44566</v>
      </c>
      <c r="P89" s="8">
        <v>14023081</v>
      </c>
      <c r="Q89" s="9">
        <v>85</v>
      </c>
      <c r="R89" s="10">
        <v>44545</v>
      </c>
      <c r="S89" s="9" t="e">
        <v>#REF!</v>
      </c>
    </row>
    <row r="90" spans="1:19" ht="23.25" customHeight="1" x14ac:dyDescent="0.25">
      <c r="A90" s="4" t="s">
        <v>460</v>
      </c>
      <c r="B90" s="5" t="s">
        <v>175</v>
      </c>
      <c r="C90" s="5" t="s">
        <v>176</v>
      </c>
      <c r="D90" s="5" t="s">
        <v>177</v>
      </c>
      <c r="E90" s="5">
        <v>100</v>
      </c>
      <c r="F90" s="5">
        <v>5000</v>
      </c>
      <c r="G90" s="11" t="s">
        <v>178</v>
      </c>
      <c r="H90" s="11" t="s">
        <v>179</v>
      </c>
      <c r="I90" s="5">
        <v>5750</v>
      </c>
      <c r="J90" s="5" t="s">
        <v>441</v>
      </c>
      <c r="K90" s="5" t="e">
        <v>#REF!</v>
      </c>
      <c r="L90" s="6" t="s">
        <v>440</v>
      </c>
      <c r="M90" s="7" t="s">
        <v>440</v>
      </c>
      <c r="N90" s="7" t="e">
        <v>#REF!</v>
      </c>
      <c r="O90" s="7" t="s">
        <v>440</v>
      </c>
      <c r="P90" s="8">
        <v>14022990</v>
      </c>
      <c r="Q90" s="9">
        <v>88</v>
      </c>
      <c r="R90" s="10">
        <v>44545</v>
      </c>
      <c r="S90" s="9" t="e">
        <v>#REF!</v>
      </c>
    </row>
    <row r="91" spans="1:19" ht="23.25" customHeight="1" x14ac:dyDescent="0.25">
      <c r="A91" s="4" t="s">
        <v>462</v>
      </c>
      <c r="B91" s="5" t="s">
        <v>214</v>
      </c>
      <c r="C91" s="5" t="s">
        <v>203</v>
      </c>
      <c r="D91" s="5" t="s">
        <v>212</v>
      </c>
      <c r="E91" s="5">
        <v>80</v>
      </c>
      <c r="F91" s="5">
        <v>4000</v>
      </c>
      <c r="G91" s="11" t="s">
        <v>440</v>
      </c>
      <c r="H91" s="11" t="s">
        <v>213</v>
      </c>
      <c r="I91" s="5">
        <v>4600</v>
      </c>
      <c r="J91" s="5" t="s">
        <v>441</v>
      </c>
      <c r="K91" s="5" t="e">
        <v>#REF!</v>
      </c>
      <c r="L91" s="6" t="s">
        <v>440</v>
      </c>
      <c r="M91" s="7" t="s">
        <v>440</v>
      </c>
      <c r="N91" s="7" t="e">
        <v>#REF!</v>
      </c>
      <c r="O91" s="7" t="s">
        <v>440</v>
      </c>
      <c r="P91" s="8">
        <v>14022915</v>
      </c>
      <c r="Q91" s="9">
        <v>90</v>
      </c>
      <c r="R91" s="10">
        <v>44545</v>
      </c>
      <c r="S91" s="9" t="e">
        <v>#REF!</v>
      </c>
    </row>
    <row r="92" spans="1:19" ht="23.25" customHeight="1" x14ac:dyDescent="0.25">
      <c r="A92" s="4" t="s">
        <v>460</v>
      </c>
      <c r="B92" s="5" t="s">
        <v>180</v>
      </c>
      <c r="C92" s="5" t="s">
        <v>176</v>
      </c>
      <c r="D92" s="5" t="s">
        <v>181</v>
      </c>
      <c r="E92" s="5">
        <v>40</v>
      </c>
      <c r="F92" s="5">
        <v>2000</v>
      </c>
      <c r="G92" s="11" t="s">
        <v>182</v>
      </c>
      <c r="H92" s="11" t="s">
        <v>183</v>
      </c>
      <c r="I92" s="5">
        <v>2300</v>
      </c>
      <c r="J92" s="5" t="s">
        <v>441</v>
      </c>
      <c r="K92" s="5" t="e">
        <v>#REF!</v>
      </c>
      <c r="L92" s="6" t="s">
        <v>440</v>
      </c>
      <c r="M92" s="7" t="s">
        <v>440</v>
      </c>
      <c r="N92" s="7" t="e">
        <v>#REF!</v>
      </c>
      <c r="O92" s="7" t="s">
        <v>440</v>
      </c>
      <c r="P92" s="8">
        <v>14022914</v>
      </c>
      <c r="Q92" s="9">
        <v>95</v>
      </c>
      <c r="R92" s="10">
        <v>44545</v>
      </c>
      <c r="S92" s="9" t="e">
        <v>#REF!</v>
      </c>
    </row>
    <row r="93" spans="1:19" ht="23.25" customHeight="1" x14ac:dyDescent="0.25">
      <c r="A93" s="4" t="s">
        <v>465</v>
      </c>
      <c r="B93" s="5" t="s">
        <v>196</v>
      </c>
      <c r="C93" s="5" t="s">
        <v>193</v>
      </c>
      <c r="D93" s="5" t="s">
        <v>197</v>
      </c>
      <c r="E93" s="5">
        <v>91</v>
      </c>
      <c r="F93" s="5">
        <v>5000</v>
      </c>
      <c r="G93" s="11" t="s">
        <v>440</v>
      </c>
      <c r="H93" s="11" t="s">
        <v>198</v>
      </c>
      <c r="I93" s="5">
        <v>5750</v>
      </c>
      <c r="J93" s="5" t="s">
        <v>441</v>
      </c>
      <c r="K93" s="5" t="e">
        <v>#REF!</v>
      </c>
      <c r="L93" s="6" t="s">
        <v>440</v>
      </c>
      <c r="M93" s="7" t="s">
        <v>440</v>
      </c>
      <c r="N93" s="7" t="e">
        <v>#REF!</v>
      </c>
      <c r="O93" s="7" t="s">
        <v>440</v>
      </c>
      <c r="P93" s="8">
        <v>14023002</v>
      </c>
      <c r="Q93" s="9">
        <v>125</v>
      </c>
      <c r="R93" s="10">
        <v>44545</v>
      </c>
      <c r="S93" s="9" t="e">
        <v>#REF!</v>
      </c>
    </row>
    <row r="94" spans="1:19" ht="23.25" customHeight="1" x14ac:dyDescent="0.25">
      <c r="A94" s="4" t="s">
        <v>464</v>
      </c>
      <c r="B94" s="5" t="s">
        <v>192</v>
      </c>
      <c r="C94" s="5" t="s">
        <v>193</v>
      </c>
      <c r="D94" s="5" t="s">
        <v>194</v>
      </c>
      <c r="E94" s="5">
        <v>91</v>
      </c>
      <c r="F94" s="5">
        <v>5000</v>
      </c>
      <c r="G94" s="11" t="s">
        <v>440</v>
      </c>
      <c r="H94" s="11" t="s">
        <v>195</v>
      </c>
      <c r="I94" s="5">
        <v>5750</v>
      </c>
      <c r="J94" s="5" t="s">
        <v>441</v>
      </c>
      <c r="K94" s="5" t="e">
        <v>#REF!</v>
      </c>
      <c r="L94" s="6" t="s">
        <v>440</v>
      </c>
      <c r="M94" s="7" t="s">
        <v>440</v>
      </c>
      <c r="N94" s="7" t="e">
        <v>#REF!</v>
      </c>
      <c r="O94" s="7">
        <v>44600</v>
      </c>
      <c r="P94" s="8">
        <v>14022986</v>
      </c>
      <c r="Q94" s="9">
        <v>313</v>
      </c>
      <c r="R94" s="10">
        <v>44545</v>
      </c>
      <c r="S94" s="9" t="e">
        <v>#REF!</v>
      </c>
    </row>
    <row r="95" spans="1:19" ht="23.25" customHeight="1" x14ac:dyDescent="0.25">
      <c r="A95" s="4" t="s">
        <v>459</v>
      </c>
      <c r="B95" s="5" t="s">
        <v>187</v>
      </c>
      <c r="C95" s="5" t="s">
        <v>188</v>
      </c>
      <c r="D95" s="5" t="s">
        <v>189</v>
      </c>
      <c r="E95" s="5">
        <v>100</v>
      </c>
      <c r="F95" s="5">
        <v>6000</v>
      </c>
      <c r="G95" s="11" t="s">
        <v>440</v>
      </c>
      <c r="H95" s="11" t="s">
        <v>190</v>
      </c>
      <c r="I95" s="5">
        <v>6900</v>
      </c>
      <c r="J95" s="5" t="s">
        <v>441</v>
      </c>
      <c r="K95" s="5" t="e">
        <v>#REF!</v>
      </c>
      <c r="L95" s="6" t="s">
        <v>440</v>
      </c>
      <c r="M95" s="7" t="s">
        <v>440</v>
      </c>
      <c r="N95" s="7" t="e">
        <v>#REF!</v>
      </c>
      <c r="O95" s="7" t="s">
        <v>440</v>
      </c>
      <c r="P95" s="8">
        <v>14022916</v>
      </c>
      <c r="Q95" s="9">
        <v>329</v>
      </c>
      <c r="R95" s="10">
        <v>44545</v>
      </c>
      <c r="S95" s="9" t="e">
        <v>#REF!</v>
      </c>
    </row>
    <row r="96" spans="1:19" ht="23.25" customHeight="1" x14ac:dyDescent="0.25">
      <c r="A96" s="4">
        <v>13186</v>
      </c>
      <c r="B96" s="5" t="s">
        <v>184</v>
      </c>
      <c r="C96" s="5" t="s">
        <v>185</v>
      </c>
      <c r="D96" s="5" t="s">
        <v>70</v>
      </c>
      <c r="E96" s="5">
        <v>360</v>
      </c>
      <c r="F96" s="5">
        <v>18000</v>
      </c>
      <c r="G96" s="11" t="s">
        <v>186</v>
      </c>
      <c r="H96" s="11" t="s">
        <v>71</v>
      </c>
      <c r="I96" s="5">
        <v>20700</v>
      </c>
      <c r="J96" s="5" t="s">
        <v>441</v>
      </c>
      <c r="K96" s="5" t="e">
        <v>#REF!</v>
      </c>
      <c r="L96" s="6" t="s">
        <v>440</v>
      </c>
      <c r="M96" s="7" t="s">
        <v>440</v>
      </c>
      <c r="N96" s="7" t="e">
        <v>#REF!</v>
      </c>
      <c r="O96" s="7" t="s">
        <v>440</v>
      </c>
      <c r="P96" s="8">
        <v>14022948</v>
      </c>
      <c r="Q96" s="9">
        <v>523</v>
      </c>
      <c r="R96" s="10">
        <v>44545</v>
      </c>
      <c r="S96" s="9" t="e">
        <v>#REF!</v>
      </c>
    </row>
    <row r="97" spans="1:19" ht="23.25" customHeight="1" x14ac:dyDescent="0.25">
      <c r="A97" s="4" t="s">
        <v>466</v>
      </c>
      <c r="B97" s="5" t="s">
        <v>199</v>
      </c>
      <c r="C97" s="5" t="s">
        <v>193</v>
      </c>
      <c r="D97" s="5" t="s">
        <v>200</v>
      </c>
      <c r="E97" s="5">
        <v>350</v>
      </c>
      <c r="F97" s="5">
        <v>17500</v>
      </c>
      <c r="G97" s="11" t="s">
        <v>440</v>
      </c>
      <c r="H97" s="11" t="s">
        <v>201</v>
      </c>
      <c r="I97" s="5">
        <v>20125</v>
      </c>
      <c r="J97" s="5" t="s">
        <v>441</v>
      </c>
      <c r="K97" s="5" t="e">
        <v>#REF!</v>
      </c>
      <c r="L97" s="6" t="s">
        <v>440</v>
      </c>
      <c r="M97" s="7" t="s">
        <v>440</v>
      </c>
      <c r="N97" s="7" t="e">
        <v>#REF!</v>
      </c>
      <c r="O97" s="7">
        <v>44565</v>
      </c>
      <c r="P97" s="8">
        <v>14022921</v>
      </c>
      <c r="Q97" s="9">
        <v>843</v>
      </c>
      <c r="R97" s="10">
        <v>44545</v>
      </c>
      <c r="S97" s="9" t="e">
        <v>#REF!</v>
      </c>
    </row>
    <row r="98" spans="1:19" ht="23.25" customHeight="1" x14ac:dyDescent="0.25">
      <c r="A98" s="4">
        <v>13170</v>
      </c>
      <c r="B98" s="5" t="s">
        <v>219</v>
      </c>
      <c r="C98" s="5" t="s">
        <v>203</v>
      </c>
      <c r="D98" s="5" t="s">
        <v>220</v>
      </c>
      <c r="E98" s="5">
        <v>600</v>
      </c>
      <c r="F98" s="5">
        <v>30000</v>
      </c>
      <c r="G98" s="11" t="s">
        <v>221</v>
      </c>
      <c r="H98" s="11" t="s">
        <v>37</v>
      </c>
      <c r="I98" s="5">
        <v>34500</v>
      </c>
      <c r="J98" s="5" t="s">
        <v>441</v>
      </c>
      <c r="K98" s="5" t="e">
        <v>#REF!</v>
      </c>
      <c r="L98" s="6" t="s">
        <v>440</v>
      </c>
      <c r="M98" s="7" t="s">
        <v>440</v>
      </c>
      <c r="N98" s="7" t="e">
        <v>#REF!</v>
      </c>
      <c r="O98" s="7">
        <v>44573</v>
      </c>
      <c r="P98" s="8" t="e">
        <v>#REF!</v>
      </c>
      <c r="Q98" s="9">
        <v>843</v>
      </c>
      <c r="R98" s="10">
        <v>44545</v>
      </c>
      <c r="S98" s="9" t="e">
        <v>#REF!</v>
      </c>
    </row>
    <row r="99" spans="1:19" ht="23.25" customHeight="1" x14ac:dyDescent="0.25">
      <c r="A99" s="4" t="s">
        <v>461</v>
      </c>
      <c r="B99" s="5" t="s">
        <v>209</v>
      </c>
      <c r="C99" s="5" t="s">
        <v>203</v>
      </c>
      <c r="D99" s="5" t="s">
        <v>204</v>
      </c>
      <c r="E99" s="5">
        <v>580</v>
      </c>
      <c r="F99" s="5">
        <v>35000</v>
      </c>
      <c r="G99" s="11" t="s">
        <v>440</v>
      </c>
      <c r="H99" s="11" t="s">
        <v>205</v>
      </c>
      <c r="I99" s="5">
        <v>40250</v>
      </c>
      <c r="J99" s="5" t="s">
        <v>441</v>
      </c>
      <c r="K99" s="5" t="e">
        <v>#REF!</v>
      </c>
      <c r="L99" s="6" t="s">
        <v>440</v>
      </c>
      <c r="M99" s="7" t="s">
        <v>440</v>
      </c>
      <c r="N99" s="7" t="e">
        <v>#REF!</v>
      </c>
      <c r="O99" s="7">
        <v>44573</v>
      </c>
      <c r="P99" s="8">
        <v>14022926</v>
      </c>
      <c r="Q99" s="9">
        <v>869</v>
      </c>
      <c r="R99" s="10">
        <v>44545</v>
      </c>
      <c r="S99" s="9" t="e">
        <v>#REF!</v>
      </c>
    </row>
    <row r="100" spans="1:19" ht="23.25" customHeight="1" x14ac:dyDescent="0.25">
      <c r="A100" s="4" t="s">
        <v>461</v>
      </c>
      <c r="B100" s="5" t="s">
        <v>536</v>
      </c>
      <c r="C100" s="5" t="s">
        <v>203</v>
      </c>
      <c r="D100" s="5" t="s">
        <v>204</v>
      </c>
      <c r="E100" s="5">
        <v>260</v>
      </c>
      <c r="F100" s="5">
        <v>15000</v>
      </c>
      <c r="G100" s="11" t="s">
        <v>440</v>
      </c>
      <c r="H100" s="11" t="s">
        <v>205</v>
      </c>
      <c r="I100" s="5">
        <v>17250</v>
      </c>
      <c r="J100" s="5" t="s">
        <v>441</v>
      </c>
      <c r="K100" s="5" t="e">
        <v>#REF!</v>
      </c>
      <c r="L100" s="6" t="s">
        <v>440</v>
      </c>
      <c r="M100" s="7" t="s">
        <v>440</v>
      </c>
      <c r="N100" s="7" t="e">
        <v>#REF!</v>
      </c>
      <c r="O100" s="7">
        <v>44564</v>
      </c>
      <c r="P100" s="8">
        <v>14022920</v>
      </c>
      <c r="Q100" s="9">
        <v>876</v>
      </c>
      <c r="R100" s="10">
        <v>44545</v>
      </c>
      <c r="S100" s="9" t="e">
        <v>#REF!</v>
      </c>
    </row>
    <row r="101" spans="1:19" ht="23.25" customHeight="1" x14ac:dyDescent="0.25">
      <c r="A101" s="4" t="s">
        <v>461</v>
      </c>
      <c r="B101" s="5" t="s">
        <v>217</v>
      </c>
      <c r="C101" s="5" t="s">
        <v>203</v>
      </c>
      <c r="D101" s="5" t="s">
        <v>204</v>
      </c>
      <c r="E101" s="5">
        <v>1000</v>
      </c>
      <c r="F101" s="5">
        <v>50000</v>
      </c>
      <c r="G101" s="11" t="s">
        <v>440</v>
      </c>
      <c r="H101" s="11" t="s">
        <v>205</v>
      </c>
      <c r="I101" s="5">
        <v>57500</v>
      </c>
      <c r="J101" s="5" t="s">
        <v>441</v>
      </c>
      <c r="K101" s="5" t="e">
        <v>#REF!</v>
      </c>
      <c r="L101" s="6" t="s">
        <v>440</v>
      </c>
      <c r="M101" s="7" t="s">
        <v>440</v>
      </c>
      <c r="N101" s="7" t="e">
        <v>#REF!</v>
      </c>
      <c r="O101" s="7" t="s">
        <v>440</v>
      </c>
      <c r="P101" s="8">
        <v>14022924</v>
      </c>
      <c r="Q101" s="9">
        <v>952</v>
      </c>
      <c r="R101" s="10">
        <v>44545</v>
      </c>
      <c r="S101" s="9" t="e">
        <v>#REF!</v>
      </c>
    </row>
    <row r="102" spans="1:19" ht="23.25" customHeight="1" x14ac:dyDescent="0.25">
      <c r="A102" s="4" t="s">
        <v>463</v>
      </c>
      <c r="B102" s="5" t="s">
        <v>206</v>
      </c>
      <c r="C102" s="5" t="s">
        <v>203</v>
      </c>
      <c r="D102" s="5" t="s">
        <v>207</v>
      </c>
      <c r="E102" s="5">
        <v>1000</v>
      </c>
      <c r="F102" s="5">
        <v>50000</v>
      </c>
      <c r="G102" s="11" t="s">
        <v>440</v>
      </c>
      <c r="H102" s="11" t="s">
        <v>208</v>
      </c>
      <c r="I102" s="5">
        <v>57500</v>
      </c>
      <c r="J102" s="5" t="s">
        <v>441</v>
      </c>
      <c r="K102" s="5" t="e">
        <v>#REF!</v>
      </c>
      <c r="L102" s="6" t="s">
        <v>440</v>
      </c>
      <c r="M102" s="7" t="s">
        <v>440</v>
      </c>
      <c r="N102" s="7" t="e">
        <v>#REF!</v>
      </c>
      <c r="O102" s="7">
        <v>44566</v>
      </c>
      <c r="P102" s="8">
        <v>14022996</v>
      </c>
      <c r="Q102" s="9">
        <v>960</v>
      </c>
      <c r="R102" s="10">
        <v>44545</v>
      </c>
      <c r="S102" s="9" t="e">
        <v>#REF!</v>
      </c>
    </row>
    <row r="103" spans="1:19" ht="23.25" customHeight="1" x14ac:dyDescent="0.25">
      <c r="A103" s="4" t="s">
        <v>461</v>
      </c>
      <c r="B103" s="5" t="s">
        <v>215</v>
      </c>
      <c r="C103" s="5" t="s">
        <v>203</v>
      </c>
      <c r="D103" s="5" t="s">
        <v>204</v>
      </c>
      <c r="E103" s="5">
        <v>1000</v>
      </c>
      <c r="F103" s="5">
        <v>50000</v>
      </c>
      <c r="G103" s="11" t="s">
        <v>440</v>
      </c>
      <c r="H103" s="11" t="s">
        <v>205</v>
      </c>
      <c r="I103" s="5">
        <v>57500</v>
      </c>
      <c r="J103" s="5" t="s">
        <v>441</v>
      </c>
      <c r="K103" s="5" t="e">
        <v>#REF!</v>
      </c>
      <c r="L103" s="6" t="s">
        <v>440</v>
      </c>
      <c r="M103" s="7" t="s">
        <v>440</v>
      </c>
      <c r="N103" s="7" t="e">
        <v>#REF!</v>
      </c>
      <c r="O103" s="7" t="s">
        <v>440</v>
      </c>
      <c r="P103" s="8">
        <v>14022928</v>
      </c>
      <c r="Q103" s="9">
        <v>984</v>
      </c>
      <c r="R103" s="10">
        <v>44545</v>
      </c>
      <c r="S103" s="9" t="e">
        <v>#REF!</v>
      </c>
    </row>
    <row r="104" spans="1:19" ht="23.25" customHeight="1" x14ac:dyDescent="0.25">
      <c r="A104" s="4" t="s">
        <v>462</v>
      </c>
      <c r="B104" s="5" t="s">
        <v>211</v>
      </c>
      <c r="C104" s="5" t="s">
        <v>203</v>
      </c>
      <c r="D104" s="5" t="s">
        <v>212</v>
      </c>
      <c r="E104" s="5">
        <v>920</v>
      </c>
      <c r="F104" s="5">
        <v>46000</v>
      </c>
      <c r="G104" s="11" t="s">
        <v>440</v>
      </c>
      <c r="H104" s="11" t="s">
        <v>213</v>
      </c>
      <c r="I104" s="5">
        <v>52900</v>
      </c>
      <c r="J104" s="5" t="s">
        <v>441</v>
      </c>
      <c r="K104" s="5" t="e">
        <v>#REF!</v>
      </c>
      <c r="L104" s="6" t="s">
        <v>440</v>
      </c>
      <c r="M104" s="7" t="s">
        <v>440</v>
      </c>
      <c r="N104" s="7" t="e">
        <v>#REF!</v>
      </c>
      <c r="O104" s="7">
        <v>44567</v>
      </c>
      <c r="P104" s="8">
        <v>14022925</v>
      </c>
      <c r="Q104" s="9">
        <v>1018</v>
      </c>
      <c r="R104" s="10">
        <v>44545</v>
      </c>
      <c r="S104" s="9" t="e">
        <v>#REF!</v>
      </c>
    </row>
    <row r="105" spans="1:19" ht="23.25" customHeight="1" x14ac:dyDescent="0.25">
      <c r="A105" s="4" t="s">
        <v>463</v>
      </c>
      <c r="B105" s="5" t="s">
        <v>218</v>
      </c>
      <c r="C105" s="5" t="s">
        <v>203</v>
      </c>
      <c r="D105" s="5" t="s">
        <v>207</v>
      </c>
      <c r="E105" s="5">
        <v>1000</v>
      </c>
      <c r="F105" s="5">
        <v>50000</v>
      </c>
      <c r="G105" s="11" t="s">
        <v>440</v>
      </c>
      <c r="H105" s="11" t="s">
        <v>208</v>
      </c>
      <c r="I105" s="5">
        <v>57500</v>
      </c>
      <c r="J105" s="5" t="s">
        <v>441</v>
      </c>
      <c r="K105" s="5" t="e">
        <v>#REF!</v>
      </c>
      <c r="L105" s="6" t="s">
        <v>440</v>
      </c>
      <c r="M105" s="7" t="s">
        <v>440</v>
      </c>
      <c r="N105" s="7" t="e">
        <v>#REF!</v>
      </c>
      <c r="O105" s="7" t="s">
        <v>440</v>
      </c>
      <c r="P105" s="8">
        <v>14022919</v>
      </c>
      <c r="Q105" s="9">
        <v>1056</v>
      </c>
      <c r="R105" s="10">
        <v>44545</v>
      </c>
      <c r="S105" s="9" t="e">
        <v>#REF!</v>
      </c>
    </row>
    <row r="106" spans="1:19" ht="23.25" customHeight="1" x14ac:dyDescent="0.25">
      <c r="A106" s="4" t="s">
        <v>461</v>
      </c>
      <c r="B106" s="5" t="s">
        <v>216</v>
      </c>
      <c r="C106" s="5" t="s">
        <v>203</v>
      </c>
      <c r="D106" s="5" t="s">
        <v>204</v>
      </c>
      <c r="E106" s="5">
        <v>1000</v>
      </c>
      <c r="F106" s="5">
        <v>50000</v>
      </c>
      <c r="G106" s="11" t="s">
        <v>440</v>
      </c>
      <c r="H106" s="11" t="s">
        <v>205</v>
      </c>
      <c r="I106" s="5">
        <v>57500</v>
      </c>
      <c r="J106" s="5" t="s">
        <v>441</v>
      </c>
      <c r="K106" s="5" t="e">
        <v>#REF!</v>
      </c>
      <c r="L106" s="6" t="s">
        <v>440</v>
      </c>
      <c r="M106" s="7" t="s">
        <v>440</v>
      </c>
      <c r="N106" s="7" t="e">
        <v>#REF!</v>
      </c>
      <c r="O106" s="7" t="s">
        <v>440</v>
      </c>
      <c r="P106" s="8">
        <v>14022922</v>
      </c>
      <c r="Q106" s="9">
        <v>1060</v>
      </c>
      <c r="R106" s="10">
        <v>44545</v>
      </c>
      <c r="S106" s="9" t="e">
        <v>#REF!</v>
      </c>
    </row>
    <row r="107" spans="1:19" ht="23.25" customHeight="1" x14ac:dyDescent="0.25">
      <c r="A107" s="4" t="s">
        <v>461</v>
      </c>
      <c r="B107" s="5" t="s">
        <v>202</v>
      </c>
      <c r="C107" s="5" t="s">
        <v>203</v>
      </c>
      <c r="D107" s="5" t="s">
        <v>204</v>
      </c>
      <c r="E107" s="5">
        <v>1000</v>
      </c>
      <c r="F107" s="5">
        <v>50000</v>
      </c>
      <c r="G107" s="11" t="s">
        <v>440</v>
      </c>
      <c r="H107" s="11" t="s">
        <v>205</v>
      </c>
      <c r="I107" s="5">
        <v>57500</v>
      </c>
      <c r="J107" s="5" t="s">
        <v>441</v>
      </c>
      <c r="K107" s="5" t="e">
        <v>#REF!</v>
      </c>
      <c r="L107" s="6" t="s">
        <v>440</v>
      </c>
      <c r="M107" s="7" t="s">
        <v>440</v>
      </c>
      <c r="N107" s="7" t="e">
        <v>#REF!</v>
      </c>
      <c r="O107" s="7">
        <v>44651</v>
      </c>
      <c r="P107" s="8" t="e">
        <v>#REF!</v>
      </c>
      <c r="Q107" s="9" t="e">
        <v>#REF!</v>
      </c>
      <c r="R107" s="10">
        <v>44545</v>
      </c>
      <c r="S107" s="9" t="e">
        <v>#REF!</v>
      </c>
    </row>
    <row r="108" spans="1:19" ht="23.25" customHeight="1" x14ac:dyDescent="0.25">
      <c r="A108" s="4" t="s">
        <v>461</v>
      </c>
      <c r="B108" s="5" t="s">
        <v>210</v>
      </c>
      <c r="C108" s="5" t="s">
        <v>203</v>
      </c>
      <c r="D108" s="5" t="s">
        <v>204</v>
      </c>
      <c r="E108" s="5">
        <v>1000</v>
      </c>
      <c r="F108" s="5">
        <v>50000</v>
      </c>
      <c r="G108" s="11" t="s">
        <v>440</v>
      </c>
      <c r="H108" s="11" t="s">
        <v>205</v>
      </c>
      <c r="I108" s="5">
        <v>57500</v>
      </c>
      <c r="J108" s="5" t="s">
        <v>441</v>
      </c>
      <c r="K108" s="5" t="e">
        <v>#REF!</v>
      </c>
      <c r="L108" s="6" t="s">
        <v>440</v>
      </c>
      <c r="M108" s="7" t="s">
        <v>440</v>
      </c>
      <c r="N108" s="7" t="e">
        <v>#REF!</v>
      </c>
      <c r="O108" s="7">
        <v>44651</v>
      </c>
      <c r="P108" s="8" t="e">
        <v>#REF!</v>
      </c>
      <c r="Q108" s="9" t="e">
        <v>#REF!</v>
      </c>
      <c r="R108" s="10">
        <v>44545</v>
      </c>
      <c r="S108" s="9" t="e">
        <v>#REF!</v>
      </c>
    </row>
    <row r="109" spans="1:19" ht="23.25" customHeight="1" x14ac:dyDescent="0.25">
      <c r="A109" s="4">
        <v>12032</v>
      </c>
      <c r="B109" s="5" t="s">
        <v>224</v>
      </c>
      <c r="C109" s="5" t="s">
        <v>225</v>
      </c>
      <c r="D109" s="5" t="s">
        <v>226</v>
      </c>
      <c r="E109" s="5">
        <v>100</v>
      </c>
      <c r="F109" s="5">
        <v>5000</v>
      </c>
      <c r="G109" s="11" t="s">
        <v>227</v>
      </c>
      <c r="H109" s="11" t="s">
        <v>228</v>
      </c>
      <c r="I109" s="5">
        <v>5750</v>
      </c>
      <c r="J109" s="5" t="s">
        <v>441</v>
      </c>
      <c r="K109" s="5" t="e">
        <v>#REF!</v>
      </c>
      <c r="L109" s="6" t="s">
        <v>490</v>
      </c>
      <c r="M109" s="7" t="s">
        <v>440</v>
      </c>
      <c r="N109" s="7" t="e">
        <v>#REF!</v>
      </c>
      <c r="O109" s="7">
        <v>44620</v>
      </c>
      <c r="P109" s="8" t="e">
        <v>#REF!</v>
      </c>
      <c r="Q109" s="9" t="e">
        <v>#REF!</v>
      </c>
      <c r="R109" s="10">
        <v>44545</v>
      </c>
      <c r="S109" s="9" t="e">
        <v>#REF!</v>
      </c>
    </row>
    <row r="110" spans="1:19" ht="23.25" customHeight="1" x14ac:dyDescent="0.25">
      <c r="A110" s="4">
        <v>12033</v>
      </c>
      <c r="B110" s="5" t="s">
        <v>229</v>
      </c>
      <c r="C110" s="5" t="s">
        <v>225</v>
      </c>
      <c r="D110" s="5" t="s">
        <v>230</v>
      </c>
      <c r="E110" s="5">
        <v>100</v>
      </c>
      <c r="F110" s="5">
        <v>5000</v>
      </c>
      <c r="G110" s="11" t="s">
        <v>227</v>
      </c>
      <c r="H110" s="11" t="s">
        <v>228</v>
      </c>
      <c r="I110" s="5">
        <v>5750</v>
      </c>
      <c r="J110" s="5" t="s">
        <v>441</v>
      </c>
      <c r="K110" s="5" t="e">
        <v>#REF!</v>
      </c>
      <c r="L110" s="6" t="s">
        <v>490</v>
      </c>
      <c r="M110" s="7" t="s">
        <v>440</v>
      </c>
      <c r="N110" s="7" t="e">
        <v>#REF!</v>
      </c>
      <c r="O110" s="7" t="s">
        <v>440</v>
      </c>
      <c r="P110" s="8">
        <v>14022997</v>
      </c>
      <c r="Q110" s="9">
        <v>9</v>
      </c>
      <c r="R110" s="10">
        <v>44550</v>
      </c>
      <c r="S110" s="9" t="e">
        <v>#REF!</v>
      </c>
    </row>
    <row r="111" spans="1:19" ht="23.25" customHeight="1" x14ac:dyDescent="0.25">
      <c r="A111" s="4">
        <v>17088</v>
      </c>
      <c r="B111" s="5" t="s">
        <v>231</v>
      </c>
      <c r="C111" s="5" t="s">
        <v>225</v>
      </c>
      <c r="D111" s="5" t="s">
        <v>232</v>
      </c>
      <c r="E111" s="5">
        <v>100</v>
      </c>
      <c r="F111" s="5">
        <v>5000</v>
      </c>
      <c r="G111" s="11" t="s">
        <v>227</v>
      </c>
      <c r="H111" s="11" t="s">
        <v>233</v>
      </c>
      <c r="I111" s="5">
        <v>5750</v>
      </c>
      <c r="J111" s="5" t="s">
        <v>441</v>
      </c>
      <c r="K111" s="5" t="e">
        <v>#REF!</v>
      </c>
      <c r="L111" s="6" t="s">
        <v>490</v>
      </c>
      <c r="M111" s="7" t="s">
        <v>440</v>
      </c>
      <c r="N111" s="7" t="e">
        <v>#REF!</v>
      </c>
      <c r="O111" s="7" t="s">
        <v>440</v>
      </c>
      <c r="P111" s="8">
        <v>14022998</v>
      </c>
      <c r="Q111" s="9">
        <v>9</v>
      </c>
      <c r="R111" s="10">
        <v>44550</v>
      </c>
      <c r="S111" s="9" t="e">
        <v>#REF!</v>
      </c>
    </row>
    <row r="112" spans="1:19" ht="23.25" customHeight="1" x14ac:dyDescent="0.25">
      <c r="A112" s="4" t="s">
        <v>477</v>
      </c>
      <c r="B112" s="5" t="s">
        <v>271</v>
      </c>
      <c r="C112" s="5" t="s">
        <v>193</v>
      </c>
      <c r="D112" s="5" t="s">
        <v>272</v>
      </c>
      <c r="E112" s="5">
        <v>9</v>
      </c>
      <c r="F112" s="5">
        <v>250</v>
      </c>
      <c r="G112" s="11" t="s">
        <v>440</v>
      </c>
      <c r="H112" s="11" t="s">
        <v>273</v>
      </c>
      <c r="I112" s="5">
        <v>287.5</v>
      </c>
      <c r="J112" s="5" t="s">
        <v>441</v>
      </c>
      <c r="K112" s="5" t="e">
        <v>#REF!</v>
      </c>
      <c r="L112" s="6" t="s">
        <v>440</v>
      </c>
      <c r="M112" s="7" t="s">
        <v>440</v>
      </c>
      <c r="N112" s="7" t="e">
        <v>#REF!</v>
      </c>
      <c r="O112" s="7" t="s">
        <v>440</v>
      </c>
      <c r="P112" s="8">
        <v>14022980</v>
      </c>
      <c r="Q112" s="9">
        <v>24</v>
      </c>
      <c r="R112" s="10">
        <v>44550</v>
      </c>
      <c r="S112" s="9" t="e">
        <v>#REF!</v>
      </c>
    </row>
    <row r="113" spans="1:19" ht="23.25" customHeight="1" x14ac:dyDescent="0.25">
      <c r="A113" s="4">
        <v>13186</v>
      </c>
      <c r="B113" s="5" t="s">
        <v>253</v>
      </c>
      <c r="C113" s="5" t="s">
        <v>254</v>
      </c>
      <c r="D113" s="5" t="s">
        <v>70</v>
      </c>
      <c r="E113" s="5">
        <v>9</v>
      </c>
      <c r="F113" s="5">
        <v>50</v>
      </c>
      <c r="G113" s="11" t="s">
        <v>255</v>
      </c>
      <c r="H113" s="11" t="s">
        <v>256</v>
      </c>
      <c r="I113" s="5">
        <v>57.5</v>
      </c>
      <c r="J113" s="5" t="s">
        <v>441</v>
      </c>
      <c r="K113" s="5" t="e">
        <v>#REF!</v>
      </c>
      <c r="L113" s="6" t="s">
        <v>489</v>
      </c>
      <c r="M113" s="7" t="s">
        <v>440</v>
      </c>
      <c r="N113" s="7" t="e">
        <v>#REF!</v>
      </c>
      <c r="O113" s="7" t="s">
        <v>440</v>
      </c>
      <c r="P113" s="8">
        <v>14022977</v>
      </c>
      <c r="Q113" s="9">
        <v>89</v>
      </c>
      <c r="R113" s="10">
        <v>44550</v>
      </c>
      <c r="S113" s="9" t="e">
        <v>#REF!</v>
      </c>
    </row>
    <row r="114" spans="1:19" ht="23.25" customHeight="1" x14ac:dyDescent="0.25">
      <c r="A114" s="4" t="s">
        <v>476</v>
      </c>
      <c r="B114" s="5" t="s">
        <v>266</v>
      </c>
      <c r="C114" s="5" t="s">
        <v>267</v>
      </c>
      <c r="D114" s="5" t="s">
        <v>268</v>
      </c>
      <c r="E114" s="5">
        <v>24</v>
      </c>
      <c r="F114" s="5">
        <v>1000</v>
      </c>
      <c r="G114" s="11" t="s">
        <v>269</v>
      </c>
      <c r="H114" s="11" t="s">
        <v>270</v>
      </c>
      <c r="I114" s="5">
        <v>1150</v>
      </c>
      <c r="J114" s="5" t="s">
        <v>441</v>
      </c>
      <c r="K114" s="5" t="e">
        <v>#REF!</v>
      </c>
      <c r="L114" s="6" t="s">
        <v>506</v>
      </c>
      <c r="M114" s="7" t="s">
        <v>440</v>
      </c>
      <c r="N114" s="7" t="e">
        <v>#REF!</v>
      </c>
      <c r="O114" s="7" t="s">
        <v>440</v>
      </c>
      <c r="P114" s="8">
        <v>14022978</v>
      </c>
      <c r="Q114" s="9">
        <v>125</v>
      </c>
      <c r="R114" s="10">
        <v>44550</v>
      </c>
      <c r="S114" s="9" t="e">
        <v>#REF!</v>
      </c>
    </row>
    <row r="115" spans="1:19" ht="23.25" customHeight="1" x14ac:dyDescent="0.25">
      <c r="A115" s="4" t="s">
        <v>473</v>
      </c>
      <c r="B115" s="5" t="s">
        <v>257</v>
      </c>
      <c r="C115" s="5" t="s">
        <v>258</v>
      </c>
      <c r="D115" s="5" t="s">
        <v>259</v>
      </c>
      <c r="E115" s="5">
        <v>100</v>
      </c>
      <c r="F115" s="5">
        <v>5000</v>
      </c>
      <c r="G115" s="11" t="s">
        <v>440</v>
      </c>
      <c r="H115" s="11" t="s">
        <v>91</v>
      </c>
      <c r="I115" s="5">
        <v>5750</v>
      </c>
      <c r="J115" s="5" t="s">
        <v>441</v>
      </c>
      <c r="K115" s="5" t="e">
        <v>#REF!</v>
      </c>
      <c r="L115" s="6" t="s">
        <v>440</v>
      </c>
      <c r="M115" s="7" t="s">
        <v>440</v>
      </c>
      <c r="N115" s="7" t="e">
        <v>#REF!</v>
      </c>
      <c r="O115" s="7" t="s">
        <v>440</v>
      </c>
      <c r="P115" s="8">
        <v>14022979</v>
      </c>
      <c r="Q115" s="9">
        <v>126</v>
      </c>
      <c r="R115" s="10">
        <v>44550</v>
      </c>
      <c r="S115" s="9" t="e">
        <v>#REF!</v>
      </c>
    </row>
    <row r="116" spans="1:19" ht="23.25" customHeight="1" x14ac:dyDescent="0.25">
      <c r="A116" s="4" t="s">
        <v>474</v>
      </c>
      <c r="B116" s="5" t="s">
        <v>260</v>
      </c>
      <c r="C116" s="5" t="s">
        <v>258</v>
      </c>
      <c r="D116" s="5" t="s">
        <v>261</v>
      </c>
      <c r="E116" s="5">
        <v>140</v>
      </c>
      <c r="F116" s="5">
        <v>7000</v>
      </c>
      <c r="G116" s="11" t="s">
        <v>440</v>
      </c>
      <c r="H116" s="11" t="s">
        <v>262</v>
      </c>
      <c r="I116" s="5">
        <v>8050</v>
      </c>
      <c r="J116" s="5" t="s">
        <v>441</v>
      </c>
      <c r="K116" s="5" t="e">
        <v>#REF!</v>
      </c>
      <c r="L116" s="6" t="s">
        <v>440</v>
      </c>
      <c r="M116" s="7" t="s">
        <v>440</v>
      </c>
      <c r="N116" s="7" t="e">
        <v>#REF!</v>
      </c>
      <c r="O116" s="7" t="s">
        <v>440</v>
      </c>
      <c r="P116" s="8">
        <v>14022953</v>
      </c>
      <c r="Q116" s="9">
        <v>172</v>
      </c>
      <c r="R116" s="10">
        <v>44550</v>
      </c>
      <c r="S116" s="9" t="e">
        <v>#REF!</v>
      </c>
    </row>
    <row r="117" spans="1:19" ht="23.25" customHeight="1" x14ac:dyDescent="0.25">
      <c r="A117" s="4">
        <v>13171</v>
      </c>
      <c r="B117" s="5" t="s">
        <v>263</v>
      </c>
      <c r="C117" s="5" t="s">
        <v>258</v>
      </c>
      <c r="D117" s="5" t="s">
        <v>264</v>
      </c>
      <c r="E117" s="5">
        <v>140</v>
      </c>
      <c r="F117" s="5">
        <v>7000</v>
      </c>
      <c r="G117" s="11" t="s">
        <v>440</v>
      </c>
      <c r="H117" s="11" t="s">
        <v>265</v>
      </c>
      <c r="I117" s="5">
        <v>8050</v>
      </c>
      <c r="J117" s="5" t="s">
        <v>441</v>
      </c>
      <c r="K117" s="5" t="e">
        <v>#REF!</v>
      </c>
      <c r="L117" s="6" t="s">
        <v>440</v>
      </c>
      <c r="M117" s="7" t="s">
        <v>440</v>
      </c>
      <c r="N117" s="7" t="e">
        <v>#REF!</v>
      </c>
      <c r="O117" s="7" t="s">
        <v>440</v>
      </c>
      <c r="P117" s="8">
        <v>14022950</v>
      </c>
      <c r="Q117" s="9">
        <v>176</v>
      </c>
      <c r="R117" s="10">
        <v>44550</v>
      </c>
      <c r="S117" s="9" t="e">
        <v>#REF!</v>
      </c>
    </row>
    <row r="118" spans="1:19" ht="23.25" customHeight="1" x14ac:dyDescent="0.25">
      <c r="A118" s="4" t="s">
        <v>471</v>
      </c>
      <c r="B118" s="5" t="s">
        <v>247</v>
      </c>
      <c r="C118" s="5" t="s">
        <v>145</v>
      </c>
      <c r="D118" s="5" t="s">
        <v>248</v>
      </c>
      <c r="E118" s="5">
        <v>200</v>
      </c>
      <c r="F118" s="5">
        <v>10000</v>
      </c>
      <c r="G118" s="11" t="s">
        <v>509</v>
      </c>
      <c r="H118" s="11" t="s">
        <v>249</v>
      </c>
      <c r="I118" s="5">
        <v>11500</v>
      </c>
      <c r="J118" s="5" t="s">
        <v>441</v>
      </c>
      <c r="K118" s="5" t="e">
        <v>#REF!</v>
      </c>
      <c r="L118" s="6" t="s">
        <v>440</v>
      </c>
      <c r="M118" s="7" t="s">
        <v>440</v>
      </c>
      <c r="N118" s="7" t="e">
        <v>#REF!</v>
      </c>
      <c r="O118" s="7" t="s">
        <v>440</v>
      </c>
      <c r="P118" s="8">
        <v>14022952</v>
      </c>
      <c r="Q118" s="9">
        <v>178</v>
      </c>
      <c r="R118" s="10">
        <v>44550</v>
      </c>
      <c r="S118" s="9" t="e">
        <v>#REF!</v>
      </c>
    </row>
    <row r="119" spans="1:19" ht="23.25" customHeight="1" x14ac:dyDescent="0.25">
      <c r="A119" s="4" t="s">
        <v>468</v>
      </c>
      <c r="B119" s="5" t="s">
        <v>240</v>
      </c>
      <c r="C119" s="5" t="s">
        <v>145</v>
      </c>
      <c r="D119" s="5" t="s">
        <v>241</v>
      </c>
      <c r="E119" s="5">
        <v>200</v>
      </c>
      <c r="F119" s="5">
        <v>10000</v>
      </c>
      <c r="G119" s="11" t="s">
        <v>509</v>
      </c>
      <c r="H119" s="11" t="s">
        <v>239</v>
      </c>
      <c r="I119" s="5">
        <v>11500</v>
      </c>
      <c r="J119" s="5" t="s">
        <v>441</v>
      </c>
      <c r="K119" s="5" t="e">
        <v>#REF!</v>
      </c>
      <c r="L119" s="6" t="s">
        <v>440</v>
      </c>
      <c r="M119" s="7" t="s">
        <v>440</v>
      </c>
      <c r="N119" s="7" t="e">
        <v>#REF!</v>
      </c>
      <c r="O119" s="7" t="s">
        <v>440</v>
      </c>
      <c r="P119" s="8">
        <v>14022949</v>
      </c>
      <c r="Q119" s="9">
        <v>179</v>
      </c>
      <c r="R119" s="10">
        <v>44550</v>
      </c>
      <c r="S119" s="9" t="e">
        <v>#REF!</v>
      </c>
    </row>
    <row r="120" spans="1:19" ht="23.25" customHeight="1" x14ac:dyDescent="0.25">
      <c r="A120" s="4" t="s">
        <v>470</v>
      </c>
      <c r="B120" s="5" t="s">
        <v>245</v>
      </c>
      <c r="C120" s="5" t="s">
        <v>145</v>
      </c>
      <c r="D120" s="5" t="s">
        <v>246</v>
      </c>
      <c r="E120" s="5">
        <v>200</v>
      </c>
      <c r="F120" s="5">
        <v>10000</v>
      </c>
      <c r="G120" s="11" t="s">
        <v>509</v>
      </c>
      <c r="H120" s="11" t="s">
        <v>239</v>
      </c>
      <c r="I120" s="5">
        <v>11500</v>
      </c>
      <c r="J120" s="5" t="s">
        <v>441</v>
      </c>
      <c r="K120" s="5" t="e">
        <v>#REF!</v>
      </c>
      <c r="L120" s="6" t="s">
        <v>440</v>
      </c>
      <c r="M120" s="7" t="s">
        <v>440</v>
      </c>
      <c r="N120" s="7" t="e">
        <v>#REF!</v>
      </c>
      <c r="O120" s="7" t="s">
        <v>440</v>
      </c>
      <c r="P120" s="8">
        <v>14022954</v>
      </c>
      <c r="Q120" s="9">
        <v>349</v>
      </c>
      <c r="R120" s="10">
        <v>44550</v>
      </c>
      <c r="S120" s="9" t="e">
        <v>#REF!</v>
      </c>
    </row>
    <row r="121" spans="1:19" ht="23.25" customHeight="1" x14ac:dyDescent="0.25">
      <c r="A121" s="4" t="s">
        <v>467</v>
      </c>
      <c r="B121" s="5" t="s">
        <v>237</v>
      </c>
      <c r="C121" s="5" t="s">
        <v>145</v>
      </c>
      <c r="D121" s="5" t="s">
        <v>238</v>
      </c>
      <c r="E121" s="5">
        <v>200</v>
      </c>
      <c r="F121" s="5">
        <v>10000</v>
      </c>
      <c r="G121" s="11" t="s">
        <v>509</v>
      </c>
      <c r="H121" s="11" t="s">
        <v>239</v>
      </c>
      <c r="I121" s="5">
        <v>11500</v>
      </c>
      <c r="J121" s="5" t="s">
        <v>441</v>
      </c>
      <c r="K121" s="5" t="e">
        <v>#REF!</v>
      </c>
      <c r="L121" s="6" t="s">
        <v>440</v>
      </c>
      <c r="M121" s="7" t="s">
        <v>440</v>
      </c>
      <c r="N121" s="7" t="e">
        <v>#REF!</v>
      </c>
      <c r="O121" s="7" t="s">
        <v>440</v>
      </c>
      <c r="P121" s="8">
        <v>14022951</v>
      </c>
      <c r="Q121" s="9">
        <v>356</v>
      </c>
      <c r="R121" s="10">
        <v>44550</v>
      </c>
      <c r="S121" s="9" t="e">
        <v>#REF!</v>
      </c>
    </row>
    <row r="122" spans="1:19" ht="23.25" customHeight="1" x14ac:dyDescent="0.25">
      <c r="A122" s="4" t="s">
        <v>472</v>
      </c>
      <c r="B122" s="5" t="s">
        <v>250</v>
      </c>
      <c r="C122" s="5" t="s">
        <v>145</v>
      </c>
      <c r="D122" s="5" t="s">
        <v>251</v>
      </c>
      <c r="E122" s="5">
        <v>400</v>
      </c>
      <c r="F122" s="5">
        <v>20000</v>
      </c>
      <c r="G122" s="11" t="s">
        <v>509</v>
      </c>
      <c r="H122" s="11" t="s">
        <v>252</v>
      </c>
      <c r="I122" s="5">
        <v>23000</v>
      </c>
      <c r="J122" s="5" t="s">
        <v>441</v>
      </c>
      <c r="K122" s="5" t="e">
        <v>#REF!</v>
      </c>
      <c r="L122" s="6" t="s">
        <v>440</v>
      </c>
      <c r="M122" s="7" t="s">
        <v>440</v>
      </c>
      <c r="N122" s="7" t="e">
        <v>#REF!</v>
      </c>
      <c r="O122" s="7">
        <v>44564</v>
      </c>
      <c r="P122" s="8">
        <v>14023064</v>
      </c>
      <c r="Q122" s="9">
        <v>5</v>
      </c>
      <c r="R122" s="10">
        <v>44554</v>
      </c>
      <c r="S122" s="9" t="e">
        <v>#REF!</v>
      </c>
    </row>
    <row r="123" spans="1:19" ht="23.25" customHeight="1" x14ac:dyDescent="0.25">
      <c r="A123" s="4" t="s">
        <v>469</v>
      </c>
      <c r="B123" s="5" t="s">
        <v>243</v>
      </c>
      <c r="C123" s="5" t="s">
        <v>145</v>
      </c>
      <c r="D123" s="5" t="s">
        <v>244</v>
      </c>
      <c r="E123" s="5">
        <v>400</v>
      </c>
      <c r="F123" s="5">
        <v>20000</v>
      </c>
      <c r="G123" s="11" t="s">
        <v>509</v>
      </c>
      <c r="H123" s="11" t="s">
        <v>239</v>
      </c>
      <c r="I123" s="5">
        <v>23000</v>
      </c>
      <c r="J123" s="5" t="s">
        <v>441</v>
      </c>
      <c r="K123" s="5" t="e">
        <v>#REF!</v>
      </c>
      <c r="L123" s="6" t="s">
        <v>440</v>
      </c>
      <c r="M123" s="7" t="s">
        <v>440</v>
      </c>
      <c r="N123" s="7" t="e">
        <v>#REF!</v>
      </c>
      <c r="O123" s="7">
        <v>44564</v>
      </c>
      <c r="P123" s="8">
        <v>14023066</v>
      </c>
      <c r="Q123" s="9">
        <v>5</v>
      </c>
      <c r="R123" s="10">
        <v>44554</v>
      </c>
      <c r="S123" s="9" t="e">
        <v>#REF!</v>
      </c>
    </row>
    <row r="124" spans="1:19" ht="23.25" customHeight="1" x14ac:dyDescent="0.25">
      <c r="A124" s="4">
        <v>12036</v>
      </c>
      <c r="B124" s="5" t="s">
        <v>282</v>
      </c>
      <c r="C124" s="5" t="s">
        <v>107</v>
      </c>
      <c r="D124" s="5" t="s">
        <v>283</v>
      </c>
      <c r="E124" s="5">
        <v>5</v>
      </c>
      <c r="F124" s="5">
        <v>50</v>
      </c>
      <c r="G124" s="11" t="s">
        <v>440</v>
      </c>
      <c r="H124" s="11" t="s">
        <v>284</v>
      </c>
      <c r="I124" s="5">
        <v>57.5</v>
      </c>
      <c r="J124" s="5" t="s">
        <v>441</v>
      </c>
      <c r="K124" s="5" t="e">
        <v>#REF!</v>
      </c>
      <c r="L124" s="6" t="s">
        <v>489</v>
      </c>
      <c r="M124" s="7" t="s">
        <v>440</v>
      </c>
      <c r="N124" s="7" t="e">
        <v>#REF!</v>
      </c>
      <c r="O124" s="7" t="s">
        <v>440</v>
      </c>
      <c r="P124" s="8">
        <v>14023038</v>
      </c>
      <c r="Q124" s="9">
        <v>6</v>
      </c>
      <c r="R124" s="10">
        <v>44554</v>
      </c>
      <c r="S124" s="9" t="e">
        <v>#REF!</v>
      </c>
    </row>
    <row r="125" spans="1:19" ht="23.25" customHeight="1" x14ac:dyDescent="0.25">
      <c r="A125" s="4">
        <v>17096</v>
      </c>
      <c r="B125" s="5" t="s">
        <v>285</v>
      </c>
      <c r="C125" s="5" t="s">
        <v>107</v>
      </c>
      <c r="D125" s="5" t="s">
        <v>286</v>
      </c>
      <c r="E125" s="5">
        <v>5</v>
      </c>
      <c r="F125" s="5">
        <v>50</v>
      </c>
      <c r="G125" s="11" t="s">
        <v>440</v>
      </c>
      <c r="H125" s="11" t="s">
        <v>284</v>
      </c>
      <c r="I125" s="5">
        <v>57.5</v>
      </c>
      <c r="J125" s="5" t="s">
        <v>441</v>
      </c>
      <c r="K125" s="5" t="e">
        <v>#REF!</v>
      </c>
      <c r="L125" s="6" t="s">
        <v>489</v>
      </c>
      <c r="M125" s="7" t="s">
        <v>440</v>
      </c>
      <c r="N125" s="7" t="e">
        <v>#REF!</v>
      </c>
      <c r="O125" s="7" t="s">
        <v>440</v>
      </c>
      <c r="P125" s="8">
        <v>14023039</v>
      </c>
      <c r="Q125" s="9">
        <v>6</v>
      </c>
      <c r="R125" s="10">
        <v>44554</v>
      </c>
      <c r="S125" s="9" t="e">
        <v>#REF!</v>
      </c>
    </row>
    <row r="126" spans="1:19" ht="23.25" customHeight="1" x14ac:dyDescent="0.25">
      <c r="A126" s="4">
        <v>13328</v>
      </c>
      <c r="B126" s="5" t="s">
        <v>317</v>
      </c>
      <c r="C126" s="5" t="s">
        <v>275</v>
      </c>
      <c r="D126" s="5" t="s">
        <v>318</v>
      </c>
      <c r="E126" s="5">
        <v>6</v>
      </c>
      <c r="F126" s="5">
        <v>50</v>
      </c>
      <c r="G126" s="11" t="s">
        <v>440</v>
      </c>
      <c r="H126" s="11" t="s">
        <v>319</v>
      </c>
      <c r="I126" s="5">
        <v>57.5</v>
      </c>
      <c r="J126" s="5" t="s">
        <v>441</v>
      </c>
      <c r="K126" s="5" t="e">
        <v>#REF!</v>
      </c>
      <c r="L126" s="6" t="s">
        <v>440</v>
      </c>
      <c r="M126" s="7" t="s">
        <v>440</v>
      </c>
      <c r="N126" s="7" t="e">
        <v>#REF!</v>
      </c>
      <c r="O126" s="7">
        <v>44564</v>
      </c>
      <c r="P126" s="8">
        <v>14023063</v>
      </c>
      <c r="Q126" s="9">
        <v>6</v>
      </c>
      <c r="R126" s="10">
        <v>44554</v>
      </c>
      <c r="S126" s="9" t="e">
        <v>#REF!</v>
      </c>
    </row>
    <row r="127" spans="1:19" ht="23.25" customHeight="1" x14ac:dyDescent="0.25">
      <c r="A127" s="4">
        <v>12035</v>
      </c>
      <c r="B127" s="5" t="s">
        <v>320</v>
      </c>
      <c r="C127" s="5" t="s">
        <v>275</v>
      </c>
      <c r="D127" s="5" t="s">
        <v>321</v>
      </c>
      <c r="E127" s="5">
        <v>6</v>
      </c>
      <c r="F127" s="5">
        <v>50</v>
      </c>
      <c r="G127" s="11" t="s">
        <v>440</v>
      </c>
      <c r="H127" s="11" t="s">
        <v>322</v>
      </c>
      <c r="I127" s="5">
        <v>57.5</v>
      </c>
      <c r="J127" s="5" t="s">
        <v>441</v>
      </c>
      <c r="K127" s="5" t="e">
        <v>#REF!</v>
      </c>
      <c r="L127" s="6" t="s">
        <v>440</v>
      </c>
      <c r="M127" s="7" t="s">
        <v>440</v>
      </c>
      <c r="N127" s="7" t="e">
        <v>#REF!</v>
      </c>
      <c r="O127" s="7">
        <v>44566</v>
      </c>
      <c r="P127" s="8">
        <v>14023065</v>
      </c>
      <c r="Q127" s="9">
        <v>6</v>
      </c>
      <c r="R127" s="10">
        <v>44554</v>
      </c>
      <c r="S127" s="9" t="e">
        <v>#REF!</v>
      </c>
    </row>
    <row r="128" spans="1:19" ht="23.25" customHeight="1" x14ac:dyDescent="0.25">
      <c r="A128" s="4">
        <v>6631</v>
      </c>
      <c r="B128" s="5" t="s">
        <v>279</v>
      </c>
      <c r="C128" s="5" t="s">
        <v>107</v>
      </c>
      <c r="D128" s="5" t="s">
        <v>280</v>
      </c>
      <c r="E128" s="5">
        <v>6</v>
      </c>
      <c r="F128" s="5">
        <v>50</v>
      </c>
      <c r="G128" s="11" t="s">
        <v>440</v>
      </c>
      <c r="H128" s="11" t="s">
        <v>281</v>
      </c>
      <c r="I128" s="5">
        <v>57.5</v>
      </c>
      <c r="J128" s="5" t="s">
        <v>441</v>
      </c>
      <c r="K128" s="5" t="e">
        <v>#REF!</v>
      </c>
      <c r="L128" s="6" t="s">
        <v>489</v>
      </c>
      <c r="M128" s="7" t="s">
        <v>440</v>
      </c>
      <c r="N128" s="7" t="e">
        <v>#REF!</v>
      </c>
      <c r="O128" s="7" t="s">
        <v>440</v>
      </c>
      <c r="P128" s="8">
        <v>14023059</v>
      </c>
      <c r="Q128" s="9">
        <v>11</v>
      </c>
      <c r="R128" s="10">
        <v>44554</v>
      </c>
      <c r="S128" s="9" t="e">
        <v>#REF!</v>
      </c>
    </row>
    <row r="129" spans="1:19" ht="23.25" customHeight="1" x14ac:dyDescent="0.25">
      <c r="A129" s="4">
        <v>12037</v>
      </c>
      <c r="B129" s="5" t="s">
        <v>287</v>
      </c>
      <c r="C129" s="5" t="s">
        <v>203</v>
      </c>
      <c r="D129" s="5" t="s">
        <v>288</v>
      </c>
      <c r="E129" s="5">
        <v>6</v>
      </c>
      <c r="F129" s="5">
        <v>50</v>
      </c>
      <c r="G129" s="11" t="s">
        <v>440</v>
      </c>
      <c r="H129" s="11" t="s">
        <v>289</v>
      </c>
      <c r="I129" s="5">
        <v>57.5</v>
      </c>
      <c r="J129" s="5" t="s">
        <v>441</v>
      </c>
      <c r="K129" s="5" t="e">
        <v>#REF!</v>
      </c>
      <c r="L129" s="6" t="s">
        <v>489</v>
      </c>
      <c r="M129" s="7" t="s">
        <v>440</v>
      </c>
      <c r="N129" s="7" t="e">
        <v>#REF!</v>
      </c>
      <c r="O129" s="7" t="s">
        <v>440</v>
      </c>
      <c r="P129" s="8">
        <v>14023080</v>
      </c>
      <c r="Q129" s="9">
        <v>42</v>
      </c>
      <c r="R129" s="10">
        <v>44554</v>
      </c>
      <c r="S129" s="9" t="e">
        <v>#REF!</v>
      </c>
    </row>
    <row r="130" spans="1:19" ht="23.25" customHeight="1" x14ac:dyDescent="0.25">
      <c r="A130" s="4">
        <v>12038</v>
      </c>
      <c r="B130" s="5" t="s">
        <v>354</v>
      </c>
      <c r="C130" s="5" t="s">
        <v>355</v>
      </c>
      <c r="D130" s="5" t="s">
        <v>356</v>
      </c>
      <c r="E130" s="5">
        <v>11</v>
      </c>
      <c r="F130" s="5">
        <v>300</v>
      </c>
      <c r="G130" s="11" t="s">
        <v>357</v>
      </c>
      <c r="H130" s="11" t="s">
        <v>358</v>
      </c>
      <c r="I130" s="5">
        <v>345</v>
      </c>
      <c r="J130" s="5" t="s">
        <v>441</v>
      </c>
      <c r="K130" s="5" t="e">
        <v>#REF!</v>
      </c>
      <c r="L130" s="6" t="s">
        <v>506</v>
      </c>
      <c r="M130" s="7" t="s">
        <v>440</v>
      </c>
      <c r="N130" s="7" t="e">
        <v>#REF!</v>
      </c>
      <c r="O130" s="7">
        <v>44564</v>
      </c>
      <c r="P130" s="8">
        <v>14023032</v>
      </c>
      <c r="Q130" s="9">
        <v>45</v>
      </c>
      <c r="R130" s="10">
        <v>44554</v>
      </c>
      <c r="S130" s="9" t="e">
        <v>#REF!</v>
      </c>
    </row>
    <row r="131" spans="1:19" ht="23.25" customHeight="1" x14ac:dyDescent="0.25">
      <c r="A131" s="4">
        <v>13214</v>
      </c>
      <c r="B131" s="5" t="s">
        <v>386</v>
      </c>
      <c r="C131" s="5" t="s">
        <v>176</v>
      </c>
      <c r="D131" s="5" t="s">
        <v>387</v>
      </c>
      <c r="E131" s="5">
        <v>40</v>
      </c>
      <c r="F131" s="5">
        <v>2000</v>
      </c>
      <c r="G131" s="11" t="s">
        <v>440</v>
      </c>
      <c r="H131" s="11" t="s">
        <v>388</v>
      </c>
      <c r="I131" s="5">
        <v>2300</v>
      </c>
      <c r="J131" s="5" t="s">
        <v>441</v>
      </c>
      <c r="K131" s="5" t="e">
        <v>#REF!</v>
      </c>
      <c r="L131" s="6" t="s">
        <v>440</v>
      </c>
      <c r="M131" s="7" t="s">
        <v>440</v>
      </c>
      <c r="N131" s="7" t="e">
        <v>#REF!</v>
      </c>
      <c r="O131" s="7" t="s">
        <v>440</v>
      </c>
      <c r="P131" s="8">
        <v>14022991</v>
      </c>
      <c r="Q131" s="9">
        <v>49</v>
      </c>
      <c r="R131" s="10">
        <v>44554</v>
      </c>
      <c r="S131" s="9" t="e">
        <v>#REF!</v>
      </c>
    </row>
    <row r="132" spans="1:19" ht="23.25" customHeight="1" x14ac:dyDescent="0.25">
      <c r="A132" s="4" t="s">
        <v>512</v>
      </c>
      <c r="B132" s="5" t="s">
        <v>328</v>
      </c>
      <c r="C132" s="5" t="s">
        <v>324</v>
      </c>
      <c r="D132" s="5" t="s">
        <v>329</v>
      </c>
      <c r="E132" s="5">
        <v>40</v>
      </c>
      <c r="F132" s="5">
        <v>2000</v>
      </c>
      <c r="G132" s="11" t="s">
        <v>440</v>
      </c>
      <c r="H132" s="11" t="s">
        <v>330</v>
      </c>
      <c r="I132" s="5">
        <v>2300</v>
      </c>
      <c r="J132" s="5" t="s">
        <v>441</v>
      </c>
      <c r="K132" s="5" t="e">
        <v>#REF!</v>
      </c>
      <c r="L132" s="6" t="s">
        <v>440</v>
      </c>
      <c r="M132" s="7" t="s">
        <v>440</v>
      </c>
      <c r="N132" s="7" t="e">
        <v>#REF!</v>
      </c>
      <c r="O132" s="7" t="s">
        <v>440</v>
      </c>
      <c r="P132" s="8">
        <v>14023051</v>
      </c>
      <c r="Q132" s="9">
        <v>52</v>
      </c>
      <c r="R132" s="10">
        <v>44554</v>
      </c>
      <c r="S132" s="9" t="e">
        <v>#REF!</v>
      </c>
    </row>
    <row r="133" spans="1:19" ht="23.25" customHeight="1" x14ac:dyDescent="0.25">
      <c r="A133" s="4" t="s">
        <v>475</v>
      </c>
      <c r="B133" s="5" t="s">
        <v>274</v>
      </c>
      <c r="C133" s="5" t="s">
        <v>275</v>
      </c>
      <c r="D133" s="5" t="s">
        <v>276</v>
      </c>
      <c r="E133" s="5">
        <v>60</v>
      </c>
      <c r="F133" s="5">
        <v>3000</v>
      </c>
      <c r="G133" s="11" t="s">
        <v>277</v>
      </c>
      <c r="H133" s="11" t="s">
        <v>278</v>
      </c>
      <c r="I133" s="5">
        <v>3450</v>
      </c>
      <c r="J133" s="5" t="s">
        <v>441</v>
      </c>
      <c r="K133" s="5" t="e">
        <v>#REF!</v>
      </c>
      <c r="L133" s="6" t="s">
        <v>440</v>
      </c>
      <c r="M133" s="7" t="s">
        <v>440</v>
      </c>
      <c r="N133" s="7" t="e">
        <v>#REF!</v>
      </c>
      <c r="O133" s="7">
        <v>44567</v>
      </c>
      <c r="P133" s="8">
        <v>14023021</v>
      </c>
      <c r="Q133" s="9">
        <v>83</v>
      </c>
      <c r="R133" s="10">
        <v>44554</v>
      </c>
      <c r="S133" s="9" t="e">
        <v>#REF!</v>
      </c>
    </row>
    <row r="134" spans="1:19" ht="23.25" customHeight="1" x14ac:dyDescent="0.25">
      <c r="A134" s="4" t="s">
        <v>480</v>
      </c>
      <c r="B134" s="5" t="s">
        <v>363</v>
      </c>
      <c r="C134" s="5" t="s">
        <v>360</v>
      </c>
      <c r="D134" s="5" t="s">
        <v>364</v>
      </c>
      <c r="E134" s="5">
        <v>51</v>
      </c>
      <c r="F134" s="5">
        <v>3000</v>
      </c>
      <c r="G134" s="11" t="s">
        <v>440</v>
      </c>
      <c r="H134" s="11" t="s">
        <v>365</v>
      </c>
      <c r="I134" s="5">
        <v>3450</v>
      </c>
      <c r="J134" s="5" t="s">
        <v>441</v>
      </c>
      <c r="K134" s="5" t="e">
        <v>#REF!</v>
      </c>
      <c r="L134" s="6" t="s">
        <v>440</v>
      </c>
      <c r="M134" s="7" t="s">
        <v>440</v>
      </c>
      <c r="N134" s="7" t="e">
        <v>#REF!</v>
      </c>
      <c r="O134" s="7">
        <v>44564</v>
      </c>
      <c r="P134" s="8">
        <v>14023027</v>
      </c>
      <c r="Q134" s="9">
        <v>83</v>
      </c>
      <c r="R134" s="10">
        <v>44554</v>
      </c>
      <c r="S134" s="9" t="e">
        <v>#REF!</v>
      </c>
    </row>
    <row r="135" spans="1:19" ht="23.25" customHeight="1" x14ac:dyDescent="0.25">
      <c r="A135" s="4" t="s">
        <v>479</v>
      </c>
      <c r="B135" s="5" t="s">
        <v>294</v>
      </c>
      <c r="C135" s="5" t="s">
        <v>145</v>
      </c>
      <c r="D135" s="5" t="s">
        <v>295</v>
      </c>
      <c r="E135" s="5">
        <v>100</v>
      </c>
      <c r="F135" s="5">
        <v>5000</v>
      </c>
      <c r="G135" s="11" t="s">
        <v>296</v>
      </c>
      <c r="H135" s="11" t="s">
        <v>252</v>
      </c>
      <c r="I135" s="5">
        <v>5750</v>
      </c>
      <c r="J135" s="5" t="s">
        <v>441</v>
      </c>
      <c r="K135" s="5" t="e">
        <v>#REF!</v>
      </c>
      <c r="L135" s="6" t="s">
        <v>440</v>
      </c>
      <c r="M135" s="7" t="s">
        <v>440</v>
      </c>
      <c r="N135" s="7" t="e">
        <v>#REF!</v>
      </c>
      <c r="O135" s="7">
        <v>44564</v>
      </c>
      <c r="P135" s="8">
        <v>14023031</v>
      </c>
      <c r="Q135" s="9">
        <v>85</v>
      </c>
      <c r="R135" s="10">
        <v>44554</v>
      </c>
      <c r="S135" s="9" t="e">
        <v>#REF!</v>
      </c>
    </row>
    <row r="136" spans="1:19" ht="23.25" customHeight="1" x14ac:dyDescent="0.25">
      <c r="A136" s="4" t="s">
        <v>510</v>
      </c>
      <c r="B136" s="5" t="s">
        <v>311</v>
      </c>
      <c r="C136" s="5" t="s">
        <v>304</v>
      </c>
      <c r="D136" s="5" t="s">
        <v>312</v>
      </c>
      <c r="E136" s="5">
        <v>100</v>
      </c>
      <c r="F136" s="5">
        <v>5000</v>
      </c>
      <c r="G136" s="11" t="s">
        <v>313</v>
      </c>
      <c r="H136" s="11" t="s">
        <v>239</v>
      </c>
      <c r="I136" s="5">
        <v>5750</v>
      </c>
      <c r="J136" s="5" t="s">
        <v>441</v>
      </c>
      <c r="K136" s="5" t="e">
        <v>#REF!</v>
      </c>
      <c r="L136" s="6" t="s">
        <v>440</v>
      </c>
      <c r="M136" s="7" t="s">
        <v>440</v>
      </c>
      <c r="N136" s="7" t="e">
        <v>#REF!</v>
      </c>
      <c r="O136" s="7">
        <v>44564</v>
      </c>
      <c r="P136" s="8">
        <v>14023025</v>
      </c>
      <c r="Q136" s="9">
        <v>86</v>
      </c>
      <c r="R136" s="10">
        <v>44554</v>
      </c>
      <c r="S136" s="9" t="e">
        <v>#REF!</v>
      </c>
    </row>
    <row r="137" spans="1:19" ht="23.25" customHeight="1" x14ac:dyDescent="0.25">
      <c r="A137" s="4" t="s">
        <v>512</v>
      </c>
      <c r="B137" s="5" t="s">
        <v>323</v>
      </c>
      <c r="C137" s="5" t="s">
        <v>324</v>
      </c>
      <c r="D137" s="5" t="s">
        <v>325</v>
      </c>
      <c r="E137" s="5">
        <v>100</v>
      </c>
      <c r="F137" s="5">
        <v>5000</v>
      </c>
      <c r="G137" s="11" t="s">
        <v>326</v>
      </c>
      <c r="H137" s="11" t="s">
        <v>327</v>
      </c>
      <c r="I137" s="5">
        <v>5750</v>
      </c>
      <c r="J137" s="5" t="s">
        <v>441</v>
      </c>
      <c r="K137" s="5" t="e">
        <v>#REF!</v>
      </c>
      <c r="L137" s="6" t="s">
        <v>440</v>
      </c>
      <c r="M137" s="7" t="s">
        <v>440</v>
      </c>
      <c r="N137" s="7" t="e">
        <v>#REF!</v>
      </c>
      <c r="O137" s="7" t="s">
        <v>440</v>
      </c>
      <c r="P137" s="8">
        <v>14023034</v>
      </c>
      <c r="Q137" s="9">
        <v>86</v>
      </c>
      <c r="R137" s="10">
        <v>44554</v>
      </c>
      <c r="S137" s="9" t="e">
        <v>#REF!</v>
      </c>
    </row>
    <row r="138" spans="1:19" ht="23.25" customHeight="1" x14ac:dyDescent="0.25">
      <c r="A138" s="4">
        <v>13070</v>
      </c>
      <c r="B138" s="5" t="s">
        <v>303</v>
      </c>
      <c r="C138" s="5" t="s">
        <v>304</v>
      </c>
      <c r="D138" s="5" t="s">
        <v>305</v>
      </c>
      <c r="E138" s="5">
        <v>100</v>
      </c>
      <c r="F138" s="5">
        <v>5000</v>
      </c>
      <c r="G138" s="11" t="s">
        <v>306</v>
      </c>
      <c r="H138" s="11" t="s">
        <v>307</v>
      </c>
      <c r="I138" s="5">
        <v>5750</v>
      </c>
      <c r="J138" s="5" t="s">
        <v>441</v>
      </c>
      <c r="K138" s="5" t="e">
        <v>#REF!</v>
      </c>
      <c r="L138" s="6" t="s">
        <v>440</v>
      </c>
      <c r="M138" s="7" t="s">
        <v>440</v>
      </c>
      <c r="N138" s="7" t="e">
        <v>#REF!</v>
      </c>
      <c r="O138" s="7">
        <v>44564</v>
      </c>
      <c r="P138" s="8">
        <v>14023029</v>
      </c>
      <c r="Q138" s="9">
        <v>87</v>
      </c>
      <c r="R138" s="10">
        <v>44554</v>
      </c>
      <c r="S138" s="9" t="e">
        <v>#REF!</v>
      </c>
    </row>
    <row r="139" spans="1:19" ht="23.25" customHeight="1" x14ac:dyDescent="0.25">
      <c r="A139" s="4" t="s">
        <v>482</v>
      </c>
      <c r="B139" s="5" t="s">
        <v>334</v>
      </c>
      <c r="C139" s="5" t="s">
        <v>335</v>
      </c>
      <c r="D139" s="5" t="s">
        <v>336</v>
      </c>
      <c r="E139" s="5">
        <v>100</v>
      </c>
      <c r="F139" s="5">
        <v>5000</v>
      </c>
      <c r="G139" s="11" t="s">
        <v>440</v>
      </c>
      <c r="H139" s="11" t="s">
        <v>337</v>
      </c>
      <c r="I139" s="5">
        <v>5750</v>
      </c>
      <c r="J139" s="5" t="s">
        <v>441</v>
      </c>
      <c r="K139" s="5" t="e">
        <v>#REF!</v>
      </c>
      <c r="L139" s="6" t="s">
        <v>440</v>
      </c>
      <c r="M139" s="7" t="s">
        <v>440</v>
      </c>
      <c r="N139" s="7" t="e">
        <v>#REF!</v>
      </c>
      <c r="O139" s="7">
        <v>44574</v>
      </c>
      <c r="P139" s="8">
        <v>14023024</v>
      </c>
      <c r="Q139" s="9">
        <v>88</v>
      </c>
      <c r="R139" s="10">
        <v>44554</v>
      </c>
      <c r="S139" s="9" t="e">
        <v>#REF!</v>
      </c>
    </row>
    <row r="140" spans="1:19" ht="23.25" customHeight="1" x14ac:dyDescent="0.25">
      <c r="A140" s="4">
        <v>13214</v>
      </c>
      <c r="B140" s="5" t="s">
        <v>347</v>
      </c>
      <c r="C140" s="5" t="s">
        <v>176</v>
      </c>
      <c r="D140" s="5" t="s">
        <v>348</v>
      </c>
      <c r="E140" s="5">
        <v>100</v>
      </c>
      <c r="F140" s="5">
        <v>5000</v>
      </c>
      <c r="G140" s="11" t="s">
        <v>349</v>
      </c>
      <c r="H140" s="11" t="s">
        <v>350</v>
      </c>
      <c r="I140" s="5">
        <v>5750</v>
      </c>
      <c r="J140" s="5" t="s">
        <v>441</v>
      </c>
      <c r="K140" s="5" t="e">
        <v>#REF!</v>
      </c>
      <c r="L140" s="6" t="s">
        <v>440</v>
      </c>
      <c r="M140" s="7" t="s">
        <v>440</v>
      </c>
      <c r="N140" s="7" t="e">
        <v>#REF!</v>
      </c>
      <c r="O140" s="7" t="s">
        <v>440</v>
      </c>
      <c r="P140" s="8">
        <v>14023050</v>
      </c>
      <c r="Q140" s="9">
        <v>98</v>
      </c>
      <c r="R140" s="10">
        <v>44554</v>
      </c>
      <c r="S140" s="9" t="e">
        <v>#REF!</v>
      </c>
    </row>
    <row r="141" spans="1:19" ht="23.25" customHeight="1" x14ac:dyDescent="0.25">
      <c r="A141" s="4">
        <v>17061</v>
      </c>
      <c r="B141" s="5" t="s">
        <v>300</v>
      </c>
      <c r="C141" s="5" t="s">
        <v>145</v>
      </c>
      <c r="D141" s="5" t="s">
        <v>301</v>
      </c>
      <c r="E141" s="5">
        <v>100</v>
      </c>
      <c r="F141" s="5">
        <v>5000</v>
      </c>
      <c r="G141" s="11" t="s">
        <v>302</v>
      </c>
      <c r="H141" s="11" t="s">
        <v>252</v>
      </c>
      <c r="I141" s="5">
        <v>5750</v>
      </c>
      <c r="J141" s="5" t="s">
        <v>441</v>
      </c>
      <c r="K141" s="5" t="e">
        <v>#REF!</v>
      </c>
      <c r="L141" s="6" t="s">
        <v>440</v>
      </c>
      <c r="M141" s="7" t="s">
        <v>440</v>
      </c>
      <c r="N141" s="7" t="e">
        <v>#REF!</v>
      </c>
      <c r="O141" s="7" t="s">
        <v>440</v>
      </c>
      <c r="P141" s="8">
        <v>14023035</v>
      </c>
      <c r="Q141" s="9">
        <v>104</v>
      </c>
      <c r="R141" s="10">
        <v>44554</v>
      </c>
      <c r="S141" s="9" t="e">
        <v>#REF!</v>
      </c>
    </row>
    <row r="142" spans="1:19" ht="23.25" customHeight="1" x14ac:dyDescent="0.25">
      <c r="A142" s="4">
        <v>17097</v>
      </c>
      <c r="B142" s="5" t="s">
        <v>359</v>
      </c>
      <c r="C142" s="5" t="s">
        <v>360</v>
      </c>
      <c r="D142" s="5" t="s">
        <v>361</v>
      </c>
      <c r="E142" s="5">
        <v>91</v>
      </c>
      <c r="F142" s="5">
        <v>5000</v>
      </c>
      <c r="G142" s="11" t="s">
        <v>440</v>
      </c>
      <c r="H142" s="11" t="s">
        <v>362</v>
      </c>
      <c r="I142" s="5">
        <v>5750</v>
      </c>
      <c r="J142" s="5" t="s">
        <v>441</v>
      </c>
      <c r="K142" s="5" t="e">
        <v>#REF!</v>
      </c>
      <c r="L142" s="6" t="s">
        <v>490</v>
      </c>
      <c r="M142" s="7" t="s">
        <v>440</v>
      </c>
      <c r="N142" s="7" t="e">
        <v>#REF!</v>
      </c>
      <c r="O142" s="7">
        <v>44566</v>
      </c>
      <c r="P142" s="8">
        <v>14023019</v>
      </c>
      <c r="Q142" s="9">
        <v>166</v>
      </c>
      <c r="R142" s="10">
        <v>44554</v>
      </c>
      <c r="S142" s="9" t="e">
        <v>#REF!</v>
      </c>
    </row>
    <row r="143" spans="1:19" ht="23.25" customHeight="1" x14ac:dyDescent="0.25">
      <c r="A143" s="4" t="s">
        <v>481</v>
      </c>
      <c r="B143" s="5" t="s">
        <v>338</v>
      </c>
      <c r="C143" s="5" t="s">
        <v>335</v>
      </c>
      <c r="D143" s="5" t="s">
        <v>339</v>
      </c>
      <c r="E143" s="5">
        <v>100</v>
      </c>
      <c r="F143" s="5">
        <v>5000</v>
      </c>
      <c r="G143" s="11" t="s">
        <v>440</v>
      </c>
      <c r="H143" s="11" t="s">
        <v>340</v>
      </c>
      <c r="I143" s="5">
        <v>5750</v>
      </c>
      <c r="J143" s="5" t="s">
        <v>441</v>
      </c>
      <c r="K143" s="5" t="e">
        <v>#REF!</v>
      </c>
      <c r="L143" s="6" t="s">
        <v>440</v>
      </c>
      <c r="M143" s="7" t="s">
        <v>440</v>
      </c>
      <c r="N143" s="7" t="e">
        <v>#REF!</v>
      </c>
      <c r="O143" s="7" t="s">
        <v>440</v>
      </c>
      <c r="P143" s="8">
        <v>14023017</v>
      </c>
      <c r="Q143" s="9">
        <v>167</v>
      </c>
      <c r="R143" s="10">
        <v>44554</v>
      </c>
      <c r="S143" s="9" t="e">
        <v>#REF!</v>
      </c>
    </row>
    <row r="144" spans="1:19" ht="23.25" customHeight="1" x14ac:dyDescent="0.25">
      <c r="A144" s="4" t="s">
        <v>470</v>
      </c>
      <c r="B144" s="5" t="s">
        <v>292</v>
      </c>
      <c r="C144" s="5" t="s">
        <v>145</v>
      </c>
      <c r="D144" s="5" t="s">
        <v>246</v>
      </c>
      <c r="E144" s="5">
        <v>200</v>
      </c>
      <c r="F144" s="5">
        <v>10000</v>
      </c>
      <c r="G144" s="11" t="s">
        <v>440</v>
      </c>
      <c r="H144" s="11" t="s">
        <v>239</v>
      </c>
      <c r="I144" s="5">
        <v>11500</v>
      </c>
      <c r="J144" s="5" t="s">
        <v>441</v>
      </c>
      <c r="K144" s="5" t="e">
        <v>#REF!</v>
      </c>
      <c r="L144" s="6" t="s">
        <v>440</v>
      </c>
      <c r="M144" s="7" t="s">
        <v>440</v>
      </c>
      <c r="N144" s="7" t="e">
        <v>#REF!</v>
      </c>
      <c r="O144" s="7">
        <v>44566</v>
      </c>
      <c r="P144" s="8">
        <v>14023020</v>
      </c>
      <c r="Q144" s="9">
        <v>171</v>
      </c>
      <c r="R144" s="10">
        <v>44554</v>
      </c>
      <c r="S144" s="9" t="e">
        <v>#REF!</v>
      </c>
    </row>
    <row r="145" spans="1:19" ht="23.25" customHeight="1" x14ac:dyDescent="0.25">
      <c r="A145" s="4" t="s">
        <v>467</v>
      </c>
      <c r="B145" s="5" t="s">
        <v>290</v>
      </c>
      <c r="C145" s="5" t="s">
        <v>145</v>
      </c>
      <c r="D145" s="5" t="s">
        <v>238</v>
      </c>
      <c r="E145" s="5">
        <v>200</v>
      </c>
      <c r="F145" s="5">
        <v>10000</v>
      </c>
      <c r="G145" s="11" t="s">
        <v>440</v>
      </c>
      <c r="H145" s="11" t="s">
        <v>239</v>
      </c>
      <c r="I145" s="5">
        <v>11500</v>
      </c>
      <c r="J145" s="5" t="s">
        <v>441</v>
      </c>
      <c r="K145" s="5" t="e">
        <v>#REF!</v>
      </c>
      <c r="L145" s="6" t="s">
        <v>440</v>
      </c>
      <c r="M145" s="7" t="s">
        <v>440</v>
      </c>
      <c r="N145" s="7" t="e">
        <v>#REF!</v>
      </c>
      <c r="O145" s="7">
        <v>44571</v>
      </c>
      <c r="P145" s="8">
        <v>14023033</v>
      </c>
      <c r="Q145" s="9">
        <v>301</v>
      </c>
      <c r="R145" s="10">
        <v>44554</v>
      </c>
      <c r="S145" s="9" t="e">
        <v>#REF!</v>
      </c>
    </row>
    <row r="146" spans="1:19" ht="23.25" customHeight="1" x14ac:dyDescent="0.25">
      <c r="A146" s="4" t="s">
        <v>471</v>
      </c>
      <c r="B146" s="5" t="s">
        <v>293</v>
      </c>
      <c r="C146" s="5" t="s">
        <v>145</v>
      </c>
      <c r="D146" s="5" t="s">
        <v>248</v>
      </c>
      <c r="E146" s="5">
        <v>200</v>
      </c>
      <c r="F146" s="5">
        <v>10000</v>
      </c>
      <c r="G146" s="11" t="s">
        <v>440</v>
      </c>
      <c r="H146" s="11" t="s">
        <v>249</v>
      </c>
      <c r="I146" s="5">
        <v>11500</v>
      </c>
      <c r="J146" s="5" t="s">
        <v>441</v>
      </c>
      <c r="K146" s="5" t="e">
        <v>#REF!</v>
      </c>
      <c r="L146" s="6" t="s">
        <v>440</v>
      </c>
      <c r="M146" s="7" t="s">
        <v>440</v>
      </c>
      <c r="N146" s="7" t="e">
        <v>#REF!</v>
      </c>
      <c r="O146" s="7" t="s">
        <v>440</v>
      </c>
      <c r="P146" s="8">
        <v>14023018</v>
      </c>
      <c r="Q146" s="9">
        <v>333</v>
      </c>
      <c r="R146" s="10">
        <v>44554</v>
      </c>
      <c r="S146" s="9" t="e">
        <v>#REF!</v>
      </c>
    </row>
    <row r="147" spans="1:19" ht="23.25" customHeight="1" x14ac:dyDescent="0.25">
      <c r="A147" s="4" t="s">
        <v>447</v>
      </c>
      <c r="B147" s="5" t="s">
        <v>331</v>
      </c>
      <c r="C147" s="5" t="s">
        <v>34</v>
      </c>
      <c r="D147" s="5" t="s">
        <v>73</v>
      </c>
      <c r="E147" s="5">
        <v>333</v>
      </c>
      <c r="F147" s="5">
        <v>15000</v>
      </c>
      <c r="G147" s="11" t="s">
        <v>332</v>
      </c>
      <c r="H147" s="11" t="s">
        <v>333</v>
      </c>
      <c r="I147" s="5">
        <v>17250</v>
      </c>
      <c r="J147" s="5" t="s">
        <v>441</v>
      </c>
      <c r="K147" s="5" t="e">
        <v>#REF!</v>
      </c>
      <c r="L147" s="6" t="s">
        <v>440</v>
      </c>
      <c r="M147" s="7" t="s">
        <v>440</v>
      </c>
      <c r="N147" s="7" t="e">
        <v>#REF!</v>
      </c>
      <c r="O147" s="7">
        <v>44564</v>
      </c>
      <c r="P147" s="8">
        <v>14023023</v>
      </c>
      <c r="Q147" s="9">
        <v>336</v>
      </c>
      <c r="R147" s="10">
        <v>44554</v>
      </c>
      <c r="S147" s="9" t="e">
        <v>#REF!</v>
      </c>
    </row>
    <row r="148" spans="1:19" ht="23.25" customHeight="1" x14ac:dyDescent="0.25">
      <c r="A148" s="4" t="s">
        <v>469</v>
      </c>
      <c r="B148" s="5" t="s">
        <v>291</v>
      </c>
      <c r="C148" s="5" t="s">
        <v>145</v>
      </c>
      <c r="D148" s="5" t="s">
        <v>244</v>
      </c>
      <c r="E148" s="5">
        <v>400</v>
      </c>
      <c r="F148" s="5">
        <v>20000</v>
      </c>
      <c r="G148" s="11" t="s">
        <v>440</v>
      </c>
      <c r="H148" s="11" t="s">
        <v>239</v>
      </c>
      <c r="I148" s="5">
        <v>23000</v>
      </c>
      <c r="J148" s="5" t="s">
        <v>441</v>
      </c>
      <c r="K148" s="5" t="e">
        <v>#REF!</v>
      </c>
      <c r="L148" s="6" t="s">
        <v>440</v>
      </c>
      <c r="M148" s="7" t="s">
        <v>440</v>
      </c>
      <c r="N148" s="7" t="e">
        <v>#REF!</v>
      </c>
      <c r="O148" s="7">
        <v>44566</v>
      </c>
      <c r="P148" s="8">
        <v>14023022</v>
      </c>
      <c r="Q148" s="9">
        <v>343</v>
      </c>
      <c r="R148" s="10">
        <v>44554</v>
      </c>
      <c r="S148" s="9" t="e">
        <v>#REF!</v>
      </c>
    </row>
    <row r="149" spans="1:19" ht="23.25" customHeight="1" x14ac:dyDescent="0.25">
      <c r="A149" s="4" t="s">
        <v>478</v>
      </c>
      <c r="B149" s="5" t="s">
        <v>298</v>
      </c>
      <c r="C149" s="5" t="s">
        <v>145</v>
      </c>
      <c r="D149" s="5" t="s">
        <v>299</v>
      </c>
      <c r="E149" s="5">
        <v>400</v>
      </c>
      <c r="F149" s="5">
        <v>20000</v>
      </c>
      <c r="G149" s="11" t="s">
        <v>440</v>
      </c>
      <c r="H149" s="11" t="s">
        <v>239</v>
      </c>
      <c r="I149" s="5">
        <v>23000</v>
      </c>
      <c r="J149" s="5" t="s">
        <v>441</v>
      </c>
      <c r="K149" s="5" t="e">
        <v>#REF!</v>
      </c>
      <c r="L149" s="6" t="s">
        <v>440</v>
      </c>
      <c r="M149" s="7" t="s">
        <v>440</v>
      </c>
      <c r="N149" s="7" t="e">
        <v>#REF!</v>
      </c>
      <c r="O149" s="7" t="s">
        <v>440</v>
      </c>
      <c r="P149" s="8">
        <v>14023037</v>
      </c>
      <c r="Q149" s="9">
        <v>348</v>
      </c>
      <c r="R149" s="10">
        <v>44554</v>
      </c>
      <c r="S149" s="9" t="e">
        <v>#REF!</v>
      </c>
    </row>
    <row r="150" spans="1:19" ht="23.25" customHeight="1" x14ac:dyDescent="0.25">
      <c r="A150" s="4" t="s">
        <v>472</v>
      </c>
      <c r="B150" s="5" t="s">
        <v>297</v>
      </c>
      <c r="C150" s="5" t="s">
        <v>145</v>
      </c>
      <c r="D150" s="5" t="s">
        <v>251</v>
      </c>
      <c r="E150" s="5">
        <v>400</v>
      </c>
      <c r="F150" s="5">
        <v>20000</v>
      </c>
      <c r="G150" s="11" t="s">
        <v>440</v>
      </c>
      <c r="H150" s="11" t="s">
        <v>252</v>
      </c>
      <c r="I150" s="5">
        <v>23000</v>
      </c>
      <c r="J150" s="5" t="s">
        <v>441</v>
      </c>
      <c r="K150" s="5" t="e">
        <v>#REF!</v>
      </c>
      <c r="L150" s="6" t="s">
        <v>440</v>
      </c>
      <c r="M150" s="7" t="s">
        <v>440</v>
      </c>
      <c r="N150" s="7" t="e">
        <v>#REF!</v>
      </c>
      <c r="O150" s="7">
        <v>44600</v>
      </c>
      <c r="P150" s="8">
        <v>14023049</v>
      </c>
      <c r="Q150" s="9">
        <v>348</v>
      </c>
      <c r="R150" s="10">
        <v>44554</v>
      </c>
      <c r="S150" s="9" t="e">
        <v>#REF!</v>
      </c>
    </row>
    <row r="151" spans="1:19" ht="23.25" customHeight="1" x14ac:dyDescent="0.25">
      <c r="A151" s="4">
        <v>13186</v>
      </c>
      <c r="B151" s="11" t="s">
        <v>351</v>
      </c>
      <c r="C151" s="11" t="s">
        <v>45</v>
      </c>
      <c r="D151" s="11" t="s">
        <v>70</v>
      </c>
      <c r="E151" s="11">
        <v>365</v>
      </c>
      <c r="F151" s="11">
        <v>20100</v>
      </c>
      <c r="G151" s="11" t="s">
        <v>352</v>
      </c>
      <c r="H151" s="11" t="s">
        <v>353</v>
      </c>
      <c r="I151" s="11">
        <v>23115</v>
      </c>
      <c r="J151" s="11" t="s">
        <v>441</v>
      </c>
      <c r="K151" s="11" t="e">
        <v>#REF!</v>
      </c>
      <c r="L151" s="6" t="s">
        <v>440</v>
      </c>
      <c r="M151" s="7" t="s">
        <v>440</v>
      </c>
      <c r="N151" s="7" t="e">
        <v>#REF!</v>
      </c>
      <c r="O151" s="7" t="s">
        <v>440</v>
      </c>
      <c r="P151" s="8">
        <v>14023026</v>
      </c>
      <c r="Q151" s="9">
        <v>350</v>
      </c>
      <c r="R151" s="10">
        <v>44554</v>
      </c>
      <c r="S151" s="9" t="e">
        <v>#REF!</v>
      </c>
    </row>
    <row r="152" spans="1:19" ht="23.25" customHeight="1" x14ac:dyDescent="0.25">
      <c r="A152" s="4">
        <v>13186</v>
      </c>
      <c r="B152" s="5" t="s">
        <v>1594</v>
      </c>
      <c r="C152" s="5" t="s">
        <v>45</v>
      </c>
      <c r="D152" s="5" t="s">
        <v>70</v>
      </c>
      <c r="E152" s="5">
        <v>10</v>
      </c>
      <c r="F152" s="5">
        <v>500</v>
      </c>
      <c r="G152" s="11" t="s">
        <v>440</v>
      </c>
      <c r="H152" s="11" t="s">
        <v>353</v>
      </c>
      <c r="I152" s="5">
        <v>575</v>
      </c>
      <c r="J152" s="5" t="s">
        <v>441</v>
      </c>
      <c r="K152" s="5" t="e">
        <v>#REF!</v>
      </c>
      <c r="L152" s="6" t="s">
        <v>490</v>
      </c>
      <c r="M152" s="7" t="s">
        <v>440</v>
      </c>
      <c r="N152" s="7" t="e">
        <v>#REF!</v>
      </c>
      <c r="O152" s="7" t="s">
        <v>440</v>
      </c>
      <c r="P152" s="8">
        <v>14023036</v>
      </c>
      <c r="Q152" s="9">
        <v>575</v>
      </c>
      <c r="R152" s="10">
        <v>44554</v>
      </c>
      <c r="S152" s="9" t="e">
        <v>#REF!</v>
      </c>
    </row>
    <row r="153" spans="1:19" ht="23.25" customHeight="1" x14ac:dyDescent="0.25">
      <c r="A153" s="4">
        <v>13069</v>
      </c>
      <c r="B153" s="5" t="s">
        <v>308</v>
      </c>
      <c r="C153" s="5" t="s">
        <v>304</v>
      </c>
      <c r="D153" s="5" t="s">
        <v>309</v>
      </c>
      <c r="E153" s="5">
        <v>400</v>
      </c>
      <c r="F153" s="5">
        <v>20000</v>
      </c>
      <c r="G153" s="11" t="s">
        <v>310</v>
      </c>
      <c r="H153" s="11" t="s">
        <v>307</v>
      </c>
      <c r="I153" s="5">
        <v>23000</v>
      </c>
      <c r="J153" s="5" t="s">
        <v>441</v>
      </c>
      <c r="K153" s="5" t="e">
        <v>#REF!</v>
      </c>
      <c r="L153" s="6" t="s">
        <v>440</v>
      </c>
      <c r="M153" s="7" t="s">
        <v>440</v>
      </c>
      <c r="N153" s="7" t="e">
        <v>#REF!</v>
      </c>
      <c r="O153" s="7">
        <v>44565</v>
      </c>
      <c r="P153" s="8">
        <v>14023028</v>
      </c>
      <c r="Q153" s="9" t="e">
        <v>#REF!</v>
      </c>
      <c r="R153" s="10">
        <v>44554</v>
      </c>
      <c r="S153" s="9" t="e">
        <v>#REF!</v>
      </c>
    </row>
    <row r="154" spans="1:19" ht="23.25" customHeight="1" x14ac:dyDescent="0.25">
      <c r="A154" s="4">
        <v>13264</v>
      </c>
      <c r="B154" s="5" t="s">
        <v>341</v>
      </c>
      <c r="C154" s="5" t="s">
        <v>107</v>
      </c>
      <c r="D154" s="5" t="s">
        <v>342</v>
      </c>
      <c r="E154" s="5">
        <v>500</v>
      </c>
      <c r="F154" s="5">
        <v>25000</v>
      </c>
      <c r="G154" s="11" t="s">
        <v>440</v>
      </c>
      <c r="H154" s="11" t="s">
        <v>343</v>
      </c>
      <c r="I154" s="5">
        <v>28750</v>
      </c>
      <c r="J154" s="5" t="s">
        <v>441</v>
      </c>
      <c r="K154" s="5" t="e">
        <v>#REF!</v>
      </c>
      <c r="L154" s="6" t="s">
        <v>440</v>
      </c>
      <c r="M154" s="7" t="s">
        <v>440</v>
      </c>
      <c r="N154" s="7" t="e">
        <v>#REF!</v>
      </c>
      <c r="O154" s="7">
        <v>44564</v>
      </c>
      <c r="P154" s="8">
        <v>14023082</v>
      </c>
      <c r="Q154" s="9">
        <v>5</v>
      </c>
      <c r="R154" s="10">
        <v>44557</v>
      </c>
      <c r="S154" s="9" t="e">
        <v>#REF!</v>
      </c>
    </row>
    <row r="155" spans="1:19" ht="23.25" customHeight="1" x14ac:dyDescent="0.25">
      <c r="A155" s="4" t="s">
        <v>511</v>
      </c>
      <c r="B155" s="5" t="s">
        <v>314</v>
      </c>
      <c r="C155" s="5" t="s">
        <v>304</v>
      </c>
      <c r="D155" s="5" t="s">
        <v>315</v>
      </c>
      <c r="E155" s="5">
        <v>200</v>
      </c>
      <c r="F155" s="5">
        <v>10000</v>
      </c>
      <c r="G155" s="11" t="s">
        <v>316</v>
      </c>
      <c r="H155" s="11" t="s">
        <v>133</v>
      </c>
      <c r="I155" s="5">
        <v>11500</v>
      </c>
      <c r="J155" s="5" t="s">
        <v>441</v>
      </c>
      <c r="K155" s="5" t="e">
        <v>#REF!</v>
      </c>
      <c r="L155" s="6" t="s">
        <v>440</v>
      </c>
      <c r="M155" s="7" t="s">
        <v>440</v>
      </c>
      <c r="N155" s="7" t="e">
        <v>#REF!</v>
      </c>
      <c r="O155" s="7">
        <v>44564</v>
      </c>
      <c r="P155" s="8">
        <v>14023052</v>
      </c>
      <c r="Q155" s="9">
        <v>47</v>
      </c>
      <c r="R155" s="10">
        <v>44557</v>
      </c>
      <c r="S155" s="9" t="e">
        <v>#REF!</v>
      </c>
    </row>
    <row r="156" spans="1:19" ht="23.25" customHeight="1" x14ac:dyDescent="0.25">
      <c r="A156" s="4">
        <v>5041</v>
      </c>
      <c r="B156" s="5" t="s">
        <v>400</v>
      </c>
      <c r="C156" s="5" t="s">
        <v>107</v>
      </c>
      <c r="D156" s="5" t="s">
        <v>401</v>
      </c>
      <c r="E156" s="5">
        <v>5</v>
      </c>
      <c r="F156" s="5">
        <v>50</v>
      </c>
      <c r="G156" s="11" t="s">
        <v>440</v>
      </c>
      <c r="H156" s="11" t="s">
        <v>402</v>
      </c>
      <c r="I156" s="5">
        <v>57.5</v>
      </c>
      <c r="J156" s="5" t="s">
        <v>441</v>
      </c>
      <c r="K156" s="5" t="e">
        <v>#REF!</v>
      </c>
      <c r="L156" s="6" t="s">
        <v>489</v>
      </c>
      <c r="M156" s="7" t="s">
        <v>440</v>
      </c>
      <c r="N156" s="7" t="e">
        <v>#REF!</v>
      </c>
      <c r="O156" s="7">
        <v>44565</v>
      </c>
      <c r="P156" s="8">
        <v>14023055</v>
      </c>
      <c r="Q156" s="9">
        <v>97</v>
      </c>
      <c r="R156" s="10">
        <v>44557</v>
      </c>
      <c r="S156" s="9" t="e">
        <v>#REF!</v>
      </c>
    </row>
    <row r="157" spans="1:19" ht="23.25" customHeight="1" x14ac:dyDescent="0.25">
      <c r="A157" s="4">
        <v>13048</v>
      </c>
      <c r="B157" s="5" t="s">
        <v>366</v>
      </c>
      <c r="C157" s="5" t="s">
        <v>367</v>
      </c>
      <c r="D157" s="5" t="s">
        <v>368</v>
      </c>
      <c r="E157" s="5">
        <v>45</v>
      </c>
      <c r="F157" s="5">
        <v>2500</v>
      </c>
      <c r="G157" s="11" t="s">
        <v>440</v>
      </c>
      <c r="H157" s="11" t="s">
        <v>37</v>
      </c>
      <c r="I157" s="5">
        <v>2875</v>
      </c>
      <c r="J157" s="5" t="s">
        <v>441</v>
      </c>
      <c r="K157" s="5" t="e">
        <v>#REF!</v>
      </c>
      <c r="L157" s="6" t="s">
        <v>440</v>
      </c>
      <c r="M157" s="7" t="s">
        <v>440</v>
      </c>
      <c r="N157" s="7" t="e">
        <v>#REF!</v>
      </c>
      <c r="O157" s="7">
        <v>44567</v>
      </c>
      <c r="P157" s="8">
        <v>14023079</v>
      </c>
      <c r="Q157" s="9">
        <v>101</v>
      </c>
      <c r="R157" s="10">
        <v>44557</v>
      </c>
      <c r="S157" s="9" t="e">
        <v>#REF!</v>
      </c>
    </row>
    <row r="158" spans="1:19" ht="23.25" customHeight="1" x14ac:dyDescent="0.25">
      <c r="A158" s="4">
        <v>8873</v>
      </c>
      <c r="B158" s="5" t="s">
        <v>374</v>
      </c>
      <c r="C158" s="5" t="s">
        <v>375</v>
      </c>
      <c r="D158" s="5" t="s">
        <v>376</v>
      </c>
      <c r="E158" s="5">
        <v>91</v>
      </c>
      <c r="F158" s="5">
        <v>5000</v>
      </c>
      <c r="G158" s="11" t="s">
        <v>377</v>
      </c>
      <c r="H158" s="11" t="s">
        <v>378</v>
      </c>
      <c r="I158" s="5">
        <v>5750</v>
      </c>
      <c r="J158" s="5" t="s">
        <v>441</v>
      </c>
      <c r="K158" s="5" t="e">
        <v>#REF!</v>
      </c>
      <c r="L158" s="6" t="s">
        <v>440</v>
      </c>
      <c r="M158" s="7" t="s">
        <v>440</v>
      </c>
      <c r="N158" s="7" t="e">
        <v>#REF!</v>
      </c>
      <c r="O158" s="7">
        <v>44567</v>
      </c>
      <c r="P158" s="8">
        <v>14023053</v>
      </c>
      <c r="Q158" s="9" t="e">
        <v>#REF!</v>
      </c>
      <c r="R158" s="10">
        <v>44557</v>
      </c>
      <c r="S158" s="9" t="e">
        <v>#REF!</v>
      </c>
    </row>
    <row r="159" spans="1:19" ht="23.25" customHeight="1" x14ac:dyDescent="0.25">
      <c r="A159" s="4">
        <v>5040</v>
      </c>
      <c r="B159" s="5" t="s">
        <v>393</v>
      </c>
      <c r="C159" s="5" t="s">
        <v>335</v>
      </c>
      <c r="D159" s="5" t="s">
        <v>394</v>
      </c>
      <c r="E159" s="5">
        <v>100</v>
      </c>
      <c r="F159" s="5">
        <v>5000</v>
      </c>
      <c r="G159" s="11" t="s">
        <v>440</v>
      </c>
      <c r="H159" s="11" t="s">
        <v>395</v>
      </c>
      <c r="I159" s="5">
        <v>5750</v>
      </c>
      <c r="J159" s="5" t="s">
        <v>441</v>
      </c>
      <c r="K159" s="5" t="e">
        <v>#REF!</v>
      </c>
      <c r="L159" s="6" t="s">
        <v>440</v>
      </c>
      <c r="M159" s="7" t="s">
        <v>440</v>
      </c>
      <c r="N159" s="7" t="e">
        <v>#REF!</v>
      </c>
      <c r="O159" s="7">
        <v>44572</v>
      </c>
      <c r="P159" s="8">
        <v>14023054</v>
      </c>
      <c r="Q159" s="9" t="e">
        <v>#REF!</v>
      </c>
      <c r="R159" s="10">
        <v>44557</v>
      </c>
      <c r="S159" s="9" t="e">
        <v>#REF!</v>
      </c>
    </row>
    <row r="160" spans="1:19" ht="23.25" customHeight="1" x14ac:dyDescent="0.25">
      <c r="A160" s="4">
        <v>5036</v>
      </c>
      <c r="B160" s="5" t="s">
        <v>369</v>
      </c>
      <c r="C160" s="5" t="s">
        <v>370</v>
      </c>
      <c r="D160" s="5" t="s">
        <v>371</v>
      </c>
      <c r="E160" s="5">
        <v>700</v>
      </c>
      <c r="F160" s="5">
        <v>35000</v>
      </c>
      <c r="G160" s="11" t="s">
        <v>440</v>
      </c>
      <c r="H160" s="11" t="s">
        <v>372</v>
      </c>
      <c r="I160" s="5">
        <v>40250</v>
      </c>
      <c r="J160" s="5" t="s">
        <v>441</v>
      </c>
      <c r="K160" s="5" t="e">
        <v>#REF!</v>
      </c>
      <c r="L160" s="6" t="s">
        <v>440</v>
      </c>
      <c r="M160" s="7" t="s">
        <v>440</v>
      </c>
      <c r="N160" s="7" t="e">
        <v>#REF!</v>
      </c>
      <c r="O160" s="7">
        <v>44566</v>
      </c>
      <c r="P160" s="8">
        <v>14023056</v>
      </c>
      <c r="Q160" s="9" t="e">
        <v>#REF!</v>
      </c>
      <c r="R160" s="10">
        <v>44557</v>
      </c>
      <c r="S160" s="9" t="e">
        <v>#REF!</v>
      </c>
    </row>
    <row r="161" spans="1:19" ht="23.25" customHeight="1" x14ac:dyDescent="0.25">
      <c r="A161" s="4">
        <v>5036</v>
      </c>
      <c r="B161" s="5" t="s">
        <v>373</v>
      </c>
      <c r="C161" s="5" t="s">
        <v>370</v>
      </c>
      <c r="D161" s="5" t="s">
        <v>371</v>
      </c>
      <c r="E161" s="5">
        <v>700</v>
      </c>
      <c r="F161" s="5">
        <v>34000</v>
      </c>
      <c r="G161" s="11" t="s">
        <v>440</v>
      </c>
      <c r="H161" s="11" t="s">
        <v>372</v>
      </c>
      <c r="I161" s="5">
        <v>39100</v>
      </c>
      <c r="J161" s="5" t="s">
        <v>441</v>
      </c>
      <c r="K161" s="5" t="e">
        <v>#REF!</v>
      </c>
      <c r="L161" s="6" t="s">
        <v>440</v>
      </c>
      <c r="M161" s="7" t="s">
        <v>440</v>
      </c>
      <c r="N161" s="7" t="e">
        <v>#REF!</v>
      </c>
      <c r="O161" s="7">
        <v>44565</v>
      </c>
      <c r="P161" s="8">
        <v>14023057</v>
      </c>
      <c r="Q161" s="9" t="e">
        <v>#REF!</v>
      </c>
      <c r="R161" s="10">
        <v>44557</v>
      </c>
      <c r="S161" s="9" t="e">
        <v>#REF!</v>
      </c>
    </row>
    <row r="162" spans="1:19" ht="23.25" customHeight="1" x14ac:dyDescent="0.25">
      <c r="A162" s="4">
        <v>8873</v>
      </c>
      <c r="B162" s="5" t="s">
        <v>380</v>
      </c>
      <c r="C162" s="5" t="s">
        <v>375</v>
      </c>
      <c r="D162" s="5" t="s">
        <v>381</v>
      </c>
      <c r="E162" s="5">
        <v>18</v>
      </c>
      <c r="F162" s="5">
        <v>1000</v>
      </c>
      <c r="G162" s="11" t="s">
        <v>377</v>
      </c>
      <c r="H162" s="11" t="s">
        <v>378</v>
      </c>
      <c r="I162" s="5">
        <v>1150</v>
      </c>
      <c r="J162" s="5" t="s">
        <v>441</v>
      </c>
      <c r="K162" s="5" t="e">
        <v>#REF!</v>
      </c>
      <c r="L162" s="6" t="s">
        <v>440</v>
      </c>
      <c r="M162" s="7" t="s">
        <v>440</v>
      </c>
      <c r="N162" s="7" t="e">
        <v>#REF!</v>
      </c>
      <c r="O162" s="7">
        <v>44566</v>
      </c>
      <c r="P162" s="8">
        <v>14023077</v>
      </c>
      <c r="Q162" s="9" t="e">
        <v>#REF!</v>
      </c>
      <c r="R162" s="10">
        <v>44557</v>
      </c>
      <c r="S162" s="9" t="e">
        <v>#REF!</v>
      </c>
    </row>
    <row r="163" spans="1:19" ht="23.25" customHeight="1" x14ac:dyDescent="0.25">
      <c r="A163" s="4">
        <v>7143</v>
      </c>
      <c r="B163" s="5" t="s">
        <v>382</v>
      </c>
      <c r="C163" s="5" t="s">
        <v>375</v>
      </c>
      <c r="D163" s="5" t="s">
        <v>383</v>
      </c>
      <c r="E163" s="5">
        <v>180</v>
      </c>
      <c r="F163" s="5">
        <v>10000</v>
      </c>
      <c r="G163" s="11" t="s">
        <v>440</v>
      </c>
      <c r="H163" s="11" t="s">
        <v>384</v>
      </c>
      <c r="I163" s="5">
        <v>11500</v>
      </c>
      <c r="J163" s="5" t="s">
        <v>441</v>
      </c>
      <c r="K163" s="5" t="e">
        <v>#REF!</v>
      </c>
      <c r="L163" s="6" t="s">
        <v>440</v>
      </c>
      <c r="M163" s="7" t="s">
        <v>440</v>
      </c>
      <c r="N163" s="7" t="e">
        <v>#REF!</v>
      </c>
      <c r="O163" s="7">
        <v>44567</v>
      </c>
      <c r="P163" s="8">
        <v>14023078</v>
      </c>
      <c r="Q163" s="9" t="e">
        <v>#REF!</v>
      </c>
      <c r="R163" s="10">
        <v>44557</v>
      </c>
      <c r="S163" s="9" t="e">
        <v>#REF!</v>
      </c>
    </row>
    <row r="164" spans="1:19" ht="23.25" customHeight="1" x14ac:dyDescent="0.25">
      <c r="A164" s="4">
        <v>12039</v>
      </c>
      <c r="B164" s="5" t="s">
        <v>389</v>
      </c>
      <c r="C164" s="5" t="s">
        <v>335</v>
      </c>
      <c r="D164" s="5" t="s">
        <v>390</v>
      </c>
      <c r="E164" s="5">
        <v>100</v>
      </c>
      <c r="F164" s="5">
        <v>5000</v>
      </c>
      <c r="G164" s="11" t="s">
        <v>440</v>
      </c>
      <c r="H164" s="11" t="s">
        <v>228</v>
      </c>
      <c r="I164" s="5">
        <v>5750</v>
      </c>
      <c r="J164" s="5" t="s">
        <v>441</v>
      </c>
      <c r="K164" s="5" t="e">
        <v>#REF!</v>
      </c>
      <c r="L164" s="6" t="s">
        <v>440</v>
      </c>
      <c r="M164" s="7" t="s">
        <v>440</v>
      </c>
      <c r="N164" s="7" t="e">
        <v>#REF!</v>
      </c>
      <c r="O164" s="7">
        <v>44572</v>
      </c>
      <c r="P164" s="8">
        <v>14023085</v>
      </c>
      <c r="Q164" s="9" t="e">
        <v>#REF!</v>
      </c>
      <c r="R164" s="10">
        <v>44557</v>
      </c>
      <c r="S164" s="9" t="e">
        <v>#REF!</v>
      </c>
    </row>
    <row r="165" spans="1:19" ht="23.25" customHeight="1" x14ac:dyDescent="0.25">
      <c r="A165" s="4">
        <v>13329</v>
      </c>
      <c r="B165" s="5" t="s">
        <v>391</v>
      </c>
      <c r="C165" s="5" t="s">
        <v>335</v>
      </c>
      <c r="D165" s="5" t="s">
        <v>392</v>
      </c>
      <c r="E165" s="5">
        <v>100</v>
      </c>
      <c r="F165" s="5">
        <v>5000</v>
      </c>
      <c r="G165" s="11" t="s">
        <v>440</v>
      </c>
      <c r="H165" s="11" t="s">
        <v>233</v>
      </c>
      <c r="I165" s="5">
        <v>5750</v>
      </c>
      <c r="J165" s="5" t="s">
        <v>441</v>
      </c>
      <c r="K165" s="5" t="e">
        <v>#REF!</v>
      </c>
      <c r="L165" s="6" t="s">
        <v>440</v>
      </c>
      <c r="M165" s="7" t="s">
        <v>440</v>
      </c>
      <c r="N165" s="7" t="e">
        <v>#REF!</v>
      </c>
      <c r="O165" s="7">
        <v>44565</v>
      </c>
      <c r="P165" s="8">
        <v>14023083</v>
      </c>
      <c r="Q165" s="9">
        <v>7</v>
      </c>
      <c r="R165" s="10">
        <v>44560</v>
      </c>
      <c r="S165" s="9" t="e">
        <v>#REF!</v>
      </c>
    </row>
    <row r="166" spans="1:19" ht="23.25" customHeight="1" x14ac:dyDescent="0.25">
      <c r="A166" s="4">
        <v>12040</v>
      </c>
      <c r="B166" s="5" t="s">
        <v>396</v>
      </c>
      <c r="C166" s="5" t="s">
        <v>397</v>
      </c>
      <c r="D166" s="5" t="s">
        <v>398</v>
      </c>
      <c r="E166" s="5">
        <v>620</v>
      </c>
      <c r="F166" s="5">
        <v>31000</v>
      </c>
      <c r="G166" s="11" t="s">
        <v>440</v>
      </c>
      <c r="H166" s="11" t="s">
        <v>399</v>
      </c>
      <c r="I166" s="5">
        <v>35650</v>
      </c>
      <c r="J166" s="5" t="s">
        <v>441</v>
      </c>
      <c r="K166" s="5" t="e">
        <v>#REF!</v>
      </c>
      <c r="L166" s="6" t="s">
        <v>440</v>
      </c>
      <c r="M166" s="7" t="s">
        <v>440</v>
      </c>
      <c r="N166" s="7" t="e">
        <v>#REF!</v>
      </c>
      <c r="O166" s="7">
        <v>44566</v>
      </c>
      <c r="P166" s="8">
        <v>14023084</v>
      </c>
      <c r="Q166" s="9" t="e">
        <v>#REF!</v>
      </c>
      <c r="R166" s="10">
        <v>44560</v>
      </c>
      <c r="S166" s="9" t="e">
        <v>#REF!</v>
      </c>
    </row>
    <row r="167" spans="1:19" ht="23.25" customHeight="1" x14ac:dyDescent="0.25">
      <c r="A167" s="4">
        <v>2786</v>
      </c>
      <c r="B167" s="5" t="s">
        <v>429</v>
      </c>
      <c r="C167" s="5" t="s">
        <v>193</v>
      </c>
      <c r="D167" s="5" t="s">
        <v>223</v>
      </c>
      <c r="E167" s="5">
        <v>7</v>
      </c>
      <c r="F167" s="5">
        <v>130</v>
      </c>
      <c r="G167" s="11" t="s">
        <v>440</v>
      </c>
      <c r="H167" s="11" t="s">
        <v>1736</v>
      </c>
      <c r="I167" s="5">
        <v>149.5</v>
      </c>
      <c r="J167" s="5" t="s">
        <v>441</v>
      </c>
      <c r="K167" s="5" t="e">
        <v>#REF!</v>
      </c>
      <c r="L167" s="6" t="s">
        <v>506</v>
      </c>
      <c r="M167" s="7" t="s">
        <v>440</v>
      </c>
      <c r="N167" s="7" t="e">
        <v>#REF!</v>
      </c>
      <c r="O167" s="7">
        <v>44573</v>
      </c>
      <c r="P167" s="8">
        <v>14023086</v>
      </c>
      <c r="Q167" s="9" t="e">
        <v>#REF!</v>
      </c>
      <c r="R167" s="10">
        <v>44560</v>
      </c>
      <c r="S167" s="9" t="e">
        <v>#REF!</v>
      </c>
    </row>
    <row r="168" spans="1:19" ht="23.25" customHeight="1" x14ac:dyDescent="0.25">
      <c r="A168" s="4">
        <v>17055</v>
      </c>
      <c r="B168" s="5" t="s">
        <v>430</v>
      </c>
      <c r="C168" s="5" t="s">
        <v>117</v>
      </c>
      <c r="D168" s="5" t="s">
        <v>431</v>
      </c>
      <c r="E168" s="5">
        <v>8</v>
      </c>
      <c r="F168" s="5">
        <v>150</v>
      </c>
      <c r="G168" s="11" t="s">
        <v>440</v>
      </c>
      <c r="H168" s="11" t="s">
        <v>432</v>
      </c>
      <c r="I168" s="5">
        <v>172.5</v>
      </c>
      <c r="J168" s="5" t="s">
        <v>441</v>
      </c>
      <c r="K168" s="5" t="e">
        <v>#REF!</v>
      </c>
      <c r="L168" s="6" t="s">
        <v>506</v>
      </c>
      <c r="M168" s="7" t="s">
        <v>440</v>
      </c>
      <c r="N168" s="7" t="e">
        <v>#REF!</v>
      </c>
      <c r="O168" s="7">
        <v>44573</v>
      </c>
      <c r="P168" s="8">
        <v>14023087</v>
      </c>
      <c r="Q168" s="9" t="e">
        <v>#REF!</v>
      </c>
      <c r="R168" s="10">
        <v>44560</v>
      </c>
      <c r="S168" s="9" t="e">
        <v>#REF!</v>
      </c>
    </row>
    <row r="169" spans="1:19" ht="23.25" customHeight="1" x14ac:dyDescent="0.25">
      <c r="A169" s="4" t="s">
        <v>452</v>
      </c>
      <c r="B169" s="5" t="s">
        <v>410</v>
      </c>
      <c r="C169" s="5" t="s">
        <v>29</v>
      </c>
      <c r="D169" s="5" t="s">
        <v>90</v>
      </c>
      <c r="E169" s="5">
        <v>640</v>
      </c>
      <c r="F169" s="5">
        <v>32000</v>
      </c>
      <c r="G169" s="11" t="s">
        <v>440</v>
      </c>
      <c r="H169" s="11" t="s">
        <v>91</v>
      </c>
      <c r="I169" s="5">
        <v>36800</v>
      </c>
      <c r="J169" s="5" t="s">
        <v>441</v>
      </c>
      <c r="K169" s="5" t="e">
        <v>#REF!</v>
      </c>
      <c r="L169" s="6" t="s">
        <v>440</v>
      </c>
      <c r="M169" s="7" t="s">
        <v>440</v>
      </c>
      <c r="N169" s="7" t="e">
        <v>#REF!</v>
      </c>
      <c r="O169" s="7">
        <v>44566</v>
      </c>
      <c r="P169" s="8">
        <v>14023088</v>
      </c>
      <c r="Q169" s="9" t="e">
        <v>#REF!</v>
      </c>
      <c r="R169" s="10">
        <v>44560</v>
      </c>
      <c r="S169" s="9" t="e">
        <v>#REF!</v>
      </c>
    </row>
    <row r="170" spans="1:19" ht="23.25" customHeight="1" x14ac:dyDescent="0.25">
      <c r="A170" s="4" t="s">
        <v>452</v>
      </c>
      <c r="B170" s="5" t="s">
        <v>411</v>
      </c>
      <c r="C170" s="5" t="s">
        <v>29</v>
      </c>
      <c r="D170" s="5" t="s">
        <v>90</v>
      </c>
      <c r="E170" s="5">
        <v>600</v>
      </c>
      <c r="F170" s="5">
        <v>30000</v>
      </c>
      <c r="G170" s="11" t="s">
        <v>440</v>
      </c>
      <c r="H170" s="11" t="s">
        <v>91</v>
      </c>
      <c r="I170" s="5">
        <v>34500</v>
      </c>
      <c r="J170" s="5" t="s">
        <v>441</v>
      </c>
      <c r="K170" s="5" t="e">
        <v>#REF!</v>
      </c>
      <c r="L170" s="6" t="s">
        <v>440</v>
      </c>
      <c r="M170" s="7" t="s">
        <v>440</v>
      </c>
      <c r="N170" s="7" t="e">
        <v>#REF!</v>
      </c>
      <c r="O170" s="7">
        <v>44572</v>
      </c>
      <c r="P170" s="8">
        <v>14023089</v>
      </c>
      <c r="Q170" s="9" t="e">
        <v>#REF!</v>
      </c>
      <c r="R170" s="10">
        <v>44560</v>
      </c>
      <c r="S170" s="9" t="e">
        <v>#REF!</v>
      </c>
    </row>
    <row r="171" spans="1:19" ht="23.25" customHeight="1" x14ac:dyDescent="0.25">
      <c r="A171" s="4" t="s">
        <v>484</v>
      </c>
      <c r="B171" s="5" t="s">
        <v>412</v>
      </c>
      <c r="C171" s="5" t="s">
        <v>29</v>
      </c>
      <c r="D171" s="5" t="s">
        <v>413</v>
      </c>
      <c r="E171" s="5">
        <v>600</v>
      </c>
      <c r="F171" s="5">
        <v>30000</v>
      </c>
      <c r="G171" s="11" t="s">
        <v>440</v>
      </c>
      <c r="H171" s="11" t="s">
        <v>83</v>
      </c>
      <c r="I171" s="5">
        <v>34500</v>
      </c>
      <c r="J171" s="5" t="s">
        <v>441</v>
      </c>
      <c r="K171" s="5" t="e">
        <v>#REF!</v>
      </c>
      <c r="L171" s="6" t="s">
        <v>440</v>
      </c>
      <c r="M171" s="7" t="s">
        <v>440</v>
      </c>
      <c r="N171" s="7" t="e">
        <v>#REF!</v>
      </c>
      <c r="O171" s="7">
        <v>44571</v>
      </c>
      <c r="P171" s="8">
        <v>14023091</v>
      </c>
      <c r="Q171" s="9" t="e">
        <v>#REF!</v>
      </c>
      <c r="R171" s="10">
        <v>44560</v>
      </c>
      <c r="S171" s="9" t="e">
        <v>#REF!</v>
      </c>
    </row>
    <row r="172" spans="1:19" ht="23.25" customHeight="1" x14ac:dyDescent="0.25">
      <c r="A172" s="4" t="s">
        <v>454</v>
      </c>
      <c r="B172" s="5" t="s">
        <v>415</v>
      </c>
      <c r="C172" s="5" t="s">
        <v>29</v>
      </c>
      <c r="D172" s="5" t="s">
        <v>95</v>
      </c>
      <c r="E172" s="5">
        <v>600</v>
      </c>
      <c r="F172" s="5">
        <v>30000</v>
      </c>
      <c r="G172" s="11" t="s">
        <v>440</v>
      </c>
      <c r="H172" s="11" t="s">
        <v>83</v>
      </c>
      <c r="I172" s="5">
        <v>34500</v>
      </c>
      <c r="J172" s="5" t="s">
        <v>441</v>
      </c>
      <c r="K172" s="5" t="e">
        <v>#REF!</v>
      </c>
      <c r="L172" s="6" t="s">
        <v>440</v>
      </c>
      <c r="M172" s="7" t="s">
        <v>440</v>
      </c>
      <c r="N172" s="7" t="e">
        <v>#REF!</v>
      </c>
      <c r="O172" s="7">
        <v>44572</v>
      </c>
      <c r="P172" s="8">
        <v>14023092</v>
      </c>
      <c r="Q172" s="9" t="e">
        <v>#REF!</v>
      </c>
      <c r="R172" s="10">
        <v>44560</v>
      </c>
      <c r="S172" s="9" t="e">
        <v>#REF!</v>
      </c>
    </row>
    <row r="173" spans="1:19" ht="23.25" customHeight="1" x14ac:dyDescent="0.25">
      <c r="A173" s="4" t="s">
        <v>448</v>
      </c>
      <c r="B173" s="5" t="s">
        <v>418</v>
      </c>
      <c r="C173" s="5" t="s">
        <v>29</v>
      </c>
      <c r="D173" s="5" t="s">
        <v>82</v>
      </c>
      <c r="E173" s="5">
        <v>400</v>
      </c>
      <c r="F173" s="5">
        <v>20000</v>
      </c>
      <c r="G173" s="11" t="s">
        <v>440</v>
      </c>
      <c r="H173" s="11" t="s">
        <v>83</v>
      </c>
      <c r="I173" s="5">
        <v>23000</v>
      </c>
      <c r="J173" s="5" t="s">
        <v>441</v>
      </c>
      <c r="K173" s="5" t="e">
        <v>#REF!</v>
      </c>
      <c r="L173" s="6" t="s">
        <v>440</v>
      </c>
      <c r="M173" s="7" t="s">
        <v>440</v>
      </c>
      <c r="N173" s="7" t="e">
        <v>#REF!</v>
      </c>
      <c r="O173" s="7">
        <v>44571</v>
      </c>
      <c r="P173" s="8">
        <v>14023093</v>
      </c>
      <c r="Q173" s="9" t="e">
        <v>#REF!</v>
      </c>
      <c r="R173" s="10">
        <v>44560</v>
      </c>
      <c r="S173" s="9" t="e">
        <v>#REF!</v>
      </c>
    </row>
    <row r="174" spans="1:19" ht="23.25" customHeight="1" x14ac:dyDescent="0.25">
      <c r="A174" s="4" t="s">
        <v>485</v>
      </c>
      <c r="B174" s="5" t="s">
        <v>419</v>
      </c>
      <c r="C174" s="5" t="s">
        <v>420</v>
      </c>
      <c r="D174" s="5" t="s">
        <v>421</v>
      </c>
      <c r="E174" s="5">
        <v>60</v>
      </c>
      <c r="F174" s="5">
        <v>3000</v>
      </c>
      <c r="G174" s="11" t="s">
        <v>440</v>
      </c>
      <c r="H174" s="11" t="s">
        <v>422</v>
      </c>
      <c r="I174" s="5">
        <v>3450</v>
      </c>
      <c r="J174" s="5" t="s">
        <v>441</v>
      </c>
      <c r="K174" s="5" t="e">
        <v>#REF!</v>
      </c>
      <c r="L174" s="6" t="s">
        <v>440</v>
      </c>
      <c r="M174" s="7" t="s">
        <v>440</v>
      </c>
      <c r="N174" s="7" t="e">
        <v>#REF!</v>
      </c>
      <c r="O174" s="7">
        <v>44574</v>
      </c>
      <c r="P174" s="8">
        <v>14023094</v>
      </c>
      <c r="Q174" s="9" t="e">
        <v>#REF!</v>
      </c>
      <c r="R174" s="10">
        <v>44560</v>
      </c>
      <c r="S174" s="9" t="e">
        <v>#REF!</v>
      </c>
    </row>
    <row r="175" spans="1:19" ht="23.25" customHeight="1" x14ac:dyDescent="0.25">
      <c r="A175" s="4" t="s">
        <v>486</v>
      </c>
      <c r="B175" s="5" t="s">
        <v>423</v>
      </c>
      <c r="C175" s="5" t="s">
        <v>424</v>
      </c>
      <c r="D175" s="5" t="s">
        <v>425</v>
      </c>
      <c r="E175" s="5">
        <v>100</v>
      </c>
      <c r="F175" s="5">
        <v>5000</v>
      </c>
      <c r="G175" s="11" t="s">
        <v>440</v>
      </c>
      <c r="H175" s="11" t="s">
        <v>426</v>
      </c>
      <c r="I175" s="5">
        <v>5750</v>
      </c>
      <c r="J175" s="5" t="s">
        <v>441</v>
      </c>
      <c r="K175" s="5" t="e">
        <v>#REF!</v>
      </c>
      <c r="L175" s="6" t="s">
        <v>440</v>
      </c>
      <c r="M175" s="7" t="s">
        <v>440</v>
      </c>
      <c r="N175" s="7" t="e">
        <v>#REF!</v>
      </c>
      <c r="O175" s="7">
        <v>44574</v>
      </c>
      <c r="P175" s="8" t="e">
        <v>#REF!</v>
      </c>
      <c r="Q175" s="9" t="e">
        <v>#REF!</v>
      </c>
      <c r="R175" s="10">
        <v>44560</v>
      </c>
      <c r="S175" s="9" t="e">
        <v>#REF!</v>
      </c>
    </row>
    <row r="176" spans="1:19" ht="23.25" customHeight="1" x14ac:dyDescent="0.25">
      <c r="A176" s="4" t="s">
        <v>487</v>
      </c>
      <c r="B176" s="5" t="s">
        <v>427</v>
      </c>
      <c r="C176" s="5" t="s">
        <v>424</v>
      </c>
      <c r="D176" s="5" t="s">
        <v>428</v>
      </c>
      <c r="E176" s="5">
        <v>100</v>
      </c>
      <c r="F176" s="5">
        <v>5000</v>
      </c>
      <c r="G176" s="11" t="s">
        <v>440</v>
      </c>
      <c r="H176" s="11" t="s">
        <v>120</v>
      </c>
      <c r="I176" s="5">
        <v>5750</v>
      </c>
      <c r="J176" s="5" t="s">
        <v>441</v>
      </c>
      <c r="K176" s="5" t="e">
        <v>#REF!</v>
      </c>
      <c r="L176" s="6" t="s">
        <v>440</v>
      </c>
      <c r="M176" s="7" t="s">
        <v>440</v>
      </c>
      <c r="N176" s="7" t="e">
        <v>#REF!</v>
      </c>
      <c r="O176" s="7">
        <v>44575</v>
      </c>
      <c r="P176" s="8" t="e">
        <v>#REF!</v>
      </c>
      <c r="Q176" s="9" t="e">
        <v>#REF!</v>
      </c>
      <c r="R176" s="10">
        <v>44560</v>
      </c>
      <c r="S176" s="9" t="e">
        <v>#REF!</v>
      </c>
    </row>
    <row r="177" spans="1:19" ht="23.25" customHeight="1" x14ac:dyDescent="0.25">
      <c r="A177" s="4" t="s">
        <v>483</v>
      </c>
      <c r="B177" s="5" t="s">
        <v>403</v>
      </c>
      <c r="C177" s="5" t="s">
        <v>404</v>
      </c>
      <c r="D177" s="5" t="s">
        <v>405</v>
      </c>
      <c r="E177" s="5">
        <v>40</v>
      </c>
      <c r="F177" s="5">
        <v>2000</v>
      </c>
      <c r="G177" s="11" t="s">
        <v>440</v>
      </c>
      <c r="H177" s="11" t="s">
        <v>406</v>
      </c>
      <c r="I177" s="5">
        <v>2300</v>
      </c>
      <c r="J177" s="5" t="s">
        <v>441</v>
      </c>
      <c r="K177" s="5" t="e">
        <v>#REF!</v>
      </c>
      <c r="L177" s="6" t="s">
        <v>440</v>
      </c>
      <c r="M177" s="7" t="s">
        <v>440</v>
      </c>
      <c r="N177" s="7" t="e">
        <v>#REF!</v>
      </c>
      <c r="O177" s="7">
        <v>44567</v>
      </c>
      <c r="P177" s="8" t="e">
        <v>#REF!</v>
      </c>
      <c r="Q177" s="9" t="e">
        <v>#REF!</v>
      </c>
      <c r="R177" s="10">
        <v>44560</v>
      </c>
      <c r="S177" s="9" t="e">
        <v>#REF!</v>
      </c>
    </row>
    <row r="178" spans="1:19" ht="23.25" customHeight="1" x14ac:dyDescent="0.25">
      <c r="A178" s="4" t="s">
        <v>488</v>
      </c>
      <c r="B178" s="5" t="s">
        <v>407</v>
      </c>
      <c r="C178" s="5" t="s">
        <v>404</v>
      </c>
      <c r="D178" s="5" t="s">
        <v>408</v>
      </c>
      <c r="E178" s="5">
        <v>240</v>
      </c>
      <c r="F178" s="5">
        <v>12000</v>
      </c>
      <c r="G178" s="11" t="s">
        <v>440</v>
      </c>
      <c r="H178" s="11" t="s">
        <v>409</v>
      </c>
      <c r="I178" s="5">
        <v>13800</v>
      </c>
      <c r="J178" s="5" t="s">
        <v>441</v>
      </c>
      <c r="K178" s="5" t="e">
        <v>#REF!</v>
      </c>
      <c r="L178" s="6" t="s">
        <v>440</v>
      </c>
      <c r="M178" s="7" t="s">
        <v>440</v>
      </c>
      <c r="N178" s="7" t="e">
        <v>#REF!</v>
      </c>
      <c r="O178" s="7">
        <v>44571</v>
      </c>
      <c r="P178" s="8" t="e">
        <v>#REF!</v>
      </c>
      <c r="Q178" s="9" t="e">
        <v>#REF!</v>
      </c>
      <c r="R178" s="10">
        <v>44560</v>
      </c>
      <c r="S178" s="9" t="e">
        <v>#REF!</v>
      </c>
    </row>
    <row r="179" spans="1:19" ht="23.25" customHeight="1" x14ac:dyDescent="0.25">
      <c r="A179" s="4" t="s">
        <v>453</v>
      </c>
      <c r="B179" s="5" t="s">
        <v>416</v>
      </c>
      <c r="C179" s="5" t="s">
        <v>29</v>
      </c>
      <c r="D179" s="5" t="s">
        <v>93</v>
      </c>
      <c r="E179" s="5">
        <v>600</v>
      </c>
      <c r="F179" s="5">
        <v>30000</v>
      </c>
      <c r="G179" s="11" t="s">
        <v>440</v>
      </c>
      <c r="H179" s="11" t="s">
        <v>83</v>
      </c>
      <c r="I179" s="5">
        <v>34500</v>
      </c>
      <c r="J179" s="5" t="s">
        <v>441</v>
      </c>
      <c r="K179" s="5" t="e">
        <v>#REF!</v>
      </c>
      <c r="L179" s="6" t="s">
        <v>440</v>
      </c>
      <c r="M179" s="7" t="s">
        <v>440</v>
      </c>
      <c r="N179" s="7" t="e">
        <v>#REF!</v>
      </c>
      <c r="O179" s="7">
        <v>44574</v>
      </c>
      <c r="P179" s="8" t="e">
        <v>#REF!</v>
      </c>
      <c r="Q179" s="9" t="e">
        <v>#REF!</v>
      </c>
      <c r="R179" s="10">
        <v>44566</v>
      </c>
      <c r="S179" s="9" t="e">
        <v>#REF!</v>
      </c>
    </row>
    <row r="180" spans="1:19" ht="23.25" customHeight="1" x14ac:dyDescent="0.25">
      <c r="A180" s="4" t="s">
        <v>453</v>
      </c>
      <c r="B180" s="5" t="s">
        <v>417</v>
      </c>
      <c r="C180" s="5" t="s">
        <v>29</v>
      </c>
      <c r="D180" s="5" t="s">
        <v>93</v>
      </c>
      <c r="E180" s="5">
        <v>600</v>
      </c>
      <c r="F180" s="5">
        <v>30000</v>
      </c>
      <c r="G180" s="11" t="s">
        <v>440</v>
      </c>
      <c r="H180" s="11" t="s">
        <v>83</v>
      </c>
      <c r="I180" s="5">
        <v>34500</v>
      </c>
      <c r="J180" s="5" t="s">
        <v>441</v>
      </c>
      <c r="K180" s="5" t="e">
        <v>#REF!</v>
      </c>
      <c r="L180" s="6" t="s">
        <v>440</v>
      </c>
      <c r="M180" s="7" t="s">
        <v>440</v>
      </c>
      <c r="N180" s="7" t="e">
        <v>#REF!</v>
      </c>
      <c r="O180" s="7">
        <v>44574</v>
      </c>
      <c r="P180" s="8" t="e">
        <v>#REF!</v>
      </c>
      <c r="Q180" s="9" t="e">
        <v>#REF!</v>
      </c>
      <c r="R180" s="10">
        <v>44566</v>
      </c>
      <c r="S180" s="9" t="e">
        <v>#REF!</v>
      </c>
    </row>
    <row r="181" spans="1:19" ht="23.25" customHeight="1" x14ac:dyDescent="0.25">
      <c r="A181" s="4">
        <v>17075</v>
      </c>
      <c r="B181" s="5" t="s">
        <v>519</v>
      </c>
      <c r="C181" s="5" t="s">
        <v>520</v>
      </c>
      <c r="D181" s="5" t="s">
        <v>577</v>
      </c>
      <c r="E181" s="5">
        <v>400</v>
      </c>
      <c r="F181" s="5">
        <v>20000</v>
      </c>
      <c r="G181" s="11" t="s">
        <v>578</v>
      </c>
      <c r="H181" s="11" t="s">
        <v>579</v>
      </c>
      <c r="I181" s="5">
        <v>23000</v>
      </c>
      <c r="J181" s="5" t="s">
        <v>441</v>
      </c>
      <c r="K181" s="5" t="e">
        <v>#REF!</v>
      </c>
      <c r="L181" s="6" t="s">
        <v>440</v>
      </c>
      <c r="M181" s="7" t="s">
        <v>440</v>
      </c>
      <c r="N181" s="7" t="e">
        <v>#REF!</v>
      </c>
      <c r="O181" s="7">
        <v>44567</v>
      </c>
      <c r="P181" s="8" t="e">
        <v>#REF!</v>
      </c>
      <c r="Q181" s="9" t="e">
        <v>#REF!</v>
      </c>
      <c r="R181" s="10">
        <v>44566</v>
      </c>
      <c r="S181" s="9" t="e">
        <v>#REF!</v>
      </c>
    </row>
    <row r="182" spans="1:19" ht="23.25" customHeight="1" x14ac:dyDescent="0.25">
      <c r="A182" s="4">
        <v>13296</v>
      </c>
      <c r="B182" s="5" t="s">
        <v>521</v>
      </c>
      <c r="C182" s="5" t="s">
        <v>520</v>
      </c>
      <c r="D182" s="5" t="s">
        <v>580</v>
      </c>
      <c r="E182" s="5">
        <v>400</v>
      </c>
      <c r="F182" s="5">
        <v>20000</v>
      </c>
      <c r="G182" s="11" t="s">
        <v>578</v>
      </c>
      <c r="H182" s="11" t="s">
        <v>581</v>
      </c>
      <c r="I182" s="5">
        <v>23000</v>
      </c>
      <c r="J182" s="5" t="s">
        <v>441</v>
      </c>
      <c r="K182" s="5" t="e">
        <v>#REF!</v>
      </c>
      <c r="L182" s="6" t="s">
        <v>440</v>
      </c>
      <c r="M182" s="7" t="s">
        <v>440</v>
      </c>
      <c r="N182" s="7" t="e">
        <v>#REF!</v>
      </c>
      <c r="O182" s="7">
        <v>44571</v>
      </c>
      <c r="P182" s="8" t="e">
        <v>#REF!</v>
      </c>
      <c r="Q182" s="9" t="e">
        <v>#REF!</v>
      </c>
      <c r="R182" s="10">
        <v>44566</v>
      </c>
      <c r="S182" s="9" t="e">
        <v>#REF!</v>
      </c>
    </row>
    <row r="183" spans="1:19" ht="23.25" customHeight="1" x14ac:dyDescent="0.25">
      <c r="A183" s="4">
        <v>12041</v>
      </c>
      <c r="B183" s="5" t="s">
        <v>522</v>
      </c>
      <c r="C183" s="5" t="s">
        <v>523</v>
      </c>
      <c r="D183" s="5" t="s">
        <v>524</v>
      </c>
      <c r="E183" s="5">
        <v>7</v>
      </c>
      <c r="F183" s="5">
        <v>80</v>
      </c>
      <c r="G183" s="11" t="s">
        <v>440</v>
      </c>
      <c r="H183" s="11" t="s">
        <v>525</v>
      </c>
      <c r="I183" s="5">
        <v>92</v>
      </c>
      <c r="J183" s="5" t="s">
        <v>441</v>
      </c>
      <c r="K183" s="5" t="e">
        <v>#REF!</v>
      </c>
      <c r="L183" s="6" t="s">
        <v>506</v>
      </c>
      <c r="M183" s="7" t="s">
        <v>440</v>
      </c>
      <c r="N183" s="7" t="e">
        <v>#REF!</v>
      </c>
      <c r="O183" s="7">
        <v>44571</v>
      </c>
      <c r="P183" s="8" t="e">
        <v>#REF!</v>
      </c>
      <c r="Q183" s="9" t="e">
        <v>#REF!</v>
      </c>
      <c r="R183" s="10">
        <v>44566</v>
      </c>
      <c r="S183" s="9" t="e">
        <v>#REF!</v>
      </c>
    </row>
    <row r="184" spans="1:19" ht="23.25" customHeight="1" x14ac:dyDescent="0.25">
      <c r="A184" s="4">
        <v>17091</v>
      </c>
      <c r="B184" s="5" t="s">
        <v>529</v>
      </c>
      <c r="C184" s="5" t="s">
        <v>145</v>
      </c>
      <c r="D184" s="5" t="s">
        <v>528</v>
      </c>
      <c r="E184" s="5">
        <v>5</v>
      </c>
      <c r="F184" s="5">
        <v>50</v>
      </c>
      <c r="G184" s="11" t="s">
        <v>440</v>
      </c>
      <c r="H184" s="11" t="s">
        <v>518</v>
      </c>
      <c r="I184" s="5">
        <v>57.5</v>
      </c>
      <c r="J184" s="5" t="s">
        <v>441</v>
      </c>
      <c r="K184" s="5" t="e">
        <v>#REF!</v>
      </c>
      <c r="L184" s="6" t="s">
        <v>506</v>
      </c>
      <c r="M184" s="7" t="s">
        <v>440</v>
      </c>
      <c r="N184" s="7" t="e">
        <v>#REF!</v>
      </c>
      <c r="O184" s="7">
        <v>44571</v>
      </c>
      <c r="P184" s="8" t="e">
        <v>#REF!</v>
      </c>
      <c r="Q184" s="9" t="e">
        <v>#REF!</v>
      </c>
      <c r="R184" s="10">
        <v>44566</v>
      </c>
      <c r="S184" s="9" t="e">
        <v>#REF!</v>
      </c>
    </row>
    <row r="185" spans="1:19" ht="23.25" customHeight="1" x14ac:dyDescent="0.25">
      <c r="A185" s="4">
        <v>17092</v>
      </c>
      <c r="B185" s="5" t="s">
        <v>531</v>
      </c>
      <c r="C185" s="5" t="s">
        <v>145</v>
      </c>
      <c r="D185" s="5" t="s">
        <v>530</v>
      </c>
      <c r="E185" s="5">
        <v>5</v>
      </c>
      <c r="F185" s="5">
        <v>50</v>
      </c>
      <c r="G185" s="11" t="s">
        <v>440</v>
      </c>
      <c r="H185" s="11" t="s">
        <v>518</v>
      </c>
      <c r="I185" s="5">
        <v>57.5</v>
      </c>
      <c r="J185" s="5" t="s">
        <v>441</v>
      </c>
      <c r="K185" s="5" t="e">
        <v>#REF!</v>
      </c>
      <c r="L185" s="6" t="s">
        <v>506</v>
      </c>
      <c r="M185" s="7" t="s">
        <v>440</v>
      </c>
      <c r="N185" s="7" t="e">
        <v>#REF!</v>
      </c>
      <c r="O185" s="7">
        <v>44603</v>
      </c>
      <c r="P185" s="8" t="e">
        <v>#REF!</v>
      </c>
      <c r="Q185" s="9" t="e">
        <v>#REF!</v>
      </c>
      <c r="R185" s="10">
        <v>44566</v>
      </c>
      <c r="S185" s="9" t="e">
        <v>#REF!</v>
      </c>
    </row>
    <row r="186" spans="1:19" ht="23.25" customHeight="1" x14ac:dyDescent="0.25">
      <c r="A186" s="4">
        <v>17084</v>
      </c>
      <c r="B186" s="11" t="s">
        <v>534</v>
      </c>
      <c r="C186" s="11" t="s">
        <v>4</v>
      </c>
      <c r="D186" s="11" t="s">
        <v>532</v>
      </c>
      <c r="E186" s="11">
        <v>7</v>
      </c>
      <c r="F186" s="11">
        <v>50</v>
      </c>
      <c r="G186" s="11" t="s">
        <v>440</v>
      </c>
      <c r="H186" s="11" t="s">
        <v>539</v>
      </c>
      <c r="I186" s="11">
        <v>57.5</v>
      </c>
      <c r="J186" s="11" t="s">
        <v>441</v>
      </c>
      <c r="K186" s="11" t="e">
        <v>#REF!</v>
      </c>
      <c r="L186" s="6" t="s">
        <v>506</v>
      </c>
      <c r="M186" s="7" t="s">
        <v>440</v>
      </c>
      <c r="N186" s="7" t="e">
        <v>#REF!</v>
      </c>
      <c r="O186" s="7">
        <v>44623</v>
      </c>
      <c r="P186" s="8" t="e">
        <v>#REF!</v>
      </c>
      <c r="Q186" s="9" t="e">
        <v>#REF!</v>
      </c>
      <c r="R186" s="10">
        <v>44566</v>
      </c>
      <c r="S186" s="9" t="e">
        <v>#REF!</v>
      </c>
    </row>
    <row r="187" spans="1:19" ht="23.25" customHeight="1" x14ac:dyDescent="0.25">
      <c r="A187" s="4">
        <v>17084</v>
      </c>
      <c r="B187" s="11" t="s">
        <v>1210</v>
      </c>
      <c r="C187" s="11" t="s">
        <v>4</v>
      </c>
      <c r="D187" s="11" t="s">
        <v>1211</v>
      </c>
      <c r="E187" s="11">
        <v>7</v>
      </c>
      <c r="F187" s="11">
        <v>50</v>
      </c>
      <c r="G187" s="11" t="s">
        <v>1212</v>
      </c>
      <c r="H187" s="11" t="s">
        <v>1213</v>
      </c>
      <c r="I187" s="11">
        <v>57.5</v>
      </c>
      <c r="J187" s="11" t="s">
        <v>441</v>
      </c>
      <c r="K187" s="11" t="e">
        <v>#REF!</v>
      </c>
      <c r="L187" s="6" t="s">
        <v>506</v>
      </c>
      <c r="M187" s="7" t="s">
        <v>440</v>
      </c>
      <c r="N187" s="7" t="e">
        <v>#REF!</v>
      </c>
      <c r="O187" s="7">
        <v>44571</v>
      </c>
      <c r="P187" s="8" t="e">
        <v>#REF!</v>
      </c>
      <c r="Q187" s="9" t="e">
        <v>#REF!</v>
      </c>
      <c r="R187" s="10">
        <v>44566</v>
      </c>
      <c r="S187" s="9" t="e">
        <v>#REF!</v>
      </c>
    </row>
    <row r="188" spans="1:19" ht="23.25" customHeight="1" x14ac:dyDescent="0.25">
      <c r="A188" s="4">
        <v>17084</v>
      </c>
      <c r="B188" s="5" t="s">
        <v>1504</v>
      </c>
      <c r="C188" s="5" t="s">
        <v>4</v>
      </c>
      <c r="D188" s="5" t="s">
        <v>1211</v>
      </c>
      <c r="E188" s="5">
        <v>7</v>
      </c>
      <c r="F188" s="5">
        <v>50</v>
      </c>
      <c r="G188" s="11" t="s">
        <v>1212</v>
      </c>
      <c r="H188" s="11" t="s">
        <v>1213</v>
      </c>
      <c r="I188" s="5">
        <v>57.5</v>
      </c>
      <c r="J188" s="5" t="s">
        <v>441</v>
      </c>
      <c r="K188" s="5" t="e">
        <v>#REF!</v>
      </c>
      <c r="L188" s="6" t="s">
        <v>506</v>
      </c>
      <c r="M188" s="7" t="s">
        <v>440</v>
      </c>
      <c r="N188" s="7" t="e">
        <v>#REF!</v>
      </c>
      <c r="O188" s="7">
        <v>44574</v>
      </c>
      <c r="P188" s="8" t="e">
        <v>#REF!</v>
      </c>
      <c r="Q188" s="9" t="e">
        <v>#REF!</v>
      </c>
      <c r="R188" s="10">
        <v>44566</v>
      </c>
      <c r="S188" s="9" t="e">
        <v>#REF!</v>
      </c>
    </row>
    <row r="189" spans="1:19" ht="23.25" customHeight="1" x14ac:dyDescent="0.25">
      <c r="A189" s="4">
        <v>17083</v>
      </c>
      <c r="B189" s="5" t="s">
        <v>535</v>
      </c>
      <c r="C189" s="5" t="s">
        <v>4</v>
      </c>
      <c r="D189" s="5" t="s">
        <v>533</v>
      </c>
      <c r="E189" s="5">
        <v>7</v>
      </c>
      <c r="F189" s="5">
        <v>50</v>
      </c>
      <c r="G189" s="11" t="s">
        <v>440</v>
      </c>
      <c r="H189" s="11" t="s">
        <v>539</v>
      </c>
      <c r="I189" s="5">
        <v>57.5</v>
      </c>
      <c r="J189" s="5" t="s">
        <v>441</v>
      </c>
      <c r="K189" s="5" t="e">
        <v>#REF!</v>
      </c>
      <c r="L189" s="6" t="s">
        <v>506</v>
      </c>
      <c r="M189" s="7" t="s">
        <v>440</v>
      </c>
      <c r="N189" s="7" t="e">
        <v>#REF!</v>
      </c>
      <c r="O189" s="7">
        <v>44571</v>
      </c>
      <c r="P189" s="8" t="e">
        <v>#REF!</v>
      </c>
      <c r="Q189" s="9" t="e">
        <v>#REF!</v>
      </c>
      <c r="R189" s="10">
        <v>44566</v>
      </c>
      <c r="S189" s="9" t="e">
        <v>#REF!</v>
      </c>
    </row>
    <row r="190" spans="1:19" ht="23.25" customHeight="1" x14ac:dyDescent="0.25">
      <c r="A190" s="4" t="s">
        <v>545</v>
      </c>
      <c r="B190" s="5" t="s">
        <v>540</v>
      </c>
      <c r="C190" s="5" t="s">
        <v>131</v>
      </c>
      <c r="D190" s="5" t="s">
        <v>541</v>
      </c>
      <c r="E190" s="5">
        <v>300</v>
      </c>
      <c r="F190" s="5">
        <v>14200</v>
      </c>
      <c r="G190" s="11" t="s">
        <v>542</v>
      </c>
      <c r="H190" s="11" t="s">
        <v>543</v>
      </c>
      <c r="I190" s="5">
        <v>16330</v>
      </c>
      <c r="J190" s="5" t="s">
        <v>441</v>
      </c>
      <c r="K190" s="5" t="e">
        <v>#REF!</v>
      </c>
      <c r="L190" s="6" t="s">
        <v>440</v>
      </c>
      <c r="M190" s="7" t="s">
        <v>440</v>
      </c>
      <c r="N190" s="7" t="e">
        <v>#REF!</v>
      </c>
      <c r="O190" s="7">
        <v>44574</v>
      </c>
      <c r="P190" s="8" t="e">
        <v>#REF!</v>
      </c>
      <c r="Q190" s="9" t="e">
        <v>#REF!</v>
      </c>
      <c r="R190" s="10">
        <v>44566</v>
      </c>
      <c r="S190" s="9" t="e">
        <v>#REF!</v>
      </c>
    </row>
    <row r="191" spans="1:19" ht="23.25" customHeight="1" x14ac:dyDescent="0.25">
      <c r="A191" s="4">
        <v>13264</v>
      </c>
      <c r="B191" s="5" t="s">
        <v>546</v>
      </c>
      <c r="C191" s="5" t="s">
        <v>107</v>
      </c>
      <c r="D191" s="5" t="s">
        <v>342</v>
      </c>
      <c r="E191" s="5">
        <v>267</v>
      </c>
      <c r="F191" s="5">
        <v>12000</v>
      </c>
      <c r="G191" s="11" t="s">
        <v>440</v>
      </c>
      <c r="H191" s="11" t="s">
        <v>343</v>
      </c>
      <c r="I191" s="5">
        <v>13800</v>
      </c>
      <c r="J191" s="5" t="s">
        <v>441</v>
      </c>
      <c r="K191" s="5" t="e">
        <v>#REF!</v>
      </c>
      <c r="L191" s="6" t="s">
        <v>440</v>
      </c>
      <c r="M191" s="7" t="s">
        <v>440</v>
      </c>
      <c r="N191" s="7" t="e">
        <v>#REF!</v>
      </c>
      <c r="O191" s="7">
        <v>44574</v>
      </c>
      <c r="P191" s="8" t="e">
        <v>#REF!</v>
      </c>
      <c r="Q191" s="9" t="e">
        <v>#REF!</v>
      </c>
      <c r="R191" s="10">
        <v>44566</v>
      </c>
      <c r="S191" s="9" t="e">
        <v>#REF!</v>
      </c>
    </row>
    <row r="192" spans="1:19" ht="23.25" customHeight="1" x14ac:dyDescent="0.25">
      <c r="A192" s="4" t="s">
        <v>567</v>
      </c>
      <c r="B192" s="5" t="s">
        <v>547</v>
      </c>
      <c r="C192" s="5" t="s">
        <v>76</v>
      </c>
      <c r="D192" s="5" t="s">
        <v>548</v>
      </c>
      <c r="E192" s="5">
        <v>11</v>
      </c>
      <c r="F192" s="5">
        <v>250</v>
      </c>
      <c r="G192" s="11" t="s">
        <v>440</v>
      </c>
      <c r="H192" s="11" t="s">
        <v>549</v>
      </c>
      <c r="I192" s="5">
        <v>287.5</v>
      </c>
      <c r="J192" s="5" t="s">
        <v>441</v>
      </c>
      <c r="K192" s="5" t="e">
        <v>#REF!</v>
      </c>
      <c r="L192" s="6" t="s">
        <v>506</v>
      </c>
      <c r="M192" s="7" t="s">
        <v>440</v>
      </c>
      <c r="N192" s="7" t="e">
        <v>#REF!</v>
      </c>
      <c r="O192" s="7">
        <v>44574</v>
      </c>
      <c r="P192" s="8" t="e">
        <v>#REF!</v>
      </c>
      <c r="Q192" s="9" t="e">
        <v>#REF!</v>
      </c>
      <c r="R192" s="10">
        <v>44566</v>
      </c>
      <c r="S192" s="9" t="e">
        <v>#REF!</v>
      </c>
    </row>
    <row r="193" spans="1:19" ht="23.25" customHeight="1" x14ac:dyDescent="0.25">
      <c r="A193" s="4">
        <v>13244</v>
      </c>
      <c r="B193" s="5" t="s">
        <v>551</v>
      </c>
      <c r="C193" s="5" t="s">
        <v>76</v>
      </c>
      <c r="D193" s="5" t="s">
        <v>552</v>
      </c>
      <c r="E193" s="5">
        <v>7</v>
      </c>
      <c r="F193" s="5">
        <v>120</v>
      </c>
      <c r="G193" s="11" t="s">
        <v>440</v>
      </c>
      <c r="H193" s="11" t="s">
        <v>553</v>
      </c>
      <c r="I193" s="5">
        <v>138</v>
      </c>
      <c r="J193" s="5" t="s">
        <v>441</v>
      </c>
      <c r="K193" s="5" t="e">
        <v>#REF!</v>
      </c>
      <c r="L193" s="6" t="s">
        <v>506</v>
      </c>
      <c r="M193" s="7" t="s">
        <v>440</v>
      </c>
      <c r="N193" s="7" t="e">
        <v>#REF!</v>
      </c>
      <c r="O193" s="7">
        <v>44573</v>
      </c>
      <c r="P193" s="8" t="e">
        <v>#REF!</v>
      </c>
      <c r="Q193" s="9" t="e">
        <v>#REF!</v>
      </c>
      <c r="R193" s="10">
        <v>44566</v>
      </c>
      <c r="S193" s="9" t="e">
        <v>#REF!</v>
      </c>
    </row>
    <row r="194" spans="1:19" ht="23.25" customHeight="1" x14ac:dyDescent="0.25">
      <c r="A194" s="4">
        <v>17056</v>
      </c>
      <c r="B194" s="5" t="s">
        <v>555</v>
      </c>
      <c r="C194" s="5" t="s">
        <v>76</v>
      </c>
      <c r="D194" s="5" t="s">
        <v>556</v>
      </c>
      <c r="E194" s="5">
        <v>7</v>
      </c>
      <c r="F194" s="5">
        <v>120</v>
      </c>
      <c r="G194" s="11" t="s">
        <v>440</v>
      </c>
      <c r="H194" s="11" t="s">
        <v>557</v>
      </c>
      <c r="I194" s="5">
        <v>138</v>
      </c>
      <c r="J194" s="5" t="s">
        <v>441</v>
      </c>
      <c r="K194" s="5" t="e">
        <v>#REF!</v>
      </c>
      <c r="L194" s="6" t="s">
        <v>506</v>
      </c>
      <c r="M194" s="7" t="s">
        <v>440</v>
      </c>
      <c r="N194" s="7" t="e">
        <v>#REF!</v>
      </c>
      <c r="O194" s="7">
        <v>44572</v>
      </c>
      <c r="P194" s="8" t="e">
        <v>#REF!</v>
      </c>
      <c r="Q194" s="9" t="e">
        <v>#REF!</v>
      </c>
      <c r="R194" s="10">
        <v>44566</v>
      </c>
      <c r="S194" s="9" t="e">
        <v>#REF!</v>
      </c>
    </row>
    <row r="195" spans="1:19" ht="23.25" customHeight="1" x14ac:dyDescent="0.25">
      <c r="A195" s="4">
        <v>13258</v>
      </c>
      <c r="B195" s="5" t="s">
        <v>558</v>
      </c>
      <c r="C195" s="5" t="s">
        <v>76</v>
      </c>
      <c r="D195" s="5" t="s">
        <v>559</v>
      </c>
      <c r="E195" s="5">
        <v>11</v>
      </c>
      <c r="F195" s="5">
        <v>250</v>
      </c>
      <c r="G195" s="11" t="s">
        <v>440</v>
      </c>
      <c r="H195" s="11" t="s">
        <v>560</v>
      </c>
      <c r="I195" s="5">
        <v>287.5</v>
      </c>
      <c r="J195" s="5" t="s">
        <v>441</v>
      </c>
      <c r="K195" s="5" t="e">
        <v>#REF!</v>
      </c>
      <c r="L195" s="6" t="s">
        <v>506</v>
      </c>
      <c r="M195" s="7" t="s">
        <v>440</v>
      </c>
      <c r="N195" s="7" t="e">
        <v>#REF!</v>
      </c>
      <c r="O195" s="7">
        <v>44573</v>
      </c>
      <c r="P195" s="8" t="e">
        <v>#REF!</v>
      </c>
      <c r="Q195" s="9" t="e">
        <v>#REF!</v>
      </c>
      <c r="R195" s="10">
        <v>44566</v>
      </c>
      <c r="S195" s="9" t="e">
        <v>#REF!</v>
      </c>
    </row>
    <row r="196" spans="1:19" ht="23.25" customHeight="1" x14ac:dyDescent="0.25">
      <c r="A196" s="4">
        <v>17098</v>
      </c>
      <c r="B196" s="5" t="s">
        <v>562</v>
      </c>
      <c r="C196" s="5" t="s">
        <v>563</v>
      </c>
      <c r="D196" s="5" t="s">
        <v>564</v>
      </c>
      <c r="E196" s="5">
        <v>16</v>
      </c>
      <c r="F196" s="5">
        <v>600</v>
      </c>
      <c r="G196" s="11" t="s">
        <v>565</v>
      </c>
      <c r="H196" s="11" t="s">
        <v>566</v>
      </c>
      <c r="I196" s="5">
        <v>690</v>
      </c>
      <c r="J196" s="5" t="s">
        <v>441</v>
      </c>
      <c r="K196" s="5" t="e">
        <v>#REF!</v>
      </c>
      <c r="L196" s="6" t="s">
        <v>506</v>
      </c>
      <c r="M196" s="7" t="s">
        <v>440</v>
      </c>
      <c r="N196" s="7" t="e">
        <v>#REF!</v>
      </c>
      <c r="O196" s="7">
        <v>44573</v>
      </c>
      <c r="P196" s="8" t="e">
        <v>#REF!</v>
      </c>
      <c r="Q196" s="9" t="e">
        <v>#REF!</v>
      </c>
      <c r="R196" s="10">
        <v>44566</v>
      </c>
      <c r="S196" s="9" t="e">
        <v>#REF!</v>
      </c>
    </row>
    <row r="197" spans="1:19" ht="23.25" customHeight="1" x14ac:dyDescent="0.25">
      <c r="A197" s="4">
        <v>13330</v>
      </c>
      <c r="B197" s="5" t="s">
        <v>568</v>
      </c>
      <c r="C197" s="5" t="s">
        <v>76</v>
      </c>
      <c r="D197" s="5" t="s">
        <v>569</v>
      </c>
      <c r="E197" s="5">
        <v>10</v>
      </c>
      <c r="F197" s="5">
        <v>250</v>
      </c>
      <c r="G197" s="11" t="s">
        <v>440</v>
      </c>
      <c r="H197" s="11" t="s">
        <v>570</v>
      </c>
      <c r="I197" s="5">
        <v>287.5</v>
      </c>
      <c r="J197" s="5" t="s">
        <v>441</v>
      </c>
      <c r="K197" s="5" t="e">
        <v>#REF!</v>
      </c>
      <c r="L197" s="6" t="s">
        <v>506</v>
      </c>
      <c r="M197" s="7" t="s">
        <v>440</v>
      </c>
      <c r="N197" s="7" t="e">
        <v>#REF!</v>
      </c>
      <c r="O197" s="7">
        <v>44575</v>
      </c>
      <c r="P197" s="8" t="e">
        <v>#REF!</v>
      </c>
      <c r="Q197" s="9" t="e">
        <v>#REF!</v>
      </c>
      <c r="R197" s="10">
        <v>44568</v>
      </c>
      <c r="S197" s="9" t="e">
        <v>#REF!</v>
      </c>
    </row>
    <row r="198" spans="1:19" ht="23.25" customHeight="1" x14ac:dyDescent="0.25">
      <c r="A198" s="4">
        <v>6814</v>
      </c>
      <c r="B198" s="5" t="s">
        <v>571</v>
      </c>
      <c r="C198" s="5" t="s">
        <v>76</v>
      </c>
      <c r="D198" s="5" t="s">
        <v>572</v>
      </c>
      <c r="E198" s="5">
        <v>10</v>
      </c>
      <c r="F198" s="5">
        <v>120</v>
      </c>
      <c r="G198" s="11" t="s">
        <v>440</v>
      </c>
      <c r="H198" s="11" t="s">
        <v>573</v>
      </c>
      <c r="I198" s="5">
        <v>138</v>
      </c>
      <c r="J198" s="5" t="s">
        <v>441</v>
      </c>
      <c r="K198" s="5" t="e">
        <v>#REF!</v>
      </c>
      <c r="L198" s="6" t="s">
        <v>506</v>
      </c>
      <c r="M198" s="7" t="s">
        <v>440</v>
      </c>
      <c r="N198" s="7" t="e">
        <v>#REF!</v>
      </c>
      <c r="O198" s="7">
        <v>44575</v>
      </c>
      <c r="P198" s="8" t="e">
        <v>#REF!</v>
      </c>
      <c r="Q198" s="9" t="e">
        <v>#REF!</v>
      </c>
      <c r="R198" s="10">
        <v>44568</v>
      </c>
      <c r="S198" s="9" t="e">
        <v>#REF!</v>
      </c>
    </row>
    <row r="199" spans="1:19" ht="23.25" customHeight="1" x14ac:dyDescent="0.25">
      <c r="A199" s="4" t="s">
        <v>630</v>
      </c>
      <c r="B199" s="5" t="s">
        <v>591</v>
      </c>
      <c r="C199" s="5" t="s">
        <v>592</v>
      </c>
      <c r="D199" s="5" t="s">
        <v>593</v>
      </c>
      <c r="E199" s="5">
        <v>370</v>
      </c>
      <c r="F199" s="5">
        <v>20000</v>
      </c>
      <c r="G199" s="11" t="s">
        <v>440</v>
      </c>
      <c r="H199" s="11" t="s">
        <v>643</v>
      </c>
      <c r="I199" s="5">
        <v>23000</v>
      </c>
      <c r="J199" s="5" t="s">
        <v>441</v>
      </c>
      <c r="K199" s="5" t="e">
        <v>#REF!</v>
      </c>
      <c r="L199" s="6" t="s">
        <v>440</v>
      </c>
      <c r="M199" s="7" t="s">
        <v>440</v>
      </c>
      <c r="N199" s="7" t="e">
        <v>#REF!</v>
      </c>
      <c r="O199" s="7">
        <v>44574</v>
      </c>
      <c r="P199" s="8" t="e">
        <v>#REF!</v>
      </c>
      <c r="Q199" s="9" t="e">
        <v>#REF!</v>
      </c>
      <c r="R199" s="10">
        <v>44568</v>
      </c>
      <c r="S199" s="9" t="e">
        <v>#REF!</v>
      </c>
    </row>
    <row r="200" spans="1:19" ht="23.25" customHeight="1" x14ac:dyDescent="0.25">
      <c r="A200" s="4" t="s">
        <v>631</v>
      </c>
      <c r="B200" s="5" t="s">
        <v>596</v>
      </c>
      <c r="C200" s="5" t="s">
        <v>597</v>
      </c>
      <c r="D200" s="5" t="s">
        <v>598</v>
      </c>
      <c r="E200" s="5">
        <v>182</v>
      </c>
      <c r="F200" s="5">
        <v>10000</v>
      </c>
      <c r="G200" s="11" t="s">
        <v>1859</v>
      </c>
      <c r="H200" s="11" t="s">
        <v>599</v>
      </c>
      <c r="I200" s="5">
        <v>11500</v>
      </c>
      <c r="J200" s="5" t="s">
        <v>441</v>
      </c>
      <c r="K200" s="5" t="e">
        <v>#REF!</v>
      </c>
      <c r="L200" s="6" t="s">
        <v>440</v>
      </c>
      <c r="M200" s="7" t="s">
        <v>440</v>
      </c>
      <c r="N200" s="7" t="e">
        <v>#REF!</v>
      </c>
      <c r="O200" s="7">
        <v>44574</v>
      </c>
      <c r="P200" s="8" t="e">
        <v>#REF!</v>
      </c>
      <c r="Q200" s="9" t="e">
        <v>#REF!</v>
      </c>
      <c r="R200" s="10">
        <v>44568</v>
      </c>
      <c r="S200" s="9" t="e">
        <v>#REF!</v>
      </c>
    </row>
    <row r="201" spans="1:19" ht="23.25" customHeight="1" x14ac:dyDescent="0.25">
      <c r="A201" s="4" t="s">
        <v>632</v>
      </c>
      <c r="B201" s="5" t="s">
        <v>600</v>
      </c>
      <c r="C201" s="5" t="s">
        <v>601</v>
      </c>
      <c r="D201" s="5" t="s">
        <v>602</v>
      </c>
      <c r="E201" s="5">
        <v>100</v>
      </c>
      <c r="F201" s="5">
        <v>5000</v>
      </c>
      <c r="G201" s="11" t="s">
        <v>603</v>
      </c>
      <c r="H201" s="11" t="s">
        <v>91</v>
      </c>
      <c r="I201" s="5">
        <v>5750</v>
      </c>
      <c r="J201" s="5" t="s">
        <v>441</v>
      </c>
      <c r="K201" s="5" t="e">
        <v>#REF!</v>
      </c>
      <c r="L201" s="6" t="s">
        <v>440</v>
      </c>
      <c r="M201" s="7" t="s">
        <v>440</v>
      </c>
      <c r="N201" s="7" t="e">
        <v>#REF!</v>
      </c>
      <c r="O201" s="7">
        <v>44574</v>
      </c>
      <c r="P201" s="8" t="e">
        <v>#REF!</v>
      </c>
      <c r="Q201" s="9" t="e">
        <v>#REF!</v>
      </c>
      <c r="R201" s="10">
        <v>44568</v>
      </c>
      <c r="S201" s="9" t="e">
        <v>#REF!</v>
      </c>
    </row>
    <row r="202" spans="1:19" ht="23.25" customHeight="1" x14ac:dyDescent="0.25">
      <c r="A202" s="4" t="s">
        <v>633</v>
      </c>
      <c r="B202" s="5" t="s">
        <v>604</v>
      </c>
      <c r="C202" s="5" t="s">
        <v>601</v>
      </c>
      <c r="D202" s="5" t="s">
        <v>605</v>
      </c>
      <c r="E202" s="5">
        <v>200</v>
      </c>
      <c r="F202" s="5">
        <v>10000</v>
      </c>
      <c r="G202" s="11" t="s">
        <v>603</v>
      </c>
      <c r="H202" s="11" t="s">
        <v>91</v>
      </c>
      <c r="I202" s="5">
        <v>11500</v>
      </c>
      <c r="J202" s="5" t="s">
        <v>441</v>
      </c>
      <c r="K202" s="5" t="e">
        <v>#REF!</v>
      </c>
      <c r="L202" s="6" t="s">
        <v>440</v>
      </c>
      <c r="M202" s="7" t="s">
        <v>440</v>
      </c>
      <c r="N202" s="7" t="e">
        <v>#REF!</v>
      </c>
      <c r="O202" s="7">
        <v>44574</v>
      </c>
      <c r="P202" s="8" t="e">
        <v>#REF!</v>
      </c>
      <c r="Q202" s="9" t="e">
        <v>#REF!</v>
      </c>
      <c r="R202" s="10">
        <v>44568</v>
      </c>
      <c r="S202" s="9" t="e">
        <v>#REF!</v>
      </c>
    </row>
    <row r="203" spans="1:19" ht="23.25" customHeight="1" x14ac:dyDescent="0.25">
      <c r="A203" s="4" t="s">
        <v>634</v>
      </c>
      <c r="B203" s="5" t="s">
        <v>606</v>
      </c>
      <c r="C203" s="5" t="s">
        <v>601</v>
      </c>
      <c r="D203" s="5" t="s">
        <v>607</v>
      </c>
      <c r="E203" s="5">
        <v>300</v>
      </c>
      <c r="F203" s="5">
        <v>15000</v>
      </c>
      <c r="G203" s="11" t="s">
        <v>603</v>
      </c>
      <c r="H203" s="11" t="s">
        <v>91</v>
      </c>
      <c r="I203" s="5">
        <v>17250</v>
      </c>
      <c r="J203" s="5" t="s">
        <v>441</v>
      </c>
      <c r="K203" s="5" t="e">
        <v>#REF!</v>
      </c>
      <c r="L203" s="6" t="s">
        <v>440</v>
      </c>
      <c r="M203" s="7" t="s">
        <v>440</v>
      </c>
      <c r="N203" s="7" t="e">
        <v>#REF!</v>
      </c>
      <c r="O203" s="7">
        <v>44575</v>
      </c>
      <c r="P203" s="8" t="e">
        <v>#REF!</v>
      </c>
      <c r="Q203" s="9" t="e">
        <v>#REF!</v>
      </c>
      <c r="R203" s="10">
        <v>44568</v>
      </c>
      <c r="S203" s="9" t="e">
        <v>#REF!</v>
      </c>
    </row>
    <row r="204" spans="1:19" ht="23.25" customHeight="1" x14ac:dyDescent="0.25">
      <c r="A204" s="4" t="s">
        <v>635</v>
      </c>
      <c r="B204" s="5" t="s">
        <v>608</v>
      </c>
      <c r="C204" s="5" t="s">
        <v>601</v>
      </c>
      <c r="D204" s="5" t="s">
        <v>609</v>
      </c>
      <c r="E204" s="5">
        <v>120</v>
      </c>
      <c r="F204" s="5">
        <v>6000</v>
      </c>
      <c r="G204" s="11" t="s">
        <v>603</v>
      </c>
      <c r="H204" s="11" t="s">
        <v>610</v>
      </c>
      <c r="I204" s="5">
        <v>6900</v>
      </c>
      <c r="J204" s="5" t="s">
        <v>441</v>
      </c>
      <c r="K204" s="5" t="e">
        <v>#REF!</v>
      </c>
      <c r="L204" s="6" t="s">
        <v>440</v>
      </c>
      <c r="M204" s="7" t="s">
        <v>440</v>
      </c>
      <c r="N204" s="7" t="e">
        <v>#REF!</v>
      </c>
      <c r="O204" s="7">
        <v>44574</v>
      </c>
      <c r="P204" s="8" t="e">
        <v>#REF!</v>
      </c>
      <c r="Q204" s="9" t="e">
        <v>#REF!</v>
      </c>
      <c r="R204" s="10">
        <v>44568</v>
      </c>
      <c r="S204" s="9" t="e">
        <v>#REF!</v>
      </c>
    </row>
    <row r="205" spans="1:19" ht="23.25" customHeight="1" x14ac:dyDescent="0.25">
      <c r="A205" s="4" t="s">
        <v>636</v>
      </c>
      <c r="B205" s="5" t="s">
        <v>611</v>
      </c>
      <c r="C205" s="5" t="s">
        <v>601</v>
      </c>
      <c r="D205" s="5" t="s">
        <v>612</v>
      </c>
      <c r="E205" s="5">
        <v>140</v>
      </c>
      <c r="F205" s="5">
        <v>7000</v>
      </c>
      <c r="G205" s="11" t="s">
        <v>603</v>
      </c>
      <c r="H205" s="11" t="s">
        <v>265</v>
      </c>
      <c r="I205" s="5">
        <v>8050</v>
      </c>
      <c r="J205" s="5" t="s">
        <v>441</v>
      </c>
      <c r="K205" s="5" t="e">
        <v>#REF!</v>
      </c>
      <c r="L205" s="6" t="s">
        <v>440</v>
      </c>
      <c r="M205" s="7" t="s">
        <v>440</v>
      </c>
      <c r="N205" s="7" t="e">
        <v>#REF!</v>
      </c>
      <c r="O205" s="7">
        <v>44574</v>
      </c>
      <c r="P205" s="8" t="e">
        <v>#REF!</v>
      </c>
      <c r="Q205" s="9" t="e">
        <v>#REF!</v>
      </c>
      <c r="R205" s="10">
        <v>44568</v>
      </c>
      <c r="S205" s="9" t="e">
        <v>#REF!</v>
      </c>
    </row>
    <row r="206" spans="1:19" ht="23.25" customHeight="1" x14ac:dyDescent="0.25">
      <c r="A206" s="4" t="s">
        <v>637</v>
      </c>
      <c r="B206" s="5" t="s">
        <v>613</v>
      </c>
      <c r="C206" s="5" t="s">
        <v>601</v>
      </c>
      <c r="D206" s="5" t="s">
        <v>614</v>
      </c>
      <c r="E206" s="5">
        <v>100</v>
      </c>
      <c r="F206" s="5">
        <v>5000</v>
      </c>
      <c r="G206" s="11" t="s">
        <v>603</v>
      </c>
      <c r="H206" s="11" t="s">
        <v>610</v>
      </c>
      <c r="I206" s="5">
        <v>5750</v>
      </c>
      <c r="J206" s="5" t="s">
        <v>441</v>
      </c>
      <c r="K206" s="5" t="e">
        <v>#REF!</v>
      </c>
      <c r="L206" s="6" t="s">
        <v>440</v>
      </c>
      <c r="M206" s="7" t="s">
        <v>440</v>
      </c>
      <c r="N206" s="7" t="e">
        <v>#REF!</v>
      </c>
      <c r="O206" s="7">
        <v>44575</v>
      </c>
      <c r="P206" s="8" t="e">
        <v>#REF!</v>
      </c>
      <c r="Q206" s="9" t="e">
        <v>#REF!</v>
      </c>
      <c r="R206" s="10">
        <v>44568</v>
      </c>
      <c r="S206" s="9" t="e">
        <v>#REF!</v>
      </c>
    </row>
    <row r="207" spans="1:19" ht="23.25" customHeight="1" x14ac:dyDescent="0.25">
      <c r="A207" s="4" t="s">
        <v>638</v>
      </c>
      <c r="B207" s="5" t="s">
        <v>615</v>
      </c>
      <c r="C207" s="5" t="s">
        <v>601</v>
      </c>
      <c r="D207" s="5" t="s">
        <v>616</v>
      </c>
      <c r="E207" s="5">
        <v>180</v>
      </c>
      <c r="F207" s="5">
        <v>9000</v>
      </c>
      <c r="G207" s="11" t="s">
        <v>603</v>
      </c>
      <c r="H207" s="11" t="s">
        <v>610</v>
      </c>
      <c r="I207" s="5">
        <v>10350</v>
      </c>
      <c r="J207" s="5" t="s">
        <v>441</v>
      </c>
      <c r="K207" s="5" t="e">
        <v>#REF!</v>
      </c>
      <c r="L207" s="6" t="s">
        <v>440</v>
      </c>
      <c r="M207" s="7" t="s">
        <v>440</v>
      </c>
      <c r="N207" s="7" t="e">
        <v>#REF!</v>
      </c>
      <c r="O207" s="7">
        <v>44576</v>
      </c>
      <c r="P207" s="8" t="e">
        <v>#REF!</v>
      </c>
      <c r="Q207" s="9" t="e">
        <v>#REF!</v>
      </c>
      <c r="R207" s="10">
        <v>44568</v>
      </c>
      <c r="S207" s="9" t="e">
        <v>#REF!</v>
      </c>
    </row>
    <row r="208" spans="1:19" ht="23.25" customHeight="1" x14ac:dyDescent="0.25">
      <c r="A208" s="4" t="s">
        <v>639</v>
      </c>
      <c r="B208" s="5" t="s">
        <v>617</v>
      </c>
      <c r="C208" s="5" t="s">
        <v>601</v>
      </c>
      <c r="D208" s="5" t="s">
        <v>618</v>
      </c>
      <c r="E208" s="5">
        <v>140</v>
      </c>
      <c r="F208" s="5">
        <v>7000</v>
      </c>
      <c r="G208" s="11" t="s">
        <v>603</v>
      </c>
      <c r="H208" s="11" t="s">
        <v>91</v>
      </c>
      <c r="I208" s="5">
        <v>8050</v>
      </c>
      <c r="J208" s="5" t="s">
        <v>441</v>
      </c>
      <c r="K208" s="5" t="e">
        <v>#REF!</v>
      </c>
      <c r="L208" s="6" t="s">
        <v>440</v>
      </c>
      <c r="M208" s="7" t="s">
        <v>440</v>
      </c>
      <c r="N208" s="7" t="e">
        <v>#REF!</v>
      </c>
      <c r="O208" s="7">
        <v>44575</v>
      </c>
      <c r="P208" s="8" t="e">
        <v>#REF!</v>
      </c>
      <c r="Q208" s="9" t="e">
        <v>#REF!</v>
      </c>
      <c r="R208" s="10">
        <v>44568</v>
      </c>
      <c r="S208" s="9" t="e">
        <v>#REF!</v>
      </c>
    </row>
    <row r="209" spans="1:19" ht="23.25" customHeight="1" x14ac:dyDescent="0.25">
      <c r="A209" s="4" t="s">
        <v>640</v>
      </c>
      <c r="B209" s="5" t="s">
        <v>619</v>
      </c>
      <c r="C209" s="5" t="s">
        <v>601</v>
      </c>
      <c r="D209" s="5" t="s">
        <v>620</v>
      </c>
      <c r="E209" s="5">
        <v>100</v>
      </c>
      <c r="F209" s="5">
        <v>5000</v>
      </c>
      <c r="G209" s="11" t="s">
        <v>603</v>
      </c>
      <c r="H209" s="11" t="s">
        <v>91</v>
      </c>
      <c r="I209" s="5">
        <v>5750</v>
      </c>
      <c r="J209" s="5" t="s">
        <v>441</v>
      </c>
      <c r="K209" s="5" t="e">
        <v>#REF!</v>
      </c>
      <c r="L209" s="6" t="s">
        <v>440</v>
      </c>
      <c r="M209" s="7" t="s">
        <v>440</v>
      </c>
      <c r="N209" s="7" t="e">
        <v>#REF!</v>
      </c>
      <c r="O209" s="7">
        <v>44575</v>
      </c>
      <c r="P209" s="8" t="e">
        <v>#REF!</v>
      </c>
      <c r="Q209" s="9" t="e">
        <v>#REF!</v>
      </c>
      <c r="R209" s="10">
        <v>44568</v>
      </c>
      <c r="S209" s="9" t="e">
        <v>#REF!</v>
      </c>
    </row>
    <row r="210" spans="1:19" ht="23.25" customHeight="1" x14ac:dyDescent="0.25">
      <c r="A210" s="4" t="s">
        <v>641</v>
      </c>
      <c r="B210" s="5" t="s">
        <v>621</v>
      </c>
      <c r="C210" s="5" t="s">
        <v>601</v>
      </c>
      <c r="D210" s="5" t="s">
        <v>622</v>
      </c>
      <c r="E210" s="5">
        <v>240</v>
      </c>
      <c r="F210" s="5">
        <v>12000</v>
      </c>
      <c r="G210" s="11" t="s">
        <v>603</v>
      </c>
      <c r="H210" s="11" t="s">
        <v>623</v>
      </c>
      <c r="I210" s="5">
        <v>13800</v>
      </c>
      <c r="J210" s="5" t="s">
        <v>441</v>
      </c>
      <c r="K210" s="5" t="e">
        <v>#REF!</v>
      </c>
      <c r="L210" s="6" t="s">
        <v>440</v>
      </c>
      <c r="M210" s="7" t="s">
        <v>440</v>
      </c>
      <c r="N210" s="7" t="e">
        <v>#REF!</v>
      </c>
      <c r="O210" s="7">
        <v>44576</v>
      </c>
      <c r="P210" s="8" t="e">
        <v>#REF!</v>
      </c>
      <c r="Q210" s="9" t="e">
        <v>#REF!</v>
      </c>
      <c r="R210" s="10">
        <v>44568</v>
      </c>
      <c r="S210" s="9" t="e">
        <v>#REF!</v>
      </c>
    </row>
    <row r="211" spans="1:19" ht="23.25" customHeight="1" x14ac:dyDescent="0.25">
      <c r="A211" s="4" t="s">
        <v>642</v>
      </c>
      <c r="B211" s="5" t="s">
        <v>624</v>
      </c>
      <c r="C211" s="5" t="s">
        <v>601</v>
      </c>
      <c r="D211" s="5" t="s">
        <v>625</v>
      </c>
      <c r="E211" s="5">
        <v>100</v>
      </c>
      <c r="F211" s="5">
        <v>5000</v>
      </c>
      <c r="G211" s="11" t="s">
        <v>603</v>
      </c>
      <c r="H211" s="11" t="s">
        <v>91</v>
      </c>
      <c r="I211" s="5">
        <v>5750</v>
      </c>
      <c r="J211" s="5" t="s">
        <v>441</v>
      </c>
      <c r="K211" s="5" t="e">
        <v>#REF!</v>
      </c>
      <c r="L211" s="6" t="s">
        <v>440</v>
      </c>
      <c r="M211" s="7" t="s">
        <v>440</v>
      </c>
      <c r="N211" s="7" t="e">
        <v>#REF!</v>
      </c>
      <c r="O211" s="7">
        <v>44576</v>
      </c>
      <c r="P211" s="8" t="e">
        <v>#REF!</v>
      </c>
      <c r="Q211" s="9" t="e">
        <v>#REF!</v>
      </c>
      <c r="R211" s="10">
        <v>44568</v>
      </c>
      <c r="S211" s="9" t="e">
        <v>#REF!</v>
      </c>
    </row>
    <row r="212" spans="1:19" ht="23.25" customHeight="1" x14ac:dyDescent="0.25">
      <c r="A212" s="4" t="s">
        <v>582</v>
      </c>
      <c r="B212" s="5" t="s">
        <v>574</v>
      </c>
      <c r="C212" s="5" t="s">
        <v>145</v>
      </c>
      <c r="D212" s="5" t="s">
        <v>575</v>
      </c>
      <c r="E212" s="5">
        <v>100</v>
      </c>
      <c r="F212" s="5">
        <v>5000</v>
      </c>
      <c r="G212" s="11" t="s">
        <v>440</v>
      </c>
      <c r="H212" s="11" t="s">
        <v>252</v>
      </c>
      <c r="I212" s="5">
        <v>5750</v>
      </c>
      <c r="J212" s="5" t="s">
        <v>441</v>
      </c>
      <c r="K212" s="5" t="e">
        <v>#REF!</v>
      </c>
      <c r="L212" s="6" t="s">
        <v>440</v>
      </c>
      <c r="M212" s="7" t="s">
        <v>440</v>
      </c>
      <c r="N212" s="7" t="e">
        <v>#REF!</v>
      </c>
      <c r="O212" s="7">
        <v>44576</v>
      </c>
      <c r="P212" s="8" t="e">
        <v>#REF!</v>
      </c>
      <c r="Q212" s="9" t="e">
        <v>#REF!</v>
      </c>
      <c r="R212" s="10">
        <v>44568</v>
      </c>
      <c r="S212" s="9" t="e">
        <v>#REF!</v>
      </c>
    </row>
    <row r="213" spans="1:19" ht="23.25" customHeight="1" x14ac:dyDescent="0.25">
      <c r="A213" s="4" t="s">
        <v>479</v>
      </c>
      <c r="B213" s="5" t="s">
        <v>576</v>
      </c>
      <c r="C213" s="5" t="s">
        <v>145</v>
      </c>
      <c r="D213" s="5" t="s">
        <v>295</v>
      </c>
      <c r="E213" s="5">
        <v>100</v>
      </c>
      <c r="F213" s="5">
        <v>5000</v>
      </c>
      <c r="G213" s="11" t="s">
        <v>440</v>
      </c>
      <c r="H213" s="11" t="s">
        <v>252</v>
      </c>
      <c r="I213" s="5">
        <v>5750</v>
      </c>
      <c r="J213" s="5" t="s">
        <v>441</v>
      </c>
      <c r="K213" s="5" t="e">
        <v>#REF!</v>
      </c>
      <c r="L213" s="6" t="s">
        <v>440</v>
      </c>
      <c r="M213" s="7" t="s">
        <v>440</v>
      </c>
      <c r="N213" s="7" t="e">
        <v>#REF!</v>
      </c>
      <c r="O213" s="7">
        <v>44573</v>
      </c>
      <c r="P213" s="8" t="e">
        <v>#REF!</v>
      </c>
      <c r="Q213" s="9" t="e">
        <v>#REF!</v>
      </c>
      <c r="R213" s="10">
        <v>44568</v>
      </c>
      <c r="S213" s="9" t="e">
        <v>#REF!</v>
      </c>
    </row>
    <row r="214" spans="1:19" ht="23.25" customHeight="1" x14ac:dyDescent="0.25">
      <c r="A214" s="4" t="s">
        <v>644</v>
      </c>
      <c r="B214" s="5" t="s">
        <v>583</v>
      </c>
      <c r="C214" s="5" t="s">
        <v>584</v>
      </c>
      <c r="D214" s="5" t="s">
        <v>585</v>
      </c>
      <c r="E214" s="5">
        <v>400</v>
      </c>
      <c r="F214" s="5">
        <v>20000</v>
      </c>
      <c r="G214" s="11" t="s">
        <v>586</v>
      </c>
      <c r="H214" s="11" t="s">
        <v>587</v>
      </c>
      <c r="I214" s="5">
        <v>23000</v>
      </c>
      <c r="J214" s="11" t="s">
        <v>441</v>
      </c>
      <c r="K214" s="5" t="e">
        <v>#REF!</v>
      </c>
      <c r="L214" s="6" t="s">
        <v>440</v>
      </c>
      <c r="M214" s="7" t="s">
        <v>440</v>
      </c>
      <c r="N214" s="7" t="e">
        <v>#REF!</v>
      </c>
      <c r="O214" s="7">
        <v>44573</v>
      </c>
      <c r="P214" s="8" t="e">
        <v>#REF!</v>
      </c>
      <c r="Q214" s="9" t="e">
        <v>#REF!</v>
      </c>
      <c r="R214" s="10">
        <v>44568</v>
      </c>
      <c r="S214" s="9" t="e">
        <v>#REF!</v>
      </c>
    </row>
    <row r="215" spans="1:19" ht="23.25" customHeight="1" x14ac:dyDescent="0.25">
      <c r="A215" s="4" t="s">
        <v>645</v>
      </c>
      <c r="B215" s="5" t="s">
        <v>588</v>
      </c>
      <c r="C215" s="5" t="s">
        <v>176</v>
      </c>
      <c r="D215" s="5" t="s">
        <v>589</v>
      </c>
      <c r="E215" s="5">
        <v>100</v>
      </c>
      <c r="F215" s="5">
        <v>5000</v>
      </c>
      <c r="G215" s="11" t="s">
        <v>440</v>
      </c>
      <c r="H215" s="11" t="s">
        <v>590</v>
      </c>
      <c r="I215" s="5">
        <v>5750</v>
      </c>
      <c r="J215" s="11" t="s">
        <v>441</v>
      </c>
      <c r="K215" s="5" t="e">
        <v>#REF!</v>
      </c>
      <c r="L215" s="6" t="s">
        <v>440</v>
      </c>
      <c r="M215" s="7" t="s">
        <v>440</v>
      </c>
      <c r="N215" s="7" t="e">
        <v>#REF!</v>
      </c>
      <c r="O215" s="7">
        <v>44575</v>
      </c>
      <c r="P215" s="8" t="e">
        <v>#REF!</v>
      </c>
      <c r="Q215" s="9" t="e">
        <v>#REF!</v>
      </c>
      <c r="R215" s="10">
        <v>44568</v>
      </c>
      <c r="S215" s="9" t="e">
        <v>#REF!</v>
      </c>
    </row>
    <row r="216" spans="1:19" ht="23.25" customHeight="1" x14ac:dyDescent="0.25">
      <c r="A216" s="4">
        <v>17100</v>
      </c>
      <c r="B216" s="5" t="s">
        <v>648</v>
      </c>
      <c r="C216" s="5" t="s">
        <v>360</v>
      </c>
      <c r="D216" s="5" t="s">
        <v>649</v>
      </c>
      <c r="E216" s="5">
        <v>91</v>
      </c>
      <c r="F216" s="5">
        <v>5000</v>
      </c>
      <c r="G216" s="11" t="s">
        <v>440</v>
      </c>
      <c r="H216" s="11" t="s">
        <v>650</v>
      </c>
      <c r="I216" s="5">
        <v>5750</v>
      </c>
      <c r="J216" s="11" t="s">
        <v>441</v>
      </c>
      <c r="K216" s="5" t="e">
        <v>#REF!</v>
      </c>
      <c r="L216" s="6" t="s">
        <v>440</v>
      </c>
      <c r="M216" s="7" t="s">
        <v>440</v>
      </c>
      <c r="N216" s="7" t="e">
        <v>#REF!</v>
      </c>
      <c r="O216" s="7">
        <v>44574</v>
      </c>
      <c r="P216" s="8" t="e">
        <v>#REF!</v>
      </c>
      <c r="Q216" s="9" t="e">
        <v>#REF!</v>
      </c>
      <c r="R216" s="10">
        <v>44568</v>
      </c>
      <c r="S216" s="9" t="e">
        <v>#REF!</v>
      </c>
    </row>
    <row r="217" spans="1:19" ht="23.25" customHeight="1" x14ac:dyDescent="0.25">
      <c r="A217" s="4">
        <v>13272</v>
      </c>
      <c r="B217" s="5" t="s">
        <v>628</v>
      </c>
      <c r="C217" s="5" t="s">
        <v>34</v>
      </c>
      <c r="D217" s="5" t="s">
        <v>647</v>
      </c>
      <c r="E217" s="5">
        <v>7</v>
      </c>
      <c r="F217" s="5">
        <v>50</v>
      </c>
      <c r="G217" s="11" t="s">
        <v>440</v>
      </c>
      <c r="H217" s="11" t="s">
        <v>629</v>
      </c>
      <c r="I217" s="5">
        <v>57.5</v>
      </c>
      <c r="J217" s="11" t="s">
        <v>441</v>
      </c>
      <c r="K217" s="5" t="e">
        <v>#REF!</v>
      </c>
      <c r="L217" s="6" t="s">
        <v>489</v>
      </c>
      <c r="M217" s="7" t="s">
        <v>440</v>
      </c>
      <c r="N217" s="7" t="e">
        <v>#REF!</v>
      </c>
      <c r="O217" s="7" t="s">
        <v>440</v>
      </c>
      <c r="P217" s="8" t="e">
        <v>#REF!</v>
      </c>
      <c r="Q217" s="9" t="e">
        <v>#REF!</v>
      </c>
      <c r="R217" s="10">
        <v>44568</v>
      </c>
      <c r="S217" s="9" t="e">
        <v>#REF!</v>
      </c>
    </row>
    <row r="218" spans="1:19" ht="23.25" customHeight="1" x14ac:dyDescent="0.25">
      <c r="A218" s="4">
        <v>17090</v>
      </c>
      <c r="B218" s="5" t="s">
        <v>655</v>
      </c>
      <c r="C218" s="5" t="s">
        <v>145</v>
      </c>
      <c r="D218" s="5" t="s">
        <v>653</v>
      </c>
      <c r="E218" s="5">
        <v>5</v>
      </c>
      <c r="F218" s="5">
        <v>50</v>
      </c>
      <c r="G218" s="11" t="s">
        <v>440</v>
      </c>
      <c r="H218" s="11" t="s">
        <v>654</v>
      </c>
      <c r="I218" s="5">
        <v>57.5</v>
      </c>
      <c r="J218" s="11" t="s">
        <v>441</v>
      </c>
      <c r="K218" s="5" t="e">
        <v>#REF!</v>
      </c>
      <c r="L218" s="6" t="s">
        <v>506</v>
      </c>
      <c r="M218" s="7" t="s">
        <v>440</v>
      </c>
      <c r="N218" s="7" t="e">
        <v>#REF!</v>
      </c>
      <c r="O218" s="7">
        <v>44602</v>
      </c>
      <c r="P218" s="8" t="e">
        <v>#REF!</v>
      </c>
      <c r="Q218" s="9" t="e">
        <v>#REF!</v>
      </c>
      <c r="R218" s="10">
        <v>44568</v>
      </c>
      <c r="S218" s="9" t="e">
        <v>#REF!</v>
      </c>
    </row>
    <row r="219" spans="1:19" ht="23.25" customHeight="1" x14ac:dyDescent="0.25">
      <c r="A219" s="4">
        <v>13315</v>
      </c>
      <c r="B219" s="5" t="s">
        <v>659</v>
      </c>
      <c r="C219" s="5" t="s">
        <v>404</v>
      </c>
      <c r="D219" s="5" t="s">
        <v>656</v>
      </c>
      <c r="E219" s="5">
        <v>10</v>
      </c>
      <c r="F219" s="5">
        <v>50</v>
      </c>
      <c r="G219" s="11" t="s">
        <v>657</v>
      </c>
      <c r="H219" s="11" t="s">
        <v>658</v>
      </c>
      <c r="I219" s="5">
        <v>57.5</v>
      </c>
      <c r="J219" s="11" t="s">
        <v>441</v>
      </c>
      <c r="K219" s="5" t="e">
        <v>#REF!</v>
      </c>
      <c r="L219" s="6" t="s">
        <v>489</v>
      </c>
      <c r="M219" s="7" t="s">
        <v>440</v>
      </c>
      <c r="N219" s="7" t="e">
        <v>#REF!</v>
      </c>
      <c r="O219" s="7">
        <v>44602</v>
      </c>
      <c r="P219" s="8" t="e">
        <v>#REF!</v>
      </c>
      <c r="Q219" s="9" t="e">
        <v>#REF!</v>
      </c>
      <c r="R219" s="10">
        <v>44568</v>
      </c>
      <c r="S219" s="9" t="e">
        <v>#REF!</v>
      </c>
    </row>
    <row r="220" spans="1:19" ht="23.25" customHeight="1" x14ac:dyDescent="0.25">
      <c r="A220" s="4">
        <v>13332</v>
      </c>
      <c r="B220" s="5" t="s">
        <v>663</v>
      </c>
      <c r="C220" s="5" t="s">
        <v>664</v>
      </c>
      <c r="D220" s="5" t="s">
        <v>665</v>
      </c>
      <c r="E220" s="5">
        <v>120</v>
      </c>
      <c r="F220" s="5">
        <v>6000</v>
      </c>
      <c r="G220" s="11" t="s">
        <v>666</v>
      </c>
      <c r="H220" s="11" t="s">
        <v>650</v>
      </c>
      <c r="I220" s="5">
        <v>6900</v>
      </c>
      <c r="J220" s="5" t="s">
        <v>441</v>
      </c>
      <c r="K220" s="5" t="e">
        <v>#REF!</v>
      </c>
      <c r="L220" s="6" t="s">
        <v>440</v>
      </c>
      <c r="M220" s="7" t="s">
        <v>440</v>
      </c>
      <c r="N220" s="7" t="e">
        <v>#REF!</v>
      </c>
      <c r="O220" s="7">
        <v>44603</v>
      </c>
      <c r="P220" s="8" t="e">
        <v>#REF!</v>
      </c>
      <c r="Q220" s="9" t="e">
        <v>#REF!</v>
      </c>
      <c r="R220" s="10">
        <v>44568</v>
      </c>
      <c r="S220" s="9" t="e">
        <v>#REF!</v>
      </c>
    </row>
    <row r="221" spans="1:19" ht="23.25" customHeight="1" x14ac:dyDescent="0.25">
      <c r="A221" s="4">
        <v>13333</v>
      </c>
      <c r="B221" s="5" t="s">
        <v>667</v>
      </c>
      <c r="C221" s="5" t="s">
        <v>664</v>
      </c>
      <c r="D221" s="5" t="s">
        <v>668</v>
      </c>
      <c r="E221" s="5">
        <v>120</v>
      </c>
      <c r="F221" s="5">
        <v>6000</v>
      </c>
      <c r="G221" s="11" t="s">
        <v>669</v>
      </c>
      <c r="H221" s="11" t="s">
        <v>650</v>
      </c>
      <c r="I221" s="5">
        <v>6900</v>
      </c>
      <c r="J221" s="5" t="s">
        <v>441</v>
      </c>
      <c r="K221" s="5" t="e">
        <v>#REF!</v>
      </c>
      <c r="L221" s="6" t="s">
        <v>440</v>
      </c>
      <c r="M221" s="7" t="s">
        <v>440</v>
      </c>
      <c r="N221" s="7" t="e">
        <v>#REF!</v>
      </c>
      <c r="O221" s="7">
        <v>44603</v>
      </c>
      <c r="P221" s="8" t="e">
        <v>#REF!</v>
      </c>
      <c r="Q221" s="9" t="e">
        <v>#REF!</v>
      </c>
      <c r="R221" s="10">
        <v>44568</v>
      </c>
      <c r="S221" s="9" t="e">
        <v>#REF!</v>
      </c>
    </row>
    <row r="222" spans="1:19" ht="23.25" customHeight="1" x14ac:dyDescent="0.25">
      <c r="A222" s="4" t="s">
        <v>694</v>
      </c>
      <c r="B222" s="5" t="s">
        <v>670</v>
      </c>
      <c r="C222" s="5" t="s">
        <v>664</v>
      </c>
      <c r="D222" s="5" t="s">
        <v>671</v>
      </c>
      <c r="E222" s="5">
        <v>20</v>
      </c>
      <c r="F222" s="5">
        <v>1000</v>
      </c>
      <c r="G222" s="11" t="s">
        <v>672</v>
      </c>
      <c r="H222" s="11" t="s">
        <v>673</v>
      </c>
      <c r="I222" s="5">
        <v>1150</v>
      </c>
      <c r="J222" s="5" t="s">
        <v>441</v>
      </c>
      <c r="K222" s="5" t="e">
        <v>#REF!</v>
      </c>
      <c r="L222" s="6" t="s">
        <v>440</v>
      </c>
      <c r="M222" s="7" t="s">
        <v>440</v>
      </c>
      <c r="N222" s="7" t="e">
        <v>#REF!</v>
      </c>
      <c r="O222" s="7">
        <v>44603</v>
      </c>
      <c r="P222" s="8" t="e">
        <v>#REF!</v>
      </c>
      <c r="Q222" s="9" t="e">
        <v>#REF!</v>
      </c>
      <c r="R222" s="10">
        <v>44568</v>
      </c>
      <c r="S222" s="9" t="e">
        <v>#REF!</v>
      </c>
    </row>
    <row r="223" spans="1:19" ht="23.25" customHeight="1" x14ac:dyDescent="0.25">
      <c r="A223" s="4" t="s">
        <v>695</v>
      </c>
      <c r="B223" s="5" t="s">
        <v>674</v>
      </c>
      <c r="C223" s="5" t="s">
        <v>664</v>
      </c>
      <c r="D223" s="5" t="s">
        <v>675</v>
      </c>
      <c r="E223" s="5">
        <v>20</v>
      </c>
      <c r="F223" s="5">
        <v>1000</v>
      </c>
      <c r="G223" s="11" t="s">
        <v>676</v>
      </c>
      <c r="H223" s="11" t="s">
        <v>677</v>
      </c>
      <c r="I223" s="5">
        <v>1150</v>
      </c>
      <c r="J223" s="5" t="s">
        <v>441</v>
      </c>
      <c r="K223" s="5" t="e">
        <v>#REF!</v>
      </c>
      <c r="L223" s="6" t="s">
        <v>440</v>
      </c>
      <c r="M223" s="7" t="s">
        <v>440</v>
      </c>
      <c r="N223" s="7" t="e">
        <v>#REF!</v>
      </c>
      <c r="O223" s="7">
        <v>44603</v>
      </c>
      <c r="P223" s="8" t="e">
        <v>#REF!</v>
      </c>
      <c r="Q223" s="9" t="e">
        <v>#REF!</v>
      </c>
      <c r="R223" s="10">
        <v>44568</v>
      </c>
      <c r="S223" s="9" t="e">
        <v>#REF!</v>
      </c>
    </row>
    <row r="224" spans="1:19" ht="23.25" customHeight="1" x14ac:dyDescent="0.25">
      <c r="A224" s="4" t="s">
        <v>696</v>
      </c>
      <c r="B224" s="5" t="s">
        <v>678</v>
      </c>
      <c r="C224" s="5" t="s">
        <v>664</v>
      </c>
      <c r="D224" s="5" t="s">
        <v>679</v>
      </c>
      <c r="E224" s="5">
        <v>20</v>
      </c>
      <c r="F224" s="5">
        <v>1000</v>
      </c>
      <c r="G224" s="11" t="s">
        <v>680</v>
      </c>
      <c r="H224" s="11" t="s">
        <v>677</v>
      </c>
      <c r="I224" s="5">
        <v>1150</v>
      </c>
      <c r="J224" s="5" t="s">
        <v>441</v>
      </c>
      <c r="K224" s="5" t="e">
        <v>#REF!</v>
      </c>
      <c r="L224" s="6" t="s">
        <v>440</v>
      </c>
      <c r="M224" s="7" t="s">
        <v>440</v>
      </c>
      <c r="N224" s="7" t="e">
        <v>#REF!</v>
      </c>
      <c r="O224" s="7">
        <v>44603</v>
      </c>
      <c r="P224" s="8" t="e">
        <v>#REF!</v>
      </c>
      <c r="Q224" s="9" t="e">
        <v>#REF!</v>
      </c>
      <c r="R224" s="10">
        <v>44568</v>
      </c>
      <c r="S224" s="9" t="e">
        <v>#REF!</v>
      </c>
    </row>
    <row r="225" spans="1:19" ht="23.25" customHeight="1" x14ac:dyDescent="0.25">
      <c r="A225" s="4">
        <v>12034</v>
      </c>
      <c r="B225" s="5" t="s">
        <v>681</v>
      </c>
      <c r="C225" s="5" t="s">
        <v>664</v>
      </c>
      <c r="D225" s="5" t="s">
        <v>682</v>
      </c>
      <c r="E225" s="5">
        <v>120</v>
      </c>
      <c r="F225" s="5">
        <v>6000</v>
      </c>
      <c r="G225" s="11" t="s">
        <v>683</v>
      </c>
      <c r="H225" s="11" t="s">
        <v>677</v>
      </c>
      <c r="I225" s="5">
        <v>6900</v>
      </c>
      <c r="J225" s="5" t="s">
        <v>441</v>
      </c>
      <c r="K225" s="5" t="e">
        <v>#REF!</v>
      </c>
      <c r="L225" s="6" t="s">
        <v>440</v>
      </c>
      <c r="M225" s="7" t="s">
        <v>440</v>
      </c>
      <c r="N225" s="7" t="e">
        <v>#REF!</v>
      </c>
      <c r="O225" s="7">
        <v>44603</v>
      </c>
      <c r="P225" s="8" t="e">
        <v>#REF!</v>
      </c>
      <c r="Q225" s="9" t="e">
        <v>#REF!</v>
      </c>
      <c r="R225" s="10">
        <v>44568</v>
      </c>
      <c r="S225" s="9" t="e">
        <v>#REF!</v>
      </c>
    </row>
    <row r="226" spans="1:19" ht="23.25" customHeight="1" x14ac:dyDescent="0.25">
      <c r="A226" s="4" t="s">
        <v>697</v>
      </c>
      <c r="B226" s="5" t="s">
        <v>684</v>
      </c>
      <c r="C226" s="5" t="s">
        <v>664</v>
      </c>
      <c r="D226" s="5" t="s">
        <v>685</v>
      </c>
      <c r="E226" s="5">
        <v>20</v>
      </c>
      <c r="F226" s="5">
        <v>1000</v>
      </c>
      <c r="G226" s="11" t="s">
        <v>683</v>
      </c>
      <c r="H226" s="11" t="s">
        <v>686</v>
      </c>
      <c r="I226" s="5">
        <v>1150</v>
      </c>
      <c r="J226" s="5" t="s">
        <v>441</v>
      </c>
      <c r="K226" s="5" t="e">
        <v>#REF!</v>
      </c>
      <c r="L226" s="6" t="s">
        <v>440</v>
      </c>
      <c r="M226" s="7" t="s">
        <v>440</v>
      </c>
      <c r="N226" s="7" t="e">
        <v>#REF!</v>
      </c>
      <c r="O226" s="7">
        <v>44603</v>
      </c>
      <c r="P226" s="8" t="e">
        <v>#REF!</v>
      </c>
      <c r="Q226" s="9" t="e">
        <v>#REF!</v>
      </c>
      <c r="R226" s="10">
        <v>44568</v>
      </c>
      <c r="S226" s="9" t="e">
        <v>#REF!</v>
      </c>
    </row>
    <row r="227" spans="1:19" ht="23.25" customHeight="1" x14ac:dyDescent="0.25">
      <c r="A227" s="4" t="s">
        <v>698</v>
      </c>
      <c r="B227" s="5" t="s">
        <v>687</v>
      </c>
      <c r="C227" s="5" t="s">
        <v>664</v>
      </c>
      <c r="D227" s="5" t="s">
        <v>688</v>
      </c>
      <c r="E227" s="5">
        <v>20</v>
      </c>
      <c r="F227" s="5">
        <v>1000</v>
      </c>
      <c r="G227" s="11" t="s">
        <v>683</v>
      </c>
      <c r="H227" s="11" t="s">
        <v>677</v>
      </c>
      <c r="I227" s="5">
        <v>1150</v>
      </c>
      <c r="J227" s="5" t="s">
        <v>441</v>
      </c>
      <c r="K227" s="5" t="e">
        <v>#REF!</v>
      </c>
      <c r="L227" s="6" t="s">
        <v>440</v>
      </c>
      <c r="M227" s="7" t="s">
        <v>440</v>
      </c>
      <c r="N227" s="7" t="e">
        <v>#REF!</v>
      </c>
      <c r="O227" s="7">
        <v>44603</v>
      </c>
      <c r="P227" s="8" t="e">
        <v>#REF!</v>
      </c>
      <c r="Q227" s="9" t="e">
        <v>#REF!</v>
      </c>
      <c r="R227" s="10">
        <v>44568</v>
      </c>
      <c r="S227" s="9" t="e">
        <v>#REF!</v>
      </c>
    </row>
    <row r="228" spans="1:19" ht="23.25" customHeight="1" x14ac:dyDescent="0.25">
      <c r="A228" s="4" t="s">
        <v>699</v>
      </c>
      <c r="B228" s="5" t="s">
        <v>689</v>
      </c>
      <c r="C228" s="5" t="s">
        <v>664</v>
      </c>
      <c r="D228" s="5" t="s">
        <v>690</v>
      </c>
      <c r="E228" s="5">
        <v>20</v>
      </c>
      <c r="F228" s="5">
        <v>1000</v>
      </c>
      <c r="G228" s="11" t="s">
        <v>683</v>
      </c>
      <c r="H228" s="11" t="s">
        <v>677</v>
      </c>
      <c r="I228" s="5">
        <v>1150</v>
      </c>
      <c r="J228" s="5" t="s">
        <v>441</v>
      </c>
      <c r="K228" s="5" t="e">
        <v>#REF!</v>
      </c>
      <c r="L228" s="6" t="s">
        <v>440</v>
      </c>
      <c r="M228" s="7" t="s">
        <v>440</v>
      </c>
      <c r="N228" s="7" t="e">
        <v>#REF!</v>
      </c>
      <c r="O228" s="7">
        <v>44575</v>
      </c>
      <c r="P228" s="8" t="e">
        <v>#REF!</v>
      </c>
      <c r="Q228" s="9" t="e">
        <v>#REF!</v>
      </c>
      <c r="R228" s="10">
        <v>44568</v>
      </c>
      <c r="S228" s="9" t="e">
        <v>#REF!</v>
      </c>
    </row>
    <row r="229" spans="1:19" ht="23.25" customHeight="1" x14ac:dyDescent="0.25">
      <c r="A229" s="4" t="s">
        <v>700</v>
      </c>
      <c r="B229" s="5" t="s">
        <v>691</v>
      </c>
      <c r="C229" s="5" t="s">
        <v>664</v>
      </c>
      <c r="D229" s="5" t="s">
        <v>692</v>
      </c>
      <c r="E229" s="5">
        <v>20</v>
      </c>
      <c r="F229" s="5">
        <v>1000</v>
      </c>
      <c r="G229" s="11" t="s">
        <v>683</v>
      </c>
      <c r="H229" s="11" t="s">
        <v>693</v>
      </c>
      <c r="I229" s="5">
        <v>1150</v>
      </c>
      <c r="J229" s="5" t="s">
        <v>441</v>
      </c>
      <c r="K229" s="5" t="e">
        <v>#REF!</v>
      </c>
      <c r="L229" s="6" t="s">
        <v>440</v>
      </c>
      <c r="M229" s="7" t="s">
        <v>440</v>
      </c>
      <c r="N229" s="7" t="e">
        <v>#REF!</v>
      </c>
      <c r="O229" s="7">
        <v>44575</v>
      </c>
      <c r="P229" s="8" t="e">
        <v>#REF!</v>
      </c>
      <c r="Q229" s="9" t="e">
        <v>#REF!</v>
      </c>
      <c r="R229" s="10">
        <v>44568</v>
      </c>
      <c r="S229" s="9" t="e">
        <v>#REF!</v>
      </c>
    </row>
    <row r="230" spans="1:19" ht="23.25" customHeight="1" x14ac:dyDescent="0.25">
      <c r="A230" s="4">
        <v>13334</v>
      </c>
      <c r="B230" s="11" t="s">
        <v>701</v>
      </c>
      <c r="C230" s="11" t="s">
        <v>41</v>
      </c>
      <c r="D230" s="11" t="s">
        <v>702</v>
      </c>
      <c r="E230" s="11">
        <v>7</v>
      </c>
      <c r="F230" s="11">
        <v>60</v>
      </c>
      <c r="G230" s="11" t="s">
        <v>440</v>
      </c>
      <c r="H230" s="11" t="s">
        <v>703</v>
      </c>
      <c r="I230" s="11">
        <v>69</v>
      </c>
      <c r="J230" s="11" t="s">
        <v>441</v>
      </c>
      <c r="K230" s="11" t="e">
        <v>#REF!</v>
      </c>
      <c r="L230" s="6" t="s">
        <v>506</v>
      </c>
      <c r="M230" s="7" t="s">
        <v>440</v>
      </c>
      <c r="N230" s="7" t="e">
        <v>#REF!</v>
      </c>
      <c r="O230" s="7">
        <v>44575</v>
      </c>
      <c r="P230" s="8" t="e">
        <v>#REF!</v>
      </c>
      <c r="Q230" s="9" t="e">
        <v>#REF!</v>
      </c>
      <c r="R230" s="10">
        <v>44568</v>
      </c>
      <c r="S230" s="9" t="e">
        <v>#REF!</v>
      </c>
    </row>
    <row r="231" spans="1:19" ht="23.25" customHeight="1" x14ac:dyDescent="0.25">
      <c r="A231" s="4" t="s">
        <v>710</v>
      </c>
      <c r="B231" s="5" t="s">
        <v>704</v>
      </c>
      <c r="C231" s="5" t="s">
        <v>705</v>
      </c>
      <c r="D231" s="5" t="s">
        <v>706</v>
      </c>
      <c r="E231" s="5">
        <v>6</v>
      </c>
      <c r="F231" s="5">
        <v>50</v>
      </c>
      <c r="G231" s="11" t="s">
        <v>440</v>
      </c>
      <c r="H231" s="11" t="s">
        <v>707</v>
      </c>
      <c r="I231" s="5">
        <v>57.5</v>
      </c>
      <c r="J231" s="11" t="s">
        <v>441</v>
      </c>
      <c r="K231" s="5" t="e">
        <v>#REF!</v>
      </c>
      <c r="L231" s="6" t="s">
        <v>506</v>
      </c>
      <c r="M231" s="7" t="s">
        <v>440</v>
      </c>
      <c r="N231" s="7" t="e">
        <v>#REF!</v>
      </c>
      <c r="O231" s="7">
        <v>44576</v>
      </c>
      <c r="P231" s="8" t="e">
        <v>#REF!</v>
      </c>
      <c r="Q231" s="9" t="e">
        <v>#REF!</v>
      </c>
      <c r="R231" s="10">
        <v>44568</v>
      </c>
      <c r="S231" s="9" t="e">
        <v>#REF!</v>
      </c>
    </row>
    <row r="232" spans="1:19" ht="23.25" customHeight="1" x14ac:dyDescent="0.25">
      <c r="A232" s="4" t="s">
        <v>711</v>
      </c>
      <c r="B232" s="5" t="s">
        <v>708</v>
      </c>
      <c r="C232" s="5" t="s">
        <v>705</v>
      </c>
      <c r="D232" s="5" t="s">
        <v>709</v>
      </c>
      <c r="E232" s="5">
        <v>6</v>
      </c>
      <c r="F232" s="5">
        <v>50</v>
      </c>
      <c r="G232" s="11" t="s">
        <v>440</v>
      </c>
      <c r="H232" s="11" t="s">
        <v>707</v>
      </c>
      <c r="I232" s="5">
        <v>57.5</v>
      </c>
      <c r="J232" s="11" t="s">
        <v>441</v>
      </c>
      <c r="K232" s="5" t="e">
        <v>#REF!</v>
      </c>
      <c r="L232" s="6" t="s">
        <v>506</v>
      </c>
      <c r="M232" s="7" t="s">
        <v>440</v>
      </c>
      <c r="N232" s="7" t="e">
        <v>#REF!</v>
      </c>
      <c r="O232" s="7">
        <v>44576</v>
      </c>
      <c r="P232" s="8" t="e">
        <v>#REF!</v>
      </c>
      <c r="Q232" s="9" t="e">
        <v>#REF!</v>
      </c>
      <c r="R232" s="10">
        <v>44573</v>
      </c>
      <c r="S232" s="9" t="e">
        <v>#REF!</v>
      </c>
    </row>
    <row r="233" spans="1:19" ht="23.25" customHeight="1" x14ac:dyDescent="0.25">
      <c r="A233" s="4">
        <v>13331</v>
      </c>
      <c r="B233" s="5" t="s">
        <v>626</v>
      </c>
      <c r="C233" s="5" t="s">
        <v>107</v>
      </c>
      <c r="D233" s="5" t="s">
        <v>646</v>
      </c>
      <c r="E233" s="5">
        <v>8</v>
      </c>
      <c r="F233" s="5">
        <v>50</v>
      </c>
      <c r="G233" s="11" t="s">
        <v>440</v>
      </c>
      <c r="H233" s="11" t="s">
        <v>627</v>
      </c>
      <c r="I233" s="5">
        <v>57.5</v>
      </c>
      <c r="J233" s="5" t="s">
        <v>441</v>
      </c>
      <c r="K233" s="5" t="e">
        <v>#REF!</v>
      </c>
      <c r="L233" s="6" t="s">
        <v>489</v>
      </c>
      <c r="M233" s="7" t="s">
        <v>440</v>
      </c>
      <c r="N233" s="7" t="e">
        <v>#REF!</v>
      </c>
      <c r="O233" s="7">
        <v>44576</v>
      </c>
      <c r="P233" s="8" t="e">
        <v>#REF!</v>
      </c>
      <c r="Q233" s="9" t="e">
        <v>#REF!</v>
      </c>
      <c r="R233" s="10">
        <v>44573</v>
      </c>
      <c r="S233" s="9" t="e">
        <v>#REF!</v>
      </c>
    </row>
    <row r="234" spans="1:19" ht="23.25" customHeight="1" x14ac:dyDescent="0.25">
      <c r="A234" s="4" t="s">
        <v>742</v>
      </c>
      <c r="B234" s="5" t="s">
        <v>720</v>
      </c>
      <c r="C234" s="5" t="s">
        <v>721</v>
      </c>
      <c r="D234" s="5" t="s">
        <v>722</v>
      </c>
      <c r="E234" s="5">
        <v>300</v>
      </c>
      <c r="F234" s="5">
        <v>15000</v>
      </c>
      <c r="G234" s="11" t="s">
        <v>440</v>
      </c>
      <c r="H234" s="11" t="s">
        <v>723</v>
      </c>
      <c r="I234" s="5">
        <v>17250</v>
      </c>
      <c r="J234" s="5" t="s">
        <v>441</v>
      </c>
      <c r="K234" s="5" t="e">
        <v>#REF!</v>
      </c>
      <c r="L234" s="6" t="s">
        <v>440</v>
      </c>
      <c r="M234" s="7" t="s">
        <v>440</v>
      </c>
      <c r="N234" s="7" t="e">
        <v>#REF!</v>
      </c>
      <c r="O234" s="7">
        <v>44576</v>
      </c>
      <c r="P234" s="8" t="e">
        <v>#REF!</v>
      </c>
      <c r="Q234" s="9" t="e">
        <v>#REF!</v>
      </c>
      <c r="R234" s="10">
        <v>44573</v>
      </c>
      <c r="S234" s="9" t="e">
        <v>#REF!</v>
      </c>
    </row>
    <row r="235" spans="1:19" ht="23.25" customHeight="1" x14ac:dyDescent="0.25">
      <c r="A235" s="4" t="s">
        <v>743</v>
      </c>
      <c r="B235" s="11" t="s">
        <v>724</v>
      </c>
      <c r="C235" s="11" t="s">
        <v>721</v>
      </c>
      <c r="D235" s="11" t="s">
        <v>725</v>
      </c>
      <c r="E235" s="11">
        <v>200</v>
      </c>
      <c r="F235" s="11">
        <v>15000</v>
      </c>
      <c r="G235" s="11" t="s">
        <v>440</v>
      </c>
      <c r="H235" s="11" t="s">
        <v>726</v>
      </c>
      <c r="I235" s="11">
        <v>17250</v>
      </c>
      <c r="J235" s="11" t="s">
        <v>441</v>
      </c>
      <c r="K235" s="11" t="e">
        <v>#REF!</v>
      </c>
      <c r="L235" s="6" t="s">
        <v>440</v>
      </c>
      <c r="M235" s="7" t="s">
        <v>440</v>
      </c>
      <c r="N235" s="7" t="e">
        <v>#REF!</v>
      </c>
      <c r="O235" s="7">
        <v>44600</v>
      </c>
      <c r="P235" s="8" t="e">
        <v>#REF!</v>
      </c>
      <c r="Q235" s="9" t="e">
        <v>#REF!</v>
      </c>
      <c r="R235" s="10">
        <v>44573</v>
      </c>
      <c r="S235" s="9" t="e">
        <v>#REF!</v>
      </c>
    </row>
    <row r="236" spans="1:19" ht="23.25" customHeight="1" x14ac:dyDescent="0.25">
      <c r="A236" s="4" t="s">
        <v>744</v>
      </c>
      <c r="B236" s="11" t="s">
        <v>727</v>
      </c>
      <c r="C236" s="5" t="s">
        <v>721</v>
      </c>
      <c r="D236" s="5" t="s">
        <v>728</v>
      </c>
      <c r="E236" s="5">
        <v>100</v>
      </c>
      <c r="F236" s="5">
        <v>5000</v>
      </c>
      <c r="G236" s="11" t="s">
        <v>440</v>
      </c>
      <c r="H236" s="11" t="s">
        <v>729</v>
      </c>
      <c r="I236" s="5">
        <v>5750</v>
      </c>
      <c r="J236" s="5" t="s">
        <v>441</v>
      </c>
      <c r="K236" s="5" t="e">
        <v>#REF!</v>
      </c>
      <c r="L236" s="6" t="s">
        <v>440</v>
      </c>
      <c r="M236" s="7" t="s">
        <v>440</v>
      </c>
      <c r="N236" s="7" t="e">
        <v>#REF!</v>
      </c>
      <c r="O236" s="7">
        <v>44576</v>
      </c>
      <c r="P236" s="8" t="e">
        <v>#REF!</v>
      </c>
      <c r="Q236" s="9" t="e">
        <v>#REF!</v>
      </c>
      <c r="R236" s="10">
        <v>44573</v>
      </c>
      <c r="S236" s="9" t="e">
        <v>#REF!</v>
      </c>
    </row>
    <row r="237" spans="1:19" ht="23.25" customHeight="1" x14ac:dyDescent="0.25">
      <c r="A237" s="4" t="s">
        <v>745</v>
      </c>
      <c r="B237" s="11" t="s">
        <v>762</v>
      </c>
      <c r="C237" s="5" t="s">
        <v>367</v>
      </c>
      <c r="D237" s="5" t="s">
        <v>763</v>
      </c>
      <c r="E237" s="5">
        <v>745</v>
      </c>
      <c r="F237" s="5">
        <v>41000</v>
      </c>
      <c r="G237" s="11" t="s">
        <v>440</v>
      </c>
      <c r="H237" s="11" t="s">
        <v>333</v>
      </c>
      <c r="I237" s="5">
        <v>47150</v>
      </c>
      <c r="J237" s="5" t="s">
        <v>441</v>
      </c>
      <c r="K237" s="5" t="e">
        <v>#REF!</v>
      </c>
      <c r="L237" s="6" t="s">
        <v>490</v>
      </c>
      <c r="M237" s="7" t="s">
        <v>440</v>
      </c>
      <c r="N237" s="7" t="e">
        <v>#REF!</v>
      </c>
      <c r="O237" s="7">
        <v>44578</v>
      </c>
      <c r="P237" s="8" t="e">
        <v>#REF!</v>
      </c>
      <c r="Q237" s="9" t="e">
        <v>#REF!</v>
      </c>
      <c r="R237" s="10">
        <v>44573</v>
      </c>
      <c r="S237" s="9" t="e">
        <v>#REF!</v>
      </c>
    </row>
    <row r="238" spans="1:19" ht="23.25" customHeight="1" x14ac:dyDescent="0.25">
      <c r="A238" s="4">
        <v>7143</v>
      </c>
      <c r="B238" s="11" t="s">
        <v>731</v>
      </c>
      <c r="C238" s="5" t="s">
        <v>732</v>
      </c>
      <c r="D238" s="5" t="s">
        <v>383</v>
      </c>
      <c r="E238" s="5">
        <v>50</v>
      </c>
      <c r="F238" s="5">
        <v>2100</v>
      </c>
      <c r="G238" s="11" t="s">
        <v>440</v>
      </c>
      <c r="H238" s="11" t="s">
        <v>733</v>
      </c>
      <c r="I238" s="5">
        <v>2415</v>
      </c>
      <c r="J238" s="5" t="s">
        <v>441</v>
      </c>
      <c r="K238" s="5" t="e">
        <v>#REF!</v>
      </c>
      <c r="L238" s="6" t="s">
        <v>440</v>
      </c>
      <c r="M238" s="7" t="s">
        <v>440</v>
      </c>
      <c r="N238" s="7" t="e">
        <v>#REF!</v>
      </c>
      <c r="O238" s="7">
        <v>44578</v>
      </c>
      <c r="P238" s="8" t="e">
        <v>#REF!</v>
      </c>
      <c r="Q238" s="9" t="e">
        <v>#REF!</v>
      </c>
      <c r="R238" s="10">
        <v>44573</v>
      </c>
      <c r="S238" s="9" t="e">
        <v>#REF!</v>
      </c>
    </row>
    <row r="239" spans="1:19" ht="23.25" customHeight="1" x14ac:dyDescent="0.25">
      <c r="A239" s="4" t="s">
        <v>746</v>
      </c>
      <c r="B239" s="11" t="s">
        <v>734</v>
      </c>
      <c r="C239" s="5" t="s">
        <v>732</v>
      </c>
      <c r="D239" s="5" t="s">
        <v>735</v>
      </c>
      <c r="E239" s="5">
        <v>40</v>
      </c>
      <c r="F239" s="5">
        <v>1800</v>
      </c>
      <c r="G239" s="11" t="s">
        <v>736</v>
      </c>
      <c r="H239" s="11" t="s">
        <v>737</v>
      </c>
      <c r="I239" s="5">
        <v>2070</v>
      </c>
      <c r="J239" s="5" t="s">
        <v>441</v>
      </c>
      <c r="K239" s="5" t="e">
        <v>#REF!</v>
      </c>
      <c r="L239" s="6" t="s">
        <v>440</v>
      </c>
      <c r="M239" s="7" t="s">
        <v>440</v>
      </c>
      <c r="N239" s="7" t="e">
        <v>#REF!</v>
      </c>
      <c r="O239" s="7">
        <v>44575</v>
      </c>
      <c r="P239" s="8" t="e">
        <v>#REF!</v>
      </c>
      <c r="Q239" s="9" t="e">
        <v>#REF!</v>
      </c>
      <c r="R239" s="10">
        <v>44573</v>
      </c>
      <c r="S239" s="9" t="e">
        <v>#REF!</v>
      </c>
    </row>
    <row r="240" spans="1:19" ht="23.25" customHeight="1" x14ac:dyDescent="0.25">
      <c r="A240" s="4">
        <v>4738</v>
      </c>
      <c r="B240" s="11" t="s">
        <v>738</v>
      </c>
      <c r="C240" s="5" t="s">
        <v>732</v>
      </c>
      <c r="D240" s="5" t="s">
        <v>739</v>
      </c>
      <c r="E240" s="5">
        <v>30</v>
      </c>
      <c r="F240" s="5">
        <v>1300</v>
      </c>
      <c r="G240" s="11" t="s">
        <v>440</v>
      </c>
      <c r="H240" s="11" t="s">
        <v>740</v>
      </c>
      <c r="I240" s="5">
        <v>1495</v>
      </c>
      <c r="J240" s="5" t="s">
        <v>441</v>
      </c>
      <c r="K240" s="5" t="e">
        <v>#REF!</v>
      </c>
      <c r="L240" s="6" t="s">
        <v>440</v>
      </c>
      <c r="M240" s="7" t="s">
        <v>440</v>
      </c>
      <c r="N240" s="7" t="e">
        <v>#REF!</v>
      </c>
      <c r="O240" s="7">
        <v>44575</v>
      </c>
      <c r="P240" s="8" t="e">
        <v>#REF!</v>
      </c>
      <c r="Q240" s="9" t="e">
        <v>#REF!</v>
      </c>
      <c r="R240" s="10">
        <v>44573</v>
      </c>
      <c r="S240" s="9" t="e">
        <v>#REF!</v>
      </c>
    </row>
    <row r="241" spans="1:19" ht="23.25" customHeight="1" x14ac:dyDescent="0.25">
      <c r="A241" s="4">
        <v>13299</v>
      </c>
      <c r="B241" s="11" t="s">
        <v>747</v>
      </c>
      <c r="C241" s="5" t="s">
        <v>355</v>
      </c>
      <c r="D241" s="5" t="s">
        <v>748</v>
      </c>
      <c r="E241" s="5">
        <v>16</v>
      </c>
      <c r="F241" s="5">
        <v>500</v>
      </c>
      <c r="G241" s="11" t="s">
        <v>749</v>
      </c>
      <c r="H241" s="11" t="s">
        <v>750</v>
      </c>
      <c r="I241" s="5">
        <v>575</v>
      </c>
      <c r="J241" s="11" t="s">
        <v>441</v>
      </c>
      <c r="K241" s="5" t="e">
        <v>#REF!</v>
      </c>
      <c r="L241" s="6" t="s">
        <v>489</v>
      </c>
      <c r="M241" s="7" t="s">
        <v>440</v>
      </c>
      <c r="N241" s="7" t="e">
        <v>#REF!</v>
      </c>
      <c r="O241" s="7">
        <v>44576</v>
      </c>
      <c r="P241" s="8" t="e">
        <v>#REF!</v>
      </c>
      <c r="Q241" s="9" t="e">
        <v>#REF!</v>
      </c>
      <c r="R241" s="10">
        <v>44573</v>
      </c>
      <c r="S241" s="9" t="e">
        <v>#REF!</v>
      </c>
    </row>
    <row r="242" spans="1:19" ht="23.25" customHeight="1" x14ac:dyDescent="0.25">
      <c r="A242" s="4" t="s">
        <v>754</v>
      </c>
      <c r="B242" s="11" t="s">
        <v>751</v>
      </c>
      <c r="C242" s="5" t="s">
        <v>355</v>
      </c>
      <c r="D242" s="5" t="s">
        <v>752</v>
      </c>
      <c r="E242" s="5">
        <v>16</v>
      </c>
      <c r="F242" s="5">
        <v>500</v>
      </c>
      <c r="G242" s="11" t="s">
        <v>749</v>
      </c>
      <c r="H242" s="11" t="s">
        <v>753</v>
      </c>
      <c r="I242" s="5">
        <v>575</v>
      </c>
      <c r="J242" s="11" t="s">
        <v>441</v>
      </c>
      <c r="K242" s="5" t="e">
        <v>#REF!</v>
      </c>
      <c r="L242" s="6" t="s">
        <v>489</v>
      </c>
      <c r="M242" s="7" t="s">
        <v>440</v>
      </c>
      <c r="N242" s="7" t="e">
        <v>#REF!</v>
      </c>
      <c r="O242" s="7">
        <v>44576</v>
      </c>
      <c r="P242" s="8" t="e">
        <v>#REF!</v>
      </c>
      <c r="Q242" s="9" t="e">
        <v>#REF!</v>
      </c>
      <c r="R242" s="10">
        <v>44573</v>
      </c>
      <c r="S242" s="9" t="e">
        <v>#REF!</v>
      </c>
    </row>
    <row r="243" spans="1:19" ht="23.25" customHeight="1" x14ac:dyDescent="0.25">
      <c r="A243" s="4">
        <v>13241</v>
      </c>
      <c r="B243" s="11" t="s">
        <v>755</v>
      </c>
      <c r="C243" s="5" t="s">
        <v>705</v>
      </c>
      <c r="D243" s="5" t="s">
        <v>756</v>
      </c>
      <c r="E243" s="5">
        <v>7</v>
      </c>
      <c r="F243" s="5">
        <v>100</v>
      </c>
      <c r="G243" s="11" t="s">
        <v>440</v>
      </c>
      <c r="H243" s="11" t="s">
        <v>757</v>
      </c>
      <c r="I243" s="5">
        <v>115</v>
      </c>
      <c r="J243" s="5" t="s">
        <v>441</v>
      </c>
      <c r="K243" s="5" t="e">
        <v>#REF!</v>
      </c>
      <c r="L243" s="6" t="s">
        <v>506</v>
      </c>
      <c r="M243" s="7" t="s">
        <v>440</v>
      </c>
      <c r="N243" s="7" t="e">
        <v>#REF!</v>
      </c>
      <c r="O243" s="7">
        <v>44576</v>
      </c>
      <c r="P243" s="8" t="e">
        <v>#REF!</v>
      </c>
      <c r="Q243" s="9" t="e">
        <v>#REF!</v>
      </c>
      <c r="R243" s="10">
        <v>44573</v>
      </c>
      <c r="S243" s="9" t="e">
        <v>#REF!</v>
      </c>
    </row>
    <row r="244" spans="1:19" ht="23.25" customHeight="1" x14ac:dyDescent="0.25">
      <c r="A244" s="4">
        <v>13287</v>
      </c>
      <c r="B244" s="11" t="s">
        <v>758</v>
      </c>
      <c r="C244" s="5" t="s">
        <v>705</v>
      </c>
      <c r="D244" s="5" t="s">
        <v>759</v>
      </c>
      <c r="E244" s="5">
        <v>7</v>
      </c>
      <c r="F244" s="5">
        <v>50</v>
      </c>
      <c r="G244" s="11" t="s">
        <v>760</v>
      </c>
      <c r="H244" s="11" t="s">
        <v>761</v>
      </c>
      <c r="I244" s="5">
        <v>57.5</v>
      </c>
      <c r="J244" s="5" t="s">
        <v>441</v>
      </c>
      <c r="K244" s="5" t="e">
        <v>#REF!</v>
      </c>
      <c r="L244" s="6" t="s">
        <v>506</v>
      </c>
      <c r="M244" s="7" t="s">
        <v>440</v>
      </c>
      <c r="N244" s="7" t="e">
        <v>#REF!</v>
      </c>
      <c r="O244" s="7">
        <v>44576</v>
      </c>
      <c r="P244" s="8" t="e">
        <v>#REF!</v>
      </c>
      <c r="Q244" s="9" t="e">
        <v>#REF!</v>
      </c>
      <c r="R244" s="10">
        <v>44573</v>
      </c>
      <c r="S244" s="9" t="e">
        <v>#REF!</v>
      </c>
    </row>
    <row r="245" spans="1:19" ht="23.25" customHeight="1" x14ac:dyDescent="0.25">
      <c r="A245" s="4">
        <v>13197</v>
      </c>
      <c r="B245" s="5" t="s">
        <v>764</v>
      </c>
      <c r="C245" s="5" t="s">
        <v>275</v>
      </c>
      <c r="D245" s="5" t="s">
        <v>765</v>
      </c>
      <c r="E245" s="5">
        <v>80</v>
      </c>
      <c r="F245" s="5">
        <v>4000</v>
      </c>
      <c r="G245" s="11" t="s">
        <v>440</v>
      </c>
      <c r="H245" s="11" t="s">
        <v>278</v>
      </c>
      <c r="I245" s="5">
        <v>4600</v>
      </c>
      <c r="J245" s="11" t="s">
        <v>441</v>
      </c>
      <c r="K245" s="5" t="e">
        <v>#REF!</v>
      </c>
      <c r="L245" s="6" t="s">
        <v>440</v>
      </c>
      <c r="M245" s="7" t="s">
        <v>440</v>
      </c>
      <c r="N245" s="7" t="e">
        <v>#REF!</v>
      </c>
      <c r="O245" s="7">
        <v>44582</v>
      </c>
      <c r="P245" s="8" t="e">
        <v>#REF!</v>
      </c>
      <c r="Q245" s="9" t="e">
        <v>#REF!</v>
      </c>
      <c r="R245" s="10">
        <v>44573</v>
      </c>
      <c r="S245" s="9" t="e">
        <v>#REF!</v>
      </c>
    </row>
    <row r="246" spans="1:19" ht="23.25" customHeight="1" x14ac:dyDescent="0.25">
      <c r="A246" s="4">
        <v>17099</v>
      </c>
      <c r="B246" s="5" t="s">
        <v>766</v>
      </c>
      <c r="C246" s="5" t="s">
        <v>721</v>
      </c>
      <c r="D246" s="5" t="s">
        <v>767</v>
      </c>
      <c r="E246" s="5">
        <v>150</v>
      </c>
      <c r="F246" s="5">
        <v>7000</v>
      </c>
      <c r="G246" s="11" t="s">
        <v>768</v>
      </c>
      <c r="H246" s="11" t="s">
        <v>677</v>
      </c>
      <c r="I246" s="5">
        <v>8050</v>
      </c>
      <c r="J246" s="11" t="s">
        <v>441</v>
      </c>
      <c r="K246" s="5" t="e">
        <v>#REF!</v>
      </c>
      <c r="L246" s="6" t="s">
        <v>440</v>
      </c>
      <c r="M246" s="7" t="s">
        <v>440</v>
      </c>
      <c r="N246" s="7" t="e">
        <v>#REF!</v>
      </c>
      <c r="O246" s="7">
        <v>44627</v>
      </c>
      <c r="P246" s="8" t="e">
        <v>#REF!</v>
      </c>
      <c r="Q246" s="9" t="e">
        <v>#REF!</v>
      </c>
      <c r="R246" s="10">
        <v>44573</v>
      </c>
      <c r="S246" s="9" t="e">
        <v>#REF!</v>
      </c>
    </row>
    <row r="247" spans="1:19" ht="23.25" customHeight="1" x14ac:dyDescent="0.25">
      <c r="A247" s="4">
        <v>13335</v>
      </c>
      <c r="B247" s="5" t="s">
        <v>769</v>
      </c>
      <c r="C247" s="5" t="s">
        <v>360</v>
      </c>
      <c r="D247" s="5" t="s">
        <v>770</v>
      </c>
      <c r="E247" s="5">
        <v>8</v>
      </c>
      <c r="F247" s="5">
        <v>100</v>
      </c>
      <c r="G247" s="11" t="s">
        <v>771</v>
      </c>
      <c r="H247" s="11" t="s">
        <v>772</v>
      </c>
      <c r="I247" s="5">
        <v>115</v>
      </c>
      <c r="J247" s="5" t="s">
        <v>441</v>
      </c>
      <c r="K247" s="5" t="e">
        <v>#REF!</v>
      </c>
      <c r="L247" s="6" t="s">
        <v>489</v>
      </c>
      <c r="M247" s="7" t="s">
        <v>440</v>
      </c>
      <c r="N247" s="7" t="e">
        <v>#REF!</v>
      </c>
      <c r="O247" s="7">
        <v>44578</v>
      </c>
      <c r="P247" s="8" t="e">
        <v>#REF!</v>
      </c>
      <c r="Q247" s="9" t="e">
        <v>#REF!</v>
      </c>
      <c r="R247" s="10">
        <v>44573</v>
      </c>
      <c r="S247" s="9" t="e">
        <v>#REF!</v>
      </c>
    </row>
    <row r="248" spans="1:19" ht="23.25" customHeight="1" x14ac:dyDescent="0.25">
      <c r="A248" s="4">
        <v>6817</v>
      </c>
      <c r="B248" s="5" t="s">
        <v>773</v>
      </c>
      <c r="C248" s="5" t="s">
        <v>360</v>
      </c>
      <c r="D248" s="5" t="s">
        <v>774</v>
      </c>
      <c r="E248" s="5">
        <v>8</v>
      </c>
      <c r="F248" s="5">
        <v>100</v>
      </c>
      <c r="G248" s="11" t="s">
        <v>771</v>
      </c>
      <c r="H248" s="11" t="s">
        <v>775</v>
      </c>
      <c r="I248" s="5">
        <v>115</v>
      </c>
      <c r="J248" s="5" t="s">
        <v>441</v>
      </c>
      <c r="K248" s="5" t="e">
        <v>#REF!</v>
      </c>
      <c r="L248" s="6" t="s">
        <v>489</v>
      </c>
      <c r="M248" s="7" t="s">
        <v>440</v>
      </c>
      <c r="N248" s="7" t="e">
        <v>#REF!</v>
      </c>
      <c r="O248" s="7">
        <v>44578</v>
      </c>
      <c r="P248" s="8" t="e">
        <v>#REF!</v>
      </c>
      <c r="Q248" s="9" t="e">
        <v>#REF!</v>
      </c>
      <c r="R248" s="10">
        <v>44573</v>
      </c>
      <c r="S248" s="9" t="e">
        <v>#REF!</v>
      </c>
    </row>
    <row r="249" spans="1:19" ht="23.25" customHeight="1" x14ac:dyDescent="0.25">
      <c r="A249" s="4">
        <v>13336</v>
      </c>
      <c r="B249" s="5" t="s">
        <v>776</v>
      </c>
      <c r="C249" s="5" t="s">
        <v>360</v>
      </c>
      <c r="D249" s="5" t="s">
        <v>777</v>
      </c>
      <c r="E249" s="5">
        <v>9</v>
      </c>
      <c r="F249" s="5">
        <v>100</v>
      </c>
      <c r="G249" s="11" t="s">
        <v>771</v>
      </c>
      <c r="H249" s="11" t="s">
        <v>778</v>
      </c>
      <c r="I249" s="5">
        <v>115</v>
      </c>
      <c r="J249" s="5" t="s">
        <v>441</v>
      </c>
      <c r="K249" s="5" t="e">
        <v>#REF!</v>
      </c>
      <c r="L249" s="6" t="s">
        <v>489</v>
      </c>
      <c r="M249" s="7" t="s">
        <v>440</v>
      </c>
      <c r="N249" s="7" t="e">
        <v>#REF!</v>
      </c>
      <c r="O249" s="7">
        <v>44578</v>
      </c>
      <c r="P249" s="8" t="e">
        <v>#REF!</v>
      </c>
      <c r="Q249" s="9" t="e">
        <v>#REF!</v>
      </c>
      <c r="R249" s="10">
        <v>44573</v>
      </c>
      <c r="S249" s="9" t="e">
        <v>#REF!</v>
      </c>
    </row>
    <row r="250" spans="1:19" ht="23.25" customHeight="1" x14ac:dyDescent="0.25">
      <c r="A250" s="4">
        <v>12044</v>
      </c>
      <c r="B250" s="5" t="s">
        <v>779</v>
      </c>
      <c r="C250" s="5" t="s">
        <v>360</v>
      </c>
      <c r="D250" s="5" t="s">
        <v>780</v>
      </c>
      <c r="E250" s="5">
        <v>9</v>
      </c>
      <c r="F250" s="5">
        <v>100</v>
      </c>
      <c r="G250" s="11" t="s">
        <v>771</v>
      </c>
      <c r="H250" s="11" t="s">
        <v>781</v>
      </c>
      <c r="I250" s="5">
        <v>115</v>
      </c>
      <c r="J250" s="5" t="s">
        <v>441</v>
      </c>
      <c r="K250" s="5" t="e">
        <v>#REF!</v>
      </c>
      <c r="L250" s="6" t="s">
        <v>489</v>
      </c>
      <c r="M250" s="7" t="s">
        <v>440</v>
      </c>
      <c r="N250" s="7" t="e">
        <v>#REF!</v>
      </c>
      <c r="O250" s="7">
        <v>44578</v>
      </c>
      <c r="P250" s="8" t="e">
        <v>#REF!</v>
      </c>
      <c r="Q250" s="9" t="e">
        <v>#REF!</v>
      </c>
      <c r="R250" s="10">
        <v>44573</v>
      </c>
      <c r="S250" s="9" t="e">
        <v>#REF!</v>
      </c>
    </row>
    <row r="251" spans="1:19" ht="23.25" customHeight="1" x14ac:dyDescent="0.25">
      <c r="A251" s="4">
        <v>6818</v>
      </c>
      <c r="B251" s="5" t="s">
        <v>782</v>
      </c>
      <c r="C251" s="5" t="s">
        <v>360</v>
      </c>
      <c r="D251" s="5" t="s">
        <v>783</v>
      </c>
      <c r="E251" s="5">
        <v>9</v>
      </c>
      <c r="F251" s="5">
        <v>100</v>
      </c>
      <c r="G251" s="11" t="s">
        <v>771</v>
      </c>
      <c r="H251" s="11" t="s">
        <v>784</v>
      </c>
      <c r="I251" s="5">
        <v>115</v>
      </c>
      <c r="J251" s="5" t="s">
        <v>441</v>
      </c>
      <c r="K251" s="5" t="e">
        <v>#REF!</v>
      </c>
      <c r="L251" s="6" t="s">
        <v>489</v>
      </c>
      <c r="M251" s="7" t="s">
        <v>440</v>
      </c>
      <c r="N251" s="7" t="e">
        <v>#REF!</v>
      </c>
      <c r="O251" s="7">
        <v>44582</v>
      </c>
      <c r="P251" s="8" t="e">
        <v>#REF!</v>
      </c>
      <c r="Q251" s="9" t="e">
        <v>#REF!</v>
      </c>
      <c r="R251" s="10">
        <v>44573</v>
      </c>
      <c r="S251" s="9" t="e">
        <v>#REF!</v>
      </c>
    </row>
    <row r="252" spans="1:19" ht="23.25" customHeight="1" x14ac:dyDescent="0.25">
      <c r="A252" s="4">
        <v>17102</v>
      </c>
      <c r="B252" s="5" t="s">
        <v>785</v>
      </c>
      <c r="C252" s="5" t="s">
        <v>360</v>
      </c>
      <c r="D252" s="5" t="s">
        <v>786</v>
      </c>
      <c r="E252" s="5">
        <v>9</v>
      </c>
      <c r="F252" s="5">
        <v>100</v>
      </c>
      <c r="G252" s="11" t="s">
        <v>771</v>
      </c>
      <c r="H252" s="11" t="s">
        <v>784</v>
      </c>
      <c r="I252" s="5">
        <v>115</v>
      </c>
      <c r="J252" s="5" t="s">
        <v>441</v>
      </c>
      <c r="K252" s="5" t="e">
        <v>#REF!</v>
      </c>
      <c r="L252" s="6" t="s">
        <v>489</v>
      </c>
      <c r="M252" s="7" t="s">
        <v>440</v>
      </c>
      <c r="N252" s="7" t="e">
        <v>#REF!</v>
      </c>
      <c r="O252" s="7" t="s">
        <v>440</v>
      </c>
      <c r="P252" s="8" t="e">
        <v>#REF!</v>
      </c>
      <c r="Q252" s="9" t="e">
        <v>#REF!</v>
      </c>
      <c r="R252" s="10">
        <v>44574</v>
      </c>
      <c r="S252" s="9" t="e">
        <v>#REF!</v>
      </c>
    </row>
    <row r="253" spans="1:19" ht="23.25" customHeight="1" x14ac:dyDescent="0.25">
      <c r="A253" s="4">
        <v>12042</v>
      </c>
      <c r="B253" s="5" t="s">
        <v>787</v>
      </c>
      <c r="C253" s="5" t="s">
        <v>107</v>
      </c>
      <c r="D253" s="5" t="s">
        <v>788</v>
      </c>
      <c r="E253" s="5">
        <v>8</v>
      </c>
      <c r="F253" s="5">
        <v>100</v>
      </c>
      <c r="G253" s="11" t="s">
        <v>440</v>
      </c>
      <c r="H253" s="11" t="s">
        <v>789</v>
      </c>
      <c r="I253" s="5">
        <v>115</v>
      </c>
      <c r="J253" s="11" t="s">
        <v>441</v>
      </c>
      <c r="K253" s="5" t="e">
        <v>#REF!</v>
      </c>
      <c r="L253" s="6" t="s">
        <v>489</v>
      </c>
      <c r="M253" s="7" t="s">
        <v>440</v>
      </c>
      <c r="N253" s="7" t="e">
        <v>#REF!</v>
      </c>
      <c r="O253" s="7">
        <v>44600</v>
      </c>
      <c r="P253" s="8" t="e">
        <v>#REF!</v>
      </c>
      <c r="Q253" s="9" t="e">
        <v>#REF!</v>
      </c>
      <c r="R253" s="10">
        <v>44575</v>
      </c>
      <c r="S253" s="9" t="e">
        <v>#REF!</v>
      </c>
    </row>
    <row r="254" spans="1:19" ht="23.25" customHeight="1" x14ac:dyDescent="0.25">
      <c r="A254" s="4">
        <v>13337</v>
      </c>
      <c r="B254" s="5" t="s">
        <v>928</v>
      </c>
      <c r="C254" s="5" t="s">
        <v>929</v>
      </c>
      <c r="D254" s="5" t="s">
        <v>930</v>
      </c>
      <c r="E254" s="5">
        <v>6</v>
      </c>
      <c r="F254" s="5">
        <v>55</v>
      </c>
      <c r="G254" s="11" t="s">
        <v>931</v>
      </c>
      <c r="H254" s="11" t="s">
        <v>932</v>
      </c>
      <c r="I254" s="5">
        <v>63.250000000000007</v>
      </c>
      <c r="J254" s="5" t="s">
        <v>441</v>
      </c>
      <c r="K254" s="5" t="e">
        <v>#REF!</v>
      </c>
      <c r="L254" s="6" t="s">
        <v>506</v>
      </c>
      <c r="M254" s="7" t="s">
        <v>440</v>
      </c>
      <c r="N254" s="7" t="e">
        <v>#REF!</v>
      </c>
      <c r="O254" s="7">
        <v>44600</v>
      </c>
      <c r="P254" s="8" t="e">
        <v>#REF!</v>
      </c>
      <c r="Q254" s="9" t="e">
        <v>#REF!</v>
      </c>
      <c r="R254" s="10">
        <v>44575</v>
      </c>
      <c r="S254" s="9" t="e">
        <v>#REF!</v>
      </c>
    </row>
    <row r="255" spans="1:19" ht="23.25" customHeight="1" x14ac:dyDescent="0.25">
      <c r="A255" s="4" t="s">
        <v>797</v>
      </c>
      <c r="B255" s="5" t="s">
        <v>791</v>
      </c>
      <c r="C255" s="5" t="s">
        <v>41</v>
      </c>
      <c r="D255" s="5" t="s">
        <v>792</v>
      </c>
      <c r="E255" s="5">
        <v>75</v>
      </c>
      <c r="F255" s="5">
        <v>6000</v>
      </c>
      <c r="G255" s="11" t="s">
        <v>440</v>
      </c>
      <c r="H255" s="11" t="s">
        <v>793</v>
      </c>
      <c r="I255" s="5">
        <v>6900</v>
      </c>
      <c r="J255" s="5" t="s">
        <v>441</v>
      </c>
      <c r="K255" s="5" t="e">
        <v>#REF!</v>
      </c>
      <c r="L255" s="6" t="s">
        <v>440</v>
      </c>
      <c r="M255" s="7" t="s">
        <v>440</v>
      </c>
      <c r="N255" s="7" t="e">
        <v>#REF!</v>
      </c>
      <c r="O255" s="7">
        <v>44600</v>
      </c>
      <c r="P255" s="8" t="e">
        <v>#REF!</v>
      </c>
      <c r="Q255" s="9" t="e">
        <v>#REF!</v>
      </c>
      <c r="R255" s="10">
        <v>44575</v>
      </c>
      <c r="S255" s="9" t="e">
        <v>#REF!</v>
      </c>
    </row>
    <row r="256" spans="1:19" ht="23.25" customHeight="1" x14ac:dyDescent="0.25">
      <c r="A256" s="4">
        <v>12020</v>
      </c>
      <c r="B256" s="5" t="s">
        <v>794</v>
      </c>
      <c r="C256" s="5" t="s">
        <v>41</v>
      </c>
      <c r="D256" s="5" t="s">
        <v>795</v>
      </c>
      <c r="E256" s="5">
        <v>440</v>
      </c>
      <c r="F256" s="5">
        <v>24000</v>
      </c>
      <c r="G256" s="11" t="s">
        <v>440</v>
      </c>
      <c r="H256" s="11" t="s">
        <v>796</v>
      </c>
      <c r="I256" s="5">
        <v>27600</v>
      </c>
      <c r="J256" s="5" t="s">
        <v>441</v>
      </c>
      <c r="K256" s="5" t="e">
        <v>#REF!</v>
      </c>
      <c r="L256" s="6" t="s">
        <v>440</v>
      </c>
      <c r="M256" s="7" t="s">
        <v>440</v>
      </c>
      <c r="N256" s="7" t="e">
        <v>#REF!</v>
      </c>
      <c r="O256" s="7">
        <v>44599</v>
      </c>
      <c r="P256" s="8" t="e">
        <v>#REF!</v>
      </c>
      <c r="Q256" s="9" t="e">
        <v>#REF!</v>
      </c>
      <c r="R256" s="10">
        <v>44575</v>
      </c>
      <c r="S256" s="9" t="e">
        <v>#REF!</v>
      </c>
    </row>
    <row r="257" spans="1:19" ht="23.25" customHeight="1" x14ac:dyDescent="0.25">
      <c r="A257" s="4" t="s">
        <v>485</v>
      </c>
      <c r="B257" s="5" t="s">
        <v>798</v>
      </c>
      <c r="C257" s="5" t="s">
        <v>420</v>
      </c>
      <c r="D257" s="5" t="s">
        <v>421</v>
      </c>
      <c r="E257" s="5">
        <v>80</v>
      </c>
      <c r="F257" s="5">
        <v>4000</v>
      </c>
      <c r="G257" s="11" t="s">
        <v>440</v>
      </c>
      <c r="H257" s="11" t="s">
        <v>799</v>
      </c>
      <c r="I257" s="5">
        <v>4600</v>
      </c>
      <c r="J257" s="5" t="s">
        <v>441</v>
      </c>
      <c r="K257" s="5" t="e">
        <v>#REF!</v>
      </c>
      <c r="L257" s="6" t="s">
        <v>440</v>
      </c>
      <c r="M257" s="7" t="s">
        <v>440</v>
      </c>
      <c r="N257" s="7" t="e">
        <v>#REF!</v>
      </c>
      <c r="O257" s="7">
        <v>44576</v>
      </c>
      <c r="P257" s="8" t="e">
        <v>#REF!</v>
      </c>
      <c r="Q257" s="9" t="e">
        <v>#REF!</v>
      </c>
      <c r="R257" s="10">
        <v>44575</v>
      </c>
      <c r="S257" s="9" t="e">
        <v>#REF!</v>
      </c>
    </row>
    <row r="258" spans="1:19" ht="23.25" customHeight="1" x14ac:dyDescent="0.25">
      <c r="A258" s="4" t="s">
        <v>814</v>
      </c>
      <c r="B258" s="5" t="s">
        <v>800</v>
      </c>
      <c r="C258" s="5" t="s">
        <v>420</v>
      </c>
      <c r="D258" s="5" t="s">
        <v>801</v>
      </c>
      <c r="E258" s="5">
        <v>300</v>
      </c>
      <c r="F258" s="5">
        <v>20000</v>
      </c>
      <c r="G258" s="11" t="s">
        <v>440</v>
      </c>
      <c r="H258" s="11" t="s">
        <v>278</v>
      </c>
      <c r="I258" s="5">
        <v>23000</v>
      </c>
      <c r="J258" s="5" t="s">
        <v>441</v>
      </c>
      <c r="K258" s="5" t="e">
        <v>#REF!</v>
      </c>
      <c r="L258" s="6" t="s">
        <v>440</v>
      </c>
      <c r="M258" s="7" t="s">
        <v>440</v>
      </c>
      <c r="N258" s="7" t="e">
        <v>#REF!</v>
      </c>
      <c r="O258" s="7">
        <v>44609</v>
      </c>
      <c r="P258" s="8" t="e">
        <v>#REF!</v>
      </c>
      <c r="Q258" s="9" t="e">
        <v>#REF!</v>
      </c>
      <c r="R258" s="10">
        <v>44575</v>
      </c>
      <c r="S258" s="9" t="e">
        <v>#REF!</v>
      </c>
    </row>
    <row r="259" spans="1:19" ht="23.25" customHeight="1" x14ac:dyDescent="0.25">
      <c r="A259" s="4">
        <v>13338</v>
      </c>
      <c r="B259" s="5" t="s">
        <v>802</v>
      </c>
      <c r="C259" s="5" t="s">
        <v>803</v>
      </c>
      <c r="D259" s="5" t="s">
        <v>804</v>
      </c>
      <c r="E259" s="5">
        <v>40</v>
      </c>
      <c r="F259" s="5">
        <v>2000</v>
      </c>
      <c r="G259" s="11" t="s">
        <v>805</v>
      </c>
      <c r="H259" s="11" t="s">
        <v>105</v>
      </c>
      <c r="I259" s="5">
        <v>2300</v>
      </c>
      <c r="J259" s="5" t="s">
        <v>441</v>
      </c>
      <c r="K259" s="5" t="e">
        <v>#REF!</v>
      </c>
      <c r="L259" s="6" t="s">
        <v>440</v>
      </c>
      <c r="M259" s="7" t="s">
        <v>440</v>
      </c>
      <c r="N259" s="7" t="e">
        <v>#REF!</v>
      </c>
      <c r="O259" s="7">
        <v>44609</v>
      </c>
      <c r="P259" s="8" t="e">
        <v>#REF!</v>
      </c>
      <c r="Q259" s="9" t="e">
        <v>#REF!</v>
      </c>
      <c r="R259" s="10">
        <v>44575</v>
      </c>
      <c r="S259" s="9" t="e">
        <v>#REF!</v>
      </c>
    </row>
    <row r="260" spans="1:19" ht="23.25" customHeight="1" x14ac:dyDescent="0.25">
      <c r="A260" s="4">
        <v>13181</v>
      </c>
      <c r="B260" s="5" t="s">
        <v>806</v>
      </c>
      <c r="C260" s="5" t="s">
        <v>807</v>
      </c>
      <c r="D260" s="5" t="s">
        <v>808</v>
      </c>
      <c r="E260" s="5">
        <v>91</v>
      </c>
      <c r="F260" s="5">
        <v>5000</v>
      </c>
      <c r="G260" s="11" t="s">
        <v>440</v>
      </c>
      <c r="H260" s="11" t="s">
        <v>307</v>
      </c>
      <c r="I260" s="5">
        <v>5750</v>
      </c>
      <c r="J260" s="5" t="s">
        <v>441</v>
      </c>
      <c r="K260" s="5" t="e">
        <v>#REF!</v>
      </c>
      <c r="L260" s="6" t="s">
        <v>440</v>
      </c>
      <c r="M260" s="7" t="s">
        <v>440</v>
      </c>
      <c r="N260" s="7" t="e">
        <v>#REF!</v>
      </c>
      <c r="O260" s="7">
        <v>44600</v>
      </c>
      <c r="P260" s="8" t="e">
        <v>#REF!</v>
      </c>
      <c r="Q260" s="9" t="e">
        <v>#REF!</v>
      </c>
      <c r="R260" s="10">
        <v>44575</v>
      </c>
      <c r="S260" s="9" t="e">
        <v>#REF!</v>
      </c>
    </row>
    <row r="261" spans="1:19" ht="23.25" customHeight="1" x14ac:dyDescent="0.25">
      <c r="A261" s="4">
        <v>9744</v>
      </c>
      <c r="B261" s="5" t="s">
        <v>809</v>
      </c>
      <c r="C261" s="5" t="s">
        <v>807</v>
      </c>
      <c r="D261" s="5" t="s">
        <v>810</v>
      </c>
      <c r="E261" s="5">
        <v>91</v>
      </c>
      <c r="F261" s="5">
        <v>5000</v>
      </c>
      <c r="G261" s="11" t="s">
        <v>440</v>
      </c>
      <c r="H261" s="11" t="s">
        <v>333</v>
      </c>
      <c r="I261" s="5">
        <v>5750</v>
      </c>
      <c r="J261" s="5" t="s">
        <v>441</v>
      </c>
      <c r="K261" s="5" t="e">
        <v>#REF!</v>
      </c>
      <c r="L261" s="6" t="s">
        <v>440</v>
      </c>
      <c r="M261" s="7" t="s">
        <v>440</v>
      </c>
      <c r="N261" s="7" t="e">
        <v>#REF!</v>
      </c>
      <c r="O261" s="7">
        <v>44603</v>
      </c>
      <c r="P261" s="8" t="e">
        <v>#REF!</v>
      </c>
      <c r="Q261" s="9" t="e">
        <v>#REF!</v>
      </c>
      <c r="R261" s="10">
        <v>44575</v>
      </c>
      <c r="S261" s="9" t="e">
        <v>#REF!</v>
      </c>
    </row>
    <row r="262" spans="1:19" ht="23.25" customHeight="1" x14ac:dyDescent="0.25">
      <c r="A262" s="4" t="s">
        <v>444</v>
      </c>
      <c r="B262" s="5" t="s">
        <v>811</v>
      </c>
      <c r="C262" s="5" t="s">
        <v>34</v>
      </c>
      <c r="D262" s="5" t="s">
        <v>812</v>
      </c>
      <c r="E262" s="5">
        <v>6</v>
      </c>
      <c r="F262" s="5">
        <v>50</v>
      </c>
      <c r="G262" s="11" t="s">
        <v>440</v>
      </c>
      <c r="H262" s="11" t="s">
        <v>813</v>
      </c>
      <c r="I262" s="5">
        <v>57.5</v>
      </c>
      <c r="J262" s="11" t="s">
        <v>441</v>
      </c>
      <c r="K262" s="5" t="e">
        <v>#REF!</v>
      </c>
      <c r="L262" s="6" t="s">
        <v>506</v>
      </c>
      <c r="M262" s="7" t="s">
        <v>440</v>
      </c>
      <c r="N262" s="7" t="e">
        <v>#REF!</v>
      </c>
      <c r="O262" s="7">
        <v>44600</v>
      </c>
      <c r="P262" s="8" t="e">
        <v>#REF!</v>
      </c>
      <c r="Q262" s="9" t="e">
        <v>#REF!</v>
      </c>
      <c r="R262" s="10">
        <v>44575</v>
      </c>
      <c r="S262" s="9" t="e">
        <v>#REF!</v>
      </c>
    </row>
    <row r="263" spans="1:19" ht="23.25" customHeight="1" x14ac:dyDescent="0.25">
      <c r="A263" s="4" t="s">
        <v>817</v>
      </c>
      <c r="B263" s="5" t="s">
        <v>815</v>
      </c>
      <c r="C263" s="5" t="s">
        <v>597</v>
      </c>
      <c r="D263" s="5" t="s">
        <v>816</v>
      </c>
      <c r="E263" s="5">
        <v>182</v>
      </c>
      <c r="F263" s="5">
        <v>10000</v>
      </c>
      <c r="G263" s="11" t="s">
        <v>440</v>
      </c>
      <c r="H263" s="11" t="s">
        <v>599</v>
      </c>
      <c r="I263" s="5">
        <v>11500</v>
      </c>
      <c r="J263" s="5" t="s">
        <v>441</v>
      </c>
      <c r="K263" s="5" t="e">
        <v>#REF!</v>
      </c>
      <c r="L263" s="6" t="s">
        <v>440</v>
      </c>
      <c r="M263" s="7" t="s">
        <v>440</v>
      </c>
      <c r="N263" s="7" t="e">
        <v>#REF!</v>
      </c>
      <c r="O263" s="7">
        <v>44600</v>
      </c>
      <c r="P263" s="8" t="e">
        <v>#REF!</v>
      </c>
      <c r="Q263" s="9" t="e">
        <v>#REF!</v>
      </c>
      <c r="R263" s="10">
        <v>44575</v>
      </c>
      <c r="S263" s="9" t="e">
        <v>#REF!</v>
      </c>
    </row>
    <row r="264" spans="1:19" ht="23.25" customHeight="1" x14ac:dyDescent="0.25">
      <c r="A264" s="4">
        <v>13339</v>
      </c>
      <c r="B264" s="5" t="s">
        <v>819</v>
      </c>
      <c r="C264" s="5" t="s">
        <v>335</v>
      </c>
      <c r="D264" s="5" t="s">
        <v>820</v>
      </c>
      <c r="E264" s="5">
        <v>5</v>
      </c>
      <c r="F264" s="5">
        <v>50</v>
      </c>
      <c r="G264" s="11" t="s">
        <v>440</v>
      </c>
      <c r="H264" s="11" t="s">
        <v>821</v>
      </c>
      <c r="I264" s="5">
        <v>57.5</v>
      </c>
      <c r="J264" s="5" t="s">
        <v>441</v>
      </c>
      <c r="K264" s="5" t="e">
        <v>#REF!</v>
      </c>
      <c r="L264" s="6" t="s">
        <v>506</v>
      </c>
      <c r="M264" s="7" t="s">
        <v>440</v>
      </c>
      <c r="N264" s="7" t="e">
        <v>#REF!</v>
      </c>
      <c r="O264" s="7">
        <v>44600</v>
      </c>
      <c r="P264" s="8" t="e">
        <v>#REF!</v>
      </c>
      <c r="Q264" s="9" t="e">
        <v>#REF!</v>
      </c>
      <c r="R264" s="10">
        <v>44575</v>
      </c>
      <c r="S264" s="9" t="e">
        <v>#REF!</v>
      </c>
    </row>
    <row r="265" spans="1:19" ht="23.25" customHeight="1" x14ac:dyDescent="0.25">
      <c r="A265" s="4">
        <v>17103</v>
      </c>
      <c r="B265" s="5" t="s">
        <v>822</v>
      </c>
      <c r="C265" s="5" t="s">
        <v>705</v>
      </c>
      <c r="D265" s="5" t="s">
        <v>823</v>
      </c>
      <c r="E265" s="5">
        <v>6</v>
      </c>
      <c r="F265" s="5">
        <v>50</v>
      </c>
      <c r="G265" s="11" t="s">
        <v>440</v>
      </c>
      <c r="H265" s="11" t="s">
        <v>824</v>
      </c>
      <c r="I265" s="5">
        <v>57.5</v>
      </c>
      <c r="J265" s="5" t="s">
        <v>441</v>
      </c>
      <c r="K265" s="5" t="e">
        <v>#REF!</v>
      </c>
      <c r="L265" s="6" t="s">
        <v>506</v>
      </c>
      <c r="M265" s="7" t="s">
        <v>440</v>
      </c>
      <c r="N265" s="7" t="e">
        <v>#REF!</v>
      </c>
      <c r="O265" s="7">
        <v>44601</v>
      </c>
      <c r="P265" s="8" t="e">
        <v>#REF!</v>
      </c>
      <c r="Q265" s="9" t="e">
        <v>#REF!</v>
      </c>
      <c r="R265" s="10">
        <v>44578</v>
      </c>
      <c r="S265" s="9" t="e">
        <v>#REF!</v>
      </c>
    </row>
    <row r="266" spans="1:19" ht="23.25" customHeight="1" x14ac:dyDescent="0.25">
      <c r="A266" s="4">
        <v>17104</v>
      </c>
      <c r="B266" s="5" t="s">
        <v>825</v>
      </c>
      <c r="C266" s="5" t="s">
        <v>563</v>
      </c>
      <c r="D266" s="5" t="s">
        <v>826</v>
      </c>
      <c r="E266" s="5">
        <v>12</v>
      </c>
      <c r="F266" s="5">
        <v>300</v>
      </c>
      <c r="G266" s="11" t="s">
        <v>827</v>
      </c>
      <c r="H266" s="11" t="s">
        <v>828</v>
      </c>
      <c r="I266" s="5">
        <v>345</v>
      </c>
      <c r="J266" s="5" t="s">
        <v>441</v>
      </c>
      <c r="K266" s="5" t="e">
        <v>#REF!</v>
      </c>
      <c r="L266" s="6" t="s">
        <v>506</v>
      </c>
      <c r="M266" s="7" t="s">
        <v>440</v>
      </c>
      <c r="N266" s="7" t="e">
        <v>#REF!</v>
      </c>
      <c r="O266" s="7">
        <v>44601</v>
      </c>
      <c r="P266" s="8" t="e">
        <v>#REF!</v>
      </c>
      <c r="Q266" s="9" t="e">
        <v>#REF!</v>
      </c>
      <c r="R266" s="10">
        <v>44578</v>
      </c>
      <c r="S266" s="9" t="e">
        <v>#REF!</v>
      </c>
    </row>
    <row r="267" spans="1:19" ht="23.25" customHeight="1" x14ac:dyDescent="0.25">
      <c r="A267" s="4" t="s">
        <v>848</v>
      </c>
      <c r="B267" s="5" t="s">
        <v>829</v>
      </c>
      <c r="C267" s="5" t="s">
        <v>721</v>
      </c>
      <c r="D267" s="5" t="s">
        <v>830</v>
      </c>
      <c r="E267" s="5">
        <v>60</v>
      </c>
      <c r="F267" s="5">
        <v>3000</v>
      </c>
      <c r="G267" s="11" t="s">
        <v>831</v>
      </c>
      <c r="H267" s="11" t="s">
        <v>350</v>
      </c>
      <c r="I267" s="5">
        <v>3450</v>
      </c>
      <c r="J267" s="5" t="s">
        <v>441</v>
      </c>
      <c r="K267" s="5" t="e">
        <v>#REF!</v>
      </c>
      <c r="L267" s="6" t="s">
        <v>440</v>
      </c>
      <c r="M267" s="7" t="s">
        <v>440</v>
      </c>
      <c r="N267" s="7" t="e">
        <v>#REF!</v>
      </c>
      <c r="O267" s="7">
        <v>44603</v>
      </c>
      <c r="P267" s="8" t="e">
        <v>#REF!</v>
      </c>
      <c r="Q267" s="9" t="e">
        <v>#REF!</v>
      </c>
      <c r="R267" s="10">
        <v>44578</v>
      </c>
      <c r="S267" s="9" t="e">
        <v>#REF!</v>
      </c>
    </row>
    <row r="268" spans="1:19" ht="23.25" customHeight="1" x14ac:dyDescent="0.25">
      <c r="A268" s="4" t="s">
        <v>447</v>
      </c>
      <c r="B268" s="11" t="s">
        <v>832</v>
      </c>
      <c r="C268" s="11" t="s">
        <v>514</v>
      </c>
      <c r="D268" s="11" t="s">
        <v>73</v>
      </c>
      <c r="E268" s="11">
        <v>490</v>
      </c>
      <c r="F268" s="11">
        <v>24500</v>
      </c>
      <c r="G268" s="11" t="s">
        <v>440</v>
      </c>
      <c r="H268" s="11" t="s">
        <v>833</v>
      </c>
      <c r="I268" s="11">
        <v>28175</v>
      </c>
      <c r="J268" s="11" t="s">
        <v>441</v>
      </c>
      <c r="K268" s="11" t="e">
        <v>#REF!</v>
      </c>
      <c r="L268" s="6" t="s">
        <v>440</v>
      </c>
      <c r="M268" s="7" t="s">
        <v>440</v>
      </c>
      <c r="N268" s="7" t="e">
        <v>#REF!</v>
      </c>
      <c r="O268" s="7">
        <v>44603</v>
      </c>
      <c r="P268" s="8" t="e">
        <v>#REF!</v>
      </c>
      <c r="Q268" s="9" t="e">
        <v>#REF!</v>
      </c>
      <c r="R268" s="10">
        <v>44578</v>
      </c>
      <c r="S268" s="9" t="e">
        <v>#REF!</v>
      </c>
    </row>
    <row r="269" spans="1:19" ht="23.25" customHeight="1" x14ac:dyDescent="0.25">
      <c r="A269" s="4" t="s">
        <v>849</v>
      </c>
      <c r="B269" s="5" t="s">
        <v>853</v>
      </c>
      <c r="C269" s="5" t="s">
        <v>514</v>
      </c>
      <c r="D269" s="5" t="s">
        <v>834</v>
      </c>
      <c r="E269" s="5">
        <v>500</v>
      </c>
      <c r="F269" s="5">
        <v>26000</v>
      </c>
      <c r="G269" s="11" t="s">
        <v>440</v>
      </c>
      <c r="H269" s="11" t="s">
        <v>835</v>
      </c>
      <c r="I269" s="5">
        <v>29900</v>
      </c>
      <c r="J269" s="5" t="s">
        <v>441</v>
      </c>
      <c r="K269" s="5" t="e">
        <v>#REF!</v>
      </c>
      <c r="L269" s="6" t="s">
        <v>440</v>
      </c>
      <c r="M269" s="7" t="s">
        <v>440</v>
      </c>
      <c r="N269" s="7" t="e">
        <v>#REF!</v>
      </c>
      <c r="O269" s="7">
        <v>44616</v>
      </c>
      <c r="P269" s="8" t="e">
        <v>#REF!</v>
      </c>
      <c r="Q269" s="9" t="e">
        <v>#REF!</v>
      </c>
      <c r="R269" s="10">
        <v>44578</v>
      </c>
      <c r="S269" s="9" t="e">
        <v>#REF!</v>
      </c>
    </row>
    <row r="270" spans="1:19" ht="23.25" customHeight="1" x14ac:dyDescent="0.25">
      <c r="A270" s="4" t="s">
        <v>849</v>
      </c>
      <c r="B270" s="5" t="s">
        <v>854</v>
      </c>
      <c r="C270" s="5" t="s">
        <v>514</v>
      </c>
      <c r="D270" s="5" t="s">
        <v>834</v>
      </c>
      <c r="E270" s="5">
        <v>420</v>
      </c>
      <c r="F270" s="5">
        <v>22000</v>
      </c>
      <c r="G270" s="11" t="s">
        <v>440</v>
      </c>
      <c r="H270" s="11" t="s">
        <v>835</v>
      </c>
      <c r="I270" s="5">
        <v>25300</v>
      </c>
      <c r="J270" s="5" t="s">
        <v>441</v>
      </c>
      <c r="K270" s="5" t="e">
        <v>#REF!</v>
      </c>
      <c r="L270" s="6" t="s">
        <v>440</v>
      </c>
      <c r="M270" s="7" t="s">
        <v>440</v>
      </c>
      <c r="N270" s="7" t="e">
        <v>#REF!</v>
      </c>
      <c r="O270" s="7">
        <v>44601</v>
      </c>
      <c r="P270" s="8" t="e">
        <v>#REF!</v>
      </c>
      <c r="Q270" s="9" t="e">
        <v>#REF!</v>
      </c>
      <c r="R270" s="10">
        <v>44578</v>
      </c>
      <c r="S270" s="9" t="e">
        <v>#REF!</v>
      </c>
    </row>
    <row r="271" spans="1:19" ht="23.25" customHeight="1" x14ac:dyDescent="0.25">
      <c r="A271" s="4" t="s">
        <v>850</v>
      </c>
      <c r="B271" s="11" t="s">
        <v>836</v>
      </c>
      <c r="C271" s="11" t="s">
        <v>514</v>
      </c>
      <c r="D271" s="11" t="s">
        <v>837</v>
      </c>
      <c r="E271" s="11">
        <v>700</v>
      </c>
      <c r="F271" s="11">
        <v>35000</v>
      </c>
      <c r="G271" s="11" t="s">
        <v>847</v>
      </c>
      <c r="H271" s="11" t="s">
        <v>838</v>
      </c>
      <c r="I271" s="11">
        <v>40250</v>
      </c>
      <c r="J271" s="11" t="s">
        <v>441</v>
      </c>
      <c r="K271" s="11" t="e">
        <v>#REF!</v>
      </c>
      <c r="L271" s="6" t="s">
        <v>440</v>
      </c>
      <c r="M271" s="7" t="s">
        <v>440</v>
      </c>
      <c r="N271" s="7" t="e">
        <v>#REF!</v>
      </c>
      <c r="O271" s="7">
        <v>44601</v>
      </c>
      <c r="P271" s="8" t="e">
        <v>#REF!</v>
      </c>
      <c r="Q271" s="9" t="e">
        <v>#REF!</v>
      </c>
      <c r="R271" s="10">
        <v>44578</v>
      </c>
      <c r="S271" s="9" t="e">
        <v>#REF!</v>
      </c>
    </row>
    <row r="272" spans="1:19" ht="23.25" customHeight="1" x14ac:dyDescent="0.25">
      <c r="A272" s="4" t="s">
        <v>850</v>
      </c>
      <c r="B272" s="5" t="s">
        <v>996</v>
      </c>
      <c r="C272" s="5" t="s">
        <v>514</v>
      </c>
      <c r="D272" s="5" t="s">
        <v>837</v>
      </c>
      <c r="E272" s="5">
        <v>10</v>
      </c>
      <c r="F272" s="5">
        <v>500</v>
      </c>
      <c r="G272" s="11" t="s">
        <v>847</v>
      </c>
      <c r="H272" s="11" t="s">
        <v>838</v>
      </c>
      <c r="I272" s="5">
        <v>575</v>
      </c>
      <c r="J272" s="5" t="s">
        <v>441</v>
      </c>
      <c r="K272" s="5" t="e">
        <v>#REF!</v>
      </c>
      <c r="L272" s="6" t="s">
        <v>490</v>
      </c>
      <c r="M272" s="7" t="s">
        <v>440</v>
      </c>
      <c r="N272" s="7" t="e">
        <v>#REF!</v>
      </c>
      <c r="O272" s="7">
        <v>44601</v>
      </c>
      <c r="P272" s="8" t="e">
        <v>#REF!</v>
      </c>
      <c r="Q272" s="9" t="e">
        <v>#REF!</v>
      </c>
      <c r="R272" s="10">
        <v>44578</v>
      </c>
      <c r="S272" s="9" t="e">
        <v>#REF!</v>
      </c>
    </row>
    <row r="273" spans="1:19" ht="23.25" customHeight="1" x14ac:dyDescent="0.25">
      <c r="A273" s="4">
        <v>13191</v>
      </c>
      <c r="B273" s="5" t="s">
        <v>839</v>
      </c>
      <c r="C273" s="5" t="s">
        <v>34</v>
      </c>
      <c r="D273" s="5" t="s">
        <v>652</v>
      </c>
      <c r="E273" s="5">
        <v>50</v>
      </c>
      <c r="F273" s="5">
        <v>2500</v>
      </c>
      <c r="G273" s="11" t="s">
        <v>840</v>
      </c>
      <c r="H273" s="11" t="s">
        <v>799</v>
      </c>
      <c r="I273" s="5">
        <v>2875</v>
      </c>
      <c r="J273" s="5" t="s">
        <v>441</v>
      </c>
      <c r="K273" s="5" t="e">
        <v>#REF!</v>
      </c>
      <c r="L273" s="6" t="s">
        <v>490</v>
      </c>
      <c r="M273" s="7" t="s">
        <v>440</v>
      </c>
      <c r="N273" s="7" t="e">
        <v>#REF!</v>
      </c>
      <c r="O273" s="7">
        <v>44604</v>
      </c>
      <c r="P273" s="8" t="e">
        <v>#REF!</v>
      </c>
      <c r="Q273" s="9" t="e">
        <v>#REF!</v>
      </c>
      <c r="R273" s="10">
        <v>44578</v>
      </c>
      <c r="S273" s="9" t="e">
        <v>#REF!</v>
      </c>
    </row>
    <row r="274" spans="1:19" ht="23.25" customHeight="1" x14ac:dyDescent="0.25">
      <c r="A274" s="4" t="s">
        <v>851</v>
      </c>
      <c r="B274" s="5" t="s">
        <v>841</v>
      </c>
      <c r="C274" s="5" t="s">
        <v>807</v>
      </c>
      <c r="D274" s="5" t="s">
        <v>842</v>
      </c>
      <c r="E274" s="5">
        <v>54</v>
      </c>
      <c r="F274" s="5">
        <v>3000</v>
      </c>
      <c r="G274" s="11" t="s">
        <v>440</v>
      </c>
      <c r="H274" s="11" t="s">
        <v>307</v>
      </c>
      <c r="I274" s="5">
        <v>3450</v>
      </c>
      <c r="J274" s="5" t="s">
        <v>441</v>
      </c>
      <c r="K274" s="5" t="e">
        <v>#REF!</v>
      </c>
      <c r="L274" s="6" t="s">
        <v>440</v>
      </c>
      <c r="M274" s="7" t="s">
        <v>440</v>
      </c>
      <c r="N274" s="7" t="e">
        <v>#REF!</v>
      </c>
      <c r="O274" s="7">
        <v>44601</v>
      </c>
      <c r="P274" s="8" t="e">
        <v>#REF!</v>
      </c>
      <c r="Q274" s="9" t="e">
        <v>#REF!</v>
      </c>
      <c r="R274" s="10">
        <v>44578</v>
      </c>
      <c r="S274" s="9" t="e">
        <v>#REF!</v>
      </c>
    </row>
    <row r="275" spans="1:19" ht="23.25" customHeight="1" x14ac:dyDescent="0.25">
      <c r="A275" s="4">
        <v>13244</v>
      </c>
      <c r="B275" s="5" t="s">
        <v>843</v>
      </c>
      <c r="C275" s="5" t="s">
        <v>563</v>
      </c>
      <c r="D275" s="5" t="s">
        <v>552</v>
      </c>
      <c r="E275" s="5">
        <v>14</v>
      </c>
      <c r="F275" s="5">
        <v>450</v>
      </c>
      <c r="G275" s="11" t="s">
        <v>440</v>
      </c>
      <c r="H275" s="11" t="s">
        <v>844</v>
      </c>
      <c r="I275" s="5">
        <v>517.5</v>
      </c>
      <c r="J275" s="5" t="s">
        <v>441</v>
      </c>
      <c r="K275" s="5" t="e">
        <v>#REF!</v>
      </c>
      <c r="L275" s="6" t="s">
        <v>506</v>
      </c>
      <c r="M275" s="7" t="s">
        <v>440</v>
      </c>
      <c r="N275" s="7" t="e">
        <v>#REF!</v>
      </c>
      <c r="O275" s="7">
        <v>44601</v>
      </c>
      <c r="P275" s="8" t="e">
        <v>#REF!</v>
      </c>
      <c r="Q275" s="9" t="e">
        <v>#REF!</v>
      </c>
      <c r="R275" s="10">
        <v>44578</v>
      </c>
      <c r="S275" s="9" t="e">
        <v>#REF!</v>
      </c>
    </row>
    <row r="276" spans="1:19" ht="23.25" customHeight="1" x14ac:dyDescent="0.25">
      <c r="A276" s="4" t="s">
        <v>852</v>
      </c>
      <c r="B276" s="5" t="s">
        <v>845</v>
      </c>
      <c r="C276" s="5" t="s">
        <v>563</v>
      </c>
      <c r="D276" s="5" t="s">
        <v>572</v>
      </c>
      <c r="E276" s="5">
        <v>8</v>
      </c>
      <c r="F276" s="5">
        <v>150</v>
      </c>
      <c r="G276" s="11" t="s">
        <v>440</v>
      </c>
      <c r="H276" s="11" t="s">
        <v>846</v>
      </c>
      <c r="I276" s="5">
        <v>172.5</v>
      </c>
      <c r="J276" s="5" t="s">
        <v>441</v>
      </c>
      <c r="K276" s="5" t="e">
        <v>#REF!</v>
      </c>
      <c r="L276" s="6" t="s">
        <v>506</v>
      </c>
      <c r="M276" s="7" t="s">
        <v>440</v>
      </c>
      <c r="N276" s="7" t="e">
        <v>#REF!</v>
      </c>
      <c r="O276" s="7">
        <v>44601</v>
      </c>
      <c r="P276" s="8" t="e">
        <v>#REF!</v>
      </c>
      <c r="Q276" s="9" t="e">
        <v>#REF!</v>
      </c>
      <c r="R276" s="10">
        <v>44578</v>
      </c>
      <c r="S276" s="9" t="e">
        <v>#REF!</v>
      </c>
    </row>
    <row r="277" spans="1:19" ht="23.25" customHeight="1" x14ac:dyDescent="0.25">
      <c r="A277" s="4" t="s">
        <v>450</v>
      </c>
      <c r="B277" s="5" t="s">
        <v>855</v>
      </c>
      <c r="C277" s="5" t="s">
        <v>29</v>
      </c>
      <c r="D277" s="5" t="s">
        <v>87</v>
      </c>
      <c r="E277" s="5">
        <v>320</v>
      </c>
      <c r="F277" s="5">
        <v>16000</v>
      </c>
      <c r="G277" s="11" t="s">
        <v>440</v>
      </c>
      <c r="H277" s="11" t="s">
        <v>88</v>
      </c>
      <c r="I277" s="5">
        <v>18400</v>
      </c>
      <c r="J277" s="5" t="s">
        <v>441</v>
      </c>
      <c r="K277" s="5" t="e">
        <v>#REF!</v>
      </c>
      <c r="L277" s="6" t="s">
        <v>440</v>
      </c>
      <c r="M277" s="7" t="s">
        <v>440</v>
      </c>
      <c r="N277" s="7" t="e">
        <v>#REF!</v>
      </c>
      <c r="O277" s="7">
        <v>44601</v>
      </c>
      <c r="P277" s="8" t="e">
        <v>#REF!</v>
      </c>
      <c r="Q277" s="9" t="e">
        <v>#REF!</v>
      </c>
      <c r="R277" s="10">
        <v>44578</v>
      </c>
      <c r="S277" s="9" t="e">
        <v>#REF!</v>
      </c>
    </row>
    <row r="278" spans="1:19" ht="23.25" customHeight="1" x14ac:dyDescent="0.25">
      <c r="A278" s="4" t="s">
        <v>864</v>
      </c>
      <c r="B278" s="5" t="s">
        <v>856</v>
      </c>
      <c r="C278" s="5" t="s">
        <v>258</v>
      </c>
      <c r="D278" s="5" t="s">
        <v>857</v>
      </c>
      <c r="E278" s="5">
        <v>100</v>
      </c>
      <c r="F278" s="5">
        <v>5000</v>
      </c>
      <c r="G278" s="11" t="s">
        <v>440</v>
      </c>
      <c r="H278" s="11" t="s">
        <v>858</v>
      </c>
      <c r="I278" s="5">
        <v>5750</v>
      </c>
      <c r="J278" s="5" t="s">
        <v>441</v>
      </c>
      <c r="K278" s="5" t="e">
        <v>#REF!</v>
      </c>
      <c r="L278" s="6" t="s">
        <v>440</v>
      </c>
      <c r="M278" s="7" t="s">
        <v>440</v>
      </c>
      <c r="N278" s="7" t="e">
        <v>#REF!</v>
      </c>
      <c r="O278" s="7">
        <v>44602</v>
      </c>
      <c r="P278" s="8" t="e">
        <v>#REF!</v>
      </c>
      <c r="Q278" s="9" t="e">
        <v>#REF!</v>
      </c>
      <c r="R278" s="10">
        <v>44578</v>
      </c>
      <c r="S278" s="9" t="e">
        <v>#REF!</v>
      </c>
    </row>
    <row r="279" spans="1:19" ht="23.25" customHeight="1" x14ac:dyDescent="0.25">
      <c r="A279" s="4" t="s">
        <v>865</v>
      </c>
      <c r="B279" s="5" t="s">
        <v>859</v>
      </c>
      <c r="C279" s="5" t="s">
        <v>258</v>
      </c>
      <c r="D279" s="5" t="s">
        <v>860</v>
      </c>
      <c r="E279" s="5">
        <v>160</v>
      </c>
      <c r="F279" s="5">
        <v>8000</v>
      </c>
      <c r="G279" s="11" t="s">
        <v>440</v>
      </c>
      <c r="H279" s="11" t="s">
        <v>265</v>
      </c>
      <c r="I279" s="5">
        <v>9200</v>
      </c>
      <c r="J279" s="5" t="s">
        <v>441</v>
      </c>
      <c r="K279" s="5" t="e">
        <v>#REF!</v>
      </c>
      <c r="L279" s="6" t="s">
        <v>440</v>
      </c>
      <c r="M279" s="7" t="s">
        <v>440</v>
      </c>
      <c r="N279" s="7" t="e">
        <v>#REF!</v>
      </c>
      <c r="O279" s="7">
        <v>44604</v>
      </c>
      <c r="P279" s="8" t="e">
        <v>#REF!</v>
      </c>
      <c r="Q279" s="9" t="e">
        <v>#REF!</v>
      </c>
      <c r="R279" s="10">
        <v>44578</v>
      </c>
      <c r="S279" s="9" t="e">
        <v>#REF!</v>
      </c>
    </row>
    <row r="280" spans="1:19" ht="23.25" customHeight="1" x14ac:dyDescent="0.25">
      <c r="A280" s="4" t="s">
        <v>473</v>
      </c>
      <c r="B280" s="5" t="s">
        <v>861</v>
      </c>
      <c r="C280" s="5" t="s">
        <v>258</v>
      </c>
      <c r="D280" s="5" t="s">
        <v>259</v>
      </c>
      <c r="E280" s="5">
        <v>160</v>
      </c>
      <c r="F280" s="5">
        <v>8000</v>
      </c>
      <c r="G280" s="11" t="s">
        <v>440</v>
      </c>
      <c r="H280" s="11" t="s">
        <v>91</v>
      </c>
      <c r="I280" s="5">
        <v>9200</v>
      </c>
      <c r="J280" s="5" t="s">
        <v>441</v>
      </c>
      <c r="K280" s="5" t="e">
        <v>#REF!</v>
      </c>
      <c r="L280" s="6" t="s">
        <v>440</v>
      </c>
      <c r="M280" s="7" t="s">
        <v>440</v>
      </c>
      <c r="N280" s="7" t="e">
        <v>#REF!</v>
      </c>
      <c r="O280" s="7">
        <v>44602</v>
      </c>
      <c r="P280" s="8" t="e">
        <v>#REF!</v>
      </c>
      <c r="Q280" s="9" t="e">
        <v>#REF!</v>
      </c>
      <c r="R280" s="10">
        <v>44578</v>
      </c>
      <c r="S280" s="9" t="e">
        <v>#REF!</v>
      </c>
    </row>
    <row r="281" spans="1:19" ht="23.25" customHeight="1" x14ac:dyDescent="0.25">
      <c r="A281" s="4">
        <v>13171</v>
      </c>
      <c r="B281" s="5" t="s">
        <v>862</v>
      </c>
      <c r="C281" s="5" t="s">
        <v>258</v>
      </c>
      <c r="D281" s="5" t="s">
        <v>264</v>
      </c>
      <c r="E281" s="5">
        <v>120</v>
      </c>
      <c r="F281" s="5">
        <v>6000</v>
      </c>
      <c r="G281" s="11" t="s">
        <v>440</v>
      </c>
      <c r="H281" s="11" t="s">
        <v>265</v>
      </c>
      <c r="I281" s="5">
        <v>6900</v>
      </c>
      <c r="J281" s="5" t="s">
        <v>441</v>
      </c>
      <c r="K281" s="5" t="e">
        <v>#REF!</v>
      </c>
      <c r="L281" s="6" t="s">
        <v>440</v>
      </c>
      <c r="M281" s="7" t="s">
        <v>440</v>
      </c>
      <c r="N281" s="7" t="e">
        <v>#REF!</v>
      </c>
      <c r="O281" s="7">
        <v>44602</v>
      </c>
      <c r="P281" s="8" t="e">
        <v>#REF!</v>
      </c>
      <c r="Q281" s="9" t="e">
        <v>#REF!</v>
      </c>
      <c r="R281" s="10">
        <v>44578</v>
      </c>
      <c r="S281" s="9" t="e">
        <v>#REF!</v>
      </c>
    </row>
    <row r="282" spans="1:19" ht="23.25" customHeight="1" x14ac:dyDescent="0.25">
      <c r="A282" s="4">
        <v>12040</v>
      </c>
      <c r="B282" s="5" t="s">
        <v>863</v>
      </c>
      <c r="C282" s="5" t="s">
        <v>397</v>
      </c>
      <c r="D282" s="5" t="s">
        <v>398</v>
      </c>
      <c r="E282" s="5">
        <v>240</v>
      </c>
      <c r="F282" s="5">
        <v>12000</v>
      </c>
      <c r="G282" s="11" t="s">
        <v>440</v>
      </c>
      <c r="H282" s="11" t="s">
        <v>399</v>
      </c>
      <c r="I282" s="5">
        <v>13800</v>
      </c>
      <c r="J282" s="5" t="s">
        <v>441</v>
      </c>
      <c r="K282" s="5" t="e">
        <v>#REF!</v>
      </c>
      <c r="L282" s="6" t="s">
        <v>440</v>
      </c>
      <c r="M282" s="7" t="s">
        <v>440</v>
      </c>
      <c r="N282" s="7" t="e">
        <v>#REF!</v>
      </c>
      <c r="O282" s="7">
        <v>44602</v>
      </c>
      <c r="P282" s="8" t="e">
        <v>#REF!</v>
      </c>
      <c r="Q282" s="9" t="e">
        <v>#REF!</v>
      </c>
      <c r="R282" s="10">
        <v>44578</v>
      </c>
      <c r="S282" s="9" t="e">
        <v>#REF!</v>
      </c>
    </row>
    <row r="283" spans="1:19" ht="23.25" customHeight="1" x14ac:dyDescent="0.25">
      <c r="A283" s="4">
        <v>17078</v>
      </c>
      <c r="B283" s="11" t="s">
        <v>867</v>
      </c>
      <c r="C283" s="11" t="s">
        <v>145</v>
      </c>
      <c r="D283" s="11" t="s">
        <v>868</v>
      </c>
      <c r="E283" s="11">
        <v>600</v>
      </c>
      <c r="F283" s="11">
        <v>30000</v>
      </c>
      <c r="G283" s="11" t="s">
        <v>871</v>
      </c>
      <c r="H283" s="11" t="s">
        <v>502</v>
      </c>
      <c r="I283" s="11">
        <v>34500</v>
      </c>
      <c r="J283" s="11" t="s">
        <v>441</v>
      </c>
      <c r="K283" s="11" t="e">
        <v>#REF!</v>
      </c>
      <c r="L283" s="6" t="s">
        <v>874</v>
      </c>
      <c r="M283" s="7" t="s">
        <v>440</v>
      </c>
      <c r="N283" s="7" t="e">
        <v>#REF!</v>
      </c>
      <c r="O283" s="7">
        <v>44604</v>
      </c>
      <c r="P283" s="8" t="e">
        <v>#REF!</v>
      </c>
      <c r="Q283" s="9" t="e">
        <v>#REF!</v>
      </c>
      <c r="R283" s="10">
        <v>44578</v>
      </c>
      <c r="S283" s="9" t="e">
        <v>#REF!</v>
      </c>
    </row>
    <row r="284" spans="1:19" ht="23.25" customHeight="1" x14ac:dyDescent="0.25">
      <c r="A284" s="4">
        <v>8406</v>
      </c>
      <c r="B284" s="5" t="s">
        <v>869</v>
      </c>
      <c r="C284" s="5" t="s">
        <v>145</v>
      </c>
      <c r="D284" s="5" t="s">
        <v>870</v>
      </c>
      <c r="E284" s="5">
        <v>400</v>
      </c>
      <c r="F284" s="5">
        <v>20000</v>
      </c>
      <c r="G284" s="11" t="s">
        <v>871</v>
      </c>
      <c r="H284" s="11" t="s">
        <v>502</v>
      </c>
      <c r="I284" s="5">
        <v>23000</v>
      </c>
      <c r="J284" s="11" t="s">
        <v>441</v>
      </c>
      <c r="K284" s="5" t="e">
        <v>#REF!</v>
      </c>
      <c r="L284" s="6" t="s">
        <v>874</v>
      </c>
      <c r="M284" s="7" t="s">
        <v>440</v>
      </c>
      <c r="N284" s="7" t="e">
        <v>#REF!</v>
      </c>
      <c r="O284" s="7">
        <v>44617</v>
      </c>
      <c r="P284" s="8" t="e">
        <v>#REF!</v>
      </c>
      <c r="Q284" s="9" t="e">
        <v>#REF!</v>
      </c>
      <c r="R284" s="10">
        <v>44580</v>
      </c>
      <c r="S284" s="9" t="e">
        <v>#REF!</v>
      </c>
    </row>
    <row r="285" spans="1:19" ht="23.25" customHeight="1" x14ac:dyDescent="0.25">
      <c r="A285" s="4">
        <v>13245</v>
      </c>
      <c r="B285" s="5" t="s">
        <v>923</v>
      </c>
      <c r="C285" s="5" t="s">
        <v>563</v>
      </c>
      <c r="D285" s="5" t="s">
        <v>924</v>
      </c>
      <c r="E285" s="5">
        <v>8</v>
      </c>
      <c r="F285" s="5">
        <v>150</v>
      </c>
      <c r="G285" s="11" t="s">
        <v>440</v>
      </c>
      <c r="H285" s="11" t="s">
        <v>925</v>
      </c>
      <c r="I285" s="5">
        <v>172.5</v>
      </c>
      <c r="J285" s="5" t="s">
        <v>441</v>
      </c>
      <c r="K285" s="5" t="e">
        <v>#REF!</v>
      </c>
      <c r="L285" s="6" t="s">
        <v>506</v>
      </c>
      <c r="M285" s="7" t="s">
        <v>440</v>
      </c>
      <c r="N285" s="7" t="e">
        <v>#REF!</v>
      </c>
      <c r="O285" s="7">
        <v>44602</v>
      </c>
      <c r="P285" s="8" t="e">
        <v>#REF!</v>
      </c>
      <c r="Q285" s="9" t="e">
        <v>#REF!</v>
      </c>
      <c r="R285" s="10">
        <v>44580</v>
      </c>
      <c r="S285" s="9" t="e">
        <v>#REF!</v>
      </c>
    </row>
    <row r="286" spans="1:19" ht="23.25" customHeight="1" x14ac:dyDescent="0.25">
      <c r="A286" s="4">
        <v>13094</v>
      </c>
      <c r="B286" s="5" t="s">
        <v>875</v>
      </c>
      <c r="C286" s="5" t="s">
        <v>584</v>
      </c>
      <c r="D286" s="5" t="s">
        <v>876</v>
      </c>
      <c r="E286" s="5">
        <v>100</v>
      </c>
      <c r="F286" s="5">
        <v>5000</v>
      </c>
      <c r="G286" s="11" t="s">
        <v>877</v>
      </c>
      <c r="H286" s="11" t="s">
        <v>350</v>
      </c>
      <c r="I286" s="5">
        <v>5750</v>
      </c>
      <c r="J286" s="5" t="s">
        <v>441</v>
      </c>
      <c r="K286" s="5" t="e">
        <v>#REF!</v>
      </c>
      <c r="L286" s="6" t="s">
        <v>440</v>
      </c>
      <c r="M286" s="7" t="s">
        <v>440</v>
      </c>
      <c r="N286" s="7" t="e">
        <v>#REF!</v>
      </c>
      <c r="O286" s="7">
        <v>44600</v>
      </c>
      <c r="P286" s="8" t="e">
        <v>#REF!</v>
      </c>
      <c r="Q286" s="9" t="e">
        <v>#REF!</v>
      </c>
      <c r="R286" s="10">
        <v>44580</v>
      </c>
      <c r="S286" s="9" t="e">
        <v>#REF!</v>
      </c>
    </row>
    <row r="287" spans="1:19" ht="23.25" customHeight="1" x14ac:dyDescent="0.25">
      <c r="A287" s="4">
        <v>7053</v>
      </c>
      <c r="B287" s="5" t="s">
        <v>879</v>
      </c>
      <c r="C287" s="5" t="s">
        <v>880</v>
      </c>
      <c r="D287" s="5" t="s">
        <v>735</v>
      </c>
      <c r="E287" s="5">
        <v>220</v>
      </c>
      <c r="F287" s="5">
        <v>11000</v>
      </c>
      <c r="G287" s="11" t="s">
        <v>881</v>
      </c>
      <c r="H287" s="11" t="s">
        <v>882</v>
      </c>
      <c r="I287" s="5">
        <v>12650</v>
      </c>
      <c r="J287" s="5" t="s">
        <v>441</v>
      </c>
      <c r="K287" s="5" t="e">
        <v>#REF!</v>
      </c>
      <c r="L287" s="6" t="s">
        <v>440</v>
      </c>
      <c r="M287" s="7" t="s">
        <v>440</v>
      </c>
      <c r="N287" s="7" t="e">
        <v>#REF!</v>
      </c>
      <c r="O287" s="7">
        <v>44602</v>
      </c>
      <c r="P287" s="8" t="e">
        <v>#REF!</v>
      </c>
      <c r="Q287" s="9" t="e">
        <v>#REF!</v>
      </c>
      <c r="R287" s="10">
        <v>44580</v>
      </c>
      <c r="S287" s="9" t="e">
        <v>#REF!</v>
      </c>
    </row>
    <row r="288" spans="1:19" ht="23.25" customHeight="1" x14ac:dyDescent="0.25">
      <c r="A288" s="4" t="s">
        <v>902</v>
      </c>
      <c r="B288" s="5" t="s">
        <v>883</v>
      </c>
      <c r="C288" s="5" t="s">
        <v>884</v>
      </c>
      <c r="D288" s="5" t="s">
        <v>885</v>
      </c>
      <c r="E288" s="5">
        <v>200</v>
      </c>
      <c r="F288" s="5">
        <v>10000</v>
      </c>
      <c r="G288" s="11" t="s">
        <v>440</v>
      </c>
      <c r="H288" s="11" t="s">
        <v>208</v>
      </c>
      <c r="I288" s="5">
        <v>11500</v>
      </c>
      <c r="J288" s="5" t="s">
        <v>441</v>
      </c>
      <c r="K288" s="5" t="e">
        <v>#REF!</v>
      </c>
      <c r="L288" s="6" t="s">
        <v>440</v>
      </c>
      <c r="M288" s="7" t="s">
        <v>440</v>
      </c>
      <c r="N288" s="7" t="e">
        <v>#REF!</v>
      </c>
      <c r="O288" s="7">
        <v>44601</v>
      </c>
      <c r="P288" s="8" t="e">
        <v>#REF!</v>
      </c>
      <c r="Q288" s="9" t="e">
        <v>#REF!</v>
      </c>
      <c r="R288" s="10">
        <v>44580</v>
      </c>
      <c r="S288" s="9" t="e">
        <v>#REF!</v>
      </c>
    </row>
    <row r="289" spans="1:19" ht="23.25" customHeight="1" x14ac:dyDescent="0.25">
      <c r="A289" s="4" t="s">
        <v>903</v>
      </c>
      <c r="B289" s="5" t="s">
        <v>886</v>
      </c>
      <c r="C289" s="5" t="s">
        <v>884</v>
      </c>
      <c r="D289" s="5" t="s">
        <v>887</v>
      </c>
      <c r="E289" s="5">
        <v>180</v>
      </c>
      <c r="F289" s="5">
        <v>8000</v>
      </c>
      <c r="G289" s="11" t="s">
        <v>440</v>
      </c>
      <c r="H289" s="11" t="s">
        <v>888</v>
      </c>
      <c r="I289" s="5">
        <v>9200</v>
      </c>
      <c r="J289" s="5" t="s">
        <v>441</v>
      </c>
      <c r="K289" s="5" t="e">
        <v>#REF!</v>
      </c>
      <c r="L289" s="6" t="s">
        <v>440</v>
      </c>
      <c r="M289" s="7" t="s">
        <v>440</v>
      </c>
      <c r="N289" s="7" t="e">
        <v>#REF!</v>
      </c>
      <c r="O289" s="7">
        <v>44602</v>
      </c>
      <c r="P289" s="8" t="e">
        <v>#REF!</v>
      </c>
      <c r="Q289" s="9" t="e">
        <v>#REF!</v>
      </c>
      <c r="R289" s="10">
        <v>44580</v>
      </c>
      <c r="S289" s="9" t="e">
        <v>#REF!</v>
      </c>
    </row>
    <row r="290" spans="1:19" ht="23.25" customHeight="1" x14ac:dyDescent="0.25">
      <c r="A290" s="4" t="s">
        <v>904</v>
      </c>
      <c r="B290" s="5" t="s">
        <v>889</v>
      </c>
      <c r="C290" s="5" t="s">
        <v>884</v>
      </c>
      <c r="D290" s="5" t="s">
        <v>890</v>
      </c>
      <c r="E290" s="5">
        <v>200</v>
      </c>
      <c r="F290" s="5">
        <v>10000</v>
      </c>
      <c r="G290" s="11" t="s">
        <v>440</v>
      </c>
      <c r="H290" s="11" t="s">
        <v>891</v>
      </c>
      <c r="I290" s="5">
        <v>11500</v>
      </c>
      <c r="J290" s="5" t="s">
        <v>441</v>
      </c>
      <c r="K290" s="5" t="e">
        <v>#REF!</v>
      </c>
      <c r="L290" s="6" t="s">
        <v>440</v>
      </c>
      <c r="M290" s="7" t="s">
        <v>440</v>
      </c>
      <c r="N290" s="7" t="e">
        <v>#REF!</v>
      </c>
      <c r="O290" s="7">
        <v>44615</v>
      </c>
      <c r="P290" s="8" t="e">
        <v>#REF!</v>
      </c>
      <c r="Q290" s="9" t="e">
        <v>#REF!</v>
      </c>
      <c r="R290" s="10">
        <v>44580</v>
      </c>
      <c r="S290" s="9" t="e">
        <v>#REF!</v>
      </c>
    </row>
    <row r="291" spans="1:19" ht="23.25" customHeight="1" x14ac:dyDescent="0.25">
      <c r="A291" s="4" t="s">
        <v>902</v>
      </c>
      <c r="B291" s="5" t="s">
        <v>892</v>
      </c>
      <c r="C291" s="5" t="s">
        <v>884</v>
      </c>
      <c r="D291" s="5" t="s">
        <v>893</v>
      </c>
      <c r="E291" s="5">
        <v>140</v>
      </c>
      <c r="F291" s="5">
        <v>7000</v>
      </c>
      <c r="G291" s="11" t="s">
        <v>440</v>
      </c>
      <c r="H291" s="11" t="s">
        <v>906</v>
      </c>
      <c r="I291" s="5">
        <v>8050</v>
      </c>
      <c r="J291" s="11" t="s">
        <v>441</v>
      </c>
      <c r="K291" s="5" t="e">
        <v>#REF!</v>
      </c>
      <c r="L291" s="6" t="s">
        <v>440</v>
      </c>
      <c r="M291" s="7" t="s">
        <v>440</v>
      </c>
      <c r="N291" s="7" t="e">
        <v>#REF!</v>
      </c>
      <c r="O291" s="7">
        <v>44602</v>
      </c>
      <c r="P291" s="8" t="e">
        <v>#REF!</v>
      </c>
      <c r="Q291" s="9" t="e">
        <v>#REF!</v>
      </c>
      <c r="R291" s="10">
        <v>44580</v>
      </c>
      <c r="S291" s="9" t="e">
        <v>#REF!</v>
      </c>
    </row>
    <row r="292" spans="1:19" ht="23.25" customHeight="1" x14ac:dyDescent="0.25">
      <c r="A292" s="4" t="s">
        <v>903</v>
      </c>
      <c r="B292" s="5" t="s">
        <v>894</v>
      </c>
      <c r="C292" s="5" t="s">
        <v>884</v>
      </c>
      <c r="D292" s="5" t="s">
        <v>895</v>
      </c>
      <c r="E292" s="5">
        <v>100</v>
      </c>
      <c r="F292" s="5">
        <v>5000</v>
      </c>
      <c r="G292" s="11" t="s">
        <v>440</v>
      </c>
      <c r="H292" s="11" t="s">
        <v>905</v>
      </c>
      <c r="I292" s="5">
        <v>5750</v>
      </c>
      <c r="J292" s="5" t="s">
        <v>441</v>
      </c>
      <c r="K292" s="5" t="e">
        <v>#REF!</v>
      </c>
      <c r="L292" s="6" t="s">
        <v>440</v>
      </c>
      <c r="M292" s="7" t="s">
        <v>440</v>
      </c>
      <c r="N292" s="7" t="e">
        <v>#REF!</v>
      </c>
      <c r="O292" s="7">
        <v>44601</v>
      </c>
      <c r="P292" s="8" t="e">
        <v>#REF!</v>
      </c>
      <c r="Q292" s="9" t="e">
        <v>#REF!</v>
      </c>
      <c r="R292" s="10">
        <v>44580</v>
      </c>
      <c r="S292" s="9" t="e">
        <v>#REF!</v>
      </c>
    </row>
    <row r="293" spans="1:19" ht="23.25" customHeight="1" x14ac:dyDescent="0.25">
      <c r="A293" s="4" t="s">
        <v>904</v>
      </c>
      <c r="B293" s="5" t="s">
        <v>896</v>
      </c>
      <c r="C293" s="5" t="s">
        <v>884</v>
      </c>
      <c r="D293" s="5" t="s">
        <v>897</v>
      </c>
      <c r="E293" s="5">
        <v>100</v>
      </c>
      <c r="F293" s="5">
        <v>5000</v>
      </c>
      <c r="G293" s="11" t="s">
        <v>440</v>
      </c>
      <c r="H293" s="11" t="s">
        <v>422</v>
      </c>
      <c r="I293" s="5">
        <v>5750</v>
      </c>
      <c r="J293" s="5" t="s">
        <v>441</v>
      </c>
      <c r="K293" s="5" t="e">
        <v>#REF!</v>
      </c>
      <c r="L293" s="6" t="s">
        <v>440</v>
      </c>
      <c r="M293" s="7" t="s">
        <v>440</v>
      </c>
      <c r="N293" s="7" t="e">
        <v>#REF!</v>
      </c>
      <c r="O293" s="7">
        <v>44603</v>
      </c>
      <c r="P293" s="8" t="e">
        <v>#REF!</v>
      </c>
      <c r="Q293" s="9" t="e">
        <v>#REF!</v>
      </c>
      <c r="R293" s="10">
        <v>44580</v>
      </c>
      <c r="S293" s="9" t="e">
        <v>#REF!</v>
      </c>
    </row>
    <row r="294" spans="1:19" ht="23.25" customHeight="1" x14ac:dyDescent="0.25">
      <c r="A294" s="4" t="s">
        <v>483</v>
      </c>
      <c r="B294" s="5" t="s">
        <v>898</v>
      </c>
      <c r="C294" s="5" t="s">
        <v>404</v>
      </c>
      <c r="D294" s="5" t="s">
        <v>405</v>
      </c>
      <c r="E294" s="5">
        <v>60</v>
      </c>
      <c r="F294" s="5">
        <v>3000</v>
      </c>
      <c r="G294" s="11" t="s">
        <v>440</v>
      </c>
      <c r="H294" s="11" t="s">
        <v>406</v>
      </c>
      <c r="I294" s="5">
        <v>3450</v>
      </c>
      <c r="J294" s="5" t="s">
        <v>441</v>
      </c>
      <c r="K294" s="5" t="e">
        <v>#REF!</v>
      </c>
      <c r="L294" s="6" t="s">
        <v>440</v>
      </c>
      <c r="M294" s="7" t="s">
        <v>440</v>
      </c>
      <c r="N294" s="7" t="e">
        <v>#REF!</v>
      </c>
      <c r="O294" s="7">
        <v>44602</v>
      </c>
      <c r="P294" s="8" t="e">
        <v>#REF!</v>
      </c>
      <c r="Q294" s="9" t="e">
        <v>#REF!</v>
      </c>
      <c r="R294" s="10">
        <v>44580</v>
      </c>
      <c r="S294" s="9" t="e">
        <v>#REF!</v>
      </c>
    </row>
    <row r="295" spans="1:19" ht="23.25" customHeight="1" x14ac:dyDescent="0.25">
      <c r="A295" s="4">
        <v>13327</v>
      </c>
      <c r="B295" s="5" t="s">
        <v>899</v>
      </c>
      <c r="C295" s="5" t="s">
        <v>145</v>
      </c>
      <c r="D295" s="5" t="s">
        <v>517</v>
      </c>
      <c r="E295" s="5">
        <v>60</v>
      </c>
      <c r="F295" s="5">
        <v>3000</v>
      </c>
      <c r="G295" s="11" t="s">
        <v>440</v>
      </c>
      <c r="H295" s="11" t="s">
        <v>249</v>
      </c>
      <c r="I295" s="5">
        <v>3450</v>
      </c>
      <c r="J295" s="5" t="s">
        <v>441</v>
      </c>
      <c r="K295" s="5" t="e">
        <v>#REF!</v>
      </c>
      <c r="L295" s="6" t="s">
        <v>440</v>
      </c>
      <c r="M295" s="7" t="s">
        <v>440</v>
      </c>
      <c r="N295" s="7" t="e">
        <v>#REF!</v>
      </c>
      <c r="O295" s="7">
        <v>44601</v>
      </c>
      <c r="P295" s="8" t="e">
        <v>#REF!</v>
      </c>
      <c r="Q295" s="9" t="e">
        <v>#REF!</v>
      </c>
      <c r="R295" s="10">
        <v>44580</v>
      </c>
      <c r="S295" s="9" t="e">
        <v>#REF!</v>
      </c>
    </row>
    <row r="296" spans="1:19" ht="23.25" customHeight="1" x14ac:dyDescent="0.25">
      <c r="A296" s="4">
        <v>17089</v>
      </c>
      <c r="B296" s="5" t="s">
        <v>900</v>
      </c>
      <c r="C296" s="5" t="s">
        <v>145</v>
      </c>
      <c r="D296" s="5" t="s">
        <v>901</v>
      </c>
      <c r="E296" s="5">
        <v>60</v>
      </c>
      <c r="F296" s="5">
        <v>3000</v>
      </c>
      <c r="G296" s="11" t="s">
        <v>440</v>
      </c>
      <c r="H296" s="11" t="s">
        <v>239</v>
      </c>
      <c r="I296" s="5">
        <v>3450</v>
      </c>
      <c r="J296" s="5" t="s">
        <v>441</v>
      </c>
      <c r="K296" s="5" t="e">
        <v>#REF!</v>
      </c>
      <c r="L296" s="6" t="s">
        <v>440</v>
      </c>
      <c r="M296" s="7" t="s">
        <v>440</v>
      </c>
      <c r="N296" s="7" t="e">
        <v>#REF!</v>
      </c>
      <c r="O296" s="7">
        <v>44603</v>
      </c>
      <c r="P296" s="8" t="e">
        <v>#REF!</v>
      </c>
      <c r="Q296" s="9" t="e">
        <v>#REF!</v>
      </c>
      <c r="R296" s="10">
        <v>44580</v>
      </c>
      <c r="S296" s="9" t="e">
        <v>#REF!</v>
      </c>
    </row>
    <row r="297" spans="1:19" ht="23.25" customHeight="1" x14ac:dyDescent="0.25">
      <c r="A297" s="4">
        <v>17044</v>
      </c>
      <c r="B297" s="11" t="s">
        <v>907</v>
      </c>
      <c r="C297" s="11" t="s">
        <v>26</v>
      </c>
      <c r="D297" s="11" t="s">
        <v>908</v>
      </c>
      <c r="E297" s="11">
        <v>600</v>
      </c>
      <c r="F297" s="11">
        <v>33000</v>
      </c>
      <c r="G297" s="11" t="s">
        <v>440</v>
      </c>
      <c r="H297" s="11" t="s">
        <v>333</v>
      </c>
      <c r="I297" s="11">
        <v>37950</v>
      </c>
      <c r="J297" s="11" t="s">
        <v>441</v>
      </c>
      <c r="K297" s="11" t="e">
        <v>#REF!</v>
      </c>
      <c r="L297" s="6" t="s">
        <v>440</v>
      </c>
      <c r="M297" s="7" t="s">
        <v>440</v>
      </c>
      <c r="N297" s="7" t="e">
        <v>#REF!</v>
      </c>
      <c r="O297" s="7">
        <v>44607</v>
      </c>
      <c r="P297" s="8" t="e">
        <v>#REF!</v>
      </c>
      <c r="Q297" s="9" t="e">
        <v>#REF!</v>
      </c>
      <c r="R297" s="10">
        <v>44580</v>
      </c>
      <c r="S297" s="9" t="e">
        <v>#REF!</v>
      </c>
    </row>
    <row r="298" spans="1:19" ht="23.25" customHeight="1" x14ac:dyDescent="0.25">
      <c r="A298" s="4" t="s">
        <v>919</v>
      </c>
      <c r="B298" s="5" t="s">
        <v>909</v>
      </c>
      <c r="C298" s="5" t="s">
        <v>910</v>
      </c>
      <c r="D298" s="5" t="s">
        <v>911</v>
      </c>
      <c r="E298" s="5">
        <v>102</v>
      </c>
      <c r="F298" s="5">
        <v>6819</v>
      </c>
      <c r="G298" s="11" t="s">
        <v>440</v>
      </c>
      <c r="H298" s="11" t="s">
        <v>183</v>
      </c>
      <c r="I298" s="5">
        <v>7841.8499999999995</v>
      </c>
      <c r="J298" s="5" t="s">
        <v>441</v>
      </c>
      <c r="K298" s="5" t="e">
        <v>#REF!</v>
      </c>
      <c r="L298" s="6" t="s">
        <v>440</v>
      </c>
      <c r="M298" s="7" t="s">
        <v>440</v>
      </c>
      <c r="N298" s="7" t="e">
        <v>#REF!</v>
      </c>
      <c r="O298" s="7">
        <v>44601</v>
      </c>
      <c r="P298" s="8" t="e">
        <v>#REF!</v>
      </c>
      <c r="Q298" s="9" t="e">
        <v>#REF!</v>
      </c>
      <c r="R298" s="10">
        <v>44580</v>
      </c>
      <c r="S298" s="9" t="e">
        <v>#REF!</v>
      </c>
    </row>
    <row r="299" spans="1:19" ht="23.25" customHeight="1" x14ac:dyDescent="0.25">
      <c r="A299" s="4" t="s">
        <v>919</v>
      </c>
      <c r="B299" s="5" t="s">
        <v>933</v>
      </c>
      <c r="C299" s="5" t="s">
        <v>910</v>
      </c>
      <c r="D299" s="5" t="s">
        <v>934</v>
      </c>
      <c r="E299" s="5">
        <v>140</v>
      </c>
      <c r="F299" s="5">
        <v>6810</v>
      </c>
      <c r="G299" s="11" t="s">
        <v>440</v>
      </c>
      <c r="H299" s="11" t="s">
        <v>935</v>
      </c>
      <c r="I299" s="5">
        <v>7831.4999999999991</v>
      </c>
      <c r="J299" s="11" t="s">
        <v>441</v>
      </c>
      <c r="K299" s="5" t="e">
        <v>#REF!</v>
      </c>
      <c r="L299" s="6" t="s">
        <v>440</v>
      </c>
      <c r="M299" s="7" t="s">
        <v>440</v>
      </c>
      <c r="N299" s="7" t="e">
        <v>#REF!</v>
      </c>
      <c r="O299" s="7">
        <v>44602</v>
      </c>
      <c r="P299" s="8" t="e">
        <v>#REF!</v>
      </c>
      <c r="Q299" s="9" t="e">
        <v>#REF!</v>
      </c>
      <c r="R299" s="10">
        <v>44580</v>
      </c>
      <c r="S299" s="9" t="e">
        <v>#REF!</v>
      </c>
    </row>
    <row r="300" spans="1:19" ht="23.25" customHeight="1" x14ac:dyDescent="0.25">
      <c r="A300" s="4" t="s">
        <v>631</v>
      </c>
      <c r="B300" s="5" t="s">
        <v>913</v>
      </c>
      <c r="C300" s="5" t="s">
        <v>113</v>
      </c>
      <c r="D300" s="5" t="s">
        <v>598</v>
      </c>
      <c r="E300" s="5">
        <v>138</v>
      </c>
      <c r="F300" s="5">
        <v>7600</v>
      </c>
      <c r="G300" s="11" t="s">
        <v>1859</v>
      </c>
      <c r="H300" s="11" t="s">
        <v>599</v>
      </c>
      <c r="I300" s="5">
        <v>8740</v>
      </c>
      <c r="J300" s="5" t="s">
        <v>441</v>
      </c>
      <c r="K300" s="5" t="e">
        <v>#REF!</v>
      </c>
      <c r="L300" s="6" t="s">
        <v>440</v>
      </c>
      <c r="M300" s="7" t="s">
        <v>440</v>
      </c>
      <c r="N300" s="7" t="e">
        <v>#REF!</v>
      </c>
      <c r="O300" s="7">
        <v>44602</v>
      </c>
      <c r="P300" s="8" t="e">
        <v>#REF!</v>
      </c>
      <c r="Q300" s="9" t="e">
        <v>#REF!</v>
      </c>
      <c r="R300" s="10">
        <v>44580</v>
      </c>
      <c r="S300" s="9" t="e">
        <v>#REF!</v>
      </c>
    </row>
    <row r="301" spans="1:19" ht="23.25" customHeight="1" x14ac:dyDescent="0.25">
      <c r="A301" s="4">
        <v>12023</v>
      </c>
      <c r="B301" s="5" t="s">
        <v>914</v>
      </c>
      <c r="C301" s="5" t="s">
        <v>705</v>
      </c>
      <c r="D301" s="5" t="s">
        <v>915</v>
      </c>
      <c r="E301" s="5">
        <v>8</v>
      </c>
      <c r="F301" s="5">
        <v>150</v>
      </c>
      <c r="G301" s="11" t="s">
        <v>440</v>
      </c>
      <c r="H301" s="11" t="s">
        <v>916</v>
      </c>
      <c r="I301" s="5">
        <v>172.5</v>
      </c>
      <c r="J301" s="5" t="s">
        <v>441</v>
      </c>
      <c r="K301" s="5" t="e">
        <v>#REF!</v>
      </c>
      <c r="L301" s="6" t="s">
        <v>506</v>
      </c>
      <c r="M301" s="7" t="s">
        <v>440</v>
      </c>
      <c r="N301" s="7" t="e">
        <v>#REF!</v>
      </c>
      <c r="O301" s="7">
        <v>44651</v>
      </c>
      <c r="P301" s="8" t="e">
        <v>#REF!</v>
      </c>
      <c r="Q301" s="9" t="e">
        <v>#REF!</v>
      </c>
      <c r="R301" s="10">
        <v>44580</v>
      </c>
      <c r="S301" s="9" t="e">
        <v>#REF!</v>
      </c>
    </row>
    <row r="302" spans="1:19" ht="23.25" customHeight="1" x14ac:dyDescent="0.25">
      <c r="A302" s="4">
        <v>17079</v>
      </c>
      <c r="B302" s="5" t="s">
        <v>926</v>
      </c>
      <c r="C302" s="5" t="s">
        <v>705</v>
      </c>
      <c r="D302" s="5" t="s">
        <v>927</v>
      </c>
      <c r="E302" s="5">
        <v>6</v>
      </c>
      <c r="F302" s="5">
        <v>55</v>
      </c>
      <c r="G302" s="11" t="s">
        <v>440</v>
      </c>
      <c r="H302" s="11" t="s">
        <v>918</v>
      </c>
      <c r="I302" s="5">
        <v>63.250000000000007</v>
      </c>
      <c r="J302" s="11" t="s">
        <v>441</v>
      </c>
      <c r="K302" s="5" t="e">
        <v>#REF!</v>
      </c>
      <c r="L302" s="6" t="s">
        <v>506</v>
      </c>
      <c r="M302" s="7" t="s">
        <v>440</v>
      </c>
      <c r="N302" s="7" t="e">
        <v>#REF!</v>
      </c>
      <c r="O302" s="7">
        <v>44600</v>
      </c>
      <c r="P302" s="8" t="e">
        <v>#REF!</v>
      </c>
      <c r="Q302" s="9" t="e">
        <v>#REF!</v>
      </c>
      <c r="R302" s="10">
        <v>44580</v>
      </c>
      <c r="S302" s="9" t="e">
        <v>#REF!</v>
      </c>
    </row>
    <row r="303" spans="1:19" ht="23.25" customHeight="1" x14ac:dyDescent="0.25">
      <c r="A303" s="4">
        <v>12045</v>
      </c>
      <c r="B303" s="5" t="s">
        <v>920</v>
      </c>
      <c r="C303" s="5" t="s">
        <v>225</v>
      </c>
      <c r="D303" s="5" t="s">
        <v>921</v>
      </c>
      <c r="E303" s="5">
        <v>100</v>
      </c>
      <c r="F303" s="5">
        <v>5000</v>
      </c>
      <c r="G303" s="11" t="s">
        <v>922</v>
      </c>
      <c r="H303" s="11" t="s">
        <v>228</v>
      </c>
      <c r="I303" s="5">
        <v>5750</v>
      </c>
      <c r="J303" s="11" t="s">
        <v>441</v>
      </c>
      <c r="K303" s="5" t="e">
        <v>#REF!</v>
      </c>
      <c r="L303" s="6" t="s">
        <v>490</v>
      </c>
      <c r="M303" s="7" t="s">
        <v>440</v>
      </c>
      <c r="N303" s="7" t="e">
        <v>#REF!</v>
      </c>
      <c r="O303" s="7">
        <v>44600</v>
      </c>
      <c r="P303" s="8" t="e">
        <v>#REF!</v>
      </c>
      <c r="Q303" s="9" t="e">
        <v>#REF!</v>
      </c>
      <c r="R303" s="10">
        <v>44580</v>
      </c>
      <c r="S303" s="9" t="e">
        <v>#REF!</v>
      </c>
    </row>
    <row r="304" spans="1:19" ht="23.25" customHeight="1" x14ac:dyDescent="0.25">
      <c r="A304" s="4" t="s">
        <v>988</v>
      </c>
      <c r="B304" s="5" t="s">
        <v>973</v>
      </c>
      <c r="C304" s="5" t="s">
        <v>275</v>
      </c>
      <c r="D304" s="5" t="s">
        <v>974</v>
      </c>
      <c r="E304" s="5">
        <v>1</v>
      </c>
      <c r="F304" s="5">
        <v>50</v>
      </c>
      <c r="G304" s="11" t="s">
        <v>975</v>
      </c>
      <c r="H304" s="11" t="s">
        <v>278</v>
      </c>
      <c r="I304" s="5">
        <v>57.5</v>
      </c>
      <c r="J304" s="5" t="s">
        <v>441</v>
      </c>
      <c r="K304" s="5" t="e">
        <v>#REF!</v>
      </c>
      <c r="L304" s="6" t="s">
        <v>995</v>
      </c>
      <c r="M304" s="7" t="s">
        <v>440</v>
      </c>
      <c r="N304" s="7" t="e">
        <v>#REF!</v>
      </c>
      <c r="O304" s="7">
        <v>44600</v>
      </c>
      <c r="P304" s="8" t="e">
        <v>#REF!</v>
      </c>
      <c r="Q304" s="9" t="e">
        <v>#REF!</v>
      </c>
      <c r="R304" s="10">
        <v>44580</v>
      </c>
      <c r="S304" s="9" t="e">
        <v>#REF!</v>
      </c>
    </row>
    <row r="305" spans="1:19" ht="23.25" customHeight="1" x14ac:dyDescent="0.25">
      <c r="A305" s="4" t="s">
        <v>989</v>
      </c>
      <c r="B305" s="5" t="s">
        <v>976</v>
      </c>
      <c r="C305" s="5" t="s">
        <v>275</v>
      </c>
      <c r="D305" s="5" t="s">
        <v>977</v>
      </c>
      <c r="E305" s="5">
        <v>1</v>
      </c>
      <c r="F305" s="5">
        <v>50</v>
      </c>
      <c r="G305" s="11" t="s">
        <v>975</v>
      </c>
      <c r="H305" s="11" t="s">
        <v>978</v>
      </c>
      <c r="I305" s="5">
        <v>57.5</v>
      </c>
      <c r="J305" s="5" t="s">
        <v>441</v>
      </c>
      <c r="K305" s="5" t="e">
        <v>#REF!</v>
      </c>
      <c r="L305" s="6" t="s">
        <v>995</v>
      </c>
      <c r="M305" s="7" t="s">
        <v>440</v>
      </c>
      <c r="N305" s="7" t="e">
        <v>#REF!</v>
      </c>
      <c r="O305" s="7">
        <v>44600</v>
      </c>
      <c r="P305" s="8" t="e">
        <v>#REF!</v>
      </c>
      <c r="Q305" s="9" t="e">
        <v>#REF!</v>
      </c>
      <c r="R305" s="10">
        <v>44580</v>
      </c>
      <c r="S305" s="9" t="e">
        <v>#REF!</v>
      </c>
    </row>
    <row r="306" spans="1:19" ht="23.25" customHeight="1" x14ac:dyDescent="0.25">
      <c r="A306" s="4" t="s">
        <v>990</v>
      </c>
      <c r="B306" s="5" t="s">
        <v>979</v>
      </c>
      <c r="C306" s="5" t="s">
        <v>275</v>
      </c>
      <c r="D306" s="5" t="s">
        <v>980</v>
      </c>
      <c r="E306" s="5">
        <v>1</v>
      </c>
      <c r="F306" s="5">
        <v>50</v>
      </c>
      <c r="G306" s="11" t="s">
        <v>975</v>
      </c>
      <c r="H306" s="11" t="s">
        <v>942</v>
      </c>
      <c r="I306" s="5">
        <v>57.5</v>
      </c>
      <c r="J306" s="5" t="s">
        <v>441</v>
      </c>
      <c r="K306" s="5" t="e">
        <v>#REF!</v>
      </c>
      <c r="L306" s="6" t="s">
        <v>995</v>
      </c>
      <c r="M306" s="7" t="s">
        <v>440</v>
      </c>
      <c r="N306" s="7" t="e">
        <v>#REF!</v>
      </c>
      <c r="O306" s="7">
        <v>44600</v>
      </c>
      <c r="P306" s="8" t="e">
        <v>#REF!</v>
      </c>
      <c r="Q306" s="9" t="e">
        <v>#REF!</v>
      </c>
      <c r="R306" s="10">
        <v>44580</v>
      </c>
      <c r="S306" s="9" t="e">
        <v>#REF!</v>
      </c>
    </row>
    <row r="307" spans="1:19" ht="23.25" customHeight="1" x14ac:dyDescent="0.25">
      <c r="A307" s="4" t="s">
        <v>991</v>
      </c>
      <c r="B307" s="5" t="s">
        <v>981</v>
      </c>
      <c r="C307" s="5" t="s">
        <v>275</v>
      </c>
      <c r="D307" s="5" t="s">
        <v>982</v>
      </c>
      <c r="E307" s="5">
        <v>1</v>
      </c>
      <c r="F307" s="5">
        <v>50</v>
      </c>
      <c r="G307" s="11" t="s">
        <v>975</v>
      </c>
      <c r="H307" s="11" t="s">
        <v>888</v>
      </c>
      <c r="I307" s="5">
        <v>57.5</v>
      </c>
      <c r="J307" s="5" t="s">
        <v>441</v>
      </c>
      <c r="K307" s="5" t="e">
        <v>#REF!</v>
      </c>
      <c r="L307" s="6" t="s">
        <v>995</v>
      </c>
      <c r="M307" s="7" t="s">
        <v>440</v>
      </c>
      <c r="N307" s="7" t="e">
        <v>#REF!</v>
      </c>
      <c r="O307" s="7">
        <v>44604</v>
      </c>
      <c r="P307" s="8" t="e">
        <v>#REF!</v>
      </c>
      <c r="Q307" s="9" t="e">
        <v>#REF!</v>
      </c>
      <c r="R307" s="10">
        <v>44582</v>
      </c>
      <c r="S307" s="9" t="e">
        <v>#REF!</v>
      </c>
    </row>
    <row r="308" spans="1:19" ht="23.25" customHeight="1" x14ac:dyDescent="0.25">
      <c r="A308" s="4" t="s">
        <v>992</v>
      </c>
      <c r="B308" s="5" t="s">
        <v>983</v>
      </c>
      <c r="C308" s="5" t="s">
        <v>275</v>
      </c>
      <c r="D308" s="5" t="s">
        <v>984</v>
      </c>
      <c r="E308" s="5">
        <v>1</v>
      </c>
      <c r="F308" s="5">
        <v>50</v>
      </c>
      <c r="G308" s="11" t="s">
        <v>975</v>
      </c>
      <c r="H308" s="11" t="s">
        <v>888</v>
      </c>
      <c r="I308" s="5">
        <v>57.5</v>
      </c>
      <c r="J308" s="5" t="s">
        <v>441</v>
      </c>
      <c r="K308" s="5" t="e">
        <v>#REF!</v>
      </c>
      <c r="L308" s="6" t="s">
        <v>995</v>
      </c>
      <c r="M308" s="7" t="s">
        <v>440</v>
      </c>
      <c r="N308" s="7" t="e">
        <v>#REF!</v>
      </c>
      <c r="O308" s="7">
        <v>44603</v>
      </c>
      <c r="P308" s="8" t="e">
        <v>#REF!</v>
      </c>
      <c r="Q308" s="9" t="e">
        <v>#REF!</v>
      </c>
      <c r="R308" s="10">
        <v>44582</v>
      </c>
      <c r="S308" s="9" t="e">
        <v>#REF!</v>
      </c>
    </row>
    <row r="309" spans="1:19" ht="23.25" customHeight="1" x14ac:dyDescent="0.25">
      <c r="A309" s="4">
        <v>17046</v>
      </c>
      <c r="B309" s="5" t="s">
        <v>937</v>
      </c>
      <c r="C309" s="5" t="s">
        <v>275</v>
      </c>
      <c r="D309" s="5" t="s">
        <v>938</v>
      </c>
      <c r="E309" s="5">
        <v>80</v>
      </c>
      <c r="F309" s="5">
        <v>4000</v>
      </c>
      <c r="G309" s="11" t="s">
        <v>440</v>
      </c>
      <c r="H309" s="11" t="s">
        <v>590</v>
      </c>
      <c r="I309" s="5">
        <v>4600</v>
      </c>
      <c r="J309" s="5" t="s">
        <v>441</v>
      </c>
      <c r="K309" s="5" t="e">
        <v>#REF!</v>
      </c>
      <c r="L309" s="6" t="s">
        <v>440</v>
      </c>
      <c r="M309" s="7" t="s">
        <v>440</v>
      </c>
      <c r="N309" s="7" t="e">
        <v>#REF!</v>
      </c>
      <c r="O309" s="7">
        <v>44604</v>
      </c>
      <c r="P309" s="8" t="e">
        <v>#REF!</v>
      </c>
      <c r="Q309" s="9" t="e">
        <v>#REF!</v>
      </c>
      <c r="R309" s="10">
        <v>44582</v>
      </c>
      <c r="S309" s="9" t="e">
        <v>#REF!</v>
      </c>
    </row>
    <row r="310" spans="1:19" ht="23.25" customHeight="1" x14ac:dyDescent="0.25">
      <c r="A310" s="4" t="s">
        <v>964</v>
      </c>
      <c r="B310" s="5" t="s">
        <v>939</v>
      </c>
      <c r="C310" s="5" t="s">
        <v>275</v>
      </c>
      <c r="D310" s="5" t="s">
        <v>940</v>
      </c>
      <c r="E310" s="5">
        <v>120</v>
      </c>
      <c r="F310" s="5">
        <v>6000</v>
      </c>
      <c r="G310" s="11" t="s">
        <v>941</v>
      </c>
      <c r="H310" s="11" t="s">
        <v>942</v>
      </c>
      <c r="I310" s="5">
        <v>6900</v>
      </c>
      <c r="J310" s="5" t="s">
        <v>441</v>
      </c>
      <c r="K310" s="5" t="e">
        <v>#REF!</v>
      </c>
      <c r="L310" s="6" t="s">
        <v>440</v>
      </c>
      <c r="M310" s="7" t="s">
        <v>440</v>
      </c>
      <c r="N310" s="7" t="e">
        <v>#REF!</v>
      </c>
      <c r="O310" s="7">
        <v>44603</v>
      </c>
      <c r="P310" s="8" t="e">
        <v>#REF!</v>
      </c>
      <c r="Q310" s="9" t="e">
        <v>#REF!</v>
      </c>
      <c r="R310" s="10">
        <v>44582</v>
      </c>
      <c r="S310" s="9" t="e">
        <v>#REF!</v>
      </c>
    </row>
    <row r="311" spans="1:19" ht="23.25" customHeight="1" x14ac:dyDescent="0.25">
      <c r="A311" s="4" t="s">
        <v>965</v>
      </c>
      <c r="B311" s="5" t="s">
        <v>943</v>
      </c>
      <c r="C311" s="5" t="s">
        <v>275</v>
      </c>
      <c r="D311" s="5" t="s">
        <v>944</v>
      </c>
      <c r="E311" s="5">
        <v>120</v>
      </c>
      <c r="F311" s="5">
        <v>6000</v>
      </c>
      <c r="G311" s="11" t="s">
        <v>440</v>
      </c>
      <c r="H311" s="11" t="s">
        <v>888</v>
      </c>
      <c r="I311" s="5">
        <v>6900</v>
      </c>
      <c r="J311" s="5" t="s">
        <v>441</v>
      </c>
      <c r="K311" s="5" t="e">
        <v>#REF!</v>
      </c>
      <c r="L311" s="6" t="s">
        <v>440</v>
      </c>
      <c r="M311" s="7" t="s">
        <v>440</v>
      </c>
      <c r="N311" s="7" t="e">
        <v>#REF!</v>
      </c>
      <c r="O311" s="7">
        <v>44602</v>
      </c>
      <c r="P311" s="8" t="e">
        <v>#REF!</v>
      </c>
      <c r="Q311" s="9" t="e">
        <v>#REF!</v>
      </c>
      <c r="R311" s="10">
        <v>44582</v>
      </c>
      <c r="S311" s="9" t="e">
        <v>#REF!</v>
      </c>
    </row>
    <row r="312" spans="1:19" ht="23.25" customHeight="1" x14ac:dyDescent="0.25">
      <c r="A312" s="4" t="s">
        <v>966</v>
      </c>
      <c r="B312" s="5" t="s">
        <v>945</v>
      </c>
      <c r="C312" s="5" t="s">
        <v>275</v>
      </c>
      <c r="D312" s="5" t="s">
        <v>946</v>
      </c>
      <c r="E312" s="5">
        <v>240</v>
      </c>
      <c r="F312" s="5">
        <v>12000</v>
      </c>
      <c r="G312" s="11" t="s">
        <v>941</v>
      </c>
      <c r="H312" s="11" t="s">
        <v>278</v>
      </c>
      <c r="I312" s="5">
        <v>13800</v>
      </c>
      <c r="J312" s="5" t="s">
        <v>441</v>
      </c>
      <c r="K312" s="5" t="e">
        <v>#REF!</v>
      </c>
      <c r="L312" s="6" t="s">
        <v>440</v>
      </c>
      <c r="M312" s="7" t="s">
        <v>440</v>
      </c>
      <c r="N312" s="7" t="e">
        <v>#REF!</v>
      </c>
      <c r="O312" s="7">
        <v>44606</v>
      </c>
      <c r="P312" s="8" t="e">
        <v>#REF!</v>
      </c>
      <c r="Q312" s="9" t="e">
        <v>#REF!</v>
      </c>
      <c r="R312" s="10">
        <v>44582</v>
      </c>
      <c r="S312" s="9" t="e">
        <v>#REF!</v>
      </c>
    </row>
    <row r="313" spans="1:19" ht="23.25" customHeight="1" x14ac:dyDescent="0.25">
      <c r="A313" s="4" t="s">
        <v>967</v>
      </c>
      <c r="B313" s="5" t="s">
        <v>947</v>
      </c>
      <c r="C313" s="5" t="s">
        <v>275</v>
      </c>
      <c r="D313" s="5" t="s">
        <v>948</v>
      </c>
      <c r="E313" s="5">
        <v>120</v>
      </c>
      <c r="F313" s="5">
        <v>6000</v>
      </c>
      <c r="G313" s="11" t="s">
        <v>440</v>
      </c>
      <c r="H313" s="11" t="s">
        <v>942</v>
      </c>
      <c r="I313" s="5">
        <v>6900</v>
      </c>
      <c r="J313" s="5" t="s">
        <v>441</v>
      </c>
      <c r="K313" s="5" t="e">
        <v>#REF!</v>
      </c>
      <c r="L313" s="6" t="s">
        <v>440</v>
      </c>
      <c r="M313" s="7" t="s">
        <v>440</v>
      </c>
      <c r="N313" s="7" t="e">
        <v>#REF!</v>
      </c>
      <c r="O313" s="7">
        <v>44600</v>
      </c>
      <c r="P313" s="8" t="e">
        <v>#REF!</v>
      </c>
      <c r="Q313" s="9" t="e">
        <v>#REF!</v>
      </c>
      <c r="R313" s="10">
        <v>44582</v>
      </c>
      <c r="S313" s="9" t="e">
        <v>#REF!</v>
      </c>
    </row>
    <row r="314" spans="1:19" ht="23.25" customHeight="1" x14ac:dyDescent="0.25">
      <c r="A314" s="4" t="s">
        <v>968</v>
      </c>
      <c r="B314" s="5" t="s">
        <v>949</v>
      </c>
      <c r="C314" s="5" t="s">
        <v>275</v>
      </c>
      <c r="D314" s="5" t="s">
        <v>950</v>
      </c>
      <c r="E314" s="5">
        <v>120</v>
      </c>
      <c r="F314" s="5">
        <v>6000</v>
      </c>
      <c r="G314" s="11" t="s">
        <v>440</v>
      </c>
      <c r="H314" s="11" t="s">
        <v>888</v>
      </c>
      <c r="I314" s="5">
        <v>6900</v>
      </c>
      <c r="J314" s="5" t="s">
        <v>441</v>
      </c>
      <c r="K314" s="5" t="e">
        <v>#REF!</v>
      </c>
      <c r="L314" s="6" t="s">
        <v>440</v>
      </c>
      <c r="M314" s="7" t="s">
        <v>440</v>
      </c>
      <c r="N314" s="7" t="e">
        <v>#REF!</v>
      </c>
      <c r="O314" s="7">
        <v>44602</v>
      </c>
      <c r="P314" s="8" t="e">
        <v>#REF!</v>
      </c>
      <c r="Q314" s="9" t="e">
        <v>#REF!</v>
      </c>
      <c r="R314" s="10">
        <v>44582</v>
      </c>
      <c r="S314" s="9" t="e">
        <v>#REF!</v>
      </c>
    </row>
    <row r="315" spans="1:19" ht="23.25" customHeight="1" x14ac:dyDescent="0.25">
      <c r="A315" s="4" t="s">
        <v>969</v>
      </c>
      <c r="B315" s="5" t="s">
        <v>951</v>
      </c>
      <c r="C315" s="5" t="s">
        <v>275</v>
      </c>
      <c r="D315" s="5" t="s">
        <v>952</v>
      </c>
      <c r="E315" s="5">
        <v>120</v>
      </c>
      <c r="F315" s="5">
        <v>6000</v>
      </c>
      <c r="G315" s="11" t="s">
        <v>941</v>
      </c>
      <c r="H315" s="11" t="s">
        <v>953</v>
      </c>
      <c r="I315" s="5">
        <v>6900</v>
      </c>
      <c r="J315" s="5" t="s">
        <v>441</v>
      </c>
      <c r="K315" s="5" t="e">
        <v>#REF!</v>
      </c>
      <c r="L315" s="6" t="s">
        <v>440</v>
      </c>
      <c r="M315" s="7" t="s">
        <v>440</v>
      </c>
      <c r="N315" s="7" t="e">
        <v>#REF!</v>
      </c>
      <c r="O315" s="7">
        <v>44604</v>
      </c>
      <c r="P315" s="8" t="e">
        <v>#REF!</v>
      </c>
      <c r="Q315" s="9" t="e">
        <v>#REF!</v>
      </c>
      <c r="R315" s="10">
        <v>44582</v>
      </c>
      <c r="S315" s="9" t="e">
        <v>#REF!</v>
      </c>
    </row>
    <row r="316" spans="1:19" ht="23.25" customHeight="1" x14ac:dyDescent="0.25">
      <c r="A316" s="4" t="s">
        <v>970</v>
      </c>
      <c r="B316" s="5" t="s">
        <v>954</v>
      </c>
      <c r="C316" s="5" t="s">
        <v>275</v>
      </c>
      <c r="D316" s="5" t="s">
        <v>955</v>
      </c>
      <c r="E316" s="5">
        <v>80</v>
      </c>
      <c r="F316" s="5">
        <v>4000</v>
      </c>
      <c r="G316" s="11" t="s">
        <v>956</v>
      </c>
      <c r="H316" s="11" t="s">
        <v>888</v>
      </c>
      <c r="I316" s="5">
        <v>4600</v>
      </c>
      <c r="J316" s="5" t="s">
        <v>441</v>
      </c>
      <c r="K316" s="5" t="e">
        <v>#REF!</v>
      </c>
      <c r="L316" s="6" t="s">
        <v>440</v>
      </c>
      <c r="M316" s="7" t="s">
        <v>440</v>
      </c>
      <c r="N316" s="7" t="e">
        <v>#REF!</v>
      </c>
      <c r="O316" s="7">
        <v>44603</v>
      </c>
      <c r="P316" s="8" t="e">
        <v>#REF!</v>
      </c>
      <c r="Q316" s="9" t="e">
        <v>#REF!</v>
      </c>
      <c r="R316" s="10">
        <v>44582</v>
      </c>
      <c r="S316" s="9" t="e">
        <v>#REF!</v>
      </c>
    </row>
    <row r="317" spans="1:19" ht="23.25" customHeight="1" x14ac:dyDescent="0.25">
      <c r="A317" s="4" t="s">
        <v>971</v>
      </c>
      <c r="B317" s="5" t="s">
        <v>957</v>
      </c>
      <c r="C317" s="5" t="s">
        <v>275</v>
      </c>
      <c r="D317" s="5" t="s">
        <v>958</v>
      </c>
      <c r="E317" s="5">
        <v>60</v>
      </c>
      <c r="F317" s="5">
        <v>3000</v>
      </c>
      <c r="G317" s="11" t="s">
        <v>440</v>
      </c>
      <c r="H317" s="11" t="s">
        <v>278</v>
      </c>
      <c r="I317" s="5">
        <v>3450</v>
      </c>
      <c r="J317" s="5" t="s">
        <v>441</v>
      </c>
      <c r="K317" s="5" t="e">
        <v>#REF!</v>
      </c>
      <c r="L317" s="6" t="s">
        <v>440</v>
      </c>
      <c r="M317" s="7" t="s">
        <v>440</v>
      </c>
      <c r="N317" s="7" t="e">
        <v>#REF!</v>
      </c>
      <c r="O317" s="7">
        <v>44607</v>
      </c>
      <c r="P317" s="8" t="e">
        <v>#REF!</v>
      </c>
      <c r="Q317" s="9" t="e">
        <v>#REF!</v>
      </c>
      <c r="R317" s="10">
        <v>44582</v>
      </c>
      <c r="S317" s="9" t="e">
        <v>#REF!</v>
      </c>
    </row>
    <row r="318" spans="1:19" ht="23.25" customHeight="1" x14ac:dyDescent="0.25">
      <c r="A318" s="4" t="s">
        <v>972</v>
      </c>
      <c r="B318" s="5" t="s">
        <v>959</v>
      </c>
      <c r="C318" s="5" t="s">
        <v>275</v>
      </c>
      <c r="D318" s="5" t="s">
        <v>960</v>
      </c>
      <c r="E318" s="5">
        <v>60</v>
      </c>
      <c r="F318" s="5">
        <v>3000</v>
      </c>
      <c r="G318" s="11" t="s">
        <v>440</v>
      </c>
      <c r="H318" s="11" t="s">
        <v>942</v>
      </c>
      <c r="I318" s="5">
        <v>3450</v>
      </c>
      <c r="J318" s="5" t="s">
        <v>441</v>
      </c>
      <c r="K318" s="5" t="e">
        <v>#REF!</v>
      </c>
      <c r="L318" s="6" t="s">
        <v>440</v>
      </c>
      <c r="M318" s="7" t="s">
        <v>440</v>
      </c>
      <c r="N318" s="7" t="e">
        <v>#REF!</v>
      </c>
      <c r="O318" s="7">
        <v>44617</v>
      </c>
      <c r="P318" s="8" t="e">
        <v>#REF!</v>
      </c>
      <c r="Q318" s="9" t="e">
        <v>#REF!</v>
      </c>
      <c r="R318" s="10">
        <v>44582</v>
      </c>
      <c r="S318" s="9" t="e">
        <v>#REF!</v>
      </c>
    </row>
    <row r="319" spans="1:19" ht="23.25" customHeight="1" x14ac:dyDescent="0.25">
      <c r="A319" s="4">
        <v>13198</v>
      </c>
      <c r="B319" s="5" t="s">
        <v>961</v>
      </c>
      <c r="C319" s="5" t="s">
        <v>275</v>
      </c>
      <c r="D319" s="5" t="s">
        <v>962</v>
      </c>
      <c r="E319" s="5">
        <v>120</v>
      </c>
      <c r="F319" s="5">
        <v>6000</v>
      </c>
      <c r="G319" s="11" t="s">
        <v>963</v>
      </c>
      <c r="H319" s="11" t="s">
        <v>888</v>
      </c>
      <c r="I319" s="5">
        <v>6900</v>
      </c>
      <c r="J319" s="5" t="s">
        <v>441</v>
      </c>
      <c r="K319" s="5" t="e">
        <v>#REF!</v>
      </c>
      <c r="L319" s="6" t="s">
        <v>440</v>
      </c>
      <c r="M319" s="7" t="s">
        <v>440</v>
      </c>
      <c r="N319" s="7" t="e">
        <v>#REF!</v>
      </c>
      <c r="O319" s="7">
        <v>44615</v>
      </c>
      <c r="P319" s="8" t="e">
        <v>#REF!</v>
      </c>
      <c r="Q319" s="9" t="e">
        <v>#REF!</v>
      </c>
      <c r="R319" s="10">
        <v>44582</v>
      </c>
      <c r="S319" s="9" t="e">
        <v>#REF!</v>
      </c>
    </row>
    <row r="320" spans="1:19" ht="23.25" customHeight="1" x14ac:dyDescent="0.25">
      <c r="A320" s="4" t="s">
        <v>993</v>
      </c>
      <c r="B320" s="5" t="s">
        <v>985</v>
      </c>
      <c r="C320" s="5" t="s">
        <v>929</v>
      </c>
      <c r="D320" s="5" t="s">
        <v>986</v>
      </c>
      <c r="E320" s="5">
        <v>200</v>
      </c>
      <c r="F320" s="5">
        <v>10000</v>
      </c>
      <c r="G320" s="11" t="s">
        <v>987</v>
      </c>
      <c r="H320" s="11" t="s">
        <v>350</v>
      </c>
      <c r="I320" s="5">
        <v>11500</v>
      </c>
      <c r="J320" s="5" t="s">
        <v>441</v>
      </c>
      <c r="K320" s="5" t="e">
        <v>#REF!</v>
      </c>
      <c r="L320" s="6" t="s">
        <v>440</v>
      </c>
      <c r="M320" s="7" t="s">
        <v>440</v>
      </c>
      <c r="N320" s="7" t="e">
        <v>#REF!</v>
      </c>
      <c r="O320" s="7">
        <v>44607</v>
      </c>
      <c r="P320" s="8" t="e">
        <v>#REF!</v>
      </c>
      <c r="Q320" s="9" t="e">
        <v>#REF!</v>
      </c>
      <c r="R320" s="10">
        <v>44582</v>
      </c>
      <c r="S320" s="9" t="e">
        <v>#REF!</v>
      </c>
    </row>
    <row r="321" spans="1:19" ht="23.25" customHeight="1" x14ac:dyDescent="0.25">
      <c r="A321" s="4" t="s">
        <v>447</v>
      </c>
      <c r="B321" s="5" t="s">
        <v>994</v>
      </c>
      <c r="C321" s="5" t="s">
        <v>34</v>
      </c>
      <c r="D321" s="5" t="s">
        <v>73</v>
      </c>
      <c r="E321" s="5">
        <v>400</v>
      </c>
      <c r="F321" s="5">
        <v>20000</v>
      </c>
      <c r="G321" s="11" t="s">
        <v>440</v>
      </c>
      <c r="H321" s="11" t="s">
        <v>833</v>
      </c>
      <c r="I321" s="5">
        <v>23000</v>
      </c>
      <c r="J321" s="11" t="s">
        <v>441</v>
      </c>
      <c r="K321" s="5" t="e">
        <v>#REF!</v>
      </c>
      <c r="L321" s="6" t="s">
        <v>440</v>
      </c>
      <c r="M321" s="7" t="s">
        <v>440</v>
      </c>
      <c r="N321" s="7" t="e">
        <v>#REF!</v>
      </c>
      <c r="O321" s="7">
        <v>44607</v>
      </c>
      <c r="P321" s="8" t="e">
        <v>#REF!</v>
      </c>
      <c r="Q321" s="9" t="e">
        <v>#REF!</v>
      </c>
      <c r="R321" s="10">
        <v>44582</v>
      </c>
      <c r="S321" s="9" t="e">
        <v>#REF!</v>
      </c>
    </row>
    <row r="322" spans="1:19" ht="23.25" customHeight="1" x14ac:dyDescent="0.25">
      <c r="A322" s="4">
        <v>17095</v>
      </c>
      <c r="B322" s="5" t="s">
        <v>998</v>
      </c>
      <c r="C322" s="5" t="s">
        <v>275</v>
      </c>
      <c r="D322" s="5" t="s">
        <v>999</v>
      </c>
      <c r="E322" s="5">
        <v>120</v>
      </c>
      <c r="F322" s="5">
        <v>6000</v>
      </c>
      <c r="G322" s="11" t="s">
        <v>1000</v>
      </c>
      <c r="H322" s="11" t="s">
        <v>1001</v>
      </c>
      <c r="I322" s="5">
        <v>6900</v>
      </c>
      <c r="J322" s="5" t="s">
        <v>441</v>
      </c>
      <c r="K322" s="5" t="e">
        <v>#REF!</v>
      </c>
      <c r="L322" s="6" t="s">
        <v>440</v>
      </c>
      <c r="M322" s="7" t="s">
        <v>440</v>
      </c>
      <c r="N322" s="7" t="e">
        <v>#REF!</v>
      </c>
      <c r="O322" s="7">
        <v>44606</v>
      </c>
      <c r="P322" s="8" t="e">
        <v>#REF!</v>
      </c>
      <c r="Q322" s="9" t="e">
        <v>#REF!</v>
      </c>
      <c r="R322" s="10">
        <v>44582</v>
      </c>
      <c r="S322" s="9" t="e">
        <v>#REF!</v>
      </c>
    </row>
    <row r="323" spans="1:19" ht="23.25" customHeight="1" x14ac:dyDescent="0.25">
      <c r="A323" s="4" t="s">
        <v>1005</v>
      </c>
      <c r="B323" s="5" t="s">
        <v>1002</v>
      </c>
      <c r="C323" s="5" t="s">
        <v>275</v>
      </c>
      <c r="D323" s="5" t="s">
        <v>1003</v>
      </c>
      <c r="E323" s="5">
        <v>60</v>
      </c>
      <c r="F323" s="5">
        <v>3000</v>
      </c>
      <c r="G323" s="11" t="s">
        <v>1000</v>
      </c>
      <c r="H323" s="11" t="s">
        <v>1004</v>
      </c>
      <c r="I323" s="5">
        <v>3450</v>
      </c>
      <c r="J323" s="5" t="s">
        <v>441</v>
      </c>
      <c r="K323" s="5" t="e">
        <v>#REF!</v>
      </c>
      <c r="L323" s="6" t="s">
        <v>440</v>
      </c>
      <c r="M323" s="7" t="s">
        <v>440</v>
      </c>
      <c r="N323" s="7" t="e">
        <v>#REF!</v>
      </c>
      <c r="O323" s="7">
        <v>44629</v>
      </c>
      <c r="P323" s="8" t="e">
        <v>#REF!</v>
      </c>
      <c r="Q323" s="9" t="e">
        <v>#REF!</v>
      </c>
      <c r="R323" s="10">
        <v>44582</v>
      </c>
      <c r="S323" s="9" t="e">
        <v>#REF!</v>
      </c>
    </row>
    <row r="324" spans="1:19" ht="23.25" customHeight="1" x14ac:dyDescent="0.25">
      <c r="A324" s="4">
        <v>13340</v>
      </c>
      <c r="B324" s="5" t="s">
        <v>1006</v>
      </c>
      <c r="C324" s="5" t="s">
        <v>145</v>
      </c>
      <c r="D324" s="5" t="s">
        <v>1007</v>
      </c>
      <c r="E324" s="5">
        <v>5</v>
      </c>
      <c r="F324" s="5">
        <v>50</v>
      </c>
      <c r="G324" s="11" t="s">
        <v>440</v>
      </c>
      <c r="H324" s="11" t="s">
        <v>1008</v>
      </c>
      <c r="I324" s="5">
        <v>57.5</v>
      </c>
      <c r="J324" s="11" t="s">
        <v>441</v>
      </c>
      <c r="K324" s="5" t="e">
        <v>#REF!</v>
      </c>
      <c r="L324" s="6" t="s">
        <v>440</v>
      </c>
      <c r="M324" s="7" t="s">
        <v>440</v>
      </c>
      <c r="N324" s="7" t="e">
        <v>#REF!</v>
      </c>
      <c r="O324" s="7">
        <v>44606</v>
      </c>
      <c r="P324" s="8" t="e">
        <v>#REF!</v>
      </c>
      <c r="Q324" s="9" t="e">
        <v>#REF!</v>
      </c>
      <c r="R324" s="10">
        <v>44587</v>
      </c>
      <c r="S324" s="9" t="e">
        <v>#REF!</v>
      </c>
    </row>
    <row r="325" spans="1:19" ht="23.25" customHeight="1" x14ac:dyDescent="0.25">
      <c r="A325" s="4">
        <v>13341</v>
      </c>
      <c r="B325" s="5" t="s">
        <v>1066</v>
      </c>
      <c r="C325" s="5" t="s">
        <v>1067</v>
      </c>
      <c r="D325" s="5" t="s">
        <v>1068</v>
      </c>
      <c r="E325" s="5">
        <v>100</v>
      </c>
      <c r="F325" s="5">
        <v>5000</v>
      </c>
      <c r="G325" s="11" t="s">
        <v>1069</v>
      </c>
      <c r="H325" s="11" t="s">
        <v>154</v>
      </c>
      <c r="I325" s="5">
        <v>5750</v>
      </c>
      <c r="J325" s="5" t="s">
        <v>441</v>
      </c>
      <c r="K325" s="5" t="e">
        <v>#REF!</v>
      </c>
      <c r="L325" s="6" t="s">
        <v>440</v>
      </c>
      <c r="M325" s="7" t="s">
        <v>440</v>
      </c>
      <c r="N325" s="7" t="e">
        <v>#REF!</v>
      </c>
      <c r="O325" s="7">
        <v>44608</v>
      </c>
      <c r="P325" s="8" t="e">
        <v>#REF!</v>
      </c>
      <c r="Q325" s="9" t="e">
        <v>#REF!</v>
      </c>
      <c r="R325" s="10">
        <v>44587</v>
      </c>
      <c r="S325" s="9" t="e">
        <v>#REF!</v>
      </c>
    </row>
    <row r="326" spans="1:19" ht="23.25" customHeight="1" x14ac:dyDescent="0.25">
      <c r="A326" s="4" t="s">
        <v>744</v>
      </c>
      <c r="B326" s="5" t="s">
        <v>1013</v>
      </c>
      <c r="C326" s="5" t="s">
        <v>721</v>
      </c>
      <c r="D326" s="5" t="s">
        <v>728</v>
      </c>
      <c r="E326" s="5">
        <v>100</v>
      </c>
      <c r="F326" s="5">
        <v>5000</v>
      </c>
      <c r="G326" s="11" t="s">
        <v>440</v>
      </c>
      <c r="H326" s="11" t="s">
        <v>105</v>
      </c>
      <c r="I326" s="5">
        <v>5750</v>
      </c>
      <c r="J326" s="5" t="s">
        <v>441</v>
      </c>
      <c r="K326" s="5" t="e">
        <v>#REF!</v>
      </c>
      <c r="L326" s="6" t="s">
        <v>440</v>
      </c>
      <c r="M326" s="7" t="s">
        <v>440</v>
      </c>
      <c r="N326" s="7" t="e">
        <v>#REF!</v>
      </c>
      <c r="O326" s="7">
        <v>44630</v>
      </c>
      <c r="P326" s="8" t="e">
        <v>#REF!</v>
      </c>
      <c r="Q326" s="9" t="e">
        <v>#REF!</v>
      </c>
      <c r="R326" s="10">
        <v>44587</v>
      </c>
      <c r="S326" s="9" t="e">
        <v>#REF!</v>
      </c>
    </row>
    <row r="327" spans="1:19" ht="23.25" customHeight="1" x14ac:dyDescent="0.25">
      <c r="A327" s="4" t="s">
        <v>742</v>
      </c>
      <c r="B327" s="5" t="s">
        <v>1014</v>
      </c>
      <c r="C327" s="5" t="s">
        <v>721</v>
      </c>
      <c r="D327" s="5" t="s">
        <v>722</v>
      </c>
      <c r="E327" s="5">
        <v>200</v>
      </c>
      <c r="F327" s="5">
        <v>10000</v>
      </c>
      <c r="G327" s="11" t="s">
        <v>440</v>
      </c>
      <c r="H327" s="11" t="s">
        <v>942</v>
      </c>
      <c r="I327" s="5">
        <v>11500</v>
      </c>
      <c r="J327" s="5" t="s">
        <v>441</v>
      </c>
      <c r="K327" s="5" t="e">
        <v>#REF!</v>
      </c>
      <c r="L327" s="6" t="s">
        <v>440</v>
      </c>
      <c r="M327" s="7" t="s">
        <v>440</v>
      </c>
      <c r="N327" s="7" t="e">
        <v>#REF!</v>
      </c>
      <c r="O327" s="7">
        <v>44621</v>
      </c>
      <c r="P327" s="8" t="e">
        <v>#REF!</v>
      </c>
      <c r="Q327" s="9" t="e">
        <v>#REF!</v>
      </c>
      <c r="R327" s="10">
        <v>44587</v>
      </c>
      <c r="S327" s="9" t="e">
        <v>#REF!</v>
      </c>
    </row>
    <row r="328" spans="1:19" ht="23.25" customHeight="1" x14ac:dyDescent="0.25">
      <c r="A328" s="4" t="s">
        <v>1049</v>
      </c>
      <c r="B328" s="5" t="s">
        <v>1015</v>
      </c>
      <c r="C328" s="5" t="s">
        <v>721</v>
      </c>
      <c r="D328" s="5" t="s">
        <v>1016</v>
      </c>
      <c r="E328" s="5">
        <v>700</v>
      </c>
      <c r="F328" s="5">
        <v>35000</v>
      </c>
      <c r="G328" s="11" t="s">
        <v>440</v>
      </c>
      <c r="H328" s="11" t="s">
        <v>350</v>
      </c>
      <c r="I328" s="5">
        <v>40250</v>
      </c>
      <c r="J328" s="5" t="s">
        <v>441</v>
      </c>
      <c r="K328" s="5" t="e">
        <v>#REF!</v>
      </c>
      <c r="L328" s="6" t="s">
        <v>440</v>
      </c>
      <c r="M328" s="7" t="s">
        <v>440</v>
      </c>
      <c r="N328" s="7" t="e">
        <v>#REF!</v>
      </c>
      <c r="O328" s="7">
        <v>44608</v>
      </c>
      <c r="P328" s="8" t="e">
        <v>#REF!</v>
      </c>
      <c r="Q328" s="9" t="e">
        <v>#REF!</v>
      </c>
      <c r="R328" s="10">
        <v>44587</v>
      </c>
      <c r="S328" s="9" t="e">
        <v>#REF!</v>
      </c>
    </row>
    <row r="329" spans="1:19" ht="23.25" customHeight="1" x14ac:dyDescent="0.25">
      <c r="A329" s="4" t="s">
        <v>848</v>
      </c>
      <c r="B329" s="5" t="s">
        <v>1017</v>
      </c>
      <c r="C329" s="5" t="s">
        <v>721</v>
      </c>
      <c r="D329" s="5" t="s">
        <v>830</v>
      </c>
      <c r="E329" s="5">
        <v>100</v>
      </c>
      <c r="F329" s="5">
        <v>5000</v>
      </c>
      <c r="G329" s="11" t="s">
        <v>440</v>
      </c>
      <c r="H329" s="11" t="s">
        <v>350</v>
      </c>
      <c r="I329" s="5">
        <v>5750</v>
      </c>
      <c r="J329" s="5" t="s">
        <v>441</v>
      </c>
      <c r="K329" s="5" t="e">
        <v>#REF!</v>
      </c>
      <c r="L329" s="6" t="s">
        <v>440</v>
      </c>
      <c r="M329" s="7" t="s">
        <v>440</v>
      </c>
      <c r="N329" s="7" t="e">
        <v>#REF!</v>
      </c>
      <c r="O329" s="7">
        <v>44609</v>
      </c>
      <c r="P329" s="8" t="e">
        <v>#REF!</v>
      </c>
      <c r="Q329" s="9" t="e">
        <v>#REF!</v>
      </c>
      <c r="R329" s="10">
        <v>44587</v>
      </c>
      <c r="S329" s="9" t="e">
        <v>#REF!</v>
      </c>
    </row>
    <row r="330" spans="1:19" ht="23.25" customHeight="1" x14ac:dyDescent="0.25">
      <c r="A330" s="4">
        <v>13264</v>
      </c>
      <c r="B330" s="5" t="s">
        <v>1018</v>
      </c>
      <c r="C330" s="5" t="s">
        <v>107</v>
      </c>
      <c r="D330" s="5" t="s">
        <v>342</v>
      </c>
      <c r="E330" s="5">
        <v>555</v>
      </c>
      <c r="F330" s="5">
        <v>25000</v>
      </c>
      <c r="G330" s="11" t="s">
        <v>1019</v>
      </c>
      <c r="H330" s="11" t="s">
        <v>343</v>
      </c>
      <c r="I330" s="5">
        <v>28750</v>
      </c>
      <c r="J330" s="5" t="s">
        <v>441</v>
      </c>
      <c r="K330" s="5" t="e">
        <v>#REF!</v>
      </c>
      <c r="L330" s="6" t="s">
        <v>440</v>
      </c>
      <c r="M330" s="7" t="s">
        <v>440</v>
      </c>
      <c r="N330" s="7" t="e">
        <v>#REF!</v>
      </c>
      <c r="O330" s="7">
        <v>44606</v>
      </c>
      <c r="P330" s="8" t="e">
        <v>#REF!</v>
      </c>
      <c r="Q330" s="9" t="e">
        <v>#REF!</v>
      </c>
      <c r="R330" s="10">
        <v>44587</v>
      </c>
      <c r="S330" s="9" t="e">
        <v>#REF!</v>
      </c>
    </row>
    <row r="331" spans="1:19" ht="23.25" customHeight="1" x14ac:dyDescent="0.25">
      <c r="A331" s="4" t="s">
        <v>1050</v>
      </c>
      <c r="B331" s="5" t="s">
        <v>1020</v>
      </c>
      <c r="C331" s="5" t="s">
        <v>420</v>
      </c>
      <c r="D331" s="5" t="s">
        <v>1012</v>
      </c>
      <c r="E331" s="5">
        <v>540</v>
      </c>
      <c r="F331" s="5">
        <v>27000</v>
      </c>
      <c r="G331" s="11" t="s">
        <v>440</v>
      </c>
      <c r="H331" s="11" t="s">
        <v>333</v>
      </c>
      <c r="I331" s="5">
        <v>31050</v>
      </c>
      <c r="J331" s="5" t="s">
        <v>441</v>
      </c>
      <c r="K331" s="5" t="e">
        <v>#REF!</v>
      </c>
      <c r="L331" s="6" t="s">
        <v>440</v>
      </c>
      <c r="M331" s="7" t="s">
        <v>440</v>
      </c>
      <c r="N331" s="7" t="e">
        <v>#REF!</v>
      </c>
      <c r="O331" s="7">
        <v>44606</v>
      </c>
      <c r="P331" s="8" t="e">
        <v>#REF!</v>
      </c>
      <c r="Q331" s="9" t="e">
        <v>#REF!</v>
      </c>
      <c r="R331" s="10">
        <v>44587</v>
      </c>
      <c r="S331" s="9" t="e">
        <v>#REF!</v>
      </c>
    </row>
    <row r="332" spans="1:19" ht="23.25" customHeight="1" x14ac:dyDescent="0.25">
      <c r="A332" s="4" t="s">
        <v>746</v>
      </c>
      <c r="B332" s="5" t="s">
        <v>1021</v>
      </c>
      <c r="C332" s="5" t="s">
        <v>375</v>
      </c>
      <c r="D332" s="5" t="s">
        <v>1022</v>
      </c>
      <c r="E332" s="5">
        <v>133</v>
      </c>
      <c r="F332" s="5">
        <v>6000</v>
      </c>
      <c r="G332" s="11" t="s">
        <v>1023</v>
      </c>
      <c r="H332" s="11" t="s">
        <v>1024</v>
      </c>
      <c r="I332" s="5">
        <v>6900</v>
      </c>
      <c r="J332" s="5" t="s">
        <v>441</v>
      </c>
      <c r="K332" s="5" t="e">
        <v>#REF!</v>
      </c>
      <c r="L332" s="6" t="s">
        <v>440</v>
      </c>
      <c r="M332" s="7" t="s">
        <v>440</v>
      </c>
      <c r="N332" s="7" t="e">
        <v>#REF!</v>
      </c>
      <c r="O332" s="7">
        <v>44604</v>
      </c>
      <c r="P332" s="8" t="e">
        <v>#REF!</v>
      </c>
      <c r="Q332" s="9" t="e">
        <v>#REF!</v>
      </c>
      <c r="R332" s="10">
        <v>44587</v>
      </c>
      <c r="S332" s="9" t="e">
        <v>#REF!</v>
      </c>
    </row>
    <row r="333" spans="1:19" ht="23.25" customHeight="1" x14ac:dyDescent="0.25">
      <c r="A333" s="4">
        <v>4738</v>
      </c>
      <c r="B333" s="5" t="s">
        <v>1025</v>
      </c>
      <c r="C333" s="5" t="s">
        <v>375</v>
      </c>
      <c r="D333" s="5" t="s">
        <v>739</v>
      </c>
      <c r="E333" s="5">
        <v>70</v>
      </c>
      <c r="F333" s="5">
        <v>3000</v>
      </c>
      <c r="G333" s="11" t="s">
        <v>440</v>
      </c>
      <c r="H333" s="11" t="s">
        <v>740</v>
      </c>
      <c r="I333" s="5">
        <v>3450</v>
      </c>
      <c r="J333" s="5" t="s">
        <v>441</v>
      </c>
      <c r="K333" s="5" t="e">
        <v>#REF!</v>
      </c>
      <c r="L333" s="6" t="s">
        <v>440</v>
      </c>
      <c r="M333" s="7" t="s">
        <v>440</v>
      </c>
      <c r="N333" s="7" t="e">
        <v>#REF!</v>
      </c>
      <c r="O333" s="7">
        <v>44606</v>
      </c>
      <c r="P333" s="8" t="e">
        <v>#REF!</v>
      </c>
      <c r="Q333" s="9" t="e">
        <v>#REF!</v>
      </c>
      <c r="R333" s="10">
        <v>44587</v>
      </c>
      <c r="S333" s="9" t="e">
        <v>#REF!</v>
      </c>
    </row>
    <row r="334" spans="1:19" ht="23.25" customHeight="1" x14ac:dyDescent="0.25">
      <c r="A334" s="4" t="s">
        <v>1051</v>
      </c>
      <c r="B334" s="5" t="s">
        <v>1026</v>
      </c>
      <c r="C334" s="5" t="s">
        <v>113</v>
      </c>
      <c r="D334" s="5" t="s">
        <v>1027</v>
      </c>
      <c r="E334" s="5">
        <v>36</v>
      </c>
      <c r="F334" s="5">
        <v>2000</v>
      </c>
      <c r="G334" s="11" t="s">
        <v>440</v>
      </c>
      <c r="H334" s="11" t="s">
        <v>599</v>
      </c>
      <c r="I334" s="5">
        <v>2300</v>
      </c>
      <c r="J334" s="5" t="s">
        <v>441</v>
      </c>
      <c r="K334" s="5" t="e">
        <v>#REF!</v>
      </c>
      <c r="L334" s="6" t="s">
        <v>440</v>
      </c>
      <c r="M334" s="7" t="s">
        <v>440</v>
      </c>
      <c r="N334" s="7" t="e">
        <v>#REF!</v>
      </c>
      <c r="O334" s="7">
        <v>44606</v>
      </c>
      <c r="P334" s="8" t="e">
        <v>#REF!</v>
      </c>
      <c r="Q334" s="9" t="e">
        <v>#REF!</v>
      </c>
      <c r="R334" s="10">
        <v>44587</v>
      </c>
      <c r="S334" s="9" t="e">
        <v>#REF!</v>
      </c>
    </row>
    <row r="335" spans="1:19" ht="23.25" customHeight="1" x14ac:dyDescent="0.25">
      <c r="A335" s="4">
        <v>17036</v>
      </c>
      <c r="B335" s="5" t="s">
        <v>1028</v>
      </c>
      <c r="C335" s="5" t="s">
        <v>113</v>
      </c>
      <c r="D335" s="5" t="s">
        <v>114</v>
      </c>
      <c r="E335" s="5">
        <v>45</v>
      </c>
      <c r="F335" s="5">
        <v>2500</v>
      </c>
      <c r="G335" s="11" t="s">
        <v>440</v>
      </c>
      <c r="H335" s="11" t="s">
        <v>1029</v>
      </c>
      <c r="I335" s="5">
        <v>2875</v>
      </c>
      <c r="J335" s="5" t="s">
        <v>441</v>
      </c>
      <c r="K335" s="5" t="e">
        <v>#REF!</v>
      </c>
      <c r="L335" s="6" t="s">
        <v>440</v>
      </c>
      <c r="M335" s="7" t="s">
        <v>440</v>
      </c>
      <c r="N335" s="7" t="e">
        <v>#REF!</v>
      </c>
      <c r="O335" s="7">
        <v>44604</v>
      </c>
      <c r="P335" s="8" t="e">
        <v>#REF!</v>
      </c>
      <c r="Q335" s="9" t="e">
        <v>#REF!</v>
      </c>
      <c r="R335" s="10">
        <v>44587</v>
      </c>
      <c r="S335" s="9" t="e">
        <v>#REF!</v>
      </c>
    </row>
    <row r="336" spans="1:19" ht="23.25" customHeight="1" x14ac:dyDescent="0.25">
      <c r="A336" s="4">
        <v>12026</v>
      </c>
      <c r="B336" s="5" t="s">
        <v>1030</v>
      </c>
      <c r="C336" s="5" t="s">
        <v>193</v>
      </c>
      <c r="D336" s="5" t="s">
        <v>1009</v>
      </c>
      <c r="E336" s="5">
        <v>91</v>
      </c>
      <c r="F336" s="5">
        <v>5000</v>
      </c>
      <c r="G336" s="11" t="s">
        <v>440</v>
      </c>
      <c r="H336" s="11" t="s">
        <v>198</v>
      </c>
      <c r="I336" s="5">
        <v>5750</v>
      </c>
      <c r="J336" s="5" t="s">
        <v>441</v>
      </c>
      <c r="K336" s="5" t="e">
        <v>#REF!</v>
      </c>
      <c r="L336" s="6" t="s">
        <v>440</v>
      </c>
      <c r="M336" s="7" t="s">
        <v>440</v>
      </c>
      <c r="N336" s="7" t="e">
        <v>#REF!</v>
      </c>
      <c r="O336" s="7">
        <v>44604</v>
      </c>
      <c r="P336" s="8" t="e">
        <v>#REF!</v>
      </c>
      <c r="Q336" s="9" t="e">
        <v>#REF!</v>
      </c>
      <c r="R336" s="10">
        <v>44587</v>
      </c>
      <c r="S336" s="9" t="e">
        <v>#REF!</v>
      </c>
    </row>
    <row r="337" spans="1:19" ht="23.25" customHeight="1" x14ac:dyDescent="0.25">
      <c r="A337" s="4" t="s">
        <v>464</v>
      </c>
      <c r="B337" s="5" t="s">
        <v>1031</v>
      </c>
      <c r="C337" s="5" t="s">
        <v>193</v>
      </c>
      <c r="D337" s="5" t="s">
        <v>194</v>
      </c>
      <c r="E337" s="5">
        <v>91</v>
      </c>
      <c r="F337" s="5">
        <v>5000</v>
      </c>
      <c r="G337" s="11" t="s">
        <v>440</v>
      </c>
      <c r="H337" s="11" t="s">
        <v>195</v>
      </c>
      <c r="I337" s="5">
        <v>5750</v>
      </c>
      <c r="J337" s="5" t="s">
        <v>441</v>
      </c>
      <c r="K337" s="5" t="e">
        <v>#REF!</v>
      </c>
      <c r="L337" s="6" t="s">
        <v>440</v>
      </c>
      <c r="M337" s="7" t="s">
        <v>440</v>
      </c>
      <c r="N337" s="7" t="e">
        <v>#REF!</v>
      </c>
      <c r="O337" s="7">
        <v>44607</v>
      </c>
      <c r="P337" s="8" t="e">
        <v>#REF!</v>
      </c>
      <c r="Q337" s="9" t="e">
        <v>#REF!</v>
      </c>
      <c r="R337" s="10">
        <v>44587</v>
      </c>
      <c r="S337" s="9" t="e">
        <v>#REF!</v>
      </c>
    </row>
    <row r="338" spans="1:19" ht="23.25" customHeight="1" x14ac:dyDescent="0.25">
      <c r="A338" s="4" t="s">
        <v>465</v>
      </c>
      <c r="B338" s="5" t="s">
        <v>1032</v>
      </c>
      <c r="C338" s="5" t="s">
        <v>193</v>
      </c>
      <c r="D338" s="5" t="s">
        <v>197</v>
      </c>
      <c r="E338" s="5">
        <v>91</v>
      </c>
      <c r="F338" s="5">
        <v>5000</v>
      </c>
      <c r="G338" s="11" t="s">
        <v>198</v>
      </c>
      <c r="H338" s="11" t="s">
        <v>198</v>
      </c>
      <c r="I338" s="5">
        <v>5750</v>
      </c>
      <c r="J338" s="5" t="s">
        <v>441</v>
      </c>
      <c r="K338" s="5" t="e">
        <v>#REF!</v>
      </c>
      <c r="L338" s="6" t="s">
        <v>440</v>
      </c>
      <c r="M338" s="7" t="s">
        <v>440</v>
      </c>
      <c r="N338" s="7" t="e">
        <v>#REF!</v>
      </c>
      <c r="O338" s="7">
        <v>44608</v>
      </c>
      <c r="P338" s="8" t="e">
        <v>#REF!</v>
      </c>
      <c r="Q338" s="9" t="e">
        <v>#REF!</v>
      </c>
      <c r="R338" s="10">
        <v>44587</v>
      </c>
      <c r="S338" s="9" t="e">
        <v>#REF!</v>
      </c>
    </row>
    <row r="339" spans="1:19" ht="23.25" customHeight="1" x14ac:dyDescent="0.25">
      <c r="A339" s="4" t="s">
        <v>1052</v>
      </c>
      <c r="B339" s="5" t="s">
        <v>1033</v>
      </c>
      <c r="C339" s="5" t="s">
        <v>267</v>
      </c>
      <c r="D339" s="5" t="s">
        <v>1010</v>
      </c>
      <c r="E339" s="5">
        <v>91</v>
      </c>
      <c r="F339" s="5">
        <v>5000</v>
      </c>
      <c r="G339" s="11" t="s">
        <v>440</v>
      </c>
      <c r="H339" s="11" t="s">
        <v>1034</v>
      </c>
      <c r="I339" s="5">
        <v>5750</v>
      </c>
      <c r="J339" s="5" t="s">
        <v>441</v>
      </c>
      <c r="K339" s="5" t="e">
        <v>#REF!</v>
      </c>
      <c r="L339" s="6" t="s">
        <v>440</v>
      </c>
      <c r="M339" s="7" t="s">
        <v>440</v>
      </c>
      <c r="N339" s="7" t="e">
        <v>#REF!</v>
      </c>
      <c r="O339" s="7">
        <v>44656</v>
      </c>
      <c r="P339" s="8" t="e">
        <v>#REF!</v>
      </c>
      <c r="Q339" s="9" t="e">
        <v>#REF!</v>
      </c>
      <c r="R339" s="10">
        <v>44587</v>
      </c>
      <c r="S339" s="9" t="e">
        <v>#REF!</v>
      </c>
    </row>
    <row r="340" spans="1:19" ht="23.25" customHeight="1" x14ac:dyDescent="0.25">
      <c r="A340" s="4" t="s">
        <v>1053</v>
      </c>
      <c r="B340" s="5" t="s">
        <v>1035</v>
      </c>
      <c r="C340" s="5" t="s">
        <v>267</v>
      </c>
      <c r="D340" s="5" t="s">
        <v>1011</v>
      </c>
      <c r="E340" s="5">
        <v>91</v>
      </c>
      <c r="F340" s="5">
        <v>5000</v>
      </c>
      <c r="G340" s="11" t="s">
        <v>1036</v>
      </c>
      <c r="H340" s="11" t="s">
        <v>1034</v>
      </c>
      <c r="I340" s="5">
        <v>5750</v>
      </c>
      <c r="J340" s="5" t="s">
        <v>441</v>
      </c>
      <c r="K340" s="5" t="e">
        <v>#REF!</v>
      </c>
      <c r="L340" s="6" t="s">
        <v>440</v>
      </c>
      <c r="M340" s="7" t="s">
        <v>440</v>
      </c>
      <c r="N340" s="7" t="e">
        <v>#REF!</v>
      </c>
      <c r="O340" s="7">
        <v>44609</v>
      </c>
      <c r="P340" s="8" t="e">
        <v>#REF!</v>
      </c>
      <c r="Q340" s="9" t="e">
        <v>#REF!</v>
      </c>
      <c r="R340" s="10">
        <v>44587</v>
      </c>
      <c r="S340" s="9" t="e">
        <v>#REF!</v>
      </c>
    </row>
    <row r="341" spans="1:19" ht="23.25" customHeight="1" x14ac:dyDescent="0.25">
      <c r="A341" s="4" t="s">
        <v>919</v>
      </c>
      <c r="B341" s="5" t="s">
        <v>1037</v>
      </c>
      <c r="C341" s="5" t="s">
        <v>1038</v>
      </c>
      <c r="D341" s="5" t="s">
        <v>1039</v>
      </c>
      <c r="E341" s="5">
        <v>29</v>
      </c>
      <c r="F341" s="5">
        <v>1633</v>
      </c>
      <c r="G341" s="11" t="s">
        <v>440</v>
      </c>
      <c r="H341" s="11" t="s">
        <v>579</v>
      </c>
      <c r="I341" s="5">
        <v>1877.9499999999998</v>
      </c>
      <c r="J341" s="5" t="s">
        <v>441</v>
      </c>
      <c r="K341" s="5" t="e">
        <v>#REF!</v>
      </c>
      <c r="L341" s="6" t="s">
        <v>440</v>
      </c>
      <c r="M341" s="7" t="s">
        <v>440</v>
      </c>
      <c r="N341" s="7" t="e">
        <v>#REF!</v>
      </c>
      <c r="O341" s="7">
        <v>44609</v>
      </c>
      <c r="P341" s="8" t="e">
        <v>#REF!</v>
      </c>
      <c r="Q341" s="9" t="e">
        <v>#REF!</v>
      </c>
      <c r="R341" s="10">
        <v>44587</v>
      </c>
      <c r="S341" s="9" t="e">
        <v>#REF!</v>
      </c>
    </row>
    <row r="342" spans="1:19" ht="23.25" customHeight="1" x14ac:dyDescent="0.25">
      <c r="A342" s="4">
        <v>13181</v>
      </c>
      <c r="B342" s="5" t="s">
        <v>1058</v>
      </c>
      <c r="C342" s="5" t="s">
        <v>807</v>
      </c>
      <c r="D342" s="5" t="s">
        <v>808</v>
      </c>
      <c r="E342" s="5">
        <v>91</v>
      </c>
      <c r="F342" s="5">
        <v>10000</v>
      </c>
      <c r="G342" s="11" t="s">
        <v>440</v>
      </c>
      <c r="H342" s="11" t="s">
        <v>307</v>
      </c>
      <c r="I342" s="5">
        <v>11500</v>
      </c>
      <c r="J342" s="5" t="s">
        <v>441</v>
      </c>
      <c r="K342" s="5" t="e">
        <v>#REF!</v>
      </c>
      <c r="L342" s="6" t="s">
        <v>440</v>
      </c>
      <c r="M342" s="7" t="s">
        <v>440</v>
      </c>
      <c r="N342" s="7" t="e">
        <v>#REF!</v>
      </c>
      <c r="O342" s="7">
        <v>44607</v>
      </c>
      <c r="P342" s="8" t="e">
        <v>#REF!</v>
      </c>
      <c r="Q342" s="9" t="e">
        <v>#REF!</v>
      </c>
      <c r="R342" s="10">
        <v>44587</v>
      </c>
      <c r="S342" s="9" t="e">
        <v>#REF!</v>
      </c>
    </row>
    <row r="343" spans="1:19" ht="23.25" customHeight="1" x14ac:dyDescent="0.25">
      <c r="A343" s="4">
        <v>9744</v>
      </c>
      <c r="B343" s="5" t="s">
        <v>1059</v>
      </c>
      <c r="C343" s="5" t="s">
        <v>807</v>
      </c>
      <c r="D343" s="5" t="s">
        <v>810</v>
      </c>
      <c r="E343" s="5">
        <v>91</v>
      </c>
      <c r="F343" s="5">
        <v>5000</v>
      </c>
      <c r="G343" s="11" t="s">
        <v>440</v>
      </c>
      <c r="H343" s="11" t="s">
        <v>333</v>
      </c>
      <c r="I343" s="5">
        <v>5750</v>
      </c>
      <c r="J343" s="5" t="s">
        <v>441</v>
      </c>
      <c r="K343" s="5" t="e">
        <v>#REF!</v>
      </c>
      <c r="L343" s="6" t="s">
        <v>440</v>
      </c>
      <c r="M343" s="7" t="s">
        <v>440</v>
      </c>
      <c r="N343" s="7" t="e">
        <v>#REF!</v>
      </c>
      <c r="O343" s="7">
        <v>44607</v>
      </c>
      <c r="P343" s="8" t="e">
        <v>#REF!</v>
      </c>
      <c r="Q343" s="9" t="e">
        <v>#REF!</v>
      </c>
      <c r="R343" s="10">
        <v>44587</v>
      </c>
      <c r="S343" s="9" t="e">
        <v>#REF!</v>
      </c>
    </row>
    <row r="344" spans="1:19" ht="23.25" customHeight="1" x14ac:dyDescent="0.25">
      <c r="A344" s="4" t="s">
        <v>1054</v>
      </c>
      <c r="B344" s="5" t="s">
        <v>1040</v>
      </c>
      <c r="C344" s="5" t="s">
        <v>807</v>
      </c>
      <c r="D344" s="5" t="s">
        <v>1041</v>
      </c>
      <c r="E344" s="5">
        <v>182</v>
      </c>
      <c r="F344" s="5">
        <v>10000</v>
      </c>
      <c r="G344" s="11" t="s">
        <v>440</v>
      </c>
      <c r="H344" s="11" t="s">
        <v>249</v>
      </c>
      <c r="I344" s="5">
        <v>11500</v>
      </c>
      <c r="J344" s="5" t="s">
        <v>441</v>
      </c>
      <c r="K344" s="5" t="e">
        <v>#REF!</v>
      </c>
      <c r="L344" s="6" t="s">
        <v>440</v>
      </c>
      <c r="M344" s="7" t="s">
        <v>440</v>
      </c>
      <c r="N344" s="7" t="e">
        <v>#REF!</v>
      </c>
      <c r="O344" s="7">
        <v>44608</v>
      </c>
      <c r="P344" s="8" t="e">
        <v>#REF!</v>
      </c>
      <c r="Q344" s="9" t="e">
        <v>#REF!</v>
      </c>
      <c r="R344" s="10">
        <v>44587</v>
      </c>
      <c r="S344" s="9" t="e">
        <v>#REF!</v>
      </c>
    </row>
    <row r="345" spans="1:19" ht="23.25" customHeight="1" x14ac:dyDescent="0.25">
      <c r="A345" s="4" t="s">
        <v>1055</v>
      </c>
      <c r="B345" s="5" t="s">
        <v>1042</v>
      </c>
      <c r="C345" s="5" t="s">
        <v>807</v>
      </c>
      <c r="D345" s="5" t="s">
        <v>1043</v>
      </c>
      <c r="E345" s="5">
        <v>91</v>
      </c>
      <c r="F345" s="5">
        <v>5000</v>
      </c>
      <c r="G345" s="11" t="s">
        <v>440</v>
      </c>
      <c r="H345" s="11" t="s">
        <v>333</v>
      </c>
      <c r="I345" s="5">
        <v>5750</v>
      </c>
      <c r="J345" s="5" t="s">
        <v>441</v>
      </c>
      <c r="K345" s="5" t="e">
        <v>#REF!</v>
      </c>
      <c r="L345" s="6" t="s">
        <v>440</v>
      </c>
      <c r="M345" s="7" t="s">
        <v>440</v>
      </c>
      <c r="N345" s="7" t="e">
        <v>#REF!</v>
      </c>
      <c r="O345" s="7">
        <v>44607</v>
      </c>
      <c r="P345" s="8" t="e">
        <v>#REF!</v>
      </c>
      <c r="Q345" s="9" t="e">
        <v>#REF!</v>
      </c>
      <c r="R345" s="10">
        <v>44587</v>
      </c>
      <c r="S345" s="9" t="e">
        <v>#REF!</v>
      </c>
    </row>
    <row r="346" spans="1:19" ht="23.25" customHeight="1" x14ac:dyDescent="0.25">
      <c r="A346" s="4" t="s">
        <v>1056</v>
      </c>
      <c r="B346" s="5" t="s">
        <v>1044</v>
      </c>
      <c r="C346" s="5" t="s">
        <v>807</v>
      </c>
      <c r="D346" s="5" t="s">
        <v>1045</v>
      </c>
      <c r="E346" s="5">
        <v>91</v>
      </c>
      <c r="F346" s="5">
        <v>5000</v>
      </c>
      <c r="G346" s="11" t="s">
        <v>440</v>
      </c>
      <c r="H346" s="11" t="s">
        <v>1046</v>
      </c>
      <c r="I346" s="5">
        <v>5750</v>
      </c>
      <c r="J346" s="5" t="s">
        <v>441</v>
      </c>
      <c r="K346" s="5" t="e">
        <v>#REF!</v>
      </c>
      <c r="L346" s="6" t="s">
        <v>440</v>
      </c>
      <c r="M346" s="7" t="s">
        <v>440</v>
      </c>
      <c r="N346" s="7" t="e">
        <v>#REF!</v>
      </c>
      <c r="O346" s="7">
        <v>44606</v>
      </c>
      <c r="P346" s="8" t="e">
        <v>#REF!</v>
      </c>
      <c r="Q346" s="9" t="e">
        <v>#REF!</v>
      </c>
      <c r="R346" s="10">
        <v>44587</v>
      </c>
      <c r="S346" s="9" t="e">
        <v>#REF!</v>
      </c>
    </row>
    <row r="347" spans="1:19" ht="23.25" customHeight="1" x14ac:dyDescent="0.25">
      <c r="A347" s="4" t="s">
        <v>1057</v>
      </c>
      <c r="B347" s="5" t="s">
        <v>1047</v>
      </c>
      <c r="C347" s="5" t="s">
        <v>807</v>
      </c>
      <c r="D347" s="5" t="s">
        <v>1048</v>
      </c>
      <c r="E347" s="5">
        <v>91</v>
      </c>
      <c r="F347" s="5">
        <v>5000</v>
      </c>
      <c r="G347" s="11" t="s">
        <v>440</v>
      </c>
      <c r="H347" s="11" t="s">
        <v>333</v>
      </c>
      <c r="I347" s="5">
        <v>5750</v>
      </c>
      <c r="J347" s="11" t="s">
        <v>441</v>
      </c>
      <c r="K347" s="5" t="e">
        <v>#REF!</v>
      </c>
      <c r="L347" s="6" t="s">
        <v>440</v>
      </c>
      <c r="M347" s="7" t="s">
        <v>440</v>
      </c>
      <c r="N347" s="7" t="e">
        <v>#REF!</v>
      </c>
      <c r="O347" s="7">
        <v>44608</v>
      </c>
      <c r="P347" s="8" t="e">
        <v>#REF!</v>
      </c>
      <c r="Q347" s="9" t="e">
        <v>#REF!</v>
      </c>
      <c r="R347" s="10">
        <v>44599</v>
      </c>
      <c r="S347" s="9" t="e">
        <v>#REF!</v>
      </c>
    </row>
    <row r="348" spans="1:19" ht="23.25" customHeight="1" x14ac:dyDescent="0.25">
      <c r="A348" s="4" t="s">
        <v>1065</v>
      </c>
      <c r="B348" s="5" t="s">
        <v>1060</v>
      </c>
      <c r="C348" s="5" t="s">
        <v>1061</v>
      </c>
      <c r="D348" s="5" t="s">
        <v>1062</v>
      </c>
      <c r="E348" s="5">
        <v>194</v>
      </c>
      <c r="F348" s="5">
        <v>9700</v>
      </c>
      <c r="G348" s="11" t="s">
        <v>1063</v>
      </c>
      <c r="H348" s="11" t="s">
        <v>1064</v>
      </c>
      <c r="I348" s="5">
        <v>11155</v>
      </c>
      <c r="J348" s="11" t="s">
        <v>441</v>
      </c>
      <c r="K348" s="5" t="e">
        <v>#REF!</v>
      </c>
      <c r="L348" s="6" t="s">
        <v>440</v>
      </c>
      <c r="M348" s="7" t="s">
        <v>440</v>
      </c>
      <c r="N348" s="7" t="e">
        <v>#REF!</v>
      </c>
      <c r="O348" s="7">
        <v>44607</v>
      </c>
      <c r="P348" s="8" t="e">
        <v>#REF!</v>
      </c>
      <c r="Q348" s="9" t="e">
        <v>#REF!</v>
      </c>
      <c r="R348" s="10">
        <v>44599</v>
      </c>
      <c r="S348" s="9" t="e">
        <v>#REF!</v>
      </c>
    </row>
    <row r="349" spans="1:19" ht="23.25" customHeight="1" x14ac:dyDescent="0.25">
      <c r="A349" s="4" t="s">
        <v>966</v>
      </c>
      <c r="B349" s="5" t="s">
        <v>1073</v>
      </c>
      <c r="C349" s="5" t="s">
        <v>275</v>
      </c>
      <c r="D349" s="5" t="s">
        <v>946</v>
      </c>
      <c r="E349" s="5">
        <v>120</v>
      </c>
      <c r="F349" s="5">
        <v>6000</v>
      </c>
      <c r="G349" s="11" t="s">
        <v>440</v>
      </c>
      <c r="H349" s="11" t="s">
        <v>278</v>
      </c>
      <c r="I349" s="5">
        <v>6900</v>
      </c>
      <c r="J349" s="5" t="s">
        <v>441</v>
      </c>
      <c r="K349" s="5" t="e">
        <v>#REF!</v>
      </c>
      <c r="L349" s="6" t="s">
        <v>440</v>
      </c>
      <c r="M349" s="7" t="s">
        <v>440</v>
      </c>
      <c r="N349" s="7" t="e">
        <v>#REF!</v>
      </c>
      <c r="O349" s="7" t="s">
        <v>440</v>
      </c>
      <c r="P349" s="8" t="e">
        <v>#REF!</v>
      </c>
      <c r="Q349" s="9" t="e">
        <v>#REF!</v>
      </c>
      <c r="R349" s="10">
        <v>44599</v>
      </c>
      <c r="S349" s="9" t="e">
        <v>#REF!</v>
      </c>
    </row>
    <row r="350" spans="1:19" ht="23.25" customHeight="1" x14ac:dyDescent="0.25">
      <c r="A350" s="4" t="s">
        <v>1119</v>
      </c>
      <c r="B350" s="5" t="s">
        <v>1074</v>
      </c>
      <c r="C350" s="5" t="s">
        <v>275</v>
      </c>
      <c r="D350" s="5" t="s">
        <v>1072</v>
      </c>
      <c r="E350" s="5">
        <v>120</v>
      </c>
      <c r="F350" s="5">
        <v>6000</v>
      </c>
      <c r="G350" s="11" t="s">
        <v>440</v>
      </c>
      <c r="H350" s="11" t="s">
        <v>278</v>
      </c>
      <c r="I350" s="5">
        <v>6900</v>
      </c>
      <c r="J350" s="5" t="s">
        <v>441</v>
      </c>
      <c r="K350" s="5" t="e">
        <v>#REF!</v>
      </c>
      <c r="L350" s="6" t="s">
        <v>440</v>
      </c>
      <c r="M350" s="7" t="s">
        <v>440</v>
      </c>
      <c r="N350" s="7" t="e">
        <v>#REF!</v>
      </c>
      <c r="O350" s="7" t="s">
        <v>440</v>
      </c>
      <c r="P350" s="8" t="e">
        <v>#REF!</v>
      </c>
      <c r="Q350" s="9" t="e">
        <v>#REF!</v>
      </c>
      <c r="R350" s="10">
        <v>44599</v>
      </c>
      <c r="S350" s="9" t="e">
        <v>#REF!</v>
      </c>
    </row>
    <row r="351" spans="1:19" ht="23.25" customHeight="1" x14ac:dyDescent="0.25">
      <c r="A351" s="4">
        <v>6813</v>
      </c>
      <c r="B351" s="5" t="s">
        <v>1075</v>
      </c>
      <c r="C351" s="5" t="s">
        <v>367</v>
      </c>
      <c r="D351" s="5" t="s">
        <v>1117</v>
      </c>
      <c r="E351" s="5">
        <v>15</v>
      </c>
      <c r="F351" s="5">
        <v>400</v>
      </c>
      <c r="G351" s="11" t="s">
        <v>440</v>
      </c>
      <c r="H351" s="11" t="s">
        <v>1415</v>
      </c>
      <c r="I351" s="5">
        <v>460</v>
      </c>
      <c r="J351" s="11" t="s">
        <v>441</v>
      </c>
      <c r="K351" s="5" t="e">
        <v>#REF!</v>
      </c>
      <c r="L351" s="6" t="s">
        <v>489</v>
      </c>
      <c r="M351" s="7" t="s">
        <v>440</v>
      </c>
      <c r="N351" s="7" t="e">
        <v>#REF!</v>
      </c>
      <c r="O351" s="7">
        <v>44613</v>
      </c>
      <c r="P351" s="8" t="e">
        <v>#REF!</v>
      </c>
      <c r="Q351" s="9" t="e">
        <v>#REF!</v>
      </c>
      <c r="R351" s="10">
        <v>44599</v>
      </c>
      <c r="S351" s="9" t="e">
        <v>#REF!</v>
      </c>
    </row>
    <row r="352" spans="1:19" ht="23.25" customHeight="1" x14ac:dyDescent="0.25">
      <c r="A352" s="4">
        <v>5042</v>
      </c>
      <c r="B352" s="5" t="s">
        <v>1076</v>
      </c>
      <c r="C352" s="5" t="s">
        <v>367</v>
      </c>
      <c r="D352" s="5" t="s">
        <v>1118</v>
      </c>
      <c r="E352" s="5">
        <v>11</v>
      </c>
      <c r="F352" s="5">
        <v>200</v>
      </c>
      <c r="G352" s="11" t="s">
        <v>440</v>
      </c>
      <c r="H352" s="11" t="s">
        <v>1416</v>
      </c>
      <c r="I352" s="5">
        <v>230</v>
      </c>
      <c r="J352" s="11" t="s">
        <v>441</v>
      </c>
      <c r="K352" s="5" t="e">
        <v>#REF!</v>
      </c>
      <c r="L352" s="6" t="s">
        <v>489</v>
      </c>
      <c r="M352" s="7" t="s">
        <v>440</v>
      </c>
      <c r="N352" s="7" t="e">
        <v>#REF!</v>
      </c>
      <c r="O352" s="7">
        <v>44608</v>
      </c>
      <c r="P352" s="8" t="e">
        <v>#REF!</v>
      </c>
      <c r="Q352" s="9" t="e">
        <v>#REF!</v>
      </c>
      <c r="R352" s="10">
        <v>44599</v>
      </c>
      <c r="S352" s="9" t="e">
        <v>#REF!</v>
      </c>
    </row>
    <row r="353" spans="1:19" ht="23.25" customHeight="1" x14ac:dyDescent="0.25">
      <c r="A353" s="4" t="s">
        <v>1120</v>
      </c>
      <c r="B353" s="5" t="s">
        <v>1077</v>
      </c>
      <c r="C353" s="5" t="s">
        <v>1078</v>
      </c>
      <c r="D353" s="5" t="s">
        <v>1079</v>
      </c>
      <c r="E353" s="5">
        <v>182</v>
      </c>
      <c r="F353" s="5">
        <v>10000</v>
      </c>
      <c r="G353" s="11" t="s">
        <v>440</v>
      </c>
      <c r="H353" s="11" t="s">
        <v>350</v>
      </c>
      <c r="I353" s="5">
        <v>11500</v>
      </c>
      <c r="J353" s="5" t="s">
        <v>441</v>
      </c>
      <c r="K353" s="5" t="e">
        <v>#REF!</v>
      </c>
      <c r="L353" s="6" t="s">
        <v>440</v>
      </c>
      <c r="M353" s="7" t="s">
        <v>440</v>
      </c>
      <c r="N353" s="7" t="e">
        <v>#REF!</v>
      </c>
      <c r="O353" s="7">
        <v>44607</v>
      </c>
      <c r="P353" s="8" t="e">
        <v>#REF!</v>
      </c>
      <c r="Q353" s="9" t="e">
        <v>#REF!</v>
      </c>
      <c r="R353" s="10">
        <v>44599</v>
      </c>
      <c r="S353" s="9" t="e">
        <v>#REF!</v>
      </c>
    </row>
    <row r="354" spans="1:19" ht="23.25" customHeight="1" x14ac:dyDescent="0.25">
      <c r="A354" s="4" t="s">
        <v>814</v>
      </c>
      <c r="B354" s="5" t="s">
        <v>1080</v>
      </c>
      <c r="C354" s="5" t="s">
        <v>420</v>
      </c>
      <c r="D354" s="5" t="s">
        <v>801</v>
      </c>
      <c r="E354" s="5">
        <v>160</v>
      </c>
      <c r="F354" s="5">
        <v>8000</v>
      </c>
      <c r="G354" s="11" t="s">
        <v>440</v>
      </c>
      <c r="H354" s="11" t="s">
        <v>278</v>
      </c>
      <c r="I354" s="5">
        <v>9200</v>
      </c>
      <c r="J354" s="5" t="s">
        <v>441</v>
      </c>
      <c r="K354" s="5" t="e">
        <v>#REF!</v>
      </c>
      <c r="L354" s="6" t="s">
        <v>440</v>
      </c>
      <c r="M354" s="7" t="s">
        <v>440</v>
      </c>
      <c r="N354" s="7" t="e">
        <v>#REF!</v>
      </c>
      <c r="O354" s="7">
        <v>44606</v>
      </c>
      <c r="P354" s="8" t="e">
        <v>#REF!</v>
      </c>
      <c r="Q354" s="9" t="e">
        <v>#REF!</v>
      </c>
      <c r="R354" s="10">
        <v>44599</v>
      </c>
      <c r="S354" s="9" t="e">
        <v>#REF!</v>
      </c>
    </row>
    <row r="355" spans="1:19" ht="23.25" customHeight="1" x14ac:dyDescent="0.25">
      <c r="A355" s="4" t="s">
        <v>1121</v>
      </c>
      <c r="B355" s="5" t="s">
        <v>1081</v>
      </c>
      <c r="C355" s="5" t="s">
        <v>127</v>
      </c>
      <c r="D355" s="5" t="s">
        <v>1082</v>
      </c>
      <c r="E355" s="5">
        <v>95</v>
      </c>
      <c r="F355" s="5">
        <v>4500</v>
      </c>
      <c r="G355" s="11" t="s">
        <v>440</v>
      </c>
      <c r="H355" s="11" t="s">
        <v>1083</v>
      </c>
      <c r="I355" s="5">
        <v>5175</v>
      </c>
      <c r="J355" s="5" t="s">
        <v>441</v>
      </c>
      <c r="K355" s="5" t="e">
        <v>#REF!</v>
      </c>
      <c r="L355" s="6" t="s">
        <v>440</v>
      </c>
      <c r="M355" s="7" t="s">
        <v>440</v>
      </c>
      <c r="N355" s="7" t="e">
        <v>#REF!</v>
      </c>
      <c r="O355" s="7">
        <v>44606</v>
      </c>
      <c r="P355" s="8" t="e">
        <v>#REF!</v>
      </c>
      <c r="Q355" s="9" t="e">
        <v>#REF!</v>
      </c>
      <c r="R355" s="10">
        <v>44599</v>
      </c>
      <c r="S355" s="9" t="e">
        <v>#REF!</v>
      </c>
    </row>
    <row r="356" spans="1:19" ht="23.25" customHeight="1" x14ac:dyDescent="0.25">
      <c r="A356" s="4" t="s">
        <v>1122</v>
      </c>
      <c r="B356" s="5" t="s">
        <v>1084</v>
      </c>
      <c r="C356" s="5" t="s">
        <v>127</v>
      </c>
      <c r="D356" s="5" t="s">
        <v>1085</v>
      </c>
      <c r="E356" s="5">
        <v>95</v>
      </c>
      <c r="F356" s="5">
        <v>4500</v>
      </c>
      <c r="G356" s="11" t="s">
        <v>440</v>
      </c>
      <c r="H356" s="11" t="s">
        <v>1086</v>
      </c>
      <c r="I356" s="5">
        <v>5175</v>
      </c>
      <c r="J356" s="5" t="s">
        <v>441</v>
      </c>
      <c r="K356" s="5" t="e">
        <v>#REF!</v>
      </c>
      <c r="L356" s="6" t="s">
        <v>440</v>
      </c>
      <c r="M356" s="7" t="s">
        <v>440</v>
      </c>
      <c r="N356" s="7" t="e">
        <v>#REF!</v>
      </c>
      <c r="O356" s="7">
        <v>44606</v>
      </c>
      <c r="P356" s="8" t="e">
        <v>#REF!</v>
      </c>
      <c r="Q356" s="9" t="e">
        <v>#REF!</v>
      </c>
      <c r="R356" s="10">
        <v>44599</v>
      </c>
      <c r="S356" s="9" t="e">
        <v>#REF!</v>
      </c>
    </row>
    <row r="357" spans="1:19" ht="23.25" customHeight="1" x14ac:dyDescent="0.25">
      <c r="A357" s="4" t="s">
        <v>1123</v>
      </c>
      <c r="B357" s="5" t="s">
        <v>1087</v>
      </c>
      <c r="C357" s="5" t="s">
        <v>127</v>
      </c>
      <c r="D357" s="5" t="s">
        <v>4840</v>
      </c>
      <c r="E357" s="5">
        <v>150</v>
      </c>
      <c r="F357" s="5">
        <v>7800</v>
      </c>
      <c r="G357" s="11" t="s">
        <v>440</v>
      </c>
      <c r="H357" s="11" t="s">
        <v>1089</v>
      </c>
      <c r="I357" s="5">
        <v>8970</v>
      </c>
      <c r="J357" s="5" t="s">
        <v>441</v>
      </c>
      <c r="K357" s="5" t="e">
        <v>#REF!</v>
      </c>
      <c r="L357" s="6" t="s">
        <v>440</v>
      </c>
      <c r="M357" s="7" t="s">
        <v>440</v>
      </c>
      <c r="N357" s="7" t="e">
        <v>#REF!</v>
      </c>
      <c r="O357" s="7">
        <v>44608</v>
      </c>
      <c r="P357" s="8" t="e">
        <v>#REF!</v>
      </c>
      <c r="Q357" s="9" t="e">
        <v>#REF!</v>
      </c>
      <c r="R357" s="10">
        <v>44599</v>
      </c>
      <c r="S357" s="9" t="e">
        <v>#REF!</v>
      </c>
    </row>
    <row r="358" spans="1:19" ht="23.25" customHeight="1" x14ac:dyDescent="0.25">
      <c r="A358" s="4" t="s">
        <v>1124</v>
      </c>
      <c r="B358" s="5" t="s">
        <v>1091</v>
      </c>
      <c r="C358" s="5" t="s">
        <v>127</v>
      </c>
      <c r="D358" s="5" t="s">
        <v>4841</v>
      </c>
      <c r="E358" s="5">
        <v>35</v>
      </c>
      <c r="F358" s="5">
        <v>1700</v>
      </c>
      <c r="G358" s="11" t="s">
        <v>440</v>
      </c>
      <c r="H358" s="11" t="s">
        <v>1092</v>
      </c>
      <c r="I358" s="5">
        <v>1955</v>
      </c>
      <c r="J358" s="5" t="s">
        <v>441</v>
      </c>
      <c r="K358" s="5" t="e">
        <v>#REF!</v>
      </c>
      <c r="L358" s="6" t="s">
        <v>440</v>
      </c>
      <c r="M358" s="7" t="s">
        <v>440</v>
      </c>
      <c r="N358" s="7" t="e">
        <v>#REF!</v>
      </c>
      <c r="O358" s="7">
        <v>44608</v>
      </c>
      <c r="P358" s="8" t="e">
        <v>#REF!</v>
      </c>
      <c r="Q358" s="9" t="e">
        <v>#REF!</v>
      </c>
      <c r="R358" s="10">
        <v>44599</v>
      </c>
      <c r="S358" s="9" t="e">
        <v>#REF!</v>
      </c>
    </row>
    <row r="359" spans="1:19" ht="23.25" customHeight="1" x14ac:dyDescent="0.25">
      <c r="A359" s="4">
        <v>9170</v>
      </c>
      <c r="B359" s="5" t="s">
        <v>1093</v>
      </c>
      <c r="C359" s="5" t="s">
        <v>107</v>
      </c>
      <c r="D359" s="5" t="s">
        <v>1133</v>
      </c>
      <c r="E359" s="5">
        <v>5</v>
      </c>
      <c r="F359" s="5">
        <v>50</v>
      </c>
      <c r="G359" s="11" t="s">
        <v>1094</v>
      </c>
      <c r="H359" s="11" t="s">
        <v>1095</v>
      </c>
      <c r="I359" s="5">
        <v>57.5</v>
      </c>
      <c r="J359" s="11" t="s">
        <v>441</v>
      </c>
      <c r="K359" s="5" t="e">
        <v>#REF!</v>
      </c>
      <c r="L359" s="6" t="s">
        <v>489</v>
      </c>
      <c r="M359" s="7" t="s">
        <v>440</v>
      </c>
      <c r="N359" s="7" t="e">
        <v>#REF!</v>
      </c>
      <c r="O359" s="7">
        <v>44608</v>
      </c>
      <c r="P359" s="8" t="e">
        <v>#REF!</v>
      </c>
      <c r="Q359" s="9" t="e">
        <v>#REF!</v>
      </c>
      <c r="R359" s="10">
        <v>44599</v>
      </c>
      <c r="S359" s="9" t="e">
        <v>#REF!</v>
      </c>
    </row>
    <row r="360" spans="1:19" ht="23.25" customHeight="1" x14ac:dyDescent="0.25">
      <c r="A360" s="4">
        <v>9170</v>
      </c>
      <c r="B360" s="5" t="s">
        <v>1096</v>
      </c>
      <c r="C360" s="5" t="s">
        <v>107</v>
      </c>
      <c r="D360" s="5" t="s">
        <v>1133</v>
      </c>
      <c r="E360" s="5">
        <v>5</v>
      </c>
      <c r="F360" s="5">
        <v>50</v>
      </c>
      <c r="G360" s="11" t="s">
        <v>1094</v>
      </c>
      <c r="H360" s="11" t="s">
        <v>1097</v>
      </c>
      <c r="I360" s="5">
        <v>57.5</v>
      </c>
      <c r="J360" s="11" t="s">
        <v>441</v>
      </c>
      <c r="K360" s="5" t="e">
        <v>#REF!</v>
      </c>
      <c r="L360" s="6" t="s">
        <v>489</v>
      </c>
      <c r="M360" s="7" t="s">
        <v>440</v>
      </c>
      <c r="N360" s="7" t="e">
        <v>#REF!</v>
      </c>
      <c r="O360" s="7">
        <v>44611</v>
      </c>
      <c r="P360" s="8" t="e">
        <v>#REF!</v>
      </c>
      <c r="Q360" s="9" t="e">
        <v>#REF!</v>
      </c>
      <c r="R360" s="10">
        <v>44599</v>
      </c>
      <c r="S360" s="9" t="e">
        <v>#REF!</v>
      </c>
    </row>
    <row r="361" spans="1:19" ht="23.25" customHeight="1" x14ac:dyDescent="0.25">
      <c r="A361" s="4" t="s">
        <v>1125</v>
      </c>
      <c r="B361" s="5" t="s">
        <v>1098</v>
      </c>
      <c r="C361" s="5" t="s">
        <v>910</v>
      </c>
      <c r="D361" s="5" t="s">
        <v>1099</v>
      </c>
      <c r="E361" s="5">
        <v>55</v>
      </c>
      <c r="F361" s="5">
        <v>3000</v>
      </c>
      <c r="G361" s="11" t="s">
        <v>440</v>
      </c>
      <c r="H361" s="11" t="s">
        <v>599</v>
      </c>
      <c r="I361" s="5">
        <v>3450</v>
      </c>
      <c r="J361" s="5" t="s">
        <v>441</v>
      </c>
      <c r="K361" s="5" t="e">
        <v>#REF!</v>
      </c>
      <c r="L361" s="6" t="s">
        <v>440</v>
      </c>
      <c r="M361" s="7" t="s">
        <v>440</v>
      </c>
      <c r="N361" s="7" t="e">
        <v>#REF!</v>
      </c>
      <c r="O361" s="7">
        <v>44655</v>
      </c>
      <c r="P361" s="8" t="e">
        <v>#REF!</v>
      </c>
      <c r="Q361" s="9" t="e">
        <v>#REF!</v>
      </c>
      <c r="R361" s="10">
        <v>44599</v>
      </c>
      <c r="S361" s="9" t="e">
        <v>#REF!</v>
      </c>
    </row>
    <row r="362" spans="1:19" ht="23.25" customHeight="1" x14ac:dyDescent="0.25">
      <c r="A362" s="4" t="s">
        <v>1125</v>
      </c>
      <c r="B362" s="5" t="s">
        <v>1101</v>
      </c>
      <c r="C362" s="5" t="s">
        <v>910</v>
      </c>
      <c r="D362" s="5" t="s">
        <v>1102</v>
      </c>
      <c r="E362" s="5">
        <v>55</v>
      </c>
      <c r="F362" s="5">
        <v>3000</v>
      </c>
      <c r="G362" s="11" t="s">
        <v>440</v>
      </c>
      <c r="H362" s="11" t="s">
        <v>1103</v>
      </c>
      <c r="I362" s="5">
        <v>3450</v>
      </c>
      <c r="J362" s="5" t="s">
        <v>441</v>
      </c>
      <c r="K362" s="5" t="e">
        <v>#REF!</v>
      </c>
      <c r="L362" s="6" t="s">
        <v>440</v>
      </c>
      <c r="M362" s="7" t="s">
        <v>440</v>
      </c>
      <c r="N362" s="7" t="e">
        <v>#REF!</v>
      </c>
      <c r="O362" s="7">
        <v>44652</v>
      </c>
      <c r="P362" s="8" t="e">
        <v>#REF!</v>
      </c>
      <c r="Q362" s="9" t="e">
        <v>#REF!</v>
      </c>
      <c r="R362" s="10">
        <v>44599</v>
      </c>
      <c r="S362" s="9" t="e">
        <v>#REF!</v>
      </c>
    </row>
    <row r="363" spans="1:19" ht="23.25" customHeight="1" x14ac:dyDescent="0.25">
      <c r="A363" s="4" t="s">
        <v>1070</v>
      </c>
      <c r="B363" s="5" t="s">
        <v>1104</v>
      </c>
      <c r="C363" s="5" t="s">
        <v>910</v>
      </c>
      <c r="D363" s="5" t="s">
        <v>1071</v>
      </c>
      <c r="E363" s="5">
        <v>55</v>
      </c>
      <c r="F363" s="5">
        <v>3000</v>
      </c>
      <c r="G363" s="11" t="s">
        <v>440</v>
      </c>
      <c r="H363" s="11" t="s">
        <v>1105</v>
      </c>
      <c r="I363" s="5">
        <v>3300</v>
      </c>
      <c r="J363" s="5" t="s">
        <v>441</v>
      </c>
      <c r="K363" s="5" t="e">
        <v>#REF!</v>
      </c>
      <c r="L363" s="6" t="s">
        <v>440</v>
      </c>
      <c r="M363" s="7" t="s">
        <v>440</v>
      </c>
      <c r="N363" s="7" t="e">
        <v>#REF!</v>
      </c>
      <c r="O363" s="7">
        <v>44666</v>
      </c>
      <c r="P363" s="8" t="e">
        <v>#REF!</v>
      </c>
      <c r="Q363" s="9" t="e">
        <v>#REF!</v>
      </c>
      <c r="R363" s="10">
        <v>44599</v>
      </c>
      <c r="S363" s="9" t="e">
        <v>#REF!</v>
      </c>
    </row>
    <row r="364" spans="1:19" ht="23.25" customHeight="1" x14ac:dyDescent="0.25">
      <c r="A364" s="4" t="s">
        <v>1070</v>
      </c>
      <c r="B364" s="11" t="s">
        <v>1106</v>
      </c>
      <c r="C364" s="11" t="s">
        <v>910</v>
      </c>
      <c r="D364" s="11" t="s">
        <v>1107</v>
      </c>
      <c r="E364" s="11">
        <v>55</v>
      </c>
      <c r="F364" s="11">
        <v>2000</v>
      </c>
      <c r="G364" s="11" t="s">
        <v>1130</v>
      </c>
      <c r="H364" s="11" t="s">
        <v>183</v>
      </c>
      <c r="I364" s="11">
        <v>2300</v>
      </c>
      <c r="J364" s="11" t="s">
        <v>441</v>
      </c>
      <c r="K364" s="11" t="e">
        <v>#REF!</v>
      </c>
      <c r="L364" s="6" t="s">
        <v>440</v>
      </c>
      <c r="M364" s="7" t="s">
        <v>440</v>
      </c>
      <c r="N364" s="7" t="e">
        <v>#REF!</v>
      </c>
      <c r="O364" s="7">
        <v>44610</v>
      </c>
      <c r="P364" s="8" t="e">
        <v>#REF!</v>
      </c>
      <c r="Q364" s="9" t="e">
        <v>#REF!</v>
      </c>
      <c r="R364" s="10">
        <v>44599</v>
      </c>
      <c r="S364" s="9" t="e">
        <v>#REF!</v>
      </c>
    </row>
    <row r="365" spans="1:19" ht="23.25" customHeight="1" x14ac:dyDescent="0.25">
      <c r="A365" s="4" t="s">
        <v>1070</v>
      </c>
      <c r="B365" s="5" t="s">
        <v>1722</v>
      </c>
      <c r="C365" s="5" t="s">
        <v>910</v>
      </c>
      <c r="D365" s="5" t="s">
        <v>1107</v>
      </c>
      <c r="E365" s="5">
        <v>55</v>
      </c>
      <c r="F365" s="5">
        <v>1000</v>
      </c>
      <c r="G365" s="11" t="s">
        <v>1130</v>
      </c>
      <c r="H365" s="11" t="s">
        <v>183</v>
      </c>
      <c r="I365" s="5">
        <v>1150</v>
      </c>
      <c r="J365" s="5" t="s">
        <v>441</v>
      </c>
      <c r="K365" s="5" t="e">
        <v>#REF!</v>
      </c>
      <c r="L365" s="6" t="s">
        <v>440</v>
      </c>
      <c r="M365" s="7" t="s">
        <v>440</v>
      </c>
      <c r="N365" s="7" t="e">
        <v>#REF!</v>
      </c>
      <c r="O365" s="7">
        <v>44609</v>
      </c>
      <c r="P365" s="8" t="e">
        <v>#REF!</v>
      </c>
      <c r="Q365" s="9" t="e">
        <v>#REF!</v>
      </c>
      <c r="R365" s="10">
        <v>44599</v>
      </c>
      <c r="S365" s="9" t="e">
        <v>#REF!</v>
      </c>
    </row>
    <row r="366" spans="1:19" ht="23.25" customHeight="1" x14ac:dyDescent="0.25">
      <c r="A366" s="4">
        <v>13159</v>
      </c>
      <c r="B366" s="5" t="s">
        <v>1108</v>
      </c>
      <c r="C366" s="5" t="s">
        <v>910</v>
      </c>
      <c r="D366" s="5" t="s">
        <v>1109</v>
      </c>
      <c r="E366" s="5">
        <v>55</v>
      </c>
      <c r="F366" s="5">
        <v>3000</v>
      </c>
      <c r="G366" s="11" t="s">
        <v>1126</v>
      </c>
      <c r="H366" s="11" t="s">
        <v>650</v>
      </c>
      <c r="I366" s="5">
        <v>3450</v>
      </c>
      <c r="J366" s="5" t="s">
        <v>441</v>
      </c>
      <c r="K366" s="5" t="e">
        <v>#REF!</v>
      </c>
      <c r="L366" s="6" t="s">
        <v>440</v>
      </c>
      <c r="M366" s="7" t="s">
        <v>440</v>
      </c>
      <c r="N366" s="7" t="e">
        <v>#REF!</v>
      </c>
      <c r="O366" s="7">
        <v>44656</v>
      </c>
      <c r="P366" s="8" t="e">
        <v>#REF!</v>
      </c>
      <c r="Q366" s="9" t="e">
        <v>#REF!</v>
      </c>
      <c r="R366" s="10">
        <v>44599</v>
      </c>
      <c r="S366" s="9" t="e">
        <v>#REF!</v>
      </c>
    </row>
    <row r="367" spans="1:19" ht="23.25" customHeight="1" x14ac:dyDescent="0.25">
      <c r="A367" s="4">
        <v>13159</v>
      </c>
      <c r="B367" s="5" t="s">
        <v>1111</v>
      </c>
      <c r="C367" s="5" t="s">
        <v>910</v>
      </c>
      <c r="D367" s="5" t="s">
        <v>1112</v>
      </c>
      <c r="E367" s="5">
        <v>55</v>
      </c>
      <c r="F367" s="5">
        <v>3000</v>
      </c>
      <c r="G367" s="11" t="s">
        <v>440</v>
      </c>
      <c r="H367" s="11" t="s">
        <v>1113</v>
      </c>
      <c r="I367" s="5">
        <v>3450</v>
      </c>
      <c r="J367" s="5" t="s">
        <v>441</v>
      </c>
      <c r="K367" s="5" t="e">
        <v>#REF!</v>
      </c>
      <c r="L367" s="6" t="s">
        <v>440</v>
      </c>
      <c r="M367" s="7" t="s">
        <v>440</v>
      </c>
      <c r="N367" s="7" t="e">
        <v>#REF!</v>
      </c>
      <c r="O367" s="7">
        <v>44652</v>
      </c>
      <c r="P367" s="8" t="e">
        <v>#REF!</v>
      </c>
      <c r="Q367" s="9" t="e">
        <v>#REF!</v>
      </c>
      <c r="R367" s="10">
        <v>44599</v>
      </c>
      <c r="S367" s="9" t="e">
        <v>#REF!</v>
      </c>
    </row>
    <row r="368" spans="1:19" ht="23.25" customHeight="1" x14ac:dyDescent="0.25">
      <c r="A368" s="4" t="s">
        <v>919</v>
      </c>
      <c r="B368" s="5" t="s">
        <v>1115</v>
      </c>
      <c r="C368" s="5" t="s">
        <v>910</v>
      </c>
      <c r="D368" s="5" t="s">
        <v>1039</v>
      </c>
      <c r="E368" s="5">
        <v>84</v>
      </c>
      <c r="F368" s="5">
        <v>4613</v>
      </c>
      <c r="G368" s="11" t="s">
        <v>440</v>
      </c>
      <c r="H368" s="11" t="s">
        <v>1105</v>
      </c>
      <c r="I368" s="5">
        <v>5074.3</v>
      </c>
      <c r="J368" s="5" t="s">
        <v>441</v>
      </c>
      <c r="K368" s="5" t="e">
        <v>#REF!</v>
      </c>
      <c r="L368" s="6" t="s">
        <v>440</v>
      </c>
      <c r="M368" s="7" t="s">
        <v>440</v>
      </c>
      <c r="N368" s="7" t="e">
        <v>#REF!</v>
      </c>
      <c r="O368" s="7">
        <v>44608</v>
      </c>
      <c r="P368" s="8" t="e">
        <v>#REF!</v>
      </c>
      <c r="Q368" s="9" t="e">
        <v>#REF!</v>
      </c>
      <c r="R368" s="10">
        <v>44599</v>
      </c>
      <c r="S368" s="9" t="e">
        <v>#REF!</v>
      </c>
    </row>
    <row r="369" spans="1:19" ht="23.25" customHeight="1" x14ac:dyDescent="0.25">
      <c r="A369" s="4" t="s">
        <v>919</v>
      </c>
      <c r="B369" s="5" t="s">
        <v>1116</v>
      </c>
      <c r="C369" s="5" t="s">
        <v>910</v>
      </c>
      <c r="D369" s="5" t="s">
        <v>911</v>
      </c>
      <c r="E369" s="5">
        <v>78</v>
      </c>
      <c r="F369" s="5">
        <v>4281</v>
      </c>
      <c r="G369" s="11" t="s">
        <v>1130</v>
      </c>
      <c r="H369" s="11" t="s">
        <v>183</v>
      </c>
      <c r="I369" s="5">
        <v>4709.1000000000004</v>
      </c>
      <c r="J369" s="5" t="s">
        <v>441</v>
      </c>
      <c r="K369" s="5" t="e">
        <v>#REF!</v>
      </c>
      <c r="L369" s="6" t="s">
        <v>440</v>
      </c>
      <c r="M369" s="7" t="s">
        <v>440</v>
      </c>
      <c r="N369" s="7" t="e">
        <v>#REF!</v>
      </c>
      <c r="O369" s="7">
        <v>44606</v>
      </c>
      <c r="P369" s="8" t="e">
        <v>#REF!</v>
      </c>
      <c r="Q369" s="9" t="e">
        <v>#REF!</v>
      </c>
      <c r="R369" s="10">
        <v>44601</v>
      </c>
      <c r="S369" s="9" t="e">
        <v>#REF!</v>
      </c>
    </row>
    <row r="370" spans="1:19" ht="23.25" customHeight="1" x14ac:dyDescent="0.25">
      <c r="A370" s="4" t="s">
        <v>1129</v>
      </c>
      <c r="B370" s="5" t="s">
        <v>1127</v>
      </c>
      <c r="C370" s="5" t="s">
        <v>807</v>
      </c>
      <c r="D370" s="5" t="s">
        <v>1128</v>
      </c>
      <c r="E370" s="5">
        <v>54</v>
      </c>
      <c r="F370" s="5">
        <v>3000</v>
      </c>
      <c r="G370" s="11" t="s">
        <v>440</v>
      </c>
      <c r="H370" s="11" t="s">
        <v>333</v>
      </c>
      <c r="I370" s="5">
        <v>3450</v>
      </c>
      <c r="J370" s="11" t="s">
        <v>441</v>
      </c>
      <c r="K370" s="5" t="e">
        <v>#REF!</v>
      </c>
      <c r="L370" s="6" t="s">
        <v>440</v>
      </c>
      <c r="M370" s="7" t="s">
        <v>440</v>
      </c>
      <c r="N370" s="7" t="e">
        <v>#REF!</v>
      </c>
      <c r="O370" s="7">
        <v>44648</v>
      </c>
      <c r="P370" s="8" t="e">
        <v>#REF!</v>
      </c>
      <c r="Q370" s="9" t="e">
        <v>#REF!</v>
      </c>
      <c r="R370" s="10">
        <v>44601</v>
      </c>
      <c r="S370" s="9" t="e">
        <v>#REF!</v>
      </c>
    </row>
    <row r="371" spans="1:19" ht="23.25" customHeight="1" x14ac:dyDescent="0.25">
      <c r="A371" s="4">
        <v>13265</v>
      </c>
      <c r="B371" s="5" t="s">
        <v>1131</v>
      </c>
      <c r="C371" s="5" t="s">
        <v>49</v>
      </c>
      <c r="D371" s="5" t="s">
        <v>50</v>
      </c>
      <c r="E371" s="5">
        <v>9</v>
      </c>
      <c r="F371" s="5">
        <v>120</v>
      </c>
      <c r="G371" s="11" t="s">
        <v>440</v>
      </c>
      <c r="H371" s="11" t="s">
        <v>1132</v>
      </c>
      <c r="I371" s="5">
        <v>138</v>
      </c>
      <c r="J371" s="5" t="s">
        <v>441</v>
      </c>
      <c r="K371" s="11" t="e">
        <v>#REF!</v>
      </c>
      <c r="L371" s="6" t="s">
        <v>489</v>
      </c>
      <c r="M371" s="7" t="s">
        <v>440</v>
      </c>
      <c r="N371" s="7" t="e">
        <v>#REF!</v>
      </c>
      <c r="O371" s="7">
        <v>44610</v>
      </c>
      <c r="P371" s="8" t="e">
        <v>#REF!</v>
      </c>
      <c r="Q371" s="9" t="e">
        <v>#REF!</v>
      </c>
      <c r="R371" s="10">
        <v>44601</v>
      </c>
      <c r="S371" s="9" t="e">
        <v>#REF!</v>
      </c>
    </row>
    <row r="372" spans="1:19" ht="23.25" customHeight="1" x14ac:dyDescent="0.25">
      <c r="A372" s="4" t="s">
        <v>644</v>
      </c>
      <c r="B372" s="5" t="s">
        <v>1134</v>
      </c>
      <c r="C372" s="5" t="s">
        <v>584</v>
      </c>
      <c r="D372" s="5" t="s">
        <v>585</v>
      </c>
      <c r="E372" s="5">
        <v>100</v>
      </c>
      <c r="F372" s="5">
        <v>5000</v>
      </c>
      <c r="G372" s="11" t="s">
        <v>1135</v>
      </c>
      <c r="H372" s="11" t="s">
        <v>587</v>
      </c>
      <c r="I372" s="5">
        <v>5750</v>
      </c>
      <c r="J372" s="5" t="s">
        <v>441</v>
      </c>
      <c r="K372" s="5" t="e">
        <v>#REF!</v>
      </c>
      <c r="L372" s="6" t="s">
        <v>440</v>
      </c>
      <c r="M372" s="7" t="s">
        <v>440</v>
      </c>
      <c r="N372" s="7" t="e">
        <v>#REF!</v>
      </c>
      <c r="O372" s="7">
        <v>44610</v>
      </c>
      <c r="P372" s="8" t="e">
        <v>#REF!</v>
      </c>
      <c r="Q372" s="9" t="e">
        <v>#REF!</v>
      </c>
      <c r="R372" s="10">
        <v>44601</v>
      </c>
      <c r="S372" s="9" t="e">
        <v>#REF!</v>
      </c>
    </row>
    <row r="373" spans="1:19" ht="23.25" customHeight="1" x14ac:dyDescent="0.25">
      <c r="A373" s="4">
        <v>12046</v>
      </c>
      <c r="B373" s="5" t="s">
        <v>1136</v>
      </c>
      <c r="C373" s="5" t="s">
        <v>41</v>
      </c>
      <c r="D373" s="5" t="s">
        <v>1137</v>
      </c>
      <c r="E373" s="5">
        <v>5</v>
      </c>
      <c r="F373" s="5">
        <v>100</v>
      </c>
      <c r="G373" s="11" t="s">
        <v>440</v>
      </c>
      <c r="H373" s="11" t="s">
        <v>1163</v>
      </c>
      <c r="I373" s="5">
        <v>115</v>
      </c>
      <c r="J373" s="5" t="s">
        <v>441</v>
      </c>
      <c r="K373" s="5" t="e">
        <v>#REF!</v>
      </c>
      <c r="L373" s="6" t="s">
        <v>506</v>
      </c>
      <c r="M373" s="7" t="s">
        <v>440</v>
      </c>
      <c r="N373" s="7" t="e">
        <v>#REF!</v>
      </c>
      <c r="O373" s="7">
        <v>44610</v>
      </c>
      <c r="P373" s="8" t="e">
        <v>#REF!</v>
      </c>
      <c r="Q373" s="9" t="e">
        <v>#REF!</v>
      </c>
      <c r="R373" s="10">
        <v>44601</v>
      </c>
      <c r="S373" s="9" t="e">
        <v>#REF!</v>
      </c>
    </row>
    <row r="374" spans="1:19" ht="23.25" customHeight="1" x14ac:dyDescent="0.25">
      <c r="A374" s="4">
        <v>13342</v>
      </c>
      <c r="B374" s="5" t="s">
        <v>1138</v>
      </c>
      <c r="C374" s="5" t="s">
        <v>41</v>
      </c>
      <c r="D374" s="5" t="s">
        <v>1139</v>
      </c>
      <c r="E374" s="5">
        <v>5</v>
      </c>
      <c r="F374" s="5">
        <v>100</v>
      </c>
      <c r="G374" s="11" t="s">
        <v>440</v>
      </c>
      <c r="H374" s="11" t="s">
        <v>1164</v>
      </c>
      <c r="I374" s="5">
        <v>115</v>
      </c>
      <c r="J374" s="5" t="s">
        <v>441</v>
      </c>
      <c r="K374" s="5" t="e">
        <v>#REF!</v>
      </c>
      <c r="L374" s="6" t="s">
        <v>506</v>
      </c>
      <c r="M374" s="7" t="s">
        <v>440</v>
      </c>
      <c r="N374" s="7" t="e">
        <v>#REF!</v>
      </c>
      <c r="O374" s="7">
        <v>44610</v>
      </c>
      <c r="P374" s="8" t="e">
        <v>#REF!</v>
      </c>
      <c r="Q374" s="9" t="e">
        <v>#REF!</v>
      </c>
      <c r="R374" s="10">
        <v>44601</v>
      </c>
      <c r="S374" s="9" t="e">
        <v>#REF!</v>
      </c>
    </row>
    <row r="375" spans="1:19" ht="23.25" customHeight="1" x14ac:dyDescent="0.25">
      <c r="A375" s="4" t="s">
        <v>484</v>
      </c>
      <c r="B375" s="5" t="s">
        <v>1140</v>
      </c>
      <c r="C375" s="5" t="s">
        <v>1061</v>
      </c>
      <c r="D375" s="5" t="s">
        <v>413</v>
      </c>
      <c r="E375" s="5">
        <v>600</v>
      </c>
      <c r="F375" s="5">
        <v>30000</v>
      </c>
      <c r="G375" s="11" t="s">
        <v>440</v>
      </c>
      <c r="H375" s="11" t="s">
        <v>83</v>
      </c>
      <c r="I375" s="5">
        <v>33600</v>
      </c>
      <c r="J375" s="5" t="s">
        <v>441</v>
      </c>
      <c r="K375" s="5" t="e">
        <v>#REF!</v>
      </c>
      <c r="L375" s="6" t="s">
        <v>440</v>
      </c>
      <c r="M375" s="7" t="s">
        <v>440</v>
      </c>
      <c r="N375" s="7" t="e">
        <v>#REF!</v>
      </c>
      <c r="O375" s="7">
        <v>44611</v>
      </c>
      <c r="P375" s="8" t="e">
        <v>#REF!</v>
      </c>
      <c r="Q375" s="9" t="e">
        <v>#REF!</v>
      </c>
      <c r="R375" s="10">
        <v>44601</v>
      </c>
      <c r="S375" s="9" t="e">
        <v>#REF!</v>
      </c>
    </row>
    <row r="376" spans="1:19" ht="23.25" customHeight="1" x14ac:dyDescent="0.25">
      <c r="A376" s="4" t="s">
        <v>484</v>
      </c>
      <c r="B376" s="5" t="s">
        <v>1141</v>
      </c>
      <c r="C376" s="5" t="s">
        <v>1061</v>
      </c>
      <c r="D376" s="5" t="s">
        <v>413</v>
      </c>
      <c r="E376" s="5">
        <v>600</v>
      </c>
      <c r="F376" s="5">
        <v>30000</v>
      </c>
      <c r="G376" s="11" t="s">
        <v>440</v>
      </c>
      <c r="H376" s="11" t="s">
        <v>83</v>
      </c>
      <c r="I376" s="5">
        <v>33600</v>
      </c>
      <c r="J376" s="5" t="s">
        <v>441</v>
      </c>
      <c r="K376" s="5" t="e">
        <v>#REF!</v>
      </c>
      <c r="L376" s="6" t="s">
        <v>440</v>
      </c>
      <c r="M376" s="7" t="s">
        <v>440</v>
      </c>
      <c r="N376" s="7" t="e">
        <v>#REF!</v>
      </c>
      <c r="O376" s="7">
        <v>44614</v>
      </c>
      <c r="P376" s="8" t="e">
        <v>#REF!</v>
      </c>
      <c r="Q376" s="9" t="e">
        <v>#REF!</v>
      </c>
      <c r="R376" s="10">
        <v>44601</v>
      </c>
      <c r="S376" s="9" t="e">
        <v>#REF!</v>
      </c>
    </row>
    <row r="377" spans="1:19" ht="23.25" customHeight="1" x14ac:dyDescent="0.25">
      <c r="A377" s="4" t="s">
        <v>484</v>
      </c>
      <c r="B377" s="5" t="s">
        <v>1142</v>
      </c>
      <c r="C377" s="5" t="s">
        <v>1061</v>
      </c>
      <c r="D377" s="5" t="s">
        <v>413</v>
      </c>
      <c r="E377" s="5">
        <v>600</v>
      </c>
      <c r="F377" s="5">
        <v>30000</v>
      </c>
      <c r="G377" s="11" t="s">
        <v>440</v>
      </c>
      <c r="H377" s="11" t="s">
        <v>83</v>
      </c>
      <c r="I377" s="5">
        <v>33600</v>
      </c>
      <c r="J377" s="5" t="s">
        <v>441</v>
      </c>
      <c r="K377" s="5" t="e">
        <v>#REF!</v>
      </c>
      <c r="L377" s="6" t="s">
        <v>440</v>
      </c>
      <c r="M377" s="7" t="s">
        <v>440</v>
      </c>
      <c r="N377" s="7" t="e">
        <v>#REF!</v>
      </c>
      <c r="O377" s="7">
        <v>44611</v>
      </c>
      <c r="P377" s="8" t="e">
        <v>#REF!</v>
      </c>
      <c r="Q377" s="9" t="e">
        <v>#REF!</v>
      </c>
      <c r="R377" s="10">
        <v>44601</v>
      </c>
      <c r="S377" s="9" t="e">
        <v>#REF!</v>
      </c>
    </row>
    <row r="378" spans="1:19" ht="23.25" customHeight="1" x14ac:dyDescent="0.25">
      <c r="A378" s="4" t="s">
        <v>1157</v>
      </c>
      <c r="B378" s="5" t="s">
        <v>1143</v>
      </c>
      <c r="C378" s="5" t="s">
        <v>1144</v>
      </c>
      <c r="D378" s="5" t="s">
        <v>1145</v>
      </c>
      <c r="E378" s="5">
        <v>200</v>
      </c>
      <c r="F378" s="5">
        <v>10000</v>
      </c>
      <c r="G378" s="11" t="s">
        <v>440</v>
      </c>
      <c r="H378" s="11" t="s">
        <v>1165</v>
      </c>
      <c r="I378" s="5">
        <v>11500</v>
      </c>
      <c r="J378" s="5" t="s">
        <v>441</v>
      </c>
      <c r="K378" s="5" t="e">
        <v>#REF!</v>
      </c>
      <c r="L378" s="6" t="s">
        <v>440</v>
      </c>
      <c r="M378" s="7" t="s">
        <v>440</v>
      </c>
      <c r="N378" s="7" t="e">
        <v>#REF!</v>
      </c>
      <c r="O378" s="7">
        <v>44609</v>
      </c>
      <c r="P378" s="8" t="e">
        <v>#REF!</v>
      </c>
      <c r="Q378" s="9" t="e">
        <v>#REF!</v>
      </c>
      <c r="R378" s="10">
        <v>44601</v>
      </c>
      <c r="S378" s="9" t="e">
        <v>#REF!</v>
      </c>
    </row>
    <row r="379" spans="1:19" ht="23.25" customHeight="1" x14ac:dyDescent="0.25">
      <c r="A379" s="4" t="s">
        <v>1158</v>
      </c>
      <c r="B379" s="5" t="s">
        <v>1146</v>
      </c>
      <c r="C379" s="5" t="s">
        <v>1144</v>
      </c>
      <c r="D379" s="5" t="s">
        <v>1147</v>
      </c>
      <c r="E379" s="5">
        <v>200</v>
      </c>
      <c r="F379" s="5">
        <v>10000</v>
      </c>
      <c r="G379" s="11" t="s">
        <v>440</v>
      </c>
      <c r="H379" s="11" t="s">
        <v>891</v>
      </c>
      <c r="I379" s="5">
        <v>11500</v>
      </c>
      <c r="J379" s="5" t="s">
        <v>441</v>
      </c>
      <c r="K379" s="5" t="e">
        <v>#REF!</v>
      </c>
      <c r="L379" s="6" t="s">
        <v>440</v>
      </c>
      <c r="M379" s="7" t="s">
        <v>440</v>
      </c>
      <c r="N379" s="7" t="e">
        <v>#REF!</v>
      </c>
      <c r="O379" s="7">
        <v>44666</v>
      </c>
      <c r="P379" s="8" t="e">
        <v>#REF!</v>
      </c>
      <c r="Q379" s="9" t="e">
        <v>#REF!</v>
      </c>
      <c r="R379" s="10">
        <v>44601</v>
      </c>
      <c r="S379" s="9" t="e">
        <v>#REF!</v>
      </c>
    </row>
    <row r="380" spans="1:19" ht="23.25" customHeight="1" x14ac:dyDescent="0.25">
      <c r="A380" s="4" t="s">
        <v>1159</v>
      </c>
      <c r="B380" s="5" t="s">
        <v>1148</v>
      </c>
      <c r="C380" s="5" t="s">
        <v>1144</v>
      </c>
      <c r="D380" s="5" t="s">
        <v>1149</v>
      </c>
      <c r="E380" s="5">
        <v>100</v>
      </c>
      <c r="F380" s="5">
        <v>5000</v>
      </c>
      <c r="G380" s="11" t="s">
        <v>440</v>
      </c>
      <c r="H380" s="11" t="s">
        <v>1165</v>
      </c>
      <c r="I380" s="5">
        <v>5750</v>
      </c>
      <c r="J380" s="5" t="s">
        <v>441</v>
      </c>
      <c r="K380" s="5" t="e">
        <v>#REF!</v>
      </c>
      <c r="L380" s="6" t="s">
        <v>440</v>
      </c>
      <c r="M380" s="7" t="s">
        <v>440</v>
      </c>
      <c r="N380" s="7" t="e">
        <v>#REF!</v>
      </c>
      <c r="O380" s="7">
        <v>44613</v>
      </c>
      <c r="P380" s="8" t="e">
        <v>#REF!</v>
      </c>
      <c r="Q380" s="9" t="e">
        <v>#REF!</v>
      </c>
      <c r="R380" s="10">
        <v>44601</v>
      </c>
      <c r="S380" s="9" t="e">
        <v>#REF!</v>
      </c>
    </row>
    <row r="381" spans="1:19" ht="23.25" customHeight="1" x14ac:dyDescent="0.25">
      <c r="A381" s="4" t="s">
        <v>1160</v>
      </c>
      <c r="B381" s="5" t="s">
        <v>1150</v>
      </c>
      <c r="C381" s="5" t="s">
        <v>866</v>
      </c>
      <c r="D381" s="5" t="s">
        <v>1151</v>
      </c>
      <c r="E381" s="5">
        <v>100</v>
      </c>
      <c r="F381" s="5">
        <v>10000</v>
      </c>
      <c r="G381" s="11" t="s">
        <v>1166</v>
      </c>
      <c r="H381" s="11" t="s">
        <v>1152</v>
      </c>
      <c r="I381" s="5">
        <v>11500</v>
      </c>
      <c r="J381" s="5" t="s">
        <v>441</v>
      </c>
      <c r="K381" s="5" t="e">
        <v>#REF!</v>
      </c>
      <c r="L381" s="6" t="s">
        <v>440</v>
      </c>
      <c r="M381" s="7" t="s">
        <v>440</v>
      </c>
      <c r="N381" s="7" t="e">
        <v>#REF!</v>
      </c>
      <c r="O381" s="7">
        <v>44613</v>
      </c>
      <c r="P381" s="8" t="e">
        <v>#REF!</v>
      </c>
      <c r="Q381" s="9" t="e">
        <v>#REF!</v>
      </c>
      <c r="R381" s="10">
        <v>44601</v>
      </c>
      <c r="S381" s="9" t="e">
        <v>#REF!</v>
      </c>
    </row>
    <row r="382" spans="1:19" ht="23.25" customHeight="1" x14ac:dyDescent="0.25">
      <c r="A382" s="4" t="s">
        <v>1161</v>
      </c>
      <c r="B382" s="5" t="s">
        <v>1153</v>
      </c>
      <c r="C382" s="5" t="s">
        <v>866</v>
      </c>
      <c r="D382" s="5" t="s">
        <v>1154</v>
      </c>
      <c r="E382" s="5">
        <v>200</v>
      </c>
      <c r="F382" s="5">
        <v>10000</v>
      </c>
      <c r="G382" s="11" t="s">
        <v>1166</v>
      </c>
      <c r="H382" s="11" t="s">
        <v>590</v>
      </c>
      <c r="I382" s="5">
        <v>11500</v>
      </c>
      <c r="J382" s="5" t="s">
        <v>441</v>
      </c>
      <c r="K382" s="5" t="e">
        <v>#REF!</v>
      </c>
      <c r="L382" s="6" t="s">
        <v>440</v>
      </c>
      <c r="M382" s="7" t="s">
        <v>440</v>
      </c>
      <c r="N382" s="7" t="e">
        <v>#REF!</v>
      </c>
      <c r="O382" s="7">
        <v>44604</v>
      </c>
      <c r="P382" s="8" t="e">
        <v>#REF!</v>
      </c>
      <c r="Q382" s="9" t="e">
        <v>#REF!</v>
      </c>
      <c r="R382" s="10">
        <v>44601</v>
      </c>
      <c r="S382" s="9" t="e">
        <v>#REF!</v>
      </c>
    </row>
    <row r="383" spans="1:19" ht="23.25" customHeight="1" x14ac:dyDescent="0.25">
      <c r="A383" s="4" t="s">
        <v>1162</v>
      </c>
      <c r="B383" s="5" t="s">
        <v>1155</v>
      </c>
      <c r="C383" s="5" t="s">
        <v>866</v>
      </c>
      <c r="D383" s="5" t="s">
        <v>1156</v>
      </c>
      <c r="E383" s="5">
        <v>200</v>
      </c>
      <c r="F383" s="5">
        <v>5000</v>
      </c>
      <c r="G383" s="11" t="s">
        <v>1166</v>
      </c>
      <c r="H383" s="11" t="s">
        <v>1167</v>
      </c>
      <c r="I383" s="5">
        <v>5750</v>
      </c>
      <c r="J383" s="5" t="s">
        <v>441</v>
      </c>
      <c r="K383" s="5" t="e">
        <v>#REF!</v>
      </c>
      <c r="L383" s="6" t="s">
        <v>440</v>
      </c>
      <c r="M383" s="7" t="s">
        <v>440</v>
      </c>
      <c r="N383" s="7" t="e">
        <v>#REF!</v>
      </c>
      <c r="O383" s="7">
        <v>44604</v>
      </c>
      <c r="P383" s="8" t="e">
        <v>#REF!</v>
      </c>
      <c r="Q383" s="9" t="e">
        <v>#REF!</v>
      </c>
      <c r="R383" s="10">
        <v>44601</v>
      </c>
      <c r="S383" s="9" t="e">
        <v>#REF!</v>
      </c>
    </row>
    <row r="384" spans="1:19" ht="23.25" customHeight="1" x14ac:dyDescent="0.25">
      <c r="A384" s="4" t="s">
        <v>1203</v>
      </c>
      <c r="B384" s="5" t="s">
        <v>1168</v>
      </c>
      <c r="C384" s="5" t="s">
        <v>145</v>
      </c>
      <c r="D384" s="5" t="s">
        <v>1169</v>
      </c>
      <c r="E384" s="5">
        <v>7</v>
      </c>
      <c r="F384" s="5">
        <v>50</v>
      </c>
      <c r="G384" s="11" t="s">
        <v>1170</v>
      </c>
      <c r="H384" s="11" t="s">
        <v>1171</v>
      </c>
      <c r="I384" s="5">
        <v>57.5</v>
      </c>
      <c r="J384" s="5" t="s">
        <v>441</v>
      </c>
      <c r="K384" s="5" t="e">
        <v>#REF!</v>
      </c>
      <c r="L384" s="6" t="s">
        <v>506</v>
      </c>
      <c r="M384" s="7" t="s">
        <v>440</v>
      </c>
      <c r="N384" s="7" t="e">
        <v>#REF!</v>
      </c>
      <c r="O384" s="7">
        <v>44604</v>
      </c>
      <c r="P384" s="8" t="e">
        <v>#REF!</v>
      </c>
      <c r="Q384" s="9" t="e">
        <v>#REF!</v>
      </c>
      <c r="R384" s="10">
        <v>44601</v>
      </c>
      <c r="S384" s="9" t="e">
        <v>#REF!</v>
      </c>
    </row>
    <row r="385" spans="1:19" ht="23.25" customHeight="1" x14ac:dyDescent="0.25">
      <c r="A385" s="4">
        <v>12047</v>
      </c>
      <c r="B385" s="5" t="s">
        <v>1172</v>
      </c>
      <c r="C385" s="5" t="s">
        <v>145</v>
      </c>
      <c r="D385" s="5" t="s">
        <v>1173</v>
      </c>
      <c r="E385" s="5">
        <v>7</v>
      </c>
      <c r="F385" s="5">
        <v>50</v>
      </c>
      <c r="G385" s="11" t="s">
        <v>1174</v>
      </c>
      <c r="H385" s="11" t="s">
        <v>1175</v>
      </c>
      <c r="I385" s="5">
        <v>57.5</v>
      </c>
      <c r="J385" s="5" t="s">
        <v>441</v>
      </c>
      <c r="K385" s="5" t="e">
        <v>#REF!</v>
      </c>
      <c r="L385" s="6" t="s">
        <v>506</v>
      </c>
      <c r="M385" s="7" t="s">
        <v>440</v>
      </c>
      <c r="N385" s="7" t="e">
        <v>#REF!</v>
      </c>
      <c r="O385" s="7">
        <v>44621</v>
      </c>
      <c r="P385" s="8" t="e">
        <v>#REF!</v>
      </c>
      <c r="Q385" s="9" t="e">
        <v>#REF!</v>
      </c>
      <c r="R385" s="10">
        <v>44601</v>
      </c>
      <c r="S385" s="9" t="e">
        <v>#REF!</v>
      </c>
    </row>
    <row r="386" spans="1:19" ht="23.25" customHeight="1" x14ac:dyDescent="0.25">
      <c r="A386" s="4" t="s">
        <v>1204</v>
      </c>
      <c r="B386" s="11" t="s">
        <v>1176</v>
      </c>
      <c r="C386" s="11" t="s">
        <v>145</v>
      </c>
      <c r="D386" s="11" t="s">
        <v>1177</v>
      </c>
      <c r="E386" s="11">
        <v>7</v>
      </c>
      <c r="F386" s="11">
        <v>50</v>
      </c>
      <c r="G386" s="11" t="s">
        <v>1178</v>
      </c>
      <c r="H386" s="11" t="s">
        <v>1179</v>
      </c>
      <c r="I386" s="11">
        <v>57.5</v>
      </c>
      <c r="J386" s="11" t="s">
        <v>441</v>
      </c>
      <c r="K386" s="11" t="e">
        <v>#REF!</v>
      </c>
      <c r="L386" s="6" t="s">
        <v>506</v>
      </c>
      <c r="M386" s="7" t="s">
        <v>440</v>
      </c>
      <c r="N386" s="7" t="e">
        <v>#REF!</v>
      </c>
      <c r="O386" s="7">
        <v>44604</v>
      </c>
      <c r="P386" s="8" t="e">
        <v>#REF!</v>
      </c>
      <c r="Q386" s="9" t="e">
        <v>#REF!</v>
      </c>
      <c r="R386" s="10">
        <v>44601</v>
      </c>
      <c r="S386" s="9" t="e">
        <v>#REF!</v>
      </c>
    </row>
    <row r="387" spans="1:19" ht="23.25" customHeight="1" x14ac:dyDescent="0.25">
      <c r="A387" s="4" t="s">
        <v>1204</v>
      </c>
      <c r="B387" s="5" t="s">
        <v>1476</v>
      </c>
      <c r="C387" s="5" t="s">
        <v>145</v>
      </c>
      <c r="D387" s="5" t="s">
        <v>1177</v>
      </c>
      <c r="E387" s="5">
        <v>7</v>
      </c>
      <c r="F387" s="5">
        <v>50</v>
      </c>
      <c r="G387" s="11" t="s">
        <v>1178</v>
      </c>
      <c r="H387" s="11" t="s">
        <v>1179</v>
      </c>
      <c r="I387" s="5">
        <v>57.5</v>
      </c>
      <c r="J387" s="5" t="s">
        <v>441</v>
      </c>
      <c r="K387" s="5" t="e">
        <v>#REF!</v>
      </c>
      <c r="L387" s="6" t="s">
        <v>506</v>
      </c>
      <c r="M387" s="7" t="s">
        <v>440</v>
      </c>
      <c r="N387" s="7" t="e">
        <v>#REF!</v>
      </c>
      <c r="O387" s="7">
        <v>44616</v>
      </c>
      <c r="P387" s="8" t="e">
        <v>#REF!</v>
      </c>
      <c r="Q387" s="9" t="e">
        <v>#REF!</v>
      </c>
      <c r="R387" s="10">
        <v>44601</v>
      </c>
      <c r="S387" s="9" t="e">
        <v>#REF!</v>
      </c>
    </row>
    <row r="388" spans="1:19" ht="23.25" customHeight="1" x14ac:dyDescent="0.25">
      <c r="A388" s="4">
        <v>17003</v>
      </c>
      <c r="B388" s="5" t="s">
        <v>1208</v>
      </c>
      <c r="C388" s="5" t="s">
        <v>203</v>
      </c>
      <c r="D388" s="5" t="s">
        <v>1209</v>
      </c>
      <c r="E388" s="5">
        <v>400</v>
      </c>
      <c r="F388" s="5">
        <v>20000</v>
      </c>
      <c r="G388" s="11" t="s">
        <v>490</v>
      </c>
      <c r="H388" s="11" t="s">
        <v>1046</v>
      </c>
      <c r="I388" s="5">
        <v>23000</v>
      </c>
      <c r="J388" s="5" t="s">
        <v>441</v>
      </c>
      <c r="K388" s="5" t="e">
        <v>#REF!</v>
      </c>
      <c r="L388" s="6" t="s">
        <v>490</v>
      </c>
      <c r="M388" s="7" t="s">
        <v>440</v>
      </c>
      <c r="N388" s="7" t="e">
        <v>#REF!</v>
      </c>
      <c r="O388" s="7">
        <v>44624</v>
      </c>
      <c r="P388" s="8" t="e">
        <v>#REF!</v>
      </c>
      <c r="Q388" s="9" t="e">
        <v>#REF!</v>
      </c>
      <c r="R388" s="10">
        <v>44601</v>
      </c>
      <c r="S388" s="9" t="e">
        <v>#REF!</v>
      </c>
    </row>
    <row r="389" spans="1:19" ht="23.25" customHeight="1" x14ac:dyDescent="0.25">
      <c r="A389" s="4" t="s">
        <v>461</v>
      </c>
      <c r="B389" s="5" t="s">
        <v>1180</v>
      </c>
      <c r="C389" s="5" t="s">
        <v>203</v>
      </c>
      <c r="D389" s="5" t="s">
        <v>204</v>
      </c>
      <c r="E389" s="5">
        <v>1000</v>
      </c>
      <c r="F389" s="5">
        <v>50000</v>
      </c>
      <c r="G389" s="11" t="s">
        <v>440</v>
      </c>
      <c r="H389" s="11" t="s">
        <v>205</v>
      </c>
      <c r="I389" s="5">
        <v>57500</v>
      </c>
      <c r="J389" s="5" t="s">
        <v>441</v>
      </c>
      <c r="K389" s="5" t="e">
        <v>#REF!</v>
      </c>
      <c r="L389" s="6" t="s">
        <v>440</v>
      </c>
      <c r="M389" s="7" t="s">
        <v>440</v>
      </c>
      <c r="N389" s="7" t="e">
        <v>#REF!</v>
      </c>
      <c r="O389" s="7">
        <v>44609</v>
      </c>
      <c r="P389" s="8" t="e">
        <v>#REF!</v>
      </c>
      <c r="Q389" s="9" t="e">
        <v>#REF!</v>
      </c>
      <c r="R389" s="10">
        <v>44601</v>
      </c>
      <c r="S389" s="9" t="e">
        <v>#REF!</v>
      </c>
    </row>
    <row r="390" spans="1:19" ht="23.25" customHeight="1" x14ac:dyDescent="0.25">
      <c r="A390" s="4">
        <v>13213</v>
      </c>
      <c r="B390" s="5" t="s">
        <v>1181</v>
      </c>
      <c r="C390" s="5" t="s">
        <v>1182</v>
      </c>
      <c r="D390" s="5" t="s">
        <v>1183</v>
      </c>
      <c r="E390" s="5">
        <v>60</v>
      </c>
      <c r="F390" s="5">
        <v>3000</v>
      </c>
      <c r="G390" s="11" t="s">
        <v>1207</v>
      </c>
      <c r="H390" s="11" t="s">
        <v>1184</v>
      </c>
      <c r="I390" s="5">
        <v>3450</v>
      </c>
      <c r="J390" s="5" t="s">
        <v>441</v>
      </c>
      <c r="K390" s="5" t="e">
        <v>#REF!</v>
      </c>
      <c r="L390" s="6" t="s">
        <v>440</v>
      </c>
      <c r="M390" s="7" t="s">
        <v>440</v>
      </c>
      <c r="N390" s="7" t="e">
        <v>#REF!</v>
      </c>
      <c r="O390" s="7">
        <v>44616</v>
      </c>
      <c r="P390" s="8" t="e">
        <v>#REF!</v>
      </c>
      <c r="Q390" s="9" t="e">
        <v>#REF!</v>
      </c>
      <c r="R390" s="10">
        <v>44601</v>
      </c>
      <c r="S390" s="9" t="e">
        <v>#REF!</v>
      </c>
    </row>
    <row r="391" spans="1:19" ht="23.25" customHeight="1" x14ac:dyDescent="0.25">
      <c r="A391" s="4">
        <v>17017</v>
      </c>
      <c r="B391" s="5" t="s">
        <v>1185</v>
      </c>
      <c r="C391" s="5" t="s">
        <v>1182</v>
      </c>
      <c r="D391" s="5" t="s">
        <v>1186</v>
      </c>
      <c r="E391" s="5">
        <v>20</v>
      </c>
      <c r="F391" s="5">
        <v>1000</v>
      </c>
      <c r="G391" s="11" t="s">
        <v>440</v>
      </c>
      <c r="H391" s="11" t="s">
        <v>1187</v>
      </c>
      <c r="I391" s="5">
        <v>1150</v>
      </c>
      <c r="J391" s="5" t="s">
        <v>441</v>
      </c>
      <c r="K391" s="5" t="e">
        <v>#REF!</v>
      </c>
      <c r="L391" s="6" t="s">
        <v>440</v>
      </c>
      <c r="M391" s="7" t="s">
        <v>440</v>
      </c>
      <c r="N391" s="7" t="e">
        <v>#REF!</v>
      </c>
      <c r="O391" s="7">
        <v>44609</v>
      </c>
      <c r="P391" s="8" t="e">
        <v>#REF!</v>
      </c>
      <c r="Q391" s="9" t="e">
        <v>#REF!</v>
      </c>
      <c r="R391" s="10">
        <v>44601</v>
      </c>
      <c r="S391" s="9" t="e">
        <v>#REF!</v>
      </c>
    </row>
    <row r="392" spans="1:19" ht="23.25" customHeight="1" x14ac:dyDescent="0.25">
      <c r="A392" s="4">
        <v>4738</v>
      </c>
      <c r="B392" s="5" t="s">
        <v>1189</v>
      </c>
      <c r="C392" s="5" t="s">
        <v>420</v>
      </c>
      <c r="D392" s="5" t="s">
        <v>739</v>
      </c>
      <c r="E392" s="5">
        <v>27</v>
      </c>
      <c r="F392" s="5">
        <v>1200</v>
      </c>
      <c r="G392" s="11" t="s">
        <v>1190</v>
      </c>
      <c r="H392" s="11" t="s">
        <v>1191</v>
      </c>
      <c r="I392" s="5">
        <v>1380</v>
      </c>
      <c r="J392" s="5" t="s">
        <v>441</v>
      </c>
      <c r="K392" s="5" t="e">
        <v>#REF!</v>
      </c>
      <c r="L392" s="6" t="s">
        <v>440</v>
      </c>
      <c r="M392" s="7" t="s">
        <v>440</v>
      </c>
      <c r="N392" s="7" t="e">
        <v>#REF!</v>
      </c>
      <c r="O392" s="7">
        <v>44613</v>
      </c>
      <c r="P392" s="8" t="e">
        <v>#REF!</v>
      </c>
      <c r="Q392" s="9" t="e">
        <v>#REF!</v>
      </c>
      <c r="R392" s="10">
        <v>44601</v>
      </c>
      <c r="S392" s="9" t="e">
        <v>#REF!</v>
      </c>
    </row>
    <row r="393" spans="1:19" ht="23.25" customHeight="1" x14ac:dyDescent="0.25">
      <c r="A393" s="4">
        <v>7143</v>
      </c>
      <c r="B393" s="5" t="s">
        <v>1192</v>
      </c>
      <c r="C393" s="5" t="s">
        <v>420</v>
      </c>
      <c r="D393" s="5" t="s">
        <v>383</v>
      </c>
      <c r="E393" s="5">
        <v>58</v>
      </c>
      <c r="F393" s="5">
        <v>2600</v>
      </c>
      <c r="G393" s="11" t="s">
        <v>440</v>
      </c>
      <c r="H393" s="11" t="s">
        <v>1193</v>
      </c>
      <c r="I393" s="5">
        <v>2990</v>
      </c>
      <c r="J393" s="5" t="s">
        <v>441</v>
      </c>
      <c r="K393" s="5" t="e">
        <v>#REF!</v>
      </c>
      <c r="L393" s="6" t="s">
        <v>440</v>
      </c>
      <c r="M393" s="7" t="s">
        <v>440</v>
      </c>
      <c r="N393" s="7" t="e">
        <v>#REF!</v>
      </c>
      <c r="O393" s="7">
        <v>44609</v>
      </c>
      <c r="P393" s="8" t="e">
        <v>#REF!</v>
      </c>
      <c r="Q393" s="9" t="e">
        <v>#REF!</v>
      </c>
      <c r="R393" s="10">
        <v>44601</v>
      </c>
      <c r="S393" s="9" t="e">
        <v>#REF!</v>
      </c>
    </row>
    <row r="394" spans="1:19" ht="23.25" customHeight="1" x14ac:dyDescent="0.25">
      <c r="A394" s="4" t="s">
        <v>746</v>
      </c>
      <c r="B394" s="5" t="s">
        <v>1194</v>
      </c>
      <c r="C394" s="5" t="s">
        <v>420</v>
      </c>
      <c r="D394" s="5" t="s">
        <v>1022</v>
      </c>
      <c r="E394" s="5">
        <v>50</v>
      </c>
      <c r="F394" s="5">
        <v>2500</v>
      </c>
      <c r="G394" s="11" t="s">
        <v>1195</v>
      </c>
      <c r="H394" s="11" t="s">
        <v>1034</v>
      </c>
      <c r="I394" s="5">
        <v>2875</v>
      </c>
      <c r="J394" s="5" t="s">
        <v>441</v>
      </c>
      <c r="K394" s="5" t="e">
        <v>#REF!</v>
      </c>
      <c r="L394" s="6" t="s">
        <v>440</v>
      </c>
      <c r="M394" s="7" t="s">
        <v>440</v>
      </c>
      <c r="N394" s="7" t="e">
        <v>#REF!</v>
      </c>
      <c r="O394" s="7">
        <v>44614</v>
      </c>
      <c r="P394" s="8" t="e">
        <v>#REF!</v>
      </c>
      <c r="Q394" s="9" t="e">
        <v>#REF!</v>
      </c>
      <c r="R394" s="10">
        <v>44601</v>
      </c>
      <c r="S394" s="9" t="e">
        <v>#REF!</v>
      </c>
    </row>
    <row r="395" spans="1:19" ht="23.25" customHeight="1" x14ac:dyDescent="0.25">
      <c r="A395" s="4" t="s">
        <v>1205</v>
      </c>
      <c r="B395" s="5" t="s">
        <v>1196</v>
      </c>
      <c r="C395" s="5" t="s">
        <v>420</v>
      </c>
      <c r="D395" s="5" t="s">
        <v>1197</v>
      </c>
      <c r="E395" s="5">
        <v>30</v>
      </c>
      <c r="F395" s="5">
        <v>1500</v>
      </c>
      <c r="G395" s="11" t="s">
        <v>1195</v>
      </c>
      <c r="H395" s="11" t="s">
        <v>1034</v>
      </c>
      <c r="I395" s="5">
        <v>1725</v>
      </c>
      <c r="J395" s="5" t="s">
        <v>441</v>
      </c>
      <c r="K395" s="5" t="e">
        <v>#REF!</v>
      </c>
      <c r="L395" s="6" t="s">
        <v>440</v>
      </c>
      <c r="M395" s="7" t="s">
        <v>440</v>
      </c>
      <c r="N395" s="7" t="e">
        <v>#REF!</v>
      </c>
      <c r="O395" s="7">
        <v>44609</v>
      </c>
      <c r="P395" s="8" t="e">
        <v>#REF!</v>
      </c>
      <c r="Q395" s="9" t="e">
        <v>#REF!</v>
      </c>
      <c r="R395" s="10">
        <v>44601</v>
      </c>
      <c r="S395" s="9" t="e">
        <v>#REF!</v>
      </c>
    </row>
    <row r="396" spans="1:19" ht="23.25" customHeight="1" x14ac:dyDescent="0.25">
      <c r="A396" s="4" t="s">
        <v>1206</v>
      </c>
      <c r="B396" s="5" t="s">
        <v>1198</v>
      </c>
      <c r="C396" s="5" t="s">
        <v>420</v>
      </c>
      <c r="D396" s="5" t="s">
        <v>1199</v>
      </c>
      <c r="E396" s="5">
        <v>60</v>
      </c>
      <c r="F396" s="5">
        <v>3000</v>
      </c>
      <c r="G396" s="11" t="s">
        <v>440</v>
      </c>
      <c r="H396" s="11" t="s">
        <v>1200</v>
      </c>
      <c r="I396" s="5">
        <v>3450</v>
      </c>
      <c r="J396" s="5" t="s">
        <v>441</v>
      </c>
      <c r="K396" s="5" t="e">
        <v>#REF!</v>
      </c>
      <c r="L396" s="6" t="s">
        <v>440</v>
      </c>
      <c r="M396" s="7" t="s">
        <v>440</v>
      </c>
      <c r="N396" s="7" t="e">
        <v>#REF!</v>
      </c>
      <c r="O396" s="7">
        <v>44615</v>
      </c>
      <c r="P396" s="8" t="e">
        <v>#REF!</v>
      </c>
      <c r="Q396" s="9" t="e">
        <v>#REF!</v>
      </c>
      <c r="R396" s="10">
        <v>44601</v>
      </c>
      <c r="S396" s="9" t="e">
        <v>#REF!</v>
      </c>
    </row>
    <row r="397" spans="1:19" ht="23.25" customHeight="1" x14ac:dyDescent="0.25">
      <c r="A397" s="4" t="s">
        <v>1050</v>
      </c>
      <c r="B397" s="5" t="s">
        <v>1201</v>
      </c>
      <c r="C397" s="5" t="s">
        <v>420</v>
      </c>
      <c r="D397" s="5" t="s">
        <v>1012</v>
      </c>
      <c r="E397" s="5">
        <v>60</v>
      </c>
      <c r="F397" s="5">
        <v>3000</v>
      </c>
      <c r="G397" s="11" t="s">
        <v>440</v>
      </c>
      <c r="H397" s="11" t="s">
        <v>333</v>
      </c>
      <c r="I397" s="5">
        <v>3450</v>
      </c>
      <c r="J397" s="5" t="s">
        <v>441</v>
      </c>
      <c r="K397" s="5" t="e">
        <v>#REF!</v>
      </c>
      <c r="L397" s="6" t="s">
        <v>440</v>
      </c>
      <c r="M397" s="7" t="s">
        <v>440</v>
      </c>
      <c r="N397" s="7" t="e">
        <v>#REF!</v>
      </c>
      <c r="O397" s="7">
        <v>44613</v>
      </c>
      <c r="P397" s="8" t="e">
        <v>#REF!</v>
      </c>
      <c r="Q397" s="9" t="e">
        <v>#REF!</v>
      </c>
      <c r="R397" s="10">
        <v>44601</v>
      </c>
      <c r="S397" s="9" t="e">
        <v>#REF!</v>
      </c>
    </row>
    <row r="398" spans="1:19" ht="23.25" customHeight="1" x14ac:dyDescent="0.25">
      <c r="A398" s="4" t="s">
        <v>443</v>
      </c>
      <c r="B398" s="11" t="s">
        <v>1202</v>
      </c>
      <c r="C398" s="11" t="s">
        <v>514</v>
      </c>
      <c r="D398" s="11" t="s">
        <v>65</v>
      </c>
      <c r="E398" s="11">
        <v>480</v>
      </c>
      <c r="F398" s="11">
        <v>24000</v>
      </c>
      <c r="G398" s="11" t="s">
        <v>440</v>
      </c>
      <c r="H398" s="11" t="s">
        <v>66</v>
      </c>
      <c r="I398" s="11">
        <v>27600</v>
      </c>
      <c r="J398" s="11" t="s">
        <v>441</v>
      </c>
      <c r="K398" s="11" t="e">
        <v>#REF!</v>
      </c>
      <c r="L398" s="6" t="s">
        <v>440</v>
      </c>
      <c r="M398" s="7" t="s">
        <v>440</v>
      </c>
      <c r="N398" s="7" t="e">
        <v>#REF!</v>
      </c>
      <c r="O398" s="7">
        <v>44613</v>
      </c>
      <c r="P398" s="8" t="e">
        <v>#REF!</v>
      </c>
      <c r="Q398" s="9" t="e">
        <v>#REF!</v>
      </c>
      <c r="R398" s="10">
        <v>44601</v>
      </c>
      <c r="S398" s="9" t="e">
        <v>#REF!</v>
      </c>
    </row>
    <row r="399" spans="1:19" ht="23.25" customHeight="1" x14ac:dyDescent="0.25">
      <c r="A399" s="4" t="s">
        <v>443</v>
      </c>
      <c r="B399" s="11" t="s">
        <v>1305</v>
      </c>
      <c r="C399" s="11" t="s">
        <v>514</v>
      </c>
      <c r="D399" s="11" t="s">
        <v>1306</v>
      </c>
      <c r="E399" s="11">
        <v>340</v>
      </c>
      <c r="F399" s="11">
        <v>17000</v>
      </c>
      <c r="G399" s="11" t="s">
        <v>440</v>
      </c>
      <c r="H399" s="11" t="s">
        <v>1307</v>
      </c>
      <c r="I399" s="11">
        <v>19550</v>
      </c>
      <c r="J399" s="11" t="s">
        <v>441</v>
      </c>
      <c r="K399" s="11" t="e">
        <v>#REF!</v>
      </c>
      <c r="L399" s="6" t="s">
        <v>440</v>
      </c>
      <c r="M399" s="7" t="s">
        <v>440</v>
      </c>
      <c r="N399" s="7" t="e">
        <v>#REF!</v>
      </c>
      <c r="O399" s="7">
        <v>44609</v>
      </c>
      <c r="P399" s="8" t="e">
        <v>#REF!</v>
      </c>
      <c r="Q399" s="9" t="e">
        <v>#REF!</v>
      </c>
      <c r="R399" s="10">
        <v>44603</v>
      </c>
      <c r="S399" s="9" t="e">
        <v>#REF!</v>
      </c>
    </row>
    <row r="400" spans="1:19" ht="23.25" customHeight="1" x14ac:dyDescent="0.25">
      <c r="A400" s="4" t="s">
        <v>443</v>
      </c>
      <c r="B400" s="5" t="s">
        <v>1308</v>
      </c>
      <c r="C400" s="5" t="s">
        <v>514</v>
      </c>
      <c r="D400" s="5" t="s">
        <v>1306</v>
      </c>
      <c r="E400" s="5">
        <v>10</v>
      </c>
      <c r="F400" s="5">
        <v>100</v>
      </c>
      <c r="G400" s="11" t="s">
        <v>440</v>
      </c>
      <c r="H400" s="11" t="s">
        <v>1307</v>
      </c>
      <c r="I400" s="5">
        <v>115</v>
      </c>
      <c r="J400" s="11" t="s">
        <v>441</v>
      </c>
      <c r="K400" s="5" t="e">
        <v>#REF!</v>
      </c>
      <c r="L400" s="6" t="s">
        <v>1309</v>
      </c>
      <c r="M400" s="7" t="s">
        <v>440</v>
      </c>
      <c r="N400" s="7" t="e">
        <v>#REF!</v>
      </c>
      <c r="O400" s="7">
        <v>44611</v>
      </c>
      <c r="P400" s="8" t="e">
        <v>#REF!</v>
      </c>
      <c r="Q400" s="9" t="e">
        <v>#REF!</v>
      </c>
      <c r="R400" s="10">
        <v>44603</v>
      </c>
      <c r="S400" s="9" t="e">
        <v>#REF!</v>
      </c>
    </row>
    <row r="401" spans="1:19" ht="23.25" customHeight="1" x14ac:dyDescent="0.25">
      <c r="A401" s="4" t="s">
        <v>1253</v>
      </c>
      <c r="B401" s="5" t="s">
        <v>1281</v>
      </c>
      <c r="C401" s="5" t="s">
        <v>360</v>
      </c>
      <c r="D401" s="5" t="s">
        <v>1282</v>
      </c>
      <c r="E401" s="5">
        <v>35</v>
      </c>
      <c r="F401" s="5">
        <v>3000</v>
      </c>
      <c r="G401" s="11" t="s">
        <v>440</v>
      </c>
      <c r="H401" s="11" t="s">
        <v>1283</v>
      </c>
      <c r="I401" s="5">
        <v>3450</v>
      </c>
      <c r="J401" s="5" t="s">
        <v>441</v>
      </c>
      <c r="K401" s="5" t="e">
        <v>#REF!</v>
      </c>
      <c r="L401" s="6" t="s">
        <v>506</v>
      </c>
      <c r="M401" s="7" t="s">
        <v>440</v>
      </c>
      <c r="N401" s="7" t="e">
        <v>#REF!</v>
      </c>
      <c r="O401" s="7">
        <v>44609</v>
      </c>
      <c r="P401" s="8" t="e">
        <v>#REF!</v>
      </c>
      <c r="Q401" s="9" t="e">
        <v>#REF!</v>
      </c>
      <c r="R401" s="10">
        <v>44603</v>
      </c>
      <c r="S401" s="9" t="e">
        <v>#REF!</v>
      </c>
    </row>
    <row r="402" spans="1:19" ht="23.25" customHeight="1" x14ac:dyDescent="0.25">
      <c r="A402" s="4" t="s">
        <v>1254</v>
      </c>
      <c r="B402" s="5" t="s">
        <v>1214</v>
      </c>
      <c r="C402" s="5" t="s">
        <v>705</v>
      </c>
      <c r="D402" s="5" t="s">
        <v>1215</v>
      </c>
      <c r="E402" s="5">
        <v>16</v>
      </c>
      <c r="F402" s="5">
        <v>600</v>
      </c>
      <c r="G402" s="11" t="s">
        <v>1216</v>
      </c>
      <c r="H402" s="11" t="s">
        <v>1217</v>
      </c>
      <c r="I402" s="5">
        <v>690</v>
      </c>
      <c r="J402" s="5" t="s">
        <v>441</v>
      </c>
      <c r="K402" s="5" t="e">
        <v>#REF!</v>
      </c>
      <c r="L402" s="6" t="s">
        <v>506</v>
      </c>
      <c r="M402" s="7" t="s">
        <v>440</v>
      </c>
      <c r="N402" s="7" t="e">
        <v>#REF!</v>
      </c>
      <c r="O402" s="7">
        <v>44611</v>
      </c>
      <c r="P402" s="8" t="e">
        <v>#REF!</v>
      </c>
      <c r="Q402" s="9" t="e">
        <v>#REF!</v>
      </c>
      <c r="R402" s="10">
        <v>44603</v>
      </c>
      <c r="S402" s="9" t="e">
        <v>#REF!</v>
      </c>
    </row>
    <row r="403" spans="1:19" ht="23.25" customHeight="1" x14ac:dyDescent="0.25">
      <c r="A403" s="4">
        <v>17066</v>
      </c>
      <c r="B403" s="5" t="s">
        <v>1218</v>
      </c>
      <c r="C403" s="5" t="s">
        <v>705</v>
      </c>
      <c r="D403" s="5" t="s">
        <v>1326</v>
      </c>
      <c r="E403" s="5">
        <v>16</v>
      </c>
      <c r="F403" s="5">
        <v>600</v>
      </c>
      <c r="G403" s="11" t="s">
        <v>1216</v>
      </c>
      <c r="H403" s="11" t="s">
        <v>1327</v>
      </c>
      <c r="I403" s="5">
        <v>690</v>
      </c>
      <c r="J403" s="5" t="s">
        <v>441</v>
      </c>
      <c r="K403" s="5" t="e">
        <v>#REF!</v>
      </c>
      <c r="L403" s="6" t="s">
        <v>506</v>
      </c>
      <c r="M403" s="7" t="s">
        <v>440</v>
      </c>
      <c r="N403" s="7" t="e">
        <v>#REF!</v>
      </c>
      <c r="O403" s="7">
        <v>44611</v>
      </c>
      <c r="P403" s="8" t="e">
        <v>#REF!</v>
      </c>
      <c r="Q403" s="9" t="e">
        <v>#REF!</v>
      </c>
      <c r="R403" s="10">
        <v>44603</v>
      </c>
      <c r="S403" s="9" t="e">
        <v>#REF!</v>
      </c>
    </row>
    <row r="404" spans="1:19" ht="23.25" customHeight="1" x14ac:dyDescent="0.25">
      <c r="A404" s="4" t="s">
        <v>1255</v>
      </c>
      <c r="B404" s="5" t="s">
        <v>1219</v>
      </c>
      <c r="C404" s="5" t="s">
        <v>705</v>
      </c>
      <c r="D404" s="5" t="s">
        <v>1328</v>
      </c>
      <c r="E404" s="5">
        <v>16</v>
      </c>
      <c r="F404" s="5">
        <v>600</v>
      </c>
      <c r="G404" s="11" t="s">
        <v>1216</v>
      </c>
      <c r="H404" s="11" t="s">
        <v>1327</v>
      </c>
      <c r="I404" s="5">
        <v>690</v>
      </c>
      <c r="J404" s="5" t="s">
        <v>441</v>
      </c>
      <c r="K404" s="5" t="e">
        <v>#REF!</v>
      </c>
      <c r="L404" s="6" t="s">
        <v>506</v>
      </c>
      <c r="M404" s="7" t="s">
        <v>440</v>
      </c>
      <c r="N404" s="7" t="e">
        <v>#REF!</v>
      </c>
      <c r="O404" s="7">
        <v>44611</v>
      </c>
      <c r="P404" s="8" t="e">
        <v>#REF!</v>
      </c>
      <c r="Q404" s="9" t="e">
        <v>#REF!</v>
      </c>
      <c r="R404" s="10">
        <v>44603</v>
      </c>
      <c r="S404" s="9" t="e">
        <v>#REF!</v>
      </c>
    </row>
    <row r="405" spans="1:19" ht="23.25" customHeight="1" x14ac:dyDescent="0.25">
      <c r="A405" s="4">
        <v>17039</v>
      </c>
      <c r="B405" s="5" t="s">
        <v>1220</v>
      </c>
      <c r="C405" s="5" t="s">
        <v>705</v>
      </c>
      <c r="D405" s="5" t="s">
        <v>1303</v>
      </c>
      <c r="E405" s="5">
        <v>16</v>
      </c>
      <c r="F405" s="5">
        <v>600</v>
      </c>
      <c r="G405" s="11" t="s">
        <v>1216</v>
      </c>
      <c r="H405" s="11" t="s">
        <v>1304</v>
      </c>
      <c r="I405" s="5">
        <v>690</v>
      </c>
      <c r="J405" s="5" t="s">
        <v>441</v>
      </c>
      <c r="K405" s="5" t="e">
        <v>#REF!</v>
      </c>
      <c r="L405" s="6" t="s">
        <v>506</v>
      </c>
      <c r="M405" s="7" t="s">
        <v>440</v>
      </c>
      <c r="N405" s="7" t="e">
        <v>#REF!</v>
      </c>
      <c r="O405" s="7">
        <v>44615</v>
      </c>
      <c r="P405" s="8" t="e">
        <v>#REF!</v>
      </c>
      <c r="Q405" s="9" t="e">
        <v>#REF!</v>
      </c>
      <c r="R405" s="10">
        <v>44603</v>
      </c>
      <c r="S405" s="9" t="e">
        <v>#REF!</v>
      </c>
    </row>
    <row r="406" spans="1:19" ht="23.25" customHeight="1" x14ac:dyDescent="0.25">
      <c r="A406" s="4">
        <v>13241</v>
      </c>
      <c r="B406" s="5" t="s">
        <v>1221</v>
      </c>
      <c r="C406" s="5" t="s">
        <v>705</v>
      </c>
      <c r="D406" s="5" t="s">
        <v>756</v>
      </c>
      <c r="E406" s="5">
        <v>16</v>
      </c>
      <c r="F406" s="5">
        <v>600</v>
      </c>
      <c r="G406" s="11" t="s">
        <v>1216</v>
      </c>
      <c r="H406" s="11" t="s">
        <v>1222</v>
      </c>
      <c r="I406" s="5">
        <v>690</v>
      </c>
      <c r="J406" s="5" t="s">
        <v>441</v>
      </c>
      <c r="K406" s="5" t="e">
        <v>#REF!</v>
      </c>
      <c r="L406" s="6" t="s">
        <v>506</v>
      </c>
      <c r="M406" s="7" t="s">
        <v>440</v>
      </c>
      <c r="N406" s="7" t="e">
        <v>#REF!</v>
      </c>
      <c r="O406" s="7">
        <v>44614</v>
      </c>
      <c r="P406" s="8" t="e">
        <v>#REF!</v>
      </c>
      <c r="Q406" s="9" t="e">
        <v>#REF!</v>
      </c>
      <c r="R406" s="10">
        <v>44603</v>
      </c>
      <c r="S406" s="9" t="e">
        <v>#REF!</v>
      </c>
    </row>
    <row r="407" spans="1:19" ht="23.25" customHeight="1" x14ac:dyDescent="0.25">
      <c r="A407" s="4" t="s">
        <v>1256</v>
      </c>
      <c r="B407" s="5" t="s">
        <v>1223</v>
      </c>
      <c r="C407" s="5" t="s">
        <v>335</v>
      </c>
      <c r="D407" s="5" t="s">
        <v>1224</v>
      </c>
      <c r="E407" s="5">
        <v>100</v>
      </c>
      <c r="F407" s="5">
        <v>5000</v>
      </c>
      <c r="G407" s="11" t="s">
        <v>440</v>
      </c>
      <c r="H407" s="11" t="s">
        <v>1225</v>
      </c>
      <c r="I407" s="5">
        <v>5750</v>
      </c>
      <c r="J407" s="5" t="s">
        <v>441</v>
      </c>
      <c r="K407" s="5" t="e">
        <v>#REF!</v>
      </c>
      <c r="L407" s="6" t="s">
        <v>440</v>
      </c>
      <c r="M407" s="7" t="s">
        <v>440</v>
      </c>
      <c r="N407" s="7" t="e">
        <v>#REF!</v>
      </c>
      <c r="O407" s="7">
        <v>44614</v>
      </c>
      <c r="P407" s="8" t="e">
        <v>#REF!</v>
      </c>
      <c r="Q407" s="9" t="e">
        <v>#REF!</v>
      </c>
      <c r="R407" s="10">
        <v>44603</v>
      </c>
      <c r="S407" s="9" t="e">
        <v>#REF!</v>
      </c>
    </row>
    <row r="408" spans="1:19" ht="23.25" customHeight="1" x14ac:dyDescent="0.25">
      <c r="A408" s="4" t="s">
        <v>1257</v>
      </c>
      <c r="B408" s="5" t="s">
        <v>1226</v>
      </c>
      <c r="C408" s="5" t="s">
        <v>335</v>
      </c>
      <c r="D408" s="5" t="s">
        <v>1227</v>
      </c>
      <c r="E408" s="5">
        <v>100</v>
      </c>
      <c r="F408" s="5">
        <v>5000</v>
      </c>
      <c r="G408" s="11" t="s">
        <v>440</v>
      </c>
      <c r="H408" s="11" t="s">
        <v>1573</v>
      </c>
      <c r="I408" s="5">
        <v>5750</v>
      </c>
      <c r="J408" s="5" t="s">
        <v>441</v>
      </c>
      <c r="K408" s="5" t="e">
        <v>#REF!</v>
      </c>
      <c r="L408" s="6" t="s">
        <v>440</v>
      </c>
      <c r="M408" s="7" t="s">
        <v>440</v>
      </c>
      <c r="N408" s="7" t="e">
        <v>#REF!</v>
      </c>
      <c r="O408" s="7">
        <v>44611</v>
      </c>
      <c r="P408" s="8" t="e">
        <v>#REF!</v>
      </c>
      <c r="Q408" s="9" t="e">
        <v>#REF!</v>
      </c>
      <c r="R408" s="10">
        <v>44603</v>
      </c>
      <c r="S408" s="9" t="e">
        <v>#REF!</v>
      </c>
    </row>
    <row r="409" spans="1:19" ht="23.25" customHeight="1" x14ac:dyDescent="0.25">
      <c r="A409" s="4" t="s">
        <v>1258</v>
      </c>
      <c r="B409" s="5" t="s">
        <v>1228</v>
      </c>
      <c r="C409" s="5" t="s">
        <v>335</v>
      </c>
      <c r="D409" s="5" t="s">
        <v>1229</v>
      </c>
      <c r="E409" s="5">
        <v>100</v>
      </c>
      <c r="F409" s="5">
        <v>5000</v>
      </c>
      <c r="G409" s="11" t="s">
        <v>440</v>
      </c>
      <c r="H409" s="11" t="s">
        <v>1271</v>
      </c>
      <c r="I409" s="5">
        <v>5750</v>
      </c>
      <c r="J409" s="5" t="s">
        <v>441</v>
      </c>
      <c r="K409" s="5" t="e">
        <v>#REF!</v>
      </c>
      <c r="L409" s="6" t="s">
        <v>440</v>
      </c>
      <c r="M409" s="7" t="s">
        <v>440</v>
      </c>
      <c r="N409" s="7" t="e">
        <v>#REF!</v>
      </c>
      <c r="O409" s="7">
        <v>44609</v>
      </c>
      <c r="P409" s="8" t="e">
        <v>#REF!</v>
      </c>
      <c r="Q409" s="9" t="e">
        <v>#REF!</v>
      </c>
      <c r="R409" s="10">
        <v>44603</v>
      </c>
      <c r="S409" s="9" t="e">
        <v>#REF!</v>
      </c>
    </row>
    <row r="410" spans="1:19" ht="23.25" customHeight="1" x14ac:dyDescent="0.25">
      <c r="A410" s="4" t="s">
        <v>1259</v>
      </c>
      <c r="B410" s="5" t="s">
        <v>1230</v>
      </c>
      <c r="C410" s="5" t="s">
        <v>335</v>
      </c>
      <c r="D410" s="5" t="s">
        <v>1231</v>
      </c>
      <c r="E410" s="5">
        <v>140</v>
      </c>
      <c r="F410" s="5">
        <v>7000</v>
      </c>
      <c r="G410" s="11" t="s">
        <v>440</v>
      </c>
      <c r="H410" s="11" t="s">
        <v>1232</v>
      </c>
      <c r="I410" s="5">
        <v>8050</v>
      </c>
      <c r="J410" s="5" t="s">
        <v>441</v>
      </c>
      <c r="K410" s="5" t="e">
        <v>#REF!</v>
      </c>
      <c r="L410" s="6" t="s">
        <v>440</v>
      </c>
      <c r="M410" s="7" t="s">
        <v>440</v>
      </c>
      <c r="N410" s="7" t="e">
        <v>#REF!</v>
      </c>
      <c r="O410" s="7">
        <v>44621</v>
      </c>
      <c r="P410" s="8" t="e">
        <v>#REF!</v>
      </c>
      <c r="Q410" s="9" t="e">
        <v>#REF!</v>
      </c>
      <c r="R410" s="10">
        <v>44603</v>
      </c>
      <c r="S410" s="9" t="e">
        <v>#REF!</v>
      </c>
    </row>
    <row r="411" spans="1:19" ht="23.25" customHeight="1" x14ac:dyDescent="0.25">
      <c r="A411" s="4" t="s">
        <v>1260</v>
      </c>
      <c r="B411" s="5" t="s">
        <v>1233</v>
      </c>
      <c r="C411" s="5" t="s">
        <v>335</v>
      </c>
      <c r="D411" s="5" t="s">
        <v>1234</v>
      </c>
      <c r="E411" s="5">
        <v>100</v>
      </c>
      <c r="F411" s="5">
        <v>5000</v>
      </c>
      <c r="G411" s="11" t="s">
        <v>440</v>
      </c>
      <c r="H411" s="11" t="s">
        <v>590</v>
      </c>
      <c r="I411" s="5">
        <v>5750</v>
      </c>
      <c r="J411" s="5" t="s">
        <v>441</v>
      </c>
      <c r="K411" s="5" t="e">
        <v>#REF!</v>
      </c>
      <c r="L411" s="6" t="s">
        <v>440</v>
      </c>
      <c r="M411" s="7" t="s">
        <v>440</v>
      </c>
      <c r="N411" s="7" t="e">
        <v>#REF!</v>
      </c>
      <c r="O411" s="7">
        <v>44627</v>
      </c>
      <c r="P411" s="8" t="e">
        <v>#REF!</v>
      </c>
      <c r="Q411" s="9" t="e">
        <v>#REF!</v>
      </c>
      <c r="R411" s="10">
        <v>44603</v>
      </c>
      <c r="S411" s="9" t="e">
        <v>#REF!</v>
      </c>
    </row>
    <row r="412" spans="1:19" ht="23.25" customHeight="1" x14ac:dyDescent="0.25">
      <c r="A412" s="4" t="s">
        <v>1261</v>
      </c>
      <c r="B412" s="5" t="s">
        <v>1235</v>
      </c>
      <c r="C412" s="5" t="s">
        <v>335</v>
      </c>
      <c r="D412" s="5" t="s">
        <v>1236</v>
      </c>
      <c r="E412" s="5">
        <v>140</v>
      </c>
      <c r="F412" s="5">
        <v>7000</v>
      </c>
      <c r="G412" s="11" t="s">
        <v>440</v>
      </c>
      <c r="H412" s="11" t="s">
        <v>105</v>
      </c>
      <c r="I412" s="5">
        <v>8050</v>
      </c>
      <c r="J412" s="5" t="s">
        <v>441</v>
      </c>
      <c r="K412" s="5" t="e">
        <v>#REF!</v>
      </c>
      <c r="L412" s="6" t="s">
        <v>440</v>
      </c>
      <c r="M412" s="7" t="s">
        <v>440</v>
      </c>
      <c r="N412" s="7" t="e">
        <v>#REF!</v>
      </c>
      <c r="O412" s="7">
        <v>44614</v>
      </c>
      <c r="P412" s="8" t="e">
        <v>#REF!</v>
      </c>
      <c r="Q412" s="9" t="e">
        <v>#REF!</v>
      </c>
      <c r="R412" s="10">
        <v>44603</v>
      </c>
      <c r="S412" s="9" t="e">
        <v>#REF!</v>
      </c>
    </row>
    <row r="413" spans="1:19" ht="23.25" customHeight="1" x14ac:dyDescent="0.25">
      <c r="A413" s="4" t="s">
        <v>1262</v>
      </c>
      <c r="B413" s="5" t="s">
        <v>1237</v>
      </c>
      <c r="C413" s="5" t="s">
        <v>335</v>
      </c>
      <c r="D413" s="5" t="s">
        <v>1238</v>
      </c>
      <c r="E413" s="5">
        <v>200</v>
      </c>
      <c r="F413" s="5">
        <v>10000</v>
      </c>
      <c r="G413" s="11" t="s">
        <v>440</v>
      </c>
      <c r="H413" s="11" t="s">
        <v>350</v>
      </c>
      <c r="I413" s="5">
        <v>11500</v>
      </c>
      <c r="J413" s="5" t="s">
        <v>441</v>
      </c>
      <c r="K413" s="5" t="e">
        <v>#REF!</v>
      </c>
      <c r="L413" s="6" t="s">
        <v>440</v>
      </c>
      <c r="M413" s="7" t="s">
        <v>440</v>
      </c>
      <c r="N413" s="7" t="e">
        <v>#REF!</v>
      </c>
      <c r="O413" s="7">
        <v>44614</v>
      </c>
      <c r="P413" s="8" t="e">
        <v>#REF!</v>
      </c>
      <c r="Q413" s="9" t="e">
        <v>#REF!</v>
      </c>
      <c r="R413" s="10">
        <v>44603</v>
      </c>
      <c r="S413" s="9" t="e">
        <v>#REF!</v>
      </c>
    </row>
    <row r="414" spans="1:19" ht="23.25" customHeight="1" x14ac:dyDescent="0.25">
      <c r="A414" s="4" t="s">
        <v>1263</v>
      </c>
      <c r="B414" s="5" t="s">
        <v>1239</v>
      </c>
      <c r="C414" s="5" t="s">
        <v>335</v>
      </c>
      <c r="D414" s="5" t="s">
        <v>1240</v>
      </c>
      <c r="E414" s="5">
        <v>100</v>
      </c>
      <c r="F414" s="5">
        <v>5000</v>
      </c>
      <c r="G414" s="11" t="s">
        <v>440</v>
      </c>
      <c r="H414" s="11" t="s">
        <v>1241</v>
      </c>
      <c r="I414" s="5">
        <v>5750</v>
      </c>
      <c r="J414" s="5" t="s">
        <v>441</v>
      </c>
      <c r="K414" s="5" t="e">
        <v>#REF!</v>
      </c>
      <c r="L414" s="6" t="s">
        <v>440</v>
      </c>
      <c r="M414" s="7" t="s">
        <v>440</v>
      </c>
      <c r="N414" s="7" t="e">
        <v>#REF!</v>
      </c>
      <c r="O414" s="7">
        <v>44614</v>
      </c>
      <c r="P414" s="8" t="e">
        <v>#REF!</v>
      </c>
      <c r="Q414" s="9" t="e">
        <v>#REF!</v>
      </c>
      <c r="R414" s="10">
        <v>44603</v>
      </c>
      <c r="S414" s="9" t="e">
        <v>#REF!</v>
      </c>
    </row>
    <row r="415" spans="1:19" ht="23.25" customHeight="1" x14ac:dyDescent="0.25">
      <c r="A415" s="4" t="s">
        <v>1264</v>
      </c>
      <c r="B415" s="5" t="s">
        <v>1242</v>
      </c>
      <c r="C415" s="5" t="s">
        <v>335</v>
      </c>
      <c r="D415" s="5" t="s">
        <v>1243</v>
      </c>
      <c r="E415" s="5">
        <v>200</v>
      </c>
      <c r="F415" s="5">
        <v>10000</v>
      </c>
      <c r="G415" s="11" t="s">
        <v>440</v>
      </c>
      <c r="H415" s="11" t="s">
        <v>1244</v>
      </c>
      <c r="I415" s="5">
        <v>11500</v>
      </c>
      <c r="J415" s="5" t="s">
        <v>441</v>
      </c>
      <c r="K415" s="5" t="e">
        <v>#REF!</v>
      </c>
      <c r="L415" s="6" t="s">
        <v>440</v>
      </c>
      <c r="M415" s="7" t="s">
        <v>440</v>
      </c>
      <c r="N415" s="7" t="e">
        <v>#REF!</v>
      </c>
      <c r="O415" s="7">
        <v>44614</v>
      </c>
      <c r="P415" s="8" t="e">
        <v>#REF!</v>
      </c>
      <c r="Q415" s="9" t="e">
        <v>#REF!</v>
      </c>
      <c r="R415" s="10">
        <v>44603</v>
      </c>
      <c r="S415" s="9" t="e">
        <v>#REF!</v>
      </c>
    </row>
    <row r="416" spans="1:19" ht="23.25" customHeight="1" x14ac:dyDescent="0.25">
      <c r="A416" s="4" t="s">
        <v>1265</v>
      </c>
      <c r="B416" s="5" t="s">
        <v>1245</v>
      </c>
      <c r="C416" s="5" t="s">
        <v>335</v>
      </c>
      <c r="D416" s="5" t="s">
        <v>1246</v>
      </c>
      <c r="E416" s="5">
        <v>100</v>
      </c>
      <c r="F416" s="5">
        <v>5000</v>
      </c>
      <c r="G416" s="11" t="s">
        <v>440</v>
      </c>
      <c r="H416" s="11" t="s">
        <v>1247</v>
      </c>
      <c r="I416" s="5">
        <v>5750</v>
      </c>
      <c r="J416" s="5" t="s">
        <v>441</v>
      </c>
      <c r="K416" s="5" t="e">
        <v>#REF!</v>
      </c>
      <c r="L416" s="6" t="s">
        <v>440</v>
      </c>
      <c r="M416" s="7" t="s">
        <v>440</v>
      </c>
      <c r="N416" s="7" t="e">
        <v>#REF!</v>
      </c>
      <c r="O416" s="7">
        <v>44617</v>
      </c>
      <c r="P416" s="8" t="e">
        <v>#REF!</v>
      </c>
      <c r="Q416" s="9" t="e">
        <v>#REF!</v>
      </c>
      <c r="R416" s="10">
        <v>44603</v>
      </c>
      <c r="S416" s="9" t="e">
        <v>#REF!</v>
      </c>
    </row>
    <row r="417" spans="1:19" ht="23.25" customHeight="1" x14ac:dyDescent="0.25">
      <c r="A417" s="4" t="s">
        <v>1266</v>
      </c>
      <c r="B417" s="5" t="s">
        <v>1248</v>
      </c>
      <c r="C417" s="5" t="s">
        <v>335</v>
      </c>
      <c r="D417" s="5" t="s">
        <v>1249</v>
      </c>
      <c r="E417" s="5">
        <v>100</v>
      </c>
      <c r="F417" s="5">
        <v>5000</v>
      </c>
      <c r="G417" s="11" t="s">
        <v>440</v>
      </c>
      <c r="H417" s="11" t="s">
        <v>793</v>
      </c>
      <c r="I417" s="5">
        <v>5750</v>
      </c>
      <c r="J417" s="5" t="s">
        <v>441</v>
      </c>
      <c r="K417" s="5" t="e">
        <v>#REF!</v>
      </c>
      <c r="L417" s="6" t="s">
        <v>440</v>
      </c>
      <c r="M417" s="7" t="s">
        <v>440</v>
      </c>
      <c r="N417" s="7" t="e">
        <v>#REF!</v>
      </c>
      <c r="O417" s="7">
        <v>44615</v>
      </c>
      <c r="P417" s="8" t="e">
        <v>#REF!</v>
      </c>
      <c r="Q417" s="9" t="e">
        <v>#REF!</v>
      </c>
      <c r="R417" s="10">
        <v>44603</v>
      </c>
      <c r="S417" s="9" t="e">
        <v>#REF!</v>
      </c>
    </row>
    <row r="418" spans="1:19" ht="23.25" customHeight="1" x14ac:dyDescent="0.25">
      <c r="A418" s="4">
        <v>12029</v>
      </c>
      <c r="B418" s="5" t="s">
        <v>1250</v>
      </c>
      <c r="C418" s="5" t="s">
        <v>335</v>
      </c>
      <c r="D418" s="5" t="s">
        <v>1251</v>
      </c>
      <c r="E418" s="5">
        <v>140</v>
      </c>
      <c r="F418" s="5">
        <v>7000</v>
      </c>
      <c r="G418" s="11" t="s">
        <v>440</v>
      </c>
      <c r="H418" s="11" t="s">
        <v>590</v>
      </c>
      <c r="I418" s="5">
        <v>8050</v>
      </c>
      <c r="J418" s="5" t="s">
        <v>441</v>
      </c>
      <c r="K418" s="5" t="e">
        <v>#REF!</v>
      </c>
      <c r="L418" s="6" t="s">
        <v>440</v>
      </c>
      <c r="M418" s="7" t="s">
        <v>440</v>
      </c>
      <c r="N418" s="7" t="e">
        <v>#REF!</v>
      </c>
      <c r="O418" s="7">
        <v>44613</v>
      </c>
      <c r="P418" s="8" t="e">
        <v>#REF!</v>
      </c>
      <c r="Q418" s="9" t="e">
        <v>#REF!</v>
      </c>
      <c r="R418" s="10">
        <v>44603</v>
      </c>
      <c r="S418" s="9" t="e">
        <v>#REF!</v>
      </c>
    </row>
    <row r="419" spans="1:19" ht="23.25" customHeight="1" x14ac:dyDescent="0.25">
      <c r="A419" s="4" t="s">
        <v>447</v>
      </c>
      <c r="B419" s="5" t="s">
        <v>1252</v>
      </c>
      <c r="C419" s="5" t="s">
        <v>34</v>
      </c>
      <c r="D419" s="5" t="s">
        <v>73</v>
      </c>
      <c r="E419" s="5">
        <v>800</v>
      </c>
      <c r="F419" s="5">
        <v>40000</v>
      </c>
      <c r="G419" s="11" t="s">
        <v>440</v>
      </c>
      <c r="H419" s="11" t="s">
        <v>333</v>
      </c>
      <c r="I419" s="5">
        <v>46000</v>
      </c>
      <c r="J419" s="5" t="s">
        <v>441</v>
      </c>
      <c r="K419" s="5" t="e">
        <v>#REF!</v>
      </c>
      <c r="L419" s="6" t="s">
        <v>440</v>
      </c>
      <c r="M419" s="7" t="s">
        <v>440</v>
      </c>
      <c r="N419" s="7" t="e">
        <v>#REF!</v>
      </c>
      <c r="O419" s="7">
        <v>44613</v>
      </c>
      <c r="P419" s="8" t="e">
        <v>#REF!</v>
      </c>
      <c r="Q419" s="9" t="e">
        <v>#REF!</v>
      </c>
      <c r="R419" s="10">
        <v>44603</v>
      </c>
      <c r="S419" s="9" t="e">
        <v>#REF!</v>
      </c>
    </row>
    <row r="420" spans="1:19" ht="23.25" customHeight="1" x14ac:dyDescent="0.25">
      <c r="A420" s="4" t="s">
        <v>1270</v>
      </c>
      <c r="B420" s="5" t="s">
        <v>1267</v>
      </c>
      <c r="C420" s="5" t="s">
        <v>584</v>
      </c>
      <c r="D420" s="5" t="s">
        <v>1268</v>
      </c>
      <c r="E420" s="5">
        <v>500</v>
      </c>
      <c r="F420" s="5">
        <v>25000</v>
      </c>
      <c r="G420" s="11" t="s">
        <v>440</v>
      </c>
      <c r="H420" s="11" t="s">
        <v>1269</v>
      </c>
      <c r="I420" s="5">
        <v>28750</v>
      </c>
      <c r="J420" s="5" t="s">
        <v>441</v>
      </c>
      <c r="K420" s="5" t="e">
        <v>#REF!</v>
      </c>
      <c r="L420" s="6" t="s">
        <v>440</v>
      </c>
      <c r="M420" s="7" t="s">
        <v>440</v>
      </c>
      <c r="N420" s="7" t="e">
        <v>#REF!</v>
      </c>
      <c r="O420" s="7">
        <v>44613</v>
      </c>
      <c r="P420" s="8" t="e">
        <v>#REF!</v>
      </c>
      <c r="Q420" s="9" t="e">
        <v>#REF!</v>
      </c>
      <c r="R420" s="10">
        <v>44603</v>
      </c>
      <c r="S420" s="9" t="e">
        <v>#REF!</v>
      </c>
    </row>
    <row r="421" spans="1:19" ht="23.25" customHeight="1" x14ac:dyDescent="0.25">
      <c r="A421" s="4" t="s">
        <v>1270</v>
      </c>
      <c r="B421" s="11" t="s">
        <v>1362</v>
      </c>
      <c r="C421" s="11" t="s">
        <v>584</v>
      </c>
      <c r="D421" s="11" t="s">
        <v>1268</v>
      </c>
      <c r="E421" s="11">
        <v>400</v>
      </c>
      <c r="F421" s="11">
        <v>19000</v>
      </c>
      <c r="G421" s="11" t="s">
        <v>440</v>
      </c>
      <c r="H421" s="11" t="s">
        <v>1269</v>
      </c>
      <c r="I421" s="11">
        <v>21850</v>
      </c>
      <c r="J421" s="11" t="s">
        <v>441</v>
      </c>
      <c r="K421" s="11" t="e">
        <v>#REF!</v>
      </c>
      <c r="L421" s="6" t="s">
        <v>440</v>
      </c>
      <c r="M421" s="7" t="s">
        <v>440</v>
      </c>
      <c r="N421" s="7" t="e">
        <v>#REF!</v>
      </c>
      <c r="O421" s="7">
        <v>44613</v>
      </c>
      <c r="P421" s="8" t="e">
        <v>#REF!</v>
      </c>
      <c r="Q421" s="9" t="e">
        <v>#REF!</v>
      </c>
      <c r="R421" s="10">
        <v>44603</v>
      </c>
      <c r="S421" s="9" t="e">
        <v>#REF!</v>
      </c>
    </row>
    <row r="422" spans="1:19" ht="23.25" customHeight="1" x14ac:dyDescent="0.25">
      <c r="A422" s="4" t="s">
        <v>1270</v>
      </c>
      <c r="B422" s="5" t="s">
        <v>1363</v>
      </c>
      <c r="C422" s="5" t="s">
        <v>584</v>
      </c>
      <c r="D422" s="5" t="s">
        <v>1268</v>
      </c>
      <c r="E422" s="5">
        <v>60</v>
      </c>
      <c r="F422" s="5">
        <v>3000</v>
      </c>
      <c r="G422" s="11" t="s">
        <v>440</v>
      </c>
      <c r="H422" s="11" t="s">
        <v>1269</v>
      </c>
      <c r="I422" s="5">
        <v>3450</v>
      </c>
      <c r="J422" s="11" t="s">
        <v>441</v>
      </c>
      <c r="K422" s="5" t="e">
        <v>#REF!</v>
      </c>
      <c r="L422" s="6" t="s">
        <v>440</v>
      </c>
      <c r="M422" s="7" t="s">
        <v>440</v>
      </c>
      <c r="N422" s="7" t="e">
        <v>#REF!</v>
      </c>
      <c r="O422" s="7">
        <v>44616</v>
      </c>
      <c r="P422" s="8" t="e">
        <v>#REF!</v>
      </c>
      <c r="Q422" s="9" t="e">
        <v>#REF!</v>
      </c>
      <c r="R422" s="10">
        <v>44606</v>
      </c>
      <c r="S422" s="9" t="e">
        <v>#REF!</v>
      </c>
    </row>
    <row r="423" spans="1:19" ht="23.25" customHeight="1" x14ac:dyDescent="0.25">
      <c r="A423" s="4">
        <v>13307</v>
      </c>
      <c r="B423" s="5" t="s">
        <v>1272</v>
      </c>
      <c r="C423" s="5" t="s">
        <v>705</v>
      </c>
      <c r="D423" s="5" t="s">
        <v>1273</v>
      </c>
      <c r="E423" s="5">
        <v>6</v>
      </c>
      <c r="F423" s="5">
        <v>50</v>
      </c>
      <c r="G423" s="11" t="s">
        <v>440</v>
      </c>
      <c r="H423" s="11" t="s">
        <v>1274</v>
      </c>
      <c r="I423" s="5">
        <v>57.5</v>
      </c>
      <c r="J423" s="11" t="s">
        <v>441</v>
      </c>
      <c r="K423" s="5" t="e">
        <v>#REF!</v>
      </c>
      <c r="L423" s="6" t="s">
        <v>440</v>
      </c>
      <c r="M423" s="7" t="s">
        <v>440</v>
      </c>
      <c r="N423" s="7" t="e">
        <v>#REF!</v>
      </c>
      <c r="O423" s="7">
        <v>44614</v>
      </c>
      <c r="P423" s="8" t="e">
        <v>#REF!</v>
      </c>
      <c r="Q423" s="9" t="e">
        <v>#REF!</v>
      </c>
      <c r="R423" s="10">
        <v>44606</v>
      </c>
      <c r="S423" s="9" t="e">
        <v>#REF!</v>
      </c>
    </row>
    <row r="424" spans="1:19" ht="23.25" customHeight="1" x14ac:dyDescent="0.25">
      <c r="A424" s="4" t="s">
        <v>850</v>
      </c>
      <c r="B424" s="5" t="s">
        <v>1275</v>
      </c>
      <c r="C424" s="5" t="s">
        <v>34</v>
      </c>
      <c r="D424" s="5" t="s">
        <v>837</v>
      </c>
      <c r="E424" s="5">
        <v>200</v>
      </c>
      <c r="F424" s="5">
        <v>10000</v>
      </c>
      <c r="G424" s="11" t="s">
        <v>440</v>
      </c>
      <c r="H424" s="11" t="s">
        <v>838</v>
      </c>
      <c r="I424" s="5">
        <v>11500</v>
      </c>
      <c r="J424" s="5" t="s">
        <v>441</v>
      </c>
      <c r="K424" s="5" t="e">
        <v>#REF!</v>
      </c>
      <c r="L424" s="6" t="s">
        <v>440</v>
      </c>
      <c r="M424" s="7" t="s">
        <v>440</v>
      </c>
      <c r="N424" s="7" t="e">
        <v>#REF!</v>
      </c>
      <c r="O424" s="7">
        <v>44663</v>
      </c>
      <c r="P424" s="8" t="e">
        <v>#REF!</v>
      </c>
      <c r="Q424" s="9" t="e">
        <v>#REF!</v>
      </c>
      <c r="R424" s="10">
        <v>44606</v>
      </c>
      <c r="S424" s="9" t="e">
        <v>#REF!</v>
      </c>
    </row>
    <row r="425" spans="1:19" ht="23.25" customHeight="1" x14ac:dyDescent="0.25">
      <c r="A425" s="4">
        <v>17010</v>
      </c>
      <c r="B425" s="5" t="s">
        <v>1276</v>
      </c>
      <c r="C425" s="5" t="s">
        <v>34</v>
      </c>
      <c r="D425" s="5" t="s">
        <v>651</v>
      </c>
      <c r="E425" s="5">
        <v>400</v>
      </c>
      <c r="F425" s="5">
        <v>20000</v>
      </c>
      <c r="G425" s="11" t="s">
        <v>440</v>
      </c>
      <c r="H425" s="11" t="s">
        <v>838</v>
      </c>
      <c r="I425" s="5">
        <v>23000</v>
      </c>
      <c r="J425" s="5" t="s">
        <v>441</v>
      </c>
      <c r="K425" s="5" t="e">
        <v>#REF!</v>
      </c>
      <c r="L425" s="6" t="s">
        <v>440</v>
      </c>
      <c r="M425" s="7" t="s">
        <v>440</v>
      </c>
      <c r="N425" s="7" t="e">
        <v>#REF!</v>
      </c>
      <c r="O425" s="7">
        <v>44620</v>
      </c>
      <c r="P425" s="8" t="e">
        <v>#REF!</v>
      </c>
      <c r="Q425" s="9" t="e">
        <v>#REF!</v>
      </c>
      <c r="R425" s="10">
        <v>44606</v>
      </c>
      <c r="S425" s="9" t="e">
        <v>#REF!</v>
      </c>
    </row>
    <row r="426" spans="1:19" ht="23.25" customHeight="1" x14ac:dyDescent="0.25">
      <c r="A426" s="4" t="s">
        <v>447</v>
      </c>
      <c r="B426" s="5" t="s">
        <v>1277</v>
      </c>
      <c r="C426" s="5" t="s">
        <v>34</v>
      </c>
      <c r="D426" s="5" t="s">
        <v>73</v>
      </c>
      <c r="E426" s="5">
        <v>1000</v>
      </c>
      <c r="F426" s="5">
        <v>50000</v>
      </c>
      <c r="G426" s="11" t="s">
        <v>440</v>
      </c>
      <c r="H426" s="11" t="s">
        <v>1374</v>
      </c>
      <c r="I426" s="5">
        <v>57500</v>
      </c>
      <c r="J426" s="5" t="s">
        <v>441</v>
      </c>
      <c r="K426" s="5" t="e">
        <v>#REF!</v>
      </c>
      <c r="L426" s="6" t="s">
        <v>440</v>
      </c>
      <c r="M426" s="7" t="s">
        <v>440</v>
      </c>
      <c r="N426" s="7" t="e">
        <v>#REF!</v>
      </c>
      <c r="O426" s="7">
        <v>44620</v>
      </c>
      <c r="P426" s="8" t="e">
        <v>#REF!</v>
      </c>
      <c r="Q426" s="9" t="e">
        <v>#REF!</v>
      </c>
      <c r="R426" s="10">
        <v>44606</v>
      </c>
      <c r="S426" s="9" t="e">
        <v>#REF!</v>
      </c>
    </row>
    <row r="427" spans="1:19" ht="23.25" customHeight="1" x14ac:dyDescent="0.25">
      <c r="A427" s="4">
        <v>13191</v>
      </c>
      <c r="B427" s="5" t="s">
        <v>1278</v>
      </c>
      <c r="C427" s="5" t="s">
        <v>34</v>
      </c>
      <c r="D427" s="5" t="s">
        <v>652</v>
      </c>
      <c r="E427" s="5">
        <v>140</v>
      </c>
      <c r="F427" s="5">
        <v>7000</v>
      </c>
      <c r="G427" s="11" t="s">
        <v>1279</v>
      </c>
      <c r="H427" s="11" t="s">
        <v>1280</v>
      </c>
      <c r="I427" s="5">
        <v>8050</v>
      </c>
      <c r="J427" s="5" t="s">
        <v>441</v>
      </c>
      <c r="K427" s="5" t="e">
        <v>#REF!</v>
      </c>
      <c r="L427" s="6" t="s">
        <v>1314</v>
      </c>
      <c r="M427" s="7" t="s">
        <v>440</v>
      </c>
      <c r="N427" s="7" t="e">
        <v>#REF!</v>
      </c>
      <c r="O427" s="7">
        <v>44621</v>
      </c>
      <c r="P427" s="8" t="e">
        <v>#REF!</v>
      </c>
      <c r="Q427" s="9" t="e">
        <v>#REF!</v>
      </c>
      <c r="R427" s="10">
        <v>44606</v>
      </c>
      <c r="S427" s="9" t="e">
        <v>#REF!</v>
      </c>
    </row>
    <row r="428" spans="1:19" ht="23.25" customHeight="1" x14ac:dyDescent="0.25">
      <c r="A428" s="4" t="s">
        <v>849</v>
      </c>
      <c r="B428" s="5" t="s">
        <v>1310</v>
      </c>
      <c r="C428" s="5" t="s">
        <v>34</v>
      </c>
      <c r="D428" s="5" t="s">
        <v>834</v>
      </c>
      <c r="E428" s="5">
        <v>700</v>
      </c>
      <c r="F428" s="5">
        <v>32000</v>
      </c>
      <c r="G428" s="11" t="s">
        <v>440</v>
      </c>
      <c r="H428" s="11" t="s">
        <v>835</v>
      </c>
      <c r="I428" s="5">
        <v>36800</v>
      </c>
      <c r="J428" s="5" t="s">
        <v>441</v>
      </c>
      <c r="K428" s="5" t="e">
        <v>#REF!</v>
      </c>
      <c r="L428" s="6" t="s">
        <v>440</v>
      </c>
      <c r="M428" s="7" t="s">
        <v>440</v>
      </c>
      <c r="N428" s="7" t="e">
        <v>#REF!</v>
      </c>
      <c r="O428" s="7">
        <v>44622</v>
      </c>
      <c r="P428" s="8" t="e">
        <v>#REF!</v>
      </c>
      <c r="Q428" s="9" t="e">
        <v>#REF!</v>
      </c>
      <c r="R428" s="10">
        <v>44606</v>
      </c>
      <c r="S428" s="9" t="e">
        <v>#REF!</v>
      </c>
    </row>
    <row r="429" spans="1:19" ht="23.25" customHeight="1" x14ac:dyDescent="0.25">
      <c r="A429" s="4" t="s">
        <v>849</v>
      </c>
      <c r="B429" s="5" t="s">
        <v>1311</v>
      </c>
      <c r="C429" s="5" t="s">
        <v>34</v>
      </c>
      <c r="D429" s="5" t="s">
        <v>834</v>
      </c>
      <c r="E429" s="5">
        <v>700</v>
      </c>
      <c r="F429" s="5">
        <v>31000</v>
      </c>
      <c r="G429" s="11" t="s">
        <v>440</v>
      </c>
      <c r="H429" s="11" t="s">
        <v>835</v>
      </c>
      <c r="I429" s="5">
        <v>35650</v>
      </c>
      <c r="J429" s="5" t="s">
        <v>441</v>
      </c>
      <c r="K429" s="5" t="e">
        <v>#REF!</v>
      </c>
      <c r="L429" s="6" t="s">
        <v>440</v>
      </c>
      <c r="M429" s="7" t="s">
        <v>440</v>
      </c>
      <c r="N429" s="7" t="e">
        <v>#REF!</v>
      </c>
      <c r="O429" s="7">
        <v>44631</v>
      </c>
      <c r="P429" s="8" t="e">
        <v>#REF!</v>
      </c>
      <c r="Q429" s="9" t="e">
        <v>#REF!</v>
      </c>
      <c r="R429" s="10">
        <v>44606</v>
      </c>
      <c r="S429" s="9" t="e">
        <v>#REF!</v>
      </c>
    </row>
    <row r="430" spans="1:19" ht="23.25" customHeight="1" x14ac:dyDescent="0.25">
      <c r="A430" s="4" t="s">
        <v>849</v>
      </c>
      <c r="B430" s="5" t="s">
        <v>1312</v>
      </c>
      <c r="C430" s="5" t="s">
        <v>34</v>
      </c>
      <c r="D430" s="5" t="s">
        <v>834</v>
      </c>
      <c r="E430" s="5">
        <v>700</v>
      </c>
      <c r="F430" s="11">
        <v>31000</v>
      </c>
      <c r="G430" s="11" t="s">
        <v>440</v>
      </c>
      <c r="H430" s="11" t="s">
        <v>835</v>
      </c>
      <c r="I430" s="5">
        <v>35650</v>
      </c>
      <c r="J430" s="5" t="s">
        <v>441</v>
      </c>
      <c r="K430" s="5" t="e">
        <v>#REF!</v>
      </c>
      <c r="L430" s="6" t="s">
        <v>440</v>
      </c>
      <c r="M430" s="7" t="s">
        <v>440</v>
      </c>
      <c r="N430" s="7" t="e">
        <v>#REF!</v>
      </c>
      <c r="O430" s="7">
        <v>44622</v>
      </c>
      <c r="P430" s="8" t="e">
        <v>#REF!</v>
      </c>
      <c r="Q430" s="9" t="e">
        <v>#REF!</v>
      </c>
      <c r="R430" s="10">
        <v>44608</v>
      </c>
      <c r="S430" s="9" t="e">
        <v>#REF!</v>
      </c>
    </row>
    <row r="431" spans="1:19" ht="23.25" customHeight="1" x14ac:dyDescent="0.25">
      <c r="A431" s="4" t="s">
        <v>849</v>
      </c>
      <c r="B431" s="5" t="s">
        <v>1313</v>
      </c>
      <c r="C431" s="5" t="s">
        <v>34</v>
      </c>
      <c r="D431" s="5" t="s">
        <v>834</v>
      </c>
      <c r="E431" s="5">
        <v>700</v>
      </c>
      <c r="F431" s="11">
        <v>31000</v>
      </c>
      <c r="G431" s="11" t="s">
        <v>440</v>
      </c>
      <c r="H431" s="11" t="s">
        <v>835</v>
      </c>
      <c r="I431" s="5">
        <v>35650</v>
      </c>
      <c r="J431" s="5" t="s">
        <v>441</v>
      </c>
      <c r="K431" s="5" t="e">
        <v>#REF!</v>
      </c>
      <c r="L431" s="6" t="s">
        <v>440</v>
      </c>
      <c r="M431" s="7" t="s">
        <v>440</v>
      </c>
      <c r="N431" s="7" t="e">
        <v>#REF!</v>
      </c>
      <c r="O431" s="7">
        <v>44622</v>
      </c>
      <c r="P431" s="8" t="e">
        <v>#REF!</v>
      </c>
      <c r="Q431" s="9" t="e">
        <v>#REF!</v>
      </c>
      <c r="R431" s="10">
        <v>44608</v>
      </c>
      <c r="S431" s="9" t="e">
        <v>#REF!</v>
      </c>
    </row>
    <row r="432" spans="1:19" ht="23.25" customHeight="1" x14ac:dyDescent="0.25">
      <c r="A432" s="4" t="s">
        <v>1331</v>
      </c>
      <c r="B432" s="5" t="s">
        <v>1284</v>
      </c>
      <c r="C432" s="5" t="s">
        <v>1285</v>
      </c>
      <c r="D432" s="5" t="s">
        <v>1286</v>
      </c>
      <c r="E432" s="5">
        <v>200</v>
      </c>
      <c r="F432" s="5">
        <v>10000</v>
      </c>
      <c r="G432" s="11" t="s">
        <v>440</v>
      </c>
      <c r="H432" s="11" t="s">
        <v>942</v>
      </c>
      <c r="I432" s="5">
        <v>11500</v>
      </c>
      <c r="J432" s="5" t="s">
        <v>441</v>
      </c>
      <c r="K432" s="5" t="e">
        <v>#REF!</v>
      </c>
      <c r="L432" s="6" t="s">
        <v>440</v>
      </c>
      <c r="M432" s="7" t="s">
        <v>440</v>
      </c>
      <c r="N432" s="7" t="e">
        <v>#REF!</v>
      </c>
      <c r="O432" s="7">
        <v>44617</v>
      </c>
      <c r="P432" s="8" t="e">
        <v>#REF!</v>
      </c>
      <c r="Q432" s="9" t="e">
        <v>#REF!</v>
      </c>
      <c r="R432" s="10">
        <v>44608</v>
      </c>
      <c r="S432" s="9" t="e">
        <v>#REF!</v>
      </c>
    </row>
    <row r="433" spans="1:19" ht="23.25" customHeight="1" x14ac:dyDescent="0.25">
      <c r="A433" s="4" t="s">
        <v>1332</v>
      </c>
      <c r="B433" s="5" t="s">
        <v>1287</v>
      </c>
      <c r="C433" s="5" t="s">
        <v>1285</v>
      </c>
      <c r="D433" s="5" t="s">
        <v>1288</v>
      </c>
      <c r="E433" s="5">
        <v>400</v>
      </c>
      <c r="F433" s="5">
        <v>20000</v>
      </c>
      <c r="G433" s="11" t="s">
        <v>440</v>
      </c>
      <c r="H433" s="11" t="s">
        <v>120</v>
      </c>
      <c r="I433" s="5">
        <v>23000</v>
      </c>
      <c r="J433" s="5" t="s">
        <v>441</v>
      </c>
      <c r="K433" s="5" t="e">
        <v>#REF!</v>
      </c>
      <c r="L433" s="6" t="s">
        <v>440</v>
      </c>
      <c r="M433" s="7" t="s">
        <v>440</v>
      </c>
      <c r="N433" s="7" t="e">
        <v>#REF!</v>
      </c>
      <c r="O433" s="7">
        <v>44669</v>
      </c>
      <c r="P433" s="8" t="e">
        <v>#REF!</v>
      </c>
      <c r="Q433" s="9" t="e">
        <v>#REF!</v>
      </c>
      <c r="R433" s="10">
        <v>44608</v>
      </c>
      <c r="S433" s="9" t="e">
        <v>#REF!</v>
      </c>
    </row>
    <row r="434" spans="1:19" ht="23.25" customHeight="1" x14ac:dyDescent="0.25">
      <c r="A434" s="4" t="s">
        <v>1332</v>
      </c>
      <c r="B434" s="11" t="s">
        <v>1289</v>
      </c>
      <c r="C434" s="11" t="s">
        <v>1285</v>
      </c>
      <c r="D434" s="11" t="s">
        <v>1290</v>
      </c>
      <c r="E434" s="11">
        <v>200</v>
      </c>
      <c r="F434" s="11">
        <v>10000</v>
      </c>
      <c r="G434" s="11" t="s">
        <v>440</v>
      </c>
      <c r="H434" s="11" t="s">
        <v>1346</v>
      </c>
      <c r="I434" s="11">
        <v>11500</v>
      </c>
      <c r="J434" s="11" t="s">
        <v>441</v>
      </c>
      <c r="K434" s="11" t="e">
        <v>#REF!</v>
      </c>
      <c r="L434" s="6" t="s">
        <v>440</v>
      </c>
      <c r="M434" s="7" t="s">
        <v>440</v>
      </c>
      <c r="N434" s="7" t="e">
        <v>#REF!</v>
      </c>
      <c r="O434" s="7">
        <v>44627</v>
      </c>
      <c r="P434" s="8" t="e">
        <v>#REF!</v>
      </c>
      <c r="Q434" s="9" t="e">
        <v>#REF!</v>
      </c>
      <c r="R434" s="10">
        <v>44608</v>
      </c>
      <c r="S434" s="9" t="e">
        <v>#REF!</v>
      </c>
    </row>
    <row r="435" spans="1:19" ht="23.25" customHeight="1" x14ac:dyDescent="0.25">
      <c r="A435" s="4" t="s">
        <v>1332</v>
      </c>
      <c r="B435" s="5" t="s">
        <v>1721</v>
      </c>
      <c r="C435" s="5" t="s">
        <v>1285</v>
      </c>
      <c r="D435" s="5" t="s">
        <v>1290</v>
      </c>
      <c r="E435" s="5">
        <v>80</v>
      </c>
      <c r="F435" s="5">
        <v>4000</v>
      </c>
      <c r="G435" s="11" t="s">
        <v>440</v>
      </c>
      <c r="H435" s="11" t="s">
        <v>1346</v>
      </c>
      <c r="I435" s="5">
        <v>4600</v>
      </c>
      <c r="J435" s="5" t="s">
        <v>441</v>
      </c>
      <c r="K435" s="5" t="e">
        <v>#REF!</v>
      </c>
      <c r="L435" s="6" t="s">
        <v>440</v>
      </c>
      <c r="M435" s="7" t="s">
        <v>440</v>
      </c>
      <c r="N435" s="7" t="e">
        <v>#REF!</v>
      </c>
      <c r="O435" s="7">
        <v>44617</v>
      </c>
      <c r="P435" s="8" t="e">
        <v>#REF!</v>
      </c>
      <c r="Q435" s="9" t="e">
        <v>#REF!</v>
      </c>
      <c r="R435" s="10">
        <v>44608</v>
      </c>
      <c r="S435" s="9" t="e">
        <v>#REF!</v>
      </c>
    </row>
    <row r="436" spans="1:19" ht="23.25" customHeight="1" x14ac:dyDescent="0.25">
      <c r="A436" s="4" t="s">
        <v>1333</v>
      </c>
      <c r="B436" s="5" t="s">
        <v>1291</v>
      </c>
      <c r="C436" s="5" t="s">
        <v>1285</v>
      </c>
      <c r="D436" s="5" t="s">
        <v>1292</v>
      </c>
      <c r="E436" s="5">
        <v>100</v>
      </c>
      <c r="F436" s="5">
        <v>5000</v>
      </c>
      <c r="G436" s="11" t="s">
        <v>440</v>
      </c>
      <c r="H436" s="11" t="s">
        <v>350</v>
      </c>
      <c r="I436" s="5">
        <v>5750</v>
      </c>
      <c r="J436" s="5" t="s">
        <v>441</v>
      </c>
      <c r="K436" s="5" t="e">
        <v>#REF!</v>
      </c>
      <c r="L436" s="6" t="s">
        <v>440</v>
      </c>
      <c r="M436" s="7" t="s">
        <v>440</v>
      </c>
      <c r="N436" s="7" t="e">
        <v>#REF!</v>
      </c>
      <c r="O436" s="7">
        <v>44663</v>
      </c>
      <c r="P436" s="8" t="e">
        <v>#REF!</v>
      </c>
      <c r="Q436" s="9" t="e">
        <v>#REF!</v>
      </c>
      <c r="R436" s="10">
        <v>44608</v>
      </c>
      <c r="S436" s="9" t="e">
        <v>#REF!</v>
      </c>
    </row>
    <row r="437" spans="1:19" ht="23.25" customHeight="1" x14ac:dyDescent="0.25">
      <c r="A437" s="4" t="s">
        <v>1333</v>
      </c>
      <c r="B437" s="11" t="s">
        <v>1293</v>
      </c>
      <c r="C437" s="11" t="s">
        <v>1285</v>
      </c>
      <c r="D437" s="11" t="s">
        <v>1294</v>
      </c>
      <c r="E437" s="11">
        <v>60</v>
      </c>
      <c r="F437" s="11">
        <v>3000</v>
      </c>
      <c r="G437" s="11" t="s">
        <v>440</v>
      </c>
      <c r="H437" s="11" t="s">
        <v>1346</v>
      </c>
      <c r="I437" s="11">
        <v>3450</v>
      </c>
      <c r="J437" s="11" t="s">
        <v>441</v>
      </c>
      <c r="K437" s="11" t="e">
        <v>#REF!</v>
      </c>
      <c r="L437" s="6" t="s">
        <v>440</v>
      </c>
      <c r="M437" s="7" t="s">
        <v>440</v>
      </c>
      <c r="N437" s="7" t="e">
        <v>#REF!</v>
      </c>
      <c r="O437" s="7">
        <v>44622</v>
      </c>
      <c r="P437" s="8" t="e">
        <v>#REF!</v>
      </c>
      <c r="Q437" s="9" t="e">
        <v>#REF!</v>
      </c>
      <c r="R437" s="10">
        <v>44608</v>
      </c>
      <c r="S437" s="9" t="e">
        <v>#REF!</v>
      </c>
    </row>
    <row r="438" spans="1:19" ht="23.25" customHeight="1" x14ac:dyDescent="0.25">
      <c r="A438" s="4" t="s">
        <v>1333</v>
      </c>
      <c r="B438" s="11" t="s">
        <v>1675</v>
      </c>
      <c r="C438" s="11" t="s">
        <v>1285</v>
      </c>
      <c r="D438" s="11" t="s">
        <v>1294</v>
      </c>
      <c r="E438" s="11">
        <v>20</v>
      </c>
      <c r="F438" s="11">
        <v>1200</v>
      </c>
      <c r="G438" s="11" t="s">
        <v>440</v>
      </c>
      <c r="H438" s="11" t="s">
        <v>1346</v>
      </c>
      <c r="I438" s="11">
        <v>1380</v>
      </c>
      <c r="J438" s="11" t="s">
        <v>441</v>
      </c>
      <c r="K438" s="11" t="e">
        <v>#REF!</v>
      </c>
      <c r="L438" s="6" t="s">
        <v>440</v>
      </c>
      <c r="M438" s="7" t="s">
        <v>440</v>
      </c>
      <c r="N438" s="7" t="e">
        <v>#REF!</v>
      </c>
      <c r="O438" s="7">
        <v>44614</v>
      </c>
      <c r="P438" s="8" t="e">
        <v>#REF!</v>
      </c>
      <c r="Q438" s="9" t="e">
        <v>#REF!</v>
      </c>
      <c r="R438" s="10">
        <v>44608</v>
      </c>
      <c r="S438" s="9" t="e">
        <v>#REF!</v>
      </c>
    </row>
    <row r="439" spans="1:19" ht="23.25" customHeight="1" x14ac:dyDescent="0.25">
      <c r="A439" s="4" t="s">
        <v>1334</v>
      </c>
      <c r="B439" s="5" t="s">
        <v>1295</v>
      </c>
      <c r="C439" s="5" t="s">
        <v>1285</v>
      </c>
      <c r="D439" s="5" t="s">
        <v>1296</v>
      </c>
      <c r="E439" s="5">
        <v>300</v>
      </c>
      <c r="F439" s="5">
        <v>15000</v>
      </c>
      <c r="G439" s="11" t="s">
        <v>440</v>
      </c>
      <c r="H439" s="11" t="s">
        <v>942</v>
      </c>
      <c r="I439" s="5">
        <v>17250</v>
      </c>
      <c r="J439" s="5" t="s">
        <v>441</v>
      </c>
      <c r="K439" s="5" t="e">
        <v>#REF!</v>
      </c>
      <c r="L439" s="6" t="s">
        <v>440</v>
      </c>
      <c r="M439" s="7" t="s">
        <v>440</v>
      </c>
      <c r="N439" s="7" t="e">
        <v>#REF!</v>
      </c>
      <c r="O439" s="7">
        <v>44624</v>
      </c>
      <c r="P439" s="8" t="e">
        <v>#REF!</v>
      </c>
      <c r="Q439" s="9" t="e">
        <v>#REF!</v>
      </c>
      <c r="R439" s="10">
        <v>44608</v>
      </c>
      <c r="S439" s="9" t="e">
        <v>#REF!</v>
      </c>
    </row>
    <row r="440" spans="1:19" ht="23.25" customHeight="1" x14ac:dyDescent="0.25">
      <c r="A440" s="4" t="s">
        <v>1334</v>
      </c>
      <c r="B440" s="5" t="s">
        <v>1297</v>
      </c>
      <c r="C440" s="5" t="s">
        <v>1285</v>
      </c>
      <c r="D440" s="5" t="s">
        <v>1298</v>
      </c>
      <c r="E440" s="5">
        <v>140</v>
      </c>
      <c r="F440" s="5">
        <v>7000</v>
      </c>
      <c r="G440" s="11" t="s">
        <v>440</v>
      </c>
      <c r="H440" s="11" t="s">
        <v>1343</v>
      </c>
      <c r="I440" s="5">
        <v>8050</v>
      </c>
      <c r="J440" s="5" t="s">
        <v>441</v>
      </c>
      <c r="K440" s="5" t="e">
        <v>#REF!</v>
      </c>
      <c r="L440" s="6" t="s">
        <v>440</v>
      </c>
      <c r="M440" s="7" t="s">
        <v>440</v>
      </c>
      <c r="N440" s="7" t="e">
        <v>#REF!</v>
      </c>
      <c r="O440" s="7">
        <v>44620</v>
      </c>
      <c r="P440" s="8" t="e">
        <v>#REF!</v>
      </c>
      <c r="Q440" s="9" t="e">
        <v>#REF!</v>
      </c>
      <c r="R440" s="10">
        <v>44608</v>
      </c>
      <c r="S440" s="9" t="e">
        <v>#REF!</v>
      </c>
    </row>
    <row r="441" spans="1:19" ht="23.25" customHeight="1" x14ac:dyDescent="0.25">
      <c r="A441" s="4" t="s">
        <v>1335</v>
      </c>
      <c r="B441" s="5" t="s">
        <v>1299</v>
      </c>
      <c r="C441" s="5" t="s">
        <v>1285</v>
      </c>
      <c r="D441" s="5" t="s">
        <v>1300</v>
      </c>
      <c r="E441" s="5">
        <v>100</v>
      </c>
      <c r="F441" s="5">
        <v>5000</v>
      </c>
      <c r="G441" s="11" t="s">
        <v>440</v>
      </c>
      <c r="H441" s="11" t="s">
        <v>590</v>
      </c>
      <c r="I441" s="5">
        <v>5750</v>
      </c>
      <c r="J441" s="5" t="s">
        <v>441</v>
      </c>
      <c r="K441" s="5" t="e">
        <v>#REF!</v>
      </c>
      <c r="L441" s="6" t="s">
        <v>440</v>
      </c>
      <c r="M441" s="7" t="s">
        <v>440</v>
      </c>
      <c r="N441" s="7" t="e">
        <v>#REF!</v>
      </c>
      <c r="O441" s="7">
        <v>44666</v>
      </c>
      <c r="P441" s="8" t="e">
        <v>#REF!</v>
      </c>
      <c r="Q441" s="9" t="e">
        <v>#REF!</v>
      </c>
      <c r="R441" s="10">
        <v>44608</v>
      </c>
      <c r="S441" s="9" t="e">
        <v>#REF!</v>
      </c>
    </row>
    <row r="442" spans="1:19" ht="23.25" customHeight="1" x14ac:dyDescent="0.25">
      <c r="A442" s="4" t="s">
        <v>1335</v>
      </c>
      <c r="B442" s="5" t="s">
        <v>1301</v>
      </c>
      <c r="C442" s="5" t="s">
        <v>1285</v>
      </c>
      <c r="D442" s="5" t="s">
        <v>1302</v>
      </c>
      <c r="E442" s="5">
        <v>40</v>
      </c>
      <c r="F442" s="5">
        <v>2000</v>
      </c>
      <c r="G442" s="11" t="s">
        <v>440</v>
      </c>
      <c r="H442" s="11" t="s">
        <v>1347</v>
      </c>
      <c r="I442" s="5">
        <v>2300</v>
      </c>
      <c r="J442" s="5" t="s">
        <v>441</v>
      </c>
      <c r="K442" s="5" t="e">
        <v>#REF!</v>
      </c>
      <c r="L442" s="6" t="s">
        <v>440</v>
      </c>
      <c r="M442" s="7" t="s">
        <v>440</v>
      </c>
      <c r="N442" s="7" t="e">
        <v>#REF!</v>
      </c>
      <c r="O442" s="7">
        <v>44621</v>
      </c>
      <c r="P442" s="8" t="e">
        <v>#REF!</v>
      </c>
      <c r="Q442" s="9" t="e">
        <v>#REF!</v>
      </c>
      <c r="R442" s="10">
        <v>44608</v>
      </c>
      <c r="S442" s="9" t="e">
        <v>#REF!</v>
      </c>
    </row>
    <row r="443" spans="1:19" ht="23.25" customHeight="1" x14ac:dyDescent="0.25">
      <c r="A443" s="4" t="s">
        <v>1336</v>
      </c>
      <c r="B443" s="5" t="s">
        <v>1315</v>
      </c>
      <c r="C443" s="5" t="s">
        <v>866</v>
      </c>
      <c r="D443" s="5" t="s">
        <v>1316</v>
      </c>
      <c r="E443" s="5">
        <v>200</v>
      </c>
      <c r="F443" s="5">
        <v>10000</v>
      </c>
      <c r="G443" s="11" t="s">
        <v>1166</v>
      </c>
      <c r="H443" s="11" t="s">
        <v>1344</v>
      </c>
      <c r="I443" s="5">
        <v>11500</v>
      </c>
      <c r="J443" s="5" t="s">
        <v>441</v>
      </c>
      <c r="K443" s="5" t="e">
        <v>#REF!</v>
      </c>
      <c r="L443" s="6" t="s">
        <v>440</v>
      </c>
      <c r="M443" s="7" t="s">
        <v>440</v>
      </c>
      <c r="N443" s="7" t="e">
        <v>#REF!</v>
      </c>
      <c r="O443" s="7">
        <v>44623</v>
      </c>
      <c r="P443" s="8" t="e">
        <v>#REF!</v>
      </c>
      <c r="Q443" s="9" t="e">
        <v>#REF!</v>
      </c>
      <c r="R443" s="10">
        <v>44608</v>
      </c>
      <c r="S443" s="9" t="e">
        <v>#REF!</v>
      </c>
    </row>
    <row r="444" spans="1:19" ht="23.25" customHeight="1" x14ac:dyDescent="0.25">
      <c r="A444" s="4" t="s">
        <v>1337</v>
      </c>
      <c r="B444" s="5" t="s">
        <v>1317</v>
      </c>
      <c r="C444" s="5" t="s">
        <v>866</v>
      </c>
      <c r="D444" s="5" t="s">
        <v>1318</v>
      </c>
      <c r="E444" s="5">
        <v>200</v>
      </c>
      <c r="F444" s="5">
        <v>10000</v>
      </c>
      <c r="G444" s="11" t="s">
        <v>1166</v>
      </c>
      <c r="H444" s="11" t="s">
        <v>120</v>
      </c>
      <c r="I444" s="5">
        <v>11500</v>
      </c>
      <c r="J444" s="5" t="s">
        <v>441</v>
      </c>
      <c r="K444" s="5" t="e">
        <v>#REF!</v>
      </c>
      <c r="L444" s="6" t="s">
        <v>440</v>
      </c>
      <c r="M444" s="7" t="s">
        <v>440</v>
      </c>
      <c r="N444" s="7" t="e">
        <v>#REF!</v>
      </c>
      <c r="O444" s="7">
        <v>44615</v>
      </c>
      <c r="P444" s="8" t="e">
        <v>#REF!</v>
      </c>
      <c r="Q444" s="9" t="e">
        <v>#REF!</v>
      </c>
      <c r="R444" s="10">
        <v>44608</v>
      </c>
      <c r="S444" s="9" t="e">
        <v>#REF!</v>
      </c>
    </row>
    <row r="445" spans="1:19" ht="23.25" customHeight="1" x14ac:dyDescent="0.25">
      <c r="A445" s="4" t="s">
        <v>1338</v>
      </c>
      <c r="B445" s="5" t="s">
        <v>1319</v>
      </c>
      <c r="C445" s="5" t="s">
        <v>866</v>
      </c>
      <c r="D445" s="5" t="s">
        <v>1320</v>
      </c>
      <c r="E445" s="5">
        <v>200</v>
      </c>
      <c r="F445" s="5">
        <v>10000</v>
      </c>
      <c r="G445" s="11" t="s">
        <v>1166</v>
      </c>
      <c r="H445" s="11" t="s">
        <v>942</v>
      </c>
      <c r="I445" s="5">
        <v>11500</v>
      </c>
      <c r="J445" s="5" t="s">
        <v>441</v>
      </c>
      <c r="K445" s="5" t="e">
        <v>#REF!</v>
      </c>
      <c r="L445" s="6" t="s">
        <v>440</v>
      </c>
      <c r="M445" s="7" t="s">
        <v>440</v>
      </c>
      <c r="N445" s="7" t="e">
        <v>#REF!</v>
      </c>
      <c r="O445" s="7">
        <v>44615</v>
      </c>
      <c r="P445" s="8" t="e">
        <v>#REF!</v>
      </c>
      <c r="Q445" s="9" t="e">
        <v>#REF!</v>
      </c>
      <c r="R445" s="10">
        <v>44608</v>
      </c>
      <c r="S445" s="9" t="e">
        <v>#REF!</v>
      </c>
    </row>
    <row r="446" spans="1:19" ht="23.25" customHeight="1" x14ac:dyDescent="0.25">
      <c r="A446" s="4" t="s">
        <v>1339</v>
      </c>
      <c r="B446" s="5" t="s">
        <v>1321</v>
      </c>
      <c r="C446" s="5" t="s">
        <v>1322</v>
      </c>
      <c r="D446" s="5" t="s">
        <v>1323</v>
      </c>
      <c r="E446" s="5">
        <v>60</v>
      </c>
      <c r="F446" s="5">
        <v>3000</v>
      </c>
      <c r="G446" s="11" t="s">
        <v>440</v>
      </c>
      <c r="H446" s="11" t="s">
        <v>1345</v>
      </c>
      <c r="I446" s="5">
        <v>3450</v>
      </c>
      <c r="J446" s="5" t="s">
        <v>441</v>
      </c>
      <c r="K446" s="5" t="e">
        <v>#REF!</v>
      </c>
      <c r="L446" s="6" t="s">
        <v>440</v>
      </c>
      <c r="M446" s="7" t="s">
        <v>440</v>
      </c>
      <c r="N446" s="7" t="e">
        <v>#REF!</v>
      </c>
      <c r="O446" s="7">
        <v>44615</v>
      </c>
      <c r="P446" s="8" t="e">
        <v>#REF!</v>
      </c>
      <c r="Q446" s="9" t="e">
        <v>#REF!</v>
      </c>
      <c r="R446" s="10">
        <v>44608</v>
      </c>
      <c r="S446" s="9" t="e">
        <v>#REF!</v>
      </c>
    </row>
    <row r="447" spans="1:19" ht="23.25" customHeight="1" x14ac:dyDescent="0.25">
      <c r="A447" s="4">
        <v>13004</v>
      </c>
      <c r="B447" s="5" t="s">
        <v>1324</v>
      </c>
      <c r="C447" s="5" t="s">
        <v>584</v>
      </c>
      <c r="D447" s="5" t="s">
        <v>1325</v>
      </c>
      <c r="E447" s="5">
        <v>100</v>
      </c>
      <c r="F447" s="5">
        <v>5000</v>
      </c>
      <c r="G447" s="11" t="s">
        <v>440</v>
      </c>
      <c r="H447" s="11" t="s">
        <v>307</v>
      </c>
      <c r="I447" s="5">
        <v>5750</v>
      </c>
      <c r="J447" s="5" t="s">
        <v>441</v>
      </c>
      <c r="K447" s="5" t="e">
        <v>#REF!</v>
      </c>
      <c r="L447" s="6" t="s">
        <v>440</v>
      </c>
      <c r="M447" s="7" t="s">
        <v>440</v>
      </c>
      <c r="N447" s="7" t="e">
        <v>#REF!</v>
      </c>
      <c r="O447" s="7">
        <v>44617</v>
      </c>
      <c r="P447" s="8" t="e">
        <v>#REF!</v>
      </c>
      <c r="Q447" s="9" t="e">
        <v>#REF!</v>
      </c>
      <c r="R447" s="10">
        <v>44608</v>
      </c>
      <c r="S447" s="9" t="e">
        <v>#REF!</v>
      </c>
    </row>
    <row r="448" spans="1:19" ht="23.25" customHeight="1" x14ac:dyDescent="0.25">
      <c r="A448" s="4" t="s">
        <v>512</v>
      </c>
      <c r="B448" s="5" t="s">
        <v>1329</v>
      </c>
      <c r="C448" s="5" t="s">
        <v>324</v>
      </c>
      <c r="D448" s="5" t="s">
        <v>325</v>
      </c>
      <c r="E448" s="5">
        <v>100</v>
      </c>
      <c r="F448" s="5">
        <v>5000</v>
      </c>
      <c r="G448" s="11" t="s">
        <v>440</v>
      </c>
      <c r="H448" s="11" t="s">
        <v>327</v>
      </c>
      <c r="I448" s="5">
        <v>5750</v>
      </c>
      <c r="J448" s="5" t="s">
        <v>441</v>
      </c>
      <c r="K448" s="5" t="e">
        <v>#REF!</v>
      </c>
      <c r="L448" s="6" t="s">
        <v>440</v>
      </c>
      <c r="M448" s="7" t="s">
        <v>440</v>
      </c>
      <c r="N448" s="7" t="e">
        <v>#REF!</v>
      </c>
      <c r="O448" s="7">
        <v>44628</v>
      </c>
      <c r="P448" s="8" t="e">
        <v>#REF!</v>
      </c>
      <c r="Q448" s="9" t="e">
        <v>#REF!</v>
      </c>
      <c r="R448" s="10">
        <v>44608</v>
      </c>
      <c r="S448" s="9" t="e">
        <v>#REF!</v>
      </c>
    </row>
    <row r="449" spans="1:19" ht="23.25" customHeight="1" x14ac:dyDescent="0.25">
      <c r="A449" s="4" t="s">
        <v>512</v>
      </c>
      <c r="B449" s="5" t="s">
        <v>1330</v>
      </c>
      <c r="C449" s="5" t="s">
        <v>324</v>
      </c>
      <c r="D449" s="5" t="s">
        <v>329</v>
      </c>
      <c r="E449" s="5">
        <v>60</v>
      </c>
      <c r="F449" s="5">
        <v>3000</v>
      </c>
      <c r="G449" s="11" t="s">
        <v>440</v>
      </c>
      <c r="H449" s="11" t="s">
        <v>1346</v>
      </c>
      <c r="I449" s="5">
        <v>3450</v>
      </c>
      <c r="J449" s="5" t="s">
        <v>441</v>
      </c>
      <c r="K449" s="5" t="e">
        <v>#REF!</v>
      </c>
      <c r="L449" s="6" t="s">
        <v>440</v>
      </c>
      <c r="M449" s="7" t="s">
        <v>440</v>
      </c>
      <c r="N449" s="7" t="e">
        <v>#REF!</v>
      </c>
      <c r="O449" s="7">
        <v>44621</v>
      </c>
      <c r="P449" s="8" t="e">
        <v>#REF!</v>
      </c>
      <c r="Q449" s="9" t="e">
        <v>#REF!</v>
      </c>
      <c r="R449" s="10">
        <v>44608</v>
      </c>
      <c r="S449" s="9" t="e">
        <v>#REF!</v>
      </c>
    </row>
    <row r="450" spans="1:19" ht="23.25" customHeight="1" x14ac:dyDescent="0.25">
      <c r="A450" s="4">
        <v>17078</v>
      </c>
      <c r="B450" s="5" t="s">
        <v>1348</v>
      </c>
      <c r="C450" s="5" t="s">
        <v>145</v>
      </c>
      <c r="D450" s="5" t="s">
        <v>868</v>
      </c>
      <c r="E450" s="5">
        <v>200</v>
      </c>
      <c r="F450" s="5">
        <v>10000</v>
      </c>
      <c r="G450" s="11" t="s">
        <v>440</v>
      </c>
      <c r="H450" s="11" t="s">
        <v>502</v>
      </c>
      <c r="I450" s="5">
        <v>11500</v>
      </c>
      <c r="J450" s="5" t="s">
        <v>441</v>
      </c>
      <c r="K450" s="5" t="e">
        <v>#REF!</v>
      </c>
      <c r="L450" s="6" t="s">
        <v>440</v>
      </c>
      <c r="M450" s="7" t="s">
        <v>440</v>
      </c>
      <c r="N450" s="7" t="e">
        <v>#REF!</v>
      </c>
      <c r="O450" s="7">
        <v>44617</v>
      </c>
      <c r="P450" s="8" t="e">
        <v>#REF!</v>
      </c>
      <c r="Q450" s="9" t="e">
        <v>#REF!</v>
      </c>
      <c r="R450" s="10">
        <v>44608</v>
      </c>
      <c r="S450" s="9" t="e">
        <v>#REF!</v>
      </c>
    </row>
    <row r="451" spans="1:19" ht="23.25" customHeight="1" x14ac:dyDescent="0.25">
      <c r="A451" s="4" t="s">
        <v>582</v>
      </c>
      <c r="B451" s="5" t="s">
        <v>1349</v>
      </c>
      <c r="C451" s="5" t="s">
        <v>145</v>
      </c>
      <c r="D451" s="5" t="s">
        <v>575</v>
      </c>
      <c r="E451" s="5">
        <v>100</v>
      </c>
      <c r="F451" s="5">
        <v>5000</v>
      </c>
      <c r="G451" s="11" t="s">
        <v>440</v>
      </c>
      <c r="H451" s="11" t="s">
        <v>252</v>
      </c>
      <c r="I451" s="5">
        <v>5750</v>
      </c>
      <c r="J451" s="5" t="s">
        <v>441</v>
      </c>
      <c r="K451" s="5" t="e">
        <v>#REF!</v>
      </c>
      <c r="L451" s="6" t="s">
        <v>440</v>
      </c>
      <c r="M451" s="7" t="s">
        <v>440</v>
      </c>
      <c r="N451" s="7" t="e">
        <v>#REF!</v>
      </c>
      <c r="O451" s="7">
        <v>44617</v>
      </c>
      <c r="P451" s="8" t="e">
        <v>#REF!</v>
      </c>
      <c r="Q451" s="9" t="e">
        <v>#REF!</v>
      </c>
      <c r="R451" s="10">
        <v>44608</v>
      </c>
      <c r="S451" s="9" t="e">
        <v>#REF!</v>
      </c>
    </row>
    <row r="452" spans="1:19" ht="23.25" customHeight="1" x14ac:dyDescent="0.25">
      <c r="A452" s="4">
        <v>13039</v>
      </c>
      <c r="B452" s="5" t="s">
        <v>1350</v>
      </c>
      <c r="C452" s="5" t="s">
        <v>41</v>
      </c>
      <c r="D452" s="5" t="s">
        <v>1351</v>
      </c>
      <c r="E452" s="5">
        <v>91</v>
      </c>
      <c r="F452" s="5">
        <v>5000</v>
      </c>
      <c r="G452" s="11" t="s">
        <v>440</v>
      </c>
      <c r="H452" s="11" t="s">
        <v>1352</v>
      </c>
      <c r="I452" s="5">
        <v>5750</v>
      </c>
      <c r="J452" s="5" t="s">
        <v>441</v>
      </c>
      <c r="K452" s="5" t="e">
        <v>#REF!</v>
      </c>
      <c r="L452" s="6" t="s">
        <v>440</v>
      </c>
      <c r="M452" s="7" t="s">
        <v>440</v>
      </c>
      <c r="N452" s="7" t="e">
        <v>#REF!</v>
      </c>
      <c r="O452" s="7">
        <v>44620</v>
      </c>
      <c r="P452" s="8" t="e">
        <v>#REF!</v>
      </c>
      <c r="Q452" s="9" t="e">
        <v>#REF!</v>
      </c>
      <c r="R452" s="10">
        <v>44608</v>
      </c>
      <c r="S452" s="9" t="e">
        <v>#REF!</v>
      </c>
    </row>
    <row r="453" spans="1:19" ht="23.25" customHeight="1" x14ac:dyDescent="0.25">
      <c r="A453" s="4">
        <v>13200</v>
      </c>
      <c r="B453" s="5" t="s">
        <v>1353</v>
      </c>
      <c r="C453" s="5" t="s">
        <v>41</v>
      </c>
      <c r="D453" s="5" t="s">
        <v>1340</v>
      </c>
      <c r="E453" s="5">
        <v>91</v>
      </c>
      <c r="F453" s="5">
        <v>5000</v>
      </c>
      <c r="G453" s="11" t="s">
        <v>440</v>
      </c>
      <c r="H453" s="11" t="s">
        <v>1354</v>
      </c>
      <c r="I453" s="5">
        <v>5750</v>
      </c>
      <c r="J453" s="5" t="s">
        <v>441</v>
      </c>
      <c r="K453" s="5" t="e">
        <v>#REF!</v>
      </c>
      <c r="L453" s="6" t="s">
        <v>440</v>
      </c>
      <c r="M453" s="7" t="s">
        <v>440</v>
      </c>
      <c r="N453" s="7" t="e">
        <v>#REF!</v>
      </c>
      <c r="O453" s="7">
        <v>44617</v>
      </c>
      <c r="P453" s="8" t="e">
        <v>#REF!</v>
      </c>
      <c r="Q453" s="9" t="e">
        <v>#REF!</v>
      </c>
      <c r="R453" s="10">
        <v>44608</v>
      </c>
      <c r="S453" s="9" t="e">
        <v>#REF!</v>
      </c>
    </row>
    <row r="454" spans="1:19" ht="23.25" customHeight="1" x14ac:dyDescent="0.25">
      <c r="A454" s="4" t="s">
        <v>797</v>
      </c>
      <c r="B454" s="5" t="s">
        <v>1355</v>
      </c>
      <c r="C454" s="5" t="s">
        <v>41</v>
      </c>
      <c r="D454" s="5" t="s">
        <v>792</v>
      </c>
      <c r="E454" s="5">
        <v>91</v>
      </c>
      <c r="F454" s="5">
        <v>5000</v>
      </c>
      <c r="G454" s="11" t="s">
        <v>440</v>
      </c>
      <c r="H454" s="11" t="s">
        <v>1356</v>
      </c>
      <c r="I454" s="5">
        <v>5750</v>
      </c>
      <c r="J454" s="5" t="s">
        <v>441</v>
      </c>
      <c r="K454" s="5" t="e">
        <v>#REF!</v>
      </c>
      <c r="L454" s="6" t="s">
        <v>440</v>
      </c>
      <c r="M454" s="7" t="s">
        <v>440</v>
      </c>
      <c r="N454" s="7" t="e">
        <v>#REF!</v>
      </c>
      <c r="O454" s="7">
        <v>44637</v>
      </c>
      <c r="P454" s="8" t="e">
        <v>#REF!</v>
      </c>
      <c r="Q454" s="9" t="e">
        <v>#REF!</v>
      </c>
      <c r="R454" s="10">
        <v>44608</v>
      </c>
      <c r="S454" s="9" t="e">
        <v>#REF!</v>
      </c>
    </row>
    <row r="455" spans="1:19" ht="23.25" customHeight="1" x14ac:dyDescent="0.25">
      <c r="A455" s="4" t="s">
        <v>1341</v>
      </c>
      <c r="B455" s="5" t="s">
        <v>1357</v>
      </c>
      <c r="C455" s="5" t="s">
        <v>41</v>
      </c>
      <c r="D455" s="5" t="s">
        <v>1342</v>
      </c>
      <c r="E455" s="5">
        <v>91</v>
      </c>
      <c r="F455" s="5">
        <v>5000</v>
      </c>
      <c r="G455" s="11" t="s">
        <v>440</v>
      </c>
      <c r="H455" s="11" t="s">
        <v>796</v>
      </c>
      <c r="I455" s="5">
        <v>5750</v>
      </c>
      <c r="J455" s="5" t="s">
        <v>441</v>
      </c>
      <c r="K455" s="5" t="e">
        <v>#REF!</v>
      </c>
      <c r="L455" s="6" t="s">
        <v>440</v>
      </c>
      <c r="M455" s="7" t="s">
        <v>440</v>
      </c>
      <c r="N455" s="7" t="e">
        <v>#REF!</v>
      </c>
      <c r="O455" s="7">
        <v>44614</v>
      </c>
      <c r="P455" s="8" t="e">
        <v>#REF!</v>
      </c>
      <c r="Q455" s="9" t="e">
        <v>#REF!</v>
      </c>
      <c r="R455" s="10">
        <v>44608</v>
      </c>
      <c r="S455" s="9" t="e">
        <v>#REF!</v>
      </c>
    </row>
    <row r="456" spans="1:19" ht="23.25" customHeight="1" x14ac:dyDescent="0.25">
      <c r="A456" s="4" t="s">
        <v>1360</v>
      </c>
      <c r="B456" s="5" t="s">
        <v>1358</v>
      </c>
      <c r="C456" s="5" t="s">
        <v>360</v>
      </c>
      <c r="D456" s="5" t="s">
        <v>1359</v>
      </c>
      <c r="E456" s="5">
        <v>7</v>
      </c>
      <c r="F456" s="5">
        <v>150</v>
      </c>
      <c r="G456" s="11" t="s">
        <v>440</v>
      </c>
      <c r="H456" s="11" t="s">
        <v>1361</v>
      </c>
      <c r="I456" s="5">
        <v>172.5</v>
      </c>
      <c r="J456" s="5" t="s">
        <v>441</v>
      </c>
      <c r="K456" s="5" t="e">
        <v>#REF!</v>
      </c>
      <c r="L456" s="6" t="s">
        <v>506</v>
      </c>
      <c r="M456" s="7" t="s">
        <v>440</v>
      </c>
      <c r="N456" s="7" t="e">
        <v>#REF!</v>
      </c>
      <c r="O456" s="7">
        <v>44615</v>
      </c>
      <c r="P456" s="8" t="e">
        <v>#REF!</v>
      </c>
      <c r="Q456" s="9" t="e">
        <v>#REF!</v>
      </c>
      <c r="R456" s="10">
        <v>44608</v>
      </c>
      <c r="S456" s="9" t="e">
        <v>#REF!</v>
      </c>
    </row>
    <row r="457" spans="1:19" ht="23.25" customHeight="1" x14ac:dyDescent="0.25">
      <c r="A457" s="4">
        <v>17105</v>
      </c>
      <c r="B457" s="5" t="s">
        <v>1364</v>
      </c>
      <c r="C457" s="5" t="s">
        <v>41</v>
      </c>
      <c r="D457" s="5" t="s">
        <v>1365</v>
      </c>
      <c r="E457" s="5">
        <v>5</v>
      </c>
      <c r="F457" s="5">
        <v>60</v>
      </c>
      <c r="G457" s="11" t="s">
        <v>440</v>
      </c>
      <c r="H457" s="11" t="s">
        <v>1366</v>
      </c>
      <c r="I457" s="5">
        <v>69</v>
      </c>
      <c r="J457" s="5" t="s">
        <v>441</v>
      </c>
      <c r="K457" s="5" t="e">
        <v>#REF!</v>
      </c>
      <c r="L457" s="6" t="s">
        <v>506</v>
      </c>
      <c r="M457" s="7" t="s">
        <v>440</v>
      </c>
      <c r="N457" s="7" t="e">
        <v>#REF!</v>
      </c>
      <c r="O457" s="7">
        <v>44642</v>
      </c>
      <c r="P457" s="8" t="e">
        <v>#REF!</v>
      </c>
      <c r="Q457" s="9" t="e">
        <v>#REF!</v>
      </c>
      <c r="R457" s="10">
        <v>44608</v>
      </c>
      <c r="S457" s="9" t="e">
        <v>#REF!</v>
      </c>
    </row>
    <row r="458" spans="1:19" ht="23.25" customHeight="1" x14ac:dyDescent="0.25">
      <c r="A458" s="4">
        <v>13288</v>
      </c>
      <c r="B458" s="5" t="s">
        <v>1370</v>
      </c>
      <c r="C458" s="5" t="s">
        <v>193</v>
      </c>
      <c r="D458" s="5" t="s">
        <v>1367</v>
      </c>
      <c r="E458" s="5">
        <v>100</v>
      </c>
      <c r="F458" s="5">
        <v>5000</v>
      </c>
      <c r="G458" s="11" t="s">
        <v>1368</v>
      </c>
      <c r="H458" s="11" t="s">
        <v>1369</v>
      </c>
      <c r="I458" s="5">
        <v>5750</v>
      </c>
      <c r="J458" s="5" t="s">
        <v>441</v>
      </c>
      <c r="K458" s="5" t="e">
        <v>#REF!</v>
      </c>
      <c r="L458" s="6" t="s">
        <v>1309</v>
      </c>
      <c r="M458" s="7" t="s">
        <v>440</v>
      </c>
      <c r="N458" s="7" t="e">
        <v>#REF!</v>
      </c>
      <c r="O458" s="7">
        <v>44643</v>
      </c>
      <c r="P458" s="8" t="e">
        <v>#REF!</v>
      </c>
      <c r="Q458" s="9" t="e">
        <v>#REF!</v>
      </c>
      <c r="R458" s="10">
        <v>44608</v>
      </c>
      <c r="S458" s="9" t="e">
        <v>#REF!</v>
      </c>
    </row>
    <row r="459" spans="1:19" ht="23.25" customHeight="1" x14ac:dyDescent="0.25">
      <c r="A459" s="4">
        <v>13288</v>
      </c>
      <c r="B459" s="5" t="s">
        <v>1371</v>
      </c>
      <c r="C459" s="5" t="s">
        <v>193</v>
      </c>
      <c r="D459" s="5" t="s">
        <v>1367</v>
      </c>
      <c r="E459" s="5">
        <v>700</v>
      </c>
      <c r="F459" s="5">
        <v>35000</v>
      </c>
      <c r="G459" s="11" t="s">
        <v>440</v>
      </c>
      <c r="H459" s="11" t="s">
        <v>91</v>
      </c>
      <c r="I459" s="5">
        <v>39200</v>
      </c>
      <c r="J459" s="5" t="s">
        <v>441</v>
      </c>
      <c r="K459" s="5" t="e">
        <v>#REF!</v>
      </c>
      <c r="L459" s="6" t="s">
        <v>440</v>
      </c>
      <c r="M459" s="7" t="s">
        <v>440</v>
      </c>
      <c r="N459" s="7" t="e">
        <v>#REF!</v>
      </c>
      <c r="O459" s="7">
        <v>44649</v>
      </c>
      <c r="P459" s="8" t="e">
        <v>#REF!</v>
      </c>
      <c r="Q459" s="9" t="e">
        <v>#REF!</v>
      </c>
      <c r="R459" s="10">
        <v>44608</v>
      </c>
      <c r="S459" s="9" t="e">
        <v>#REF!</v>
      </c>
    </row>
    <row r="460" spans="1:19" ht="23.25" customHeight="1" x14ac:dyDescent="0.25">
      <c r="A460" s="4">
        <v>13288</v>
      </c>
      <c r="B460" s="5" t="s">
        <v>1372</v>
      </c>
      <c r="C460" s="5" t="s">
        <v>193</v>
      </c>
      <c r="D460" s="5" t="s">
        <v>1367</v>
      </c>
      <c r="E460" s="5">
        <v>600</v>
      </c>
      <c r="F460" s="5">
        <v>25000</v>
      </c>
      <c r="G460" s="11" t="s">
        <v>440</v>
      </c>
      <c r="H460" s="11" t="s">
        <v>91</v>
      </c>
      <c r="I460" s="5">
        <v>28000</v>
      </c>
      <c r="J460" s="5" t="s">
        <v>441</v>
      </c>
      <c r="K460" s="5" t="e">
        <v>#REF!</v>
      </c>
      <c r="L460" s="6" t="s">
        <v>440</v>
      </c>
      <c r="M460" s="7" t="s">
        <v>440</v>
      </c>
      <c r="N460" s="7" t="e">
        <v>#REF!</v>
      </c>
      <c r="O460" s="7">
        <v>44623</v>
      </c>
      <c r="P460" s="8" t="e">
        <v>#REF!</v>
      </c>
      <c r="Q460" s="9" t="e">
        <v>#REF!</v>
      </c>
      <c r="R460" s="10">
        <v>44608</v>
      </c>
      <c r="S460" s="9" t="e">
        <v>#REF!</v>
      </c>
    </row>
    <row r="461" spans="1:19" ht="23.25" customHeight="1" x14ac:dyDescent="0.25">
      <c r="A461" s="4">
        <v>13288</v>
      </c>
      <c r="B461" s="11" t="s">
        <v>1373</v>
      </c>
      <c r="C461" s="11" t="s">
        <v>193</v>
      </c>
      <c r="D461" s="11" t="s">
        <v>1367</v>
      </c>
      <c r="E461" s="11">
        <v>700</v>
      </c>
      <c r="F461" s="11">
        <v>30000</v>
      </c>
      <c r="G461" s="11" t="s">
        <v>440</v>
      </c>
      <c r="H461" s="11" t="s">
        <v>91</v>
      </c>
      <c r="I461" s="11">
        <v>33600</v>
      </c>
      <c r="J461" s="11" t="s">
        <v>441</v>
      </c>
      <c r="K461" s="11" t="e">
        <v>#REF!</v>
      </c>
      <c r="L461" s="6" t="s">
        <v>440</v>
      </c>
      <c r="M461" s="7" t="s">
        <v>440</v>
      </c>
      <c r="N461" s="7" t="e">
        <v>#REF!</v>
      </c>
      <c r="O461" s="7">
        <v>44636</v>
      </c>
      <c r="P461" s="8" t="e">
        <v>#REF!</v>
      </c>
      <c r="Q461" s="9" t="e">
        <v>#REF!</v>
      </c>
      <c r="R461" s="10">
        <v>44608</v>
      </c>
      <c r="S461" s="9" t="e">
        <v>#REF!</v>
      </c>
    </row>
    <row r="462" spans="1:19" ht="23.25" customHeight="1" x14ac:dyDescent="0.25">
      <c r="A462" s="4">
        <v>13288</v>
      </c>
      <c r="B462" s="11" t="s">
        <v>1543</v>
      </c>
      <c r="C462" s="11" t="s">
        <v>193</v>
      </c>
      <c r="D462" s="11" t="s">
        <v>1367</v>
      </c>
      <c r="E462" s="11">
        <v>10</v>
      </c>
      <c r="F462" s="11">
        <v>100</v>
      </c>
      <c r="G462" s="11" t="s">
        <v>440</v>
      </c>
      <c r="H462" s="11" t="s">
        <v>91</v>
      </c>
      <c r="I462" s="11">
        <v>112</v>
      </c>
      <c r="J462" s="11" t="s">
        <v>441</v>
      </c>
      <c r="K462" s="11" t="e">
        <v>#REF!</v>
      </c>
      <c r="L462" s="6" t="s">
        <v>1544</v>
      </c>
      <c r="M462" s="7" t="s">
        <v>440</v>
      </c>
      <c r="N462" s="7" t="e">
        <v>#REF!</v>
      </c>
      <c r="O462" s="7">
        <v>44643</v>
      </c>
      <c r="P462" s="8" t="e">
        <v>#REF!</v>
      </c>
      <c r="Q462" s="9" t="e">
        <v>#REF!</v>
      </c>
      <c r="R462" s="10">
        <v>44608</v>
      </c>
      <c r="S462" s="9" t="e">
        <v>#REF!</v>
      </c>
    </row>
    <row r="463" spans="1:19" ht="23.25" customHeight="1" x14ac:dyDescent="0.25">
      <c r="A463" s="4">
        <v>13288</v>
      </c>
      <c r="B463" s="11" t="s">
        <v>1603</v>
      </c>
      <c r="C463" s="11" t="s">
        <v>193</v>
      </c>
      <c r="D463" s="11" t="s">
        <v>1367</v>
      </c>
      <c r="E463" s="11">
        <v>100</v>
      </c>
      <c r="F463" s="11">
        <v>5000</v>
      </c>
      <c r="G463" s="11" t="s">
        <v>440</v>
      </c>
      <c r="H463" s="11" t="s">
        <v>91</v>
      </c>
      <c r="I463" s="11">
        <v>5600</v>
      </c>
      <c r="J463" s="11" t="s">
        <v>441</v>
      </c>
      <c r="K463" s="11" t="e">
        <v>#REF!</v>
      </c>
      <c r="L463" s="6" t="s">
        <v>1544</v>
      </c>
      <c r="M463" s="7" t="s">
        <v>440</v>
      </c>
      <c r="N463" s="7" t="e">
        <v>#REF!</v>
      </c>
      <c r="O463" s="7">
        <v>44621</v>
      </c>
      <c r="P463" s="8" t="e">
        <v>#REF!</v>
      </c>
      <c r="Q463" s="9" t="e">
        <v>#REF!</v>
      </c>
      <c r="R463" s="10">
        <v>44610</v>
      </c>
      <c r="S463" s="9" t="e">
        <v>#REF!</v>
      </c>
    </row>
    <row r="464" spans="1:19" ht="23.25" customHeight="1" x14ac:dyDescent="0.25">
      <c r="A464" s="4">
        <v>13288</v>
      </c>
      <c r="B464" s="5" t="s">
        <v>1667</v>
      </c>
      <c r="C464" s="5" t="s">
        <v>193</v>
      </c>
      <c r="D464" s="5" t="s">
        <v>1367</v>
      </c>
      <c r="E464" s="5">
        <v>100</v>
      </c>
      <c r="F464" s="5">
        <v>5000</v>
      </c>
      <c r="G464" s="11" t="s">
        <v>440</v>
      </c>
      <c r="H464" s="11" t="s">
        <v>91</v>
      </c>
      <c r="I464" s="5">
        <v>5600</v>
      </c>
      <c r="J464" s="11" t="s">
        <v>441</v>
      </c>
      <c r="K464" s="5" t="e">
        <v>#REF!</v>
      </c>
      <c r="L464" s="6" t="s">
        <v>1544</v>
      </c>
      <c r="M464" s="7" t="s">
        <v>440</v>
      </c>
      <c r="N464" s="7" t="e">
        <v>#REF!</v>
      </c>
      <c r="O464" s="7">
        <v>44623</v>
      </c>
      <c r="P464" s="8" t="e">
        <v>#REF!</v>
      </c>
      <c r="Q464" s="9" t="e">
        <v>#REF!</v>
      </c>
      <c r="R464" s="10">
        <v>44610</v>
      </c>
      <c r="S464" s="9" t="e">
        <v>#REF!</v>
      </c>
    </row>
    <row r="465" spans="1:19" ht="23.25" customHeight="1" x14ac:dyDescent="0.25">
      <c r="A465" s="4" t="s">
        <v>1407</v>
      </c>
      <c r="B465" s="5" t="s">
        <v>1381</v>
      </c>
      <c r="C465" s="5" t="s">
        <v>145</v>
      </c>
      <c r="D465" s="5" t="s">
        <v>1377</v>
      </c>
      <c r="E465" s="5">
        <v>140</v>
      </c>
      <c r="F465" s="5">
        <v>7000</v>
      </c>
      <c r="G465" s="11" t="s">
        <v>1406</v>
      </c>
      <c r="H465" s="11" t="s">
        <v>1405</v>
      </c>
      <c r="I465" s="5">
        <v>8050</v>
      </c>
      <c r="J465" s="5" t="s">
        <v>441</v>
      </c>
      <c r="K465" s="5" t="e">
        <v>#REF!</v>
      </c>
      <c r="L465" s="6" t="s">
        <v>440</v>
      </c>
      <c r="M465" s="7" t="s">
        <v>440</v>
      </c>
      <c r="N465" s="7" t="e">
        <v>#REF!</v>
      </c>
      <c r="O465" s="7">
        <v>44622</v>
      </c>
      <c r="P465" s="8" t="e">
        <v>#REF!</v>
      </c>
      <c r="Q465" s="9" t="e">
        <v>#REF!</v>
      </c>
      <c r="R465" s="10">
        <v>44610</v>
      </c>
      <c r="S465" s="9" t="e">
        <v>#REF!</v>
      </c>
    </row>
    <row r="466" spans="1:19" ht="23.25" customHeight="1" x14ac:dyDescent="0.25">
      <c r="A466" s="4" t="s">
        <v>1408</v>
      </c>
      <c r="B466" s="5" t="s">
        <v>1382</v>
      </c>
      <c r="C466" s="5" t="s">
        <v>145</v>
      </c>
      <c r="D466" s="5" t="s">
        <v>1378</v>
      </c>
      <c r="E466" s="5">
        <v>160</v>
      </c>
      <c r="F466" s="5">
        <v>8000</v>
      </c>
      <c r="G466" s="11" t="s">
        <v>440</v>
      </c>
      <c r="H466" s="11" t="s">
        <v>623</v>
      </c>
      <c r="I466" s="5">
        <v>9200</v>
      </c>
      <c r="J466" s="5" t="s">
        <v>441</v>
      </c>
      <c r="K466" s="5" t="e">
        <v>#REF!</v>
      </c>
      <c r="L466" s="6" t="s">
        <v>440</v>
      </c>
      <c r="M466" s="7" t="s">
        <v>440</v>
      </c>
      <c r="N466" s="7" t="e">
        <v>#REF!</v>
      </c>
      <c r="O466" s="7">
        <v>44622</v>
      </c>
      <c r="P466" s="8" t="e">
        <v>#REF!</v>
      </c>
      <c r="Q466" s="9" t="e">
        <v>#REF!</v>
      </c>
      <c r="R466" s="10">
        <v>44610</v>
      </c>
      <c r="S466" s="9" t="e">
        <v>#REF!</v>
      </c>
    </row>
    <row r="467" spans="1:19" ht="23.25" customHeight="1" x14ac:dyDescent="0.25">
      <c r="A467" s="4" t="s">
        <v>1409</v>
      </c>
      <c r="B467" s="5" t="s">
        <v>1383</v>
      </c>
      <c r="C467" s="5" t="s">
        <v>145</v>
      </c>
      <c r="D467" s="5" t="s">
        <v>1379</v>
      </c>
      <c r="E467" s="5">
        <v>220</v>
      </c>
      <c r="F467" s="5">
        <v>12000</v>
      </c>
      <c r="G467" s="11" t="s">
        <v>440</v>
      </c>
      <c r="H467" s="11" t="s">
        <v>91</v>
      </c>
      <c r="I467" s="5">
        <v>13800</v>
      </c>
      <c r="J467" s="5" t="s">
        <v>441</v>
      </c>
      <c r="K467" s="5" t="e">
        <v>#REF!</v>
      </c>
      <c r="L467" s="6" t="s">
        <v>440</v>
      </c>
      <c r="M467" s="7" t="s">
        <v>440</v>
      </c>
      <c r="N467" s="7" t="e">
        <v>#REF!</v>
      </c>
      <c r="O467" s="7">
        <v>44622</v>
      </c>
      <c r="P467" s="8" t="e">
        <v>#REF!</v>
      </c>
      <c r="Q467" s="9" t="e">
        <v>#REF!</v>
      </c>
      <c r="R467" s="10">
        <v>44610</v>
      </c>
      <c r="S467" s="9" t="e">
        <v>#REF!</v>
      </c>
    </row>
    <row r="468" spans="1:19" ht="23.25" customHeight="1" x14ac:dyDescent="0.25">
      <c r="A468" s="4" t="s">
        <v>1410</v>
      </c>
      <c r="B468" s="5" t="s">
        <v>1384</v>
      </c>
      <c r="C468" s="5" t="s">
        <v>145</v>
      </c>
      <c r="D468" s="5" t="s">
        <v>1380</v>
      </c>
      <c r="E468" s="5">
        <v>200</v>
      </c>
      <c r="F468" s="5">
        <v>10000</v>
      </c>
      <c r="G468" s="11" t="s">
        <v>440</v>
      </c>
      <c r="H468" s="11" t="s">
        <v>265</v>
      </c>
      <c r="I468" s="5">
        <v>11500</v>
      </c>
      <c r="J468" s="5" t="s">
        <v>441</v>
      </c>
      <c r="K468" s="5" t="e">
        <v>#REF!</v>
      </c>
      <c r="L468" s="6" t="s">
        <v>440</v>
      </c>
      <c r="M468" s="7" t="s">
        <v>440</v>
      </c>
      <c r="N468" s="7" t="e">
        <v>#REF!</v>
      </c>
      <c r="O468" s="7">
        <v>44620</v>
      </c>
      <c r="P468" s="8" t="e">
        <v>#REF!</v>
      </c>
      <c r="Q468" s="9" t="e">
        <v>#REF!</v>
      </c>
      <c r="R468" s="10">
        <v>44610</v>
      </c>
      <c r="S468" s="9" t="e">
        <v>#REF!</v>
      </c>
    </row>
    <row r="469" spans="1:19" ht="23.25" customHeight="1" x14ac:dyDescent="0.25">
      <c r="A469" s="4">
        <v>13074</v>
      </c>
      <c r="B469" s="5" t="s">
        <v>1385</v>
      </c>
      <c r="C469" s="5" t="s">
        <v>1375</v>
      </c>
      <c r="D469" s="5" t="s">
        <v>1386</v>
      </c>
      <c r="E469" s="5">
        <v>100</v>
      </c>
      <c r="F469" s="5">
        <v>5000</v>
      </c>
      <c r="G469" s="11" t="s">
        <v>1387</v>
      </c>
      <c r="H469" s="11" t="s">
        <v>353</v>
      </c>
      <c r="I469" s="5">
        <v>5750</v>
      </c>
      <c r="J469" s="5" t="s">
        <v>441</v>
      </c>
      <c r="K469" s="5" t="e">
        <v>#REF!</v>
      </c>
      <c r="L469" s="6" t="s">
        <v>440</v>
      </c>
      <c r="M469" s="7" t="s">
        <v>440</v>
      </c>
      <c r="N469" s="7" t="e">
        <v>#REF!</v>
      </c>
      <c r="O469" s="7">
        <v>44620</v>
      </c>
      <c r="P469" s="8" t="e">
        <v>#REF!</v>
      </c>
      <c r="Q469" s="9" t="e">
        <v>#REF!</v>
      </c>
      <c r="R469" s="10">
        <v>44610</v>
      </c>
      <c r="S469" s="9" t="e">
        <v>#REF!</v>
      </c>
    </row>
    <row r="470" spans="1:19" ht="23.25" customHeight="1" x14ac:dyDescent="0.25">
      <c r="A470" s="4" t="s">
        <v>1411</v>
      </c>
      <c r="B470" s="11" t="s">
        <v>1474</v>
      </c>
      <c r="C470" s="11" t="s">
        <v>884</v>
      </c>
      <c r="D470" s="11" t="s">
        <v>1388</v>
      </c>
      <c r="E470" s="11">
        <v>280</v>
      </c>
      <c r="F470" s="11">
        <v>14000</v>
      </c>
      <c r="G470" s="11" t="s">
        <v>1860</v>
      </c>
      <c r="H470" s="11" t="s">
        <v>1404</v>
      </c>
      <c r="I470" s="11">
        <v>16100</v>
      </c>
      <c r="J470" s="11" t="s">
        <v>441</v>
      </c>
      <c r="K470" s="11" t="e">
        <v>#REF!</v>
      </c>
      <c r="L470" s="6" t="s">
        <v>440</v>
      </c>
      <c r="M470" s="7" t="s">
        <v>440</v>
      </c>
      <c r="N470" s="7" t="e">
        <v>#REF!</v>
      </c>
      <c r="O470" s="7">
        <v>44620</v>
      </c>
      <c r="P470" s="8" t="e">
        <v>#REF!</v>
      </c>
      <c r="Q470" s="9" t="e">
        <v>#REF!</v>
      </c>
      <c r="R470" s="10">
        <v>44610</v>
      </c>
      <c r="S470" s="9" t="e">
        <v>#REF!</v>
      </c>
    </row>
    <row r="471" spans="1:19" ht="23.25" customHeight="1" x14ac:dyDescent="0.25">
      <c r="A471" s="4" t="s">
        <v>1411</v>
      </c>
      <c r="B471" s="5" t="s">
        <v>1475</v>
      </c>
      <c r="C471" s="5" t="s">
        <v>884</v>
      </c>
      <c r="D471" s="5" t="s">
        <v>1388</v>
      </c>
      <c r="E471" s="5">
        <v>120</v>
      </c>
      <c r="F471" s="5">
        <v>6000</v>
      </c>
      <c r="G471" s="11" t="s">
        <v>1860</v>
      </c>
      <c r="H471" s="11" t="s">
        <v>1404</v>
      </c>
      <c r="I471" s="5">
        <v>6900</v>
      </c>
      <c r="J471" s="5" t="s">
        <v>441</v>
      </c>
      <c r="K471" s="5" t="e">
        <v>#REF!</v>
      </c>
      <c r="L471" s="6" t="s">
        <v>440</v>
      </c>
      <c r="M471" s="7" t="s">
        <v>440</v>
      </c>
      <c r="N471" s="7" t="e">
        <v>#REF!</v>
      </c>
      <c r="O471" s="7">
        <v>44615</v>
      </c>
      <c r="P471" s="8" t="e">
        <v>#REF!</v>
      </c>
      <c r="Q471" s="9" t="e">
        <v>#REF!</v>
      </c>
      <c r="R471" s="10">
        <v>44610</v>
      </c>
      <c r="S471" s="9" t="e">
        <v>#REF!</v>
      </c>
    </row>
    <row r="472" spans="1:19" ht="23.25" customHeight="1" x14ac:dyDescent="0.25">
      <c r="A472" s="4" t="s">
        <v>1411</v>
      </c>
      <c r="B472" s="5" t="s">
        <v>1389</v>
      </c>
      <c r="C472" s="5" t="s">
        <v>884</v>
      </c>
      <c r="D472" s="5" t="s">
        <v>1390</v>
      </c>
      <c r="E472" s="5">
        <v>140</v>
      </c>
      <c r="F472" s="5">
        <v>7000</v>
      </c>
      <c r="G472" s="11" t="s">
        <v>440</v>
      </c>
      <c r="H472" s="11" t="s">
        <v>1391</v>
      </c>
      <c r="I472" s="5">
        <v>8050</v>
      </c>
      <c r="J472" s="5" t="s">
        <v>441</v>
      </c>
      <c r="K472" s="5" t="e">
        <v>#REF!</v>
      </c>
      <c r="L472" s="6" t="s">
        <v>440</v>
      </c>
      <c r="M472" s="7" t="s">
        <v>440</v>
      </c>
      <c r="N472" s="7" t="e">
        <v>#REF!</v>
      </c>
      <c r="O472" s="7">
        <v>44615</v>
      </c>
      <c r="P472" s="8" t="e">
        <v>#REF!</v>
      </c>
      <c r="Q472" s="9" t="e">
        <v>#REF!</v>
      </c>
      <c r="R472" s="10">
        <v>44610</v>
      </c>
      <c r="S472" s="9" t="e">
        <v>#REF!</v>
      </c>
    </row>
    <row r="473" spans="1:19" ht="23.25" customHeight="1" x14ac:dyDescent="0.25">
      <c r="A473" s="4">
        <v>13264</v>
      </c>
      <c r="B473" s="5" t="s">
        <v>1392</v>
      </c>
      <c r="C473" s="5" t="s">
        <v>107</v>
      </c>
      <c r="D473" s="5" t="s">
        <v>342</v>
      </c>
      <c r="E473" s="5">
        <v>222</v>
      </c>
      <c r="F473" s="5">
        <v>10000</v>
      </c>
      <c r="G473" s="11" t="s">
        <v>1393</v>
      </c>
      <c r="H473" s="11" t="s">
        <v>343</v>
      </c>
      <c r="I473" s="5">
        <v>11500</v>
      </c>
      <c r="J473" s="5" t="s">
        <v>441</v>
      </c>
      <c r="K473" s="5" t="e">
        <v>#REF!</v>
      </c>
      <c r="L473" s="6" t="s">
        <v>440</v>
      </c>
      <c r="M473" s="7" t="s">
        <v>440</v>
      </c>
      <c r="N473" s="7" t="e">
        <v>#REF!</v>
      </c>
      <c r="O473" s="7">
        <v>44616</v>
      </c>
      <c r="P473" s="8" t="e">
        <v>#REF!</v>
      </c>
      <c r="Q473" s="9" t="e">
        <v>#REF!</v>
      </c>
      <c r="R473" s="10">
        <v>44610</v>
      </c>
      <c r="S473" s="9" t="e">
        <v>#REF!</v>
      </c>
    </row>
    <row r="474" spans="1:19" ht="23.25" customHeight="1" x14ac:dyDescent="0.25">
      <c r="A474" s="4">
        <v>13281</v>
      </c>
      <c r="B474" s="5" t="s">
        <v>1394</v>
      </c>
      <c r="C474" s="5" t="s">
        <v>107</v>
      </c>
      <c r="D474" s="5" t="s">
        <v>662</v>
      </c>
      <c r="E474" s="5">
        <v>333</v>
      </c>
      <c r="F474" s="5">
        <v>15000</v>
      </c>
      <c r="G474" s="11" t="s">
        <v>1393</v>
      </c>
      <c r="H474" s="11" t="s">
        <v>343</v>
      </c>
      <c r="I474" s="5">
        <v>17250</v>
      </c>
      <c r="J474" s="5" t="s">
        <v>441</v>
      </c>
      <c r="K474" s="5" t="e">
        <v>#REF!</v>
      </c>
      <c r="L474" s="6" t="s">
        <v>440</v>
      </c>
      <c r="M474" s="7" t="s">
        <v>440</v>
      </c>
      <c r="N474" s="7" t="e">
        <v>#REF!</v>
      </c>
      <c r="O474" s="7">
        <v>44624</v>
      </c>
      <c r="P474" s="8" t="e">
        <v>#REF!</v>
      </c>
      <c r="Q474" s="9" t="e">
        <v>#REF!</v>
      </c>
      <c r="R474" s="10">
        <v>44610</v>
      </c>
      <c r="S474" s="9" t="e">
        <v>#REF!</v>
      </c>
    </row>
    <row r="475" spans="1:19" ht="23.25" customHeight="1" x14ac:dyDescent="0.25">
      <c r="A475" s="4">
        <v>13251</v>
      </c>
      <c r="B475" s="11" t="s">
        <v>1395</v>
      </c>
      <c r="C475" s="11" t="s">
        <v>107</v>
      </c>
      <c r="D475" s="11" t="s">
        <v>108</v>
      </c>
      <c r="E475" s="11">
        <v>10</v>
      </c>
      <c r="F475" s="11">
        <v>500</v>
      </c>
      <c r="G475" s="11" t="s">
        <v>1396</v>
      </c>
      <c r="H475" s="11" t="s">
        <v>1397</v>
      </c>
      <c r="I475" s="11">
        <v>575</v>
      </c>
      <c r="J475" s="11" t="s">
        <v>441</v>
      </c>
      <c r="K475" s="11" t="e">
        <v>#REF!</v>
      </c>
      <c r="L475" s="6" t="s">
        <v>489</v>
      </c>
      <c r="M475" s="7" t="s">
        <v>440</v>
      </c>
      <c r="N475" s="7" t="e">
        <v>#REF!</v>
      </c>
      <c r="O475" s="7">
        <v>44638</v>
      </c>
      <c r="P475" s="8" t="e">
        <v>#REF!</v>
      </c>
      <c r="Q475" s="9" t="e">
        <v>#REF!</v>
      </c>
      <c r="R475" s="10">
        <v>44610</v>
      </c>
      <c r="S475" s="9" t="e">
        <v>#REF!</v>
      </c>
    </row>
    <row r="476" spans="1:19" ht="23.25" customHeight="1" x14ac:dyDescent="0.25">
      <c r="A476" s="4">
        <v>13251</v>
      </c>
      <c r="B476" s="5" t="s">
        <v>1554</v>
      </c>
      <c r="C476" s="5" t="s">
        <v>107</v>
      </c>
      <c r="D476" s="5" t="s">
        <v>108</v>
      </c>
      <c r="E476" s="5">
        <v>10</v>
      </c>
      <c r="F476" s="5">
        <v>500</v>
      </c>
      <c r="G476" s="11" t="s">
        <v>440</v>
      </c>
      <c r="H476" s="11" t="s">
        <v>1397</v>
      </c>
      <c r="I476" s="5">
        <v>575</v>
      </c>
      <c r="J476" s="5" t="s">
        <v>441</v>
      </c>
      <c r="K476" s="5" t="e">
        <v>#REF!</v>
      </c>
      <c r="L476" s="6" t="s">
        <v>995</v>
      </c>
      <c r="M476" s="7" t="s">
        <v>440</v>
      </c>
      <c r="N476" s="7" t="e">
        <v>#REF!</v>
      </c>
      <c r="O476" s="7">
        <v>44638</v>
      </c>
      <c r="P476" s="8" t="e">
        <v>#REF!</v>
      </c>
      <c r="Q476" s="9" t="e">
        <v>#REF!</v>
      </c>
      <c r="R476" s="10">
        <v>44610</v>
      </c>
      <c r="S476" s="9" t="e">
        <v>#REF!</v>
      </c>
    </row>
    <row r="477" spans="1:19" ht="23.25" customHeight="1" x14ac:dyDescent="0.25">
      <c r="A477" s="4">
        <v>17085</v>
      </c>
      <c r="B477" s="5" t="s">
        <v>1398</v>
      </c>
      <c r="C477" s="5" t="s">
        <v>113</v>
      </c>
      <c r="D477" s="5" t="s">
        <v>1399</v>
      </c>
      <c r="E477" s="5">
        <v>102</v>
      </c>
      <c r="F477" s="5">
        <v>5610</v>
      </c>
      <c r="G477" s="11" t="s">
        <v>440</v>
      </c>
      <c r="H477" s="11" t="s">
        <v>677</v>
      </c>
      <c r="I477" s="5">
        <v>6451.5</v>
      </c>
      <c r="J477" s="5" t="s">
        <v>441</v>
      </c>
      <c r="K477" s="5" t="e">
        <v>#REF!</v>
      </c>
      <c r="L477" s="6" t="s">
        <v>440</v>
      </c>
      <c r="M477" s="7" t="s">
        <v>440</v>
      </c>
      <c r="N477" s="7" t="e">
        <v>#REF!</v>
      </c>
      <c r="O477" s="7">
        <v>44638</v>
      </c>
      <c r="P477" s="8" t="e">
        <v>#REF!</v>
      </c>
      <c r="Q477" s="9" t="e">
        <v>#REF!</v>
      </c>
      <c r="R477" s="10">
        <v>44610</v>
      </c>
      <c r="S477" s="9" t="e">
        <v>#REF!</v>
      </c>
    </row>
    <row r="478" spans="1:19" ht="23.25" customHeight="1" x14ac:dyDescent="0.25">
      <c r="A478" s="4" t="s">
        <v>1051</v>
      </c>
      <c r="B478" s="5" t="s">
        <v>1400</v>
      </c>
      <c r="C478" s="5" t="s">
        <v>113</v>
      </c>
      <c r="D478" s="5" t="s">
        <v>1027</v>
      </c>
      <c r="E478" s="5">
        <v>22</v>
      </c>
      <c r="F478" s="5">
        <v>1200</v>
      </c>
      <c r="G478" s="11" t="s">
        <v>440</v>
      </c>
      <c r="H478" s="11" t="s">
        <v>677</v>
      </c>
      <c r="I478" s="5">
        <v>1380</v>
      </c>
      <c r="J478" s="5" t="s">
        <v>441</v>
      </c>
      <c r="K478" s="5" t="e">
        <v>#REF!</v>
      </c>
      <c r="L478" s="6" t="s">
        <v>440</v>
      </c>
      <c r="M478" s="7" t="s">
        <v>440</v>
      </c>
      <c r="N478" s="7" t="e">
        <v>#REF!</v>
      </c>
      <c r="O478" s="7">
        <v>44638</v>
      </c>
      <c r="P478" s="8" t="e">
        <v>#REF!</v>
      </c>
      <c r="Q478" s="9" t="e">
        <v>#REF!</v>
      </c>
      <c r="R478" s="10">
        <v>44610</v>
      </c>
      <c r="S478" s="9" t="e">
        <v>#REF!</v>
      </c>
    </row>
    <row r="479" spans="1:19" ht="23.25" customHeight="1" x14ac:dyDescent="0.25">
      <c r="A479" s="4">
        <v>17036</v>
      </c>
      <c r="B479" s="5" t="s">
        <v>1401</v>
      </c>
      <c r="C479" s="5" t="s">
        <v>113</v>
      </c>
      <c r="D479" s="5" t="s">
        <v>114</v>
      </c>
      <c r="E479" s="5">
        <v>36</v>
      </c>
      <c r="F479" s="5">
        <v>2000</v>
      </c>
      <c r="G479" s="11" t="s">
        <v>440</v>
      </c>
      <c r="H479" s="11" t="s">
        <v>677</v>
      </c>
      <c r="I479" s="5">
        <v>2300</v>
      </c>
      <c r="J479" s="5" t="s">
        <v>441</v>
      </c>
      <c r="K479" s="5" t="e">
        <v>#REF!</v>
      </c>
      <c r="L479" s="6" t="s">
        <v>440</v>
      </c>
      <c r="M479" s="7" t="s">
        <v>440</v>
      </c>
      <c r="N479" s="7" t="e">
        <v>#REF!</v>
      </c>
      <c r="O479" s="7">
        <v>44690</v>
      </c>
      <c r="P479" s="8" t="e">
        <v>#REF!</v>
      </c>
      <c r="Q479" s="9" t="e">
        <v>#REF!</v>
      </c>
      <c r="R479" s="10">
        <v>44610</v>
      </c>
      <c r="S479" s="9" t="e">
        <v>#REF!</v>
      </c>
    </row>
    <row r="480" spans="1:19" ht="23.25" customHeight="1" x14ac:dyDescent="0.25">
      <c r="A480" s="4">
        <v>17086</v>
      </c>
      <c r="B480" s="11" t="s">
        <v>1402</v>
      </c>
      <c r="C480" s="11" t="s">
        <v>113</v>
      </c>
      <c r="D480" s="11" t="s">
        <v>1403</v>
      </c>
      <c r="E480" s="11">
        <v>14</v>
      </c>
      <c r="F480" s="11">
        <v>788</v>
      </c>
      <c r="G480" s="11" t="s">
        <v>440</v>
      </c>
      <c r="H480" s="11" t="s">
        <v>677</v>
      </c>
      <c r="I480" s="11">
        <v>906.19999999999993</v>
      </c>
      <c r="J480" s="11" t="s">
        <v>441</v>
      </c>
      <c r="K480" s="11" t="e">
        <v>#REF!</v>
      </c>
      <c r="L480" s="6" t="s">
        <v>440</v>
      </c>
      <c r="M480" s="7" t="s">
        <v>440</v>
      </c>
      <c r="N480" s="7" t="e">
        <v>#REF!</v>
      </c>
      <c r="O480" s="7">
        <v>44641</v>
      </c>
      <c r="P480" s="8" t="e">
        <v>#REF!</v>
      </c>
      <c r="Q480" s="9" t="e">
        <v>#REF!</v>
      </c>
      <c r="R480" s="10">
        <v>44610</v>
      </c>
      <c r="S480" s="9" t="e">
        <v>#REF!</v>
      </c>
    </row>
    <row r="481" spans="1:19" ht="23.25" customHeight="1" x14ac:dyDescent="0.25">
      <c r="A481" s="4">
        <v>17086</v>
      </c>
      <c r="B481" s="5" t="s">
        <v>1759</v>
      </c>
      <c r="C481" s="5" t="s">
        <v>113</v>
      </c>
      <c r="D481" s="5" t="s">
        <v>1403</v>
      </c>
      <c r="E481" s="5">
        <v>14</v>
      </c>
      <c r="F481" s="5">
        <v>450</v>
      </c>
      <c r="G481" s="11" t="s">
        <v>440</v>
      </c>
      <c r="H481" s="11" t="s">
        <v>677</v>
      </c>
      <c r="I481" s="5">
        <v>517.5</v>
      </c>
      <c r="J481" s="5" t="s">
        <v>441</v>
      </c>
      <c r="K481" s="5" t="e">
        <v>#REF!</v>
      </c>
      <c r="L481" s="6" t="s">
        <v>440</v>
      </c>
      <c r="M481" s="7" t="s">
        <v>440</v>
      </c>
      <c r="N481" s="7" t="e">
        <v>#REF!</v>
      </c>
      <c r="O481" s="7">
        <v>44616</v>
      </c>
      <c r="P481" s="8" t="e">
        <v>#REF!</v>
      </c>
      <c r="Q481" s="9" t="e">
        <v>#REF!</v>
      </c>
      <c r="R481" s="10">
        <v>44610</v>
      </c>
      <c r="S481" s="9" t="e">
        <v>#REF!</v>
      </c>
    </row>
    <row r="482" spans="1:19" ht="23.25" customHeight="1" x14ac:dyDescent="0.25">
      <c r="A482" s="4" t="s">
        <v>483</v>
      </c>
      <c r="B482" s="5" t="s">
        <v>1412</v>
      </c>
      <c r="C482" s="5" t="s">
        <v>404</v>
      </c>
      <c r="D482" s="5" t="s">
        <v>405</v>
      </c>
      <c r="E482" s="5">
        <v>100</v>
      </c>
      <c r="F482" s="5">
        <v>5000</v>
      </c>
      <c r="G482" s="11" t="s">
        <v>1413</v>
      </c>
      <c r="H482" s="11" t="s">
        <v>1414</v>
      </c>
      <c r="I482" s="5">
        <v>5750</v>
      </c>
      <c r="J482" s="11" t="s">
        <v>441</v>
      </c>
      <c r="K482" s="5" t="e">
        <v>#REF!</v>
      </c>
      <c r="L482" s="6" t="s">
        <v>440</v>
      </c>
      <c r="M482" s="7" t="s">
        <v>440</v>
      </c>
      <c r="N482" s="7" t="e">
        <v>#REF!</v>
      </c>
      <c r="O482" s="7">
        <v>44628</v>
      </c>
      <c r="P482" s="8" t="e">
        <v>#REF!</v>
      </c>
      <c r="Q482" s="9" t="e">
        <v>#REF!</v>
      </c>
      <c r="R482" s="10">
        <v>44610</v>
      </c>
      <c r="S482" s="9" t="e">
        <v>#REF!</v>
      </c>
    </row>
    <row r="483" spans="1:19" ht="23.25" customHeight="1" x14ac:dyDescent="0.25">
      <c r="A483" s="4">
        <v>6306</v>
      </c>
      <c r="B483" s="5" t="s">
        <v>1417</v>
      </c>
      <c r="C483" s="5" t="s">
        <v>1375</v>
      </c>
      <c r="D483" s="5" t="s">
        <v>1376</v>
      </c>
      <c r="E483" s="5">
        <v>100</v>
      </c>
      <c r="F483" s="5">
        <v>5000</v>
      </c>
      <c r="G483" s="11" t="s">
        <v>440</v>
      </c>
      <c r="H483" s="11" t="s">
        <v>350</v>
      </c>
      <c r="I483" s="5">
        <v>5750</v>
      </c>
      <c r="J483" s="11" t="s">
        <v>441</v>
      </c>
      <c r="K483" s="5" t="e">
        <v>#REF!</v>
      </c>
      <c r="L483" s="6" t="s">
        <v>440</v>
      </c>
      <c r="M483" s="7" t="s">
        <v>440</v>
      </c>
      <c r="N483" s="7" t="e">
        <v>#REF!</v>
      </c>
      <c r="O483" s="7">
        <v>44641</v>
      </c>
      <c r="P483" s="8" t="e">
        <v>#REF!</v>
      </c>
      <c r="Q483" s="9" t="e">
        <v>#REF!</v>
      </c>
      <c r="R483" s="10">
        <v>44610</v>
      </c>
      <c r="S483" s="9" t="e">
        <v>#REF!</v>
      </c>
    </row>
    <row r="484" spans="1:19" ht="23.25" customHeight="1" x14ac:dyDescent="0.25">
      <c r="A484" s="4" t="s">
        <v>1440</v>
      </c>
      <c r="B484" s="5" t="s">
        <v>1418</v>
      </c>
      <c r="C484" s="5" t="s">
        <v>1078</v>
      </c>
      <c r="D484" s="5" t="s">
        <v>1419</v>
      </c>
      <c r="E484" s="5">
        <v>182</v>
      </c>
      <c r="F484" s="5">
        <v>10000</v>
      </c>
      <c r="G484" s="11" t="s">
        <v>440</v>
      </c>
      <c r="H484" s="11" t="s">
        <v>1420</v>
      </c>
      <c r="I484" s="5">
        <v>11500</v>
      </c>
      <c r="J484" s="5" t="s">
        <v>441</v>
      </c>
      <c r="K484" s="5" t="e">
        <v>#REF!</v>
      </c>
      <c r="L484" s="6" t="s">
        <v>440</v>
      </c>
      <c r="M484" s="7" t="s">
        <v>440</v>
      </c>
      <c r="N484" s="7" t="e">
        <v>#REF!</v>
      </c>
      <c r="O484" s="7">
        <v>44628</v>
      </c>
      <c r="P484" s="8" t="e">
        <v>#REF!</v>
      </c>
      <c r="Q484" s="9" t="e">
        <v>#REF!</v>
      </c>
      <c r="R484" s="10">
        <v>44610</v>
      </c>
      <c r="S484" s="9" t="e">
        <v>#REF!</v>
      </c>
    </row>
    <row r="485" spans="1:19" ht="23.25" customHeight="1" x14ac:dyDescent="0.25">
      <c r="A485" s="4">
        <v>17106</v>
      </c>
      <c r="B485" s="5" t="s">
        <v>1421</v>
      </c>
      <c r="C485" s="5" t="s">
        <v>910</v>
      </c>
      <c r="D485" s="5" t="s">
        <v>1422</v>
      </c>
      <c r="E485" s="5">
        <v>242</v>
      </c>
      <c r="F485" s="5">
        <v>13322</v>
      </c>
      <c r="G485" s="11" t="s">
        <v>440</v>
      </c>
      <c r="H485" s="11" t="s">
        <v>677</v>
      </c>
      <c r="I485" s="5">
        <v>14654.2</v>
      </c>
      <c r="J485" s="5" t="s">
        <v>441</v>
      </c>
      <c r="K485" s="5" t="e">
        <v>#REF!</v>
      </c>
      <c r="L485" s="6" t="s">
        <v>440</v>
      </c>
      <c r="M485" s="7" t="s">
        <v>440</v>
      </c>
      <c r="N485" s="7" t="e">
        <v>#REF!</v>
      </c>
      <c r="O485" s="7">
        <v>44629</v>
      </c>
      <c r="P485" s="8" t="e">
        <v>#REF!</v>
      </c>
      <c r="Q485" s="9" t="e">
        <v>#REF!</v>
      </c>
      <c r="R485" s="10">
        <v>44613</v>
      </c>
      <c r="S485" s="9" t="e">
        <v>#REF!</v>
      </c>
    </row>
    <row r="486" spans="1:19" ht="23.25" customHeight="1" x14ac:dyDescent="0.25">
      <c r="A486" s="4">
        <v>17106</v>
      </c>
      <c r="B486" s="5" t="s">
        <v>1424</v>
      </c>
      <c r="C486" s="5" t="s">
        <v>910</v>
      </c>
      <c r="D486" s="5" t="s">
        <v>1425</v>
      </c>
      <c r="E486" s="5">
        <v>231</v>
      </c>
      <c r="F486" s="5">
        <v>12731</v>
      </c>
      <c r="G486" s="11" t="s">
        <v>440</v>
      </c>
      <c r="H486" s="11" t="s">
        <v>1426</v>
      </c>
      <c r="I486" s="5">
        <v>14640.65</v>
      </c>
      <c r="J486" s="5" t="s">
        <v>441</v>
      </c>
      <c r="K486" s="5" t="e">
        <v>#REF!</v>
      </c>
      <c r="L486" s="6" t="s">
        <v>440</v>
      </c>
      <c r="M486" s="7" t="s">
        <v>440</v>
      </c>
      <c r="N486" s="7" t="e">
        <v>#REF!</v>
      </c>
      <c r="O486" s="7">
        <v>44628</v>
      </c>
      <c r="P486" s="8" t="e">
        <v>#REF!</v>
      </c>
      <c r="Q486" s="9" t="e">
        <v>#REF!</v>
      </c>
      <c r="R486" s="10">
        <v>44613</v>
      </c>
      <c r="S486" s="9" t="e">
        <v>#REF!</v>
      </c>
    </row>
    <row r="487" spans="1:19" ht="23.25" customHeight="1" x14ac:dyDescent="0.25">
      <c r="A487" s="4" t="s">
        <v>1445</v>
      </c>
      <c r="B487" s="5" t="s">
        <v>1434</v>
      </c>
      <c r="C487" s="5" t="s">
        <v>145</v>
      </c>
      <c r="D487" s="5" t="s">
        <v>1435</v>
      </c>
      <c r="E487" s="5">
        <v>200</v>
      </c>
      <c r="F487" s="5">
        <v>10000</v>
      </c>
      <c r="G487" s="11" t="s">
        <v>440</v>
      </c>
      <c r="H487" s="11" t="s">
        <v>1436</v>
      </c>
      <c r="I487" s="5">
        <v>11500</v>
      </c>
      <c r="J487" s="5" t="s">
        <v>441</v>
      </c>
      <c r="K487" s="5" t="e">
        <v>#REF!</v>
      </c>
      <c r="L487" s="6" t="s">
        <v>490</v>
      </c>
      <c r="M487" s="7" t="s">
        <v>440</v>
      </c>
      <c r="N487" s="7" t="e">
        <v>#REF!</v>
      </c>
      <c r="O487" s="7">
        <v>44623</v>
      </c>
      <c r="P487" s="8" t="e">
        <v>#REF!</v>
      </c>
      <c r="Q487" s="9" t="e">
        <v>#REF!</v>
      </c>
      <c r="R487" s="10">
        <v>44613</v>
      </c>
      <c r="S487" s="9" t="e">
        <v>#REF!</v>
      </c>
    </row>
    <row r="488" spans="1:19" ht="23.25" customHeight="1" x14ac:dyDescent="0.25">
      <c r="A488" s="4">
        <v>17091</v>
      </c>
      <c r="B488" s="5" t="s">
        <v>1437</v>
      </c>
      <c r="C488" s="5" t="s">
        <v>145</v>
      </c>
      <c r="D488" s="5" t="s">
        <v>528</v>
      </c>
      <c r="E488" s="5">
        <v>200</v>
      </c>
      <c r="F488" s="5">
        <v>10000</v>
      </c>
      <c r="G488" s="11" t="s">
        <v>440</v>
      </c>
      <c r="H488" s="11" t="s">
        <v>91</v>
      </c>
      <c r="I488" s="5">
        <v>11500</v>
      </c>
      <c r="J488" s="5" t="s">
        <v>441</v>
      </c>
      <c r="K488" s="5" t="e">
        <v>#REF!</v>
      </c>
      <c r="L488" s="6" t="s">
        <v>490</v>
      </c>
      <c r="M488" s="7" t="s">
        <v>440</v>
      </c>
      <c r="N488" s="7" t="e">
        <v>#REF!</v>
      </c>
      <c r="O488" s="7">
        <v>44652</v>
      </c>
      <c r="P488" s="8" t="e">
        <v>#REF!</v>
      </c>
      <c r="Q488" s="9" t="e">
        <v>#REF!</v>
      </c>
      <c r="R488" s="10">
        <v>44613</v>
      </c>
      <c r="S488" s="9" t="e">
        <v>#REF!</v>
      </c>
    </row>
    <row r="489" spans="1:19" ht="23.25" customHeight="1" x14ac:dyDescent="0.25">
      <c r="A489" s="4" t="s">
        <v>1446</v>
      </c>
      <c r="B489" s="5" t="s">
        <v>1438</v>
      </c>
      <c r="C489" s="5" t="s">
        <v>145</v>
      </c>
      <c r="D489" s="5" t="s">
        <v>1439</v>
      </c>
      <c r="E489" s="5">
        <v>400</v>
      </c>
      <c r="F489" s="5">
        <v>20000</v>
      </c>
      <c r="G489" s="11" t="s">
        <v>440</v>
      </c>
      <c r="H489" s="11" t="s">
        <v>1436</v>
      </c>
      <c r="I489" s="5">
        <v>23000</v>
      </c>
      <c r="J489" s="5" t="s">
        <v>441</v>
      </c>
      <c r="K489" s="5" t="e">
        <v>#REF!</v>
      </c>
      <c r="L489" s="6" t="s">
        <v>490</v>
      </c>
      <c r="M489" s="7" t="s">
        <v>440</v>
      </c>
      <c r="N489" s="7" t="e">
        <v>#REF!</v>
      </c>
      <c r="O489" s="7">
        <v>44636</v>
      </c>
      <c r="P489" s="8" t="e">
        <v>#REF!</v>
      </c>
      <c r="Q489" s="9" t="e">
        <v>#REF!</v>
      </c>
      <c r="R489" s="10">
        <v>44613</v>
      </c>
      <c r="S489" s="9" t="e">
        <v>#REF!</v>
      </c>
    </row>
    <row r="490" spans="1:19" ht="23.25" customHeight="1" x14ac:dyDescent="0.25">
      <c r="A490" s="4" t="s">
        <v>864</v>
      </c>
      <c r="B490" s="5" t="s">
        <v>1428</v>
      </c>
      <c r="C490" s="5" t="s">
        <v>258</v>
      </c>
      <c r="D490" s="5" t="s">
        <v>857</v>
      </c>
      <c r="E490" s="5">
        <v>240</v>
      </c>
      <c r="F490" s="5">
        <v>12000</v>
      </c>
      <c r="G490" s="11" t="s">
        <v>440</v>
      </c>
      <c r="H490" s="11" t="s">
        <v>1152</v>
      </c>
      <c r="I490" s="5">
        <v>13800</v>
      </c>
      <c r="J490" s="5" t="s">
        <v>441</v>
      </c>
      <c r="K490" s="5" t="e">
        <v>#REF!</v>
      </c>
      <c r="L490" s="6" t="s">
        <v>440</v>
      </c>
      <c r="M490" s="7" t="s">
        <v>440</v>
      </c>
      <c r="N490" s="7" t="e">
        <v>#REF!</v>
      </c>
      <c r="O490" s="7">
        <v>44624</v>
      </c>
      <c r="P490" s="8" t="e">
        <v>#REF!</v>
      </c>
      <c r="Q490" s="9" t="e">
        <v>#REF!</v>
      </c>
      <c r="R490" s="10">
        <v>44613</v>
      </c>
      <c r="S490" s="9" t="e">
        <v>#REF!</v>
      </c>
    </row>
    <row r="491" spans="1:19" ht="23.25" customHeight="1" x14ac:dyDescent="0.25">
      <c r="A491" s="4" t="s">
        <v>1443</v>
      </c>
      <c r="B491" s="5" t="s">
        <v>1429</v>
      </c>
      <c r="C491" s="5" t="s">
        <v>258</v>
      </c>
      <c r="D491" s="5" t="s">
        <v>1430</v>
      </c>
      <c r="E491" s="5">
        <v>100</v>
      </c>
      <c r="F491" s="5">
        <v>5000</v>
      </c>
      <c r="G491" s="11" t="s">
        <v>440</v>
      </c>
      <c r="H491" s="11" t="s">
        <v>1447</v>
      </c>
      <c r="I491" s="5">
        <v>5750</v>
      </c>
      <c r="J491" s="5" t="s">
        <v>441</v>
      </c>
      <c r="K491" s="5" t="e">
        <v>#REF!</v>
      </c>
      <c r="L491" s="6" t="s">
        <v>440</v>
      </c>
      <c r="M491" s="7" t="s">
        <v>440</v>
      </c>
      <c r="N491" s="7" t="e">
        <v>#REF!</v>
      </c>
      <c r="O491" s="7">
        <v>44627</v>
      </c>
      <c r="P491" s="8" t="e">
        <v>#REF!</v>
      </c>
      <c r="Q491" s="9" t="e">
        <v>#REF!</v>
      </c>
      <c r="R491" s="10">
        <v>44613</v>
      </c>
      <c r="S491" s="9" t="e">
        <v>#REF!</v>
      </c>
    </row>
    <row r="492" spans="1:19" ht="23.25" customHeight="1" x14ac:dyDescent="0.25">
      <c r="A492" s="4" t="s">
        <v>1444</v>
      </c>
      <c r="B492" s="5" t="s">
        <v>1431</v>
      </c>
      <c r="C492" s="5" t="s">
        <v>258</v>
      </c>
      <c r="D492" s="5" t="s">
        <v>1432</v>
      </c>
      <c r="E492" s="5">
        <v>100</v>
      </c>
      <c r="F492" s="5">
        <v>5000</v>
      </c>
      <c r="G492" s="11" t="s">
        <v>440</v>
      </c>
      <c r="H492" s="11" t="s">
        <v>1448</v>
      </c>
      <c r="I492" s="5">
        <v>5750</v>
      </c>
      <c r="J492" s="5" t="s">
        <v>441</v>
      </c>
      <c r="K492" s="5" t="e">
        <v>#REF!</v>
      </c>
      <c r="L492" s="6" t="s">
        <v>440</v>
      </c>
      <c r="M492" s="7" t="s">
        <v>440</v>
      </c>
      <c r="N492" s="7" t="e">
        <v>#REF!</v>
      </c>
      <c r="O492" s="7">
        <v>44628</v>
      </c>
      <c r="P492" s="8" t="e">
        <v>#REF!</v>
      </c>
      <c r="Q492" s="9" t="e">
        <v>#REF!</v>
      </c>
      <c r="R492" s="10">
        <v>44613</v>
      </c>
      <c r="S492" s="9" t="e">
        <v>#REF!</v>
      </c>
    </row>
    <row r="493" spans="1:19" ht="23.25" customHeight="1" x14ac:dyDescent="0.25">
      <c r="A493" s="4">
        <v>13171</v>
      </c>
      <c r="B493" s="5" t="s">
        <v>1433</v>
      </c>
      <c r="C493" s="5" t="s">
        <v>258</v>
      </c>
      <c r="D493" s="5" t="s">
        <v>264</v>
      </c>
      <c r="E493" s="5">
        <v>100</v>
      </c>
      <c r="F493" s="5">
        <v>5000</v>
      </c>
      <c r="G493" s="11" t="s">
        <v>440</v>
      </c>
      <c r="H493" s="11" t="s">
        <v>265</v>
      </c>
      <c r="I493" s="5">
        <v>5750</v>
      </c>
      <c r="J493" s="5" t="s">
        <v>441</v>
      </c>
      <c r="K493" s="5" t="e">
        <v>#REF!</v>
      </c>
      <c r="L493" s="6" t="s">
        <v>440</v>
      </c>
      <c r="M493" s="7" t="s">
        <v>440</v>
      </c>
      <c r="N493" s="7" t="e">
        <v>#REF!</v>
      </c>
      <c r="O493" s="7">
        <v>44624</v>
      </c>
      <c r="P493" s="8" t="e">
        <v>#REF!</v>
      </c>
      <c r="Q493" s="9" t="e">
        <v>#REF!</v>
      </c>
      <c r="R493" s="10">
        <v>44613</v>
      </c>
      <c r="S493" s="9" t="e">
        <v>#REF!</v>
      </c>
    </row>
    <row r="494" spans="1:19" ht="23.25" customHeight="1" x14ac:dyDescent="0.25">
      <c r="A494" s="4">
        <v>17038</v>
      </c>
      <c r="B494" s="5" t="s">
        <v>1449</v>
      </c>
      <c r="C494" s="5" t="s">
        <v>34</v>
      </c>
      <c r="D494" s="5" t="s">
        <v>1442</v>
      </c>
      <c r="E494" s="5">
        <v>222</v>
      </c>
      <c r="F494" s="5">
        <v>10000</v>
      </c>
      <c r="G494" s="11" t="s">
        <v>440</v>
      </c>
      <c r="H494" s="11" t="s">
        <v>590</v>
      </c>
      <c r="I494" s="5">
        <v>11500</v>
      </c>
      <c r="J494" s="5" t="s">
        <v>441</v>
      </c>
      <c r="K494" s="5" t="e">
        <v>#REF!</v>
      </c>
      <c r="L494" s="6" t="s">
        <v>440</v>
      </c>
      <c r="M494" s="7" t="s">
        <v>440</v>
      </c>
      <c r="N494" s="7" t="e">
        <v>#REF!</v>
      </c>
      <c r="O494" s="7">
        <v>44628</v>
      </c>
      <c r="P494" s="8" t="e">
        <v>#REF!</v>
      </c>
      <c r="Q494" s="9" t="e">
        <v>#REF!</v>
      </c>
      <c r="R494" s="10">
        <v>44613</v>
      </c>
      <c r="S494" s="9" t="e">
        <v>#REF!</v>
      </c>
    </row>
    <row r="495" spans="1:19" ht="23.25" customHeight="1" x14ac:dyDescent="0.25">
      <c r="A495" s="4" t="s">
        <v>1452</v>
      </c>
      <c r="B495" s="5" t="s">
        <v>1450</v>
      </c>
      <c r="C495" s="5" t="s">
        <v>41</v>
      </c>
      <c r="D495" s="5" t="s">
        <v>1441</v>
      </c>
      <c r="E495" s="5">
        <v>91</v>
      </c>
      <c r="F495" s="5">
        <v>5000</v>
      </c>
      <c r="G495" s="11" t="s">
        <v>440</v>
      </c>
      <c r="H495" s="11" t="s">
        <v>1451</v>
      </c>
      <c r="I495" s="5">
        <v>5750</v>
      </c>
      <c r="J495" s="5" t="s">
        <v>441</v>
      </c>
      <c r="K495" s="5" t="e">
        <v>#REF!</v>
      </c>
      <c r="L495" s="6" t="s">
        <v>440</v>
      </c>
      <c r="M495" s="7" t="s">
        <v>440</v>
      </c>
      <c r="N495" s="7" t="e">
        <v>#REF!</v>
      </c>
      <c r="O495" s="7">
        <v>44620</v>
      </c>
      <c r="P495" s="8" t="e">
        <v>#REF!</v>
      </c>
      <c r="Q495" s="9" t="e">
        <v>#REF!</v>
      </c>
      <c r="R495" s="10">
        <v>44613</v>
      </c>
      <c r="S495" s="9" t="e">
        <v>#REF!</v>
      </c>
    </row>
    <row r="496" spans="1:19" ht="23.25" customHeight="1" x14ac:dyDescent="0.25">
      <c r="A496" s="4" t="s">
        <v>1470</v>
      </c>
      <c r="B496" s="5" t="s">
        <v>1453</v>
      </c>
      <c r="C496" s="5" t="s">
        <v>1285</v>
      </c>
      <c r="D496" s="5" t="s">
        <v>1454</v>
      </c>
      <c r="E496" s="5">
        <v>8</v>
      </c>
      <c r="F496" s="5">
        <v>50</v>
      </c>
      <c r="G496" s="11" t="s">
        <v>440</v>
      </c>
      <c r="H496" s="11" t="s">
        <v>1455</v>
      </c>
      <c r="I496" s="5">
        <v>57.5</v>
      </c>
      <c r="J496" s="5" t="s">
        <v>441</v>
      </c>
      <c r="K496" s="5" t="e">
        <v>#REF!</v>
      </c>
      <c r="L496" s="6" t="s">
        <v>440</v>
      </c>
      <c r="M496" s="7" t="s">
        <v>440</v>
      </c>
      <c r="N496" s="7" t="e">
        <v>#REF!</v>
      </c>
      <c r="O496" s="7">
        <v>44645</v>
      </c>
      <c r="P496" s="8" t="e">
        <v>#REF!</v>
      </c>
      <c r="Q496" s="9" t="e">
        <v>#REF!</v>
      </c>
      <c r="R496" s="10">
        <v>44613</v>
      </c>
      <c r="S496" s="9" t="e">
        <v>#REF!</v>
      </c>
    </row>
    <row r="497" spans="1:19" ht="23.25" customHeight="1" x14ac:dyDescent="0.25">
      <c r="A497" s="4" t="s">
        <v>1470</v>
      </c>
      <c r="B497" s="5" t="s">
        <v>1456</v>
      </c>
      <c r="C497" s="5" t="s">
        <v>1285</v>
      </c>
      <c r="D497" s="5" t="s">
        <v>1457</v>
      </c>
      <c r="E497" s="5">
        <v>8</v>
      </c>
      <c r="F497" s="5">
        <v>50</v>
      </c>
      <c r="G497" s="11" t="s">
        <v>440</v>
      </c>
      <c r="H497" s="11" t="s">
        <v>1469</v>
      </c>
      <c r="I497" s="5">
        <v>57.5</v>
      </c>
      <c r="J497" s="5" t="s">
        <v>441</v>
      </c>
      <c r="K497" s="5" t="e">
        <v>#REF!</v>
      </c>
      <c r="L497" s="6" t="s">
        <v>440</v>
      </c>
      <c r="M497" s="7" t="s">
        <v>440</v>
      </c>
      <c r="N497" s="7" t="e">
        <v>#REF!</v>
      </c>
      <c r="O497" s="7">
        <v>44615</v>
      </c>
      <c r="P497" s="8" t="e">
        <v>#REF!</v>
      </c>
      <c r="Q497" s="9" t="e">
        <v>#REF!</v>
      </c>
      <c r="R497" s="10">
        <v>44613</v>
      </c>
      <c r="S497" s="9" t="e">
        <v>#REF!</v>
      </c>
    </row>
    <row r="498" spans="1:19" ht="23.25" customHeight="1" x14ac:dyDescent="0.25">
      <c r="A498" s="4" t="s">
        <v>1471</v>
      </c>
      <c r="B498" s="11" t="s">
        <v>1458</v>
      </c>
      <c r="C498" s="11" t="s">
        <v>34</v>
      </c>
      <c r="D498" s="11" t="s">
        <v>1459</v>
      </c>
      <c r="E498" s="11">
        <v>110</v>
      </c>
      <c r="F498" s="11">
        <v>5500</v>
      </c>
      <c r="G498" s="11" t="s">
        <v>1460</v>
      </c>
      <c r="H498" s="11" t="s">
        <v>1461</v>
      </c>
      <c r="I498" s="11">
        <v>6325</v>
      </c>
      <c r="J498" s="11" t="s">
        <v>441</v>
      </c>
      <c r="K498" s="11" t="e">
        <v>#REF!</v>
      </c>
      <c r="L498" s="6" t="s">
        <v>490</v>
      </c>
      <c r="M498" s="7" t="s">
        <v>440</v>
      </c>
      <c r="N498" s="7" t="e">
        <v>#REF!</v>
      </c>
      <c r="O498" s="7">
        <v>44624</v>
      </c>
      <c r="P498" s="8" t="e">
        <v>#REF!</v>
      </c>
      <c r="Q498" s="9" t="e">
        <v>#REF!</v>
      </c>
      <c r="R498" s="10">
        <v>44613</v>
      </c>
      <c r="S498" s="9" t="e">
        <v>#REF!</v>
      </c>
    </row>
    <row r="499" spans="1:19" ht="23.25" customHeight="1" x14ac:dyDescent="0.25">
      <c r="A499" s="4" t="s">
        <v>1471</v>
      </c>
      <c r="B499" s="5" t="s">
        <v>1472</v>
      </c>
      <c r="C499" s="5" t="s">
        <v>34</v>
      </c>
      <c r="D499" s="5" t="s">
        <v>1459</v>
      </c>
      <c r="E499" s="5">
        <v>10</v>
      </c>
      <c r="F499" s="5">
        <v>100</v>
      </c>
      <c r="G499" s="11" t="s">
        <v>1473</v>
      </c>
      <c r="H499" s="11" t="s">
        <v>1461</v>
      </c>
      <c r="I499" s="5">
        <v>115</v>
      </c>
      <c r="J499" s="5" t="s">
        <v>441</v>
      </c>
      <c r="K499" s="5" t="e">
        <v>#REF!</v>
      </c>
      <c r="L499" s="6" t="s">
        <v>490</v>
      </c>
      <c r="M499" s="7" t="s">
        <v>440</v>
      </c>
      <c r="N499" s="7" t="e">
        <v>#REF!</v>
      </c>
      <c r="O499" s="7">
        <v>44624</v>
      </c>
      <c r="P499" s="8" t="e">
        <v>#REF!</v>
      </c>
      <c r="Q499" s="9" t="e">
        <v>#REF!</v>
      </c>
      <c r="R499" s="10">
        <v>44613</v>
      </c>
      <c r="S499" s="9" t="e">
        <v>#REF!</v>
      </c>
    </row>
    <row r="500" spans="1:19" ht="23.25" customHeight="1" x14ac:dyDescent="0.25">
      <c r="A500" s="4">
        <v>17107</v>
      </c>
      <c r="B500" s="5" t="s">
        <v>1462</v>
      </c>
      <c r="C500" s="5" t="s">
        <v>145</v>
      </c>
      <c r="D500" s="5" t="s">
        <v>1463</v>
      </c>
      <c r="E500" s="5">
        <v>7</v>
      </c>
      <c r="F500" s="5">
        <v>50</v>
      </c>
      <c r="G500" s="11" t="s">
        <v>1464</v>
      </c>
      <c r="H500" s="11" t="s">
        <v>1465</v>
      </c>
      <c r="I500" s="5">
        <v>57.5</v>
      </c>
      <c r="J500" s="5" t="s">
        <v>441</v>
      </c>
      <c r="K500" s="5" t="e">
        <v>#REF!</v>
      </c>
      <c r="L500" s="6" t="s">
        <v>489</v>
      </c>
      <c r="M500" s="7" t="s">
        <v>440</v>
      </c>
      <c r="N500" s="7" t="e">
        <v>#REF!</v>
      </c>
      <c r="O500" s="7">
        <v>44627</v>
      </c>
      <c r="P500" s="8" t="e">
        <v>#REF!</v>
      </c>
      <c r="Q500" s="9" t="e">
        <v>#REF!</v>
      </c>
      <c r="R500" s="10">
        <v>44615</v>
      </c>
      <c r="S500" s="9" t="e">
        <v>#REF!</v>
      </c>
    </row>
    <row r="501" spans="1:19" ht="23.25" customHeight="1" x14ac:dyDescent="0.25">
      <c r="A501" s="4">
        <v>12048</v>
      </c>
      <c r="B501" s="11" t="s">
        <v>1466</v>
      </c>
      <c r="C501" s="11" t="s">
        <v>145</v>
      </c>
      <c r="D501" s="11" t="s">
        <v>1467</v>
      </c>
      <c r="E501" s="11">
        <v>7</v>
      </c>
      <c r="F501" s="11">
        <v>50</v>
      </c>
      <c r="G501" s="11" t="s">
        <v>1464</v>
      </c>
      <c r="H501" s="11" t="s">
        <v>1468</v>
      </c>
      <c r="I501" s="11">
        <v>57.5</v>
      </c>
      <c r="J501" s="11" t="s">
        <v>441</v>
      </c>
      <c r="K501" s="11" t="e">
        <v>#REF!</v>
      </c>
      <c r="L501" s="6" t="s">
        <v>489</v>
      </c>
      <c r="M501" s="7" t="s">
        <v>440</v>
      </c>
      <c r="N501" s="7" t="e">
        <v>#REF!</v>
      </c>
      <c r="O501" s="7">
        <v>44624</v>
      </c>
      <c r="P501" s="8" t="e">
        <v>#REF!</v>
      </c>
      <c r="Q501" s="9" t="e">
        <v>#REF!</v>
      </c>
      <c r="R501" s="10">
        <v>44615</v>
      </c>
      <c r="S501" s="9" t="e">
        <v>#REF!</v>
      </c>
    </row>
    <row r="502" spans="1:19" ht="23.25" customHeight="1" x14ac:dyDescent="0.25">
      <c r="A502" s="4" t="s">
        <v>1495</v>
      </c>
      <c r="B502" s="5" t="s">
        <v>1477</v>
      </c>
      <c r="C502" s="5" t="s">
        <v>145</v>
      </c>
      <c r="D502" s="5" t="s">
        <v>1478</v>
      </c>
      <c r="E502" s="5">
        <v>100</v>
      </c>
      <c r="F502" s="5">
        <v>5000</v>
      </c>
      <c r="G502" s="11" t="s">
        <v>440</v>
      </c>
      <c r="H502" s="11" t="s">
        <v>1461</v>
      </c>
      <c r="I502" s="5">
        <v>5750</v>
      </c>
      <c r="J502" s="5" t="s">
        <v>441</v>
      </c>
      <c r="K502" s="5" t="e">
        <v>#REF!</v>
      </c>
      <c r="L502" s="6" t="s">
        <v>440</v>
      </c>
      <c r="M502" s="7" t="s">
        <v>440</v>
      </c>
      <c r="N502" s="7" t="e">
        <v>#REF!</v>
      </c>
      <c r="O502" s="7">
        <v>44624</v>
      </c>
      <c r="P502" s="8" t="e">
        <v>#REF!</v>
      </c>
      <c r="Q502" s="9" t="e">
        <v>#REF!</v>
      </c>
      <c r="R502" s="10">
        <v>44615</v>
      </c>
      <c r="S502" s="9" t="e">
        <v>#REF!</v>
      </c>
    </row>
    <row r="503" spans="1:19" ht="23.25" customHeight="1" x14ac:dyDescent="0.25">
      <c r="A503" s="4">
        <v>3735</v>
      </c>
      <c r="B503" s="5" t="s">
        <v>1479</v>
      </c>
      <c r="C503" s="5" t="s">
        <v>145</v>
      </c>
      <c r="D503" s="5" t="s">
        <v>1480</v>
      </c>
      <c r="E503" s="5">
        <v>100</v>
      </c>
      <c r="F503" s="5">
        <v>5000</v>
      </c>
      <c r="G503" s="11" t="s">
        <v>440</v>
      </c>
      <c r="H503" s="11" t="s">
        <v>252</v>
      </c>
      <c r="I503" s="5">
        <v>5750</v>
      </c>
      <c r="J503" s="5" t="s">
        <v>441</v>
      </c>
      <c r="K503" s="5" t="e">
        <v>#REF!</v>
      </c>
      <c r="L503" s="6" t="s">
        <v>440</v>
      </c>
      <c r="M503" s="7" t="s">
        <v>440</v>
      </c>
      <c r="N503" s="7" t="e">
        <v>#REF!</v>
      </c>
      <c r="O503" s="7">
        <v>44621</v>
      </c>
      <c r="P503" s="8" t="e">
        <v>#REF!</v>
      </c>
      <c r="Q503" s="9" t="e">
        <v>#REF!</v>
      </c>
      <c r="R503" s="10">
        <v>44615</v>
      </c>
      <c r="S503" s="9" t="e">
        <v>#REF!</v>
      </c>
    </row>
    <row r="504" spans="1:19" ht="23.25" customHeight="1" x14ac:dyDescent="0.25">
      <c r="A504" s="4" t="s">
        <v>1121</v>
      </c>
      <c r="B504" s="5" t="s">
        <v>1481</v>
      </c>
      <c r="C504" s="5" t="s">
        <v>127</v>
      </c>
      <c r="D504" s="5" t="s">
        <v>1082</v>
      </c>
      <c r="E504" s="5">
        <v>730</v>
      </c>
      <c r="F504" s="5">
        <v>33000</v>
      </c>
      <c r="G504" s="11" t="s">
        <v>440</v>
      </c>
      <c r="H504" s="11" t="s">
        <v>1083</v>
      </c>
      <c r="I504" s="5">
        <v>37950</v>
      </c>
      <c r="J504" s="5" t="s">
        <v>441</v>
      </c>
      <c r="K504" s="5" t="e">
        <v>#REF!</v>
      </c>
      <c r="L504" s="6" t="s">
        <v>440</v>
      </c>
      <c r="M504" s="7" t="s">
        <v>440</v>
      </c>
      <c r="N504" s="7" t="e">
        <v>#REF!</v>
      </c>
      <c r="O504" s="7">
        <v>44621</v>
      </c>
      <c r="P504" s="8" t="e">
        <v>#REF!</v>
      </c>
      <c r="Q504" s="9" t="e">
        <v>#REF!</v>
      </c>
      <c r="R504" s="10">
        <v>44615</v>
      </c>
      <c r="S504" s="9" t="e">
        <v>#REF!</v>
      </c>
    </row>
    <row r="505" spans="1:19" ht="23.25" customHeight="1" x14ac:dyDescent="0.25">
      <c r="A505" s="4" t="s">
        <v>1123</v>
      </c>
      <c r="B505" s="5" t="s">
        <v>1482</v>
      </c>
      <c r="C505" s="5" t="s">
        <v>127</v>
      </c>
      <c r="D505" s="5" t="s">
        <v>4840</v>
      </c>
      <c r="E505" s="5">
        <v>300</v>
      </c>
      <c r="F505" s="5">
        <v>15000</v>
      </c>
      <c r="G505" s="11" t="s">
        <v>440</v>
      </c>
      <c r="H505" s="11" t="s">
        <v>1089</v>
      </c>
      <c r="I505" s="5">
        <v>17250</v>
      </c>
      <c r="J505" s="5" t="s">
        <v>441</v>
      </c>
      <c r="K505" s="5" t="e">
        <v>#REF!</v>
      </c>
      <c r="L505" s="6" t="s">
        <v>440</v>
      </c>
      <c r="M505" s="7" t="s">
        <v>440</v>
      </c>
      <c r="N505" s="7" t="e">
        <v>#REF!</v>
      </c>
      <c r="O505" s="7">
        <v>44621</v>
      </c>
      <c r="P505" s="8" t="e">
        <v>#REF!</v>
      </c>
      <c r="Q505" s="9" t="e">
        <v>#REF!</v>
      </c>
      <c r="R505" s="10">
        <v>44615</v>
      </c>
      <c r="S505" s="9" t="e">
        <v>#REF!</v>
      </c>
    </row>
    <row r="506" spans="1:19" ht="23.25" customHeight="1" x14ac:dyDescent="0.25">
      <c r="A506" s="4" t="s">
        <v>1122</v>
      </c>
      <c r="B506" s="5" t="s">
        <v>1483</v>
      </c>
      <c r="C506" s="5" t="s">
        <v>127</v>
      </c>
      <c r="D506" s="5" t="s">
        <v>1085</v>
      </c>
      <c r="E506" s="5">
        <v>60</v>
      </c>
      <c r="F506" s="5">
        <v>3000</v>
      </c>
      <c r="G506" s="11" t="s">
        <v>440</v>
      </c>
      <c r="H506" s="11" t="s">
        <v>1484</v>
      </c>
      <c r="I506" s="5">
        <v>3450</v>
      </c>
      <c r="J506" s="5" t="s">
        <v>441</v>
      </c>
      <c r="K506" s="5" t="e">
        <v>#REF!</v>
      </c>
      <c r="L506" s="6" t="s">
        <v>440</v>
      </c>
      <c r="M506" s="7" t="s">
        <v>440</v>
      </c>
      <c r="N506" s="7" t="e">
        <v>#REF!</v>
      </c>
      <c r="O506" s="7">
        <v>44623</v>
      </c>
      <c r="P506" s="8" t="e">
        <v>#REF!</v>
      </c>
      <c r="Q506" s="9" t="e">
        <v>#REF!</v>
      </c>
      <c r="R506" s="10">
        <v>44615</v>
      </c>
      <c r="S506" s="9" t="e">
        <v>#REF!</v>
      </c>
    </row>
    <row r="507" spans="1:19" ht="23.25" customHeight="1" x14ac:dyDescent="0.25">
      <c r="A507" s="4" t="s">
        <v>1124</v>
      </c>
      <c r="B507" s="5" t="s">
        <v>1485</v>
      </c>
      <c r="C507" s="5" t="s">
        <v>127</v>
      </c>
      <c r="D507" s="5" t="s">
        <v>4841</v>
      </c>
      <c r="E507" s="5">
        <v>20</v>
      </c>
      <c r="F507" s="5">
        <v>1000</v>
      </c>
      <c r="G507" s="11" t="s">
        <v>440</v>
      </c>
      <c r="H507" s="11" t="s">
        <v>1092</v>
      </c>
      <c r="I507" s="5">
        <v>1150</v>
      </c>
      <c r="J507" s="5" t="s">
        <v>441</v>
      </c>
      <c r="K507" s="5" t="e">
        <v>#REF!</v>
      </c>
      <c r="L507" s="6" t="s">
        <v>440</v>
      </c>
      <c r="M507" s="7" t="s">
        <v>440</v>
      </c>
      <c r="N507" s="7" t="e">
        <v>#REF!</v>
      </c>
      <c r="O507" s="7">
        <v>44624</v>
      </c>
      <c r="P507" s="8" t="e">
        <v>#REF!</v>
      </c>
      <c r="Q507" s="9" t="e">
        <v>#REF!</v>
      </c>
      <c r="R507" s="10">
        <v>44615</v>
      </c>
      <c r="S507" s="9" t="e">
        <v>#REF!</v>
      </c>
    </row>
    <row r="508" spans="1:19" ht="23.25" customHeight="1" x14ac:dyDescent="0.25">
      <c r="A508" s="4" t="s">
        <v>1496</v>
      </c>
      <c r="B508" s="5" t="s">
        <v>1486</v>
      </c>
      <c r="C508" s="5" t="s">
        <v>1487</v>
      </c>
      <c r="D508" s="5" t="s">
        <v>1488</v>
      </c>
      <c r="E508" s="5">
        <v>100</v>
      </c>
      <c r="F508" s="5">
        <v>6000</v>
      </c>
      <c r="G508" s="11" t="s">
        <v>440</v>
      </c>
      <c r="H508" s="11" t="s">
        <v>1356</v>
      </c>
      <c r="I508" s="5">
        <v>6900</v>
      </c>
      <c r="J508" s="5" t="s">
        <v>441</v>
      </c>
      <c r="K508" s="5" t="e">
        <v>#REF!</v>
      </c>
      <c r="L508" s="6" t="s">
        <v>440</v>
      </c>
      <c r="M508" s="7" t="s">
        <v>440</v>
      </c>
      <c r="N508" s="7" t="e">
        <v>#REF!</v>
      </c>
      <c r="O508" s="7">
        <v>44627</v>
      </c>
      <c r="P508" s="8" t="e">
        <v>#REF!</v>
      </c>
      <c r="Q508" s="9" t="e">
        <v>#REF!</v>
      </c>
      <c r="R508" s="10">
        <v>44615</v>
      </c>
      <c r="S508" s="9" t="e">
        <v>#REF!</v>
      </c>
    </row>
    <row r="509" spans="1:19" ht="23.25" customHeight="1" x14ac:dyDescent="0.25">
      <c r="A509" s="4" t="s">
        <v>1497</v>
      </c>
      <c r="B509" s="5" t="s">
        <v>1489</v>
      </c>
      <c r="C509" s="5" t="s">
        <v>1487</v>
      </c>
      <c r="D509" s="5" t="s">
        <v>1490</v>
      </c>
      <c r="E509" s="5">
        <v>51</v>
      </c>
      <c r="F509" s="5">
        <v>3000</v>
      </c>
      <c r="G509" s="11" t="s">
        <v>440</v>
      </c>
      <c r="H509" s="11" t="s">
        <v>1491</v>
      </c>
      <c r="I509" s="5">
        <v>3450</v>
      </c>
      <c r="J509" s="5" t="s">
        <v>441</v>
      </c>
      <c r="K509" s="5" t="e">
        <v>#REF!</v>
      </c>
      <c r="L509" s="6" t="s">
        <v>440</v>
      </c>
      <c r="M509" s="7" t="s">
        <v>440</v>
      </c>
      <c r="N509" s="7" t="e">
        <v>#REF!</v>
      </c>
      <c r="O509" s="7">
        <v>44637</v>
      </c>
      <c r="P509" s="8" t="e">
        <v>#REF!</v>
      </c>
      <c r="Q509" s="9" t="e">
        <v>#REF!</v>
      </c>
      <c r="R509" s="10">
        <v>44615</v>
      </c>
      <c r="S509" s="9" t="e">
        <v>#REF!</v>
      </c>
    </row>
    <row r="510" spans="1:19" ht="23.25" customHeight="1" x14ac:dyDescent="0.25">
      <c r="A510" s="4" t="s">
        <v>630</v>
      </c>
      <c r="B510" s="5" t="s">
        <v>1492</v>
      </c>
      <c r="C510" s="5" t="s">
        <v>592</v>
      </c>
      <c r="D510" s="5" t="s">
        <v>593</v>
      </c>
      <c r="E510" s="5">
        <v>180</v>
      </c>
      <c r="F510" s="5">
        <v>10000</v>
      </c>
      <c r="G510" s="11" t="s">
        <v>440</v>
      </c>
      <c r="H510" s="11" t="s">
        <v>594</v>
      </c>
      <c r="I510" s="5">
        <v>11500</v>
      </c>
      <c r="J510" s="5" t="s">
        <v>441</v>
      </c>
      <c r="K510" s="5" t="e">
        <v>#REF!</v>
      </c>
      <c r="L510" s="6" t="s">
        <v>440</v>
      </c>
      <c r="M510" s="7" t="s">
        <v>440</v>
      </c>
      <c r="N510" s="7" t="e">
        <v>#REF!</v>
      </c>
      <c r="O510" s="7">
        <v>44629</v>
      </c>
      <c r="P510" s="8" t="e">
        <v>#REF!</v>
      </c>
      <c r="Q510" s="9" t="e">
        <v>#REF!</v>
      </c>
      <c r="R510" s="10">
        <v>44615</v>
      </c>
      <c r="S510" s="9" t="e">
        <v>#REF!</v>
      </c>
    </row>
    <row r="511" spans="1:19" ht="23.25" customHeight="1" x14ac:dyDescent="0.25">
      <c r="A511" s="4" t="s">
        <v>849</v>
      </c>
      <c r="B511" s="5" t="s">
        <v>1498</v>
      </c>
      <c r="C511" s="5" t="s">
        <v>514</v>
      </c>
      <c r="D511" s="5" t="s">
        <v>834</v>
      </c>
      <c r="E511" s="5">
        <v>600</v>
      </c>
      <c r="F511" s="5">
        <v>30000</v>
      </c>
      <c r="G511" s="11" t="s">
        <v>440</v>
      </c>
      <c r="H511" s="11" t="s">
        <v>835</v>
      </c>
      <c r="I511" s="5">
        <v>34500</v>
      </c>
      <c r="J511" s="5" t="s">
        <v>441</v>
      </c>
      <c r="K511" s="5" t="e">
        <v>#REF!</v>
      </c>
      <c r="L511" s="6" t="s">
        <v>440</v>
      </c>
      <c r="M511" s="7" t="s">
        <v>440</v>
      </c>
      <c r="N511" s="7" t="e">
        <v>#REF!</v>
      </c>
      <c r="O511" s="7">
        <v>44671</v>
      </c>
      <c r="P511" s="8" t="e">
        <v>#REF!</v>
      </c>
      <c r="Q511" s="9" t="e">
        <v>#REF!</v>
      </c>
      <c r="R511" s="10">
        <v>44615</v>
      </c>
      <c r="S511" s="9" t="e">
        <v>#REF!</v>
      </c>
    </row>
    <row r="512" spans="1:19" ht="23.25" customHeight="1" x14ac:dyDescent="0.25">
      <c r="A512" s="4" t="s">
        <v>849</v>
      </c>
      <c r="B512" s="11" t="s">
        <v>1499</v>
      </c>
      <c r="C512" s="11" t="s">
        <v>514</v>
      </c>
      <c r="D512" s="11" t="s">
        <v>834</v>
      </c>
      <c r="E512" s="11">
        <v>440</v>
      </c>
      <c r="F512" s="11">
        <v>22000</v>
      </c>
      <c r="G512" s="11" t="s">
        <v>440</v>
      </c>
      <c r="H512" s="11" t="s">
        <v>835</v>
      </c>
      <c r="I512" s="11">
        <v>25300</v>
      </c>
      <c r="J512" s="11" t="s">
        <v>441</v>
      </c>
      <c r="K512" s="11" t="e">
        <v>#REF!</v>
      </c>
      <c r="L512" s="6" t="s">
        <v>440</v>
      </c>
      <c r="M512" s="7" t="s">
        <v>440</v>
      </c>
      <c r="N512" s="7" t="e">
        <v>#REF!</v>
      </c>
      <c r="O512" s="7">
        <v>44621</v>
      </c>
      <c r="P512" s="8" t="e">
        <v>#REF!</v>
      </c>
      <c r="Q512" s="9" t="e">
        <v>#REF!</v>
      </c>
      <c r="R512" s="10">
        <v>44615</v>
      </c>
      <c r="S512" s="9" t="e">
        <v>#REF!</v>
      </c>
    </row>
    <row r="513" spans="1:19" ht="23.25" customHeight="1" x14ac:dyDescent="0.25">
      <c r="A513" s="4" t="s">
        <v>447</v>
      </c>
      <c r="B513" s="5" t="s">
        <v>1493</v>
      </c>
      <c r="C513" s="5" t="s">
        <v>514</v>
      </c>
      <c r="D513" s="5" t="s">
        <v>73</v>
      </c>
      <c r="E513" s="5">
        <v>400</v>
      </c>
      <c r="F513" s="5">
        <v>20000</v>
      </c>
      <c r="G513" s="11" t="s">
        <v>440</v>
      </c>
      <c r="H513" s="11" t="s">
        <v>1494</v>
      </c>
      <c r="I513" s="5">
        <v>23000</v>
      </c>
      <c r="J513" s="5" t="s">
        <v>441</v>
      </c>
      <c r="K513" s="5" t="e">
        <v>#REF!</v>
      </c>
      <c r="L513" s="6" t="s">
        <v>440</v>
      </c>
      <c r="M513" s="7" t="s">
        <v>440</v>
      </c>
      <c r="N513" s="7" t="e">
        <v>#REF!</v>
      </c>
      <c r="O513" s="7">
        <v>44621</v>
      </c>
      <c r="P513" s="8" t="e">
        <v>#REF!</v>
      </c>
      <c r="Q513" s="9" t="e">
        <v>#REF!</v>
      </c>
      <c r="R513" s="10">
        <v>44615</v>
      </c>
      <c r="S513" s="9" t="e">
        <v>#REF!</v>
      </c>
    </row>
    <row r="514" spans="1:19" ht="23.25" customHeight="1" x14ac:dyDescent="0.25">
      <c r="A514" s="4" t="s">
        <v>970</v>
      </c>
      <c r="B514" s="5" t="s">
        <v>1500</v>
      </c>
      <c r="C514" s="5" t="s">
        <v>275</v>
      </c>
      <c r="D514" s="5" t="s">
        <v>955</v>
      </c>
      <c r="E514" s="5">
        <v>120</v>
      </c>
      <c r="F514" s="5">
        <v>6000</v>
      </c>
      <c r="G514" s="11" t="s">
        <v>440</v>
      </c>
      <c r="H514" s="11" t="s">
        <v>1001</v>
      </c>
      <c r="I514" s="5">
        <v>6900</v>
      </c>
      <c r="J514" s="5" t="s">
        <v>441</v>
      </c>
      <c r="K514" s="5" t="e">
        <v>#REF!</v>
      </c>
      <c r="L514" s="6" t="s">
        <v>440</v>
      </c>
      <c r="M514" s="7" t="s">
        <v>440</v>
      </c>
      <c r="N514" s="7" t="e">
        <v>#REF!</v>
      </c>
      <c r="O514" s="7">
        <v>44627</v>
      </c>
      <c r="P514" s="8" t="e">
        <v>#REF!</v>
      </c>
      <c r="Q514" s="9" t="e">
        <v>#REF!</v>
      </c>
      <c r="R514" s="10">
        <v>44617</v>
      </c>
      <c r="S514" s="9" t="e">
        <v>#REF!</v>
      </c>
    </row>
    <row r="515" spans="1:19" ht="23.25" customHeight="1" x14ac:dyDescent="0.25">
      <c r="A515" s="4">
        <v>17109</v>
      </c>
      <c r="B515" s="5" t="s">
        <v>1501</v>
      </c>
      <c r="C515" s="5" t="s">
        <v>360</v>
      </c>
      <c r="D515" s="5" t="s">
        <v>1503</v>
      </c>
      <c r="E515" s="5">
        <v>7</v>
      </c>
      <c r="F515" s="5">
        <v>100</v>
      </c>
      <c r="G515" s="11" t="s">
        <v>440</v>
      </c>
      <c r="H515" s="11" t="s">
        <v>1502</v>
      </c>
      <c r="I515" s="5">
        <v>115</v>
      </c>
      <c r="J515" s="11" t="s">
        <v>441</v>
      </c>
      <c r="K515" s="5" t="e">
        <v>#REF!</v>
      </c>
      <c r="L515" s="6" t="s">
        <v>506</v>
      </c>
      <c r="M515" s="7" t="s">
        <v>440</v>
      </c>
      <c r="N515" s="7" t="e">
        <v>#REF!</v>
      </c>
      <c r="O515" s="7">
        <v>44630</v>
      </c>
      <c r="P515" s="8" t="e">
        <v>#REF!</v>
      </c>
      <c r="Q515" s="9" t="e">
        <v>#REF!</v>
      </c>
      <c r="R515" s="10">
        <v>44617</v>
      </c>
      <c r="S515" s="9" t="e">
        <v>#REF!</v>
      </c>
    </row>
    <row r="516" spans="1:19" ht="23.25" customHeight="1" x14ac:dyDescent="0.25">
      <c r="A516" s="4">
        <v>7143</v>
      </c>
      <c r="B516" s="5" t="s">
        <v>1505</v>
      </c>
      <c r="C516" s="5" t="s">
        <v>69</v>
      </c>
      <c r="D516" s="5" t="s">
        <v>383</v>
      </c>
      <c r="E516" s="5">
        <v>910</v>
      </c>
      <c r="F516" s="5">
        <v>45000</v>
      </c>
      <c r="G516" s="11" t="s">
        <v>440</v>
      </c>
      <c r="H516" s="11" t="s">
        <v>1506</v>
      </c>
      <c r="I516" s="5">
        <v>51750</v>
      </c>
      <c r="J516" s="5" t="s">
        <v>441</v>
      </c>
      <c r="K516" s="5" t="e">
        <v>#REF!</v>
      </c>
      <c r="L516" s="6" t="s">
        <v>440</v>
      </c>
      <c r="M516" s="7" t="s">
        <v>440</v>
      </c>
      <c r="N516" s="7" t="e">
        <v>#REF!</v>
      </c>
      <c r="O516" s="7">
        <v>44631</v>
      </c>
      <c r="P516" s="8" t="e">
        <v>#REF!</v>
      </c>
      <c r="Q516" s="9" t="e">
        <v>#REF!</v>
      </c>
      <c r="R516" s="10">
        <v>44617</v>
      </c>
      <c r="S516" s="9" t="e">
        <v>#REF!</v>
      </c>
    </row>
    <row r="517" spans="1:19" ht="23.25" customHeight="1" x14ac:dyDescent="0.25">
      <c r="A517" s="4" t="s">
        <v>457</v>
      </c>
      <c r="B517" s="5" t="s">
        <v>1528</v>
      </c>
      <c r="C517" s="5" t="s">
        <v>127</v>
      </c>
      <c r="D517" s="5" t="s">
        <v>128</v>
      </c>
      <c r="E517" s="5">
        <v>950</v>
      </c>
      <c r="F517" s="5">
        <v>47000</v>
      </c>
      <c r="G517" s="11" t="s">
        <v>440</v>
      </c>
      <c r="H517" s="11" t="s">
        <v>1537</v>
      </c>
      <c r="I517" s="5">
        <v>54050</v>
      </c>
      <c r="J517" s="5" t="s">
        <v>441</v>
      </c>
      <c r="K517" s="5" t="e">
        <v>#REF!</v>
      </c>
      <c r="L517" s="6" t="s">
        <v>440</v>
      </c>
      <c r="M517" s="7" t="s">
        <v>440</v>
      </c>
      <c r="N517" s="7" t="e">
        <v>#REF!</v>
      </c>
      <c r="O517" s="7">
        <v>44628</v>
      </c>
      <c r="P517" s="8" t="e">
        <v>#REF!</v>
      </c>
      <c r="Q517" s="9" t="e">
        <v>#REF!</v>
      </c>
      <c r="R517" s="10">
        <v>44617</v>
      </c>
      <c r="S517" s="9" t="e">
        <v>#REF!</v>
      </c>
    </row>
    <row r="518" spans="1:19" ht="23.25" customHeight="1" x14ac:dyDescent="0.25">
      <c r="A518" s="4" t="s">
        <v>457</v>
      </c>
      <c r="B518" s="11" t="s">
        <v>1529</v>
      </c>
      <c r="C518" s="11" t="s">
        <v>127</v>
      </c>
      <c r="D518" s="11" t="s">
        <v>128</v>
      </c>
      <c r="E518" s="11">
        <v>950</v>
      </c>
      <c r="F518" s="11">
        <v>46000</v>
      </c>
      <c r="G518" s="11" t="s">
        <v>440</v>
      </c>
      <c r="H518" s="11" t="s">
        <v>1537</v>
      </c>
      <c r="I518" s="11">
        <v>52900</v>
      </c>
      <c r="J518" s="11" t="s">
        <v>441</v>
      </c>
      <c r="K518" s="11" t="e">
        <v>#REF!</v>
      </c>
      <c r="L518" s="6" t="s">
        <v>440</v>
      </c>
      <c r="M518" s="7" t="s">
        <v>440</v>
      </c>
      <c r="N518" s="7" t="e">
        <v>#REF!</v>
      </c>
      <c r="O518" s="7">
        <v>44628</v>
      </c>
      <c r="P518" s="8" t="e">
        <v>#REF!</v>
      </c>
      <c r="Q518" s="9" t="e">
        <v>#REF!</v>
      </c>
      <c r="R518" s="10">
        <v>44617</v>
      </c>
      <c r="S518" s="9" t="e">
        <v>#REF!</v>
      </c>
    </row>
    <row r="519" spans="1:19" ht="23.25" customHeight="1" x14ac:dyDescent="0.25">
      <c r="A519" s="4" t="s">
        <v>1526</v>
      </c>
      <c r="B519" s="5" t="s">
        <v>1507</v>
      </c>
      <c r="C519" s="5" t="s">
        <v>127</v>
      </c>
      <c r="D519" s="5" t="s">
        <v>1508</v>
      </c>
      <c r="E519" s="5">
        <v>530</v>
      </c>
      <c r="F519" s="5">
        <v>24000</v>
      </c>
      <c r="G519" s="11" t="s">
        <v>440</v>
      </c>
      <c r="H519" s="11" t="s">
        <v>1538</v>
      </c>
      <c r="I519" s="5">
        <v>27600</v>
      </c>
      <c r="J519" s="5" t="s">
        <v>441</v>
      </c>
      <c r="K519" s="5" t="e">
        <v>#REF!</v>
      </c>
      <c r="L519" s="6" t="s">
        <v>440</v>
      </c>
      <c r="M519" s="7" t="s">
        <v>440</v>
      </c>
      <c r="N519" s="7" t="e">
        <v>#REF!</v>
      </c>
      <c r="O519" s="7">
        <v>44627</v>
      </c>
      <c r="P519" s="8" t="e">
        <v>#REF!</v>
      </c>
      <c r="Q519" s="9" t="e">
        <v>#REF!</v>
      </c>
      <c r="R519" s="10">
        <v>44617</v>
      </c>
      <c r="S519" s="9" t="e">
        <v>#REF!</v>
      </c>
    </row>
    <row r="520" spans="1:19" ht="23.25" customHeight="1" x14ac:dyDescent="0.25">
      <c r="A520" s="4">
        <v>13159</v>
      </c>
      <c r="B520" s="11" t="s">
        <v>1509</v>
      </c>
      <c r="C520" s="11" t="s">
        <v>910</v>
      </c>
      <c r="D520" s="11" t="s">
        <v>1109</v>
      </c>
      <c r="E520" s="11">
        <v>57</v>
      </c>
      <c r="F520" s="11">
        <v>5000</v>
      </c>
      <c r="G520" s="11" t="s">
        <v>440</v>
      </c>
      <c r="H520" s="11" t="s">
        <v>1510</v>
      </c>
      <c r="I520" s="11">
        <v>5750</v>
      </c>
      <c r="J520" s="11" t="s">
        <v>441</v>
      </c>
      <c r="K520" s="11" t="e">
        <v>#REF!</v>
      </c>
      <c r="L520" s="6" t="s">
        <v>440</v>
      </c>
      <c r="M520" s="7" t="s">
        <v>440</v>
      </c>
      <c r="N520" s="7" t="e">
        <v>#REF!</v>
      </c>
      <c r="O520" s="7">
        <v>44671</v>
      </c>
      <c r="P520" s="8" t="e">
        <v>#REF!</v>
      </c>
      <c r="Q520" s="9" t="e">
        <v>#REF!</v>
      </c>
      <c r="R520" s="10">
        <v>44617</v>
      </c>
      <c r="S520" s="9" t="e">
        <v>#REF!</v>
      </c>
    </row>
    <row r="521" spans="1:19" ht="23.25" customHeight="1" x14ac:dyDescent="0.25">
      <c r="A521" s="4">
        <v>13159</v>
      </c>
      <c r="B521" s="11" t="s">
        <v>1511</v>
      </c>
      <c r="C521" s="11" t="s">
        <v>910</v>
      </c>
      <c r="D521" s="11" t="s">
        <v>1112</v>
      </c>
      <c r="E521" s="11">
        <v>51</v>
      </c>
      <c r="F521" s="11">
        <v>5000</v>
      </c>
      <c r="G521" s="11" t="s">
        <v>440</v>
      </c>
      <c r="H521" s="11" t="s">
        <v>1512</v>
      </c>
      <c r="I521" s="11">
        <v>5750</v>
      </c>
      <c r="J521" s="11" t="s">
        <v>441</v>
      </c>
      <c r="K521" s="11" t="e">
        <v>#REF!</v>
      </c>
      <c r="L521" s="6" t="s">
        <v>440</v>
      </c>
      <c r="M521" s="7" t="s">
        <v>440</v>
      </c>
      <c r="N521" s="7" t="e">
        <v>#REF!</v>
      </c>
      <c r="O521" s="7">
        <v>44669</v>
      </c>
      <c r="P521" s="8" t="e">
        <v>#REF!</v>
      </c>
      <c r="Q521" s="9" t="e">
        <v>#REF!</v>
      </c>
      <c r="R521" s="10">
        <v>44617</v>
      </c>
      <c r="S521" s="9" t="e">
        <v>#REF!</v>
      </c>
    </row>
    <row r="522" spans="1:19" ht="23.25" customHeight="1" x14ac:dyDescent="0.25">
      <c r="A522" s="4" t="s">
        <v>919</v>
      </c>
      <c r="B522" s="11" t="s">
        <v>1513</v>
      </c>
      <c r="C522" s="11" t="s">
        <v>910</v>
      </c>
      <c r="D522" s="11" t="s">
        <v>1039</v>
      </c>
      <c r="E522" s="11">
        <v>195</v>
      </c>
      <c r="F522" s="11">
        <v>9766</v>
      </c>
      <c r="G522" s="11" t="s">
        <v>440</v>
      </c>
      <c r="H522" s="11" t="s">
        <v>1514</v>
      </c>
      <c r="I522" s="11">
        <v>10742.6</v>
      </c>
      <c r="J522" s="11" t="s">
        <v>441</v>
      </c>
      <c r="K522" s="11" t="e">
        <v>#REF!</v>
      </c>
      <c r="L522" s="6" t="s">
        <v>440</v>
      </c>
      <c r="M522" s="7" t="s">
        <v>440</v>
      </c>
      <c r="N522" s="7" t="e">
        <v>#REF!</v>
      </c>
      <c r="O522" s="7">
        <v>44627</v>
      </c>
      <c r="P522" s="8" t="e">
        <v>#REF!</v>
      </c>
      <c r="Q522" s="9" t="e">
        <v>#REF!</v>
      </c>
      <c r="R522" s="10">
        <v>44617</v>
      </c>
      <c r="S522" s="9" t="e">
        <v>#REF!</v>
      </c>
    </row>
    <row r="523" spans="1:19" ht="23.25" customHeight="1" x14ac:dyDescent="0.25">
      <c r="A523" s="4" t="s">
        <v>919</v>
      </c>
      <c r="B523" s="11" t="s">
        <v>1515</v>
      </c>
      <c r="C523" s="11" t="s">
        <v>910</v>
      </c>
      <c r="D523" s="11" t="s">
        <v>911</v>
      </c>
      <c r="E523" s="11">
        <v>205</v>
      </c>
      <c r="F523" s="11">
        <v>9244</v>
      </c>
      <c r="G523" s="11" t="s">
        <v>440</v>
      </c>
      <c r="H523" s="11" t="s">
        <v>183</v>
      </c>
      <c r="I523" s="11">
        <v>10168.4</v>
      </c>
      <c r="J523" s="11" t="s">
        <v>441</v>
      </c>
      <c r="K523" s="11" t="e">
        <v>#REF!</v>
      </c>
      <c r="L523" s="6" t="s">
        <v>440</v>
      </c>
      <c r="M523" s="7" t="s">
        <v>440</v>
      </c>
      <c r="N523" s="7" t="e">
        <v>#REF!</v>
      </c>
      <c r="O523" s="7">
        <v>44627</v>
      </c>
      <c r="P523" s="8" t="e">
        <v>#REF!</v>
      </c>
      <c r="Q523" s="9" t="e">
        <v>#REF!</v>
      </c>
      <c r="R523" s="10">
        <v>44617</v>
      </c>
      <c r="S523" s="9" t="e">
        <v>#REF!</v>
      </c>
    </row>
    <row r="524" spans="1:19" ht="23.25" customHeight="1" x14ac:dyDescent="0.25">
      <c r="A524" s="4" t="s">
        <v>1540</v>
      </c>
      <c r="B524" s="11" t="s">
        <v>1516</v>
      </c>
      <c r="C524" s="11" t="s">
        <v>1078</v>
      </c>
      <c r="D524" s="11" t="s">
        <v>1539</v>
      </c>
      <c r="E524" s="11">
        <v>105</v>
      </c>
      <c r="F524" s="11">
        <v>5000</v>
      </c>
      <c r="G524" s="11" t="s">
        <v>440</v>
      </c>
      <c r="H524" s="11" t="s">
        <v>1517</v>
      </c>
      <c r="I524" s="11">
        <v>5750</v>
      </c>
      <c r="J524" s="11" t="s">
        <v>441</v>
      </c>
      <c r="K524" s="11" t="e">
        <v>#REF!</v>
      </c>
      <c r="L524" s="6" t="s">
        <v>440</v>
      </c>
      <c r="M524" s="7" t="s">
        <v>440</v>
      </c>
      <c r="N524" s="7" t="e">
        <v>#REF!</v>
      </c>
      <c r="O524" s="7">
        <v>44634</v>
      </c>
      <c r="P524" s="8" t="e">
        <v>#REF!</v>
      </c>
      <c r="Q524" s="9" t="e">
        <v>#REF!</v>
      </c>
      <c r="R524" s="10">
        <v>44617</v>
      </c>
      <c r="S524" s="9" t="e">
        <v>#REF!</v>
      </c>
    </row>
    <row r="525" spans="1:19" ht="23.25" customHeight="1" x14ac:dyDescent="0.25">
      <c r="A525" s="4" t="s">
        <v>1527</v>
      </c>
      <c r="B525" s="11" t="s">
        <v>1518</v>
      </c>
      <c r="C525" s="11" t="s">
        <v>1078</v>
      </c>
      <c r="D525" s="11" t="s">
        <v>1519</v>
      </c>
      <c r="E525" s="11">
        <v>100</v>
      </c>
      <c r="F525" s="11">
        <v>5000</v>
      </c>
      <c r="G525" s="11" t="s">
        <v>440</v>
      </c>
      <c r="H525" s="11" t="s">
        <v>590</v>
      </c>
      <c r="I525" s="11">
        <v>5750</v>
      </c>
      <c r="J525" s="11" t="s">
        <v>441</v>
      </c>
      <c r="K525" s="11" t="e">
        <v>#REF!</v>
      </c>
      <c r="L525" s="6" t="s">
        <v>440</v>
      </c>
      <c r="M525" s="7" t="s">
        <v>440</v>
      </c>
      <c r="N525" s="7" t="e">
        <v>#REF!</v>
      </c>
      <c r="O525" s="7">
        <v>44631</v>
      </c>
      <c r="P525" s="8" t="e">
        <v>#REF!</v>
      </c>
      <c r="Q525" s="9" t="e">
        <v>#REF!</v>
      </c>
      <c r="R525" s="10">
        <v>44617</v>
      </c>
      <c r="S525" s="9" t="e">
        <v>#REF!</v>
      </c>
    </row>
    <row r="526" spans="1:19" ht="23.25" customHeight="1" x14ac:dyDescent="0.25">
      <c r="A526" s="4" t="s">
        <v>444</v>
      </c>
      <c r="B526" s="11" t="s">
        <v>1531</v>
      </c>
      <c r="C526" s="11" t="s">
        <v>514</v>
      </c>
      <c r="D526" s="11" t="s">
        <v>812</v>
      </c>
      <c r="E526" s="11">
        <v>650</v>
      </c>
      <c r="F526" s="11">
        <v>32000</v>
      </c>
      <c r="G526" s="11" t="s">
        <v>1520</v>
      </c>
      <c r="H526" s="11" t="s">
        <v>1521</v>
      </c>
      <c r="I526" s="11">
        <v>36800</v>
      </c>
      <c r="J526" s="11" t="s">
        <v>441</v>
      </c>
      <c r="K526" s="11" t="e">
        <v>#REF!</v>
      </c>
      <c r="L526" s="6" t="s">
        <v>440</v>
      </c>
      <c r="M526" s="7" t="s">
        <v>440</v>
      </c>
      <c r="N526" s="7" t="e">
        <v>#REF!</v>
      </c>
      <c r="O526" s="7">
        <v>44636</v>
      </c>
      <c r="P526" s="8" t="e">
        <v>#REF!</v>
      </c>
      <c r="Q526" s="9" t="e">
        <v>#REF!</v>
      </c>
      <c r="R526" s="10">
        <v>44617</v>
      </c>
      <c r="S526" s="9" t="e">
        <v>#REF!</v>
      </c>
    </row>
    <row r="527" spans="1:19" ht="23.25" customHeight="1" x14ac:dyDescent="0.25">
      <c r="A527" s="4" t="s">
        <v>444</v>
      </c>
      <c r="B527" s="11" t="s">
        <v>1534</v>
      </c>
      <c r="C527" s="11" t="s">
        <v>514</v>
      </c>
      <c r="D527" s="11" t="s">
        <v>812</v>
      </c>
      <c r="E527" s="11">
        <v>650</v>
      </c>
      <c r="F527" s="11">
        <v>34000</v>
      </c>
      <c r="G527" s="11" t="s">
        <v>1520</v>
      </c>
      <c r="H527" s="11" t="s">
        <v>1521</v>
      </c>
      <c r="I527" s="11">
        <v>39100</v>
      </c>
      <c r="J527" s="11" t="s">
        <v>441</v>
      </c>
      <c r="K527" s="11" t="e">
        <v>#REF!</v>
      </c>
      <c r="L527" s="6" t="s">
        <v>440</v>
      </c>
      <c r="M527" s="7" t="s">
        <v>440</v>
      </c>
      <c r="N527" s="7" t="e">
        <v>#REF!</v>
      </c>
      <c r="O527" s="7">
        <v>44637</v>
      </c>
      <c r="P527" s="8" t="e">
        <v>#REF!</v>
      </c>
      <c r="Q527" s="9" t="e">
        <v>#REF!</v>
      </c>
      <c r="R527" s="10">
        <v>44617</v>
      </c>
      <c r="S527" s="9" t="e">
        <v>#REF!</v>
      </c>
    </row>
    <row r="528" spans="1:19" ht="23.25" customHeight="1" x14ac:dyDescent="0.25">
      <c r="A528" s="4" t="s">
        <v>444</v>
      </c>
      <c r="B528" s="11" t="s">
        <v>1532</v>
      </c>
      <c r="C528" s="11" t="s">
        <v>514</v>
      </c>
      <c r="D528" s="11" t="s">
        <v>812</v>
      </c>
      <c r="E528" s="11">
        <v>650</v>
      </c>
      <c r="F528" s="11">
        <v>33000</v>
      </c>
      <c r="G528" s="11" t="s">
        <v>1520</v>
      </c>
      <c r="H528" s="11" t="s">
        <v>1521</v>
      </c>
      <c r="I528" s="11">
        <v>37950</v>
      </c>
      <c r="J528" s="11" t="s">
        <v>441</v>
      </c>
      <c r="K528" s="11" t="e">
        <v>#REF!</v>
      </c>
      <c r="L528" s="6" t="s">
        <v>440</v>
      </c>
      <c r="M528" s="7" t="s">
        <v>440</v>
      </c>
      <c r="N528" s="7" t="e">
        <v>#REF!</v>
      </c>
      <c r="O528" s="7">
        <v>44638</v>
      </c>
      <c r="P528" s="8" t="e">
        <v>#REF!</v>
      </c>
      <c r="Q528" s="9" t="e">
        <v>#REF!</v>
      </c>
      <c r="R528" s="10">
        <v>44617</v>
      </c>
      <c r="S528" s="9" t="e">
        <v>#REF!</v>
      </c>
    </row>
    <row r="529" spans="1:19" ht="23.25" customHeight="1" x14ac:dyDescent="0.25">
      <c r="A529" s="4" t="s">
        <v>444</v>
      </c>
      <c r="B529" s="11" t="s">
        <v>1535</v>
      </c>
      <c r="C529" s="11" t="s">
        <v>514</v>
      </c>
      <c r="D529" s="11" t="s">
        <v>812</v>
      </c>
      <c r="E529" s="11">
        <v>650</v>
      </c>
      <c r="F529" s="11">
        <v>33000</v>
      </c>
      <c r="G529" s="11" t="s">
        <v>1520</v>
      </c>
      <c r="H529" s="11" t="s">
        <v>1521</v>
      </c>
      <c r="I529" s="11">
        <v>37950</v>
      </c>
      <c r="J529" s="11" t="s">
        <v>441</v>
      </c>
      <c r="K529" s="11" t="e">
        <v>#REF!</v>
      </c>
      <c r="L529" s="6" t="s">
        <v>440</v>
      </c>
      <c r="M529" s="7" t="s">
        <v>440</v>
      </c>
      <c r="N529" s="7" t="e">
        <v>#REF!</v>
      </c>
      <c r="O529" s="7">
        <v>44641</v>
      </c>
      <c r="P529" s="8" t="e">
        <v>#REF!</v>
      </c>
      <c r="Q529" s="9" t="e">
        <v>#REF!</v>
      </c>
      <c r="R529" s="10">
        <v>44617</v>
      </c>
      <c r="S529" s="9" t="e">
        <v>#REF!</v>
      </c>
    </row>
    <row r="530" spans="1:19" ht="23.25" customHeight="1" x14ac:dyDescent="0.25">
      <c r="A530" s="4" t="s">
        <v>444</v>
      </c>
      <c r="B530" s="11" t="s">
        <v>1533</v>
      </c>
      <c r="C530" s="11" t="s">
        <v>514</v>
      </c>
      <c r="D530" s="11" t="s">
        <v>812</v>
      </c>
      <c r="E530" s="11">
        <v>650</v>
      </c>
      <c r="F530" s="11">
        <v>33000</v>
      </c>
      <c r="G530" s="11" t="s">
        <v>1520</v>
      </c>
      <c r="H530" s="11" t="s">
        <v>1521</v>
      </c>
      <c r="I530" s="11">
        <v>37950</v>
      </c>
      <c r="J530" s="11" t="s">
        <v>441</v>
      </c>
      <c r="K530" s="11" t="e">
        <v>#REF!</v>
      </c>
      <c r="L530" s="6" t="s">
        <v>440</v>
      </c>
      <c r="M530" s="7" t="s">
        <v>440</v>
      </c>
      <c r="N530" s="7" t="e">
        <v>#REF!</v>
      </c>
      <c r="O530" s="7">
        <v>44638</v>
      </c>
      <c r="P530" s="8" t="e">
        <v>#REF!</v>
      </c>
      <c r="Q530" s="9" t="e">
        <v>#REF!</v>
      </c>
      <c r="R530" s="10">
        <v>44617</v>
      </c>
      <c r="S530" s="9" t="e">
        <v>#REF!</v>
      </c>
    </row>
    <row r="531" spans="1:19" ht="23.25" customHeight="1" x14ac:dyDescent="0.25">
      <c r="A531" s="4" t="s">
        <v>444</v>
      </c>
      <c r="B531" s="11" t="s">
        <v>1536</v>
      </c>
      <c r="C531" s="11" t="s">
        <v>514</v>
      </c>
      <c r="D531" s="11" t="s">
        <v>812</v>
      </c>
      <c r="E531" s="11">
        <v>650</v>
      </c>
      <c r="F531" s="11">
        <v>33000</v>
      </c>
      <c r="G531" s="11" t="s">
        <v>1520</v>
      </c>
      <c r="H531" s="11" t="s">
        <v>1521</v>
      </c>
      <c r="I531" s="11">
        <v>37950</v>
      </c>
      <c r="J531" s="11" t="s">
        <v>441</v>
      </c>
      <c r="K531" s="11" t="e">
        <v>#REF!</v>
      </c>
      <c r="L531" s="6" t="s">
        <v>440</v>
      </c>
      <c r="M531" s="7" t="s">
        <v>440</v>
      </c>
      <c r="N531" s="7" t="e">
        <v>#REF!</v>
      </c>
      <c r="O531" s="7">
        <v>44729</v>
      </c>
      <c r="P531" s="8" t="e">
        <v>#REF!</v>
      </c>
      <c r="Q531" s="9" t="e">
        <v>#REF!</v>
      </c>
      <c r="R531" s="10">
        <v>44617</v>
      </c>
      <c r="S531" s="9" t="e">
        <v>#REF!</v>
      </c>
    </row>
    <row r="532" spans="1:19" ht="23.25" customHeight="1" x14ac:dyDescent="0.25">
      <c r="A532" s="4" t="s">
        <v>444</v>
      </c>
      <c r="B532" s="11" t="s">
        <v>1522</v>
      </c>
      <c r="C532" s="11" t="s">
        <v>514</v>
      </c>
      <c r="D532" s="11" t="s">
        <v>713</v>
      </c>
      <c r="E532" s="11">
        <v>816</v>
      </c>
      <c r="F532" s="11">
        <v>40800</v>
      </c>
      <c r="G532" s="11" t="s">
        <v>1520</v>
      </c>
      <c r="H532" s="11" t="s">
        <v>1523</v>
      </c>
      <c r="I532" s="11">
        <v>46920</v>
      </c>
      <c r="J532" s="11" t="s">
        <v>441</v>
      </c>
      <c r="K532" s="11" t="e">
        <v>#REF!</v>
      </c>
      <c r="L532" s="6" t="s">
        <v>440</v>
      </c>
      <c r="M532" s="7" t="s">
        <v>440</v>
      </c>
      <c r="N532" s="7" t="e">
        <v>#REF!</v>
      </c>
      <c r="O532" s="7" t="s">
        <v>491</v>
      </c>
      <c r="P532" s="8" t="e">
        <v>#REF!</v>
      </c>
      <c r="Q532" s="9" t="e">
        <v>#REF!</v>
      </c>
      <c r="R532" s="10">
        <v>44617</v>
      </c>
      <c r="S532" s="9" t="e">
        <v>#REF!</v>
      </c>
    </row>
    <row r="533" spans="1:19" ht="23.25" customHeight="1" x14ac:dyDescent="0.25">
      <c r="A533" s="4" t="s">
        <v>444</v>
      </c>
      <c r="B533" s="11" t="s">
        <v>1913</v>
      </c>
      <c r="C533" s="11" t="s">
        <v>514</v>
      </c>
      <c r="D533" s="11" t="s">
        <v>1873</v>
      </c>
      <c r="E533" s="11">
        <v>756</v>
      </c>
      <c r="F533" s="11">
        <v>37800</v>
      </c>
      <c r="G533" s="11" t="s">
        <v>1520</v>
      </c>
      <c r="H533" s="11" t="s">
        <v>1525</v>
      </c>
      <c r="I533" s="11">
        <v>43470</v>
      </c>
      <c r="J533" s="11" t="s">
        <v>441</v>
      </c>
      <c r="K533" s="11" t="e">
        <v>#REF!</v>
      </c>
      <c r="L533" s="6" t="s">
        <v>440</v>
      </c>
      <c r="M533" s="7" t="s">
        <v>440</v>
      </c>
      <c r="N533" s="7" t="e">
        <v>#REF!</v>
      </c>
      <c r="O533" s="7">
        <v>44628</v>
      </c>
      <c r="P533" s="8" t="e">
        <v>#REF!</v>
      </c>
      <c r="Q533" s="9" t="e">
        <v>#REF!</v>
      </c>
      <c r="R533" s="10">
        <v>44617</v>
      </c>
      <c r="S533" s="9" t="e">
        <v>#REF!</v>
      </c>
    </row>
    <row r="534" spans="1:19" ht="23.25" customHeight="1" x14ac:dyDescent="0.25">
      <c r="A534" s="4" t="s">
        <v>444</v>
      </c>
      <c r="B534" s="11" t="s">
        <v>1915</v>
      </c>
      <c r="C534" s="11" t="s">
        <v>514</v>
      </c>
      <c r="D534" s="11" t="s">
        <v>1873</v>
      </c>
      <c r="E534" s="11">
        <v>876</v>
      </c>
      <c r="F534" s="11">
        <v>43800</v>
      </c>
      <c r="G534" s="11" t="s">
        <v>27</v>
      </c>
      <c r="H534" s="11" t="s">
        <v>1525</v>
      </c>
      <c r="I534" s="11">
        <v>50370</v>
      </c>
      <c r="J534" s="11" t="s">
        <v>441</v>
      </c>
      <c r="K534" s="11" t="s">
        <v>4843</v>
      </c>
      <c r="L534" s="6" t="s">
        <v>440</v>
      </c>
      <c r="M534" s="19" t="s">
        <v>2383</v>
      </c>
      <c r="N534" s="19">
        <v>44727</v>
      </c>
      <c r="O534" s="19" t="s">
        <v>491</v>
      </c>
      <c r="P534" s="8" t="e">
        <v>#N/A</v>
      </c>
      <c r="Q534" s="9" t="e">
        <v>#N/A</v>
      </c>
      <c r="R534" s="20">
        <v>44617</v>
      </c>
      <c r="S534" s="9" t="s">
        <v>1914</v>
      </c>
    </row>
    <row r="535" spans="1:19" ht="23.25" customHeight="1" x14ac:dyDescent="0.25">
      <c r="A535" s="4" t="s">
        <v>444</v>
      </c>
      <c r="B535" s="11" t="s">
        <v>1906</v>
      </c>
      <c r="C535" s="11" t="s">
        <v>514</v>
      </c>
      <c r="D535" s="11" t="s">
        <v>1524</v>
      </c>
      <c r="E535" s="11">
        <v>800</v>
      </c>
      <c r="F535" s="11">
        <v>28000</v>
      </c>
      <c r="G535" s="11" t="s">
        <v>27</v>
      </c>
      <c r="H535" s="11" t="s">
        <v>1907</v>
      </c>
      <c r="I535" s="11">
        <v>32200</v>
      </c>
      <c r="J535" s="11" t="s">
        <v>441</v>
      </c>
      <c r="K535" s="11" t="s">
        <v>4843</v>
      </c>
      <c r="L535" s="6" t="s">
        <v>440</v>
      </c>
      <c r="M535" s="19" t="s">
        <v>2383</v>
      </c>
      <c r="N535" s="19">
        <v>44730</v>
      </c>
      <c r="O535" s="19" t="s">
        <v>491</v>
      </c>
      <c r="P535" s="8" t="e">
        <v>#N/A</v>
      </c>
      <c r="Q535" s="9" t="e">
        <v>#N/A</v>
      </c>
      <c r="R535" s="20">
        <v>44720</v>
      </c>
      <c r="S535" s="9" t="s">
        <v>48</v>
      </c>
    </row>
    <row r="536" spans="1:19" ht="23.25" customHeight="1" x14ac:dyDescent="0.25">
      <c r="A536" s="4" t="s">
        <v>2767</v>
      </c>
      <c r="B536" s="11" t="s">
        <v>4274</v>
      </c>
      <c r="C536" s="11" t="s">
        <v>514</v>
      </c>
      <c r="D536" s="11" t="s">
        <v>4245</v>
      </c>
      <c r="E536" s="11">
        <v>100</v>
      </c>
      <c r="F536" s="11">
        <v>5000</v>
      </c>
      <c r="G536" s="11" t="s">
        <v>27</v>
      </c>
      <c r="H536" s="11" t="s">
        <v>1778</v>
      </c>
      <c r="I536" s="11">
        <v>5750</v>
      </c>
      <c r="J536" s="11" t="s">
        <v>441</v>
      </c>
      <c r="K536" s="11" t="s">
        <v>441</v>
      </c>
      <c r="L536" s="6" t="s">
        <v>440</v>
      </c>
      <c r="M536" s="19">
        <v>44943</v>
      </c>
      <c r="N536" s="19">
        <v>44910</v>
      </c>
      <c r="O536" s="19">
        <v>44935</v>
      </c>
      <c r="P536" s="8">
        <v>14026405</v>
      </c>
      <c r="Q536" s="9">
        <v>96</v>
      </c>
      <c r="R536" s="20">
        <v>44894</v>
      </c>
      <c r="S536" s="9" t="s">
        <v>4177</v>
      </c>
    </row>
    <row r="537" spans="1:19" ht="23.25" customHeight="1" x14ac:dyDescent="0.25">
      <c r="A537" s="4" t="s">
        <v>2577</v>
      </c>
      <c r="B537" s="11" t="s">
        <v>4278</v>
      </c>
      <c r="C537" s="11" t="s">
        <v>1604</v>
      </c>
      <c r="D537" s="11" t="s">
        <v>4129</v>
      </c>
      <c r="E537" s="11">
        <v>120</v>
      </c>
      <c r="F537" s="11">
        <v>6000</v>
      </c>
      <c r="G537" s="11" t="s">
        <v>4429</v>
      </c>
      <c r="H537" s="11" t="s">
        <v>345</v>
      </c>
      <c r="I537" s="11">
        <v>6900</v>
      </c>
      <c r="J537" s="11" t="s">
        <v>441</v>
      </c>
      <c r="K537" s="11" t="s">
        <v>441</v>
      </c>
      <c r="L537" s="6" t="s">
        <v>440</v>
      </c>
      <c r="M537" s="19">
        <v>44942</v>
      </c>
      <c r="N537" s="19">
        <v>44984</v>
      </c>
      <c r="O537" s="19">
        <v>44931</v>
      </c>
      <c r="P537" s="8">
        <v>14026477</v>
      </c>
      <c r="Q537" s="9">
        <v>142</v>
      </c>
      <c r="R537" s="20">
        <v>44900</v>
      </c>
      <c r="S537" s="9" t="s">
        <v>346</v>
      </c>
    </row>
    <row r="538" spans="1:19" ht="23.25" customHeight="1" x14ac:dyDescent="0.25">
      <c r="A538" s="4" t="s">
        <v>2577</v>
      </c>
      <c r="B538" s="11" t="s">
        <v>4279</v>
      </c>
      <c r="C538" s="11" t="s">
        <v>1604</v>
      </c>
      <c r="D538" s="11" t="s">
        <v>4129</v>
      </c>
      <c r="E538" s="11">
        <v>80</v>
      </c>
      <c r="F538" s="11">
        <v>4000</v>
      </c>
      <c r="G538" s="11" t="s">
        <v>4429</v>
      </c>
      <c r="H538" s="11" t="s">
        <v>345</v>
      </c>
      <c r="I538" s="11">
        <v>4600</v>
      </c>
      <c r="J538" s="11" t="s">
        <v>441</v>
      </c>
      <c r="K538" s="11" t="s">
        <v>441</v>
      </c>
      <c r="L538" s="6" t="s">
        <v>440</v>
      </c>
      <c r="M538" s="19">
        <v>44942</v>
      </c>
      <c r="N538" s="19">
        <v>44984</v>
      </c>
      <c r="O538" s="19">
        <v>44931</v>
      </c>
      <c r="P538" s="8">
        <v>14026478</v>
      </c>
      <c r="Q538" s="9">
        <v>92</v>
      </c>
      <c r="R538" s="20">
        <v>44900</v>
      </c>
      <c r="S538" s="9" t="s">
        <v>346</v>
      </c>
    </row>
    <row r="539" spans="1:19" ht="23.25" customHeight="1" x14ac:dyDescent="0.25">
      <c r="A539" s="18">
        <v>17146</v>
      </c>
      <c r="B539" s="11" t="s">
        <v>4727</v>
      </c>
      <c r="C539" s="11" t="s">
        <v>4208</v>
      </c>
      <c r="D539" s="11" t="s">
        <v>4214</v>
      </c>
      <c r="E539" s="11">
        <v>8</v>
      </c>
      <c r="F539" s="11">
        <v>300</v>
      </c>
      <c r="G539" s="11" t="s">
        <v>4266</v>
      </c>
      <c r="H539" s="11" t="s">
        <v>3283</v>
      </c>
      <c r="I539" s="11">
        <v>345</v>
      </c>
      <c r="J539" s="11" t="s">
        <v>441</v>
      </c>
      <c r="K539" s="11" t="s">
        <v>441</v>
      </c>
      <c r="L539" s="6" t="s">
        <v>440</v>
      </c>
      <c r="M539" s="19">
        <v>44942</v>
      </c>
      <c r="N539" s="19">
        <v>44920</v>
      </c>
      <c r="O539" s="19">
        <v>44937</v>
      </c>
      <c r="P539" s="8">
        <v>14026648</v>
      </c>
      <c r="Q539" s="9">
        <v>9</v>
      </c>
      <c r="R539" s="20">
        <v>44902</v>
      </c>
      <c r="S539" s="9" t="s">
        <v>4267</v>
      </c>
    </row>
    <row r="540" spans="1:19" ht="23.25" customHeight="1" x14ac:dyDescent="0.25">
      <c r="A540" s="4" t="s">
        <v>1823</v>
      </c>
      <c r="B540" s="11" t="s">
        <v>4251</v>
      </c>
      <c r="C540" s="11" t="s">
        <v>514</v>
      </c>
      <c r="D540" s="11" t="s">
        <v>4109</v>
      </c>
      <c r="E540" s="11">
        <v>800</v>
      </c>
      <c r="F540" s="11">
        <v>40000</v>
      </c>
      <c r="G540" s="11" t="s">
        <v>27</v>
      </c>
      <c r="H540" s="11" t="s">
        <v>1976</v>
      </c>
      <c r="I540" s="11">
        <v>46000</v>
      </c>
      <c r="J540" s="11" t="s">
        <v>441</v>
      </c>
      <c r="K540" s="11" t="s">
        <v>441</v>
      </c>
      <c r="L540" s="6" t="s">
        <v>440</v>
      </c>
      <c r="M540" s="19">
        <v>44942</v>
      </c>
      <c r="N540" s="19">
        <v>44941</v>
      </c>
      <c r="O540" s="19">
        <v>44931</v>
      </c>
      <c r="P540" s="8">
        <v>14026413</v>
      </c>
      <c r="Q540" s="9">
        <v>750</v>
      </c>
      <c r="R540" s="20">
        <v>44903</v>
      </c>
      <c r="S540" s="9" t="s">
        <v>4176</v>
      </c>
    </row>
    <row r="541" spans="1:19" ht="23.25" customHeight="1" x14ac:dyDescent="0.25">
      <c r="A541" s="4" t="s">
        <v>468</v>
      </c>
      <c r="B541" s="11" t="s">
        <v>4327</v>
      </c>
      <c r="C541" s="11" t="s">
        <v>145</v>
      </c>
      <c r="D541" s="11" t="s">
        <v>241</v>
      </c>
      <c r="E541" s="11">
        <v>200</v>
      </c>
      <c r="F541" s="11">
        <v>10000</v>
      </c>
      <c r="G541" s="11" t="s">
        <v>4328</v>
      </c>
      <c r="H541" s="11" t="s">
        <v>4347</v>
      </c>
      <c r="I541" s="11">
        <v>11500</v>
      </c>
      <c r="J541" s="11" t="s">
        <v>441</v>
      </c>
      <c r="K541" s="11" t="s">
        <v>441</v>
      </c>
      <c r="L541" s="6" t="s">
        <v>440</v>
      </c>
      <c r="M541" s="19">
        <v>44944</v>
      </c>
      <c r="N541" s="19">
        <v>44967</v>
      </c>
      <c r="O541" s="19">
        <v>44937</v>
      </c>
      <c r="P541" s="8">
        <v>14026489</v>
      </c>
      <c r="Q541" s="9">
        <v>172</v>
      </c>
      <c r="R541" s="20">
        <v>44907</v>
      </c>
      <c r="S541" s="9" t="s">
        <v>242</v>
      </c>
    </row>
    <row r="542" spans="1:19" ht="23.25" customHeight="1" x14ac:dyDescent="0.25">
      <c r="A542" s="4" t="s">
        <v>4037</v>
      </c>
      <c r="B542" s="11" t="s">
        <v>4337</v>
      </c>
      <c r="C542" s="11" t="s">
        <v>145</v>
      </c>
      <c r="D542" s="11" t="s">
        <v>4030</v>
      </c>
      <c r="E542" s="11">
        <v>200</v>
      </c>
      <c r="F542" s="11">
        <v>10000</v>
      </c>
      <c r="G542" s="11" t="s">
        <v>4328</v>
      </c>
      <c r="H542" s="11" t="s">
        <v>1573</v>
      </c>
      <c r="I542" s="11">
        <v>11500</v>
      </c>
      <c r="J542" s="11" t="s">
        <v>441</v>
      </c>
      <c r="K542" s="11" t="s">
        <v>441</v>
      </c>
      <c r="L542" s="6" t="s">
        <v>440</v>
      </c>
      <c r="M542" s="19">
        <v>44943</v>
      </c>
      <c r="N542" s="19">
        <v>44967</v>
      </c>
      <c r="O542" s="19">
        <v>44933</v>
      </c>
      <c r="P542" s="8">
        <v>14026500</v>
      </c>
      <c r="Q542" s="9">
        <v>176</v>
      </c>
      <c r="R542" s="20">
        <v>44907</v>
      </c>
      <c r="S542" s="9" t="s">
        <v>4031</v>
      </c>
    </row>
    <row r="543" spans="1:19" ht="23.25" customHeight="1" x14ac:dyDescent="0.25">
      <c r="A543" s="4" t="s">
        <v>4390</v>
      </c>
      <c r="B543" s="11" t="s">
        <v>4796</v>
      </c>
      <c r="C543" s="11" t="s">
        <v>1285</v>
      </c>
      <c r="D543" s="11" t="s">
        <v>4385</v>
      </c>
      <c r="E543" s="11">
        <v>40</v>
      </c>
      <c r="F543" s="11">
        <v>2000</v>
      </c>
      <c r="G543" s="11" t="s">
        <v>4374</v>
      </c>
      <c r="H543" s="11" t="s">
        <v>3427</v>
      </c>
      <c r="I543" s="11">
        <v>2300</v>
      </c>
      <c r="J543" s="11" t="s">
        <v>441</v>
      </c>
      <c r="K543" s="11" t="s">
        <v>441</v>
      </c>
      <c r="L543" s="6" t="s">
        <v>440</v>
      </c>
      <c r="M543" s="19">
        <v>44967</v>
      </c>
      <c r="N543" s="19">
        <v>44958</v>
      </c>
      <c r="O543" s="19">
        <v>44957</v>
      </c>
      <c r="P543" s="8">
        <v>14026781</v>
      </c>
      <c r="Q543" s="9">
        <v>58</v>
      </c>
      <c r="R543" s="20">
        <v>44907</v>
      </c>
      <c r="S543" s="9" t="s">
        <v>4386</v>
      </c>
    </row>
    <row r="544" spans="1:19" ht="23.25" customHeight="1" x14ac:dyDescent="0.25">
      <c r="A544" s="4" t="s">
        <v>1823</v>
      </c>
      <c r="B544" s="11" t="s">
        <v>4633</v>
      </c>
      <c r="C544" s="11" t="s">
        <v>514</v>
      </c>
      <c r="D544" s="11" t="s">
        <v>4109</v>
      </c>
      <c r="E544" s="11">
        <v>500</v>
      </c>
      <c r="F544" s="11">
        <v>25000</v>
      </c>
      <c r="G544" s="11" t="s">
        <v>27</v>
      </c>
      <c r="H544" s="11" t="s">
        <v>1976</v>
      </c>
      <c r="I544" s="11">
        <v>28750</v>
      </c>
      <c r="J544" s="11" t="s">
        <v>441</v>
      </c>
      <c r="K544" s="11" t="s">
        <v>441</v>
      </c>
      <c r="L544" s="6" t="s">
        <v>440</v>
      </c>
      <c r="M544" s="19">
        <v>44943</v>
      </c>
      <c r="N544" s="19">
        <v>44977</v>
      </c>
      <c r="O544" s="19">
        <v>44933</v>
      </c>
      <c r="P544" s="8">
        <v>14026512</v>
      </c>
      <c r="Q544" s="9">
        <v>480</v>
      </c>
      <c r="R544" s="20">
        <v>44909</v>
      </c>
      <c r="S544" s="9" t="s">
        <v>4176</v>
      </c>
    </row>
    <row r="545" spans="1:19" ht="23.25" customHeight="1" x14ac:dyDescent="0.25">
      <c r="A545" s="4" t="s">
        <v>2110</v>
      </c>
      <c r="B545" s="11" t="s">
        <v>4402</v>
      </c>
      <c r="C545" s="11" t="s">
        <v>41</v>
      </c>
      <c r="D545" s="11" t="s">
        <v>2106</v>
      </c>
      <c r="E545" s="11">
        <v>91</v>
      </c>
      <c r="F545" s="11">
        <v>5000</v>
      </c>
      <c r="G545" s="11" t="s">
        <v>4403</v>
      </c>
      <c r="H545" s="11" t="s">
        <v>4404</v>
      </c>
      <c r="I545" s="11">
        <v>5750</v>
      </c>
      <c r="J545" s="11" t="s">
        <v>441</v>
      </c>
      <c r="K545" s="11" t="s">
        <v>441</v>
      </c>
      <c r="L545" s="6" t="s">
        <v>440</v>
      </c>
      <c r="M545" s="19">
        <v>44943</v>
      </c>
      <c r="N545" s="19">
        <v>44931</v>
      </c>
      <c r="O545" s="19">
        <v>44935</v>
      </c>
      <c r="P545" s="8">
        <v>14026542</v>
      </c>
      <c r="Q545" s="9">
        <v>96</v>
      </c>
      <c r="R545" s="20">
        <v>44909</v>
      </c>
      <c r="S545" s="9" t="s">
        <v>2108</v>
      </c>
    </row>
    <row r="546" spans="1:19" ht="23.25" customHeight="1" x14ac:dyDescent="0.25">
      <c r="A546" s="4" t="s">
        <v>484</v>
      </c>
      <c r="B546" s="11" t="s">
        <v>4357</v>
      </c>
      <c r="C546" s="11" t="s">
        <v>29</v>
      </c>
      <c r="D546" s="11" t="s">
        <v>413</v>
      </c>
      <c r="E546" s="11">
        <v>100</v>
      </c>
      <c r="F546" s="11">
        <v>5000</v>
      </c>
      <c r="G546" s="11" t="s">
        <v>27</v>
      </c>
      <c r="H546" s="11" t="s">
        <v>83</v>
      </c>
      <c r="I546" s="11">
        <v>5500</v>
      </c>
      <c r="J546" s="11" t="s">
        <v>441</v>
      </c>
      <c r="K546" s="11" t="s">
        <v>441</v>
      </c>
      <c r="L546" s="6" t="s">
        <v>440</v>
      </c>
      <c r="M546" s="19">
        <v>44943</v>
      </c>
      <c r="N546" s="19">
        <v>44941</v>
      </c>
      <c r="O546" s="19">
        <v>44931</v>
      </c>
      <c r="P546" s="8">
        <v>14026517</v>
      </c>
      <c r="Q546" s="9">
        <v>114</v>
      </c>
      <c r="R546" s="20">
        <v>44909</v>
      </c>
      <c r="S546" s="9" t="s">
        <v>414</v>
      </c>
    </row>
    <row r="547" spans="1:19" ht="23.25" customHeight="1" x14ac:dyDescent="0.25">
      <c r="A547" s="4" t="s">
        <v>4463</v>
      </c>
      <c r="B547" s="11" t="s">
        <v>4454</v>
      </c>
      <c r="C547" s="11" t="s">
        <v>41</v>
      </c>
      <c r="D547" s="11" t="s">
        <v>4455</v>
      </c>
      <c r="E547" s="11">
        <v>40</v>
      </c>
      <c r="F547" s="11">
        <v>1900</v>
      </c>
      <c r="G547" s="11" t="s">
        <v>4456</v>
      </c>
      <c r="H547" s="11" t="s">
        <v>4457</v>
      </c>
      <c r="I547" s="11">
        <v>2185</v>
      </c>
      <c r="J547" s="11" t="s">
        <v>441</v>
      </c>
      <c r="K547" s="11" t="s">
        <v>441</v>
      </c>
      <c r="L547" s="6" t="s">
        <v>440</v>
      </c>
      <c r="M547" s="19">
        <v>44943</v>
      </c>
      <c r="N547" s="19">
        <v>44931</v>
      </c>
      <c r="O547" s="19">
        <v>44935</v>
      </c>
      <c r="P547" s="8">
        <v>14026570</v>
      </c>
      <c r="Q547" s="9">
        <v>46</v>
      </c>
      <c r="R547" s="20">
        <v>44909</v>
      </c>
      <c r="S547" s="9" t="s">
        <v>4458</v>
      </c>
    </row>
    <row r="548" spans="1:19" ht="23.25" customHeight="1" x14ac:dyDescent="0.25">
      <c r="A548" s="4" t="s">
        <v>4465</v>
      </c>
      <c r="B548" s="11" t="s">
        <v>4461</v>
      </c>
      <c r="C548" s="11" t="s">
        <v>41</v>
      </c>
      <c r="D548" s="11" t="s">
        <v>4679</v>
      </c>
      <c r="E548" s="11">
        <v>91</v>
      </c>
      <c r="F548" s="11">
        <v>5000</v>
      </c>
      <c r="G548" s="11" t="s">
        <v>27</v>
      </c>
      <c r="H548" s="11" t="s">
        <v>4672</v>
      </c>
      <c r="I548" s="11">
        <v>5750</v>
      </c>
      <c r="J548" s="11" t="s">
        <v>441</v>
      </c>
      <c r="K548" s="11" t="s">
        <v>441</v>
      </c>
      <c r="L548" s="6" t="s">
        <v>440</v>
      </c>
      <c r="M548" s="19">
        <v>44945</v>
      </c>
      <c r="N548" s="19">
        <v>44931</v>
      </c>
      <c r="O548" s="19">
        <v>44937</v>
      </c>
      <c r="P548" s="8">
        <v>14026571</v>
      </c>
      <c r="Q548" s="9">
        <v>100</v>
      </c>
      <c r="R548" s="20">
        <v>44909</v>
      </c>
      <c r="S548" s="9" t="s">
        <v>4462</v>
      </c>
    </row>
    <row r="549" spans="1:19" ht="23.25" customHeight="1" x14ac:dyDescent="0.25">
      <c r="A549" s="4" t="s">
        <v>4491</v>
      </c>
      <c r="B549" s="11" t="s">
        <v>4485</v>
      </c>
      <c r="C549" s="11" t="s">
        <v>193</v>
      </c>
      <c r="D549" s="11" t="s">
        <v>4486</v>
      </c>
      <c r="E549" s="11">
        <v>6</v>
      </c>
      <c r="F549" s="11">
        <v>100</v>
      </c>
      <c r="G549" s="11" t="s">
        <v>4487</v>
      </c>
      <c r="H549" s="11" t="s">
        <v>4488</v>
      </c>
      <c r="I549" s="11">
        <v>115</v>
      </c>
      <c r="J549" s="11" t="s">
        <v>441</v>
      </c>
      <c r="K549" s="11" t="s">
        <v>441</v>
      </c>
      <c r="L549" s="6" t="s">
        <v>506</v>
      </c>
      <c r="M549" s="19">
        <v>44944</v>
      </c>
      <c r="N549" s="19">
        <v>44925</v>
      </c>
      <c r="O549" s="19">
        <v>44943</v>
      </c>
      <c r="P549" s="8">
        <v>14026639</v>
      </c>
      <c r="Q549" s="9">
        <v>6</v>
      </c>
      <c r="R549" s="20">
        <v>44909</v>
      </c>
      <c r="S549" s="9" t="s">
        <v>4489</v>
      </c>
    </row>
    <row r="550" spans="1:19" ht="23.25" customHeight="1" x14ac:dyDescent="0.25">
      <c r="A550" s="4" t="s">
        <v>4527</v>
      </c>
      <c r="B550" s="11" t="s">
        <v>4524</v>
      </c>
      <c r="C550" s="11" t="s">
        <v>584</v>
      </c>
      <c r="D550" s="11" t="s">
        <v>4511</v>
      </c>
      <c r="E550" s="11">
        <v>100</v>
      </c>
      <c r="F550" s="11">
        <v>5000</v>
      </c>
      <c r="G550" s="11" t="s">
        <v>4512</v>
      </c>
      <c r="H550" s="11" t="s">
        <v>233</v>
      </c>
      <c r="I550" s="11">
        <v>5750</v>
      </c>
      <c r="J550" s="11" t="s">
        <v>441</v>
      </c>
      <c r="K550" s="11" t="s">
        <v>441</v>
      </c>
      <c r="L550" s="6" t="s">
        <v>490</v>
      </c>
      <c r="M550" s="19">
        <v>44965</v>
      </c>
      <c r="N550" s="19">
        <v>44925</v>
      </c>
      <c r="O550" s="19">
        <v>44959</v>
      </c>
      <c r="P550" s="8">
        <v>14026555</v>
      </c>
      <c r="Q550" s="9">
        <v>102</v>
      </c>
      <c r="R550" s="20">
        <v>44909</v>
      </c>
      <c r="S550" s="9" t="s">
        <v>4513</v>
      </c>
    </row>
    <row r="551" spans="1:19" ht="23.25" customHeight="1" x14ac:dyDescent="0.25">
      <c r="A551" s="4" t="s">
        <v>4527</v>
      </c>
      <c r="B551" s="11" t="s">
        <v>6664</v>
      </c>
      <c r="C551" s="11" t="s">
        <v>584</v>
      </c>
      <c r="D551" s="11" t="s">
        <v>4511</v>
      </c>
      <c r="E551" s="11">
        <v>40</v>
      </c>
      <c r="F551" s="11">
        <v>2000</v>
      </c>
      <c r="G551" s="11" t="s">
        <v>4512</v>
      </c>
      <c r="H551" s="11" t="s">
        <v>233</v>
      </c>
      <c r="I551" s="11">
        <v>2300</v>
      </c>
      <c r="J551" s="11" t="s">
        <v>441</v>
      </c>
      <c r="K551" s="11" t="s">
        <v>441</v>
      </c>
      <c r="L551" s="6" t="s">
        <v>440</v>
      </c>
      <c r="M551" s="19" t="s">
        <v>5554</v>
      </c>
      <c r="N551" s="19">
        <v>44925</v>
      </c>
      <c r="O551" s="19" t="s">
        <v>491</v>
      </c>
      <c r="P551" s="8">
        <v>14027035</v>
      </c>
      <c r="Q551" s="9">
        <v>44</v>
      </c>
      <c r="R551" s="20">
        <v>44909</v>
      </c>
      <c r="S551" s="9" t="s">
        <v>4513</v>
      </c>
    </row>
    <row r="552" spans="1:19" ht="23.25" customHeight="1" x14ac:dyDescent="0.25">
      <c r="A552" s="4" t="s">
        <v>3800</v>
      </c>
      <c r="B552" s="11" t="s">
        <v>4497</v>
      </c>
      <c r="C552" s="11" t="s">
        <v>1754</v>
      </c>
      <c r="D552" s="11" t="s">
        <v>3770</v>
      </c>
      <c r="E552" s="11">
        <v>217</v>
      </c>
      <c r="F552" s="11">
        <v>10850</v>
      </c>
      <c r="G552" s="11" t="s">
        <v>4498</v>
      </c>
      <c r="H552" s="11" t="s">
        <v>1105</v>
      </c>
      <c r="I552" s="11">
        <v>11935</v>
      </c>
      <c r="J552" s="11" t="s">
        <v>441</v>
      </c>
      <c r="K552" s="11" t="s">
        <v>441</v>
      </c>
      <c r="L552" s="6" t="s">
        <v>440</v>
      </c>
      <c r="M552" s="19">
        <v>44980</v>
      </c>
      <c r="N552" s="19">
        <v>44925</v>
      </c>
      <c r="O552" s="19">
        <v>44960</v>
      </c>
      <c r="P552" s="8">
        <v>14026537</v>
      </c>
      <c r="Q552" s="9">
        <v>201</v>
      </c>
      <c r="R552" s="20">
        <v>44911</v>
      </c>
      <c r="S552" s="9" t="s">
        <v>3772</v>
      </c>
    </row>
    <row r="553" spans="1:19" ht="23.25" customHeight="1" x14ac:dyDescent="0.25">
      <c r="A553" s="4" t="s">
        <v>3800</v>
      </c>
      <c r="B553" s="11" t="s">
        <v>4507</v>
      </c>
      <c r="C553" s="11" t="s">
        <v>1754</v>
      </c>
      <c r="D553" s="11" t="s">
        <v>3770</v>
      </c>
      <c r="E553" s="11">
        <v>650</v>
      </c>
      <c r="F553" s="11">
        <v>32584</v>
      </c>
      <c r="G553" s="11" t="s">
        <v>4500</v>
      </c>
      <c r="H553" s="11" t="s">
        <v>1105</v>
      </c>
      <c r="I553" s="11">
        <v>35842.399999999994</v>
      </c>
      <c r="J553" s="11" t="s">
        <v>441</v>
      </c>
      <c r="K553" s="11" t="s">
        <v>441</v>
      </c>
      <c r="L553" s="6" t="s">
        <v>440</v>
      </c>
      <c r="M553" s="19">
        <v>44980</v>
      </c>
      <c r="N553" s="19">
        <v>44937</v>
      </c>
      <c r="O553" s="19">
        <v>44971</v>
      </c>
      <c r="P553" s="8">
        <v>14026550</v>
      </c>
      <c r="Q553" s="9">
        <v>702</v>
      </c>
      <c r="R553" s="20">
        <v>44911</v>
      </c>
      <c r="S553" s="9" t="s">
        <v>3772</v>
      </c>
    </row>
    <row r="554" spans="1:19" ht="23.25" customHeight="1" x14ac:dyDescent="0.25">
      <c r="A554" s="4" t="s">
        <v>3800</v>
      </c>
      <c r="B554" s="11" t="s">
        <v>4726</v>
      </c>
      <c r="C554" s="11" t="s">
        <v>1754</v>
      </c>
      <c r="D554" s="11" t="s">
        <v>3770</v>
      </c>
      <c r="E554" s="11">
        <v>80</v>
      </c>
      <c r="F554" s="11">
        <v>4000</v>
      </c>
      <c r="G554" s="11" t="s">
        <v>4500</v>
      </c>
      <c r="H554" s="11" t="s">
        <v>1105</v>
      </c>
      <c r="I554" s="11">
        <v>4400</v>
      </c>
      <c r="J554" s="11" t="s">
        <v>441</v>
      </c>
      <c r="K554" s="11" t="s">
        <v>441</v>
      </c>
      <c r="L554" s="6" t="s">
        <v>440</v>
      </c>
      <c r="M554" s="19">
        <v>44993</v>
      </c>
      <c r="N554" s="19">
        <v>44937</v>
      </c>
      <c r="O554" s="19">
        <v>44956</v>
      </c>
      <c r="P554" s="8">
        <v>14027141</v>
      </c>
      <c r="Q554" s="9">
        <v>74</v>
      </c>
      <c r="R554" s="20">
        <v>44911</v>
      </c>
      <c r="S554" s="9" t="s">
        <v>3772</v>
      </c>
    </row>
    <row r="555" spans="1:19" ht="23.25" customHeight="1" x14ac:dyDescent="0.25">
      <c r="A555" s="4" t="s">
        <v>3800</v>
      </c>
      <c r="B555" s="11" t="s">
        <v>4764</v>
      </c>
      <c r="C555" s="11" t="s">
        <v>1754</v>
      </c>
      <c r="D555" s="11" t="s">
        <v>4765</v>
      </c>
      <c r="E555" s="11">
        <v>400</v>
      </c>
      <c r="F555" s="11">
        <v>20000</v>
      </c>
      <c r="G555" s="11" t="s">
        <v>4498</v>
      </c>
      <c r="H555" s="11" t="s">
        <v>4766</v>
      </c>
      <c r="I555" s="11">
        <v>22000</v>
      </c>
      <c r="J555" s="11" t="s">
        <v>441</v>
      </c>
      <c r="K555" s="11" t="s">
        <v>441</v>
      </c>
      <c r="L555" s="6" t="s">
        <v>440</v>
      </c>
      <c r="M555" s="19">
        <v>44980</v>
      </c>
      <c r="N555" s="19">
        <v>44937</v>
      </c>
      <c r="O555" s="19">
        <v>44971</v>
      </c>
      <c r="P555" s="8">
        <v>14026660</v>
      </c>
      <c r="Q555" s="9">
        <v>307</v>
      </c>
      <c r="R555" s="20">
        <v>44911</v>
      </c>
      <c r="S555" s="9" t="s">
        <v>4767</v>
      </c>
    </row>
    <row r="556" spans="1:19" ht="23.25" customHeight="1" x14ac:dyDescent="0.25">
      <c r="A556" s="4" t="s">
        <v>2869</v>
      </c>
      <c r="B556" s="11" t="s">
        <v>4546</v>
      </c>
      <c r="C556" s="11" t="s">
        <v>113</v>
      </c>
      <c r="D556" s="11" t="s">
        <v>2867</v>
      </c>
      <c r="E556" s="11">
        <v>160</v>
      </c>
      <c r="F556" s="11">
        <v>8000</v>
      </c>
      <c r="G556" s="11" t="s">
        <v>4508</v>
      </c>
      <c r="H556" s="11" t="s">
        <v>115</v>
      </c>
      <c r="I556" s="11">
        <v>8800</v>
      </c>
      <c r="J556" s="11" t="s">
        <v>441</v>
      </c>
      <c r="K556" s="11" t="s">
        <v>441</v>
      </c>
      <c r="L556" s="6" t="s">
        <v>440</v>
      </c>
      <c r="M556" s="19">
        <v>44942</v>
      </c>
      <c r="N556" s="19">
        <v>44935</v>
      </c>
      <c r="O556" s="19">
        <v>44932</v>
      </c>
      <c r="P556" s="8">
        <v>14026561</v>
      </c>
      <c r="Q556" s="9">
        <v>127</v>
      </c>
      <c r="R556" s="20">
        <v>44914</v>
      </c>
      <c r="S556" s="9" t="s">
        <v>2868</v>
      </c>
    </row>
    <row r="557" spans="1:19" ht="23.25" customHeight="1" x14ac:dyDescent="0.25">
      <c r="A557" s="4" t="s">
        <v>484</v>
      </c>
      <c r="B557" s="11" t="s">
        <v>4548</v>
      </c>
      <c r="C557" s="11" t="s">
        <v>29</v>
      </c>
      <c r="D557" s="11" t="s">
        <v>413</v>
      </c>
      <c r="E557" s="11">
        <v>400</v>
      </c>
      <c r="F557" s="11">
        <v>20000</v>
      </c>
      <c r="G557" s="11" t="s">
        <v>27</v>
      </c>
      <c r="H557" s="11" t="s">
        <v>83</v>
      </c>
      <c r="I557" s="11">
        <v>22000</v>
      </c>
      <c r="J557" s="11" t="s">
        <v>441</v>
      </c>
      <c r="K557" s="11" t="s">
        <v>441</v>
      </c>
      <c r="L557" s="6" t="s">
        <v>440</v>
      </c>
      <c r="M557" s="19">
        <v>44943</v>
      </c>
      <c r="N557" s="19">
        <v>44946</v>
      </c>
      <c r="O557" s="19">
        <v>44931</v>
      </c>
      <c r="P557" s="8">
        <v>14026564</v>
      </c>
      <c r="Q557" s="9">
        <v>449</v>
      </c>
      <c r="R557" s="20">
        <v>44914</v>
      </c>
      <c r="S557" s="9" t="s">
        <v>414</v>
      </c>
    </row>
    <row r="558" spans="1:19" ht="23.25" customHeight="1" x14ac:dyDescent="0.25">
      <c r="A558" s="4" t="s">
        <v>4719</v>
      </c>
      <c r="B558" s="11" t="s">
        <v>4714</v>
      </c>
      <c r="C558" s="11" t="s">
        <v>420</v>
      </c>
      <c r="D558" s="11" t="s">
        <v>4715</v>
      </c>
      <c r="E558" s="11">
        <v>7</v>
      </c>
      <c r="F558" s="11">
        <v>55</v>
      </c>
      <c r="G558" s="11" t="s">
        <v>4716</v>
      </c>
      <c r="H558" s="11" t="s">
        <v>4717</v>
      </c>
      <c r="I558" s="11">
        <v>63.250000000000007</v>
      </c>
      <c r="J558" s="11" t="s">
        <v>441</v>
      </c>
      <c r="K558" s="11" t="s">
        <v>441</v>
      </c>
      <c r="L558" s="6" t="s">
        <v>4629</v>
      </c>
      <c r="M558" s="19">
        <v>44943</v>
      </c>
      <c r="N558" s="19">
        <v>44936</v>
      </c>
      <c r="O558" s="19">
        <v>44935</v>
      </c>
      <c r="P558" s="8">
        <v>14026679</v>
      </c>
      <c r="Q558" s="9">
        <v>7</v>
      </c>
      <c r="R558" s="20">
        <v>44914</v>
      </c>
      <c r="S558" s="9" t="s">
        <v>4718</v>
      </c>
    </row>
    <row r="559" spans="1:19" ht="23.25" customHeight="1" x14ac:dyDescent="0.25">
      <c r="A559" s="4" t="s">
        <v>2335</v>
      </c>
      <c r="B559" s="11" t="s">
        <v>4773</v>
      </c>
      <c r="C559" s="11" t="s">
        <v>26</v>
      </c>
      <c r="D559" s="11" t="s">
        <v>2323</v>
      </c>
      <c r="E559" s="11">
        <v>800</v>
      </c>
      <c r="F559" s="11">
        <v>41000</v>
      </c>
      <c r="G559" s="11" t="s">
        <v>4602</v>
      </c>
      <c r="H559" s="11" t="s">
        <v>343</v>
      </c>
      <c r="I559" s="11">
        <v>45100</v>
      </c>
      <c r="J559" s="11" t="s">
        <v>441</v>
      </c>
      <c r="K559" s="11" t="s">
        <v>441</v>
      </c>
      <c r="L559" s="6" t="s">
        <v>440</v>
      </c>
      <c r="M559" s="19">
        <v>44965</v>
      </c>
      <c r="N559" s="19">
        <v>44937</v>
      </c>
      <c r="O559" s="19">
        <v>44942</v>
      </c>
      <c r="P559" s="8">
        <v>14026654</v>
      </c>
      <c r="Q559" s="9">
        <v>900</v>
      </c>
      <c r="R559" s="20">
        <v>44916</v>
      </c>
      <c r="S559" s="9" t="s">
        <v>2325</v>
      </c>
    </row>
    <row r="560" spans="1:19" ht="23.25" customHeight="1" x14ac:dyDescent="0.25">
      <c r="A560" s="4" t="s">
        <v>2335</v>
      </c>
      <c r="B560" s="11" t="s">
        <v>4774</v>
      </c>
      <c r="C560" s="11" t="s">
        <v>26</v>
      </c>
      <c r="D560" s="11" t="s">
        <v>2323</v>
      </c>
      <c r="E560" s="11">
        <v>100</v>
      </c>
      <c r="F560" s="11">
        <v>4000</v>
      </c>
      <c r="G560" s="11" t="s">
        <v>4602</v>
      </c>
      <c r="H560" s="11" t="s">
        <v>343</v>
      </c>
      <c r="I560" s="11">
        <v>4400</v>
      </c>
      <c r="J560" s="11" t="s">
        <v>441</v>
      </c>
      <c r="K560" s="11" t="s">
        <v>441</v>
      </c>
      <c r="L560" s="6" t="s">
        <v>440</v>
      </c>
      <c r="M560" s="19">
        <v>44965</v>
      </c>
      <c r="N560" s="19">
        <v>44937</v>
      </c>
      <c r="O560" s="19">
        <v>44942</v>
      </c>
      <c r="P560" s="8">
        <v>14026655</v>
      </c>
      <c r="Q560" s="9">
        <v>81</v>
      </c>
      <c r="R560" s="20">
        <v>44916</v>
      </c>
      <c r="S560" s="9" t="s">
        <v>2325</v>
      </c>
    </row>
    <row r="561" spans="1:19" ht="23.25" customHeight="1" x14ac:dyDescent="0.25">
      <c r="A561" s="4" t="s">
        <v>3441</v>
      </c>
      <c r="B561" s="11" t="s">
        <v>4605</v>
      </c>
      <c r="C561" s="11" t="s">
        <v>3363</v>
      </c>
      <c r="D561" s="11" t="s">
        <v>4625</v>
      </c>
      <c r="E561" s="11">
        <v>26</v>
      </c>
      <c r="F561" s="11">
        <v>1300</v>
      </c>
      <c r="G561" s="11" t="s">
        <v>4604</v>
      </c>
      <c r="H561" s="11" t="s">
        <v>2439</v>
      </c>
      <c r="I561" s="11">
        <v>1495</v>
      </c>
      <c r="J561" s="11" t="s">
        <v>441</v>
      </c>
      <c r="K561" s="11" t="s">
        <v>441</v>
      </c>
      <c r="L561" s="6" t="s">
        <v>440</v>
      </c>
      <c r="M561" s="19">
        <v>44960</v>
      </c>
      <c r="N561" s="19">
        <v>44916</v>
      </c>
      <c r="O561" s="19">
        <v>44931</v>
      </c>
      <c r="P561" s="8">
        <v>14026651</v>
      </c>
      <c r="Q561" s="9">
        <v>30</v>
      </c>
      <c r="R561" s="20">
        <v>44916</v>
      </c>
      <c r="S561" s="9" t="s">
        <v>4724</v>
      </c>
    </row>
    <row r="562" spans="1:19" ht="23.25" customHeight="1" x14ac:dyDescent="0.25">
      <c r="A562" s="4" t="s">
        <v>3398</v>
      </c>
      <c r="B562" s="11" t="s">
        <v>4607</v>
      </c>
      <c r="C562" s="11" t="s">
        <v>3363</v>
      </c>
      <c r="D562" s="11" t="s">
        <v>3368</v>
      </c>
      <c r="E562" s="11">
        <v>28</v>
      </c>
      <c r="F562" s="11">
        <v>1000</v>
      </c>
      <c r="G562" s="11" t="s">
        <v>4604</v>
      </c>
      <c r="H562" s="11" t="s">
        <v>4608</v>
      </c>
      <c r="I562" s="11">
        <v>1150</v>
      </c>
      <c r="J562" s="11" t="s">
        <v>441</v>
      </c>
      <c r="K562" s="11" t="s">
        <v>441</v>
      </c>
      <c r="L562" s="6" t="s">
        <v>440</v>
      </c>
      <c r="M562" s="19">
        <v>44960</v>
      </c>
      <c r="N562" s="19">
        <v>44916</v>
      </c>
      <c r="O562" s="19">
        <v>44931</v>
      </c>
      <c r="P562" s="8">
        <v>14026595</v>
      </c>
      <c r="Q562" s="9">
        <v>31</v>
      </c>
      <c r="R562" s="20">
        <v>44916</v>
      </c>
      <c r="S562" s="9" t="s">
        <v>3370</v>
      </c>
    </row>
    <row r="563" spans="1:19" ht="23.25" customHeight="1" x14ac:dyDescent="0.25">
      <c r="A563" s="4" t="s">
        <v>3399</v>
      </c>
      <c r="B563" s="11" t="s">
        <v>4610</v>
      </c>
      <c r="C563" s="11" t="s">
        <v>3363</v>
      </c>
      <c r="D563" s="11" t="s">
        <v>3375</v>
      </c>
      <c r="E563" s="11">
        <v>28</v>
      </c>
      <c r="F563" s="11">
        <v>1000</v>
      </c>
      <c r="G563" s="11" t="s">
        <v>4604</v>
      </c>
      <c r="H563" s="11" t="s">
        <v>183</v>
      </c>
      <c r="I563" s="11">
        <v>1150</v>
      </c>
      <c r="J563" s="11" t="s">
        <v>441</v>
      </c>
      <c r="K563" s="11" t="s">
        <v>441</v>
      </c>
      <c r="L563" s="6" t="s">
        <v>440</v>
      </c>
      <c r="M563" s="19">
        <v>44960</v>
      </c>
      <c r="N563" s="19">
        <v>44916</v>
      </c>
      <c r="O563" s="19">
        <v>44931</v>
      </c>
      <c r="P563" s="8">
        <v>14026597</v>
      </c>
      <c r="Q563" s="9">
        <v>29</v>
      </c>
      <c r="R563" s="20">
        <v>44916</v>
      </c>
      <c r="S563" s="9" t="s">
        <v>3377</v>
      </c>
    </row>
    <row r="564" spans="1:19" ht="23.25" customHeight="1" x14ac:dyDescent="0.25">
      <c r="A564" s="4" t="s">
        <v>2121</v>
      </c>
      <c r="B564" s="11" t="s">
        <v>4614</v>
      </c>
      <c r="C564" s="11" t="s">
        <v>514</v>
      </c>
      <c r="D564" s="11" t="s">
        <v>3011</v>
      </c>
      <c r="E564" s="11">
        <v>100</v>
      </c>
      <c r="F564" s="11">
        <v>5000</v>
      </c>
      <c r="G564" s="11" t="s">
        <v>4615</v>
      </c>
      <c r="H564" s="11" t="s">
        <v>3013</v>
      </c>
      <c r="I564" s="11">
        <v>5750</v>
      </c>
      <c r="J564" s="11" t="s">
        <v>441</v>
      </c>
      <c r="K564" s="11" t="s">
        <v>441</v>
      </c>
      <c r="L564" s="6" t="s">
        <v>490</v>
      </c>
      <c r="M564" s="19">
        <v>44942</v>
      </c>
      <c r="N564" s="19">
        <v>44972</v>
      </c>
      <c r="O564" s="19">
        <v>44932</v>
      </c>
      <c r="P564" s="8">
        <v>14026599</v>
      </c>
      <c r="Q564" s="9">
        <v>112</v>
      </c>
      <c r="R564" s="20">
        <v>44916</v>
      </c>
      <c r="S564" s="9" t="s">
        <v>2120</v>
      </c>
    </row>
    <row r="565" spans="1:19" ht="23.25" customHeight="1" x14ac:dyDescent="0.25">
      <c r="A565" s="4" t="s">
        <v>1823</v>
      </c>
      <c r="B565" s="11" t="s">
        <v>4616</v>
      </c>
      <c r="C565" s="11" t="s">
        <v>514</v>
      </c>
      <c r="D565" s="11" t="s">
        <v>3334</v>
      </c>
      <c r="E565" s="11">
        <v>200</v>
      </c>
      <c r="F565" s="11">
        <v>10000</v>
      </c>
      <c r="G565" s="11" t="s">
        <v>4615</v>
      </c>
      <c r="H565" s="11" t="s">
        <v>1625</v>
      </c>
      <c r="I565" s="11">
        <v>11500</v>
      </c>
      <c r="J565" s="11" t="s">
        <v>441</v>
      </c>
      <c r="K565" s="11" t="s">
        <v>441</v>
      </c>
      <c r="L565" s="6" t="s">
        <v>440</v>
      </c>
      <c r="M565" s="19">
        <v>44943</v>
      </c>
      <c r="N565" s="19">
        <v>44972</v>
      </c>
      <c r="O565" s="19">
        <v>44933</v>
      </c>
      <c r="P565" s="8">
        <v>14026600</v>
      </c>
      <c r="Q565" s="9">
        <v>179</v>
      </c>
      <c r="R565" s="20">
        <v>44916</v>
      </c>
      <c r="S565" s="9" t="s">
        <v>1817</v>
      </c>
    </row>
    <row r="566" spans="1:19" ht="23.25" customHeight="1" x14ac:dyDescent="0.25">
      <c r="A566" s="4" t="s">
        <v>2590</v>
      </c>
      <c r="B566" s="11" t="s">
        <v>4619</v>
      </c>
      <c r="C566" s="11" t="s">
        <v>3314</v>
      </c>
      <c r="D566" s="11" t="s">
        <v>2592</v>
      </c>
      <c r="E566" s="11">
        <v>120</v>
      </c>
      <c r="F566" s="11">
        <v>6000</v>
      </c>
      <c r="G566" s="11" t="s">
        <v>27</v>
      </c>
      <c r="H566" s="11" t="s">
        <v>179</v>
      </c>
      <c r="I566" s="11">
        <v>6900</v>
      </c>
      <c r="J566" s="11" t="s">
        <v>441</v>
      </c>
      <c r="K566" s="11" t="s">
        <v>441</v>
      </c>
      <c r="L566" s="6" t="s">
        <v>440</v>
      </c>
      <c r="M566" s="19">
        <v>44943</v>
      </c>
      <c r="N566" s="19">
        <v>44946</v>
      </c>
      <c r="O566" s="19">
        <v>44935</v>
      </c>
      <c r="P566" s="8">
        <v>14026661</v>
      </c>
      <c r="Q566" s="9">
        <v>123</v>
      </c>
      <c r="R566" s="20">
        <v>44916</v>
      </c>
      <c r="S566" s="9" t="s">
        <v>2593</v>
      </c>
    </row>
    <row r="567" spans="1:19" ht="23.25" customHeight="1" x14ac:dyDescent="0.25">
      <c r="A567" s="4" t="s">
        <v>2590</v>
      </c>
      <c r="B567" s="11" t="s">
        <v>4620</v>
      </c>
      <c r="C567" s="11" t="s">
        <v>3314</v>
      </c>
      <c r="D567" s="11" t="s">
        <v>4621</v>
      </c>
      <c r="E567" s="11">
        <v>80</v>
      </c>
      <c r="F567" s="11">
        <v>4000</v>
      </c>
      <c r="G567" s="11" t="s">
        <v>27</v>
      </c>
      <c r="H567" s="11" t="s">
        <v>183</v>
      </c>
      <c r="I567" s="11">
        <v>4600</v>
      </c>
      <c r="J567" s="11" t="s">
        <v>441</v>
      </c>
      <c r="K567" s="11" t="s">
        <v>441</v>
      </c>
      <c r="L567" s="6" t="s">
        <v>440</v>
      </c>
      <c r="M567" s="19">
        <v>44943</v>
      </c>
      <c r="N567" s="19">
        <v>44946</v>
      </c>
      <c r="O567" s="19">
        <v>44933</v>
      </c>
      <c r="P567" s="8">
        <v>14026625</v>
      </c>
      <c r="Q567" s="9">
        <v>174</v>
      </c>
      <c r="R567" s="20">
        <v>44916</v>
      </c>
      <c r="S567" s="9" t="s">
        <v>4622</v>
      </c>
    </row>
    <row r="568" spans="1:19" ht="23.25" customHeight="1" x14ac:dyDescent="0.25">
      <c r="A568" s="4" t="s">
        <v>1823</v>
      </c>
      <c r="B568" s="11" t="s">
        <v>4646</v>
      </c>
      <c r="C568" s="11" t="s">
        <v>1896</v>
      </c>
      <c r="D568" s="11" t="s">
        <v>3334</v>
      </c>
      <c r="E568" s="11">
        <v>50</v>
      </c>
      <c r="F568" s="11">
        <v>2500</v>
      </c>
      <c r="G568" s="11" t="s">
        <v>27</v>
      </c>
      <c r="H568" s="11" t="s">
        <v>4647</v>
      </c>
      <c r="I568" s="11">
        <v>2875</v>
      </c>
      <c r="J568" s="11" t="s">
        <v>441</v>
      </c>
      <c r="K568" s="11" t="s">
        <v>441</v>
      </c>
      <c r="L568" s="6" t="s">
        <v>440</v>
      </c>
      <c r="M568" s="19">
        <v>44943</v>
      </c>
      <c r="N568" s="19">
        <v>44941</v>
      </c>
      <c r="O568" s="19">
        <v>44933</v>
      </c>
      <c r="P568" s="8">
        <v>14026656</v>
      </c>
      <c r="Q568" s="9">
        <v>44</v>
      </c>
      <c r="R568" s="20">
        <v>44918</v>
      </c>
      <c r="S568" s="9" t="s">
        <v>1817</v>
      </c>
    </row>
    <row r="569" spans="1:19" ht="23.25" customHeight="1" x14ac:dyDescent="0.25">
      <c r="A569" s="4" t="s">
        <v>4670</v>
      </c>
      <c r="B569" s="11" t="s">
        <v>4660</v>
      </c>
      <c r="C569" s="11" t="s">
        <v>1844</v>
      </c>
      <c r="D569" s="11" t="s">
        <v>2540</v>
      </c>
      <c r="E569" s="11">
        <v>8</v>
      </c>
      <c r="F569" s="11">
        <v>150</v>
      </c>
      <c r="G569" s="11" t="s">
        <v>4661</v>
      </c>
      <c r="H569" s="11" t="s">
        <v>4662</v>
      </c>
      <c r="I569" s="11">
        <v>172.5</v>
      </c>
      <c r="J569" s="11" t="s">
        <v>441</v>
      </c>
      <c r="K569" s="11" t="s">
        <v>441</v>
      </c>
      <c r="L569" s="6" t="s">
        <v>4844</v>
      </c>
      <c r="M569" s="19">
        <v>44943</v>
      </c>
      <c r="N569" s="19">
        <v>44942</v>
      </c>
      <c r="O569" s="19">
        <v>44933</v>
      </c>
      <c r="P569" s="8">
        <v>14026676</v>
      </c>
      <c r="Q569" s="9">
        <v>10</v>
      </c>
      <c r="R569" s="20">
        <v>44921</v>
      </c>
      <c r="S569" s="9" t="s">
        <v>52</v>
      </c>
    </row>
    <row r="570" spans="1:19" ht="23.25" customHeight="1" x14ac:dyDescent="0.25">
      <c r="A570" s="4" t="s">
        <v>3226</v>
      </c>
      <c r="B570" s="11" t="s">
        <v>4663</v>
      </c>
      <c r="C570" s="11" t="s">
        <v>910</v>
      </c>
      <c r="D570" s="11" t="s">
        <v>1109</v>
      </c>
      <c r="E570" s="11">
        <v>60</v>
      </c>
      <c r="F570" s="11">
        <v>3000</v>
      </c>
      <c r="G570" s="11" t="s">
        <v>4508</v>
      </c>
      <c r="H570" s="11" t="s">
        <v>1625</v>
      </c>
      <c r="I570" s="11">
        <v>3300</v>
      </c>
      <c r="J570" s="11" t="s">
        <v>441</v>
      </c>
      <c r="K570" s="11" t="s">
        <v>441</v>
      </c>
      <c r="L570" s="6" t="s">
        <v>440</v>
      </c>
      <c r="M570" s="19">
        <v>44944</v>
      </c>
      <c r="N570" s="19">
        <v>44936</v>
      </c>
      <c r="O570" s="19">
        <v>44937</v>
      </c>
      <c r="P570" s="8">
        <v>14026664</v>
      </c>
      <c r="Q570" s="9">
        <v>51</v>
      </c>
      <c r="R570" s="20">
        <v>44921</v>
      </c>
      <c r="S570" s="9" t="s">
        <v>1110</v>
      </c>
    </row>
    <row r="571" spans="1:19" ht="23.25" customHeight="1" x14ac:dyDescent="0.25">
      <c r="A571" s="4" t="s">
        <v>3226</v>
      </c>
      <c r="B571" s="11" t="s">
        <v>4664</v>
      </c>
      <c r="C571" s="11" t="s">
        <v>910</v>
      </c>
      <c r="D571" s="11" t="s">
        <v>1112</v>
      </c>
      <c r="E571" s="11">
        <v>60</v>
      </c>
      <c r="F571" s="11">
        <v>3000</v>
      </c>
      <c r="G571" s="11" t="s">
        <v>4665</v>
      </c>
      <c r="H571" s="11" t="s">
        <v>4666</v>
      </c>
      <c r="I571" s="11">
        <v>3300</v>
      </c>
      <c r="J571" s="11" t="s">
        <v>441</v>
      </c>
      <c r="K571" s="11" t="s">
        <v>441</v>
      </c>
      <c r="L571" s="6" t="s">
        <v>440</v>
      </c>
      <c r="M571" s="19">
        <v>44943</v>
      </c>
      <c r="N571" s="19">
        <v>44936</v>
      </c>
      <c r="O571" s="19">
        <v>44933</v>
      </c>
      <c r="P571" s="8">
        <v>14026646</v>
      </c>
      <c r="Q571" s="9">
        <v>61</v>
      </c>
      <c r="R571" s="20">
        <v>44921</v>
      </c>
      <c r="S571" s="9" t="s">
        <v>1114</v>
      </c>
    </row>
    <row r="572" spans="1:19" ht="23.25" customHeight="1" x14ac:dyDescent="0.25">
      <c r="A572" s="4" t="s">
        <v>1797</v>
      </c>
      <c r="B572" s="11" t="s">
        <v>4667</v>
      </c>
      <c r="C572" s="11" t="s">
        <v>1182</v>
      </c>
      <c r="D572" s="11" t="s">
        <v>1186</v>
      </c>
      <c r="E572" s="11">
        <v>18</v>
      </c>
      <c r="F572" s="11">
        <v>1000</v>
      </c>
      <c r="G572" s="11" t="s">
        <v>4668</v>
      </c>
      <c r="H572" s="11" t="s">
        <v>4669</v>
      </c>
      <c r="I572" s="11">
        <v>1150</v>
      </c>
      <c r="J572" s="11" t="s">
        <v>441</v>
      </c>
      <c r="K572" s="11" t="s">
        <v>441</v>
      </c>
      <c r="L572" s="6" t="s">
        <v>440</v>
      </c>
      <c r="M572" s="19">
        <v>44942</v>
      </c>
      <c r="N572" s="19">
        <v>44936</v>
      </c>
      <c r="O572" s="19">
        <v>44932</v>
      </c>
      <c r="P572" s="8">
        <v>14026647</v>
      </c>
      <c r="Q572" s="9">
        <v>23</v>
      </c>
      <c r="R572" s="20">
        <v>44921</v>
      </c>
      <c r="S572" s="9" t="s">
        <v>1188</v>
      </c>
    </row>
    <row r="573" spans="1:19" ht="23.25" customHeight="1" x14ac:dyDescent="0.25">
      <c r="A573" s="4" t="s">
        <v>3805</v>
      </c>
      <c r="B573" s="11" t="s">
        <v>4689</v>
      </c>
      <c r="C573" s="11" t="s">
        <v>4</v>
      </c>
      <c r="D573" s="11" t="s">
        <v>4690</v>
      </c>
      <c r="E573" s="11">
        <v>60</v>
      </c>
      <c r="F573" s="11">
        <v>3000</v>
      </c>
      <c r="G573" s="11" t="s">
        <v>4691</v>
      </c>
      <c r="H573" s="11" t="s">
        <v>1978</v>
      </c>
      <c r="I573" s="11">
        <v>3450</v>
      </c>
      <c r="J573" s="11" t="s">
        <v>441</v>
      </c>
      <c r="K573" s="11" t="s">
        <v>441</v>
      </c>
      <c r="L573" s="6" t="s">
        <v>504</v>
      </c>
      <c r="M573" s="19">
        <v>44970</v>
      </c>
      <c r="N573" s="19">
        <v>44954</v>
      </c>
      <c r="O573" s="19">
        <v>44956</v>
      </c>
      <c r="P573" s="8">
        <v>14026684</v>
      </c>
      <c r="Q573" s="9">
        <v>60</v>
      </c>
      <c r="R573" s="20">
        <v>44921</v>
      </c>
      <c r="S573" s="9" t="s">
        <v>4692</v>
      </c>
    </row>
    <row r="574" spans="1:19" ht="23.25" customHeight="1" x14ac:dyDescent="0.25">
      <c r="A574" s="4" t="s">
        <v>3942</v>
      </c>
      <c r="B574" s="11" t="s">
        <v>4693</v>
      </c>
      <c r="C574" s="11" t="s">
        <v>1684</v>
      </c>
      <c r="D574" s="11" t="s">
        <v>4694</v>
      </c>
      <c r="E574" s="11">
        <v>40</v>
      </c>
      <c r="F574" s="11">
        <v>2000</v>
      </c>
      <c r="G574" s="11" t="s">
        <v>4695</v>
      </c>
      <c r="H574" s="11" t="s">
        <v>120</v>
      </c>
      <c r="I574" s="11">
        <v>2300</v>
      </c>
      <c r="J574" s="11" t="s">
        <v>441</v>
      </c>
      <c r="K574" s="11" t="s">
        <v>441</v>
      </c>
      <c r="L574" s="6" t="s">
        <v>490</v>
      </c>
      <c r="M574" s="19">
        <v>44970</v>
      </c>
      <c r="N574" s="19">
        <v>44977</v>
      </c>
      <c r="O574" s="19">
        <v>44956</v>
      </c>
      <c r="P574" s="8">
        <v>14026665</v>
      </c>
      <c r="Q574" s="9">
        <v>40</v>
      </c>
      <c r="R574" s="20">
        <v>44921</v>
      </c>
      <c r="S574" s="9" t="s">
        <v>4696</v>
      </c>
    </row>
    <row r="575" spans="1:19" ht="23.25" customHeight="1" x14ac:dyDescent="0.25">
      <c r="A575" s="4" t="s">
        <v>2725</v>
      </c>
      <c r="B575" s="11" t="s">
        <v>4698</v>
      </c>
      <c r="C575" s="11" t="s">
        <v>1944</v>
      </c>
      <c r="D575" s="11" t="s">
        <v>4699</v>
      </c>
      <c r="E575" s="11">
        <v>456</v>
      </c>
      <c r="F575" s="11">
        <v>22804</v>
      </c>
      <c r="G575" s="11" t="s">
        <v>4700</v>
      </c>
      <c r="H575" s="11" t="s">
        <v>333</v>
      </c>
      <c r="I575" s="11">
        <v>26224.6</v>
      </c>
      <c r="J575" s="11" t="s">
        <v>441</v>
      </c>
      <c r="K575" s="11" t="s">
        <v>441</v>
      </c>
      <c r="L575" s="6" t="s">
        <v>504</v>
      </c>
      <c r="M575" s="19">
        <v>44984</v>
      </c>
      <c r="N575" s="19">
        <v>44945</v>
      </c>
      <c r="O575" s="19">
        <v>44956</v>
      </c>
      <c r="P575" s="8">
        <v>14026685</v>
      </c>
      <c r="Q575" s="9">
        <v>362</v>
      </c>
      <c r="R575" s="20">
        <v>44921</v>
      </c>
      <c r="S575" s="9" t="s">
        <v>4701</v>
      </c>
    </row>
    <row r="576" spans="1:19" ht="23.25" customHeight="1" x14ac:dyDescent="0.25">
      <c r="A576" s="4" t="s">
        <v>4725</v>
      </c>
      <c r="B576" s="11" t="s">
        <v>4721</v>
      </c>
      <c r="C576" s="11" t="s">
        <v>335</v>
      </c>
      <c r="D576" s="11" t="s">
        <v>4722</v>
      </c>
      <c r="E576" s="11">
        <v>100</v>
      </c>
      <c r="F576" s="11">
        <v>5000</v>
      </c>
      <c r="G576" s="11" t="s">
        <v>27</v>
      </c>
      <c r="H576" s="11" t="s">
        <v>133</v>
      </c>
      <c r="I576" s="11">
        <v>5750</v>
      </c>
      <c r="J576" s="11" t="s">
        <v>441</v>
      </c>
      <c r="K576" s="11" t="s">
        <v>441</v>
      </c>
      <c r="L576" s="6" t="s">
        <v>440</v>
      </c>
      <c r="M576" s="19">
        <v>44944</v>
      </c>
      <c r="N576" s="19">
        <v>44941</v>
      </c>
      <c r="O576" s="19">
        <v>44938</v>
      </c>
      <c r="P576" s="8">
        <v>14026674</v>
      </c>
      <c r="Q576" s="9">
        <v>93</v>
      </c>
      <c r="R576" s="20">
        <v>44921</v>
      </c>
      <c r="S576" s="9" t="s">
        <v>4723</v>
      </c>
    </row>
    <row r="577" spans="1:19" ht="23.25" customHeight="1" x14ac:dyDescent="0.25">
      <c r="A577" s="4" t="s">
        <v>630</v>
      </c>
      <c r="B577" s="11" t="s">
        <v>4703</v>
      </c>
      <c r="C577" s="11" t="s">
        <v>592</v>
      </c>
      <c r="D577" s="11" t="s">
        <v>593</v>
      </c>
      <c r="E577" s="11">
        <v>91</v>
      </c>
      <c r="F577" s="11">
        <v>5000</v>
      </c>
      <c r="G577" s="11" t="s">
        <v>27</v>
      </c>
      <c r="H577" s="11" t="s">
        <v>4704</v>
      </c>
      <c r="I577" s="11">
        <v>5750</v>
      </c>
      <c r="J577" s="11" t="s">
        <v>441</v>
      </c>
      <c r="K577" s="11" t="s">
        <v>441</v>
      </c>
      <c r="L577" s="6" t="s">
        <v>440</v>
      </c>
      <c r="M577" s="19">
        <v>44963</v>
      </c>
      <c r="N577" s="19">
        <v>44943</v>
      </c>
      <c r="O577" s="19">
        <v>44942</v>
      </c>
      <c r="P577" s="8">
        <v>14026669</v>
      </c>
      <c r="Q577" s="9">
        <v>93</v>
      </c>
      <c r="R577" s="20">
        <v>44923</v>
      </c>
      <c r="S577" s="9" t="s">
        <v>595</v>
      </c>
    </row>
    <row r="578" spans="1:19" ht="23.25" customHeight="1" x14ac:dyDescent="0.25">
      <c r="A578" s="4" t="s">
        <v>1666</v>
      </c>
      <c r="B578" s="11" t="s">
        <v>4711</v>
      </c>
      <c r="C578" s="11" t="s">
        <v>1604</v>
      </c>
      <c r="D578" s="11" t="s">
        <v>1663</v>
      </c>
      <c r="E578" s="11">
        <v>400</v>
      </c>
      <c r="F578" s="11">
        <v>20000</v>
      </c>
      <c r="G578" s="11" t="s">
        <v>27</v>
      </c>
      <c r="H578" s="11" t="s">
        <v>343</v>
      </c>
      <c r="I578" s="11">
        <v>23000</v>
      </c>
      <c r="J578" s="11" t="s">
        <v>441</v>
      </c>
      <c r="K578" s="11" t="s">
        <v>441</v>
      </c>
      <c r="L578" s="6" t="s">
        <v>440</v>
      </c>
      <c r="M578" s="19">
        <v>44945</v>
      </c>
      <c r="N578" s="19">
        <v>44975</v>
      </c>
      <c r="O578" s="19">
        <v>44935</v>
      </c>
      <c r="P578" s="8">
        <v>14026670</v>
      </c>
      <c r="Q578" s="9">
        <v>449</v>
      </c>
      <c r="R578" s="20">
        <v>44923</v>
      </c>
      <c r="S578" s="9" t="s">
        <v>1665</v>
      </c>
    </row>
    <row r="579" spans="1:19" ht="23.25" customHeight="1" x14ac:dyDescent="0.25">
      <c r="A579" s="4" t="s">
        <v>2577</v>
      </c>
      <c r="B579" s="11" t="s">
        <v>4845</v>
      </c>
      <c r="C579" s="11" t="s">
        <v>1604</v>
      </c>
      <c r="D579" s="11" t="s">
        <v>4129</v>
      </c>
      <c r="E579" s="11">
        <v>200</v>
      </c>
      <c r="F579" s="11">
        <v>10000</v>
      </c>
      <c r="G579" s="11" t="s">
        <v>4712</v>
      </c>
      <c r="H579" s="11" t="s">
        <v>345</v>
      </c>
      <c r="I579" s="11">
        <v>11500</v>
      </c>
      <c r="J579" s="11" t="s">
        <v>441</v>
      </c>
      <c r="K579" s="11" t="s">
        <v>441</v>
      </c>
      <c r="L579" s="6" t="s">
        <v>440</v>
      </c>
      <c r="M579" s="19">
        <v>44979</v>
      </c>
      <c r="N579" s="19">
        <v>44975</v>
      </c>
      <c r="O579" s="19">
        <v>44965</v>
      </c>
      <c r="P579" s="8">
        <v>14027024</v>
      </c>
      <c r="Q579" s="9">
        <v>234</v>
      </c>
      <c r="R579" s="20">
        <v>44923</v>
      </c>
      <c r="S579" s="9" t="s">
        <v>346</v>
      </c>
    </row>
    <row r="580" spans="1:19" ht="23.25" customHeight="1" x14ac:dyDescent="0.25">
      <c r="A580" s="4" t="s">
        <v>1680</v>
      </c>
      <c r="B580" s="11" t="s">
        <v>4713</v>
      </c>
      <c r="C580" s="11" t="s">
        <v>1604</v>
      </c>
      <c r="D580" s="11" t="s">
        <v>1557</v>
      </c>
      <c r="E580" s="11">
        <v>100</v>
      </c>
      <c r="F580" s="11">
        <v>5000</v>
      </c>
      <c r="G580" s="11" t="s">
        <v>27</v>
      </c>
      <c r="H580" s="11" t="s">
        <v>343</v>
      </c>
      <c r="I580" s="11">
        <v>5750</v>
      </c>
      <c r="J580" s="11" t="s">
        <v>441</v>
      </c>
      <c r="K580" s="11" t="s">
        <v>441</v>
      </c>
      <c r="L580" s="6" t="s">
        <v>440</v>
      </c>
      <c r="M580" s="19">
        <v>44945</v>
      </c>
      <c r="N580" s="19">
        <v>44975</v>
      </c>
      <c r="O580" s="19">
        <v>44935</v>
      </c>
      <c r="P580" s="8">
        <v>14026672</v>
      </c>
      <c r="Q580" s="9">
        <v>116</v>
      </c>
      <c r="R580" s="20">
        <v>44923</v>
      </c>
      <c r="S580" s="9" t="s">
        <v>1558</v>
      </c>
    </row>
    <row r="581" spans="1:19" ht="23.25" customHeight="1" x14ac:dyDescent="0.25">
      <c r="A581" s="4" t="s">
        <v>4759</v>
      </c>
      <c r="B581" s="11" t="s">
        <v>4742</v>
      </c>
      <c r="C581" s="11" t="s">
        <v>4743</v>
      </c>
      <c r="D581" s="11" t="s">
        <v>4744</v>
      </c>
      <c r="E581" s="11">
        <v>12</v>
      </c>
      <c r="F581" s="11">
        <v>300</v>
      </c>
      <c r="G581" s="11" t="s">
        <v>27</v>
      </c>
      <c r="H581" s="11" t="s">
        <v>4745</v>
      </c>
      <c r="I581" s="11">
        <v>345</v>
      </c>
      <c r="J581" s="11" t="s">
        <v>441</v>
      </c>
      <c r="K581" s="11" t="s">
        <v>441</v>
      </c>
      <c r="L581" s="6" t="s">
        <v>4629</v>
      </c>
      <c r="M581" s="19">
        <v>44942</v>
      </c>
      <c r="N581" s="19">
        <v>44943</v>
      </c>
      <c r="O581" s="19">
        <v>44937</v>
      </c>
      <c r="P581" s="8">
        <v>14026681</v>
      </c>
      <c r="Q581" s="9">
        <v>12</v>
      </c>
      <c r="R581" s="20">
        <v>44923</v>
      </c>
      <c r="S581" s="9" t="s">
        <v>4746</v>
      </c>
    </row>
    <row r="582" spans="1:19" ht="23.25" customHeight="1" x14ac:dyDescent="0.25">
      <c r="A582" s="4" t="s">
        <v>1877</v>
      </c>
      <c r="B582" s="11" t="s">
        <v>4747</v>
      </c>
      <c r="C582" s="11" t="s">
        <v>335</v>
      </c>
      <c r="D582" s="11" t="s">
        <v>4748</v>
      </c>
      <c r="E582" s="11">
        <v>100</v>
      </c>
      <c r="F582" s="11">
        <v>5000</v>
      </c>
      <c r="G582" s="11" t="s">
        <v>27</v>
      </c>
      <c r="H582" s="11" t="s">
        <v>4749</v>
      </c>
      <c r="I582" s="11">
        <v>5750</v>
      </c>
      <c r="J582" s="11" t="s">
        <v>441</v>
      </c>
      <c r="K582" s="11" t="s">
        <v>441</v>
      </c>
      <c r="L582" s="6" t="s">
        <v>440</v>
      </c>
      <c r="M582" s="19">
        <v>44943</v>
      </c>
      <c r="N582" s="19">
        <v>44941</v>
      </c>
      <c r="O582" s="19">
        <v>44933</v>
      </c>
      <c r="P582" s="8">
        <v>14026699</v>
      </c>
      <c r="Q582" s="9">
        <v>97</v>
      </c>
      <c r="R582" s="20">
        <v>44923</v>
      </c>
      <c r="S582" s="9" t="s">
        <v>4750</v>
      </c>
    </row>
    <row r="583" spans="1:19" ht="23.25" customHeight="1" x14ac:dyDescent="0.25">
      <c r="A583" s="4" t="s">
        <v>1798</v>
      </c>
      <c r="B583" s="11" t="s">
        <v>4751</v>
      </c>
      <c r="C583" s="11" t="s">
        <v>193</v>
      </c>
      <c r="D583" s="11" t="s">
        <v>4752</v>
      </c>
      <c r="E583" s="11">
        <v>30</v>
      </c>
      <c r="F583" s="11">
        <v>1500</v>
      </c>
      <c r="G583" s="11" t="s">
        <v>4753</v>
      </c>
      <c r="H583" s="11" t="s">
        <v>4754</v>
      </c>
      <c r="I583" s="11">
        <v>1725</v>
      </c>
      <c r="J583" s="11" t="s">
        <v>441</v>
      </c>
      <c r="K583" s="11" t="s">
        <v>441</v>
      </c>
      <c r="L583" s="6" t="s">
        <v>440</v>
      </c>
      <c r="M583" s="19">
        <v>44944</v>
      </c>
      <c r="N583" s="19">
        <v>44942</v>
      </c>
      <c r="O583" s="19">
        <v>44937</v>
      </c>
      <c r="P583" s="8">
        <v>14026686</v>
      </c>
      <c r="Q583" s="9">
        <v>30</v>
      </c>
      <c r="R583" s="20">
        <v>44923</v>
      </c>
      <c r="S583" s="9" t="s">
        <v>4755</v>
      </c>
    </row>
    <row r="584" spans="1:19" ht="23.25" customHeight="1" x14ac:dyDescent="0.25">
      <c r="A584" s="4" t="s">
        <v>744</v>
      </c>
      <c r="B584" s="11" t="s">
        <v>4775</v>
      </c>
      <c r="C584" s="11" t="s">
        <v>721</v>
      </c>
      <c r="D584" s="11" t="s">
        <v>1926</v>
      </c>
      <c r="E584" s="11">
        <v>100</v>
      </c>
      <c r="F584" s="11">
        <v>5000</v>
      </c>
      <c r="G584" s="11" t="s">
        <v>27</v>
      </c>
      <c r="H584" s="11" t="s">
        <v>4776</v>
      </c>
      <c r="I584" s="11">
        <v>5750</v>
      </c>
      <c r="J584" s="11" t="s">
        <v>441</v>
      </c>
      <c r="K584" s="11" t="s">
        <v>441</v>
      </c>
      <c r="L584" s="6" t="s">
        <v>440</v>
      </c>
      <c r="M584" s="19">
        <v>44945</v>
      </c>
      <c r="N584" s="19">
        <v>44960</v>
      </c>
      <c r="O584" s="19">
        <v>44937</v>
      </c>
      <c r="P584" s="8">
        <v>14026691</v>
      </c>
      <c r="Q584" s="9">
        <v>80</v>
      </c>
      <c r="R584" s="20">
        <v>44923</v>
      </c>
      <c r="S584" s="9" t="s">
        <v>730</v>
      </c>
    </row>
    <row r="585" spans="1:19" ht="23.25" customHeight="1" x14ac:dyDescent="0.25">
      <c r="A585" s="18">
        <v>8119</v>
      </c>
      <c r="B585" s="11" t="s">
        <v>4792</v>
      </c>
      <c r="C585" s="11" t="s">
        <v>193</v>
      </c>
      <c r="D585" s="11" t="s">
        <v>4793</v>
      </c>
      <c r="E585" s="11">
        <v>130</v>
      </c>
      <c r="F585" s="11">
        <v>6500</v>
      </c>
      <c r="G585" s="11" t="s">
        <v>27</v>
      </c>
      <c r="H585" s="11" t="s">
        <v>4794</v>
      </c>
      <c r="I585" s="11">
        <v>7475</v>
      </c>
      <c r="J585" s="11" t="s">
        <v>441</v>
      </c>
      <c r="K585" s="11" t="s">
        <v>441</v>
      </c>
      <c r="L585" s="6" t="s">
        <v>440</v>
      </c>
      <c r="M585" s="19">
        <v>44973</v>
      </c>
      <c r="N585" s="19">
        <v>44967</v>
      </c>
      <c r="O585" s="19">
        <v>44959</v>
      </c>
      <c r="P585" s="8">
        <v>14026770</v>
      </c>
      <c r="Q585" s="9">
        <v>128</v>
      </c>
      <c r="R585" s="20">
        <v>44923</v>
      </c>
      <c r="S585" s="9" t="s">
        <v>4795</v>
      </c>
    </row>
    <row r="586" spans="1:19" ht="23.25" customHeight="1" x14ac:dyDescent="0.25">
      <c r="A586" s="4" t="s">
        <v>4756</v>
      </c>
      <c r="B586" s="11" t="s">
        <v>4728</v>
      </c>
      <c r="C586" s="11" t="s">
        <v>29</v>
      </c>
      <c r="D586" s="11" t="s">
        <v>4729</v>
      </c>
      <c r="E586" s="11">
        <v>8</v>
      </c>
      <c r="F586" s="11">
        <v>250</v>
      </c>
      <c r="G586" s="11" t="s">
        <v>4730</v>
      </c>
      <c r="H586" s="11" t="s">
        <v>4731</v>
      </c>
      <c r="I586" s="11">
        <v>287.5</v>
      </c>
      <c r="J586" s="11" t="s">
        <v>441</v>
      </c>
      <c r="K586" s="11" t="s">
        <v>441</v>
      </c>
      <c r="L586" s="6" t="s">
        <v>4629</v>
      </c>
      <c r="M586" s="19">
        <v>44943</v>
      </c>
      <c r="N586" s="19">
        <v>44942</v>
      </c>
      <c r="O586" s="19">
        <v>44932</v>
      </c>
      <c r="P586" s="8">
        <v>14026694</v>
      </c>
      <c r="Q586" s="9">
        <v>8</v>
      </c>
      <c r="R586" s="20">
        <v>44925</v>
      </c>
      <c r="S586" s="9" t="s">
        <v>4732</v>
      </c>
    </row>
    <row r="587" spans="1:19" ht="23.25" customHeight="1" x14ac:dyDescent="0.25">
      <c r="A587" s="4" t="s">
        <v>4757</v>
      </c>
      <c r="B587" s="11" t="s">
        <v>4733</v>
      </c>
      <c r="C587" s="11" t="s">
        <v>29</v>
      </c>
      <c r="D587" s="11" t="s">
        <v>4734</v>
      </c>
      <c r="E587" s="11">
        <v>8</v>
      </c>
      <c r="F587" s="11">
        <v>250</v>
      </c>
      <c r="G587" s="11" t="s">
        <v>4735</v>
      </c>
      <c r="H587" s="11" t="s">
        <v>4731</v>
      </c>
      <c r="I587" s="11">
        <v>287.5</v>
      </c>
      <c r="J587" s="11" t="s">
        <v>441</v>
      </c>
      <c r="K587" s="11" t="s">
        <v>441</v>
      </c>
      <c r="L587" s="6" t="s">
        <v>4629</v>
      </c>
      <c r="M587" s="19">
        <v>44943</v>
      </c>
      <c r="N587" s="19">
        <v>44942</v>
      </c>
      <c r="O587" s="19">
        <v>44932</v>
      </c>
      <c r="P587" s="8">
        <v>14026695</v>
      </c>
      <c r="Q587" s="9">
        <v>8</v>
      </c>
      <c r="R587" s="20">
        <v>44925</v>
      </c>
      <c r="S587" s="9" t="s">
        <v>4736</v>
      </c>
    </row>
    <row r="588" spans="1:19" ht="23.25" customHeight="1" x14ac:dyDescent="0.25">
      <c r="A588" s="4" t="s">
        <v>4758</v>
      </c>
      <c r="B588" s="11" t="s">
        <v>4737</v>
      </c>
      <c r="C588" s="11" t="s">
        <v>29</v>
      </c>
      <c r="D588" s="11" t="s">
        <v>4738</v>
      </c>
      <c r="E588" s="11">
        <v>8</v>
      </c>
      <c r="F588" s="11">
        <v>250</v>
      </c>
      <c r="G588" s="11" t="s">
        <v>4739</v>
      </c>
      <c r="H588" s="11" t="s">
        <v>4740</v>
      </c>
      <c r="I588" s="11">
        <v>287.5</v>
      </c>
      <c r="J588" s="11" t="s">
        <v>441</v>
      </c>
      <c r="K588" s="11" t="s">
        <v>441</v>
      </c>
      <c r="L588" s="6" t="s">
        <v>4629</v>
      </c>
      <c r="M588" s="19">
        <v>44943</v>
      </c>
      <c r="N588" s="19">
        <v>44942</v>
      </c>
      <c r="O588" s="19">
        <v>44932</v>
      </c>
      <c r="P588" s="8">
        <v>14026696</v>
      </c>
      <c r="Q588" s="9">
        <v>8</v>
      </c>
      <c r="R588" s="20">
        <v>44925</v>
      </c>
      <c r="S588" s="9" t="s">
        <v>4741</v>
      </c>
    </row>
    <row r="589" spans="1:19" ht="23.25" customHeight="1" x14ac:dyDescent="0.25">
      <c r="A589" s="4" t="s">
        <v>1823</v>
      </c>
      <c r="B589" s="11" t="s">
        <v>4768</v>
      </c>
      <c r="C589" s="11" t="s">
        <v>1896</v>
      </c>
      <c r="D589" s="11" t="s">
        <v>3334</v>
      </c>
      <c r="E589" s="11">
        <v>120</v>
      </c>
      <c r="F589" s="11">
        <v>6000</v>
      </c>
      <c r="G589" s="11" t="s">
        <v>27</v>
      </c>
      <c r="H589" s="11" t="s">
        <v>4647</v>
      </c>
      <c r="I589" s="11">
        <v>6900</v>
      </c>
      <c r="J589" s="11" t="s">
        <v>441</v>
      </c>
      <c r="K589" s="11" t="s">
        <v>441</v>
      </c>
      <c r="L589" s="6" t="s">
        <v>440</v>
      </c>
      <c r="M589" s="19">
        <v>44967</v>
      </c>
      <c r="N589" s="19">
        <v>44941</v>
      </c>
      <c r="O589" s="19">
        <v>44957</v>
      </c>
      <c r="P589" s="8">
        <v>14026687</v>
      </c>
      <c r="Q589" s="9">
        <v>102</v>
      </c>
      <c r="R589" s="20">
        <v>44925</v>
      </c>
      <c r="S589" s="9" t="s">
        <v>1817</v>
      </c>
    </row>
    <row r="590" spans="1:19" ht="23.25" customHeight="1" x14ac:dyDescent="0.25">
      <c r="A590" s="4" t="s">
        <v>1823</v>
      </c>
      <c r="B590" s="11" t="s">
        <v>4769</v>
      </c>
      <c r="C590" s="11" t="s">
        <v>1896</v>
      </c>
      <c r="D590" s="11" t="s">
        <v>4654</v>
      </c>
      <c r="E590" s="11">
        <v>100</v>
      </c>
      <c r="F590" s="11">
        <v>5300</v>
      </c>
      <c r="G590" s="11" t="s">
        <v>27</v>
      </c>
      <c r="H590" s="11" t="s">
        <v>350</v>
      </c>
      <c r="I590" s="11">
        <v>6095</v>
      </c>
      <c r="J590" s="11" t="s">
        <v>441</v>
      </c>
      <c r="K590" s="11" t="s">
        <v>441</v>
      </c>
      <c r="L590" s="6" t="s">
        <v>440</v>
      </c>
      <c r="M590" s="19">
        <v>44972</v>
      </c>
      <c r="N590" s="19">
        <v>44941</v>
      </c>
      <c r="O590" s="19">
        <v>44963</v>
      </c>
      <c r="P590" s="8">
        <v>14026688</v>
      </c>
      <c r="Q590" s="9">
        <v>109</v>
      </c>
      <c r="R590" s="20">
        <v>44925</v>
      </c>
      <c r="S590" s="9" t="s">
        <v>4655</v>
      </c>
    </row>
    <row r="591" spans="1:19" ht="23.25" customHeight="1" x14ac:dyDescent="0.25">
      <c r="A591" s="4" t="s">
        <v>1789</v>
      </c>
      <c r="B591" s="11" t="s">
        <v>4770</v>
      </c>
      <c r="C591" s="11" t="s">
        <v>3314</v>
      </c>
      <c r="D591" s="11" t="s">
        <v>4112</v>
      </c>
      <c r="E591" s="11">
        <v>100</v>
      </c>
      <c r="F591" s="11">
        <v>5000</v>
      </c>
      <c r="G591" s="11" t="s">
        <v>27</v>
      </c>
      <c r="H591" s="11" t="s">
        <v>350</v>
      </c>
      <c r="I591" s="11">
        <v>5750</v>
      </c>
      <c r="J591" s="11" t="s">
        <v>441</v>
      </c>
      <c r="K591" s="11" t="s">
        <v>441</v>
      </c>
      <c r="L591" s="6" t="s">
        <v>440</v>
      </c>
      <c r="M591" s="19">
        <v>44945</v>
      </c>
      <c r="N591" s="19">
        <v>44956</v>
      </c>
      <c r="O591" s="19">
        <v>44939</v>
      </c>
      <c r="P591" s="8">
        <v>14026689</v>
      </c>
      <c r="Q591" s="9">
        <v>103</v>
      </c>
      <c r="R591" s="20">
        <v>44925</v>
      </c>
      <c r="S591" s="9" t="s">
        <v>878</v>
      </c>
    </row>
    <row r="592" spans="1:19" ht="23.25" customHeight="1" x14ac:dyDescent="0.25">
      <c r="A592" s="4" t="s">
        <v>2557</v>
      </c>
      <c r="B592" s="11" t="s">
        <v>4771</v>
      </c>
      <c r="C592" s="11" t="s">
        <v>131</v>
      </c>
      <c r="D592" s="11" t="s">
        <v>2524</v>
      </c>
      <c r="E592" s="11">
        <v>40</v>
      </c>
      <c r="F592" s="11">
        <v>2000</v>
      </c>
      <c r="G592" s="11" t="s">
        <v>4772</v>
      </c>
      <c r="H592" s="11" t="s">
        <v>100</v>
      </c>
      <c r="I592" s="11">
        <v>2300</v>
      </c>
      <c r="J592" s="11" t="s">
        <v>441</v>
      </c>
      <c r="K592" s="11" t="s">
        <v>441</v>
      </c>
      <c r="L592" s="6" t="s">
        <v>440</v>
      </c>
      <c r="M592" s="19">
        <v>44964</v>
      </c>
      <c r="N592" s="19">
        <v>44943</v>
      </c>
      <c r="O592" s="19">
        <v>44942</v>
      </c>
      <c r="P592" s="8">
        <v>14026690</v>
      </c>
      <c r="Q592" s="9">
        <v>44</v>
      </c>
      <c r="R592" s="20">
        <v>44925</v>
      </c>
      <c r="S592" s="9" t="s">
        <v>2527</v>
      </c>
    </row>
    <row r="593" spans="1:19" ht="23.25" customHeight="1" x14ac:dyDescent="0.25">
      <c r="A593" s="4" t="s">
        <v>2557</v>
      </c>
      <c r="B593" s="11" t="s">
        <v>4782</v>
      </c>
      <c r="C593" s="11" t="s">
        <v>131</v>
      </c>
      <c r="D593" s="11" t="s">
        <v>2524</v>
      </c>
      <c r="E593" s="11">
        <v>60</v>
      </c>
      <c r="F593" s="11">
        <v>3000</v>
      </c>
      <c r="G593" s="11" t="s">
        <v>4772</v>
      </c>
      <c r="H593" s="11" t="s">
        <v>100</v>
      </c>
      <c r="I593" s="11">
        <v>3450</v>
      </c>
      <c r="J593" s="11" t="s">
        <v>441</v>
      </c>
      <c r="K593" s="11" t="s">
        <v>441</v>
      </c>
      <c r="L593" s="6" t="s">
        <v>440</v>
      </c>
      <c r="M593" s="19">
        <v>44964</v>
      </c>
      <c r="N593" s="19">
        <v>44943</v>
      </c>
      <c r="O593" s="19">
        <v>44942</v>
      </c>
      <c r="P593" s="8">
        <v>14026693</v>
      </c>
      <c r="Q593" s="9">
        <v>74</v>
      </c>
      <c r="R593" s="20">
        <v>44925</v>
      </c>
      <c r="S593" s="9" t="s">
        <v>2527</v>
      </c>
    </row>
    <row r="594" spans="1:19" ht="23.25" customHeight="1" x14ac:dyDescent="0.25">
      <c r="A594" s="4" t="s">
        <v>4779</v>
      </c>
      <c r="B594" s="11" t="s">
        <v>6665</v>
      </c>
      <c r="C594" s="11" t="s">
        <v>107</v>
      </c>
      <c r="D594" s="11" t="s">
        <v>4777</v>
      </c>
      <c r="E594" s="11">
        <v>8</v>
      </c>
      <c r="F594" s="11">
        <v>50</v>
      </c>
      <c r="G594" s="11" t="s">
        <v>6666</v>
      </c>
      <c r="H594" s="11" t="s">
        <v>6667</v>
      </c>
      <c r="I594" s="11">
        <v>57.5</v>
      </c>
      <c r="J594" s="11" t="s">
        <v>441</v>
      </c>
      <c r="K594" s="11" t="s">
        <v>441</v>
      </c>
      <c r="L594" s="6" t="s">
        <v>4629</v>
      </c>
      <c r="M594" s="19">
        <v>44943</v>
      </c>
      <c r="N594" s="19">
        <v>44941</v>
      </c>
      <c r="O594" s="19">
        <v>44933</v>
      </c>
      <c r="P594" s="8">
        <v>14026697</v>
      </c>
      <c r="Q594" s="9">
        <v>8</v>
      </c>
      <c r="R594" s="20">
        <v>44930</v>
      </c>
      <c r="S594" s="9" t="s">
        <v>4778</v>
      </c>
    </row>
    <row r="595" spans="1:19" ht="23.25" customHeight="1" x14ac:dyDescent="0.25">
      <c r="A595" s="4" t="s">
        <v>1959</v>
      </c>
      <c r="B595" s="11" t="s">
        <v>6668</v>
      </c>
      <c r="C595" s="11" t="s">
        <v>127</v>
      </c>
      <c r="D595" s="11" t="s">
        <v>1980</v>
      </c>
      <c r="E595" s="11">
        <v>980</v>
      </c>
      <c r="F595" s="11">
        <v>49000</v>
      </c>
      <c r="G595" s="11" t="s">
        <v>6669</v>
      </c>
      <c r="H595" s="11" t="s">
        <v>1957</v>
      </c>
      <c r="I595" s="11">
        <v>53900</v>
      </c>
      <c r="J595" s="11" t="s">
        <v>441</v>
      </c>
      <c r="K595" s="11" t="s">
        <v>441</v>
      </c>
      <c r="L595" s="6" t="s">
        <v>504</v>
      </c>
      <c r="M595" s="19">
        <v>44972</v>
      </c>
      <c r="N595" s="19">
        <v>44963</v>
      </c>
      <c r="O595" s="19">
        <v>44958</v>
      </c>
      <c r="P595" s="8">
        <v>14026700</v>
      </c>
      <c r="Q595" s="9">
        <v>1171</v>
      </c>
      <c r="R595" s="20">
        <v>44930</v>
      </c>
      <c r="S595" s="9" t="s">
        <v>5493</v>
      </c>
    </row>
    <row r="596" spans="1:19" ht="23.25" customHeight="1" x14ac:dyDescent="0.25">
      <c r="A596" s="4" t="s">
        <v>1958</v>
      </c>
      <c r="B596" s="11" t="s">
        <v>6670</v>
      </c>
      <c r="C596" s="11" t="s">
        <v>127</v>
      </c>
      <c r="D596" s="11" t="s">
        <v>1979</v>
      </c>
      <c r="E596" s="11">
        <v>160</v>
      </c>
      <c r="F596" s="11">
        <v>8000</v>
      </c>
      <c r="G596" s="11" t="s">
        <v>6671</v>
      </c>
      <c r="H596" s="11" t="s">
        <v>1955</v>
      </c>
      <c r="I596" s="11">
        <v>8800</v>
      </c>
      <c r="J596" s="11" t="s">
        <v>441</v>
      </c>
      <c r="K596" s="11" t="s">
        <v>441</v>
      </c>
      <c r="L596" s="6" t="s">
        <v>440</v>
      </c>
      <c r="M596" s="19">
        <v>44973</v>
      </c>
      <c r="N596" s="19">
        <v>44963</v>
      </c>
      <c r="O596" s="19">
        <v>44959</v>
      </c>
      <c r="P596" s="8">
        <v>14026701</v>
      </c>
      <c r="Q596" s="9">
        <v>150</v>
      </c>
      <c r="R596" s="20">
        <v>44930</v>
      </c>
      <c r="S596" s="9" t="s">
        <v>7272</v>
      </c>
    </row>
    <row r="597" spans="1:19" ht="23.25" customHeight="1" x14ac:dyDescent="0.25">
      <c r="A597" s="4" t="s">
        <v>6672</v>
      </c>
      <c r="B597" s="11" t="s">
        <v>6673</v>
      </c>
      <c r="C597" s="11" t="s">
        <v>335</v>
      </c>
      <c r="D597" s="11" t="s">
        <v>6674</v>
      </c>
      <c r="E597" s="11">
        <v>8</v>
      </c>
      <c r="F597" s="11">
        <v>50</v>
      </c>
      <c r="G597" s="11" t="s">
        <v>6675</v>
      </c>
      <c r="H597" s="11" t="s">
        <v>6676</v>
      </c>
      <c r="I597" s="11">
        <v>57.5</v>
      </c>
      <c r="J597" s="11" t="s">
        <v>441</v>
      </c>
      <c r="K597" s="11" t="s">
        <v>441</v>
      </c>
      <c r="L597" s="6" t="s">
        <v>4629</v>
      </c>
      <c r="M597" s="19">
        <v>44966</v>
      </c>
      <c r="N597" s="19">
        <v>44941</v>
      </c>
      <c r="O597" s="19">
        <v>44956</v>
      </c>
      <c r="P597" s="8">
        <v>14026698</v>
      </c>
      <c r="Q597" s="9">
        <v>8</v>
      </c>
      <c r="R597" s="20">
        <v>44930</v>
      </c>
      <c r="S597" s="9" t="s">
        <v>7273</v>
      </c>
    </row>
    <row r="598" spans="1:19" ht="23.25" customHeight="1" x14ac:dyDescent="0.25">
      <c r="A598" s="18">
        <v>13506</v>
      </c>
      <c r="B598" s="11" t="s">
        <v>6677</v>
      </c>
      <c r="C598" s="11" t="s">
        <v>131</v>
      </c>
      <c r="D598" s="11" t="s">
        <v>3809</v>
      </c>
      <c r="E598" s="11">
        <v>100</v>
      </c>
      <c r="F598" s="11">
        <v>5000</v>
      </c>
      <c r="G598" s="11" t="s">
        <v>6678</v>
      </c>
      <c r="H598" s="11" t="s">
        <v>891</v>
      </c>
      <c r="I598" s="11">
        <v>5750</v>
      </c>
      <c r="J598" s="11" t="s">
        <v>441</v>
      </c>
      <c r="K598" s="11" t="s">
        <v>441</v>
      </c>
      <c r="L598" s="6" t="s">
        <v>440</v>
      </c>
      <c r="M598" s="19">
        <v>44944</v>
      </c>
      <c r="N598" s="19">
        <v>44982</v>
      </c>
      <c r="O598" s="19">
        <v>44937</v>
      </c>
      <c r="P598" s="8">
        <v>14026702</v>
      </c>
      <c r="Q598" s="9">
        <v>102</v>
      </c>
      <c r="R598" s="20">
        <v>44930</v>
      </c>
      <c r="S598" s="9" t="s">
        <v>5361</v>
      </c>
    </row>
    <row r="599" spans="1:19" ht="23.25" customHeight="1" x14ac:dyDescent="0.25">
      <c r="A599" s="4" t="s">
        <v>4238</v>
      </c>
      <c r="B599" s="11" t="s">
        <v>6679</v>
      </c>
      <c r="C599" s="11" t="s">
        <v>1604</v>
      </c>
      <c r="D599" s="11" t="s">
        <v>6680</v>
      </c>
      <c r="E599" s="11">
        <v>444</v>
      </c>
      <c r="F599" s="11">
        <v>20000</v>
      </c>
      <c r="G599" s="11" t="s">
        <v>6681</v>
      </c>
      <c r="H599" s="11" t="s">
        <v>6682</v>
      </c>
      <c r="I599" s="11">
        <v>23000</v>
      </c>
      <c r="J599" s="11" t="s">
        <v>441</v>
      </c>
      <c r="K599" s="11" t="s">
        <v>441</v>
      </c>
      <c r="L599" s="6" t="s">
        <v>490</v>
      </c>
      <c r="M599" s="19">
        <v>44943</v>
      </c>
      <c r="N599" s="19">
        <v>44940</v>
      </c>
      <c r="O599" s="19">
        <v>44932</v>
      </c>
      <c r="P599" s="8">
        <v>14026703</v>
      </c>
      <c r="Q599" s="9">
        <v>465</v>
      </c>
      <c r="R599" s="20">
        <v>44930</v>
      </c>
      <c r="S599" s="9" t="s">
        <v>7274</v>
      </c>
    </row>
    <row r="600" spans="1:19" ht="23.25" customHeight="1" x14ac:dyDescent="0.25">
      <c r="A600" s="4" t="s">
        <v>1878</v>
      </c>
      <c r="B600" s="11" t="s">
        <v>6683</v>
      </c>
      <c r="C600" s="11" t="s">
        <v>1604</v>
      </c>
      <c r="D600" s="11" t="s">
        <v>1938</v>
      </c>
      <c r="E600" s="11">
        <v>580</v>
      </c>
      <c r="F600" s="11">
        <v>29000</v>
      </c>
      <c r="G600" s="11" t="s">
        <v>27</v>
      </c>
      <c r="H600" s="11" t="s">
        <v>345</v>
      </c>
      <c r="I600" s="11">
        <v>33350</v>
      </c>
      <c r="J600" s="11" t="s">
        <v>441</v>
      </c>
      <c r="K600" s="11" t="s">
        <v>441</v>
      </c>
      <c r="L600" s="6" t="s">
        <v>440</v>
      </c>
      <c r="M600" s="19">
        <v>44945</v>
      </c>
      <c r="N600" s="19">
        <v>44982</v>
      </c>
      <c r="O600" s="19">
        <v>44936</v>
      </c>
      <c r="P600" s="8">
        <v>14026704</v>
      </c>
      <c r="Q600" s="9">
        <v>667</v>
      </c>
      <c r="R600" s="20">
        <v>44930</v>
      </c>
      <c r="S600" s="9" t="s">
        <v>5658</v>
      </c>
    </row>
    <row r="601" spans="1:19" ht="23.25" customHeight="1" x14ac:dyDescent="0.25">
      <c r="A601" s="4" t="s">
        <v>1878</v>
      </c>
      <c r="B601" s="11" t="s">
        <v>6684</v>
      </c>
      <c r="C601" s="11" t="s">
        <v>1604</v>
      </c>
      <c r="D601" s="11" t="s">
        <v>1938</v>
      </c>
      <c r="E601" s="11">
        <v>120</v>
      </c>
      <c r="F601" s="11">
        <v>6000</v>
      </c>
      <c r="G601" s="11" t="s">
        <v>27</v>
      </c>
      <c r="H601" s="11" t="s">
        <v>345</v>
      </c>
      <c r="I601" s="11">
        <v>6900</v>
      </c>
      <c r="J601" s="11" t="s">
        <v>441</v>
      </c>
      <c r="K601" s="11" t="s">
        <v>441</v>
      </c>
      <c r="L601" s="6" t="s">
        <v>440</v>
      </c>
      <c r="M601" s="19">
        <v>44945</v>
      </c>
      <c r="N601" s="19">
        <v>44982</v>
      </c>
      <c r="O601" s="19">
        <v>44936</v>
      </c>
      <c r="P601" s="8">
        <v>14026711</v>
      </c>
      <c r="Q601" s="9">
        <v>135</v>
      </c>
      <c r="R601" s="20">
        <v>44930</v>
      </c>
      <c r="S601" s="9" t="s">
        <v>5658</v>
      </c>
    </row>
    <row r="602" spans="1:19" ht="23.25" customHeight="1" x14ac:dyDescent="0.25">
      <c r="A602" s="4" t="s">
        <v>2072</v>
      </c>
      <c r="B602" s="11" t="s">
        <v>6685</v>
      </c>
      <c r="C602" s="11" t="s">
        <v>1604</v>
      </c>
      <c r="D602" s="11" t="s">
        <v>342</v>
      </c>
      <c r="E602" s="11">
        <v>555</v>
      </c>
      <c r="F602" s="11">
        <v>25000</v>
      </c>
      <c r="G602" s="11" t="s">
        <v>27</v>
      </c>
      <c r="H602" s="11" t="s">
        <v>350</v>
      </c>
      <c r="I602" s="11">
        <v>28750</v>
      </c>
      <c r="J602" s="11" t="s">
        <v>441</v>
      </c>
      <c r="K602" s="11" t="s">
        <v>441</v>
      </c>
      <c r="L602" s="6" t="s">
        <v>440</v>
      </c>
      <c r="M602" s="19">
        <v>44981</v>
      </c>
      <c r="N602" s="19">
        <v>44982</v>
      </c>
      <c r="O602" s="19">
        <v>44956</v>
      </c>
      <c r="P602" s="8">
        <v>14026705</v>
      </c>
      <c r="Q602" s="9">
        <v>523</v>
      </c>
      <c r="R602" s="20">
        <v>44930</v>
      </c>
      <c r="S602" s="9" t="s">
        <v>344</v>
      </c>
    </row>
    <row r="603" spans="1:19" ht="23.25" customHeight="1" x14ac:dyDescent="0.25">
      <c r="A603" s="4" t="s">
        <v>1526</v>
      </c>
      <c r="B603" s="11" t="s">
        <v>6686</v>
      </c>
      <c r="C603" s="11" t="s">
        <v>127</v>
      </c>
      <c r="D603" s="11" t="s">
        <v>4785</v>
      </c>
      <c r="E603" s="11">
        <v>91</v>
      </c>
      <c r="F603" s="11">
        <v>5000</v>
      </c>
      <c r="G603" s="11" t="s">
        <v>6687</v>
      </c>
      <c r="H603" s="11" t="s">
        <v>4786</v>
      </c>
      <c r="I603" s="11">
        <v>5500</v>
      </c>
      <c r="J603" s="11" t="s">
        <v>441</v>
      </c>
      <c r="K603" s="11" t="s">
        <v>441</v>
      </c>
      <c r="L603" s="6" t="s">
        <v>504</v>
      </c>
      <c r="M603" s="19">
        <v>44970</v>
      </c>
      <c r="N603" s="19">
        <v>44967</v>
      </c>
      <c r="O603" s="19">
        <v>44958</v>
      </c>
      <c r="P603" s="8">
        <v>14026743</v>
      </c>
      <c r="Q603" s="9">
        <v>92</v>
      </c>
      <c r="R603" s="20">
        <v>44930</v>
      </c>
      <c r="S603" s="9" t="s">
        <v>4787</v>
      </c>
    </row>
    <row r="604" spans="1:19" ht="23.25" customHeight="1" x14ac:dyDescent="0.25">
      <c r="A604" s="4" t="s">
        <v>457</v>
      </c>
      <c r="B604" s="11" t="s">
        <v>6688</v>
      </c>
      <c r="C604" s="11" t="s">
        <v>127</v>
      </c>
      <c r="D604" s="11" t="s">
        <v>4788</v>
      </c>
      <c r="E604" s="11">
        <v>460</v>
      </c>
      <c r="F604" s="11">
        <v>23000</v>
      </c>
      <c r="G604" s="11" t="s">
        <v>6689</v>
      </c>
      <c r="H604" s="11" t="s">
        <v>4789</v>
      </c>
      <c r="I604" s="11">
        <v>25300</v>
      </c>
      <c r="J604" s="11" t="s">
        <v>441</v>
      </c>
      <c r="K604" s="11" t="s">
        <v>441</v>
      </c>
      <c r="L604" s="6" t="s">
        <v>440</v>
      </c>
      <c r="M604" s="19">
        <v>44963</v>
      </c>
      <c r="N604" s="19">
        <v>44967</v>
      </c>
      <c r="O604" s="19">
        <v>44942</v>
      </c>
      <c r="P604" s="8">
        <v>14026744</v>
      </c>
      <c r="Q604" s="9">
        <v>377</v>
      </c>
      <c r="R604" s="20">
        <v>44930</v>
      </c>
      <c r="S604" s="9" t="s">
        <v>4790</v>
      </c>
    </row>
    <row r="605" spans="1:19" ht="23.25" customHeight="1" x14ac:dyDescent="0.25">
      <c r="A605" s="4" t="s">
        <v>6690</v>
      </c>
      <c r="B605" s="11" t="s">
        <v>6691</v>
      </c>
      <c r="C605" s="11" t="s">
        <v>107</v>
      </c>
      <c r="D605" s="11" t="s">
        <v>6692</v>
      </c>
      <c r="E605" s="11">
        <v>7</v>
      </c>
      <c r="F605" s="11">
        <v>100</v>
      </c>
      <c r="G605" s="11" t="s">
        <v>6693</v>
      </c>
      <c r="H605" s="11" t="s">
        <v>6694</v>
      </c>
      <c r="I605" s="11">
        <v>115</v>
      </c>
      <c r="J605" s="11" t="s">
        <v>441</v>
      </c>
      <c r="K605" s="11" t="s">
        <v>441</v>
      </c>
      <c r="L605" s="6" t="s">
        <v>4629</v>
      </c>
      <c r="M605" s="19">
        <v>44942</v>
      </c>
      <c r="N605" s="19">
        <v>44932</v>
      </c>
      <c r="O605" s="19">
        <v>44933</v>
      </c>
      <c r="P605" s="8">
        <v>14026712</v>
      </c>
      <c r="Q605" s="9">
        <v>7</v>
      </c>
      <c r="R605" s="20">
        <v>44930</v>
      </c>
      <c r="S605" s="9" t="s">
        <v>7275</v>
      </c>
    </row>
    <row r="606" spans="1:19" ht="23.25" customHeight="1" x14ac:dyDescent="0.25">
      <c r="A606" s="4" t="s">
        <v>6695</v>
      </c>
      <c r="B606" s="11" t="s">
        <v>6696</v>
      </c>
      <c r="C606" s="11" t="s">
        <v>107</v>
      </c>
      <c r="D606" s="11" t="s">
        <v>6697</v>
      </c>
      <c r="E606" s="11">
        <v>7</v>
      </c>
      <c r="F606" s="11">
        <v>100</v>
      </c>
      <c r="G606" s="11" t="s">
        <v>6693</v>
      </c>
      <c r="H606" s="11" t="s">
        <v>6698</v>
      </c>
      <c r="I606" s="11">
        <v>115</v>
      </c>
      <c r="J606" s="11" t="s">
        <v>441</v>
      </c>
      <c r="K606" s="11" t="s">
        <v>441</v>
      </c>
      <c r="L606" s="6" t="s">
        <v>4629</v>
      </c>
      <c r="M606" s="19">
        <v>44942</v>
      </c>
      <c r="N606" s="19">
        <v>44932</v>
      </c>
      <c r="O606" s="19">
        <v>44933</v>
      </c>
      <c r="P606" s="8">
        <v>14026713</v>
      </c>
      <c r="Q606" s="9">
        <v>7</v>
      </c>
      <c r="R606" s="20">
        <v>44930</v>
      </c>
      <c r="S606" s="9" t="s">
        <v>7276</v>
      </c>
    </row>
    <row r="607" spans="1:19" ht="23.25" customHeight="1" x14ac:dyDescent="0.25">
      <c r="A607" s="4" t="s">
        <v>3675</v>
      </c>
      <c r="B607" s="11" t="s">
        <v>6699</v>
      </c>
      <c r="C607" s="11" t="s">
        <v>127</v>
      </c>
      <c r="D607" s="11" t="s">
        <v>6700</v>
      </c>
      <c r="E607" s="11">
        <v>9</v>
      </c>
      <c r="F607" s="11">
        <v>100</v>
      </c>
      <c r="G607" s="11" t="s">
        <v>27</v>
      </c>
      <c r="H607" s="11" t="s">
        <v>6701</v>
      </c>
      <c r="I607" s="11">
        <v>115</v>
      </c>
      <c r="J607" s="11" t="s">
        <v>441</v>
      </c>
      <c r="K607" s="11" t="s">
        <v>441</v>
      </c>
      <c r="L607" s="6" t="s">
        <v>4629</v>
      </c>
      <c r="M607" s="19">
        <v>44945</v>
      </c>
      <c r="N607" s="19">
        <v>44963</v>
      </c>
      <c r="O607" s="19">
        <v>44937</v>
      </c>
      <c r="P607" s="8">
        <v>14026741</v>
      </c>
      <c r="Q607" s="9">
        <v>9</v>
      </c>
      <c r="R607" s="20">
        <v>44932</v>
      </c>
      <c r="S607" s="9" t="s">
        <v>7277</v>
      </c>
    </row>
    <row r="608" spans="1:19" ht="23.25" customHeight="1" x14ac:dyDescent="0.25">
      <c r="A608" s="4" t="s">
        <v>2924</v>
      </c>
      <c r="B608" s="11" t="s">
        <v>6702</v>
      </c>
      <c r="C608" s="11" t="s">
        <v>127</v>
      </c>
      <c r="D608" s="11" t="s">
        <v>2998</v>
      </c>
      <c r="E608" s="11">
        <v>10</v>
      </c>
      <c r="F608" s="11">
        <v>300</v>
      </c>
      <c r="G608" s="11" t="s">
        <v>27</v>
      </c>
      <c r="H608" s="11" t="s">
        <v>6703</v>
      </c>
      <c r="I608" s="11">
        <v>345</v>
      </c>
      <c r="J608" s="11" t="s">
        <v>441</v>
      </c>
      <c r="K608" s="11" t="s">
        <v>441</v>
      </c>
      <c r="L608" s="6" t="s">
        <v>4629</v>
      </c>
      <c r="M608" s="19">
        <v>44944</v>
      </c>
      <c r="N608" s="19">
        <v>44963</v>
      </c>
      <c r="O608" s="19">
        <v>44937</v>
      </c>
      <c r="P608" s="8">
        <v>14026739</v>
      </c>
      <c r="Q608" s="9">
        <v>10</v>
      </c>
      <c r="R608" s="20">
        <v>44932</v>
      </c>
      <c r="S608" s="9" t="s">
        <v>7278</v>
      </c>
    </row>
    <row r="609" spans="1:19" ht="23.25" customHeight="1" x14ac:dyDescent="0.25">
      <c r="A609" s="4" t="s">
        <v>1996</v>
      </c>
      <c r="B609" s="11" t="s">
        <v>6704</v>
      </c>
      <c r="C609" s="11" t="s">
        <v>193</v>
      </c>
      <c r="D609" s="11" t="s">
        <v>6705</v>
      </c>
      <c r="E609" s="11">
        <v>12</v>
      </c>
      <c r="F609" s="11">
        <v>300</v>
      </c>
      <c r="G609" s="11" t="s">
        <v>27</v>
      </c>
      <c r="H609" s="11" t="s">
        <v>6706</v>
      </c>
      <c r="I609" s="11">
        <v>345</v>
      </c>
      <c r="J609" s="11" t="s">
        <v>441</v>
      </c>
      <c r="K609" s="11" t="s">
        <v>441</v>
      </c>
      <c r="L609" s="6" t="s">
        <v>4629</v>
      </c>
      <c r="M609" s="19">
        <v>44944</v>
      </c>
      <c r="N609" s="19">
        <v>44963</v>
      </c>
      <c r="O609" s="19">
        <v>44938</v>
      </c>
      <c r="P609" s="8">
        <v>14026742</v>
      </c>
      <c r="Q609" s="9">
        <v>12</v>
      </c>
      <c r="R609" s="20">
        <v>44932</v>
      </c>
      <c r="S609" s="9" t="s">
        <v>7279</v>
      </c>
    </row>
    <row r="610" spans="1:19" ht="23.25" customHeight="1" x14ac:dyDescent="0.25">
      <c r="A610" s="4" t="s">
        <v>2170</v>
      </c>
      <c r="B610" s="11" t="s">
        <v>6707</v>
      </c>
      <c r="C610" s="11" t="s">
        <v>1604</v>
      </c>
      <c r="D610" s="11" t="s">
        <v>2156</v>
      </c>
      <c r="E610" s="11">
        <v>100</v>
      </c>
      <c r="F610" s="11">
        <v>5000</v>
      </c>
      <c r="G610" s="11" t="s">
        <v>27</v>
      </c>
      <c r="H610" s="11" t="s">
        <v>2174</v>
      </c>
      <c r="I610" s="11">
        <v>5750</v>
      </c>
      <c r="J610" s="11" t="s">
        <v>441</v>
      </c>
      <c r="K610" s="11" t="s">
        <v>441</v>
      </c>
      <c r="L610" s="6" t="s">
        <v>440</v>
      </c>
      <c r="M610" s="19">
        <v>44944</v>
      </c>
      <c r="N610" s="19">
        <v>44965</v>
      </c>
      <c r="O610" s="19">
        <v>44937</v>
      </c>
      <c r="P610" s="8">
        <v>14026745</v>
      </c>
      <c r="Q610" s="9">
        <v>88</v>
      </c>
      <c r="R610" s="20">
        <v>44932</v>
      </c>
      <c r="S610" s="9" t="s">
        <v>5943</v>
      </c>
    </row>
    <row r="611" spans="1:19" ht="23.25" customHeight="1" x14ac:dyDescent="0.25">
      <c r="A611" s="4" t="s">
        <v>2842</v>
      </c>
      <c r="B611" s="11" t="s">
        <v>6708</v>
      </c>
      <c r="C611" s="11" t="s">
        <v>1487</v>
      </c>
      <c r="D611" s="11" t="s">
        <v>2832</v>
      </c>
      <c r="E611" s="11">
        <v>220</v>
      </c>
      <c r="F611" s="11">
        <v>12000</v>
      </c>
      <c r="G611" s="11" t="s">
        <v>27</v>
      </c>
      <c r="H611" s="11" t="s">
        <v>2833</v>
      </c>
      <c r="I611" s="11">
        <v>13800</v>
      </c>
      <c r="J611" s="11" t="s">
        <v>441</v>
      </c>
      <c r="K611" s="11" t="s">
        <v>441</v>
      </c>
      <c r="L611" s="6" t="s">
        <v>440</v>
      </c>
      <c r="M611" s="19">
        <v>44942</v>
      </c>
      <c r="N611" s="19">
        <v>44966</v>
      </c>
      <c r="O611" s="19">
        <v>44939</v>
      </c>
      <c r="P611" s="8">
        <v>14026715</v>
      </c>
      <c r="Q611" s="9">
        <v>223</v>
      </c>
      <c r="R611" s="20">
        <v>44932</v>
      </c>
      <c r="S611" s="9" t="s">
        <v>7280</v>
      </c>
    </row>
    <row r="612" spans="1:19" ht="23.25" customHeight="1" x14ac:dyDescent="0.25">
      <c r="A612" s="4" t="s">
        <v>2335</v>
      </c>
      <c r="B612" s="11" t="s">
        <v>6709</v>
      </c>
      <c r="C612" s="11" t="s">
        <v>26</v>
      </c>
      <c r="D612" s="11" t="s">
        <v>2323</v>
      </c>
      <c r="E612" s="11">
        <v>440</v>
      </c>
      <c r="F612" s="11">
        <v>22000</v>
      </c>
      <c r="G612" s="11" t="s">
        <v>4302</v>
      </c>
      <c r="H612" s="11" t="s">
        <v>6710</v>
      </c>
      <c r="I612" s="11">
        <v>25300</v>
      </c>
      <c r="J612" s="11" t="s">
        <v>441</v>
      </c>
      <c r="K612" s="11" t="s">
        <v>441</v>
      </c>
      <c r="L612" s="6" t="s">
        <v>440</v>
      </c>
      <c r="M612" s="19">
        <v>44965</v>
      </c>
      <c r="N612" s="19">
        <v>44963</v>
      </c>
      <c r="O612" s="19">
        <v>44942</v>
      </c>
      <c r="P612" s="8">
        <v>14026716</v>
      </c>
      <c r="Q612" s="9">
        <v>520</v>
      </c>
      <c r="R612" s="20">
        <v>44932</v>
      </c>
      <c r="S612" s="9" t="s">
        <v>2325</v>
      </c>
    </row>
    <row r="613" spans="1:19" ht="23.25" customHeight="1" x14ac:dyDescent="0.25">
      <c r="A613" s="4" t="s">
        <v>1959</v>
      </c>
      <c r="B613" s="11" t="s">
        <v>6711</v>
      </c>
      <c r="C613" s="11" t="s">
        <v>127</v>
      </c>
      <c r="D613" s="11" t="s">
        <v>1980</v>
      </c>
      <c r="E613" s="11">
        <v>170</v>
      </c>
      <c r="F613" s="11">
        <v>8500</v>
      </c>
      <c r="G613" s="11" t="s">
        <v>27</v>
      </c>
      <c r="H613" s="11" t="s">
        <v>4239</v>
      </c>
      <c r="I613" s="11">
        <v>9350</v>
      </c>
      <c r="J613" s="11" t="s">
        <v>441</v>
      </c>
      <c r="K613" s="11" t="s">
        <v>441</v>
      </c>
      <c r="L613" s="6" t="s">
        <v>440</v>
      </c>
      <c r="M613" s="19">
        <v>44972</v>
      </c>
      <c r="N613" s="19">
        <v>44966</v>
      </c>
      <c r="O613" s="19">
        <v>44959</v>
      </c>
      <c r="P613" s="8">
        <v>14026717</v>
      </c>
      <c r="Q613" s="9">
        <v>263</v>
      </c>
      <c r="R613" s="20">
        <v>44932</v>
      </c>
      <c r="S613" s="9" t="s">
        <v>5493</v>
      </c>
    </row>
    <row r="614" spans="1:19" ht="23.25" customHeight="1" x14ac:dyDescent="0.25">
      <c r="A614" s="4" t="s">
        <v>1958</v>
      </c>
      <c r="B614" s="11" t="s">
        <v>6712</v>
      </c>
      <c r="C614" s="11" t="s">
        <v>127</v>
      </c>
      <c r="D614" s="11" t="s">
        <v>1979</v>
      </c>
      <c r="E614" s="11">
        <v>50</v>
      </c>
      <c r="F614" s="11">
        <v>2500</v>
      </c>
      <c r="G614" s="11" t="s">
        <v>27</v>
      </c>
      <c r="H614" s="11" t="s">
        <v>6713</v>
      </c>
      <c r="I614" s="11">
        <v>2750</v>
      </c>
      <c r="J614" s="11" t="s">
        <v>441</v>
      </c>
      <c r="K614" s="11" t="s">
        <v>441</v>
      </c>
      <c r="L614" s="6" t="s">
        <v>440</v>
      </c>
      <c r="M614" s="19">
        <v>44973</v>
      </c>
      <c r="N614" s="19">
        <v>44966</v>
      </c>
      <c r="O614" s="19">
        <v>44959</v>
      </c>
      <c r="P614" s="8">
        <v>14026750</v>
      </c>
      <c r="Q614" s="9">
        <v>51</v>
      </c>
      <c r="R614" s="20">
        <v>44932</v>
      </c>
      <c r="S614" s="9" t="s">
        <v>7272</v>
      </c>
    </row>
    <row r="615" spans="1:19" ht="23.25" customHeight="1" x14ac:dyDescent="0.25">
      <c r="A615" s="4" t="s">
        <v>1958</v>
      </c>
      <c r="B615" s="11" t="s">
        <v>6714</v>
      </c>
      <c r="C615" s="11" t="s">
        <v>127</v>
      </c>
      <c r="D615" s="11" t="s">
        <v>1979</v>
      </c>
      <c r="E615" s="11">
        <v>300</v>
      </c>
      <c r="F615" s="11">
        <v>15000</v>
      </c>
      <c r="G615" s="11" t="s">
        <v>27</v>
      </c>
      <c r="H615" s="11" t="s">
        <v>6713</v>
      </c>
      <c r="I615" s="11">
        <v>16500</v>
      </c>
      <c r="J615" s="11" t="s">
        <v>441</v>
      </c>
      <c r="K615" s="11" t="s">
        <v>441</v>
      </c>
      <c r="L615" s="6" t="s">
        <v>440</v>
      </c>
      <c r="M615" s="19">
        <v>44973</v>
      </c>
      <c r="N615" s="19">
        <v>44966</v>
      </c>
      <c r="O615" s="19">
        <v>44959</v>
      </c>
      <c r="P615" s="8">
        <v>14026718</v>
      </c>
      <c r="Q615" s="9">
        <v>323</v>
      </c>
      <c r="R615" s="20">
        <v>44932</v>
      </c>
      <c r="S615" s="9" t="s">
        <v>7272</v>
      </c>
    </row>
    <row r="616" spans="1:19" ht="23.25" customHeight="1" x14ac:dyDescent="0.25">
      <c r="A616" s="4" t="s">
        <v>4035</v>
      </c>
      <c r="B616" s="11" t="s">
        <v>6715</v>
      </c>
      <c r="C616" s="11" t="s">
        <v>145</v>
      </c>
      <c r="D616" s="11" t="s">
        <v>4012</v>
      </c>
      <c r="E616" s="11">
        <v>400</v>
      </c>
      <c r="F616" s="11">
        <v>20000</v>
      </c>
      <c r="G616" s="11" t="s">
        <v>6716</v>
      </c>
      <c r="H616" s="11" t="s">
        <v>265</v>
      </c>
      <c r="I616" s="11">
        <v>23000</v>
      </c>
      <c r="J616" s="11" t="s">
        <v>441</v>
      </c>
      <c r="K616" s="11" t="s">
        <v>441</v>
      </c>
      <c r="L616" s="6" t="s">
        <v>440</v>
      </c>
      <c r="M616" s="19">
        <v>44958</v>
      </c>
      <c r="N616" s="19">
        <v>44985</v>
      </c>
      <c r="O616" s="19">
        <v>44938</v>
      </c>
      <c r="P616" s="8">
        <v>14026719</v>
      </c>
      <c r="Q616" s="9">
        <v>356</v>
      </c>
      <c r="R616" s="20">
        <v>44932</v>
      </c>
      <c r="S616" s="9" t="s">
        <v>4014</v>
      </c>
    </row>
    <row r="617" spans="1:19" ht="23.25" customHeight="1" x14ac:dyDescent="0.25">
      <c r="A617" s="4" t="s">
        <v>4036</v>
      </c>
      <c r="B617" s="11" t="s">
        <v>6717</v>
      </c>
      <c r="C617" s="11" t="s">
        <v>145</v>
      </c>
      <c r="D617" s="11" t="s">
        <v>4018</v>
      </c>
      <c r="E617" s="11">
        <v>200</v>
      </c>
      <c r="F617" s="11">
        <v>10000</v>
      </c>
      <c r="G617" s="11" t="s">
        <v>6718</v>
      </c>
      <c r="H617" s="11" t="s">
        <v>1573</v>
      </c>
      <c r="I617" s="11">
        <v>11500</v>
      </c>
      <c r="J617" s="11" t="s">
        <v>441</v>
      </c>
      <c r="K617" s="11" t="s">
        <v>441</v>
      </c>
      <c r="L617" s="6" t="s">
        <v>440</v>
      </c>
      <c r="M617" s="19">
        <v>44943</v>
      </c>
      <c r="N617" s="19">
        <v>44985</v>
      </c>
      <c r="O617" s="19">
        <v>44938</v>
      </c>
      <c r="P617" s="8">
        <v>14026720</v>
      </c>
      <c r="Q617" s="9">
        <v>177</v>
      </c>
      <c r="R617" s="20">
        <v>44932</v>
      </c>
      <c r="S617" s="9" t="s">
        <v>5379</v>
      </c>
    </row>
    <row r="618" spans="1:19" ht="23.25" customHeight="1" x14ac:dyDescent="0.25">
      <c r="A618" s="4" t="s">
        <v>1591</v>
      </c>
      <c r="B618" s="11" t="s">
        <v>6719</v>
      </c>
      <c r="C618" s="11" t="s">
        <v>145</v>
      </c>
      <c r="D618" s="11" t="s">
        <v>4021</v>
      </c>
      <c r="E618" s="11">
        <v>40</v>
      </c>
      <c r="F618" s="11">
        <v>2000</v>
      </c>
      <c r="G618" s="11" t="s">
        <v>6718</v>
      </c>
      <c r="H618" s="11" t="s">
        <v>6720</v>
      </c>
      <c r="I618" s="11">
        <v>2300</v>
      </c>
      <c r="J618" s="11" t="s">
        <v>441</v>
      </c>
      <c r="K618" s="11" t="s">
        <v>441</v>
      </c>
      <c r="L618" s="6" t="s">
        <v>440</v>
      </c>
      <c r="M618" s="19">
        <v>44958</v>
      </c>
      <c r="N618" s="19">
        <v>44985</v>
      </c>
      <c r="O618" s="19">
        <v>44938</v>
      </c>
      <c r="P618" s="8">
        <v>14026721</v>
      </c>
      <c r="Q618" s="9">
        <v>31</v>
      </c>
      <c r="R618" s="20">
        <v>44932</v>
      </c>
      <c r="S618" s="9" t="s">
        <v>4023</v>
      </c>
    </row>
    <row r="619" spans="1:19" ht="23.25" customHeight="1" x14ac:dyDescent="0.25">
      <c r="A619" s="4" t="s">
        <v>1591</v>
      </c>
      <c r="B619" s="11" t="s">
        <v>6721</v>
      </c>
      <c r="C619" s="11" t="s">
        <v>145</v>
      </c>
      <c r="D619" s="11" t="s">
        <v>4021</v>
      </c>
      <c r="E619" s="11">
        <v>160</v>
      </c>
      <c r="F619" s="11">
        <v>8000</v>
      </c>
      <c r="G619" s="11" t="s">
        <v>6718</v>
      </c>
      <c r="H619" s="11" t="s">
        <v>6720</v>
      </c>
      <c r="I619" s="11">
        <v>9200</v>
      </c>
      <c r="J619" s="11" t="s">
        <v>441</v>
      </c>
      <c r="K619" s="11" t="s">
        <v>441</v>
      </c>
      <c r="L619" s="6" t="s">
        <v>440</v>
      </c>
      <c r="M619" s="19">
        <v>44958</v>
      </c>
      <c r="N619" s="19">
        <v>44985</v>
      </c>
      <c r="O619" s="19">
        <v>44938</v>
      </c>
      <c r="P619" s="8">
        <v>14026722</v>
      </c>
      <c r="Q619" s="9">
        <v>145</v>
      </c>
      <c r="R619" s="20">
        <v>44932</v>
      </c>
      <c r="S619" s="9" t="s">
        <v>4023</v>
      </c>
    </row>
    <row r="620" spans="1:19" ht="23.25" customHeight="1" x14ac:dyDescent="0.25">
      <c r="A620" s="4" t="s">
        <v>1409</v>
      </c>
      <c r="B620" s="11" t="s">
        <v>6722</v>
      </c>
      <c r="C620" s="11" t="s">
        <v>145</v>
      </c>
      <c r="D620" s="11" t="s">
        <v>4025</v>
      </c>
      <c r="E620" s="11">
        <v>300</v>
      </c>
      <c r="F620" s="11">
        <v>15000</v>
      </c>
      <c r="G620" s="11" t="s">
        <v>6723</v>
      </c>
      <c r="H620" s="11" t="s">
        <v>6724</v>
      </c>
      <c r="I620" s="11">
        <v>17250</v>
      </c>
      <c r="J620" s="11" t="s">
        <v>441</v>
      </c>
      <c r="K620" s="11" t="s">
        <v>441</v>
      </c>
      <c r="L620" s="6" t="s">
        <v>440</v>
      </c>
      <c r="M620" s="19">
        <v>44943</v>
      </c>
      <c r="N620" s="19">
        <v>44985</v>
      </c>
      <c r="O620" s="19">
        <v>44938</v>
      </c>
      <c r="P620" s="8">
        <v>14026723</v>
      </c>
      <c r="Q620" s="9">
        <v>268</v>
      </c>
      <c r="R620" s="20">
        <v>44932</v>
      </c>
      <c r="S620" s="9" t="s">
        <v>5376</v>
      </c>
    </row>
    <row r="621" spans="1:19" ht="23.25" customHeight="1" x14ac:dyDescent="0.25">
      <c r="A621" s="4" t="s">
        <v>1690</v>
      </c>
      <c r="B621" s="11" t="s">
        <v>6725</v>
      </c>
      <c r="C621" s="11" t="s">
        <v>145</v>
      </c>
      <c r="D621" s="11" t="s">
        <v>868</v>
      </c>
      <c r="E621" s="11">
        <v>200</v>
      </c>
      <c r="F621" s="11">
        <v>10000</v>
      </c>
      <c r="G621" s="11" t="s">
        <v>27</v>
      </c>
      <c r="H621" s="11" t="s">
        <v>502</v>
      </c>
      <c r="I621" s="11">
        <v>11500</v>
      </c>
      <c r="J621" s="11" t="s">
        <v>441</v>
      </c>
      <c r="K621" s="11" t="s">
        <v>441</v>
      </c>
      <c r="L621" s="6" t="s">
        <v>440</v>
      </c>
      <c r="M621" s="19">
        <v>44966</v>
      </c>
      <c r="N621" s="19">
        <v>44985</v>
      </c>
      <c r="O621" s="19">
        <v>44956</v>
      </c>
      <c r="P621" s="8">
        <v>14026724</v>
      </c>
      <c r="Q621" s="9">
        <v>178</v>
      </c>
      <c r="R621" s="20">
        <v>44932</v>
      </c>
      <c r="S621" s="9" t="s">
        <v>872</v>
      </c>
    </row>
    <row r="622" spans="1:19" ht="23.25" customHeight="1" x14ac:dyDescent="0.25">
      <c r="A622" s="4" t="s">
        <v>1530</v>
      </c>
      <c r="B622" s="11" t="s">
        <v>6726</v>
      </c>
      <c r="C622" s="11" t="s">
        <v>145</v>
      </c>
      <c r="D622" s="11" t="s">
        <v>870</v>
      </c>
      <c r="E622" s="11">
        <v>200</v>
      </c>
      <c r="F622" s="11">
        <v>10000</v>
      </c>
      <c r="G622" s="11" t="s">
        <v>27</v>
      </c>
      <c r="H622" s="11" t="s">
        <v>502</v>
      </c>
      <c r="I622" s="11">
        <v>11500</v>
      </c>
      <c r="J622" s="11" t="s">
        <v>441</v>
      </c>
      <c r="K622" s="11" t="s">
        <v>441</v>
      </c>
      <c r="L622" s="6" t="s">
        <v>440</v>
      </c>
      <c r="M622" s="19">
        <v>44964</v>
      </c>
      <c r="N622" s="19">
        <v>44985</v>
      </c>
      <c r="O622" s="19">
        <v>44956</v>
      </c>
      <c r="P622" s="8">
        <v>14026725</v>
      </c>
      <c r="Q622" s="9">
        <v>178</v>
      </c>
      <c r="R622" s="20">
        <v>44932</v>
      </c>
      <c r="S622" s="9" t="s">
        <v>873</v>
      </c>
    </row>
    <row r="623" spans="1:19" ht="23.25" customHeight="1" x14ac:dyDescent="0.25">
      <c r="A623" s="4" t="s">
        <v>4276</v>
      </c>
      <c r="B623" s="11" t="s">
        <v>6727</v>
      </c>
      <c r="C623" s="11" t="s">
        <v>145</v>
      </c>
      <c r="D623" s="11" t="s">
        <v>6728</v>
      </c>
      <c r="E623" s="11">
        <v>200</v>
      </c>
      <c r="F623" s="11">
        <v>10000</v>
      </c>
      <c r="G623" s="11" t="s">
        <v>6729</v>
      </c>
      <c r="H623" s="11" t="s">
        <v>6730</v>
      </c>
      <c r="I623" s="11">
        <v>11500</v>
      </c>
      <c r="J623" s="11" t="s">
        <v>441</v>
      </c>
      <c r="K623" s="11" t="s">
        <v>441</v>
      </c>
      <c r="L623" s="6" t="s">
        <v>440</v>
      </c>
      <c r="M623" s="19">
        <v>44965</v>
      </c>
      <c r="N623" s="19">
        <v>44985</v>
      </c>
      <c r="O623" s="19">
        <v>44958</v>
      </c>
      <c r="P623" s="8">
        <v>14026740</v>
      </c>
      <c r="Q623" s="9">
        <v>177</v>
      </c>
      <c r="R623" s="20">
        <v>44932</v>
      </c>
      <c r="S623" s="9" t="s">
        <v>7281</v>
      </c>
    </row>
    <row r="624" spans="1:19" ht="23.25" customHeight="1" x14ac:dyDescent="0.25">
      <c r="A624" s="4" t="s">
        <v>469</v>
      </c>
      <c r="B624" s="11" t="s">
        <v>6731</v>
      </c>
      <c r="C624" s="11" t="s">
        <v>145</v>
      </c>
      <c r="D624" s="11" t="s">
        <v>244</v>
      </c>
      <c r="E624" s="11">
        <v>400</v>
      </c>
      <c r="F624" s="11">
        <v>20000</v>
      </c>
      <c r="G624" s="11" t="s">
        <v>6732</v>
      </c>
      <c r="H624" s="11" t="s">
        <v>6730</v>
      </c>
      <c r="I624" s="11">
        <v>23000</v>
      </c>
      <c r="J624" s="11" t="s">
        <v>441</v>
      </c>
      <c r="K624" s="11" t="s">
        <v>441</v>
      </c>
      <c r="L624" s="6" t="s">
        <v>440</v>
      </c>
      <c r="M624" s="19">
        <v>44965</v>
      </c>
      <c r="N624" s="19">
        <v>44985</v>
      </c>
      <c r="O624" s="19">
        <v>44958</v>
      </c>
      <c r="P624" s="8">
        <v>14026726</v>
      </c>
      <c r="Q624" s="9">
        <v>349</v>
      </c>
      <c r="R624" s="20">
        <v>44932</v>
      </c>
      <c r="S624" s="9" t="s">
        <v>7282</v>
      </c>
    </row>
    <row r="625" spans="1:19" ht="23.25" customHeight="1" x14ac:dyDescent="0.25">
      <c r="A625" s="4" t="s">
        <v>478</v>
      </c>
      <c r="B625" s="11" t="s">
        <v>6733</v>
      </c>
      <c r="C625" s="11" t="s">
        <v>145</v>
      </c>
      <c r="D625" s="11" t="s">
        <v>299</v>
      </c>
      <c r="E625" s="11">
        <v>400</v>
      </c>
      <c r="F625" s="11">
        <v>20000</v>
      </c>
      <c r="G625" s="11" t="s">
        <v>6732</v>
      </c>
      <c r="H625" s="11" t="s">
        <v>6730</v>
      </c>
      <c r="I625" s="11">
        <v>23000</v>
      </c>
      <c r="J625" s="11" t="s">
        <v>441</v>
      </c>
      <c r="K625" s="11" t="s">
        <v>441</v>
      </c>
      <c r="L625" s="6" t="s">
        <v>440</v>
      </c>
      <c r="M625" s="19">
        <v>44965</v>
      </c>
      <c r="N625" s="19">
        <v>44985</v>
      </c>
      <c r="O625" s="19">
        <v>44958</v>
      </c>
      <c r="P625" s="8">
        <v>14026727</v>
      </c>
      <c r="Q625" s="9">
        <v>349</v>
      </c>
      <c r="R625" s="20">
        <v>44932</v>
      </c>
      <c r="S625" s="9" t="s">
        <v>7283</v>
      </c>
    </row>
    <row r="626" spans="1:19" ht="23.25" customHeight="1" x14ac:dyDescent="0.25">
      <c r="A626" s="4" t="s">
        <v>1495</v>
      </c>
      <c r="B626" s="11" t="s">
        <v>6734</v>
      </c>
      <c r="C626" s="11" t="s">
        <v>145</v>
      </c>
      <c r="D626" s="11" t="s">
        <v>1786</v>
      </c>
      <c r="E626" s="11">
        <v>100</v>
      </c>
      <c r="F626" s="11">
        <v>5000</v>
      </c>
      <c r="G626" s="11" t="s">
        <v>6735</v>
      </c>
      <c r="H626" s="11" t="s">
        <v>1461</v>
      </c>
      <c r="I626" s="11">
        <v>5750</v>
      </c>
      <c r="J626" s="11" t="s">
        <v>441</v>
      </c>
      <c r="K626" s="11" t="s">
        <v>441</v>
      </c>
      <c r="L626" s="6" t="s">
        <v>440</v>
      </c>
      <c r="M626" s="19">
        <v>44944</v>
      </c>
      <c r="N626" s="19">
        <v>44985</v>
      </c>
      <c r="O626" s="19">
        <v>44937</v>
      </c>
      <c r="P626" s="8">
        <v>14026728</v>
      </c>
      <c r="Q626" s="9">
        <v>83</v>
      </c>
      <c r="R626" s="20">
        <v>44932</v>
      </c>
      <c r="S626" s="9" t="s">
        <v>1787</v>
      </c>
    </row>
    <row r="627" spans="1:19" ht="23.25" customHeight="1" x14ac:dyDescent="0.25">
      <c r="A627" s="4" t="s">
        <v>1846</v>
      </c>
      <c r="B627" s="11" t="s">
        <v>6736</v>
      </c>
      <c r="C627" s="11" t="s">
        <v>275</v>
      </c>
      <c r="D627" s="11" t="s">
        <v>1585</v>
      </c>
      <c r="E627" s="11">
        <v>60</v>
      </c>
      <c r="F627" s="11">
        <v>3000</v>
      </c>
      <c r="G627" s="11" t="s">
        <v>27</v>
      </c>
      <c r="H627" s="11" t="s">
        <v>888</v>
      </c>
      <c r="I627" s="11">
        <v>3450</v>
      </c>
      <c r="J627" s="11" t="s">
        <v>441</v>
      </c>
      <c r="K627" s="11" t="s">
        <v>441</v>
      </c>
      <c r="L627" s="6" t="s">
        <v>440</v>
      </c>
      <c r="M627" s="19">
        <v>44966</v>
      </c>
      <c r="N627" s="19">
        <v>44967</v>
      </c>
      <c r="O627" s="19">
        <v>44957</v>
      </c>
      <c r="P627" s="8">
        <v>14026729</v>
      </c>
      <c r="Q627" s="9">
        <v>57</v>
      </c>
      <c r="R627" s="20">
        <v>44932</v>
      </c>
      <c r="S627" s="9" t="s">
        <v>6137</v>
      </c>
    </row>
    <row r="628" spans="1:19" ht="23.25" customHeight="1" x14ac:dyDescent="0.25">
      <c r="A628" s="4" t="s">
        <v>1849</v>
      </c>
      <c r="B628" s="11" t="s">
        <v>6737</v>
      </c>
      <c r="C628" s="11" t="s">
        <v>275</v>
      </c>
      <c r="D628" s="11" t="s">
        <v>321</v>
      </c>
      <c r="E628" s="11">
        <v>40</v>
      </c>
      <c r="F628" s="11">
        <v>2000</v>
      </c>
      <c r="G628" s="11" t="s">
        <v>27</v>
      </c>
      <c r="H628" s="11" t="s">
        <v>888</v>
      </c>
      <c r="I628" s="11">
        <v>2300</v>
      </c>
      <c r="J628" s="11" t="s">
        <v>441</v>
      </c>
      <c r="K628" s="11" t="s">
        <v>441</v>
      </c>
      <c r="L628" s="6" t="s">
        <v>440</v>
      </c>
      <c r="M628" s="19">
        <v>44965</v>
      </c>
      <c r="N628" s="19">
        <v>44967</v>
      </c>
      <c r="O628" s="19">
        <v>44956</v>
      </c>
      <c r="P628" s="8">
        <v>14026730</v>
      </c>
      <c r="Q628" s="9">
        <v>38</v>
      </c>
      <c r="R628" s="20">
        <v>44932</v>
      </c>
      <c r="S628" s="9" t="s">
        <v>7284</v>
      </c>
    </row>
    <row r="629" spans="1:19" ht="23.25" customHeight="1" x14ac:dyDescent="0.25">
      <c r="A629" s="4" t="s">
        <v>1119</v>
      </c>
      <c r="B629" s="11" t="s">
        <v>6738</v>
      </c>
      <c r="C629" s="11" t="s">
        <v>275</v>
      </c>
      <c r="D629" s="11" t="s">
        <v>1072</v>
      </c>
      <c r="E629" s="11">
        <v>120</v>
      </c>
      <c r="F629" s="11">
        <v>6000</v>
      </c>
      <c r="G629" s="11" t="s">
        <v>27</v>
      </c>
      <c r="H629" s="11" t="s">
        <v>278</v>
      </c>
      <c r="I629" s="11">
        <v>6900</v>
      </c>
      <c r="J629" s="11" t="s">
        <v>441</v>
      </c>
      <c r="K629" s="11" t="s">
        <v>441</v>
      </c>
      <c r="L629" s="6" t="s">
        <v>440</v>
      </c>
      <c r="M629" s="19">
        <v>44966</v>
      </c>
      <c r="N629" s="19">
        <v>44967</v>
      </c>
      <c r="O629" s="19">
        <v>44957</v>
      </c>
      <c r="P629" s="8">
        <v>14026731</v>
      </c>
      <c r="Q629" s="9">
        <v>99</v>
      </c>
      <c r="R629" s="20">
        <v>44932</v>
      </c>
      <c r="S629" s="9" t="s">
        <v>7285</v>
      </c>
    </row>
    <row r="630" spans="1:19" ht="23.25" customHeight="1" x14ac:dyDescent="0.25">
      <c r="A630" s="4" t="s">
        <v>2008</v>
      </c>
      <c r="B630" s="11" t="s">
        <v>6739</v>
      </c>
      <c r="C630" s="11" t="s">
        <v>275</v>
      </c>
      <c r="D630" s="11" t="s">
        <v>999</v>
      </c>
      <c r="E630" s="11">
        <v>40</v>
      </c>
      <c r="F630" s="11">
        <v>2000</v>
      </c>
      <c r="G630" s="11" t="s">
        <v>6740</v>
      </c>
      <c r="H630" s="11" t="s">
        <v>888</v>
      </c>
      <c r="I630" s="11">
        <v>2300</v>
      </c>
      <c r="J630" s="11" t="s">
        <v>441</v>
      </c>
      <c r="K630" s="11" t="s">
        <v>441</v>
      </c>
      <c r="L630" s="6" t="s">
        <v>6741</v>
      </c>
      <c r="M630" s="19">
        <v>44966</v>
      </c>
      <c r="N630" s="19">
        <v>44967</v>
      </c>
      <c r="O630" s="19">
        <v>44959</v>
      </c>
      <c r="P630" s="8">
        <v>14026732</v>
      </c>
      <c r="Q630" s="9">
        <v>38</v>
      </c>
      <c r="R630" s="20">
        <v>44932</v>
      </c>
      <c r="S630" s="9" t="s">
        <v>7286</v>
      </c>
    </row>
    <row r="631" spans="1:19" ht="23.25" customHeight="1" x14ac:dyDescent="0.25">
      <c r="A631" s="4" t="s">
        <v>964</v>
      </c>
      <c r="B631" s="11" t="s">
        <v>6742</v>
      </c>
      <c r="C631" s="11" t="s">
        <v>275</v>
      </c>
      <c r="D631" s="11" t="s">
        <v>940</v>
      </c>
      <c r="E631" s="11">
        <v>80</v>
      </c>
      <c r="F631" s="11">
        <v>4000</v>
      </c>
      <c r="G631" s="11" t="s">
        <v>27</v>
      </c>
      <c r="H631" s="11" t="s">
        <v>1626</v>
      </c>
      <c r="I631" s="11">
        <v>4600</v>
      </c>
      <c r="J631" s="11" t="s">
        <v>441</v>
      </c>
      <c r="K631" s="11" t="s">
        <v>441</v>
      </c>
      <c r="L631" s="6" t="s">
        <v>440</v>
      </c>
      <c r="M631" s="19">
        <v>44960</v>
      </c>
      <c r="N631" s="19">
        <v>44967</v>
      </c>
      <c r="O631" s="19">
        <v>44942</v>
      </c>
      <c r="P631" s="8">
        <v>14026733</v>
      </c>
      <c r="Q631" s="9">
        <v>67</v>
      </c>
      <c r="R631" s="20">
        <v>44932</v>
      </c>
      <c r="S631" s="9" t="s">
        <v>7287</v>
      </c>
    </row>
    <row r="632" spans="1:19" ht="23.25" customHeight="1" x14ac:dyDescent="0.25">
      <c r="A632" s="4" t="s">
        <v>1553</v>
      </c>
      <c r="B632" s="11" t="s">
        <v>6743</v>
      </c>
      <c r="C632" s="11" t="s">
        <v>275</v>
      </c>
      <c r="D632" s="11" t="s">
        <v>1550</v>
      </c>
      <c r="E632" s="11">
        <v>80</v>
      </c>
      <c r="F632" s="11">
        <v>4000</v>
      </c>
      <c r="G632" s="11" t="s">
        <v>1830</v>
      </c>
      <c r="H632" s="11" t="s">
        <v>888</v>
      </c>
      <c r="I632" s="11">
        <v>4600</v>
      </c>
      <c r="J632" s="11" t="s">
        <v>441</v>
      </c>
      <c r="K632" s="11" t="s">
        <v>441</v>
      </c>
      <c r="L632" s="6" t="s">
        <v>440</v>
      </c>
      <c r="M632" s="19">
        <v>44963</v>
      </c>
      <c r="N632" s="19">
        <v>44967</v>
      </c>
      <c r="O632" s="19">
        <v>44956</v>
      </c>
      <c r="P632" s="8">
        <v>14026734</v>
      </c>
      <c r="Q632" s="9">
        <v>75</v>
      </c>
      <c r="R632" s="20">
        <v>44932</v>
      </c>
      <c r="S632" s="9" t="s">
        <v>7288</v>
      </c>
    </row>
    <row r="633" spans="1:19" ht="23.25" customHeight="1" x14ac:dyDescent="0.25">
      <c r="A633" s="4" t="s">
        <v>1590</v>
      </c>
      <c r="B633" s="11" t="s">
        <v>6744</v>
      </c>
      <c r="C633" s="11" t="s">
        <v>6745</v>
      </c>
      <c r="D633" s="11" t="s">
        <v>1589</v>
      </c>
      <c r="E633" s="11">
        <v>100</v>
      </c>
      <c r="F633" s="11">
        <v>5000</v>
      </c>
      <c r="G633" s="11" t="s">
        <v>6746</v>
      </c>
      <c r="H633" s="11" t="s">
        <v>942</v>
      </c>
      <c r="I633" s="11">
        <v>5750</v>
      </c>
      <c r="J633" s="11" t="s">
        <v>441</v>
      </c>
      <c r="K633" s="11" t="s">
        <v>441</v>
      </c>
      <c r="L633" s="6" t="s">
        <v>440</v>
      </c>
      <c r="M633" s="19">
        <v>44960</v>
      </c>
      <c r="N633" s="19">
        <v>44967</v>
      </c>
      <c r="O633" s="19">
        <v>44942</v>
      </c>
      <c r="P633" s="8">
        <v>14026735</v>
      </c>
      <c r="Q633" s="9">
        <v>100</v>
      </c>
      <c r="R633" s="20">
        <v>44932</v>
      </c>
      <c r="S633" s="9" t="s">
        <v>5329</v>
      </c>
    </row>
    <row r="634" spans="1:19" ht="23.25" customHeight="1" x14ac:dyDescent="0.25">
      <c r="A634" s="4" t="s">
        <v>5556</v>
      </c>
      <c r="B634" s="11" t="s">
        <v>6747</v>
      </c>
      <c r="C634" s="11" t="s">
        <v>127</v>
      </c>
      <c r="D634" s="11" t="s">
        <v>5558</v>
      </c>
      <c r="E634" s="11">
        <v>204</v>
      </c>
      <c r="F634" s="11">
        <v>10200</v>
      </c>
      <c r="G634" s="11" t="s">
        <v>27</v>
      </c>
      <c r="H634" s="11" t="s">
        <v>6748</v>
      </c>
      <c r="I634" s="11">
        <v>11730</v>
      </c>
      <c r="J634" s="11" t="s">
        <v>441</v>
      </c>
      <c r="K634" s="11" t="s">
        <v>441</v>
      </c>
      <c r="L634" s="6" t="s">
        <v>440</v>
      </c>
      <c r="M634" s="19">
        <v>44973</v>
      </c>
      <c r="N634" s="19">
        <v>44963</v>
      </c>
      <c r="O634" s="19">
        <v>44960</v>
      </c>
      <c r="P634" s="8">
        <v>14026746</v>
      </c>
      <c r="Q634" s="9">
        <v>259</v>
      </c>
      <c r="R634" s="20">
        <v>44932</v>
      </c>
      <c r="S634" s="9" t="s">
        <v>5561</v>
      </c>
    </row>
    <row r="635" spans="1:19" ht="23.25" customHeight="1" x14ac:dyDescent="0.25">
      <c r="A635" s="4" t="s">
        <v>6275</v>
      </c>
      <c r="B635" s="11" t="s">
        <v>6749</v>
      </c>
      <c r="C635" s="11" t="s">
        <v>127</v>
      </c>
      <c r="D635" s="11" t="s">
        <v>6277</v>
      </c>
      <c r="E635" s="11">
        <v>100</v>
      </c>
      <c r="F635" s="11">
        <v>4700</v>
      </c>
      <c r="G635" s="11" t="s">
        <v>27</v>
      </c>
      <c r="H635" s="11" t="s">
        <v>6750</v>
      </c>
      <c r="I635" s="11">
        <v>5405</v>
      </c>
      <c r="J635" s="11" t="s">
        <v>441</v>
      </c>
      <c r="K635" s="11" t="s">
        <v>441</v>
      </c>
      <c r="L635" s="6" t="s">
        <v>440</v>
      </c>
      <c r="M635" s="19">
        <v>44973</v>
      </c>
      <c r="N635" s="19">
        <v>44963</v>
      </c>
      <c r="O635" s="19">
        <v>44960</v>
      </c>
      <c r="P635" s="8">
        <v>14026747</v>
      </c>
      <c r="Q635" s="9">
        <v>93</v>
      </c>
      <c r="R635" s="20">
        <v>44932</v>
      </c>
      <c r="S635" s="9" t="s">
        <v>7289</v>
      </c>
    </row>
    <row r="636" spans="1:19" ht="23.25" customHeight="1" x14ac:dyDescent="0.25">
      <c r="A636" s="4" t="s">
        <v>6275</v>
      </c>
      <c r="B636" s="11" t="s">
        <v>6751</v>
      </c>
      <c r="C636" s="11" t="s">
        <v>127</v>
      </c>
      <c r="D636" s="11" t="s">
        <v>6277</v>
      </c>
      <c r="E636" s="11">
        <v>40</v>
      </c>
      <c r="F636" s="11">
        <v>1700</v>
      </c>
      <c r="G636" s="11" t="s">
        <v>27</v>
      </c>
      <c r="H636" s="11" t="s">
        <v>6750</v>
      </c>
      <c r="I636" s="11">
        <v>1955</v>
      </c>
      <c r="J636" s="11" t="s">
        <v>441</v>
      </c>
      <c r="K636" s="11" t="s">
        <v>441</v>
      </c>
      <c r="L636" s="6" t="s">
        <v>440</v>
      </c>
      <c r="M636" s="19">
        <v>44973</v>
      </c>
      <c r="N636" s="19">
        <v>44963</v>
      </c>
      <c r="O636" s="19">
        <v>44960</v>
      </c>
      <c r="P636" s="8">
        <v>14026751</v>
      </c>
      <c r="Q636" s="9">
        <v>26</v>
      </c>
      <c r="R636" s="20">
        <v>44932</v>
      </c>
      <c r="S636" s="9" t="s">
        <v>7289</v>
      </c>
    </row>
    <row r="637" spans="1:19" ht="23.25" customHeight="1" x14ac:dyDescent="0.25">
      <c r="A637" s="4" t="s">
        <v>2444</v>
      </c>
      <c r="B637" s="11" t="s">
        <v>6752</v>
      </c>
      <c r="C637" s="11" t="s">
        <v>131</v>
      </c>
      <c r="D637" s="11" t="s">
        <v>6753</v>
      </c>
      <c r="E637" s="11">
        <v>8</v>
      </c>
      <c r="F637" s="11">
        <v>55</v>
      </c>
      <c r="G637" s="11" t="s">
        <v>6754</v>
      </c>
      <c r="H637" s="11" t="s">
        <v>6755</v>
      </c>
      <c r="I637" s="11">
        <v>63.250000000000007</v>
      </c>
      <c r="J637" s="11" t="s">
        <v>441</v>
      </c>
      <c r="K637" s="11" t="s">
        <v>441</v>
      </c>
      <c r="L637" s="6" t="s">
        <v>4844</v>
      </c>
      <c r="M637" s="19">
        <v>44966</v>
      </c>
      <c r="N637" s="19">
        <v>44939</v>
      </c>
      <c r="O637" s="19">
        <v>44956</v>
      </c>
      <c r="P637" s="8">
        <v>14026749</v>
      </c>
      <c r="Q637" s="9">
        <v>8</v>
      </c>
      <c r="R637" s="20">
        <v>44932</v>
      </c>
      <c r="S637" s="9" t="s">
        <v>3748</v>
      </c>
    </row>
    <row r="638" spans="1:19" ht="23.25" customHeight="1" x14ac:dyDescent="0.25">
      <c r="A638" s="4" t="s">
        <v>6756</v>
      </c>
      <c r="B638" s="11" t="s">
        <v>6757</v>
      </c>
      <c r="C638" s="11" t="s">
        <v>107</v>
      </c>
      <c r="D638" s="11" t="s">
        <v>6758</v>
      </c>
      <c r="E638" s="11">
        <v>9</v>
      </c>
      <c r="F638" s="11">
        <v>50</v>
      </c>
      <c r="G638" s="11" t="s">
        <v>6759</v>
      </c>
      <c r="H638" s="11" t="s">
        <v>6760</v>
      </c>
      <c r="I638" s="11">
        <v>57.5</v>
      </c>
      <c r="J638" s="11" t="s">
        <v>441</v>
      </c>
      <c r="K638" s="11" t="s">
        <v>441</v>
      </c>
      <c r="L638" s="6" t="s">
        <v>4629</v>
      </c>
      <c r="M638" s="19">
        <v>44964</v>
      </c>
      <c r="N638" s="19">
        <v>44964</v>
      </c>
      <c r="O638" s="19">
        <v>44958</v>
      </c>
      <c r="P638" s="8">
        <v>14026753</v>
      </c>
      <c r="Q638" s="9">
        <v>9</v>
      </c>
      <c r="R638" s="20">
        <v>44932</v>
      </c>
      <c r="S638" s="9" t="s">
        <v>7290</v>
      </c>
    </row>
    <row r="639" spans="1:19" ht="23.25" customHeight="1" x14ac:dyDescent="0.25">
      <c r="A639" s="4" t="s">
        <v>6761</v>
      </c>
      <c r="B639" s="11" t="s">
        <v>6762</v>
      </c>
      <c r="C639" s="11" t="s">
        <v>107</v>
      </c>
      <c r="D639" s="11" t="s">
        <v>6763</v>
      </c>
      <c r="E639" s="11">
        <v>10</v>
      </c>
      <c r="F639" s="11">
        <v>200</v>
      </c>
      <c r="G639" s="11" t="s">
        <v>6764</v>
      </c>
      <c r="H639" s="11" t="s">
        <v>6765</v>
      </c>
      <c r="I639" s="11">
        <v>230</v>
      </c>
      <c r="J639" s="11" t="s">
        <v>441</v>
      </c>
      <c r="K639" s="11" t="s">
        <v>441</v>
      </c>
      <c r="L639" s="6" t="s">
        <v>4629</v>
      </c>
      <c r="M639" s="19">
        <v>44964</v>
      </c>
      <c r="N639" s="19">
        <v>44939</v>
      </c>
      <c r="O639" s="19">
        <v>44956</v>
      </c>
      <c r="P639" s="8">
        <v>14026754</v>
      </c>
      <c r="Q639" s="9">
        <v>10</v>
      </c>
      <c r="R639" s="20">
        <v>44932</v>
      </c>
      <c r="S639" s="9" t="s">
        <v>7291</v>
      </c>
    </row>
    <row r="640" spans="1:19" ht="23.25" customHeight="1" x14ac:dyDescent="0.25">
      <c r="A640" s="4" t="s">
        <v>3123</v>
      </c>
      <c r="B640" s="11" t="s">
        <v>6766</v>
      </c>
      <c r="C640" s="11" t="s">
        <v>2303</v>
      </c>
      <c r="D640" s="11" t="s">
        <v>6767</v>
      </c>
      <c r="E640" s="11">
        <v>60</v>
      </c>
      <c r="F640" s="11">
        <v>3000</v>
      </c>
      <c r="G640" s="11" t="s">
        <v>6768</v>
      </c>
      <c r="H640" s="11" t="s">
        <v>1769</v>
      </c>
      <c r="I640" s="11">
        <v>3450</v>
      </c>
      <c r="J640" s="11" t="s">
        <v>441</v>
      </c>
      <c r="K640" s="11" t="s">
        <v>441</v>
      </c>
      <c r="L640" s="6" t="s">
        <v>440</v>
      </c>
      <c r="M640" s="19">
        <v>44961</v>
      </c>
      <c r="N640" s="19">
        <v>44982</v>
      </c>
      <c r="O640" s="19">
        <v>44942</v>
      </c>
      <c r="P640" s="8">
        <v>14026752</v>
      </c>
      <c r="Q640" s="9">
        <v>63</v>
      </c>
      <c r="R640" s="20">
        <v>44932</v>
      </c>
      <c r="S640" s="9" t="s">
        <v>7292</v>
      </c>
    </row>
    <row r="641" spans="1:19" ht="23.25" customHeight="1" x14ac:dyDescent="0.25">
      <c r="A641" s="4" t="s">
        <v>1771</v>
      </c>
      <c r="B641" s="11" t="s">
        <v>6769</v>
      </c>
      <c r="C641" s="11" t="s">
        <v>2303</v>
      </c>
      <c r="D641" s="11" t="s">
        <v>6770</v>
      </c>
      <c r="E641" s="11">
        <v>60</v>
      </c>
      <c r="F641" s="11">
        <v>3000</v>
      </c>
      <c r="G641" s="11" t="s">
        <v>6768</v>
      </c>
      <c r="H641" s="11" t="s">
        <v>587</v>
      </c>
      <c r="I641" s="11">
        <v>3450</v>
      </c>
      <c r="J641" s="11" t="s">
        <v>441</v>
      </c>
      <c r="K641" s="11" t="s">
        <v>441</v>
      </c>
      <c r="L641" s="6" t="s">
        <v>440</v>
      </c>
      <c r="M641" s="19">
        <v>44963</v>
      </c>
      <c r="N641" s="19">
        <v>44982</v>
      </c>
      <c r="O641" s="19">
        <v>44942</v>
      </c>
      <c r="P641" s="8">
        <v>14026758</v>
      </c>
      <c r="Q641" s="9">
        <v>62</v>
      </c>
      <c r="R641" s="20">
        <v>44932</v>
      </c>
      <c r="S641" s="9" t="s">
        <v>7293</v>
      </c>
    </row>
    <row r="642" spans="1:19" ht="23.25" customHeight="1" x14ac:dyDescent="0.25">
      <c r="A642" s="4" t="s">
        <v>6771</v>
      </c>
      <c r="B642" s="11" t="s">
        <v>6772</v>
      </c>
      <c r="C642" s="11" t="s">
        <v>2583</v>
      </c>
      <c r="D642" s="11" t="s">
        <v>6773</v>
      </c>
      <c r="E642" s="11">
        <v>100</v>
      </c>
      <c r="F642" s="11">
        <v>5000</v>
      </c>
      <c r="G642" s="11" t="s">
        <v>6774</v>
      </c>
      <c r="H642" s="11" t="s">
        <v>6035</v>
      </c>
      <c r="I642" s="11">
        <v>5750</v>
      </c>
      <c r="J642" s="11" t="s">
        <v>441</v>
      </c>
      <c r="K642" s="11" t="s">
        <v>441</v>
      </c>
      <c r="L642" s="6" t="s">
        <v>490</v>
      </c>
      <c r="M642" s="19">
        <v>44959</v>
      </c>
      <c r="N642" s="19">
        <v>44977</v>
      </c>
      <c r="O642" s="19">
        <v>44942</v>
      </c>
      <c r="P642" s="8">
        <v>14026759</v>
      </c>
      <c r="Q642" s="9">
        <v>126</v>
      </c>
      <c r="R642" s="20">
        <v>44932</v>
      </c>
      <c r="S642" s="9" t="s">
        <v>7294</v>
      </c>
    </row>
    <row r="643" spans="1:19" ht="23.25" customHeight="1" x14ac:dyDescent="0.25">
      <c r="A643" s="4" t="s">
        <v>6775</v>
      </c>
      <c r="B643" s="11" t="s">
        <v>6776</v>
      </c>
      <c r="C643" s="11" t="s">
        <v>2583</v>
      </c>
      <c r="D643" s="11" t="s">
        <v>6777</v>
      </c>
      <c r="E643" s="11">
        <v>100</v>
      </c>
      <c r="F643" s="11">
        <v>5000</v>
      </c>
      <c r="G643" s="11" t="s">
        <v>6774</v>
      </c>
      <c r="H643" s="11" t="s">
        <v>3840</v>
      </c>
      <c r="I643" s="11">
        <v>5750</v>
      </c>
      <c r="J643" s="11" t="s">
        <v>441</v>
      </c>
      <c r="K643" s="11" t="s">
        <v>441</v>
      </c>
      <c r="L643" s="6" t="s">
        <v>490</v>
      </c>
      <c r="M643" s="19">
        <v>44959</v>
      </c>
      <c r="N643" s="19">
        <v>44977</v>
      </c>
      <c r="O643" s="19">
        <v>44942</v>
      </c>
      <c r="P643" s="8">
        <v>14026760</v>
      </c>
      <c r="Q643" s="9">
        <v>102</v>
      </c>
      <c r="R643" s="20">
        <v>44932</v>
      </c>
      <c r="S643" s="9" t="s">
        <v>7295</v>
      </c>
    </row>
    <row r="644" spans="1:19" ht="23.25" customHeight="1" x14ac:dyDescent="0.25">
      <c r="A644" s="4" t="s">
        <v>6166</v>
      </c>
      <c r="B644" s="11" t="s">
        <v>6778</v>
      </c>
      <c r="C644" s="11" t="s">
        <v>2583</v>
      </c>
      <c r="D644" s="11" t="s">
        <v>6168</v>
      </c>
      <c r="E644" s="11">
        <v>100</v>
      </c>
      <c r="F644" s="11">
        <v>5000</v>
      </c>
      <c r="G644" s="11" t="s">
        <v>6774</v>
      </c>
      <c r="H644" s="11" t="s">
        <v>6035</v>
      </c>
      <c r="I644" s="11">
        <v>5750</v>
      </c>
      <c r="J644" s="11" t="s">
        <v>441</v>
      </c>
      <c r="K644" s="11" t="s">
        <v>441</v>
      </c>
      <c r="L644" s="6" t="s">
        <v>490</v>
      </c>
      <c r="M644" s="19">
        <v>44960</v>
      </c>
      <c r="N644" s="19">
        <v>44977</v>
      </c>
      <c r="O644" s="19">
        <v>44942</v>
      </c>
      <c r="P644" s="8">
        <v>14026761</v>
      </c>
      <c r="Q644" s="9">
        <v>126</v>
      </c>
      <c r="R644" s="20">
        <v>44932</v>
      </c>
      <c r="S644" s="9" t="s">
        <v>6170</v>
      </c>
    </row>
    <row r="645" spans="1:19" ht="23.25" customHeight="1" x14ac:dyDescent="0.25">
      <c r="A645" s="4" t="s">
        <v>6779</v>
      </c>
      <c r="B645" s="11" t="s">
        <v>6780</v>
      </c>
      <c r="C645" s="11" t="s">
        <v>2583</v>
      </c>
      <c r="D645" s="11" t="s">
        <v>6781</v>
      </c>
      <c r="E645" s="11">
        <v>100</v>
      </c>
      <c r="F645" s="11">
        <v>5000</v>
      </c>
      <c r="G645" s="11" t="s">
        <v>6782</v>
      </c>
      <c r="H645" s="11" t="s">
        <v>4426</v>
      </c>
      <c r="I645" s="11">
        <v>5750</v>
      </c>
      <c r="J645" s="11" t="s">
        <v>441</v>
      </c>
      <c r="K645" s="11" t="s">
        <v>441</v>
      </c>
      <c r="L645" s="6" t="s">
        <v>490</v>
      </c>
      <c r="M645" s="19">
        <v>44977</v>
      </c>
      <c r="N645" s="19">
        <v>44977</v>
      </c>
      <c r="O645" s="19">
        <v>44960</v>
      </c>
      <c r="P645" s="8">
        <v>14026773</v>
      </c>
      <c r="Q645" s="9">
        <v>88</v>
      </c>
      <c r="R645" s="20">
        <v>44932</v>
      </c>
      <c r="S645" s="9" t="s">
        <v>7296</v>
      </c>
    </row>
    <row r="646" spans="1:19" ht="23.25" customHeight="1" x14ac:dyDescent="0.25">
      <c r="A646" s="4" t="s">
        <v>1773</v>
      </c>
      <c r="B646" s="11" t="s">
        <v>6783</v>
      </c>
      <c r="C646" s="11" t="s">
        <v>2303</v>
      </c>
      <c r="D646" s="11" t="s">
        <v>5801</v>
      </c>
      <c r="E646" s="11">
        <v>60</v>
      </c>
      <c r="F646" s="11">
        <v>3000</v>
      </c>
      <c r="G646" s="11" t="s">
        <v>1779</v>
      </c>
      <c r="H646" s="11" t="s">
        <v>154</v>
      </c>
      <c r="I646" s="11">
        <v>3450</v>
      </c>
      <c r="J646" s="11" t="s">
        <v>441</v>
      </c>
      <c r="K646" s="11" t="s">
        <v>441</v>
      </c>
      <c r="L646" s="6" t="s">
        <v>440</v>
      </c>
      <c r="M646" s="19">
        <v>44963</v>
      </c>
      <c r="N646" s="19">
        <v>44953</v>
      </c>
      <c r="O646" s="19">
        <v>44942</v>
      </c>
      <c r="P646" s="8">
        <v>14026780</v>
      </c>
      <c r="Q646" s="9">
        <v>60</v>
      </c>
      <c r="R646" s="20">
        <v>44935</v>
      </c>
      <c r="S646" s="9" t="s">
        <v>5803</v>
      </c>
    </row>
    <row r="647" spans="1:19" ht="23.25" customHeight="1" x14ac:dyDescent="0.25">
      <c r="A647" s="4" t="s">
        <v>5844</v>
      </c>
      <c r="B647" s="11" t="s">
        <v>6784</v>
      </c>
      <c r="C647" s="11" t="s">
        <v>866</v>
      </c>
      <c r="D647" s="11" t="s">
        <v>5846</v>
      </c>
      <c r="E647" s="11">
        <v>140</v>
      </c>
      <c r="F647" s="11">
        <v>7000</v>
      </c>
      <c r="G647" s="11" t="s">
        <v>6785</v>
      </c>
      <c r="H647" s="11" t="s">
        <v>1685</v>
      </c>
      <c r="I647" s="11">
        <v>8050</v>
      </c>
      <c r="J647" s="11" t="s">
        <v>441</v>
      </c>
      <c r="K647" s="11" t="s">
        <v>441</v>
      </c>
      <c r="L647" s="6" t="s">
        <v>440</v>
      </c>
      <c r="M647" s="19">
        <v>44973</v>
      </c>
      <c r="N647" s="19">
        <v>44980</v>
      </c>
      <c r="O647" s="19">
        <v>44966</v>
      </c>
      <c r="P647" s="8">
        <v>14026764</v>
      </c>
      <c r="Q647" s="9">
        <v>155</v>
      </c>
      <c r="R647" s="20">
        <v>44935</v>
      </c>
      <c r="S647" s="9" t="s">
        <v>5849</v>
      </c>
    </row>
    <row r="648" spans="1:19" ht="23.25" customHeight="1" x14ac:dyDescent="0.25">
      <c r="A648" s="4" t="s">
        <v>5844</v>
      </c>
      <c r="B648" s="11" t="s">
        <v>6786</v>
      </c>
      <c r="C648" s="11" t="s">
        <v>866</v>
      </c>
      <c r="D648" s="11" t="s">
        <v>5846</v>
      </c>
      <c r="E648" s="11">
        <v>60</v>
      </c>
      <c r="F648" s="11">
        <v>3000</v>
      </c>
      <c r="G648" s="11" t="s">
        <v>6785</v>
      </c>
      <c r="H648" s="11" t="s">
        <v>1685</v>
      </c>
      <c r="I648" s="11">
        <v>3450</v>
      </c>
      <c r="J648" s="11" t="s">
        <v>441</v>
      </c>
      <c r="K648" s="11" t="s">
        <v>441</v>
      </c>
      <c r="L648" s="6" t="s">
        <v>440</v>
      </c>
      <c r="M648" s="19">
        <v>44973</v>
      </c>
      <c r="N648" s="19">
        <v>44980</v>
      </c>
      <c r="O648" s="19">
        <v>44966</v>
      </c>
      <c r="P648" s="8">
        <v>14026771</v>
      </c>
      <c r="Q648" s="9">
        <v>80</v>
      </c>
      <c r="R648" s="20">
        <v>44935</v>
      </c>
      <c r="S648" s="9" t="s">
        <v>5849</v>
      </c>
    </row>
    <row r="649" spans="1:19" ht="23.25" customHeight="1" x14ac:dyDescent="0.25">
      <c r="A649" s="4" t="s">
        <v>6787</v>
      </c>
      <c r="B649" s="11" t="s">
        <v>6788</v>
      </c>
      <c r="C649" s="11" t="s">
        <v>866</v>
      </c>
      <c r="D649" s="11" t="s">
        <v>6789</v>
      </c>
      <c r="E649" s="11">
        <v>200</v>
      </c>
      <c r="F649" s="11">
        <v>10000</v>
      </c>
      <c r="G649" s="11" t="s">
        <v>6785</v>
      </c>
      <c r="H649" s="11" t="s">
        <v>1247</v>
      </c>
      <c r="I649" s="11">
        <v>11500</v>
      </c>
      <c r="J649" s="11" t="s">
        <v>441</v>
      </c>
      <c r="K649" s="11" t="s">
        <v>441</v>
      </c>
      <c r="L649" s="6" t="s">
        <v>440</v>
      </c>
      <c r="M649" s="19">
        <v>44974</v>
      </c>
      <c r="N649" s="19">
        <v>45000</v>
      </c>
      <c r="O649" s="19">
        <v>44966</v>
      </c>
      <c r="P649" s="8">
        <v>14026765</v>
      </c>
      <c r="Q649" s="9">
        <v>207</v>
      </c>
      <c r="R649" s="20">
        <v>44935</v>
      </c>
      <c r="S649" s="9" t="s">
        <v>7297</v>
      </c>
    </row>
    <row r="650" spans="1:19" ht="23.25" customHeight="1" x14ac:dyDescent="0.25">
      <c r="A650" s="4" t="s">
        <v>6790</v>
      </c>
      <c r="B650" s="11" t="s">
        <v>6791</v>
      </c>
      <c r="C650" s="11" t="s">
        <v>866</v>
      </c>
      <c r="D650" s="11" t="s">
        <v>6792</v>
      </c>
      <c r="E650" s="11">
        <v>200</v>
      </c>
      <c r="F650" s="11">
        <v>10000</v>
      </c>
      <c r="G650" s="11" t="s">
        <v>6785</v>
      </c>
      <c r="H650" s="11" t="s">
        <v>590</v>
      </c>
      <c r="I650" s="11">
        <v>11500</v>
      </c>
      <c r="J650" s="11" t="s">
        <v>441</v>
      </c>
      <c r="K650" s="11" t="s">
        <v>441</v>
      </c>
      <c r="L650" s="6" t="s">
        <v>440</v>
      </c>
      <c r="M650" s="19">
        <v>44973</v>
      </c>
      <c r="N650" s="19">
        <v>45031</v>
      </c>
      <c r="O650" s="19">
        <v>44966</v>
      </c>
      <c r="P650" s="8">
        <v>14026774</v>
      </c>
      <c r="Q650" s="9">
        <v>212</v>
      </c>
      <c r="R650" s="20">
        <v>44935</v>
      </c>
      <c r="S650" s="9" t="s">
        <v>7298</v>
      </c>
    </row>
    <row r="651" spans="1:19" ht="23.25" customHeight="1" x14ac:dyDescent="0.25">
      <c r="A651" s="4" t="s">
        <v>6793</v>
      </c>
      <c r="B651" s="11" t="s">
        <v>6794</v>
      </c>
      <c r="C651" s="11" t="s">
        <v>866</v>
      </c>
      <c r="D651" s="11" t="s">
        <v>6795</v>
      </c>
      <c r="E651" s="11">
        <v>200</v>
      </c>
      <c r="F651" s="11">
        <v>10000</v>
      </c>
      <c r="G651" s="11" t="s">
        <v>6785</v>
      </c>
      <c r="H651" s="11" t="s">
        <v>350</v>
      </c>
      <c r="I651" s="11">
        <v>11500</v>
      </c>
      <c r="J651" s="11" t="s">
        <v>441</v>
      </c>
      <c r="K651" s="11" t="s">
        <v>441</v>
      </c>
      <c r="L651" s="6" t="s">
        <v>440</v>
      </c>
      <c r="M651" s="19">
        <v>44973</v>
      </c>
      <c r="N651" s="19">
        <v>45031</v>
      </c>
      <c r="O651" s="19">
        <v>44966</v>
      </c>
      <c r="P651" s="8">
        <v>14026783</v>
      </c>
      <c r="Q651" s="9">
        <v>209</v>
      </c>
      <c r="R651" s="20">
        <v>44935</v>
      </c>
      <c r="S651" s="9" t="s">
        <v>7299</v>
      </c>
    </row>
    <row r="652" spans="1:19" ht="23.25" customHeight="1" x14ac:dyDescent="0.25">
      <c r="A652" s="18">
        <v>8505</v>
      </c>
      <c r="B652" s="11" t="s">
        <v>6796</v>
      </c>
      <c r="C652" s="11" t="s">
        <v>866</v>
      </c>
      <c r="D652" s="11" t="s">
        <v>6797</v>
      </c>
      <c r="E652" s="11">
        <v>100</v>
      </c>
      <c r="F652" s="11">
        <v>5000</v>
      </c>
      <c r="G652" s="11" t="s">
        <v>6798</v>
      </c>
      <c r="H652" s="11" t="s">
        <v>6799</v>
      </c>
      <c r="I652" s="11">
        <v>5750</v>
      </c>
      <c r="J652" s="11" t="s">
        <v>441</v>
      </c>
      <c r="K652" s="11" t="s">
        <v>441</v>
      </c>
      <c r="L652" s="6" t="s">
        <v>440</v>
      </c>
      <c r="M652" s="19">
        <v>44967</v>
      </c>
      <c r="N652" s="19">
        <v>44980</v>
      </c>
      <c r="O652" s="19">
        <v>44957</v>
      </c>
      <c r="P652" s="8">
        <v>14026830</v>
      </c>
      <c r="Q652" s="9">
        <v>91</v>
      </c>
      <c r="R652" s="20">
        <v>44935</v>
      </c>
      <c r="S652" s="9" t="s">
        <v>7300</v>
      </c>
    </row>
    <row r="653" spans="1:19" ht="23.25" customHeight="1" x14ac:dyDescent="0.25">
      <c r="A653" s="4" t="s">
        <v>2792</v>
      </c>
      <c r="B653" s="11" t="s">
        <v>6800</v>
      </c>
      <c r="C653" s="11" t="s">
        <v>866</v>
      </c>
      <c r="D653" s="11" t="s">
        <v>2771</v>
      </c>
      <c r="E653" s="11">
        <v>140</v>
      </c>
      <c r="F653" s="11">
        <v>7000</v>
      </c>
      <c r="G653" s="11" t="s">
        <v>6801</v>
      </c>
      <c r="H653" s="11" t="s">
        <v>1687</v>
      </c>
      <c r="I653" s="11">
        <v>8050</v>
      </c>
      <c r="J653" s="11" t="s">
        <v>441</v>
      </c>
      <c r="K653" s="11" t="s">
        <v>441</v>
      </c>
      <c r="L653" s="6" t="s">
        <v>440</v>
      </c>
      <c r="M653" s="19">
        <v>44967</v>
      </c>
      <c r="N653" s="19">
        <v>45000</v>
      </c>
      <c r="O653" s="19">
        <v>44957</v>
      </c>
      <c r="P653" s="8">
        <v>14026769</v>
      </c>
      <c r="Q653" s="9">
        <v>131</v>
      </c>
      <c r="R653" s="20">
        <v>44935</v>
      </c>
      <c r="S653" s="9" t="s">
        <v>7301</v>
      </c>
    </row>
    <row r="654" spans="1:19" ht="23.25" customHeight="1" x14ac:dyDescent="0.25">
      <c r="A654" s="4" t="s">
        <v>2792</v>
      </c>
      <c r="B654" s="11" t="s">
        <v>6802</v>
      </c>
      <c r="C654" s="11" t="s">
        <v>866</v>
      </c>
      <c r="D654" s="11" t="s">
        <v>2771</v>
      </c>
      <c r="E654" s="11">
        <v>60</v>
      </c>
      <c r="F654" s="11">
        <v>3000</v>
      </c>
      <c r="G654" s="11" t="s">
        <v>6801</v>
      </c>
      <c r="H654" s="11" t="s">
        <v>1687</v>
      </c>
      <c r="I654" s="11">
        <v>3450</v>
      </c>
      <c r="J654" s="11" t="s">
        <v>441</v>
      </c>
      <c r="K654" s="11" t="s">
        <v>441</v>
      </c>
      <c r="L654" s="6" t="s">
        <v>440</v>
      </c>
      <c r="M654" s="19">
        <v>44967</v>
      </c>
      <c r="N654" s="19">
        <v>45000</v>
      </c>
      <c r="O654" s="19">
        <v>44957</v>
      </c>
      <c r="P654" s="8">
        <v>14026829</v>
      </c>
      <c r="Q654" s="9">
        <v>48</v>
      </c>
      <c r="R654" s="20">
        <v>44935</v>
      </c>
      <c r="S654" s="9" t="s">
        <v>7301</v>
      </c>
    </row>
    <row r="655" spans="1:19" ht="23.25" customHeight="1" x14ac:dyDescent="0.25">
      <c r="A655" s="4" t="s">
        <v>4264</v>
      </c>
      <c r="B655" s="11" t="s">
        <v>6803</v>
      </c>
      <c r="C655" s="11" t="s">
        <v>1999</v>
      </c>
      <c r="D655" s="11" t="s">
        <v>6804</v>
      </c>
      <c r="E655" s="11">
        <v>7</v>
      </c>
      <c r="F655" s="11">
        <v>50</v>
      </c>
      <c r="G655" s="11" t="s">
        <v>27</v>
      </c>
      <c r="H655" s="11" t="s">
        <v>6805</v>
      </c>
      <c r="I655" s="11">
        <v>57.5</v>
      </c>
      <c r="J655" s="11" t="s">
        <v>441</v>
      </c>
      <c r="K655" s="11" t="s">
        <v>441</v>
      </c>
      <c r="L655" s="6" t="s">
        <v>4844</v>
      </c>
      <c r="M655" s="19">
        <v>44966</v>
      </c>
      <c r="N655" s="19">
        <v>44968</v>
      </c>
      <c r="O655" s="19">
        <v>44960</v>
      </c>
      <c r="P655" s="8">
        <v>14026784</v>
      </c>
      <c r="Q655" s="9">
        <v>7</v>
      </c>
      <c r="R655" s="20">
        <v>44935</v>
      </c>
      <c r="S655" s="9" t="s">
        <v>3748</v>
      </c>
    </row>
    <row r="656" spans="1:19" ht="23.25" customHeight="1" x14ac:dyDescent="0.25">
      <c r="A656" s="4" t="s">
        <v>2247</v>
      </c>
      <c r="B656" s="11" t="s">
        <v>4798</v>
      </c>
      <c r="C656" s="11" t="s">
        <v>107</v>
      </c>
      <c r="D656" s="11" t="s">
        <v>2267</v>
      </c>
      <c r="E656" s="11">
        <v>12</v>
      </c>
      <c r="F656" s="11">
        <v>350</v>
      </c>
      <c r="G656" s="11" t="s">
        <v>4799</v>
      </c>
      <c r="H656" s="11" t="s">
        <v>4800</v>
      </c>
      <c r="I656" s="11">
        <v>402.5</v>
      </c>
      <c r="J656" s="11" t="s">
        <v>441</v>
      </c>
      <c r="K656" s="11" t="s">
        <v>441</v>
      </c>
      <c r="L656" s="6" t="s">
        <v>4844</v>
      </c>
      <c r="M656" s="19">
        <v>44966</v>
      </c>
      <c r="N656" s="19">
        <v>44938</v>
      </c>
      <c r="O656" s="19">
        <v>44960</v>
      </c>
      <c r="P656" s="8">
        <v>14026802</v>
      </c>
      <c r="Q656" s="9">
        <v>12</v>
      </c>
      <c r="R656" s="20">
        <v>44942</v>
      </c>
      <c r="S656" s="9" t="s">
        <v>2264</v>
      </c>
    </row>
    <row r="657" spans="1:19" ht="23.25" customHeight="1" x14ac:dyDescent="0.25">
      <c r="A657" s="4" t="s">
        <v>1828</v>
      </c>
      <c r="B657" s="11" t="s">
        <v>4801</v>
      </c>
      <c r="C657" s="11" t="s">
        <v>103</v>
      </c>
      <c r="D657" s="11" t="s">
        <v>4178</v>
      </c>
      <c r="E657" s="11">
        <v>12</v>
      </c>
      <c r="F657" s="11">
        <v>250</v>
      </c>
      <c r="G657" s="11" t="s">
        <v>4802</v>
      </c>
      <c r="H657" s="11" t="s">
        <v>4583</v>
      </c>
      <c r="I657" s="11">
        <v>287.5</v>
      </c>
      <c r="J657" s="11" t="s">
        <v>441</v>
      </c>
      <c r="K657" s="11" t="s">
        <v>441</v>
      </c>
      <c r="L657" s="6" t="s">
        <v>4629</v>
      </c>
      <c r="M657" s="19">
        <v>44965</v>
      </c>
      <c r="N657" s="19">
        <v>44956</v>
      </c>
      <c r="O657" s="19">
        <v>44958</v>
      </c>
      <c r="P657" s="8">
        <v>14026808</v>
      </c>
      <c r="Q657" s="9">
        <v>12</v>
      </c>
      <c r="R657" s="20">
        <v>44942</v>
      </c>
      <c r="S657" s="9" t="s">
        <v>4231</v>
      </c>
    </row>
    <row r="658" spans="1:19" ht="23.25" customHeight="1" x14ac:dyDescent="0.25">
      <c r="A658" s="4" t="s">
        <v>4237</v>
      </c>
      <c r="B658" s="11" t="s">
        <v>4803</v>
      </c>
      <c r="C658" s="11" t="s">
        <v>103</v>
      </c>
      <c r="D658" s="11" t="s">
        <v>4226</v>
      </c>
      <c r="E658" s="11">
        <v>12</v>
      </c>
      <c r="F658" s="11">
        <v>250</v>
      </c>
      <c r="G658" s="11" t="s">
        <v>4804</v>
      </c>
      <c r="H658" s="11" t="s">
        <v>4805</v>
      </c>
      <c r="I658" s="11">
        <v>287.5</v>
      </c>
      <c r="J658" s="11" t="s">
        <v>441</v>
      </c>
      <c r="K658" s="11" t="s">
        <v>441</v>
      </c>
      <c r="L658" s="6" t="s">
        <v>4629</v>
      </c>
      <c r="M658" s="19">
        <v>44964</v>
      </c>
      <c r="N658" s="19">
        <v>44956</v>
      </c>
      <c r="O658" s="19">
        <v>44958</v>
      </c>
      <c r="P658" s="8">
        <v>14026809</v>
      </c>
      <c r="Q658" s="9">
        <v>12</v>
      </c>
      <c r="R658" s="20">
        <v>44942</v>
      </c>
      <c r="S658" s="9" t="s">
        <v>4228</v>
      </c>
    </row>
    <row r="659" spans="1:19" ht="23.25" customHeight="1" x14ac:dyDescent="0.25">
      <c r="A659" s="4" t="s">
        <v>4444</v>
      </c>
      <c r="B659" s="11" t="s">
        <v>4806</v>
      </c>
      <c r="C659" s="11" t="s">
        <v>258</v>
      </c>
      <c r="D659" s="11" t="s">
        <v>4837</v>
      </c>
      <c r="E659" s="11">
        <v>15</v>
      </c>
      <c r="F659" s="11">
        <v>600</v>
      </c>
      <c r="G659" s="11" t="s">
        <v>4807</v>
      </c>
      <c r="H659" s="11" t="s">
        <v>4808</v>
      </c>
      <c r="I659" s="11">
        <v>690</v>
      </c>
      <c r="J659" s="11" t="s">
        <v>441</v>
      </c>
      <c r="K659" s="11" t="s">
        <v>441</v>
      </c>
      <c r="L659" s="6" t="s">
        <v>4844</v>
      </c>
      <c r="M659" s="19">
        <v>44964</v>
      </c>
      <c r="N659" s="19">
        <v>44962</v>
      </c>
      <c r="O659" s="19">
        <v>44959</v>
      </c>
      <c r="P659" s="8">
        <v>14026796</v>
      </c>
      <c r="Q659" s="9">
        <v>15</v>
      </c>
      <c r="R659" s="20">
        <v>44942</v>
      </c>
      <c r="S659" s="9" t="s">
        <v>2264</v>
      </c>
    </row>
    <row r="660" spans="1:19" ht="23.25" customHeight="1" x14ac:dyDescent="0.25">
      <c r="A660" s="4" t="s">
        <v>4445</v>
      </c>
      <c r="B660" s="11" t="s">
        <v>4809</v>
      </c>
      <c r="C660" s="11" t="s">
        <v>258</v>
      </c>
      <c r="D660" s="11" t="s">
        <v>4838</v>
      </c>
      <c r="E660" s="11">
        <v>15</v>
      </c>
      <c r="F660" s="11">
        <v>600</v>
      </c>
      <c r="G660" s="11" t="s">
        <v>4810</v>
      </c>
      <c r="H660" s="11" t="s">
        <v>4808</v>
      </c>
      <c r="I660" s="11">
        <v>690</v>
      </c>
      <c r="J660" s="11" t="s">
        <v>441</v>
      </c>
      <c r="K660" s="11" t="s">
        <v>441</v>
      </c>
      <c r="L660" s="6" t="s">
        <v>4844</v>
      </c>
      <c r="M660" s="19">
        <v>44965</v>
      </c>
      <c r="N660" s="19">
        <v>44962</v>
      </c>
      <c r="O660" s="19">
        <v>44959</v>
      </c>
      <c r="P660" s="8">
        <v>14026797</v>
      </c>
      <c r="Q660" s="9">
        <v>15</v>
      </c>
      <c r="R660" s="20">
        <v>44942</v>
      </c>
      <c r="S660" s="9" t="s">
        <v>2264</v>
      </c>
    </row>
    <row r="661" spans="1:19" ht="23.25" customHeight="1" x14ac:dyDescent="0.25">
      <c r="A661" s="4" t="s">
        <v>4529</v>
      </c>
      <c r="B661" s="11" t="s">
        <v>4811</v>
      </c>
      <c r="C661" s="11" t="s">
        <v>258</v>
      </c>
      <c r="D661" s="11" t="s">
        <v>4839</v>
      </c>
      <c r="E661" s="11">
        <v>15</v>
      </c>
      <c r="F661" s="11">
        <v>600</v>
      </c>
      <c r="G661" s="11" t="s">
        <v>4812</v>
      </c>
      <c r="H661" s="11" t="s">
        <v>4813</v>
      </c>
      <c r="I661" s="11">
        <v>690</v>
      </c>
      <c r="J661" s="11" t="s">
        <v>441</v>
      </c>
      <c r="K661" s="11" t="s">
        <v>441</v>
      </c>
      <c r="L661" s="6" t="s">
        <v>4844</v>
      </c>
      <c r="M661" s="19">
        <v>44965</v>
      </c>
      <c r="N661" s="19">
        <v>44962</v>
      </c>
      <c r="O661" s="19">
        <v>44959</v>
      </c>
      <c r="P661" s="8">
        <v>14026800</v>
      </c>
      <c r="Q661" s="9">
        <v>15</v>
      </c>
      <c r="R661" s="20">
        <v>44942</v>
      </c>
      <c r="S661" s="9" t="s">
        <v>2264</v>
      </c>
    </row>
    <row r="662" spans="1:19" ht="23.25" customHeight="1" x14ac:dyDescent="0.25">
      <c r="A662" s="4" t="s">
        <v>3116</v>
      </c>
      <c r="B662" s="11" t="s">
        <v>4814</v>
      </c>
      <c r="C662" s="11" t="s">
        <v>2583</v>
      </c>
      <c r="D662" s="11" t="s">
        <v>3111</v>
      </c>
      <c r="E662" s="11">
        <v>100</v>
      </c>
      <c r="F662" s="11">
        <v>5000</v>
      </c>
      <c r="G662" s="11" t="s">
        <v>4816</v>
      </c>
      <c r="H662" s="11" t="s">
        <v>4815</v>
      </c>
      <c r="I662" s="11">
        <v>5750</v>
      </c>
      <c r="J662" s="11" t="s">
        <v>441</v>
      </c>
      <c r="K662" s="11" t="s">
        <v>441</v>
      </c>
      <c r="L662" s="6" t="s">
        <v>440</v>
      </c>
      <c r="M662" s="19">
        <v>44967</v>
      </c>
      <c r="N662" s="19">
        <v>44977</v>
      </c>
      <c r="O662" s="19">
        <v>44959</v>
      </c>
      <c r="P662" s="8">
        <v>14026840</v>
      </c>
      <c r="Q662" s="9">
        <v>118</v>
      </c>
      <c r="R662" s="20">
        <v>44942</v>
      </c>
      <c r="S662" s="9" t="s">
        <v>3113</v>
      </c>
    </row>
    <row r="663" spans="1:19" ht="23.25" customHeight="1" x14ac:dyDescent="0.25">
      <c r="A663" s="4" t="s">
        <v>3800</v>
      </c>
      <c r="B663" s="11" t="s">
        <v>4817</v>
      </c>
      <c r="C663" s="11" t="s">
        <v>1754</v>
      </c>
      <c r="D663" s="11" t="s">
        <v>4818</v>
      </c>
      <c r="E663" s="11">
        <v>600</v>
      </c>
      <c r="F663" s="11">
        <v>29350</v>
      </c>
      <c r="G663" s="11" t="s">
        <v>4819</v>
      </c>
      <c r="H663" s="11" t="s">
        <v>4820</v>
      </c>
      <c r="I663" s="11">
        <v>32285</v>
      </c>
      <c r="J663" s="11" t="s">
        <v>441</v>
      </c>
      <c r="K663" s="11" t="s">
        <v>441</v>
      </c>
      <c r="L663" s="6" t="s">
        <v>440</v>
      </c>
      <c r="M663" s="19">
        <v>44987</v>
      </c>
      <c r="N663" s="19">
        <v>44986</v>
      </c>
      <c r="O663" s="19">
        <v>44978</v>
      </c>
      <c r="P663" s="8">
        <v>14026811</v>
      </c>
      <c r="Q663" s="9">
        <v>506</v>
      </c>
      <c r="R663" s="20">
        <v>44942</v>
      </c>
      <c r="S663" s="9" t="s">
        <v>3772</v>
      </c>
    </row>
    <row r="664" spans="1:19" ht="23.25" customHeight="1" x14ac:dyDescent="0.25">
      <c r="A664" s="4" t="s">
        <v>3800</v>
      </c>
      <c r="B664" s="11" t="s">
        <v>4846</v>
      </c>
      <c r="C664" s="11" t="s">
        <v>1754</v>
      </c>
      <c r="D664" s="11" t="s">
        <v>4818</v>
      </c>
      <c r="E664" s="11">
        <v>400</v>
      </c>
      <c r="F664" s="11">
        <v>21000</v>
      </c>
      <c r="G664" s="11" t="s">
        <v>4821</v>
      </c>
      <c r="H664" s="11" t="s">
        <v>4820</v>
      </c>
      <c r="I664" s="11">
        <v>23100</v>
      </c>
      <c r="J664" s="11" t="s">
        <v>441</v>
      </c>
      <c r="K664" s="11" t="s">
        <v>441</v>
      </c>
      <c r="L664" s="6" t="s">
        <v>440</v>
      </c>
      <c r="M664" s="19">
        <v>44984</v>
      </c>
      <c r="N664" s="19">
        <v>44993</v>
      </c>
      <c r="O664" s="19">
        <v>44972</v>
      </c>
      <c r="P664" s="8">
        <v>14026812</v>
      </c>
      <c r="Q664" s="9">
        <v>402</v>
      </c>
      <c r="R664" s="20">
        <v>44942</v>
      </c>
      <c r="S664" s="9" t="s">
        <v>3772</v>
      </c>
    </row>
    <row r="665" spans="1:19" ht="23.25" customHeight="1" x14ac:dyDescent="0.25">
      <c r="A665" s="4" t="s">
        <v>3800</v>
      </c>
      <c r="B665" s="11" t="s">
        <v>4847</v>
      </c>
      <c r="C665" s="11" t="s">
        <v>1754</v>
      </c>
      <c r="D665" s="11" t="s">
        <v>4818</v>
      </c>
      <c r="E665" s="11">
        <v>500</v>
      </c>
      <c r="F665" s="11">
        <v>25000</v>
      </c>
      <c r="G665" s="11" t="s">
        <v>4821</v>
      </c>
      <c r="H665" s="11" t="s">
        <v>4820</v>
      </c>
      <c r="I665" s="11">
        <v>27500</v>
      </c>
      <c r="J665" s="11" t="s">
        <v>441</v>
      </c>
      <c r="K665" s="11" t="s">
        <v>441</v>
      </c>
      <c r="L665" s="6" t="s">
        <v>440</v>
      </c>
      <c r="M665" s="19">
        <v>44980</v>
      </c>
      <c r="N665" s="19">
        <v>44993</v>
      </c>
      <c r="O665" s="19">
        <v>44972</v>
      </c>
      <c r="P665" s="8">
        <v>14026848</v>
      </c>
      <c r="Q665" s="9">
        <v>400</v>
      </c>
      <c r="R665" s="20">
        <v>44942</v>
      </c>
      <c r="S665" s="9" t="s">
        <v>3772</v>
      </c>
    </row>
    <row r="666" spans="1:19" ht="23.25" customHeight="1" x14ac:dyDescent="0.25">
      <c r="A666" s="4" t="s">
        <v>3542</v>
      </c>
      <c r="B666" s="11" t="s">
        <v>4822</v>
      </c>
      <c r="C666" s="11" t="s">
        <v>514</v>
      </c>
      <c r="D666" s="11" t="s">
        <v>3536</v>
      </c>
      <c r="E666" s="11">
        <v>100</v>
      </c>
      <c r="F666" s="11">
        <v>5000</v>
      </c>
      <c r="G666" s="11" t="s">
        <v>4823</v>
      </c>
      <c r="H666" s="11" t="s">
        <v>1447</v>
      </c>
      <c r="I666" s="11">
        <v>5750</v>
      </c>
      <c r="J666" s="11" t="s">
        <v>441</v>
      </c>
      <c r="K666" s="11" t="s">
        <v>441</v>
      </c>
      <c r="L666" s="6" t="s">
        <v>440</v>
      </c>
      <c r="M666" s="19">
        <v>44978</v>
      </c>
      <c r="N666" s="19">
        <v>45005</v>
      </c>
      <c r="O666" s="19">
        <v>44960</v>
      </c>
      <c r="P666" s="8">
        <v>14026813</v>
      </c>
      <c r="Q666" s="9">
        <v>87</v>
      </c>
      <c r="R666" s="20">
        <v>44942</v>
      </c>
      <c r="S666" s="9" t="s">
        <v>3538</v>
      </c>
    </row>
    <row r="667" spans="1:19" ht="23.25" customHeight="1" x14ac:dyDescent="0.25">
      <c r="A667" s="4" t="s">
        <v>1823</v>
      </c>
      <c r="B667" s="11" t="s">
        <v>4824</v>
      </c>
      <c r="C667" s="11" t="s">
        <v>514</v>
      </c>
      <c r="D667" s="11" t="s">
        <v>4109</v>
      </c>
      <c r="E667" s="11">
        <v>400</v>
      </c>
      <c r="F667" s="11">
        <v>20000</v>
      </c>
      <c r="G667" s="11" t="s">
        <v>27</v>
      </c>
      <c r="H667" s="11" t="s">
        <v>1976</v>
      </c>
      <c r="I667" s="11">
        <v>23000</v>
      </c>
      <c r="J667" s="11" t="s">
        <v>441</v>
      </c>
      <c r="K667" s="11" t="s">
        <v>441</v>
      </c>
      <c r="L667" s="6" t="s">
        <v>440</v>
      </c>
      <c r="M667" s="19">
        <v>44979</v>
      </c>
      <c r="N667" s="19">
        <v>44967</v>
      </c>
      <c r="O667" s="19">
        <v>44960</v>
      </c>
      <c r="P667" s="8">
        <v>14026814</v>
      </c>
      <c r="Q667" s="9">
        <v>397</v>
      </c>
      <c r="R667" s="20">
        <v>44942</v>
      </c>
      <c r="S667" s="9" t="s">
        <v>4176</v>
      </c>
    </row>
    <row r="668" spans="1:19" ht="23.25" customHeight="1" x14ac:dyDescent="0.25">
      <c r="A668" s="4" t="s">
        <v>1823</v>
      </c>
      <c r="B668" s="11" t="s">
        <v>4848</v>
      </c>
      <c r="C668" s="11" t="s">
        <v>514</v>
      </c>
      <c r="D668" s="11" t="s">
        <v>4109</v>
      </c>
      <c r="E668" s="11">
        <v>400</v>
      </c>
      <c r="F668" s="11">
        <v>19000</v>
      </c>
      <c r="G668" s="11" t="s">
        <v>27</v>
      </c>
      <c r="H668" s="11" t="s">
        <v>1976</v>
      </c>
      <c r="I668" s="11">
        <v>21850</v>
      </c>
      <c r="J668" s="11" t="s">
        <v>441</v>
      </c>
      <c r="K668" s="11" t="s">
        <v>441</v>
      </c>
      <c r="L668" s="6" t="s">
        <v>440</v>
      </c>
      <c r="M668" s="19">
        <v>44994</v>
      </c>
      <c r="N668" s="19">
        <v>44967</v>
      </c>
      <c r="O668" s="19">
        <v>44963</v>
      </c>
      <c r="P668" s="8">
        <v>14027085</v>
      </c>
      <c r="Q668" s="9">
        <v>384</v>
      </c>
      <c r="R668" s="20">
        <v>44942</v>
      </c>
      <c r="S668" s="9" t="s">
        <v>4176</v>
      </c>
    </row>
    <row r="669" spans="1:19" ht="23.25" customHeight="1" x14ac:dyDescent="0.25">
      <c r="A669" s="4" t="s">
        <v>1823</v>
      </c>
      <c r="B669" s="11" t="s">
        <v>4849</v>
      </c>
      <c r="C669" s="11" t="s">
        <v>514</v>
      </c>
      <c r="D669" s="11" t="s">
        <v>4109</v>
      </c>
      <c r="E669" s="11">
        <v>200</v>
      </c>
      <c r="F669" s="11">
        <v>10000</v>
      </c>
      <c r="G669" s="11" t="s">
        <v>27</v>
      </c>
      <c r="H669" s="11" t="s">
        <v>1976</v>
      </c>
      <c r="I669" s="11">
        <v>11500</v>
      </c>
      <c r="J669" s="11" t="s">
        <v>441</v>
      </c>
      <c r="K669" s="11" t="s">
        <v>441</v>
      </c>
      <c r="L669" s="6" t="s">
        <v>440</v>
      </c>
      <c r="M669" s="19">
        <v>45009</v>
      </c>
      <c r="N669" s="19">
        <v>44967</v>
      </c>
      <c r="O669" s="19">
        <v>44963</v>
      </c>
      <c r="P669" s="8">
        <v>14027084</v>
      </c>
      <c r="Q669" s="9">
        <v>180</v>
      </c>
      <c r="R669" s="20">
        <v>44942</v>
      </c>
      <c r="S669" s="9" t="s">
        <v>4176</v>
      </c>
    </row>
    <row r="670" spans="1:19" ht="23.25" customHeight="1" x14ac:dyDescent="0.25">
      <c r="A670" s="4" t="s">
        <v>1823</v>
      </c>
      <c r="B670" s="11" t="s">
        <v>4825</v>
      </c>
      <c r="C670" s="11" t="s">
        <v>514</v>
      </c>
      <c r="D670" s="11" t="s">
        <v>4654</v>
      </c>
      <c r="E670" s="11">
        <v>100</v>
      </c>
      <c r="F670" s="11">
        <v>5000</v>
      </c>
      <c r="G670" s="11" t="s">
        <v>4826</v>
      </c>
      <c r="H670" s="11" t="s">
        <v>350</v>
      </c>
      <c r="I670" s="11">
        <v>5750</v>
      </c>
      <c r="J670" s="11" t="s">
        <v>441</v>
      </c>
      <c r="K670" s="11" t="s">
        <v>441</v>
      </c>
      <c r="L670" s="6" t="s">
        <v>440</v>
      </c>
      <c r="M670" s="19">
        <v>44974</v>
      </c>
      <c r="N670" s="19">
        <v>44958</v>
      </c>
      <c r="O670" s="19">
        <v>44963</v>
      </c>
      <c r="P670" s="8">
        <v>14026816</v>
      </c>
      <c r="Q670" s="9">
        <v>102</v>
      </c>
      <c r="R670" s="20">
        <v>44942</v>
      </c>
      <c r="S670" s="9" t="s">
        <v>4655</v>
      </c>
    </row>
    <row r="671" spans="1:19" ht="23.25" customHeight="1" x14ac:dyDescent="0.25">
      <c r="A671" s="4" t="s">
        <v>1122</v>
      </c>
      <c r="B671" s="11" t="s">
        <v>4827</v>
      </c>
      <c r="C671" s="11" t="s">
        <v>127</v>
      </c>
      <c r="D671" s="11" t="s">
        <v>4828</v>
      </c>
      <c r="E671" s="11">
        <v>300</v>
      </c>
      <c r="F671" s="11">
        <v>16500</v>
      </c>
      <c r="G671" s="11" t="s">
        <v>27</v>
      </c>
      <c r="H671" s="11" t="s">
        <v>1833</v>
      </c>
      <c r="I671" s="11">
        <v>18150</v>
      </c>
      <c r="J671" s="11" t="s">
        <v>441</v>
      </c>
      <c r="K671" s="11" t="s">
        <v>441</v>
      </c>
      <c r="L671" s="6" t="s">
        <v>440</v>
      </c>
      <c r="M671" s="19">
        <v>44978</v>
      </c>
      <c r="N671" s="19">
        <v>44967</v>
      </c>
      <c r="O671" s="19">
        <v>44963</v>
      </c>
      <c r="P671" s="8">
        <v>14026817</v>
      </c>
      <c r="Q671" s="9">
        <v>361</v>
      </c>
      <c r="R671" s="20">
        <v>44942</v>
      </c>
      <c r="S671" s="9" t="s">
        <v>4829</v>
      </c>
    </row>
    <row r="672" spans="1:19" ht="23.25" customHeight="1" x14ac:dyDescent="0.25">
      <c r="A672" s="4" t="s">
        <v>1909</v>
      </c>
      <c r="B672" s="11" t="s">
        <v>4830</v>
      </c>
      <c r="C672" s="11" t="s">
        <v>127</v>
      </c>
      <c r="D672" s="11" t="s">
        <v>4831</v>
      </c>
      <c r="E672" s="11">
        <v>181</v>
      </c>
      <c r="F672" s="11">
        <v>10000</v>
      </c>
      <c r="G672" s="11" t="s">
        <v>27</v>
      </c>
      <c r="H672" s="11" t="s">
        <v>1833</v>
      </c>
      <c r="I672" s="11">
        <v>11000</v>
      </c>
      <c r="J672" s="11" t="s">
        <v>441</v>
      </c>
      <c r="K672" s="11" t="s">
        <v>441</v>
      </c>
      <c r="L672" s="6" t="s">
        <v>440</v>
      </c>
      <c r="M672" s="19">
        <v>44970</v>
      </c>
      <c r="N672" s="19">
        <v>44967</v>
      </c>
      <c r="O672" s="19">
        <v>44957</v>
      </c>
      <c r="P672" s="8">
        <v>14026803</v>
      </c>
      <c r="Q672" s="9">
        <v>194</v>
      </c>
      <c r="R672" s="20">
        <v>44942</v>
      </c>
      <c r="S672" s="9" t="s">
        <v>4832</v>
      </c>
    </row>
    <row r="673" spans="1:19" ht="23.25" customHeight="1" x14ac:dyDescent="0.25">
      <c r="A673" s="4" t="s">
        <v>1654</v>
      </c>
      <c r="B673" s="11" t="s">
        <v>4833</v>
      </c>
      <c r="C673" s="11" t="s">
        <v>127</v>
      </c>
      <c r="D673" s="11" t="s">
        <v>1949</v>
      </c>
      <c r="E673" s="11">
        <v>72</v>
      </c>
      <c r="F673" s="11">
        <v>4000</v>
      </c>
      <c r="G673" s="11" t="s">
        <v>27</v>
      </c>
      <c r="H673" s="11" t="s">
        <v>4834</v>
      </c>
      <c r="I673" s="11">
        <v>4400</v>
      </c>
      <c r="J673" s="11" t="s">
        <v>441</v>
      </c>
      <c r="K673" s="11" t="s">
        <v>441</v>
      </c>
      <c r="L673" s="6" t="s">
        <v>440</v>
      </c>
      <c r="M673" s="19">
        <v>44973</v>
      </c>
      <c r="N673" s="19">
        <v>44967</v>
      </c>
      <c r="O673" s="19">
        <v>44963</v>
      </c>
      <c r="P673" s="8">
        <v>14026818</v>
      </c>
      <c r="Q673" s="9">
        <v>76</v>
      </c>
      <c r="R673" s="20">
        <v>44942</v>
      </c>
      <c r="S673" s="9" t="s">
        <v>1950</v>
      </c>
    </row>
    <row r="674" spans="1:19" ht="23.25" customHeight="1" x14ac:dyDescent="0.25">
      <c r="A674" s="4" t="s">
        <v>1270</v>
      </c>
      <c r="B674" s="11" t="s">
        <v>4835</v>
      </c>
      <c r="C674" s="11" t="s">
        <v>584</v>
      </c>
      <c r="D674" s="11" t="s">
        <v>3072</v>
      </c>
      <c r="E674" s="11">
        <v>100</v>
      </c>
      <c r="F674" s="11">
        <v>5000</v>
      </c>
      <c r="G674" s="11" t="s">
        <v>4836</v>
      </c>
      <c r="H674" s="11" t="s">
        <v>1447</v>
      </c>
      <c r="I674" s="11">
        <v>5750</v>
      </c>
      <c r="J674" s="11" t="s">
        <v>441</v>
      </c>
      <c r="K674" s="11" t="s">
        <v>441</v>
      </c>
      <c r="L674" s="6" t="s">
        <v>440</v>
      </c>
      <c r="M674" s="19">
        <v>44967</v>
      </c>
      <c r="N674" s="19">
        <v>44967</v>
      </c>
      <c r="O674" s="19">
        <v>44959</v>
      </c>
      <c r="P674" s="8">
        <v>14026819</v>
      </c>
      <c r="Q674" s="9">
        <v>88</v>
      </c>
      <c r="R674" s="20">
        <v>44942</v>
      </c>
      <c r="S674" s="9" t="s">
        <v>3073</v>
      </c>
    </row>
    <row r="675" spans="1:19" ht="23.25" customHeight="1" x14ac:dyDescent="0.25">
      <c r="A675" s="4" t="s">
        <v>4850</v>
      </c>
      <c r="B675" s="11" t="s">
        <v>4851</v>
      </c>
      <c r="C675" s="11" t="s">
        <v>4852</v>
      </c>
      <c r="D675" s="11" t="s">
        <v>4853</v>
      </c>
      <c r="E675" s="11">
        <v>6</v>
      </c>
      <c r="F675" s="11">
        <v>50</v>
      </c>
      <c r="G675" s="11" t="s">
        <v>4854</v>
      </c>
      <c r="H675" s="11" t="s">
        <v>4855</v>
      </c>
      <c r="I675" s="11">
        <v>57.5</v>
      </c>
      <c r="J675" s="11" t="s">
        <v>441</v>
      </c>
      <c r="K675" s="11" t="s">
        <v>441</v>
      </c>
      <c r="L675" s="6" t="s">
        <v>4629</v>
      </c>
      <c r="M675" s="19">
        <v>44966</v>
      </c>
      <c r="N675" s="19">
        <v>44972</v>
      </c>
      <c r="O675" s="19">
        <v>44957</v>
      </c>
      <c r="P675" s="8">
        <v>14026806</v>
      </c>
      <c r="Q675" s="9">
        <v>6</v>
      </c>
      <c r="R675" s="20">
        <v>44942</v>
      </c>
      <c r="S675" s="9" t="s">
        <v>4856</v>
      </c>
    </row>
    <row r="676" spans="1:19" ht="23.25" customHeight="1" x14ac:dyDescent="0.25">
      <c r="A676" s="4" t="s">
        <v>1897</v>
      </c>
      <c r="B676" s="11" t="s">
        <v>4857</v>
      </c>
      <c r="C676" s="11" t="s">
        <v>4852</v>
      </c>
      <c r="D676" s="11" t="s">
        <v>4858</v>
      </c>
      <c r="E676" s="11">
        <v>6</v>
      </c>
      <c r="F676" s="11">
        <v>50</v>
      </c>
      <c r="G676" s="11" t="s">
        <v>4854</v>
      </c>
      <c r="H676" s="11" t="s">
        <v>4859</v>
      </c>
      <c r="I676" s="11">
        <v>57.5</v>
      </c>
      <c r="J676" s="11" t="s">
        <v>441</v>
      </c>
      <c r="K676" s="11" t="s">
        <v>441</v>
      </c>
      <c r="L676" s="6" t="s">
        <v>4629</v>
      </c>
      <c r="M676" s="19">
        <v>44966</v>
      </c>
      <c r="N676" s="19">
        <v>44972</v>
      </c>
      <c r="O676" s="19">
        <v>44960</v>
      </c>
      <c r="P676" s="8">
        <v>14026831</v>
      </c>
      <c r="Q676" s="9">
        <v>6</v>
      </c>
      <c r="R676" s="20">
        <v>44942</v>
      </c>
      <c r="S676" s="9" t="s">
        <v>4860</v>
      </c>
    </row>
    <row r="677" spans="1:19" ht="23.25" customHeight="1" x14ac:dyDescent="0.25">
      <c r="A677" s="4" t="s">
        <v>4861</v>
      </c>
      <c r="B677" s="11" t="s">
        <v>4862</v>
      </c>
      <c r="C677" s="11" t="s">
        <v>2583</v>
      </c>
      <c r="D677" s="11" t="s">
        <v>4863</v>
      </c>
      <c r="E677" s="11">
        <v>8</v>
      </c>
      <c r="F677" s="11">
        <v>55</v>
      </c>
      <c r="G677" s="11" t="s">
        <v>4864</v>
      </c>
      <c r="H677" s="11" t="s">
        <v>4865</v>
      </c>
      <c r="I677" s="11">
        <v>63.250000000000007</v>
      </c>
      <c r="J677" s="11" t="s">
        <v>441</v>
      </c>
      <c r="K677" s="11" t="s">
        <v>441</v>
      </c>
      <c r="L677" s="6" t="s">
        <v>4844</v>
      </c>
      <c r="M677" s="19">
        <v>44967</v>
      </c>
      <c r="N677" s="19">
        <v>44982</v>
      </c>
      <c r="O677" s="19">
        <v>44959</v>
      </c>
      <c r="P677" s="8">
        <v>14026799</v>
      </c>
      <c r="Q677" s="9">
        <v>8</v>
      </c>
      <c r="R677" s="20">
        <v>44942</v>
      </c>
      <c r="S677" s="9" t="s">
        <v>2264</v>
      </c>
    </row>
    <row r="678" spans="1:19" ht="23.25" customHeight="1" x14ac:dyDescent="0.25">
      <c r="A678" s="4" t="s">
        <v>1782</v>
      </c>
      <c r="B678" s="11" t="s">
        <v>4866</v>
      </c>
      <c r="C678" s="11" t="s">
        <v>127</v>
      </c>
      <c r="D678" s="11" t="s">
        <v>4867</v>
      </c>
      <c r="E678" s="11">
        <v>75</v>
      </c>
      <c r="F678" s="11">
        <v>4100</v>
      </c>
      <c r="G678" s="11" t="s">
        <v>4868</v>
      </c>
      <c r="H678" s="11" t="s">
        <v>4869</v>
      </c>
      <c r="I678" s="11">
        <v>4510</v>
      </c>
      <c r="J678" s="11" t="s">
        <v>441</v>
      </c>
      <c r="K678" s="11" t="s">
        <v>441</v>
      </c>
      <c r="L678" s="6" t="s">
        <v>440</v>
      </c>
      <c r="M678" s="19">
        <v>44972</v>
      </c>
      <c r="N678" s="19">
        <v>44967</v>
      </c>
      <c r="O678" s="19">
        <v>44959</v>
      </c>
      <c r="P678" s="8">
        <v>14026832</v>
      </c>
      <c r="Q678" s="9">
        <v>84</v>
      </c>
      <c r="R678" s="20">
        <v>44942</v>
      </c>
      <c r="S678" s="9" t="s">
        <v>4870</v>
      </c>
    </row>
    <row r="679" spans="1:19" ht="23.25" customHeight="1" x14ac:dyDescent="0.25">
      <c r="A679" s="4" t="s">
        <v>1908</v>
      </c>
      <c r="B679" s="11" t="s">
        <v>4871</v>
      </c>
      <c r="C679" s="11" t="s">
        <v>127</v>
      </c>
      <c r="D679" s="11" t="s">
        <v>4872</v>
      </c>
      <c r="E679" s="11">
        <v>127</v>
      </c>
      <c r="F679" s="11">
        <v>7000</v>
      </c>
      <c r="G679" s="11" t="s">
        <v>27</v>
      </c>
      <c r="H679" s="11" t="s">
        <v>4869</v>
      </c>
      <c r="I679" s="11">
        <v>7700</v>
      </c>
      <c r="J679" s="11" t="s">
        <v>441</v>
      </c>
      <c r="K679" s="11" t="s">
        <v>441</v>
      </c>
      <c r="L679" s="6" t="s">
        <v>440</v>
      </c>
      <c r="M679" s="19">
        <v>44973</v>
      </c>
      <c r="N679" s="19">
        <v>44967</v>
      </c>
      <c r="O679" s="19">
        <v>44960</v>
      </c>
      <c r="P679" s="8">
        <v>14026833</v>
      </c>
      <c r="Q679" s="9">
        <v>152</v>
      </c>
      <c r="R679" s="20">
        <v>44942</v>
      </c>
      <c r="S679" s="9" t="s">
        <v>4873</v>
      </c>
    </row>
    <row r="680" spans="1:19" ht="23.25" customHeight="1" x14ac:dyDescent="0.25">
      <c r="A680" s="4" t="s">
        <v>4874</v>
      </c>
      <c r="B680" s="11" t="s">
        <v>4875</v>
      </c>
      <c r="C680" s="11" t="s">
        <v>1285</v>
      </c>
      <c r="D680" s="11" t="s">
        <v>4876</v>
      </c>
      <c r="E680" s="11">
        <v>12</v>
      </c>
      <c r="F680" s="11">
        <v>350</v>
      </c>
      <c r="G680" s="11" t="s">
        <v>4877</v>
      </c>
      <c r="H680" s="11" t="s">
        <v>4878</v>
      </c>
      <c r="I680" s="11">
        <v>402.5</v>
      </c>
      <c r="J680" s="11" t="s">
        <v>441</v>
      </c>
      <c r="K680" s="11" t="s">
        <v>441</v>
      </c>
      <c r="L680" s="6" t="s">
        <v>4629</v>
      </c>
      <c r="M680" s="19">
        <v>44970</v>
      </c>
      <c r="N680" s="19">
        <v>44967</v>
      </c>
      <c r="O680" s="19">
        <v>44963</v>
      </c>
      <c r="P680" s="8">
        <v>14026834</v>
      </c>
      <c r="Q680" s="9">
        <v>12</v>
      </c>
      <c r="R680" s="20">
        <v>44942</v>
      </c>
      <c r="S680" s="9" t="s">
        <v>4879</v>
      </c>
    </row>
    <row r="681" spans="1:19" ht="23.25" customHeight="1" x14ac:dyDescent="0.25">
      <c r="A681" s="4" t="s">
        <v>4880</v>
      </c>
      <c r="B681" s="11" t="s">
        <v>4881</v>
      </c>
      <c r="C681" s="11" t="s">
        <v>397</v>
      </c>
      <c r="D681" s="11" t="s">
        <v>4882</v>
      </c>
      <c r="E681" s="11">
        <v>37</v>
      </c>
      <c r="F681" s="11">
        <v>1500</v>
      </c>
      <c r="G681" s="11" t="s">
        <v>4883</v>
      </c>
      <c r="H681" s="11" t="s">
        <v>4884</v>
      </c>
      <c r="I681" s="11">
        <v>1725</v>
      </c>
      <c r="J681" s="11" t="s">
        <v>441</v>
      </c>
      <c r="K681" s="11" t="s">
        <v>441</v>
      </c>
      <c r="L681" s="6" t="s">
        <v>4629</v>
      </c>
      <c r="M681" s="19">
        <v>44967</v>
      </c>
      <c r="N681" s="19">
        <v>44962</v>
      </c>
      <c r="O681" s="19">
        <v>44960</v>
      </c>
      <c r="P681" s="8">
        <v>14026835</v>
      </c>
      <c r="Q681" s="9">
        <v>37</v>
      </c>
      <c r="R681" s="20">
        <v>44942</v>
      </c>
      <c r="S681" s="9" t="s">
        <v>4885</v>
      </c>
    </row>
    <row r="682" spans="1:19" ht="23.25" customHeight="1" x14ac:dyDescent="0.25">
      <c r="A682" s="4" t="s">
        <v>4886</v>
      </c>
      <c r="B682" s="11" t="s">
        <v>4887</v>
      </c>
      <c r="C682" s="11" t="s">
        <v>2411</v>
      </c>
      <c r="D682" s="11" t="s">
        <v>4888</v>
      </c>
      <c r="E682" s="11">
        <v>100</v>
      </c>
      <c r="F682" s="11">
        <v>5000</v>
      </c>
      <c r="G682" s="11" t="s">
        <v>4889</v>
      </c>
      <c r="H682" s="11" t="s">
        <v>1965</v>
      </c>
      <c r="I682" s="11">
        <v>5750</v>
      </c>
      <c r="J682" s="11" t="s">
        <v>441</v>
      </c>
      <c r="K682" s="11" t="s">
        <v>441</v>
      </c>
      <c r="L682" s="6" t="s">
        <v>490</v>
      </c>
      <c r="M682" s="19">
        <v>44972</v>
      </c>
      <c r="N682" s="19">
        <v>44985</v>
      </c>
      <c r="O682" s="19">
        <v>44963</v>
      </c>
      <c r="P682" s="8">
        <v>14026836</v>
      </c>
      <c r="Q682" s="9">
        <v>79</v>
      </c>
      <c r="R682" s="20">
        <v>44942</v>
      </c>
      <c r="S682" s="9" t="s">
        <v>4890</v>
      </c>
    </row>
    <row r="683" spans="1:19" ht="23.25" customHeight="1" x14ac:dyDescent="0.25">
      <c r="A683" s="4" t="s">
        <v>4891</v>
      </c>
      <c r="B683" s="11" t="s">
        <v>4892</v>
      </c>
      <c r="C683" s="11" t="s">
        <v>2411</v>
      </c>
      <c r="D683" s="11" t="s">
        <v>4893</v>
      </c>
      <c r="E683" s="11">
        <v>100</v>
      </c>
      <c r="F683" s="11">
        <v>5000</v>
      </c>
      <c r="G683" s="11" t="s">
        <v>4894</v>
      </c>
      <c r="H683" s="11" t="s">
        <v>4895</v>
      </c>
      <c r="I683" s="11">
        <v>5750</v>
      </c>
      <c r="J683" s="11" t="s">
        <v>441</v>
      </c>
      <c r="K683" s="11" t="s">
        <v>441</v>
      </c>
      <c r="L683" s="6" t="s">
        <v>490</v>
      </c>
      <c r="M683" s="19">
        <v>44972</v>
      </c>
      <c r="N683" s="19">
        <v>44985</v>
      </c>
      <c r="O683" s="19">
        <v>44963</v>
      </c>
      <c r="P683" s="8">
        <v>14026837</v>
      </c>
      <c r="Q683" s="9">
        <v>91</v>
      </c>
      <c r="R683" s="20">
        <v>44942</v>
      </c>
      <c r="S683" s="9" t="s">
        <v>4896</v>
      </c>
    </row>
    <row r="684" spans="1:19" ht="23.25" customHeight="1" x14ac:dyDescent="0.25">
      <c r="A684" s="4" t="s">
        <v>4897</v>
      </c>
      <c r="B684" s="11" t="s">
        <v>4898</v>
      </c>
      <c r="C684" s="11" t="s">
        <v>2411</v>
      </c>
      <c r="D684" s="11" t="s">
        <v>4899</v>
      </c>
      <c r="E684" s="11">
        <v>100</v>
      </c>
      <c r="F684" s="11">
        <v>5000</v>
      </c>
      <c r="G684" s="11" t="s">
        <v>4894</v>
      </c>
      <c r="H684" s="11" t="s">
        <v>4895</v>
      </c>
      <c r="I684" s="11">
        <v>5750</v>
      </c>
      <c r="J684" s="11" t="s">
        <v>441</v>
      </c>
      <c r="K684" s="11" t="s">
        <v>441</v>
      </c>
      <c r="L684" s="6" t="s">
        <v>490</v>
      </c>
      <c r="M684" s="19">
        <v>44972</v>
      </c>
      <c r="N684" s="19">
        <v>44985</v>
      </c>
      <c r="O684" s="19">
        <v>44963</v>
      </c>
      <c r="P684" s="8">
        <v>14026838</v>
      </c>
      <c r="Q684" s="9">
        <v>90</v>
      </c>
      <c r="R684" s="20">
        <v>44942</v>
      </c>
      <c r="S684" s="9" t="s">
        <v>4900</v>
      </c>
    </row>
    <row r="685" spans="1:19" ht="23.25" customHeight="1" x14ac:dyDescent="0.25">
      <c r="A685" s="4" t="s">
        <v>4901</v>
      </c>
      <c r="B685" s="11" t="s">
        <v>4902</v>
      </c>
      <c r="C685" s="11" t="s">
        <v>2411</v>
      </c>
      <c r="D685" s="11" t="s">
        <v>4903</v>
      </c>
      <c r="E685" s="11">
        <v>7</v>
      </c>
      <c r="F685" s="11">
        <v>55</v>
      </c>
      <c r="G685" s="11" t="s">
        <v>4904</v>
      </c>
      <c r="H685" s="11" t="s">
        <v>4905</v>
      </c>
      <c r="I685" s="11">
        <v>63.250000000000007</v>
      </c>
      <c r="J685" s="11" t="s">
        <v>441</v>
      </c>
      <c r="K685" s="11" t="s">
        <v>441</v>
      </c>
      <c r="L685" s="6" t="s">
        <v>4629</v>
      </c>
      <c r="M685" s="19">
        <v>44966</v>
      </c>
      <c r="N685" s="19">
        <v>44972</v>
      </c>
      <c r="O685" s="19">
        <v>44960</v>
      </c>
      <c r="P685" s="8">
        <v>14026804</v>
      </c>
      <c r="Q685" s="9">
        <v>7</v>
      </c>
      <c r="R685" s="20">
        <v>44942</v>
      </c>
      <c r="S685" s="9" t="s">
        <v>4906</v>
      </c>
    </row>
    <row r="686" spans="1:19" ht="23.25" customHeight="1" x14ac:dyDescent="0.25">
      <c r="A686" s="4" t="s">
        <v>4901</v>
      </c>
      <c r="B686" s="11" t="s">
        <v>4907</v>
      </c>
      <c r="C686" s="11" t="s">
        <v>2411</v>
      </c>
      <c r="D686" s="11" t="s">
        <v>4903</v>
      </c>
      <c r="E686" s="11">
        <v>7</v>
      </c>
      <c r="F686" s="11">
        <v>55</v>
      </c>
      <c r="G686" s="11" t="s">
        <v>4904</v>
      </c>
      <c r="H686" s="11" t="s">
        <v>4908</v>
      </c>
      <c r="I686" s="11">
        <v>63.250000000000007</v>
      </c>
      <c r="J686" s="11" t="s">
        <v>441</v>
      </c>
      <c r="K686" s="11" t="s">
        <v>441</v>
      </c>
      <c r="L686" s="6" t="s">
        <v>4629</v>
      </c>
      <c r="M686" s="19">
        <v>44966</v>
      </c>
      <c r="N686" s="19">
        <v>44972</v>
      </c>
      <c r="O686" s="19">
        <v>44960</v>
      </c>
      <c r="P686" s="8">
        <v>14026805</v>
      </c>
      <c r="Q686" s="9">
        <v>7</v>
      </c>
      <c r="R686" s="20">
        <v>44942</v>
      </c>
      <c r="S686" s="9" t="s">
        <v>4906</v>
      </c>
    </row>
    <row r="687" spans="1:19" ht="23.25" customHeight="1" x14ac:dyDescent="0.25">
      <c r="A687" s="4" t="s">
        <v>4909</v>
      </c>
      <c r="B687" s="11" t="s">
        <v>4910</v>
      </c>
      <c r="C687" s="11" t="s">
        <v>2583</v>
      </c>
      <c r="D687" s="11" t="s">
        <v>4911</v>
      </c>
      <c r="E687" s="11">
        <v>100</v>
      </c>
      <c r="F687" s="11">
        <v>5000</v>
      </c>
      <c r="G687" s="11" t="s">
        <v>4912</v>
      </c>
      <c r="H687" s="11" t="s">
        <v>1601</v>
      </c>
      <c r="I687" s="11">
        <v>5750</v>
      </c>
      <c r="J687" s="11" t="s">
        <v>441</v>
      </c>
      <c r="K687" s="11" t="s">
        <v>441</v>
      </c>
      <c r="L687" s="6" t="s">
        <v>490</v>
      </c>
      <c r="M687" s="19">
        <v>44965</v>
      </c>
      <c r="N687" s="19">
        <v>44840</v>
      </c>
      <c r="O687" s="19">
        <v>44959</v>
      </c>
      <c r="P687" s="8">
        <v>14026842</v>
      </c>
      <c r="Q687" s="9">
        <v>109</v>
      </c>
      <c r="R687" s="20">
        <v>44942</v>
      </c>
      <c r="S687" s="9" t="s">
        <v>4913</v>
      </c>
    </row>
    <row r="688" spans="1:19" ht="23.25" customHeight="1" x14ac:dyDescent="0.25">
      <c r="A688" s="4" t="s">
        <v>1653</v>
      </c>
      <c r="B688" s="11" t="s">
        <v>4914</v>
      </c>
      <c r="C688" s="11" t="s">
        <v>127</v>
      </c>
      <c r="D688" s="11" t="s">
        <v>4915</v>
      </c>
      <c r="E688" s="11">
        <v>70</v>
      </c>
      <c r="F688" s="11">
        <v>3800</v>
      </c>
      <c r="G688" s="11" t="s">
        <v>4916</v>
      </c>
      <c r="H688" s="11" t="s">
        <v>4869</v>
      </c>
      <c r="I688" s="11">
        <v>4370</v>
      </c>
      <c r="J688" s="11" t="s">
        <v>441</v>
      </c>
      <c r="K688" s="11" t="s">
        <v>441</v>
      </c>
      <c r="L688" s="6" t="s">
        <v>440</v>
      </c>
      <c r="M688" s="19">
        <v>44973</v>
      </c>
      <c r="N688" s="19">
        <v>44962</v>
      </c>
      <c r="O688" s="19">
        <v>44963</v>
      </c>
      <c r="P688" s="8">
        <v>14026820</v>
      </c>
      <c r="Q688" s="9">
        <v>86</v>
      </c>
      <c r="R688" s="20">
        <v>44942</v>
      </c>
      <c r="S688" s="9" t="s">
        <v>4917</v>
      </c>
    </row>
    <row r="689" spans="1:19" ht="23.25" customHeight="1" x14ac:dyDescent="0.25">
      <c r="A689" s="4" t="s">
        <v>1823</v>
      </c>
      <c r="B689" s="11" t="s">
        <v>4918</v>
      </c>
      <c r="C689" s="11" t="s">
        <v>514</v>
      </c>
      <c r="D689" s="11" t="s">
        <v>4109</v>
      </c>
      <c r="E689" s="11">
        <v>120</v>
      </c>
      <c r="F689" s="11">
        <v>6000</v>
      </c>
      <c r="G689" s="11" t="s">
        <v>27</v>
      </c>
      <c r="H689" s="11" t="s">
        <v>1976</v>
      </c>
      <c r="I689" s="11">
        <v>6900</v>
      </c>
      <c r="J689" s="11" t="s">
        <v>441</v>
      </c>
      <c r="K689" s="11" t="s">
        <v>441</v>
      </c>
      <c r="L689" s="6" t="s">
        <v>440</v>
      </c>
      <c r="M689" s="19">
        <v>44979</v>
      </c>
      <c r="N689" s="19">
        <v>44913</v>
      </c>
      <c r="O689" s="19">
        <v>44960</v>
      </c>
      <c r="P689" s="8">
        <v>14026821</v>
      </c>
      <c r="Q689" s="9">
        <v>117</v>
      </c>
      <c r="R689" s="20">
        <v>44944</v>
      </c>
      <c r="S689" s="9" t="s">
        <v>4176</v>
      </c>
    </row>
    <row r="690" spans="1:19" ht="23.25" customHeight="1" x14ac:dyDescent="0.25">
      <c r="A690" s="4" t="s">
        <v>1982</v>
      </c>
      <c r="B690" s="11" t="s">
        <v>4919</v>
      </c>
      <c r="C690" s="11" t="s">
        <v>910</v>
      </c>
      <c r="D690" s="11" t="s">
        <v>1425</v>
      </c>
      <c r="E690" s="11">
        <v>20</v>
      </c>
      <c r="F690" s="11">
        <v>1000</v>
      </c>
      <c r="G690" s="11" t="s">
        <v>4508</v>
      </c>
      <c r="H690" s="11" t="s">
        <v>4504</v>
      </c>
      <c r="I690" s="11">
        <v>1150</v>
      </c>
      <c r="J690" s="11" t="s">
        <v>441</v>
      </c>
      <c r="K690" s="11" t="s">
        <v>441</v>
      </c>
      <c r="L690" s="6" t="s">
        <v>440</v>
      </c>
      <c r="M690" s="19">
        <v>44977</v>
      </c>
      <c r="N690" s="19">
        <v>44931</v>
      </c>
      <c r="O690" s="19">
        <v>44963</v>
      </c>
      <c r="P690" s="8">
        <v>14026822</v>
      </c>
      <c r="Q690" s="9">
        <v>25</v>
      </c>
      <c r="R690" s="20">
        <v>44944</v>
      </c>
      <c r="S690" s="9" t="s">
        <v>1427</v>
      </c>
    </row>
    <row r="691" spans="1:19" ht="23.25" customHeight="1" x14ac:dyDescent="0.25">
      <c r="A691" s="4" t="s">
        <v>1982</v>
      </c>
      <c r="B691" s="11" t="s">
        <v>4920</v>
      </c>
      <c r="C691" s="11" t="s">
        <v>910</v>
      </c>
      <c r="D691" s="11" t="s">
        <v>1422</v>
      </c>
      <c r="E691" s="11">
        <v>20</v>
      </c>
      <c r="F691" s="11">
        <v>1000</v>
      </c>
      <c r="G691" s="11" t="s">
        <v>4508</v>
      </c>
      <c r="H691" s="11" t="s">
        <v>1447</v>
      </c>
      <c r="I691" s="11">
        <v>1150</v>
      </c>
      <c r="J691" s="11" t="s">
        <v>441</v>
      </c>
      <c r="K691" s="11" t="s">
        <v>441</v>
      </c>
      <c r="L691" s="6" t="s">
        <v>440</v>
      </c>
      <c r="M691" s="19">
        <v>44973</v>
      </c>
      <c r="N691" s="19">
        <v>44931</v>
      </c>
      <c r="O691" s="19">
        <v>44965</v>
      </c>
      <c r="P691" s="8">
        <v>14026823</v>
      </c>
      <c r="Q691" s="9">
        <v>19</v>
      </c>
      <c r="R691" s="20">
        <v>44944</v>
      </c>
      <c r="S691" s="9" t="s">
        <v>1423</v>
      </c>
    </row>
    <row r="692" spans="1:19" ht="23.25" customHeight="1" x14ac:dyDescent="0.25">
      <c r="A692" s="4" t="s">
        <v>4590</v>
      </c>
      <c r="B692" s="11" t="s">
        <v>4921</v>
      </c>
      <c r="C692" s="11" t="s">
        <v>705</v>
      </c>
      <c r="D692" s="11" t="s">
        <v>4565</v>
      </c>
      <c r="E692" s="11">
        <v>10</v>
      </c>
      <c r="F692" s="11">
        <v>200</v>
      </c>
      <c r="G692" s="11" t="s">
        <v>4922</v>
      </c>
      <c r="H692" s="11" t="s">
        <v>4923</v>
      </c>
      <c r="I692" s="11">
        <v>230</v>
      </c>
      <c r="J692" s="11" t="s">
        <v>441</v>
      </c>
      <c r="K692" s="11" t="s">
        <v>441</v>
      </c>
      <c r="L692" s="6" t="s">
        <v>4629</v>
      </c>
      <c r="M692" s="19">
        <v>44977</v>
      </c>
      <c r="N692" s="19">
        <v>44961</v>
      </c>
      <c r="O692" s="19">
        <v>44963</v>
      </c>
      <c r="P692" s="8">
        <v>14026810</v>
      </c>
      <c r="Q692" s="9">
        <v>10</v>
      </c>
      <c r="R692" s="20">
        <v>44944</v>
      </c>
      <c r="S692" s="9" t="s">
        <v>4568</v>
      </c>
    </row>
    <row r="693" spans="1:19" ht="23.25" customHeight="1" x14ac:dyDescent="0.25">
      <c r="A693" s="4" t="s">
        <v>1607</v>
      </c>
      <c r="B693" s="11" t="s">
        <v>4925</v>
      </c>
      <c r="C693" s="11" t="s">
        <v>4926</v>
      </c>
      <c r="D693" s="11" t="s">
        <v>1605</v>
      </c>
      <c r="E693" s="11">
        <v>160</v>
      </c>
      <c r="F693" s="11">
        <v>8000</v>
      </c>
      <c r="G693" s="11" t="s">
        <v>27</v>
      </c>
      <c r="H693" s="11" t="s">
        <v>650</v>
      </c>
      <c r="I693" s="11">
        <v>9200</v>
      </c>
      <c r="J693" s="11" t="s">
        <v>441</v>
      </c>
      <c r="K693" s="11" t="s">
        <v>441</v>
      </c>
      <c r="L693" s="6" t="s">
        <v>440</v>
      </c>
      <c r="M693" s="19">
        <v>44992</v>
      </c>
      <c r="N693" s="19">
        <v>44977</v>
      </c>
      <c r="O693" s="19">
        <v>44972</v>
      </c>
      <c r="P693" s="8">
        <v>14027083</v>
      </c>
      <c r="Q693" s="9">
        <v>140</v>
      </c>
      <c r="R693" s="20">
        <v>44944</v>
      </c>
      <c r="S693" s="9" t="s">
        <v>1606</v>
      </c>
    </row>
    <row r="694" spans="1:19" ht="23.25" customHeight="1" x14ac:dyDescent="0.25">
      <c r="A694" s="18">
        <v>7053</v>
      </c>
      <c r="B694" s="11" t="s">
        <v>4927</v>
      </c>
      <c r="C694" s="11" t="s">
        <v>69</v>
      </c>
      <c r="D694" s="11" t="s">
        <v>1597</v>
      </c>
      <c r="E694" s="11">
        <v>120</v>
      </c>
      <c r="F694" s="11">
        <v>6000</v>
      </c>
      <c r="G694" s="11" t="s">
        <v>27</v>
      </c>
      <c r="H694" s="11" t="s">
        <v>4299</v>
      </c>
      <c r="I694" s="11">
        <v>6900</v>
      </c>
      <c r="J694" s="11" t="s">
        <v>441</v>
      </c>
      <c r="K694" s="11" t="s">
        <v>441</v>
      </c>
      <c r="L694" s="6" t="s">
        <v>440</v>
      </c>
      <c r="M694" s="19">
        <v>44967</v>
      </c>
      <c r="N694" s="19">
        <v>44967</v>
      </c>
      <c r="O694" s="19">
        <v>44959</v>
      </c>
      <c r="P694" s="8">
        <v>14026825</v>
      </c>
      <c r="Q694" s="9">
        <v>114</v>
      </c>
      <c r="R694" s="20">
        <v>44944</v>
      </c>
      <c r="S694" s="9" t="s">
        <v>1598</v>
      </c>
    </row>
    <row r="695" spans="1:19" ht="23.25" customHeight="1" x14ac:dyDescent="0.25">
      <c r="A695" s="4" t="s">
        <v>1824</v>
      </c>
      <c r="B695" s="11" t="s">
        <v>4928</v>
      </c>
      <c r="C695" s="11" t="s">
        <v>514</v>
      </c>
      <c r="D695" s="11" t="s">
        <v>4929</v>
      </c>
      <c r="E695" s="11">
        <v>100</v>
      </c>
      <c r="F695" s="11">
        <v>5000</v>
      </c>
      <c r="G695" s="11" t="s">
        <v>4930</v>
      </c>
      <c r="H695" s="11" t="s">
        <v>1510</v>
      </c>
      <c r="I695" s="11">
        <v>5750</v>
      </c>
      <c r="J695" s="11" t="s">
        <v>441</v>
      </c>
      <c r="K695" s="11" t="s">
        <v>441</v>
      </c>
      <c r="L695" s="6" t="s">
        <v>490</v>
      </c>
      <c r="M695" s="19">
        <v>44986</v>
      </c>
      <c r="N695" s="19">
        <v>44972</v>
      </c>
      <c r="O695" s="19">
        <v>44973</v>
      </c>
      <c r="P695" s="8">
        <v>14026826</v>
      </c>
      <c r="Q695" s="9">
        <v>88</v>
      </c>
      <c r="R695" s="20">
        <v>44944</v>
      </c>
      <c r="S695" s="9" t="s">
        <v>1818</v>
      </c>
    </row>
    <row r="696" spans="1:19" ht="23.25" customHeight="1" x14ac:dyDescent="0.25">
      <c r="A696" s="4" t="s">
        <v>919</v>
      </c>
      <c r="B696" s="11" t="s">
        <v>4931</v>
      </c>
      <c r="C696" s="11" t="s">
        <v>910</v>
      </c>
      <c r="D696" s="11" t="s">
        <v>934</v>
      </c>
      <c r="E696" s="11">
        <v>100</v>
      </c>
      <c r="F696" s="11">
        <v>5000</v>
      </c>
      <c r="G696" s="11" t="s">
        <v>4508</v>
      </c>
      <c r="H696" s="11" t="s">
        <v>4932</v>
      </c>
      <c r="I696" s="11">
        <v>5500</v>
      </c>
      <c r="J696" s="11" t="s">
        <v>441</v>
      </c>
      <c r="K696" s="11" t="s">
        <v>441</v>
      </c>
      <c r="L696" s="6" t="s">
        <v>440</v>
      </c>
      <c r="M696" s="19">
        <v>44978</v>
      </c>
      <c r="N696" s="19">
        <v>44977</v>
      </c>
      <c r="O696" s="19">
        <v>44967</v>
      </c>
      <c r="P696" s="8">
        <v>14026827</v>
      </c>
      <c r="Q696" s="9">
        <v>89</v>
      </c>
      <c r="R696" s="20">
        <v>44944</v>
      </c>
      <c r="S696" s="9" t="s">
        <v>936</v>
      </c>
    </row>
    <row r="697" spans="1:19" ht="23.25" customHeight="1" x14ac:dyDescent="0.25">
      <c r="A697" s="4" t="s">
        <v>1125</v>
      </c>
      <c r="B697" s="11" t="s">
        <v>4933</v>
      </c>
      <c r="C697" s="11" t="s">
        <v>910</v>
      </c>
      <c r="D697" s="11" t="s">
        <v>1099</v>
      </c>
      <c r="E697" s="11">
        <v>60</v>
      </c>
      <c r="F697" s="11">
        <v>3000</v>
      </c>
      <c r="G697" s="11" t="s">
        <v>4508</v>
      </c>
      <c r="H697" s="11" t="s">
        <v>953</v>
      </c>
      <c r="I697" s="11">
        <v>3300</v>
      </c>
      <c r="J697" s="11" t="s">
        <v>441</v>
      </c>
      <c r="K697" s="11" t="s">
        <v>441</v>
      </c>
      <c r="L697" s="6" t="s">
        <v>440</v>
      </c>
      <c r="M697" s="19">
        <v>44973</v>
      </c>
      <c r="N697" s="19">
        <v>44977</v>
      </c>
      <c r="O697" s="19">
        <v>44960</v>
      </c>
      <c r="P697" s="8">
        <v>14026828</v>
      </c>
      <c r="Q697" s="9">
        <v>62</v>
      </c>
      <c r="R697" s="20">
        <v>44944</v>
      </c>
      <c r="S697" s="9" t="s">
        <v>1100</v>
      </c>
    </row>
    <row r="698" spans="1:19" ht="23.25" customHeight="1" x14ac:dyDescent="0.25">
      <c r="A698" s="4" t="s">
        <v>4719</v>
      </c>
      <c r="B698" s="11" t="s">
        <v>4934</v>
      </c>
      <c r="C698" s="11" t="s">
        <v>420</v>
      </c>
      <c r="D698" s="11" t="s">
        <v>4715</v>
      </c>
      <c r="E698" s="11">
        <v>7</v>
      </c>
      <c r="F698" s="11">
        <v>50</v>
      </c>
      <c r="G698" s="11" t="s">
        <v>4935</v>
      </c>
      <c r="H698" s="11" t="s">
        <v>4936</v>
      </c>
      <c r="I698" s="11">
        <v>57.5</v>
      </c>
      <c r="J698" s="11" t="s">
        <v>441</v>
      </c>
      <c r="K698" s="11" t="s">
        <v>441</v>
      </c>
      <c r="L698" s="6" t="s">
        <v>4629</v>
      </c>
      <c r="M698" s="19">
        <v>44977</v>
      </c>
      <c r="N698" s="19">
        <v>44975</v>
      </c>
      <c r="O698" s="19">
        <v>44963</v>
      </c>
      <c r="P698" s="8">
        <v>14026839</v>
      </c>
      <c r="Q698" s="9">
        <v>7</v>
      </c>
      <c r="R698" s="20">
        <v>44944</v>
      </c>
      <c r="S698" s="9" t="s">
        <v>4718</v>
      </c>
    </row>
    <row r="699" spans="1:19" ht="23.25" customHeight="1" x14ac:dyDescent="0.25">
      <c r="A699" s="4" t="s">
        <v>630</v>
      </c>
      <c r="B699" s="11" t="s">
        <v>4937</v>
      </c>
      <c r="C699" s="11" t="s">
        <v>592</v>
      </c>
      <c r="D699" s="11" t="s">
        <v>593</v>
      </c>
      <c r="E699" s="11">
        <v>91</v>
      </c>
      <c r="F699" s="11">
        <v>5000</v>
      </c>
      <c r="G699" s="11" t="s">
        <v>27</v>
      </c>
      <c r="H699" s="11" t="s">
        <v>594</v>
      </c>
      <c r="I699" s="11">
        <v>5750</v>
      </c>
      <c r="J699" s="11" t="s">
        <v>441</v>
      </c>
      <c r="K699" s="11" t="s">
        <v>441</v>
      </c>
      <c r="L699" s="6" t="s">
        <v>440</v>
      </c>
      <c r="M699" s="19">
        <v>44970</v>
      </c>
      <c r="N699" s="19">
        <v>44977</v>
      </c>
      <c r="O699" s="19">
        <v>44960</v>
      </c>
      <c r="P699" s="8">
        <v>14026843</v>
      </c>
      <c r="Q699" s="9">
        <v>90</v>
      </c>
      <c r="R699" s="20">
        <v>44956</v>
      </c>
      <c r="S699" s="9" t="s">
        <v>595</v>
      </c>
    </row>
    <row r="700" spans="1:19" ht="23.25" customHeight="1" x14ac:dyDescent="0.25">
      <c r="A700" s="4" t="s">
        <v>1264</v>
      </c>
      <c r="B700" s="11" t="s">
        <v>4938</v>
      </c>
      <c r="C700" s="11" t="s">
        <v>335</v>
      </c>
      <c r="D700" s="11" t="s">
        <v>2366</v>
      </c>
      <c r="E700" s="11">
        <v>100</v>
      </c>
      <c r="F700" s="11">
        <v>5000</v>
      </c>
      <c r="G700" s="11" t="s">
        <v>4939</v>
      </c>
      <c r="H700" s="11" t="s">
        <v>278</v>
      </c>
      <c r="I700" s="11">
        <v>5750</v>
      </c>
      <c r="J700" s="11" t="s">
        <v>441</v>
      </c>
      <c r="K700" s="11" t="s">
        <v>441</v>
      </c>
      <c r="L700" s="6" t="s">
        <v>440</v>
      </c>
      <c r="M700" s="19">
        <v>44973</v>
      </c>
      <c r="N700" s="19">
        <v>44981</v>
      </c>
      <c r="O700" s="19">
        <v>44964</v>
      </c>
      <c r="P700" s="8">
        <v>14026844</v>
      </c>
      <c r="Q700" s="9">
        <v>111</v>
      </c>
      <c r="R700" s="20">
        <v>44956</v>
      </c>
      <c r="S700" s="9" t="s">
        <v>2441</v>
      </c>
    </row>
    <row r="701" spans="1:19" ht="23.25" customHeight="1" x14ac:dyDescent="0.25">
      <c r="A701" s="4" t="s">
        <v>3517</v>
      </c>
      <c r="B701" s="11" t="s">
        <v>4940</v>
      </c>
      <c r="C701" s="11" t="s">
        <v>335</v>
      </c>
      <c r="D701" s="11" t="s">
        <v>3521</v>
      </c>
      <c r="E701" s="11">
        <v>200</v>
      </c>
      <c r="F701" s="11">
        <v>10000</v>
      </c>
      <c r="G701" s="11" t="s">
        <v>27</v>
      </c>
      <c r="H701" s="11" t="s">
        <v>3192</v>
      </c>
      <c r="I701" s="11">
        <v>11500</v>
      </c>
      <c r="J701" s="11" t="s">
        <v>441</v>
      </c>
      <c r="K701" s="11" t="s">
        <v>441</v>
      </c>
      <c r="L701" s="6" t="s">
        <v>440</v>
      </c>
      <c r="M701" s="19">
        <v>44978</v>
      </c>
      <c r="N701" s="19">
        <v>44981</v>
      </c>
      <c r="O701" s="19">
        <v>44966</v>
      </c>
      <c r="P701" s="8">
        <v>14026845</v>
      </c>
      <c r="Q701" s="9">
        <v>183</v>
      </c>
      <c r="R701" s="20">
        <v>44956</v>
      </c>
      <c r="S701" s="9" t="s">
        <v>3539</v>
      </c>
    </row>
    <row r="702" spans="1:19" ht="23.25" customHeight="1" x14ac:dyDescent="0.25">
      <c r="A702" s="4" t="s">
        <v>1875</v>
      </c>
      <c r="B702" s="11" t="s">
        <v>4941</v>
      </c>
      <c r="C702" s="11" t="s">
        <v>335</v>
      </c>
      <c r="D702" s="11" t="s">
        <v>4942</v>
      </c>
      <c r="E702" s="11">
        <v>100</v>
      </c>
      <c r="F702" s="11">
        <v>5000</v>
      </c>
      <c r="G702" s="11" t="s">
        <v>4943</v>
      </c>
      <c r="H702" s="11" t="s">
        <v>278</v>
      </c>
      <c r="I702" s="11">
        <v>5750</v>
      </c>
      <c r="J702" s="11" t="s">
        <v>441</v>
      </c>
      <c r="K702" s="11" t="s">
        <v>441</v>
      </c>
      <c r="L702" s="6" t="s">
        <v>440</v>
      </c>
      <c r="M702" s="19">
        <v>44977</v>
      </c>
      <c r="N702" s="19">
        <v>44981</v>
      </c>
      <c r="O702" s="19">
        <v>44964</v>
      </c>
      <c r="P702" s="8">
        <v>14026883</v>
      </c>
      <c r="Q702" s="9">
        <v>107</v>
      </c>
      <c r="R702" s="20">
        <v>44956</v>
      </c>
      <c r="S702" s="9" t="s">
        <v>2791</v>
      </c>
    </row>
    <row r="703" spans="1:19" ht="23.25" customHeight="1" x14ac:dyDescent="0.25">
      <c r="A703" s="4" t="s">
        <v>1876</v>
      </c>
      <c r="B703" s="11" t="s">
        <v>4944</v>
      </c>
      <c r="C703" s="11" t="s">
        <v>335</v>
      </c>
      <c r="D703" s="11" t="s">
        <v>4945</v>
      </c>
      <c r="E703" s="11">
        <v>100</v>
      </c>
      <c r="F703" s="11">
        <v>5000</v>
      </c>
      <c r="G703" s="11" t="s">
        <v>4946</v>
      </c>
      <c r="H703" s="11" t="s">
        <v>590</v>
      </c>
      <c r="I703" s="11">
        <v>5750</v>
      </c>
      <c r="J703" s="11" t="s">
        <v>441</v>
      </c>
      <c r="K703" s="11" t="s">
        <v>441</v>
      </c>
      <c r="L703" s="6" t="s">
        <v>440</v>
      </c>
      <c r="M703" s="19">
        <v>44970</v>
      </c>
      <c r="N703" s="19">
        <v>44981</v>
      </c>
      <c r="O703" s="19">
        <v>44960</v>
      </c>
      <c r="P703" s="8">
        <v>14026858</v>
      </c>
      <c r="Q703" s="9">
        <v>109</v>
      </c>
      <c r="R703" s="20">
        <v>44956</v>
      </c>
      <c r="S703" s="9" t="s">
        <v>4947</v>
      </c>
    </row>
    <row r="704" spans="1:19" ht="23.25" customHeight="1" x14ac:dyDescent="0.25">
      <c r="A704" s="4" t="s">
        <v>473</v>
      </c>
      <c r="B704" s="11" t="s">
        <v>4948</v>
      </c>
      <c r="C704" s="11" t="s">
        <v>258</v>
      </c>
      <c r="D704" s="11" t="s">
        <v>4949</v>
      </c>
      <c r="E704" s="11">
        <v>100</v>
      </c>
      <c r="F704" s="11">
        <v>5000</v>
      </c>
      <c r="G704" s="11" t="s">
        <v>4946</v>
      </c>
      <c r="H704" s="11" t="s">
        <v>502</v>
      </c>
      <c r="I704" s="11">
        <v>5750</v>
      </c>
      <c r="J704" s="11" t="s">
        <v>441</v>
      </c>
      <c r="K704" s="11" t="s">
        <v>441</v>
      </c>
      <c r="L704" s="6" t="s">
        <v>440</v>
      </c>
      <c r="M704" s="19">
        <v>44971</v>
      </c>
      <c r="N704" s="19">
        <v>44990</v>
      </c>
      <c r="O704" s="19">
        <v>44963</v>
      </c>
      <c r="P704" s="8">
        <v>14026860</v>
      </c>
      <c r="Q704" s="9">
        <v>97</v>
      </c>
      <c r="R704" s="20">
        <v>44956</v>
      </c>
      <c r="S704" s="9" t="s">
        <v>4950</v>
      </c>
    </row>
    <row r="705" spans="1:19" ht="23.25" customHeight="1" x14ac:dyDescent="0.25">
      <c r="A705" s="4" t="s">
        <v>1443</v>
      </c>
      <c r="B705" s="11" t="s">
        <v>4951</v>
      </c>
      <c r="C705" s="11" t="s">
        <v>258</v>
      </c>
      <c r="D705" s="11" t="s">
        <v>4952</v>
      </c>
      <c r="E705" s="11">
        <v>160</v>
      </c>
      <c r="F705" s="11">
        <v>8000</v>
      </c>
      <c r="G705" s="11" t="s">
        <v>4953</v>
      </c>
      <c r="H705" s="11" t="s">
        <v>1447</v>
      </c>
      <c r="I705" s="11">
        <v>9200</v>
      </c>
      <c r="J705" s="11" t="s">
        <v>441</v>
      </c>
      <c r="K705" s="11" t="s">
        <v>441</v>
      </c>
      <c r="L705" s="6" t="s">
        <v>440</v>
      </c>
      <c r="M705" s="19">
        <v>44995</v>
      </c>
      <c r="N705" s="19">
        <v>44990</v>
      </c>
      <c r="O705" s="19">
        <v>44980</v>
      </c>
      <c r="P705" s="8">
        <v>14026896</v>
      </c>
      <c r="Q705" s="9">
        <v>155</v>
      </c>
      <c r="R705" s="20">
        <v>44956</v>
      </c>
      <c r="S705" s="9" t="s">
        <v>4954</v>
      </c>
    </row>
    <row r="706" spans="1:19" ht="23.25" customHeight="1" x14ac:dyDescent="0.25">
      <c r="A706" s="4" t="s">
        <v>864</v>
      </c>
      <c r="B706" s="11" t="s">
        <v>4955</v>
      </c>
      <c r="C706" s="11" t="s">
        <v>258</v>
      </c>
      <c r="D706" s="11" t="s">
        <v>4956</v>
      </c>
      <c r="E706" s="11">
        <v>180</v>
      </c>
      <c r="F706" s="11">
        <v>9000</v>
      </c>
      <c r="G706" s="11" t="s">
        <v>27</v>
      </c>
      <c r="H706" s="11" t="s">
        <v>3192</v>
      </c>
      <c r="I706" s="11">
        <v>10350</v>
      </c>
      <c r="J706" s="11" t="s">
        <v>441</v>
      </c>
      <c r="K706" s="11" t="s">
        <v>441</v>
      </c>
      <c r="L706" s="6" t="s">
        <v>440</v>
      </c>
      <c r="M706" s="19">
        <v>44984</v>
      </c>
      <c r="N706" s="19">
        <v>44990</v>
      </c>
      <c r="O706" s="19">
        <v>44972</v>
      </c>
      <c r="P706" s="8">
        <v>14026846</v>
      </c>
      <c r="Q706" s="9">
        <v>163</v>
      </c>
      <c r="R706" s="20">
        <v>44956</v>
      </c>
      <c r="S706" s="9" t="s">
        <v>4957</v>
      </c>
    </row>
    <row r="707" spans="1:19" ht="23.25" customHeight="1" x14ac:dyDescent="0.25">
      <c r="A707" s="4" t="s">
        <v>4958</v>
      </c>
      <c r="B707" s="11" t="s">
        <v>4959</v>
      </c>
      <c r="C707" s="11" t="s">
        <v>4515</v>
      </c>
      <c r="D707" s="11" t="s">
        <v>4960</v>
      </c>
      <c r="E707" s="11">
        <v>8</v>
      </c>
      <c r="F707" s="11">
        <v>50</v>
      </c>
      <c r="G707" s="11" t="s">
        <v>4961</v>
      </c>
      <c r="H707" s="11" t="s">
        <v>4962</v>
      </c>
      <c r="I707" s="11">
        <v>57.5</v>
      </c>
      <c r="J707" s="11" t="s">
        <v>441</v>
      </c>
      <c r="K707" s="11" t="s">
        <v>441</v>
      </c>
      <c r="L707" s="6" t="s">
        <v>4844</v>
      </c>
      <c r="M707" s="19">
        <v>44974</v>
      </c>
      <c r="N707" s="19">
        <v>44977</v>
      </c>
      <c r="O707" s="19">
        <v>44966</v>
      </c>
      <c r="P707" s="8">
        <v>14026895</v>
      </c>
      <c r="Q707" s="9">
        <v>8</v>
      </c>
      <c r="R707" s="20">
        <v>44958</v>
      </c>
      <c r="S707" s="9" t="s">
        <v>52</v>
      </c>
    </row>
    <row r="708" spans="1:19" ht="23.25" customHeight="1" x14ac:dyDescent="0.25">
      <c r="A708" s="4" t="s">
        <v>4963</v>
      </c>
      <c r="B708" s="11" t="s">
        <v>4964</v>
      </c>
      <c r="C708" s="11" t="s">
        <v>4515</v>
      </c>
      <c r="D708" s="11" t="s">
        <v>4965</v>
      </c>
      <c r="E708" s="11">
        <v>100</v>
      </c>
      <c r="F708" s="11">
        <v>5000</v>
      </c>
      <c r="G708" s="11" t="s">
        <v>4966</v>
      </c>
      <c r="H708" s="11" t="s">
        <v>4967</v>
      </c>
      <c r="I708" s="11">
        <v>5750</v>
      </c>
      <c r="J708" s="11" t="s">
        <v>441</v>
      </c>
      <c r="K708" s="11" t="s">
        <v>441</v>
      </c>
      <c r="L708" s="6" t="s">
        <v>490</v>
      </c>
      <c r="M708" s="19">
        <v>44986</v>
      </c>
      <c r="N708" s="19">
        <v>44985</v>
      </c>
      <c r="O708" s="19">
        <v>44974</v>
      </c>
      <c r="P708" s="8">
        <v>14026887</v>
      </c>
      <c r="Q708" s="9">
        <v>93</v>
      </c>
      <c r="R708" s="20">
        <v>44958</v>
      </c>
      <c r="S708" s="9" t="s">
        <v>4968</v>
      </c>
    </row>
    <row r="709" spans="1:19" ht="23.25" customHeight="1" x14ac:dyDescent="0.25">
      <c r="A709" s="4" t="s">
        <v>4969</v>
      </c>
      <c r="B709" s="11" t="s">
        <v>4970</v>
      </c>
      <c r="C709" s="11" t="s">
        <v>4515</v>
      </c>
      <c r="D709" s="11" t="s">
        <v>4971</v>
      </c>
      <c r="E709" s="11">
        <v>100</v>
      </c>
      <c r="F709" s="11">
        <v>5000</v>
      </c>
      <c r="G709" s="11" t="s">
        <v>4966</v>
      </c>
      <c r="H709" s="11" t="s">
        <v>4972</v>
      </c>
      <c r="I709" s="11">
        <v>5750</v>
      </c>
      <c r="J709" s="11" t="s">
        <v>441</v>
      </c>
      <c r="K709" s="11" t="s">
        <v>441</v>
      </c>
      <c r="L709" s="6" t="s">
        <v>490</v>
      </c>
      <c r="M709" s="19">
        <v>44986</v>
      </c>
      <c r="N709" s="19">
        <v>44985</v>
      </c>
      <c r="O709" s="19">
        <v>44974</v>
      </c>
      <c r="P709" s="8">
        <v>14026893</v>
      </c>
      <c r="Q709" s="9">
        <v>95</v>
      </c>
      <c r="R709" s="20">
        <v>44958</v>
      </c>
      <c r="S709" s="9" t="s">
        <v>4973</v>
      </c>
    </row>
    <row r="710" spans="1:19" ht="23.25" customHeight="1" x14ac:dyDescent="0.25">
      <c r="A710" s="4" t="s">
        <v>4974</v>
      </c>
      <c r="B710" s="11" t="s">
        <v>4975</v>
      </c>
      <c r="C710" s="11" t="s">
        <v>4515</v>
      </c>
      <c r="D710" s="11" t="s">
        <v>4976</v>
      </c>
      <c r="E710" s="11">
        <v>100</v>
      </c>
      <c r="F710" s="11">
        <v>5000</v>
      </c>
      <c r="G710" s="11" t="s">
        <v>4966</v>
      </c>
      <c r="H710" s="11" t="s">
        <v>1978</v>
      </c>
      <c r="I710" s="11">
        <v>5750</v>
      </c>
      <c r="J710" s="11" t="s">
        <v>441</v>
      </c>
      <c r="K710" s="11" t="s">
        <v>441</v>
      </c>
      <c r="L710" s="6" t="s">
        <v>490</v>
      </c>
      <c r="M710" s="19" t="s">
        <v>2383</v>
      </c>
      <c r="N710" s="19">
        <v>44985</v>
      </c>
      <c r="O710" s="19" t="s">
        <v>491</v>
      </c>
      <c r="P710" s="8">
        <v>14026919</v>
      </c>
      <c r="Q710" s="9" t="s">
        <v>491</v>
      </c>
      <c r="R710" s="20">
        <v>44958</v>
      </c>
      <c r="S710" s="9" t="s">
        <v>4977</v>
      </c>
    </row>
    <row r="711" spans="1:19" ht="23.25" customHeight="1" x14ac:dyDescent="0.25">
      <c r="A711" s="4" t="s">
        <v>4978</v>
      </c>
      <c r="B711" s="11" t="s">
        <v>4979</v>
      </c>
      <c r="C711" s="11" t="s">
        <v>4515</v>
      </c>
      <c r="D711" s="11" t="s">
        <v>4980</v>
      </c>
      <c r="E711" s="11">
        <v>100</v>
      </c>
      <c r="F711" s="11">
        <v>5000</v>
      </c>
      <c r="G711" s="11" t="s">
        <v>4981</v>
      </c>
      <c r="H711" s="11" t="s">
        <v>4982</v>
      </c>
      <c r="I711" s="11">
        <v>5750</v>
      </c>
      <c r="J711" s="11" t="s">
        <v>441</v>
      </c>
      <c r="K711" s="11" t="s">
        <v>441</v>
      </c>
      <c r="L711" s="6" t="s">
        <v>490</v>
      </c>
      <c r="M711" s="19">
        <v>44988</v>
      </c>
      <c r="N711" s="19">
        <v>44985</v>
      </c>
      <c r="O711" s="19">
        <v>44974</v>
      </c>
      <c r="P711" s="8">
        <v>14027031</v>
      </c>
      <c r="Q711" s="9">
        <v>94</v>
      </c>
      <c r="R711" s="20">
        <v>44958</v>
      </c>
      <c r="S711" s="9" t="s">
        <v>4983</v>
      </c>
    </row>
    <row r="712" spans="1:19" ht="23.25" customHeight="1" x14ac:dyDescent="0.25">
      <c r="A712" s="4" t="s">
        <v>4984</v>
      </c>
      <c r="B712" s="11" t="s">
        <v>4985</v>
      </c>
      <c r="C712" s="11" t="s">
        <v>4515</v>
      </c>
      <c r="D712" s="11" t="s">
        <v>4986</v>
      </c>
      <c r="E712" s="11">
        <v>100</v>
      </c>
      <c r="F712" s="11">
        <v>5000</v>
      </c>
      <c r="G712" s="11" t="s">
        <v>4981</v>
      </c>
      <c r="H712" s="11" t="s">
        <v>1978</v>
      </c>
      <c r="I712" s="11">
        <v>5750</v>
      </c>
      <c r="J712" s="11" t="s">
        <v>441</v>
      </c>
      <c r="K712" s="11" t="s">
        <v>441</v>
      </c>
      <c r="L712" s="6" t="s">
        <v>490</v>
      </c>
      <c r="M712" s="19" t="s">
        <v>2383</v>
      </c>
      <c r="N712" s="19">
        <v>44985</v>
      </c>
      <c r="O712" s="19" t="s">
        <v>491</v>
      </c>
      <c r="P712" s="8">
        <v>14026990</v>
      </c>
      <c r="Q712" s="9" t="s">
        <v>491</v>
      </c>
      <c r="R712" s="20">
        <v>44958</v>
      </c>
      <c r="S712" s="9" t="s">
        <v>4987</v>
      </c>
    </row>
    <row r="713" spans="1:19" ht="23.25" customHeight="1" x14ac:dyDescent="0.25">
      <c r="A713" s="4" t="s">
        <v>919</v>
      </c>
      <c r="B713" s="11" t="s">
        <v>4988</v>
      </c>
      <c r="C713" s="11" t="s">
        <v>910</v>
      </c>
      <c r="D713" s="11" t="s">
        <v>911</v>
      </c>
      <c r="E713" s="11">
        <v>60</v>
      </c>
      <c r="F713" s="11">
        <v>3000</v>
      </c>
      <c r="G713" s="11" t="s">
        <v>4989</v>
      </c>
      <c r="H713" s="11" t="s">
        <v>183</v>
      </c>
      <c r="I713" s="11">
        <v>3450</v>
      </c>
      <c r="J713" s="11" t="s">
        <v>441</v>
      </c>
      <c r="K713" s="11" t="s">
        <v>441</v>
      </c>
      <c r="L713" s="6" t="s">
        <v>440</v>
      </c>
      <c r="M713" s="19">
        <v>44994</v>
      </c>
      <c r="N713" s="19">
        <v>44974</v>
      </c>
      <c r="O713" s="19">
        <v>44967</v>
      </c>
      <c r="P713" s="8">
        <v>14026849</v>
      </c>
      <c r="Q713" s="9">
        <v>121</v>
      </c>
      <c r="R713" s="20">
        <v>44958</v>
      </c>
      <c r="S713" s="9" t="s">
        <v>912</v>
      </c>
    </row>
    <row r="714" spans="1:19" ht="23.25" customHeight="1" x14ac:dyDescent="0.25">
      <c r="A714" s="4" t="s">
        <v>1886</v>
      </c>
      <c r="B714" s="11" t="s">
        <v>4990</v>
      </c>
      <c r="C714" s="11" t="s">
        <v>4203</v>
      </c>
      <c r="D714" s="11" t="s">
        <v>1890</v>
      </c>
      <c r="E714" s="11">
        <v>700</v>
      </c>
      <c r="F714" s="11">
        <v>35000</v>
      </c>
      <c r="G714" s="11" t="s">
        <v>27</v>
      </c>
      <c r="H714" s="11" t="s">
        <v>1652</v>
      </c>
      <c r="I714" s="11">
        <v>40250</v>
      </c>
      <c r="J714" s="11" t="s">
        <v>441</v>
      </c>
      <c r="K714" s="11" t="s">
        <v>441</v>
      </c>
      <c r="L714" s="6" t="s">
        <v>440</v>
      </c>
      <c r="M714" s="19">
        <v>44971</v>
      </c>
      <c r="N714" s="19">
        <v>44977</v>
      </c>
      <c r="O714" s="19">
        <v>44963</v>
      </c>
      <c r="P714" s="8">
        <v>14026850</v>
      </c>
      <c r="Q714" s="9">
        <v>810</v>
      </c>
      <c r="R714" s="20">
        <v>44958</v>
      </c>
      <c r="S714" s="9" t="s">
        <v>1891</v>
      </c>
    </row>
    <row r="715" spans="1:19" ht="23.25" customHeight="1" x14ac:dyDescent="0.25">
      <c r="A715" s="4" t="s">
        <v>1887</v>
      </c>
      <c r="B715" s="11" t="s">
        <v>4991</v>
      </c>
      <c r="C715" s="11" t="s">
        <v>4203</v>
      </c>
      <c r="D715" s="11" t="s">
        <v>1892</v>
      </c>
      <c r="E715" s="11">
        <v>400</v>
      </c>
      <c r="F715" s="11">
        <v>20000</v>
      </c>
      <c r="G715" s="11" t="s">
        <v>27</v>
      </c>
      <c r="H715" s="11" t="s">
        <v>4204</v>
      </c>
      <c r="I715" s="11">
        <v>23000</v>
      </c>
      <c r="J715" s="11" t="s">
        <v>441</v>
      </c>
      <c r="K715" s="11" t="s">
        <v>441</v>
      </c>
      <c r="L715" s="6" t="s">
        <v>440</v>
      </c>
      <c r="M715" s="19">
        <v>44977</v>
      </c>
      <c r="N715" s="19">
        <v>44977</v>
      </c>
      <c r="O715" s="19">
        <v>44965</v>
      </c>
      <c r="P715" s="8">
        <v>14026851</v>
      </c>
      <c r="Q715" s="9">
        <v>441</v>
      </c>
      <c r="R715" s="20">
        <v>44958</v>
      </c>
      <c r="S715" s="9" t="s">
        <v>1893</v>
      </c>
    </row>
    <row r="716" spans="1:19" ht="23.25" customHeight="1" x14ac:dyDescent="0.25">
      <c r="A716" s="4" t="s">
        <v>1888</v>
      </c>
      <c r="B716" s="11" t="s">
        <v>4992</v>
      </c>
      <c r="C716" s="11" t="s">
        <v>4203</v>
      </c>
      <c r="D716" s="11" t="s">
        <v>1894</v>
      </c>
      <c r="E716" s="11">
        <v>550</v>
      </c>
      <c r="F716" s="11">
        <v>27000</v>
      </c>
      <c r="G716" s="11" t="s">
        <v>27</v>
      </c>
      <c r="H716" s="11" t="s">
        <v>4205</v>
      </c>
      <c r="I716" s="11">
        <v>31050</v>
      </c>
      <c r="J716" s="11" t="s">
        <v>441</v>
      </c>
      <c r="K716" s="11" t="s">
        <v>441</v>
      </c>
      <c r="L716" s="6" t="s">
        <v>440</v>
      </c>
      <c r="M716" s="19">
        <v>44974</v>
      </c>
      <c r="N716" s="19">
        <v>44977</v>
      </c>
      <c r="O716" s="19">
        <v>44965</v>
      </c>
      <c r="P716" s="8">
        <v>14026852</v>
      </c>
      <c r="Q716" s="9">
        <v>660</v>
      </c>
      <c r="R716" s="20">
        <v>44958</v>
      </c>
      <c r="S716" s="9" t="s">
        <v>1895</v>
      </c>
    </row>
    <row r="717" spans="1:19" ht="23.25" customHeight="1" x14ac:dyDescent="0.25">
      <c r="A717" s="4" t="s">
        <v>1888</v>
      </c>
      <c r="B717" s="11" t="s">
        <v>4993</v>
      </c>
      <c r="C717" s="11" t="s">
        <v>4203</v>
      </c>
      <c r="D717" s="11" t="s">
        <v>1894</v>
      </c>
      <c r="E717" s="11">
        <v>250</v>
      </c>
      <c r="F717" s="11">
        <v>18000</v>
      </c>
      <c r="G717" s="11" t="s">
        <v>27</v>
      </c>
      <c r="H717" s="11" t="s">
        <v>4205</v>
      </c>
      <c r="I717" s="11">
        <v>20700</v>
      </c>
      <c r="J717" s="11" t="s">
        <v>441</v>
      </c>
      <c r="K717" s="11" t="s">
        <v>441</v>
      </c>
      <c r="L717" s="6" t="s">
        <v>440</v>
      </c>
      <c r="M717" s="19">
        <v>44977</v>
      </c>
      <c r="N717" s="19">
        <v>44977</v>
      </c>
      <c r="O717" s="19">
        <v>44965</v>
      </c>
      <c r="P717" s="8">
        <v>14026882</v>
      </c>
      <c r="Q717" s="9">
        <v>385</v>
      </c>
      <c r="R717" s="20">
        <v>44958</v>
      </c>
      <c r="S717" s="9" t="s">
        <v>1895</v>
      </c>
    </row>
    <row r="718" spans="1:19" ht="23.25" customHeight="1" x14ac:dyDescent="0.25">
      <c r="A718" s="4" t="s">
        <v>4779</v>
      </c>
      <c r="B718" s="11" t="s">
        <v>4994</v>
      </c>
      <c r="C718" s="11" t="s">
        <v>107</v>
      </c>
      <c r="D718" s="11" t="s">
        <v>4777</v>
      </c>
      <c r="E718" s="11">
        <v>11</v>
      </c>
      <c r="F718" s="11">
        <v>250</v>
      </c>
      <c r="G718" s="11" t="s">
        <v>4995</v>
      </c>
      <c r="H718" s="11" t="s">
        <v>4996</v>
      </c>
      <c r="I718" s="11">
        <v>287.5</v>
      </c>
      <c r="J718" s="11" t="s">
        <v>441</v>
      </c>
      <c r="K718" s="11" t="s">
        <v>441</v>
      </c>
      <c r="L718" s="6" t="s">
        <v>4629</v>
      </c>
      <c r="M718" s="19">
        <v>44972</v>
      </c>
      <c r="N718" s="19">
        <v>44965</v>
      </c>
      <c r="O718" s="19">
        <v>44963</v>
      </c>
      <c r="P718" s="8">
        <v>14026853</v>
      </c>
      <c r="Q718" s="9">
        <v>11</v>
      </c>
      <c r="R718" s="20">
        <v>44958</v>
      </c>
      <c r="S718" s="9" t="s">
        <v>4778</v>
      </c>
    </row>
    <row r="719" spans="1:19" ht="23.25" customHeight="1" x14ac:dyDescent="0.25">
      <c r="A719" s="4" t="s">
        <v>4680</v>
      </c>
      <c r="B719" s="11" t="s">
        <v>4997</v>
      </c>
      <c r="C719" s="11" t="s">
        <v>4743</v>
      </c>
      <c r="D719" s="11" t="s">
        <v>4998</v>
      </c>
      <c r="E719" s="11">
        <v>8</v>
      </c>
      <c r="F719" s="11">
        <v>150</v>
      </c>
      <c r="G719" s="11" t="s">
        <v>4999</v>
      </c>
      <c r="H719" s="11" t="s">
        <v>5000</v>
      </c>
      <c r="I719" s="11">
        <v>172.5</v>
      </c>
      <c r="J719" s="11" t="s">
        <v>441</v>
      </c>
      <c r="K719" s="11" t="s">
        <v>441</v>
      </c>
      <c r="L719" s="6" t="s">
        <v>4629</v>
      </c>
      <c r="M719" s="19">
        <v>44974</v>
      </c>
      <c r="N719" s="19">
        <v>44972</v>
      </c>
      <c r="O719" s="19">
        <v>44966</v>
      </c>
      <c r="P719" s="8">
        <v>14026854</v>
      </c>
      <c r="Q719" s="9">
        <v>8</v>
      </c>
      <c r="R719" s="20">
        <v>44958</v>
      </c>
      <c r="S719" s="9" t="s">
        <v>4677</v>
      </c>
    </row>
    <row r="720" spans="1:19" ht="23.25" customHeight="1" x14ac:dyDescent="0.25">
      <c r="A720" s="4" t="s">
        <v>2007</v>
      </c>
      <c r="B720" s="11" t="s">
        <v>5001</v>
      </c>
      <c r="C720" s="11" t="s">
        <v>584</v>
      </c>
      <c r="D720" s="11" t="s">
        <v>5002</v>
      </c>
      <c r="E720" s="11">
        <v>100</v>
      </c>
      <c r="F720" s="11">
        <v>5000</v>
      </c>
      <c r="G720" s="11" t="s">
        <v>27</v>
      </c>
      <c r="H720" s="11" t="s">
        <v>350</v>
      </c>
      <c r="I720" s="11">
        <v>5750</v>
      </c>
      <c r="J720" s="11" t="s">
        <v>441</v>
      </c>
      <c r="K720" s="11" t="s">
        <v>441</v>
      </c>
      <c r="L720" s="6" t="s">
        <v>440</v>
      </c>
      <c r="M720" s="19">
        <v>44977</v>
      </c>
      <c r="N720" s="19">
        <v>44985</v>
      </c>
      <c r="O720" s="19">
        <v>44970</v>
      </c>
      <c r="P720" s="8">
        <v>14026861</v>
      </c>
      <c r="Q720" s="9">
        <v>102</v>
      </c>
      <c r="R720" s="20">
        <v>44958</v>
      </c>
      <c r="S720" s="9" t="s">
        <v>2004</v>
      </c>
    </row>
    <row r="721" spans="1:19" ht="23.25" customHeight="1" x14ac:dyDescent="0.25">
      <c r="A721" s="4" t="s">
        <v>5003</v>
      </c>
      <c r="B721" s="11" t="s">
        <v>5004</v>
      </c>
      <c r="C721" s="11" t="s">
        <v>131</v>
      </c>
      <c r="D721" s="11" t="s">
        <v>5005</v>
      </c>
      <c r="E721" s="11">
        <v>100</v>
      </c>
      <c r="F721" s="11">
        <v>5000</v>
      </c>
      <c r="G721" s="11" t="s">
        <v>5006</v>
      </c>
      <c r="H721" s="11" t="s">
        <v>2988</v>
      </c>
      <c r="I721" s="11">
        <v>5750</v>
      </c>
      <c r="J721" s="11" t="s">
        <v>441</v>
      </c>
      <c r="K721" s="11" t="s">
        <v>441</v>
      </c>
      <c r="L721" s="6" t="s">
        <v>440</v>
      </c>
      <c r="M721" s="19">
        <v>44979</v>
      </c>
      <c r="N721" s="19">
        <v>44985</v>
      </c>
      <c r="O721" s="19">
        <v>44966</v>
      </c>
      <c r="P721" s="8">
        <v>14026862</v>
      </c>
      <c r="Q721" s="9">
        <v>113</v>
      </c>
      <c r="R721" s="20">
        <v>44958</v>
      </c>
      <c r="S721" s="9" t="s">
        <v>5007</v>
      </c>
    </row>
    <row r="722" spans="1:19" ht="23.25" customHeight="1" x14ac:dyDescent="0.25">
      <c r="A722" s="4" t="s">
        <v>5003</v>
      </c>
      <c r="B722" s="11" t="s">
        <v>5008</v>
      </c>
      <c r="C722" s="11" t="s">
        <v>131</v>
      </c>
      <c r="D722" s="11" t="s">
        <v>5005</v>
      </c>
      <c r="E722" s="11">
        <v>800</v>
      </c>
      <c r="F722" s="11">
        <v>40000</v>
      </c>
      <c r="G722" s="11" t="s">
        <v>5006</v>
      </c>
      <c r="H722" s="11" t="s">
        <v>2988</v>
      </c>
      <c r="I722" s="11">
        <v>46000</v>
      </c>
      <c r="J722" s="11" t="s">
        <v>441</v>
      </c>
      <c r="K722" s="11" t="s">
        <v>441</v>
      </c>
      <c r="L722" s="6" t="s">
        <v>440</v>
      </c>
      <c r="M722" s="19">
        <v>45001</v>
      </c>
      <c r="N722" s="19">
        <v>44985</v>
      </c>
      <c r="O722" s="19">
        <v>44995</v>
      </c>
      <c r="P722" s="8">
        <v>14027199</v>
      </c>
      <c r="Q722" s="9">
        <v>948</v>
      </c>
      <c r="R722" s="20">
        <v>44958</v>
      </c>
      <c r="S722" s="9" t="s">
        <v>5007</v>
      </c>
    </row>
    <row r="723" spans="1:19" ht="23.25" customHeight="1" x14ac:dyDescent="0.25">
      <c r="A723" s="4" t="s">
        <v>5003</v>
      </c>
      <c r="B723" s="11" t="s">
        <v>5009</v>
      </c>
      <c r="C723" s="11" t="s">
        <v>131</v>
      </c>
      <c r="D723" s="11" t="s">
        <v>5005</v>
      </c>
      <c r="E723" s="11">
        <v>700</v>
      </c>
      <c r="F723" s="11">
        <v>35000</v>
      </c>
      <c r="G723" s="11" t="s">
        <v>5006</v>
      </c>
      <c r="H723" s="11" t="s">
        <v>2988</v>
      </c>
      <c r="I723" s="11">
        <v>40250</v>
      </c>
      <c r="J723" s="11" t="s">
        <v>441</v>
      </c>
      <c r="K723" s="11" t="s">
        <v>441</v>
      </c>
      <c r="L723" s="6" t="s">
        <v>440</v>
      </c>
      <c r="M723" s="19">
        <v>45005</v>
      </c>
      <c r="N723" s="19">
        <v>44985</v>
      </c>
      <c r="O723" s="19">
        <v>44996</v>
      </c>
      <c r="P723" s="8">
        <v>14027200</v>
      </c>
      <c r="Q723" s="9">
        <v>855</v>
      </c>
      <c r="R723" s="20">
        <v>44958</v>
      </c>
      <c r="S723" s="9" t="s">
        <v>5007</v>
      </c>
    </row>
    <row r="724" spans="1:19" ht="23.25" customHeight="1" x14ac:dyDescent="0.25">
      <c r="A724" s="4" t="s">
        <v>5003</v>
      </c>
      <c r="B724" s="11" t="s">
        <v>5010</v>
      </c>
      <c r="C724" s="11" t="s">
        <v>131</v>
      </c>
      <c r="D724" s="11" t="s">
        <v>5005</v>
      </c>
      <c r="E724" s="11">
        <v>100</v>
      </c>
      <c r="F724" s="11">
        <v>5000</v>
      </c>
      <c r="G724" s="11" t="s">
        <v>5006</v>
      </c>
      <c r="H724" s="11" t="s">
        <v>2988</v>
      </c>
      <c r="I724" s="11">
        <v>5750</v>
      </c>
      <c r="J724" s="11" t="s">
        <v>441</v>
      </c>
      <c r="K724" s="11" t="s">
        <v>441</v>
      </c>
      <c r="L724" s="6" t="s">
        <v>440</v>
      </c>
      <c r="M724" s="19">
        <v>45005</v>
      </c>
      <c r="N724" s="19">
        <v>44985</v>
      </c>
      <c r="O724" s="19">
        <v>44996</v>
      </c>
      <c r="P724" s="8">
        <v>14027201</v>
      </c>
      <c r="Q724" s="9">
        <v>94</v>
      </c>
      <c r="R724" s="20">
        <v>44958</v>
      </c>
      <c r="S724" s="9" t="s">
        <v>5007</v>
      </c>
    </row>
    <row r="725" spans="1:19" ht="23.25" customHeight="1" x14ac:dyDescent="0.25">
      <c r="A725" s="4" t="s">
        <v>5011</v>
      </c>
      <c r="B725" s="11" t="s">
        <v>5012</v>
      </c>
      <c r="C725" s="11" t="s">
        <v>131</v>
      </c>
      <c r="D725" s="11" t="s">
        <v>5013</v>
      </c>
      <c r="E725" s="11">
        <v>400</v>
      </c>
      <c r="F725" s="11">
        <v>17000</v>
      </c>
      <c r="G725" s="11" t="s">
        <v>5014</v>
      </c>
      <c r="H725" s="11" t="s">
        <v>5015</v>
      </c>
      <c r="I725" s="11">
        <v>19550</v>
      </c>
      <c r="J725" s="11" t="s">
        <v>441</v>
      </c>
      <c r="K725" s="11" t="s">
        <v>441</v>
      </c>
      <c r="L725" s="6" t="s">
        <v>440</v>
      </c>
      <c r="M725" s="19">
        <v>44980</v>
      </c>
      <c r="N725" s="19">
        <v>44985</v>
      </c>
      <c r="O725" s="19">
        <v>44966</v>
      </c>
      <c r="P725" s="8">
        <v>14026897</v>
      </c>
      <c r="Q725" s="9">
        <v>433</v>
      </c>
      <c r="R725" s="20">
        <v>44958</v>
      </c>
      <c r="S725" s="9" t="s">
        <v>5016</v>
      </c>
    </row>
    <row r="726" spans="1:19" ht="23.25" customHeight="1" x14ac:dyDescent="0.25">
      <c r="A726" s="4" t="s">
        <v>5011</v>
      </c>
      <c r="B726" s="11" t="s">
        <v>5017</v>
      </c>
      <c r="C726" s="11" t="s">
        <v>131</v>
      </c>
      <c r="D726" s="11" t="s">
        <v>5013</v>
      </c>
      <c r="E726" s="11">
        <v>460</v>
      </c>
      <c r="F726" s="11">
        <v>23000</v>
      </c>
      <c r="G726" s="11" t="s">
        <v>5014</v>
      </c>
      <c r="H726" s="11" t="s">
        <v>5015</v>
      </c>
      <c r="I726" s="11">
        <v>26450</v>
      </c>
      <c r="J726" s="11" t="s">
        <v>441</v>
      </c>
      <c r="K726" s="11" t="s">
        <v>441</v>
      </c>
      <c r="L726" s="6" t="s">
        <v>440</v>
      </c>
      <c r="M726" s="19">
        <v>44979</v>
      </c>
      <c r="N726" s="19">
        <v>44985</v>
      </c>
      <c r="O726" s="19">
        <v>44972</v>
      </c>
      <c r="P726" s="8">
        <v>14026898</v>
      </c>
      <c r="Q726" s="9">
        <v>446</v>
      </c>
      <c r="R726" s="20">
        <v>44958</v>
      </c>
      <c r="S726" s="9" t="s">
        <v>5016</v>
      </c>
    </row>
    <row r="727" spans="1:19" ht="23.25" customHeight="1" x14ac:dyDescent="0.25">
      <c r="A727" s="4" t="s">
        <v>5011</v>
      </c>
      <c r="B727" s="11" t="s">
        <v>5018</v>
      </c>
      <c r="C727" s="11" t="s">
        <v>131</v>
      </c>
      <c r="D727" s="11" t="s">
        <v>5013</v>
      </c>
      <c r="E727" s="11">
        <v>140</v>
      </c>
      <c r="F727" s="11">
        <v>6000</v>
      </c>
      <c r="G727" s="11" t="s">
        <v>5014</v>
      </c>
      <c r="H727" s="11" t="s">
        <v>5015</v>
      </c>
      <c r="I727" s="11">
        <v>6900</v>
      </c>
      <c r="J727" s="11" t="s">
        <v>441</v>
      </c>
      <c r="K727" s="11" t="s">
        <v>441</v>
      </c>
      <c r="L727" s="6" t="s">
        <v>440</v>
      </c>
      <c r="M727" s="19">
        <v>44980</v>
      </c>
      <c r="N727" s="19">
        <v>44985</v>
      </c>
      <c r="O727" s="19">
        <v>44973</v>
      </c>
      <c r="P727" s="8">
        <v>14026899</v>
      </c>
      <c r="Q727" s="9">
        <v>141</v>
      </c>
      <c r="R727" s="20">
        <v>44958</v>
      </c>
      <c r="S727" s="9" t="s">
        <v>5016</v>
      </c>
    </row>
    <row r="728" spans="1:19" ht="23.25" customHeight="1" x14ac:dyDescent="0.25">
      <c r="A728" s="4" t="s">
        <v>5011</v>
      </c>
      <c r="B728" s="11" t="s">
        <v>5019</v>
      </c>
      <c r="C728" s="11" t="s">
        <v>131</v>
      </c>
      <c r="D728" s="11" t="s">
        <v>5013</v>
      </c>
      <c r="E728" s="11">
        <v>500</v>
      </c>
      <c r="F728" s="11">
        <v>21000</v>
      </c>
      <c r="G728" s="11" t="s">
        <v>5014</v>
      </c>
      <c r="H728" s="11" t="s">
        <v>5015</v>
      </c>
      <c r="I728" s="11">
        <v>24150</v>
      </c>
      <c r="J728" s="11" t="s">
        <v>441</v>
      </c>
      <c r="K728" s="11" t="s">
        <v>441</v>
      </c>
      <c r="L728" s="6" t="s">
        <v>440</v>
      </c>
      <c r="M728" s="19">
        <v>44979</v>
      </c>
      <c r="N728" s="19">
        <v>44985</v>
      </c>
      <c r="O728" s="19">
        <v>44974</v>
      </c>
      <c r="P728" s="8">
        <v>14026917</v>
      </c>
      <c r="Q728" s="9">
        <v>500</v>
      </c>
      <c r="R728" s="20">
        <v>44958</v>
      </c>
      <c r="S728" s="9" t="s">
        <v>5016</v>
      </c>
    </row>
    <row r="729" spans="1:19" ht="23.25" customHeight="1" x14ac:dyDescent="0.25">
      <c r="A729" s="4" t="s">
        <v>3811</v>
      </c>
      <c r="B729" s="11" t="s">
        <v>5020</v>
      </c>
      <c r="C729" s="11" t="s">
        <v>131</v>
      </c>
      <c r="D729" s="11" t="s">
        <v>5021</v>
      </c>
      <c r="E729" s="11">
        <v>900</v>
      </c>
      <c r="F729" s="11">
        <v>40000</v>
      </c>
      <c r="G729" s="11" t="s">
        <v>5022</v>
      </c>
      <c r="H729" s="11" t="s">
        <v>5023</v>
      </c>
      <c r="I729" s="11">
        <v>46000</v>
      </c>
      <c r="J729" s="11" t="s">
        <v>441</v>
      </c>
      <c r="K729" s="11" t="s">
        <v>441</v>
      </c>
      <c r="L729" s="6" t="s">
        <v>440</v>
      </c>
      <c r="M729" s="19">
        <v>44998</v>
      </c>
      <c r="N729" s="19">
        <v>44985</v>
      </c>
      <c r="O729" s="19">
        <v>44992</v>
      </c>
      <c r="P729" s="8">
        <v>14027202</v>
      </c>
      <c r="Q729" s="9">
        <v>966</v>
      </c>
      <c r="R729" s="20">
        <v>44958</v>
      </c>
      <c r="S729" s="9" t="s">
        <v>5024</v>
      </c>
    </row>
    <row r="730" spans="1:19" ht="23.25" customHeight="1" x14ac:dyDescent="0.25">
      <c r="A730" s="4" t="s">
        <v>5025</v>
      </c>
      <c r="B730" s="11" t="s">
        <v>5026</v>
      </c>
      <c r="C730" s="11" t="s">
        <v>107</v>
      </c>
      <c r="D730" s="11" t="s">
        <v>5027</v>
      </c>
      <c r="E730" s="11">
        <v>9</v>
      </c>
      <c r="F730" s="11">
        <v>200</v>
      </c>
      <c r="G730" s="11" t="s">
        <v>5028</v>
      </c>
      <c r="H730" s="11" t="s">
        <v>5029</v>
      </c>
      <c r="I730" s="11">
        <v>230</v>
      </c>
      <c r="J730" s="11" t="s">
        <v>441</v>
      </c>
      <c r="K730" s="11" t="s">
        <v>441</v>
      </c>
      <c r="L730" s="6" t="s">
        <v>4629</v>
      </c>
      <c r="M730" s="19">
        <v>44972</v>
      </c>
      <c r="N730" s="19">
        <v>44972</v>
      </c>
      <c r="O730" s="19">
        <v>44965</v>
      </c>
      <c r="P730" s="8">
        <v>14026886</v>
      </c>
      <c r="Q730" s="9">
        <v>9</v>
      </c>
      <c r="R730" s="20">
        <v>44958</v>
      </c>
      <c r="S730" s="9" t="s">
        <v>5030</v>
      </c>
    </row>
    <row r="731" spans="1:19" ht="23.25" customHeight="1" x14ac:dyDescent="0.25">
      <c r="A731" s="4" t="s">
        <v>5031</v>
      </c>
      <c r="B731" s="11" t="s">
        <v>5032</v>
      </c>
      <c r="C731" s="11" t="s">
        <v>107</v>
      </c>
      <c r="D731" s="11" t="s">
        <v>5033</v>
      </c>
      <c r="E731" s="11">
        <v>10</v>
      </c>
      <c r="F731" s="11">
        <v>50</v>
      </c>
      <c r="G731" s="11" t="s">
        <v>5034</v>
      </c>
      <c r="H731" s="11" t="s">
        <v>5035</v>
      </c>
      <c r="I731" s="11">
        <v>57.5</v>
      </c>
      <c r="J731" s="11" t="s">
        <v>441</v>
      </c>
      <c r="K731" s="11" t="s">
        <v>441</v>
      </c>
      <c r="L731" s="6" t="s">
        <v>4844</v>
      </c>
      <c r="M731" s="19">
        <v>44981</v>
      </c>
      <c r="N731" s="19">
        <v>44965</v>
      </c>
      <c r="O731" s="19">
        <v>44973</v>
      </c>
      <c r="P731" s="8">
        <v>14026905</v>
      </c>
      <c r="Q731" s="9">
        <v>10</v>
      </c>
      <c r="R731" s="20">
        <v>44958</v>
      </c>
      <c r="S731" s="9" t="s">
        <v>52</v>
      </c>
    </row>
    <row r="732" spans="1:19" ht="23.25" customHeight="1" x14ac:dyDescent="0.25">
      <c r="A732" s="4" t="s">
        <v>454</v>
      </c>
      <c r="B732" s="11" t="s">
        <v>5036</v>
      </c>
      <c r="C732" s="11" t="s">
        <v>29</v>
      </c>
      <c r="D732" s="11" t="s">
        <v>95</v>
      </c>
      <c r="E732" s="11">
        <v>160</v>
      </c>
      <c r="F732" s="11">
        <v>8000</v>
      </c>
      <c r="G732" s="11" t="s">
        <v>27</v>
      </c>
      <c r="H732" s="11" t="s">
        <v>590</v>
      </c>
      <c r="I732" s="11">
        <v>8800</v>
      </c>
      <c r="J732" s="11" t="s">
        <v>441</v>
      </c>
      <c r="K732" s="11" t="s">
        <v>441</v>
      </c>
      <c r="L732" s="6" t="s">
        <v>440</v>
      </c>
      <c r="M732" s="19">
        <v>44978</v>
      </c>
      <c r="N732" s="19">
        <v>44985</v>
      </c>
      <c r="O732" s="19">
        <v>44970</v>
      </c>
      <c r="P732" s="8">
        <v>14026866</v>
      </c>
      <c r="Q732" s="9">
        <v>160</v>
      </c>
      <c r="R732" s="20">
        <v>44960</v>
      </c>
      <c r="S732" s="9" t="s">
        <v>96</v>
      </c>
    </row>
    <row r="733" spans="1:19" ht="23.25" customHeight="1" x14ac:dyDescent="0.25">
      <c r="A733" s="4" t="s">
        <v>484</v>
      </c>
      <c r="B733" s="11" t="s">
        <v>5037</v>
      </c>
      <c r="C733" s="11" t="s">
        <v>29</v>
      </c>
      <c r="D733" s="11" t="s">
        <v>413</v>
      </c>
      <c r="E733" s="11">
        <v>400</v>
      </c>
      <c r="F733" s="11">
        <v>20000</v>
      </c>
      <c r="G733" s="11" t="s">
        <v>27</v>
      </c>
      <c r="H733" s="11" t="s">
        <v>590</v>
      </c>
      <c r="I733" s="11">
        <v>22000</v>
      </c>
      <c r="J733" s="11" t="s">
        <v>441</v>
      </c>
      <c r="K733" s="11" t="s">
        <v>441</v>
      </c>
      <c r="L733" s="6" t="s">
        <v>440</v>
      </c>
      <c r="M733" s="19">
        <v>44981</v>
      </c>
      <c r="N733" s="19">
        <v>44985</v>
      </c>
      <c r="O733" s="19">
        <v>44970</v>
      </c>
      <c r="P733" s="8">
        <v>14026867</v>
      </c>
      <c r="Q733" s="9">
        <v>406</v>
      </c>
      <c r="R733" s="20">
        <v>44960</v>
      </c>
      <c r="S733" s="9" t="s">
        <v>414</v>
      </c>
    </row>
    <row r="734" spans="1:19" ht="23.25" customHeight="1" x14ac:dyDescent="0.25">
      <c r="A734" s="4" t="s">
        <v>1683</v>
      </c>
      <c r="B734" s="11" t="s">
        <v>5038</v>
      </c>
      <c r="C734" s="11" t="s">
        <v>584</v>
      </c>
      <c r="D734" s="11" t="s">
        <v>5039</v>
      </c>
      <c r="E734" s="11">
        <v>60</v>
      </c>
      <c r="F734" s="11">
        <v>3000</v>
      </c>
      <c r="G734" s="11" t="s">
        <v>27</v>
      </c>
      <c r="H734" s="11" t="s">
        <v>1447</v>
      </c>
      <c r="I734" s="11">
        <v>3450</v>
      </c>
      <c r="J734" s="11" t="s">
        <v>441</v>
      </c>
      <c r="K734" s="11" t="s">
        <v>441</v>
      </c>
      <c r="L734" s="6" t="s">
        <v>440</v>
      </c>
      <c r="M734" s="19">
        <v>44979</v>
      </c>
      <c r="N734" s="19">
        <v>44985</v>
      </c>
      <c r="O734" s="19">
        <v>44971</v>
      </c>
      <c r="P734" s="8">
        <v>14027165</v>
      </c>
      <c r="Q734" s="9">
        <v>53</v>
      </c>
      <c r="R734" s="20">
        <v>44960</v>
      </c>
      <c r="S734" s="9" t="s">
        <v>2059</v>
      </c>
    </row>
    <row r="735" spans="1:19" ht="23.25" customHeight="1" x14ac:dyDescent="0.25">
      <c r="A735" s="4" t="s">
        <v>1683</v>
      </c>
      <c r="B735" s="11" t="s">
        <v>5040</v>
      </c>
      <c r="C735" s="11" t="s">
        <v>584</v>
      </c>
      <c r="D735" s="11" t="s">
        <v>5041</v>
      </c>
      <c r="E735" s="11">
        <v>50</v>
      </c>
      <c r="F735" s="11">
        <v>2500</v>
      </c>
      <c r="G735" s="11" t="s">
        <v>27</v>
      </c>
      <c r="H735" s="11" t="s">
        <v>1778</v>
      </c>
      <c r="I735" s="11">
        <v>2875</v>
      </c>
      <c r="J735" s="11" t="s">
        <v>441</v>
      </c>
      <c r="K735" s="11" t="s">
        <v>441</v>
      </c>
      <c r="L735" s="6" t="s">
        <v>440</v>
      </c>
      <c r="M735" s="19">
        <v>44995</v>
      </c>
      <c r="N735" s="19">
        <v>44985</v>
      </c>
      <c r="O735" s="19">
        <v>44977</v>
      </c>
      <c r="P735" s="8">
        <v>14026911</v>
      </c>
      <c r="Q735" s="9">
        <v>55</v>
      </c>
      <c r="R735" s="20">
        <v>44960</v>
      </c>
      <c r="S735" s="9" t="s">
        <v>5042</v>
      </c>
    </row>
    <row r="736" spans="1:19" ht="23.25" customHeight="1" x14ac:dyDescent="0.25">
      <c r="A736" s="4" t="s">
        <v>4527</v>
      </c>
      <c r="B736" s="11" t="s">
        <v>5043</v>
      </c>
      <c r="C736" s="11" t="s">
        <v>584</v>
      </c>
      <c r="D736" s="11" t="s">
        <v>4511</v>
      </c>
      <c r="E736" s="11">
        <v>100</v>
      </c>
      <c r="F736" s="11">
        <v>5000</v>
      </c>
      <c r="G736" s="11" t="s">
        <v>27</v>
      </c>
      <c r="H736" s="11" t="s">
        <v>233</v>
      </c>
      <c r="I736" s="11">
        <v>5750</v>
      </c>
      <c r="J736" s="11" t="s">
        <v>441</v>
      </c>
      <c r="K736" s="11" t="s">
        <v>441</v>
      </c>
      <c r="L736" s="6" t="s">
        <v>5044</v>
      </c>
      <c r="M736" s="19">
        <v>44984</v>
      </c>
      <c r="N736" s="19">
        <v>44985</v>
      </c>
      <c r="O736" s="19">
        <v>44973</v>
      </c>
      <c r="P736" s="8">
        <v>14026871</v>
      </c>
      <c r="Q736" s="9">
        <v>108</v>
      </c>
      <c r="R736" s="20">
        <v>44960</v>
      </c>
      <c r="S736" s="9" t="s">
        <v>4513</v>
      </c>
    </row>
    <row r="737" spans="1:19" ht="23.25" customHeight="1" x14ac:dyDescent="0.25">
      <c r="A737" s="4" t="s">
        <v>4095</v>
      </c>
      <c r="B737" s="11" t="s">
        <v>5045</v>
      </c>
      <c r="C737" s="11" t="s">
        <v>145</v>
      </c>
      <c r="D737" s="11" t="s">
        <v>5046</v>
      </c>
      <c r="E737" s="11">
        <v>400</v>
      </c>
      <c r="F737" s="11">
        <v>20000</v>
      </c>
      <c r="G737" s="11" t="s">
        <v>5047</v>
      </c>
      <c r="H737" s="11" t="s">
        <v>5048</v>
      </c>
      <c r="I737" s="11">
        <v>23000</v>
      </c>
      <c r="J737" s="11" t="s">
        <v>441</v>
      </c>
      <c r="K737" s="11" t="s">
        <v>441</v>
      </c>
      <c r="L737" s="6" t="s">
        <v>440</v>
      </c>
      <c r="M737" s="19">
        <v>44977</v>
      </c>
      <c r="N737" s="19">
        <v>44967</v>
      </c>
      <c r="O737" s="19">
        <v>44967</v>
      </c>
      <c r="P737" s="8">
        <v>14026872</v>
      </c>
      <c r="Q737" s="9">
        <v>357</v>
      </c>
      <c r="R737" s="20">
        <v>44960</v>
      </c>
      <c r="S737" s="9" t="s">
        <v>5049</v>
      </c>
    </row>
    <row r="738" spans="1:19" ht="23.25" customHeight="1" x14ac:dyDescent="0.25">
      <c r="A738" s="4" t="s">
        <v>545</v>
      </c>
      <c r="B738" s="11" t="s">
        <v>5050</v>
      </c>
      <c r="C738" s="11" t="s">
        <v>131</v>
      </c>
      <c r="D738" s="11" t="s">
        <v>541</v>
      </c>
      <c r="E738" s="11">
        <v>500</v>
      </c>
      <c r="F738" s="11">
        <v>25000</v>
      </c>
      <c r="G738" s="11" t="s">
        <v>3321</v>
      </c>
      <c r="H738" s="11" t="s">
        <v>543</v>
      </c>
      <c r="I738" s="11">
        <v>28750</v>
      </c>
      <c r="J738" s="11" t="s">
        <v>441</v>
      </c>
      <c r="K738" s="11" t="s">
        <v>441</v>
      </c>
      <c r="L738" s="6" t="s">
        <v>440</v>
      </c>
      <c r="M738" s="19">
        <v>44984</v>
      </c>
      <c r="N738" s="19">
        <v>44978</v>
      </c>
      <c r="O738" s="19">
        <v>44971</v>
      </c>
      <c r="P738" s="8">
        <v>14026865</v>
      </c>
      <c r="Q738" s="9">
        <v>584</v>
      </c>
      <c r="R738" s="20">
        <v>44960</v>
      </c>
      <c r="S738" s="9" t="s">
        <v>544</v>
      </c>
    </row>
    <row r="739" spans="1:19" ht="23.25" customHeight="1" x14ac:dyDescent="0.25">
      <c r="A739" s="4" t="s">
        <v>3800</v>
      </c>
      <c r="B739" s="11" t="s">
        <v>5051</v>
      </c>
      <c r="C739" s="11" t="s">
        <v>1754</v>
      </c>
      <c r="D739" s="11" t="s">
        <v>4818</v>
      </c>
      <c r="E739" s="11">
        <v>700</v>
      </c>
      <c r="F739" s="11">
        <v>34200</v>
      </c>
      <c r="G739" s="11" t="s">
        <v>5052</v>
      </c>
      <c r="H739" s="11" t="s">
        <v>4820</v>
      </c>
      <c r="I739" s="11">
        <v>37620</v>
      </c>
      <c r="J739" s="11" t="s">
        <v>441</v>
      </c>
      <c r="K739" s="11" t="s">
        <v>441</v>
      </c>
      <c r="L739" s="6" t="s">
        <v>440</v>
      </c>
      <c r="M739" s="19">
        <v>44993</v>
      </c>
      <c r="N739" s="19">
        <v>44993</v>
      </c>
      <c r="O739" s="19">
        <v>44986</v>
      </c>
      <c r="P739" s="8">
        <v>14026873</v>
      </c>
      <c r="Q739" s="9">
        <v>595</v>
      </c>
      <c r="R739" s="20">
        <v>44960</v>
      </c>
      <c r="S739" s="9" t="s">
        <v>3772</v>
      </c>
    </row>
    <row r="740" spans="1:19" ht="23.25" customHeight="1" x14ac:dyDescent="0.25">
      <c r="A740" s="4" t="s">
        <v>3800</v>
      </c>
      <c r="B740" s="11" t="s">
        <v>5053</v>
      </c>
      <c r="C740" s="11" t="s">
        <v>1754</v>
      </c>
      <c r="D740" s="11" t="s">
        <v>4818</v>
      </c>
      <c r="E740" s="11">
        <v>600</v>
      </c>
      <c r="F740" s="11">
        <v>30000</v>
      </c>
      <c r="G740" s="11" t="s">
        <v>5052</v>
      </c>
      <c r="H740" s="11" t="s">
        <v>4820</v>
      </c>
      <c r="I740" s="11">
        <v>33000</v>
      </c>
      <c r="J740" s="11" t="s">
        <v>441</v>
      </c>
      <c r="K740" s="11" t="s">
        <v>441</v>
      </c>
      <c r="L740" s="6" t="s">
        <v>440</v>
      </c>
      <c r="M740" s="19">
        <v>44993</v>
      </c>
      <c r="N740" s="19">
        <v>44993</v>
      </c>
      <c r="O740" s="19">
        <v>44986</v>
      </c>
      <c r="P740" s="8">
        <v>14026874</v>
      </c>
      <c r="Q740" s="9">
        <v>517</v>
      </c>
      <c r="R740" s="20">
        <v>44960</v>
      </c>
      <c r="S740" s="9" t="s">
        <v>3772</v>
      </c>
    </row>
    <row r="741" spans="1:19" ht="23.25" customHeight="1" x14ac:dyDescent="0.25">
      <c r="A741" s="4" t="s">
        <v>1755</v>
      </c>
      <c r="B741" s="11" t="s">
        <v>5054</v>
      </c>
      <c r="C741" s="11" t="s">
        <v>1754</v>
      </c>
      <c r="D741" s="11" t="s">
        <v>3782</v>
      </c>
      <c r="E741" s="11">
        <v>300</v>
      </c>
      <c r="F741" s="11">
        <v>15000</v>
      </c>
      <c r="G741" s="11" t="s">
        <v>5055</v>
      </c>
      <c r="H741" s="11" t="s">
        <v>1976</v>
      </c>
      <c r="I741" s="11">
        <v>16500</v>
      </c>
      <c r="J741" s="11" t="s">
        <v>441</v>
      </c>
      <c r="K741" s="11" t="s">
        <v>441</v>
      </c>
      <c r="L741" s="6" t="s">
        <v>440</v>
      </c>
      <c r="M741" s="19">
        <v>44996</v>
      </c>
      <c r="N741" s="19">
        <v>44993</v>
      </c>
      <c r="O741" s="19">
        <v>44974</v>
      </c>
      <c r="P741" s="8">
        <v>14026875</v>
      </c>
      <c r="Q741" s="9">
        <v>282</v>
      </c>
      <c r="R741" s="20">
        <v>44960</v>
      </c>
      <c r="S741" s="9" t="s">
        <v>3783</v>
      </c>
    </row>
    <row r="742" spans="1:19" ht="23.25" customHeight="1" x14ac:dyDescent="0.25">
      <c r="A742" s="4" t="s">
        <v>1122</v>
      </c>
      <c r="B742" s="11" t="s">
        <v>5056</v>
      </c>
      <c r="C742" s="11" t="s">
        <v>127</v>
      </c>
      <c r="D742" s="11" t="s">
        <v>5057</v>
      </c>
      <c r="E742" s="11">
        <v>252</v>
      </c>
      <c r="F742" s="11">
        <v>13900</v>
      </c>
      <c r="G742" s="11" t="s">
        <v>27</v>
      </c>
      <c r="H742" s="11" t="s">
        <v>5058</v>
      </c>
      <c r="I742" s="11">
        <v>15290</v>
      </c>
      <c r="J742" s="11" t="s">
        <v>441</v>
      </c>
      <c r="K742" s="11" t="s">
        <v>441</v>
      </c>
      <c r="L742" s="6" t="s">
        <v>440</v>
      </c>
      <c r="M742" s="19">
        <v>44984</v>
      </c>
      <c r="N742" s="19">
        <v>44985</v>
      </c>
      <c r="O742" s="19">
        <v>44970</v>
      </c>
      <c r="P742" s="8">
        <v>14026912</v>
      </c>
      <c r="Q742" s="9">
        <v>279</v>
      </c>
      <c r="R742" s="20">
        <v>44960</v>
      </c>
      <c r="S742" s="9" t="s">
        <v>5059</v>
      </c>
    </row>
    <row r="743" spans="1:19" ht="23.25" customHeight="1" x14ac:dyDescent="0.25">
      <c r="A743" s="4" t="s">
        <v>1653</v>
      </c>
      <c r="B743" s="11" t="s">
        <v>5060</v>
      </c>
      <c r="C743" s="11" t="s">
        <v>127</v>
      </c>
      <c r="D743" s="11" t="s">
        <v>4915</v>
      </c>
      <c r="E743" s="11">
        <v>160</v>
      </c>
      <c r="F743" s="11">
        <v>8600</v>
      </c>
      <c r="G743" s="11" t="s">
        <v>5061</v>
      </c>
      <c r="H743" s="11" t="s">
        <v>1833</v>
      </c>
      <c r="I743" s="11">
        <v>9460</v>
      </c>
      <c r="J743" s="11" t="s">
        <v>441</v>
      </c>
      <c r="K743" s="11" t="s">
        <v>441</v>
      </c>
      <c r="L743" s="6" t="s">
        <v>440</v>
      </c>
      <c r="M743" s="19">
        <v>44986</v>
      </c>
      <c r="N743" s="19">
        <v>44985</v>
      </c>
      <c r="O743" s="19">
        <v>44974</v>
      </c>
      <c r="P743" s="8">
        <v>14026891</v>
      </c>
      <c r="Q743" s="9">
        <v>196</v>
      </c>
      <c r="R743" s="20">
        <v>44960</v>
      </c>
      <c r="S743" s="9" t="s">
        <v>4917</v>
      </c>
    </row>
    <row r="744" spans="1:19" ht="23.25" customHeight="1" x14ac:dyDescent="0.25">
      <c r="A744" s="4" t="s">
        <v>1123</v>
      </c>
      <c r="B744" s="11" t="s">
        <v>5062</v>
      </c>
      <c r="C744" s="11" t="s">
        <v>127</v>
      </c>
      <c r="D744" s="11" t="s">
        <v>1088</v>
      </c>
      <c r="E744" s="11">
        <v>480</v>
      </c>
      <c r="F744" s="11">
        <v>23500</v>
      </c>
      <c r="G744" s="11" t="s">
        <v>27</v>
      </c>
      <c r="H744" s="11" t="s">
        <v>5063</v>
      </c>
      <c r="I744" s="11">
        <v>25850</v>
      </c>
      <c r="J744" s="11" t="s">
        <v>441</v>
      </c>
      <c r="K744" s="11" t="s">
        <v>441</v>
      </c>
      <c r="L744" s="6" t="s">
        <v>440</v>
      </c>
      <c r="M744" s="19">
        <v>44984</v>
      </c>
      <c r="N744" s="19">
        <v>44985</v>
      </c>
      <c r="O744" s="19">
        <v>44970</v>
      </c>
      <c r="P744" s="8">
        <v>14026892</v>
      </c>
      <c r="Q744" s="9">
        <v>458</v>
      </c>
      <c r="R744" s="20">
        <v>44960</v>
      </c>
      <c r="S744" s="9" t="s">
        <v>1090</v>
      </c>
    </row>
    <row r="745" spans="1:19" ht="23.25" customHeight="1" x14ac:dyDescent="0.25">
      <c r="A745" s="4" t="s">
        <v>2577</v>
      </c>
      <c r="B745" s="11" t="s">
        <v>5064</v>
      </c>
      <c r="C745" s="11" t="s">
        <v>1604</v>
      </c>
      <c r="D745" s="11" t="s">
        <v>4129</v>
      </c>
      <c r="E745" s="11">
        <v>222</v>
      </c>
      <c r="F745" s="11">
        <v>10000</v>
      </c>
      <c r="G745" s="11" t="s">
        <v>27</v>
      </c>
      <c r="H745" s="11" t="s">
        <v>345</v>
      </c>
      <c r="I745" s="11">
        <v>11500</v>
      </c>
      <c r="J745" s="11" t="s">
        <v>441</v>
      </c>
      <c r="K745" s="11" t="s">
        <v>441</v>
      </c>
      <c r="L745" s="6" t="s">
        <v>440</v>
      </c>
      <c r="M745" s="19">
        <v>44979</v>
      </c>
      <c r="N745" s="19">
        <v>44977</v>
      </c>
      <c r="O745" s="19">
        <v>44967</v>
      </c>
      <c r="P745" s="8">
        <v>14026877</v>
      </c>
      <c r="Q745" s="9">
        <v>237</v>
      </c>
      <c r="R745" s="20">
        <v>44960</v>
      </c>
      <c r="S745" s="9" t="s">
        <v>346</v>
      </c>
    </row>
    <row r="746" spans="1:19" ht="23.25" customHeight="1" x14ac:dyDescent="0.25">
      <c r="A746" s="4" t="s">
        <v>2072</v>
      </c>
      <c r="B746" s="11" t="s">
        <v>5065</v>
      </c>
      <c r="C746" s="11" t="s">
        <v>1604</v>
      </c>
      <c r="D746" s="11" t="s">
        <v>342</v>
      </c>
      <c r="E746" s="11">
        <v>700</v>
      </c>
      <c r="F746" s="11">
        <v>10000</v>
      </c>
      <c r="G746" s="11" t="s">
        <v>27</v>
      </c>
      <c r="H746" s="11" t="s">
        <v>343</v>
      </c>
      <c r="I746" s="11">
        <v>11500</v>
      </c>
      <c r="J746" s="11" t="s">
        <v>441</v>
      </c>
      <c r="K746" s="11" t="s">
        <v>441</v>
      </c>
      <c r="L746" s="6" t="s">
        <v>440</v>
      </c>
      <c r="M746" s="19">
        <v>44985</v>
      </c>
      <c r="N746" s="19">
        <v>44977</v>
      </c>
      <c r="O746" s="19">
        <v>44973</v>
      </c>
      <c r="P746" s="8">
        <v>14026878</v>
      </c>
      <c r="Q746" s="9">
        <v>247</v>
      </c>
      <c r="R746" s="20">
        <v>44960</v>
      </c>
      <c r="S746" s="9" t="s">
        <v>344</v>
      </c>
    </row>
    <row r="747" spans="1:19" ht="23.25" customHeight="1" x14ac:dyDescent="0.25">
      <c r="A747" s="4" t="s">
        <v>2072</v>
      </c>
      <c r="B747" s="11" t="s">
        <v>5066</v>
      </c>
      <c r="C747" s="11" t="s">
        <v>1604</v>
      </c>
      <c r="D747" s="11" t="s">
        <v>342</v>
      </c>
      <c r="E747" s="11">
        <v>500</v>
      </c>
      <c r="F747" s="11">
        <v>5000</v>
      </c>
      <c r="G747" s="11" t="s">
        <v>27</v>
      </c>
      <c r="H747" s="11" t="s">
        <v>343</v>
      </c>
      <c r="I747" s="11">
        <v>5750</v>
      </c>
      <c r="J747" s="11" t="s">
        <v>441</v>
      </c>
      <c r="K747" s="11" t="s">
        <v>441</v>
      </c>
      <c r="L747" s="6" t="s">
        <v>440</v>
      </c>
      <c r="M747" s="19">
        <v>44985</v>
      </c>
      <c r="N747" s="19">
        <v>44977</v>
      </c>
      <c r="O747" s="19">
        <v>44973</v>
      </c>
      <c r="P747" s="8">
        <v>14026879</v>
      </c>
      <c r="Q747" s="9">
        <v>97</v>
      </c>
      <c r="R747" s="20">
        <v>44960</v>
      </c>
      <c r="S747" s="9" t="s">
        <v>344</v>
      </c>
    </row>
    <row r="748" spans="1:19" ht="23.25" customHeight="1" x14ac:dyDescent="0.25">
      <c r="A748" s="4" t="s">
        <v>2072</v>
      </c>
      <c r="B748" s="11" t="s">
        <v>6806</v>
      </c>
      <c r="C748" s="11" t="s">
        <v>1604</v>
      </c>
      <c r="D748" s="11" t="s">
        <v>342</v>
      </c>
      <c r="E748" s="11">
        <v>500</v>
      </c>
      <c r="F748" s="11">
        <v>40000</v>
      </c>
      <c r="G748" s="11" t="s">
        <v>27</v>
      </c>
      <c r="H748" s="11" t="s">
        <v>343</v>
      </c>
      <c r="I748" s="11">
        <v>46000</v>
      </c>
      <c r="J748" s="11" t="s">
        <v>441</v>
      </c>
      <c r="K748" s="11" t="s">
        <v>441</v>
      </c>
      <c r="L748" s="6" t="s">
        <v>440</v>
      </c>
      <c r="M748" s="19">
        <v>44985</v>
      </c>
      <c r="N748" s="19">
        <v>44977</v>
      </c>
      <c r="O748" s="19">
        <v>44971</v>
      </c>
      <c r="P748" s="8">
        <v>14026969</v>
      </c>
      <c r="Q748" s="9">
        <v>717</v>
      </c>
      <c r="R748" s="20">
        <v>44960</v>
      </c>
      <c r="S748" s="9" t="s">
        <v>344</v>
      </c>
    </row>
    <row r="749" spans="1:19" ht="23.25" customHeight="1" x14ac:dyDescent="0.25">
      <c r="A749" s="4" t="s">
        <v>1823</v>
      </c>
      <c r="B749" s="11" t="s">
        <v>5067</v>
      </c>
      <c r="C749" s="11" t="s">
        <v>514</v>
      </c>
      <c r="D749" s="11" t="s">
        <v>4109</v>
      </c>
      <c r="E749" s="11">
        <v>400</v>
      </c>
      <c r="F749" s="11">
        <v>20000</v>
      </c>
      <c r="G749" s="11" t="s">
        <v>27</v>
      </c>
      <c r="H749" s="11" t="s">
        <v>1976</v>
      </c>
      <c r="I749" s="11">
        <v>23000</v>
      </c>
      <c r="J749" s="11" t="s">
        <v>441</v>
      </c>
      <c r="K749" s="11" t="s">
        <v>441</v>
      </c>
      <c r="L749" s="6" t="s">
        <v>440</v>
      </c>
      <c r="M749" s="19">
        <v>44985</v>
      </c>
      <c r="N749" s="19">
        <v>44973</v>
      </c>
      <c r="O749" s="19">
        <v>44973</v>
      </c>
      <c r="P749" s="8">
        <v>14026880</v>
      </c>
      <c r="Q749" s="9">
        <v>391</v>
      </c>
      <c r="R749" s="20">
        <v>44960</v>
      </c>
      <c r="S749" s="9" t="s">
        <v>4176</v>
      </c>
    </row>
    <row r="750" spans="1:19" ht="23.25" customHeight="1" x14ac:dyDescent="0.25">
      <c r="A750" s="4" t="s">
        <v>3109</v>
      </c>
      <c r="B750" s="11" t="s">
        <v>5068</v>
      </c>
      <c r="C750" s="11" t="s">
        <v>45</v>
      </c>
      <c r="D750" s="11" t="s">
        <v>3103</v>
      </c>
      <c r="E750" s="11">
        <v>120</v>
      </c>
      <c r="F750" s="11">
        <v>7000</v>
      </c>
      <c r="G750" s="11" t="s">
        <v>5069</v>
      </c>
      <c r="H750" s="11" t="s">
        <v>100</v>
      </c>
      <c r="I750" s="11">
        <v>8050</v>
      </c>
      <c r="J750" s="11" t="s">
        <v>441</v>
      </c>
      <c r="K750" s="11" t="s">
        <v>441</v>
      </c>
      <c r="L750" s="6" t="s">
        <v>440</v>
      </c>
      <c r="M750" s="19">
        <v>44988</v>
      </c>
      <c r="N750" s="19">
        <v>44960</v>
      </c>
      <c r="O750" s="19">
        <v>44970</v>
      </c>
      <c r="P750" s="8">
        <v>14026881</v>
      </c>
      <c r="Q750" s="9">
        <v>164</v>
      </c>
      <c r="R750" s="20">
        <v>44960</v>
      </c>
      <c r="S750" s="9" t="s">
        <v>3106</v>
      </c>
    </row>
    <row r="751" spans="1:19" ht="23.25" customHeight="1" x14ac:dyDescent="0.25">
      <c r="A751" s="4" t="s">
        <v>1782</v>
      </c>
      <c r="B751" s="11" t="s">
        <v>5070</v>
      </c>
      <c r="C751" s="11" t="s">
        <v>127</v>
      </c>
      <c r="D751" s="11" t="s">
        <v>5071</v>
      </c>
      <c r="E751" s="11">
        <v>200</v>
      </c>
      <c r="F751" s="11">
        <v>11000</v>
      </c>
      <c r="G751" s="11" t="s">
        <v>5072</v>
      </c>
      <c r="H751" s="11" t="s">
        <v>5073</v>
      </c>
      <c r="I751" s="11">
        <v>12650</v>
      </c>
      <c r="J751" s="11" t="s">
        <v>441</v>
      </c>
      <c r="K751" s="11" t="s">
        <v>441</v>
      </c>
      <c r="L751" s="6" t="s">
        <v>440</v>
      </c>
      <c r="M751" s="19">
        <v>44979</v>
      </c>
      <c r="N751" s="19">
        <v>44977</v>
      </c>
      <c r="O751" s="19">
        <v>44965</v>
      </c>
      <c r="P751" s="8">
        <v>14026902</v>
      </c>
      <c r="Q751" s="9">
        <v>233</v>
      </c>
      <c r="R751" s="20">
        <v>44960</v>
      </c>
      <c r="S751" s="9" t="s">
        <v>5074</v>
      </c>
    </row>
    <row r="752" spans="1:19" ht="23.25" customHeight="1" x14ac:dyDescent="0.25">
      <c r="A752" s="4" t="s">
        <v>1908</v>
      </c>
      <c r="B752" s="11" t="s">
        <v>5075</v>
      </c>
      <c r="C752" s="11" t="s">
        <v>127</v>
      </c>
      <c r="D752" s="11" t="s">
        <v>5076</v>
      </c>
      <c r="E752" s="11">
        <v>163</v>
      </c>
      <c r="F752" s="11">
        <v>9000</v>
      </c>
      <c r="G752" s="11" t="s">
        <v>4753</v>
      </c>
      <c r="H752" s="11" t="s">
        <v>5073</v>
      </c>
      <c r="I752" s="11">
        <v>10350</v>
      </c>
      <c r="J752" s="11" t="s">
        <v>441</v>
      </c>
      <c r="K752" s="11" t="s">
        <v>441</v>
      </c>
      <c r="L752" s="6" t="s">
        <v>440</v>
      </c>
      <c r="M752" s="19">
        <v>44979</v>
      </c>
      <c r="N752" s="19">
        <v>44977</v>
      </c>
      <c r="O752" s="19">
        <v>44965</v>
      </c>
      <c r="P752" s="8">
        <v>14026889</v>
      </c>
      <c r="Q752" s="9">
        <v>190</v>
      </c>
      <c r="R752" s="20">
        <v>44960</v>
      </c>
      <c r="S752" s="9" t="s">
        <v>5077</v>
      </c>
    </row>
    <row r="753" spans="1:19" ht="23.25" customHeight="1" x14ac:dyDescent="0.25">
      <c r="A753" s="4" t="s">
        <v>1909</v>
      </c>
      <c r="B753" s="11" t="s">
        <v>5078</v>
      </c>
      <c r="C753" s="11" t="s">
        <v>127</v>
      </c>
      <c r="D753" s="11" t="s">
        <v>5079</v>
      </c>
      <c r="E753" s="11">
        <v>345</v>
      </c>
      <c r="F753" s="11">
        <v>19000</v>
      </c>
      <c r="G753" s="11" t="s">
        <v>4753</v>
      </c>
      <c r="H753" s="11" t="s">
        <v>5073</v>
      </c>
      <c r="I753" s="11">
        <v>21850</v>
      </c>
      <c r="J753" s="11" t="s">
        <v>441</v>
      </c>
      <c r="K753" s="11" t="s">
        <v>441</v>
      </c>
      <c r="L753" s="6" t="s">
        <v>440</v>
      </c>
      <c r="M753" s="19">
        <v>44979</v>
      </c>
      <c r="N753" s="19">
        <v>44977</v>
      </c>
      <c r="O753" s="19">
        <v>44965</v>
      </c>
      <c r="P753" s="8">
        <v>14026890</v>
      </c>
      <c r="Q753" s="9">
        <v>398</v>
      </c>
      <c r="R753" s="20">
        <v>44960</v>
      </c>
      <c r="S753" s="9" t="s">
        <v>5080</v>
      </c>
    </row>
    <row r="754" spans="1:19" ht="23.25" customHeight="1" x14ac:dyDescent="0.25">
      <c r="A754" s="4" t="s">
        <v>5081</v>
      </c>
      <c r="B754" s="11" t="s">
        <v>5082</v>
      </c>
      <c r="C754" s="11" t="s">
        <v>5083</v>
      </c>
      <c r="D754" s="11" t="s">
        <v>5084</v>
      </c>
      <c r="E754" s="11">
        <v>55</v>
      </c>
      <c r="F754" s="11">
        <v>3000</v>
      </c>
      <c r="G754" s="11" t="s">
        <v>5085</v>
      </c>
      <c r="H754" s="11" t="s">
        <v>5086</v>
      </c>
      <c r="I754" s="11">
        <v>3450</v>
      </c>
      <c r="J754" s="11" t="s">
        <v>441</v>
      </c>
      <c r="K754" s="11" t="s">
        <v>441</v>
      </c>
      <c r="L754" s="6" t="s">
        <v>440</v>
      </c>
      <c r="M754" s="19">
        <v>44995</v>
      </c>
      <c r="N754" s="19">
        <v>44972</v>
      </c>
      <c r="O754" s="19">
        <v>44973</v>
      </c>
      <c r="P754" s="8">
        <v>14026961</v>
      </c>
      <c r="Q754" s="9">
        <v>53</v>
      </c>
      <c r="R754" s="20">
        <v>44960</v>
      </c>
      <c r="S754" s="9" t="s">
        <v>5087</v>
      </c>
    </row>
    <row r="755" spans="1:19" ht="23.25" customHeight="1" x14ac:dyDescent="0.25">
      <c r="A755" s="4" t="s">
        <v>5088</v>
      </c>
      <c r="B755" s="11" t="s">
        <v>5089</v>
      </c>
      <c r="C755" s="11" t="s">
        <v>5083</v>
      </c>
      <c r="D755" s="11" t="s">
        <v>5090</v>
      </c>
      <c r="E755" s="11">
        <v>55</v>
      </c>
      <c r="F755" s="11">
        <v>3000</v>
      </c>
      <c r="G755" s="11" t="s">
        <v>5091</v>
      </c>
      <c r="H755" s="11" t="s">
        <v>2674</v>
      </c>
      <c r="I755" s="11">
        <v>3450</v>
      </c>
      <c r="J755" s="11" t="s">
        <v>441</v>
      </c>
      <c r="K755" s="11" t="s">
        <v>441</v>
      </c>
      <c r="L755" s="6" t="s">
        <v>440</v>
      </c>
      <c r="M755" s="19">
        <v>44986</v>
      </c>
      <c r="N755" s="19">
        <v>44972</v>
      </c>
      <c r="O755" s="19">
        <v>44973</v>
      </c>
      <c r="P755" s="8">
        <v>14026962</v>
      </c>
      <c r="Q755" s="9">
        <v>66</v>
      </c>
      <c r="R755" s="20">
        <v>44960</v>
      </c>
      <c r="S755" s="9" t="s">
        <v>5092</v>
      </c>
    </row>
    <row r="756" spans="1:19" ht="23.25" customHeight="1" x14ac:dyDescent="0.25">
      <c r="A756" s="4" t="s">
        <v>5093</v>
      </c>
      <c r="B756" s="11" t="s">
        <v>5094</v>
      </c>
      <c r="C756" s="11" t="s">
        <v>2304</v>
      </c>
      <c r="D756" s="11" t="s">
        <v>5095</v>
      </c>
      <c r="E756" s="11">
        <v>5</v>
      </c>
      <c r="F756" s="11">
        <v>100</v>
      </c>
      <c r="G756" s="11" t="s">
        <v>27</v>
      </c>
      <c r="H756" s="11" t="s">
        <v>5096</v>
      </c>
      <c r="I756" s="11">
        <v>115</v>
      </c>
      <c r="J756" s="11" t="s">
        <v>441</v>
      </c>
      <c r="K756" s="11" t="s">
        <v>441</v>
      </c>
      <c r="L756" s="6" t="s">
        <v>4844</v>
      </c>
      <c r="M756" s="19">
        <v>44979</v>
      </c>
      <c r="N756" s="19">
        <v>44977</v>
      </c>
      <c r="O756" s="19">
        <v>44971</v>
      </c>
      <c r="P756" s="8">
        <v>14026906</v>
      </c>
      <c r="Q756" s="9">
        <v>5</v>
      </c>
      <c r="R756" s="20">
        <v>44960</v>
      </c>
      <c r="S756" s="9" t="s">
        <v>3748</v>
      </c>
    </row>
    <row r="757" spans="1:19" ht="23.25" customHeight="1" x14ac:dyDescent="0.25">
      <c r="A757" s="4" t="s">
        <v>5093</v>
      </c>
      <c r="B757" s="11" t="s">
        <v>5097</v>
      </c>
      <c r="C757" s="11" t="s">
        <v>2304</v>
      </c>
      <c r="D757" s="11" t="s">
        <v>5095</v>
      </c>
      <c r="E757" s="11">
        <v>6</v>
      </c>
      <c r="F757" s="11">
        <v>100</v>
      </c>
      <c r="G757" s="11" t="s">
        <v>27</v>
      </c>
      <c r="H757" s="11" t="s">
        <v>5098</v>
      </c>
      <c r="I757" s="11">
        <v>115</v>
      </c>
      <c r="J757" s="11" t="s">
        <v>441</v>
      </c>
      <c r="K757" s="11" t="s">
        <v>441</v>
      </c>
      <c r="L757" s="6" t="s">
        <v>4844</v>
      </c>
      <c r="M757" s="19">
        <v>44979</v>
      </c>
      <c r="N757" s="19">
        <v>44977</v>
      </c>
      <c r="O757" s="19">
        <v>44971</v>
      </c>
      <c r="P757" s="8">
        <v>14026907</v>
      </c>
      <c r="Q757" s="9">
        <v>6</v>
      </c>
      <c r="R757" s="20">
        <v>44960</v>
      </c>
      <c r="S757" s="9" t="s">
        <v>3748</v>
      </c>
    </row>
    <row r="758" spans="1:19" ht="23.25" customHeight="1" x14ac:dyDescent="0.25">
      <c r="A758" s="4" t="s">
        <v>3541</v>
      </c>
      <c r="B758" s="11" t="s">
        <v>5099</v>
      </c>
      <c r="C758" s="11" t="s">
        <v>103</v>
      </c>
      <c r="D758" s="11" t="s">
        <v>3526</v>
      </c>
      <c r="E758" s="11">
        <v>12</v>
      </c>
      <c r="F758" s="11">
        <v>50</v>
      </c>
      <c r="G758" s="11" t="s">
        <v>27</v>
      </c>
      <c r="H758" s="11" t="s">
        <v>5100</v>
      </c>
      <c r="I758" s="11">
        <v>57.5</v>
      </c>
      <c r="J758" s="11" t="s">
        <v>441</v>
      </c>
      <c r="K758" s="11" t="s">
        <v>441</v>
      </c>
      <c r="L758" s="6" t="s">
        <v>4629</v>
      </c>
      <c r="M758" s="19">
        <v>44973</v>
      </c>
      <c r="N758" s="19">
        <v>44963</v>
      </c>
      <c r="O758" s="19">
        <v>44967</v>
      </c>
      <c r="P758" s="8">
        <v>14026908</v>
      </c>
      <c r="Q758" s="9">
        <v>12</v>
      </c>
      <c r="R758" s="20">
        <v>44963</v>
      </c>
      <c r="S758" s="9" t="s">
        <v>3527</v>
      </c>
    </row>
    <row r="759" spans="1:19" ht="23.25" customHeight="1" x14ac:dyDescent="0.25">
      <c r="A759" s="4" t="s">
        <v>4236</v>
      </c>
      <c r="B759" s="11" t="s">
        <v>5101</v>
      </c>
      <c r="C759" s="11" t="s">
        <v>103</v>
      </c>
      <c r="D759" s="11" t="s">
        <v>5102</v>
      </c>
      <c r="E759" s="11">
        <v>6</v>
      </c>
      <c r="F759" s="11">
        <v>50</v>
      </c>
      <c r="G759" s="11" t="s">
        <v>5103</v>
      </c>
      <c r="H759" s="11" t="s">
        <v>4424</v>
      </c>
      <c r="I759" s="11">
        <v>57.5</v>
      </c>
      <c r="J759" s="11" t="s">
        <v>441</v>
      </c>
      <c r="K759" s="11" t="s">
        <v>441</v>
      </c>
      <c r="L759" s="6" t="s">
        <v>4629</v>
      </c>
      <c r="M759" s="19">
        <v>44973</v>
      </c>
      <c r="N759" s="19">
        <v>44963</v>
      </c>
      <c r="O759" s="19">
        <v>44967</v>
      </c>
      <c r="P759" s="8">
        <v>14026909</v>
      </c>
      <c r="Q759" s="9">
        <v>6</v>
      </c>
      <c r="R759" s="20">
        <v>44963</v>
      </c>
      <c r="S759" s="9" t="s">
        <v>5104</v>
      </c>
    </row>
    <row r="760" spans="1:19" ht="23.25" customHeight="1" x14ac:dyDescent="0.25">
      <c r="A760" s="4" t="s">
        <v>1991</v>
      </c>
      <c r="B760" s="11" t="s">
        <v>5105</v>
      </c>
      <c r="C760" s="11" t="s">
        <v>193</v>
      </c>
      <c r="D760" s="11" t="s">
        <v>5106</v>
      </c>
      <c r="E760" s="11">
        <v>23</v>
      </c>
      <c r="F760" s="11">
        <v>850</v>
      </c>
      <c r="G760" s="11" t="s">
        <v>5107</v>
      </c>
      <c r="H760" s="11" t="s">
        <v>5108</v>
      </c>
      <c r="I760" s="11">
        <v>977.5</v>
      </c>
      <c r="J760" s="11" t="s">
        <v>441</v>
      </c>
      <c r="K760" s="11" t="s">
        <v>441</v>
      </c>
      <c r="L760" s="6" t="s">
        <v>4629</v>
      </c>
      <c r="M760" s="19">
        <v>44978</v>
      </c>
      <c r="N760" s="19">
        <v>44977</v>
      </c>
      <c r="O760" s="19">
        <v>44967</v>
      </c>
      <c r="P760" s="8">
        <v>14026910</v>
      </c>
      <c r="Q760" s="9">
        <v>23</v>
      </c>
      <c r="R760" s="20">
        <v>44965</v>
      </c>
      <c r="S760" s="9" t="s">
        <v>5109</v>
      </c>
    </row>
    <row r="761" spans="1:19" ht="23.25" customHeight="1" x14ac:dyDescent="0.25">
      <c r="A761" s="4" t="s">
        <v>1715</v>
      </c>
      <c r="B761" s="11" t="s">
        <v>5110</v>
      </c>
      <c r="C761" s="11" t="s">
        <v>1559</v>
      </c>
      <c r="D761" s="11" t="s">
        <v>1702</v>
      </c>
      <c r="E761" s="11">
        <v>40</v>
      </c>
      <c r="F761" s="11">
        <v>2000</v>
      </c>
      <c r="G761" s="11" t="s">
        <v>5111</v>
      </c>
      <c r="H761" s="11" t="s">
        <v>590</v>
      </c>
      <c r="I761" s="11">
        <v>2300</v>
      </c>
      <c r="J761" s="11" t="s">
        <v>441</v>
      </c>
      <c r="K761" s="11" t="s">
        <v>441</v>
      </c>
      <c r="L761" s="6" t="s">
        <v>440</v>
      </c>
      <c r="M761" s="19">
        <v>44988</v>
      </c>
      <c r="N761" s="19">
        <v>44989</v>
      </c>
      <c r="O761" s="19">
        <v>44981</v>
      </c>
      <c r="P761" s="8">
        <v>14026974</v>
      </c>
      <c r="Q761" s="9">
        <v>37</v>
      </c>
      <c r="R761" s="20">
        <v>44965</v>
      </c>
      <c r="S761" s="9" t="s">
        <v>1703</v>
      </c>
    </row>
    <row r="762" spans="1:19" ht="23.25" customHeight="1" x14ac:dyDescent="0.25">
      <c r="A762" s="4" t="s">
        <v>1715</v>
      </c>
      <c r="B762" s="11" t="s">
        <v>5112</v>
      </c>
      <c r="C762" s="11" t="s">
        <v>1559</v>
      </c>
      <c r="D762" s="11" t="s">
        <v>1704</v>
      </c>
      <c r="E762" s="11">
        <v>40</v>
      </c>
      <c r="F762" s="11">
        <v>2100</v>
      </c>
      <c r="G762" s="11" t="s">
        <v>5111</v>
      </c>
      <c r="H762" s="11" t="s">
        <v>1948</v>
      </c>
      <c r="I762" s="11">
        <v>2415</v>
      </c>
      <c r="J762" s="11" t="s">
        <v>441</v>
      </c>
      <c r="K762" s="11" t="s">
        <v>441</v>
      </c>
      <c r="L762" s="6" t="s">
        <v>440</v>
      </c>
      <c r="M762" s="19">
        <v>44988</v>
      </c>
      <c r="N762" s="19">
        <v>44989</v>
      </c>
      <c r="O762" s="19">
        <v>44978</v>
      </c>
      <c r="P762" s="8">
        <v>14026975</v>
      </c>
      <c r="Q762" s="9">
        <v>43</v>
      </c>
      <c r="R762" s="20">
        <v>44965</v>
      </c>
      <c r="S762" s="9" t="s">
        <v>1705</v>
      </c>
    </row>
    <row r="763" spans="1:19" ht="23.25" customHeight="1" x14ac:dyDescent="0.25">
      <c r="A763" s="4" t="s">
        <v>1574</v>
      </c>
      <c r="B763" s="11" t="s">
        <v>5113</v>
      </c>
      <c r="C763" s="11" t="s">
        <v>1559</v>
      </c>
      <c r="D763" s="11" t="s">
        <v>1560</v>
      </c>
      <c r="E763" s="11">
        <v>800</v>
      </c>
      <c r="F763" s="11">
        <v>40000</v>
      </c>
      <c r="G763" s="11" t="s">
        <v>5114</v>
      </c>
      <c r="H763" s="11" t="s">
        <v>350</v>
      </c>
      <c r="I763" s="11">
        <v>46000</v>
      </c>
      <c r="J763" s="11" t="s">
        <v>441</v>
      </c>
      <c r="K763" s="11" t="s">
        <v>441</v>
      </c>
      <c r="L763" s="6" t="s">
        <v>440</v>
      </c>
      <c r="M763" s="19">
        <v>44987</v>
      </c>
      <c r="N763" s="19">
        <v>44989</v>
      </c>
      <c r="O763" s="19">
        <v>44980</v>
      </c>
      <c r="P763" s="8">
        <v>14026976</v>
      </c>
      <c r="Q763" s="9">
        <v>676</v>
      </c>
      <c r="R763" s="20">
        <v>44965</v>
      </c>
      <c r="S763" s="9" t="s">
        <v>1561</v>
      </c>
    </row>
    <row r="764" spans="1:19" ht="23.25" customHeight="1" x14ac:dyDescent="0.25">
      <c r="A764" s="4" t="s">
        <v>1574</v>
      </c>
      <c r="B764" s="11" t="s">
        <v>5115</v>
      </c>
      <c r="C764" s="11" t="s">
        <v>1559</v>
      </c>
      <c r="D764" s="11" t="s">
        <v>1706</v>
      </c>
      <c r="E764" s="11">
        <v>160</v>
      </c>
      <c r="F764" s="11">
        <v>8000</v>
      </c>
      <c r="G764" s="11" t="s">
        <v>5116</v>
      </c>
      <c r="H764" s="11" t="s">
        <v>5117</v>
      </c>
      <c r="I764" s="11">
        <v>9200</v>
      </c>
      <c r="J764" s="11" t="s">
        <v>441</v>
      </c>
      <c r="K764" s="11" t="s">
        <v>441</v>
      </c>
      <c r="L764" s="6" t="s">
        <v>440</v>
      </c>
      <c r="M764" s="19">
        <v>44987</v>
      </c>
      <c r="N764" s="19">
        <v>44989</v>
      </c>
      <c r="O764" s="19">
        <v>44977</v>
      </c>
      <c r="P764" s="8">
        <v>14027252</v>
      </c>
      <c r="Q764" s="9">
        <v>162</v>
      </c>
      <c r="R764" s="20">
        <v>44965</v>
      </c>
      <c r="S764" s="9" t="s">
        <v>1707</v>
      </c>
    </row>
    <row r="765" spans="1:19" ht="23.25" customHeight="1" x14ac:dyDescent="0.25">
      <c r="A765" s="4" t="s">
        <v>1574</v>
      </c>
      <c r="B765" s="11" t="s">
        <v>5118</v>
      </c>
      <c r="C765" s="11" t="s">
        <v>1559</v>
      </c>
      <c r="D765" s="11" t="s">
        <v>1706</v>
      </c>
      <c r="E765" s="11">
        <v>300</v>
      </c>
      <c r="F765" s="11">
        <v>15200</v>
      </c>
      <c r="G765" s="11" t="s">
        <v>5116</v>
      </c>
      <c r="H765" s="11" t="s">
        <v>5117</v>
      </c>
      <c r="I765" s="11">
        <v>17480</v>
      </c>
      <c r="J765" s="11" t="s">
        <v>441</v>
      </c>
      <c r="K765" s="11" t="s">
        <v>441</v>
      </c>
      <c r="L765" s="6" t="s">
        <v>440</v>
      </c>
      <c r="M765" s="19">
        <v>44987</v>
      </c>
      <c r="N765" s="19">
        <v>44989</v>
      </c>
      <c r="O765" s="19">
        <v>44977</v>
      </c>
      <c r="P765" s="8">
        <v>14027256</v>
      </c>
      <c r="Q765" s="9">
        <v>272</v>
      </c>
      <c r="R765" s="20">
        <v>44965</v>
      </c>
      <c r="S765" s="9" t="s">
        <v>1707</v>
      </c>
    </row>
    <row r="766" spans="1:19" ht="23.25" customHeight="1" x14ac:dyDescent="0.25">
      <c r="A766" s="4" t="s">
        <v>1576</v>
      </c>
      <c r="B766" s="11" t="s">
        <v>5119</v>
      </c>
      <c r="C766" s="11" t="s">
        <v>1559</v>
      </c>
      <c r="D766" s="11" t="s">
        <v>1564</v>
      </c>
      <c r="E766" s="11">
        <v>40</v>
      </c>
      <c r="F766" s="11">
        <v>2000</v>
      </c>
      <c r="G766" s="11" t="s">
        <v>5120</v>
      </c>
      <c r="H766" s="11" t="s">
        <v>179</v>
      </c>
      <c r="I766" s="11">
        <v>2300</v>
      </c>
      <c r="J766" s="11" t="s">
        <v>441</v>
      </c>
      <c r="K766" s="11" t="s">
        <v>441</v>
      </c>
      <c r="L766" s="6" t="s">
        <v>440</v>
      </c>
      <c r="M766" s="19">
        <v>44992</v>
      </c>
      <c r="N766" s="19">
        <v>44989</v>
      </c>
      <c r="O766" s="19">
        <v>44984</v>
      </c>
      <c r="P766" s="8">
        <v>14026991</v>
      </c>
      <c r="Q766" s="9">
        <v>42</v>
      </c>
      <c r="R766" s="20">
        <v>44965</v>
      </c>
      <c r="S766" s="9" t="s">
        <v>1565</v>
      </c>
    </row>
    <row r="767" spans="1:19" ht="23.25" customHeight="1" x14ac:dyDescent="0.25">
      <c r="A767" s="4" t="s">
        <v>1576</v>
      </c>
      <c r="B767" s="11" t="s">
        <v>5121</v>
      </c>
      <c r="C767" s="11" t="s">
        <v>1559</v>
      </c>
      <c r="D767" s="11" t="s">
        <v>1566</v>
      </c>
      <c r="E767" s="11">
        <v>80</v>
      </c>
      <c r="F767" s="11">
        <v>2900</v>
      </c>
      <c r="G767" s="11" t="s">
        <v>5120</v>
      </c>
      <c r="H767" s="11" t="s">
        <v>5122</v>
      </c>
      <c r="I767" s="11">
        <v>3335</v>
      </c>
      <c r="J767" s="11" t="s">
        <v>441</v>
      </c>
      <c r="K767" s="11" t="s">
        <v>441</v>
      </c>
      <c r="L767" s="6" t="s">
        <v>440</v>
      </c>
      <c r="M767" s="19">
        <v>44992</v>
      </c>
      <c r="N767" s="19">
        <v>44989</v>
      </c>
      <c r="O767" s="19">
        <v>44977</v>
      </c>
      <c r="P767" s="8">
        <v>14026992</v>
      </c>
      <c r="Q767" s="9">
        <v>116</v>
      </c>
      <c r="R767" s="20">
        <v>44965</v>
      </c>
      <c r="S767" s="9" t="s">
        <v>1567</v>
      </c>
    </row>
    <row r="768" spans="1:19" ht="23.25" customHeight="1" x14ac:dyDescent="0.25">
      <c r="A768" s="4" t="s">
        <v>1575</v>
      </c>
      <c r="B768" s="11" t="s">
        <v>5123</v>
      </c>
      <c r="C768" s="11" t="s">
        <v>1559</v>
      </c>
      <c r="D768" s="11" t="s">
        <v>1562</v>
      </c>
      <c r="E768" s="11">
        <v>60</v>
      </c>
      <c r="F768" s="11">
        <v>3100</v>
      </c>
      <c r="G768" s="11" t="s">
        <v>5124</v>
      </c>
      <c r="H768" s="11" t="s">
        <v>350</v>
      </c>
      <c r="I768" s="11">
        <v>3565</v>
      </c>
      <c r="J768" s="11" t="s">
        <v>441</v>
      </c>
      <c r="K768" s="11" t="s">
        <v>441</v>
      </c>
      <c r="L768" s="6" t="s">
        <v>440</v>
      </c>
      <c r="M768" s="19">
        <v>44988</v>
      </c>
      <c r="N768" s="19">
        <v>44989</v>
      </c>
      <c r="O768" s="19">
        <v>44981</v>
      </c>
      <c r="P768" s="8">
        <v>14026993</v>
      </c>
      <c r="Q768" s="9">
        <v>54</v>
      </c>
      <c r="R768" s="20">
        <v>44965</v>
      </c>
      <c r="S768" s="9" t="s">
        <v>1563</v>
      </c>
    </row>
    <row r="769" spans="1:19" ht="23.25" customHeight="1" x14ac:dyDescent="0.25">
      <c r="A769" s="4" t="s">
        <v>1575</v>
      </c>
      <c r="B769" s="11" t="s">
        <v>5125</v>
      </c>
      <c r="C769" s="11" t="s">
        <v>1559</v>
      </c>
      <c r="D769" s="11" t="s">
        <v>1952</v>
      </c>
      <c r="E769" s="11">
        <v>10</v>
      </c>
      <c r="F769" s="11">
        <v>700</v>
      </c>
      <c r="G769" s="11" t="s">
        <v>5126</v>
      </c>
      <c r="H769" s="11" t="s">
        <v>5127</v>
      </c>
      <c r="I769" s="11">
        <v>805</v>
      </c>
      <c r="J769" s="11" t="s">
        <v>441</v>
      </c>
      <c r="K769" s="11" t="s">
        <v>441</v>
      </c>
      <c r="L769" s="6" t="s">
        <v>440</v>
      </c>
      <c r="M769" s="19">
        <v>44988</v>
      </c>
      <c r="N769" s="19">
        <v>44989</v>
      </c>
      <c r="O769" s="19">
        <v>44980</v>
      </c>
      <c r="P769" s="8">
        <v>14026994</v>
      </c>
      <c r="Q769" s="9">
        <v>14</v>
      </c>
      <c r="R769" s="20">
        <v>44965</v>
      </c>
      <c r="S769" s="9" t="s">
        <v>1953</v>
      </c>
    </row>
    <row r="770" spans="1:19" ht="23.25" customHeight="1" x14ac:dyDescent="0.25">
      <c r="A770" s="4" t="s">
        <v>1577</v>
      </c>
      <c r="B770" s="11" t="s">
        <v>5128</v>
      </c>
      <c r="C770" s="11" t="s">
        <v>1559</v>
      </c>
      <c r="D770" s="11" t="s">
        <v>5129</v>
      </c>
      <c r="E770" s="11">
        <v>100</v>
      </c>
      <c r="F770" s="11">
        <v>5000</v>
      </c>
      <c r="G770" s="11" t="s">
        <v>27</v>
      </c>
      <c r="H770" s="11" t="s">
        <v>179</v>
      </c>
      <c r="I770" s="11">
        <v>5750</v>
      </c>
      <c r="J770" s="11" t="s">
        <v>441</v>
      </c>
      <c r="K770" s="11" t="s">
        <v>441</v>
      </c>
      <c r="L770" s="6" t="s">
        <v>440</v>
      </c>
      <c r="M770" s="19">
        <v>44992</v>
      </c>
      <c r="N770" s="19">
        <v>44989</v>
      </c>
      <c r="O770" s="19">
        <v>44984</v>
      </c>
      <c r="P770" s="8">
        <v>14026995</v>
      </c>
      <c r="Q770" s="9">
        <v>102</v>
      </c>
      <c r="R770" s="20">
        <v>44965</v>
      </c>
      <c r="S770" s="9" t="s">
        <v>5130</v>
      </c>
    </row>
    <row r="771" spans="1:19" ht="23.25" customHeight="1" x14ac:dyDescent="0.25">
      <c r="A771" s="4" t="s">
        <v>1577</v>
      </c>
      <c r="B771" s="11" t="s">
        <v>5131</v>
      </c>
      <c r="C771" s="11" t="s">
        <v>1559</v>
      </c>
      <c r="D771" s="11" t="s">
        <v>1568</v>
      </c>
      <c r="E771" s="11">
        <v>60</v>
      </c>
      <c r="F771" s="11">
        <v>3000</v>
      </c>
      <c r="G771" s="11" t="s">
        <v>27</v>
      </c>
      <c r="H771" s="11" t="s">
        <v>5122</v>
      </c>
      <c r="I771" s="11">
        <v>3450</v>
      </c>
      <c r="J771" s="11" t="s">
        <v>441</v>
      </c>
      <c r="K771" s="11" t="s">
        <v>441</v>
      </c>
      <c r="L771" s="6" t="s">
        <v>440</v>
      </c>
      <c r="M771" s="19">
        <v>44992</v>
      </c>
      <c r="N771" s="19">
        <v>44989</v>
      </c>
      <c r="O771" s="19">
        <v>44977</v>
      </c>
      <c r="P771" s="8">
        <v>14026996</v>
      </c>
      <c r="Q771" s="9">
        <v>120</v>
      </c>
      <c r="R771" s="20">
        <v>44965</v>
      </c>
      <c r="S771" s="9" t="s">
        <v>1569</v>
      </c>
    </row>
    <row r="772" spans="1:19" ht="23.25" customHeight="1" x14ac:dyDescent="0.25">
      <c r="A772" s="4" t="s">
        <v>1735</v>
      </c>
      <c r="B772" s="11" t="s">
        <v>5132</v>
      </c>
      <c r="C772" s="11" t="s">
        <v>188</v>
      </c>
      <c r="D772" s="11" t="s">
        <v>1729</v>
      </c>
      <c r="E772" s="11">
        <v>91</v>
      </c>
      <c r="F772" s="11">
        <v>5000</v>
      </c>
      <c r="G772" s="11" t="s">
        <v>27</v>
      </c>
      <c r="H772" s="11" t="s">
        <v>1732</v>
      </c>
      <c r="I772" s="11">
        <v>5750</v>
      </c>
      <c r="J772" s="11" t="s">
        <v>441</v>
      </c>
      <c r="K772" s="11" t="s">
        <v>441</v>
      </c>
      <c r="L772" s="6" t="s">
        <v>440</v>
      </c>
      <c r="M772" s="19">
        <v>44978</v>
      </c>
      <c r="N772" s="19">
        <v>44979</v>
      </c>
      <c r="O772" s="19">
        <v>44971</v>
      </c>
      <c r="P772" s="8">
        <v>14026921</v>
      </c>
      <c r="Q772" s="9">
        <v>102</v>
      </c>
      <c r="R772" s="20">
        <v>44965</v>
      </c>
      <c r="S772" s="9" t="s">
        <v>1733</v>
      </c>
    </row>
    <row r="773" spans="1:19" ht="23.25" customHeight="1" x14ac:dyDescent="0.25">
      <c r="A773" s="4" t="s">
        <v>1734</v>
      </c>
      <c r="B773" s="11" t="s">
        <v>5133</v>
      </c>
      <c r="C773" s="11" t="s">
        <v>188</v>
      </c>
      <c r="D773" s="11" t="s">
        <v>1728</v>
      </c>
      <c r="E773" s="11">
        <v>56</v>
      </c>
      <c r="F773" s="11">
        <v>3000</v>
      </c>
      <c r="G773" s="11" t="s">
        <v>27</v>
      </c>
      <c r="H773" s="11" t="s">
        <v>1730</v>
      </c>
      <c r="I773" s="11">
        <v>3450</v>
      </c>
      <c r="J773" s="11" t="s">
        <v>441</v>
      </c>
      <c r="K773" s="11" t="s">
        <v>441</v>
      </c>
      <c r="L773" s="6" t="s">
        <v>440</v>
      </c>
      <c r="M773" s="19">
        <v>44978</v>
      </c>
      <c r="N773" s="19">
        <v>44979</v>
      </c>
      <c r="O773" s="19">
        <v>44971</v>
      </c>
      <c r="P773" s="8">
        <v>14026922</v>
      </c>
      <c r="Q773" s="9">
        <v>62</v>
      </c>
      <c r="R773" s="20">
        <v>44965</v>
      </c>
      <c r="S773" s="9" t="s">
        <v>1731</v>
      </c>
    </row>
    <row r="774" spans="1:19" ht="23.25" customHeight="1" x14ac:dyDescent="0.25">
      <c r="A774" s="4" t="s">
        <v>5134</v>
      </c>
      <c r="B774" s="11" t="s">
        <v>5135</v>
      </c>
      <c r="C774" s="11" t="s">
        <v>188</v>
      </c>
      <c r="D774" s="11" t="s">
        <v>5136</v>
      </c>
      <c r="E774" s="11">
        <v>56</v>
      </c>
      <c r="F774" s="11">
        <v>3000</v>
      </c>
      <c r="G774" s="11" t="s">
        <v>27</v>
      </c>
      <c r="H774" s="11" t="s">
        <v>5137</v>
      </c>
      <c r="I774" s="11">
        <v>3450</v>
      </c>
      <c r="J774" s="11" t="s">
        <v>441</v>
      </c>
      <c r="K774" s="11" t="s">
        <v>441</v>
      </c>
      <c r="L774" s="6" t="s">
        <v>440</v>
      </c>
      <c r="M774" s="19">
        <v>44979</v>
      </c>
      <c r="N774" s="19">
        <v>44979</v>
      </c>
      <c r="O774" s="19">
        <v>44971</v>
      </c>
      <c r="P774" s="8">
        <v>14026923</v>
      </c>
      <c r="Q774" s="9">
        <v>57</v>
      </c>
      <c r="R774" s="20">
        <v>44965</v>
      </c>
      <c r="S774" s="9" t="s">
        <v>5138</v>
      </c>
    </row>
    <row r="775" spans="1:19" ht="23.25" customHeight="1" x14ac:dyDescent="0.25">
      <c r="A775" s="4" t="s">
        <v>459</v>
      </c>
      <c r="B775" s="11" t="s">
        <v>5139</v>
      </c>
      <c r="C775" s="11" t="s">
        <v>188</v>
      </c>
      <c r="D775" s="11" t="s">
        <v>189</v>
      </c>
      <c r="E775" s="11">
        <v>91</v>
      </c>
      <c r="F775" s="11">
        <v>5000</v>
      </c>
      <c r="G775" s="11" t="s">
        <v>27</v>
      </c>
      <c r="H775" s="11" t="s">
        <v>5140</v>
      </c>
      <c r="I775" s="11">
        <v>5750</v>
      </c>
      <c r="J775" s="11" t="s">
        <v>441</v>
      </c>
      <c r="K775" s="11" t="s">
        <v>441</v>
      </c>
      <c r="L775" s="6" t="s">
        <v>440</v>
      </c>
      <c r="M775" s="19">
        <v>44978</v>
      </c>
      <c r="N775" s="19">
        <v>44979</v>
      </c>
      <c r="O775" s="19">
        <v>44971</v>
      </c>
      <c r="P775" s="8">
        <v>14026924</v>
      </c>
      <c r="Q775" s="9">
        <v>102</v>
      </c>
      <c r="R775" s="20">
        <v>44965</v>
      </c>
      <c r="S775" s="9" t="s">
        <v>191</v>
      </c>
    </row>
    <row r="776" spans="1:19" ht="23.25" customHeight="1" x14ac:dyDescent="0.25">
      <c r="A776" s="4" t="s">
        <v>1654</v>
      </c>
      <c r="B776" s="11" t="s">
        <v>5141</v>
      </c>
      <c r="C776" s="11" t="s">
        <v>127</v>
      </c>
      <c r="D776" s="11" t="s">
        <v>1949</v>
      </c>
      <c r="E776" s="11">
        <v>18</v>
      </c>
      <c r="F776" s="11">
        <v>1000</v>
      </c>
      <c r="G776" s="11" t="s">
        <v>27</v>
      </c>
      <c r="H776" s="11" t="s">
        <v>5142</v>
      </c>
      <c r="I776" s="11">
        <v>1150</v>
      </c>
      <c r="J776" s="11" t="s">
        <v>441</v>
      </c>
      <c r="K776" s="11" t="s">
        <v>441</v>
      </c>
      <c r="L776" s="6" t="s">
        <v>440</v>
      </c>
      <c r="M776" s="19">
        <v>45000</v>
      </c>
      <c r="N776" s="19">
        <v>44979</v>
      </c>
      <c r="O776" s="19">
        <v>44991</v>
      </c>
      <c r="P776" s="8">
        <v>14026925</v>
      </c>
      <c r="Q776" s="9">
        <v>22</v>
      </c>
      <c r="R776" s="20">
        <v>44965</v>
      </c>
      <c r="S776" s="9" t="s">
        <v>1950</v>
      </c>
    </row>
    <row r="777" spans="1:19" ht="23.25" customHeight="1" x14ac:dyDescent="0.25">
      <c r="A777" s="18">
        <v>7143</v>
      </c>
      <c r="B777" s="11" t="s">
        <v>5143</v>
      </c>
      <c r="C777" s="11" t="s">
        <v>732</v>
      </c>
      <c r="D777" s="11" t="s">
        <v>383</v>
      </c>
      <c r="E777" s="11">
        <v>110</v>
      </c>
      <c r="F777" s="11">
        <v>5500</v>
      </c>
      <c r="G777" s="11" t="s">
        <v>27</v>
      </c>
      <c r="H777" s="11" t="s">
        <v>5144</v>
      </c>
      <c r="I777" s="11">
        <v>6325</v>
      </c>
      <c r="J777" s="11" t="s">
        <v>441</v>
      </c>
      <c r="K777" s="11" t="s">
        <v>441</v>
      </c>
      <c r="L777" s="6" t="s">
        <v>440</v>
      </c>
      <c r="M777" s="19">
        <v>44981</v>
      </c>
      <c r="N777" s="19">
        <v>44985</v>
      </c>
      <c r="O777" s="19">
        <v>44973</v>
      </c>
      <c r="P777" s="8">
        <v>14026926</v>
      </c>
      <c r="Q777" s="9">
        <v>115</v>
      </c>
      <c r="R777" s="20">
        <v>44965</v>
      </c>
      <c r="S777" s="9" t="s">
        <v>385</v>
      </c>
    </row>
    <row r="778" spans="1:19" ht="23.25" customHeight="1" x14ac:dyDescent="0.25">
      <c r="A778" s="18">
        <v>7053</v>
      </c>
      <c r="B778" s="11" t="s">
        <v>5145</v>
      </c>
      <c r="C778" s="11" t="s">
        <v>732</v>
      </c>
      <c r="D778" s="11" t="s">
        <v>1597</v>
      </c>
      <c r="E778" s="11">
        <v>112</v>
      </c>
      <c r="F778" s="11">
        <v>5600</v>
      </c>
      <c r="G778" s="11" t="s">
        <v>27</v>
      </c>
      <c r="H778" s="11" t="s">
        <v>5146</v>
      </c>
      <c r="I778" s="11">
        <v>6440</v>
      </c>
      <c r="J778" s="11" t="s">
        <v>441</v>
      </c>
      <c r="K778" s="11" t="s">
        <v>441</v>
      </c>
      <c r="L778" s="6" t="s">
        <v>440</v>
      </c>
      <c r="M778" s="19">
        <v>44981</v>
      </c>
      <c r="N778" s="19">
        <v>44985</v>
      </c>
      <c r="O778" s="19">
        <v>44974</v>
      </c>
      <c r="P778" s="8">
        <v>14026927</v>
      </c>
      <c r="Q778" s="9">
        <v>117</v>
      </c>
      <c r="R778" s="20">
        <v>44965</v>
      </c>
      <c r="S778" s="9" t="s">
        <v>1598</v>
      </c>
    </row>
    <row r="779" spans="1:19" ht="23.25" customHeight="1" x14ac:dyDescent="0.25">
      <c r="A779" s="18">
        <v>4738</v>
      </c>
      <c r="B779" s="11" t="s">
        <v>5147</v>
      </c>
      <c r="C779" s="11" t="s">
        <v>732</v>
      </c>
      <c r="D779" s="11" t="s">
        <v>739</v>
      </c>
      <c r="E779" s="11">
        <v>24</v>
      </c>
      <c r="F779" s="11">
        <v>1200</v>
      </c>
      <c r="G779" s="11" t="s">
        <v>5148</v>
      </c>
      <c r="H779" s="11" t="s">
        <v>4697</v>
      </c>
      <c r="I779" s="11">
        <v>1380</v>
      </c>
      <c r="J779" s="11" t="s">
        <v>441</v>
      </c>
      <c r="K779" s="11" t="s">
        <v>441</v>
      </c>
      <c r="L779" s="6" t="s">
        <v>440</v>
      </c>
      <c r="M779" s="19">
        <v>44987</v>
      </c>
      <c r="N779" s="19">
        <v>45013</v>
      </c>
      <c r="O779" s="19">
        <v>44978</v>
      </c>
      <c r="P779" s="8">
        <v>14026928</v>
      </c>
      <c r="Q779" s="9">
        <v>27</v>
      </c>
      <c r="R779" s="20">
        <v>44965</v>
      </c>
      <c r="S779" s="9" t="s">
        <v>741</v>
      </c>
    </row>
    <row r="780" spans="1:19" ht="23.25" customHeight="1" x14ac:dyDescent="0.25">
      <c r="A780" s="18">
        <v>8873</v>
      </c>
      <c r="B780" s="11" t="s">
        <v>5149</v>
      </c>
      <c r="C780" s="11" t="s">
        <v>732</v>
      </c>
      <c r="D780" s="11" t="s">
        <v>376</v>
      </c>
      <c r="E780" s="11">
        <v>20</v>
      </c>
      <c r="F780" s="11">
        <v>1000</v>
      </c>
      <c r="G780" s="11" t="s">
        <v>5150</v>
      </c>
      <c r="H780" s="11" t="s">
        <v>5151</v>
      </c>
      <c r="I780" s="11">
        <v>1150</v>
      </c>
      <c r="J780" s="11" t="s">
        <v>441</v>
      </c>
      <c r="K780" s="11" t="s">
        <v>441</v>
      </c>
      <c r="L780" s="6" t="s">
        <v>440</v>
      </c>
      <c r="M780" s="19">
        <v>44988</v>
      </c>
      <c r="N780" s="19">
        <v>44979</v>
      </c>
      <c r="O780" s="19">
        <v>44977</v>
      </c>
      <c r="P780" s="8">
        <v>14026929</v>
      </c>
      <c r="Q780" s="9">
        <v>23</v>
      </c>
      <c r="R780" s="20">
        <v>44965</v>
      </c>
      <c r="S780" s="9" t="s">
        <v>379</v>
      </c>
    </row>
    <row r="781" spans="1:19" ht="23.25" customHeight="1" x14ac:dyDescent="0.25">
      <c r="A781" s="4" t="s">
        <v>1924</v>
      </c>
      <c r="B781" s="11" t="s">
        <v>5152</v>
      </c>
      <c r="C781" s="11" t="s">
        <v>5153</v>
      </c>
      <c r="D781" s="11" t="s">
        <v>1921</v>
      </c>
      <c r="E781" s="11">
        <v>22</v>
      </c>
      <c r="F781" s="11">
        <v>1210</v>
      </c>
      <c r="G781" s="11" t="s">
        <v>27</v>
      </c>
      <c r="H781" s="11" t="s">
        <v>179</v>
      </c>
      <c r="I781" s="11">
        <v>1391.5</v>
      </c>
      <c r="J781" s="11" t="s">
        <v>441</v>
      </c>
      <c r="K781" s="11" t="s">
        <v>441</v>
      </c>
      <c r="L781" s="6" t="s">
        <v>440</v>
      </c>
      <c r="M781" s="19">
        <v>44981</v>
      </c>
      <c r="N781" s="19">
        <v>44985</v>
      </c>
      <c r="O781" s="19">
        <v>44972</v>
      </c>
      <c r="P781" s="8">
        <v>14026930</v>
      </c>
      <c r="Q781" s="9">
        <v>26</v>
      </c>
      <c r="R781" s="20">
        <v>44965</v>
      </c>
      <c r="S781" s="9" t="s">
        <v>1922</v>
      </c>
    </row>
    <row r="782" spans="1:19" ht="23.25" customHeight="1" x14ac:dyDescent="0.25">
      <c r="A782" s="4" t="s">
        <v>1925</v>
      </c>
      <c r="B782" s="11" t="s">
        <v>5154</v>
      </c>
      <c r="C782" s="11" t="s">
        <v>5153</v>
      </c>
      <c r="D782" s="11" t="s">
        <v>5155</v>
      </c>
      <c r="E782" s="11">
        <v>24</v>
      </c>
      <c r="F782" s="11">
        <v>1320</v>
      </c>
      <c r="G782" s="11" t="s">
        <v>27</v>
      </c>
      <c r="H782" s="11" t="s">
        <v>350</v>
      </c>
      <c r="I782" s="11">
        <v>1518</v>
      </c>
      <c r="J782" s="11" t="s">
        <v>441</v>
      </c>
      <c r="K782" s="11" t="s">
        <v>441</v>
      </c>
      <c r="L782" s="6" t="s">
        <v>440</v>
      </c>
      <c r="M782" s="19">
        <v>44988</v>
      </c>
      <c r="N782" s="19">
        <v>44985</v>
      </c>
      <c r="O782" s="19">
        <v>44981</v>
      </c>
      <c r="P782" s="8">
        <v>14026931</v>
      </c>
      <c r="Q782" s="9">
        <v>24</v>
      </c>
      <c r="R782" s="20">
        <v>44965</v>
      </c>
      <c r="S782" s="9" t="s">
        <v>1923</v>
      </c>
    </row>
    <row r="783" spans="1:19" ht="23.25" customHeight="1" x14ac:dyDescent="0.25">
      <c r="A783" s="4" t="s">
        <v>5156</v>
      </c>
      <c r="B783" s="11" t="s">
        <v>5157</v>
      </c>
      <c r="C783" s="11" t="s">
        <v>5153</v>
      </c>
      <c r="D783" s="11" t="s">
        <v>5158</v>
      </c>
      <c r="E783" s="11">
        <v>22</v>
      </c>
      <c r="F783" s="11">
        <v>1210</v>
      </c>
      <c r="G783" s="11" t="s">
        <v>27</v>
      </c>
      <c r="H783" s="11" t="s">
        <v>1447</v>
      </c>
      <c r="I783" s="11">
        <v>1391.5</v>
      </c>
      <c r="J783" s="11" t="s">
        <v>441</v>
      </c>
      <c r="K783" s="11" t="s">
        <v>441</v>
      </c>
      <c r="L783" s="6" t="s">
        <v>440</v>
      </c>
      <c r="M783" s="19">
        <v>44984</v>
      </c>
      <c r="N783" s="19">
        <v>44985</v>
      </c>
      <c r="O783" s="19">
        <v>44972</v>
      </c>
      <c r="P783" s="8">
        <v>14026932</v>
      </c>
      <c r="Q783" s="9">
        <v>21</v>
      </c>
      <c r="R783" s="20">
        <v>44965</v>
      </c>
      <c r="S783" s="9" t="s">
        <v>5159</v>
      </c>
    </row>
    <row r="784" spans="1:19" ht="23.25" customHeight="1" x14ac:dyDescent="0.25">
      <c r="A784" s="4" t="s">
        <v>2248</v>
      </c>
      <c r="B784" s="11" t="s">
        <v>6807</v>
      </c>
      <c r="C784" s="11" t="s">
        <v>113</v>
      </c>
      <c r="D784" s="11" t="s">
        <v>2237</v>
      </c>
      <c r="E784" s="11">
        <v>220</v>
      </c>
      <c r="F784" s="11">
        <v>11000</v>
      </c>
      <c r="G784" s="11" t="s">
        <v>27</v>
      </c>
      <c r="H784" s="11" t="s">
        <v>2238</v>
      </c>
      <c r="I784" s="11">
        <v>12100</v>
      </c>
      <c r="J784" s="11" t="s">
        <v>441</v>
      </c>
      <c r="K784" s="11" t="s">
        <v>441</v>
      </c>
      <c r="L784" s="6" t="s">
        <v>440</v>
      </c>
      <c r="M784" s="19">
        <v>44998</v>
      </c>
      <c r="N784" s="19">
        <v>44985</v>
      </c>
      <c r="O784" s="19">
        <v>44978</v>
      </c>
      <c r="P784" s="8">
        <v>14026933</v>
      </c>
      <c r="Q784" s="9">
        <v>173</v>
      </c>
      <c r="R784" s="20">
        <v>44965</v>
      </c>
      <c r="S784" s="9" t="s">
        <v>2239</v>
      </c>
    </row>
    <row r="785" spans="1:19" ht="23.25" customHeight="1" x14ac:dyDescent="0.25">
      <c r="A785" s="4" t="s">
        <v>2248</v>
      </c>
      <c r="B785" s="11" t="s">
        <v>6808</v>
      </c>
      <c r="C785" s="11" t="s">
        <v>113</v>
      </c>
      <c r="D785" s="11" t="s">
        <v>2237</v>
      </c>
      <c r="E785" s="11">
        <v>80</v>
      </c>
      <c r="F785" s="11">
        <v>4000</v>
      </c>
      <c r="G785" s="11" t="s">
        <v>27</v>
      </c>
      <c r="H785" s="11" t="s">
        <v>2238</v>
      </c>
      <c r="I785" s="11">
        <v>4400</v>
      </c>
      <c r="J785" s="11" t="s">
        <v>441</v>
      </c>
      <c r="K785" s="11" t="s">
        <v>441</v>
      </c>
      <c r="L785" s="6" t="s">
        <v>440</v>
      </c>
      <c r="M785" s="19">
        <v>44998</v>
      </c>
      <c r="N785" s="19">
        <v>44985</v>
      </c>
      <c r="O785" s="19">
        <v>44978</v>
      </c>
      <c r="P785" s="8">
        <v>14027053</v>
      </c>
      <c r="Q785" s="9">
        <v>53</v>
      </c>
      <c r="R785" s="20">
        <v>44965</v>
      </c>
      <c r="S785" s="9" t="s">
        <v>2239</v>
      </c>
    </row>
    <row r="786" spans="1:19" ht="23.25" customHeight="1" x14ac:dyDescent="0.25">
      <c r="A786" s="4" t="s">
        <v>537</v>
      </c>
      <c r="B786" s="11" t="s">
        <v>5161</v>
      </c>
      <c r="C786" s="11" t="s">
        <v>113</v>
      </c>
      <c r="D786" s="11" t="s">
        <v>538</v>
      </c>
      <c r="E786" s="11">
        <v>20</v>
      </c>
      <c r="F786" s="11">
        <v>1100</v>
      </c>
      <c r="G786" s="11" t="s">
        <v>27</v>
      </c>
      <c r="H786" s="11" t="s">
        <v>1708</v>
      </c>
      <c r="I786" s="11">
        <v>1210</v>
      </c>
      <c r="J786" s="11" t="s">
        <v>441</v>
      </c>
      <c r="K786" s="11" t="s">
        <v>441</v>
      </c>
      <c r="L786" s="6" t="s">
        <v>440</v>
      </c>
      <c r="M786" s="19">
        <v>45009</v>
      </c>
      <c r="N786" s="19">
        <v>44985</v>
      </c>
      <c r="O786" s="19">
        <v>44980</v>
      </c>
      <c r="P786" s="8">
        <v>14027379</v>
      </c>
      <c r="Q786" s="9">
        <v>23</v>
      </c>
      <c r="R786" s="20">
        <v>44965</v>
      </c>
      <c r="S786" s="9" t="s">
        <v>1709</v>
      </c>
    </row>
    <row r="787" spans="1:19" ht="23.25" customHeight="1" x14ac:dyDescent="0.25">
      <c r="A787" s="4" t="s">
        <v>2869</v>
      </c>
      <c r="B787" s="11" t="s">
        <v>5162</v>
      </c>
      <c r="C787" s="11" t="s">
        <v>113</v>
      </c>
      <c r="D787" s="11" t="s">
        <v>2867</v>
      </c>
      <c r="E787" s="11">
        <v>154</v>
      </c>
      <c r="F787" s="11">
        <v>10500</v>
      </c>
      <c r="G787" s="11" t="s">
        <v>27</v>
      </c>
      <c r="H787" s="11" t="s">
        <v>115</v>
      </c>
      <c r="I787" s="11">
        <v>11550</v>
      </c>
      <c r="J787" s="11" t="s">
        <v>441</v>
      </c>
      <c r="K787" s="11" t="s">
        <v>441</v>
      </c>
      <c r="L787" s="6" t="s">
        <v>440</v>
      </c>
      <c r="M787" s="19">
        <v>45001</v>
      </c>
      <c r="N787" s="19">
        <v>44985</v>
      </c>
      <c r="O787" s="19">
        <v>44978</v>
      </c>
      <c r="P787" s="8">
        <v>14026935</v>
      </c>
      <c r="Q787" s="9">
        <v>192</v>
      </c>
      <c r="R787" s="20">
        <v>44965</v>
      </c>
      <c r="S787" s="9" t="s">
        <v>2868</v>
      </c>
    </row>
    <row r="788" spans="1:19" ht="23.25" customHeight="1" x14ac:dyDescent="0.25">
      <c r="A788" s="4" t="s">
        <v>1717</v>
      </c>
      <c r="B788" s="11" t="s">
        <v>5163</v>
      </c>
      <c r="C788" s="11" t="s">
        <v>113</v>
      </c>
      <c r="D788" s="11" t="s">
        <v>1710</v>
      </c>
      <c r="E788" s="11">
        <v>290</v>
      </c>
      <c r="F788" s="11">
        <v>16000</v>
      </c>
      <c r="G788" s="11" t="s">
        <v>27</v>
      </c>
      <c r="H788" s="11" t="s">
        <v>1708</v>
      </c>
      <c r="I788" s="11">
        <v>17600</v>
      </c>
      <c r="J788" s="11" t="s">
        <v>441</v>
      </c>
      <c r="K788" s="11" t="s">
        <v>441</v>
      </c>
      <c r="L788" s="6" t="s">
        <v>440</v>
      </c>
      <c r="M788" s="19">
        <v>44996</v>
      </c>
      <c r="N788" s="19">
        <v>44985</v>
      </c>
      <c r="O788" s="19">
        <v>44978</v>
      </c>
      <c r="P788" s="8">
        <v>14026936</v>
      </c>
      <c r="Q788" s="9">
        <v>291</v>
      </c>
      <c r="R788" s="20">
        <v>44965</v>
      </c>
      <c r="S788" s="9" t="s">
        <v>1711</v>
      </c>
    </row>
    <row r="789" spans="1:19" ht="23.25" customHeight="1" x14ac:dyDescent="0.25">
      <c r="A789" s="4" t="s">
        <v>744</v>
      </c>
      <c r="B789" s="11" t="s">
        <v>5164</v>
      </c>
      <c r="C789" s="11" t="s">
        <v>721</v>
      </c>
      <c r="D789" s="11" t="s">
        <v>1926</v>
      </c>
      <c r="E789" s="11">
        <v>100</v>
      </c>
      <c r="F789" s="11">
        <v>5000</v>
      </c>
      <c r="G789" s="11" t="s">
        <v>27</v>
      </c>
      <c r="H789" s="11" t="s">
        <v>5165</v>
      </c>
      <c r="I789" s="11">
        <v>5750</v>
      </c>
      <c r="J789" s="11" t="s">
        <v>441</v>
      </c>
      <c r="K789" s="11" t="s">
        <v>441</v>
      </c>
      <c r="L789" s="6" t="s">
        <v>440</v>
      </c>
      <c r="M789" s="19">
        <v>44984</v>
      </c>
      <c r="N789" s="19">
        <v>45009</v>
      </c>
      <c r="O789" s="19">
        <v>44972</v>
      </c>
      <c r="P789" s="8">
        <v>14026937</v>
      </c>
      <c r="Q789" s="9">
        <v>102</v>
      </c>
      <c r="R789" s="20">
        <v>44965</v>
      </c>
      <c r="S789" s="9" t="s">
        <v>730</v>
      </c>
    </row>
    <row r="790" spans="1:19" ht="23.25" customHeight="1" x14ac:dyDescent="0.25">
      <c r="A790" s="4" t="s">
        <v>2322</v>
      </c>
      <c r="B790" s="11" t="s">
        <v>5166</v>
      </c>
      <c r="C790" s="11" t="s">
        <v>4515</v>
      </c>
      <c r="D790" s="11" t="s">
        <v>5167</v>
      </c>
      <c r="E790" s="11">
        <v>100</v>
      </c>
      <c r="F790" s="11">
        <v>5000</v>
      </c>
      <c r="G790" s="11" t="s">
        <v>5168</v>
      </c>
      <c r="H790" s="11" t="s">
        <v>5169</v>
      </c>
      <c r="I790" s="11">
        <v>5750</v>
      </c>
      <c r="J790" s="11" t="s">
        <v>441</v>
      </c>
      <c r="K790" s="11" t="s">
        <v>441</v>
      </c>
      <c r="L790" s="6" t="s">
        <v>490</v>
      </c>
      <c r="M790" s="19">
        <v>44986</v>
      </c>
      <c r="N790" s="19">
        <v>44985</v>
      </c>
      <c r="O790" s="19">
        <v>44974</v>
      </c>
      <c r="P790" s="8">
        <v>14026963</v>
      </c>
      <c r="Q790" s="9">
        <v>96</v>
      </c>
      <c r="R790" s="20">
        <v>44967</v>
      </c>
      <c r="S790" s="9" t="s">
        <v>5170</v>
      </c>
    </row>
    <row r="791" spans="1:19" ht="23.25" customHeight="1" x14ac:dyDescent="0.25">
      <c r="A791" s="4" t="s">
        <v>5171</v>
      </c>
      <c r="B791" s="11" t="s">
        <v>5172</v>
      </c>
      <c r="C791" s="11" t="s">
        <v>4515</v>
      </c>
      <c r="D791" s="11" t="s">
        <v>5173</v>
      </c>
      <c r="E791" s="11">
        <v>100</v>
      </c>
      <c r="F791" s="11">
        <v>5000</v>
      </c>
      <c r="G791" s="11" t="s">
        <v>5168</v>
      </c>
      <c r="H791" s="11" t="s">
        <v>5169</v>
      </c>
      <c r="I791" s="11">
        <v>5750</v>
      </c>
      <c r="J791" s="11" t="s">
        <v>441</v>
      </c>
      <c r="K791" s="11" t="s">
        <v>441</v>
      </c>
      <c r="L791" s="6" t="s">
        <v>490</v>
      </c>
      <c r="M791" s="19">
        <v>44986</v>
      </c>
      <c r="N791" s="19">
        <v>44985</v>
      </c>
      <c r="O791" s="19">
        <v>44974</v>
      </c>
      <c r="P791" s="8">
        <v>14026964</v>
      </c>
      <c r="Q791" s="9">
        <v>98</v>
      </c>
      <c r="R791" s="20">
        <v>44967</v>
      </c>
      <c r="S791" s="9" t="s">
        <v>5174</v>
      </c>
    </row>
    <row r="792" spans="1:19" ht="23.25" customHeight="1" x14ac:dyDescent="0.25">
      <c r="A792" s="4" t="s">
        <v>5175</v>
      </c>
      <c r="B792" s="11" t="s">
        <v>5176</v>
      </c>
      <c r="C792" s="11" t="s">
        <v>4515</v>
      </c>
      <c r="D792" s="11" t="s">
        <v>5177</v>
      </c>
      <c r="E792" s="11">
        <v>100</v>
      </c>
      <c r="F792" s="11">
        <v>5000</v>
      </c>
      <c r="G792" s="11" t="s">
        <v>5168</v>
      </c>
      <c r="H792" s="11" t="s">
        <v>5178</v>
      </c>
      <c r="I792" s="11">
        <v>5750</v>
      </c>
      <c r="J792" s="11" t="s">
        <v>441</v>
      </c>
      <c r="K792" s="11" t="s">
        <v>441</v>
      </c>
      <c r="L792" s="6" t="s">
        <v>490</v>
      </c>
      <c r="M792" s="19">
        <v>44996</v>
      </c>
      <c r="N792" s="19">
        <v>44985</v>
      </c>
      <c r="O792" s="19">
        <v>44974</v>
      </c>
      <c r="P792" s="8">
        <v>14026965</v>
      </c>
      <c r="Q792" s="9">
        <v>99</v>
      </c>
      <c r="R792" s="20">
        <v>44967</v>
      </c>
      <c r="S792" s="9" t="s">
        <v>5179</v>
      </c>
    </row>
    <row r="793" spans="1:19" ht="23.25" customHeight="1" x14ac:dyDescent="0.25">
      <c r="A793" s="4" t="s">
        <v>1526</v>
      </c>
      <c r="B793" s="11" t="s">
        <v>5180</v>
      </c>
      <c r="C793" s="11" t="s">
        <v>127</v>
      </c>
      <c r="D793" s="11" t="s">
        <v>4785</v>
      </c>
      <c r="E793" s="11">
        <v>554</v>
      </c>
      <c r="F793" s="11">
        <v>27700</v>
      </c>
      <c r="G793" s="11" t="s">
        <v>27</v>
      </c>
      <c r="H793" s="11" t="s">
        <v>4786</v>
      </c>
      <c r="I793" s="11">
        <v>30470</v>
      </c>
      <c r="J793" s="11" t="s">
        <v>441</v>
      </c>
      <c r="K793" s="11" t="s">
        <v>441</v>
      </c>
      <c r="L793" s="6" t="s">
        <v>440</v>
      </c>
      <c r="M793" s="19">
        <v>44996</v>
      </c>
      <c r="N793" s="19">
        <v>44985</v>
      </c>
      <c r="O793" s="19">
        <v>44977</v>
      </c>
      <c r="P793" s="8">
        <v>14027329</v>
      </c>
      <c r="Q793" s="9">
        <v>508</v>
      </c>
      <c r="R793" s="20">
        <v>44967</v>
      </c>
      <c r="S793" s="9" t="s">
        <v>4787</v>
      </c>
    </row>
    <row r="794" spans="1:19" ht="23.25" customHeight="1" x14ac:dyDescent="0.25">
      <c r="A794" s="4" t="s">
        <v>457</v>
      </c>
      <c r="B794" s="11" t="s">
        <v>5181</v>
      </c>
      <c r="C794" s="11" t="s">
        <v>127</v>
      </c>
      <c r="D794" s="11" t="s">
        <v>4788</v>
      </c>
      <c r="E794" s="11">
        <v>800</v>
      </c>
      <c r="F794" s="11">
        <v>40000</v>
      </c>
      <c r="G794" s="11" t="s">
        <v>27</v>
      </c>
      <c r="H794" s="11" t="s">
        <v>4789</v>
      </c>
      <c r="I794" s="11">
        <v>44000</v>
      </c>
      <c r="J794" s="11" t="s">
        <v>441</v>
      </c>
      <c r="K794" s="11" t="s">
        <v>441</v>
      </c>
      <c r="L794" s="6" t="s">
        <v>440</v>
      </c>
      <c r="M794" s="19">
        <v>44998</v>
      </c>
      <c r="N794" s="19">
        <v>44985</v>
      </c>
      <c r="O794" s="19">
        <v>44991</v>
      </c>
      <c r="P794" s="8">
        <v>14026967</v>
      </c>
      <c r="Q794" s="9">
        <v>760</v>
      </c>
      <c r="R794" s="20">
        <v>44967</v>
      </c>
      <c r="S794" s="9" t="s">
        <v>4790</v>
      </c>
    </row>
    <row r="795" spans="1:19" ht="23.25" customHeight="1" x14ac:dyDescent="0.25">
      <c r="A795" s="4" t="s">
        <v>457</v>
      </c>
      <c r="B795" s="11" t="s">
        <v>5182</v>
      </c>
      <c r="C795" s="11" t="s">
        <v>127</v>
      </c>
      <c r="D795" s="11" t="s">
        <v>4788</v>
      </c>
      <c r="E795" s="11">
        <v>400</v>
      </c>
      <c r="F795" s="11">
        <v>20000</v>
      </c>
      <c r="G795" s="11" t="s">
        <v>27</v>
      </c>
      <c r="H795" s="11" t="s">
        <v>4789</v>
      </c>
      <c r="I795" s="11">
        <v>22000</v>
      </c>
      <c r="J795" s="11" t="s">
        <v>441</v>
      </c>
      <c r="K795" s="11" t="s">
        <v>441</v>
      </c>
      <c r="L795" s="6" t="s">
        <v>440</v>
      </c>
      <c r="M795" s="19">
        <v>44999</v>
      </c>
      <c r="N795" s="19">
        <v>44985</v>
      </c>
      <c r="O795" s="19">
        <v>44992</v>
      </c>
      <c r="P795" s="8">
        <v>14026968</v>
      </c>
      <c r="Q795" s="9">
        <v>386</v>
      </c>
      <c r="R795" s="20">
        <v>44967</v>
      </c>
      <c r="S795" s="9" t="s">
        <v>4790</v>
      </c>
    </row>
    <row r="796" spans="1:19" ht="23.25" customHeight="1" x14ac:dyDescent="0.25">
      <c r="A796" s="4" t="s">
        <v>457</v>
      </c>
      <c r="B796" s="11" t="s">
        <v>6809</v>
      </c>
      <c r="C796" s="11" t="s">
        <v>127</v>
      </c>
      <c r="D796" s="11" t="s">
        <v>4788</v>
      </c>
      <c r="E796" s="11">
        <v>80</v>
      </c>
      <c r="F796" s="11">
        <v>4000</v>
      </c>
      <c r="G796" s="11" t="s">
        <v>27</v>
      </c>
      <c r="H796" s="11" t="s">
        <v>4789</v>
      </c>
      <c r="I796" s="11">
        <v>4400</v>
      </c>
      <c r="J796" s="11" t="s">
        <v>441</v>
      </c>
      <c r="K796" s="11" t="s">
        <v>441</v>
      </c>
      <c r="L796" s="6" t="s">
        <v>440</v>
      </c>
      <c r="M796" s="19">
        <v>44999</v>
      </c>
      <c r="N796" s="19">
        <v>44985</v>
      </c>
      <c r="O796" s="19">
        <v>44992</v>
      </c>
      <c r="P796" s="8">
        <v>14027045</v>
      </c>
      <c r="Q796" s="9">
        <v>76</v>
      </c>
      <c r="R796" s="20">
        <v>44967</v>
      </c>
      <c r="S796" s="9" t="s">
        <v>4790</v>
      </c>
    </row>
    <row r="797" spans="1:19" ht="23.25" customHeight="1" x14ac:dyDescent="0.25">
      <c r="A797" s="4" t="s">
        <v>5183</v>
      </c>
      <c r="B797" s="11" t="s">
        <v>5184</v>
      </c>
      <c r="C797" s="11" t="s">
        <v>2942</v>
      </c>
      <c r="D797" s="11" t="s">
        <v>5185</v>
      </c>
      <c r="E797" s="11">
        <v>260</v>
      </c>
      <c r="F797" s="11">
        <v>13000</v>
      </c>
      <c r="G797" s="11" t="s">
        <v>1830</v>
      </c>
      <c r="H797" s="11" t="s">
        <v>1730</v>
      </c>
      <c r="I797" s="11">
        <v>14950</v>
      </c>
      <c r="J797" s="11" t="s">
        <v>441</v>
      </c>
      <c r="K797" s="11" t="s">
        <v>441</v>
      </c>
      <c r="L797" s="6" t="s">
        <v>440</v>
      </c>
      <c r="M797" s="19">
        <v>44994</v>
      </c>
      <c r="N797" s="19">
        <v>44985</v>
      </c>
      <c r="O797" s="19">
        <v>44986</v>
      </c>
      <c r="P797" s="8">
        <v>14026970</v>
      </c>
      <c r="Q797" s="9">
        <v>262</v>
      </c>
      <c r="R797" s="20">
        <v>44967</v>
      </c>
      <c r="S797" s="9" t="s">
        <v>5186</v>
      </c>
    </row>
    <row r="798" spans="1:19" ht="23.25" customHeight="1" x14ac:dyDescent="0.25">
      <c r="A798" s="4" t="s">
        <v>5187</v>
      </c>
      <c r="B798" s="11" t="s">
        <v>5188</v>
      </c>
      <c r="C798" s="11" t="s">
        <v>2942</v>
      </c>
      <c r="D798" s="11" t="s">
        <v>5189</v>
      </c>
      <c r="E798" s="11">
        <v>700</v>
      </c>
      <c r="F798" s="11">
        <v>35300</v>
      </c>
      <c r="G798" s="11" t="s">
        <v>1830</v>
      </c>
      <c r="H798" s="11" t="s">
        <v>1732</v>
      </c>
      <c r="I798" s="11">
        <v>40595</v>
      </c>
      <c r="J798" s="11" t="s">
        <v>441</v>
      </c>
      <c r="K798" s="11" t="s">
        <v>441</v>
      </c>
      <c r="L798" s="6" t="s">
        <v>440</v>
      </c>
      <c r="M798" s="19">
        <v>44992</v>
      </c>
      <c r="N798" s="19">
        <v>44985</v>
      </c>
      <c r="O798" s="19">
        <v>44985</v>
      </c>
      <c r="P798" s="8">
        <v>14026971</v>
      </c>
      <c r="Q798" s="9">
        <v>581</v>
      </c>
      <c r="R798" s="20">
        <v>44967</v>
      </c>
      <c r="S798" s="9" t="s">
        <v>5190</v>
      </c>
    </row>
    <row r="799" spans="1:19" ht="23.25" customHeight="1" x14ac:dyDescent="0.25">
      <c r="A799" s="4" t="s">
        <v>5187</v>
      </c>
      <c r="B799" s="11" t="s">
        <v>5191</v>
      </c>
      <c r="C799" s="11" t="s">
        <v>2942</v>
      </c>
      <c r="D799" s="11" t="s">
        <v>5189</v>
      </c>
      <c r="E799" s="11">
        <v>540</v>
      </c>
      <c r="F799" s="11">
        <v>27000</v>
      </c>
      <c r="G799" s="11" t="s">
        <v>1830</v>
      </c>
      <c r="H799" s="11" t="s">
        <v>1732</v>
      </c>
      <c r="I799" s="11">
        <v>31050</v>
      </c>
      <c r="J799" s="11" t="s">
        <v>441</v>
      </c>
      <c r="K799" s="11" t="s">
        <v>441</v>
      </c>
      <c r="L799" s="6" t="s">
        <v>440</v>
      </c>
      <c r="M799" s="19">
        <v>44994</v>
      </c>
      <c r="N799" s="19">
        <v>44985</v>
      </c>
      <c r="O799" s="19">
        <v>44988</v>
      </c>
      <c r="P799" s="8">
        <v>14026972</v>
      </c>
      <c r="Q799" s="9">
        <v>456</v>
      </c>
      <c r="R799" s="20">
        <v>44967</v>
      </c>
      <c r="S799" s="9" t="s">
        <v>5190</v>
      </c>
    </row>
    <row r="800" spans="1:19" ht="23.25" customHeight="1" x14ac:dyDescent="0.25">
      <c r="A800" s="4" t="s">
        <v>5187</v>
      </c>
      <c r="B800" s="11" t="s">
        <v>6810</v>
      </c>
      <c r="C800" s="11" t="s">
        <v>2942</v>
      </c>
      <c r="D800" s="11" t="s">
        <v>5189</v>
      </c>
      <c r="E800" s="11">
        <v>260</v>
      </c>
      <c r="F800" s="11">
        <v>13000</v>
      </c>
      <c r="G800" s="11" t="s">
        <v>1830</v>
      </c>
      <c r="H800" s="11" t="s">
        <v>1732</v>
      </c>
      <c r="I800" s="11">
        <v>14950</v>
      </c>
      <c r="J800" s="11" t="s">
        <v>441</v>
      </c>
      <c r="K800" s="11" t="s">
        <v>441</v>
      </c>
      <c r="L800" s="6" t="s">
        <v>440</v>
      </c>
      <c r="M800" s="19">
        <v>44994</v>
      </c>
      <c r="N800" s="19">
        <v>44985</v>
      </c>
      <c r="O800" s="19">
        <v>44988</v>
      </c>
      <c r="P800" s="8">
        <v>14027054</v>
      </c>
      <c r="Q800" s="9">
        <v>203</v>
      </c>
      <c r="R800" s="20">
        <v>44967</v>
      </c>
      <c r="S800" s="9" t="s">
        <v>5190</v>
      </c>
    </row>
    <row r="801" spans="1:19" ht="23.25" customHeight="1" x14ac:dyDescent="0.25">
      <c r="A801" s="18">
        <v>13258</v>
      </c>
      <c r="B801" s="11" t="s">
        <v>5192</v>
      </c>
      <c r="C801" s="11" t="s">
        <v>4743</v>
      </c>
      <c r="D801" s="11" t="s">
        <v>559</v>
      </c>
      <c r="E801" s="11">
        <v>9</v>
      </c>
      <c r="F801" s="11">
        <v>130</v>
      </c>
      <c r="G801" s="11" t="s">
        <v>27</v>
      </c>
      <c r="H801" s="11" t="s">
        <v>5193</v>
      </c>
      <c r="I801" s="11">
        <v>149.5</v>
      </c>
      <c r="J801" s="11" t="s">
        <v>441</v>
      </c>
      <c r="K801" s="11" t="s">
        <v>441</v>
      </c>
      <c r="L801" s="6" t="s">
        <v>4629</v>
      </c>
      <c r="M801" s="19">
        <v>44981</v>
      </c>
      <c r="N801" s="19">
        <v>44985</v>
      </c>
      <c r="O801" s="19">
        <v>44972</v>
      </c>
      <c r="P801" s="8">
        <v>14026973</v>
      </c>
      <c r="Q801" s="9">
        <v>9</v>
      </c>
      <c r="R801" s="20">
        <v>44967</v>
      </c>
      <c r="S801" s="9" t="s">
        <v>561</v>
      </c>
    </row>
    <row r="802" spans="1:19" ht="23.25" customHeight="1" x14ac:dyDescent="0.25">
      <c r="A802" s="4" t="s">
        <v>567</v>
      </c>
      <c r="B802" s="11" t="s">
        <v>5194</v>
      </c>
      <c r="C802" s="11" t="s">
        <v>4743</v>
      </c>
      <c r="D802" s="11" t="s">
        <v>548</v>
      </c>
      <c r="E802" s="11">
        <v>11</v>
      </c>
      <c r="F802" s="11">
        <v>250</v>
      </c>
      <c r="G802" s="11" t="s">
        <v>27</v>
      </c>
      <c r="H802" s="11" t="s">
        <v>5195</v>
      </c>
      <c r="I802" s="11">
        <v>287.5</v>
      </c>
      <c r="J802" s="11" t="s">
        <v>441</v>
      </c>
      <c r="K802" s="11" t="s">
        <v>441</v>
      </c>
      <c r="L802" s="6" t="s">
        <v>4629</v>
      </c>
      <c r="M802" s="19">
        <v>44984</v>
      </c>
      <c r="N802" s="19">
        <v>44985</v>
      </c>
      <c r="O802" s="19">
        <v>44972</v>
      </c>
      <c r="P802" s="8">
        <v>14026997</v>
      </c>
      <c r="Q802" s="9">
        <v>11</v>
      </c>
      <c r="R802" s="20">
        <v>44967</v>
      </c>
      <c r="S802" s="9" t="s">
        <v>550</v>
      </c>
    </row>
    <row r="803" spans="1:19" ht="23.25" customHeight="1" x14ac:dyDescent="0.25">
      <c r="A803" s="18">
        <v>13244</v>
      </c>
      <c r="B803" s="11" t="s">
        <v>5196</v>
      </c>
      <c r="C803" s="11" t="s">
        <v>4743</v>
      </c>
      <c r="D803" s="11" t="s">
        <v>552</v>
      </c>
      <c r="E803" s="11">
        <v>8</v>
      </c>
      <c r="F803" s="11">
        <v>130</v>
      </c>
      <c r="G803" s="11" t="s">
        <v>27</v>
      </c>
      <c r="H803" s="11" t="s">
        <v>5197</v>
      </c>
      <c r="I803" s="11">
        <v>149.5</v>
      </c>
      <c r="J803" s="11" t="s">
        <v>441</v>
      </c>
      <c r="K803" s="11" t="s">
        <v>441</v>
      </c>
      <c r="L803" s="6" t="s">
        <v>4629</v>
      </c>
      <c r="M803" s="19">
        <v>44981</v>
      </c>
      <c r="N803" s="19">
        <v>44985</v>
      </c>
      <c r="O803" s="19">
        <v>44977</v>
      </c>
      <c r="P803" s="8">
        <v>14026998</v>
      </c>
      <c r="Q803" s="9">
        <v>8</v>
      </c>
      <c r="R803" s="20">
        <v>44967</v>
      </c>
      <c r="S803" s="9" t="s">
        <v>554</v>
      </c>
    </row>
    <row r="804" spans="1:19" ht="23.25" customHeight="1" x14ac:dyDescent="0.25">
      <c r="A804" s="18">
        <v>12118</v>
      </c>
      <c r="B804" s="11" t="s">
        <v>5198</v>
      </c>
      <c r="C804" s="11" t="s">
        <v>145</v>
      </c>
      <c r="D804" s="11" t="s">
        <v>5199</v>
      </c>
      <c r="E804" s="11">
        <v>6</v>
      </c>
      <c r="F804" s="11">
        <v>50</v>
      </c>
      <c r="G804" s="11" t="s">
        <v>5200</v>
      </c>
      <c r="H804" s="11" t="s">
        <v>4071</v>
      </c>
      <c r="I804" s="11">
        <v>57.5</v>
      </c>
      <c r="J804" s="11" t="s">
        <v>441</v>
      </c>
      <c r="K804" s="11" t="s">
        <v>441</v>
      </c>
      <c r="L804" s="6" t="s">
        <v>4629</v>
      </c>
      <c r="M804" s="19">
        <v>44979</v>
      </c>
      <c r="N804" s="19">
        <v>44965</v>
      </c>
      <c r="O804" s="19">
        <v>44972</v>
      </c>
      <c r="P804" s="8">
        <v>14026999</v>
      </c>
      <c r="Q804" s="9">
        <v>6</v>
      </c>
      <c r="R804" s="20">
        <v>44967</v>
      </c>
      <c r="S804" s="9" t="s">
        <v>5201</v>
      </c>
    </row>
    <row r="805" spans="1:19" ht="23.25" customHeight="1" x14ac:dyDescent="0.25">
      <c r="A805" s="4" t="s">
        <v>3800</v>
      </c>
      <c r="B805" s="11" t="s">
        <v>6811</v>
      </c>
      <c r="C805" s="11" t="s">
        <v>1754</v>
      </c>
      <c r="D805" s="11" t="s">
        <v>4818</v>
      </c>
      <c r="E805" s="11">
        <v>851</v>
      </c>
      <c r="F805" s="11">
        <v>42550</v>
      </c>
      <c r="G805" s="11" t="s">
        <v>6812</v>
      </c>
      <c r="H805" s="11" t="s">
        <v>6813</v>
      </c>
      <c r="I805" s="11">
        <v>46805</v>
      </c>
      <c r="J805" s="11" t="s">
        <v>441</v>
      </c>
      <c r="K805" s="11" t="s">
        <v>441</v>
      </c>
      <c r="L805" s="6" t="s">
        <v>440</v>
      </c>
      <c r="M805" s="19">
        <v>44998</v>
      </c>
      <c r="N805" s="19">
        <v>45000</v>
      </c>
      <c r="O805" s="19">
        <v>44992</v>
      </c>
      <c r="P805" s="8">
        <v>14027000</v>
      </c>
      <c r="Q805" s="9">
        <v>839</v>
      </c>
      <c r="R805" s="20">
        <v>44967</v>
      </c>
      <c r="S805" s="9" t="s">
        <v>3772</v>
      </c>
    </row>
    <row r="806" spans="1:19" ht="23.25" customHeight="1" x14ac:dyDescent="0.25">
      <c r="A806" s="4" t="s">
        <v>6814</v>
      </c>
      <c r="B806" s="11" t="s">
        <v>6815</v>
      </c>
      <c r="C806" s="11" t="s">
        <v>424</v>
      </c>
      <c r="D806" s="11" t="s">
        <v>6816</v>
      </c>
      <c r="E806" s="11">
        <v>40</v>
      </c>
      <c r="F806" s="11">
        <v>2000</v>
      </c>
      <c r="G806" s="11" t="s">
        <v>27</v>
      </c>
      <c r="H806" s="11" t="s">
        <v>350</v>
      </c>
      <c r="I806" s="11">
        <v>2300</v>
      </c>
      <c r="J806" s="11" t="s">
        <v>441</v>
      </c>
      <c r="K806" s="11" t="s">
        <v>441</v>
      </c>
      <c r="L806" s="6" t="s">
        <v>440</v>
      </c>
      <c r="M806" s="19">
        <v>44988</v>
      </c>
      <c r="N806" s="19">
        <v>44985</v>
      </c>
      <c r="O806" s="19">
        <v>44977</v>
      </c>
      <c r="P806" s="8">
        <v>14027001</v>
      </c>
      <c r="Q806" s="9">
        <v>34</v>
      </c>
      <c r="R806" s="20">
        <v>44967</v>
      </c>
      <c r="S806" s="9" t="s">
        <v>7302</v>
      </c>
    </row>
    <row r="807" spans="1:19" ht="23.25" customHeight="1" x14ac:dyDescent="0.25">
      <c r="A807" s="4" t="s">
        <v>5207</v>
      </c>
      <c r="B807" s="11" t="s">
        <v>5208</v>
      </c>
      <c r="C807" s="11" t="s">
        <v>2304</v>
      </c>
      <c r="D807" s="11" t="s">
        <v>5209</v>
      </c>
      <c r="E807" s="11">
        <v>200</v>
      </c>
      <c r="F807" s="11">
        <v>10000</v>
      </c>
      <c r="G807" s="11" t="s">
        <v>5210</v>
      </c>
      <c r="H807" s="11" t="s">
        <v>1610</v>
      </c>
      <c r="I807" s="11">
        <v>11500</v>
      </c>
      <c r="J807" s="11" t="s">
        <v>441</v>
      </c>
      <c r="K807" s="11" t="s">
        <v>441</v>
      </c>
      <c r="L807" s="6" t="s">
        <v>440</v>
      </c>
      <c r="M807" s="19">
        <v>44996</v>
      </c>
      <c r="N807" s="19">
        <v>44994</v>
      </c>
      <c r="O807" s="19">
        <v>44991</v>
      </c>
      <c r="P807" s="8">
        <v>14027002</v>
      </c>
      <c r="Q807" s="9">
        <v>174</v>
      </c>
      <c r="R807" s="20">
        <v>44967</v>
      </c>
      <c r="S807" s="9" t="s">
        <v>5211</v>
      </c>
    </row>
    <row r="808" spans="1:19" ht="23.25" customHeight="1" x14ac:dyDescent="0.25">
      <c r="A808" s="4" t="s">
        <v>2403</v>
      </c>
      <c r="B808" s="11" t="s">
        <v>5212</v>
      </c>
      <c r="C808" s="11" t="s">
        <v>2304</v>
      </c>
      <c r="D808" s="11" t="s">
        <v>6495</v>
      </c>
      <c r="E808" s="11">
        <v>200</v>
      </c>
      <c r="F808" s="11">
        <v>10000</v>
      </c>
      <c r="G808" s="11" t="s">
        <v>27</v>
      </c>
      <c r="H808" s="11" t="s">
        <v>5214</v>
      </c>
      <c r="I808" s="11">
        <v>11500</v>
      </c>
      <c r="J808" s="11" t="s">
        <v>441</v>
      </c>
      <c r="K808" s="11" t="s">
        <v>441</v>
      </c>
      <c r="L808" s="6" t="s">
        <v>440</v>
      </c>
      <c r="M808" s="19">
        <v>45002</v>
      </c>
      <c r="N808" s="19">
        <v>44994</v>
      </c>
      <c r="O808" s="19">
        <v>44999</v>
      </c>
      <c r="P808" s="8">
        <v>14027169</v>
      </c>
      <c r="Q808" s="9">
        <v>192</v>
      </c>
      <c r="R808" s="20">
        <v>44967</v>
      </c>
      <c r="S808" s="9" t="s">
        <v>6497</v>
      </c>
    </row>
    <row r="809" spans="1:19" ht="23.25" customHeight="1" x14ac:dyDescent="0.25">
      <c r="A809" s="4" t="s">
        <v>545</v>
      </c>
      <c r="B809" s="11" t="s">
        <v>6817</v>
      </c>
      <c r="C809" s="11" t="s">
        <v>131</v>
      </c>
      <c r="D809" s="11" t="s">
        <v>541</v>
      </c>
      <c r="E809" s="11">
        <v>300</v>
      </c>
      <c r="F809" s="11">
        <v>15000</v>
      </c>
      <c r="G809" s="11" t="s">
        <v>5241</v>
      </c>
      <c r="H809" s="11" t="s">
        <v>1602</v>
      </c>
      <c r="I809" s="11">
        <v>17250</v>
      </c>
      <c r="J809" s="11" t="s">
        <v>441</v>
      </c>
      <c r="K809" s="11" t="s">
        <v>441</v>
      </c>
      <c r="L809" s="6" t="s">
        <v>440</v>
      </c>
      <c r="M809" s="19">
        <v>44993</v>
      </c>
      <c r="N809" s="19">
        <v>44992</v>
      </c>
      <c r="O809" s="19">
        <v>44981</v>
      </c>
      <c r="P809" s="8">
        <v>14027046</v>
      </c>
      <c r="Q809" s="9">
        <v>347</v>
      </c>
      <c r="R809" s="20">
        <v>44967</v>
      </c>
      <c r="S809" s="9" t="s">
        <v>544</v>
      </c>
    </row>
    <row r="810" spans="1:19" ht="23.25" customHeight="1" x14ac:dyDescent="0.25">
      <c r="A810" s="4" t="s">
        <v>545</v>
      </c>
      <c r="B810" s="11" t="s">
        <v>6818</v>
      </c>
      <c r="C810" s="11" t="s">
        <v>131</v>
      </c>
      <c r="D810" s="11" t="s">
        <v>541</v>
      </c>
      <c r="E810" s="11">
        <v>100</v>
      </c>
      <c r="F810" s="11">
        <v>5000</v>
      </c>
      <c r="G810" s="11" t="s">
        <v>5241</v>
      </c>
      <c r="H810" s="11" t="s">
        <v>1602</v>
      </c>
      <c r="I810" s="11">
        <v>5750</v>
      </c>
      <c r="J810" s="11" t="s">
        <v>441</v>
      </c>
      <c r="K810" s="11" t="s">
        <v>441</v>
      </c>
      <c r="L810" s="6" t="s">
        <v>440</v>
      </c>
      <c r="M810" s="19">
        <v>44993</v>
      </c>
      <c r="N810" s="19">
        <v>44992</v>
      </c>
      <c r="O810" s="19">
        <v>44981</v>
      </c>
      <c r="P810" s="8">
        <v>14027086</v>
      </c>
      <c r="Q810" s="9">
        <v>130</v>
      </c>
      <c r="R810" s="20">
        <v>44967</v>
      </c>
      <c r="S810" s="9" t="s">
        <v>544</v>
      </c>
    </row>
    <row r="811" spans="1:19" ht="23.25" customHeight="1" x14ac:dyDescent="0.25">
      <c r="A811" s="4" t="s">
        <v>2557</v>
      </c>
      <c r="B811" s="11" t="s">
        <v>6819</v>
      </c>
      <c r="C811" s="11" t="s">
        <v>131</v>
      </c>
      <c r="D811" s="11" t="s">
        <v>2524</v>
      </c>
      <c r="E811" s="11">
        <v>200</v>
      </c>
      <c r="F811" s="11">
        <v>10000</v>
      </c>
      <c r="G811" s="11" t="s">
        <v>5241</v>
      </c>
      <c r="H811" s="11" t="s">
        <v>100</v>
      </c>
      <c r="I811" s="11">
        <v>11500</v>
      </c>
      <c r="J811" s="11" t="s">
        <v>441</v>
      </c>
      <c r="K811" s="11" t="s">
        <v>441</v>
      </c>
      <c r="L811" s="6" t="s">
        <v>440</v>
      </c>
      <c r="M811" s="19">
        <v>45006</v>
      </c>
      <c r="N811" s="19">
        <v>44992</v>
      </c>
      <c r="O811" s="19">
        <v>44981</v>
      </c>
      <c r="P811" s="8">
        <v>14027047</v>
      </c>
      <c r="Q811" s="9">
        <v>232</v>
      </c>
      <c r="R811" s="20">
        <v>44967</v>
      </c>
      <c r="S811" s="9" t="s">
        <v>2527</v>
      </c>
    </row>
    <row r="812" spans="1:19" ht="23.25" customHeight="1" x14ac:dyDescent="0.25">
      <c r="A812" s="4" t="s">
        <v>2588</v>
      </c>
      <c r="B812" s="11" t="s">
        <v>6820</v>
      </c>
      <c r="C812" s="11" t="s">
        <v>2583</v>
      </c>
      <c r="D812" s="11" t="s">
        <v>2584</v>
      </c>
      <c r="E812" s="11">
        <v>100</v>
      </c>
      <c r="F812" s="11">
        <v>5000</v>
      </c>
      <c r="G812" s="11" t="s">
        <v>6821</v>
      </c>
      <c r="H812" s="11" t="s">
        <v>1555</v>
      </c>
      <c r="I812" s="11">
        <v>5750</v>
      </c>
      <c r="J812" s="11" t="s">
        <v>441</v>
      </c>
      <c r="K812" s="11" t="s">
        <v>441</v>
      </c>
      <c r="L812" s="6" t="s">
        <v>440</v>
      </c>
      <c r="M812" s="19">
        <v>44982</v>
      </c>
      <c r="N812" s="19">
        <v>44995</v>
      </c>
      <c r="O812" s="19">
        <v>44974</v>
      </c>
      <c r="P812" s="8">
        <v>14027004</v>
      </c>
      <c r="Q812" s="9">
        <v>102</v>
      </c>
      <c r="R812" s="20">
        <v>44967</v>
      </c>
      <c r="S812" s="9" t="s">
        <v>7303</v>
      </c>
    </row>
    <row r="813" spans="1:19" ht="23.25" customHeight="1" x14ac:dyDescent="0.25">
      <c r="A813" s="4" t="s">
        <v>2589</v>
      </c>
      <c r="B813" s="11" t="s">
        <v>6822</v>
      </c>
      <c r="C813" s="11" t="s">
        <v>2583</v>
      </c>
      <c r="D813" s="11" t="s">
        <v>2587</v>
      </c>
      <c r="E813" s="11">
        <v>100</v>
      </c>
      <c r="F813" s="11">
        <v>5000</v>
      </c>
      <c r="G813" s="11" t="s">
        <v>6821</v>
      </c>
      <c r="H813" s="11" t="s">
        <v>1555</v>
      </c>
      <c r="I813" s="11">
        <v>5750</v>
      </c>
      <c r="J813" s="11" t="s">
        <v>441</v>
      </c>
      <c r="K813" s="11" t="s">
        <v>441</v>
      </c>
      <c r="L813" s="6" t="s">
        <v>440</v>
      </c>
      <c r="M813" s="19">
        <v>44981</v>
      </c>
      <c r="N813" s="19">
        <v>44995</v>
      </c>
      <c r="O813" s="19">
        <v>44977</v>
      </c>
      <c r="P813" s="8">
        <v>14027005</v>
      </c>
      <c r="Q813" s="9">
        <v>101</v>
      </c>
      <c r="R813" s="20">
        <v>44967</v>
      </c>
      <c r="S813" s="9" t="s">
        <v>7304</v>
      </c>
    </row>
    <row r="814" spans="1:19" ht="23.25" customHeight="1" x14ac:dyDescent="0.25">
      <c r="A814" s="4" t="s">
        <v>1789</v>
      </c>
      <c r="B814" s="11" t="s">
        <v>6823</v>
      </c>
      <c r="C814" s="11" t="s">
        <v>584</v>
      </c>
      <c r="D814" s="11" t="s">
        <v>4112</v>
      </c>
      <c r="E814" s="11">
        <v>100</v>
      </c>
      <c r="F814" s="11">
        <v>5000</v>
      </c>
      <c r="G814" s="11" t="s">
        <v>27</v>
      </c>
      <c r="H814" s="11" t="s">
        <v>350</v>
      </c>
      <c r="I814" s="11">
        <v>5750</v>
      </c>
      <c r="J814" s="11" t="s">
        <v>441</v>
      </c>
      <c r="K814" s="11" t="s">
        <v>441</v>
      </c>
      <c r="L814" s="6" t="s">
        <v>440</v>
      </c>
      <c r="M814" s="19">
        <v>44988</v>
      </c>
      <c r="N814" s="19">
        <v>44988</v>
      </c>
      <c r="O814" s="19">
        <v>44981</v>
      </c>
      <c r="P814" s="8">
        <v>14027006</v>
      </c>
      <c r="Q814" s="9">
        <v>84</v>
      </c>
      <c r="R814" s="20">
        <v>44967</v>
      </c>
      <c r="S814" s="9" t="s">
        <v>878</v>
      </c>
    </row>
    <row r="815" spans="1:19" ht="23.25" customHeight="1" x14ac:dyDescent="0.25">
      <c r="A815" s="4" t="s">
        <v>1618</v>
      </c>
      <c r="B815" s="11" t="s">
        <v>5202</v>
      </c>
      <c r="C815" s="11" t="s">
        <v>1896</v>
      </c>
      <c r="D815" s="11" t="s">
        <v>1611</v>
      </c>
      <c r="E815" s="11">
        <v>100</v>
      </c>
      <c r="F815" s="11">
        <v>5000</v>
      </c>
      <c r="G815" s="11" t="s">
        <v>27</v>
      </c>
      <c r="H815" s="11" t="s">
        <v>1447</v>
      </c>
      <c r="I815" s="11">
        <v>5750</v>
      </c>
      <c r="J815" s="11" t="s">
        <v>441</v>
      </c>
      <c r="K815" s="11" t="s">
        <v>441</v>
      </c>
      <c r="L815" s="6" t="s">
        <v>440</v>
      </c>
      <c r="M815" s="19">
        <v>44994</v>
      </c>
      <c r="N815" s="19">
        <v>44982</v>
      </c>
      <c r="O815" s="19">
        <v>44987</v>
      </c>
      <c r="P815" s="8">
        <v>14027007</v>
      </c>
      <c r="Q815" s="9">
        <v>90</v>
      </c>
      <c r="R815" s="20">
        <v>44967</v>
      </c>
      <c r="S815" s="9" t="s">
        <v>1612</v>
      </c>
    </row>
    <row r="816" spans="1:19" ht="23.25" customHeight="1" x14ac:dyDescent="0.25">
      <c r="A816" s="4" t="s">
        <v>1622</v>
      </c>
      <c r="B816" s="11" t="s">
        <v>5203</v>
      </c>
      <c r="C816" s="11" t="s">
        <v>1896</v>
      </c>
      <c r="D816" s="11" t="s">
        <v>915</v>
      </c>
      <c r="E816" s="11">
        <v>166</v>
      </c>
      <c r="F816" s="11">
        <v>8300</v>
      </c>
      <c r="G816" s="11" t="s">
        <v>27</v>
      </c>
      <c r="H816" s="11" t="s">
        <v>1447</v>
      </c>
      <c r="I816" s="11">
        <v>9545</v>
      </c>
      <c r="J816" s="11" t="s">
        <v>441</v>
      </c>
      <c r="K816" s="11" t="s">
        <v>441</v>
      </c>
      <c r="L816" s="6" t="s">
        <v>440</v>
      </c>
      <c r="M816" s="19">
        <v>44994</v>
      </c>
      <c r="N816" s="19">
        <v>44982</v>
      </c>
      <c r="O816" s="19">
        <v>44987</v>
      </c>
      <c r="P816" s="8">
        <v>14027008</v>
      </c>
      <c r="Q816" s="9">
        <v>148</v>
      </c>
      <c r="R816" s="20">
        <v>44967</v>
      </c>
      <c r="S816" s="9" t="s">
        <v>917</v>
      </c>
    </row>
    <row r="817" spans="1:19" ht="23.25" customHeight="1" x14ac:dyDescent="0.25">
      <c r="A817" s="4" t="s">
        <v>1622</v>
      </c>
      <c r="B817" s="11" t="s">
        <v>5204</v>
      </c>
      <c r="C817" s="11" t="s">
        <v>1896</v>
      </c>
      <c r="D817" s="11" t="s">
        <v>4427</v>
      </c>
      <c r="E817" s="11">
        <v>122</v>
      </c>
      <c r="F817" s="11">
        <v>6100</v>
      </c>
      <c r="G817" s="11" t="s">
        <v>27</v>
      </c>
      <c r="H817" s="11" t="s">
        <v>1548</v>
      </c>
      <c r="I817" s="11">
        <v>7015</v>
      </c>
      <c r="J817" s="11" t="s">
        <v>441</v>
      </c>
      <c r="K817" s="11" t="s">
        <v>441</v>
      </c>
      <c r="L817" s="6" t="s">
        <v>440</v>
      </c>
      <c r="M817" s="19">
        <v>44998</v>
      </c>
      <c r="N817" s="19">
        <v>44982</v>
      </c>
      <c r="O817" s="19" t="s">
        <v>491</v>
      </c>
      <c r="P817" s="8">
        <v>14027009</v>
      </c>
      <c r="Q817" s="9">
        <v>115</v>
      </c>
      <c r="R817" s="20">
        <v>44967</v>
      </c>
      <c r="S817" s="9" t="s">
        <v>4428</v>
      </c>
    </row>
    <row r="818" spans="1:19" ht="23.25" customHeight="1" x14ac:dyDescent="0.25">
      <c r="A818" s="4" t="s">
        <v>1617</v>
      </c>
      <c r="B818" s="11" t="s">
        <v>5205</v>
      </c>
      <c r="C818" s="11" t="s">
        <v>1896</v>
      </c>
      <c r="D818" s="11" t="s">
        <v>1791</v>
      </c>
      <c r="E818" s="11">
        <v>100</v>
      </c>
      <c r="F818" s="11">
        <v>5000</v>
      </c>
      <c r="G818" s="11" t="s">
        <v>27</v>
      </c>
      <c r="H818" s="11" t="s">
        <v>1626</v>
      </c>
      <c r="I818" s="11">
        <v>5750</v>
      </c>
      <c r="J818" s="11" t="s">
        <v>441</v>
      </c>
      <c r="K818" s="11" t="s">
        <v>441</v>
      </c>
      <c r="L818" s="6" t="s">
        <v>440</v>
      </c>
      <c r="M818" s="19">
        <v>44994</v>
      </c>
      <c r="N818" s="19">
        <v>44982</v>
      </c>
      <c r="O818" s="19">
        <v>44987</v>
      </c>
      <c r="P818" s="8">
        <v>14027010</v>
      </c>
      <c r="Q818" s="9">
        <v>83</v>
      </c>
      <c r="R818" s="20">
        <v>44967</v>
      </c>
      <c r="S818" s="9" t="s">
        <v>1792</v>
      </c>
    </row>
    <row r="819" spans="1:19" ht="23.25" customHeight="1" x14ac:dyDescent="0.25">
      <c r="A819" s="4" t="s">
        <v>1617</v>
      </c>
      <c r="B819" s="11" t="s">
        <v>5206</v>
      </c>
      <c r="C819" s="11" t="s">
        <v>1896</v>
      </c>
      <c r="D819" s="11" t="s">
        <v>1852</v>
      </c>
      <c r="E819" s="11">
        <v>142</v>
      </c>
      <c r="F819" s="11">
        <v>5000</v>
      </c>
      <c r="G819" s="11" t="s">
        <v>27</v>
      </c>
      <c r="H819" s="11" t="s">
        <v>4312</v>
      </c>
      <c r="I819" s="11">
        <v>5750</v>
      </c>
      <c r="J819" s="11" t="s">
        <v>441</v>
      </c>
      <c r="K819" s="11" t="s">
        <v>441</v>
      </c>
      <c r="L819" s="6" t="s">
        <v>440</v>
      </c>
      <c r="M819" s="19">
        <v>44996</v>
      </c>
      <c r="N819" s="19">
        <v>44982</v>
      </c>
      <c r="O819" s="19">
        <v>44984</v>
      </c>
      <c r="P819" s="8">
        <v>14027011</v>
      </c>
      <c r="Q819" s="9">
        <v>206</v>
      </c>
      <c r="R819" s="20">
        <v>44967</v>
      </c>
      <c r="S819" s="9" t="s">
        <v>1853</v>
      </c>
    </row>
    <row r="820" spans="1:19" ht="23.25" customHeight="1" x14ac:dyDescent="0.25">
      <c r="A820" s="18">
        <v>2331</v>
      </c>
      <c r="B820" s="11" t="s">
        <v>6824</v>
      </c>
      <c r="C820" s="11" t="s">
        <v>1754</v>
      </c>
      <c r="D820" s="11" t="s">
        <v>3093</v>
      </c>
      <c r="E820" s="11">
        <v>400</v>
      </c>
      <c r="F820" s="11">
        <v>20050</v>
      </c>
      <c r="G820" s="11" t="s">
        <v>6812</v>
      </c>
      <c r="H820" s="11" t="s">
        <v>6825</v>
      </c>
      <c r="I820" s="11">
        <v>22055</v>
      </c>
      <c r="J820" s="11" t="s">
        <v>441</v>
      </c>
      <c r="K820" s="11" t="s">
        <v>441</v>
      </c>
      <c r="L820" s="6" t="s">
        <v>440</v>
      </c>
      <c r="M820" s="19">
        <v>44996</v>
      </c>
      <c r="N820" s="19">
        <v>45000</v>
      </c>
      <c r="O820" s="19">
        <v>44980</v>
      </c>
      <c r="P820" s="8">
        <v>14027012</v>
      </c>
      <c r="Q820" s="9">
        <v>341</v>
      </c>
      <c r="R820" s="20">
        <v>44967</v>
      </c>
      <c r="S820" s="9" t="s">
        <v>5319</v>
      </c>
    </row>
    <row r="821" spans="1:19" ht="23.25" customHeight="1" x14ac:dyDescent="0.25">
      <c r="A821" s="4" t="s">
        <v>6826</v>
      </c>
      <c r="B821" s="11" t="s">
        <v>6827</v>
      </c>
      <c r="C821" s="11" t="s">
        <v>523</v>
      </c>
      <c r="D821" s="11" t="s">
        <v>6828</v>
      </c>
      <c r="E821" s="11">
        <v>7</v>
      </c>
      <c r="F821" s="11">
        <v>100</v>
      </c>
      <c r="G821" s="11" t="s">
        <v>27</v>
      </c>
      <c r="H821" s="11" t="s">
        <v>6829</v>
      </c>
      <c r="I821" s="11">
        <v>115</v>
      </c>
      <c r="J821" s="11" t="s">
        <v>441</v>
      </c>
      <c r="K821" s="11" t="s">
        <v>441</v>
      </c>
      <c r="L821" s="6" t="s">
        <v>4629</v>
      </c>
      <c r="M821" s="19">
        <v>44979</v>
      </c>
      <c r="N821" s="19">
        <v>44985</v>
      </c>
      <c r="O821" s="19">
        <v>44973</v>
      </c>
      <c r="P821" s="8">
        <v>14027025</v>
      </c>
      <c r="Q821" s="9">
        <v>7</v>
      </c>
      <c r="R821" s="20">
        <v>44967</v>
      </c>
      <c r="S821" s="9" t="s">
        <v>7305</v>
      </c>
    </row>
    <row r="822" spans="1:19" ht="23.25" customHeight="1" x14ac:dyDescent="0.25">
      <c r="A822" s="4" t="s">
        <v>457</v>
      </c>
      <c r="B822" s="11" t="s">
        <v>6830</v>
      </c>
      <c r="C822" s="11" t="s">
        <v>127</v>
      </c>
      <c r="D822" s="11" t="s">
        <v>5724</v>
      </c>
      <c r="E822" s="11">
        <v>400</v>
      </c>
      <c r="F822" s="11">
        <v>20000</v>
      </c>
      <c r="G822" s="11" t="s">
        <v>27</v>
      </c>
      <c r="H822" s="11" t="s">
        <v>6831</v>
      </c>
      <c r="I822" s="11">
        <v>22000</v>
      </c>
      <c r="J822" s="11" t="s">
        <v>441</v>
      </c>
      <c r="K822" s="11" t="s">
        <v>441</v>
      </c>
      <c r="L822" s="6" t="s">
        <v>440</v>
      </c>
      <c r="M822" s="19">
        <v>44999</v>
      </c>
      <c r="N822" s="19">
        <v>44985</v>
      </c>
      <c r="O822" s="19">
        <v>44992</v>
      </c>
      <c r="P822" s="8">
        <v>14027051</v>
      </c>
      <c r="Q822" s="9">
        <v>358</v>
      </c>
      <c r="R822" s="20">
        <v>44967</v>
      </c>
      <c r="S822" s="9" t="s">
        <v>5726</v>
      </c>
    </row>
    <row r="823" spans="1:19" ht="23.25" customHeight="1" x14ac:dyDescent="0.25">
      <c r="A823" s="4" t="s">
        <v>1618</v>
      </c>
      <c r="B823" s="11" t="s">
        <v>6832</v>
      </c>
      <c r="C823" s="11" t="s">
        <v>1896</v>
      </c>
      <c r="D823" s="11" t="s">
        <v>5749</v>
      </c>
      <c r="E823" s="11">
        <v>100</v>
      </c>
      <c r="F823" s="11">
        <v>5000</v>
      </c>
      <c r="G823" s="11" t="s">
        <v>6833</v>
      </c>
      <c r="H823" s="11" t="s">
        <v>1778</v>
      </c>
      <c r="I823" s="11">
        <v>5750</v>
      </c>
      <c r="J823" s="11" t="s">
        <v>441</v>
      </c>
      <c r="K823" s="11" t="s">
        <v>7306</v>
      </c>
      <c r="L823" s="6" t="s">
        <v>504</v>
      </c>
      <c r="M823" s="19">
        <v>45079</v>
      </c>
      <c r="N823" s="19">
        <v>44982</v>
      </c>
      <c r="O823" s="19">
        <v>45072</v>
      </c>
      <c r="P823" s="8">
        <v>14027128</v>
      </c>
      <c r="Q823" s="9">
        <v>88</v>
      </c>
      <c r="R823" s="20">
        <v>44967</v>
      </c>
      <c r="S823" s="9" t="s">
        <v>5750</v>
      </c>
    </row>
    <row r="824" spans="1:19" ht="23.25" customHeight="1" x14ac:dyDescent="0.25">
      <c r="A824" s="4" t="s">
        <v>1618</v>
      </c>
      <c r="B824" s="11" t="s">
        <v>6834</v>
      </c>
      <c r="C824" s="11" t="s">
        <v>1896</v>
      </c>
      <c r="D824" s="11" t="s">
        <v>5749</v>
      </c>
      <c r="E824" s="11">
        <v>5</v>
      </c>
      <c r="F824" s="11">
        <v>100</v>
      </c>
      <c r="G824" s="11" t="s">
        <v>6833</v>
      </c>
      <c r="H824" s="11" t="s">
        <v>1548</v>
      </c>
      <c r="I824" s="11">
        <v>115</v>
      </c>
      <c r="J824" s="11" t="s">
        <v>441</v>
      </c>
      <c r="K824" s="11" t="s">
        <v>441</v>
      </c>
      <c r="L824" s="6" t="s">
        <v>6835</v>
      </c>
      <c r="M824" s="19">
        <v>45007</v>
      </c>
      <c r="N824" s="19">
        <v>44982</v>
      </c>
      <c r="O824" s="19">
        <v>45001</v>
      </c>
      <c r="P824" s="8">
        <v>14027396</v>
      </c>
      <c r="Q824" s="9">
        <v>5</v>
      </c>
      <c r="R824" s="20">
        <v>44967</v>
      </c>
      <c r="S824" s="9" t="s">
        <v>5750</v>
      </c>
    </row>
    <row r="825" spans="1:19" ht="23.25" customHeight="1" x14ac:dyDescent="0.25">
      <c r="A825" s="4" t="s">
        <v>4035</v>
      </c>
      <c r="B825" s="11" t="s">
        <v>5215</v>
      </c>
      <c r="C825" s="11" t="s">
        <v>145</v>
      </c>
      <c r="D825" s="11" t="s">
        <v>4012</v>
      </c>
      <c r="E825" s="11">
        <v>600</v>
      </c>
      <c r="F825" s="11">
        <v>30000</v>
      </c>
      <c r="G825" s="11" t="s">
        <v>1830</v>
      </c>
      <c r="H825" s="11" t="s">
        <v>265</v>
      </c>
      <c r="I825" s="11">
        <v>34500</v>
      </c>
      <c r="J825" s="11" t="s">
        <v>441</v>
      </c>
      <c r="K825" s="11" t="s">
        <v>441</v>
      </c>
      <c r="L825" s="6" t="s">
        <v>440</v>
      </c>
      <c r="M825" s="19">
        <v>44986</v>
      </c>
      <c r="N825" s="19">
        <v>44999</v>
      </c>
      <c r="O825" s="19">
        <v>44980</v>
      </c>
      <c r="P825" s="8">
        <v>14027013</v>
      </c>
      <c r="Q825" s="9">
        <v>526</v>
      </c>
      <c r="R825" s="20">
        <v>44970</v>
      </c>
      <c r="S825" s="9" t="s">
        <v>4014</v>
      </c>
    </row>
    <row r="826" spans="1:19" ht="23.25" customHeight="1" x14ac:dyDescent="0.25">
      <c r="A826" s="4" t="s">
        <v>5216</v>
      </c>
      <c r="B826" s="11" t="s">
        <v>5217</v>
      </c>
      <c r="C826" s="11" t="s">
        <v>145</v>
      </c>
      <c r="D826" s="11" t="s">
        <v>5218</v>
      </c>
      <c r="E826" s="11">
        <v>400</v>
      </c>
      <c r="F826" s="11">
        <v>20000</v>
      </c>
      <c r="G826" s="11" t="s">
        <v>27</v>
      </c>
      <c r="H826" s="11" t="s">
        <v>1573</v>
      </c>
      <c r="I826" s="11">
        <v>23000</v>
      </c>
      <c r="J826" s="11" t="s">
        <v>441</v>
      </c>
      <c r="K826" s="11" t="s">
        <v>441</v>
      </c>
      <c r="L826" s="6" t="s">
        <v>440</v>
      </c>
      <c r="M826" s="19">
        <v>44991</v>
      </c>
      <c r="N826" s="19">
        <v>44999</v>
      </c>
      <c r="O826" s="19">
        <v>44984</v>
      </c>
      <c r="P826" s="8">
        <v>14027014</v>
      </c>
      <c r="Q826" s="9">
        <v>347</v>
      </c>
      <c r="R826" s="20">
        <v>44970</v>
      </c>
      <c r="S826" s="9" t="s">
        <v>5219</v>
      </c>
    </row>
    <row r="827" spans="1:19" ht="23.25" customHeight="1" x14ac:dyDescent="0.25">
      <c r="A827" s="4" t="s">
        <v>1591</v>
      </c>
      <c r="B827" s="11" t="s">
        <v>5220</v>
      </c>
      <c r="C827" s="11" t="s">
        <v>145</v>
      </c>
      <c r="D827" s="11" t="s">
        <v>4021</v>
      </c>
      <c r="E827" s="11">
        <v>200</v>
      </c>
      <c r="F827" s="11">
        <v>10000</v>
      </c>
      <c r="G827" s="11" t="s">
        <v>27</v>
      </c>
      <c r="H827" s="11" t="s">
        <v>6836</v>
      </c>
      <c r="I827" s="11">
        <v>11500</v>
      </c>
      <c r="J827" s="11" t="s">
        <v>441</v>
      </c>
      <c r="K827" s="11" t="s">
        <v>441</v>
      </c>
      <c r="L827" s="6" t="s">
        <v>440</v>
      </c>
      <c r="M827" s="19">
        <v>44986</v>
      </c>
      <c r="N827" s="19">
        <v>44999</v>
      </c>
      <c r="O827" s="19">
        <v>44981</v>
      </c>
      <c r="P827" s="8">
        <v>14027015</v>
      </c>
      <c r="Q827" s="9">
        <v>178</v>
      </c>
      <c r="R827" s="20">
        <v>44970</v>
      </c>
      <c r="S827" s="9" t="s">
        <v>4023</v>
      </c>
    </row>
    <row r="828" spans="1:19" ht="23.25" customHeight="1" x14ac:dyDescent="0.25">
      <c r="A828" s="4" t="s">
        <v>4037</v>
      </c>
      <c r="B828" s="11" t="s">
        <v>5222</v>
      </c>
      <c r="C828" s="11" t="s">
        <v>145</v>
      </c>
      <c r="D828" s="11" t="s">
        <v>4030</v>
      </c>
      <c r="E828" s="11">
        <v>400</v>
      </c>
      <c r="F828" s="11">
        <v>20000</v>
      </c>
      <c r="G828" s="11" t="s">
        <v>27</v>
      </c>
      <c r="H828" s="11" t="s">
        <v>1573</v>
      </c>
      <c r="I828" s="11">
        <v>23000</v>
      </c>
      <c r="J828" s="11" t="s">
        <v>441</v>
      </c>
      <c r="K828" s="11" t="s">
        <v>441</v>
      </c>
      <c r="L828" s="6" t="s">
        <v>440</v>
      </c>
      <c r="M828" s="19">
        <v>44988</v>
      </c>
      <c r="N828" s="19">
        <v>44999</v>
      </c>
      <c r="O828" s="19">
        <v>44980</v>
      </c>
      <c r="P828" s="8">
        <v>14027016</v>
      </c>
      <c r="Q828" s="9">
        <v>351</v>
      </c>
      <c r="R828" s="20">
        <v>44970</v>
      </c>
      <c r="S828" s="9" t="s">
        <v>4031</v>
      </c>
    </row>
    <row r="829" spans="1:19" ht="23.25" customHeight="1" x14ac:dyDescent="0.25">
      <c r="A829" s="18">
        <v>17078</v>
      </c>
      <c r="B829" s="11" t="s">
        <v>5223</v>
      </c>
      <c r="C829" s="11" t="s">
        <v>145</v>
      </c>
      <c r="D829" s="11" t="s">
        <v>6283</v>
      </c>
      <c r="E829" s="11">
        <v>200</v>
      </c>
      <c r="F829" s="11">
        <v>10000</v>
      </c>
      <c r="G829" s="11" t="s">
        <v>27</v>
      </c>
      <c r="H829" s="11" t="s">
        <v>5627</v>
      </c>
      <c r="I829" s="11">
        <v>11500</v>
      </c>
      <c r="J829" s="11" t="s">
        <v>441</v>
      </c>
      <c r="K829" s="11" t="s">
        <v>441</v>
      </c>
      <c r="L829" s="6" t="s">
        <v>440</v>
      </c>
      <c r="M829" s="19">
        <v>44993</v>
      </c>
      <c r="N829" s="19">
        <v>44999</v>
      </c>
      <c r="O829" s="19">
        <v>44981</v>
      </c>
      <c r="P829" s="8">
        <v>14027095</v>
      </c>
      <c r="Q829" s="9">
        <v>201</v>
      </c>
      <c r="R829" s="20">
        <v>44970</v>
      </c>
      <c r="S829" s="9" t="s">
        <v>7307</v>
      </c>
    </row>
    <row r="830" spans="1:19" ht="23.25" customHeight="1" x14ac:dyDescent="0.25">
      <c r="A830" s="4" t="s">
        <v>1530</v>
      </c>
      <c r="B830" s="11" t="s">
        <v>5224</v>
      </c>
      <c r="C830" s="11" t="s">
        <v>145</v>
      </c>
      <c r="D830" s="11" t="s">
        <v>870</v>
      </c>
      <c r="E830" s="11">
        <v>200</v>
      </c>
      <c r="F830" s="11">
        <v>10000</v>
      </c>
      <c r="G830" s="11" t="s">
        <v>27</v>
      </c>
      <c r="H830" s="11" t="s">
        <v>5225</v>
      </c>
      <c r="I830" s="11">
        <v>11500</v>
      </c>
      <c r="J830" s="11" t="s">
        <v>441</v>
      </c>
      <c r="K830" s="11" t="s">
        <v>441</v>
      </c>
      <c r="L830" s="6" t="s">
        <v>440</v>
      </c>
      <c r="M830" s="19">
        <v>44993</v>
      </c>
      <c r="N830" s="19">
        <v>44999</v>
      </c>
      <c r="O830" s="19">
        <v>44981</v>
      </c>
      <c r="P830" s="8">
        <v>14027018</v>
      </c>
      <c r="Q830" s="9">
        <v>178</v>
      </c>
      <c r="R830" s="20">
        <v>44970</v>
      </c>
      <c r="S830" s="9" t="s">
        <v>873</v>
      </c>
    </row>
    <row r="831" spans="1:19" ht="23.25" customHeight="1" x14ac:dyDescent="0.25">
      <c r="A831" s="4" t="s">
        <v>1495</v>
      </c>
      <c r="B831" s="11" t="s">
        <v>5226</v>
      </c>
      <c r="C831" s="11" t="s">
        <v>145</v>
      </c>
      <c r="D831" s="11" t="s">
        <v>1786</v>
      </c>
      <c r="E831" s="11">
        <v>200</v>
      </c>
      <c r="F831" s="11">
        <v>10000</v>
      </c>
      <c r="G831" s="11" t="s">
        <v>3305</v>
      </c>
      <c r="H831" s="11" t="s">
        <v>599</v>
      </c>
      <c r="I831" s="11">
        <v>11500</v>
      </c>
      <c r="J831" s="11" t="s">
        <v>441</v>
      </c>
      <c r="K831" s="11" t="s">
        <v>441</v>
      </c>
      <c r="L831" s="6" t="s">
        <v>440</v>
      </c>
      <c r="M831" s="19">
        <v>44984</v>
      </c>
      <c r="N831" s="19">
        <v>44999</v>
      </c>
      <c r="O831" s="19">
        <v>44974</v>
      </c>
      <c r="P831" s="8">
        <v>14027019</v>
      </c>
      <c r="Q831" s="9">
        <v>221</v>
      </c>
      <c r="R831" s="20">
        <v>44970</v>
      </c>
      <c r="S831" s="9" t="s">
        <v>1787</v>
      </c>
    </row>
    <row r="832" spans="1:19" ht="23.25" customHeight="1" x14ac:dyDescent="0.25">
      <c r="A832" s="4" t="s">
        <v>1823</v>
      </c>
      <c r="B832" s="11" t="s">
        <v>5234</v>
      </c>
      <c r="C832" s="11" t="s">
        <v>514</v>
      </c>
      <c r="D832" s="11" t="s">
        <v>4109</v>
      </c>
      <c r="E832" s="11">
        <v>100</v>
      </c>
      <c r="F832" s="11">
        <v>5000</v>
      </c>
      <c r="G832" s="11" t="s">
        <v>27</v>
      </c>
      <c r="H832" s="11" t="s">
        <v>1976</v>
      </c>
      <c r="I832" s="11">
        <v>5750</v>
      </c>
      <c r="J832" s="11" t="s">
        <v>441</v>
      </c>
      <c r="K832" s="11" t="s">
        <v>441</v>
      </c>
      <c r="L832" s="6" t="s">
        <v>440</v>
      </c>
      <c r="M832" s="19">
        <v>44998</v>
      </c>
      <c r="N832" s="19">
        <v>44982</v>
      </c>
      <c r="O832" s="19">
        <v>44980</v>
      </c>
      <c r="P832" s="8">
        <v>14027026</v>
      </c>
      <c r="Q832" s="9">
        <v>97</v>
      </c>
      <c r="R832" s="20">
        <v>44970</v>
      </c>
      <c r="S832" s="9" t="s">
        <v>4176</v>
      </c>
    </row>
    <row r="833" spans="1:19" ht="23.25" customHeight="1" x14ac:dyDescent="0.25">
      <c r="A833" s="4" t="s">
        <v>1823</v>
      </c>
      <c r="B833" s="11" t="s">
        <v>5235</v>
      </c>
      <c r="C833" s="11" t="s">
        <v>514</v>
      </c>
      <c r="D833" s="11" t="s">
        <v>4109</v>
      </c>
      <c r="E833" s="11">
        <v>340</v>
      </c>
      <c r="F833" s="11">
        <v>17000</v>
      </c>
      <c r="G833" s="11" t="s">
        <v>27</v>
      </c>
      <c r="H833" s="11" t="s">
        <v>1976</v>
      </c>
      <c r="I833" s="11">
        <v>19550</v>
      </c>
      <c r="J833" s="11" t="s">
        <v>441</v>
      </c>
      <c r="K833" s="11" t="s">
        <v>441</v>
      </c>
      <c r="L833" s="6" t="s">
        <v>440</v>
      </c>
      <c r="M833" s="19">
        <v>44998</v>
      </c>
      <c r="N833" s="19">
        <v>44982</v>
      </c>
      <c r="O833" s="19">
        <v>44980</v>
      </c>
      <c r="P833" s="8">
        <v>14027027</v>
      </c>
      <c r="Q833" s="9">
        <v>329</v>
      </c>
      <c r="R833" s="20">
        <v>44970</v>
      </c>
      <c r="S833" s="9" t="s">
        <v>4176</v>
      </c>
    </row>
    <row r="834" spans="1:19" ht="23.25" customHeight="1" x14ac:dyDescent="0.25">
      <c r="A834" s="4" t="s">
        <v>3598</v>
      </c>
      <c r="B834" s="11" t="s">
        <v>5236</v>
      </c>
      <c r="C834" s="11" t="s">
        <v>514</v>
      </c>
      <c r="D834" s="11" t="s">
        <v>3614</v>
      </c>
      <c r="E834" s="11">
        <v>120</v>
      </c>
      <c r="F834" s="11">
        <v>6000</v>
      </c>
      <c r="G834" s="11" t="s">
        <v>27</v>
      </c>
      <c r="H834" s="11" t="s">
        <v>1447</v>
      </c>
      <c r="I834" s="11">
        <v>6900</v>
      </c>
      <c r="J834" s="11" t="s">
        <v>441</v>
      </c>
      <c r="K834" s="11" t="s">
        <v>441</v>
      </c>
      <c r="L834" s="6" t="s">
        <v>440</v>
      </c>
      <c r="M834" s="19">
        <v>45000</v>
      </c>
      <c r="N834" s="19">
        <v>44982</v>
      </c>
      <c r="O834" s="19">
        <v>44984</v>
      </c>
      <c r="P834" s="8">
        <v>14027022</v>
      </c>
      <c r="Q834" s="9">
        <v>107</v>
      </c>
      <c r="R834" s="20">
        <v>44970</v>
      </c>
      <c r="S834" s="9" t="s">
        <v>5237</v>
      </c>
    </row>
    <row r="835" spans="1:19" ht="23.25" customHeight="1" x14ac:dyDescent="0.25">
      <c r="A835" s="4" t="s">
        <v>5238</v>
      </c>
      <c r="B835" s="11" t="s">
        <v>5239</v>
      </c>
      <c r="C835" s="11" t="s">
        <v>131</v>
      </c>
      <c r="D835" s="11" t="s">
        <v>5240</v>
      </c>
      <c r="E835" s="11">
        <v>200</v>
      </c>
      <c r="F835" s="11">
        <v>10000</v>
      </c>
      <c r="G835" s="11" t="s">
        <v>5241</v>
      </c>
      <c r="H835" s="11" t="s">
        <v>61</v>
      </c>
      <c r="I835" s="11">
        <v>11500</v>
      </c>
      <c r="J835" s="11" t="s">
        <v>441</v>
      </c>
      <c r="K835" s="11" t="s">
        <v>441</v>
      </c>
      <c r="L835" s="6" t="s">
        <v>440</v>
      </c>
      <c r="M835" s="19">
        <v>45003</v>
      </c>
      <c r="N835" s="19">
        <v>44992</v>
      </c>
      <c r="O835" s="19">
        <v>44993</v>
      </c>
      <c r="P835" s="8">
        <v>14027048</v>
      </c>
      <c r="Q835" s="9">
        <v>186</v>
      </c>
      <c r="R835" s="20">
        <v>44970</v>
      </c>
      <c r="S835" s="9" t="s">
        <v>5242</v>
      </c>
    </row>
    <row r="836" spans="1:19" ht="23.25" customHeight="1" x14ac:dyDescent="0.25">
      <c r="A836" s="4" t="s">
        <v>5243</v>
      </c>
      <c r="B836" s="11" t="s">
        <v>5244</v>
      </c>
      <c r="C836" s="11" t="s">
        <v>131</v>
      </c>
      <c r="D836" s="11" t="s">
        <v>5245</v>
      </c>
      <c r="E836" s="11">
        <v>200</v>
      </c>
      <c r="F836" s="11">
        <v>10000</v>
      </c>
      <c r="G836" s="11" t="s">
        <v>5241</v>
      </c>
      <c r="H836" s="11" t="s">
        <v>1555</v>
      </c>
      <c r="I836" s="11">
        <v>11500</v>
      </c>
      <c r="J836" s="11" t="s">
        <v>441</v>
      </c>
      <c r="K836" s="11" t="s">
        <v>441</v>
      </c>
      <c r="L836" s="6" t="s">
        <v>440</v>
      </c>
      <c r="M836" s="19">
        <v>44998</v>
      </c>
      <c r="N836" s="19">
        <v>44992</v>
      </c>
      <c r="O836" s="19">
        <v>44986</v>
      </c>
      <c r="P836" s="8">
        <v>14027049</v>
      </c>
      <c r="Q836" s="9">
        <v>177</v>
      </c>
      <c r="R836" s="20">
        <v>44970</v>
      </c>
      <c r="S836" s="9" t="s">
        <v>5246</v>
      </c>
    </row>
    <row r="837" spans="1:19" ht="23.25" customHeight="1" x14ac:dyDescent="0.25">
      <c r="A837" s="4" t="s">
        <v>1623</v>
      </c>
      <c r="B837" s="11" t="s">
        <v>5247</v>
      </c>
      <c r="C837" s="11" t="s">
        <v>131</v>
      </c>
      <c r="D837" s="11" t="s">
        <v>1621</v>
      </c>
      <c r="E837" s="11">
        <v>400</v>
      </c>
      <c r="F837" s="11">
        <v>20000</v>
      </c>
      <c r="G837" s="11" t="s">
        <v>5241</v>
      </c>
      <c r="H837" s="11" t="s">
        <v>590</v>
      </c>
      <c r="I837" s="11">
        <v>23000</v>
      </c>
      <c r="J837" s="11" t="s">
        <v>441</v>
      </c>
      <c r="K837" s="11" t="s">
        <v>441</v>
      </c>
      <c r="L837" s="6" t="s">
        <v>440</v>
      </c>
      <c r="M837" s="19">
        <v>44996</v>
      </c>
      <c r="N837" s="19">
        <v>44992</v>
      </c>
      <c r="O837" s="19">
        <v>44986</v>
      </c>
      <c r="P837" s="8">
        <v>14027050</v>
      </c>
      <c r="Q837" s="9">
        <v>378</v>
      </c>
      <c r="R837" s="20">
        <v>44970</v>
      </c>
      <c r="S837" s="9" t="s">
        <v>5248</v>
      </c>
    </row>
    <row r="838" spans="1:19" ht="23.25" customHeight="1" x14ac:dyDescent="0.25">
      <c r="A838" s="4" t="s">
        <v>5249</v>
      </c>
      <c r="B838" s="11" t="s">
        <v>5250</v>
      </c>
      <c r="C838" s="11" t="s">
        <v>1896</v>
      </c>
      <c r="D838" s="11" t="s">
        <v>5251</v>
      </c>
      <c r="E838" s="11">
        <v>182</v>
      </c>
      <c r="F838" s="11">
        <v>9100</v>
      </c>
      <c r="G838" s="11" t="s">
        <v>5252</v>
      </c>
      <c r="H838" s="11" t="s">
        <v>3192</v>
      </c>
      <c r="I838" s="11">
        <v>10465</v>
      </c>
      <c r="J838" s="11" t="s">
        <v>441</v>
      </c>
      <c r="K838" s="11" t="s">
        <v>441</v>
      </c>
      <c r="L838" s="6" t="s">
        <v>440</v>
      </c>
      <c r="M838" s="19">
        <v>45003</v>
      </c>
      <c r="N838" s="19">
        <v>44982</v>
      </c>
      <c r="O838" s="19">
        <v>44993</v>
      </c>
      <c r="P838" s="8">
        <v>14027112</v>
      </c>
      <c r="Q838" s="9">
        <v>167</v>
      </c>
      <c r="R838" s="20">
        <v>44970</v>
      </c>
      <c r="S838" s="9" t="s">
        <v>5253</v>
      </c>
    </row>
    <row r="839" spans="1:19" ht="23.25" customHeight="1" x14ac:dyDescent="0.25">
      <c r="A839" s="4" t="s">
        <v>5249</v>
      </c>
      <c r="B839" s="11" t="s">
        <v>5254</v>
      </c>
      <c r="C839" s="11" t="s">
        <v>1896</v>
      </c>
      <c r="D839" s="11" t="s">
        <v>5255</v>
      </c>
      <c r="E839" s="11">
        <v>194</v>
      </c>
      <c r="F839" s="11">
        <v>6800</v>
      </c>
      <c r="G839" s="11" t="s">
        <v>5252</v>
      </c>
      <c r="H839" s="11" t="s">
        <v>5256</v>
      </c>
      <c r="I839" s="11">
        <v>7820</v>
      </c>
      <c r="J839" s="11" t="s">
        <v>441</v>
      </c>
      <c r="K839" s="11" t="s">
        <v>441</v>
      </c>
      <c r="L839" s="6" t="s">
        <v>440</v>
      </c>
      <c r="M839" s="19">
        <v>45007</v>
      </c>
      <c r="N839" s="19">
        <v>44982</v>
      </c>
      <c r="O839" s="19">
        <v>44986</v>
      </c>
      <c r="P839" s="8">
        <v>14027113</v>
      </c>
      <c r="Q839" s="9">
        <v>278</v>
      </c>
      <c r="R839" s="20">
        <v>44970</v>
      </c>
      <c r="S839" s="9" t="s">
        <v>5257</v>
      </c>
    </row>
    <row r="840" spans="1:19" ht="23.25" customHeight="1" x14ac:dyDescent="0.25">
      <c r="A840" s="4" t="s">
        <v>5258</v>
      </c>
      <c r="B840" s="11" t="s">
        <v>5259</v>
      </c>
      <c r="C840" s="11" t="s">
        <v>2942</v>
      </c>
      <c r="D840" s="11" t="s">
        <v>5260</v>
      </c>
      <c r="E840" s="11">
        <v>6</v>
      </c>
      <c r="F840" s="11">
        <v>100</v>
      </c>
      <c r="G840" s="11" t="s">
        <v>5261</v>
      </c>
      <c r="H840" s="11" t="s">
        <v>5262</v>
      </c>
      <c r="I840" s="11">
        <v>115</v>
      </c>
      <c r="J840" s="11" t="s">
        <v>441</v>
      </c>
      <c r="K840" s="11" t="s">
        <v>441</v>
      </c>
      <c r="L840" s="6" t="s">
        <v>4844</v>
      </c>
      <c r="M840" s="19">
        <v>44988</v>
      </c>
      <c r="N840" s="19">
        <v>44985</v>
      </c>
      <c r="O840" s="19">
        <v>44984</v>
      </c>
      <c r="P840" s="8">
        <v>14027079</v>
      </c>
      <c r="Q840" s="9">
        <v>6</v>
      </c>
      <c r="R840" s="20">
        <v>44972</v>
      </c>
      <c r="S840" s="9" t="s">
        <v>52</v>
      </c>
    </row>
    <row r="841" spans="1:19" ht="23.25" customHeight="1" x14ac:dyDescent="0.25">
      <c r="A841" s="4" t="s">
        <v>1123</v>
      </c>
      <c r="B841" s="11" t="s">
        <v>5263</v>
      </c>
      <c r="C841" s="11" t="s">
        <v>127</v>
      </c>
      <c r="D841" s="11" t="s">
        <v>1088</v>
      </c>
      <c r="E841" s="11">
        <v>355</v>
      </c>
      <c r="F841" s="11">
        <v>19500</v>
      </c>
      <c r="G841" s="11" t="s">
        <v>5264</v>
      </c>
      <c r="H841" s="11" t="s">
        <v>5265</v>
      </c>
      <c r="I841" s="11">
        <v>21450</v>
      </c>
      <c r="J841" s="11" t="s">
        <v>441</v>
      </c>
      <c r="K841" s="11" t="s">
        <v>441</v>
      </c>
      <c r="L841" s="6" t="s">
        <v>440</v>
      </c>
      <c r="M841" s="19">
        <v>45000</v>
      </c>
      <c r="N841" s="19">
        <v>44990</v>
      </c>
      <c r="O841" s="19">
        <v>44991</v>
      </c>
      <c r="P841" s="8">
        <v>14027036</v>
      </c>
      <c r="Q841" s="9">
        <v>388</v>
      </c>
      <c r="R841" s="20">
        <v>44972</v>
      </c>
      <c r="S841" s="9" t="s">
        <v>1090</v>
      </c>
    </row>
    <row r="842" spans="1:19" ht="23.25" customHeight="1" x14ac:dyDescent="0.25">
      <c r="A842" s="4" t="s">
        <v>1122</v>
      </c>
      <c r="B842" s="11" t="s">
        <v>5266</v>
      </c>
      <c r="C842" s="11" t="s">
        <v>127</v>
      </c>
      <c r="D842" s="11" t="s">
        <v>5057</v>
      </c>
      <c r="E842" s="11">
        <v>190</v>
      </c>
      <c r="F842" s="11">
        <v>10400</v>
      </c>
      <c r="G842" s="11" t="s">
        <v>27</v>
      </c>
      <c r="H842" s="11" t="s">
        <v>5073</v>
      </c>
      <c r="I842" s="11">
        <v>11440</v>
      </c>
      <c r="J842" s="11" t="s">
        <v>441</v>
      </c>
      <c r="K842" s="11" t="s">
        <v>441</v>
      </c>
      <c r="L842" s="6" t="s">
        <v>440</v>
      </c>
      <c r="M842" s="19">
        <v>44992</v>
      </c>
      <c r="N842" s="19">
        <v>44990</v>
      </c>
      <c r="O842" s="19">
        <v>44980</v>
      </c>
      <c r="P842" s="8">
        <v>14027037</v>
      </c>
      <c r="Q842" s="9">
        <v>229</v>
      </c>
      <c r="R842" s="20">
        <v>44972</v>
      </c>
      <c r="S842" s="9" t="s">
        <v>5059</v>
      </c>
    </row>
    <row r="843" spans="1:19" ht="23.25" customHeight="1" x14ac:dyDescent="0.25">
      <c r="A843" s="4" t="s">
        <v>1782</v>
      </c>
      <c r="B843" s="11" t="s">
        <v>5267</v>
      </c>
      <c r="C843" s="11" t="s">
        <v>127</v>
      </c>
      <c r="D843" s="11" t="s">
        <v>5071</v>
      </c>
      <c r="E843" s="11">
        <v>73</v>
      </c>
      <c r="F843" s="11">
        <v>4000</v>
      </c>
      <c r="G843" s="11" t="s">
        <v>4753</v>
      </c>
      <c r="H843" s="11" t="s">
        <v>5073</v>
      </c>
      <c r="I843" s="11">
        <v>4400</v>
      </c>
      <c r="J843" s="11" t="s">
        <v>441</v>
      </c>
      <c r="K843" s="11" t="s">
        <v>441</v>
      </c>
      <c r="L843" s="6" t="s">
        <v>440</v>
      </c>
      <c r="M843" s="19">
        <v>44992</v>
      </c>
      <c r="N843" s="19">
        <v>44990</v>
      </c>
      <c r="O843" s="19">
        <v>44981</v>
      </c>
      <c r="P843" s="8">
        <v>14027038</v>
      </c>
      <c r="Q843" s="9">
        <v>84</v>
      </c>
      <c r="R843" s="20">
        <v>44972</v>
      </c>
      <c r="S843" s="9" t="s">
        <v>5074</v>
      </c>
    </row>
    <row r="844" spans="1:19" ht="23.25" customHeight="1" x14ac:dyDescent="0.25">
      <c r="A844" s="4" t="s">
        <v>1908</v>
      </c>
      <c r="B844" s="11" t="s">
        <v>5268</v>
      </c>
      <c r="C844" s="11" t="s">
        <v>127</v>
      </c>
      <c r="D844" s="11" t="s">
        <v>5076</v>
      </c>
      <c r="E844" s="11">
        <v>73</v>
      </c>
      <c r="F844" s="11">
        <v>4000</v>
      </c>
      <c r="G844" s="11" t="s">
        <v>4753</v>
      </c>
      <c r="H844" s="11" t="s">
        <v>5073</v>
      </c>
      <c r="I844" s="11">
        <v>4400</v>
      </c>
      <c r="J844" s="11" t="s">
        <v>441</v>
      </c>
      <c r="K844" s="11" t="s">
        <v>441</v>
      </c>
      <c r="L844" s="6" t="s">
        <v>440</v>
      </c>
      <c r="M844" s="19">
        <v>44994</v>
      </c>
      <c r="N844" s="19">
        <v>44990</v>
      </c>
      <c r="O844" s="19">
        <v>44981</v>
      </c>
      <c r="P844" s="8">
        <v>14027039</v>
      </c>
      <c r="Q844" s="9">
        <v>85</v>
      </c>
      <c r="R844" s="20">
        <v>44972</v>
      </c>
      <c r="S844" s="9" t="s">
        <v>5077</v>
      </c>
    </row>
    <row r="845" spans="1:19" ht="23.25" customHeight="1" x14ac:dyDescent="0.25">
      <c r="A845" s="4" t="s">
        <v>1909</v>
      </c>
      <c r="B845" s="11" t="s">
        <v>5269</v>
      </c>
      <c r="C845" s="11" t="s">
        <v>127</v>
      </c>
      <c r="D845" s="11" t="s">
        <v>5079</v>
      </c>
      <c r="E845" s="11">
        <v>164</v>
      </c>
      <c r="F845" s="11">
        <v>9000</v>
      </c>
      <c r="G845" s="11" t="s">
        <v>4753</v>
      </c>
      <c r="H845" s="11" t="s">
        <v>5073</v>
      </c>
      <c r="I845" s="11">
        <v>9900</v>
      </c>
      <c r="J845" s="11" t="s">
        <v>441</v>
      </c>
      <c r="K845" s="11" t="s">
        <v>441</v>
      </c>
      <c r="L845" s="6" t="s">
        <v>440</v>
      </c>
      <c r="M845" s="19">
        <v>44996</v>
      </c>
      <c r="N845" s="19">
        <v>44990</v>
      </c>
      <c r="O845" s="19">
        <v>44981</v>
      </c>
      <c r="P845" s="8">
        <v>14027040</v>
      </c>
      <c r="Q845" s="9">
        <v>198</v>
      </c>
      <c r="R845" s="20">
        <v>44972</v>
      </c>
      <c r="S845" s="9" t="s">
        <v>5080</v>
      </c>
    </row>
    <row r="846" spans="1:19" ht="23.25" customHeight="1" x14ac:dyDescent="0.25">
      <c r="A846" s="4" t="s">
        <v>1052</v>
      </c>
      <c r="B846" s="11" t="s">
        <v>5270</v>
      </c>
      <c r="C846" s="11" t="s">
        <v>267</v>
      </c>
      <c r="D846" s="11" t="s">
        <v>1010</v>
      </c>
      <c r="E846" s="11">
        <v>100</v>
      </c>
      <c r="F846" s="11">
        <v>5000</v>
      </c>
      <c r="G846" s="11" t="s">
        <v>5271</v>
      </c>
      <c r="H846" s="11" t="s">
        <v>1746</v>
      </c>
      <c r="I846" s="11">
        <v>5750</v>
      </c>
      <c r="J846" s="11" t="s">
        <v>441</v>
      </c>
      <c r="K846" s="11" t="s">
        <v>441</v>
      </c>
      <c r="L846" s="6" t="s">
        <v>440</v>
      </c>
      <c r="M846" s="19">
        <v>44994</v>
      </c>
      <c r="N846" s="19">
        <v>44985</v>
      </c>
      <c r="O846" s="19">
        <v>44986</v>
      </c>
      <c r="P846" s="8">
        <v>14027041</v>
      </c>
      <c r="Q846" s="9">
        <v>88</v>
      </c>
      <c r="R846" s="20">
        <v>44972</v>
      </c>
      <c r="S846" s="9" t="s">
        <v>5272</v>
      </c>
    </row>
    <row r="847" spans="1:19" ht="23.25" customHeight="1" x14ac:dyDescent="0.25">
      <c r="A847" s="4" t="s">
        <v>5031</v>
      </c>
      <c r="B847" s="11" t="s">
        <v>5273</v>
      </c>
      <c r="C847" s="11" t="s">
        <v>107</v>
      </c>
      <c r="D847" s="11" t="s">
        <v>5033</v>
      </c>
      <c r="E847" s="11">
        <v>7</v>
      </c>
      <c r="F847" s="11">
        <v>50</v>
      </c>
      <c r="G847" s="11" t="s">
        <v>5274</v>
      </c>
      <c r="H847" s="11" t="s">
        <v>5275</v>
      </c>
      <c r="I847" s="11">
        <v>57.5</v>
      </c>
      <c r="J847" s="11" t="s">
        <v>441</v>
      </c>
      <c r="K847" s="11" t="s">
        <v>441</v>
      </c>
      <c r="L847" s="6" t="s">
        <v>4844</v>
      </c>
      <c r="M847" s="19">
        <v>44981</v>
      </c>
      <c r="N847" s="19">
        <v>44977</v>
      </c>
      <c r="O847" s="19">
        <v>44979</v>
      </c>
      <c r="P847" s="8">
        <v>14027032</v>
      </c>
      <c r="Q847" s="9">
        <v>7</v>
      </c>
      <c r="R847" s="20">
        <v>44972</v>
      </c>
      <c r="S847" s="9" t="s">
        <v>52</v>
      </c>
    </row>
    <row r="848" spans="1:19" ht="23.25" customHeight="1" x14ac:dyDescent="0.25">
      <c r="A848" s="4" t="s">
        <v>4043</v>
      </c>
      <c r="B848" s="11" t="s">
        <v>5276</v>
      </c>
      <c r="C848" s="11" t="s">
        <v>4042</v>
      </c>
      <c r="D848" s="11" t="s">
        <v>4054</v>
      </c>
      <c r="E848" s="11">
        <v>9</v>
      </c>
      <c r="F848" s="11">
        <v>160</v>
      </c>
      <c r="G848" s="11" t="s">
        <v>27</v>
      </c>
      <c r="H848" s="11" t="s">
        <v>5277</v>
      </c>
      <c r="I848" s="11">
        <v>184</v>
      </c>
      <c r="J848" s="11" t="s">
        <v>441</v>
      </c>
      <c r="K848" s="11" t="s">
        <v>441</v>
      </c>
      <c r="L848" s="6" t="s">
        <v>4629</v>
      </c>
      <c r="M848" s="19">
        <v>44991</v>
      </c>
      <c r="N848" s="19">
        <v>44985</v>
      </c>
      <c r="O848" s="19">
        <v>44979</v>
      </c>
      <c r="P848" s="8">
        <v>14027078</v>
      </c>
      <c r="Q848" s="9">
        <v>9</v>
      </c>
      <c r="R848" s="20">
        <v>44972</v>
      </c>
      <c r="S848" s="9" t="s">
        <v>5278</v>
      </c>
    </row>
    <row r="849" spans="1:19" ht="23.25" customHeight="1" x14ac:dyDescent="0.25">
      <c r="A849" s="4" t="s">
        <v>2072</v>
      </c>
      <c r="B849" s="11" t="s">
        <v>5279</v>
      </c>
      <c r="C849" s="11" t="s">
        <v>1604</v>
      </c>
      <c r="D849" s="11" t="s">
        <v>342</v>
      </c>
      <c r="E849" s="11">
        <v>220</v>
      </c>
      <c r="F849" s="11">
        <v>21000</v>
      </c>
      <c r="G849" s="11" t="s">
        <v>5280</v>
      </c>
      <c r="H849" s="11" t="s">
        <v>350</v>
      </c>
      <c r="I849" s="11">
        <v>24150</v>
      </c>
      <c r="J849" s="11" t="s">
        <v>441</v>
      </c>
      <c r="K849" s="11" t="s">
        <v>441</v>
      </c>
      <c r="L849" s="6" t="s">
        <v>440</v>
      </c>
      <c r="M849" s="19">
        <v>45007</v>
      </c>
      <c r="N849" s="19">
        <v>44986</v>
      </c>
      <c r="O849" s="19">
        <v>44994</v>
      </c>
      <c r="P849" s="8">
        <v>14027042</v>
      </c>
      <c r="Q849" s="9">
        <v>331</v>
      </c>
      <c r="R849" s="20">
        <v>44972</v>
      </c>
      <c r="S849" s="9" t="s">
        <v>344</v>
      </c>
    </row>
    <row r="850" spans="1:19" ht="23.25" customHeight="1" x14ac:dyDescent="0.25">
      <c r="A850" s="4" t="s">
        <v>2072</v>
      </c>
      <c r="B850" s="11" t="s">
        <v>5281</v>
      </c>
      <c r="C850" s="11" t="s">
        <v>1604</v>
      </c>
      <c r="D850" s="11" t="s">
        <v>342</v>
      </c>
      <c r="E850" s="11">
        <v>80</v>
      </c>
      <c r="F850" s="11">
        <v>4000</v>
      </c>
      <c r="G850" s="11" t="s">
        <v>5280</v>
      </c>
      <c r="H850" s="11" t="s">
        <v>350</v>
      </c>
      <c r="I850" s="11">
        <v>4600</v>
      </c>
      <c r="J850" s="11" t="s">
        <v>441</v>
      </c>
      <c r="K850" s="11" t="s">
        <v>441</v>
      </c>
      <c r="L850" s="6" t="s">
        <v>440</v>
      </c>
      <c r="M850" s="19">
        <v>45007</v>
      </c>
      <c r="N850" s="19">
        <v>44986</v>
      </c>
      <c r="O850" s="19">
        <v>44994</v>
      </c>
      <c r="P850" s="8">
        <v>14027117</v>
      </c>
      <c r="Q850" s="9">
        <v>59</v>
      </c>
      <c r="R850" s="20">
        <v>44972</v>
      </c>
      <c r="S850" s="9" t="s">
        <v>344</v>
      </c>
    </row>
    <row r="851" spans="1:19" ht="23.25" customHeight="1" x14ac:dyDescent="0.25">
      <c r="A851" s="4" t="s">
        <v>2577</v>
      </c>
      <c r="B851" s="11" t="s">
        <v>5282</v>
      </c>
      <c r="C851" s="11" t="s">
        <v>1604</v>
      </c>
      <c r="D851" s="11" t="s">
        <v>4129</v>
      </c>
      <c r="E851" s="11">
        <v>200</v>
      </c>
      <c r="F851" s="11">
        <v>10000</v>
      </c>
      <c r="G851" s="11" t="s">
        <v>5280</v>
      </c>
      <c r="H851" s="11" t="s">
        <v>590</v>
      </c>
      <c r="I851" s="11">
        <v>11500</v>
      </c>
      <c r="J851" s="11" t="s">
        <v>441</v>
      </c>
      <c r="K851" s="11" t="s">
        <v>441</v>
      </c>
      <c r="L851" s="6" t="s">
        <v>440</v>
      </c>
      <c r="M851" s="19">
        <v>45007</v>
      </c>
      <c r="N851" s="19">
        <v>44986</v>
      </c>
      <c r="O851" s="19">
        <v>44994</v>
      </c>
      <c r="P851" s="8">
        <v>14027043</v>
      </c>
      <c r="Q851" s="9">
        <v>196</v>
      </c>
      <c r="R851" s="20">
        <v>44972</v>
      </c>
      <c r="S851" s="9" t="s">
        <v>346</v>
      </c>
    </row>
    <row r="852" spans="1:19" ht="23.25" customHeight="1" x14ac:dyDescent="0.25">
      <c r="A852" s="4" t="s">
        <v>1654</v>
      </c>
      <c r="B852" s="11" t="s">
        <v>5283</v>
      </c>
      <c r="C852" s="11" t="s">
        <v>127</v>
      </c>
      <c r="D852" s="11" t="s">
        <v>5284</v>
      </c>
      <c r="E852" s="11">
        <v>186</v>
      </c>
      <c r="F852" s="11">
        <v>10200</v>
      </c>
      <c r="G852" s="11" t="s">
        <v>5264</v>
      </c>
      <c r="H852" s="11" t="s">
        <v>1841</v>
      </c>
      <c r="I852" s="11">
        <v>11220</v>
      </c>
      <c r="J852" s="11" t="s">
        <v>441</v>
      </c>
      <c r="K852" s="11" t="s">
        <v>441</v>
      </c>
      <c r="L852" s="6" t="s">
        <v>440</v>
      </c>
      <c r="M852" s="19">
        <v>45000</v>
      </c>
      <c r="N852" s="19">
        <v>44990</v>
      </c>
      <c r="O852" s="19">
        <v>44991</v>
      </c>
      <c r="P852" s="8">
        <v>14027182</v>
      </c>
      <c r="Q852" s="9">
        <v>200</v>
      </c>
      <c r="R852" s="20">
        <v>44972</v>
      </c>
      <c r="S852" s="9" t="s">
        <v>5285</v>
      </c>
    </row>
    <row r="853" spans="1:19" ht="23.25" customHeight="1" x14ac:dyDescent="0.25">
      <c r="A853" s="4" t="s">
        <v>1653</v>
      </c>
      <c r="B853" s="11" t="s">
        <v>5286</v>
      </c>
      <c r="C853" s="11" t="s">
        <v>127</v>
      </c>
      <c r="D853" s="11" t="s">
        <v>5287</v>
      </c>
      <c r="E853" s="11">
        <v>160</v>
      </c>
      <c r="F853" s="11">
        <v>8200</v>
      </c>
      <c r="G853" s="11" t="s">
        <v>5264</v>
      </c>
      <c r="H853" s="11" t="s">
        <v>5073</v>
      </c>
      <c r="I853" s="11">
        <v>9020</v>
      </c>
      <c r="J853" s="11" t="s">
        <v>441</v>
      </c>
      <c r="K853" s="11" t="s">
        <v>441</v>
      </c>
      <c r="L853" s="6" t="s">
        <v>440</v>
      </c>
      <c r="M853" s="19">
        <v>44998</v>
      </c>
      <c r="N853" s="19">
        <v>44990</v>
      </c>
      <c r="O853" s="19">
        <v>44985</v>
      </c>
      <c r="P853" s="8">
        <v>14027166</v>
      </c>
      <c r="Q853" s="9">
        <v>158</v>
      </c>
      <c r="R853" s="20">
        <v>44972</v>
      </c>
      <c r="S853" s="9" t="s">
        <v>5288</v>
      </c>
    </row>
    <row r="854" spans="1:19" ht="23.25" customHeight="1" x14ac:dyDescent="0.25">
      <c r="A854" s="4" t="s">
        <v>1653</v>
      </c>
      <c r="B854" s="11" t="s">
        <v>5289</v>
      </c>
      <c r="C854" s="11" t="s">
        <v>127</v>
      </c>
      <c r="D854" s="11" t="s">
        <v>5287</v>
      </c>
      <c r="E854" s="11">
        <v>80</v>
      </c>
      <c r="F854" s="11">
        <v>4000</v>
      </c>
      <c r="G854" s="11" t="s">
        <v>5264</v>
      </c>
      <c r="H854" s="11" t="s">
        <v>5073</v>
      </c>
      <c r="I854" s="11">
        <v>4400</v>
      </c>
      <c r="J854" s="11" t="s">
        <v>441</v>
      </c>
      <c r="K854" s="11" t="s">
        <v>441</v>
      </c>
      <c r="L854" s="6" t="s">
        <v>440</v>
      </c>
      <c r="M854" s="19">
        <v>44998</v>
      </c>
      <c r="N854" s="19">
        <v>44990</v>
      </c>
      <c r="O854" s="19">
        <v>44985</v>
      </c>
      <c r="P854" s="8">
        <v>14027167</v>
      </c>
      <c r="Q854" s="9">
        <v>79</v>
      </c>
      <c r="R854" s="20">
        <v>44972</v>
      </c>
      <c r="S854" s="9" t="s">
        <v>5288</v>
      </c>
    </row>
    <row r="855" spans="1:19" ht="23.25" customHeight="1" x14ac:dyDescent="0.25">
      <c r="A855" s="4" t="s">
        <v>1331</v>
      </c>
      <c r="B855" s="11" t="s">
        <v>5290</v>
      </c>
      <c r="C855" s="11" t="s">
        <v>1285</v>
      </c>
      <c r="D855" s="11" t="s">
        <v>3423</v>
      </c>
      <c r="E855" s="11">
        <v>100</v>
      </c>
      <c r="F855" s="11">
        <v>5000</v>
      </c>
      <c r="G855" s="11" t="s">
        <v>27</v>
      </c>
      <c r="H855" s="11" t="s">
        <v>179</v>
      </c>
      <c r="I855" s="11">
        <v>5750</v>
      </c>
      <c r="J855" s="11" t="s">
        <v>441</v>
      </c>
      <c r="K855" s="11" t="s">
        <v>441</v>
      </c>
      <c r="L855" s="6" t="s">
        <v>440</v>
      </c>
      <c r="M855" s="19">
        <v>44999</v>
      </c>
      <c r="N855" s="19">
        <v>45013</v>
      </c>
      <c r="O855" s="19">
        <v>44994</v>
      </c>
      <c r="P855" s="8">
        <v>14027055</v>
      </c>
      <c r="Q855" s="9">
        <v>98</v>
      </c>
      <c r="R855" s="20">
        <v>44972</v>
      </c>
      <c r="S855" s="9" t="s">
        <v>5291</v>
      </c>
    </row>
    <row r="856" spans="1:19" ht="23.25" customHeight="1" x14ac:dyDescent="0.25">
      <c r="A856" s="4" t="s">
        <v>1331</v>
      </c>
      <c r="B856" s="11" t="s">
        <v>5292</v>
      </c>
      <c r="C856" s="11" t="s">
        <v>1285</v>
      </c>
      <c r="D856" s="11" t="s">
        <v>3426</v>
      </c>
      <c r="E856" s="11">
        <v>40</v>
      </c>
      <c r="F856" s="11">
        <v>2000</v>
      </c>
      <c r="G856" s="11" t="s">
        <v>27</v>
      </c>
      <c r="H856" s="11" t="s">
        <v>1343</v>
      </c>
      <c r="I856" s="11">
        <v>2300</v>
      </c>
      <c r="J856" s="11" t="s">
        <v>441</v>
      </c>
      <c r="K856" s="11" t="s">
        <v>441</v>
      </c>
      <c r="L856" s="6" t="s">
        <v>440</v>
      </c>
      <c r="M856" s="19">
        <v>45000</v>
      </c>
      <c r="N856" s="19">
        <v>45013</v>
      </c>
      <c r="O856" s="19">
        <v>44986</v>
      </c>
      <c r="P856" s="8">
        <v>14027056</v>
      </c>
      <c r="Q856" s="9">
        <v>82</v>
      </c>
      <c r="R856" s="20">
        <v>44972</v>
      </c>
      <c r="S856" s="9" t="s">
        <v>5293</v>
      </c>
    </row>
    <row r="857" spans="1:19" ht="23.25" customHeight="1" x14ac:dyDescent="0.25">
      <c r="A857" s="4" t="s">
        <v>5294</v>
      </c>
      <c r="B857" s="11" t="s">
        <v>5295</v>
      </c>
      <c r="C857" s="11" t="s">
        <v>2583</v>
      </c>
      <c r="D857" s="11" t="s">
        <v>5296</v>
      </c>
      <c r="E857" s="11">
        <v>100</v>
      </c>
      <c r="F857" s="11">
        <v>5000</v>
      </c>
      <c r="G857" s="11" t="s">
        <v>27</v>
      </c>
      <c r="H857" s="11" t="s">
        <v>2330</v>
      </c>
      <c r="I857" s="11">
        <v>5750</v>
      </c>
      <c r="J857" s="11" t="s">
        <v>441</v>
      </c>
      <c r="K857" s="11" t="s">
        <v>441</v>
      </c>
      <c r="L857" s="6" t="s">
        <v>490</v>
      </c>
      <c r="M857" s="19">
        <v>44994</v>
      </c>
      <c r="N857" s="19">
        <v>44995</v>
      </c>
      <c r="O857" s="19">
        <v>44988</v>
      </c>
      <c r="P857" s="8">
        <v>14027204</v>
      </c>
      <c r="Q857" s="9">
        <v>96</v>
      </c>
      <c r="R857" s="20">
        <v>44972</v>
      </c>
      <c r="S857" s="9" t="s">
        <v>5297</v>
      </c>
    </row>
    <row r="858" spans="1:19" ht="23.25" customHeight="1" x14ac:dyDescent="0.25">
      <c r="A858" s="4" t="s">
        <v>2960</v>
      </c>
      <c r="B858" s="11" t="s">
        <v>5298</v>
      </c>
      <c r="C858" s="11" t="s">
        <v>1285</v>
      </c>
      <c r="D858" s="11" t="s">
        <v>5299</v>
      </c>
      <c r="E858" s="11">
        <v>100</v>
      </c>
      <c r="F858" s="11">
        <v>5000</v>
      </c>
      <c r="G858" s="11" t="s">
        <v>27</v>
      </c>
      <c r="H858" s="11" t="s">
        <v>239</v>
      </c>
      <c r="I858" s="11">
        <v>5750</v>
      </c>
      <c r="J858" s="11" t="s">
        <v>441</v>
      </c>
      <c r="K858" s="11" t="s">
        <v>441</v>
      </c>
      <c r="L858" s="6" t="s">
        <v>440</v>
      </c>
      <c r="M858" s="19">
        <v>45012</v>
      </c>
      <c r="N858" s="19">
        <v>45013</v>
      </c>
      <c r="O858" s="19">
        <v>45002</v>
      </c>
      <c r="P858" s="8">
        <v>14027171</v>
      </c>
      <c r="Q858" s="9">
        <v>96</v>
      </c>
      <c r="R858" s="20">
        <v>44972</v>
      </c>
      <c r="S858" s="9" t="s">
        <v>5300</v>
      </c>
    </row>
    <row r="859" spans="1:19" ht="23.25" customHeight="1" x14ac:dyDescent="0.25">
      <c r="A859" s="4" t="s">
        <v>2115</v>
      </c>
      <c r="B859" s="11" t="s">
        <v>5301</v>
      </c>
      <c r="C859" s="11" t="s">
        <v>1285</v>
      </c>
      <c r="D859" s="11" t="s">
        <v>5302</v>
      </c>
      <c r="E859" s="11">
        <v>100</v>
      </c>
      <c r="F859" s="11">
        <v>5000</v>
      </c>
      <c r="G859" s="11" t="s">
        <v>5303</v>
      </c>
      <c r="H859" s="11" t="s">
        <v>307</v>
      </c>
      <c r="I859" s="11">
        <v>5750</v>
      </c>
      <c r="J859" s="11" t="s">
        <v>441</v>
      </c>
      <c r="K859" s="11" t="s">
        <v>441</v>
      </c>
      <c r="L859" s="6" t="s">
        <v>440</v>
      </c>
      <c r="M859" s="19">
        <v>45003</v>
      </c>
      <c r="N859" s="19">
        <v>45013</v>
      </c>
      <c r="O859" s="19">
        <v>44999</v>
      </c>
      <c r="P859" s="8">
        <v>14027172</v>
      </c>
      <c r="Q859" s="9">
        <v>93</v>
      </c>
      <c r="R859" s="20">
        <v>44972</v>
      </c>
      <c r="S859" s="9" t="s">
        <v>5304</v>
      </c>
    </row>
    <row r="860" spans="1:19" ht="23.25" customHeight="1" x14ac:dyDescent="0.25">
      <c r="A860" s="4" t="s">
        <v>1823</v>
      </c>
      <c r="B860" s="11" t="s">
        <v>5305</v>
      </c>
      <c r="C860" s="11" t="s">
        <v>514</v>
      </c>
      <c r="D860" s="11" t="s">
        <v>4109</v>
      </c>
      <c r="E860" s="11">
        <v>56</v>
      </c>
      <c r="F860" s="11">
        <v>2800</v>
      </c>
      <c r="G860" s="11" t="s">
        <v>27</v>
      </c>
      <c r="H860" s="11" t="s">
        <v>1976</v>
      </c>
      <c r="I860" s="11">
        <v>3220</v>
      </c>
      <c r="J860" s="11" t="s">
        <v>441</v>
      </c>
      <c r="K860" s="11" t="s">
        <v>441</v>
      </c>
      <c r="L860" s="6" t="s">
        <v>440</v>
      </c>
      <c r="M860" s="19">
        <v>45006</v>
      </c>
      <c r="N860" s="19">
        <v>44990</v>
      </c>
      <c r="O860" s="19">
        <v>44994</v>
      </c>
      <c r="P860" s="8">
        <v>14027057</v>
      </c>
      <c r="Q860" s="9">
        <v>56</v>
      </c>
      <c r="R860" s="20">
        <v>44974</v>
      </c>
      <c r="S860" s="9" t="s">
        <v>4176</v>
      </c>
    </row>
    <row r="861" spans="1:19" ht="23.25" customHeight="1" x14ac:dyDescent="0.25">
      <c r="A861" s="4" t="s">
        <v>1823</v>
      </c>
      <c r="B861" s="11" t="s">
        <v>5306</v>
      </c>
      <c r="C861" s="11" t="s">
        <v>514</v>
      </c>
      <c r="D861" s="11" t="s">
        <v>4109</v>
      </c>
      <c r="E861" s="11">
        <v>40</v>
      </c>
      <c r="F861" s="11">
        <v>2000</v>
      </c>
      <c r="G861" s="11"/>
      <c r="H861" s="11" t="s">
        <v>1976</v>
      </c>
      <c r="I861" s="11">
        <v>2300</v>
      </c>
      <c r="J861" s="11" t="s">
        <v>441</v>
      </c>
      <c r="K861" s="11" t="s">
        <v>441</v>
      </c>
      <c r="L861" s="6" t="s">
        <v>440</v>
      </c>
      <c r="M861" s="19">
        <v>45006</v>
      </c>
      <c r="N861" s="19">
        <v>44990</v>
      </c>
      <c r="O861" s="19">
        <v>44994</v>
      </c>
      <c r="P861" s="8">
        <v>14027058</v>
      </c>
      <c r="Q861" s="9">
        <v>41</v>
      </c>
      <c r="R861" s="20">
        <v>44974</v>
      </c>
      <c r="S861" s="9" t="s">
        <v>4176</v>
      </c>
    </row>
    <row r="862" spans="1:19" ht="23.25" customHeight="1" x14ac:dyDescent="0.25">
      <c r="A862" s="4" t="s">
        <v>3598</v>
      </c>
      <c r="B862" s="11" t="s">
        <v>5307</v>
      </c>
      <c r="C862" s="11" t="s">
        <v>1896</v>
      </c>
      <c r="D862" s="11" t="s">
        <v>3614</v>
      </c>
      <c r="E862" s="11">
        <v>24</v>
      </c>
      <c r="F862" s="11">
        <v>1200</v>
      </c>
      <c r="G862" s="11" t="s">
        <v>27</v>
      </c>
      <c r="H862" s="11" t="s">
        <v>1447</v>
      </c>
      <c r="I862" s="11">
        <v>1380</v>
      </c>
      <c r="J862" s="11" t="s">
        <v>441</v>
      </c>
      <c r="K862" s="11" t="s">
        <v>441</v>
      </c>
      <c r="L862" s="6" t="s">
        <v>440</v>
      </c>
      <c r="M862" s="19">
        <v>45002</v>
      </c>
      <c r="N862" s="19">
        <v>44982</v>
      </c>
      <c r="O862" s="19">
        <v>44993</v>
      </c>
      <c r="P862" s="8">
        <v>14027059</v>
      </c>
      <c r="Q862" s="9">
        <v>23</v>
      </c>
      <c r="R862" s="20">
        <v>44974</v>
      </c>
      <c r="S862" s="9" t="s">
        <v>5237</v>
      </c>
    </row>
    <row r="863" spans="1:19" ht="23.25" customHeight="1" x14ac:dyDescent="0.25">
      <c r="A863" s="4" t="s">
        <v>5249</v>
      </c>
      <c r="B863" s="11" t="s">
        <v>5308</v>
      </c>
      <c r="C863" s="11" t="s">
        <v>1896</v>
      </c>
      <c r="D863" s="11" t="s">
        <v>5251</v>
      </c>
      <c r="E863" s="11">
        <v>40</v>
      </c>
      <c r="F863" s="11">
        <v>2000</v>
      </c>
      <c r="G863" s="11" t="s">
        <v>5309</v>
      </c>
      <c r="H863" s="11" t="s">
        <v>3192</v>
      </c>
      <c r="I863" s="11">
        <v>2300</v>
      </c>
      <c r="J863" s="11" t="s">
        <v>441</v>
      </c>
      <c r="K863" s="11" t="s">
        <v>441</v>
      </c>
      <c r="L863" s="6" t="s">
        <v>440</v>
      </c>
      <c r="M863" s="19">
        <v>45003</v>
      </c>
      <c r="N863" s="19">
        <v>44982</v>
      </c>
      <c r="O863" s="19">
        <v>44993</v>
      </c>
      <c r="P863" s="8">
        <v>14027097</v>
      </c>
      <c r="Q863" s="9">
        <v>38</v>
      </c>
      <c r="R863" s="20">
        <v>44974</v>
      </c>
      <c r="S863" s="9" t="s">
        <v>5253</v>
      </c>
    </row>
    <row r="864" spans="1:19" ht="23.25" customHeight="1" x14ac:dyDescent="0.25">
      <c r="A864" s="4" t="s">
        <v>5310</v>
      </c>
      <c r="B864" s="11" t="s">
        <v>5311</v>
      </c>
      <c r="C864" s="11" t="s">
        <v>2304</v>
      </c>
      <c r="D864" s="11" t="s">
        <v>5312</v>
      </c>
      <c r="E864" s="11">
        <v>200</v>
      </c>
      <c r="F864" s="11">
        <v>10000</v>
      </c>
      <c r="G864" s="11" t="s">
        <v>5313</v>
      </c>
      <c r="H864" s="11" t="s">
        <v>5314</v>
      </c>
      <c r="I864" s="11">
        <v>11500</v>
      </c>
      <c r="J864" s="11" t="s">
        <v>441</v>
      </c>
      <c r="K864" s="11" t="s">
        <v>441</v>
      </c>
      <c r="L864" s="6" t="s">
        <v>504</v>
      </c>
      <c r="M864" s="19">
        <v>45019</v>
      </c>
      <c r="N864" s="19">
        <v>44986</v>
      </c>
      <c r="O864" s="19">
        <v>45015</v>
      </c>
      <c r="P864" s="8">
        <v>14027098</v>
      </c>
      <c r="Q864" s="9">
        <v>197</v>
      </c>
      <c r="R864" s="20">
        <v>44974</v>
      </c>
      <c r="S864" s="9" t="s">
        <v>5315</v>
      </c>
    </row>
    <row r="865" spans="1:19" ht="23.25" customHeight="1" x14ac:dyDescent="0.25">
      <c r="A865" s="4" t="s">
        <v>1755</v>
      </c>
      <c r="B865" s="11" t="s">
        <v>5316</v>
      </c>
      <c r="C865" s="11" t="s">
        <v>1754</v>
      </c>
      <c r="D865" s="11" t="s">
        <v>5317</v>
      </c>
      <c r="E865" s="11">
        <v>164</v>
      </c>
      <c r="F865" s="11">
        <v>8200</v>
      </c>
      <c r="G865" s="11" t="s">
        <v>5318</v>
      </c>
      <c r="H865" s="11" t="s">
        <v>1625</v>
      </c>
      <c r="I865" s="11">
        <v>9020</v>
      </c>
      <c r="J865" s="11" t="s">
        <v>441</v>
      </c>
      <c r="K865" s="11" t="s">
        <v>441</v>
      </c>
      <c r="L865" s="6" t="s">
        <v>440</v>
      </c>
      <c r="M865" s="19">
        <v>45002</v>
      </c>
      <c r="N865" s="19">
        <v>44995</v>
      </c>
      <c r="O865" s="19">
        <v>44993</v>
      </c>
      <c r="P865" s="8">
        <v>14027482</v>
      </c>
      <c r="Q865" s="9">
        <v>147</v>
      </c>
      <c r="R865" s="20">
        <v>44974</v>
      </c>
      <c r="S865" s="9" t="s">
        <v>5319</v>
      </c>
    </row>
    <row r="866" spans="1:19" ht="23.25" customHeight="1" x14ac:dyDescent="0.25">
      <c r="A866" s="4" t="s">
        <v>3800</v>
      </c>
      <c r="B866" s="11" t="s">
        <v>5320</v>
      </c>
      <c r="C866" s="11" t="s">
        <v>1754</v>
      </c>
      <c r="D866" s="11" t="s">
        <v>4818</v>
      </c>
      <c r="E866" s="11">
        <v>509</v>
      </c>
      <c r="F866" s="11">
        <v>25450</v>
      </c>
      <c r="G866" s="11" t="s">
        <v>5321</v>
      </c>
      <c r="H866" s="11" t="s">
        <v>5322</v>
      </c>
      <c r="I866" s="11">
        <v>27995</v>
      </c>
      <c r="J866" s="11" t="s">
        <v>441</v>
      </c>
      <c r="K866" s="11" t="s">
        <v>441</v>
      </c>
      <c r="L866" s="6" t="s">
        <v>440</v>
      </c>
      <c r="M866" s="19">
        <v>45012</v>
      </c>
      <c r="N866" s="19">
        <v>44995</v>
      </c>
      <c r="O866" s="19">
        <v>45003</v>
      </c>
      <c r="P866" s="8">
        <v>14027061</v>
      </c>
      <c r="Q866" s="9">
        <v>469</v>
      </c>
      <c r="R866" s="20">
        <v>44974</v>
      </c>
      <c r="S866" s="9" t="s">
        <v>3772</v>
      </c>
    </row>
    <row r="867" spans="1:19" ht="23.25" customHeight="1" x14ac:dyDescent="0.25">
      <c r="A867" s="4" t="s">
        <v>3800</v>
      </c>
      <c r="B867" s="11" t="s">
        <v>5323</v>
      </c>
      <c r="C867" s="11" t="s">
        <v>1754</v>
      </c>
      <c r="D867" s="11" t="s">
        <v>4818</v>
      </c>
      <c r="E867" s="11">
        <v>640</v>
      </c>
      <c r="F867" s="11">
        <v>32150</v>
      </c>
      <c r="G867" s="11" t="s">
        <v>5321</v>
      </c>
      <c r="H867" s="11" t="s">
        <v>5322</v>
      </c>
      <c r="I867" s="11">
        <v>35365</v>
      </c>
      <c r="J867" s="11" t="s">
        <v>441</v>
      </c>
      <c r="K867" s="11" t="s">
        <v>441</v>
      </c>
      <c r="L867" s="6" t="s">
        <v>440</v>
      </c>
      <c r="M867" s="19">
        <v>45012</v>
      </c>
      <c r="N867" s="19">
        <v>45000</v>
      </c>
      <c r="O867" s="19">
        <v>45003</v>
      </c>
      <c r="P867" s="8">
        <v>14027062</v>
      </c>
      <c r="Q867" s="9">
        <v>610</v>
      </c>
      <c r="R867" s="20">
        <v>44974</v>
      </c>
      <c r="S867" s="9" t="s">
        <v>3772</v>
      </c>
    </row>
    <row r="868" spans="1:19" ht="23.25" customHeight="1" x14ac:dyDescent="0.25">
      <c r="A868" s="4" t="s">
        <v>3800</v>
      </c>
      <c r="B868" s="11" t="s">
        <v>5324</v>
      </c>
      <c r="C868" s="11" t="s">
        <v>1754</v>
      </c>
      <c r="D868" s="11" t="s">
        <v>4818</v>
      </c>
      <c r="E868" s="11">
        <v>140</v>
      </c>
      <c r="F868" s="11">
        <v>7000</v>
      </c>
      <c r="G868" s="11" t="s">
        <v>5321</v>
      </c>
      <c r="H868" s="11" t="s">
        <v>5322</v>
      </c>
      <c r="I868" s="11">
        <v>7700</v>
      </c>
      <c r="J868" s="11" t="s">
        <v>441</v>
      </c>
      <c r="K868" s="11" t="s">
        <v>441</v>
      </c>
      <c r="L868" s="6" t="s">
        <v>440</v>
      </c>
      <c r="M868" s="19">
        <v>45014</v>
      </c>
      <c r="N868" s="19">
        <v>45000</v>
      </c>
      <c r="O868" s="19">
        <v>45003</v>
      </c>
      <c r="P868" s="8">
        <v>14027184</v>
      </c>
      <c r="Q868" s="9">
        <v>132</v>
      </c>
      <c r="R868" s="20">
        <v>44974</v>
      </c>
      <c r="S868" s="9" t="s">
        <v>3772</v>
      </c>
    </row>
    <row r="869" spans="1:19" ht="23.25" customHeight="1" x14ac:dyDescent="0.25">
      <c r="A869" s="4" t="s">
        <v>545</v>
      </c>
      <c r="B869" s="11" t="s">
        <v>5325</v>
      </c>
      <c r="C869" s="11" t="s">
        <v>131</v>
      </c>
      <c r="D869" s="11" t="s">
        <v>541</v>
      </c>
      <c r="E869" s="11">
        <v>400</v>
      </c>
      <c r="F869" s="11">
        <v>20000</v>
      </c>
      <c r="G869" s="11" t="s">
        <v>1166</v>
      </c>
      <c r="H869" s="11" t="s">
        <v>1602</v>
      </c>
      <c r="I869" s="11">
        <v>23000</v>
      </c>
      <c r="J869" s="11" t="s">
        <v>441</v>
      </c>
      <c r="K869" s="11" t="s">
        <v>441</v>
      </c>
      <c r="L869" s="6" t="s">
        <v>440</v>
      </c>
      <c r="M869" s="19">
        <v>45006</v>
      </c>
      <c r="N869" s="19">
        <v>45000</v>
      </c>
      <c r="O869" s="19">
        <v>44992</v>
      </c>
      <c r="P869" s="8">
        <v>14027063</v>
      </c>
      <c r="Q869" s="9">
        <v>484</v>
      </c>
      <c r="R869" s="20">
        <v>44974</v>
      </c>
      <c r="S869" s="9" t="s">
        <v>544</v>
      </c>
    </row>
    <row r="870" spans="1:19" ht="23.25" customHeight="1" x14ac:dyDescent="0.25">
      <c r="A870" s="4" t="s">
        <v>1590</v>
      </c>
      <c r="B870" s="11" t="s">
        <v>5326</v>
      </c>
      <c r="C870" s="11" t="s">
        <v>5327</v>
      </c>
      <c r="D870" s="11" t="s">
        <v>1589</v>
      </c>
      <c r="E870" s="11">
        <v>30</v>
      </c>
      <c r="F870" s="11">
        <v>1600</v>
      </c>
      <c r="G870" s="11" t="s">
        <v>5328</v>
      </c>
      <c r="H870" s="11" t="s">
        <v>179</v>
      </c>
      <c r="I870" s="11">
        <v>1840</v>
      </c>
      <c r="J870" s="11" t="s">
        <v>441</v>
      </c>
      <c r="K870" s="11" t="s">
        <v>441</v>
      </c>
      <c r="L870" s="6" t="s">
        <v>440</v>
      </c>
      <c r="M870" s="19">
        <v>44993</v>
      </c>
      <c r="N870" s="19">
        <v>44973</v>
      </c>
      <c r="O870" s="19">
        <v>44985</v>
      </c>
      <c r="P870" s="8">
        <v>14027100</v>
      </c>
      <c r="Q870" s="9">
        <v>34</v>
      </c>
      <c r="R870" s="20">
        <v>44974</v>
      </c>
      <c r="S870" s="9" t="s">
        <v>5329</v>
      </c>
    </row>
    <row r="871" spans="1:19" ht="23.25" customHeight="1" x14ac:dyDescent="0.25">
      <c r="A871" s="4" t="s">
        <v>4067</v>
      </c>
      <c r="B871" s="11" t="s">
        <v>5330</v>
      </c>
      <c r="C871" s="11" t="s">
        <v>3932</v>
      </c>
      <c r="D871" s="11" t="s">
        <v>5331</v>
      </c>
      <c r="E871" s="11">
        <v>6</v>
      </c>
      <c r="F871" s="11">
        <v>50</v>
      </c>
      <c r="G871" s="11" t="s">
        <v>27</v>
      </c>
      <c r="H871" s="11" t="s">
        <v>5332</v>
      </c>
      <c r="I871" s="11">
        <v>57.5</v>
      </c>
      <c r="J871" s="11" t="s">
        <v>441</v>
      </c>
      <c r="K871" s="11" t="s">
        <v>441</v>
      </c>
      <c r="L871" s="6" t="s">
        <v>4844</v>
      </c>
      <c r="M871" s="19">
        <v>44992</v>
      </c>
      <c r="N871" s="19">
        <v>44987</v>
      </c>
      <c r="O871" s="19">
        <v>44985</v>
      </c>
      <c r="P871" s="8">
        <v>14027163</v>
      </c>
      <c r="Q871" s="9">
        <v>6</v>
      </c>
      <c r="R871" s="20">
        <v>44977</v>
      </c>
      <c r="S871" s="9" t="s">
        <v>3748</v>
      </c>
    </row>
    <row r="872" spans="1:19" ht="23.25" customHeight="1" x14ac:dyDescent="0.25">
      <c r="A872" s="4" t="s">
        <v>5333</v>
      </c>
      <c r="B872" s="11" t="s">
        <v>5334</v>
      </c>
      <c r="C872" s="11" t="s">
        <v>3932</v>
      </c>
      <c r="D872" s="11" t="s">
        <v>5335</v>
      </c>
      <c r="E872" s="11">
        <v>7</v>
      </c>
      <c r="F872" s="11">
        <v>50</v>
      </c>
      <c r="G872" s="11" t="s">
        <v>27</v>
      </c>
      <c r="H872" s="11" t="s">
        <v>5336</v>
      </c>
      <c r="I872" s="11">
        <v>57.5</v>
      </c>
      <c r="J872" s="11" t="s">
        <v>441</v>
      </c>
      <c r="K872" s="11" t="s">
        <v>441</v>
      </c>
      <c r="L872" s="6" t="s">
        <v>4844</v>
      </c>
      <c r="M872" s="19">
        <v>44992</v>
      </c>
      <c r="N872" s="19">
        <v>44987</v>
      </c>
      <c r="O872" s="19">
        <v>44986</v>
      </c>
      <c r="P872" s="8">
        <v>14027177</v>
      </c>
      <c r="Q872" s="9">
        <v>7</v>
      </c>
      <c r="R872" s="20">
        <v>44977</v>
      </c>
      <c r="S872" s="9" t="s">
        <v>3748</v>
      </c>
    </row>
    <row r="873" spans="1:19" ht="23.25" customHeight="1" x14ac:dyDescent="0.25">
      <c r="A873" s="4" t="s">
        <v>4164</v>
      </c>
      <c r="B873" s="11" t="s">
        <v>5337</v>
      </c>
      <c r="C873" s="11" t="s">
        <v>3932</v>
      </c>
      <c r="D873" s="11" t="s">
        <v>4157</v>
      </c>
      <c r="E873" s="11">
        <v>7</v>
      </c>
      <c r="F873" s="11">
        <v>50</v>
      </c>
      <c r="G873" s="11" t="s">
        <v>27</v>
      </c>
      <c r="H873" s="11" t="s">
        <v>5338</v>
      </c>
      <c r="I873" s="11">
        <v>57.5</v>
      </c>
      <c r="J873" s="11" t="s">
        <v>441</v>
      </c>
      <c r="K873" s="11" t="s">
        <v>441</v>
      </c>
      <c r="L873" s="6" t="s">
        <v>4844</v>
      </c>
      <c r="M873" s="19">
        <v>44998</v>
      </c>
      <c r="N873" s="19">
        <v>44987</v>
      </c>
      <c r="O873" s="19">
        <v>44985</v>
      </c>
      <c r="P873" s="8">
        <v>14027164</v>
      </c>
      <c r="Q873" s="9">
        <v>7</v>
      </c>
      <c r="R873" s="20">
        <v>44977</v>
      </c>
      <c r="S873" s="9" t="s">
        <v>3748</v>
      </c>
    </row>
    <row r="874" spans="1:19" ht="23.25" customHeight="1" x14ac:dyDescent="0.25">
      <c r="A874" s="4" t="s">
        <v>5249</v>
      </c>
      <c r="B874" s="11" t="s">
        <v>5339</v>
      </c>
      <c r="C874" s="11" t="s">
        <v>514</v>
      </c>
      <c r="D874" s="11" t="s">
        <v>5251</v>
      </c>
      <c r="E874" s="11">
        <v>66</v>
      </c>
      <c r="F874" s="11">
        <v>3300</v>
      </c>
      <c r="G874" s="11" t="s">
        <v>27</v>
      </c>
      <c r="H874" s="11" t="s">
        <v>3192</v>
      </c>
      <c r="I874" s="11">
        <v>3795</v>
      </c>
      <c r="J874" s="11" t="s">
        <v>441</v>
      </c>
      <c r="K874" s="11" t="s">
        <v>441</v>
      </c>
      <c r="L874" s="6" t="s">
        <v>440</v>
      </c>
      <c r="M874" s="19">
        <v>45003</v>
      </c>
      <c r="N874" s="19">
        <v>45005</v>
      </c>
      <c r="O874" s="19">
        <v>44993</v>
      </c>
      <c r="P874" s="8">
        <v>14027099</v>
      </c>
      <c r="Q874" s="9">
        <v>62</v>
      </c>
      <c r="R874" s="20">
        <v>44977</v>
      </c>
      <c r="S874" s="9" t="s">
        <v>5253</v>
      </c>
    </row>
    <row r="875" spans="1:19" ht="23.25" customHeight="1" x14ac:dyDescent="0.25">
      <c r="A875" s="4" t="s">
        <v>1823</v>
      </c>
      <c r="B875" s="11" t="s">
        <v>5340</v>
      </c>
      <c r="C875" s="11" t="s">
        <v>514</v>
      </c>
      <c r="D875" s="11" t="s">
        <v>4109</v>
      </c>
      <c r="E875" s="11">
        <v>100</v>
      </c>
      <c r="F875" s="11">
        <v>5000</v>
      </c>
      <c r="G875" s="11" t="s">
        <v>27</v>
      </c>
      <c r="H875" s="11" t="s">
        <v>1976</v>
      </c>
      <c r="I875" s="11">
        <v>5750</v>
      </c>
      <c r="J875" s="11" t="s">
        <v>441</v>
      </c>
      <c r="K875" s="11" t="s">
        <v>441</v>
      </c>
      <c r="L875" s="6" t="s">
        <v>440</v>
      </c>
      <c r="M875" s="19">
        <v>45006</v>
      </c>
      <c r="N875" s="19">
        <v>44985</v>
      </c>
      <c r="O875" s="19">
        <v>44994</v>
      </c>
      <c r="P875" s="8">
        <v>14027064</v>
      </c>
      <c r="Q875" s="9">
        <v>98</v>
      </c>
      <c r="R875" s="20">
        <v>44977</v>
      </c>
      <c r="S875" s="9" t="s">
        <v>4176</v>
      </c>
    </row>
    <row r="876" spans="1:19" ht="23.25" customHeight="1" x14ac:dyDescent="0.25">
      <c r="A876" s="4" t="s">
        <v>1823</v>
      </c>
      <c r="B876" s="11" t="s">
        <v>5341</v>
      </c>
      <c r="C876" s="11" t="s">
        <v>514</v>
      </c>
      <c r="D876" s="11" t="s">
        <v>4654</v>
      </c>
      <c r="E876" s="11">
        <v>90</v>
      </c>
      <c r="F876" s="11">
        <v>4500</v>
      </c>
      <c r="G876" s="11" t="s">
        <v>27</v>
      </c>
      <c r="H876" s="11" t="s">
        <v>350</v>
      </c>
      <c r="I876" s="11">
        <v>5175</v>
      </c>
      <c r="J876" s="11" t="s">
        <v>441</v>
      </c>
      <c r="K876" s="11" t="s">
        <v>441</v>
      </c>
      <c r="L876" s="6" t="s">
        <v>440</v>
      </c>
      <c r="M876" s="19">
        <v>45016</v>
      </c>
      <c r="N876" s="19">
        <v>45000</v>
      </c>
      <c r="O876" s="19">
        <v>45006</v>
      </c>
      <c r="P876" s="8">
        <v>14027065</v>
      </c>
      <c r="Q876" s="9">
        <v>78</v>
      </c>
      <c r="R876" s="20">
        <v>44977</v>
      </c>
      <c r="S876" s="9" t="s">
        <v>4655</v>
      </c>
    </row>
    <row r="877" spans="1:19" ht="23.25" customHeight="1" x14ac:dyDescent="0.25">
      <c r="A877" s="4" t="s">
        <v>2248</v>
      </c>
      <c r="B877" s="11" t="s">
        <v>5342</v>
      </c>
      <c r="C877" s="11" t="s">
        <v>113</v>
      </c>
      <c r="D877" s="11" t="s">
        <v>2237</v>
      </c>
      <c r="E877" s="11">
        <v>136</v>
      </c>
      <c r="F877" s="11">
        <v>6800</v>
      </c>
      <c r="G877" s="11" t="s">
        <v>27</v>
      </c>
      <c r="H877" s="11" t="s">
        <v>953</v>
      </c>
      <c r="I877" s="11">
        <v>7820</v>
      </c>
      <c r="J877" s="11" t="s">
        <v>441</v>
      </c>
      <c r="K877" s="11" t="s">
        <v>441</v>
      </c>
      <c r="L877" s="6" t="s">
        <v>440</v>
      </c>
      <c r="M877" s="19">
        <v>45007</v>
      </c>
      <c r="N877" s="19">
        <v>45000</v>
      </c>
      <c r="O877" s="19">
        <v>44999</v>
      </c>
      <c r="P877" s="8">
        <v>14027066</v>
      </c>
      <c r="Q877" s="9">
        <v>150</v>
      </c>
      <c r="R877" s="20">
        <v>44977</v>
      </c>
      <c r="S877" s="9" t="s">
        <v>2239</v>
      </c>
    </row>
    <row r="878" spans="1:19" ht="23.25" customHeight="1" x14ac:dyDescent="0.25">
      <c r="A878" s="4" t="s">
        <v>2869</v>
      </c>
      <c r="B878" s="11" t="s">
        <v>5343</v>
      </c>
      <c r="C878" s="11" t="s">
        <v>113</v>
      </c>
      <c r="D878" s="11" t="s">
        <v>2867</v>
      </c>
      <c r="E878" s="11">
        <v>150</v>
      </c>
      <c r="F878" s="11">
        <v>7500</v>
      </c>
      <c r="G878" s="11" t="s">
        <v>27</v>
      </c>
      <c r="H878" s="11" t="s">
        <v>115</v>
      </c>
      <c r="I878" s="11">
        <v>8625</v>
      </c>
      <c r="J878" s="11" t="s">
        <v>441</v>
      </c>
      <c r="K878" s="11" t="s">
        <v>441</v>
      </c>
      <c r="L878" s="6" t="s">
        <v>440</v>
      </c>
      <c r="M878" s="19">
        <v>45006</v>
      </c>
      <c r="N878" s="19">
        <v>45000</v>
      </c>
      <c r="O878" s="19">
        <v>44994</v>
      </c>
      <c r="P878" s="8">
        <v>14027067</v>
      </c>
      <c r="Q878" s="9">
        <v>128</v>
      </c>
      <c r="R878" s="20">
        <v>44977</v>
      </c>
      <c r="S878" s="9" t="s">
        <v>2868</v>
      </c>
    </row>
    <row r="879" spans="1:19" ht="23.25" customHeight="1" x14ac:dyDescent="0.25">
      <c r="A879" s="4" t="s">
        <v>1717</v>
      </c>
      <c r="B879" s="11" t="s">
        <v>5344</v>
      </c>
      <c r="C879" s="11" t="s">
        <v>113</v>
      </c>
      <c r="D879" s="11" t="s">
        <v>1710</v>
      </c>
      <c r="E879" s="11">
        <v>158</v>
      </c>
      <c r="F879" s="11">
        <v>7900</v>
      </c>
      <c r="G879" s="11" t="s">
        <v>27</v>
      </c>
      <c r="H879" s="11" t="s">
        <v>1708</v>
      </c>
      <c r="I879" s="11">
        <v>9085</v>
      </c>
      <c r="J879" s="11" t="s">
        <v>441</v>
      </c>
      <c r="K879" s="11" t="s">
        <v>441</v>
      </c>
      <c r="L879" s="6" t="s">
        <v>440</v>
      </c>
      <c r="M879" s="19">
        <v>45002</v>
      </c>
      <c r="N879" s="19">
        <v>45000</v>
      </c>
      <c r="O879" s="19">
        <v>44993</v>
      </c>
      <c r="P879" s="8">
        <v>14027068</v>
      </c>
      <c r="Q879" s="9">
        <v>136</v>
      </c>
      <c r="R879" s="20">
        <v>44977</v>
      </c>
      <c r="S879" s="9" t="s">
        <v>1711</v>
      </c>
    </row>
    <row r="880" spans="1:19" ht="23.25" customHeight="1" x14ac:dyDescent="0.25">
      <c r="A880" s="4" t="s">
        <v>5345</v>
      </c>
      <c r="B880" s="11" t="s">
        <v>5346</v>
      </c>
      <c r="C880" s="11" t="s">
        <v>113</v>
      </c>
      <c r="D880" s="11" t="s">
        <v>5347</v>
      </c>
      <c r="E880" s="11">
        <v>54</v>
      </c>
      <c r="F880" s="11">
        <v>2700</v>
      </c>
      <c r="G880" s="11" t="s">
        <v>27</v>
      </c>
      <c r="H880" s="11" t="s">
        <v>115</v>
      </c>
      <c r="I880" s="11">
        <v>3105</v>
      </c>
      <c r="J880" s="11" t="s">
        <v>441</v>
      </c>
      <c r="K880" s="11" t="s">
        <v>441</v>
      </c>
      <c r="L880" s="6" t="s">
        <v>440</v>
      </c>
      <c r="M880" s="19">
        <v>45007</v>
      </c>
      <c r="N880" s="19">
        <v>45000</v>
      </c>
      <c r="O880" s="19">
        <v>44999</v>
      </c>
      <c r="P880" s="8">
        <v>14027069</v>
      </c>
      <c r="Q880" s="9">
        <v>48</v>
      </c>
      <c r="R880" s="20">
        <v>44977</v>
      </c>
      <c r="S880" s="9" t="s">
        <v>5348</v>
      </c>
    </row>
    <row r="881" spans="1:19" ht="23.25" customHeight="1" x14ac:dyDescent="0.25">
      <c r="A881" s="18">
        <v>13159</v>
      </c>
      <c r="B881" s="11" t="s">
        <v>5349</v>
      </c>
      <c r="C881" s="11" t="s">
        <v>910</v>
      </c>
      <c r="D881" s="11" t="s">
        <v>1109</v>
      </c>
      <c r="E881" s="11">
        <v>220</v>
      </c>
      <c r="F881" s="11">
        <v>11000</v>
      </c>
      <c r="G881" s="11" t="s">
        <v>27</v>
      </c>
      <c r="H881" s="11" t="s">
        <v>1625</v>
      </c>
      <c r="I881" s="11">
        <v>12100</v>
      </c>
      <c r="J881" s="11" t="s">
        <v>441</v>
      </c>
      <c r="K881" s="11" t="s">
        <v>441</v>
      </c>
      <c r="L881" s="6" t="s">
        <v>440</v>
      </c>
      <c r="M881" s="19">
        <v>44994</v>
      </c>
      <c r="N881" s="19">
        <v>44995</v>
      </c>
      <c r="O881" s="19">
        <v>44987</v>
      </c>
      <c r="P881" s="8">
        <v>14027070</v>
      </c>
      <c r="Q881" s="9">
        <v>185</v>
      </c>
      <c r="R881" s="20">
        <v>44977</v>
      </c>
      <c r="S881" s="9" t="s">
        <v>1110</v>
      </c>
    </row>
    <row r="882" spans="1:19" ht="23.25" customHeight="1" x14ac:dyDescent="0.25">
      <c r="A882" s="18">
        <v>13159</v>
      </c>
      <c r="B882" s="11" t="s">
        <v>5350</v>
      </c>
      <c r="C882" s="11" t="s">
        <v>910</v>
      </c>
      <c r="D882" s="11" t="s">
        <v>1112</v>
      </c>
      <c r="E882" s="11">
        <v>220</v>
      </c>
      <c r="F882" s="11">
        <v>11000</v>
      </c>
      <c r="G882" s="11" t="s">
        <v>5351</v>
      </c>
      <c r="H882" s="11" t="s">
        <v>799</v>
      </c>
      <c r="I882" s="11">
        <v>12100</v>
      </c>
      <c r="J882" s="11" t="s">
        <v>441</v>
      </c>
      <c r="K882" s="11" t="s">
        <v>441</v>
      </c>
      <c r="L882" s="6" t="s">
        <v>440</v>
      </c>
      <c r="M882" s="19">
        <v>44995</v>
      </c>
      <c r="N882" s="19">
        <v>44995</v>
      </c>
      <c r="O882" s="19">
        <v>44987</v>
      </c>
      <c r="P882" s="8">
        <v>14027071</v>
      </c>
      <c r="Q882" s="9">
        <v>195</v>
      </c>
      <c r="R882" s="20">
        <v>44977</v>
      </c>
      <c r="S882" s="9" t="s">
        <v>1114</v>
      </c>
    </row>
    <row r="883" spans="1:19" ht="23.25" customHeight="1" x14ac:dyDescent="0.25">
      <c r="A883" s="4" t="s">
        <v>1125</v>
      </c>
      <c r="B883" s="11" t="s">
        <v>5352</v>
      </c>
      <c r="C883" s="11" t="s">
        <v>910</v>
      </c>
      <c r="D883" s="11" t="s">
        <v>1099</v>
      </c>
      <c r="E883" s="11">
        <v>60</v>
      </c>
      <c r="F883" s="11">
        <v>3000</v>
      </c>
      <c r="G883" s="11"/>
      <c r="H883" s="11" t="s">
        <v>953</v>
      </c>
      <c r="I883" s="11">
        <v>3300</v>
      </c>
      <c r="J883" s="11" t="s">
        <v>441</v>
      </c>
      <c r="K883" s="11" t="s">
        <v>441</v>
      </c>
      <c r="L883" s="6" t="s">
        <v>440</v>
      </c>
      <c r="M883" s="19">
        <v>45007</v>
      </c>
      <c r="N883" s="19">
        <v>44995</v>
      </c>
      <c r="O883" s="19">
        <v>44999</v>
      </c>
      <c r="P883" s="8">
        <v>14027072</v>
      </c>
      <c r="Q883" s="9">
        <v>64</v>
      </c>
      <c r="R883" s="20">
        <v>44977</v>
      </c>
      <c r="S883" s="9" t="s">
        <v>1100</v>
      </c>
    </row>
    <row r="884" spans="1:19" ht="23.25" customHeight="1" x14ac:dyDescent="0.25">
      <c r="A884" s="4" t="s">
        <v>1125</v>
      </c>
      <c r="B884" s="11" t="s">
        <v>5353</v>
      </c>
      <c r="C884" s="11" t="s">
        <v>910</v>
      </c>
      <c r="D884" s="11" t="s">
        <v>3265</v>
      </c>
      <c r="E884" s="11">
        <v>60</v>
      </c>
      <c r="F884" s="11">
        <v>3000</v>
      </c>
      <c r="G884" s="11" t="s">
        <v>5354</v>
      </c>
      <c r="H884" s="11" t="s">
        <v>3267</v>
      </c>
      <c r="I884" s="11">
        <v>3300</v>
      </c>
      <c r="J884" s="11" t="s">
        <v>441</v>
      </c>
      <c r="K884" s="11" t="s">
        <v>441</v>
      </c>
      <c r="L884" s="6" t="s">
        <v>440</v>
      </c>
      <c r="M884" s="19">
        <v>45012</v>
      </c>
      <c r="N884" s="19">
        <v>44995</v>
      </c>
      <c r="O884" s="19">
        <v>44995</v>
      </c>
      <c r="P884" s="8">
        <v>14027073</v>
      </c>
      <c r="Q884" s="9">
        <v>60</v>
      </c>
      <c r="R884" s="20">
        <v>44977</v>
      </c>
      <c r="S884" s="9" t="s">
        <v>5355</v>
      </c>
    </row>
    <row r="885" spans="1:19" ht="23.25" customHeight="1" x14ac:dyDescent="0.25">
      <c r="A885" s="4" t="s">
        <v>1683</v>
      </c>
      <c r="B885" s="11" t="s">
        <v>5356</v>
      </c>
      <c r="C885" s="11" t="s">
        <v>584</v>
      </c>
      <c r="D885" s="11" t="s">
        <v>5039</v>
      </c>
      <c r="E885" s="11">
        <v>60</v>
      </c>
      <c r="F885" s="11">
        <v>3000</v>
      </c>
      <c r="G885" s="11" t="s">
        <v>27</v>
      </c>
      <c r="H885" s="11" t="s">
        <v>5357</v>
      </c>
      <c r="I885" s="11">
        <v>3450</v>
      </c>
      <c r="J885" s="11" t="s">
        <v>441</v>
      </c>
      <c r="K885" s="11" t="s">
        <v>441</v>
      </c>
      <c r="L885" s="6" t="s">
        <v>440</v>
      </c>
      <c r="M885" s="19">
        <v>45007</v>
      </c>
      <c r="N885" s="19">
        <v>45000</v>
      </c>
      <c r="O885" s="19">
        <v>44999</v>
      </c>
      <c r="P885" s="8">
        <v>14027074</v>
      </c>
      <c r="Q885" s="9">
        <v>54</v>
      </c>
      <c r="R885" s="20">
        <v>44977</v>
      </c>
      <c r="S885" s="9" t="s">
        <v>2059</v>
      </c>
    </row>
    <row r="886" spans="1:19" ht="23.25" customHeight="1" x14ac:dyDescent="0.25">
      <c r="A886" s="4" t="s">
        <v>1683</v>
      </c>
      <c r="B886" s="11" t="s">
        <v>6837</v>
      </c>
      <c r="C886" s="11" t="s">
        <v>584</v>
      </c>
      <c r="D886" s="11" t="s">
        <v>5039</v>
      </c>
      <c r="E886" s="11">
        <v>60</v>
      </c>
      <c r="F886" s="11">
        <v>3000</v>
      </c>
      <c r="G886" s="11" t="s">
        <v>6838</v>
      </c>
      <c r="H886" s="11" t="s">
        <v>5357</v>
      </c>
      <c r="I886" s="11">
        <v>3450</v>
      </c>
      <c r="J886" s="11" t="s">
        <v>441</v>
      </c>
      <c r="K886" s="11" t="s">
        <v>441</v>
      </c>
      <c r="L886" s="6" t="s">
        <v>440</v>
      </c>
      <c r="M886" s="19">
        <v>45033</v>
      </c>
      <c r="N886" s="19">
        <v>45000</v>
      </c>
      <c r="O886" s="19">
        <v>45024</v>
      </c>
      <c r="P886" s="8">
        <v>14027694</v>
      </c>
      <c r="Q886" s="9">
        <v>53</v>
      </c>
      <c r="R886" s="20">
        <v>44977</v>
      </c>
      <c r="S886" s="9" t="s">
        <v>2059</v>
      </c>
    </row>
    <row r="887" spans="1:19" ht="23.25" customHeight="1" x14ac:dyDescent="0.25">
      <c r="A887" s="4" t="s">
        <v>1683</v>
      </c>
      <c r="B887" s="11" t="s">
        <v>5358</v>
      </c>
      <c r="C887" s="11" t="s">
        <v>584</v>
      </c>
      <c r="D887" s="11" t="s">
        <v>5041</v>
      </c>
      <c r="E887" s="11">
        <v>40</v>
      </c>
      <c r="F887" s="11">
        <v>2000</v>
      </c>
      <c r="G887" s="11" t="s">
        <v>27</v>
      </c>
      <c r="H887" s="11" t="s">
        <v>1778</v>
      </c>
      <c r="I887" s="11">
        <v>2300</v>
      </c>
      <c r="J887" s="11" t="s">
        <v>441</v>
      </c>
      <c r="K887" s="11" t="s">
        <v>441</v>
      </c>
      <c r="L887" s="6" t="s">
        <v>440</v>
      </c>
      <c r="M887" s="19">
        <v>45013</v>
      </c>
      <c r="N887" s="19">
        <v>45000</v>
      </c>
      <c r="O887" s="19">
        <v>45006</v>
      </c>
      <c r="P887" s="8">
        <v>14027075</v>
      </c>
      <c r="Q887" s="9">
        <v>46</v>
      </c>
      <c r="R887" s="20">
        <v>44977</v>
      </c>
      <c r="S887" s="9" t="s">
        <v>5042</v>
      </c>
    </row>
    <row r="888" spans="1:19" ht="23.25" customHeight="1" x14ac:dyDescent="0.25">
      <c r="A888" s="4" t="s">
        <v>545</v>
      </c>
      <c r="B888" s="11" t="s">
        <v>5359</v>
      </c>
      <c r="C888" s="11" t="s">
        <v>131</v>
      </c>
      <c r="D888" s="11" t="s">
        <v>541</v>
      </c>
      <c r="E888" s="11">
        <v>400</v>
      </c>
      <c r="F888" s="11">
        <v>20000</v>
      </c>
      <c r="G888" s="11" t="s">
        <v>27</v>
      </c>
      <c r="H888" s="11" t="s">
        <v>1064</v>
      </c>
      <c r="I888" s="11">
        <v>23000</v>
      </c>
      <c r="J888" s="11" t="s">
        <v>441</v>
      </c>
      <c r="K888" s="11" t="s">
        <v>441</v>
      </c>
      <c r="L888" s="6" t="s">
        <v>440</v>
      </c>
      <c r="M888" s="19">
        <v>45006</v>
      </c>
      <c r="N888" s="19">
        <v>45005</v>
      </c>
      <c r="O888" s="19">
        <v>44995</v>
      </c>
      <c r="P888" s="8">
        <v>14027076</v>
      </c>
      <c r="Q888" s="9">
        <v>490</v>
      </c>
      <c r="R888" s="20">
        <v>44977</v>
      </c>
      <c r="S888" s="9" t="s">
        <v>544</v>
      </c>
    </row>
    <row r="889" spans="1:19" ht="23.25" customHeight="1" x14ac:dyDescent="0.25">
      <c r="A889" s="4" t="s">
        <v>3811</v>
      </c>
      <c r="B889" s="11" t="s">
        <v>5360</v>
      </c>
      <c r="C889" s="11" t="s">
        <v>131</v>
      </c>
      <c r="D889" s="11" t="s">
        <v>3809</v>
      </c>
      <c r="E889" s="11">
        <v>520</v>
      </c>
      <c r="F889" s="11">
        <v>26000</v>
      </c>
      <c r="G889" s="11" t="s">
        <v>27</v>
      </c>
      <c r="H889" s="11" t="s">
        <v>891</v>
      </c>
      <c r="I889" s="11">
        <v>29900</v>
      </c>
      <c r="J889" s="11" t="s">
        <v>441</v>
      </c>
      <c r="K889" s="11" t="s">
        <v>441</v>
      </c>
      <c r="L889" s="6" t="s">
        <v>440</v>
      </c>
      <c r="M889" s="19">
        <v>44998</v>
      </c>
      <c r="N889" s="19">
        <v>45005</v>
      </c>
      <c r="O889" s="19">
        <v>44993</v>
      </c>
      <c r="P889" s="8">
        <v>14027278</v>
      </c>
      <c r="Q889" s="9">
        <v>555</v>
      </c>
      <c r="R889" s="20">
        <v>44977</v>
      </c>
      <c r="S889" s="9" t="s">
        <v>5361</v>
      </c>
    </row>
    <row r="890" spans="1:19" ht="23.25" customHeight="1" x14ac:dyDescent="0.25">
      <c r="A890" s="4" t="s">
        <v>3811</v>
      </c>
      <c r="B890" s="11" t="s">
        <v>5362</v>
      </c>
      <c r="C890" s="11" t="s">
        <v>131</v>
      </c>
      <c r="D890" s="11" t="s">
        <v>3809</v>
      </c>
      <c r="E890" s="11">
        <v>80</v>
      </c>
      <c r="F890" s="11">
        <v>4000</v>
      </c>
      <c r="G890" s="11" t="s">
        <v>27</v>
      </c>
      <c r="H890" s="11" t="s">
        <v>891</v>
      </c>
      <c r="I890" s="11">
        <v>4600</v>
      </c>
      <c r="J890" s="11" t="s">
        <v>441</v>
      </c>
      <c r="K890" s="11" t="s">
        <v>441</v>
      </c>
      <c r="L890" s="6" t="s">
        <v>440</v>
      </c>
      <c r="M890" s="19">
        <v>44998</v>
      </c>
      <c r="N890" s="19">
        <v>45005</v>
      </c>
      <c r="O890" s="19">
        <v>44993</v>
      </c>
      <c r="P890" s="8">
        <v>14027279</v>
      </c>
      <c r="Q890" s="9">
        <v>88</v>
      </c>
      <c r="R890" s="20">
        <v>44977</v>
      </c>
      <c r="S890" s="9" t="s">
        <v>5361</v>
      </c>
    </row>
    <row r="891" spans="1:19" ht="23.25" customHeight="1" x14ac:dyDescent="0.25">
      <c r="A891" s="4" t="s">
        <v>2121</v>
      </c>
      <c r="B891" s="11" t="s">
        <v>5363</v>
      </c>
      <c r="C891" s="11" t="s">
        <v>360</v>
      </c>
      <c r="D891" s="11" t="s">
        <v>5364</v>
      </c>
      <c r="E891" s="11">
        <v>9</v>
      </c>
      <c r="F891" s="11">
        <v>500</v>
      </c>
      <c r="G891" s="11" t="s">
        <v>5365</v>
      </c>
      <c r="H891" s="11" t="s">
        <v>5366</v>
      </c>
      <c r="I891" s="11">
        <v>575</v>
      </c>
      <c r="J891" s="11" t="s">
        <v>441</v>
      </c>
      <c r="K891" s="11" t="s">
        <v>441</v>
      </c>
      <c r="L891" s="6" t="s">
        <v>4629</v>
      </c>
      <c r="M891" s="19">
        <v>44991</v>
      </c>
      <c r="N891" s="19">
        <v>44978</v>
      </c>
      <c r="O891" s="19">
        <v>44981</v>
      </c>
      <c r="P891" s="8">
        <v>14027115</v>
      </c>
      <c r="Q891" s="9">
        <v>9</v>
      </c>
      <c r="R891" s="20">
        <v>44977</v>
      </c>
      <c r="S891" s="9" t="s">
        <v>5367</v>
      </c>
    </row>
    <row r="892" spans="1:19" ht="23.25" customHeight="1" x14ac:dyDescent="0.25">
      <c r="A892" s="4" t="s">
        <v>3800</v>
      </c>
      <c r="B892" s="11" t="s">
        <v>5368</v>
      </c>
      <c r="C892" s="11" t="s">
        <v>5369</v>
      </c>
      <c r="D892" s="11" t="s">
        <v>4818</v>
      </c>
      <c r="E892" s="11">
        <v>5</v>
      </c>
      <c r="F892" s="11">
        <v>100</v>
      </c>
      <c r="G892" s="11"/>
      <c r="H892" s="11" t="s">
        <v>5370</v>
      </c>
      <c r="I892" s="11">
        <v>115</v>
      </c>
      <c r="J892" s="11" t="s">
        <v>441</v>
      </c>
      <c r="K892" s="11" t="s">
        <v>441</v>
      </c>
      <c r="L892" s="6" t="s">
        <v>5371</v>
      </c>
      <c r="M892" s="19">
        <v>44999</v>
      </c>
      <c r="N892" s="19">
        <v>44993</v>
      </c>
      <c r="O892" s="19">
        <v>44991</v>
      </c>
      <c r="P892" s="8">
        <v>14027089</v>
      </c>
      <c r="Q892" s="9">
        <v>5</v>
      </c>
      <c r="R892" s="20">
        <v>44977</v>
      </c>
      <c r="S892" s="9" t="s">
        <v>3772</v>
      </c>
    </row>
    <row r="893" spans="1:19" ht="23.25" customHeight="1" x14ac:dyDescent="0.25">
      <c r="A893" s="4" t="s">
        <v>3800</v>
      </c>
      <c r="B893" s="11" t="s">
        <v>5372</v>
      </c>
      <c r="C893" s="11" t="s">
        <v>5369</v>
      </c>
      <c r="D893" s="11" t="s">
        <v>4818</v>
      </c>
      <c r="E893" s="11">
        <v>5</v>
      </c>
      <c r="F893" s="11">
        <v>100</v>
      </c>
      <c r="G893" s="11"/>
      <c r="H893" s="11" t="s">
        <v>5373</v>
      </c>
      <c r="I893" s="11">
        <v>115</v>
      </c>
      <c r="J893" s="11" t="s">
        <v>441</v>
      </c>
      <c r="K893" s="11" t="s">
        <v>441</v>
      </c>
      <c r="L893" s="6" t="s">
        <v>5371</v>
      </c>
      <c r="M893" s="19">
        <v>44999</v>
      </c>
      <c r="N893" s="19">
        <v>44993</v>
      </c>
      <c r="O893" s="19">
        <v>44991</v>
      </c>
      <c r="P893" s="8">
        <v>14027090</v>
      </c>
      <c r="Q893" s="9">
        <v>5</v>
      </c>
      <c r="R893" s="20">
        <v>44977</v>
      </c>
      <c r="S893" s="9" t="s">
        <v>3772</v>
      </c>
    </row>
    <row r="894" spans="1:19" ht="23.25" customHeight="1" x14ac:dyDescent="0.25">
      <c r="A894" s="4" t="s">
        <v>1409</v>
      </c>
      <c r="B894" s="11" t="s">
        <v>5374</v>
      </c>
      <c r="C894" s="11" t="s">
        <v>5369</v>
      </c>
      <c r="D894" s="11" t="s">
        <v>4025</v>
      </c>
      <c r="E894" s="11">
        <v>5</v>
      </c>
      <c r="F894" s="11">
        <v>100</v>
      </c>
      <c r="G894" s="11"/>
      <c r="H894" s="11" t="s">
        <v>5375</v>
      </c>
      <c r="I894" s="11">
        <v>115</v>
      </c>
      <c r="J894" s="11" t="s">
        <v>441</v>
      </c>
      <c r="K894" s="11" t="s">
        <v>441</v>
      </c>
      <c r="L894" s="6" t="s">
        <v>5371</v>
      </c>
      <c r="M894" s="19">
        <v>44993</v>
      </c>
      <c r="N894" s="19">
        <v>44993</v>
      </c>
      <c r="O894" s="19">
        <v>44987</v>
      </c>
      <c r="P894" s="8">
        <v>14027091</v>
      </c>
      <c r="Q894" s="9">
        <v>5</v>
      </c>
      <c r="R894" s="20">
        <v>44977</v>
      </c>
      <c r="S894" s="9" t="s">
        <v>5376</v>
      </c>
    </row>
    <row r="895" spans="1:19" ht="23.25" customHeight="1" x14ac:dyDescent="0.25">
      <c r="A895" s="4" t="s">
        <v>4036</v>
      </c>
      <c r="B895" s="11" t="s">
        <v>5377</v>
      </c>
      <c r="C895" s="11" t="s">
        <v>5369</v>
      </c>
      <c r="D895" s="11" t="s">
        <v>4018</v>
      </c>
      <c r="E895" s="11">
        <v>5</v>
      </c>
      <c r="F895" s="11">
        <v>100</v>
      </c>
      <c r="G895" s="11"/>
      <c r="H895" s="11" t="s">
        <v>5378</v>
      </c>
      <c r="I895" s="11">
        <v>115</v>
      </c>
      <c r="J895" s="11" t="s">
        <v>441</v>
      </c>
      <c r="K895" s="11" t="s">
        <v>441</v>
      </c>
      <c r="L895" s="6" t="s">
        <v>5371</v>
      </c>
      <c r="M895" s="19">
        <v>44992</v>
      </c>
      <c r="N895" s="19">
        <v>44993</v>
      </c>
      <c r="O895" s="19">
        <v>44987</v>
      </c>
      <c r="P895" s="8">
        <v>14027092</v>
      </c>
      <c r="Q895" s="9">
        <v>5</v>
      </c>
      <c r="R895" s="20">
        <v>44977</v>
      </c>
      <c r="S895" s="9" t="s">
        <v>5379</v>
      </c>
    </row>
    <row r="896" spans="1:19" ht="23.25" customHeight="1" x14ac:dyDescent="0.25">
      <c r="A896" s="4" t="s">
        <v>473</v>
      </c>
      <c r="B896" s="11" t="s">
        <v>5380</v>
      </c>
      <c r="C896" s="11" t="s">
        <v>5369</v>
      </c>
      <c r="D896" s="11" t="s">
        <v>259</v>
      </c>
      <c r="E896" s="11">
        <v>5</v>
      </c>
      <c r="F896" s="11">
        <v>100</v>
      </c>
      <c r="G896" s="11"/>
      <c r="H896" s="11" t="s">
        <v>5375</v>
      </c>
      <c r="I896" s="11">
        <v>115</v>
      </c>
      <c r="J896" s="11" t="s">
        <v>441</v>
      </c>
      <c r="K896" s="11" t="s">
        <v>441</v>
      </c>
      <c r="L896" s="6" t="s">
        <v>5371</v>
      </c>
      <c r="M896" s="19">
        <v>44993</v>
      </c>
      <c r="N896" s="19">
        <v>44993</v>
      </c>
      <c r="O896" s="19">
        <v>44987</v>
      </c>
      <c r="P896" s="8">
        <v>14027093</v>
      </c>
      <c r="Q896" s="9">
        <v>5</v>
      </c>
      <c r="R896" s="20">
        <v>44977</v>
      </c>
      <c r="S896" s="9" t="s">
        <v>5381</v>
      </c>
    </row>
    <row r="897" spans="1:19" ht="23.25" customHeight="1" x14ac:dyDescent="0.25">
      <c r="A897" s="4" t="s">
        <v>1712</v>
      </c>
      <c r="B897" s="11" t="s">
        <v>5382</v>
      </c>
      <c r="C897" s="11" t="s">
        <v>5369</v>
      </c>
      <c r="D897" s="11" t="s">
        <v>1698</v>
      </c>
      <c r="E897" s="11">
        <v>5</v>
      </c>
      <c r="F897" s="11">
        <v>100</v>
      </c>
      <c r="G897" s="11"/>
      <c r="H897" s="11" t="s">
        <v>5378</v>
      </c>
      <c r="I897" s="11">
        <v>115</v>
      </c>
      <c r="J897" s="11" t="s">
        <v>441</v>
      </c>
      <c r="K897" s="11" t="s">
        <v>441</v>
      </c>
      <c r="L897" s="6" t="s">
        <v>5371</v>
      </c>
      <c r="M897" s="19">
        <v>45000</v>
      </c>
      <c r="N897" s="19">
        <v>44993</v>
      </c>
      <c r="O897" s="19">
        <v>44987</v>
      </c>
      <c r="P897" s="8">
        <v>14027094</v>
      </c>
      <c r="Q897" s="9">
        <v>5</v>
      </c>
      <c r="R897" s="20">
        <v>44977</v>
      </c>
      <c r="S897" s="9" t="s">
        <v>5383</v>
      </c>
    </row>
    <row r="898" spans="1:19" ht="23.25" customHeight="1" x14ac:dyDescent="0.25">
      <c r="A898" s="4" t="s">
        <v>2121</v>
      </c>
      <c r="B898" s="11" t="s">
        <v>5384</v>
      </c>
      <c r="C898" s="11" t="s">
        <v>5369</v>
      </c>
      <c r="D898" s="11" t="s">
        <v>5364</v>
      </c>
      <c r="E898" s="11">
        <v>8</v>
      </c>
      <c r="F898" s="11">
        <v>100</v>
      </c>
      <c r="G898" s="11"/>
      <c r="H898" s="11" t="s">
        <v>5385</v>
      </c>
      <c r="I898" s="11">
        <v>115</v>
      </c>
      <c r="J898" s="11" t="s">
        <v>441</v>
      </c>
      <c r="K898" s="11" t="s">
        <v>441</v>
      </c>
      <c r="L898" s="6" t="s">
        <v>5371</v>
      </c>
      <c r="M898" s="19">
        <v>45002</v>
      </c>
      <c r="N898" s="19">
        <v>44993</v>
      </c>
      <c r="O898" s="19">
        <v>44992</v>
      </c>
      <c r="P898" s="8">
        <v>14027129</v>
      </c>
      <c r="Q898" s="9">
        <v>8</v>
      </c>
      <c r="R898" s="20">
        <v>44977</v>
      </c>
      <c r="S898" s="9" t="s">
        <v>5367</v>
      </c>
    </row>
    <row r="899" spans="1:19" ht="23.25" customHeight="1" x14ac:dyDescent="0.25">
      <c r="A899" s="4" t="s">
        <v>2121</v>
      </c>
      <c r="B899" s="11" t="s">
        <v>5386</v>
      </c>
      <c r="C899" s="11" t="s">
        <v>5369</v>
      </c>
      <c r="D899" s="11" t="s">
        <v>5364</v>
      </c>
      <c r="E899" s="11">
        <v>8</v>
      </c>
      <c r="F899" s="11">
        <v>100</v>
      </c>
      <c r="G899" s="11"/>
      <c r="H899" s="11" t="s">
        <v>5385</v>
      </c>
      <c r="I899" s="11">
        <v>115</v>
      </c>
      <c r="J899" s="11" t="s">
        <v>441</v>
      </c>
      <c r="K899" s="11" t="s">
        <v>441</v>
      </c>
      <c r="L899" s="6" t="s">
        <v>5371</v>
      </c>
      <c r="M899" s="19">
        <v>45001</v>
      </c>
      <c r="N899" s="19">
        <v>44993</v>
      </c>
      <c r="O899" s="19">
        <v>44996</v>
      </c>
      <c r="P899" s="8">
        <v>14027130</v>
      </c>
      <c r="Q899" s="9">
        <v>7</v>
      </c>
      <c r="R899" s="20">
        <v>44977</v>
      </c>
      <c r="S899" s="9" t="s">
        <v>5367</v>
      </c>
    </row>
    <row r="900" spans="1:19" ht="23.25" customHeight="1" x14ac:dyDescent="0.25">
      <c r="A900" s="4" t="s">
        <v>5003</v>
      </c>
      <c r="B900" s="11" t="s">
        <v>5387</v>
      </c>
      <c r="C900" s="11" t="s">
        <v>131</v>
      </c>
      <c r="D900" s="11" t="s">
        <v>5388</v>
      </c>
      <c r="E900" s="11">
        <v>320</v>
      </c>
      <c r="F900" s="11">
        <v>16000</v>
      </c>
      <c r="G900" s="11" t="s">
        <v>5389</v>
      </c>
      <c r="H900" s="11" t="s">
        <v>888</v>
      </c>
      <c r="I900" s="11">
        <v>18400</v>
      </c>
      <c r="J900" s="11" t="s">
        <v>441</v>
      </c>
      <c r="K900" s="11" t="s">
        <v>441</v>
      </c>
      <c r="L900" s="6" t="s">
        <v>440</v>
      </c>
      <c r="M900" s="19">
        <v>45005</v>
      </c>
      <c r="N900" s="19">
        <v>45005</v>
      </c>
      <c r="O900" s="19">
        <v>44999</v>
      </c>
      <c r="P900" s="8">
        <v>14027340</v>
      </c>
      <c r="Q900" s="9">
        <v>305</v>
      </c>
      <c r="R900" s="20">
        <v>44977</v>
      </c>
      <c r="S900" s="9" t="s">
        <v>5390</v>
      </c>
    </row>
    <row r="901" spans="1:19" ht="23.25" customHeight="1" x14ac:dyDescent="0.25">
      <c r="A901" s="4" t="s">
        <v>5003</v>
      </c>
      <c r="B901" s="11" t="s">
        <v>5391</v>
      </c>
      <c r="C901" s="11" t="s">
        <v>131</v>
      </c>
      <c r="D901" s="11" t="s">
        <v>5388</v>
      </c>
      <c r="E901" s="11">
        <v>80</v>
      </c>
      <c r="F901" s="11">
        <v>4000</v>
      </c>
      <c r="G901" s="11" t="s">
        <v>5389</v>
      </c>
      <c r="H901" s="11" t="s">
        <v>888</v>
      </c>
      <c r="I901" s="11">
        <v>4600</v>
      </c>
      <c r="J901" s="11" t="s">
        <v>441</v>
      </c>
      <c r="K901" s="11" t="s">
        <v>441</v>
      </c>
      <c r="L901" s="6" t="s">
        <v>440</v>
      </c>
      <c r="M901" s="19">
        <v>45005</v>
      </c>
      <c r="N901" s="19">
        <v>45005</v>
      </c>
      <c r="O901" s="19">
        <v>44999</v>
      </c>
      <c r="P901" s="8">
        <v>14027341</v>
      </c>
      <c r="Q901" s="9">
        <v>71</v>
      </c>
      <c r="R901" s="20">
        <v>44977</v>
      </c>
      <c r="S901" s="9" t="s">
        <v>5390</v>
      </c>
    </row>
    <row r="902" spans="1:19" ht="23.25" customHeight="1" x14ac:dyDescent="0.25">
      <c r="A902" s="4" t="s">
        <v>5011</v>
      </c>
      <c r="B902" s="11" t="s">
        <v>5392</v>
      </c>
      <c r="C902" s="11" t="s">
        <v>131</v>
      </c>
      <c r="D902" s="11" t="s">
        <v>5393</v>
      </c>
      <c r="E902" s="11">
        <v>700</v>
      </c>
      <c r="F902" s="11">
        <v>35000</v>
      </c>
      <c r="G902" s="11" t="s">
        <v>5389</v>
      </c>
      <c r="H902" s="11" t="s">
        <v>942</v>
      </c>
      <c r="I902" s="11">
        <v>40250</v>
      </c>
      <c r="J902" s="11" t="s">
        <v>441</v>
      </c>
      <c r="K902" s="11" t="s">
        <v>441</v>
      </c>
      <c r="L902" s="6" t="s">
        <v>440</v>
      </c>
      <c r="M902" s="19">
        <v>45008</v>
      </c>
      <c r="N902" s="19">
        <v>45005</v>
      </c>
      <c r="O902" s="19">
        <v>45002</v>
      </c>
      <c r="P902" s="8">
        <v>14027282</v>
      </c>
      <c r="Q902" s="9">
        <v>787</v>
      </c>
      <c r="R902" s="20">
        <v>44977</v>
      </c>
      <c r="S902" s="9" t="s">
        <v>5394</v>
      </c>
    </row>
    <row r="903" spans="1:19" ht="23.25" customHeight="1" x14ac:dyDescent="0.25">
      <c r="A903" s="4" t="s">
        <v>5011</v>
      </c>
      <c r="B903" s="11" t="s">
        <v>5395</v>
      </c>
      <c r="C903" s="11" t="s">
        <v>131</v>
      </c>
      <c r="D903" s="11" t="s">
        <v>5393</v>
      </c>
      <c r="E903" s="11">
        <v>100</v>
      </c>
      <c r="F903" s="11">
        <v>5000</v>
      </c>
      <c r="G903" s="11" t="s">
        <v>5389</v>
      </c>
      <c r="H903" s="11" t="s">
        <v>942</v>
      </c>
      <c r="I903" s="11">
        <v>5750</v>
      </c>
      <c r="J903" s="11" t="s">
        <v>441</v>
      </c>
      <c r="K903" s="11" t="s">
        <v>441</v>
      </c>
      <c r="L903" s="6" t="s">
        <v>440</v>
      </c>
      <c r="M903" s="19">
        <v>45008</v>
      </c>
      <c r="N903" s="19">
        <v>45005</v>
      </c>
      <c r="O903" s="19">
        <v>45002</v>
      </c>
      <c r="P903" s="8">
        <v>14027285</v>
      </c>
      <c r="Q903" s="9">
        <v>98</v>
      </c>
      <c r="R903" s="20">
        <v>44977</v>
      </c>
      <c r="S903" s="9" t="s">
        <v>5394</v>
      </c>
    </row>
    <row r="904" spans="1:19" ht="23.25" customHeight="1" x14ac:dyDescent="0.25">
      <c r="A904" s="18">
        <v>17124</v>
      </c>
      <c r="B904" s="11" t="s">
        <v>5396</v>
      </c>
      <c r="C904" s="11" t="s">
        <v>193</v>
      </c>
      <c r="D904" s="11" t="s">
        <v>5397</v>
      </c>
      <c r="E904" s="11">
        <v>17</v>
      </c>
      <c r="F904" s="11">
        <v>600</v>
      </c>
      <c r="G904" s="11" t="s">
        <v>5398</v>
      </c>
      <c r="H904" s="11" t="s">
        <v>5399</v>
      </c>
      <c r="I904" s="11">
        <v>690</v>
      </c>
      <c r="J904" s="11" t="s">
        <v>441</v>
      </c>
      <c r="K904" s="11" t="s">
        <v>441</v>
      </c>
      <c r="L904" s="6" t="s">
        <v>4629</v>
      </c>
      <c r="M904" s="19">
        <v>44991</v>
      </c>
      <c r="N904" s="19">
        <v>44990</v>
      </c>
      <c r="O904" s="19">
        <v>44984</v>
      </c>
      <c r="P904" s="8">
        <v>14027114</v>
      </c>
      <c r="Q904" s="9">
        <v>17</v>
      </c>
      <c r="R904" s="20">
        <v>44977</v>
      </c>
      <c r="S904" s="9" t="s">
        <v>5400</v>
      </c>
    </row>
    <row r="905" spans="1:19" ht="23.25" customHeight="1" x14ac:dyDescent="0.25">
      <c r="A905" s="4" t="s">
        <v>1989</v>
      </c>
      <c r="B905" s="11" t="s">
        <v>5401</v>
      </c>
      <c r="C905" s="11" t="s">
        <v>193</v>
      </c>
      <c r="D905" s="11" t="s">
        <v>4471</v>
      </c>
      <c r="E905" s="11">
        <v>15</v>
      </c>
      <c r="F905" s="11">
        <v>600</v>
      </c>
      <c r="G905" s="11" t="s">
        <v>5398</v>
      </c>
      <c r="H905" s="11" t="s">
        <v>5402</v>
      </c>
      <c r="I905" s="11">
        <v>690</v>
      </c>
      <c r="J905" s="11" t="s">
        <v>441</v>
      </c>
      <c r="K905" s="11" t="s">
        <v>441</v>
      </c>
      <c r="L905" s="6" t="s">
        <v>4629</v>
      </c>
      <c r="M905" s="19">
        <v>44991</v>
      </c>
      <c r="N905" s="19">
        <v>44990</v>
      </c>
      <c r="O905" s="19">
        <v>44984</v>
      </c>
      <c r="P905" s="8">
        <v>14027110</v>
      </c>
      <c r="Q905" s="9">
        <v>15</v>
      </c>
      <c r="R905" s="20">
        <v>44977</v>
      </c>
      <c r="S905" s="9" t="s">
        <v>5403</v>
      </c>
    </row>
    <row r="906" spans="1:19" ht="23.25" customHeight="1" x14ac:dyDescent="0.25">
      <c r="A906" s="4" t="s">
        <v>5404</v>
      </c>
      <c r="B906" s="11" t="s">
        <v>5405</v>
      </c>
      <c r="C906" s="11" t="s">
        <v>910</v>
      </c>
      <c r="D906" s="11" t="s">
        <v>5406</v>
      </c>
      <c r="E906" s="11">
        <v>6</v>
      </c>
      <c r="F906" s="11">
        <v>50</v>
      </c>
      <c r="G906" s="11" t="s">
        <v>27</v>
      </c>
      <c r="H906" s="11" t="s">
        <v>5407</v>
      </c>
      <c r="I906" s="11">
        <v>57.5</v>
      </c>
      <c r="J906" s="11" t="s">
        <v>441</v>
      </c>
      <c r="K906" s="11" t="s">
        <v>441</v>
      </c>
      <c r="L906" s="6" t="s">
        <v>4629</v>
      </c>
      <c r="M906" s="19">
        <v>44993</v>
      </c>
      <c r="N906" s="19">
        <v>45000</v>
      </c>
      <c r="O906" s="19">
        <v>44986</v>
      </c>
      <c r="P906" s="8">
        <v>14027175</v>
      </c>
      <c r="Q906" s="9">
        <v>6</v>
      </c>
      <c r="R906" s="20">
        <v>44977</v>
      </c>
      <c r="S906" s="9" t="s">
        <v>5408</v>
      </c>
    </row>
    <row r="907" spans="1:19" ht="23.25" customHeight="1" x14ac:dyDescent="0.25">
      <c r="A907" s="4" t="s">
        <v>5404</v>
      </c>
      <c r="B907" s="11" t="s">
        <v>5409</v>
      </c>
      <c r="C907" s="11" t="s">
        <v>910</v>
      </c>
      <c r="D907" s="11" t="s">
        <v>5410</v>
      </c>
      <c r="E907" s="11">
        <v>6</v>
      </c>
      <c r="F907" s="11">
        <v>50</v>
      </c>
      <c r="G907" s="11" t="s">
        <v>27</v>
      </c>
      <c r="H907" s="11" t="s">
        <v>5411</v>
      </c>
      <c r="I907" s="11">
        <v>57.5</v>
      </c>
      <c r="J907" s="11" t="s">
        <v>441</v>
      </c>
      <c r="K907" s="11" t="s">
        <v>441</v>
      </c>
      <c r="L907" s="6" t="s">
        <v>4629</v>
      </c>
      <c r="M907" s="19">
        <v>44995</v>
      </c>
      <c r="N907" s="19">
        <v>45000</v>
      </c>
      <c r="O907" s="19">
        <v>44991</v>
      </c>
      <c r="P907" s="8">
        <v>14027176</v>
      </c>
      <c r="Q907" s="9">
        <v>6</v>
      </c>
      <c r="R907" s="20">
        <v>44977</v>
      </c>
      <c r="S907" s="9" t="s">
        <v>5412</v>
      </c>
    </row>
    <row r="908" spans="1:19" ht="23.25" customHeight="1" x14ac:dyDescent="0.25">
      <c r="A908" s="4" t="s">
        <v>5413</v>
      </c>
      <c r="B908" s="11" t="s">
        <v>5414</v>
      </c>
      <c r="C908" s="11" t="s">
        <v>5153</v>
      </c>
      <c r="D908" s="11" t="s">
        <v>5415</v>
      </c>
      <c r="E908" s="11">
        <v>31</v>
      </c>
      <c r="F908" s="11">
        <v>1750</v>
      </c>
      <c r="G908" s="11" t="s">
        <v>27</v>
      </c>
      <c r="H908" s="11" t="s">
        <v>1625</v>
      </c>
      <c r="I908" s="11">
        <v>2012.5</v>
      </c>
      <c r="J908" s="11" t="s">
        <v>441</v>
      </c>
      <c r="K908" s="11" t="s">
        <v>441</v>
      </c>
      <c r="L908" s="6" t="s">
        <v>440</v>
      </c>
      <c r="M908" s="19">
        <v>45002</v>
      </c>
      <c r="N908" s="19">
        <v>45003</v>
      </c>
      <c r="O908" s="19">
        <v>44993</v>
      </c>
      <c r="P908" s="8">
        <v>14027203</v>
      </c>
      <c r="Q908" s="9">
        <v>40</v>
      </c>
      <c r="R908" s="20">
        <v>44977</v>
      </c>
      <c r="S908" s="9" t="s">
        <v>5416</v>
      </c>
    </row>
    <row r="909" spans="1:19" ht="23.25" customHeight="1" x14ac:dyDescent="0.25">
      <c r="A909" s="4" t="s">
        <v>5413</v>
      </c>
      <c r="B909" s="11" t="s">
        <v>5417</v>
      </c>
      <c r="C909" s="11" t="s">
        <v>5153</v>
      </c>
      <c r="D909" s="11" t="s">
        <v>5415</v>
      </c>
      <c r="E909" s="11">
        <v>5</v>
      </c>
      <c r="F909" s="11">
        <v>450</v>
      </c>
      <c r="G909" s="11" t="s">
        <v>27</v>
      </c>
      <c r="H909" s="11" t="s">
        <v>1625</v>
      </c>
      <c r="I909" s="11">
        <v>517.5</v>
      </c>
      <c r="J909" s="11" t="s">
        <v>441</v>
      </c>
      <c r="K909" s="11" t="s">
        <v>441</v>
      </c>
      <c r="L909" s="6" t="s">
        <v>440</v>
      </c>
      <c r="M909" s="19">
        <v>45022</v>
      </c>
      <c r="N909" s="19">
        <v>45003</v>
      </c>
      <c r="O909" s="19">
        <v>45012</v>
      </c>
      <c r="P909" s="8">
        <v>14027535</v>
      </c>
      <c r="Q909" s="9">
        <v>8</v>
      </c>
      <c r="R909" s="20">
        <v>44977</v>
      </c>
      <c r="S909" s="9" t="s">
        <v>5416</v>
      </c>
    </row>
    <row r="910" spans="1:19" ht="23.25" customHeight="1" x14ac:dyDescent="0.25">
      <c r="A910" s="4" t="s">
        <v>5413</v>
      </c>
      <c r="B910" s="11" t="s">
        <v>6839</v>
      </c>
      <c r="C910" s="11" t="s">
        <v>5153</v>
      </c>
      <c r="D910" s="11" t="s">
        <v>5415</v>
      </c>
      <c r="E910" s="11">
        <v>5</v>
      </c>
      <c r="F910" s="11">
        <v>300</v>
      </c>
      <c r="G910" s="11" t="s">
        <v>27</v>
      </c>
      <c r="H910" s="11" t="s">
        <v>1625</v>
      </c>
      <c r="I910" s="11">
        <v>345</v>
      </c>
      <c r="J910" s="11" t="s">
        <v>441</v>
      </c>
      <c r="K910" s="11" t="s">
        <v>441</v>
      </c>
      <c r="L910" s="6" t="s">
        <v>440</v>
      </c>
      <c r="M910" s="19">
        <v>45035</v>
      </c>
      <c r="N910" s="19">
        <v>45003</v>
      </c>
      <c r="O910" s="19">
        <v>45026</v>
      </c>
      <c r="P910" s="8">
        <v>14027748</v>
      </c>
      <c r="Q910" s="9">
        <v>6</v>
      </c>
      <c r="R910" s="20">
        <v>44977</v>
      </c>
      <c r="S910" s="9" t="s">
        <v>5416</v>
      </c>
    </row>
    <row r="911" spans="1:19" ht="23.25" customHeight="1" x14ac:dyDescent="0.25">
      <c r="A911" s="4" t="s">
        <v>1823</v>
      </c>
      <c r="B911" s="11" t="s">
        <v>5418</v>
      </c>
      <c r="C911" s="11" t="s">
        <v>514</v>
      </c>
      <c r="D911" s="11" t="s">
        <v>4109</v>
      </c>
      <c r="E911" s="11">
        <v>50</v>
      </c>
      <c r="F911" s="11">
        <v>2500</v>
      </c>
      <c r="G911" s="11" t="s">
        <v>5419</v>
      </c>
      <c r="H911" s="11" t="s">
        <v>1976</v>
      </c>
      <c r="I911" s="11">
        <v>2875</v>
      </c>
      <c r="J911" s="11" t="s">
        <v>441</v>
      </c>
      <c r="K911" s="11" t="s">
        <v>441</v>
      </c>
      <c r="L911" s="6" t="s">
        <v>440</v>
      </c>
      <c r="M911" s="19">
        <v>45012</v>
      </c>
      <c r="N911" s="19">
        <v>44986</v>
      </c>
      <c r="O911" s="19">
        <v>45000</v>
      </c>
      <c r="P911" s="8">
        <v>14027101</v>
      </c>
      <c r="Q911" s="9">
        <v>50</v>
      </c>
      <c r="R911" s="20">
        <v>44979</v>
      </c>
      <c r="S911" s="9" t="s">
        <v>4176</v>
      </c>
    </row>
    <row r="912" spans="1:19" ht="23.25" customHeight="1" x14ac:dyDescent="0.25">
      <c r="A912" s="4" t="s">
        <v>1823</v>
      </c>
      <c r="B912" s="11" t="s">
        <v>5420</v>
      </c>
      <c r="C912" s="11" t="s">
        <v>514</v>
      </c>
      <c r="D912" s="11" t="s">
        <v>4109</v>
      </c>
      <c r="E912" s="11">
        <v>176</v>
      </c>
      <c r="F912" s="11">
        <v>8800</v>
      </c>
      <c r="G912" s="11" t="s">
        <v>5419</v>
      </c>
      <c r="H912" s="11" t="s">
        <v>1976</v>
      </c>
      <c r="I912" s="11">
        <v>10120</v>
      </c>
      <c r="J912" s="11" t="s">
        <v>441</v>
      </c>
      <c r="K912" s="11" t="s">
        <v>441</v>
      </c>
      <c r="L912" s="6" t="s">
        <v>440</v>
      </c>
      <c r="M912" s="19">
        <v>45012</v>
      </c>
      <c r="N912" s="19">
        <v>45000</v>
      </c>
      <c r="O912" s="19">
        <v>45000</v>
      </c>
      <c r="P912" s="8">
        <v>14027102</v>
      </c>
      <c r="Q912" s="9">
        <v>174</v>
      </c>
      <c r="R912" s="20">
        <v>44979</v>
      </c>
      <c r="S912" s="9" t="s">
        <v>4176</v>
      </c>
    </row>
    <row r="913" spans="1:19" ht="23.25" customHeight="1" x14ac:dyDescent="0.25">
      <c r="A913" s="4" t="s">
        <v>1823</v>
      </c>
      <c r="B913" s="11" t="s">
        <v>5421</v>
      </c>
      <c r="C913" s="11" t="s">
        <v>514</v>
      </c>
      <c r="D913" s="11" t="s">
        <v>4109</v>
      </c>
      <c r="E913" s="11">
        <v>400</v>
      </c>
      <c r="F913" s="11">
        <v>20000</v>
      </c>
      <c r="G913" s="11" t="s">
        <v>5419</v>
      </c>
      <c r="H913" s="11" t="s">
        <v>1976</v>
      </c>
      <c r="I913" s="11">
        <v>23000</v>
      </c>
      <c r="J913" s="11" t="s">
        <v>441</v>
      </c>
      <c r="K913" s="11" t="s">
        <v>441</v>
      </c>
      <c r="L913" s="6" t="s">
        <v>440</v>
      </c>
      <c r="M913" s="19">
        <v>45013</v>
      </c>
      <c r="N913" s="19">
        <v>45000</v>
      </c>
      <c r="O913" s="19">
        <v>45002</v>
      </c>
      <c r="P913" s="8">
        <v>14027103</v>
      </c>
      <c r="Q913" s="9">
        <v>389</v>
      </c>
      <c r="R913" s="20">
        <v>44979</v>
      </c>
      <c r="S913" s="9" t="s">
        <v>4176</v>
      </c>
    </row>
    <row r="914" spans="1:19" ht="23.25" customHeight="1" x14ac:dyDescent="0.25">
      <c r="A914" s="4" t="s">
        <v>1823</v>
      </c>
      <c r="B914" s="11" t="s">
        <v>5422</v>
      </c>
      <c r="C914" s="11" t="s">
        <v>514</v>
      </c>
      <c r="D914" s="11" t="s">
        <v>4109</v>
      </c>
      <c r="E914" s="11">
        <v>400</v>
      </c>
      <c r="F914" s="11">
        <v>20000</v>
      </c>
      <c r="G914" s="11" t="s">
        <v>27</v>
      </c>
      <c r="H914" s="11" t="s">
        <v>4982</v>
      </c>
      <c r="I914" s="11">
        <v>23000</v>
      </c>
      <c r="J914" s="11" t="s">
        <v>441</v>
      </c>
      <c r="K914" s="11" t="s">
        <v>441</v>
      </c>
      <c r="L914" s="6" t="s">
        <v>440</v>
      </c>
      <c r="M914" s="19">
        <v>45017</v>
      </c>
      <c r="N914" s="19">
        <v>45000</v>
      </c>
      <c r="O914" s="19">
        <v>45003</v>
      </c>
      <c r="P914" s="8">
        <v>14027286</v>
      </c>
      <c r="Q914" s="9">
        <v>377</v>
      </c>
      <c r="R914" s="20">
        <v>44979</v>
      </c>
      <c r="S914" s="9" t="s">
        <v>4176</v>
      </c>
    </row>
    <row r="915" spans="1:19" ht="23.25" customHeight="1" x14ac:dyDescent="0.25">
      <c r="A915" s="4" t="s">
        <v>1823</v>
      </c>
      <c r="B915" s="11" t="s">
        <v>5423</v>
      </c>
      <c r="C915" s="11" t="s">
        <v>514</v>
      </c>
      <c r="D915" s="11" t="s">
        <v>4109</v>
      </c>
      <c r="E915" s="11">
        <v>200</v>
      </c>
      <c r="F915" s="11">
        <v>10000</v>
      </c>
      <c r="G915" s="11" t="s">
        <v>5419</v>
      </c>
      <c r="H915" s="11" t="s">
        <v>1976</v>
      </c>
      <c r="I915" s="11">
        <v>11500</v>
      </c>
      <c r="J915" s="11" t="s">
        <v>441</v>
      </c>
      <c r="K915" s="11" t="s">
        <v>441</v>
      </c>
      <c r="L915" s="6" t="s">
        <v>440</v>
      </c>
      <c r="M915" s="19">
        <v>45022</v>
      </c>
      <c r="N915" s="19">
        <v>45000</v>
      </c>
      <c r="O915" s="19">
        <v>45010</v>
      </c>
      <c r="P915" s="8">
        <v>14027105</v>
      </c>
      <c r="Q915" s="9">
        <v>196</v>
      </c>
      <c r="R915" s="20">
        <v>44979</v>
      </c>
      <c r="S915" s="9" t="s">
        <v>4176</v>
      </c>
    </row>
    <row r="916" spans="1:19" ht="23.25" customHeight="1" x14ac:dyDescent="0.25">
      <c r="A916" s="4" t="s">
        <v>1799</v>
      </c>
      <c r="B916" s="11" t="s">
        <v>5424</v>
      </c>
      <c r="C916" s="11" t="s">
        <v>1794</v>
      </c>
      <c r="D916" s="11" t="s">
        <v>1795</v>
      </c>
      <c r="E916" s="11">
        <v>181</v>
      </c>
      <c r="F916" s="11">
        <v>10000</v>
      </c>
      <c r="G916" s="11" t="s">
        <v>27</v>
      </c>
      <c r="H916" s="11" t="s">
        <v>350</v>
      </c>
      <c r="I916" s="11">
        <v>11500</v>
      </c>
      <c r="J916" s="11" t="s">
        <v>441</v>
      </c>
      <c r="K916" s="11" t="s">
        <v>441</v>
      </c>
      <c r="L916" s="6" t="s">
        <v>440</v>
      </c>
      <c r="M916" s="19">
        <v>45002</v>
      </c>
      <c r="N916" s="19">
        <v>44990</v>
      </c>
      <c r="O916" s="19">
        <v>44996</v>
      </c>
      <c r="P916" s="8">
        <v>14027106</v>
      </c>
      <c r="Q916" s="9">
        <v>169</v>
      </c>
      <c r="R916" s="20">
        <v>44979</v>
      </c>
      <c r="S916" s="9" t="s">
        <v>5425</v>
      </c>
    </row>
    <row r="917" spans="1:19" ht="23.25" customHeight="1" x14ac:dyDescent="0.25">
      <c r="A917" s="4" t="s">
        <v>1799</v>
      </c>
      <c r="B917" s="11" t="s">
        <v>5426</v>
      </c>
      <c r="C917" s="11" t="s">
        <v>1794</v>
      </c>
      <c r="D917" s="11" t="s">
        <v>1796</v>
      </c>
      <c r="E917" s="11">
        <v>170</v>
      </c>
      <c r="F917" s="11">
        <v>8500</v>
      </c>
      <c r="G917" s="11" t="s">
        <v>27</v>
      </c>
      <c r="H917" s="11" t="s">
        <v>1113</v>
      </c>
      <c r="I917" s="11">
        <v>9775</v>
      </c>
      <c r="J917" s="11" t="s">
        <v>441</v>
      </c>
      <c r="K917" s="11" t="s">
        <v>441</v>
      </c>
      <c r="L917" s="6" t="s">
        <v>440</v>
      </c>
      <c r="M917" s="19">
        <v>45002</v>
      </c>
      <c r="N917" s="19">
        <v>44990</v>
      </c>
      <c r="O917" s="19">
        <v>44993</v>
      </c>
      <c r="P917" s="8">
        <v>14027107</v>
      </c>
      <c r="Q917" s="9">
        <v>156</v>
      </c>
      <c r="R917" s="20">
        <v>44979</v>
      </c>
      <c r="S917" s="9" t="s">
        <v>5427</v>
      </c>
    </row>
    <row r="918" spans="1:19" ht="23.25" customHeight="1" x14ac:dyDescent="0.25">
      <c r="A918" s="4" t="s">
        <v>1869</v>
      </c>
      <c r="B918" s="11" t="s">
        <v>5428</v>
      </c>
      <c r="C918" s="11" t="s">
        <v>1794</v>
      </c>
      <c r="D918" s="11" t="s">
        <v>1866</v>
      </c>
      <c r="E918" s="11">
        <v>91</v>
      </c>
      <c r="F918" s="11">
        <v>5000</v>
      </c>
      <c r="G918" s="11" t="s">
        <v>27</v>
      </c>
      <c r="H918" s="11" t="s">
        <v>350</v>
      </c>
      <c r="I918" s="11">
        <v>5750</v>
      </c>
      <c r="J918" s="11" t="s">
        <v>441</v>
      </c>
      <c r="K918" s="11" t="s">
        <v>441</v>
      </c>
      <c r="L918" s="6" t="s">
        <v>440</v>
      </c>
      <c r="M918" s="19">
        <v>45002</v>
      </c>
      <c r="N918" s="19">
        <v>44990</v>
      </c>
      <c r="O918" s="19">
        <v>44996</v>
      </c>
      <c r="P918" s="8">
        <v>14027108</v>
      </c>
      <c r="Q918" s="9">
        <v>85</v>
      </c>
      <c r="R918" s="20">
        <v>44979</v>
      </c>
      <c r="S918" s="9" t="s">
        <v>5429</v>
      </c>
    </row>
    <row r="919" spans="1:19" ht="23.25" customHeight="1" x14ac:dyDescent="0.25">
      <c r="A919" s="4" t="s">
        <v>1869</v>
      </c>
      <c r="B919" s="11" t="s">
        <v>5430</v>
      </c>
      <c r="C919" s="11" t="s">
        <v>1794</v>
      </c>
      <c r="D919" s="11" t="s">
        <v>1867</v>
      </c>
      <c r="E919" s="11">
        <v>92</v>
      </c>
      <c r="F919" s="11">
        <v>4600</v>
      </c>
      <c r="G919" s="11" t="s">
        <v>27</v>
      </c>
      <c r="H919" s="11" t="s">
        <v>1113</v>
      </c>
      <c r="I919" s="11">
        <v>5290</v>
      </c>
      <c r="J919" s="11" t="s">
        <v>441</v>
      </c>
      <c r="K919" s="11" t="s">
        <v>441</v>
      </c>
      <c r="L919" s="6" t="s">
        <v>440</v>
      </c>
      <c r="M919" s="19">
        <v>45002</v>
      </c>
      <c r="N919" s="19">
        <v>44990</v>
      </c>
      <c r="O919" s="19">
        <v>44993</v>
      </c>
      <c r="P919" s="8">
        <v>14027109</v>
      </c>
      <c r="Q919" s="9">
        <v>84</v>
      </c>
      <c r="R919" s="20">
        <v>44979</v>
      </c>
      <c r="S919" s="9" t="s">
        <v>5431</v>
      </c>
    </row>
    <row r="920" spans="1:19" ht="23.25" customHeight="1" x14ac:dyDescent="0.25">
      <c r="A920" s="4" t="s">
        <v>3541</v>
      </c>
      <c r="B920" s="11" t="s">
        <v>5432</v>
      </c>
      <c r="C920" s="11" t="s">
        <v>103</v>
      </c>
      <c r="D920" s="11" t="s">
        <v>3526</v>
      </c>
      <c r="E920" s="11">
        <v>12</v>
      </c>
      <c r="F920" s="11">
        <v>50</v>
      </c>
      <c r="G920" s="11" t="s">
        <v>5433</v>
      </c>
      <c r="H920" s="11" t="s">
        <v>5100</v>
      </c>
      <c r="I920" s="11">
        <v>57.5</v>
      </c>
      <c r="J920" s="11" t="s">
        <v>441</v>
      </c>
      <c r="K920" s="11" t="s">
        <v>441</v>
      </c>
      <c r="L920" s="6" t="s">
        <v>4629</v>
      </c>
      <c r="M920" s="19">
        <v>44991</v>
      </c>
      <c r="N920" s="19">
        <v>44990</v>
      </c>
      <c r="O920" s="19">
        <v>44985</v>
      </c>
      <c r="P920" s="8">
        <v>14027116</v>
      </c>
      <c r="Q920" s="9">
        <v>12</v>
      </c>
      <c r="R920" s="20">
        <v>44979</v>
      </c>
      <c r="S920" s="9" t="s">
        <v>3527</v>
      </c>
    </row>
    <row r="921" spans="1:19" ht="23.25" customHeight="1" x14ac:dyDescent="0.25">
      <c r="A921" s="4" t="s">
        <v>1659</v>
      </c>
      <c r="B921" s="11" t="s">
        <v>5434</v>
      </c>
      <c r="C921" s="11" t="s">
        <v>5369</v>
      </c>
      <c r="D921" s="11" t="s">
        <v>1655</v>
      </c>
      <c r="E921" s="11">
        <v>6</v>
      </c>
      <c r="F921" s="11">
        <v>100</v>
      </c>
      <c r="G921" s="11"/>
      <c r="H921" s="11" t="s">
        <v>5435</v>
      </c>
      <c r="I921" s="11">
        <v>115</v>
      </c>
      <c r="J921" s="11" t="s">
        <v>441</v>
      </c>
      <c r="K921" s="11" t="s">
        <v>441</v>
      </c>
      <c r="L921" s="6" t="s">
        <v>5371</v>
      </c>
      <c r="M921" s="19">
        <v>44993</v>
      </c>
      <c r="N921" s="19">
        <v>44993</v>
      </c>
      <c r="O921" s="19">
        <v>44987</v>
      </c>
      <c r="P921" s="8">
        <v>14027118</v>
      </c>
      <c r="Q921" s="9">
        <v>6</v>
      </c>
      <c r="R921" s="20">
        <v>44979</v>
      </c>
      <c r="S921" s="9" t="s">
        <v>5436</v>
      </c>
    </row>
    <row r="922" spans="1:19" ht="23.25" customHeight="1" x14ac:dyDescent="0.25">
      <c r="A922" s="4" t="s">
        <v>5011</v>
      </c>
      <c r="B922" s="11" t="s">
        <v>5437</v>
      </c>
      <c r="C922" s="11" t="s">
        <v>5369</v>
      </c>
      <c r="D922" s="11" t="s">
        <v>5013</v>
      </c>
      <c r="E922" s="11">
        <v>4</v>
      </c>
      <c r="F922" s="11">
        <v>100</v>
      </c>
      <c r="G922" s="11"/>
      <c r="H922" s="11" t="s">
        <v>5438</v>
      </c>
      <c r="I922" s="11">
        <v>115</v>
      </c>
      <c r="J922" s="11" t="s">
        <v>441</v>
      </c>
      <c r="K922" s="11" t="s">
        <v>441</v>
      </c>
      <c r="L922" s="6" t="s">
        <v>5371</v>
      </c>
      <c r="M922" s="19">
        <v>45006</v>
      </c>
      <c r="N922" s="19">
        <v>44993</v>
      </c>
      <c r="O922" s="19">
        <v>44987</v>
      </c>
      <c r="P922" s="8">
        <v>14027181</v>
      </c>
      <c r="Q922" s="9">
        <v>4</v>
      </c>
      <c r="R922" s="20">
        <v>44979</v>
      </c>
      <c r="S922" s="9" t="s">
        <v>5016</v>
      </c>
    </row>
    <row r="923" spans="1:19" ht="23.25" customHeight="1" x14ac:dyDescent="0.25">
      <c r="A923" s="4" t="s">
        <v>5011</v>
      </c>
      <c r="B923" s="11" t="s">
        <v>5439</v>
      </c>
      <c r="C923" s="11" t="s">
        <v>5369</v>
      </c>
      <c r="D923" s="11" t="s">
        <v>5013</v>
      </c>
      <c r="E923" s="11">
        <v>4</v>
      </c>
      <c r="F923" s="11">
        <v>100</v>
      </c>
      <c r="G923" s="11"/>
      <c r="H923" s="11" t="s">
        <v>5438</v>
      </c>
      <c r="I923" s="11">
        <v>115</v>
      </c>
      <c r="J923" s="11" t="s">
        <v>441</v>
      </c>
      <c r="K923" s="11" t="s">
        <v>441</v>
      </c>
      <c r="L923" s="6" t="s">
        <v>5371</v>
      </c>
      <c r="M923" s="19">
        <v>45006</v>
      </c>
      <c r="N923" s="19">
        <v>44993</v>
      </c>
      <c r="O923" s="19">
        <v>44987</v>
      </c>
      <c r="P923" s="8">
        <v>14027120</v>
      </c>
      <c r="Q923" s="9">
        <v>4</v>
      </c>
      <c r="R923" s="20">
        <v>44979</v>
      </c>
      <c r="S923" s="9" t="s">
        <v>5016</v>
      </c>
    </row>
    <row r="924" spans="1:19" ht="23.25" customHeight="1" x14ac:dyDescent="0.25">
      <c r="A924" s="4" t="s">
        <v>461</v>
      </c>
      <c r="B924" s="11" t="s">
        <v>5440</v>
      </c>
      <c r="C924" s="11" t="s">
        <v>5369</v>
      </c>
      <c r="D924" s="11" t="s">
        <v>204</v>
      </c>
      <c r="E924" s="11">
        <v>4</v>
      </c>
      <c r="F924" s="11">
        <v>100</v>
      </c>
      <c r="G924" s="11"/>
      <c r="H924" s="11" t="s">
        <v>5438</v>
      </c>
      <c r="I924" s="11">
        <v>115</v>
      </c>
      <c r="J924" s="11" t="s">
        <v>441</v>
      </c>
      <c r="K924" s="11" t="s">
        <v>441</v>
      </c>
      <c r="L924" s="6" t="s">
        <v>5371</v>
      </c>
      <c r="M924" s="19">
        <v>44999</v>
      </c>
      <c r="N924" s="19">
        <v>44993</v>
      </c>
      <c r="O924" s="19">
        <v>44987</v>
      </c>
      <c r="P924" s="8">
        <v>14027121</v>
      </c>
      <c r="Q924" s="9">
        <v>4</v>
      </c>
      <c r="R924" s="20">
        <v>44979</v>
      </c>
      <c r="S924" s="9" t="s">
        <v>5441</v>
      </c>
    </row>
    <row r="925" spans="1:19" ht="23.25" customHeight="1" x14ac:dyDescent="0.25">
      <c r="A925" s="4" t="s">
        <v>461</v>
      </c>
      <c r="B925" s="11" t="s">
        <v>5442</v>
      </c>
      <c r="C925" s="11" t="s">
        <v>5369</v>
      </c>
      <c r="D925" s="11" t="s">
        <v>204</v>
      </c>
      <c r="E925" s="11">
        <v>4</v>
      </c>
      <c r="F925" s="11">
        <v>100</v>
      </c>
      <c r="G925" s="11"/>
      <c r="H925" s="11" t="s">
        <v>5438</v>
      </c>
      <c r="I925" s="11">
        <v>115</v>
      </c>
      <c r="J925" s="11" t="s">
        <v>441</v>
      </c>
      <c r="K925" s="11" t="s">
        <v>441</v>
      </c>
      <c r="L925" s="6" t="s">
        <v>5371</v>
      </c>
      <c r="M925" s="19">
        <v>44999</v>
      </c>
      <c r="N925" s="19">
        <v>44993</v>
      </c>
      <c r="O925" s="19">
        <v>44987</v>
      </c>
      <c r="P925" s="8">
        <v>14027122</v>
      </c>
      <c r="Q925" s="9">
        <v>4</v>
      </c>
      <c r="R925" s="20">
        <v>44979</v>
      </c>
      <c r="S925" s="9" t="s">
        <v>5441</v>
      </c>
    </row>
    <row r="926" spans="1:19" ht="23.25" customHeight="1" x14ac:dyDescent="0.25">
      <c r="A926" s="4" t="s">
        <v>461</v>
      </c>
      <c r="B926" s="11" t="s">
        <v>5443</v>
      </c>
      <c r="C926" s="11" t="s">
        <v>5369</v>
      </c>
      <c r="D926" s="11" t="s">
        <v>204</v>
      </c>
      <c r="E926" s="11">
        <v>4</v>
      </c>
      <c r="F926" s="11">
        <v>100</v>
      </c>
      <c r="G926" s="11"/>
      <c r="H926" s="11" t="s">
        <v>5444</v>
      </c>
      <c r="I926" s="11">
        <v>115</v>
      </c>
      <c r="J926" s="11" t="s">
        <v>441</v>
      </c>
      <c r="K926" s="11" t="s">
        <v>441</v>
      </c>
      <c r="L926" s="6" t="s">
        <v>5371</v>
      </c>
      <c r="M926" s="19">
        <v>44999</v>
      </c>
      <c r="N926" s="19">
        <v>44993</v>
      </c>
      <c r="O926" s="19">
        <v>44987</v>
      </c>
      <c r="P926" s="8">
        <v>14027123</v>
      </c>
      <c r="Q926" s="9">
        <v>4</v>
      </c>
      <c r="R926" s="20">
        <v>44979</v>
      </c>
      <c r="S926" s="9" t="s">
        <v>5441</v>
      </c>
    </row>
    <row r="927" spans="1:19" ht="23.25" customHeight="1" x14ac:dyDescent="0.25">
      <c r="A927" s="4" t="s">
        <v>461</v>
      </c>
      <c r="B927" s="11" t="s">
        <v>5445</v>
      </c>
      <c r="C927" s="11" t="s">
        <v>5369</v>
      </c>
      <c r="D927" s="11" t="s">
        <v>204</v>
      </c>
      <c r="E927" s="11">
        <v>4</v>
      </c>
      <c r="F927" s="11">
        <v>100</v>
      </c>
      <c r="G927" s="11"/>
      <c r="H927" s="11" t="s">
        <v>5444</v>
      </c>
      <c r="I927" s="11">
        <v>115</v>
      </c>
      <c r="J927" s="11" t="s">
        <v>441</v>
      </c>
      <c r="K927" s="11" t="s">
        <v>441</v>
      </c>
      <c r="L927" s="6" t="s">
        <v>5371</v>
      </c>
      <c r="M927" s="19">
        <v>44999</v>
      </c>
      <c r="N927" s="19">
        <v>44993</v>
      </c>
      <c r="O927" s="19">
        <v>44987</v>
      </c>
      <c r="P927" s="8">
        <v>14027124</v>
      </c>
      <c r="Q927" s="9">
        <v>4</v>
      </c>
      <c r="R927" s="20">
        <v>44979</v>
      </c>
      <c r="S927" s="9" t="s">
        <v>5441</v>
      </c>
    </row>
    <row r="928" spans="1:19" ht="23.25" customHeight="1" x14ac:dyDescent="0.25">
      <c r="A928" s="4" t="s">
        <v>1205</v>
      </c>
      <c r="B928" s="11" t="s">
        <v>5446</v>
      </c>
      <c r="C928" s="11" t="s">
        <v>5369</v>
      </c>
      <c r="D928" s="11" t="s">
        <v>381</v>
      </c>
      <c r="E928" s="11">
        <v>6</v>
      </c>
      <c r="F928" s="11">
        <v>100</v>
      </c>
      <c r="G928" s="11"/>
      <c r="H928" s="11" t="s">
        <v>5447</v>
      </c>
      <c r="I928" s="11">
        <v>115</v>
      </c>
      <c r="J928" s="11" t="s">
        <v>441</v>
      </c>
      <c r="K928" s="11" t="s">
        <v>441</v>
      </c>
      <c r="L928" s="6" t="s">
        <v>5371</v>
      </c>
      <c r="M928" s="19">
        <v>44999</v>
      </c>
      <c r="N928" s="19">
        <v>44993</v>
      </c>
      <c r="O928" s="19">
        <v>44987</v>
      </c>
      <c r="P928" s="8">
        <v>14027180</v>
      </c>
      <c r="Q928" s="9">
        <v>6</v>
      </c>
      <c r="R928" s="20">
        <v>44979</v>
      </c>
      <c r="S928" s="9" t="s">
        <v>5448</v>
      </c>
    </row>
    <row r="929" spans="1:19" ht="23.25" customHeight="1" x14ac:dyDescent="0.25">
      <c r="A929" s="4" t="s">
        <v>1205</v>
      </c>
      <c r="B929" s="11" t="s">
        <v>5449</v>
      </c>
      <c r="C929" s="11" t="s">
        <v>5369</v>
      </c>
      <c r="D929" s="11" t="s">
        <v>381</v>
      </c>
      <c r="E929" s="11">
        <v>6</v>
      </c>
      <c r="F929" s="11">
        <v>100</v>
      </c>
      <c r="G929" s="11"/>
      <c r="H929" s="11" t="s">
        <v>5447</v>
      </c>
      <c r="I929" s="11">
        <v>115</v>
      </c>
      <c r="J929" s="11" t="s">
        <v>441</v>
      </c>
      <c r="K929" s="11" t="s">
        <v>441</v>
      </c>
      <c r="L929" s="6" t="s">
        <v>5371</v>
      </c>
      <c r="M929" s="19">
        <v>44999</v>
      </c>
      <c r="N929" s="19">
        <v>44993</v>
      </c>
      <c r="O929" s="19">
        <v>44993</v>
      </c>
      <c r="P929" s="8">
        <v>14027126</v>
      </c>
      <c r="Q929" s="9">
        <v>6</v>
      </c>
      <c r="R929" s="20">
        <v>44979</v>
      </c>
      <c r="S929" s="9" t="s">
        <v>5448</v>
      </c>
    </row>
    <row r="930" spans="1:19" ht="23.25" customHeight="1" x14ac:dyDescent="0.25">
      <c r="A930" s="4" t="s">
        <v>5450</v>
      </c>
      <c r="B930" s="11" t="s">
        <v>5451</v>
      </c>
      <c r="C930" s="11" t="s">
        <v>523</v>
      </c>
      <c r="D930" s="11" t="s">
        <v>5452</v>
      </c>
      <c r="E930" s="11">
        <v>9</v>
      </c>
      <c r="F930" s="11">
        <v>50</v>
      </c>
      <c r="G930" s="11" t="s">
        <v>27</v>
      </c>
      <c r="H930" s="11" t="s">
        <v>5453</v>
      </c>
      <c r="I930" s="11">
        <v>57.5</v>
      </c>
      <c r="J930" s="11" t="s">
        <v>441</v>
      </c>
      <c r="K930" s="11" t="s">
        <v>441</v>
      </c>
      <c r="L930" s="6" t="s">
        <v>4844</v>
      </c>
      <c r="M930" s="19">
        <v>44998</v>
      </c>
      <c r="N930" s="19">
        <v>44998</v>
      </c>
      <c r="O930" s="19">
        <v>44994</v>
      </c>
      <c r="P930" s="8">
        <v>14027262</v>
      </c>
      <c r="Q930" s="9">
        <v>9</v>
      </c>
      <c r="R930" s="20">
        <v>44979</v>
      </c>
      <c r="S930" s="9" t="s">
        <v>3748</v>
      </c>
    </row>
    <row r="931" spans="1:19" ht="23.25" customHeight="1" x14ac:dyDescent="0.25">
      <c r="A931" s="4" t="s">
        <v>5454</v>
      </c>
      <c r="B931" s="11" t="s">
        <v>5455</v>
      </c>
      <c r="C931" s="11" t="s">
        <v>523</v>
      </c>
      <c r="D931" s="11" t="s">
        <v>5456</v>
      </c>
      <c r="E931" s="11">
        <v>15</v>
      </c>
      <c r="F931" s="11">
        <v>400</v>
      </c>
      <c r="G931" s="11" t="s">
        <v>27</v>
      </c>
      <c r="H931" s="11" t="s">
        <v>5457</v>
      </c>
      <c r="I931" s="11">
        <v>460</v>
      </c>
      <c r="J931" s="11" t="s">
        <v>441</v>
      </c>
      <c r="K931" s="11" t="s">
        <v>441</v>
      </c>
      <c r="L931" s="6" t="s">
        <v>4844</v>
      </c>
      <c r="M931" s="19">
        <v>44999</v>
      </c>
      <c r="N931" s="19">
        <v>44996</v>
      </c>
      <c r="O931" s="19">
        <v>44991</v>
      </c>
      <c r="P931" s="8">
        <v>14027160</v>
      </c>
      <c r="Q931" s="9">
        <v>15</v>
      </c>
      <c r="R931" s="20">
        <v>44979</v>
      </c>
      <c r="S931" s="9" t="s">
        <v>3748</v>
      </c>
    </row>
    <row r="932" spans="1:19" ht="23.25" customHeight="1" x14ac:dyDescent="0.25">
      <c r="A932" s="4" t="s">
        <v>5458</v>
      </c>
      <c r="B932" s="11" t="s">
        <v>5459</v>
      </c>
      <c r="C932" s="11" t="s">
        <v>5460</v>
      </c>
      <c r="D932" s="11" t="s">
        <v>5461</v>
      </c>
      <c r="E932" s="11">
        <v>400</v>
      </c>
      <c r="F932" s="11">
        <v>17974</v>
      </c>
      <c r="G932" s="11" t="s">
        <v>5462</v>
      </c>
      <c r="H932" s="11" t="s">
        <v>46</v>
      </c>
      <c r="I932" s="11">
        <v>20670.100000000002</v>
      </c>
      <c r="J932" s="11" t="s">
        <v>441</v>
      </c>
      <c r="K932" s="11" t="s">
        <v>441</v>
      </c>
      <c r="L932" s="6" t="s">
        <v>440</v>
      </c>
      <c r="M932" s="19">
        <v>45001</v>
      </c>
      <c r="N932" s="19">
        <v>45000</v>
      </c>
      <c r="O932" s="19">
        <v>44987</v>
      </c>
      <c r="P932" s="8">
        <v>14027173</v>
      </c>
      <c r="Q932" s="9">
        <v>362</v>
      </c>
      <c r="R932" s="20">
        <v>44979</v>
      </c>
      <c r="S932" s="9" t="s">
        <v>5463</v>
      </c>
    </row>
    <row r="933" spans="1:19" ht="23.25" customHeight="1" x14ac:dyDescent="0.25">
      <c r="A933" s="4" t="s">
        <v>5464</v>
      </c>
      <c r="B933" s="11" t="s">
        <v>5465</v>
      </c>
      <c r="C933" s="11" t="s">
        <v>5460</v>
      </c>
      <c r="D933" s="11" t="s">
        <v>5466</v>
      </c>
      <c r="E933" s="11">
        <v>220</v>
      </c>
      <c r="F933" s="11">
        <v>11478</v>
      </c>
      <c r="G933" s="11" t="s">
        <v>5467</v>
      </c>
      <c r="H933" s="11" t="s">
        <v>233</v>
      </c>
      <c r="I933" s="11">
        <v>13199.7</v>
      </c>
      <c r="J933" s="11" t="s">
        <v>441</v>
      </c>
      <c r="K933" s="11" t="s">
        <v>441</v>
      </c>
      <c r="L933" s="6" t="s">
        <v>440</v>
      </c>
      <c r="M933" s="19">
        <v>45016</v>
      </c>
      <c r="N933" s="19">
        <v>45000</v>
      </c>
      <c r="O933" s="19">
        <v>45010</v>
      </c>
      <c r="P933" s="8">
        <v>14027174</v>
      </c>
      <c r="Q933" s="9">
        <v>271</v>
      </c>
      <c r="R933" s="20">
        <v>44979</v>
      </c>
      <c r="S933" s="9" t="s">
        <v>5468</v>
      </c>
    </row>
    <row r="934" spans="1:19" ht="23.25" customHeight="1" x14ac:dyDescent="0.25">
      <c r="A934" s="4" t="s">
        <v>5464</v>
      </c>
      <c r="B934" s="11" t="s">
        <v>5469</v>
      </c>
      <c r="C934" s="11" t="s">
        <v>5460</v>
      </c>
      <c r="D934" s="11" t="s">
        <v>5466</v>
      </c>
      <c r="E934" s="11">
        <v>100</v>
      </c>
      <c r="F934" s="11">
        <v>5000</v>
      </c>
      <c r="G934" s="11" t="s">
        <v>5467</v>
      </c>
      <c r="H934" s="11" t="s">
        <v>233</v>
      </c>
      <c r="I934" s="11">
        <v>5750</v>
      </c>
      <c r="J934" s="11" t="s">
        <v>441</v>
      </c>
      <c r="K934" s="11" t="s">
        <v>441</v>
      </c>
      <c r="L934" s="6" t="s">
        <v>440</v>
      </c>
      <c r="M934" s="19">
        <v>45033</v>
      </c>
      <c r="N934" s="19">
        <v>45000</v>
      </c>
      <c r="O934" s="19">
        <v>45029</v>
      </c>
      <c r="P934" s="8">
        <v>14027536</v>
      </c>
      <c r="Q934" s="9">
        <v>69</v>
      </c>
      <c r="R934" s="20">
        <v>44979</v>
      </c>
      <c r="S934" s="9" t="s">
        <v>5468</v>
      </c>
    </row>
    <row r="935" spans="1:19" ht="23.25" customHeight="1" x14ac:dyDescent="0.25">
      <c r="A935" s="4" t="s">
        <v>5464</v>
      </c>
      <c r="B935" s="11" t="s">
        <v>5470</v>
      </c>
      <c r="C935" s="11" t="s">
        <v>5460</v>
      </c>
      <c r="D935" s="11" t="s">
        <v>5466</v>
      </c>
      <c r="E935" s="11">
        <v>100</v>
      </c>
      <c r="F935" s="11">
        <v>5000</v>
      </c>
      <c r="G935" s="11" t="s">
        <v>5467</v>
      </c>
      <c r="H935" s="11" t="s">
        <v>233</v>
      </c>
      <c r="I935" s="11">
        <v>5750</v>
      </c>
      <c r="J935" s="11" t="s">
        <v>441</v>
      </c>
      <c r="K935" s="11" t="s">
        <v>441</v>
      </c>
      <c r="L935" s="6" t="s">
        <v>4629</v>
      </c>
      <c r="M935" s="19">
        <v>45014</v>
      </c>
      <c r="N935" s="19">
        <v>45000</v>
      </c>
      <c r="O935" s="19">
        <v>45010</v>
      </c>
      <c r="P935" s="8">
        <v>14027542</v>
      </c>
      <c r="Q935" s="9">
        <v>5</v>
      </c>
      <c r="R935" s="20">
        <v>44979</v>
      </c>
      <c r="S935" s="9" t="s">
        <v>5468</v>
      </c>
    </row>
    <row r="936" spans="1:19" ht="23.25" customHeight="1" x14ac:dyDescent="0.25">
      <c r="A936" s="4" t="s">
        <v>5471</v>
      </c>
      <c r="B936" s="11" t="s">
        <v>5472</v>
      </c>
      <c r="C936" s="11" t="s">
        <v>131</v>
      </c>
      <c r="D936" s="11" t="s">
        <v>5473</v>
      </c>
      <c r="E936" s="11">
        <v>200</v>
      </c>
      <c r="F936" s="11">
        <v>10000</v>
      </c>
      <c r="G936" s="11" t="s">
        <v>5389</v>
      </c>
      <c r="H936" s="11" t="s">
        <v>1978</v>
      </c>
      <c r="I936" s="11">
        <v>11500</v>
      </c>
      <c r="J936" s="11" t="s">
        <v>441</v>
      </c>
      <c r="K936" s="11" t="s">
        <v>441</v>
      </c>
      <c r="L936" s="6" t="s">
        <v>440</v>
      </c>
      <c r="M936" s="19">
        <v>44994</v>
      </c>
      <c r="N936" s="19">
        <v>45005</v>
      </c>
      <c r="O936" s="19">
        <v>44988</v>
      </c>
      <c r="P936" s="8">
        <v>14027208</v>
      </c>
      <c r="Q936" s="9">
        <v>195</v>
      </c>
      <c r="R936" s="20">
        <v>44979</v>
      </c>
      <c r="S936" s="9" t="s">
        <v>5474</v>
      </c>
    </row>
    <row r="937" spans="1:19" ht="23.25" customHeight="1" x14ac:dyDescent="0.25">
      <c r="A937" s="4" t="s">
        <v>4389</v>
      </c>
      <c r="B937" s="11" t="s">
        <v>5475</v>
      </c>
      <c r="C937" s="11" t="s">
        <v>1285</v>
      </c>
      <c r="D937" s="11" t="s">
        <v>4373</v>
      </c>
      <c r="E937" s="11">
        <v>1000</v>
      </c>
      <c r="F937" s="11">
        <v>50000</v>
      </c>
      <c r="G937" s="11" t="s">
        <v>1739</v>
      </c>
      <c r="H937" s="11" t="s">
        <v>2076</v>
      </c>
      <c r="I937" s="11">
        <v>57500</v>
      </c>
      <c r="J937" s="11" t="s">
        <v>441</v>
      </c>
      <c r="K937" s="11" t="s">
        <v>441</v>
      </c>
      <c r="L937" s="6" t="s">
        <v>440</v>
      </c>
      <c r="M937" s="19">
        <v>45005</v>
      </c>
      <c r="N937" s="19">
        <v>45013</v>
      </c>
      <c r="O937" s="19">
        <v>44998</v>
      </c>
      <c r="P937" s="8">
        <v>14027190</v>
      </c>
      <c r="Q937" s="9">
        <v>1042</v>
      </c>
      <c r="R937" s="20">
        <v>44979</v>
      </c>
      <c r="S937" s="9" t="s">
        <v>5476</v>
      </c>
    </row>
    <row r="938" spans="1:19" ht="23.25" customHeight="1" x14ac:dyDescent="0.25">
      <c r="A938" s="4" t="s">
        <v>4389</v>
      </c>
      <c r="B938" s="11" t="s">
        <v>5477</v>
      </c>
      <c r="C938" s="11" t="s">
        <v>1285</v>
      </c>
      <c r="D938" s="11" t="s">
        <v>4377</v>
      </c>
      <c r="E938" s="11">
        <v>400</v>
      </c>
      <c r="F938" s="11">
        <v>20000</v>
      </c>
      <c r="G938" s="11" t="s">
        <v>27</v>
      </c>
      <c r="H938" s="11" t="s">
        <v>5478</v>
      </c>
      <c r="I938" s="11">
        <v>23000</v>
      </c>
      <c r="J938" s="11" t="s">
        <v>441</v>
      </c>
      <c r="K938" s="11" t="s">
        <v>441</v>
      </c>
      <c r="L938" s="6" t="s">
        <v>440</v>
      </c>
      <c r="M938" s="19">
        <v>45006</v>
      </c>
      <c r="N938" s="19">
        <v>45013</v>
      </c>
      <c r="O938" s="19">
        <v>44995</v>
      </c>
      <c r="P938" s="8">
        <v>14027193</v>
      </c>
      <c r="Q938" s="9">
        <v>350</v>
      </c>
      <c r="R938" s="20">
        <v>44979</v>
      </c>
      <c r="S938" s="9" t="s">
        <v>5479</v>
      </c>
    </row>
    <row r="939" spans="1:19" ht="23.25" customHeight="1" x14ac:dyDescent="0.25">
      <c r="A939" s="4" t="s">
        <v>1782</v>
      </c>
      <c r="B939" s="11" t="s">
        <v>5480</v>
      </c>
      <c r="C939" s="11" t="s">
        <v>127</v>
      </c>
      <c r="D939" s="11" t="s">
        <v>1832</v>
      </c>
      <c r="E939" s="11">
        <v>64</v>
      </c>
      <c r="F939" s="11">
        <v>3200</v>
      </c>
      <c r="G939" s="11" t="s">
        <v>27</v>
      </c>
      <c r="H939" s="11" t="s">
        <v>4869</v>
      </c>
      <c r="I939" s="11">
        <v>3520</v>
      </c>
      <c r="J939" s="11" t="s">
        <v>441</v>
      </c>
      <c r="K939" s="11" t="s">
        <v>441</v>
      </c>
      <c r="L939" s="6" t="s">
        <v>5481</v>
      </c>
      <c r="M939" s="19">
        <v>45012</v>
      </c>
      <c r="N939" s="19">
        <v>44995</v>
      </c>
      <c r="O939" s="19">
        <v>44991</v>
      </c>
      <c r="P939" s="8">
        <v>14027131</v>
      </c>
      <c r="Q939" s="9">
        <v>58</v>
      </c>
      <c r="R939" s="20">
        <v>44981</v>
      </c>
      <c r="S939" s="9" t="s">
        <v>5482</v>
      </c>
    </row>
    <row r="940" spans="1:19" ht="23.25" customHeight="1" x14ac:dyDescent="0.25">
      <c r="A940" s="4" t="s">
        <v>1908</v>
      </c>
      <c r="B940" s="11" t="s">
        <v>5483</v>
      </c>
      <c r="C940" s="11" t="s">
        <v>127</v>
      </c>
      <c r="D940" s="11" t="s">
        <v>1900</v>
      </c>
      <c r="E940" s="11">
        <v>60</v>
      </c>
      <c r="F940" s="11">
        <v>3000</v>
      </c>
      <c r="G940" s="11" t="s">
        <v>27</v>
      </c>
      <c r="H940" s="11" t="s">
        <v>4869</v>
      </c>
      <c r="I940" s="11">
        <v>3300</v>
      </c>
      <c r="J940" s="11" t="s">
        <v>441</v>
      </c>
      <c r="K940" s="11" t="s">
        <v>441</v>
      </c>
      <c r="L940" s="6" t="s">
        <v>5481</v>
      </c>
      <c r="M940" s="19">
        <v>45001</v>
      </c>
      <c r="N940" s="19">
        <v>44995</v>
      </c>
      <c r="O940" s="19">
        <v>44987</v>
      </c>
      <c r="P940" s="8">
        <v>14027132</v>
      </c>
      <c r="Q940" s="9">
        <v>54</v>
      </c>
      <c r="R940" s="20">
        <v>44981</v>
      </c>
      <c r="S940" s="9" t="s">
        <v>5484</v>
      </c>
    </row>
    <row r="941" spans="1:19" ht="23.25" customHeight="1" x14ac:dyDescent="0.25">
      <c r="A941" s="4" t="s">
        <v>1909</v>
      </c>
      <c r="B941" s="11" t="s">
        <v>5485</v>
      </c>
      <c r="C941" s="11" t="s">
        <v>127</v>
      </c>
      <c r="D941" s="11" t="s">
        <v>1901</v>
      </c>
      <c r="E941" s="11">
        <v>60</v>
      </c>
      <c r="F941" s="11">
        <v>3000</v>
      </c>
      <c r="G941" s="11" t="s">
        <v>27</v>
      </c>
      <c r="H941" s="11" t="s">
        <v>4869</v>
      </c>
      <c r="I941" s="11">
        <v>3300</v>
      </c>
      <c r="J941" s="11" t="s">
        <v>441</v>
      </c>
      <c r="K941" s="11" t="s">
        <v>441</v>
      </c>
      <c r="L941" s="6" t="s">
        <v>5481</v>
      </c>
      <c r="M941" s="19">
        <v>45003</v>
      </c>
      <c r="N941" s="19">
        <v>44995</v>
      </c>
      <c r="O941" s="19">
        <v>44987</v>
      </c>
      <c r="P941" s="8">
        <v>14027133</v>
      </c>
      <c r="Q941" s="9">
        <v>54</v>
      </c>
      <c r="R941" s="20">
        <v>44981</v>
      </c>
      <c r="S941" s="9" t="s">
        <v>5486</v>
      </c>
    </row>
    <row r="942" spans="1:19" ht="23.25" customHeight="1" x14ac:dyDescent="0.25">
      <c r="A942" s="4" t="s">
        <v>1122</v>
      </c>
      <c r="B942" s="11" t="s">
        <v>5487</v>
      </c>
      <c r="C942" s="11" t="s">
        <v>127</v>
      </c>
      <c r="D942" s="11" t="s">
        <v>1085</v>
      </c>
      <c r="E942" s="11">
        <v>90</v>
      </c>
      <c r="F942" s="11">
        <v>4500</v>
      </c>
      <c r="G942" s="11" t="s">
        <v>27</v>
      </c>
      <c r="H942" s="11" t="s">
        <v>4869</v>
      </c>
      <c r="I942" s="11">
        <v>4950</v>
      </c>
      <c r="J942" s="11" t="s">
        <v>441</v>
      </c>
      <c r="K942" s="11" t="s">
        <v>441</v>
      </c>
      <c r="L942" s="6" t="s">
        <v>440</v>
      </c>
      <c r="M942" s="19">
        <v>45002</v>
      </c>
      <c r="N942" s="19">
        <v>44995</v>
      </c>
      <c r="O942" s="19">
        <v>44993</v>
      </c>
      <c r="P942" s="8">
        <v>14027134</v>
      </c>
      <c r="Q942" s="9">
        <v>80</v>
      </c>
      <c r="R942" s="20">
        <v>44981</v>
      </c>
      <c r="S942" s="9" t="s">
        <v>5488</v>
      </c>
    </row>
    <row r="943" spans="1:19" ht="23.25" customHeight="1" x14ac:dyDescent="0.25">
      <c r="A943" s="4" t="s">
        <v>1653</v>
      </c>
      <c r="B943" s="11" t="s">
        <v>5489</v>
      </c>
      <c r="C943" s="11" t="s">
        <v>127</v>
      </c>
      <c r="D943" s="11" t="s">
        <v>1651</v>
      </c>
      <c r="E943" s="11">
        <v>52</v>
      </c>
      <c r="F943" s="11">
        <v>3500</v>
      </c>
      <c r="G943" s="11" t="s">
        <v>27</v>
      </c>
      <c r="H943" s="11" t="s">
        <v>4869</v>
      </c>
      <c r="I943" s="11">
        <v>3850</v>
      </c>
      <c r="J943" s="11" t="s">
        <v>441</v>
      </c>
      <c r="K943" s="11" t="s">
        <v>441</v>
      </c>
      <c r="L943" s="6" t="s">
        <v>440</v>
      </c>
      <c r="M943" s="19">
        <v>45001</v>
      </c>
      <c r="N943" s="19">
        <v>44995</v>
      </c>
      <c r="O943" s="19">
        <v>44993</v>
      </c>
      <c r="P943" s="8">
        <v>14027135</v>
      </c>
      <c r="Q943" s="9">
        <v>62</v>
      </c>
      <c r="R943" s="20">
        <v>44981</v>
      </c>
      <c r="S943" s="9" t="s">
        <v>5490</v>
      </c>
    </row>
    <row r="944" spans="1:19" ht="23.25" customHeight="1" x14ac:dyDescent="0.25">
      <c r="A944" s="4" t="s">
        <v>1653</v>
      </c>
      <c r="B944" s="11" t="s">
        <v>5491</v>
      </c>
      <c r="C944" s="11" t="s">
        <v>127</v>
      </c>
      <c r="D944" s="11" t="s">
        <v>1651</v>
      </c>
      <c r="E944" s="11">
        <v>52</v>
      </c>
      <c r="F944" s="11">
        <v>2600</v>
      </c>
      <c r="G944" s="11" t="s">
        <v>27</v>
      </c>
      <c r="H944" s="11" t="s">
        <v>4869</v>
      </c>
      <c r="I944" s="11">
        <v>2860</v>
      </c>
      <c r="J944" s="11" t="s">
        <v>441</v>
      </c>
      <c r="K944" s="11" t="s">
        <v>441</v>
      </c>
      <c r="L944" s="6" t="s">
        <v>440</v>
      </c>
      <c r="M944" s="19">
        <v>45010</v>
      </c>
      <c r="N944" s="19">
        <v>44995</v>
      </c>
      <c r="O944" s="19">
        <v>44993</v>
      </c>
      <c r="P944" s="8">
        <v>14027401</v>
      </c>
      <c r="Q944" s="9">
        <v>49</v>
      </c>
      <c r="R944" s="20">
        <v>44981</v>
      </c>
      <c r="S944" s="9" t="s">
        <v>5490</v>
      </c>
    </row>
    <row r="945" spans="1:19" ht="23.25" customHeight="1" x14ac:dyDescent="0.25">
      <c r="A945" s="4" t="s">
        <v>1959</v>
      </c>
      <c r="B945" s="11" t="s">
        <v>5492</v>
      </c>
      <c r="C945" s="11" t="s">
        <v>127</v>
      </c>
      <c r="D945" s="11" t="s">
        <v>1980</v>
      </c>
      <c r="E945" s="11">
        <v>80</v>
      </c>
      <c r="F945" s="11">
        <v>4000</v>
      </c>
      <c r="G945" s="11" t="s">
        <v>27</v>
      </c>
      <c r="H945" s="11" t="s">
        <v>4239</v>
      </c>
      <c r="I945" s="11">
        <v>4400</v>
      </c>
      <c r="J945" s="11" t="s">
        <v>441</v>
      </c>
      <c r="K945" s="11" t="s">
        <v>441</v>
      </c>
      <c r="L945" s="6" t="s">
        <v>440</v>
      </c>
      <c r="M945" s="19">
        <v>45005</v>
      </c>
      <c r="N945" s="19">
        <v>44995</v>
      </c>
      <c r="O945" s="19">
        <v>44999</v>
      </c>
      <c r="P945" s="8">
        <v>14027136</v>
      </c>
      <c r="Q945" s="9">
        <v>97</v>
      </c>
      <c r="R945" s="20">
        <v>44981</v>
      </c>
      <c r="S945" s="9" t="s">
        <v>5493</v>
      </c>
    </row>
    <row r="946" spans="1:19" ht="23.25" customHeight="1" x14ac:dyDescent="0.25">
      <c r="A946" s="4" t="s">
        <v>1123</v>
      </c>
      <c r="B946" s="11" t="s">
        <v>5494</v>
      </c>
      <c r="C946" s="11" t="s">
        <v>127</v>
      </c>
      <c r="D946" s="11" t="s">
        <v>1088</v>
      </c>
      <c r="E946" s="11">
        <v>115</v>
      </c>
      <c r="F946" s="11">
        <v>6300</v>
      </c>
      <c r="G946" s="11" t="s">
        <v>5495</v>
      </c>
      <c r="H946" s="11" t="s">
        <v>5142</v>
      </c>
      <c r="I946" s="11">
        <v>6930</v>
      </c>
      <c r="J946" s="11" t="s">
        <v>441</v>
      </c>
      <c r="K946" s="11" t="s">
        <v>441</v>
      </c>
      <c r="L946" s="6" t="s">
        <v>440</v>
      </c>
      <c r="M946" s="19">
        <v>45000</v>
      </c>
      <c r="N946" s="19">
        <v>44995</v>
      </c>
      <c r="O946" s="19">
        <v>44991</v>
      </c>
      <c r="P946" s="8">
        <v>14027137</v>
      </c>
      <c r="Q946" s="9">
        <v>120</v>
      </c>
      <c r="R946" s="20">
        <v>44981</v>
      </c>
      <c r="S946" s="9" t="s">
        <v>1090</v>
      </c>
    </row>
    <row r="947" spans="1:19" ht="23.25" customHeight="1" x14ac:dyDescent="0.25">
      <c r="A947" s="4" t="s">
        <v>1654</v>
      </c>
      <c r="B947" s="11" t="s">
        <v>5496</v>
      </c>
      <c r="C947" s="11" t="s">
        <v>127</v>
      </c>
      <c r="D947" s="11" t="s">
        <v>5497</v>
      </c>
      <c r="E947" s="11">
        <v>24</v>
      </c>
      <c r="F947" s="11">
        <v>1300</v>
      </c>
      <c r="G947" s="11" t="s">
        <v>5495</v>
      </c>
      <c r="H947" s="11" t="s">
        <v>5142</v>
      </c>
      <c r="I947" s="11">
        <v>1430</v>
      </c>
      <c r="J947" s="11" t="s">
        <v>441</v>
      </c>
      <c r="K947" s="11" t="s">
        <v>441</v>
      </c>
      <c r="L947" s="6" t="s">
        <v>440</v>
      </c>
      <c r="M947" s="19">
        <v>45000</v>
      </c>
      <c r="N947" s="19">
        <v>44995</v>
      </c>
      <c r="O947" s="19">
        <v>44991</v>
      </c>
      <c r="P947" s="8">
        <v>14027138</v>
      </c>
      <c r="Q947" s="9">
        <v>26</v>
      </c>
      <c r="R947" s="20">
        <v>44981</v>
      </c>
      <c r="S947" s="9" t="s">
        <v>1950</v>
      </c>
    </row>
    <row r="948" spans="1:19" ht="23.25" customHeight="1" x14ac:dyDescent="0.25">
      <c r="A948" s="4" t="s">
        <v>3598</v>
      </c>
      <c r="B948" s="11" t="s">
        <v>5498</v>
      </c>
      <c r="C948" s="11" t="s">
        <v>514</v>
      </c>
      <c r="D948" s="11" t="s">
        <v>3614</v>
      </c>
      <c r="E948" s="11">
        <v>60</v>
      </c>
      <c r="F948" s="11">
        <v>2800</v>
      </c>
      <c r="G948" s="11" t="s">
        <v>27</v>
      </c>
      <c r="H948" s="11" t="s">
        <v>1447</v>
      </c>
      <c r="I948" s="11">
        <v>3220</v>
      </c>
      <c r="J948" s="11" t="s">
        <v>441</v>
      </c>
      <c r="K948" s="11" t="s">
        <v>441</v>
      </c>
      <c r="L948" s="6" t="s">
        <v>440</v>
      </c>
      <c r="M948" s="19">
        <v>45007</v>
      </c>
      <c r="N948" s="19">
        <v>45000</v>
      </c>
      <c r="O948" s="19">
        <v>44994</v>
      </c>
      <c r="P948" s="8">
        <v>14027139</v>
      </c>
      <c r="Q948" s="9">
        <v>54</v>
      </c>
      <c r="R948" s="20">
        <v>44981</v>
      </c>
      <c r="S948" s="9" t="s">
        <v>5237</v>
      </c>
    </row>
    <row r="949" spans="1:19" ht="23.25" customHeight="1" x14ac:dyDescent="0.25">
      <c r="A949" s="4" t="s">
        <v>3598</v>
      </c>
      <c r="B949" s="11" t="s">
        <v>5499</v>
      </c>
      <c r="C949" s="11" t="s">
        <v>514</v>
      </c>
      <c r="D949" s="11" t="s">
        <v>3614</v>
      </c>
      <c r="E949" s="11">
        <v>40</v>
      </c>
      <c r="F949" s="11">
        <v>2000</v>
      </c>
      <c r="G949" s="11" t="s">
        <v>27</v>
      </c>
      <c r="H949" s="11" t="s">
        <v>1447</v>
      </c>
      <c r="I949" s="11">
        <v>2300</v>
      </c>
      <c r="J949" s="11" t="s">
        <v>441</v>
      </c>
      <c r="K949" s="11" t="s">
        <v>441</v>
      </c>
      <c r="L949" s="6" t="s">
        <v>440</v>
      </c>
      <c r="M949" s="19">
        <v>45007</v>
      </c>
      <c r="N949" s="19">
        <v>45000</v>
      </c>
      <c r="O949" s="19">
        <v>44994</v>
      </c>
      <c r="P949" s="8">
        <v>14027140</v>
      </c>
      <c r="Q949" s="9">
        <v>39</v>
      </c>
      <c r="R949" s="20">
        <v>44981</v>
      </c>
      <c r="S949" s="9" t="s">
        <v>5237</v>
      </c>
    </row>
    <row r="950" spans="1:19" ht="23.25" customHeight="1" x14ac:dyDescent="0.25">
      <c r="A950" s="18">
        <v>7053</v>
      </c>
      <c r="B950" s="11" t="s">
        <v>5500</v>
      </c>
      <c r="C950" s="11" t="s">
        <v>732</v>
      </c>
      <c r="D950" s="11" t="s">
        <v>1597</v>
      </c>
      <c r="E950" s="11">
        <v>36</v>
      </c>
      <c r="F950" s="11">
        <v>2000</v>
      </c>
      <c r="G950" s="11" t="s">
        <v>27</v>
      </c>
      <c r="H950" s="11" t="s">
        <v>5501</v>
      </c>
      <c r="I950" s="11">
        <v>2300</v>
      </c>
      <c r="J950" s="11" t="s">
        <v>441</v>
      </c>
      <c r="K950" s="11" t="s">
        <v>441</v>
      </c>
      <c r="L950" s="6" t="s">
        <v>440</v>
      </c>
      <c r="M950" s="19">
        <v>44994</v>
      </c>
      <c r="N950" s="19">
        <v>44995</v>
      </c>
      <c r="O950" s="19">
        <v>44988</v>
      </c>
      <c r="P950" s="8">
        <v>14027142</v>
      </c>
      <c r="Q950" s="9">
        <v>43</v>
      </c>
      <c r="R950" s="20">
        <v>44981</v>
      </c>
      <c r="S950" s="9" t="s">
        <v>1598</v>
      </c>
    </row>
    <row r="951" spans="1:19" ht="23.25" customHeight="1" x14ac:dyDescent="0.25">
      <c r="A951" s="4" t="s">
        <v>1839</v>
      </c>
      <c r="B951" s="11" t="s">
        <v>5502</v>
      </c>
      <c r="C951" s="11" t="s">
        <v>275</v>
      </c>
      <c r="D951" s="11" t="s">
        <v>765</v>
      </c>
      <c r="E951" s="11">
        <v>120</v>
      </c>
      <c r="F951" s="11">
        <v>6000</v>
      </c>
      <c r="G951" s="11" t="s">
        <v>27</v>
      </c>
      <c r="H951" s="11" t="s">
        <v>278</v>
      </c>
      <c r="I951" s="11">
        <v>6900</v>
      </c>
      <c r="J951" s="11" t="s">
        <v>441</v>
      </c>
      <c r="K951" s="11" t="s">
        <v>441</v>
      </c>
      <c r="L951" s="6" t="s">
        <v>440</v>
      </c>
      <c r="M951" s="19">
        <v>45001</v>
      </c>
      <c r="N951" s="19">
        <v>45005</v>
      </c>
      <c r="O951" s="19">
        <v>44995</v>
      </c>
      <c r="P951" s="8">
        <v>14027143</v>
      </c>
      <c r="Q951" s="9">
        <v>102</v>
      </c>
      <c r="R951" s="20">
        <v>44981</v>
      </c>
      <c r="S951" s="9" t="s">
        <v>5503</v>
      </c>
    </row>
    <row r="952" spans="1:19" ht="23.25" customHeight="1" x14ac:dyDescent="0.25">
      <c r="A952" s="4" t="s">
        <v>475</v>
      </c>
      <c r="B952" s="11" t="s">
        <v>5504</v>
      </c>
      <c r="C952" s="11" t="s">
        <v>275</v>
      </c>
      <c r="D952" s="11" t="s">
        <v>276</v>
      </c>
      <c r="E952" s="11">
        <v>40</v>
      </c>
      <c r="F952" s="11">
        <v>2000</v>
      </c>
      <c r="G952" s="11" t="s">
        <v>27</v>
      </c>
      <c r="H952" s="11" t="s">
        <v>278</v>
      </c>
      <c r="I952" s="11">
        <v>2300</v>
      </c>
      <c r="J952" s="11" t="s">
        <v>441</v>
      </c>
      <c r="K952" s="11" t="s">
        <v>441</v>
      </c>
      <c r="L952" s="6" t="s">
        <v>440</v>
      </c>
      <c r="M952" s="19">
        <v>44998</v>
      </c>
      <c r="N952" s="19">
        <v>45005</v>
      </c>
      <c r="O952" s="19">
        <v>44991</v>
      </c>
      <c r="P952" s="8">
        <v>14027144</v>
      </c>
      <c r="Q952" s="9">
        <v>40</v>
      </c>
      <c r="R952" s="20">
        <v>44981</v>
      </c>
      <c r="S952" s="9" t="s">
        <v>5505</v>
      </c>
    </row>
    <row r="953" spans="1:19" ht="23.25" customHeight="1" x14ac:dyDescent="0.25">
      <c r="A953" s="4" t="s">
        <v>1005</v>
      </c>
      <c r="B953" s="11" t="s">
        <v>5506</v>
      </c>
      <c r="C953" s="11" t="s">
        <v>275</v>
      </c>
      <c r="D953" s="11" t="s">
        <v>1003</v>
      </c>
      <c r="E953" s="11">
        <v>80</v>
      </c>
      <c r="F953" s="11">
        <v>4000</v>
      </c>
      <c r="G953" s="11" t="s">
        <v>27</v>
      </c>
      <c r="H953" s="11" t="s">
        <v>1545</v>
      </c>
      <c r="I953" s="11">
        <v>4600</v>
      </c>
      <c r="J953" s="11" t="s">
        <v>441</v>
      </c>
      <c r="K953" s="11" t="s">
        <v>441</v>
      </c>
      <c r="L953" s="6" t="s">
        <v>440</v>
      </c>
      <c r="M953" s="19">
        <v>45001</v>
      </c>
      <c r="N953" s="19">
        <v>45005</v>
      </c>
      <c r="O953" s="19">
        <v>44995</v>
      </c>
      <c r="P953" s="8">
        <v>14027145</v>
      </c>
      <c r="Q953" s="9">
        <v>88</v>
      </c>
      <c r="R953" s="20">
        <v>44981</v>
      </c>
      <c r="S953" s="9" t="s">
        <v>5507</v>
      </c>
    </row>
    <row r="954" spans="1:19" ht="23.25" customHeight="1" x14ac:dyDescent="0.25">
      <c r="A954" s="4" t="s">
        <v>967</v>
      </c>
      <c r="B954" s="11" t="s">
        <v>5508</v>
      </c>
      <c r="C954" s="11" t="s">
        <v>275</v>
      </c>
      <c r="D954" s="11" t="s">
        <v>948</v>
      </c>
      <c r="E954" s="11">
        <v>120</v>
      </c>
      <c r="F954" s="11">
        <v>6000</v>
      </c>
      <c r="G954" s="11" t="s">
        <v>27</v>
      </c>
      <c r="H954" s="11" t="s">
        <v>1626</v>
      </c>
      <c r="I954" s="11">
        <v>6900</v>
      </c>
      <c r="J954" s="11" t="s">
        <v>441</v>
      </c>
      <c r="K954" s="11" t="s">
        <v>441</v>
      </c>
      <c r="L954" s="6" t="s">
        <v>440</v>
      </c>
      <c r="M954" s="19">
        <v>45002</v>
      </c>
      <c r="N954" s="19">
        <v>45005</v>
      </c>
      <c r="O954" s="19">
        <v>44995</v>
      </c>
      <c r="P954" s="8">
        <v>14027146</v>
      </c>
      <c r="Q954" s="9">
        <v>123</v>
      </c>
      <c r="R954" s="20">
        <v>44981</v>
      </c>
      <c r="S954" s="9" t="s">
        <v>5509</v>
      </c>
    </row>
    <row r="955" spans="1:19" ht="23.25" customHeight="1" x14ac:dyDescent="0.25">
      <c r="A955" s="4" t="s">
        <v>1587</v>
      </c>
      <c r="B955" s="11" t="s">
        <v>5510</v>
      </c>
      <c r="C955" s="11" t="s">
        <v>275</v>
      </c>
      <c r="D955" s="11" t="s">
        <v>1583</v>
      </c>
      <c r="E955" s="11">
        <v>40</v>
      </c>
      <c r="F955" s="11">
        <v>2000</v>
      </c>
      <c r="G955" s="11" t="s">
        <v>27</v>
      </c>
      <c r="H955" s="11" t="s">
        <v>888</v>
      </c>
      <c r="I955" s="11">
        <v>2300</v>
      </c>
      <c r="J955" s="11" t="s">
        <v>441</v>
      </c>
      <c r="K955" s="11" t="s">
        <v>441</v>
      </c>
      <c r="L955" s="6" t="s">
        <v>440</v>
      </c>
      <c r="M955" s="19">
        <v>45006</v>
      </c>
      <c r="N955" s="19">
        <v>45005</v>
      </c>
      <c r="O955" s="19">
        <v>44999</v>
      </c>
      <c r="P955" s="8">
        <v>14027147</v>
      </c>
      <c r="Q955" s="9">
        <v>37</v>
      </c>
      <c r="R955" s="20">
        <v>44981</v>
      </c>
      <c r="S955" s="9" t="s">
        <v>5511</v>
      </c>
    </row>
    <row r="956" spans="1:19" ht="23.25" customHeight="1" x14ac:dyDescent="0.25">
      <c r="A956" s="4" t="s">
        <v>969</v>
      </c>
      <c r="B956" s="11" t="s">
        <v>5512</v>
      </c>
      <c r="C956" s="11" t="s">
        <v>275</v>
      </c>
      <c r="D956" s="11" t="s">
        <v>952</v>
      </c>
      <c r="E956" s="11">
        <v>120</v>
      </c>
      <c r="F956" s="11">
        <v>6000</v>
      </c>
      <c r="G956" s="11" t="s">
        <v>27</v>
      </c>
      <c r="H956" s="11" t="s">
        <v>953</v>
      </c>
      <c r="I956" s="11">
        <v>6900</v>
      </c>
      <c r="J956" s="11" t="s">
        <v>441</v>
      </c>
      <c r="K956" s="11" t="s">
        <v>441</v>
      </c>
      <c r="L956" s="6" t="s">
        <v>440</v>
      </c>
      <c r="M956" s="19">
        <v>45006</v>
      </c>
      <c r="N956" s="19">
        <v>45005</v>
      </c>
      <c r="O956" s="19">
        <v>44999</v>
      </c>
      <c r="P956" s="8">
        <v>14027148</v>
      </c>
      <c r="Q956" s="9">
        <v>103</v>
      </c>
      <c r="R956" s="20">
        <v>44981</v>
      </c>
      <c r="S956" s="9" t="s">
        <v>5513</v>
      </c>
    </row>
    <row r="957" spans="1:19" ht="23.25" customHeight="1" x14ac:dyDescent="0.25">
      <c r="A957" s="4" t="s">
        <v>968</v>
      </c>
      <c r="B957" s="11" t="s">
        <v>5514</v>
      </c>
      <c r="C957" s="11" t="s">
        <v>275</v>
      </c>
      <c r="D957" s="11" t="s">
        <v>950</v>
      </c>
      <c r="E957" s="11">
        <v>80</v>
      </c>
      <c r="F957" s="11">
        <v>4000</v>
      </c>
      <c r="G957" s="11" t="s">
        <v>27</v>
      </c>
      <c r="H957" s="11" t="s">
        <v>888</v>
      </c>
      <c r="I957" s="11">
        <v>4600</v>
      </c>
      <c r="J957" s="11" t="s">
        <v>441</v>
      </c>
      <c r="K957" s="11" t="s">
        <v>441</v>
      </c>
      <c r="L957" s="6" t="s">
        <v>440</v>
      </c>
      <c r="M957" s="19">
        <v>45001</v>
      </c>
      <c r="N957" s="19">
        <v>45005</v>
      </c>
      <c r="O957" s="19">
        <v>44995</v>
      </c>
      <c r="P957" s="8">
        <v>14027149</v>
      </c>
      <c r="Q957" s="9">
        <v>72</v>
      </c>
      <c r="R957" s="20">
        <v>44981</v>
      </c>
      <c r="S957" s="9" t="s">
        <v>5515</v>
      </c>
    </row>
    <row r="958" spans="1:19" ht="23.25" customHeight="1" x14ac:dyDescent="0.25">
      <c r="A958" s="4" t="s">
        <v>966</v>
      </c>
      <c r="B958" s="11" t="s">
        <v>5516</v>
      </c>
      <c r="C958" s="11" t="s">
        <v>275</v>
      </c>
      <c r="D958" s="11" t="s">
        <v>946</v>
      </c>
      <c r="E958" s="11">
        <v>240</v>
      </c>
      <c r="F958" s="11">
        <v>12000</v>
      </c>
      <c r="G958" s="11" t="s">
        <v>27</v>
      </c>
      <c r="H958" s="11" t="s">
        <v>278</v>
      </c>
      <c r="I958" s="11">
        <v>13800</v>
      </c>
      <c r="J958" s="11" t="s">
        <v>441</v>
      </c>
      <c r="K958" s="11" t="s">
        <v>441</v>
      </c>
      <c r="L958" s="6" t="s">
        <v>440</v>
      </c>
      <c r="M958" s="19">
        <v>45002</v>
      </c>
      <c r="N958" s="19">
        <v>45005</v>
      </c>
      <c r="O958" s="19">
        <v>44993</v>
      </c>
      <c r="P958" s="8">
        <v>14027150</v>
      </c>
      <c r="Q958" s="9">
        <v>203</v>
      </c>
      <c r="R958" s="20">
        <v>44981</v>
      </c>
      <c r="S958" s="9" t="s">
        <v>5517</v>
      </c>
    </row>
    <row r="959" spans="1:19" ht="23.25" customHeight="1" x14ac:dyDescent="0.25">
      <c r="A959" s="4" t="s">
        <v>965</v>
      </c>
      <c r="B959" s="11" t="s">
        <v>5518</v>
      </c>
      <c r="C959" s="11" t="s">
        <v>275</v>
      </c>
      <c r="D959" s="11" t="s">
        <v>944</v>
      </c>
      <c r="E959" s="11">
        <v>120</v>
      </c>
      <c r="F959" s="11">
        <v>6000</v>
      </c>
      <c r="G959" s="11" t="s">
        <v>27</v>
      </c>
      <c r="H959" s="11" t="s">
        <v>888</v>
      </c>
      <c r="I959" s="11">
        <v>6900</v>
      </c>
      <c r="J959" s="11" t="s">
        <v>441</v>
      </c>
      <c r="K959" s="11" t="s">
        <v>441</v>
      </c>
      <c r="L959" s="6" t="s">
        <v>440</v>
      </c>
      <c r="M959" s="19">
        <v>45001</v>
      </c>
      <c r="N959" s="19">
        <v>45005</v>
      </c>
      <c r="O959" s="19">
        <v>44988</v>
      </c>
      <c r="P959" s="8">
        <v>14027151</v>
      </c>
      <c r="Q959" s="9">
        <v>108</v>
      </c>
      <c r="R959" s="20">
        <v>44981</v>
      </c>
      <c r="S959" s="9" t="s">
        <v>5519</v>
      </c>
    </row>
    <row r="960" spans="1:19" ht="23.25" customHeight="1" x14ac:dyDescent="0.25">
      <c r="A960" s="4" t="s">
        <v>1552</v>
      </c>
      <c r="B960" s="11" t="s">
        <v>5520</v>
      </c>
      <c r="C960" s="11" t="s">
        <v>275</v>
      </c>
      <c r="D960" s="11" t="s">
        <v>1549</v>
      </c>
      <c r="E960" s="11">
        <v>80</v>
      </c>
      <c r="F960" s="11">
        <v>4000</v>
      </c>
      <c r="G960" s="11" t="s">
        <v>27</v>
      </c>
      <c r="H960" s="11" t="s">
        <v>888</v>
      </c>
      <c r="I960" s="11">
        <v>4600</v>
      </c>
      <c r="J960" s="11" t="s">
        <v>441</v>
      </c>
      <c r="K960" s="11" t="s">
        <v>441</v>
      </c>
      <c r="L960" s="6" t="s">
        <v>440</v>
      </c>
      <c r="M960" s="19">
        <v>45001</v>
      </c>
      <c r="N960" s="19">
        <v>45005</v>
      </c>
      <c r="O960" s="19">
        <v>44993</v>
      </c>
      <c r="P960" s="8">
        <v>14027152</v>
      </c>
      <c r="Q960" s="9">
        <v>73</v>
      </c>
      <c r="R960" s="20">
        <v>44981</v>
      </c>
      <c r="S960" s="9" t="s">
        <v>5521</v>
      </c>
    </row>
    <row r="961" spans="1:19" ht="23.25" customHeight="1" x14ac:dyDescent="0.25">
      <c r="A961" s="4" t="s">
        <v>971</v>
      </c>
      <c r="B961" s="11" t="s">
        <v>5522</v>
      </c>
      <c r="C961" s="11" t="s">
        <v>275</v>
      </c>
      <c r="D961" s="11" t="s">
        <v>958</v>
      </c>
      <c r="E961" s="11">
        <v>40</v>
      </c>
      <c r="F961" s="11">
        <v>2000</v>
      </c>
      <c r="G961" s="11" t="s">
        <v>27</v>
      </c>
      <c r="H961" s="11" t="s">
        <v>278</v>
      </c>
      <c r="I961" s="11">
        <v>2300</v>
      </c>
      <c r="J961" s="11" t="s">
        <v>441</v>
      </c>
      <c r="K961" s="11" t="s">
        <v>441</v>
      </c>
      <c r="L961" s="6" t="s">
        <v>440</v>
      </c>
      <c r="M961" s="19">
        <v>45002</v>
      </c>
      <c r="N961" s="19">
        <v>45005</v>
      </c>
      <c r="O961" s="19">
        <v>44993</v>
      </c>
      <c r="P961" s="8">
        <v>14027153</v>
      </c>
      <c r="Q961" s="9">
        <v>40</v>
      </c>
      <c r="R961" s="20">
        <v>44981</v>
      </c>
      <c r="S961" s="9" t="s">
        <v>5523</v>
      </c>
    </row>
    <row r="962" spans="1:19" ht="23.25" customHeight="1" x14ac:dyDescent="0.25">
      <c r="A962" s="4" t="s">
        <v>1847</v>
      </c>
      <c r="B962" s="11" t="s">
        <v>5524</v>
      </c>
      <c r="C962" s="11" t="s">
        <v>275</v>
      </c>
      <c r="D962" s="11" t="s">
        <v>1586</v>
      </c>
      <c r="E962" s="11">
        <v>40</v>
      </c>
      <c r="F962" s="11">
        <v>2000</v>
      </c>
      <c r="G962" s="11" t="s">
        <v>27</v>
      </c>
      <c r="H962" s="11" t="s">
        <v>1626</v>
      </c>
      <c r="I962" s="11">
        <v>2300</v>
      </c>
      <c r="J962" s="11" t="s">
        <v>441</v>
      </c>
      <c r="K962" s="11" t="s">
        <v>441</v>
      </c>
      <c r="L962" s="6" t="s">
        <v>440</v>
      </c>
      <c r="M962" s="19">
        <v>45002</v>
      </c>
      <c r="N962" s="19">
        <v>45005</v>
      </c>
      <c r="O962" s="19">
        <v>44993</v>
      </c>
      <c r="P962" s="8">
        <v>14027154</v>
      </c>
      <c r="Q962" s="9">
        <v>40</v>
      </c>
      <c r="R962" s="20">
        <v>44981</v>
      </c>
      <c r="S962" s="9" t="s">
        <v>5525</v>
      </c>
    </row>
    <row r="963" spans="1:19" ht="23.25" customHeight="1" x14ac:dyDescent="0.25">
      <c r="A963" s="4" t="s">
        <v>1848</v>
      </c>
      <c r="B963" s="11" t="s">
        <v>5526</v>
      </c>
      <c r="C963" s="11" t="s">
        <v>275</v>
      </c>
      <c r="D963" s="11" t="s">
        <v>318</v>
      </c>
      <c r="E963" s="11">
        <v>40</v>
      </c>
      <c r="F963" s="11">
        <v>2000</v>
      </c>
      <c r="G963" s="11" t="s">
        <v>27</v>
      </c>
      <c r="H963" s="11" t="s">
        <v>1545</v>
      </c>
      <c r="I963" s="11">
        <v>2300</v>
      </c>
      <c r="J963" s="11" t="s">
        <v>441</v>
      </c>
      <c r="K963" s="11" t="s">
        <v>441</v>
      </c>
      <c r="L963" s="6" t="s">
        <v>440</v>
      </c>
      <c r="M963" s="19">
        <v>45002</v>
      </c>
      <c r="N963" s="19">
        <v>45005</v>
      </c>
      <c r="O963" s="19">
        <v>44993</v>
      </c>
      <c r="P963" s="8">
        <v>14027155</v>
      </c>
      <c r="Q963" s="9">
        <v>45</v>
      </c>
      <c r="R963" s="20">
        <v>44981</v>
      </c>
      <c r="S963" s="9" t="s">
        <v>5527</v>
      </c>
    </row>
    <row r="964" spans="1:19" ht="23.25" customHeight="1" x14ac:dyDescent="0.25">
      <c r="A964" s="4" t="s">
        <v>990</v>
      </c>
      <c r="B964" s="11" t="s">
        <v>5528</v>
      </c>
      <c r="C964" s="11" t="s">
        <v>275</v>
      </c>
      <c r="D964" s="11" t="s">
        <v>980</v>
      </c>
      <c r="E964" s="11">
        <v>40</v>
      </c>
      <c r="F964" s="11">
        <v>2000</v>
      </c>
      <c r="G964" s="11" t="s">
        <v>27</v>
      </c>
      <c r="H964" s="11" t="s">
        <v>1626</v>
      </c>
      <c r="I964" s="11">
        <v>2300</v>
      </c>
      <c r="J964" s="11" t="s">
        <v>441</v>
      </c>
      <c r="K964" s="11" t="s">
        <v>441</v>
      </c>
      <c r="L964" s="6" t="s">
        <v>440</v>
      </c>
      <c r="M964" s="19">
        <v>45000</v>
      </c>
      <c r="N964" s="19">
        <v>45005</v>
      </c>
      <c r="O964" s="19">
        <v>44988</v>
      </c>
      <c r="P964" s="8">
        <v>14027156</v>
      </c>
      <c r="Q964" s="9">
        <v>42</v>
      </c>
      <c r="R964" s="20">
        <v>44981</v>
      </c>
      <c r="S964" s="9" t="s">
        <v>5529</v>
      </c>
    </row>
    <row r="965" spans="1:19" ht="23.25" customHeight="1" x14ac:dyDescent="0.25">
      <c r="A965" s="4" t="s">
        <v>5530</v>
      </c>
      <c r="B965" s="11" t="s">
        <v>5531</v>
      </c>
      <c r="C965" s="11" t="s">
        <v>275</v>
      </c>
      <c r="D965" s="11" t="s">
        <v>2023</v>
      </c>
      <c r="E965" s="11">
        <v>80</v>
      </c>
      <c r="F965" s="11">
        <v>4000</v>
      </c>
      <c r="G965" s="11" t="s">
        <v>27</v>
      </c>
      <c r="H965" s="11" t="s">
        <v>179</v>
      </c>
      <c r="I965" s="11">
        <v>4600</v>
      </c>
      <c r="J965" s="11" t="s">
        <v>441</v>
      </c>
      <c r="K965" s="11" t="s">
        <v>441</v>
      </c>
      <c r="L965" s="6" t="s">
        <v>440</v>
      </c>
      <c r="M965" s="19">
        <v>44993</v>
      </c>
      <c r="N965" s="19">
        <v>45005</v>
      </c>
      <c r="O965" s="19">
        <v>44988</v>
      </c>
      <c r="P965" s="8">
        <v>14027157</v>
      </c>
      <c r="Q965" s="9">
        <v>83</v>
      </c>
      <c r="R965" s="20">
        <v>44981</v>
      </c>
      <c r="S965" s="9" t="s">
        <v>5532</v>
      </c>
    </row>
    <row r="966" spans="1:19" ht="23.25" customHeight="1" x14ac:dyDescent="0.25">
      <c r="A966" s="4" t="s">
        <v>3233</v>
      </c>
      <c r="B966" s="11" t="s">
        <v>5533</v>
      </c>
      <c r="C966" s="11" t="s">
        <v>275</v>
      </c>
      <c r="D966" s="11" t="s">
        <v>5534</v>
      </c>
      <c r="E966" s="11">
        <v>80</v>
      </c>
      <c r="F966" s="11">
        <v>4000</v>
      </c>
      <c r="G966" s="11" t="s">
        <v>27</v>
      </c>
      <c r="H966" s="11" t="s">
        <v>590</v>
      </c>
      <c r="I966" s="11">
        <v>4600</v>
      </c>
      <c r="J966" s="11" t="s">
        <v>441</v>
      </c>
      <c r="K966" s="11" t="s">
        <v>441</v>
      </c>
      <c r="L966" s="6" t="s">
        <v>440</v>
      </c>
      <c r="M966" s="19">
        <v>44994</v>
      </c>
      <c r="N966" s="19">
        <v>45005</v>
      </c>
      <c r="O966" s="19">
        <v>44988</v>
      </c>
      <c r="P966" s="8">
        <v>14027158</v>
      </c>
      <c r="Q966" s="9">
        <v>78</v>
      </c>
      <c r="R966" s="20">
        <v>44981</v>
      </c>
      <c r="S966" s="9" t="s">
        <v>5535</v>
      </c>
    </row>
    <row r="967" spans="1:19" ht="23.25" customHeight="1" x14ac:dyDescent="0.25">
      <c r="A967" s="4" t="s">
        <v>1616</v>
      </c>
      <c r="B967" s="11" t="s">
        <v>5536</v>
      </c>
      <c r="C967" s="11" t="s">
        <v>424</v>
      </c>
      <c r="D967" s="11" t="s">
        <v>2686</v>
      </c>
      <c r="E967" s="11">
        <v>100</v>
      </c>
      <c r="F967" s="11">
        <v>5000</v>
      </c>
      <c r="G967" s="11" t="s">
        <v>27</v>
      </c>
      <c r="H967" s="11" t="s">
        <v>3813</v>
      </c>
      <c r="I967" s="11">
        <v>5750</v>
      </c>
      <c r="J967" s="11" t="s">
        <v>441</v>
      </c>
      <c r="K967" s="11" t="s">
        <v>441</v>
      </c>
      <c r="L967" s="6" t="s">
        <v>440</v>
      </c>
      <c r="M967" s="19">
        <v>44995</v>
      </c>
      <c r="N967" s="19">
        <v>44999</v>
      </c>
      <c r="O967" s="19">
        <v>44988</v>
      </c>
      <c r="P967" s="8">
        <v>14027159</v>
      </c>
      <c r="Q967" s="9">
        <v>97</v>
      </c>
      <c r="R967" s="20">
        <v>44981</v>
      </c>
      <c r="S967" s="9" t="s">
        <v>5537</v>
      </c>
    </row>
    <row r="968" spans="1:19" ht="23.25" customHeight="1" x14ac:dyDescent="0.25">
      <c r="A968" s="4" t="s">
        <v>865</v>
      </c>
      <c r="B968" s="11" t="s">
        <v>5538</v>
      </c>
      <c r="C968" s="11" t="s">
        <v>258</v>
      </c>
      <c r="D968" s="11" t="s">
        <v>5539</v>
      </c>
      <c r="E968" s="11">
        <v>100</v>
      </c>
      <c r="F968" s="11">
        <v>5000</v>
      </c>
      <c r="G968" s="11" t="s">
        <v>27</v>
      </c>
      <c r="H968" s="11" t="s">
        <v>265</v>
      </c>
      <c r="I968" s="11">
        <v>5750</v>
      </c>
      <c r="J968" s="11" t="s">
        <v>441</v>
      </c>
      <c r="K968" s="11" t="s">
        <v>441</v>
      </c>
      <c r="L968" s="6" t="s">
        <v>440</v>
      </c>
      <c r="M968" s="19">
        <v>44996</v>
      </c>
      <c r="N968" s="19">
        <v>45005</v>
      </c>
      <c r="O968" s="19">
        <v>44988</v>
      </c>
      <c r="P968" s="8">
        <v>14027207</v>
      </c>
      <c r="Q968" s="9">
        <v>97</v>
      </c>
      <c r="R968" s="20">
        <v>44981</v>
      </c>
      <c r="S968" s="9" t="s">
        <v>5540</v>
      </c>
    </row>
    <row r="969" spans="1:19" ht="23.25" customHeight="1" x14ac:dyDescent="0.25">
      <c r="A969" s="4" t="s">
        <v>2243</v>
      </c>
      <c r="B969" s="11" t="s">
        <v>5541</v>
      </c>
      <c r="C969" s="11" t="s">
        <v>258</v>
      </c>
      <c r="D969" s="11" t="s">
        <v>5542</v>
      </c>
      <c r="E969" s="11">
        <v>100</v>
      </c>
      <c r="F969" s="11">
        <v>5000</v>
      </c>
      <c r="G969" s="11" t="s">
        <v>27</v>
      </c>
      <c r="H969" s="11" t="s">
        <v>1636</v>
      </c>
      <c r="I969" s="11">
        <v>5750</v>
      </c>
      <c r="J969" s="11" t="s">
        <v>441</v>
      </c>
      <c r="K969" s="11" t="s">
        <v>441</v>
      </c>
      <c r="L969" s="6" t="s">
        <v>440</v>
      </c>
      <c r="M969" s="19">
        <v>44996</v>
      </c>
      <c r="N969" s="19">
        <v>45005</v>
      </c>
      <c r="O969" s="19">
        <v>44988</v>
      </c>
      <c r="P969" s="8">
        <v>14027188</v>
      </c>
      <c r="Q969" s="9">
        <v>99</v>
      </c>
      <c r="R969" s="20">
        <v>44981</v>
      </c>
      <c r="S969" s="9" t="s">
        <v>5543</v>
      </c>
    </row>
    <row r="970" spans="1:19" ht="23.25" customHeight="1" x14ac:dyDescent="0.25">
      <c r="A970" s="4" t="s">
        <v>1742</v>
      </c>
      <c r="B970" s="11" t="s">
        <v>5544</v>
      </c>
      <c r="C970" s="11" t="s">
        <v>258</v>
      </c>
      <c r="D970" s="11" t="s">
        <v>4575</v>
      </c>
      <c r="E970" s="11">
        <v>100</v>
      </c>
      <c r="F970" s="11">
        <v>5000</v>
      </c>
      <c r="G970" s="11" t="s">
        <v>27</v>
      </c>
      <c r="H970" s="11" t="s">
        <v>5545</v>
      </c>
      <c r="I970" s="11">
        <v>5750</v>
      </c>
      <c r="J970" s="11" t="s">
        <v>441</v>
      </c>
      <c r="K970" s="11" t="s">
        <v>441</v>
      </c>
      <c r="L970" s="6" t="s">
        <v>440</v>
      </c>
      <c r="M970" s="19">
        <v>44996</v>
      </c>
      <c r="N970" s="19">
        <v>45005</v>
      </c>
      <c r="O970" s="19">
        <v>44988</v>
      </c>
      <c r="P970" s="8">
        <v>14027189</v>
      </c>
      <c r="Q970" s="9">
        <v>98</v>
      </c>
      <c r="R970" s="20">
        <v>44981</v>
      </c>
      <c r="S970" s="9" t="s">
        <v>5546</v>
      </c>
    </row>
    <row r="971" spans="1:19" ht="23.25" customHeight="1" x14ac:dyDescent="0.25">
      <c r="A971" s="4" t="s">
        <v>1743</v>
      </c>
      <c r="B971" s="11" t="s">
        <v>5547</v>
      </c>
      <c r="C971" s="11" t="s">
        <v>258</v>
      </c>
      <c r="D971" s="11" t="s">
        <v>5548</v>
      </c>
      <c r="E971" s="11">
        <v>100</v>
      </c>
      <c r="F971" s="11">
        <v>5000</v>
      </c>
      <c r="G971" s="11" t="s">
        <v>27</v>
      </c>
      <c r="H971" s="11" t="s">
        <v>1573</v>
      </c>
      <c r="I971" s="11">
        <v>5750</v>
      </c>
      <c r="J971" s="11" t="s">
        <v>441</v>
      </c>
      <c r="K971" s="11" t="s">
        <v>441</v>
      </c>
      <c r="L971" s="6" t="s">
        <v>440</v>
      </c>
      <c r="M971" s="19">
        <v>45002</v>
      </c>
      <c r="N971" s="19">
        <v>45005</v>
      </c>
      <c r="O971" s="19">
        <v>44994</v>
      </c>
      <c r="P971" s="8">
        <v>14027236</v>
      </c>
      <c r="Q971" s="9">
        <v>98</v>
      </c>
      <c r="R971" s="20">
        <v>44981</v>
      </c>
      <c r="S971" s="9" t="s">
        <v>5549</v>
      </c>
    </row>
    <row r="972" spans="1:19" ht="23.25" customHeight="1" x14ac:dyDescent="0.25">
      <c r="A972" s="4" t="s">
        <v>1443</v>
      </c>
      <c r="B972" s="11" t="s">
        <v>5550</v>
      </c>
      <c r="C972" s="11" t="s">
        <v>258</v>
      </c>
      <c r="D972" s="11" t="s">
        <v>5551</v>
      </c>
      <c r="E972" s="11">
        <v>100</v>
      </c>
      <c r="F972" s="11">
        <v>5000</v>
      </c>
      <c r="G972" s="11" t="s">
        <v>27</v>
      </c>
      <c r="H972" s="11" t="s">
        <v>3775</v>
      </c>
      <c r="I972" s="11">
        <v>5750</v>
      </c>
      <c r="J972" s="11" t="s">
        <v>441</v>
      </c>
      <c r="K972" s="11" t="s">
        <v>441</v>
      </c>
      <c r="L972" s="6" t="s">
        <v>440</v>
      </c>
      <c r="M972" s="19">
        <v>45008</v>
      </c>
      <c r="N972" s="19">
        <v>45005</v>
      </c>
      <c r="O972" s="19">
        <v>44994</v>
      </c>
      <c r="P972" s="8">
        <v>14027192</v>
      </c>
      <c r="Q972" s="9">
        <v>97</v>
      </c>
      <c r="R972" s="20">
        <v>44981</v>
      </c>
      <c r="S972" s="9" t="s">
        <v>5552</v>
      </c>
    </row>
    <row r="973" spans="1:19" ht="23.25" customHeight="1" x14ac:dyDescent="0.25">
      <c r="A973" s="4" t="s">
        <v>1122</v>
      </c>
      <c r="B973" s="11" t="s">
        <v>5553</v>
      </c>
      <c r="C973" s="11" t="s">
        <v>127</v>
      </c>
      <c r="D973" s="11" t="s">
        <v>1085</v>
      </c>
      <c r="E973" s="11">
        <v>52</v>
      </c>
      <c r="F973" s="11">
        <v>2600</v>
      </c>
      <c r="G973" s="11" t="s">
        <v>27</v>
      </c>
      <c r="H973" s="11" t="s">
        <v>4869</v>
      </c>
      <c r="I973" s="11">
        <v>2990</v>
      </c>
      <c r="J973" s="11" t="s">
        <v>441</v>
      </c>
      <c r="K973" s="11" t="s">
        <v>441</v>
      </c>
      <c r="L973" s="6" t="s">
        <v>440</v>
      </c>
      <c r="M973" s="19" t="s">
        <v>5554</v>
      </c>
      <c r="N973" s="19">
        <v>44995</v>
      </c>
      <c r="O973" s="19">
        <v>44993</v>
      </c>
      <c r="P973" s="8">
        <v>14027355</v>
      </c>
      <c r="Q973" s="9">
        <v>49</v>
      </c>
      <c r="R973" s="20">
        <v>44984</v>
      </c>
      <c r="S973" s="9" t="s">
        <v>5488</v>
      </c>
    </row>
    <row r="974" spans="1:19" ht="23.25" customHeight="1" x14ac:dyDescent="0.25">
      <c r="A974" s="4" t="s">
        <v>1122</v>
      </c>
      <c r="B974" s="11" t="s">
        <v>5555</v>
      </c>
      <c r="C974" s="11" t="s">
        <v>127</v>
      </c>
      <c r="D974" s="11" t="s">
        <v>1085</v>
      </c>
      <c r="E974" s="11">
        <v>52</v>
      </c>
      <c r="F974" s="11">
        <v>3100</v>
      </c>
      <c r="G974" s="11" t="s">
        <v>27</v>
      </c>
      <c r="H974" s="11" t="s">
        <v>4869</v>
      </c>
      <c r="I974" s="11">
        <v>3410</v>
      </c>
      <c r="J974" s="11" t="s">
        <v>441</v>
      </c>
      <c r="K974" s="11" t="s">
        <v>441</v>
      </c>
      <c r="L974" s="6" t="s">
        <v>440</v>
      </c>
      <c r="M974" s="19">
        <v>45010</v>
      </c>
      <c r="N974" s="19">
        <v>44995</v>
      </c>
      <c r="O974" s="19">
        <v>45000</v>
      </c>
      <c r="P974" s="8">
        <v>14027362</v>
      </c>
      <c r="Q974" s="9">
        <v>57</v>
      </c>
      <c r="R974" s="20">
        <v>44984</v>
      </c>
      <c r="S974" s="9" t="s">
        <v>5488</v>
      </c>
    </row>
    <row r="975" spans="1:19" ht="23.25" customHeight="1" x14ac:dyDescent="0.25">
      <c r="A975" s="4" t="s">
        <v>5556</v>
      </c>
      <c r="B975" s="11" t="s">
        <v>5557</v>
      </c>
      <c r="C975" s="11" t="s">
        <v>127</v>
      </c>
      <c r="D975" s="11" t="s">
        <v>5558</v>
      </c>
      <c r="E975" s="11">
        <v>460</v>
      </c>
      <c r="F975" s="11">
        <v>23200</v>
      </c>
      <c r="G975" s="11" t="s">
        <v>5559</v>
      </c>
      <c r="H975" s="11" t="s">
        <v>5560</v>
      </c>
      <c r="I975" s="11">
        <v>26680</v>
      </c>
      <c r="J975" s="11" t="s">
        <v>441</v>
      </c>
      <c r="K975" s="11" t="s">
        <v>441</v>
      </c>
      <c r="L975" s="6" t="s">
        <v>440</v>
      </c>
      <c r="M975" s="19">
        <v>45005</v>
      </c>
      <c r="N975" s="19">
        <v>44995</v>
      </c>
      <c r="O975" s="19">
        <v>44999</v>
      </c>
      <c r="P975" s="8">
        <v>14027253</v>
      </c>
      <c r="Q975" s="9">
        <v>583</v>
      </c>
      <c r="R975" s="20">
        <v>44984</v>
      </c>
      <c r="S975" s="9" t="s">
        <v>5561</v>
      </c>
    </row>
    <row r="976" spans="1:19" ht="23.25" customHeight="1" x14ac:dyDescent="0.25">
      <c r="A976" s="4" t="s">
        <v>1823</v>
      </c>
      <c r="B976" s="11" t="s">
        <v>5562</v>
      </c>
      <c r="C976" s="11" t="s">
        <v>514</v>
      </c>
      <c r="D976" s="11" t="s">
        <v>3334</v>
      </c>
      <c r="E976" s="11">
        <v>100</v>
      </c>
      <c r="F976" s="11">
        <v>5000</v>
      </c>
      <c r="G976" s="11" t="s">
        <v>27</v>
      </c>
      <c r="H976" s="11" t="s">
        <v>105</v>
      </c>
      <c r="I976" s="11">
        <v>5750</v>
      </c>
      <c r="J976" s="11" t="s">
        <v>441</v>
      </c>
      <c r="K976" s="11" t="s">
        <v>441</v>
      </c>
      <c r="L976" s="6" t="s">
        <v>440</v>
      </c>
      <c r="M976" s="19">
        <v>45006</v>
      </c>
      <c r="N976" s="19">
        <v>44984</v>
      </c>
      <c r="O976" s="19">
        <v>44998</v>
      </c>
      <c r="P976" s="8">
        <v>14027194</v>
      </c>
      <c r="Q976" s="9">
        <v>109</v>
      </c>
      <c r="R976" s="20">
        <v>44984</v>
      </c>
      <c r="S976" s="9" t="s">
        <v>1817</v>
      </c>
    </row>
    <row r="977" spans="1:19" ht="23.25" customHeight="1" x14ac:dyDescent="0.25">
      <c r="A977" s="4" t="s">
        <v>1823</v>
      </c>
      <c r="B977" s="11" t="s">
        <v>5563</v>
      </c>
      <c r="C977" s="11" t="s">
        <v>514</v>
      </c>
      <c r="D977" s="11" t="s">
        <v>4654</v>
      </c>
      <c r="E977" s="11">
        <v>60</v>
      </c>
      <c r="F977" s="11">
        <v>3000</v>
      </c>
      <c r="G977" s="11" t="s">
        <v>27</v>
      </c>
      <c r="H977" s="11" t="s">
        <v>350</v>
      </c>
      <c r="I977" s="11">
        <v>3450</v>
      </c>
      <c r="J977" s="11" t="s">
        <v>441</v>
      </c>
      <c r="K977" s="11" t="s">
        <v>441</v>
      </c>
      <c r="L977" s="6" t="s">
        <v>440</v>
      </c>
      <c r="M977" s="19">
        <v>45016</v>
      </c>
      <c r="N977" s="19">
        <v>44984</v>
      </c>
      <c r="O977" s="19">
        <v>45006</v>
      </c>
      <c r="P977" s="8">
        <v>14027195</v>
      </c>
      <c r="Q977" s="9">
        <v>53</v>
      </c>
      <c r="R977" s="20">
        <v>44984</v>
      </c>
      <c r="S977" s="9" t="s">
        <v>4655</v>
      </c>
    </row>
    <row r="978" spans="1:19" ht="23.25" customHeight="1" x14ac:dyDescent="0.25">
      <c r="A978" s="4" t="s">
        <v>456</v>
      </c>
      <c r="B978" s="11" t="s">
        <v>5564</v>
      </c>
      <c r="C978" s="11" t="s">
        <v>117</v>
      </c>
      <c r="D978" s="11" t="s">
        <v>118</v>
      </c>
      <c r="E978" s="11">
        <v>110</v>
      </c>
      <c r="F978" s="11">
        <v>6000</v>
      </c>
      <c r="G978" s="11" t="s">
        <v>27</v>
      </c>
      <c r="H978" s="11" t="s">
        <v>5565</v>
      </c>
      <c r="I978" s="11">
        <v>6900</v>
      </c>
      <c r="J978" s="11" t="s">
        <v>441</v>
      </c>
      <c r="K978" s="11" t="s">
        <v>441</v>
      </c>
      <c r="L978" s="6" t="s">
        <v>440</v>
      </c>
      <c r="M978" s="19">
        <v>44999</v>
      </c>
      <c r="N978" s="19">
        <v>44995</v>
      </c>
      <c r="O978" s="19">
        <v>44994</v>
      </c>
      <c r="P978" s="8">
        <v>14027196</v>
      </c>
      <c r="Q978" s="9">
        <v>141</v>
      </c>
      <c r="R978" s="20">
        <v>44984</v>
      </c>
      <c r="S978" s="9" t="s">
        <v>5566</v>
      </c>
    </row>
    <row r="979" spans="1:19" ht="23.25" customHeight="1" x14ac:dyDescent="0.25">
      <c r="A979" s="4" t="s">
        <v>454</v>
      </c>
      <c r="B979" s="11" t="s">
        <v>5567</v>
      </c>
      <c r="C979" s="11" t="s">
        <v>29</v>
      </c>
      <c r="D979" s="11" t="s">
        <v>95</v>
      </c>
      <c r="E979" s="11">
        <v>100</v>
      </c>
      <c r="F979" s="11">
        <v>5000</v>
      </c>
      <c r="G979" s="11" t="s">
        <v>27</v>
      </c>
      <c r="H979" s="11" t="s">
        <v>83</v>
      </c>
      <c r="I979" s="11">
        <v>5750</v>
      </c>
      <c r="J979" s="11" t="s">
        <v>441</v>
      </c>
      <c r="K979" s="11" t="s">
        <v>441</v>
      </c>
      <c r="L979" s="6" t="s">
        <v>440</v>
      </c>
      <c r="M979" s="19">
        <v>45012</v>
      </c>
      <c r="N979" s="19">
        <v>45005</v>
      </c>
      <c r="O979" s="19">
        <v>45005</v>
      </c>
      <c r="P979" s="8">
        <v>14027197</v>
      </c>
      <c r="Q979" s="9">
        <v>118</v>
      </c>
      <c r="R979" s="20">
        <v>44984</v>
      </c>
      <c r="S979" s="9" t="s">
        <v>96</v>
      </c>
    </row>
    <row r="980" spans="1:19" ht="23.25" customHeight="1" x14ac:dyDescent="0.25">
      <c r="A980" s="4" t="s">
        <v>1270</v>
      </c>
      <c r="B980" s="11" t="s">
        <v>5568</v>
      </c>
      <c r="C980" s="11" t="s">
        <v>584</v>
      </c>
      <c r="D980" s="11" t="s">
        <v>3072</v>
      </c>
      <c r="E980" s="11">
        <v>100</v>
      </c>
      <c r="F980" s="11">
        <v>5000</v>
      </c>
      <c r="G980" s="11" t="s">
        <v>2003</v>
      </c>
      <c r="H980" s="11" t="s">
        <v>1447</v>
      </c>
      <c r="I980" s="11">
        <v>5750</v>
      </c>
      <c r="J980" s="11" t="s">
        <v>441</v>
      </c>
      <c r="K980" s="11" t="s">
        <v>441</v>
      </c>
      <c r="L980" s="6" t="s">
        <v>440</v>
      </c>
      <c r="M980" s="19">
        <v>45022</v>
      </c>
      <c r="N980" s="19">
        <v>44984</v>
      </c>
      <c r="O980" s="19">
        <v>45010</v>
      </c>
      <c r="P980" s="8">
        <v>14027198</v>
      </c>
      <c r="Q980" s="9">
        <v>91</v>
      </c>
      <c r="R980" s="20">
        <v>44984</v>
      </c>
      <c r="S980" s="9" t="s">
        <v>3073</v>
      </c>
    </row>
    <row r="981" spans="1:19" ht="23.25" customHeight="1" x14ac:dyDescent="0.25">
      <c r="A981" s="4" t="s">
        <v>2374</v>
      </c>
      <c r="B981" s="11" t="s">
        <v>5569</v>
      </c>
      <c r="C981" s="11" t="s">
        <v>5369</v>
      </c>
      <c r="D981" s="11" t="s">
        <v>1541</v>
      </c>
      <c r="E981" s="11">
        <v>5</v>
      </c>
      <c r="F981" s="11">
        <v>100</v>
      </c>
      <c r="G981" s="11" t="s">
        <v>5570</v>
      </c>
      <c r="H981" s="11" t="s">
        <v>5571</v>
      </c>
      <c r="I981" s="11">
        <v>115</v>
      </c>
      <c r="J981" s="11" t="s">
        <v>441</v>
      </c>
      <c r="K981" s="11" t="s">
        <v>441</v>
      </c>
      <c r="L981" s="6" t="s">
        <v>5371</v>
      </c>
      <c r="M981" s="19">
        <v>44999</v>
      </c>
      <c r="N981" s="19">
        <v>45000</v>
      </c>
      <c r="O981" s="19">
        <v>44993</v>
      </c>
      <c r="P981" s="8">
        <v>14027209</v>
      </c>
      <c r="Q981" s="9">
        <v>6</v>
      </c>
      <c r="R981" s="20">
        <v>44984</v>
      </c>
      <c r="S981" s="9" t="e">
        <v>#REF!</v>
      </c>
    </row>
    <row r="982" spans="1:19" ht="23.25" customHeight="1" x14ac:dyDescent="0.25">
      <c r="A982" s="4" t="s">
        <v>2374</v>
      </c>
      <c r="B982" s="11" t="s">
        <v>5573</v>
      </c>
      <c r="C982" s="11" t="s">
        <v>5369</v>
      </c>
      <c r="D982" s="11" t="s">
        <v>1541</v>
      </c>
      <c r="E982" s="11">
        <v>5</v>
      </c>
      <c r="F982" s="11">
        <v>100</v>
      </c>
      <c r="G982" s="11" t="s">
        <v>5570</v>
      </c>
      <c r="H982" s="11" t="s">
        <v>5571</v>
      </c>
      <c r="I982" s="11">
        <v>115</v>
      </c>
      <c r="J982" s="11" t="s">
        <v>441</v>
      </c>
      <c r="K982" s="11" t="s">
        <v>441</v>
      </c>
      <c r="L982" s="6" t="s">
        <v>5371</v>
      </c>
      <c r="M982" s="19">
        <v>44999</v>
      </c>
      <c r="N982" s="19">
        <v>45000</v>
      </c>
      <c r="O982" s="19">
        <v>44993</v>
      </c>
      <c r="P982" s="8">
        <v>14027210</v>
      </c>
      <c r="Q982" s="9">
        <v>6</v>
      </c>
      <c r="R982" s="20">
        <v>44984</v>
      </c>
      <c r="S982" s="9" t="e">
        <v>#REF!</v>
      </c>
    </row>
    <row r="983" spans="1:19" ht="23.25" customHeight="1" x14ac:dyDescent="0.25">
      <c r="A983" s="4" t="s">
        <v>5574</v>
      </c>
      <c r="B983" s="11" t="s">
        <v>5575</v>
      </c>
      <c r="C983" s="11" t="s">
        <v>5369</v>
      </c>
      <c r="D983" s="11" t="s">
        <v>5576</v>
      </c>
      <c r="E983" s="11">
        <v>5</v>
      </c>
      <c r="F983" s="11">
        <v>100</v>
      </c>
      <c r="G983" s="11" t="s">
        <v>5570</v>
      </c>
      <c r="H983" s="11" t="s">
        <v>5577</v>
      </c>
      <c r="I983" s="11">
        <v>115</v>
      </c>
      <c r="J983" s="11" t="s">
        <v>441</v>
      </c>
      <c r="K983" s="11" t="s">
        <v>441</v>
      </c>
      <c r="L983" s="6" t="s">
        <v>5371</v>
      </c>
      <c r="M983" s="19">
        <v>45003</v>
      </c>
      <c r="N983" s="19">
        <v>45000</v>
      </c>
      <c r="O983" s="19">
        <v>44991</v>
      </c>
      <c r="P983" s="8">
        <v>14027211</v>
      </c>
      <c r="Q983" s="9">
        <v>5</v>
      </c>
      <c r="R983" s="20">
        <v>44984</v>
      </c>
      <c r="S983" s="9" t="s">
        <v>5578</v>
      </c>
    </row>
    <row r="984" spans="1:19" ht="23.25" customHeight="1" x14ac:dyDescent="0.25">
      <c r="A984" s="4" t="s">
        <v>5574</v>
      </c>
      <c r="B984" s="11" t="s">
        <v>5579</v>
      </c>
      <c r="C984" s="11" t="s">
        <v>5369</v>
      </c>
      <c r="D984" s="11" t="s">
        <v>5576</v>
      </c>
      <c r="E984" s="11">
        <v>5</v>
      </c>
      <c r="F984" s="11">
        <v>100</v>
      </c>
      <c r="G984" s="11" t="s">
        <v>5580</v>
      </c>
      <c r="H984" s="11" t="s">
        <v>5577</v>
      </c>
      <c r="I984" s="11">
        <v>115</v>
      </c>
      <c r="J984" s="11" t="s">
        <v>441</v>
      </c>
      <c r="K984" s="11" t="s">
        <v>441</v>
      </c>
      <c r="L984" s="6" t="s">
        <v>5371</v>
      </c>
      <c r="M984" s="19">
        <v>45003</v>
      </c>
      <c r="N984" s="19">
        <v>45000</v>
      </c>
      <c r="O984" s="19">
        <v>44994</v>
      </c>
      <c r="P984" s="8">
        <v>14027212</v>
      </c>
      <c r="Q984" s="9">
        <v>5</v>
      </c>
      <c r="R984" s="20">
        <v>44984</v>
      </c>
      <c r="S984" s="9" t="s">
        <v>5578</v>
      </c>
    </row>
    <row r="985" spans="1:19" ht="23.25" customHeight="1" x14ac:dyDescent="0.25">
      <c r="A985" s="4" t="s">
        <v>5574</v>
      </c>
      <c r="B985" s="11" t="s">
        <v>5581</v>
      </c>
      <c r="C985" s="11" t="s">
        <v>5369</v>
      </c>
      <c r="D985" s="11" t="s">
        <v>5576</v>
      </c>
      <c r="E985" s="11">
        <v>5</v>
      </c>
      <c r="F985" s="11">
        <v>100</v>
      </c>
      <c r="G985" s="11" t="s">
        <v>5582</v>
      </c>
      <c r="H985" s="11" t="s">
        <v>5577</v>
      </c>
      <c r="I985" s="11">
        <v>115</v>
      </c>
      <c r="J985" s="11" t="s">
        <v>441</v>
      </c>
      <c r="K985" s="11" t="s">
        <v>441</v>
      </c>
      <c r="L985" s="6" t="s">
        <v>5371</v>
      </c>
      <c r="M985" s="19">
        <v>45003</v>
      </c>
      <c r="N985" s="19">
        <v>45000</v>
      </c>
      <c r="O985" s="19">
        <v>44994</v>
      </c>
      <c r="P985" s="8">
        <v>14027213</v>
      </c>
      <c r="Q985" s="9">
        <v>5</v>
      </c>
      <c r="R985" s="20">
        <v>44984</v>
      </c>
      <c r="S985" s="9" t="s">
        <v>5578</v>
      </c>
    </row>
    <row r="986" spans="1:19" ht="23.25" customHeight="1" x14ac:dyDescent="0.25">
      <c r="A986" s="4" t="s">
        <v>2368</v>
      </c>
      <c r="B986" s="11" t="s">
        <v>5583</v>
      </c>
      <c r="C986" s="11" t="s">
        <v>5369</v>
      </c>
      <c r="D986" s="11" t="s">
        <v>2348</v>
      </c>
      <c r="E986" s="11">
        <v>6</v>
      </c>
      <c r="F986" s="11">
        <v>100</v>
      </c>
      <c r="G986" s="11" t="s">
        <v>5570</v>
      </c>
      <c r="H986" s="11" t="s">
        <v>5584</v>
      </c>
      <c r="I986" s="11">
        <v>115</v>
      </c>
      <c r="J986" s="11" t="s">
        <v>441</v>
      </c>
      <c r="K986" s="11" t="s">
        <v>441</v>
      </c>
      <c r="L986" s="6" t="s">
        <v>5371</v>
      </c>
      <c r="M986" s="19">
        <v>45000</v>
      </c>
      <c r="N986" s="19">
        <v>45000</v>
      </c>
      <c r="O986" s="19">
        <v>44992</v>
      </c>
      <c r="P986" s="8">
        <v>14027214</v>
      </c>
      <c r="Q986" s="9">
        <v>6</v>
      </c>
      <c r="R986" s="20">
        <v>44984</v>
      </c>
      <c r="S986" s="9" t="s">
        <v>5585</v>
      </c>
    </row>
    <row r="987" spans="1:19" ht="23.25" customHeight="1" x14ac:dyDescent="0.25">
      <c r="A987" s="4" t="s">
        <v>2368</v>
      </c>
      <c r="B987" s="11" t="s">
        <v>5586</v>
      </c>
      <c r="C987" s="11" t="s">
        <v>5369</v>
      </c>
      <c r="D987" s="11" t="s">
        <v>2348</v>
      </c>
      <c r="E987" s="11">
        <v>6</v>
      </c>
      <c r="F987" s="11">
        <v>100</v>
      </c>
      <c r="G987" s="11" t="s">
        <v>5587</v>
      </c>
      <c r="H987" s="11" t="s">
        <v>5584</v>
      </c>
      <c r="I987" s="11">
        <v>115</v>
      </c>
      <c r="J987" s="11" t="s">
        <v>441</v>
      </c>
      <c r="K987" s="11" t="s">
        <v>441</v>
      </c>
      <c r="L987" s="6" t="s">
        <v>5371</v>
      </c>
      <c r="M987" s="19">
        <v>45000</v>
      </c>
      <c r="N987" s="19">
        <v>45000</v>
      </c>
      <c r="O987" s="19">
        <v>44993</v>
      </c>
      <c r="P987" s="8">
        <v>14027215</v>
      </c>
      <c r="Q987" s="9">
        <v>6</v>
      </c>
      <c r="R987" s="20">
        <v>44984</v>
      </c>
      <c r="S987" s="9" t="s">
        <v>5585</v>
      </c>
    </row>
    <row r="988" spans="1:19" ht="23.25" customHeight="1" x14ac:dyDescent="0.25">
      <c r="A988" s="4" t="s">
        <v>2368</v>
      </c>
      <c r="B988" s="11" t="s">
        <v>5588</v>
      </c>
      <c r="C988" s="11" t="s">
        <v>5369</v>
      </c>
      <c r="D988" s="11" t="s">
        <v>2348</v>
      </c>
      <c r="E988" s="11">
        <v>6</v>
      </c>
      <c r="F988" s="11">
        <v>100</v>
      </c>
      <c r="G988" s="11" t="s">
        <v>5570</v>
      </c>
      <c r="H988" s="11" t="s">
        <v>5589</v>
      </c>
      <c r="I988" s="11">
        <v>115</v>
      </c>
      <c r="J988" s="11" t="s">
        <v>441</v>
      </c>
      <c r="K988" s="11" t="s">
        <v>441</v>
      </c>
      <c r="L988" s="6" t="s">
        <v>5371</v>
      </c>
      <c r="M988" s="19">
        <v>45000</v>
      </c>
      <c r="N988" s="19">
        <v>45000</v>
      </c>
      <c r="O988" s="19">
        <v>44992</v>
      </c>
      <c r="P988" s="8">
        <v>14027216</v>
      </c>
      <c r="Q988" s="9">
        <v>6</v>
      </c>
      <c r="R988" s="20">
        <v>44984</v>
      </c>
      <c r="S988" s="9" t="s">
        <v>5585</v>
      </c>
    </row>
    <row r="989" spans="1:19" ht="23.25" customHeight="1" x14ac:dyDescent="0.25">
      <c r="A989" s="4" t="s">
        <v>2368</v>
      </c>
      <c r="B989" s="11" t="s">
        <v>5590</v>
      </c>
      <c r="C989" s="11" t="s">
        <v>5369</v>
      </c>
      <c r="D989" s="11" t="s">
        <v>2348</v>
      </c>
      <c r="E989" s="11">
        <v>6</v>
      </c>
      <c r="F989" s="11">
        <v>100</v>
      </c>
      <c r="G989" s="11" t="s">
        <v>5587</v>
      </c>
      <c r="H989" s="11" t="s">
        <v>5589</v>
      </c>
      <c r="I989" s="11">
        <v>115</v>
      </c>
      <c r="J989" s="11" t="s">
        <v>441</v>
      </c>
      <c r="K989" s="11" t="s">
        <v>441</v>
      </c>
      <c r="L989" s="6" t="s">
        <v>5371</v>
      </c>
      <c r="M989" s="19">
        <v>45000</v>
      </c>
      <c r="N989" s="19">
        <v>45000</v>
      </c>
      <c r="O989" s="19">
        <v>44993</v>
      </c>
      <c r="P989" s="8">
        <v>14027217</v>
      </c>
      <c r="Q989" s="9">
        <v>6</v>
      </c>
      <c r="R989" s="20">
        <v>44984</v>
      </c>
      <c r="S989" s="9" t="s">
        <v>5585</v>
      </c>
    </row>
    <row r="990" spans="1:19" ht="23.25" customHeight="1" x14ac:dyDescent="0.25">
      <c r="A990" s="4" t="s">
        <v>1616</v>
      </c>
      <c r="B990" s="11" t="s">
        <v>5591</v>
      </c>
      <c r="C990" s="11" t="s">
        <v>5369</v>
      </c>
      <c r="D990" s="11" t="s">
        <v>2686</v>
      </c>
      <c r="E990" s="11">
        <v>6</v>
      </c>
      <c r="F990" s="11">
        <v>100</v>
      </c>
      <c r="G990" s="11" t="s">
        <v>5570</v>
      </c>
      <c r="H990" s="11" t="s">
        <v>5592</v>
      </c>
      <c r="I990" s="11">
        <v>115</v>
      </c>
      <c r="J990" s="11" t="s">
        <v>441</v>
      </c>
      <c r="K990" s="11" t="s">
        <v>441</v>
      </c>
      <c r="L990" s="6" t="s">
        <v>5371</v>
      </c>
      <c r="M990" s="19">
        <v>45002</v>
      </c>
      <c r="N990" s="19">
        <v>45000</v>
      </c>
      <c r="O990" s="19">
        <v>44991</v>
      </c>
      <c r="P990" s="8">
        <v>14027218</v>
      </c>
      <c r="Q990" s="9">
        <v>6</v>
      </c>
      <c r="R990" s="20">
        <v>44984</v>
      </c>
      <c r="S990" s="9" t="e">
        <v>#REF!</v>
      </c>
    </row>
    <row r="991" spans="1:19" ht="23.25" customHeight="1" x14ac:dyDescent="0.25">
      <c r="A991" s="4" t="s">
        <v>1616</v>
      </c>
      <c r="B991" s="11" t="s">
        <v>5594</v>
      </c>
      <c r="C991" s="11" t="s">
        <v>5369</v>
      </c>
      <c r="D991" s="11" t="s">
        <v>2686</v>
      </c>
      <c r="E991" s="11">
        <v>6</v>
      </c>
      <c r="F991" s="11">
        <v>100</v>
      </c>
      <c r="G991" s="11" t="s">
        <v>5587</v>
      </c>
      <c r="H991" s="11" t="s">
        <v>5592</v>
      </c>
      <c r="I991" s="11">
        <v>115</v>
      </c>
      <c r="J991" s="11" t="s">
        <v>441</v>
      </c>
      <c r="K991" s="11" t="s">
        <v>441</v>
      </c>
      <c r="L991" s="6" t="s">
        <v>5371</v>
      </c>
      <c r="M991" s="19">
        <v>45002</v>
      </c>
      <c r="N991" s="19">
        <v>45000</v>
      </c>
      <c r="O991" s="19">
        <v>44994</v>
      </c>
      <c r="P991" s="8">
        <v>14027219</v>
      </c>
      <c r="Q991" s="9">
        <v>6</v>
      </c>
      <c r="R991" s="20">
        <v>44984</v>
      </c>
      <c r="S991" s="9" t="e">
        <v>#REF!</v>
      </c>
    </row>
    <row r="992" spans="1:19" ht="23.25" customHeight="1" x14ac:dyDescent="0.25">
      <c r="A992" s="4" t="s">
        <v>567</v>
      </c>
      <c r="B992" s="11" t="s">
        <v>5595</v>
      </c>
      <c r="C992" s="11" t="s">
        <v>5369</v>
      </c>
      <c r="D992" s="11" t="s">
        <v>548</v>
      </c>
      <c r="E992" s="11">
        <v>6</v>
      </c>
      <c r="F992" s="11">
        <v>100</v>
      </c>
      <c r="G992" s="11" t="s">
        <v>5570</v>
      </c>
      <c r="H992" s="11" t="s">
        <v>5596</v>
      </c>
      <c r="I992" s="11">
        <v>115</v>
      </c>
      <c r="J992" s="11" t="s">
        <v>441</v>
      </c>
      <c r="K992" s="11" t="s">
        <v>441</v>
      </c>
      <c r="L992" s="6" t="s">
        <v>5371</v>
      </c>
      <c r="M992" s="19">
        <v>45002</v>
      </c>
      <c r="N992" s="19">
        <v>45000</v>
      </c>
      <c r="O992" s="19">
        <v>44993</v>
      </c>
      <c r="P992" s="8">
        <v>14027220</v>
      </c>
      <c r="Q992" s="9">
        <v>6</v>
      </c>
      <c r="R992" s="20">
        <v>44984</v>
      </c>
      <c r="S992" s="9" t="e">
        <v>#REF!</v>
      </c>
    </row>
    <row r="993" spans="1:19" ht="23.25" customHeight="1" x14ac:dyDescent="0.25">
      <c r="A993" s="4" t="s">
        <v>567</v>
      </c>
      <c r="B993" s="11" t="s">
        <v>5597</v>
      </c>
      <c r="C993" s="11" t="s">
        <v>5369</v>
      </c>
      <c r="D993" s="11" t="s">
        <v>548</v>
      </c>
      <c r="E993" s="11">
        <v>6</v>
      </c>
      <c r="F993" s="11">
        <v>100</v>
      </c>
      <c r="G993" s="11" t="s">
        <v>5580</v>
      </c>
      <c r="H993" s="11" t="s">
        <v>5596</v>
      </c>
      <c r="I993" s="11">
        <v>115</v>
      </c>
      <c r="J993" s="11" t="s">
        <v>441</v>
      </c>
      <c r="K993" s="11" t="s">
        <v>441</v>
      </c>
      <c r="L993" s="6" t="s">
        <v>5371</v>
      </c>
      <c r="M993" s="19">
        <v>45001</v>
      </c>
      <c r="N993" s="19">
        <v>45000</v>
      </c>
      <c r="O993" s="19">
        <v>44993</v>
      </c>
      <c r="P993" s="8">
        <v>14027221</v>
      </c>
      <c r="Q993" s="9">
        <v>6</v>
      </c>
      <c r="R993" s="20">
        <v>44984</v>
      </c>
      <c r="S993" s="9" t="e">
        <v>#REF!</v>
      </c>
    </row>
    <row r="994" spans="1:19" ht="23.25" customHeight="1" x14ac:dyDescent="0.25">
      <c r="A994" s="4" t="s">
        <v>567</v>
      </c>
      <c r="B994" s="11" t="s">
        <v>5598</v>
      </c>
      <c r="C994" s="11" t="s">
        <v>5369</v>
      </c>
      <c r="D994" s="11" t="s">
        <v>548</v>
      </c>
      <c r="E994" s="11">
        <v>6</v>
      </c>
      <c r="F994" s="11">
        <v>100</v>
      </c>
      <c r="G994" s="11" t="s">
        <v>5582</v>
      </c>
      <c r="H994" s="11" t="s">
        <v>5599</v>
      </c>
      <c r="I994" s="11">
        <v>115</v>
      </c>
      <c r="J994" s="11" t="s">
        <v>441</v>
      </c>
      <c r="K994" s="11" t="s">
        <v>441</v>
      </c>
      <c r="L994" s="6" t="s">
        <v>5371</v>
      </c>
      <c r="M994" s="19">
        <v>44999</v>
      </c>
      <c r="N994" s="19">
        <v>45000</v>
      </c>
      <c r="O994" s="19">
        <v>44993</v>
      </c>
      <c r="P994" s="8">
        <v>14027222</v>
      </c>
      <c r="Q994" s="9">
        <v>6</v>
      </c>
      <c r="R994" s="20">
        <v>44984</v>
      </c>
      <c r="S994" s="9" t="e">
        <v>#REF!</v>
      </c>
    </row>
    <row r="995" spans="1:19" ht="23.25" customHeight="1" x14ac:dyDescent="0.25">
      <c r="A995" s="4" t="s">
        <v>567</v>
      </c>
      <c r="B995" s="11" t="s">
        <v>5600</v>
      </c>
      <c r="C995" s="11" t="s">
        <v>5369</v>
      </c>
      <c r="D995" s="11" t="s">
        <v>548</v>
      </c>
      <c r="E995" s="11">
        <v>6</v>
      </c>
      <c r="F995" s="11">
        <v>100</v>
      </c>
      <c r="G995" s="11" t="s">
        <v>5570</v>
      </c>
      <c r="H995" s="11" t="s">
        <v>5601</v>
      </c>
      <c r="I995" s="11">
        <v>115</v>
      </c>
      <c r="J995" s="11" t="s">
        <v>441</v>
      </c>
      <c r="K995" s="11" t="s">
        <v>441</v>
      </c>
      <c r="L995" s="6" t="s">
        <v>5371</v>
      </c>
      <c r="M995" s="19">
        <v>45002</v>
      </c>
      <c r="N995" s="19">
        <v>45000</v>
      </c>
      <c r="O995" s="19">
        <v>44993</v>
      </c>
      <c r="P995" s="8">
        <v>14027223</v>
      </c>
      <c r="Q995" s="9">
        <v>6</v>
      </c>
      <c r="R995" s="20">
        <v>44984</v>
      </c>
      <c r="S995" s="9" t="e">
        <v>#REF!</v>
      </c>
    </row>
    <row r="996" spans="1:19" ht="23.25" customHeight="1" x14ac:dyDescent="0.25">
      <c r="A996" s="4" t="s">
        <v>567</v>
      </c>
      <c r="B996" s="11" t="s">
        <v>5602</v>
      </c>
      <c r="C996" s="11" t="s">
        <v>5369</v>
      </c>
      <c r="D996" s="11" t="s">
        <v>548</v>
      </c>
      <c r="E996" s="11">
        <v>6</v>
      </c>
      <c r="F996" s="11">
        <v>100</v>
      </c>
      <c r="G996" s="11" t="s">
        <v>5580</v>
      </c>
      <c r="H996" s="11" t="s">
        <v>5601</v>
      </c>
      <c r="I996" s="11">
        <v>115</v>
      </c>
      <c r="J996" s="11" t="s">
        <v>441</v>
      </c>
      <c r="K996" s="11" t="s">
        <v>441</v>
      </c>
      <c r="L996" s="6" t="s">
        <v>5371</v>
      </c>
      <c r="M996" s="19">
        <v>45001</v>
      </c>
      <c r="N996" s="19">
        <v>45000</v>
      </c>
      <c r="O996" s="19">
        <v>44993</v>
      </c>
      <c r="P996" s="8">
        <v>14027224</v>
      </c>
      <c r="Q996" s="9">
        <v>6</v>
      </c>
      <c r="R996" s="20">
        <v>44984</v>
      </c>
      <c r="S996" s="9" t="e">
        <v>#REF!</v>
      </c>
    </row>
    <row r="997" spans="1:19" ht="23.25" customHeight="1" x14ac:dyDescent="0.25">
      <c r="A997" s="4" t="s">
        <v>567</v>
      </c>
      <c r="B997" s="11" t="s">
        <v>5603</v>
      </c>
      <c r="C997" s="11" t="s">
        <v>5369</v>
      </c>
      <c r="D997" s="11" t="s">
        <v>548</v>
      </c>
      <c r="E997" s="11">
        <v>6</v>
      </c>
      <c r="F997" s="11">
        <v>100</v>
      </c>
      <c r="G997" s="11" t="s">
        <v>5582</v>
      </c>
      <c r="H997" s="11" t="s">
        <v>5601</v>
      </c>
      <c r="I997" s="11">
        <v>115</v>
      </c>
      <c r="J997" s="11" t="s">
        <v>441</v>
      </c>
      <c r="K997" s="11" t="s">
        <v>441</v>
      </c>
      <c r="L997" s="6" t="s">
        <v>5371</v>
      </c>
      <c r="M997" s="19">
        <v>45001</v>
      </c>
      <c r="N997" s="19">
        <v>45000</v>
      </c>
      <c r="O997" s="19">
        <v>44994</v>
      </c>
      <c r="P997" s="8">
        <v>14027225</v>
      </c>
      <c r="Q997" s="9">
        <v>6</v>
      </c>
      <c r="R997" s="20">
        <v>44984</v>
      </c>
      <c r="S997" s="9" t="e">
        <v>#REF!</v>
      </c>
    </row>
    <row r="998" spans="1:19" ht="23.25" customHeight="1" x14ac:dyDescent="0.25">
      <c r="A998" s="4" t="s">
        <v>5605</v>
      </c>
      <c r="B998" s="11" t="s">
        <v>5606</v>
      </c>
      <c r="C998" s="11" t="s">
        <v>5369</v>
      </c>
      <c r="D998" s="11" t="s">
        <v>5607</v>
      </c>
      <c r="E998" s="11">
        <v>6</v>
      </c>
      <c r="F998" s="11">
        <v>100</v>
      </c>
      <c r="G998" s="11" t="s">
        <v>5570</v>
      </c>
      <c r="H998" s="11" t="s">
        <v>5608</v>
      </c>
      <c r="I998" s="11">
        <v>115</v>
      </c>
      <c r="J998" s="11" t="s">
        <v>441</v>
      </c>
      <c r="K998" s="11" t="s">
        <v>441</v>
      </c>
      <c r="L998" s="6" t="s">
        <v>5371</v>
      </c>
      <c r="M998" s="19">
        <v>45002</v>
      </c>
      <c r="N998" s="19">
        <v>45000</v>
      </c>
      <c r="O998" s="19">
        <v>44991</v>
      </c>
      <c r="P998" s="8">
        <v>14027226</v>
      </c>
      <c r="Q998" s="9">
        <v>6</v>
      </c>
      <c r="R998" s="20">
        <v>44984</v>
      </c>
      <c r="S998" s="9" t="s">
        <v>5609</v>
      </c>
    </row>
    <row r="999" spans="1:19" ht="23.25" customHeight="1" x14ac:dyDescent="0.25">
      <c r="A999" s="4" t="s">
        <v>5605</v>
      </c>
      <c r="B999" s="11" t="s">
        <v>5610</v>
      </c>
      <c r="C999" s="11" t="s">
        <v>5369</v>
      </c>
      <c r="D999" s="11" t="s">
        <v>5607</v>
      </c>
      <c r="E999" s="11">
        <v>6</v>
      </c>
      <c r="F999" s="11">
        <v>100</v>
      </c>
      <c r="G999" s="11" t="s">
        <v>5580</v>
      </c>
      <c r="H999" s="11" t="s">
        <v>5608</v>
      </c>
      <c r="I999" s="11">
        <v>115</v>
      </c>
      <c r="J999" s="11" t="s">
        <v>441</v>
      </c>
      <c r="K999" s="11" t="s">
        <v>441</v>
      </c>
      <c r="L999" s="6" t="s">
        <v>5371</v>
      </c>
      <c r="M999" s="19">
        <v>45002</v>
      </c>
      <c r="N999" s="19">
        <v>45000</v>
      </c>
      <c r="O999" s="19">
        <v>44993</v>
      </c>
      <c r="P999" s="8">
        <v>14027227</v>
      </c>
      <c r="Q999" s="9">
        <v>6</v>
      </c>
      <c r="R999" s="20">
        <v>44984</v>
      </c>
      <c r="S999" s="9" t="s">
        <v>5609</v>
      </c>
    </row>
    <row r="1000" spans="1:19" ht="23.25" customHeight="1" x14ac:dyDescent="0.25">
      <c r="A1000" s="4" t="s">
        <v>5605</v>
      </c>
      <c r="B1000" s="11" t="s">
        <v>5611</v>
      </c>
      <c r="C1000" s="11" t="s">
        <v>5369</v>
      </c>
      <c r="D1000" s="11" t="s">
        <v>5607</v>
      </c>
      <c r="E1000" s="11">
        <v>6</v>
      </c>
      <c r="F1000" s="11">
        <v>100</v>
      </c>
      <c r="G1000" s="11" t="s">
        <v>5570</v>
      </c>
      <c r="H1000" s="11" t="s">
        <v>5612</v>
      </c>
      <c r="I1000" s="11">
        <v>115</v>
      </c>
      <c r="J1000" s="11" t="s">
        <v>441</v>
      </c>
      <c r="K1000" s="11" t="s">
        <v>441</v>
      </c>
      <c r="L1000" s="6" t="s">
        <v>5371</v>
      </c>
      <c r="M1000" s="19">
        <v>45002</v>
      </c>
      <c r="N1000" s="19">
        <v>45000</v>
      </c>
      <c r="O1000" s="19">
        <v>44991</v>
      </c>
      <c r="P1000" s="8">
        <v>14027228</v>
      </c>
      <c r="Q1000" s="9">
        <v>6</v>
      </c>
      <c r="R1000" s="20">
        <v>44984</v>
      </c>
      <c r="S1000" s="9" t="s">
        <v>5609</v>
      </c>
    </row>
    <row r="1001" spans="1:19" ht="23.25" customHeight="1" x14ac:dyDescent="0.25">
      <c r="A1001" s="4" t="s">
        <v>5605</v>
      </c>
      <c r="B1001" s="11" t="s">
        <v>5613</v>
      </c>
      <c r="C1001" s="11" t="s">
        <v>5369</v>
      </c>
      <c r="D1001" s="11" t="s">
        <v>5607</v>
      </c>
      <c r="E1001" s="11">
        <v>6</v>
      </c>
      <c r="F1001" s="11">
        <v>100</v>
      </c>
      <c r="G1001" s="11" t="s">
        <v>5582</v>
      </c>
      <c r="H1001" s="11" t="s">
        <v>5612</v>
      </c>
      <c r="I1001" s="11">
        <v>115</v>
      </c>
      <c r="J1001" s="11" t="s">
        <v>441</v>
      </c>
      <c r="K1001" s="11" t="s">
        <v>441</v>
      </c>
      <c r="L1001" s="6" t="s">
        <v>5371</v>
      </c>
      <c r="M1001" s="19">
        <v>45002</v>
      </c>
      <c r="N1001" s="19">
        <v>45000</v>
      </c>
      <c r="O1001" s="19">
        <v>44993</v>
      </c>
      <c r="P1001" s="8">
        <v>14027229</v>
      </c>
      <c r="Q1001" s="9">
        <v>6</v>
      </c>
      <c r="R1001" s="20">
        <v>44984</v>
      </c>
      <c r="S1001" s="9" t="s">
        <v>5609</v>
      </c>
    </row>
    <row r="1002" spans="1:19" ht="23.25" customHeight="1" x14ac:dyDescent="0.25">
      <c r="A1002" s="4" t="s">
        <v>470</v>
      </c>
      <c r="B1002" s="11" t="s">
        <v>5614</v>
      </c>
      <c r="C1002" s="11" t="s">
        <v>5369</v>
      </c>
      <c r="D1002" s="11" t="s">
        <v>246</v>
      </c>
      <c r="E1002" s="11">
        <v>6</v>
      </c>
      <c r="F1002" s="11">
        <v>100</v>
      </c>
      <c r="G1002" s="11" t="s">
        <v>5570</v>
      </c>
      <c r="H1002" s="11" t="s">
        <v>5615</v>
      </c>
      <c r="I1002" s="11">
        <v>115</v>
      </c>
      <c r="J1002" s="11" t="s">
        <v>441</v>
      </c>
      <c r="K1002" s="11" t="s">
        <v>441</v>
      </c>
      <c r="L1002" s="6" t="s">
        <v>5371</v>
      </c>
      <c r="M1002" s="19">
        <v>44999</v>
      </c>
      <c r="N1002" s="19">
        <v>45000</v>
      </c>
      <c r="O1002" s="19">
        <v>44993</v>
      </c>
      <c r="P1002" s="8">
        <v>14027230</v>
      </c>
      <c r="Q1002" s="9">
        <v>6</v>
      </c>
      <c r="R1002" s="20">
        <v>44984</v>
      </c>
      <c r="S1002" s="9" t="s">
        <v>5616</v>
      </c>
    </row>
    <row r="1003" spans="1:19" ht="23.25" customHeight="1" x14ac:dyDescent="0.25">
      <c r="A1003" s="4" t="s">
        <v>470</v>
      </c>
      <c r="B1003" s="11" t="s">
        <v>5617</v>
      </c>
      <c r="C1003" s="11" t="s">
        <v>5369</v>
      </c>
      <c r="D1003" s="11" t="s">
        <v>246</v>
      </c>
      <c r="E1003" s="11">
        <v>6</v>
      </c>
      <c r="F1003" s="11">
        <v>100</v>
      </c>
      <c r="G1003" s="11" t="s">
        <v>5587</v>
      </c>
      <c r="H1003" s="11" t="s">
        <v>5615</v>
      </c>
      <c r="I1003" s="11">
        <v>115</v>
      </c>
      <c r="J1003" s="11" t="s">
        <v>441</v>
      </c>
      <c r="K1003" s="11" t="s">
        <v>441</v>
      </c>
      <c r="L1003" s="6" t="s">
        <v>5371</v>
      </c>
      <c r="M1003" s="19">
        <v>44998</v>
      </c>
      <c r="N1003" s="19">
        <v>45000</v>
      </c>
      <c r="O1003" s="19">
        <v>44993</v>
      </c>
      <c r="P1003" s="8">
        <v>14027231</v>
      </c>
      <c r="Q1003" s="9">
        <v>6</v>
      </c>
      <c r="R1003" s="20">
        <v>44984</v>
      </c>
      <c r="S1003" s="9" t="s">
        <v>5616</v>
      </c>
    </row>
    <row r="1004" spans="1:19" ht="23.25" customHeight="1" x14ac:dyDescent="0.25">
      <c r="A1004" s="4" t="s">
        <v>1929</v>
      </c>
      <c r="B1004" s="11" t="s">
        <v>5618</v>
      </c>
      <c r="C1004" s="11" t="s">
        <v>5369</v>
      </c>
      <c r="D1004" s="11" t="s">
        <v>1928</v>
      </c>
      <c r="E1004" s="11">
        <v>4</v>
      </c>
      <c r="F1004" s="11">
        <v>100</v>
      </c>
      <c r="G1004" s="11" t="s">
        <v>5570</v>
      </c>
      <c r="H1004" s="11" t="s">
        <v>5619</v>
      </c>
      <c r="I1004" s="11">
        <v>115</v>
      </c>
      <c r="J1004" s="11" t="s">
        <v>441</v>
      </c>
      <c r="K1004" s="11" t="s">
        <v>441</v>
      </c>
      <c r="L1004" s="6" t="s">
        <v>5371</v>
      </c>
      <c r="M1004" s="19">
        <v>44999</v>
      </c>
      <c r="N1004" s="19">
        <v>45000</v>
      </c>
      <c r="O1004" s="19">
        <v>44993</v>
      </c>
      <c r="P1004" s="8">
        <v>14027232</v>
      </c>
      <c r="Q1004" s="9">
        <v>4</v>
      </c>
      <c r="R1004" s="20">
        <v>44984</v>
      </c>
      <c r="S1004" s="9" t="s">
        <v>5620</v>
      </c>
    </row>
    <row r="1005" spans="1:19" ht="23.25" customHeight="1" x14ac:dyDescent="0.25">
      <c r="A1005" s="4" t="s">
        <v>1929</v>
      </c>
      <c r="B1005" s="11" t="s">
        <v>5621</v>
      </c>
      <c r="C1005" s="11" t="s">
        <v>5369</v>
      </c>
      <c r="D1005" s="11" t="s">
        <v>1928</v>
      </c>
      <c r="E1005" s="11">
        <v>4</v>
      </c>
      <c r="F1005" s="11">
        <v>100</v>
      </c>
      <c r="G1005" s="11" t="s">
        <v>5587</v>
      </c>
      <c r="H1005" s="11" t="s">
        <v>5619</v>
      </c>
      <c r="I1005" s="11">
        <v>115</v>
      </c>
      <c r="J1005" s="11" t="s">
        <v>441</v>
      </c>
      <c r="K1005" s="11" t="s">
        <v>441</v>
      </c>
      <c r="L1005" s="6" t="s">
        <v>5371</v>
      </c>
      <c r="M1005" s="19">
        <v>44999</v>
      </c>
      <c r="N1005" s="19">
        <v>45000</v>
      </c>
      <c r="O1005" s="19">
        <v>44993</v>
      </c>
      <c r="P1005" s="8">
        <v>14027233</v>
      </c>
      <c r="Q1005" s="9">
        <v>4</v>
      </c>
      <c r="R1005" s="20">
        <v>44984</v>
      </c>
      <c r="S1005" s="9" t="s">
        <v>5620</v>
      </c>
    </row>
    <row r="1006" spans="1:19" ht="23.25" customHeight="1" x14ac:dyDescent="0.25">
      <c r="A1006" s="4" t="s">
        <v>1929</v>
      </c>
      <c r="B1006" s="11" t="s">
        <v>5622</v>
      </c>
      <c r="C1006" s="11" t="s">
        <v>5369</v>
      </c>
      <c r="D1006" s="11" t="s">
        <v>1928</v>
      </c>
      <c r="E1006" s="11">
        <v>4</v>
      </c>
      <c r="F1006" s="11">
        <v>100</v>
      </c>
      <c r="G1006" s="11" t="s">
        <v>5570</v>
      </c>
      <c r="H1006" s="11" t="s">
        <v>5623</v>
      </c>
      <c r="I1006" s="11">
        <v>115</v>
      </c>
      <c r="J1006" s="11" t="s">
        <v>441</v>
      </c>
      <c r="K1006" s="11" t="s">
        <v>441</v>
      </c>
      <c r="L1006" s="6" t="s">
        <v>5371</v>
      </c>
      <c r="M1006" s="19">
        <v>44999</v>
      </c>
      <c r="N1006" s="19">
        <v>45000</v>
      </c>
      <c r="O1006" s="19">
        <v>44993</v>
      </c>
      <c r="P1006" s="8">
        <v>14027234</v>
      </c>
      <c r="Q1006" s="9">
        <v>4</v>
      </c>
      <c r="R1006" s="20">
        <v>44984</v>
      </c>
      <c r="S1006" s="9" t="s">
        <v>5620</v>
      </c>
    </row>
    <row r="1007" spans="1:19" ht="23.25" customHeight="1" x14ac:dyDescent="0.25">
      <c r="A1007" s="4" t="s">
        <v>1929</v>
      </c>
      <c r="B1007" s="11" t="s">
        <v>5624</v>
      </c>
      <c r="C1007" s="11" t="s">
        <v>5369</v>
      </c>
      <c r="D1007" s="11" t="s">
        <v>1928</v>
      </c>
      <c r="E1007" s="11">
        <v>4</v>
      </c>
      <c r="F1007" s="11">
        <v>100</v>
      </c>
      <c r="G1007" s="11" t="s">
        <v>5587</v>
      </c>
      <c r="H1007" s="11" t="s">
        <v>5623</v>
      </c>
      <c r="I1007" s="11">
        <v>115</v>
      </c>
      <c r="J1007" s="11" t="s">
        <v>441</v>
      </c>
      <c r="K1007" s="11" t="s">
        <v>441</v>
      </c>
      <c r="L1007" s="6" t="s">
        <v>5371</v>
      </c>
      <c r="M1007" s="19">
        <v>44999</v>
      </c>
      <c r="N1007" s="19">
        <v>45000</v>
      </c>
      <c r="O1007" s="19">
        <v>44993</v>
      </c>
      <c r="P1007" s="8">
        <v>14027235</v>
      </c>
      <c r="Q1007" s="9">
        <v>4</v>
      </c>
      <c r="R1007" s="20">
        <v>44984</v>
      </c>
      <c r="S1007" s="9" t="s">
        <v>5620</v>
      </c>
    </row>
    <row r="1008" spans="1:19" ht="23.25" customHeight="1" x14ac:dyDescent="0.25">
      <c r="A1008" s="4" t="s">
        <v>4555</v>
      </c>
      <c r="B1008" s="11" t="s">
        <v>5625</v>
      </c>
      <c r="C1008" s="11" t="s">
        <v>145</v>
      </c>
      <c r="D1008" s="11" t="s">
        <v>4537</v>
      </c>
      <c r="E1008" s="11">
        <v>200</v>
      </c>
      <c r="F1008" s="11">
        <v>10000</v>
      </c>
      <c r="G1008" s="11" t="s">
        <v>5626</v>
      </c>
      <c r="H1008" s="11" t="s">
        <v>5627</v>
      </c>
      <c r="I1008" s="11">
        <v>11500</v>
      </c>
      <c r="J1008" s="11" t="s">
        <v>441</v>
      </c>
      <c r="K1008" s="11" t="s">
        <v>441</v>
      </c>
      <c r="L1008" s="6" t="s">
        <v>440</v>
      </c>
      <c r="M1008" s="19">
        <v>44994</v>
      </c>
      <c r="N1008" s="19">
        <v>44992</v>
      </c>
      <c r="O1008" s="19">
        <v>44988</v>
      </c>
      <c r="P1008" s="8">
        <v>14027205</v>
      </c>
      <c r="Q1008" s="9">
        <v>200</v>
      </c>
      <c r="R1008" s="20">
        <v>44986</v>
      </c>
      <c r="S1008" s="9" t="s">
        <v>5628</v>
      </c>
    </row>
    <row r="1009" spans="1:19" ht="23.25" customHeight="1" x14ac:dyDescent="0.25">
      <c r="A1009" s="4" t="s">
        <v>5629</v>
      </c>
      <c r="B1009" s="11" t="s">
        <v>5630</v>
      </c>
      <c r="C1009" s="11" t="s">
        <v>3932</v>
      </c>
      <c r="D1009" s="11" t="s">
        <v>5631</v>
      </c>
      <c r="E1009" s="11">
        <v>7</v>
      </c>
      <c r="F1009" s="11">
        <v>50</v>
      </c>
      <c r="G1009" s="11" t="s">
        <v>5632</v>
      </c>
      <c r="H1009" s="11" t="s">
        <v>5633</v>
      </c>
      <c r="I1009" s="11">
        <v>57.5</v>
      </c>
      <c r="J1009" s="11" t="s">
        <v>441</v>
      </c>
      <c r="K1009" s="11" t="s">
        <v>441</v>
      </c>
      <c r="L1009" s="6" t="s">
        <v>4844</v>
      </c>
      <c r="M1009" s="19">
        <v>45002</v>
      </c>
      <c r="N1009" s="19">
        <v>45000</v>
      </c>
      <c r="O1009" s="19">
        <v>44998</v>
      </c>
      <c r="P1009" s="8">
        <v>14027270</v>
      </c>
      <c r="Q1009" s="9">
        <v>7</v>
      </c>
      <c r="R1009" s="20">
        <v>44986</v>
      </c>
      <c r="S1009" s="9" t="s">
        <v>2264</v>
      </c>
    </row>
    <row r="1010" spans="1:19" ht="23.25" customHeight="1" x14ac:dyDescent="0.25">
      <c r="A1010" s="4" t="s">
        <v>1123</v>
      </c>
      <c r="B1010" s="11" t="s">
        <v>5634</v>
      </c>
      <c r="C1010" s="11" t="s">
        <v>127</v>
      </c>
      <c r="D1010" s="11" t="s">
        <v>1088</v>
      </c>
      <c r="E1010" s="11">
        <v>200</v>
      </c>
      <c r="F1010" s="11">
        <v>10200</v>
      </c>
      <c r="G1010" s="11" t="s">
        <v>5635</v>
      </c>
      <c r="H1010" s="11" t="s">
        <v>5636</v>
      </c>
      <c r="I1010" s="11">
        <v>11730</v>
      </c>
      <c r="J1010" s="11" t="s">
        <v>441</v>
      </c>
      <c r="K1010" s="11" t="s">
        <v>441</v>
      </c>
      <c r="L1010" s="6" t="s">
        <v>440</v>
      </c>
      <c r="M1010" s="19">
        <v>45000</v>
      </c>
      <c r="N1010" s="19">
        <v>44995</v>
      </c>
      <c r="O1010" s="19">
        <v>44991</v>
      </c>
      <c r="P1010" s="8">
        <v>14027254</v>
      </c>
      <c r="Q1010" s="9">
        <v>201</v>
      </c>
      <c r="R1010" s="20">
        <v>44986</v>
      </c>
      <c r="S1010" s="9" t="s">
        <v>1090</v>
      </c>
    </row>
    <row r="1011" spans="1:19" ht="23.25" customHeight="1" x14ac:dyDescent="0.25">
      <c r="A1011" s="4" t="s">
        <v>1654</v>
      </c>
      <c r="B1011" s="11" t="s">
        <v>5637</v>
      </c>
      <c r="C1011" s="11" t="s">
        <v>127</v>
      </c>
      <c r="D1011" s="11" t="s">
        <v>5497</v>
      </c>
      <c r="E1011" s="11">
        <v>38</v>
      </c>
      <c r="F1011" s="11">
        <v>2000</v>
      </c>
      <c r="G1011" s="11" t="s">
        <v>5635</v>
      </c>
      <c r="H1011" s="11" t="s">
        <v>5636</v>
      </c>
      <c r="I1011" s="11">
        <v>2300</v>
      </c>
      <c r="J1011" s="11" t="s">
        <v>441</v>
      </c>
      <c r="K1011" s="11" t="s">
        <v>441</v>
      </c>
      <c r="L1011" s="6" t="s">
        <v>440</v>
      </c>
      <c r="M1011" s="19">
        <v>45008</v>
      </c>
      <c r="N1011" s="19">
        <v>44995</v>
      </c>
      <c r="O1011" s="19">
        <v>44999</v>
      </c>
      <c r="P1011" s="8">
        <v>14027255</v>
      </c>
      <c r="Q1011" s="9">
        <v>41</v>
      </c>
      <c r="R1011" s="20">
        <v>44986</v>
      </c>
      <c r="S1011" s="9" t="s">
        <v>1950</v>
      </c>
    </row>
    <row r="1012" spans="1:19" ht="23.25" customHeight="1" x14ac:dyDescent="0.25">
      <c r="A1012" s="4" t="s">
        <v>1124</v>
      </c>
      <c r="B1012" s="11" t="s">
        <v>5638</v>
      </c>
      <c r="C1012" s="11" t="s">
        <v>127</v>
      </c>
      <c r="D1012" s="11" t="s">
        <v>5639</v>
      </c>
      <c r="E1012" s="11">
        <v>8</v>
      </c>
      <c r="F1012" s="11">
        <v>107</v>
      </c>
      <c r="G1012" s="11" t="s">
        <v>27</v>
      </c>
      <c r="H1012" s="11" t="s">
        <v>5640</v>
      </c>
      <c r="I1012" s="11">
        <v>123.05000000000001</v>
      </c>
      <c r="J1012" s="11" t="s">
        <v>441</v>
      </c>
      <c r="K1012" s="11" t="s">
        <v>441</v>
      </c>
      <c r="L1012" s="6" t="s">
        <v>4629</v>
      </c>
      <c r="M1012" s="19">
        <v>45003</v>
      </c>
      <c r="N1012" s="19">
        <v>45000</v>
      </c>
      <c r="O1012" s="19">
        <v>44993</v>
      </c>
      <c r="P1012" s="8">
        <v>14027263</v>
      </c>
      <c r="Q1012" s="9">
        <v>8</v>
      </c>
      <c r="R1012" s="20">
        <v>44986</v>
      </c>
      <c r="S1012" s="9" t="s">
        <v>5641</v>
      </c>
    </row>
    <row r="1013" spans="1:19" ht="23.25" customHeight="1" x14ac:dyDescent="0.25">
      <c r="A1013" s="4" t="s">
        <v>1752</v>
      </c>
      <c r="B1013" s="11" t="s">
        <v>5642</v>
      </c>
      <c r="C1013" s="11" t="s">
        <v>335</v>
      </c>
      <c r="D1013" s="11" t="s">
        <v>3509</v>
      </c>
      <c r="E1013" s="11">
        <v>100</v>
      </c>
      <c r="F1013" s="11">
        <v>5000</v>
      </c>
      <c r="G1013" s="11" t="s">
        <v>5643</v>
      </c>
      <c r="H1013" s="11" t="s">
        <v>2076</v>
      </c>
      <c r="I1013" s="11">
        <v>5750</v>
      </c>
      <c r="J1013" s="11" t="s">
        <v>441</v>
      </c>
      <c r="K1013" s="11" t="s">
        <v>441</v>
      </c>
      <c r="L1013" s="6" t="s">
        <v>440</v>
      </c>
      <c r="M1013" s="19">
        <v>45014</v>
      </c>
      <c r="N1013" s="19">
        <v>44986</v>
      </c>
      <c r="O1013" s="19">
        <v>45007</v>
      </c>
      <c r="P1013" s="8">
        <v>14027258</v>
      </c>
      <c r="Q1013" s="9">
        <v>110</v>
      </c>
      <c r="R1013" s="20">
        <v>44986</v>
      </c>
      <c r="S1013" s="9" t="s">
        <v>5644</v>
      </c>
    </row>
    <row r="1014" spans="1:19" ht="23.25" customHeight="1" x14ac:dyDescent="0.25">
      <c r="A1014" s="4" t="s">
        <v>481</v>
      </c>
      <c r="B1014" s="11" t="s">
        <v>5645</v>
      </c>
      <c r="C1014" s="11" t="s">
        <v>335</v>
      </c>
      <c r="D1014" s="11" t="s">
        <v>1977</v>
      </c>
      <c r="E1014" s="11">
        <v>100</v>
      </c>
      <c r="F1014" s="11">
        <v>5000</v>
      </c>
      <c r="G1014" s="11" t="s">
        <v>5643</v>
      </c>
      <c r="H1014" s="11" t="s">
        <v>5646</v>
      </c>
      <c r="I1014" s="11">
        <v>5750</v>
      </c>
      <c r="J1014" s="11" t="s">
        <v>441</v>
      </c>
      <c r="K1014" s="11" t="s">
        <v>441</v>
      </c>
      <c r="L1014" s="6" t="s">
        <v>440</v>
      </c>
      <c r="M1014" s="19">
        <v>45013</v>
      </c>
      <c r="N1014" s="19">
        <v>44986</v>
      </c>
      <c r="O1014" s="19">
        <v>45003</v>
      </c>
      <c r="P1014" s="8">
        <v>14027259</v>
      </c>
      <c r="Q1014" s="9">
        <v>99</v>
      </c>
      <c r="R1014" s="20">
        <v>44986</v>
      </c>
      <c r="S1014" s="9" t="s">
        <v>5647</v>
      </c>
    </row>
    <row r="1015" spans="1:19" ht="23.25" customHeight="1" x14ac:dyDescent="0.25">
      <c r="A1015" s="4" t="s">
        <v>1263</v>
      </c>
      <c r="B1015" s="11" t="s">
        <v>5648</v>
      </c>
      <c r="C1015" s="11" t="s">
        <v>335</v>
      </c>
      <c r="D1015" s="11" t="s">
        <v>5649</v>
      </c>
      <c r="E1015" s="11">
        <v>100</v>
      </c>
      <c r="F1015" s="11">
        <v>5000</v>
      </c>
      <c r="G1015" s="11" t="s">
        <v>1780</v>
      </c>
      <c r="H1015" s="11" t="s">
        <v>3840</v>
      </c>
      <c r="I1015" s="11">
        <v>5750</v>
      </c>
      <c r="J1015" s="11" t="s">
        <v>441</v>
      </c>
      <c r="K1015" s="11" t="s">
        <v>441</v>
      </c>
      <c r="L1015" s="6" t="s">
        <v>440</v>
      </c>
      <c r="M1015" s="19">
        <v>45010</v>
      </c>
      <c r="N1015" s="19">
        <v>44986</v>
      </c>
      <c r="O1015" s="19">
        <v>45001</v>
      </c>
      <c r="P1015" s="8">
        <v>14027260</v>
      </c>
      <c r="Q1015" s="9">
        <v>92</v>
      </c>
      <c r="R1015" s="20">
        <v>44986</v>
      </c>
      <c r="S1015" s="9" t="s">
        <v>5650</v>
      </c>
    </row>
    <row r="1016" spans="1:19" ht="23.25" customHeight="1" x14ac:dyDescent="0.25">
      <c r="A1016" s="4" t="s">
        <v>1823</v>
      </c>
      <c r="B1016" s="11" t="s">
        <v>5651</v>
      </c>
      <c r="C1016" s="11" t="s">
        <v>514</v>
      </c>
      <c r="D1016" s="11" t="s">
        <v>4109</v>
      </c>
      <c r="E1016" s="11">
        <v>350</v>
      </c>
      <c r="F1016" s="11">
        <v>16800</v>
      </c>
      <c r="G1016" s="11" t="s">
        <v>27</v>
      </c>
      <c r="H1016" s="11" t="s">
        <v>4982</v>
      </c>
      <c r="I1016" s="11">
        <v>19320</v>
      </c>
      <c r="J1016" s="11" t="s">
        <v>441</v>
      </c>
      <c r="K1016" s="11" t="s">
        <v>441</v>
      </c>
      <c r="L1016" s="6" t="s">
        <v>440</v>
      </c>
      <c r="M1016" s="19">
        <v>45006</v>
      </c>
      <c r="N1016" s="19">
        <v>44995</v>
      </c>
      <c r="O1016" s="19">
        <v>44994</v>
      </c>
      <c r="P1016" s="8">
        <v>14027237</v>
      </c>
      <c r="Q1016" s="9">
        <v>298</v>
      </c>
      <c r="R1016" s="20">
        <v>44986</v>
      </c>
      <c r="S1016" s="9" t="s">
        <v>4176</v>
      </c>
    </row>
    <row r="1017" spans="1:19" ht="23.25" customHeight="1" x14ac:dyDescent="0.25">
      <c r="A1017" s="4" t="s">
        <v>1823</v>
      </c>
      <c r="B1017" s="11" t="s">
        <v>5652</v>
      </c>
      <c r="C1017" s="11" t="s">
        <v>514</v>
      </c>
      <c r="D1017" s="11" t="s">
        <v>4109</v>
      </c>
      <c r="E1017" s="11">
        <v>310</v>
      </c>
      <c r="F1017" s="11">
        <v>15650</v>
      </c>
      <c r="G1017" s="11" t="s">
        <v>27</v>
      </c>
      <c r="H1017" s="11" t="s">
        <v>4982</v>
      </c>
      <c r="I1017" s="11">
        <v>17997.5</v>
      </c>
      <c r="J1017" s="11" t="s">
        <v>441</v>
      </c>
      <c r="K1017" s="11" t="s">
        <v>441</v>
      </c>
      <c r="L1017" s="6" t="s">
        <v>440</v>
      </c>
      <c r="M1017" s="19">
        <v>45012</v>
      </c>
      <c r="N1017" s="19">
        <v>45026</v>
      </c>
      <c r="O1017" s="19">
        <v>45000</v>
      </c>
      <c r="P1017" s="8">
        <v>14027238</v>
      </c>
      <c r="Q1017" s="9">
        <v>299</v>
      </c>
      <c r="R1017" s="20">
        <v>44986</v>
      </c>
      <c r="S1017" s="9" t="s">
        <v>4176</v>
      </c>
    </row>
    <row r="1018" spans="1:19" ht="23.25" customHeight="1" x14ac:dyDescent="0.25">
      <c r="A1018" s="4" t="s">
        <v>1823</v>
      </c>
      <c r="B1018" s="11" t="s">
        <v>5653</v>
      </c>
      <c r="C1018" s="11" t="s">
        <v>514</v>
      </c>
      <c r="D1018" s="11" t="s">
        <v>4109</v>
      </c>
      <c r="E1018" s="11">
        <v>380</v>
      </c>
      <c r="F1018" s="11">
        <v>18000</v>
      </c>
      <c r="G1018" s="11" t="s">
        <v>27</v>
      </c>
      <c r="H1018" s="11" t="s">
        <v>4982</v>
      </c>
      <c r="I1018" s="11">
        <v>20700</v>
      </c>
      <c r="J1018" s="11" t="s">
        <v>441</v>
      </c>
      <c r="K1018" s="11" t="s">
        <v>441</v>
      </c>
      <c r="L1018" s="6" t="s">
        <v>440</v>
      </c>
      <c r="M1018" s="19">
        <v>45017</v>
      </c>
      <c r="N1018" s="19">
        <v>45056</v>
      </c>
      <c r="O1018" s="19">
        <v>45003</v>
      </c>
      <c r="P1018" s="8">
        <v>14027239</v>
      </c>
      <c r="Q1018" s="9">
        <v>325</v>
      </c>
      <c r="R1018" s="20">
        <v>44986</v>
      </c>
      <c r="S1018" s="9" t="s">
        <v>4176</v>
      </c>
    </row>
    <row r="1019" spans="1:19" ht="23.25" customHeight="1" x14ac:dyDescent="0.25">
      <c r="A1019" s="4" t="s">
        <v>1823</v>
      </c>
      <c r="B1019" s="11" t="s">
        <v>5654</v>
      </c>
      <c r="C1019" s="11" t="s">
        <v>514</v>
      </c>
      <c r="D1019" s="11" t="s">
        <v>4109</v>
      </c>
      <c r="E1019" s="11">
        <v>160</v>
      </c>
      <c r="F1019" s="11">
        <v>8000</v>
      </c>
      <c r="G1019" s="11" t="s">
        <v>27</v>
      </c>
      <c r="H1019" s="11" t="s">
        <v>4972</v>
      </c>
      <c r="I1019" s="11">
        <v>9200</v>
      </c>
      <c r="J1019" s="11" t="s">
        <v>441</v>
      </c>
      <c r="K1019" s="11" t="s">
        <v>441</v>
      </c>
      <c r="L1019" s="6" t="s">
        <v>440</v>
      </c>
      <c r="M1019" s="19">
        <v>45022</v>
      </c>
      <c r="N1019" s="19">
        <v>45032</v>
      </c>
      <c r="O1019" s="19">
        <v>45010</v>
      </c>
      <c r="P1019" s="8">
        <v>14027240</v>
      </c>
      <c r="Q1019" s="9">
        <v>152</v>
      </c>
      <c r="R1019" s="20">
        <v>44986</v>
      </c>
      <c r="S1019" s="9" t="s">
        <v>4176</v>
      </c>
    </row>
    <row r="1020" spans="1:19" ht="23.25" customHeight="1" x14ac:dyDescent="0.25">
      <c r="A1020" s="4" t="s">
        <v>1823</v>
      </c>
      <c r="B1020" s="11" t="s">
        <v>5655</v>
      </c>
      <c r="C1020" s="11" t="s">
        <v>514</v>
      </c>
      <c r="D1020" s="11" t="s">
        <v>4109</v>
      </c>
      <c r="E1020" s="11">
        <v>40</v>
      </c>
      <c r="F1020" s="11">
        <v>2000</v>
      </c>
      <c r="G1020" s="11" t="s">
        <v>27</v>
      </c>
      <c r="H1020" s="11" t="s">
        <v>4972</v>
      </c>
      <c r="I1020" s="11">
        <v>2300</v>
      </c>
      <c r="J1020" s="11" t="s">
        <v>441</v>
      </c>
      <c r="K1020" s="11" t="s">
        <v>441</v>
      </c>
      <c r="L1020" s="6" t="s">
        <v>440</v>
      </c>
      <c r="M1020" s="19">
        <v>45022</v>
      </c>
      <c r="N1020" s="19">
        <v>45032</v>
      </c>
      <c r="O1020" s="19">
        <v>45010</v>
      </c>
      <c r="P1020" s="8">
        <v>14027354</v>
      </c>
      <c r="Q1020" s="9">
        <v>43</v>
      </c>
      <c r="R1020" s="20">
        <v>44986</v>
      </c>
      <c r="S1020" s="9" t="s">
        <v>4176</v>
      </c>
    </row>
    <row r="1021" spans="1:19" ht="23.25" customHeight="1" x14ac:dyDescent="0.25">
      <c r="A1021" s="4" t="s">
        <v>1878</v>
      </c>
      <c r="B1021" s="11" t="s">
        <v>5656</v>
      </c>
      <c r="C1021" s="11" t="s">
        <v>1604</v>
      </c>
      <c r="D1021" s="11" t="s">
        <v>1938</v>
      </c>
      <c r="E1021" s="11">
        <v>100</v>
      </c>
      <c r="F1021" s="11">
        <v>5000</v>
      </c>
      <c r="G1021" s="11" t="s">
        <v>27</v>
      </c>
      <c r="H1021" s="11" t="s">
        <v>5657</v>
      </c>
      <c r="I1021" s="11">
        <v>5750</v>
      </c>
      <c r="J1021" s="11" t="s">
        <v>441</v>
      </c>
      <c r="K1021" s="11" t="s">
        <v>441</v>
      </c>
      <c r="L1021" s="6" t="s">
        <v>440</v>
      </c>
      <c r="M1021" s="19">
        <v>45019</v>
      </c>
      <c r="N1021" s="19">
        <v>45030</v>
      </c>
      <c r="O1021" s="19">
        <v>45014</v>
      </c>
      <c r="P1021" s="8">
        <v>14027241</v>
      </c>
      <c r="Q1021" s="9">
        <v>97</v>
      </c>
      <c r="R1021" s="20">
        <v>44986</v>
      </c>
      <c r="S1021" s="9" t="s">
        <v>5658</v>
      </c>
    </row>
    <row r="1022" spans="1:19" ht="23.25" customHeight="1" x14ac:dyDescent="0.25">
      <c r="A1022" s="4" t="s">
        <v>2577</v>
      </c>
      <c r="B1022" s="11" t="s">
        <v>5659</v>
      </c>
      <c r="C1022" s="11" t="s">
        <v>1604</v>
      </c>
      <c r="D1022" s="11" t="s">
        <v>4129</v>
      </c>
      <c r="E1022" s="11">
        <v>300</v>
      </c>
      <c r="F1022" s="11">
        <v>15000</v>
      </c>
      <c r="G1022" s="11" t="s">
        <v>5660</v>
      </c>
      <c r="H1022" s="11" t="s">
        <v>5661</v>
      </c>
      <c r="I1022" s="11">
        <v>17250</v>
      </c>
      <c r="J1022" s="11" t="s">
        <v>441</v>
      </c>
      <c r="K1022" s="11" t="s">
        <v>441</v>
      </c>
      <c r="L1022" s="6" t="s">
        <v>440</v>
      </c>
      <c r="M1022" s="19">
        <v>45015</v>
      </c>
      <c r="N1022" s="19">
        <v>45030</v>
      </c>
      <c r="O1022" s="19">
        <v>45006</v>
      </c>
      <c r="P1022" s="8">
        <v>14027243</v>
      </c>
      <c r="Q1022" s="9">
        <v>342</v>
      </c>
      <c r="R1022" s="20">
        <v>44986</v>
      </c>
      <c r="S1022" s="9" t="s">
        <v>346</v>
      </c>
    </row>
    <row r="1023" spans="1:19" ht="23.25" customHeight="1" x14ac:dyDescent="0.25">
      <c r="A1023" s="4" t="s">
        <v>2072</v>
      </c>
      <c r="B1023" s="11" t="s">
        <v>5662</v>
      </c>
      <c r="C1023" s="11" t="s">
        <v>1604</v>
      </c>
      <c r="D1023" s="11" t="s">
        <v>342</v>
      </c>
      <c r="E1023" s="11">
        <v>200</v>
      </c>
      <c r="F1023" s="11">
        <v>10000</v>
      </c>
      <c r="G1023" s="11" t="s">
        <v>27</v>
      </c>
      <c r="H1023" s="11" t="s">
        <v>5663</v>
      </c>
      <c r="I1023" s="11">
        <v>11500</v>
      </c>
      <c r="J1023" s="11" t="s">
        <v>441</v>
      </c>
      <c r="K1023" s="11" t="s">
        <v>441</v>
      </c>
      <c r="L1023" s="6" t="s">
        <v>440</v>
      </c>
      <c r="M1023" s="19">
        <v>45007</v>
      </c>
      <c r="N1023" s="19">
        <v>45006</v>
      </c>
      <c r="O1023" s="19">
        <v>44994</v>
      </c>
      <c r="P1023" s="8">
        <v>14027244</v>
      </c>
      <c r="Q1023" s="9">
        <v>160</v>
      </c>
      <c r="R1023" s="20">
        <v>44986</v>
      </c>
      <c r="S1023" s="9" t="s">
        <v>344</v>
      </c>
    </row>
    <row r="1024" spans="1:19" ht="23.25" customHeight="1" x14ac:dyDescent="0.25">
      <c r="A1024" s="4" t="s">
        <v>1666</v>
      </c>
      <c r="B1024" s="11" t="s">
        <v>5664</v>
      </c>
      <c r="C1024" s="11" t="s">
        <v>1604</v>
      </c>
      <c r="D1024" s="11" t="s">
        <v>1663</v>
      </c>
      <c r="E1024" s="11">
        <v>380</v>
      </c>
      <c r="F1024" s="11">
        <v>19000</v>
      </c>
      <c r="G1024" s="11" t="s">
        <v>27</v>
      </c>
      <c r="H1024" s="11" t="s">
        <v>5663</v>
      </c>
      <c r="I1024" s="11">
        <v>21850</v>
      </c>
      <c r="J1024" s="11" t="s">
        <v>441</v>
      </c>
      <c r="K1024" s="11" t="s">
        <v>441</v>
      </c>
      <c r="L1024" s="6" t="s">
        <v>440</v>
      </c>
      <c r="M1024" s="19">
        <v>45009</v>
      </c>
      <c r="N1024" s="19">
        <v>45006</v>
      </c>
      <c r="O1024" s="19">
        <v>44998</v>
      </c>
      <c r="P1024" s="8">
        <v>14027245</v>
      </c>
      <c r="Q1024" s="9">
        <v>388</v>
      </c>
      <c r="R1024" s="20">
        <v>44986</v>
      </c>
      <c r="S1024" s="9" t="s">
        <v>1665</v>
      </c>
    </row>
    <row r="1025" spans="1:19" ht="23.25" customHeight="1" x14ac:dyDescent="0.25">
      <c r="A1025" s="4" t="s">
        <v>1666</v>
      </c>
      <c r="B1025" s="11" t="s">
        <v>5665</v>
      </c>
      <c r="C1025" s="11" t="s">
        <v>1604</v>
      </c>
      <c r="D1025" s="11" t="s">
        <v>1663</v>
      </c>
      <c r="E1025" s="11">
        <v>20</v>
      </c>
      <c r="F1025" s="11">
        <v>1000</v>
      </c>
      <c r="G1025" s="11" t="s">
        <v>27</v>
      </c>
      <c r="H1025" s="11" t="s">
        <v>5663</v>
      </c>
      <c r="I1025" s="11">
        <v>1150</v>
      </c>
      <c r="J1025" s="11" t="s">
        <v>441</v>
      </c>
      <c r="K1025" s="11" t="s">
        <v>441</v>
      </c>
      <c r="L1025" s="6" t="s">
        <v>440</v>
      </c>
      <c r="M1025" s="19">
        <v>45009</v>
      </c>
      <c r="N1025" s="19">
        <v>45006</v>
      </c>
      <c r="O1025" s="19">
        <v>44998</v>
      </c>
      <c r="P1025" s="8">
        <v>14027284</v>
      </c>
      <c r="Q1025" s="9">
        <v>14</v>
      </c>
      <c r="R1025" s="20">
        <v>44986</v>
      </c>
      <c r="S1025" s="9" t="s">
        <v>1665</v>
      </c>
    </row>
    <row r="1026" spans="1:19" ht="23.25" customHeight="1" x14ac:dyDescent="0.25">
      <c r="A1026" s="4" t="s">
        <v>2767</v>
      </c>
      <c r="B1026" s="11" t="s">
        <v>5666</v>
      </c>
      <c r="C1026" s="11" t="s">
        <v>514</v>
      </c>
      <c r="D1026" s="11" t="s">
        <v>5667</v>
      </c>
      <c r="E1026" s="11">
        <v>100</v>
      </c>
      <c r="F1026" s="11">
        <v>5000</v>
      </c>
      <c r="G1026" s="11" t="s">
        <v>27</v>
      </c>
      <c r="H1026" s="11" t="s">
        <v>4982</v>
      </c>
      <c r="I1026" s="11">
        <v>5750</v>
      </c>
      <c r="J1026" s="11" t="s">
        <v>441</v>
      </c>
      <c r="K1026" s="11" t="s">
        <v>441</v>
      </c>
      <c r="L1026" s="6" t="s">
        <v>440</v>
      </c>
      <c r="M1026" s="19">
        <v>45009</v>
      </c>
      <c r="N1026" s="19">
        <v>45000</v>
      </c>
      <c r="O1026" s="19">
        <v>45000</v>
      </c>
      <c r="P1026" s="8">
        <v>14027261</v>
      </c>
      <c r="Q1026" s="9">
        <v>96</v>
      </c>
      <c r="R1026" s="20">
        <v>44986</v>
      </c>
      <c r="S1026" s="9" t="s">
        <v>5668</v>
      </c>
    </row>
    <row r="1027" spans="1:19" ht="23.25" customHeight="1" x14ac:dyDescent="0.25">
      <c r="A1027" s="4" t="s">
        <v>2767</v>
      </c>
      <c r="B1027" s="11" t="s">
        <v>5669</v>
      </c>
      <c r="C1027" s="11" t="s">
        <v>514</v>
      </c>
      <c r="D1027" s="11" t="s">
        <v>4245</v>
      </c>
      <c r="E1027" s="11">
        <v>100</v>
      </c>
      <c r="F1027" s="11">
        <v>5000</v>
      </c>
      <c r="G1027" s="11" t="s">
        <v>27</v>
      </c>
      <c r="H1027" s="11" t="s">
        <v>1778</v>
      </c>
      <c r="I1027" s="11">
        <v>5750</v>
      </c>
      <c r="J1027" s="11" t="s">
        <v>441</v>
      </c>
      <c r="K1027" s="11" t="s">
        <v>441</v>
      </c>
      <c r="L1027" s="6" t="s">
        <v>440</v>
      </c>
      <c r="M1027" s="19">
        <v>45015</v>
      </c>
      <c r="N1027" s="19">
        <v>45000</v>
      </c>
      <c r="O1027" s="19">
        <v>45006</v>
      </c>
      <c r="P1027" s="8">
        <v>14027246</v>
      </c>
      <c r="Q1027" s="9">
        <v>111</v>
      </c>
      <c r="R1027" s="20">
        <v>44986</v>
      </c>
      <c r="S1027" s="9" t="s">
        <v>4177</v>
      </c>
    </row>
    <row r="1028" spans="1:19" ht="23.25" customHeight="1" x14ac:dyDescent="0.25">
      <c r="A1028" s="4" t="s">
        <v>2121</v>
      </c>
      <c r="B1028" s="11" t="s">
        <v>5670</v>
      </c>
      <c r="C1028" s="11" t="s">
        <v>514</v>
      </c>
      <c r="D1028" s="11" t="s">
        <v>5364</v>
      </c>
      <c r="E1028" s="11">
        <v>180</v>
      </c>
      <c r="F1028" s="11">
        <v>7686</v>
      </c>
      <c r="G1028" s="11" t="s">
        <v>6840</v>
      </c>
      <c r="H1028" s="11" t="s">
        <v>3192</v>
      </c>
      <c r="I1028" s="11">
        <v>8838.9</v>
      </c>
      <c r="J1028" s="11" t="s">
        <v>441</v>
      </c>
      <c r="K1028" s="11" t="s">
        <v>441</v>
      </c>
      <c r="L1028" s="6" t="s">
        <v>490</v>
      </c>
      <c r="M1028" s="19">
        <v>45035</v>
      </c>
      <c r="N1028" s="19">
        <v>45000</v>
      </c>
      <c r="O1028" s="19">
        <v>45028</v>
      </c>
      <c r="P1028" s="8">
        <v>14027247</v>
      </c>
      <c r="Q1028" s="9">
        <v>132</v>
      </c>
      <c r="R1028" s="20">
        <v>44986</v>
      </c>
      <c r="S1028" s="9" t="s">
        <v>5367</v>
      </c>
    </row>
    <row r="1029" spans="1:19" ht="23.25" customHeight="1" x14ac:dyDescent="0.25">
      <c r="A1029" s="4" t="s">
        <v>4527</v>
      </c>
      <c r="B1029" s="11" t="s">
        <v>5671</v>
      </c>
      <c r="C1029" s="11" t="s">
        <v>584</v>
      </c>
      <c r="D1029" s="11" t="s">
        <v>4511</v>
      </c>
      <c r="E1029" s="11">
        <v>140</v>
      </c>
      <c r="F1029" s="11">
        <v>7000</v>
      </c>
      <c r="G1029" s="11" t="s">
        <v>5672</v>
      </c>
      <c r="H1029" s="11" t="s">
        <v>233</v>
      </c>
      <c r="I1029" s="11">
        <v>8050</v>
      </c>
      <c r="J1029" s="11" t="s">
        <v>441</v>
      </c>
      <c r="K1029" s="11" t="s">
        <v>441</v>
      </c>
      <c r="L1029" s="6" t="s">
        <v>440</v>
      </c>
      <c r="M1029" s="19">
        <v>45021</v>
      </c>
      <c r="N1029" s="19">
        <v>45010</v>
      </c>
      <c r="O1029" s="19">
        <v>45008</v>
      </c>
      <c r="P1029" s="8">
        <v>14027588</v>
      </c>
      <c r="Q1029" s="9">
        <v>165</v>
      </c>
      <c r="R1029" s="20">
        <v>44986</v>
      </c>
      <c r="S1029" s="9" t="s">
        <v>4513</v>
      </c>
    </row>
    <row r="1030" spans="1:19" ht="23.25" customHeight="1" x14ac:dyDescent="0.25">
      <c r="A1030" s="4" t="s">
        <v>1617</v>
      </c>
      <c r="B1030" s="11" t="s">
        <v>5674</v>
      </c>
      <c r="C1030" s="11" t="s">
        <v>1896</v>
      </c>
      <c r="D1030" s="11" t="s">
        <v>1791</v>
      </c>
      <c r="E1030" s="11">
        <v>30</v>
      </c>
      <c r="F1030" s="11">
        <v>1300</v>
      </c>
      <c r="G1030" s="11" t="s">
        <v>5675</v>
      </c>
      <c r="H1030" s="11" t="s">
        <v>5676</v>
      </c>
      <c r="I1030" s="11">
        <v>1495</v>
      </c>
      <c r="J1030" s="11" t="s">
        <v>441</v>
      </c>
      <c r="K1030" s="11" t="s">
        <v>441</v>
      </c>
      <c r="L1030" s="6" t="s">
        <v>2154</v>
      </c>
      <c r="M1030" s="19">
        <v>45016</v>
      </c>
      <c r="N1030" s="19">
        <v>45000</v>
      </c>
      <c r="O1030" s="19">
        <v>45007</v>
      </c>
      <c r="P1030" s="8">
        <v>14027249</v>
      </c>
      <c r="Q1030" s="9">
        <v>28</v>
      </c>
      <c r="R1030" s="20">
        <v>44986</v>
      </c>
      <c r="S1030" s="9" t="s">
        <v>1792</v>
      </c>
    </row>
    <row r="1031" spans="1:19" ht="23.25" customHeight="1" x14ac:dyDescent="0.25">
      <c r="A1031" s="4" t="s">
        <v>1590</v>
      </c>
      <c r="B1031" s="11" t="s">
        <v>5677</v>
      </c>
      <c r="C1031" s="11" t="s">
        <v>5678</v>
      </c>
      <c r="D1031" s="11" t="s">
        <v>1589</v>
      </c>
      <c r="E1031" s="11">
        <v>60</v>
      </c>
      <c r="F1031" s="11">
        <v>2652</v>
      </c>
      <c r="G1031" s="11" t="s">
        <v>27</v>
      </c>
      <c r="H1031" s="11" t="s">
        <v>179</v>
      </c>
      <c r="I1031" s="11">
        <v>3049.7999999999997</v>
      </c>
      <c r="J1031" s="11" t="s">
        <v>441</v>
      </c>
      <c r="K1031" s="11" t="s">
        <v>441</v>
      </c>
      <c r="L1031" s="6" t="s">
        <v>440</v>
      </c>
      <c r="M1031" s="19">
        <v>45001</v>
      </c>
      <c r="N1031" s="19">
        <v>45005</v>
      </c>
      <c r="O1031" s="19">
        <v>44994</v>
      </c>
      <c r="P1031" s="8">
        <v>14027250</v>
      </c>
      <c r="Q1031" s="9">
        <v>56</v>
      </c>
      <c r="R1031" s="20">
        <v>44986</v>
      </c>
      <c r="S1031" s="9" t="s">
        <v>5329</v>
      </c>
    </row>
    <row r="1032" spans="1:19" ht="23.25" customHeight="1" x14ac:dyDescent="0.25">
      <c r="A1032" s="4" t="s">
        <v>5679</v>
      </c>
      <c r="B1032" s="11" t="s">
        <v>5680</v>
      </c>
      <c r="C1032" s="11" t="s">
        <v>1559</v>
      </c>
      <c r="D1032" s="11" t="s">
        <v>5681</v>
      </c>
      <c r="E1032" s="11">
        <v>40</v>
      </c>
      <c r="F1032" s="11">
        <v>1600</v>
      </c>
      <c r="G1032" s="11" t="s">
        <v>27</v>
      </c>
      <c r="H1032" s="11" t="s">
        <v>891</v>
      </c>
      <c r="I1032" s="11">
        <v>1840</v>
      </c>
      <c r="J1032" s="11" t="s">
        <v>441</v>
      </c>
      <c r="K1032" s="11" t="s">
        <v>441</v>
      </c>
      <c r="L1032" s="6" t="s">
        <v>440</v>
      </c>
      <c r="M1032" s="19">
        <v>45003</v>
      </c>
      <c r="N1032" s="19">
        <v>45007</v>
      </c>
      <c r="O1032" s="19">
        <v>44995</v>
      </c>
      <c r="P1032" s="8">
        <v>14027337</v>
      </c>
      <c r="Q1032" s="9">
        <v>37</v>
      </c>
      <c r="R1032" s="20">
        <v>44986</v>
      </c>
      <c r="S1032" s="9" t="s">
        <v>5682</v>
      </c>
    </row>
    <row r="1033" spans="1:19" ht="23.25" customHeight="1" x14ac:dyDescent="0.25">
      <c r="A1033" s="4" t="s">
        <v>1994</v>
      </c>
      <c r="B1033" s="11" t="s">
        <v>5683</v>
      </c>
      <c r="C1033" s="11" t="s">
        <v>1981</v>
      </c>
      <c r="D1033" s="11" t="s">
        <v>1993</v>
      </c>
      <c r="E1033" s="11">
        <v>1</v>
      </c>
      <c r="F1033" s="11">
        <v>60</v>
      </c>
      <c r="G1033" s="11" t="s">
        <v>5684</v>
      </c>
      <c r="H1033" s="11" t="s">
        <v>5685</v>
      </c>
      <c r="I1033" s="11">
        <v>69</v>
      </c>
      <c r="J1033" s="11" t="s">
        <v>441</v>
      </c>
      <c r="K1033" s="11" t="s">
        <v>441</v>
      </c>
      <c r="L1033" s="6" t="s">
        <v>4844</v>
      </c>
      <c r="M1033" s="19">
        <v>45001</v>
      </c>
      <c r="N1033" s="19">
        <v>45013</v>
      </c>
      <c r="O1033" s="19">
        <v>44992</v>
      </c>
      <c r="P1033" s="8">
        <v>14027271</v>
      </c>
      <c r="Q1033" s="9">
        <v>1</v>
      </c>
      <c r="R1033" s="20">
        <v>44986</v>
      </c>
      <c r="S1033" s="9" t="s">
        <v>52</v>
      </c>
    </row>
    <row r="1034" spans="1:19" ht="23.25" customHeight="1" x14ac:dyDescent="0.25">
      <c r="A1034" s="4" t="s">
        <v>1994</v>
      </c>
      <c r="B1034" s="11" t="s">
        <v>5686</v>
      </c>
      <c r="C1034" s="11" t="s">
        <v>1981</v>
      </c>
      <c r="D1034" s="11" t="s">
        <v>1993</v>
      </c>
      <c r="E1034" s="11">
        <v>10</v>
      </c>
      <c r="F1034" s="11">
        <v>400</v>
      </c>
      <c r="G1034" s="11" t="s">
        <v>5684</v>
      </c>
      <c r="H1034" s="11" t="s">
        <v>5687</v>
      </c>
      <c r="I1034" s="11">
        <v>460</v>
      </c>
      <c r="J1034" s="11" t="s">
        <v>441</v>
      </c>
      <c r="K1034" s="11" t="s">
        <v>441</v>
      </c>
      <c r="L1034" s="6" t="s">
        <v>4844</v>
      </c>
      <c r="M1034" s="19">
        <v>45000</v>
      </c>
      <c r="N1034" s="19">
        <v>44990</v>
      </c>
      <c r="O1034" s="19">
        <v>44992</v>
      </c>
      <c r="P1034" s="8">
        <v>14027272</v>
      </c>
      <c r="Q1034" s="9">
        <v>10</v>
      </c>
      <c r="R1034" s="20">
        <v>44986</v>
      </c>
      <c r="S1034" s="9" t="s">
        <v>52</v>
      </c>
    </row>
    <row r="1035" spans="1:19" ht="23.25" customHeight="1" x14ac:dyDescent="0.25">
      <c r="A1035" s="4" t="s">
        <v>4141</v>
      </c>
      <c r="B1035" s="11" t="s">
        <v>5688</v>
      </c>
      <c r="C1035" s="11" t="s">
        <v>4137</v>
      </c>
      <c r="D1035" s="11" t="s">
        <v>2801</v>
      </c>
      <c r="E1035" s="11">
        <v>110</v>
      </c>
      <c r="F1035" s="11">
        <v>5500</v>
      </c>
      <c r="G1035" s="11" t="s">
        <v>27</v>
      </c>
      <c r="H1035" s="11" t="s">
        <v>179</v>
      </c>
      <c r="I1035" s="11">
        <v>6325</v>
      </c>
      <c r="J1035" s="11" t="s">
        <v>441</v>
      </c>
      <c r="K1035" s="11" t="s">
        <v>441</v>
      </c>
      <c r="L1035" s="6" t="s">
        <v>440</v>
      </c>
      <c r="M1035" s="19">
        <v>45017</v>
      </c>
      <c r="N1035" s="19">
        <v>45013</v>
      </c>
      <c r="O1035" s="19">
        <v>45012</v>
      </c>
      <c r="P1035" s="8">
        <v>14027299</v>
      </c>
      <c r="Q1035" s="9">
        <v>96</v>
      </c>
      <c r="R1035" s="20">
        <v>44986</v>
      </c>
      <c r="S1035" s="9" t="s">
        <v>5689</v>
      </c>
    </row>
    <row r="1036" spans="1:19" ht="23.25" customHeight="1" x14ac:dyDescent="0.25">
      <c r="A1036" s="4" t="s">
        <v>5031</v>
      </c>
      <c r="B1036" s="11" t="s">
        <v>5690</v>
      </c>
      <c r="C1036" s="11" t="s">
        <v>1604</v>
      </c>
      <c r="D1036" s="11" t="s">
        <v>5691</v>
      </c>
      <c r="E1036" s="11">
        <v>100</v>
      </c>
      <c r="F1036" s="11">
        <v>5000</v>
      </c>
      <c r="G1036" s="11" t="s">
        <v>5692</v>
      </c>
      <c r="H1036" s="11" t="s">
        <v>233</v>
      </c>
      <c r="I1036" s="11">
        <v>5750</v>
      </c>
      <c r="J1036" s="11" t="s">
        <v>441</v>
      </c>
      <c r="K1036" s="11" t="s">
        <v>441</v>
      </c>
      <c r="L1036" s="6" t="s">
        <v>504</v>
      </c>
      <c r="M1036" s="19">
        <v>45006</v>
      </c>
      <c r="N1036" s="19">
        <v>45006</v>
      </c>
      <c r="O1036" s="19">
        <v>45002</v>
      </c>
      <c r="P1036" s="8">
        <v>14027352</v>
      </c>
      <c r="Q1036" s="9">
        <v>111</v>
      </c>
      <c r="R1036" s="20">
        <v>44986</v>
      </c>
      <c r="S1036" s="9" t="s">
        <v>5693</v>
      </c>
    </row>
    <row r="1037" spans="1:19" ht="23.25" customHeight="1" x14ac:dyDescent="0.25">
      <c r="A1037" s="4" t="s">
        <v>5031</v>
      </c>
      <c r="B1037" s="11" t="s">
        <v>5694</v>
      </c>
      <c r="C1037" s="11" t="s">
        <v>1604</v>
      </c>
      <c r="D1037" s="11" t="s">
        <v>5691</v>
      </c>
      <c r="E1037" s="11">
        <v>100</v>
      </c>
      <c r="F1037" s="11">
        <v>5000</v>
      </c>
      <c r="G1037" s="11" t="s">
        <v>5692</v>
      </c>
      <c r="H1037" s="11" t="s">
        <v>233</v>
      </c>
      <c r="I1037" s="11">
        <v>5750</v>
      </c>
      <c r="J1037" s="11" t="s">
        <v>441</v>
      </c>
      <c r="K1037" s="11" t="s">
        <v>441</v>
      </c>
      <c r="L1037" s="6" t="s">
        <v>440</v>
      </c>
      <c r="M1037" s="19">
        <v>45017</v>
      </c>
      <c r="N1037" s="19">
        <v>45006</v>
      </c>
      <c r="O1037" s="19">
        <v>45010</v>
      </c>
      <c r="P1037" s="8">
        <v>14027530</v>
      </c>
      <c r="Q1037" s="9">
        <v>110</v>
      </c>
      <c r="R1037" s="20">
        <v>44986</v>
      </c>
      <c r="S1037" s="9" t="s">
        <v>5693</v>
      </c>
    </row>
    <row r="1038" spans="1:19" ht="23.25" customHeight="1" x14ac:dyDescent="0.25">
      <c r="A1038" s="4" t="s">
        <v>2335</v>
      </c>
      <c r="B1038" s="11" t="s">
        <v>5695</v>
      </c>
      <c r="C1038" s="11" t="s">
        <v>26</v>
      </c>
      <c r="D1038" s="11" t="s">
        <v>2323</v>
      </c>
      <c r="E1038" s="11">
        <v>200</v>
      </c>
      <c r="F1038" s="11">
        <v>10000</v>
      </c>
      <c r="G1038" s="11" t="s">
        <v>5696</v>
      </c>
      <c r="H1038" s="11" t="s">
        <v>5697</v>
      </c>
      <c r="I1038" s="11">
        <v>11500</v>
      </c>
      <c r="J1038" s="11" t="s">
        <v>441</v>
      </c>
      <c r="K1038" s="11" t="s">
        <v>441</v>
      </c>
      <c r="L1038" s="6" t="s">
        <v>440</v>
      </c>
      <c r="M1038" s="19">
        <v>45010</v>
      </c>
      <c r="N1038" s="19">
        <v>45009</v>
      </c>
      <c r="O1038" s="19">
        <v>45001</v>
      </c>
      <c r="P1038" s="8">
        <v>14027351</v>
      </c>
      <c r="Q1038" s="9">
        <v>245</v>
      </c>
      <c r="R1038" s="20">
        <v>44988</v>
      </c>
      <c r="S1038" s="9" t="s">
        <v>2325</v>
      </c>
    </row>
    <row r="1039" spans="1:19" ht="23.25" customHeight="1" x14ac:dyDescent="0.25">
      <c r="A1039" s="4" t="s">
        <v>3598</v>
      </c>
      <c r="B1039" s="11" t="s">
        <v>5698</v>
      </c>
      <c r="C1039" s="11" t="s">
        <v>514</v>
      </c>
      <c r="D1039" s="11" t="s">
        <v>3614</v>
      </c>
      <c r="E1039" s="11">
        <v>24</v>
      </c>
      <c r="F1039" s="11">
        <v>1200</v>
      </c>
      <c r="G1039" s="11" t="s">
        <v>27</v>
      </c>
      <c r="H1039" s="11" t="s">
        <v>1447</v>
      </c>
      <c r="I1039" s="11">
        <v>1380</v>
      </c>
      <c r="J1039" s="11" t="s">
        <v>441</v>
      </c>
      <c r="K1039" s="11" t="s">
        <v>441</v>
      </c>
      <c r="L1039" s="6" t="s">
        <v>440</v>
      </c>
      <c r="M1039" s="19">
        <v>45022</v>
      </c>
      <c r="N1039" s="19">
        <v>44995</v>
      </c>
      <c r="O1039" s="19">
        <v>45014</v>
      </c>
      <c r="P1039" s="8">
        <v>14027287</v>
      </c>
      <c r="Q1039" s="9">
        <v>23</v>
      </c>
      <c r="R1039" s="20">
        <v>44988</v>
      </c>
      <c r="S1039" s="9" t="s">
        <v>5237</v>
      </c>
    </row>
    <row r="1040" spans="1:19" ht="23.25" customHeight="1" x14ac:dyDescent="0.25">
      <c r="A1040" s="4" t="s">
        <v>4590</v>
      </c>
      <c r="B1040" s="11" t="s">
        <v>5699</v>
      </c>
      <c r="C1040" s="11" t="s">
        <v>514</v>
      </c>
      <c r="D1040" s="11" t="s">
        <v>5700</v>
      </c>
      <c r="E1040" s="11">
        <v>20</v>
      </c>
      <c r="F1040" s="11">
        <v>1000</v>
      </c>
      <c r="G1040" s="11" t="s">
        <v>5701</v>
      </c>
      <c r="H1040" s="11" t="s">
        <v>1447</v>
      </c>
      <c r="I1040" s="11">
        <v>1150</v>
      </c>
      <c r="J1040" s="11" t="s">
        <v>441</v>
      </c>
      <c r="K1040" s="11" t="s">
        <v>441</v>
      </c>
      <c r="L1040" s="6" t="s">
        <v>5702</v>
      </c>
      <c r="M1040" s="19">
        <v>45023</v>
      </c>
      <c r="N1040" s="19">
        <v>45000</v>
      </c>
      <c r="O1040" s="19">
        <v>45014</v>
      </c>
      <c r="P1040" s="8">
        <v>14027450</v>
      </c>
      <c r="Q1040" s="9">
        <v>20</v>
      </c>
      <c r="R1040" s="20">
        <v>44988</v>
      </c>
      <c r="S1040" s="9" t="s">
        <v>5703</v>
      </c>
    </row>
    <row r="1041" spans="1:19" ht="23.25" customHeight="1" x14ac:dyDescent="0.25">
      <c r="A1041" s="4" t="s">
        <v>4590</v>
      </c>
      <c r="B1041" s="11" t="s">
        <v>5704</v>
      </c>
      <c r="C1041" s="11" t="s">
        <v>514</v>
      </c>
      <c r="D1041" s="11" t="s">
        <v>5700</v>
      </c>
      <c r="E1041" s="11">
        <v>400</v>
      </c>
      <c r="F1041" s="11">
        <v>20000</v>
      </c>
      <c r="G1041" s="11" t="s">
        <v>5701</v>
      </c>
      <c r="H1041" s="11" t="s">
        <v>1447</v>
      </c>
      <c r="I1041" s="11">
        <v>23000</v>
      </c>
      <c r="J1041" s="11" t="s">
        <v>441</v>
      </c>
      <c r="K1041" s="11" t="s">
        <v>441</v>
      </c>
      <c r="L1041" s="6" t="s">
        <v>5702</v>
      </c>
      <c r="M1041" s="19">
        <v>45023</v>
      </c>
      <c r="N1041" s="19">
        <v>45000</v>
      </c>
      <c r="O1041" s="19">
        <v>45014</v>
      </c>
      <c r="P1041" s="8">
        <v>14027451</v>
      </c>
      <c r="Q1041" s="9">
        <v>364</v>
      </c>
      <c r="R1041" s="20">
        <v>44988</v>
      </c>
      <c r="S1041" s="9" t="s">
        <v>5703</v>
      </c>
    </row>
    <row r="1042" spans="1:19" ht="23.25" customHeight="1" x14ac:dyDescent="0.25">
      <c r="A1042" s="4" t="s">
        <v>4590</v>
      </c>
      <c r="B1042" s="11" t="s">
        <v>5705</v>
      </c>
      <c r="C1042" s="11" t="s">
        <v>514</v>
      </c>
      <c r="D1042" s="11" t="s">
        <v>5700</v>
      </c>
      <c r="E1042" s="11">
        <v>200</v>
      </c>
      <c r="F1042" s="11">
        <v>10000</v>
      </c>
      <c r="G1042" s="11" t="s">
        <v>5701</v>
      </c>
      <c r="H1042" s="11" t="s">
        <v>1447</v>
      </c>
      <c r="I1042" s="11">
        <v>11500</v>
      </c>
      <c r="J1042" s="11" t="s">
        <v>441</v>
      </c>
      <c r="K1042" s="11" t="s">
        <v>441</v>
      </c>
      <c r="L1042" s="6" t="s">
        <v>5702</v>
      </c>
      <c r="M1042" s="19">
        <v>45023</v>
      </c>
      <c r="N1042" s="19">
        <v>45026</v>
      </c>
      <c r="O1042" s="19">
        <v>45014</v>
      </c>
      <c r="P1042" s="8">
        <v>14027449</v>
      </c>
      <c r="Q1042" s="9">
        <v>185</v>
      </c>
      <c r="R1042" s="20">
        <v>44988</v>
      </c>
      <c r="S1042" s="9" t="s">
        <v>5703</v>
      </c>
    </row>
    <row r="1043" spans="1:19" ht="23.25" customHeight="1" x14ac:dyDescent="0.25">
      <c r="A1043" s="4" t="s">
        <v>2172</v>
      </c>
      <c r="B1043" s="11" t="s">
        <v>5706</v>
      </c>
      <c r="C1043" s="11" t="s">
        <v>41</v>
      </c>
      <c r="D1043" s="11" t="s">
        <v>2169</v>
      </c>
      <c r="E1043" s="11">
        <v>100</v>
      </c>
      <c r="F1043" s="11">
        <v>5000</v>
      </c>
      <c r="G1043" s="11" t="s">
        <v>27</v>
      </c>
      <c r="H1043" s="11" t="s">
        <v>1730</v>
      </c>
      <c r="I1043" s="11">
        <v>5750</v>
      </c>
      <c r="J1043" s="11" t="s">
        <v>441</v>
      </c>
      <c r="K1043" s="11" t="s">
        <v>441</v>
      </c>
      <c r="L1043" s="6" t="s">
        <v>440</v>
      </c>
      <c r="M1043" s="19">
        <v>45014</v>
      </c>
      <c r="N1043" s="19">
        <v>45005</v>
      </c>
      <c r="O1043" s="19">
        <v>45007</v>
      </c>
      <c r="P1043" s="8">
        <v>14027291</v>
      </c>
      <c r="Q1043" s="9">
        <v>96</v>
      </c>
      <c r="R1043" s="20">
        <v>44988</v>
      </c>
      <c r="S1043" s="9" t="s">
        <v>5707</v>
      </c>
    </row>
    <row r="1044" spans="1:19" ht="23.25" customHeight="1" x14ac:dyDescent="0.25">
      <c r="A1044" s="4" t="s">
        <v>2899</v>
      </c>
      <c r="B1044" s="11" t="s">
        <v>5708</v>
      </c>
      <c r="C1044" s="11" t="s">
        <v>41</v>
      </c>
      <c r="D1044" s="11" t="s">
        <v>1974</v>
      </c>
      <c r="E1044" s="11">
        <v>100</v>
      </c>
      <c r="F1044" s="11">
        <v>5000</v>
      </c>
      <c r="G1044" s="11" t="s">
        <v>1809</v>
      </c>
      <c r="H1044" s="11" t="s">
        <v>4399</v>
      </c>
      <c r="I1044" s="11">
        <v>5750</v>
      </c>
      <c r="J1044" s="11" t="s">
        <v>441</v>
      </c>
      <c r="K1044" s="11" t="s">
        <v>441</v>
      </c>
      <c r="L1044" s="6" t="s">
        <v>440</v>
      </c>
      <c r="M1044" s="19">
        <v>45017</v>
      </c>
      <c r="N1044" s="19">
        <v>45005</v>
      </c>
      <c r="O1044" s="19">
        <v>45012</v>
      </c>
      <c r="P1044" s="8">
        <v>14027292</v>
      </c>
      <c r="Q1044" s="9">
        <v>105</v>
      </c>
      <c r="R1044" s="20">
        <v>44988</v>
      </c>
      <c r="S1044" s="9" t="s">
        <v>5709</v>
      </c>
    </row>
    <row r="1045" spans="1:19" ht="23.25" customHeight="1" x14ac:dyDescent="0.25">
      <c r="A1045" s="4" t="s">
        <v>2246</v>
      </c>
      <c r="B1045" s="11" t="s">
        <v>5710</v>
      </c>
      <c r="C1045" s="11" t="s">
        <v>41</v>
      </c>
      <c r="D1045" s="11" t="s">
        <v>2250</v>
      </c>
      <c r="E1045" s="11">
        <v>100</v>
      </c>
      <c r="F1045" s="11">
        <v>5000</v>
      </c>
      <c r="G1045" s="11" t="s">
        <v>5559</v>
      </c>
      <c r="H1045" s="11" t="s">
        <v>5711</v>
      </c>
      <c r="I1045" s="11">
        <v>5750</v>
      </c>
      <c r="J1045" s="11" t="s">
        <v>441</v>
      </c>
      <c r="K1045" s="11" t="s">
        <v>441</v>
      </c>
      <c r="L1045" s="6" t="s">
        <v>440</v>
      </c>
      <c r="M1045" s="19">
        <v>45010</v>
      </c>
      <c r="N1045" s="19">
        <v>45005</v>
      </c>
      <c r="O1045" s="19">
        <v>45002</v>
      </c>
      <c r="P1045" s="8">
        <v>14027293</v>
      </c>
      <c r="Q1045" s="9">
        <v>120</v>
      </c>
      <c r="R1045" s="20">
        <v>44988</v>
      </c>
      <c r="S1045" s="9" t="s">
        <v>5712</v>
      </c>
    </row>
    <row r="1046" spans="1:19" ht="23.25" customHeight="1" x14ac:dyDescent="0.25">
      <c r="A1046" s="4" t="s">
        <v>3165</v>
      </c>
      <c r="B1046" s="11" t="s">
        <v>5713</v>
      </c>
      <c r="C1046" s="11" t="s">
        <v>41</v>
      </c>
      <c r="D1046" s="11" t="s">
        <v>3189</v>
      </c>
      <c r="E1046" s="11">
        <v>100</v>
      </c>
      <c r="F1046" s="11">
        <v>5000</v>
      </c>
      <c r="G1046" s="11" t="s">
        <v>27</v>
      </c>
      <c r="H1046" s="11" t="s">
        <v>5714</v>
      </c>
      <c r="I1046" s="11">
        <v>5750</v>
      </c>
      <c r="J1046" s="11" t="s">
        <v>441</v>
      </c>
      <c r="K1046" s="11" t="s">
        <v>441</v>
      </c>
      <c r="L1046" s="6" t="s">
        <v>440</v>
      </c>
      <c r="M1046" s="19">
        <v>45009</v>
      </c>
      <c r="N1046" s="19">
        <v>45005</v>
      </c>
      <c r="O1046" s="19">
        <v>45002</v>
      </c>
      <c r="P1046" s="8">
        <v>14027294</v>
      </c>
      <c r="Q1046" s="9">
        <v>92</v>
      </c>
      <c r="R1046" s="20">
        <v>44988</v>
      </c>
      <c r="S1046" s="9" t="s">
        <v>5715</v>
      </c>
    </row>
    <row r="1047" spans="1:19" ht="23.25" customHeight="1" x14ac:dyDescent="0.25">
      <c r="A1047" s="4" t="s">
        <v>1634</v>
      </c>
      <c r="B1047" s="11" t="s">
        <v>5716</v>
      </c>
      <c r="C1047" s="11" t="s">
        <v>41</v>
      </c>
      <c r="D1047" s="11" t="s">
        <v>4467</v>
      </c>
      <c r="E1047" s="11">
        <v>100</v>
      </c>
      <c r="F1047" s="11">
        <v>5000</v>
      </c>
      <c r="G1047" s="11" t="s">
        <v>27</v>
      </c>
      <c r="H1047" s="11" t="s">
        <v>5717</v>
      </c>
      <c r="I1047" s="11">
        <v>5750</v>
      </c>
      <c r="J1047" s="11" t="s">
        <v>441</v>
      </c>
      <c r="K1047" s="11" t="s">
        <v>441</v>
      </c>
      <c r="L1047" s="6" t="s">
        <v>440</v>
      </c>
      <c r="M1047" s="19">
        <v>45008</v>
      </c>
      <c r="N1047" s="19">
        <v>45005</v>
      </c>
      <c r="O1047" s="19">
        <v>44999</v>
      </c>
      <c r="P1047" s="8">
        <v>14027295</v>
      </c>
      <c r="Q1047" s="9">
        <v>95</v>
      </c>
      <c r="R1047" s="20">
        <v>44988</v>
      </c>
      <c r="S1047" s="9" t="s">
        <v>5718</v>
      </c>
    </row>
    <row r="1048" spans="1:19" ht="23.25" customHeight="1" x14ac:dyDescent="0.25">
      <c r="A1048" s="4" t="s">
        <v>3174</v>
      </c>
      <c r="B1048" s="11" t="s">
        <v>5719</v>
      </c>
      <c r="C1048" s="11" t="s">
        <v>41</v>
      </c>
      <c r="D1048" s="11" t="s">
        <v>4412</v>
      </c>
      <c r="E1048" s="11">
        <v>100</v>
      </c>
      <c r="F1048" s="11">
        <v>5000</v>
      </c>
      <c r="G1048" s="11" t="s">
        <v>27</v>
      </c>
      <c r="H1048" s="11" t="s">
        <v>1732</v>
      </c>
      <c r="I1048" s="11">
        <v>5750</v>
      </c>
      <c r="J1048" s="11" t="s">
        <v>441</v>
      </c>
      <c r="K1048" s="11" t="s">
        <v>441</v>
      </c>
      <c r="L1048" s="6" t="s">
        <v>440</v>
      </c>
      <c r="M1048" s="19">
        <v>45014</v>
      </c>
      <c r="N1048" s="19">
        <v>45005</v>
      </c>
      <c r="O1048" s="19">
        <v>45008</v>
      </c>
      <c r="P1048" s="8">
        <v>14027296</v>
      </c>
      <c r="Q1048" s="9">
        <v>115</v>
      </c>
      <c r="R1048" s="20">
        <v>44988</v>
      </c>
      <c r="S1048" s="9" t="s">
        <v>5720</v>
      </c>
    </row>
    <row r="1049" spans="1:19" ht="23.25" customHeight="1" x14ac:dyDescent="0.25">
      <c r="A1049" s="4" t="s">
        <v>1526</v>
      </c>
      <c r="B1049" s="11" t="s">
        <v>5721</v>
      </c>
      <c r="C1049" s="11" t="s">
        <v>127</v>
      </c>
      <c r="D1049" s="11" t="s">
        <v>4785</v>
      </c>
      <c r="E1049" s="11">
        <v>340</v>
      </c>
      <c r="F1049" s="11">
        <v>17000</v>
      </c>
      <c r="G1049" s="11" t="s">
        <v>5722</v>
      </c>
      <c r="H1049" s="11" t="s">
        <v>4786</v>
      </c>
      <c r="I1049" s="11">
        <v>19550</v>
      </c>
      <c r="J1049" s="11" t="s">
        <v>441</v>
      </c>
      <c r="K1049" s="11" t="s">
        <v>441</v>
      </c>
      <c r="L1049" s="6" t="s">
        <v>490</v>
      </c>
      <c r="M1049" s="19">
        <v>45015</v>
      </c>
      <c r="N1049" s="19">
        <v>45005</v>
      </c>
      <c r="O1049" s="19">
        <v>45001</v>
      </c>
      <c r="P1049" s="8">
        <v>14027297</v>
      </c>
      <c r="Q1049" s="9">
        <v>339</v>
      </c>
      <c r="R1049" s="20">
        <v>44988</v>
      </c>
      <c r="S1049" s="9" t="s">
        <v>4787</v>
      </c>
    </row>
    <row r="1050" spans="1:19" ht="23.25" customHeight="1" x14ac:dyDescent="0.25">
      <c r="A1050" s="4" t="s">
        <v>457</v>
      </c>
      <c r="B1050" s="11" t="s">
        <v>5723</v>
      </c>
      <c r="C1050" s="11" t="s">
        <v>127</v>
      </c>
      <c r="D1050" s="11" t="s">
        <v>5724</v>
      </c>
      <c r="E1050" s="11">
        <v>290</v>
      </c>
      <c r="F1050" s="11">
        <v>14500</v>
      </c>
      <c r="G1050" s="11" t="s">
        <v>5722</v>
      </c>
      <c r="H1050" s="11" t="s">
        <v>5725</v>
      </c>
      <c r="I1050" s="11">
        <v>16675</v>
      </c>
      <c r="J1050" s="11" t="s">
        <v>441</v>
      </c>
      <c r="K1050" s="11" t="s">
        <v>441</v>
      </c>
      <c r="L1050" s="6" t="s">
        <v>440</v>
      </c>
      <c r="M1050" s="19">
        <v>45020</v>
      </c>
      <c r="N1050" s="19">
        <v>45005</v>
      </c>
      <c r="O1050" s="19">
        <v>45009</v>
      </c>
      <c r="P1050" s="8">
        <v>14027623</v>
      </c>
      <c r="Q1050" s="9">
        <v>281</v>
      </c>
      <c r="R1050" s="20">
        <v>44988</v>
      </c>
      <c r="S1050" s="9" t="s">
        <v>5726</v>
      </c>
    </row>
    <row r="1051" spans="1:19" ht="23.25" customHeight="1" x14ac:dyDescent="0.25">
      <c r="A1051" s="4" t="s">
        <v>5727</v>
      </c>
      <c r="B1051" s="11" t="s">
        <v>5728</v>
      </c>
      <c r="C1051" s="11" t="s">
        <v>584</v>
      </c>
      <c r="D1051" s="11" t="s">
        <v>5729</v>
      </c>
      <c r="E1051" s="11">
        <v>60</v>
      </c>
      <c r="F1051" s="11">
        <v>3000</v>
      </c>
      <c r="G1051" s="11" t="s">
        <v>5730</v>
      </c>
      <c r="H1051" s="11" t="s">
        <v>133</v>
      </c>
      <c r="I1051" s="11">
        <v>3450</v>
      </c>
      <c r="J1051" s="11" t="s">
        <v>441</v>
      </c>
      <c r="K1051" s="11" t="s">
        <v>441</v>
      </c>
      <c r="L1051" s="6" t="s">
        <v>440</v>
      </c>
      <c r="M1051" s="19">
        <v>45016</v>
      </c>
      <c r="N1051" s="19">
        <v>45015</v>
      </c>
      <c r="O1051" s="19">
        <v>45007</v>
      </c>
      <c r="P1051" s="8">
        <v>14027298</v>
      </c>
      <c r="Q1051" s="9">
        <v>52</v>
      </c>
      <c r="R1051" s="20">
        <v>44988</v>
      </c>
      <c r="S1051" s="9" t="s">
        <v>5731</v>
      </c>
    </row>
    <row r="1052" spans="1:19" ht="23.25" customHeight="1" x14ac:dyDescent="0.25">
      <c r="A1052" s="4" t="s">
        <v>5732</v>
      </c>
      <c r="B1052" s="11" t="s">
        <v>5733</v>
      </c>
      <c r="C1052" s="11" t="s">
        <v>41</v>
      </c>
      <c r="D1052" s="11" t="s">
        <v>5734</v>
      </c>
      <c r="E1052" s="11">
        <v>6</v>
      </c>
      <c r="F1052" s="11">
        <v>60</v>
      </c>
      <c r="G1052" s="11" t="s">
        <v>27</v>
      </c>
      <c r="H1052" s="11" t="s">
        <v>5735</v>
      </c>
      <c r="I1052" s="11">
        <v>69</v>
      </c>
      <c r="J1052" s="11" t="s">
        <v>441</v>
      </c>
      <c r="K1052" s="11" t="s">
        <v>441</v>
      </c>
      <c r="L1052" s="6" t="s">
        <v>4629</v>
      </c>
      <c r="M1052" s="19">
        <v>45003</v>
      </c>
      <c r="N1052" s="19">
        <v>45005</v>
      </c>
      <c r="O1052" s="19">
        <v>44995</v>
      </c>
      <c r="P1052" s="8">
        <v>14027339</v>
      </c>
      <c r="Q1052" s="9">
        <v>6</v>
      </c>
      <c r="R1052" s="20">
        <v>44988</v>
      </c>
      <c r="S1052" s="9" t="s">
        <v>5736</v>
      </c>
    </row>
    <row r="1053" spans="1:19" ht="23.25" customHeight="1" x14ac:dyDescent="0.25">
      <c r="A1053" s="4" t="s">
        <v>5737</v>
      </c>
      <c r="B1053" s="11" t="s">
        <v>5738</v>
      </c>
      <c r="C1053" s="11" t="s">
        <v>41</v>
      </c>
      <c r="D1053" s="11" t="s">
        <v>6841</v>
      </c>
      <c r="E1053" s="11">
        <v>91</v>
      </c>
      <c r="F1053" s="11">
        <v>5000</v>
      </c>
      <c r="G1053" s="11" t="s">
        <v>27</v>
      </c>
      <c r="H1053" s="11" t="s">
        <v>6842</v>
      </c>
      <c r="I1053" s="11">
        <v>5750</v>
      </c>
      <c r="J1053" s="11" t="s">
        <v>441</v>
      </c>
      <c r="K1053" s="11" t="s">
        <v>441</v>
      </c>
      <c r="L1053" s="6" t="s">
        <v>440</v>
      </c>
      <c r="M1053" s="19">
        <v>45026</v>
      </c>
      <c r="N1053" s="19">
        <v>45021</v>
      </c>
      <c r="O1053" s="19">
        <v>45017</v>
      </c>
      <c r="P1053" s="8">
        <v>14027661</v>
      </c>
      <c r="Q1053" s="9">
        <v>98</v>
      </c>
      <c r="R1053" s="20">
        <v>44988</v>
      </c>
      <c r="S1053" s="9" t="s">
        <v>7308</v>
      </c>
    </row>
    <row r="1054" spans="1:19" ht="23.25" customHeight="1" x14ac:dyDescent="0.25">
      <c r="A1054" s="4" t="s">
        <v>1861</v>
      </c>
      <c r="B1054" s="11" t="s">
        <v>5743</v>
      </c>
      <c r="C1054" s="11" t="s">
        <v>1896</v>
      </c>
      <c r="D1054" s="11" t="s">
        <v>1856</v>
      </c>
      <c r="E1054" s="11">
        <v>300</v>
      </c>
      <c r="F1054" s="11">
        <v>14600</v>
      </c>
      <c r="G1054" s="11" t="s">
        <v>27</v>
      </c>
      <c r="H1054" s="11" t="s">
        <v>1105</v>
      </c>
      <c r="I1054" s="11">
        <v>16790</v>
      </c>
      <c r="J1054" s="11" t="s">
        <v>441</v>
      </c>
      <c r="K1054" s="11" t="s">
        <v>441</v>
      </c>
      <c r="L1054" s="6" t="s">
        <v>440</v>
      </c>
      <c r="M1054" s="19">
        <v>45014</v>
      </c>
      <c r="N1054" s="19">
        <v>45000</v>
      </c>
      <c r="O1054" s="19">
        <v>45007</v>
      </c>
      <c r="P1054" s="8">
        <v>14027300</v>
      </c>
      <c r="Q1054" s="9">
        <v>242</v>
      </c>
      <c r="R1054" s="20">
        <v>44991</v>
      </c>
      <c r="S1054" s="9" t="s">
        <v>5744</v>
      </c>
    </row>
    <row r="1055" spans="1:19" ht="23.25" customHeight="1" x14ac:dyDescent="0.25">
      <c r="A1055" s="4" t="s">
        <v>1861</v>
      </c>
      <c r="B1055" s="11" t="s">
        <v>5745</v>
      </c>
      <c r="C1055" s="11" t="s">
        <v>1896</v>
      </c>
      <c r="D1055" s="11" t="s">
        <v>1857</v>
      </c>
      <c r="E1055" s="11">
        <v>186</v>
      </c>
      <c r="F1055" s="11">
        <v>9300</v>
      </c>
      <c r="G1055" s="11" t="s">
        <v>27</v>
      </c>
      <c r="H1055" s="11" t="s">
        <v>183</v>
      </c>
      <c r="I1055" s="11">
        <v>10695</v>
      </c>
      <c r="J1055" s="11" t="s">
        <v>441</v>
      </c>
      <c r="K1055" s="11" t="s">
        <v>441</v>
      </c>
      <c r="L1055" s="6" t="s">
        <v>440</v>
      </c>
      <c r="M1055" s="19">
        <v>45021</v>
      </c>
      <c r="N1055" s="19">
        <v>45000</v>
      </c>
      <c r="O1055" s="19">
        <v>45005</v>
      </c>
      <c r="P1055" s="8">
        <v>14027301</v>
      </c>
      <c r="Q1055" s="9">
        <v>359</v>
      </c>
      <c r="R1055" s="20">
        <v>44991</v>
      </c>
      <c r="S1055" s="9" t="s">
        <v>5746</v>
      </c>
    </row>
    <row r="1056" spans="1:19" ht="23.25" customHeight="1" x14ac:dyDescent="0.25">
      <c r="A1056" s="4" t="s">
        <v>1618</v>
      </c>
      <c r="B1056" s="11" t="s">
        <v>5747</v>
      </c>
      <c r="C1056" s="11" t="s">
        <v>1896</v>
      </c>
      <c r="D1056" s="11" t="s">
        <v>1611</v>
      </c>
      <c r="E1056" s="11">
        <v>520</v>
      </c>
      <c r="F1056" s="11">
        <v>26000</v>
      </c>
      <c r="G1056" s="11" t="s">
        <v>27</v>
      </c>
      <c r="H1056" s="11" t="s">
        <v>1447</v>
      </c>
      <c r="I1056" s="11">
        <v>29900</v>
      </c>
      <c r="J1056" s="11" t="s">
        <v>441</v>
      </c>
      <c r="K1056" s="11" t="s">
        <v>441</v>
      </c>
      <c r="L1056" s="6" t="s">
        <v>440</v>
      </c>
      <c r="M1056" s="19">
        <v>45016</v>
      </c>
      <c r="N1056" s="19">
        <v>45000</v>
      </c>
      <c r="O1056" s="19">
        <v>45010</v>
      </c>
      <c r="P1056" s="8">
        <v>14027302</v>
      </c>
      <c r="Q1056" s="9">
        <v>468</v>
      </c>
      <c r="R1056" s="20">
        <v>44991</v>
      </c>
      <c r="S1056" s="9" t="s">
        <v>1612</v>
      </c>
    </row>
    <row r="1057" spans="1:19" ht="23.25" customHeight="1" x14ac:dyDescent="0.25">
      <c r="A1057" s="4" t="s">
        <v>1618</v>
      </c>
      <c r="B1057" s="11" t="s">
        <v>5748</v>
      </c>
      <c r="C1057" s="11" t="s">
        <v>1896</v>
      </c>
      <c r="D1057" s="11" t="s">
        <v>5749</v>
      </c>
      <c r="E1057" s="11">
        <v>486</v>
      </c>
      <c r="F1057" s="11">
        <v>24300</v>
      </c>
      <c r="G1057" s="11" t="s">
        <v>27</v>
      </c>
      <c r="H1057" s="11" t="s">
        <v>1778</v>
      </c>
      <c r="I1057" s="11">
        <v>27945</v>
      </c>
      <c r="J1057" s="11" t="s">
        <v>441</v>
      </c>
      <c r="K1057" s="11" t="s">
        <v>7306</v>
      </c>
      <c r="L1057" s="6" t="s">
        <v>504</v>
      </c>
      <c r="M1057" s="19">
        <v>45079</v>
      </c>
      <c r="N1057" s="19">
        <v>45000</v>
      </c>
      <c r="O1057" s="19">
        <v>45072</v>
      </c>
      <c r="P1057" s="8">
        <v>14028002</v>
      </c>
      <c r="Q1057" s="9" t="s">
        <v>491</v>
      </c>
      <c r="R1057" s="20">
        <v>44991</v>
      </c>
      <c r="S1057" s="9" t="s">
        <v>5750</v>
      </c>
    </row>
    <row r="1058" spans="1:19" ht="23.25" customHeight="1" x14ac:dyDescent="0.25">
      <c r="A1058" s="4" t="s">
        <v>1619</v>
      </c>
      <c r="B1058" s="11" t="s">
        <v>5751</v>
      </c>
      <c r="C1058" s="11" t="s">
        <v>1896</v>
      </c>
      <c r="D1058" s="11" t="s">
        <v>1613</v>
      </c>
      <c r="E1058" s="11">
        <v>328</v>
      </c>
      <c r="F1058" s="11">
        <v>16400</v>
      </c>
      <c r="G1058" s="11" t="s">
        <v>27</v>
      </c>
      <c r="H1058" s="11" t="s">
        <v>1447</v>
      </c>
      <c r="I1058" s="11">
        <v>18860</v>
      </c>
      <c r="J1058" s="11" t="s">
        <v>441</v>
      </c>
      <c r="K1058" s="11" t="s">
        <v>441</v>
      </c>
      <c r="L1058" s="6" t="s">
        <v>440</v>
      </c>
      <c r="M1058" s="19">
        <v>45030</v>
      </c>
      <c r="N1058" s="19">
        <v>45000</v>
      </c>
      <c r="O1058" s="19">
        <v>45020</v>
      </c>
      <c r="P1058" s="8">
        <v>14027304</v>
      </c>
      <c r="Q1058" s="9">
        <v>295</v>
      </c>
      <c r="R1058" s="20">
        <v>44991</v>
      </c>
      <c r="S1058" s="9" t="s">
        <v>5752</v>
      </c>
    </row>
    <row r="1059" spans="1:19" ht="23.25" customHeight="1" x14ac:dyDescent="0.25">
      <c r="A1059" s="4" t="s">
        <v>1619</v>
      </c>
      <c r="B1059" s="11" t="s">
        <v>5753</v>
      </c>
      <c r="C1059" s="11" t="s">
        <v>1896</v>
      </c>
      <c r="D1059" s="11" t="s">
        <v>5754</v>
      </c>
      <c r="E1059" s="11">
        <v>60</v>
      </c>
      <c r="F1059" s="11">
        <v>3000</v>
      </c>
      <c r="G1059" s="11" t="s">
        <v>27</v>
      </c>
      <c r="H1059" s="11" t="s">
        <v>1778</v>
      </c>
      <c r="I1059" s="11">
        <v>3450</v>
      </c>
      <c r="J1059" s="11" t="s">
        <v>441</v>
      </c>
      <c r="K1059" s="11" t="s">
        <v>7306</v>
      </c>
      <c r="L1059" s="6" t="s">
        <v>504</v>
      </c>
      <c r="M1059" s="19">
        <v>45079</v>
      </c>
      <c r="N1059" s="19">
        <v>45000</v>
      </c>
      <c r="O1059" s="19">
        <v>45072</v>
      </c>
      <c r="P1059" s="8">
        <v>14028003</v>
      </c>
      <c r="Q1059" s="9" t="s">
        <v>491</v>
      </c>
      <c r="R1059" s="20">
        <v>44991</v>
      </c>
      <c r="S1059" s="9" t="s">
        <v>5755</v>
      </c>
    </row>
    <row r="1060" spans="1:19" ht="23.25" customHeight="1" x14ac:dyDescent="0.25">
      <c r="A1060" s="4" t="s">
        <v>1622</v>
      </c>
      <c r="B1060" s="11" t="s">
        <v>5756</v>
      </c>
      <c r="C1060" s="11" t="s">
        <v>1896</v>
      </c>
      <c r="D1060" s="11" t="s">
        <v>915</v>
      </c>
      <c r="E1060" s="11">
        <v>410</v>
      </c>
      <c r="F1060" s="11">
        <v>20500</v>
      </c>
      <c r="G1060" s="11" t="s">
        <v>27</v>
      </c>
      <c r="H1060" s="11" t="s">
        <v>1447</v>
      </c>
      <c r="I1060" s="11">
        <v>23575</v>
      </c>
      <c r="J1060" s="11" t="s">
        <v>441</v>
      </c>
      <c r="K1060" s="11" t="s">
        <v>441</v>
      </c>
      <c r="L1060" s="6" t="s">
        <v>440</v>
      </c>
      <c r="M1060" s="19">
        <v>45024</v>
      </c>
      <c r="N1060" s="19">
        <v>45000</v>
      </c>
      <c r="O1060" s="19">
        <v>45017</v>
      </c>
      <c r="P1060" s="8">
        <v>14027305</v>
      </c>
      <c r="Q1060" s="9">
        <v>384</v>
      </c>
      <c r="R1060" s="20">
        <v>44991</v>
      </c>
      <c r="S1060" s="9" t="s">
        <v>917</v>
      </c>
    </row>
    <row r="1061" spans="1:19" ht="23.25" customHeight="1" x14ac:dyDescent="0.25">
      <c r="A1061" s="4" t="s">
        <v>1622</v>
      </c>
      <c r="B1061" s="11" t="s">
        <v>6843</v>
      </c>
      <c r="C1061" s="11" t="s">
        <v>1896</v>
      </c>
      <c r="D1061" s="11" t="s">
        <v>4427</v>
      </c>
      <c r="E1061" s="11">
        <v>120</v>
      </c>
      <c r="F1061" s="11">
        <v>6000</v>
      </c>
      <c r="G1061" s="11" t="s">
        <v>27</v>
      </c>
      <c r="H1061" s="11" t="s">
        <v>1778</v>
      </c>
      <c r="I1061" s="11">
        <v>6900</v>
      </c>
      <c r="J1061" s="11" t="s">
        <v>441</v>
      </c>
      <c r="K1061" s="11" t="s">
        <v>441</v>
      </c>
      <c r="L1061" s="6" t="s">
        <v>504</v>
      </c>
      <c r="M1061" s="19">
        <v>45056</v>
      </c>
      <c r="N1061" s="19">
        <v>45000</v>
      </c>
      <c r="O1061" s="19">
        <v>45050</v>
      </c>
      <c r="P1061" s="8">
        <v>14028004</v>
      </c>
      <c r="Q1061" s="9">
        <v>112</v>
      </c>
      <c r="R1061" s="20">
        <v>44991</v>
      </c>
      <c r="S1061" s="9" t="s">
        <v>4428</v>
      </c>
    </row>
    <row r="1062" spans="1:19" ht="23.25" customHeight="1" x14ac:dyDescent="0.25">
      <c r="A1062" s="4" t="s">
        <v>1622</v>
      </c>
      <c r="B1062" s="11" t="s">
        <v>6844</v>
      </c>
      <c r="C1062" s="11" t="s">
        <v>1896</v>
      </c>
      <c r="D1062" s="11" t="s">
        <v>4427</v>
      </c>
      <c r="E1062" s="11">
        <v>300</v>
      </c>
      <c r="F1062" s="11">
        <v>14900</v>
      </c>
      <c r="G1062" s="11" t="s">
        <v>27</v>
      </c>
      <c r="H1062" s="11" t="s">
        <v>1778</v>
      </c>
      <c r="I1062" s="11">
        <v>17135</v>
      </c>
      <c r="J1062" s="11" t="s">
        <v>441</v>
      </c>
      <c r="K1062" s="11" t="s">
        <v>7306</v>
      </c>
      <c r="L1062" s="6" t="s">
        <v>504</v>
      </c>
      <c r="M1062" s="19">
        <v>45079</v>
      </c>
      <c r="N1062" s="19">
        <v>45000</v>
      </c>
      <c r="O1062" s="19">
        <v>45072</v>
      </c>
      <c r="P1062" s="8">
        <v>14028010</v>
      </c>
      <c r="Q1062" s="9" t="s">
        <v>491</v>
      </c>
      <c r="R1062" s="20">
        <v>44991</v>
      </c>
      <c r="S1062" s="9" t="s">
        <v>4428</v>
      </c>
    </row>
    <row r="1063" spans="1:19" ht="23.25" customHeight="1" x14ac:dyDescent="0.25">
      <c r="A1063" s="4" t="s">
        <v>1617</v>
      </c>
      <c r="B1063" s="11" t="s">
        <v>5758</v>
      </c>
      <c r="C1063" s="11" t="s">
        <v>1896</v>
      </c>
      <c r="D1063" s="11" t="s">
        <v>1791</v>
      </c>
      <c r="E1063" s="11">
        <v>450</v>
      </c>
      <c r="F1063" s="11">
        <v>23800</v>
      </c>
      <c r="G1063" s="11" t="s">
        <v>27</v>
      </c>
      <c r="H1063" s="11" t="s">
        <v>1105</v>
      </c>
      <c r="I1063" s="11">
        <v>27370</v>
      </c>
      <c r="J1063" s="11" t="s">
        <v>441</v>
      </c>
      <c r="K1063" s="11" t="s">
        <v>441</v>
      </c>
      <c r="L1063" s="6" t="s">
        <v>440</v>
      </c>
      <c r="M1063" s="19">
        <v>45014</v>
      </c>
      <c r="N1063" s="19">
        <v>45000</v>
      </c>
      <c r="O1063" s="19">
        <v>45007</v>
      </c>
      <c r="P1063" s="8">
        <v>14027307</v>
      </c>
      <c r="Q1063" s="9">
        <v>485</v>
      </c>
      <c r="R1063" s="20">
        <v>44991</v>
      </c>
      <c r="S1063" s="9" t="s">
        <v>1792</v>
      </c>
    </row>
    <row r="1064" spans="1:19" ht="23.25" customHeight="1" x14ac:dyDescent="0.25">
      <c r="A1064" s="4" t="s">
        <v>1617</v>
      </c>
      <c r="B1064" s="11" t="s">
        <v>5759</v>
      </c>
      <c r="C1064" s="11" t="s">
        <v>1896</v>
      </c>
      <c r="D1064" s="11" t="s">
        <v>1791</v>
      </c>
      <c r="E1064" s="11">
        <v>20</v>
      </c>
      <c r="F1064" s="11">
        <v>1000</v>
      </c>
      <c r="G1064" s="11" t="s">
        <v>27</v>
      </c>
      <c r="H1064" s="11" t="s">
        <v>1105</v>
      </c>
      <c r="I1064" s="11">
        <v>1150</v>
      </c>
      <c r="J1064" s="11" t="s">
        <v>441</v>
      </c>
      <c r="K1064" s="11" t="s">
        <v>441</v>
      </c>
      <c r="L1064" s="6" t="s">
        <v>440</v>
      </c>
      <c r="M1064" s="19">
        <v>45014</v>
      </c>
      <c r="N1064" s="19">
        <v>45000</v>
      </c>
      <c r="O1064" s="19">
        <v>45007</v>
      </c>
      <c r="P1064" s="8">
        <v>14027418</v>
      </c>
      <c r="Q1064" s="9">
        <v>16</v>
      </c>
      <c r="R1064" s="20">
        <v>44991</v>
      </c>
      <c r="S1064" s="9" t="s">
        <v>1792</v>
      </c>
    </row>
    <row r="1065" spans="1:19" ht="23.25" customHeight="1" x14ac:dyDescent="0.25">
      <c r="A1065" s="4" t="s">
        <v>1617</v>
      </c>
      <c r="B1065" s="11" t="s">
        <v>5760</v>
      </c>
      <c r="C1065" s="11" t="s">
        <v>1896</v>
      </c>
      <c r="D1065" s="11" t="s">
        <v>1852</v>
      </c>
      <c r="E1065" s="11">
        <v>364</v>
      </c>
      <c r="F1065" s="11">
        <v>18200</v>
      </c>
      <c r="G1065" s="11" t="s">
        <v>27</v>
      </c>
      <c r="H1065" s="11" t="s">
        <v>4312</v>
      </c>
      <c r="I1065" s="11">
        <v>20930</v>
      </c>
      <c r="J1065" s="11" t="s">
        <v>441</v>
      </c>
      <c r="K1065" s="11" t="s">
        <v>441</v>
      </c>
      <c r="L1065" s="6" t="s">
        <v>440</v>
      </c>
      <c r="M1065" s="19">
        <v>45034</v>
      </c>
      <c r="N1065" s="19">
        <v>45000</v>
      </c>
      <c r="O1065" s="19">
        <v>45005</v>
      </c>
      <c r="P1065" s="8">
        <v>14027308</v>
      </c>
      <c r="Q1065" s="9">
        <v>705</v>
      </c>
      <c r="R1065" s="20">
        <v>44991</v>
      </c>
      <c r="S1065" s="9" t="s">
        <v>1853</v>
      </c>
    </row>
    <row r="1066" spans="1:19" ht="23.25" customHeight="1" x14ac:dyDescent="0.25">
      <c r="A1066" s="4" t="s">
        <v>5556</v>
      </c>
      <c r="B1066" s="11" t="s">
        <v>5761</v>
      </c>
      <c r="C1066" s="11" t="s">
        <v>127</v>
      </c>
      <c r="D1066" s="11" t="s">
        <v>5558</v>
      </c>
      <c r="E1066" s="11">
        <v>56</v>
      </c>
      <c r="F1066" s="11">
        <v>2800</v>
      </c>
      <c r="G1066" s="11" t="s">
        <v>27</v>
      </c>
      <c r="H1066" s="11" t="s">
        <v>5762</v>
      </c>
      <c r="I1066" s="11">
        <v>3220</v>
      </c>
      <c r="J1066" s="11" t="s">
        <v>441</v>
      </c>
      <c r="K1066" s="11" t="s">
        <v>441</v>
      </c>
      <c r="L1066" s="6" t="s">
        <v>440</v>
      </c>
      <c r="M1066" s="19">
        <v>45005</v>
      </c>
      <c r="N1066" s="19">
        <v>45000</v>
      </c>
      <c r="O1066" s="19">
        <v>44999</v>
      </c>
      <c r="P1066" s="8">
        <v>14027309</v>
      </c>
      <c r="Q1066" s="9">
        <v>74</v>
      </c>
      <c r="R1066" s="20">
        <v>44991</v>
      </c>
      <c r="S1066" s="9" t="s">
        <v>5561</v>
      </c>
    </row>
    <row r="1067" spans="1:19" ht="23.25" customHeight="1" x14ac:dyDescent="0.25">
      <c r="A1067" s="4" t="s">
        <v>1123</v>
      </c>
      <c r="B1067" s="11" t="s">
        <v>5763</v>
      </c>
      <c r="C1067" s="11" t="s">
        <v>127</v>
      </c>
      <c r="D1067" s="11" t="s">
        <v>1088</v>
      </c>
      <c r="E1067" s="11">
        <v>34</v>
      </c>
      <c r="F1067" s="11">
        <v>1700</v>
      </c>
      <c r="G1067" s="11" t="s">
        <v>5764</v>
      </c>
      <c r="H1067" s="11" t="s">
        <v>5765</v>
      </c>
      <c r="I1067" s="11">
        <v>1955</v>
      </c>
      <c r="J1067" s="11" t="s">
        <v>441</v>
      </c>
      <c r="K1067" s="11" t="s">
        <v>441</v>
      </c>
      <c r="L1067" s="6" t="s">
        <v>504</v>
      </c>
      <c r="M1067" s="19">
        <v>45014</v>
      </c>
      <c r="N1067" s="19">
        <v>45000</v>
      </c>
      <c r="O1067" s="19">
        <v>44999</v>
      </c>
      <c r="P1067" s="8">
        <v>14027310</v>
      </c>
      <c r="Q1067" s="9">
        <v>35</v>
      </c>
      <c r="R1067" s="20">
        <v>44991</v>
      </c>
      <c r="S1067" s="9" t="s">
        <v>1090</v>
      </c>
    </row>
    <row r="1068" spans="1:19" ht="23.25" customHeight="1" x14ac:dyDescent="0.25">
      <c r="A1068" s="4" t="s">
        <v>1654</v>
      </c>
      <c r="B1068" s="11" t="s">
        <v>5766</v>
      </c>
      <c r="C1068" s="11" t="s">
        <v>127</v>
      </c>
      <c r="D1068" s="11" t="s">
        <v>5497</v>
      </c>
      <c r="E1068" s="11">
        <v>36</v>
      </c>
      <c r="F1068" s="11">
        <v>2000</v>
      </c>
      <c r="G1068" s="11" t="s">
        <v>5764</v>
      </c>
      <c r="H1068" s="11" t="s">
        <v>5765</v>
      </c>
      <c r="I1068" s="11">
        <v>2300</v>
      </c>
      <c r="J1068" s="11" t="s">
        <v>441</v>
      </c>
      <c r="K1068" s="11" t="s">
        <v>441</v>
      </c>
      <c r="L1068" s="6" t="s">
        <v>504</v>
      </c>
      <c r="M1068" s="19">
        <v>45014</v>
      </c>
      <c r="N1068" s="19">
        <v>45000</v>
      </c>
      <c r="O1068" s="19">
        <v>44999</v>
      </c>
      <c r="P1068" s="8">
        <v>14027311</v>
      </c>
      <c r="Q1068" s="9">
        <v>41</v>
      </c>
      <c r="R1068" s="20">
        <v>44991</v>
      </c>
      <c r="S1068" s="9" t="s">
        <v>1950</v>
      </c>
    </row>
    <row r="1069" spans="1:19" ht="23.25" customHeight="1" x14ac:dyDescent="0.25">
      <c r="A1069" s="4" t="s">
        <v>1782</v>
      </c>
      <c r="B1069" s="11" t="s">
        <v>5767</v>
      </c>
      <c r="C1069" s="11" t="s">
        <v>127</v>
      </c>
      <c r="D1069" s="11" t="s">
        <v>1832</v>
      </c>
      <c r="E1069" s="11">
        <v>70</v>
      </c>
      <c r="F1069" s="11">
        <v>3500</v>
      </c>
      <c r="G1069" s="11" t="s">
        <v>5768</v>
      </c>
      <c r="H1069" s="11" t="s">
        <v>4869</v>
      </c>
      <c r="I1069" s="11">
        <v>4025</v>
      </c>
      <c r="J1069" s="11" t="s">
        <v>441</v>
      </c>
      <c r="K1069" s="11" t="s">
        <v>441</v>
      </c>
      <c r="L1069" s="6" t="s">
        <v>440</v>
      </c>
      <c r="M1069" s="19">
        <v>45012</v>
      </c>
      <c r="N1069" s="19">
        <v>45000</v>
      </c>
      <c r="O1069" s="19">
        <v>45002</v>
      </c>
      <c r="P1069" s="8">
        <v>14027312</v>
      </c>
      <c r="Q1069" s="9">
        <v>64</v>
      </c>
      <c r="R1069" s="20">
        <v>44991</v>
      </c>
      <c r="S1069" s="9" t="s">
        <v>5482</v>
      </c>
    </row>
    <row r="1070" spans="1:19" ht="23.25" customHeight="1" x14ac:dyDescent="0.25">
      <c r="A1070" s="4" t="s">
        <v>1908</v>
      </c>
      <c r="B1070" s="11" t="s">
        <v>5769</v>
      </c>
      <c r="C1070" s="11" t="s">
        <v>127</v>
      </c>
      <c r="D1070" s="11" t="s">
        <v>1900</v>
      </c>
      <c r="E1070" s="11">
        <v>44</v>
      </c>
      <c r="F1070" s="11">
        <v>2200</v>
      </c>
      <c r="G1070" s="11" t="s">
        <v>5768</v>
      </c>
      <c r="H1070" s="11" t="s">
        <v>4869</v>
      </c>
      <c r="I1070" s="11">
        <v>2530</v>
      </c>
      <c r="J1070" s="11" t="s">
        <v>441</v>
      </c>
      <c r="K1070" s="11" t="s">
        <v>441</v>
      </c>
      <c r="L1070" s="6" t="s">
        <v>440</v>
      </c>
      <c r="M1070" s="19">
        <v>45008</v>
      </c>
      <c r="N1070" s="19">
        <v>45000</v>
      </c>
      <c r="O1070" s="19">
        <v>44999</v>
      </c>
      <c r="P1070" s="8">
        <v>14027313</v>
      </c>
      <c r="Q1070" s="9">
        <v>41</v>
      </c>
      <c r="R1070" s="20">
        <v>44991</v>
      </c>
      <c r="S1070" s="9" t="s">
        <v>5484</v>
      </c>
    </row>
    <row r="1071" spans="1:19" ht="23.25" customHeight="1" x14ac:dyDescent="0.25">
      <c r="A1071" s="4" t="s">
        <v>1909</v>
      </c>
      <c r="B1071" s="11" t="s">
        <v>5770</v>
      </c>
      <c r="C1071" s="11" t="s">
        <v>127</v>
      </c>
      <c r="D1071" s="11" t="s">
        <v>1901</v>
      </c>
      <c r="E1071" s="11">
        <v>164</v>
      </c>
      <c r="F1071" s="11">
        <v>8200</v>
      </c>
      <c r="G1071" s="11" t="s">
        <v>5768</v>
      </c>
      <c r="H1071" s="11" t="s">
        <v>4869</v>
      </c>
      <c r="I1071" s="11">
        <v>9430</v>
      </c>
      <c r="J1071" s="11" t="s">
        <v>441</v>
      </c>
      <c r="K1071" s="11" t="s">
        <v>441</v>
      </c>
      <c r="L1071" s="6" t="s">
        <v>440</v>
      </c>
      <c r="M1071" s="19">
        <v>45008</v>
      </c>
      <c r="N1071" s="19">
        <v>45000</v>
      </c>
      <c r="O1071" s="19">
        <v>44999</v>
      </c>
      <c r="P1071" s="8">
        <v>14027314</v>
      </c>
      <c r="Q1071" s="9">
        <v>148</v>
      </c>
      <c r="R1071" s="20">
        <v>44991</v>
      </c>
      <c r="S1071" s="9" t="s">
        <v>5486</v>
      </c>
    </row>
    <row r="1072" spans="1:19" ht="23.25" customHeight="1" x14ac:dyDescent="0.25">
      <c r="A1072" s="4" t="s">
        <v>742</v>
      </c>
      <c r="B1072" s="11" t="s">
        <v>5771</v>
      </c>
      <c r="C1072" s="11" t="s">
        <v>721</v>
      </c>
      <c r="D1072" s="11" t="s">
        <v>722</v>
      </c>
      <c r="E1072" s="11">
        <v>100</v>
      </c>
      <c r="F1072" s="11">
        <v>5000</v>
      </c>
      <c r="G1072" s="11" t="s">
        <v>27</v>
      </c>
      <c r="H1072" s="11" t="s">
        <v>2006</v>
      </c>
      <c r="I1072" s="11">
        <v>5750</v>
      </c>
      <c r="J1072" s="11" t="s">
        <v>441</v>
      </c>
      <c r="K1072" s="11" t="s">
        <v>441</v>
      </c>
      <c r="L1072" s="6" t="s">
        <v>440</v>
      </c>
      <c r="M1072" s="19">
        <v>45016</v>
      </c>
      <c r="N1072" s="19">
        <v>45033</v>
      </c>
      <c r="O1072" s="19">
        <v>45008</v>
      </c>
      <c r="P1072" s="8">
        <v>14027315</v>
      </c>
      <c r="Q1072" s="9">
        <v>87</v>
      </c>
      <c r="R1072" s="20">
        <v>44991</v>
      </c>
      <c r="S1072" s="9" t="s">
        <v>5772</v>
      </c>
    </row>
    <row r="1073" spans="1:19" ht="23.25" customHeight="1" x14ac:dyDescent="0.25">
      <c r="A1073" s="4" t="s">
        <v>1627</v>
      </c>
      <c r="B1073" s="11" t="s">
        <v>5773</v>
      </c>
      <c r="C1073" s="11" t="s">
        <v>145</v>
      </c>
      <c r="D1073" s="11" t="s">
        <v>5774</v>
      </c>
      <c r="E1073" s="11">
        <v>600</v>
      </c>
      <c r="F1073" s="11">
        <v>30000</v>
      </c>
      <c r="G1073" s="11" t="s">
        <v>5775</v>
      </c>
      <c r="H1073" s="11" t="s">
        <v>5776</v>
      </c>
      <c r="I1073" s="11">
        <v>34500</v>
      </c>
      <c r="J1073" s="11" t="s">
        <v>441</v>
      </c>
      <c r="K1073" s="11" t="s">
        <v>441</v>
      </c>
      <c r="L1073" s="6" t="s">
        <v>490</v>
      </c>
      <c r="M1073" s="19">
        <v>45001</v>
      </c>
      <c r="N1073" s="19">
        <v>45013</v>
      </c>
      <c r="O1073" s="19">
        <v>44996</v>
      </c>
      <c r="P1073" s="8">
        <v>14027356</v>
      </c>
      <c r="Q1073" s="9">
        <v>532</v>
      </c>
      <c r="R1073" s="20">
        <v>44991</v>
      </c>
      <c r="S1073" s="9" t="s">
        <v>5777</v>
      </c>
    </row>
    <row r="1074" spans="1:19" ht="23.25" customHeight="1" x14ac:dyDescent="0.25">
      <c r="A1074" s="4" t="s">
        <v>5778</v>
      </c>
      <c r="B1074" s="11" t="s">
        <v>5779</v>
      </c>
      <c r="C1074" s="11" t="s">
        <v>145</v>
      </c>
      <c r="D1074" s="11" t="s">
        <v>5780</v>
      </c>
      <c r="E1074" s="11">
        <v>100</v>
      </c>
      <c r="F1074" s="11">
        <v>5000</v>
      </c>
      <c r="G1074" s="11" t="s">
        <v>5781</v>
      </c>
      <c r="H1074" s="11" t="s">
        <v>623</v>
      </c>
      <c r="I1074" s="11">
        <v>5750</v>
      </c>
      <c r="J1074" s="11" t="s">
        <v>441</v>
      </c>
      <c r="K1074" s="11" t="s">
        <v>441</v>
      </c>
      <c r="L1074" s="6" t="s">
        <v>440</v>
      </c>
      <c r="M1074" s="19">
        <v>45003</v>
      </c>
      <c r="N1074" s="19">
        <v>45013</v>
      </c>
      <c r="O1074" s="19">
        <v>44999</v>
      </c>
      <c r="P1074" s="8">
        <v>14027317</v>
      </c>
      <c r="Q1074" s="9">
        <v>90</v>
      </c>
      <c r="R1074" s="20">
        <v>44991</v>
      </c>
      <c r="S1074" s="9" t="s">
        <v>5782</v>
      </c>
    </row>
    <row r="1075" spans="1:19" ht="23.25" customHeight="1" x14ac:dyDescent="0.25">
      <c r="A1075" s="4" t="s">
        <v>5216</v>
      </c>
      <c r="B1075" s="11" t="s">
        <v>5783</v>
      </c>
      <c r="C1075" s="11" t="s">
        <v>145</v>
      </c>
      <c r="D1075" s="11" t="s">
        <v>5218</v>
      </c>
      <c r="E1075" s="11">
        <v>400</v>
      </c>
      <c r="F1075" s="11">
        <v>20000</v>
      </c>
      <c r="G1075" s="11" t="s">
        <v>27</v>
      </c>
      <c r="H1075" s="11" t="s">
        <v>1573</v>
      </c>
      <c r="I1075" s="11">
        <v>23000</v>
      </c>
      <c r="J1075" s="11" t="s">
        <v>441</v>
      </c>
      <c r="K1075" s="11" t="s">
        <v>441</v>
      </c>
      <c r="L1075" s="6" t="s">
        <v>440</v>
      </c>
      <c r="M1075" s="19">
        <v>45015</v>
      </c>
      <c r="N1075" s="19">
        <v>45013</v>
      </c>
      <c r="O1075" s="19">
        <v>45008</v>
      </c>
      <c r="P1075" s="8">
        <v>14027318</v>
      </c>
      <c r="Q1075" s="9">
        <v>354</v>
      </c>
      <c r="R1075" s="20">
        <v>44991</v>
      </c>
      <c r="S1075" s="9" t="s">
        <v>5219</v>
      </c>
    </row>
    <row r="1076" spans="1:19" ht="23.25" customHeight="1" x14ac:dyDescent="0.25">
      <c r="A1076" s="4" t="s">
        <v>1408</v>
      </c>
      <c r="B1076" s="11" t="s">
        <v>5784</v>
      </c>
      <c r="C1076" s="11" t="s">
        <v>145</v>
      </c>
      <c r="D1076" s="11" t="s">
        <v>4016</v>
      </c>
      <c r="E1076" s="11">
        <v>100</v>
      </c>
      <c r="F1076" s="11">
        <v>5000</v>
      </c>
      <c r="G1076" s="11" t="s">
        <v>5785</v>
      </c>
      <c r="H1076" s="11" t="s">
        <v>623</v>
      </c>
      <c r="I1076" s="11">
        <v>5750</v>
      </c>
      <c r="J1076" s="11" t="s">
        <v>441</v>
      </c>
      <c r="K1076" s="11" t="s">
        <v>441</v>
      </c>
      <c r="L1076" s="6" t="s">
        <v>440</v>
      </c>
      <c r="M1076" s="19">
        <v>45003</v>
      </c>
      <c r="N1076" s="19">
        <v>45013</v>
      </c>
      <c r="O1076" s="19">
        <v>44999</v>
      </c>
      <c r="P1076" s="8">
        <v>14027380</v>
      </c>
      <c r="Q1076" s="9">
        <v>90</v>
      </c>
      <c r="R1076" s="20">
        <v>44991</v>
      </c>
      <c r="S1076" s="9" t="s">
        <v>5786</v>
      </c>
    </row>
    <row r="1077" spans="1:19" ht="23.25" customHeight="1" x14ac:dyDescent="0.25">
      <c r="A1077" s="4" t="s">
        <v>4036</v>
      </c>
      <c r="B1077" s="11" t="s">
        <v>5787</v>
      </c>
      <c r="C1077" s="11" t="s">
        <v>145</v>
      </c>
      <c r="D1077" s="11" t="s">
        <v>4018</v>
      </c>
      <c r="E1077" s="11">
        <v>200</v>
      </c>
      <c r="F1077" s="11">
        <v>10000</v>
      </c>
      <c r="G1077" s="11" t="s">
        <v>27</v>
      </c>
      <c r="H1077" s="11" t="s">
        <v>426</v>
      </c>
      <c r="I1077" s="11">
        <v>11500</v>
      </c>
      <c r="J1077" s="11" t="s">
        <v>441</v>
      </c>
      <c r="K1077" s="11" t="s">
        <v>441</v>
      </c>
      <c r="L1077" s="6" t="s">
        <v>440</v>
      </c>
      <c r="M1077" s="19">
        <v>45002</v>
      </c>
      <c r="N1077" s="19">
        <v>45013</v>
      </c>
      <c r="O1077" s="19">
        <v>44998</v>
      </c>
      <c r="P1077" s="8">
        <v>14027319</v>
      </c>
      <c r="Q1077" s="9">
        <v>196</v>
      </c>
      <c r="R1077" s="20">
        <v>44991</v>
      </c>
      <c r="S1077" s="9" t="s">
        <v>5379</v>
      </c>
    </row>
    <row r="1078" spans="1:19" ht="23.25" customHeight="1" x14ac:dyDescent="0.25">
      <c r="A1078" s="4" t="s">
        <v>1591</v>
      </c>
      <c r="B1078" s="11" t="s">
        <v>5788</v>
      </c>
      <c r="C1078" s="11" t="s">
        <v>145</v>
      </c>
      <c r="D1078" s="11" t="s">
        <v>4021</v>
      </c>
      <c r="E1078" s="11">
        <v>300</v>
      </c>
      <c r="F1078" s="11">
        <v>15000</v>
      </c>
      <c r="G1078" s="11" t="s">
        <v>5789</v>
      </c>
      <c r="H1078" s="11" t="s">
        <v>5790</v>
      </c>
      <c r="I1078" s="11">
        <v>17250</v>
      </c>
      <c r="J1078" s="11" t="s">
        <v>441</v>
      </c>
      <c r="K1078" s="11" t="s">
        <v>441</v>
      </c>
      <c r="L1078" s="6" t="s">
        <v>440</v>
      </c>
      <c r="M1078" s="19">
        <v>45012</v>
      </c>
      <c r="N1078" s="19">
        <v>45013</v>
      </c>
      <c r="O1078" s="19">
        <v>45006</v>
      </c>
      <c r="P1078" s="8">
        <v>14027412</v>
      </c>
      <c r="Q1078" s="9">
        <v>259</v>
      </c>
      <c r="R1078" s="20">
        <v>44991</v>
      </c>
      <c r="S1078" s="9" t="s">
        <v>4023</v>
      </c>
    </row>
    <row r="1079" spans="1:19" ht="23.25" customHeight="1" x14ac:dyDescent="0.25">
      <c r="A1079" s="4" t="s">
        <v>1593</v>
      </c>
      <c r="B1079" s="11" t="s">
        <v>5791</v>
      </c>
      <c r="C1079" s="11" t="s">
        <v>145</v>
      </c>
      <c r="D1079" s="11" t="s">
        <v>4027</v>
      </c>
      <c r="E1079" s="11">
        <v>600</v>
      </c>
      <c r="F1079" s="11">
        <v>30000</v>
      </c>
      <c r="G1079" s="11" t="s">
        <v>27</v>
      </c>
      <c r="H1079" s="11" t="s">
        <v>426</v>
      </c>
      <c r="I1079" s="11">
        <v>34500</v>
      </c>
      <c r="J1079" s="11" t="s">
        <v>441</v>
      </c>
      <c r="K1079" s="11" t="s">
        <v>441</v>
      </c>
      <c r="L1079" s="6" t="s">
        <v>440</v>
      </c>
      <c r="M1079" s="19">
        <v>45002</v>
      </c>
      <c r="N1079" s="19">
        <v>45013</v>
      </c>
      <c r="O1079" s="19">
        <v>44996</v>
      </c>
      <c r="P1079" s="8">
        <v>14027321</v>
      </c>
      <c r="Q1079" s="9">
        <v>545</v>
      </c>
      <c r="R1079" s="20">
        <v>44991</v>
      </c>
      <c r="S1079" s="9" t="s">
        <v>5792</v>
      </c>
    </row>
    <row r="1080" spans="1:19" ht="23.25" customHeight="1" x14ac:dyDescent="0.25">
      <c r="A1080" s="4" t="s">
        <v>468</v>
      </c>
      <c r="B1080" s="11" t="s">
        <v>5793</v>
      </c>
      <c r="C1080" s="11" t="s">
        <v>145</v>
      </c>
      <c r="D1080" s="11" t="s">
        <v>241</v>
      </c>
      <c r="E1080" s="11">
        <v>400</v>
      </c>
      <c r="F1080" s="11">
        <v>20000</v>
      </c>
      <c r="G1080" s="11" t="s">
        <v>5794</v>
      </c>
      <c r="H1080" s="11" t="s">
        <v>1745</v>
      </c>
      <c r="I1080" s="11">
        <v>23000</v>
      </c>
      <c r="J1080" s="11" t="s">
        <v>441</v>
      </c>
      <c r="K1080" s="11" t="s">
        <v>441</v>
      </c>
      <c r="L1080" s="6" t="s">
        <v>440</v>
      </c>
      <c r="M1080" s="19">
        <v>45024</v>
      </c>
      <c r="N1080" s="19">
        <v>45013</v>
      </c>
      <c r="O1080" s="19">
        <v>45017</v>
      </c>
      <c r="P1080" s="8">
        <v>14027322</v>
      </c>
      <c r="Q1080" s="9">
        <v>374</v>
      </c>
      <c r="R1080" s="20">
        <v>44991</v>
      </c>
      <c r="S1080" s="9" t="s">
        <v>242</v>
      </c>
    </row>
    <row r="1081" spans="1:19" ht="23.25" customHeight="1" x14ac:dyDescent="0.25">
      <c r="A1081" s="4" t="s">
        <v>1678</v>
      </c>
      <c r="B1081" s="11" t="s">
        <v>5795</v>
      </c>
      <c r="C1081" s="11" t="s">
        <v>145</v>
      </c>
      <c r="D1081" s="11" t="s">
        <v>1676</v>
      </c>
      <c r="E1081" s="11">
        <v>200</v>
      </c>
      <c r="F1081" s="11">
        <v>10000</v>
      </c>
      <c r="G1081" s="11" t="s">
        <v>5643</v>
      </c>
      <c r="H1081" s="11" t="s">
        <v>590</v>
      </c>
      <c r="I1081" s="11">
        <v>11500</v>
      </c>
      <c r="J1081" s="11" t="s">
        <v>441</v>
      </c>
      <c r="K1081" s="11" t="s">
        <v>441</v>
      </c>
      <c r="L1081" s="6" t="s">
        <v>440</v>
      </c>
      <c r="M1081" s="19">
        <v>45013</v>
      </c>
      <c r="N1081" s="19">
        <v>45013</v>
      </c>
      <c r="O1081" s="19">
        <v>45006</v>
      </c>
      <c r="P1081" s="8">
        <v>14027323</v>
      </c>
      <c r="Q1081" s="9">
        <v>190</v>
      </c>
      <c r="R1081" s="20">
        <v>44991</v>
      </c>
      <c r="S1081" s="9" t="s">
        <v>5796</v>
      </c>
    </row>
    <row r="1082" spans="1:19" ht="23.25" customHeight="1" x14ac:dyDescent="0.25">
      <c r="A1082" s="4" t="s">
        <v>1592</v>
      </c>
      <c r="B1082" s="11" t="s">
        <v>5797</v>
      </c>
      <c r="C1082" s="11" t="s">
        <v>145</v>
      </c>
      <c r="D1082" s="11" t="s">
        <v>5798</v>
      </c>
      <c r="E1082" s="11">
        <v>200</v>
      </c>
      <c r="F1082" s="11">
        <v>10000</v>
      </c>
      <c r="G1082" s="11" t="s">
        <v>27</v>
      </c>
      <c r="H1082" s="11" t="s">
        <v>5627</v>
      </c>
      <c r="I1082" s="11">
        <v>11500</v>
      </c>
      <c r="J1082" s="11" t="s">
        <v>441</v>
      </c>
      <c r="K1082" s="11" t="s">
        <v>441</v>
      </c>
      <c r="L1082" s="6" t="s">
        <v>440</v>
      </c>
      <c r="M1082" s="19">
        <v>45005</v>
      </c>
      <c r="N1082" s="19">
        <v>45013</v>
      </c>
      <c r="O1082" s="19">
        <v>44998</v>
      </c>
      <c r="P1082" s="8">
        <v>14027359</v>
      </c>
      <c r="Q1082" s="9">
        <v>198</v>
      </c>
      <c r="R1082" s="20">
        <v>44991</v>
      </c>
      <c r="S1082" s="9" t="s">
        <v>5799</v>
      </c>
    </row>
    <row r="1083" spans="1:19" ht="23.25" customHeight="1" x14ac:dyDescent="0.25">
      <c r="A1083" s="4" t="s">
        <v>1773</v>
      </c>
      <c r="B1083" s="11" t="s">
        <v>5800</v>
      </c>
      <c r="C1083" s="11" t="s">
        <v>2303</v>
      </c>
      <c r="D1083" s="11" t="s">
        <v>5801</v>
      </c>
      <c r="E1083" s="11">
        <v>60</v>
      </c>
      <c r="F1083" s="11">
        <v>3000</v>
      </c>
      <c r="G1083" s="11" t="s">
        <v>5802</v>
      </c>
      <c r="H1083" s="11" t="s">
        <v>154</v>
      </c>
      <c r="I1083" s="11">
        <v>3450</v>
      </c>
      <c r="J1083" s="11" t="s">
        <v>441</v>
      </c>
      <c r="K1083" s="11" t="s">
        <v>441</v>
      </c>
      <c r="L1083" s="6" t="s">
        <v>440</v>
      </c>
      <c r="M1083" s="19">
        <v>45012</v>
      </c>
      <c r="N1083" s="19">
        <v>45036</v>
      </c>
      <c r="O1083" s="19">
        <v>45003</v>
      </c>
      <c r="P1083" s="8">
        <v>14027324</v>
      </c>
      <c r="Q1083" s="9">
        <v>61</v>
      </c>
      <c r="R1083" s="20">
        <v>44991</v>
      </c>
      <c r="S1083" s="9" t="s">
        <v>5803</v>
      </c>
    </row>
    <row r="1084" spans="1:19" ht="23.25" customHeight="1" x14ac:dyDescent="0.25">
      <c r="A1084" s="4" t="s">
        <v>2007</v>
      </c>
      <c r="B1084" s="11" t="s">
        <v>5804</v>
      </c>
      <c r="C1084" s="11" t="s">
        <v>1997</v>
      </c>
      <c r="D1084" s="11" t="s">
        <v>5002</v>
      </c>
      <c r="E1084" s="11">
        <v>100</v>
      </c>
      <c r="F1084" s="11">
        <v>5000</v>
      </c>
      <c r="G1084" s="11" t="s">
        <v>27</v>
      </c>
      <c r="H1084" s="11" t="s">
        <v>350</v>
      </c>
      <c r="I1084" s="11">
        <v>5750</v>
      </c>
      <c r="J1084" s="11" t="s">
        <v>441</v>
      </c>
      <c r="K1084" s="11" t="s">
        <v>441</v>
      </c>
      <c r="L1084" s="6" t="s">
        <v>440</v>
      </c>
      <c r="M1084" s="19">
        <v>45005</v>
      </c>
      <c r="N1084" s="19">
        <v>45015</v>
      </c>
      <c r="O1084" s="19">
        <v>44999</v>
      </c>
      <c r="P1084" s="8">
        <v>14027325</v>
      </c>
      <c r="Q1084" s="9">
        <v>85</v>
      </c>
      <c r="R1084" s="20">
        <v>44991</v>
      </c>
      <c r="S1084" s="9" t="s">
        <v>2004</v>
      </c>
    </row>
    <row r="1085" spans="1:19" ht="23.25" customHeight="1" x14ac:dyDescent="0.25">
      <c r="A1085" s="4" t="s">
        <v>1823</v>
      </c>
      <c r="B1085" s="11" t="s">
        <v>5805</v>
      </c>
      <c r="C1085" s="11" t="s">
        <v>1896</v>
      </c>
      <c r="D1085" s="11" t="s">
        <v>3334</v>
      </c>
      <c r="E1085" s="11">
        <v>210</v>
      </c>
      <c r="F1085" s="11">
        <v>10470</v>
      </c>
      <c r="G1085" s="11" t="s">
        <v>27</v>
      </c>
      <c r="H1085" s="11" t="s">
        <v>2674</v>
      </c>
      <c r="I1085" s="11">
        <v>12040.5</v>
      </c>
      <c r="J1085" s="11" t="s">
        <v>441</v>
      </c>
      <c r="K1085" s="11" t="s">
        <v>441</v>
      </c>
      <c r="L1085" s="6" t="s">
        <v>440</v>
      </c>
      <c r="M1085" s="19">
        <v>45012</v>
      </c>
      <c r="N1085" s="19">
        <v>45000</v>
      </c>
      <c r="O1085" s="19">
        <v>45000</v>
      </c>
      <c r="P1085" s="8">
        <v>14027326</v>
      </c>
      <c r="Q1085" s="9">
        <v>185</v>
      </c>
      <c r="R1085" s="20">
        <v>44991</v>
      </c>
      <c r="S1085" s="9" t="s">
        <v>1817</v>
      </c>
    </row>
    <row r="1086" spans="1:19" ht="23.25" customHeight="1" x14ac:dyDescent="0.25">
      <c r="A1086" s="4" t="s">
        <v>1823</v>
      </c>
      <c r="B1086" s="11" t="s">
        <v>5806</v>
      </c>
      <c r="C1086" s="11" t="s">
        <v>1896</v>
      </c>
      <c r="D1086" s="11" t="s">
        <v>4654</v>
      </c>
      <c r="E1086" s="11">
        <v>60</v>
      </c>
      <c r="F1086" s="11">
        <v>3000</v>
      </c>
      <c r="G1086" s="11" t="s">
        <v>5807</v>
      </c>
      <c r="H1086" s="11" t="s">
        <v>350</v>
      </c>
      <c r="I1086" s="11">
        <v>3450</v>
      </c>
      <c r="J1086" s="11" t="s">
        <v>441</v>
      </c>
      <c r="K1086" s="11" t="s">
        <v>441</v>
      </c>
      <c r="L1086" s="6" t="s">
        <v>504</v>
      </c>
      <c r="M1086" s="19">
        <v>45016</v>
      </c>
      <c r="N1086" s="19">
        <v>44991</v>
      </c>
      <c r="O1086" s="19">
        <v>45006</v>
      </c>
      <c r="P1086" s="8">
        <v>14027327</v>
      </c>
      <c r="Q1086" s="9">
        <v>52</v>
      </c>
      <c r="R1086" s="20">
        <v>44991</v>
      </c>
      <c r="S1086" s="9" t="s">
        <v>4655</v>
      </c>
    </row>
    <row r="1087" spans="1:19" ht="23.25" customHeight="1" x14ac:dyDescent="0.25">
      <c r="A1087" s="4" t="s">
        <v>4958</v>
      </c>
      <c r="B1087" s="11" t="s">
        <v>5808</v>
      </c>
      <c r="C1087" s="11" t="s">
        <v>4515</v>
      </c>
      <c r="D1087" s="11" t="s">
        <v>5809</v>
      </c>
      <c r="E1087" s="11">
        <v>100</v>
      </c>
      <c r="F1087" s="11">
        <v>5000</v>
      </c>
      <c r="G1087" s="11" t="s">
        <v>5810</v>
      </c>
      <c r="H1087" s="11" t="s">
        <v>395</v>
      </c>
      <c r="I1087" s="11">
        <v>5750</v>
      </c>
      <c r="J1087" s="11" t="s">
        <v>441</v>
      </c>
      <c r="K1087" s="11" t="s">
        <v>441</v>
      </c>
      <c r="L1087" s="6" t="s">
        <v>504</v>
      </c>
      <c r="M1087" s="19">
        <v>45012</v>
      </c>
      <c r="N1087" s="19">
        <v>45015</v>
      </c>
      <c r="O1087" s="19">
        <v>45001</v>
      </c>
      <c r="P1087" s="8">
        <v>14027382</v>
      </c>
      <c r="Q1087" s="9">
        <v>119</v>
      </c>
      <c r="R1087" s="20">
        <v>44991</v>
      </c>
      <c r="S1087" s="9" t="s">
        <v>5811</v>
      </c>
    </row>
    <row r="1088" spans="1:19" ht="23.25" customHeight="1" x14ac:dyDescent="0.25">
      <c r="A1088" s="4" t="s">
        <v>1712</v>
      </c>
      <c r="B1088" s="11" t="s">
        <v>5812</v>
      </c>
      <c r="C1088" s="11" t="s">
        <v>601</v>
      </c>
      <c r="D1088" s="11" t="s">
        <v>1698</v>
      </c>
      <c r="E1088" s="11">
        <v>100</v>
      </c>
      <c r="F1088" s="11">
        <v>5000</v>
      </c>
      <c r="G1088" s="11" t="s">
        <v>27</v>
      </c>
      <c r="H1088" s="11" t="s">
        <v>426</v>
      </c>
      <c r="I1088" s="11">
        <v>5750</v>
      </c>
      <c r="J1088" s="11" t="s">
        <v>441</v>
      </c>
      <c r="K1088" s="11" t="s">
        <v>441</v>
      </c>
      <c r="L1088" s="6" t="s">
        <v>440</v>
      </c>
      <c r="M1088" s="19">
        <v>45006</v>
      </c>
      <c r="N1088" s="19">
        <v>45012</v>
      </c>
      <c r="O1088" s="19">
        <v>45001</v>
      </c>
      <c r="P1088" s="8">
        <v>14027328</v>
      </c>
      <c r="Q1088" s="9">
        <v>93</v>
      </c>
      <c r="R1088" s="20">
        <v>44991</v>
      </c>
      <c r="S1088" s="9" t="s">
        <v>5383</v>
      </c>
    </row>
    <row r="1089" spans="1:19" ht="23.25" customHeight="1" x14ac:dyDescent="0.25">
      <c r="A1089" s="4" t="s">
        <v>1713</v>
      </c>
      <c r="B1089" s="11" t="s">
        <v>5813</v>
      </c>
      <c r="C1089" s="11" t="s">
        <v>601</v>
      </c>
      <c r="D1089" s="11" t="s">
        <v>5814</v>
      </c>
      <c r="E1089" s="11">
        <v>100</v>
      </c>
      <c r="F1089" s="11">
        <v>5000</v>
      </c>
      <c r="G1089" s="11" t="s">
        <v>27</v>
      </c>
      <c r="H1089" s="11" t="s">
        <v>5627</v>
      </c>
      <c r="I1089" s="11">
        <v>5750</v>
      </c>
      <c r="J1089" s="11" t="s">
        <v>441</v>
      </c>
      <c r="K1089" s="11" t="s">
        <v>441</v>
      </c>
      <c r="L1089" s="6" t="s">
        <v>440</v>
      </c>
      <c r="M1089" s="19">
        <v>45005</v>
      </c>
      <c r="N1089" s="19">
        <v>45012</v>
      </c>
      <c r="O1089" s="19">
        <v>44998</v>
      </c>
      <c r="P1089" s="8">
        <v>14027357</v>
      </c>
      <c r="Q1089" s="9">
        <v>100</v>
      </c>
      <c r="R1089" s="20">
        <v>44991</v>
      </c>
      <c r="S1089" s="9" t="s">
        <v>5815</v>
      </c>
    </row>
    <row r="1090" spans="1:19" ht="23.25" customHeight="1" x14ac:dyDescent="0.25">
      <c r="A1090" s="4" t="s">
        <v>1904</v>
      </c>
      <c r="B1090" s="11" t="s">
        <v>5816</v>
      </c>
      <c r="C1090" s="11" t="s">
        <v>601</v>
      </c>
      <c r="D1090" s="11" t="s">
        <v>1902</v>
      </c>
      <c r="E1090" s="11">
        <v>160</v>
      </c>
      <c r="F1090" s="11">
        <v>8000</v>
      </c>
      <c r="G1090" s="11" t="s">
        <v>27</v>
      </c>
      <c r="H1090" s="11" t="s">
        <v>1573</v>
      </c>
      <c r="I1090" s="11">
        <v>9200</v>
      </c>
      <c r="J1090" s="11" t="s">
        <v>441</v>
      </c>
      <c r="K1090" s="11" t="s">
        <v>441</v>
      </c>
      <c r="L1090" s="6" t="s">
        <v>440</v>
      </c>
      <c r="M1090" s="19">
        <v>45010</v>
      </c>
      <c r="N1090" s="19">
        <v>45012</v>
      </c>
      <c r="O1090" s="19">
        <v>45005</v>
      </c>
      <c r="P1090" s="8">
        <v>14027330</v>
      </c>
      <c r="Q1090" s="9">
        <v>141</v>
      </c>
      <c r="R1090" s="20">
        <v>44991</v>
      </c>
      <c r="S1090" s="9" t="s">
        <v>5817</v>
      </c>
    </row>
    <row r="1091" spans="1:19" ht="23.25" customHeight="1" x14ac:dyDescent="0.25">
      <c r="A1091" s="4" t="s">
        <v>633</v>
      </c>
      <c r="B1091" s="11" t="s">
        <v>5818</v>
      </c>
      <c r="C1091" s="11" t="s">
        <v>601</v>
      </c>
      <c r="D1091" s="11" t="s">
        <v>5819</v>
      </c>
      <c r="E1091" s="11">
        <v>160</v>
      </c>
      <c r="F1091" s="11">
        <v>8000</v>
      </c>
      <c r="G1091" s="11" t="s">
        <v>27</v>
      </c>
      <c r="H1091" s="11" t="s">
        <v>5627</v>
      </c>
      <c r="I1091" s="11">
        <v>9200</v>
      </c>
      <c r="J1091" s="11" t="s">
        <v>441</v>
      </c>
      <c r="K1091" s="11" t="s">
        <v>441</v>
      </c>
      <c r="L1091" s="6" t="s">
        <v>440</v>
      </c>
      <c r="M1091" s="19">
        <v>45005</v>
      </c>
      <c r="N1091" s="19">
        <v>45012</v>
      </c>
      <c r="O1091" s="19">
        <v>44998</v>
      </c>
      <c r="P1091" s="8">
        <v>14027358</v>
      </c>
      <c r="Q1091" s="9">
        <v>159</v>
      </c>
      <c r="R1091" s="20">
        <v>44991</v>
      </c>
      <c r="S1091" s="9" t="s">
        <v>5820</v>
      </c>
    </row>
    <row r="1092" spans="1:19" ht="23.25" customHeight="1" x14ac:dyDescent="0.25">
      <c r="A1092" s="4" t="s">
        <v>634</v>
      </c>
      <c r="B1092" s="11" t="s">
        <v>5821</v>
      </c>
      <c r="C1092" s="11" t="s">
        <v>601</v>
      </c>
      <c r="D1092" s="11" t="s">
        <v>607</v>
      </c>
      <c r="E1092" s="11">
        <v>360</v>
      </c>
      <c r="F1092" s="11">
        <v>18000</v>
      </c>
      <c r="G1092" s="11" t="s">
        <v>27</v>
      </c>
      <c r="H1092" s="11" t="s">
        <v>623</v>
      </c>
      <c r="I1092" s="11">
        <v>20700</v>
      </c>
      <c r="J1092" s="11" t="s">
        <v>441</v>
      </c>
      <c r="K1092" s="11" t="s">
        <v>441</v>
      </c>
      <c r="L1092" s="6" t="s">
        <v>440</v>
      </c>
      <c r="M1092" s="19">
        <v>45003</v>
      </c>
      <c r="N1092" s="19">
        <v>45012</v>
      </c>
      <c r="O1092" s="19">
        <v>44999</v>
      </c>
      <c r="P1092" s="8">
        <v>14027331</v>
      </c>
      <c r="Q1092" s="9">
        <v>323</v>
      </c>
      <c r="R1092" s="20">
        <v>44991</v>
      </c>
      <c r="S1092" s="9" t="s">
        <v>5822</v>
      </c>
    </row>
    <row r="1093" spans="1:19" ht="23.25" customHeight="1" x14ac:dyDescent="0.25">
      <c r="A1093" s="4" t="s">
        <v>635</v>
      </c>
      <c r="B1093" s="11" t="s">
        <v>5823</v>
      </c>
      <c r="C1093" s="11" t="s">
        <v>601</v>
      </c>
      <c r="D1093" s="11" t="s">
        <v>609</v>
      </c>
      <c r="E1093" s="11">
        <v>100</v>
      </c>
      <c r="F1093" s="11">
        <v>5000</v>
      </c>
      <c r="G1093" s="11" t="s">
        <v>27</v>
      </c>
      <c r="H1093" s="11" t="s">
        <v>610</v>
      </c>
      <c r="I1093" s="11">
        <v>5750</v>
      </c>
      <c r="J1093" s="11" t="s">
        <v>441</v>
      </c>
      <c r="K1093" s="11" t="s">
        <v>441</v>
      </c>
      <c r="L1093" s="6" t="s">
        <v>440</v>
      </c>
      <c r="M1093" s="19">
        <v>45007</v>
      </c>
      <c r="N1093" s="19">
        <v>45012</v>
      </c>
      <c r="O1093" s="19">
        <v>45005</v>
      </c>
      <c r="P1093" s="8">
        <v>14027332</v>
      </c>
      <c r="Q1093" s="9">
        <v>90</v>
      </c>
      <c r="R1093" s="20">
        <v>44991</v>
      </c>
      <c r="S1093" s="9" t="s">
        <v>5824</v>
      </c>
    </row>
    <row r="1094" spans="1:19" ht="23.25" customHeight="1" x14ac:dyDescent="0.25">
      <c r="A1094" s="4" t="s">
        <v>636</v>
      </c>
      <c r="B1094" s="11" t="s">
        <v>5825</v>
      </c>
      <c r="C1094" s="11" t="s">
        <v>601</v>
      </c>
      <c r="D1094" s="11" t="s">
        <v>612</v>
      </c>
      <c r="E1094" s="11">
        <v>100</v>
      </c>
      <c r="F1094" s="11">
        <v>5000</v>
      </c>
      <c r="G1094" s="11" t="s">
        <v>27</v>
      </c>
      <c r="H1094" s="11" t="s">
        <v>265</v>
      </c>
      <c r="I1094" s="11">
        <v>5750</v>
      </c>
      <c r="J1094" s="11" t="s">
        <v>441</v>
      </c>
      <c r="K1094" s="11" t="s">
        <v>441</v>
      </c>
      <c r="L1094" s="6" t="s">
        <v>440</v>
      </c>
      <c r="M1094" s="19">
        <v>45007</v>
      </c>
      <c r="N1094" s="19">
        <v>45012</v>
      </c>
      <c r="O1094" s="19">
        <v>45003</v>
      </c>
      <c r="P1094" s="8">
        <v>14027333</v>
      </c>
      <c r="Q1094" s="9">
        <v>89</v>
      </c>
      <c r="R1094" s="20">
        <v>44991</v>
      </c>
      <c r="S1094" s="9" t="s">
        <v>5826</v>
      </c>
    </row>
    <row r="1095" spans="1:19" ht="23.25" customHeight="1" x14ac:dyDescent="0.25">
      <c r="A1095" s="4" t="s">
        <v>637</v>
      </c>
      <c r="B1095" s="11" t="s">
        <v>5827</v>
      </c>
      <c r="C1095" s="11" t="s">
        <v>601</v>
      </c>
      <c r="D1095" s="11" t="s">
        <v>614</v>
      </c>
      <c r="E1095" s="11">
        <v>100</v>
      </c>
      <c r="F1095" s="11">
        <v>5000</v>
      </c>
      <c r="G1095" s="11" t="s">
        <v>27</v>
      </c>
      <c r="H1095" s="11" t="s">
        <v>610</v>
      </c>
      <c r="I1095" s="11">
        <v>5750</v>
      </c>
      <c r="J1095" s="11" t="s">
        <v>441</v>
      </c>
      <c r="K1095" s="11" t="s">
        <v>441</v>
      </c>
      <c r="L1095" s="6" t="s">
        <v>440</v>
      </c>
      <c r="M1095" s="19">
        <v>45010</v>
      </c>
      <c r="N1095" s="19">
        <v>45012</v>
      </c>
      <c r="O1095" s="19">
        <v>45005</v>
      </c>
      <c r="P1095" s="8">
        <v>14027334</v>
      </c>
      <c r="Q1095" s="9">
        <v>90</v>
      </c>
      <c r="R1095" s="20">
        <v>44991</v>
      </c>
      <c r="S1095" s="9" t="s">
        <v>5828</v>
      </c>
    </row>
    <row r="1096" spans="1:19" ht="23.25" customHeight="1" x14ac:dyDescent="0.25">
      <c r="A1096" s="4" t="s">
        <v>638</v>
      </c>
      <c r="B1096" s="11" t="s">
        <v>5829</v>
      </c>
      <c r="C1096" s="11" t="s">
        <v>601</v>
      </c>
      <c r="D1096" s="11" t="s">
        <v>616</v>
      </c>
      <c r="E1096" s="11">
        <v>120</v>
      </c>
      <c r="F1096" s="11">
        <v>6000</v>
      </c>
      <c r="G1096" s="11" t="s">
        <v>27</v>
      </c>
      <c r="H1096" s="11" t="s">
        <v>610</v>
      </c>
      <c r="I1096" s="11">
        <v>6900</v>
      </c>
      <c r="J1096" s="11" t="s">
        <v>441</v>
      </c>
      <c r="K1096" s="11" t="s">
        <v>441</v>
      </c>
      <c r="L1096" s="6" t="s">
        <v>440</v>
      </c>
      <c r="M1096" s="19">
        <v>45010</v>
      </c>
      <c r="N1096" s="19">
        <v>45012</v>
      </c>
      <c r="O1096" s="19">
        <v>45005</v>
      </c>
      <c r="P1096" s="8">
        <v>14027335</v>
      </c>
      <c r="Q1096" s="9">
        <v>104</v>
      </c>
      <c r="R1096" s="20">
        <v>44991</v>
      </c>
      <c r="S1096" s="9" t="s">
        <v>5830</v>
      </c>
    </row>
    <row r="1097" spans="1:19" ht="23.25" customHeight="1" x14ac:dyDescent="0.25">
      <c r="A1097" s="4" t="s">
        <v>639</v>
      </c>
      <c r="B1097" s="11" t="s">
        <v>5831</v>
      </c>
      <c r="C1097" s="11" t="s">
        <v>601</v>
      </c>
      <c r="D1097" s="11" t="s">
        <v>618</v>
      </c>
      <c r="E1097" s="11">
        <v>100</v>
      </c>
      <c r="F1097" s="11">
        <v>5000</v>
      </c>
      <c r="G1097" s="11" t="s">
        <v>27</v>
      </c>
      <c r="H1097" s="11" t="s">
        <v>623</v>
      </c>
      <c r="I1097" s="11">
        <v>5750</v>
      </c>
      <c r="J1097" s="11" t="s">
        <v>441</v>
      </c>
      <c r="K1097" s="11" t="s">
        <v>441</v>
      </c>
      <c r="L1097" s="6" t="s">
        <v>440</v>
      </c>
      <c r="M1097" s="19">
        <v>45010</v>
      </c>
      <c r="N1097" s="19">
        <v>45012</v>
      </c>
      <c r="O1097" s="19">
        <v>45005</v>
      </c>
      <c r="P1097" s="8">
        <v>14027336</v>
      </c>
      <c r="Q1097" s="9">
        <v>92</v>
      </c>
      <c r="R1097" s="20">
        <v>44991</v>
      </c>
      <c r="S1097" s="9" t="s">
        <v>5832</v>
      </c>
    </row>
    <row r="1098" spans="1:19" ht="23.25" customHeight="1" x14ac:dyDescent="0.25">
      <c r="A1098" s="4" t="s">
        <v>641</v>
      </c>
      <c r="B1098" s="11" t="s">
        <v>5833</v>
      </c>
      <c r="C1098" s="11" t="s">
        <v>601</v>
      </c>
      <c r="D1098" s="11" t="s">
        <v>622</v>
      </c>
      <c r="E1098" s="11">
        <v>100</v>
      </c>
      <c r="F1098" s="11">
        <v>5000</v>
      </c>
      <c r="G1098" s="11" t="s">
        <v>1699</v>
      </c>
      <c r="H1098" s="11" t="s">
        <v>623</v>
      </c>
      <c r="I1098" s="11">
        <v>5750</v>
      </c>
      <c r="J1098" s="11" t="s">
        <v>441</v>
      </c>
      <c r="K1098" s="11" t="s">
        <v>441</v>
      </c>
      <c r="L1098" s="6" t="s">
        <v>440</v>
      </c>
      <c r="M1098" s="19">
        <v>45003</v>
      </c>
      <c r="N1098" s="19">
        <v>45012</v>
      </c>
      <c r="O1098" s="19">
        <v>44999</v>
      </c>
      <c r="P1098" s="8">
        <v>14027342</v>
      </c>
      <c r="Q1098" s="9">
        <v>91</v>
      </c>
      <c r="R1098" s="20">
        <v>44991</v>
      </c>
      <c r="S1098" s="9" t="s">
        <v>5834</v>
      </c>
    </row>
    <row r="1099" spans="1:19" ht="23.25" customHeight="1" x14ac:dyDescent="0.25">
      <c r="A1099" s="4" t="s">
        <v>5232</v>
      </c>
      <c r="B1099" s="11" t="s">
        <v>5835</v>
      </c>
      <c r="C1099" s="11" t="s">
        <v>601</v>
      </c>
      <c r="D1099" s="11" t="s">
        <v>5836</v>
      </c>
      <c r="E1099" s="11">
        <v>100</v>
      </c>
      <c r="F1099" s="11">
        <v>5000</v>
      </c>
      <c r="G1099" s="11" t="s">
        <v>1699</v>
      </c>
      <c r="H1099" s="11" t="s">
        <v>5627</v>
      </c>
      <c r="I1099" s="11">
        <v>5750</v>
      </c>
      <c r="J1099" s="11" t="s">
        <v>441</v>
      </c>
      <c r="K1099" s="11" t="s">
        <v>441</v>
      </c>
      <c r="L1099" s="6" t="s">
        <v>440</v>
      </c>
      <c r="M1099" s="19">
        <v>45008</v>
      </c>
      <c r="N1099" s="19">
        <v>45012</v>
      </c>
      <c r="O1099" s="19">
        <v>45002</v>
      </c>
      <c r="P1099" s="8">
        <v>14027364</v>
      </c>
      <c r="Q1099" s="9">
        <v>100</v>
      </c>
      <c r="R1099" s="20">
        <v>44991</v>
      </c>
      <c r="S1099" s="9" t="s">
        <v>5837</v>
      </c>
    </row>
    <row r="1100" spans="1:19" ht="23.25" customHeight="1" x14ac:dyDescent="0.25">
      <c r="A1100" s="4" t="s">
        <v>642</v>
      </c>
      <c r="B1100" s="11" t="s">
        <v>5838</v>
      </c>
      <c r="C1100" s="11" t="s">
        <v>601</v>
      </c>
      <c r="D1100" s="11" t="s">
        <v>625</v>
      </c>
      <c r="E1100" s="11">
        <v>140</v>
      </c>
      <c r="F1100" s="11">
        <v>7000</v>
      </c>
      <c r="G1100" s="11" t="s">
        <v>1699</v>
      </c>
      <c r="H1100" s="11" t="s">
        <v>5839</v>
      </c>
      <c r="I1100" s="11">
        <v>8050</v>
      </c>
      <c r="J1100" s="11" t="s">
        <v>441</v>
      </c>
      <c r="K1100" s="11" t="s">
        <v>441</v>
      </c>
      <c r="L1100" s="6" t="s">
        <v>440</v>
      </c>
      <c r="M1100" s="19">
        <v>45010</v>
      </c>
      <c r="N1100" s="19">
        <v>45012</v>
      </c>
      <c r="O1100" s="19">
        <v>45005</v>
      </c>
      <c r="P1100" s="8">
        <v>14027343</v>
      </c>
      <c r="Q1100" s="9">
        <v>124</v>
      </c>
      <c r="R1100" s="20">
        <v>44991</v>
      </c>
      <c r="S1100" s="9" t="s">
        <v>5840</v>
      </c>
    </row>
    <row r="1101" spans="1:19" ht="23.25" customHeight="1" x14ac:dyDescent="0.25">
      <c r="A1101" s="4" t="s">
        <v>640</v>
      </c>
      <c r="B1101" s="11" t="s">
        <v>5841</v>
      </c>
      <c r="C1101" s="11" t="s">
        <v>601</v>
      </c>
      <c r="D1101" s="11" t="s">
        <v>5842</v>
      </c>
      <c r="E1101" s="11">
        <v>100</v>
      </c>
      <c r="F1101" s="11">
        <v>5000</v>
      </c>
      <c r="G1101" s="11" t="s">
        <v>1699</v>
      </c>
      <c r="H1101" s="11" t="s">
        <v>5627</v>
      </c>
      <c r="I1101" s="11">
        <v>5750</v>
      </c>
      <c r="J1101" s="11" t="s">
        <v>441</v>
      </c>
      <c r="K1101" s="11" t="s">
        <v>441</v>
      </c>
      <c r="L1101" s="6" t="s">
        <v>440</v>
      </c>
      <c r="M1101" s="19">
        <v>45005</v>
      </c>
      <c r="N1101" s="19">
        <v>45012</v>
      </c>
      <c r="O1101" s="19">
        <v>44999</v>
      </c>
      <c r="P1101" s="8">
        <v>14027383</v>
      </c>
      <c r="Q1101" s="9">
        <v>100</v>
      </c>
      <c r="R1101" s="20">
        <v>44991</v>
      </c>
      <c r="S1101" s="9" t="s">
        <v>5843</v>
      </c>
    </row>
    <row r="1102" spans="1:19" ht="23.25" customHeight="1" x14ac:dyDescent="0.25">
      <c r="A1102" s="4" t="s">
        <v>5844</v>
      </c>
      <c r="B1102" s="11" t="s">
        <v>5845</v>
      </c>
      <c r="C1102" s="11" t="s">
        <v>866</v>
      </c>
      <c r="D1102" s="11" t="s">
        <v>5846</v>
      </c>
      <c r="E1102" s="11">
        <v>200</v>
      </c>
      <c r="F1102" s="11">
        <v>10000</v>
      </c>
      <c r="G1102" s="11" t="s">
        <v>5847</v>
      </c>
      <c r="H1102" s="11" t="s">
        <v>5848</v>
      </c>
      <c r="I1102" s="11">
        <v>11500</v>
      </c>
      <c r="J1102" s="11" t="s">
        <v>441</v>
      </c>
      <c r="K1102" s="11" t="s">
        <v>441</v>
      </c>
      <c r="L1102" s="6" t="s">
        <v>440</v>
      </c>
      <c r="M1102" s="19">
        <v>45023</v>
      </c>
      <c r="N1102" s="19">
        <v>45046</v>
      </c>
      <c r="O1102" s="19">
        <v>45017</v>
      </c>
      <c r="P1102" s="8">
        <v>14027344</v>
      </c>
      <c r="Q1102" s="9">
        <v>243</v>
      </c>
      <c r="R1102" s="20">
        <v>44993</v>
      </c>
      <c r="S1102" s="9" t="s">
        <v>5849</v>
      </c>
    </row>
    <row r="1103" spans="1:19" ht="23.25" customHeight="1" x14ac:dyDescent="0.25">
      <c r="A1103" s="4" t="s">
        <v>2590</v>
      </c>
      <c r="B1103" s="11" t="s">
        <v>5850</v>
      </c>
      <c r="C1103" s="11" t="s">
        <v>1997</v>
      </c>
      <c r="D1103" s="11" t="s">
        <v>2592</v>
      </c>
      <c r="E1103" s="11">
        <v>100</v>
      </c>
      <c r="F1103" s="11">
        <v>5000</v>
      </c>
      <c r="G1103" s="11" t="s">
        <v>27</v>
      </c>
      <c r="H1103" s="11" t="s">
        <v>179</v>
      </c>
      <c r="I1103" s="11">
        <v>5750</v>
      </c>
      <c r="J1103" s="11" t="s">
        <v>441</v>
      </c>
      <c r="K1103" s="11" t="s">
        <v>441</v>
      </c>
      <c r="L1103" s="6" t="s">
        <v>440</v>
      </c>
      <c r="M1103" s="19">
        <v>45009</v>
      </c>
      <c r="N1103" s="19">
        <v>45015</v>
      </c>
      <c r="O1103" s="19">
        <v>45003</v>
      </c>
      <c r="P1103" s="8">
        <v>14027345</v>
      </c>
      <c r="Q1103" s="9">
        <v>87</v>
      </c>
      <c r="R1103" s="20">
        <v>44993</v>
      </c>
      <c r="S1103" s="9" t="s">
        <v>2593</v>
      </c>
    </row>
    <row r="1104" spans="1:19" ht="23.25" customHeight="1" x14ac:dyDescent="0.25">
      <c r="A1104" s="4" t="s">
        <v>2590</v>
      </c>
      <c r="B1104" s="11" t="s">
        <v>5851</v>
      </c>
      <c r="C1104" s="11" t="s">
        <v>1997</v>
      </c>
      <c r="D1104" s="11" t="s">
        <v>4621</v>
      </c>
      <c r="E1104" s="11">
        <v>60</v>
      </c>
      <c r="F1104" s="11">
        <v>3000</v>
      </c>
      <c r="G1104" s="11" t="s">
        <v>27</v>
      </c>
      <c r="H1104" s="11" t="s">
        <v>183</v>
      </c>
      <c r="I1104" s="11">
        <v>3450</v>
      </c>
      <c r="J1104" s="11" t="s">
        <v>441</v>
      </c>
      <c r="K1104" s="11" t="s">
        <v>441</v>
      </c>
      <c r="L1104" s="6" t="s">
        <v>440</v>
      </c>
      <c r="M1104" s="19">
        <v>45009</v>
      </c>
      <c r="N1104" s="19">
        <v>45015</v>
      </c>
      <c r="O1104" s="19">
        <v>44999</v>
      </c>
      <c r="P1104" s="8">
        <v>14027346</v>
      </c>
      <c r="Q1104" s="9">
        <v>117</v>
      </c>
      <c r="R1104" s="20">
        <v>44993</v>
      </c>
      <c r="S1104" s="9" t="s">
        <v>4622</v>
      </c>
    </row>
    <row r="1105" spans="1:19" ht="23.25" customHeight="1" x14ac:dyDescent="0.25">
      <c r="A1105" s="4" t="s">
        <v>3800</v>
      </c>
      <c r="B1105" s="11" t="s">
        <v>5852</v>
      </c>
      <c r="C1105" s="11" t="s">
        <v>1754</v>
      </c>
      <c r="D1105" s="11" t="s">
        <v>4765</v>
      </c>
      <c r="E1105" s="11">
        <v>354</v>
      </c>
      <c r="F1105" s="11">
        <v>17700</v>
      </c>
      <c r="G1105" s="11" t="s">
        <v>5853</v>
      </c>
      <c r="H1105" s="11" t="s">
        <v>5854</v>
      </c>
      <c r="I1105" s="11">
        <v>19470</v>
      </c>
      <c r="J1105" s="11" t="s">
        <v>441</v>
      </c>
      <c r="K1105" s="11" t="s">
        <v>441</v>
      </c>
      <c r="L1105" s="6" t="s">
        <v>440</v>
      </c>
      <c r="M1105" s="19">
        <v>45013</v>
      </c>
      <c r="N1105" s="19">
        <v>45010</v>
      </c>
      <c r="O1105" s="19">
        <v>45005</v>
      </c>
      <c r="P1105" s="8">
        <v>14027347</v>
      </c>
      <c r="Q1105" s="9">
        <v>307</v>
      </c>
      <c r="R1105" s="20">
        <v>44993</v>
      </c>
      <c r="S1105" s="9" t="s">
        <v>4767</v>
      </c>
    </row>
    <row r="1106" spans="1:19" ht="23.25" customHeight="1" x14ac:dyDescent="0.25">
      <c r="A1106" s="4" t="s">
        <v>3800</v>
      </c>
      <c r="B1106" s="11" t="s">
        <v>5855</v>
      </c>
      <c r="C1106" s="11" t="s">
        <v>1754</v>
      </c>
      <c r="D1106" s="11" t="s">
        <v>4765</v>
      </c>
      <c r="E1106" s="11">
        <v>307</v>
      </c>
      <c r="F1106" s="11">
        <v>15350</v>
      </c>
      <c r="G1106" s="11" t="s">
        <v>5853</v>
      </c>
      <c r="H1106" s="11" t="s">
        <v>5854</v>
      </c>
      <c r="I1106" s="11">
        <v>16885</v>
      </c>
      <c r="J1106" s="11" t="s">
        <v>441</v>
      </c>
      <c r="K1106" s="11" t="s">
        <v>441</v>
      </c>
      <c r="L1106" s="6" t="s">
        <v>440</v>
      </c>
      <c r="M1106" s="19">
        <v>45013</v>
      </c>
      <c r="N1106" s="19">
        <v>45010</v>
      </c>
      <c r="O1106" s="19">
        <v>45005</v>
      </c>
      <c r="P1106" s="8">
        <v>14027348</v>
      </c>
      <c r="Q1106" s="9">
        <v>269</v>
      </c>
      <c r="R1106" s="20">
        <v>44993</v>
      </c>
      <c r="S1106" s="9" t="s">
        <v>4767</v>
      </c>
    </row>
    <row r="1107" spans="1:19" ht="23.25" customHeight="1" x14ac:dyDescent="0.25">
      <c r="A1107" s="4" t="s">
        <v>3800</v>
      </c>
      <c r="B1107" s="11" t="s">
        <v>5856</v>
      </c>
      <c r="C1107" s="11" t="s">
        <v>1754</v>
      </c>
      <c r="D1107" s="11" t="s">
        <v>4765</v>
      </c>
      <c r="E1107" s="11">
        <v>720</v>
      </c>
      <c r="F1107" s="11">
        <v>36000</v>
      </c>
      <c r="G1107" s="11" t="s">
        <v>5853</v>
      </c>
      <c r="H1107" s="11" t="s">
        <v>5854</v>
      </c>
      <c r="I1107" s="11">
        <v>39600</v>
      </c>
      <c r="J1107" s="11" t="s">
        <v>441</v>
      </c>
      <c r="K1107" s="11" t="s">
        <v>441</v>
      </c>
      <c r="L1107" s="6" t="s">
        <v>440</v>
      </c>
      <c r="M1107" s="19">
        <v>45014</v>
      </c>
      <c r="N1107" s="19">
        <v>45010</v>
      </c>
      <c r="O1107" s="19">
        <v>45008</v>
      </c>
      <c r="P1107" s="8">
        <v>14027349</v>
      </c>
      <c r="Q1107" s="9">
        <v>740</v>
      </c>
      <c r="R1107" s="20">
        <v>44993</v>
      </c>
      <c r="S1107" s="9" t="s">
        <v>4767</v>
      </c>
    </row>
    <row r="1108" spans="1:19" ht="23.25" customHeight="1" x14ac:dyDescent="0.25">
      <c r="A1108" s="4" t="s">
        <v>3800</v>
      </c>
      <c r="B1108" s="11" t="s">
        <v>5857</v>
      </c>
      <c r="C1108" s="11" t="s">
        <v>1754</v>
      </c>
      <c r="D1108" s="11" t="s">
        <v>4765</v>
      </c>
      <c r="E1108" s="11">
        <v>60</v>
      </c>
      <c r="F1108" s="11">
        <v>3000</v>
      </c>
      <c r="G1108" s="11" t="s">
        <v>5853</v>
      </c>
      <c r="H1108" s="11" t="s">
        <v>5854</v>
      </c>
      <c r="I1108" s="11">
        <v>3300</v>
      </c>
      <c r="J1108" s="11" t="s">
        <v>441</v>
      </c>
      <c r="K1108" s="11" t="s">
        <v>441</v>
      </c>
      <c r="L1108" s="6" t="s">
        <v>440</v>
      </c>
      <c r="M1108" s="19">
        <v>45014</v>
      </c>
      <c r="N1108" s="19">
        <v>45010</v>
      </c>
      <c r="O1108" s="19">
        <v>45008</v>
      </c>
      <c r="P1108" s="8">
        <v>14027448</v>
      </c>
      <c r="Q1108" s="9">
        <v>50</v>
      </c>
      <c r="R1108" s="20">
        <v>44993</v>
      </c>
      <c r="S1108" s="9" t="s">
        <v>4767</v>
      </c>
    </row>
    <row r="1109" spans="1:19" ht="23.25" customHeight="1" x14ac:dyDescent="0.25">
      <c r="A1109" s="4" t="s">
        <v>1755</v>
      </c>
      <c r="B1109" s="11" t="s">
        <v>5858</v>
      </c>
      <c r="C1109" s="11" t="s">
        <v>1754</v>
      </c>
      <c r="D1109" s="11" t="s">
        <v>3782</v>
      </c>
      <c r="E1109" s="11">
        <v>100</v>
      </c>
      <c r="F1109" s="11">
        <v>5000</v>
      </c>
      <c r="G1109" s="11" t="s">
        <v>5859</v>
      </c>
      <c r="H1109" s="11" t="s">
        <v>1976</v>
      </c>
      <c r="I1109" s="11">
        <v>5750</v>
      </c>
      <c r="J1109" s="11" t="s">
        <v>441</v>
      </c>
      <c r="K1109" s="11" t="s">
        <v>441</v>
      </c>
      <c r="L1109" s="6" t="s">
        <v>440</v>
      </c>
      <c r="M1109" s="19">
        <v>45009</v>
      </c>
      <c r="N1109" s="19">
        <v>45013</v>
      </c>
      <c r="O1109" s="19">
        <v>45000</v>
      </c>
      <c r="P1109" s="8">
        <v>14027350</v>
      </c>
      <c r="Q1109" s="9">
        <v>98</v>
      </c>
      <c r="R1109" s="20">
        <v>44993</v>
      </c>
      <c r="S1109" s="9" t="s">
        <v>3783</v>
      </c>
    </row>
    <row r="1110" spans="1:19" ht="23.25" customHeight="1" x14ac:dyDescent="0.25">
      <c r="A1110" s="18">
        <v>17213</v>
      </c>
      <c r="B1110" s="11" t="s">
        <v>5860</v>
      </c>
      <c r="C1110" s="11" t="s">
        <v>2304</v>
      </c>
      <c r="D1110" s="11" t="s">
        <v>5861</v>
      </c>
      <c r="E1110" s="11">
        <v>8</v>
      </c>
      <c r="F1110" s="11">
        <v>100</v>
      </c>
      <c r="G1110" s="11" t="s">
        <v>5862</v>
      </c>
      <c r="H1110" s="11" t="s">
        <v>5863</v>
      </c>
      <c r="I1110" s="11">
        <v>115</v>
      </c>
      <c r="J1110" s="11" t="s">
        <v>441</v>
      </c>
      <c r="K1110" s="11" t="s">
        <v>441</v>
      </c>
      <c r="L1110" s="6" t="s">
        <v>4844</v>
      </c>
      <c r="M1110" s="19">
        <v>45008</v>
      </c>
      <c r="N1110" s="19">
        <v>45003</v>
      </c>
      <c r="O1110" s="19">
        <v>45001</v>
      </c>
      <c r="P1110" s="8">
        <v>14027393</v>
      </c>
      <c r="Q1110" s="9">
        <v>8</v>
      </c>
      <c r="R1110" s="20">
        <v>44993</v>
      </c>
      <c r="S1110" s="9" t="s">
        <v>52</v>
      </c>
    </row>
    <row r="1111" spans="1:19" ht="23.25" customHeight="1" x14ac:dyDescent="0.25">
      <c r="A1111" s="4" t="s">
        <v>4861</v>
      </c>
      <c r="B1111" s="11" t="s">
        <v>5864</v>
      </c>
      <c r="C1111" s="11" t="s">
        <v>2583</v>
      </c>
      <c r="D1111" s="11" t="s">
        <v>5865</v>
      </c>
      <c r="E1111" s="11">
        <v>8</v>
      </c>
      <c r="F1111" s="11">
        <v>55</v>
      </c>
      <c r="G1111" s="11" t="s">
        <v>27</v>
      </c>
      <c r="H1111" s="11" t="s">
        <v>5866</v>
      </c>
      <c r="I1111" s="11">
        <v>63.250000000000007</v>
      </c>
      <c r="J1111" s="11" t="s">
        <v>441</v>
      </c>
      <c r="K1111" s="11" t="s">
        <v>441</v>
      </c>
      <c r="L1111" s="6" t="s">
        <v>4844</v>
      </c>
      <c r="M1111" s="19">
        <v>45007</v>
      </c>
      <c r="N1111" s="19">
        <v>45005</v>
      </c>
      <c r="O1111" s="19">
        <v>45001</v>
      </c>
      <c r="P1111" s="8">
        <v>14027394</v>
      </c>
      <c r="Q1111" s="9">
        <v>8</v>
      </c>
      <c r="R1111" s="20">
        <v>44993</v>
      </c>
      <c r="S1111" s="9" t="s">
        <v>3748</v>
      </c>
    </row>
    <row r="1112" spans="1:19" ht="23.25" customHeight="1" x14ac:dyDescent="0.25">
      <c r="A1112" s="4" t="s">
        <v>5867</v>
      </c>
      <c r="B1112" s="11" t="s">
        <v>5868</v>
      </c>
      <c r="C1112" s="11" t="s">
        <v>41</v>
      </c>
      <c r="D1112" s="11" t="s">
        <v>5869</v>
      </c>
      <c r="E1112" s="11">
        <v>91</v>
      </c>
      <c r="F1112" s="11">
        <v>5000</v>
      </c>
      <c r="G1112" s="11" t="s">
        <v>27</v>
      </c>
      <c r="H1112" s="11" t="s">
        <v>5870</v>
      </c>
      <c r="I1112" s="11">
        <v>5750</v>
      </c>
      <c r="J1112" s="11" t="s">
        <v>441</v>
      </c>
      <c r="K1112" s="11" t="s">
        <v>441</v>
      </c>
      <c r="L1112" s="6" t="s">
        <v>440</v>
      </c>
      <c r="M1112" s="19">
        <v>45019</v>
      </c>
      <c r="N1112" s="19">
        <v>45015</v>
      </c>
      <c r="O1112" s="19">
        <v>45009</v>
      </c>
      <c r="P1112" s="8">
        <v>14027370</v>
      </c>
      <c r="Q1112" s="9">
        <v>108</v>
      </c>
      <c r="R1112" s="20">
        <v>44993</v>
      </c>
      <c r="S1112" s="9" t="s">
        <v>5871</v>
      </c>
    </row>
    <row r="1113" spans="1:19" ht="23.25" customHeight="1" x14ac:dyDescent="0.25">
      <c r="A1113" s="4" t="s">
        <v>1672</v>
      </c>
      <c r="B1113" s="11" t="s">
        <v>5872</v>
      </c>
      <c r="C1113" s="11" t="s">
        <v>41</v>
      </c>
      <c r="D1113" s="11" t="s">
        <v>5873</v>
      </c>
      <c r="E1113" s="11">
        <v>91</v>
      </c>
      <c r="F1113" s="11">
        <v>5000</v>
      </c>
      <c r="G1113" s="11" t="s">
        <v>27</v>
      </c>
      <c r="H1113" s="11" t="s">
        <v>5870</v>
      </c>
      <c r="I1113" s="11">
        <v>5750</v>
      </c>
      <c r="J1113" s="11" t="s">
        <v>441</v>
      </c>
      <c r="K1113" s="11" t="s">
        <v>441</v>
      </c>
      <c r="L1113" s="6" t="s">
        <v>440</v>
      </c>
      <c r="M1113" s="19">
        <v>45013</v>
      </c>
      <c r="N1113" s="19">
        <v>45015</v>
      </c>
      <c r="O1113" s="19">
        <v>45006</v>
      </c>
      <c r="P1113" s="8">
        <v>14027371</v>
      </c>
      <c r="Q1113" s="9">
        <v>108</v>
      </c>
      <c r="R1113" s="20">
        <v>44993</v>
      </c>
      <c r="S1113" s="9" t="s">
        <v>5874</v>
      </c>
    </row>
    <row r="1114" spans="1:19" ht="23.25" customHeight="1" x14ac:dyDescent="0.25">
      <c r="A1114" s="4" t="s">
        <v>1581</v>
      </c>
      <c r="B1114" s="11" t="s">
        <v>5875</v>
      </c>
      <c r="C1114" s="11" t="s">
        <v>41</v>
      </c>
      <c r="D1114" s="11" t="s">
        <v>5876</v>
      </c>
      <c r="E1114" s="11">
        <v>91</v>
      </c>
      <c r="F1114" s="11">
        <v>5000</v>
      </c>
      <c r="G1114" s="11" t="s">
        <v>27</v>
      </c>
      <c r="H1114" s="11" t="s">
        <v>5877</v>
      </c>
      <c r="I1114" s="11">
        <v>5750</v>
      </c>
      <c r="J1114" s="11" t="s">
        <v>441</v>
      </c>
      <c r="K1114" s="11" t="s">
        <v>441</v>
      </c>
      <c r="L1114" s="6" t="s">
        <v>440</v>
      </c>
      <c r="M1114" s="19">
        <v>45012</v>
      </c>
      <c r="N1114" s="19">
        <v>45015</v>
      </c>
      <c r="O1114" s="19">
        <v>45003</v>
      </c>
      <c r="P1114" s="8">
        <v>14027415</v>
      </c>
      <c r="Q1114" s="9">
        <v>98</v>
      </c>
      <c r="R1114" s="20">
        <v>44993</v>
      </c>
      <c r="S1114" s="9" t="s">
        <v>5878</v>
      </c>
    </row>
    <row r="1115" spans="1:19" ht="23.25" customHeight="1" x14ac:dyDescent="0.25">
      <c r="A1115" s="4" t="s">
        <v>2171</v>
      </c>
      <c r="B1115" s="11" t="s">
        <v>5879</v>
      </c>
      <c r="C1115" s="11" t="s">
        <v>41</v>
      </c>
      <c r="D1115" s="11" t="s">
        <v>2175</v>
      </c>
      <c r="E1115" s="11">
        <v>91</v>
      </c>
      <c r="F1115" s="11">
        <v>5000</v>
      </c>
      <c r="G1115" s="11" t="s">
        <v>27</v>
      </c>
      <c r="H1115" s="11" t="s">
        <v>5880</v>
      </c>
      <c r="I1115" s="11">
        <v>5750</v>
      </c>
      <c r="J1115" s="11" t="s">
        <v>441</v>
      </c>
      <c r="K1115" s="11" t="s">
        <v>441</v>
      </c>
      <c r="L1115" s="6" t="s">
        <v>440</v>
      </c>
      <c r="M1115" s="19">
        <v>45015</v>
      </c>
      <c r="N1115" s="19">
        <v>45015</v>
      </c>
      <c r="O1115" s="19">
        <v>45006</v>
      </c>
      <c r="P1115" s="8">
        <v>14027461</v>
      </c>
      <c r="Q1115" s="9">
        <v>95</v>
      </c>
      <c r="R1115" s="20">
        <v>44993</v>
      </c>
      <c r="S1115" s="9" t="s">
        <v>5881</v>
      </c>
    </row>
    <row r="1116" spans="1:19" ht="23.25" customHeight="1" x14ac:dyDescent="0.25">
      <c r="A1116" s="4" t="s">
        <v>5882</v>
      </c>
      <c r="B1116" s="11" t="s">
        <v>5883</v>
      </c>
      <c r="C1116" s="11" t="s">
        <v>41</v>
      </c>
      <c r="D1116" s="11" t="s">
        <v>5884</v>
      </c>
      <c r="E1116" s="11">
        <v>91</v>
      </c>
      <c r="F1116" s="11">
        <v>5000</v>
      </c>
      <c r="G1116" s="11" t="s">
        <v>27</v>
      </c>
      <c r="H1116" s="11" t="s">
        <v>5885</v>
      </c>
      <c r="I1116" s="11">
        <v>5750</v>
      </c>
      <c r="J1116" s="11" t="s">
        <v>441</v>
      </c>
      <c r="K1116" s="11" t="s">
        <v>441</v>
      </c>
      <c r="L1116" s="6" t="s">
        <v>440</v>
      </c>
      <c r="M1116" s="19">
        <v>45014</v>
      </c>
      <c r="N1116" s="19">
        <v>45015</v>
      </c>
      <c r="O1116" s="19">
        <v>45006</v>
      </c>
      <c r="P1116" s="8">
        <v>14027372</v>
      </c>
      <c r="Q1116" s="9">
        <v>107</v>
      </c>
      <c r="R1116" s="20">
        <v>44993</v>
      </c>
      <c r="S1116" s="9" t="s">
        <v>5886</v>
      </c>
    </row>
    <row r="1117" spans="1:19" ht="23.25" customHeight="1" x14ac:dyDescent="0.25">
      <c r="A1117" s="4" t="s">
        <v>5887</v>
      </c>
      <c r="B1117" s="11" t="s">
        <v>5888</v>
      </c>
      <c r="C1117" s="11" t="s">
        <v>41</v>
      </c>
      <c r="D1117" s="11" t="s">
        <v>5889</v>
      </c>
      <c r="E1117" s="11">
        <v>91</v>
      </c>
      <c r="F1117" s="11">
        <v>5000</v>
      </c>
      <c r="G1117" s="11" t="s">
        <v>27</v>
      </c>
      <c r="H1117" s="11" t="s">
        <v>5890</v>
      </c>
      <c r="I1117" s="11">
        <v>5750</v>
      </c>
      <c r="J1117" s="11" t="s">
        <v>441</v>
      </c>
      <c r="K1117" s="11" t="s">
        <v>441</v>
      </c>
      <c r="L1117" s="6" t="s">
        <v>440</v>
      </c>
      <c r="M1117" s="19">
        <v>45022</v>
      </c>
      <c r="N1117" s="19">
        <v>45015</v>
      </c>
      <c r="O1117" s="19">
        <v>45016</v>
      </c>
      <c r="P1117" s="8">
        <v>14027385</v>
      </c>
      <c r="Q1117" s="9">
        <v>107</v>
      </c>
      <c r="R1117" s="20">
        <v>44993</v>
      </c>
      <c r="S1117" s="9" t="s">
        <v>5891</v>
      </c>
    </row>
    <row r="1118" spans="1:19" ht="23.25" customHeight="1" x14ac:dyDescent="0.25">
      <c r="A1118" s="4" t="s">
        <v>5892</v>
      </c>
      <c r="B1118" s="11" t="s">
        <v>5893</v>
      </c>
      <c r="C1118" s="11" t="s">
        <v>4743</v>
      </c>
      <c r="D1118" s="11" t="s">
        <v>5894</v>
      </c>
      <c r="E1118" s="11">
        <v>16</v>
      </c>
      <c r="F1118" s="11">
        <v>550</v>
      </c>
      <c r="G1118" s="11" t="s">
        <v>5895</v>
      </c>
      <c r="H1118" s="11" t="s">
        <v>5896</v>
      </c>
      <c r="I1118" s="11">
        <v>632.5</v>
      </c>
      <c r="J1118" s="11" t="s">
        <v>441</v>
      </c>
      <c r="K1118" s="11" t="s">
        <v>441</v>
      </c>
      <c r="L1118" s="6" t="s">
        <v>4629</v>
      </c>
      <c r="M1118" s="19">
        <v>45007</v>
      </c>
      <c r="N1118" s="19">
        <v>45003</v>
      </c>
      <c r="O1118" s="19">
        <v>45003</v>
      </c>
      <c r="P1118" s="8">
        <v>14027386</v>
      </c>
      <c r="Q1118" s="9">
        <v>16</v>
      </c>
      <c r="R1118" s="20">
        <v>44993</v>
      </c>
      <c r="S1118" s="9" t="s">
        <v>5897</v>
      </c>
    </row>
    <row r="1119" spans="1:19" ht="23.25" customHeight="1" x14ac:dyDescent="0.25">
      <c r="A1119" s="4" t="s">
        <v>2140</v>
      </c>
      <c r="B1119" s="11" t="s">
        <v>5898</v>
      </c>
      <c r="C1119" s="11" t="s">
        <v>4743</v>
      </c>
      <c r="D1119" s="11" t="s">
        <v>5899</v>
      </c>
      <c r="E1119" s="11">
        <v>7</v>
      </c>
      <c r="F1119" s="11">
        <v>120</v>
      </c>
      <c r="G1119" s="11" t="s">
        <v>5900</v>
      </c>
      <c r="H1119" s="11" t="s">
        <v>5901</v>
      </c>
      <c r="I1119" s="11">
        <v>138</v>
      </c>
      <c r="J1119" s="11" t="s">
        <v>441</v>
      </c>
      <c r="K1119" s="11" t="s">
        <v>441</v>
      </c>
      <c r="L1119" s="6" t="s">
        <v>4629</v>
      </c>
      <c r="M1119" s="19">
        <v>45012</v>
      </c>
      <c r="N1119" s="19">
        <v>45003</v>
      </c>
      <c r="O1119" s="19">
        <v>45001</v>
      </c>
      <c r="P1119" s="8">
        <v>14027387</v>
      </c>
      <c r="Q1119" s="9">
        <v>8</v>
      </c>
      <c r="R1119" s="20">
        <v>44993</v>
      </c>
      <c r="S1119" s="9" t="s">
        <v>5902</v>
      </c>
    </row>
    <row r="1120" spans="1:19" ht="23.25" customHeight="1" x14ac:dyDescent="0.25">
      <c r="A1120" s="4" t="s">
        <v>567</v>
      </c>
      <c r="B1120" s="11" t="s">
        <v>5903</v>
      </c>
      <c r="C1120" s="11" t="s">
        <v>4743</v>
      </c>
      <c r="D1120" s="11" t="s">
        <v>5904</v>
      </c>
      <c r="E1120" s="11">
        <v>10</v>
      </c>
      <c r="F1120" s="11">
        <v>240</v>
      </c>
      <c r="G1120" s="11" t="s">
        <v>5905</v>
      </c>
      <c r="H1120" s="11" t="s">
        <v>5906</v>
      </c>
      <c r="I1120" s="11">
        <v>276</v>
      </c>
      <c r="J1120" s="11" t="s">
        <v>441</v>
      </c>
      <c r="K1120" s="11" t="s">
        <v>441</v>
      </c>
      <c r="L1120" s="6" t="s">
        <v>4629</v>
      </c>
      <c r="M1120" s="19">
        <v>45009</v>
      </c>
      <c r="N1120" s="19">
        <v>45003</v>
      </c>
      <c r="O1120" s="19">
        <v>45000</v>
      </c>
      <c r="P1120" s="8">
        <v>14027388</v>
      </c>
      <c r="Q1120" s="9">
        <v>10</v>
      </c>
      <c r="R1120" s="20">
        <v>44993</v>
      </c>
      <c r="S1120" s="9" t="s">
        <v>5907</v>
      </c>
    </row>
    <row r="1121" spans="1:19" ht="23.25" customHeight="1" x14ac:dyDescent="0.25">
      <c r="A1121" s="4" t="s">
        <v>5908</v>
      </c>
      <c r="B1121" s="11" t="s">
        <v>5909</v>
      </c>
      <c r="C1121" s="11" t="s">
        <v>4743</v>
      </c>
      <c r="D1121" s="11" t="s">
        <v>5910</v>
      </c>
      <c r="E1121" s="11">
        <v>8</v>
      </c>
      <c r="F1121" s="11">
        <v>120</v>
      </c>
      <c r="G1121" s="11" t="s">
        <v>5900</v>
      </c>
      <c r="H1121" s="11" t="s">
        <v>5911</v>
      </c>
      <c r="I1121" s="11">
        <v>138</v>
      </c>
      <c r="J1121" s="11" t="s">
        <v>441</v>
      </c>
      <c r="K1121" s="11" t="s">
        <v>441</v>
      </c>
      <c r="L1121" s="6" t="s">
        <v>4629</v>
      </c>
      <c r="M1121" s="19">
        <v>45009</v>
      </c>
      <c r="N1121" s="19">
        <v>45003</v>
      </c>
      <c r="O1121" s="19">
        <v>45005</v>
      </c>
      <c r="P1121" s="8">
        <v>14027389</v>
      </c>
      <c r="Q1121" s="9">
        <v>8</v>
      </c>
      <c r="R1121" s="20">
        <v>44993</v>
      </c>
      <c r="S1121" s="9" t="s">
        <v>5912</v>
      </c>
    </row>
    <row r="1122" spans="1:19" ht="23.25" customHeight="1" x14ac:dyDescent="0.25">
      <c r="A1122" s="4" t="s">
        <v>4680</v>
      </c>
      <c r="B1122" s="11" t="s">
        <v>5913</v>
      </c>
      <c r="C1122" s="11" t="s">
        <v>4743</v>
      </c>
      <c r="D1122" s="11" t="s">
        <v>4998</v>
      </c>
      <c r="E1122" s="11">
        <v>16</v>
      </c>
      <c r="F1122" s="11">
        <v>500</v>
      </c>
      <c r="G1122" s="11" t="s">
        <v>5914</v>
      </c>
      <c r="H1122" s="11" t="s">
        <v>5915</v>
      </c>
      <c r="I1122" s="11">
        <v>575</v>
      </c>
      <c r="J1122" s="11" t="s">
        <v>441</v>
      </c>
      <c r="K1122" s="11" t="s">
        <v>441</v>
      </c>
      <c r="L1122" s="6" t="s">
        <v>4629</v>
      </c>
      <c r="M1122" s="19">
        <v>45008</v>
      </c>
      <c r="N1122" s="19">
        <v>45003</v>
      </c>
      <c r="O1122" s="19">
        <v>45002</v>
      </c>
      <c r="P1122" s="8">
        <v>14027390</v>
      </c>
      <c r="Q1122" s="9">
        <v>16</v>
      </c>
      <c r="R1122" s="20">
        <v>44993</v>
      </c>
      <c r="S1122" s="9" t="s">
        <v>4677</v>
      </c>
    </row>
    <row r="1123" spans="1:19" ht="23.25" customHeight="1" x14ac:dyDescent="0.25">
      <c r="A1123" s="4" t="s">
        <v>2141</v>
      </c>
      <c r="B1123" s="11" t="s">
        <v>5916</v>
      </c>
      <c r="C1123" s="11" t="s">
        <v>4743</v>
      </c>
      <c r="D1123" s="11" t="s">
        <v>5917</v>
      </c>
      <c r="E1123" s="11">
        <v>9</v>
      </c>
      <c r="F1123" s="11">
        <v>200</v>
      </c>
      <c r="G1123" s="11" t="s">
        <v>5918</v>
      </c>
      <c r="H1123" s="11" t="s">
        <v>5919</v>
      </c>
      <c r="I1123" s="11">
        <v>230</v>
      </c>
      <c r="J1123" s="11" t="s">
        <v>441</v>
      </c>
      <c r="K1123" s="11" t="s">
        <v>441</v>
      </c>
      <c r="L1123" s="6" t="s">
        <v>4629</v>
      </c>
      <c r="M1123" s="19">
        <v>45009</v>
      </c>
      <c r="N1123" s="19">
        <v>45003</v>
      </c>
      <c r="O1123" s="19">
        <v>45003</v>
      </c>
      <c r="P1123" s="8">
        <v>14027391</v>
      </c>
      <c r="Q1123" s="9">
        <v>9</v>
      </c>
      <c r="R1123" s="20">
        <v>44993</v>
      </c>
      <c r="S1123" s="9" t="s">
        <v>5920</v>
      </c>
    </row>
    <row r="1124" spans="1:19" ht="23.25" customHeight="1" x14ac:dyDescent="0.25">
      <c r="A1124" s="4" t="s">
        <v>1683</v>
      </c>
      <c r="B1124" s="11" t="s">
        <v>5921</v>
      </c>
      <c r="C1124" s="11" t="s">
        <v>1997</v>
      </c>
      <c r="D1124" s="11" t="s">
        <v>5039</v>
      </c>
      <c r="E1124" s="11">
        <v>100</v>
      </c>
      <c r="F1124" s="11">
        <v>5000</v>
      </c>
      <c r="G1124" s="11"/>
      <c r="H1124" s="11" t="s">
        <v>1447</v>
      </c>
      <c r="I1124" s="11">
        <v>5750</v>
      </c>
      <c r="J1124" s="11" t="s">
        <v>441</v>
      </c>
      <c r="K1124" s="11" t="s">
        <v>441</v>
      </c>
      <c r="L1124" s="6" t="s">
        <v>440</v>
      </c>
      <c r="M1124" s="19">
        <v>45007</v>
      </c>
      <c r="N1124" s="19">
        <v>45015</v>
      </c>
      <c r="O1124" s="19">
        <v>44999</v>
      </c>
      <c r="P1124" s="8">
        <v>14027365</v>
      </c>
      <c r="Q1124" s="9">
        <v>91</v>
      </c>
      <c r="R1124" s="20">
        <v>44995</v>
      </c>
      <c r="S1124" s="9" t="s">
        <v>2059</v>
      </c>
    </row>
    <row r="1125" spans="1:19" ht="23.25" customHeight="1" x14ac:dyDescent="0.25">
      <c r="A1125" s="4" t="s">
        <v>1683</v>
      </c>
      <c r="B1125" s="11" t="s">
        <v>6845</v>
      </c>
      <c r="C1125" s="11" t="s">
        <v>1997</v>
      </c>
      <c r="D1125" s="11" t="s">
        <v>5039</v>
      </c>
      <c r="E1125" s="11">
        <v>100</v>
      </c>
      <c r="F1125" s="11">
        <v>5000</v>
      </c>
      <c r="G1125" s="11" t="s">
        <v>6846</v>
      </c>
      <c r="H1125" s="11" t="s">
        <v>1447</v>
      </c>
      <c r="I1125" s="11">
        <v>5750</v>
      </c>
      <c r="J1125" s="11" t="s">
        <v>441</v>
      </c>
      <c r="K1125" s="11" t="s">
        <v>441</v>
      </c>
      <c r="L1125" s="6" t="s">
        <v>440</v>
      </c>
      <c r="M1125" s="19">
        <v>45033</v>
      </c>
      <c r="N1125" s="19">
        <v>45015</v>
      </c>
      <c r="O1125" s="19">
        <v>45024</v>
      </c>
      <c r="P1125" s="8">
        <v>14027695</v>
      </c>
      <c r="Q1125" s="9">
        <v>88</v>
      </c>
      <c r="R1125" s="20">
        <v>44995</v>
      </c>
      <c r="S1125" s="9" t="s">
        <v>2059</v>
      </c>
    </row>
    <row r="1126" spans="1:19" ht="23.25" customHeight="1" x14ac:dyDescent="0.25">
      <c r="A1126" s="4" t="s">
        <v>1683</v>
      </c>
      <c r="B1126" s="11" t="s">
        <v>5922</v>
      </c>
      <c r="C1126" s="11" t="s">
        <v>1997</v>
      </c>
      <c r="D1126" s="11" t="s">
        <v>5041</v>
      </c>
      <c r="E1126" s="11">
        <v>40</v>
      </c>
      <c r="F1126" s="11">
        <v>2000</v>
      </c>
      <c r="G1126" s="11" t="s">
        <v>27</v>
      </c>
      <c r="H1126" s="11" t="s">
        <v>1778</v>
      </c>
      <c r="I1126" s="11">
        <v>2300</v>
      </c>
      <c r="J1126" s="11" t="s">
        <v>441</v>
      </c>
      <c r="K1126" s="11" t="s">
        <v>441</v>
      </c>
      <c r="L1126" s="6" t="s">
        <v>440</v>
      </c>
      <c r="M1126" s="19">
        <v>45013</v>
      </c>
      <c r="N1126" s="19">
        <v>45015</v>
      </c>
      <c r="O1126" s="19">
        <v>45006</v>
      </c>
      <c r="P1126" s="8">
        <v>14027366</v>
      </c>
      <c r="Q1126" s="9">
        <v>39</v>
      </c>
      <c r="R1126" s="20">
        <v>44995</v>
      </c>
      <c r="S1126" s="9" t="s">
        <v>5042</v>
      </c>
    </row>
    <row r="1127" spans="1:19" ht="23.25" customHeight="1" x14ac:dyDescent="0.25">
      <c r="A1127" s="4" t="s">
        <v>3800</v>
      </c>
      <c r="B1127" s="11" t="s">
        <v>5923</v>
      </c>
      <c r="C1127" s="11" t="s">
        <v>1754</v>
      </c>
      <c r="D1127" s="11" t="s">
        <v>5924</v>
      </c>
      <c r="E1127" s="11">
        <v>960</v>
      </c>
      <c r="F1127" s="11">
        <v>39000</v>
      </c>
      <c r="G1127" s="11" t="s">
        <v>5925</v>
      </c>
      <c r="H1127" s="11" t="s">
        <v>5926</v>
      </c>
      <c r="I1127" s="11">
        <v>42900</v>
      </c>
      <c r="J1127" s="11" t="s">
        <v>441</v>
      </c>
      <c r="K1127" s="11" t="s">
        <v>441</v>
      </c>
      <c r="L1127" s="6" t="s">
        <v>440</v>
      </c>
      <c r="M1127" s="19">
        <v>45015</v>
      </c>
      <c r="N1127" s="19">
        <v>45015</v>
      </c>
      <c r="O1127" s="19">
        <v>45009</v>
      </c>
      <c r="P1127" s="8">
        <v>14027463</v>
      </c>
      <c r="Q1127" s="9">
        <v>702</v>
      </c>
      <c r="R1127" s="20">
        <v>44995</v>
      </c>
      <c r="S1127" s="9" t="s">
        <v>5927</v>
      </c>
    </row>
    <row r="1128" spans="1:19" ht="23.25" customHeight="1" x14ac:dyDescent="0.25">
      <c r="A1128" s="4" t="s">
        <v>3800</v>
      </c>
      <c r="B1128" s="11" t="s">
        <v>5928</v>
      </c>
      <c r="C1128" s="11" t="s">
        <v>1754</v>
      </c>
      <c r="D1128" s="11" t="s">
        <v>5924</v>
      </c>
      <c r="E1128" s="11">
        <v>40</v>
      </c>
      <c r="F1128" s="11">
        <v>2000</v>
      </c>
      <c r="G1128" s="11" t="s">
        <v>5925</v>
      </c>
      <c r="H1128" s="11" t="s">
        <v>5926</v>
      </c>
      <c r="I1128" s="11">
        <v>2200</v>
      </c>
      <c r="J1128" s="11" t="s">
        <v>441</v>
      </c>
      <c r="K1128" s="11" t="s">
        <v>441</v>
      </c>
      <c r="L1128" s="6" t="s">
        <v>440</v>
      </c>
      <c r="M1128" s="19">
        <v>45015</v>
      </c>
      <c r="N1128" s="19">
        <v>45015</v>
      </c>
      <c r="O1128" s="19">
        <v>45009</v>
      </c>
      <c r="P1128" s="8">
        <v>14027464</v>
      </c>
      <c r="Q1128" s="9">
        <v>41</v>
      </c>
      <c r="R1128" s="20">
        <v>44995</v>
      </c>
      <c r="S1128" s="9" t="s">
        <v>5927</v>
      </c>
    </row>
    <row r="1129" spans="1:19" ht="23.25" customHeight="1" x14ac:dyDescent="0.25">
      <c r="A1129" s="4" t="s">
        <v>3800</v>
      </c>
      <c r="B1129" s="11" t="s">
        <v>5929</v>
      </c>
      <c r="C1129" s="11" t="s">
        <v>1754</v>
      </c>
      <c r="D1129" s="11" t="s">
        <v>5924</v>
      </c>
      <c r="E1129" s="11">
        <v>640</v>
      </c>
      <c r="F1129" s="11">
        <v>34000</v>
      </c>
      <c r="G1129" s="11" t="s">
        <v>5925</v>
      </c>
      <c r="H1129" s="11" t="s">
        <v>5926</v>
      </c>
      <c r="I1129" s="11">
        <v>37400</v>
      </c>
      <c r="J1129" s="11" t="s">
        <v>441</v>
      </c>
      <c r="K1129" s="11" t="s">
        <v>441</v>
      </c>
      <c r="L1129" s="6" t="s">
        <v>440</v>
      </c>
      <c r="M1129" s="19">
        <v>45026</v>
      </c>
      <c r="N1129" s="19">
        <v>45015</v>
      </c>
      <c r="O1129" s="19">
        <v>45019</v>
      </c>
      <c r="P1129" s="8">
        <v>14027465</v>
      </c>
      <c r="Q1129" s="9">
        <v>539</v>
      </c>
      <c r="R1129" s="20">
        <v>44995</v>
      </c>
      <c r="S1129" s="9" t="s">
        <v>5927</v>
      </c>
    </row>
    <row r="1130" spans="1:19" ht="23.25" customHeight="1" x14ac:dyDescent="0.25">
      <c r="A1130" s="4" t="s">
        <v>484</v>
      </c>
      <c r="B1130" s="11" t="s">
        <v>5930</v>
      </c>
      <c r="C1130" s="11" t="s">
        <v>29</v>
      </c>
      <c r="D1130" s="11" t="s">
        <v>413</v>
      </c>
      <c r="E1130" s="11">
        <v>164</v>
      </c>
      <c r="F1130" s="11">
        <v>8200</v>
      </c>
      <c r="G1130" s="11" t="s">
        <v>27</v>
      </c>
      <c r="H1130" s="11" t="s">
        <v>83</v>
      </c>
      <c r="I1130" s="11">
        <v>9020</v>
      </c>
      <c r="J1130" s="11" t="s">
        <v>441</v>
      </c>
      <c r="K1130" s="11" t="s">
        <v>441</v>
      </c>
      <c r="L1130" s="6" t="s">
        <v>440</v>
      </c>
      <c r="M1130" s="19">
        <v>45016</v>
      </c>
      <c r="N1130" s="19">
        <v>45015</v>
      </c>
      <c r="O1130" s="19">
        <v>45006</v>
      </c>
      <c r="P1130" s="8">
        <v>14027368</v>
      </c>
      <c r="Q1130" s="9">
        <v>151</v>
      </c>
      <c r="R1130" s="20">
        <v>44995</v>
      </c>
      <c r="S1130" s="9" t="s">
        <v>414</v>
      </c>
    </row>
    <row r="1131" spans="1:19" ht="23.25" customHeight="1" x14ac:dyDescent="0.25">
      <c r="A1131" s="4" t="s">
        <v>454</v>
      </c>
      <c r="B1131" s="11" t="s">
        <v>5931</v>
      </c>
      <c r="C1131" s="11" t="s">
        <v>29</v>
      </c>
      <c r="D1131" s="11" t="s">
        <v>95</v>
      </c>
      <c r="E1131" s="11">
        <v>260</v>
      </c>
      <c r="F1131" s="11">
        <v>13000</v>
      </c>
      <c r="G1131" s="11" t="s">
        <v>27</v>
      </c>
      <c r="H1131" s="11" t="s">
        <v>83</v>
      </c>
      <c r="I1131" s="11">
        <v>14300</v>
      </c>
      <c r="J1131" s="11" t="s">
        <v>441</v>
      </c>
      <c r="K1131" s="11" t="s">
        <v>441</v>
      </c>
      <c r="L1131" s="6" t="s">
        <v>440</v>
      </c>
      <c r="M1131" s="19">
        <v>45012</v>
      </c>
      <c r="N1131" s="19">
        <v>45015</v>
      </c>
      <c r="O1131" s="19">
        <v>45005</v>
      </c>
      <c r="P1131" s="8">
        <v>14027369</v>
      </c>
      <c r="Q1131" s="9">
        <v>228</v>
      </c>
      <c r="R1131" s="20">
        <v>44995</v>
      </c>
      <c r="S1131" s="9" t="s">
        <v>96</v>
      </c>
    </row>
    <row r="1132" spans="1:19" ht="23.25" customHeight="1" x14ac:dyDescent="0.25">
      <c r="A1132" s="4" t="s">
        <v>1632</v>
      </c>
      <c r="B1132" s="11" t="s">
        <v>5932</v>
      </c>
      <c r="C1132" s="11" t="s">
        <v>193</v>
      </c>
      <c r="D1132" s="11" t="s">
        <v>4793</v>
      </c>
      <c r="E1132" s="11">
        <v>91</v>
      </c>
      <c r="F1132" s="11">
        <v>5000</v>
      </c>
      <c r="G1132" s="11" t="s">
        <v>5933</v>
      </c>
      <c r="H1132" s="11" t="s">
        <v>1919</v>
      </c>
      <c r="I1132" s="11">
        <v>5750</v>
      </c>
      <c r="J1132" s="11" t="s">
        <v>441</v>
      </c>
      <c r="K1132" s="11" t="s">
        <v>441</v>
      </c>
      <c r="L1132" s="6" t="s">
        <v>440</v>
      </c>
      <c r="M1132" s="19">
        <v>45015</v>
      </c>
      <c r="N1132" s="19">
        <v>45015</v>
      </c>
      <c r="O1132" s="19">
        <v>45008</v>
      </c>
      <c r="P1132" s="8">
        <v>14027373</v>
      </c>
      <c r="Q1132" s="9">
        <v>108</v>
      </c>
      <c r="R1132" s="20">
        <v>44995</v>
      </c>
      <c r="S1132" s="9" t="s">
        <v>4795</v>
      </c>
    </row>
    <row r="1133" spans="1:19" ht="23.25" customHeight="1" x14ac:dyDescent="0.25">
      <c r="A1133" s="4" t="s">
        <v>1881</v>
      </c>
      <c r="B1133" s="11" t="s">
        <v>5934</v>
      </c>
      <c r="C1133" s="11" t="s">
        <v>520</v>
      </c>
      <c r="D1133" s="11" t="s">
        <v>1879</v>
      </c>
      <c r="E1133" s="11">
        <v>50</v>
      </c>
      <c r="F1133" s="11">
        <v>2500</v>
      </c>
      <c r="G1133" s="11" t="s">
        <v>27</v>
      </c>
      <c r="H1133" s="11" t="s">
        <v>590</v>
      </c>
      <c r="I1133" s="11">
        <v>2875</v>
      </c>
      <c r="J1133" s="11" t="s">
        <v>441</v>
      </c>
      <c r="K1133" s="11" t="s">
        <v>441</v>
      </c>
      <c r="L1133" s="6" t="s">
        <v>440</v>
      </c>
      <c r="M1133" s="19">
        <v>45016</v>
      </c>
      <c r="N1133" s="19">
        <v>45013</v>
      </c>
      <c r="O1133" s="19">
        <v>45006</v>
      </c>
      <c r="P1133" s="8">
        <v>14027374</v>
      </c>
      <c r="Q1133" s="9">
        <v>47</v>
      </c>
      <c r="R1133" s="20">
        <v>44995</v>
      </c>
      <c r="S1133" s="9" t="s">
        <v>5935</v>
      </c>
    </row>
    <row r="1134" spans="1:19" ht="23.25" customHeight="1" x14ac:dyDescent="0.25">
      <c r="A1134" s="4" t="s">
        <v>3911</v>
      </c>
      <c r="B1134" s="11" t="s">
        <v>5936</v>
      </c>
      <c r="C1134" s="11" t="s">
        <v>520</v>
      </c>
      <c r="D1134" s="11" t="s">
        <v>2985</v>
      </c>
      <c r="E1134" s="11">
        <v>58</v>
      </c>
      <c r="F1134" s="11">
        <v>2900</v>
      </c>
      <c r="G1134" s="11" t="s">
        <v>27</v>
      </c>
      <c r="H1134" s="11" t="s">
        <v>3558</v>
      </c>
      <c r="I1134" s="11">
        <v>3335</v>
      </c>
      <c r="J1134" s="11" t="s">
        <v>441</v>
      </c>
      <c r="K1134" s="11" t="s">
        <v>441</v>
      </c>
      <c r="L1134" s="6" t="s">
        <v>440</v>
      </c>
      <c r="M1134" s="19">
        <v>45017</v>
      </c>
      <c r="N1134" s="19">
        <v>45013</v>
      </c>
      <c r="O1134" s="19">
        <v>45008</v>
      </c>
      <c r="P1134" s="8">
        <v>14027375</v>
      </c>
      <c r="Q1134" s="9">
        <v>48</v>
      </c>
      <c r="R1134" s="20">
        <v>44995</v>
      </c>
      <c r="S1134" s="9" t="s">
        <v>5937</v>
      </c>
    </row>
    <row r="1135" spans="1:19" ht="23.25" customHeight="1" x14ac:dyDescent="0.25">
      <c r="A1135" s="4" t="s">
        <v>3598</v>
      </c>
      <c r="B1135" s="11" t="s">
        <v>5938</v>
      </c>
      <c r="C1135" s="11" t="s">
        <v>514</v>
      </c>
      <c r="D1135" s="11" t="s">
        <v>3614</v>
      </c>
      <c r="E1135" s="11">
        <v>54</v>
      </c>
      <c r="F1135" s="11">
        <v>2700</v>
      </c>
      <c r="G1135" s="11" t="s">
        <v>27</v>
      </c>
      <c r="H1135" s="11" t="s">
        <v>1447</v>
      </c>
      <c r="I1135" s="11">
        <v>3105</v>
      </c>
      <c r="J1135" s="11" t="s">
        <v>441</v>
      </c>
      <c r="K1135" s="11" t="s">
        <v>441</v>
      </c>
      <c r="L1135" s="6" t="s">
        <v>440</v>
      </c>
      <c r="M1135" s="19">
        <v>45022</v>
      </c>
      <c r="N1135" s="19">
        <v>45005</v>
      </c>
      <c r="O1135" s="19">
        <v>45014</v>
      </c>
      <c r="P1135" s="8">
        <v>14027376</v>
      </c>
      <c r="Q1135" s="9">
        <v>50</v>
      </c>
      <c r="R1135" s="20">
        <v>44995</v>
      </c>
      <c r="S1135" s="9" t="s">
        <v>5237</v>
      </c>
    </row>
    <row r="1136" spans="1:19" ht="23.25" customHeight="1" x14ac:dyDescent="0.25">
      <c r="A1136" s="4" t="s">
        <v>3542</v>
      </c>
      <c r="B1136" s="11" t="s">
        <v>5939</v>
      </c>
      <c r="C1136" s="11" t="s">
        <v>514</v>
      </c>
      <c r="D1136" s="11" t="s">
        <v>3536</v>
      </c>
      <c r="E1136" s="11">
        <v>200</v>
      </c>
      <c r="F1136" s="11">
        <v>10000</v>
      </c>
      <c r="G1136" s="11" t="s">
        <v>27</v>
      </c>
      <c r="H1136" s="11" t="s">
        <v>1447</v>
      </c>
      <c r="I1136" s="11">
        <v>11500</v>
      </c>
      <c r="J1136" s="11" t="s">
        <v>441</v>
      </c>
      <c r="K1136" s="11" t="s">
        <v>441</v>
      </c>
      <c r="L1136" s="6" t="s">
        <v>440</v>
      </c>
      <c r="M1136" s="19">
        <v>45021</v>
      </c>
      <c r="N1136" s="19">
        <v>45026</v>
      </c>
      <c r="O1136" s="19">
        <v>45014</v>
      </c>
      <c r="P1136" s="8">
        <v>14027377</v>
      </c>
      <c r="Q1136" s="9">
        <v>180</v>
      </c>
      <c r="R1136" s="20">
        <v>44995</v>
      </c>
      <c r="S1136" s="9" t="s">
        <v>3538</v>
      </c>
    </row>
    <row r="1137" spans="1:19" ht="23.25" customHeight="1" x14ac:dyDescent="0.25">
      <c r="A1137" s="4" t="s">
        <v>2170</v>
      </c>
      <c r="B1137" s="11" t="s">
        <v>5942</v>
      </c>
      <c r="C1137" s="11" t="s">
        <v>1604</v>
      </c>
      <c r="D1137" s="11" t="s">
        <v>2156</v>
      </c>
      <c r="E1137" s="11">
        <v>460</v>
      </c>
      <c r="F1137" s="11">
        <v>29340</v>
      </c>
      <c r="G1137" s="11" t="s">
        <v>27</v>
      </c>
      <c r="H1137" s="11" t="s">
        <v>2174</v>
      </c>
      <c r="I1137" s="11">
        <v>33741</v>
      </c>
      <c r="J1137" s="11" t="s">
        <v>441</v>
      </c>
      <c r="K1137" s="11" t="s">
        <v>441</v>
      </c>
      <c r="L1137" s="6" t="s">
        <v>440</v>
      </c>
      <c r="M1137" s="19">
        <v>45016</v>
      </c>
      <c r="N1137" s="19">
        <v>45015</v>
      </c>
      <c r="O1137" s="19">
        <v>45007</v>
      </c>
      <c r="P1137" s="8">
        <v>14027462</v>
      </c>
      <c r="Q1137" s="9">
        <v>512</v>
      </c>
      <c r="R1137" s="20">
        <v>44995</v>
      </c>
      <c r="S1137" s="9" t="s">
        <v>5943</v>
      </c>
    </row>
    <row r="1138" spans="1:19" ht="23.25" customHeight="1" x14ac:dyDescent="0.25">
      <c r="A1138" s="4" t="s">
        <v>5944</v>
      </c>
      <c r="B1138" s="11" t="s">
        <v>5945</v>
      </c>
      <c r="C1138" s="11" t="s">
        <v>2304</v>
      </c>
      <c r="D1138" s="11" t="s">
        <v>5946</v>
      </c>
      <c r="E1138" s="11">
        <v>200</v>
      </c>
      <c r="F1138" s="11">
        <v>10000</v>
      </c>
      <c r="G1138" s="11" t="s">
        <v>5947</v>
      </c>
      <c r="H1138" s="11" t="s">
        <v>5948</v>
      </c>
      <c r="I1138" s="11">
        <v>11500</v>
      </c>
      <c r="J1138" s="11" t="s">
        <v>441</v>
      </c>
      <c r="K1138" s="11" t="s">
        <v>441</v>
      </c>
      <c r="L1138" s="6" t="s">
        <v>440</v>
      </c>
      <c r="M1138" s="19">
        <v>45007</v>
      </c>
      <c r="N1138" s="19">
        <v>45005</v>
      </c>
      <c r="O1138" s="19">
        <v>45001</v>
      </c>
      <c r="P1138" s="8">
        <v>14027397</v>
      </c>
      <c r="Q1138" s="9">
        <v>177</v>
      </c>
      <c r="R1138" s="20">
        <v>44995</v>
      </c>
      <c r="S1138" s="9" t="s">
        <v>5949</v>
      </c>
    </row>
    <row r="1139" spans="1:19" ht="23.25" customHeight="1" x14ac:dyDescent="0.25">
      <c r="A1139" s="4" t="s">
        <v>2997</v>
      </c>
      <c r="B1139" s="11" t="s">
        <v>5950</v>
      </c>
      <c r="C1139" s="11" t="s">
        <v>127</v>
      </c>
      <c r="D1139" s="11" t="s">
        <v>5951</v>
      </c>
      <c r="E1139" s="11">
        <v>100</v>
      </c>
      <c r="F1139" s="11">
        <v>5000</v>
      </c>
      <c r="G1139" s="11" t="s">
        <v>5952</v>
      </c>
      <c r="H1139" s="11" t="s">
        <v>5953</v>
      </c>
      <c r="I1139" s="11">
        <v>5750</v>
      </c>
      <c r="J1139" s="11" t="s">
        <v>441</v>
      </c>
      <c r="K1139" s="11" t="s">
        <v>441</v>
      </c>
      <c r="L1139" s="6" t="s">
        <v>504</v>
      </c>
      <c r="M1139" s="19">
        <v>45008</v>
      </c>
      <c r="N1139" s="19">
        <v>45015</v>
      </c>
      <c r="O1139" s="19">
        <v>45000</v>
      </c>
      <c r="P1139" s="8">
        <v>14027395</v>
      </c>
      <c r="Q1139" s="9">
        <v>105</v>
      </c>
      <c r="R1139" s="20">
        <v>44995</v>
      </c>
      <c r="S1139" s="9" t="s">
        <v>5954</v>
      </c>
    </row>
    <row r="1140" spans="1:19" ht="23.25" customHeight="1" x14ac:dyDescent="0.25">
      <c r="A1140" s="4" t="s">
        <v>2997</v>
      </c>
      <c r="B1140" s="11" t="s">
        <v>5955</v>
      </c>
      <c r="C1140" s="11" t="s">
        <v>127</v>
      </c>
      <c r="D1140" s="11" t="s">
        <v>5951</v>
      </c>
      <c r="E1140" s="11">
        <v>900</v>
      </c>
      <c r="F1140" s="11">
        <v>45000</v>
      </c>
      <c r="G1140" s="11" t="s">
        <v>5956</v>
      </c>
      <c r="H1140" s="11" t="s">
        <v>5953</v>
      </c>
      <c r="I1140" s="11">
        <v>51750</v>
      </c>
      <c r="J1140" s="11" t="s">
        <v>441</v>
      </c>
      <c r="K1140" s="11" t="s">
        <v>441</v>
      </c>
      <c r="L1140" s="6" t="s">
        <v>440</v>
      </c>
      <c r="M1140" s="19">
        <v>45033</v>
      </c>
      <c r="N1140" s="19">
        <v>45015</v>
      </c>
      <c r="O1140" s="19">
        <v>45008</v>
      </c>
      <c r="P1140" s="8">
        <v>14027483</v>
      </c>
      <c r="Q1140" s="9">
        <v>892</v>
      </c>
      <c r="R1140" s="20">
        <v>44995</v>
      </c>
      <c r="S1140" s="9" t="s">
        <v>5954</v>
      </c>
    </row>
    <row r="1141" spans="1:19" ht="23.25" customHeight="1" x14ac:dyDescent="0.25">
      <c r="A1141" s="4" t="s">
        <v>2997</v>
      </c>
      <c r="B1141" s="11" t="s">
        <v>5957</v>
      </c>
      <c r="C1141" s="11" t="s">
        <v>127</v>
      </c>
      <c r="D1141" s="11" t="s">
        <v>5951</v>
      </c>
      <c r="E1141" s="11">
        <v>900</v>
      </c>
      <c r="F1141" s="11">
        <v>45000</v>
      </c>
      <c r="G1141" s="11" t="s">
        <v>5952</v>
      </c>
      <c r="H1141" s="11" t="s">
        <v>5953</v>
      </c>
      <c r="I1141" s="11">
        <v>51750</v>
      </c>
      <c r="J1141" s="11" t="s">
        <v>441</v>
      </c>
      <c r="K1141" s="11" t="s">
        <v>441</v>
      </c>
      <c r="L1141" s="6" t="s">
        <v>440</v>
      </c>
      <c r="M1141" s="19">
        <v>45034</v>
      </c>
      <c r="N1141" s="19">
        <v>45015</v>
      </c>
      <c r="O1141" s="19">
        <v>45009</v>
      </c>
      <c r="P1141" s="8">
        <v>14027485</v>
      </c>
      <c r="Q1141" s="9">
        <v>933</v>
      </c>
      <c r="R1141" s="20">
        <v>44995</v>
      </c>
      <c r="S1141" s="9" t="s">
        <v>5954</v>
      </c>
    </row>
    <row r="1142" spans="1:19" ht="23.25" customHeight="1" x14ac:dyDescent="0.25">
      <c r="A1142" s="4" t="s">
        <v>2997</v>
      </c>
      <c r="B1142" s="11" t="s">
        <v>5958</v>
      </c>
      <c r="C1142" s="11" t="s">
        <v>127</v>
      </c>
      <c r="D1142" s="11" t="s">
        <v>5951</v>
      </c>
      <c r="E1142" s="11">
        <v>400</v>
      </c>
      <c r="F1142" s="11">
        <v>20000</v>
      </c>
      <c r="G1142" s="11" t="s">
        <v>5956</v>
      </c>
      <c r="H1142" s="11" t="s">
        <v>5953</v>
      </c>
      <c r="I1142" s="11">
        <v>21000</v>
      </c>
      <c r="J1142" s="11" t="s">
        <v>441</v>
      </c>
      <c r="K1142" s="11" t="s">
        <v>441</v>
      </c>
      <c r="L1142" s="6" t="s">
        <v>440</v>
      </c>
      <c r="M1142" s="19">
        <v>45036</v>
      </c>
      <c r="N1142" s="19">
        <v>45015</v>
      </c>
      <c r="O1142" s="19">
        <v>45010</v>
      </c>
      <c r="P1142" s="8">
        <v>14027486</v>
      </c>
      <c r="Q1142" s="9">
        <v>400</v>
      </c>
      <c r="R1142" s="20">
        <v>44995</v>
      </c>
      <c r="S1142" s="9" t="s">
        <v>5954</v>
      </c>
    </row>
    <row r="1143" spans="1:19" ht="23.25" customHeight="1" x14ac:dyDescent="0.25">
      <c r="A1143" s="4" t="s">
        <v>2997</v>
      </c>
      <c r="B1143" s="11" t="s">
        <v>5959</v>
      </c>
      <c r="C1143" s="11" t="s">
        <v>127</v>
      </c>
      <c r="D1143" s="11" t="s">
        <v>5951</v>
      </c>
      <c r="E1143" s="11">
        <v>10</v>
      </c>
      <c r="F1143" s="11">
        <v>500</v>
      </c>
      <c r="G1143" s="11" t="s">
        <v>5956</v>
      </c>
      <c r="H1143" s="11" t="s">
        <v>5953</v>
      </c>
      <c r="I1143" s="11">
        <v>525</v>
      </c>
      <c r="J1143" s="11" t="s">
        <v>441</v>
      </c>
      <c r="K1143" s="11" t="s">
        <v>441</v>
      </c>
      <c r="L1143" s="6" t="s">
        <v>440</v>
      </c>
      <c r="M1143" s="19">
        <v>45036</v>
      </c>
      <c r="N1143" s="19">
        <v>45015</v>
      </c>
      <c r="O1143" s="19">
        <v>45010</v>
      </c>
      <c r="P1143" s="8">
        <v>14027551</v>
      </c>
      <c r="Q1143" s="9">
        <v>10</v>
      </c>
      <c r="R1143" s="20">
        <v>44995</v>
      </c>
      <c r="S1143" s="9" t="s">
        <v>5954</v>
      </c>
    </row>
    <row r="1144" spans="1:19" ht="23.25" customHeight="1" x14ac:dyDescent="0.25">
      <c r="A1144" s="4" t="s">
        <v>2997</v>
      </c>
      <c r="B1144" s="11" t="s">
        <v>5960</v>
      </c>
      <c r="C1144" s="11" t="s">
        <v>127</v>
      </c>
      <c r="D1144" s="11" t="s">
        <v>5951</v>
      </c>
      <c r="E1144" s="11">
        <v>490</v>
      </c>
      <c r="F1144" s="11">
        <v>24500</v>
      </c>
      <c r="G1144" s="11" t="s">
        <v>5956</v>
      </c>
      <c r="H1144" s="11" t="s">
        <v>5953</v>
      </c>
      <c r="I1144" s="11">
        <v>25725</v>
      </c>
      <c r="J1144" s="11" t="s">
        <v>441</v>
      </c>
      <c r="K1144" s="11" t="s">
        <v>441</v>
      </c>
      <c r="L1144" s="6" t="s">
        <v>440</v>
      </c>
      <c r="M1144" s="19">
        <v>45036</v>
      </c>
      <c r="N1144" s="19">
        <v>45015</v>
      </c>
      <c r="O1144" s="19">
        <v>45010</v>
      </c>
      <c r="P1144" s="8">
        <v>14027548</v>
      </c>
      <c r="Q1144" s="9">
        <v>347</v>
      </c>
      <c r="R1144" s="20">
        <v>44995</v>
      </c>
      <c r="S1144" s="9" t="s">
        <v>5954</v>
      </c>
    </row>
    <row r="1145" spans="1:19" ht="23.25" customHeight="1" x14ac:dyDescent="0.25">
      <c r="A1145" s="4" t="s">
        <v>2997</v>
      </c>
      <c r="B1145" s="11" t="s">
        <v>5961</v>
      </c>
      <c r="C1145" s="11" t="s">
        <v>127</v>
      </c>
      <c r="D1145" s="11" t="s">
        <v>5951</v>
      </c>
      <c r="E1145" s="11">
        <v>800</v>
      </c>
      <c r="F1145" s="11">
        <v>43850</v>
      </c>
      <c r="G1145" s="11" t="s">
        <v>5956</v>
      </c>
      <c r="H1145" s="11" t="s">
        <v>5953</v>
      </c>
      <c r="I1145" s="11">
        <v>46042.5</v>
      </c>
      <c r="J1145" s="11" t="s">
        <v>441</v>
      </c>
      <c r="K1145" s="11" t="s">
        <v>441</v>
      </c>
      <c r="L1145" s="6" t="s">
        <v>440</v>
      </c>
      <c r="M1145" s="19">
        <v>45042</v>
      </c>
      <c r="N1145" s="19">
        <v>45015</v>
      </c>
      <c r="O1145" s="19">
        <v>45012</v>
      </c>
      <c r="P1145" s="8">
        <v>14027487</v>
      </c>
      <c r="Q1145" s="9">
        <v>780</v>
      </c>
      <c r="R1145" s="20">
        <v>44995</v>
      </c>
      <c r="S1145" s="9" t="s">
        <v>5954</v>
      </c>
    </row>
    <row r="1146" spans="1:19" ht="23.25" customHeight="1" x14ac:dyDescent="0.25">
      <c r="A1146" s="18">
        <v>7143</v>
      </c>
      <c r="B1146" s="11" t="s">
        <v>5962</v>
      </c>
      <c r="C1146" s="11" t="s">
        <v>2208</v>
      </c>
      <c r="D1146" s="11" t="s">
        <v>383</v>
      </c>
      <c r="E1146" s="11">
        <v>60</v>
      </c>
      <c r="F1146" s="11">
        <v>3000</v>
      </c>
      <c r="G1146" s="11"/>
      <c r="H1146" s="11" t="s">
        <v>5963</v>
      </c>
      <c r="I1146" s="11">
        <v>3450</v>
      </c>
      <c r="J1146" s="11" t="s">
        <v>441</v>
      </c>
      <c r="K1146" s="11" t="s">
        <v>441</v>
      </c>
      <c r="L1146" s="6" t="s">
        <v>440</v>
      </c>
      <c r="M1146" s="19">
        <v>45014</v>
      </c>
      <c r="N1146" s="19">
        <v>45015</v>
      </c>
      <c r="O1146" s="19">
        <v>45006</v>
      </c>
      <c r="P1146" s="8">
        <v>14027407</v>
      </c>
      <c r="Q1146" s="9">
        <v>66</v>
      </c>
      <c r="R1146" s="20">
        <v>44998</v>
      </c>
      <c r="S1146" s="9" t="s">
        <v>385</v>
      </c>
    </row>
    <row r="1147" spans="1:19" ht="23.25" customHeight="1" x14ac:dyDescent="0.25">
      <c r="A1147" s="18">
        <v>4738</v>
      </c>
      <c r="B1147" s="11" t="s">
        <v>5964</v>
      </c>
      <c r="C1147" s="11" t="s">
        <v>2208</v>
      </c>
      <c r="D1147" s="11" t="s">
        <v>739</v>
      </c>
      <c r="E1147" s="11">
        <v>60</v>
      </c>
      <c r="F1147" s="11">
        <v>3000</v>
      </c>
      <c r="G1147" s="11" t="s">
        <v>27</v>
      </c>
      <c r="H1147" s="11" t="s">
        <v>5963</v>
      </c>
      <c r="I1147" s="11">
        <v>3450</v>
      </c>
      <c r="J1147" s="11" t="s">
        <v>441</v>
      </c>
      <c r="K1147" s="11" t="s">
        <v>441</v>
      </c>
      <c r="L1147" s="6" t="s">
        <v>440</v>
      </c>
      <c r="M1147" s="19">
        <v>45013</v>
      </c>
      <c r="N1147" s="19">
        <v>45015</v>
      </c>
      <c r="O1147" s="19">
        <v>45006</v>
      </c>
      <c r="P1147" s="8">
        <v>14027408</v>
      </c>
      <c r="Q1147" s="9">
        <v>66</v>
      </c>
      <c r="R1147" s="20">
        <v>44998</v>
      </c>
      <c r="S1147" s="9" t="s">
        <v>741</v>
      </c>
    </row>
    <row r="1148" spans="1:19" ht="23.25" customHeight="1" x14ac:dyDescent="0.25">
      <c r="A1148" s="4" t="s">
        <v>1123</v>
      </c>
      <c r="B1148" s="11" t="s">
        <v>5965</v>
      </c>
      <c r="C1148" s="11" t="s">
        <v>127</v>
      </c>
      <c r="D1148" s="11" t="s">
        <v>1088</v>
      </c>
      <c r="E1148" s="11">
        <v>140</v>
      </c>
      <c r="F1148" s="11">
        <v>5100</v>
      </c>
      <c r="G1148" s="11" t="s">
        <v>27</v>
      </c>
      <c r="H1148" s="11" t="s">
        <v>5636</v>
      </c>
      <c r="I1148" s="11">
        <v>5610</v>
      </c>
      <c r="J1148" s="11" t="s">
        <v>441</v>
      </c>
      <c r="K1148" s="11" t="s">
        <v>441</v>
      </c>
      <c r="L1148" s="6" t="s">
        <v>440</v>
      </c>
      <c r="M1148" s="19">
        <v>45014</v>
      </c>
      <c r="N1148" s="19">
        <v>45015</v>
      </c>
      <c r="O1148" s="19">
        <v>45002</v>
      </c>
      <c r="P1148" s="8">
        <v>14027409</v>
      </c>
      <c r="Q1148" s="9">
        <v>98</v>
      </c>
      <c r="R1148" s="20">
        <v>44998</v>
      </c>
      <c r="S1148" s="9" t="s">
        <v>1090</v>
      </c>
    </row>
    <row r="1149" spans="1:19" ht="23.25" customHeight="1" x14ac:dyDescent="0.25">
      <c r="A1149" s="4" t="s">
        <v>1782</v>
      </c>
      <c r="B1149" s="11" t="s">
        <v>5966</v>
      </c>
      <c r="C1149" s="11" t="s">
        <v>127</v>
      </c>
      <c r="D1149" s="11" t="s">
        <v>1832</v>
      </c>
      <c r="E1149" s="11">
        <v>23</v>
      </c>
      <c r="F1149" s="11">
        <v>1100</v>
      </c>
      <c r="G1149" s="11" t="s">
        <v>27</v>
      </c>
      <c r="H1149" s="11" t="s">
        <v>4869</v>
      </c>
      <c r="I1149" s="11">
        <v>1210</v>
      </c>
      <c r="J1149" s="11" t="s">
        <v>441</v>
      </c>
      <c r="K1149" s="11" t="s">
        <v>441</v>
      </c>
      <c r="L1149" s="6" t="s">
        <v>440</v>
      </c>
      <c r="M1149" s="19">
        <v>45012</v>
      </c>
      <c r="N1149" s="19">
        <v>45015</v>
      </c>
      <c r="O1149" s="19">
        <v>45002</v>
      </c>
      <c r="P1149" s="8">
        <v>14027400</v>
      </c>
      <c r="Q1149" s="9">
        <v>22</v>
      </c>
      <c r="R1149" s="20">
        <v>44998</v>
      </c>
      <c r="S1149" s="9" t="s">
        <v>5482</v>
      </c>
    </row>
    <row r="1150" spans="1:19" ht="23.25" customHeight="1" x14ac:dyDescent="0.25">
      <c r="A1150" s="4" t="s">
        <v>1824</v>
      </c>
      <c r="B1150" s="11" t="s">
        <v>5967</v>
      </c>
      <c r="C1150" s="11" t="s">
        <v>5941</v>
      </c>
      <c r="D1150" s="11" t="s">
        <v>4929</v>
      </c>
      <c r="E1150" s="11">
        <v>33</v>
      </c>
      <c r="F1150" s="11">
        <v>4130</v>
      </c>
      <c r="G1150" s="11" t="s">
        <v>27</v>
      </c>
      <c r="H1150" s="11" t="s">
        <v>1510</v>
      </c>
      <c r="I1150" s="11">
        <v>4749.5</v>
      </c>
      <c r="J1150" s="11" t="s">
        <v>441</v>
      </c>
      <c r="K1150" s="11" t="s">
        <v>441</v>
      </c>
      <c r="L1150" s="6" t="s">
        <v>440</v>
      </c>
      <c r="M1150" s="19">
        <v>45023</v>
      </c>
      <c r="N1150" s="19">
        <v>45005</v>
      </c>
      <c r="O1150" s="19">
        <v>45016</v>
      </c>
      <c r="P1150" s="8">
        <v>14027410</v>
      </c>
      <c r="Q1150" s="9">
        <v>74</v>
      </c>
      <c r="R1150" s="20">
        <v>44998</v>
      </c>
      <c r="S1150" s="9" t="s">
        <v>1818</v>
      </c>
    </row>
    <row r="1151" spans="1:19" ht="23.25" customHeight="1" x14ac:dyDescent="0.25">
      <c r="A1151" s="4" t="s">
        <v>1824</v>
      </c>
      <c r="B1151" s="11" t="s">
        <v>5968</v>
      </c>
      <c r="C1151" s="11" t="s">
        <v>1896</v>
      </c>
      <c r="D1151" s="11" t="s">
        <v>4929</v>
      </c>
      <c r="E1151" s="11">
        <v>126</v>
      </c>
      <c r="F1151" s="11">
        <v>8800</v>
      </c>
      <c r="G1151" s="11" t="s">
        <v>27</v>
      </c>
      <c r="H1151" s="11" t="s">
        <v>1510</v>
      </c>
      <c r="I1151" s="11">
        <v>10120</v>
      </c>
      <c r="J1151" s="11" t="s">
        <v>441</v>
      </c>
      <c r="K1151" s="11" t="s">
        <v>441</v>
      </c>
      <c r="L1151" s="6" t="s">
        <v>440</v>
      </c>
      <c r="M1151" s="19">
        <v>45023</v>
      </c>
      <c r="N1151" s="19">
        <v>45005</v>
      </c>
      <c r="O1151" s="19">
        <v>45016</v>
      </c>
      <c r="P1151" s="8">
        <v>14027411</v>
      </c>
      <c r="Q1151" s="9">
        <v>155</v>
      </c>
      <c r="R1151" s="20">
        <v>44998</v>
      </c>
      <c r="S1151" s="9" t="s">
        <v>1818</v>
      </c>
    </row>
    <row r="1152" spans="1:19" ht="23.25" customHeight="1" x14ac:dyDescent="0.25">
      <c r="A1152" s="4" t="s">
        <v>5969</v>
      </c>
      <c r="B1152" s="11" t="s">
        <v>5970</v>
      </c>
      <c r="C1152" s="11" t="s">
        <v>3586</v>
      </c>
      <c r="D1152" s="11" t="s">
        <v>5971</v>
      </c>
      <c r="E1152" s="11">
        <v>120</v>
      </c>
      <c r="F1152" s="11">
        <v>6000</v>
      </c>
      <c r="G1152" s="11" t="s">
        <v>5972</v>
      </c>
      <c r="H1152" s="11" t="s">
        <v>5973</v>
      </c>
      <c r="I1152" s="11">
        <v>6900</v>
      </c>
      <c r="J1152" s="11" t="s">
        <v>441</v>
      </c>
      <c r="K1152" s="11" t="s">
        <v>441</v>
      </c>
      <c r="L1152" s="6" t="s">
        <v>5974</v>
      </c>
      <c r="M1152" s="19">
        <v>45015</v>
      </c>
      <c r="N1152" s="19">
        <v>45015</v>
      </c>
      <c r="O1152" s="19">
        <v>45007</v>
      </c>
      <c r="P1152" s="8">
        <v>14027469</v>
      </c>
      <c r="Q1152" s="9">
        <v>117</v>
      </c>
      <c r="R1152" s="20">
        <v>44998</v>
      </c>
      <c r="S1152" s="9" t="s">
        <v>5975</v>
      </c>
    </row>
    <row r="1153" spans="1:19" ht="23.25" customHeight="1" x14ac:dyDescent="0.25">
      <c r="A1153" s="4" t="s">
        <v>5976</v>
      </c>
      <c r="B1153" s="11" t="s">
        <v>5977</v>
      </c>
      <c r="C1153" s="11" t="s">
        <v>1781</v>
      </c>
      <c r="D1153" s="11" t="s">
        <v>5978</v>
      </c>
      <c r="E1153" s="11">
        <v>12</v>
      </c>
      <c r="F1153" s="11">
        <v>500</v>
      </c>
      <c r="G1153" s="11" t="s">
        <v>5979</v>
      </c>
      <c r="H1153" s="11" t="s">
        <v>5980</v>
      </c>
      <c r="I1153" s="11">
        <v>575</v>
      </c>
      <c r="J1153" s="11" t="s">
        <v>441</v>
      </c>
      <c r="K1153" s="11" t="s">
        <v>441</v>
      </c>
      <c r="L1153" s="6" t="s">
        <v>4629</v>
      </c>
      <c r="M1153" s="19">
        <v>45013</v>
      </c>
      <c r="N1153" s="19">
        <v>45015</v>
      </c>
      <c r="O1153" s="19">
        <v>45006</v>
      </c>
      <c r="P1153" s="8">
        <v>14027460</v>
      </c>
      <c r="Q1153" s="9">
        <v>12</v>
      </c>
      <c r="R1153" s="20">
        <v>44998</v>
      </c>
      <c r="S1153" s="9" t="s">
        <v>5981</v>
      </c>
    </row>
    <row r="1154" spans="1:19" ht="23.25" customHeight="1" x14ac:dyDescent="0.25">
      <c r="A1154" s="4" t="s">
        <v>5982</v>
      </c>
      <c r="B1154" s="11" t="s">
        <v>5983</v>
      </c>
      <c r="C1154" s="11" t="s">
        <v>1781</v>
      </c>
      <c r="D1154" s="11" t="s">
        <v>5984</v>
      </c>
      <c r="E1154" s="11">
        <v>12</v>
      </c>
      <c r="F1154" s="11">
        <v>500</v>
      </c>
      <c r="G1154" s="11" t="s">
        <v>5985</v>
      </c>
      <c r="H1154" s="11" t="s">
        <v>5986</v>
      </c>
      <c r="I1154" s="11">
        <v>575</v>
      </c>
      <c r="J1154" s="11" t="s">
        <v>441</v>
      </c>
      <c r="K1154" s="11" t="s">
        <v>441</v>
      </c>
      <c r="L1154" s="6" t="s">
        <v>4629</v>
      </c>
      <c r="M1154" s="19">
        <v>45008</v>
      </c>
      <c r="N1154" s="19">
        <v>45015</v>
      </c>
      <c r="O1154" s="19">
        <v>45001</v>
      </c>
      <c r="P1154" s="8">
        <v>14027398</v>
      </c>
      <c r="Q1154" s="9">
        <v>12</v>
      </c>
      <c r="R1154" s="20">
        <v>44998</v>
      </c>
      <c r="S1154" s="9" t="s">
        <v>5987</v>
      </c>
    </row>
    <row r="1155" spans="1:19" ht="23.25" customHeight="1" x14ac:dyDescent="0.25">
      <c r="A1155" s="4" t="s">
        <v>5988</v>
      </c>
      <c r="B1155" s="11" t="s">
        <v>5989</v>
      </c>
      <c r="C1155" s="11" t="s">
        <v>2128</v>
      </c>
      <c r="D1155" s="11" t="s">
        <v>5990</v>
      </c>
      <c r="E1155" s="11">
        <v>8</v>
      </c>
      <c r="F1155" s="11">
        <v>50</v>
      </c>
      <c r="G1155" s="11" t="s">
        <v>5991</v>
      </c>
      <c r="H1155" s="11" t="s">
        <v>5992</v>
      </c>
      <c r="I1155" s="11">
        <v>57.5</v>
      </c>
      <c r="J1155" s="11" t="s">
        <v>441</v>
      </c>
      <c r="K1155" s="11" t="s">
        <v>441</v>
      </c>
      <c r="L1155" s="6" t="s">
        <v>4629</v>
      </c>
      <c r="M1155" s="19">
        <v>45012</v>
      </c>
      <c r="N1155" s="19">
        <v>45008</v>
      </c>
      <c r="O1155" s="19">
        <v>45001</v>
      </c>
      <c r="P1155" s="8">
        <v>14027399</v>
      </c>
      <c r="Q1155" s="9">
        <v>8</v>
      </c>
      <c r="R1155" s="20">
        <v>44998</v>
      </c>
      <c r="S1155" s="9" t="s">
        <v>5993</v>
      </c>
    </row>
    <row r="1156" spans="1:19" ht="23.25" customHeight="1" x14ac:dyDescent="0.25">
      <c r="A1156" s="4" t="s">
        <v>5994</v>
      </c>
      <c r="B1156" s="11" t="s">
        <v>5995</v>
      </c>
      <c r="C1156" s="11" t="s">
        <v>5996</v>
      </c>
      <c r="D1156" s="11" t="s">
        <v>5997</v>
      </c>
      <c r="E1156" s="11">
        <v>7</v>
      </c>
      <c r="F1156" s="11">
        <v>60</v>
      </c>
      <c r="G1156" s="11" t="s">
        <v>5998</v>
      </c>
      <c r="H1156" s="11" t="s">
        <v>5999</v>
      </c>
      <c r="I1156" s="11">
        <v>69</v>
      </c>
      <c r="J1156" s="11" t="s">
        <v>441</v>
      </c>
      <c r="K1156" s="11" t="s">
        <v>441</v>
      </c>
      <c r="L1156" s="6" t="s">
        <v>4629</v>
      </c>
      <c r="M1156" s="19">
        <v>45012</v>
      </c>
      <c r="N1156" s="19">
        <v>45015</v>
      </c>
      <c r="O1156" s="19">
        <v>45007</v>
      </c>
      <c r="P1156" s="8">
        <v>14027416</v>
      </c>
      <c r="Q1156" s="9">
        <v>7</v>
      </c>
      <c r="R1156" s="20">
        <v>44998</v>
      </c>
      <c r="S1156" s="9" t="s">
        <v>6000</v>
      </c>
    </row>
    <row r="1157" spans="1:19" ht="23.25" customHeight="1" x14ac:dyDescent="0.25">
      <c r="A1157" s="4" t="s">
        <v>6001</v>
      </c>
      <c r="B1157" s="11" t="s">
        <v>6002</v>
      </c>
      <c r="C1157" s="11" t="s">
        <v>5996</v>
      </c>
      <c r="D1157" s="11" t="s">
        <v>6003</v>
      </c>
      <c r="E1157" s="11">
        <v>7</v>
      </c>
      <c r="F1157" s="11">
        <v>60</v>
      </c>
      <c r="G1157" s="11" t="s">
        <v>6004</v>
      </c>
      <c r="H1157" s="11" t="s">
        <v>5999</v>
      </c>
      <c r="I1157" s="11">
        <v>69</v>
      </c>
      <c r="J1157" s="11" t="s">
        <v>441</v>
      </c>
      <c r="K1157" s="11" t="s">
        <v>441</v>
      </c>
      <c r="L1157" s="6" t="s">
        <v>4629</v>
      </c>
      <c r="M1157" s="19">
        <v>45012</v>
      </c>
      <c r="N1157" s="19">
        <v>45015</v>
      </c>
      <c r="O1157" s="19">
        <v>45007</v>
      </c>
      <c r="P1157" s="8">
        <v>14027417</v>
      </c>
      <c r="Q1157" s="9">
        <v>7</v>
      </c>
      <c r="R1157" s="20">
        <v>44998</v>
      </c>
      <c r="S1157" s="9" t="s">
        <v>6005</v>
      </c>
    </row>
    <row r="1158" spans="1:19" ht="23.25" customHeight="1" x14ac:dyDescent="0.25">
      <c r="A1158" s="4" t="s">
        <v>473</v>
      </c>
      <c r="B1158" s="11" t="s">
        <v>6006</v>
      </c>
      <c r="C1158" s="11" t="s">
        <v>5369</v>
      </c>
      <c r="D1158" s="11" t="s">
        <v>4579</v>
      </c>
      <c r="E1158" s="11">
        <v>4</v>
      </c>
      <c r="F1158" s="11">
        <v>100</v>
      </c>
      <c r="G1158" s="11"/>
      <c r="H1158" s="11" t="s">
        <v>6007</v>
      </c>
      <c r="I1158" s="11">
        <v>115</v>
      </c>
      <c r="J1158" s="11" t="s">
        <v>441</v>
      </c>
      <c r="K1158" s="11" t="s">
        <v>441</v>
      </c>
      <c r="L1158" s="6" t="s">
        <v>5371</v>
      </c>
      <c r="M1158" s="19">
        <v>45002</v>
      </c>
      <c r="N1158" s="19">
        <v>45015</v>
      </c>
      <c r="O1158" s="19">
        <v>45000</v>
      </c>
      <c r="P1158" s="8">
        <v>14027406</v>
      </c>
      <c r="Q1158" s="9">
        <v>6</v>
      </c>
      <c r="R1158" s="20">
        <v>44998</v>
      </c>
      <c r="S1158" s="9" t="s">
        <v>6008</v>
      </c>
    </row>
    <row r="1159" spans="1:19" ht="23.25" customHeight="1" x14ac:dyDescent="0.25">
      <c r="A1159" s="4" t="s">
        <v>1409</v>
      </c>
      <c r="B1159" s="11" t="s">
        <v>6009</v>
      </c>
      <c r="C1159" s="11" t="s">
        <v>5369</v>
      </c>
      <c r="D1159" s="11" t="s">
        <v>4025</v>
      </c>
      <c r="E1159" s="11">
        <v>4</v>
      </c>
      <c r="F1159" s="11">
        <v>100</v>
      </c>
      <c r="G1159" s="11"/>
      <c r="H1159" s="11" t="s">
        <v>6007</v>
      </c>
      <c r="I1159" s="11">
        <v>115</v>
      </c>
      <c r="J1159" s="11" t="s">
        <v>441</v>
      </c>
      <c r="K1159" s="11" t="s">
        <v>441</v>
      </c>
      <c r="L1159" s="6" t="s">
        <v>5371</v>
      </c>
      <c r="M1159" s="19">
        <v>45002</v>
      </c>
      <c r="N1159" s="19">
        <v>45015</v>
      </c>
      <c r="O1159" s="19">
        <v>45000</v>
      </c>
      <c r="P1159" s="8">
        <v>14027392</v>
      </c>
      <c r="Q1159" s="9">
        <v>6</v>
      </c>
      <c r="R1159" s="20">
        <v>44998</v>
      </c>
      <c r="S1159" s="9" t="s">
        <v>5376</v>
      </c>
    </row>
    <row r="1160" spans="1:19" ht="23.25" customHeight="1" x14ac:dyDescent="0.25">
      <c r="A1160" s="4" t="s">
        <v>6010</v>
      </c>
      <c r="B1160" s="11" t="s">
        <v>6011</v>
      </c>
      <c r="C1160" s="11" t="s">
        <v>5369</v>
      </c>
      <c r="D1160" s="11" t="s">
        <v>6012</v>
      </c>
      <c r="E1160" s="11">
        <v>6</v>
      </c>
      <c r="F1160" s="11">
        <v>100</v>
      </c>
      <c r="G1160" s="11"/>
      <c r="H1160" s="11" t="s">
        <v>6013</v>
      </c>
      <c r="I1160" s="11">
        <v>115</v>
      </c>
      <c r="J1160" s="11" t="s">
        <v>441</v>
      </c>
      <c r="K1160" s="11" t="s">
        <v>441</v>
      </c>
      <c r="L1160" s="6" t="s">
        <v>5371</v>
      </c>
      <c r="M1160" s="19">
        <v>45016</v>
      </c>
      <c r="N1160" s="19">
        <v>45015</v>
      </c>
      <c r="O1160" s="19">
        <v>45008</v>
      </c>
      <c r="P1160" s="8">
        <v>14027471</v>
      </c>
      <c r="Q1160" s="9">
        <v>6</v>
      </c>
      <c r="R1160" s="20">
        <v>44998</v>
      </c>
      <c r="S1160" s="9" t="e">
        <v>#REF!</v>
      </c>
    </row>
    <row r="1161" spans="1:19" ht="23.25" customHeight="1" x14ac:dyDescent="0.25">
      <c r="A1161" s="4" t="s">
        <v>6010</v>
      </c>
      <c r="B1161" s="11" t="s">
        <v>6015</v>
      </c>
      <c r="C1161" s="11" t="s">
        <v>5369</v>
      </c>
      <c r="D1161" s="11" t="s">
        <v>6012</v>
      </c>
      <c r="E1161" s="11">
        <v>6</v>
      </c>
      <c r="F1161" s="11">
        <v>100</v>
      </c>
      <c r="G1161" s="11"/>
      <c r="H1161" s="11" t="s">
        <v>6013</v>
      </c>
      <c r="I1161" s="11">
        <v>115</v>
      </c>
      <c r="J1161" s="11" t="s">
        <v>441</v>
      </c>
      <c r="K1161" s="11" t="s">
        <v>441</v>
      </c>
      <c r="L1161" s="6" t="s">
        <v>5371</v>
      </c>
      <c r="M1161" s="19">
        <v>45016</v>
      </c>
      <c r="N1161" s="19">
        <v>45015</v>
      </c>
      <c r="O1161" s="19">
        <v>45008</v>
      </c>
      <c r="P1161" s="8">
        <v>14027472</v>
      </c>
      <c r="Q1161" s="9">
        <v>6</v>
      </c>
      <c r="R1161" s="20">
        <v>44998</v>
      </c>
      <c r="S1161" s="9" t="e">
        <v>#REF!</v>
      </c>
    </row>
    <row r="1162" spans="1:19" ht="23.25" customHeight="1" x14ac:dyDescent="0.25">
      <c r="A1162" s="4" t="s">
        <v>5556</v>
      </c>
      <c r="B1162" s="11" t="s">
        <v>6017</v>
      </c>
      <c r="C1162" s="11" t="s">
        <v>5369</v>
      </c>
      <c r="D1162" s="11" t="s">
        <v>5558</v>
      </c>
      <c r="E1162" s="11">
        <v>6</v>
      </c>
      <c r="F1162" s="11">
        <v>100</v>
      </c>
      <c r="G1162" s="11"/>
      <c r="H1162" s="11" t="s">
        <v>6018</v>
      </c>
      <c r="I1162" s="11">
        <v>115</v>
      </c>
      <c r="J1162" s="11" t="s">
        <v>441</v>
      </c>
      <c r="K1162" s="11" t="s">
        <v>441</v>
      </c>
      <c r="L1162" s="6" t="s">
        <v>5371</v>
      </c>
      <c r="M1162" s="19">
        <v>45016</v>
      </c>
      <c r="N1162" s="19">
        <v>45015</v>
      </c>
      <c r="O1162" s="19">
        <v>45008</v>
      </c>
      <c r="P1162" s="8">
        <v>14027473</v>
      </c>
      <c r="Q1162" s="9">
        <v>6</v>
      </c>
      <c r="R1162" s="20">
        <v>44998</v>
      </c>
      <c r="S1162" s="9" t="s">
        <v>5561</v>
      </c>
    </row>
    <row r="1163" spans="1:19" ht="23.25" customHeight="1" x14ac:dyDescent="0.25">
      <c r="A1163" s="4" t="s">
        <v>5556</v>
      </c>
      <c r="B1163" s="11" t="s">
        <v>6019</v>
      </c>
      <c r="C1163" s="11" t="s">
        <v>5369</v>
      </c>
      <c r="D1163" s="11" t="s">
        <v>5558</v>
      </c>
      <c r="E1163" s="11">
        <v>6</v>
      </c>
      <c r="F1163" s="11">
        <v>100</v>
      </c>
      <c r="G1163" s="11"/>
      <c r="H1163" s="11" t="s">
        <v>6018</v>
      </c>
      <c r="I1163" s="11">
        <v>115</v>
      </c>
      <c r="J1163" s="11" t="s">
        <v>441</v>
      </c>
      <c r="K1163" s="11" t="s">
        <v>441</v>
      </c>
      <c r="L1163" s="6" t="s">
        <v>5371</v>
      </c>
      <c r="M1163" s="19">
        <v>45014</v>
      </c>
      <c r="N1163" s="19">
        <v>45015</v>
      </c>
      <c r="O1163" s="19">
        <v>45008</v>
      </c>
      <c r="P1163" s="8">
        <v>14027474</v>
      </c>
      <c r="Q1163" s="9">
        <v>6</v>
      </c>
      <c r="R1163" s="20">
        <v>44998</v>
      </c>
      <c r="S1163" s="9" t="s">
        <v>5561</v>
      </c>
    </row>
    <row r="1164" spans="1:19" ht="23.25" customHeight="1" x14ac:dyDescent="0.25">
      <c r="A1164" s="18">
        <v>12026</v>
      </c>
      <c r="B1164" s="11" t="s">
        <v>6020</v>
      </c>
      <c r="C1164" s="11" t="s">
        <v>5369</v>
      </c>
      <c r="D1164" s="11" t="s">
        <v>1009</v>
      </c>
      <c r="E1164" s="11">
        <v>6</v>
      </c>
      <c r="F1164" s="11">
        <v>100</v>
      </c>
      <c r="G1164" s="11"/>
      <c r="H1164" s="11" t="s">
        <v>6021</v>
      </c>
      <c r="I1164" s="11">
        <v>115</v>
      </c>
      <c r="J1164" s="11" t="s">
        <v>441</v>
      </c>
      <c r="K1164" s="11" t="s">
        <v>441</v>
      </c>
      <c r="L1164" s="6" t="s">
        <v>5371</v>
      </c>
      <c r="M1164" s="19">
        <v>45014</v>
      </c>
      <c r="N1164" s="19">
        <v>45015</v>
      </c>
      <c r="O1164" s="19">
        <v>45008</v>
      </c>
      <c r="P1164" s="8">
        <v>14027475</v>
      </c>
      <c r="Q1164" s="9">
        <v>6</v>
      </c>
      <c r="R1164" s="20">
        <v>44998</v>
      </c>
      <c r="S1164" s="9" t="s">
        <v>6022</v>
      </c>
    </row>
    <row r="1165" spans="1:19" ht="23.25" customHeight="1" x14ac:dyDescent="0.25">
      <c r="A1165" s="18">
        <v>12026</v>
      </c>
      <c r="B1165" s="11" t="s">
        <v>6023</v>
      </c>
      <c r="C1165" s="11" t="s">
        <v>5369</v>
      </c>
      <c r="D1165" s="11" t="s">
        <v>1009</v>
      </c>
      <c r="E1165" s="11">
        <v>6</v>
      </c>
      <c r="F1165" s="11">
        <v>100</v>
      </c>
      <c r="G1165" s="11"/>
      <c r="H1165" s="11" t="s">
        <v>6021</v>
      </c>
      <c r="I1165" s="11">
        <v>115</v>
      </c>
      <c r="J1165" s="11" t="s">
        <v>441</v>
      </c>
      <c r="K1165" s="11" t="s">
        <v>441</v>
      </c>
      <c r="L1165" s="6" t="s">
        <v>5371</v>
      </c>
      <c r="M1165" s="19">
        <v>45014</v>
      </c>
      <c r="N1165" s="19">
        <v>45015</v>
      </c>
      <c r="O1165" s="19">
        <v>45008</v>
      </c>
      <c r="P1165" s="8">
        <v>14027476</v>
      </c>
      <c r="Q1165" s="9">
        <v>6</v>
      </c>
      <c r="R1165" s="20">
        <v>44998</v>
      </c>
      <c r="S1165" s="9" t="s">
        <v>6022</v>
      </c>
    </row>
    <row r="1166" spans="1:19" ht="23.25" customHeight="1" x14ac:dyDescent="0.25">
      <c r="A1166" s="4" t="s">
        <v>1824</v>
      </c>
      <c r="B1166" s="11" t="s">
        <v>6024</v>
      </c>
      <c r="C1166" s="11" t="s">
        <v>5941</v>
      </c>
      <c r="D1166" s="11" t="s">
        <v>6025</v>
      </c>
      <c r="E1166" s="11">
        <v>40</v>
      </c>
      <c r="F1166" s="11">
        <v>2000</v>
      </c>
      <c r="G1166" s="11" t="s">
        <v>27</v>
      </c>
      <c r="H1166" s="11" t="s">
        <v>350</v>
      </c>
      <c r="I1166" s="11">
        <v>2300</v>
      </c>
      <c r="J1166" s="11" t="s">
        <v>441</v>
      </c>
      <c r="K1166" s="11" t="s">
        <v>441</v>
      </c>
      <c r="L1166" s="6" t="s">
        <v>440</v>
      </c>
      <c r="M1166" s="19">
        <v>45028</v>
      </c>
      <c r="N1166" s="19">
        <v>45005</v>
      </c>
      <c r="O1166" s="19">
        <v>45022</v>
      </c>
      <c r="P1166" s="8">
        <v>14027596</v>
      </c>
      <c r="Q1166" s="9">
        <v>32</v>
      </c>
      <c r="R1166" s="20">
        <v>44998</v>
      </c>
      <c r="S1166" s="9" t="s">
        <v>6026</v>
      </c>
    </row>
    <row r="1167" spans="1:19" ht="23.25" customHeight="1" x14ac:dyDescent="0.25">
      <c r="A1167" s="4" t="s">
        <v>1824</v>
      </c>
      <c r="B1167" s="11" t="s">
        <v>6027</v>
      </c>
      <c r="C1167" s="11" t="s">
        <v>1896</v>
      </c>
      <c r="D1167" s="11" t="s">
        <v>6025</v>
      </c>
      <c r="E1167" s="11">
        <v>60</v>
      </c>
      <c r="F1167" s="11">
        <v>3000</v>
      </c>
      <c r="G1167" s="11" t="s">
        <v>27</v>
      </c>
      <c r="H1167" s="11" t="s">
        <v>350</v>
      </c>
      <c r="I1167" s="11">
        <v>3450</v>
      </c>
      <c r="J1167" s="11" t="s">
        <v>441</v>
      </c>
      <c r="K1167" s="11" t="s">
        <v>441</v>
      </c>
      <c r="L1167" s="6" t="s">
        <v>440</v>
      </c>
      <c r="M1167" s="19">
        <v>45028</v>
      </c>
      <c r="N1167" s="19">
        <v>45005</v>
      </c>
      <c r="O1167" s="19">
        <v>45022</v>
      </c>
      <c r="P1167" s="8">
        <v>14027597</v>
      </c>
      <c r="Q1167" s="9">
        <v>55</v>
      </c>
      <c r="R1167" s="20">
        <v>44998</v>
      </c>
      <c r="S1167" s="9" t="s">
        <v>6026</v>
      </c>
    </row>
    <row r="1168" spans="1:19" ht="23.25" customHeight="1" x14ac:dyDescent="0.25">
      <c r="A1168" s="4" t="s">
        <v>1654</v>
      </c>
      <c r="B1168" s="11" t="s">
        <v>6028</v>
      </c>
      <c r="C1168" s="11" t="s">
        <v>127</v>
      </c>
      <c r="D1168" s="11" t="s">
        <v>5497</v>
      </c>
      <c r="E1168" s="11">
        <v>24</v>
      </c>
      <c r="F1168" s="11">
        <v>1300</v>
      </c>
      <c r="G1168" s="11" t="s">
        <v>27</v>
      </c>
      <c r="H1168" s="11" t="s">
        <v>6029</v>
      </c>
      <c r="I1168" s="11">
        <v>1495</v>
      </c>
      <c r="J1168" s="11" t="s">
        <v>441</v>
      </c>
      <c r="K1168" s="11" t="s">
        <v>441</v>
      </c>
      <c r="L1168" s="6" t="s">
        <v>504</v>
      </c>
      <c r="M1168" s="19">
        <v>45014</v>
      </c>
      <c r="N1168" s="19">
        <v>45021</v>
      </c>
      <c r="O1168" s="19">
        <v>45002</v>
      </c>
      <c r="P1168" s="8">
        <v>14027442</v>
      </c>
      <c r="Q1168" s="9">
        <v>28</v>
      </c>
      <c r="R1168" s="20">
        <v>45000</v>
      </c>
      <c r="S1168" s="9" t="s">
        <v>1950</v>
      </c>
    </row>
    <row r="1169" spans="1:19" ht="23.25" customHeight="1" x14ac:dyDescent="0.25">
      <c r="A1169" s="4" t="s">
        <v>1123</v>
      </c>
      <c r="B1169" s="11" t="s">
        <v>6030</v>
      </c>
      <c r="C1169" s="11" t="s">
        <v>127</v>
      </c>
      <c r="D1169" s="11" t="s">
        <v>1088</v>
      </c>
      <c r="E1169" s="11">
        <v>35</v>
      </c>
      <c r="F1169" s="11">
        <v>1900</v>
      </c>
      <c r="G1169" s="11" t="s">
        <v>6031</v>
      </c>
      <c r="H1169" s="11" t="s">
        <v>6032</v>
      </c>
      <c r="I1169" s="11">
        <v>2185</v>
      </c>
      <c r="J1169" s="11" t="s">
        <v>441</v>
      </c>
      <c r="K1169" s="11" t="s">
        <v>441</v>
      </c>
      <c r="L1169" s="6" t="s">
        <v>504</v>
      </c>
      <c r="M1169" s="19">
        <v>45014</v>
      </c>
      <c r="N1169" s="19">
        <v>45021</v>
      </c>
      <c r="O1169" s="19">
        <v>45002</v>
      </c>
      <c r="P1169" s="8">
        <v>14027443</v>
      </c>
      <c r="Q1169" s="9">
        <v>39</v>
      </c>
      <c r="R1169" s="20">
        <v>45000</v>
      </c>
      <c r="S1169" s="9" t="s">
        <v>1090</v>
      </c>
    </row>
    <row r="1170" spans="1:19" ht="23.25" customHeight="1" x14ac:dyDescent="0.25">
      <c r="A1170" s="4" t="s">
        <v>461</v>
      </c>
      <c r="B1170" s="11" t="s">
        <v>6033</v>
      </c>
      <c r="C1170" s="11" t="s">
        <v>203</v>
      </c>
      <c r="D1170" s="11" t="s">
        <v>6034</v>
      </c>
      <c r="E1170" s="11">
        <v>1000</v>
      </c>
      <c r="F1170" s="11">
        <v>50000</v>
      </c>
      <c r="G1170" s="11" t="s">
        <v>27</v>
      </c>
      <c r="H1170" s="11" t="s">
        <v>6035</v>
      </c>
      <c r="I1170" s="11">
        <v>57500</v>
      </c>
      <c r="J1170" s="11" t="s">
        <v>441</v>
      </c>
      <c r="K1170" s="11" t="s">
        <v>441</v>
      </c>
      <c r="L1170" s="6" t="s">
        <v>440</v>
      </c>
      <c r="M1170" s="19">
        <v>45021</v>
      </c>
      <c r="N1170" s="19">
        <v>45015</v>
      </c>
      <c r="O1170" s="19">
        <v>45013</v>
      </c>
      <c r="P1170" s="8">
        <v>14027586</v>
      </c>
      <c r="Q1170" s="9">
        <v>899</v>
      </c>
      <c r="R1170" s="20">
        <v>45000</v>
      </c>
      <c r="S1170" s="9" t="s">
        <v>6036</v>
      </c>
    </row>
    <row r="1171" spans="1:19" ht="23.25" customHeight="1" x14ac:dyDescent="0.25">
      <c r="A1171" s="4" t="s">
        <v>461</v>
      </c>
      <c r="B1171" s="11" t="s">
        <v>6037</v>
      </c>
      <c r="C1171" s="11" t="s">
        <v>203</v>
      </c>
      <c r="D1171" s="11" t="s">
        <v>6034</v>
      </c>
      <c r="E1171" s="11">
        <v>1000</v>
      </c>
      <c r="F1171" s="11">
        <v>50000</v>
      </c>
      <c r="G1171" s="11" t="s">
        <v>27</v>
      </c>
      <c r="H1171" s="11" t="s">
        <v>6035</v>
      </c>
      <c r="I1171" s="11">
        <v>57500</v>
      </c>
      <c r="J1171" s="11" t="s">
        <v>441</v>
      </c>
      <c r="K1171" s="11" t="s">
        <v>441</v>
      </c>
      <c r="L1171" s="6" t="s">
        <v>440</v>
      </c>
      <c r="M1171" s="19">
        <v>45024</v>
      </c>
      <c r="N1171" s="19">
        <v>45015</v>
      </c>
      <c r="O1171" s="19">
        <v>45015</v>
      </c>
      <c r="P1171" s="8">
        <v>14027628</v>
      </c>
      <c r="Q1171" s="9">
        <v>900</v>
      </c>
      <c r="R1171" s="20">
        <v>45000</v>
      </c>
      <c r="S1171" s="9" t="s">
        <v>6036</v>
      </c>
    </row>
    <row r="1172" spans="1:19" ht="23.25" customHeight="1" x14ac:dyDescent="0.25">
      <c r="A1172" s="4" t="s">
        <v>903</v>
      </c>
      <c r="B1172" s="11" t="s">
        <v>6038</v>
      </c>
      <c r="C1172" s="11" t="s">
        <v>884</v>
      </c>
      <c r="D1172" s="11" t="s">
        <v>887</v>
      </c>
      <c r="E1172" s="11">
        <v>60</v>
      </c>
      <c r="F1172" s="11">
        <v>3000</v>
      </c>
      <c r="G1172" s="11" t="s">
        <v>27</v>
      </c>
      <c r="H1172" s="11" t="s">
        <v>888</v>
      </c>
      <c r="I1172" s="11">
        <v>3450</v>
      </c>
      <c r="J1172" s="11" t="s">
        <v>441</v>
      </c>
      <c r="K1172" s="11" t="s">
        <v>441</v>
      </c>
      <c r="L1172" s="6" t="s">
        <v>440</v>
      </c>
      <c r="M1172" s="19">
        <v>45021</v>
      </c>
      <c r="N1172" s="19">
        <v>45053</v>
      </c>
      <c r="O1172" s="19">
        <v>45006</v>
      </c>
      <c r="P1172" s="8">
        <v>14027421</v>
      </c>
      <c r="Q1172" s="9">
        <v>55</v>
      </c>
      <c r="R1172" s="20">
        <v>45000</v>
      </c>
      <c r="S1172" s="9" t="s">
        <v>6039</v>
      </c>
    </row>
    <row r="1173" spans="1:19" ht="23.25" customHeight="1" x14ac:dyDescent="0.25">
      <c r="A1173" s="4" t="s">
        <v>1647</v>
      </c>
      <c r="B1173" s="11" t="s">
        <v>6040</v>
      </c>
      <c r="C1173" s="11" t="s">
        <v>884</v>
      </c>
      <c r="D1173" s="11" t="s">
        <v>1639</v>
      </c>
      <c r="E1173" s="11">
        <v>60</v>
      </c>
      <c r="F1173" s="11">
        <v>4000</v>
      </c>
      <c r="G1173" s="11" t="s">
        <v>27</v>
      </c>
      <c r="H1173" s="11" t="s">
        <v>888</v>
      </c>
      <c r="I1173" s="11">
        <v>4600</v>
      </c>
      <c r="J1173" s="11" t="s">
        <v>441</v>
      </c>
      <c r="K1173" s="11" t="s">
        <v>441</v>
      </c>
      <c r="L1173" s="6" t="s">
        <v>440</v>
      </c>
      <c r="M1173" s="19">
        <v>45016</v>
      </c>
      <c r="N1173" s="19">
        <v>45053</v>
      </c>
      <c r="O1173" s="19">
        <v>45006</v>
      </c>
      <c r="P1173" s="8">
        <v>14027422</v>
      </c>
      <c r="Q1173" s="9">
        <v>78</v>
      </c>
      <c r="R1173" s="20">
        <v>45000</v>
      </c>
      <c r="S1173" s="9" t="s">
        <v>6041</v>
      </c>
    </row>
    <row r="1174" spans="1:19" ht="23.25" customHeight="1" x14ac:dyDescent="0.25">
      <c r="A1174" s="4" t="s">
        <v>902</v>
      </c>
      <c r="B1174" s="11" t="s">
        <v>6042</v>
      </c>
      <c r="C1174" s="11" t="s">
        <v>884</v>
      </c>
      <c r="D1174" s="11" t="s">
        <v>885</v>
      </c>
      <c r="E1174" s="11">
        <v>60</v>
      </c>
      <c r="F1174" s="11">
        <v>3000</v>
      </c>
      <c r="G1174" s="11" t="s">
        <v>6043</v>
      </c>
      <c r="H1174" s="11" t="s">
        <v>888</v>
      </c>
      <c r="I1174" s="11">
        <v>3450</v>
      </c>
      <c r="J1174" s="11" t="s">
        <v>441</v>
      </c>
      <c r="K1174" s="11" t="s">
        <v>441</v>
      </c>
      <c r="L1174" s="6" t="s">
        <v>440</v>
      </c>
      <c r="M1174" s="19">
        <v>45016</v>
      </c>
      <c r="N1174" s="19">
        <v>45053</v>
      </c>
      <c r="O1174" s="19">
        <v>45007</v>
      </c>
      <c r="P1174" s="8">
        <v>14027423</v>
      </c>
      <c r="Q1174" s="9">
        <v>52</v>
      </c>
      <c r="R1174" s="20">
        <v>45000</v>
      </c>
      <c r="S1174" s="9" t="s">
        <v>6044</v>
      </c>
    </row>
    <row r="1175" spans="1:19" ht="23.25" customHeight="1" x14ac:dyDescent="0.25">
      <c r="A1175" s="4" t="s">
        <v>1825</v>
      </c>
      <c r="B1175" s="11" t="s">
        <v>6045</v>
      </c>
      <c r="C1175" s="11" t="s">
        <v>884</v>
      </c>
      <c r="D1175" s="11" t="s">
        <v>1819</v>
      </c>
      <c r="E1175" s="11">
        <v>140</v>
      </c>
      <c r="F1175" s="11">
        <v>7000</v>
      </c>
      <c r="G1175" s="11" t="s">
        <v>6046</v>
      </c>
      <c r="H1175" s="11" t="s">
        <v>590</v>
      </c>
      <c r="I1175" s="11">
        <v>8050</v>
      </c>
      <c r="J1175" s="11" t="s">
        <v>441</v>
      </c>
      <c r="K1175" s="11" t="s">
        <v>441</v>
      </c>
      <c r="L1175" s="6" t="s">
        <v>490</v>
      </c>
      <c r="M1175" s="19">
        <v>45019</v>
      </c>
      <c r="N1175" s="19">
        <v>45053</v>
      </c>
      <c r="O1175" s="19">
        <v>45010</v>
      </c>
      <c r="P1175" s="8">
        <v>14027424</v>
      </c>
      <c r="Q1175" s="9">
        <v>122</v>
      </c>
      <c r="R1175" s="20">
        <v>45000</v>
      </c>
      <c r="S1175" s="9" t="s">
        <v>6047</v>
      </c>
    </row>
    <row r="1176" spans="1:19" ht="23.25" customHeight="1" x14ac:dyDescent="0.25">
      <c r="A1176" s="4" t="s">
        <v>1825</v>
      </c>
      <c r="B1176" s="11" t="s">
        <v>6048</v>
      </c>
      <c r="C1176" s="11" t="s">
        <v>884</v>
      </c>
      <c r="D1176" s="11" t="s">
        <v>4394</v>
      </c>
      <c r="E1176" s="11">
        <v>60</v>
      </c>
      <c r="F1176" s="11">
        <v>3000</v>
      </c>
      <c r="G1176" s="11" t="s">
        <v>6049</v>
      </c>
      <c r="H1176" s="11" t="s">
        <v>1548</v>
      </c>
      <c r="I1176" s="11">
        <v>3450</v>
      </c>
      <c r="J1176" s="11" t="s">
        <v>441</v>
      </c>
      <c r="K1176" s="11" t="s">
        <v>441</v>
      </c>
      <c r="L1176" s="6" t="s">
        <v>504</v>
      </c>
      <c r="M1176" s="19">
        <v>45019</v>
      </c>
      <c r="N1176" s="19">
        <v>45053</v>
      </c>
      <c r="O1176" s="19">
        <v>45010</v>
      </c>
      <c r="P1176" s="8">
        <v>14027425</v>
      </c>
      <c r="Q1176" s="9">
        <v>56</v>
      </c>
      <c r="R1176" s="20">
        <v>45000</v>
      </c>
      <c r="S1176" s="9" t="s">
        <v>6050</v>
      </c>
    </row>
    <row r="1177" spans="1:19" ht="23.25" customHeight="1" x14ac:dyDescent="0.25">
      <c r="A1177" s="4" t="s">
        <v>1826</v>
      </c>
      <c r="B1177" s="11" t="s">
        <v>6051</v>
      </c>
      <c r="C1177" s="11" t="s">
        <v>884</v>
      </c>
      <c r="D1177" s="11" t="s">
        <v>1820</v>
      </c>
      <c r="E1177" s="11">
        <v>100</v>
      </c>
      <c r="F1177" s="11">
        <v>5000</v>
      </c>
      <c r="G1177" s="11" t="s">
        <v>6052</v>
      </c>
      <c r="H1177" s="11" t="s">
        <v>590</v>
      </c>
      <c r="I1177" s="11">
        <v>5750</v>
      </c>
      <c r="J1177" s="11" t="s">
        <v>441</v>
      </c>
      <c r="K1177" s="11" t="s">
        <v>441</v>
      </c>
      <c r="L1177" s="6" t="s">
        <v>490</v>
      </c>
      <c r="M1177" s="19">
        <v>45017</v>
      </c>
      <c r="N1177" s="19">
        <v>45053</v>
      </c>
      <c r="O1177" s="19">
        <v>45010</v>
      </c>
      <c r="P1177" s="8">
        <v>14027426</v>
      </c>
      <c r="Q1177" s="9">
        <v>80</v>
      </c>
      <c r="R1177" s="20">
        <v>45000</v>
      </c>
      <c r="S1177" s="9" t="s">
        <v>6053</v>
      </c>
    </row>
    <row r="1178" spans="1:19" ht="23.25" customHeight="1" x14ac:dyDescent="0.25">
      <c r="A1178" s="4" t="s">
        <v>1826</v>
      </c>
      <c r="B1178" s="11" t="s">
        <v>6054</v>
      </c>
      <c r="C1178" s="11" t="s">
        <v>884</v>
      </c>
      <c r="D1178" s="11" t="s">
        <v>4396</v>
      </c>
      <c r="E1178" s="11">
        <v>60</v>
      </c>
      <c r="F1178" s="11">
        <v>3000</v>
      </c>
      <c r="G1178" s="11" t="s">
        <v>6055</v>
      </c>
      <c r="H1178" s="11" t="s">
        <v>1548</v>
      </c>
      <c r="I1178" s="11">
        <v>3450</v>
      </c>
      <c r="J1178" s="11" t="s">
        <v>441</v>
      </c>
      <c r="K1178" s="11" t="s">
        <v>441</v>
      </c>
      <c r="L1178" s="6" t="s">
        <v>504</v>
      </c>
      <c r="M1178" s="19">
        <v>45019</v>
      </c>
      <c r="N1178" s="19">
        <v>45053</v>
      </c>
      <c r="O1178" s="19">
        <v>45010</v>
      </c>
      <c r="P1178" s="8">
        <v>14027427</v>
      </c>
      <c r="Q1178" s="9">
        <v>53</v>
      </c>
      <c r="R1178" s="20">
        <v>45000</v>
      </c>
      <c r="S1178" s="9" t="s">
        <v>6056</v>
      </c>
    </row>
    <row r="1179" spans="1:19" ht="23.25" customHeight="1" x14ac:dyDescent="0.25">
      <c r="A1179" s="4" t="s">
        <v>1827</v>
      </c>
      <c r="B1179" s="11" t="s">
        <v>6057</v>
      </c>
      <c r="C1179" s="11" t="s">
        <v>884</v>
      </c>
      <c r="D1179" s="11" t="s">
        <v>1821</v>
      </c>
      <c r="E1179" s="11">
        <v>200</v>
      </c>
      <c r="F1179" s="11">
        <v>10000</v>
      </c>
      <c r="G1179" s="11" t="s">
        <v>6058</v>
      </c>
      <c r="H1179" s="11" t="s">
        <v>942</v>
      </c>
      <c r="I1179" s="11">
        <v>11500</v>
      </c>
      <c r="J1179" s="11" t="s">
        <v>441</v>
      </c>
      <c r="K1179" s="11" t="s">
        <v>441</v>
      </c>
      <c r="L1179" s="6" t="s">
        <v>490</v>
      </c>
      <c r="M1179" s="19">
        <v>45016</v>
      </c>
      <c r="N1179" s="19">
        <v>45053</v>
      </c>
      <c r="O1179" s="19">
        <v>45010</v>
      </c>
      <c r="P1179" s="8">
        <v>14027428</v>
      </c>
      <c r="Q1179" s="9">
        <v>175</v>
      </c>
      <c r="R1179" s="20">
        <v>45000</v>
      </c>
      <c r="S1179" s="9" t="s">
        <v>6059</v>
      </c>
    </row>
    <row r="1180" spans="1:19" ht="23.25" customHeight="1" x14ac:dyDescent="0.25">
      <c r="A1180" s="4" t="s">
        <v>1827</v>
      </c>
      <c r="B1180" s="11" t="s">
        <v>6060</v>
      </c>
      <c r="C1180" s="11" t="s">
        <v>884</v>
      </c>
      <c r="D1180" s="11" t="s">
        <v>4392</v>
      </c>
      <c r="E1180" s="11">
        <v>100</v>
      </c>
      <c r="F1180" s="11">
        <v>5000</v>
      </c>
      <c r="G1180" s="11" t="s">
        <v>6061</v>
      </c>
      <c r="H1180" s="11" t="s">
        <v>6062</v>
      </c>
      <c r="I1180" s="11">
        <v>5750</v>
      </c>
      <c r="J1180" s="11" t="s">
        <v>441</v>
      </c>
      <c r="K1180" s="11" t="s">
        <v>441</v>
      </c>
      <c r="L1180" s="6" t="s">
        <v>504</v>
      </c>
      <c r="M1180" s="19">
        <v>45016</v>
      </c>
      <c r="N1180" s="19">
        <v>45053</v>
      </c>
      <c r="O1180" s="19">
        <v>45010</v>
      </c>
      <c r="P1180" s="8">
        <v>14027429</v>
      </c>
      <c r="Q1180" s="9">
        <v>89</v>
      </c>
      <c r="R1180" s="20">
        <v>45000</v>
      </c>
      <c r="S1180" s="9" t="s">
        <v>6063</v>
      </c>
    </row>
    <row r="1181" spans="1:19" ht="23.25" customHeight="1" x14ac:dyDescent="0.25">
      <c r="A1181" s="4" t="s">
        <v>4591</v>
      </c>
      <c r="B1181" s="11" t="s">
        <v>6064</v>
      </c>
      <c r="C1181" s="11" t="s">
        <v>884</v>
      </c>
      <c r="D1181" s="11" t="s">
        <v>3534</v>
      </c>
      <c r="E1181" s="11">
        <v>140</v>
      </c>
      <c r="F1181" s="11">
        <v>7000</v>
      </c>
      <c r="G1181" s="11" t="s">
        <v>6065</v>
      </c>
      <c r="H1181" s="11" t="s">
        <v>891</v>
      </c>
      <c r="I1181" s="11">
        <v>8050</v>
      </c>
      <c r="J1181" s="11" t="s">
        <v>441</v>
      </c>
      <c r="K1181" s="11" t="s">
        <v>441</v>
      </c>
      <c r="L1181" s="6" t="s">
        <v>490</v>
      </c>
      <c r="M1181" s="19">
        <v>45020</v>
      </c>
      <c r="N1181" s="19">
        <v>45053</v>
      </c>
      <c r="O1181" s="19">
        <v>45012</v>
      </c>
      <c r="P1181" s="8">
        <v>14027430</v>
      </c>
      <c r="Q1181" s="9">
        <v>155</v>
      </c>
      <c r="R1181" s="20">
        <v>45000</v>
      </c>
      <c r="S1181" s="9" t="s">
        <v>6066</v>
      </c>
    </row>
    <row r="1182" spans="1:19" ht="23.25" customHeight="1" x14ac:dyDescent="0.25">
      <c r="A1182" s="4" t="s">
        <v>4591</v>
      </c>
      <c r="B1182" s="11" t="s">
        <v>6067</v>
      </c>
      <c r="C1182" s="11" t="s">
        <v>884</v>
      </c>
      <c r="D1182" s="11" t="s">
        <v>4585</v>
      </c>
      <c r="E1182" s="11">
        <v>60</v>
      </c>
      <c r="F1182" s="11">
        <v>3000</v>
      </c>
      <c r="G1182" s="11" t="s">
        <v>6068</v>
      </c>
      <c r="H1182" s="11" t="s">
        <v>6069</v>
      </c>
      <c r="I1182" s="11">
        <v>3450</v>
      </c>
      <c r="J1182" s="11" t="s">
        <v>441</v>
      </c>
      <c r="K1182" s="11" t="s">
        <v>441</v>
      </c>
      <c r="L1182" s="6" t="s">
        <v>504</v>
      </c>
      <c r="M1182" s="19">
        <v>45020</v>
      </c>
      <c r="N1182" s="19">
        <v>45053</v>
      </c>
      <c r="O1182" s="19">
        <v>45012</v>
      </c>
      <c r="P1182" s="8">
        <v>14027431</v>
      </c>
      <c r="Q1182" s="9">
        <v>54</v>
      </c>
      <c r="R1182" s="20">
        <v>45000</v>
      </c>
      <c r="S1182" s="9" t="s">
        <v>6070</v>
      </c>
    </row>
    <row r="1183" spans="1:19" ht="23.25" customHeight="1" x14ac:dyDescent="0.25">
      <c r="A1183" s="4" t="s">
        <v>903</v>
      </c>
      <c r="B1183" s="11" t="s">
        <v>6071</v>
      </c>
      <c r="C1183" s="11" t="s">
        <v>884</v>
      </c>
      <c r="D1183" s="11" t="s">
        <v>6072</v>
      </c>
      <c r="E1183" s="11">
        <v>60</v>
      </c>
      <c r="F1183" s="11">
        <v>3000</v>
      </c>
      <c r="G1183" s="11" t="s">
        <v>6073</v>
      </c>
      <c r="H1183" s="11" t="s">
        <v>1548</v>
      </c>
      <c r="I1183" s="11">
        <v>3450</v>
      </c>
      <c r="J1183" s="11" t="s">
        <v>441</v>
      </c>
      <c r="K1183" s="11" t="s">
        <v>441</v>
      </c>
      <c r="L1183" s="6" t="s">
        <v>504</v>
      </c>
      <c r="M1183" s="19">
        <v>45023</v>
      </c>
      <c r="N1183" s="19">
        <v>45053</v>
      </c>
      <c r="O1183" s="19">
        <v>45009</v>
      </c>
      <c r="P1183" s="8">
        <v>14027526</v>
      </c>
      <c r="Q1183" s="9">
        <v>56</v>
      </c>
      <c r="R1183" s="20">
        <v>45000</v>
      </c>
      <c r="S1183" s="9" t="s">
        <v>6074</v>
      </c>
    </row>
    <row r="1184" spans="1:19" ht="23.25" customHeight="1" x14ac:dyDescent="0.25">
      <c r="A1184" s="4" t="s">
        <v>902</v>
      </c>
      <c r="B1184" s="11" t="s">
        <v>6075</v>
      </c>
      <c r="C1184" s="11" t="s">
        <v>884</v>
      </c>
      <c r="D1184" s="11" t="s">
        <v>6076</v>
      </c>
      <c r="E1184" s="11">
        <v>60</v>
      </c>
      <c r="F1184" s="11">
        <v>3000</v>
      </c>
      <c r="G1184" s="11" t="s">
        <v>6073</v>
      </c>
      <c r="H1184" s="11" t="s">
        <v>906</v>
      </c>
      <c r="I1184" s="11">
        <v>3450</v>
      </c>
      <c r="J1184" s="11" t="s">
        <v>441</v>
      </c>
      <c r="K1184" s="11" t="s">
        <v>441</v>
      </c>
      <c r="L1184" s="6" t="s">
        <v>504</v>
      </c>
      <c r="M1184" s="19">
        <v>45016</v>
      </c>
      <c r="N1184" s="19">
        <v>45053</v>
      </c>
      <c r="O1184" s="19">
        <v>45009</v>
      </c>
      <c r="P1184" s="8">
        <v>14027527</v>
      </c>
      <c r="Q1184" s="9">
        <v>61</v>
      </c>
      <c r="R1184" s="20">
        <v>45000</v>
      </c>
      <c r="S1184" s="9" t="s">
        <v>6077</v>
      </c>
    </row>
    <row r="1185" spans="1:19" ht="23.25" customHeight="1" x14ac:dyDescent="0.25">
      <c r="A1185" s="4" t="s">
        <v>904</v>
      </c>
      <c r="B1185" s="11" t="s">
        <v>6078</v>
      </c>
      <c r="C1185" s="11" t="s">
        <v>884</v>
      </c>
      <c r="D1185" s="11" t="s">
        <v>6079</v>
      </c>
      <c r="E1185" s="11">
        <v>60</v>
      </c>
      <c r="F1185" s="11">
        <v>3000</v>
      </c>
      <c r="G1185" s="11" t="s">
        <v>6073</v>
      </c>
      <c r="H1185" s="11" t="s">
        <v>6069</v>
      </c>
      <c r="I1185" s="11">
        <v>3450</v>
      </c>
      <c r="J1185" s="11" t="s">
        <v>441</v>
      </c>
      <c r="K1185" s="11" t="s">
        <v>441</v>
      </c>
      <c r="L1185" s="6" t="s">
        <v>504</v>
      </c>
      <c r="M1185" s="19">
        <v>45016</v>
      </c>
      <c r="N1185" s="19">
        <v>45053</v>
      </c>
      <c r="O1185" s="19">
        <v>45009</v>
      </c>
      <c r="P1185" s="8">
        <v>14027528</v>
      </c>
      <c r="Q1185" s="9">
        <v>54</v>
      </c>
      <c r="R1185" s="20">
        <v>45000</v>
      </c>
      <c r="S1185" s="9" t="s">
        <v>6080</v>
      </c>
    </row>
    <row r="1186" spans="1:19" ht="23.25" customHeight="1" x14ac:dyDescent="0.25">
      <c r="A1186" s="18">
        <v>13267</v>
      </c>
      <c r="B1186" s="11" t="s">
        <v>6081</v>
      </c>
      <c r="C1186" s="11" t="s">
        <v>113</v>
      </c>
      <c r="D1186" s="11" t="s">
        <v>1681</v>
      </c>
      <c r="E1186" s="11">
        <v>100</v>
      </c>
      <c r="F1186" s="11">
        <v>5000</v>
      </c>
      <c r="G1186" s="11" t="s">
        <v>27</v>
      </c>
      <c r="H1186" s="11" t="s">
        <v>6082</v>
      </c>
      <c r="I1186" s="11">
        <v>5750</v>
      </c>
      <c r="J1186" s="11" t="s">
        <v>441</v>
      </c>
      <c r="K1186" s="11" t="s">
        <v>441</v>
      </c>
      <c r="L1186" s="6" t="s">
        <v>440</v>
      </c>
      <c r="M1186" s="19">
        <v>45044</v>
      </c>
      <c r="N1186" s="19">
        <v>45026</v>
      </c>
      <c r="O1186" s="19">
        <v>45036</v>
      </c>
      <c r="P1186" s="8">
        <v>14027432</v>
      </c>
      <c r="Q1186" s="9">
        <v>102</v>
      </c>
      <c r="R1186" s="20">
        <v>45000</v>
      </c>
      <c r="S1186" s="9" t="s">
        <v>6083</v>
      </c>
    </row>
    <row r="1187" spans="1:19" ht="23.25" customHeight="1" x14ac:dyDescent="0.25">
      <c r="A1187" s="4" t="s">
        <v>4601</v>
      </c>
      <c r="B1187" s="11" t="s">
        <v>6084</v>
      </c>
      <c r="C1187" s="11" t="s">
        <v>367</v>
      </c>
      <c r="D1187" s="11" t="s">
        <v>6085</v>
      </c>
      <c r="E1187" s="11">
        <v>170</v>
      </c>
      <c r="F1187" s="11">
        <v>8500</v>
      </c>
      <c r="G1187" s="11" t="s">
        <v>6086</v>
      </c>
      <c r="H1187" s="11" t="s">
        <v>37</v>
      </c>
      <c r="I1187" s="11">
        <v>9775</v>
      </c>
      <c r="J1187" s="11" t="s">
        <v>441</v>
      </c>
      <c r="K1187" s="11" t="s">
        <v>441</v>
      </c>
      <c r="L1187" s="6" t="s">
        <v>504</v>
      </c>
      <c r="M1187" s="19">
        <v>45027</v>
      </c>
      <c r="N1187" s="19">
        <v>45026</v>
      </c>
      <c r="O1187" s="19">
        <v>45016</v>
      </c>
      <c r="P1187" s="8">
        <v>14027599</v>
      </c>
      <c r="Q1187" s="9">
        <v>157</v>
      </c>
      <c r="R1187" s="20">
        <v>45000</v>
      </c>
      <c r="S1187" s="9" t="s">
        <v>6087</v>
      </c>
    </row>
    <row r="1188" spans="1:19" ht="23.25" customHeight="1" x14ac:dyDescent="0.25">
      <c r="A1188" s="4" t="s">
        <v>4422</v>
      </c>
      <c r="B1188" s="11" t="s">
        <v>6088</v>
      </c>
      <c r="C1188" s="11" t="s">
        <v>367</v>
      </c>
      <c r="D1188" s="11" t="s">
        <v>4415</v>
      </c>
      <c r="E1188" s="11">
        <v>90</v>
      </c>
      <c r="F1188" s="11">
        <v>4500</v>
      </c>
      <c r="G1188" s="11" t="s">
        <v>27</v>
      </c>
      <c r="H1188" s="11" t="s">
        <v>179</v>
      </c>
      <c r="I1188" s="11">
        <v>5175</v>
      </c>
      <c r="J1188" s="11" t="s">
        <v>441</v>
      </c>
      <c r="K1188" s="11" t="s">
        <v>441</v>
      </c>
      <c r="L1188" s="6" t="s">
        <v>440</v>
      </c>
      <c r="M1188" s="19">
        <v>45017</v>
      </c>
      <c r="N1188" s="19">
        <v>45026</v>
      </c>
      <c r="O1188" s="19">
        <v>45008</v>
      </c>
      <c r="P1188" s="8">
        <v>14027433</v>
      </c>
      <c r="Q1188" s="9">
        <v>94</v>
      </c>
      <c r="R1188" s="20">
        <v>45000</v>
      </c>
      <c r="S1188" s="9" t="s">
        <v>6089</v>
      </c>
    </row>
    <row r="1189" spans="1:19" ht="23.25" customHeight="1" x14ac:dyDescent="0.25">
      <c r="A1189" s="4" t="s">
        <v>1959</v>
      </c>
      <c r="B1189" s="11" t="s">
        <v>6090</v>
      </c>
      <c r="C1189" s="11" t="s">
        <v>127</v>
      </c>
      <c r="D1189" s="11" t="s">
        <v>1980</v>
      </c>
      <c r="E1189" s="11">
        <v>200</v>
      </c>
      <c r="F1189" s="11">
        <v>10000</v>
      </c>
      <c r="G1189" s="11" t="s">
        <v>5264</v>
      </c>
      <c r="H1189" s="11" t="s">
        <v>6091</v>
      </c>
      <c r="I1189" s="11">
        <v>11000</v>
      </c>
      <c r="J1189" s="11" t="s">
        <v>441</v>
      </c>
      <c r="K1189" s="11" t="s">
        <v>441</v>
      </c>
      <c r="L1189" s="6" t="s">
        <v>440</v>
      </c>
      <c r="M1189" s="19">
        <v>45023</v>
      </c>
      <c r="N1189" s="19">
        <v>45021</v>
      </c>
      <c r="O1189" s="19">
        <v>45015</v>
      </c>
      <c r="P1189" s="8">
        <v>14027434</v>
      </c>
      <c r="Q1189" s="9">
        <v>150</v>
      </c>
      <c r="R1189" s="20">
        <v>45000</v>
      </c>
      <c r="S1189" s="9" t="s">
        <v>5493</v>
      </c>
    </row>
    <row r="1190" spans="1:19" ht="23.25" customHeight="1" x14ac:dyDescent="0.25">
      <c r="A1190" s="4" t="s">
        <v>1959</v>
      </c>
      <c r="B1190" s="11" t="s">
        <v>6092</v>
      </c>
      <c r="C1190" s="11" t="s">
        <v>127</v>
      </c>
      <c r="D1190" s="11" t="s">
        <v>1980</v>
      </c>
      <c r="E1190" s="11">
        <v>400</v>
      </c>
      <c r="F1190" s="11">
        <v>20200</v>
      </c>
      <c r="G1190" s="11" t="s">
        <v>5264</v>
      </c>
      <c r="H1190" s="11" t="s">
        <v>6091</v>
      </c>
      <c r="I1190" s="11">
        <v>22220</v>
      </c>
      <c r="J1190" s="11" t="s">
        <v>441</v>
      </c>
      <c r="K1190" s="11" t="s">
        <v>441</v>
      </c>
      <c r="L1190" s="6" t="s">
        <v>440</v>
      </c>
      <c r="M1190" s="19">
        <v>45023</v>
      </c>
      <c r="N1190" s="19">
        <v>45021</v>
      </c>
      <c r="O1190" s="19">
        <v>45015</v>
      </c>
      <c r="P1190" s="8">
        <v>14027534</v>
      </c>
      <c r="Q1190" s="9">
        <v>405</v>
      </c>
      <c r="R1190" s="20">
        <v>45000</v>
      </c>
      <c r="S1190" s="9" t="s">
        <v>5493</v>
      </c>
    </row>
    <row r="1191" spans="1:19" ht="23.25" customHeight="1" x14ac:dyDescent="0.25">
      <c r="A1191" s="4" t="s">
        <v>1122</v>
      </c>
      <c r="B1191" s="11" t="s">
        <v>6093</v>
      </c>
      <c r="C1191" s="11" t="s">
        <v>127</v>
      </c>
      <c r="D1191" s="11" t="s">
        <v>1085</v>
      </c>
      <c r="E1191" s="11">
        <v>164</v>
      </c>
      <c r="F1191" s="11">
        <v>8200</v>
      </c>
      <c r="G1191" s="11" t="s">
        <v>27</v>
      </c>
      <c r="H1191" s="11" t="s">
        <v>3840</v>
      </c>
      <c r="I1191" s="11">
        <v>9020</v>
      </c>
      <c r="J1191" s="11" t="s">
        <v>441</v>
      </c>
      <c r="K1191" s="11" t="s">
        <v>441</v>
      </c>
      <c r="L1191" s="6" t="s">
        <v>440</v>
      </c>
      <c r="M1191" s="19">
        <v>45022</v>
      </c>
      <c r="N1191" s="19">
        <v>45021</v>
      </c>
      <c r="O1191" s="19">
        <v>45009</v>
      </c>
      <c r="P1191" s="8">
        <v>14027435</v>
      </c>
      <c r="Q1191" s="9">
        <v>141</v>
      </c>
      <c r="R1191" s="20">
        <v>45000</v>
      </c>
      <c r="S1191" s="9" t="s">
        <v>5488</v>
      </c>
    </row>
    <row r="1192" spans="1:19" ht="23.25" customHeight="1" x14ac:dyDescent="0.25">
      <c r="A1192" s="4" t="s">
        <v>1653</v>
      </c>
      <c r="B1192" s="11" t="s">
        <v>6094</v>
      </c>
      <c r="C1192" s="11" t="s">
        <v>127</v>
      </c>
      <c r="D1192" s="11" t="s">
        <v>1651</v>
      </c>
      <c r="E1192" s="11">
        <v>58</v>
      </c>
      <c r="F1192" s="11">
        <v>2900</v>
      </c>
      <c r="G1192" s="11" t="s">
        <v>6095</v>
      </c>
      <c r="H1192" s="11" t="s">
        <v>6035</v>
      </c>
      <c r="I1192" s="11">
        <v>3190</v>
      </c>
      <c r="J1192" s="11" t="s">
        <v>441</v>
      </c>
      <c r="K1192" s="11" t="s">
        <v>441</v>
      </c>
      <c r="L1192" s="6" t="s">
        <v>440</v>
      </c>
      <c r="M1192" s="19">
        <v>45017</v>
      </c>
      <c r="N1192" s="19">
        <v>45021</v>
      </c>
      <c r="O1192" s="19">
        <v>45009</v>
      </c>
      <c r="P1192" s="8">
        <v>14027436</v>
      </c>
      <c r="Q1192" s="9">
        <v>52</v>
      </c>
      <c r="R1192" s="20">
        <v>45000</v>
      </c>
      <c r="S1192" s="9" t="s">
        <v>5490</v>
      </c>
    </row>
    <row r="1193" spans="1:19" ht="23.25" customHeight="1" x14ac:dyDescent="0.25">
      <c r="A1193" s="4" t="s">
        <v>6096</v>
      </c>
      <c r="B1193" s="11" t="s">
        <v>6097</v>
      </c>
      <c r="C1193" s="11" t="s">
        <v>601</v>
      </c>
      <c r="D1193" s="11" t="s">
        <v>6098</v>
      </c>
      <c r="E1193" s="11">
        <v>160</v>
      </c>
      <c r="F1193" s="11">
        <v>8000</v>
      </c>
      <c r="G1193" s="11" t="s">
        <v>27</v>
      </c>
      <c r="H1193" s="11" t="s">
        <v>623</v>
      </c>
      <c r="I1193" s="11">
        <v>9200</v>
      </c>
      <c r="J1193" s="11" t="s">
        <v>441</v>
      </c>
      <c r="K1193" s="11" t="s">
        <v>441</v>
      </c>
      <c r="L1193" s="6" t="s">
        <v>490</v>
      </c>
      <c r="M1193" s="19">
        <v>45010</v>
      </c>
      <c r="N1193" s="19">
        <v>45012</v>
      </c>
      <c r="O1193" s="19">
        <v>45006</v>
      </c>
      <c r="P1193" s="8">
        <v>14027466</v>
      </c>
      <c r="Q1193" s="9">
        <v>144</v>
      </c>
      <c r="R1193" s="20">
        <v>45000</v>
      </c>
      <c r="S1193" s="9" t="s">
        <v>6099</v>
      </c>
    </row>
    <row r="1194" spans="1:19" ht="23.25" customHeight="1" x14ac:dyDescent="0.25">
      <c r="A1194" s="4" t="s">
        <v>1270</v>
      </c>
      <c r="B1194" s="11" t="s">
        <v>6100</v>
      </c>
      <c r="C1194" s="11" t="s">
        <v>584</v>
      </c>
      <c r="D1194" s="11" t="s">
        <v>3072</v>
      </c>
      <c r="E1194" s="11">
        <v>100</v>
      </c>
      <c r="F1194" s="11">
        <v>5000</v>
      </c>
      <c r="G1194" s="11"/>
      <c r="H1194" s="11" t="s">
        <v>1447</v>
      </c>
      <c r="I1194" s="11">
        <v>5750</v>
      </c>
      <c r="J1194" s="11" t="s">
        <v>441</v>
      </c>
      <c r="K1194" s="11" t="s">
        <v>441</v>
      </c>
      <c r="L1194" s="6" t="s">
        <v>440</v>
      </c>
      <c r="M1194" s="19">
        <v>45022</v>
      </c>
      <c r="N1194" s="19">
        <v>45026</v>
      </c>
      <c r="O1194" s="19">
        <v>45010</v>
      </c>
      <c r="P1194" s="8">
        <v>14027437</v>
      </c>
      <c r="Q1194" s="9">
        <v>99</v>
      </c>
      <c r="R1194" s="20">
        <v>45000</v>
      </c>
      <c r="S1194" s="9" t="s">
        <v>3073</v>
      </c>
    </row>
    <row r="1195" spans="1:19" ht="23.25" customHeight="1" x14ac:dyDescent="0.25">
      <c r="A1195" s="4" t="s">
        <v>1270</v>
      </c>
      <c r="B1195" s="11" t="s">
        <v>6847</v>
      </c>
      <c r="C1195" s="11" t="s">
        <v>584</v>
      </c>
      <c r="D1195" s="11" t="s">
        <v>3072</v>
      </c>
      <c r="E1195" s="11">
        <v>100</v>
      </c>
      <c r="F1195" s="11">
        <v>5000</v>
      </c>
      <c r="G1195" s="11" t="s">
        <v>6848</v>
      </c>
      <c r="H1195" s="11" t="s">
        <v>1447</v>
      </c>
      <c r="I1195" s="11">
        <v>5750</v>
      </c>
      <c r="J1195" s="11" t="s">
        <v>441</v>
      </c>
      <c r="K1195" s="11" t="s">
        <v>441</v>
      </c>
      <c r="L1195" s="6" t="s">
        <v>440</v>
      </c>
      <c r="M1195" s="19">
        <v>45044</v>
      </c>
      <c r="N1195" s="19">
        <v>45026</v>
      </c>
      <c r="O1195" s="19">
        <v>45036</v>
      </c>
      <c r="P1195" s="8">
        <v>14027875</v>
      </c>
      <c r="Q1195" s="9">
        <v>87</v>
      </c>
      <c r="R1195" s="20">
        <v>45000</v>
      </c>
      <c r="S1195" s="9" t="s">
        <v>3073</v>
      </c>
    </row>
    <row r="1196" spans="1:19" ht="23.25" customHeight="1" x14ac:dyDescent="0.25">
      <c r="A1196" s="4" t="s">
        <v>1683</v>
      </c>
      <c r="B1196" s="11" t="s">
        <v>6101</v>
      </c>
      <c r="C1196" s="11" t="s">
        <v>1997</v>
      </c>
      <c r="D1196" s="11" t="s">
        <v>5039</v>
      </c>
      <c r="E1196" s="11">
        <v>40</v>
      </c>
      <c r="F1196" s="11">
        <v>2300</v>
      </c>
      <c r="G1196" s="11" t="s">
        <v>6102</v>
      </c>
      <c r="H1196" s="11" t="s">
        <v>1447</v>
      </c>
      <c r="I1196" s="11">
        <v>2645</v>
      </c>
      <c r="J1196" s="11" t="s">
        <v>441</v>
      </c>
      <c r="K1196" s="11" t="s">
        <v>441</v>
      </c>
      <c r="L1196" s="6" t="s">
        <v>440</v>
      </c>
      <c r="M1196" s="19">
        <v>45013</v>
      </c>
      <c r="N1196" s="19">
        <v>44999</v>
      </c>
      <c r="O1196" s="19">
        <v>45005</v>
      </c>
      <c r="P1196" s="8">
        <v>14027438</v>
      </c>
      <c r="Q1196" s="9">
        <v>45</v>
      </c>
      <c r="R1196" s="20">
        <v>45000</v>
      </c>
      <c r="S1196" s="9" t="s">
        <v>2059</v>
      </c>
    </row>
    <row r="1197" spans="1:19" ht="23.25" customHeight="1" x14ac:dyDescent="0.25">
      <c r="A1197" s="4" t="s">
        <v>1683</v>
      </c>
      <c r="B1197" s="11" t="s">
        <v>6849</v>
      </c>
      <c r="C1197" s="11" t="s">
        <v>1997</v>
      </c>
      <c r="D1197" s="11" t="s">
        <v>5039</v>
      </c>
      <c r="E1197" s="11">
        <v>40</v>
      </c>
      <c r="F1197" s="11">
        <v>2000</v>
      </c>
      <c r="G1197" s="11" t="s">
        <v>6102</v>
      </c>
      <c r="H1197" s="11" t="s">
        <v>1447</v>
      </c>
      <c r="I1197" s="11">
        <v>2300</v>
      </c>
      <c r="J1197" s="11" t="s">
        <v>441</v>
      </c>
      <c r="K1197" s="11" t="s">
        <v>441</v>
      </c>
      <c r="L1197" s="6" t="s">
        <v>440</v>
      </c>
      <c r="M1197" s="19">
        <v>45033</v>
      </c>
      <c r="N1197" s="19">
        <v>44999</v>
      </c>
      <c r="O1197" s="19">
        <v>45024</v>
      </c>
      <c r="P1197" s="8">
        <v>14027696</v>
      </c>
      <c r="Q1197" s="9">
        <v>36</v>
      </c>
      <c r="R1197" s="20">
        <v>45000</v>
      </c>
      <c r="S1197" s="9" t="s">
        <v>2059</v>
      </c>
    </row>
    <row r="1198" spans="1:19" ht="23.25" customHeight="1" x14ac:dyDescent="0.25">
      <c r="A1198" s="4" t="s">
        <v>1869</v>
      </c>
      <c r="B1198" s="11" t="s">
        <v>6103</v>
      </c>
      <c r="C1198" s="11" t="s">
        <v>1794</v>
      </c>
      <c r="D1198" s="11" t="s">
        <v>1866</v>
      </c>
      <c r="E1198" s="11">
        <v>91</v>
      </c>
      <c r="F1198" s="11">
        <v>5000</v>
      </c>
      <c r="G1198" s="11" t="s">
        <v>27</v>
      </c>
      <c r="H1198" s="11" t="s">
        <v>350</v>
      </c>
      <c r="I1198" s="11">
        <v>5750</v>
      </c>
      <c r="J1198" s="11" t="s">
        <v>441</v>
      </c>
      <c r="K1198" s="11" t="s">
        <v>441</v>
      </c>
      <c r="L1198" s="6" t="s">
        <v>440</v>
      </c>
      <c r="M1198" s="19">
        <v>45022</v>
      </c>
      <c r="N1198" s="19">
        <v>45021</v>
      </c>
      <c r="O1198" s="19">
        <v>45016</v>
      </c>
      <c r="P1198" s="8">
        <v>14027440</v>
      </c>
      <c r="Q1198" s="9">
        <v>85</v>
      </c>
      <c r="R1198" s="20">
        <v>45000</v>
      </c>
      <c r="S1198" s="9" t="s">
        <v>5429</v>
      </c>
    </row>
    <row r="1199" spans="1:19" ht="23.25" customHeight="1" x14ac:dyDescent="0.25">
      <c r="A1199" s="4" t="s">
        <v>1869</v>
      </c>
      <c r="B1199" s="11" t="s">
        <v>6104</v>
      </c>
      <c r="C1199" s="11" t="s">
        <v>1794</v>
      </c>
      <c r="D1199" s="11" t="s">
        <v>1867</v>
      </c>
      <c r="E1199" s="11">
        <v>91</v>
      </c>
      <c r="F1199" s="11">
        <v>4500</v>
      </c>
      <c r="G1199" s="11" t="s">
        <v>27</v>
      </c>
      <c r="H1199" s="11" t="s">
        <v>1113</v>
      </c>
      <c r="I1199" s="11">
        <v>5175</v>
      </c>
      <c r="J1199" s="11" t="s">
        <v>441</v>
      </c>
      <c r="K1199" s="11" t="s">
        <v>441</v>
      </c>
      <c r="L1199" s="6" t="s">
        <v>440</v>
      </c>
      <c r="M1199" s="19">
        <v>45022</v>
      </c>
      <c r="N1199" s="19">
        <v>45021</v>
      </c>
      <c r="O1199" s="19">
        <v>45012</v>
      </c>
      <c r="P1199" s="8">
        <v>14027441</v>
      </c>
      <c r="Q1199" s="9">
        <v>120</v>
      </c>
      <c r="R1199" s="20">
        <v>45000</v>
      </c>
      <c r="S1199" s="9" t="s">
        <v>5431</v>
      </c>
    </row>
    <row r="1200" spans="1:19" ht="23.25" customHeight="1" x14ac:dyDescent="0.25">
      <c r="A1200" s="4" t="s">
        <v>2247</v>
      </c>
      <c r="B1200" s="11" t="s">
        <v>6105</v>
      </c>
      <c r="C1200" s="11" t="s">
        <v>1604</v>
      </c>
      <c r="D1200" s="11" t="s">
        <v>6106</v>
      </c>
      <c r="E1200" s="11">
        <v>50</v>
      </c>
      <c r="F1200" s="11">
        <v>2487</v>
      </c>
      <c r="G1200" s="11" t="s">
        <v>6107</v>
      </c>
      <c r="H1200" s="11" t="s">
        <v>6108</v>
      </c>
      <c r="I1200" s="11">
        <v>2860.05</v>
      </c>
      <c r="J1200" s="11" t="s">
        <v>441</v>
      </c>
      <c r="K1200" s="11" t="s">
        <v>441</v>
      </c>
      <c r="L1200" s="6" t="s">
        <v>504</v>
      </c>
      <c r="M1200" s="19">
        <v>45026</v>
      </c>
      <c r="N1200" s="19">
        <v>45015</v>
      </c>
      <c r="O1200" s="19">
        <v>45019</v>
      </c>
      <c r="P1200" s="8">
        <v>14027584</v>
      </c>
      <c r="Q1200" s="9">
        <v>50</v>
      </c>
      <c r="R1200" s="20">
        <v>45000</v>
      </c>
      <c r="S1200" s="9" t="s">
        <v>6109</v>
      </c>
    </row>
    <row r="1201" spans="1:19" ht="23.25" customHeight="1" x14ac:dyDescent="0.25">
      <c r="A1201" s="4" t="s">
        <v>1683</v>
      </c>
      <c r="B1201" s="11" t="s">
        <v>6110</v>
      </c>
      <c r="C1201" s="11" t="s">
        <v>1997</v>
      </c>
      <c r="D1201" s="11" t="s">
        <v>5039</v>
      </c>
      <c r="E1201" s="11">
        <v>100</v>
      </c>
      <c r="F1201" s="11">
        <v>5000</v>
      </c>
      <c r="G1201" s="11" t="s">
        <v>27</v>
      </c>
      <c r="H1201" s="11" t="s">
        <v>1447</v>
      </c>
      <c r="I1201" s="11">
        <v>5750</v>
      </c>
      <c r="J1201" s="11" t="s">
        <v>441</v>
      </c>
      <c r="K1201" s="11" t="s">
        <v>441</v>
      </c>
      <c r="L1201" s="6" t="s">
        <v>440</v>
      </c>
      <c r="M1201" s="19">
        <v>45013</v>
      </c>
      <c r="N1201" s="19">
        <v>45026</v>
      </c>
      <c r="O1201" s="19">
        <v>45005</v>
      </c>
      <c r="P1201" s="8">
        <v>14027439</v>
      </c>
      <c r="Q1201" s="9">
        <v>95</v>
      </c>
      <c r="R1201" s="20">
        <v>45002</v>
      </c>
      <c r="S1201" s="9" t="s">
        <v>2059</v>
      </c>
    </row>
    <row r="1202" spans="1:19" ht="23.25" customHeight="1" x14ac:dyDescent="0.25">
      <c r="A1202" s="4" t="s">
        <v>1823</v>
      </c>
      <c r="B1202" s="11" t="s">
        <v>6111</v>
      </c>
      <c r="C1202" s="11" t="s">
        <v>514</v>
      </c>
      <c r="D1202" s="11" t="s">
        <v>3334</v>
      </c>
      <c r="E1202" s="11">
        <v>180</v>
      </c>
      <c r="F1202" s="11">
        <v>9000</v>
      </c>
      <c r="G1202" s="11" t="s">
        <v>27</v>
      </c>
      <c r="H1202" s="11" t="s">
        <v>2674</v>
      </c>
      <c r="I1202" s="11">
        <v>10350</v>
      </c>
      <c r="J1202" s="11" t="s">
        <v>441</v>
      </c>
      <c r="K1202" s="11" t="s">
        <v>441</v>
      </c>
      <c r="L1202" s="6" t="s">
        <v>440</v>
      </c>
      <c r="M1202" s="19">
        <v>45030</v>
      </c>
      <c r="N1202" s="19">
        <v>45021</v>
      </c>
      <c r="O1202" s="19">
        <v>45021</v>
      </c>
      <c r="P1202" s="8">
        <v>14027488</v>
      </c>
      <c r="Q1202" s="9">
        <v>159</v>
      </c>
      <c r="R1202" s="20">
        <v>45002</v>
      </c>
      <c r="S1202" s="9" t="s">
        <v>1817</v>
      </c>
    </row>
    <row r="1203" spans="1:19" ht="23.25" customHeight="1" x14ac:dyDescent="0.25">
      <c r="A1203" s="4" t="s">
        <v>1823</v>
      </c>
      <c r="B1203" s="11" t="s">
        <v>6850</v>
      </c>
      <c r="C1203" s="11" t="s">
        <v>1896</v>
      </c>
      <c r="D1203" s="11" t="s">
        <v>3334</v>
      </c>
      <c r="E1203" s="11">
        <v>180</v>
      </c>
      <c r="F1203" s="11">
        <v>9000</v>
      </c>
      <c r="G1203" s="11" t="s">
        <v>27</v>
      </c>
      <c r="H1203" s="11" t="s">
        <v>2674</v>
      </c>
      <c r="I1203" s="11">
        <v>10350</v>
      </c>
      <c r="J1203" s="11" t="s">
        <v>441</v>
      </c>
      <c r="K1203" s="11" t="s">
        <v>441</v>
      </c>
      <c r="L1203" s="6" t="s">
        <v>440</v>
      </c>
      <c r="M1203" s="19">
        <v>45030</v>
      </c>
      <c r="N1203" s="19">
        <v>45015</v>
      </c>
      <c r="O1203" s="19">
        <v>45021</v>
      </c>
      <c r="P1203" s="8">
        <v>14027489</v>
      </c>
      <c r="Q1203" s="9">
        <v>160</v>
      </c>
      <c r="R1203" s="20">
        <v>45002</v>
      </c>
      <c r="S1203" s="9" t="s">
        <v>1817</v>
      </c>
    </row>
    <row r="1204" spans="1:19" ht="23.25" customHeight="1" x14ac:dyDescent="0.25">
      <c r="A1204" s="4" t="s">
        <v>1823</v>
      </c>
      <c r="B1204" s="11" t="s">
        <v>6851</v>
      </c>
      <c r="C1204" s="11" t="s">
        <v>1896</v>
      </c>
      <c r="D1204" s="11" t="s">
        <v>3334</v>
      </c>
      <c r="E1204" s="11">
        <v>20</v>
      </c>
      <c r="F1204" s="11">
        <v>1000</v>
      </c>
      <c r="G1204" s="11" t="s">
        <v>27</v>
      </c>
      <c r="H1204" s="11" t="s">
        <v>2674</v>
      </c>
      <c r="I1204" s="11">
        <v>1150</v>
      </c>
      <c r="J1204" s="11" t="s">
        <v>441</v>
      </c>
      <c r="K1204" s="11" t="s">
        <v>441</v>
      </c>
      <c r="L1204" s="6" t="s">
        <v>440</v>
      </c>
      <c r="M1204" s="19">
        <v>45030</v>
      </c>
      <c r="N1204" s="19">
        <v>45015</v>
      </c>
      <c r="O1204" s="19">
        <v>45021</v>
      </c>
      <c r="P1204" s="8">
        <v>14027589</v>
      </c>
      <c r="Q1204" s="9">
        <v>17</v>
      </c>
      <c r="R1204" s="20">
        <v>45002</v>
      </c>
      <c r="S1204" s="9" t="s">
        <v>1817</v>
      </c>
    </row>
    <row r="1205" spans="1:19" ht="23.25" customHeight="1" x14ac:dyDescent="0.25">
      <c r="A1205" s="4" t="s">
        <v>1861</v>
      </c>
      <c r="B1205" s="11" t="s">
        <v>6113</v>
      </c>
      <c r="C1205" s="11" t="s">
        <v>1896</v>
      </c>
      <c r="D1205" s="11" t="s">
        <v>1857</v>
      </c>
      <c r="E1205" s="11">
        <v>257</v>
      </c>
      <c r="F1205" s="11">
        <v>9000</v>
      </c>
      <c r="G1205" s="11" t="s">
        <v>27</v>
      </c>
      <c r="H1205" s="11" t="s">
        <v>183</v>
      </c>
      <c r="I1205" s="11">
        <v>10350</v>
      </c>
      <c r="J1205" s="11" t="s">
        <v>441</v>
      </c>
      <c r="K1205" s="11" t="s">
        <v>441</v>
      </c>
      <c r="L1205" s="6" t="s">
        <v>440</v>
      </c>
      <c r="M1205" s="19">
        <v>45037</v>
      </c>
      <c r="N1205" s="19">
        <v>45015</v>
      </c>
      <c r="O1205" s="19">
        <v>45026</v>
      </c>
      <c r="P1205" s="8">
        <v>14027490</v>
      </c>
      <c r="Q1205" s="9">
        <v>370</v>
      </c>
      <c r="R1205" s="20">
        <v>45002</v>
      </c>
      <c r="S1205" s="9" t="s">
        <v>5746</v>
      </c>
    </row>
    <row r="1206" spans="1:19" ht="23.25" customHeight="1" x14ac:dyDescent="0.25">
      <c r="A1206" s="4" t="s">
        <v>1617</v>
      </c>
      <c r="B1206" s="11" t="s">
        <v>6114</v>
      </c>
      <c r="C1206" s="11" t="s">
        <v>1896</v>
      </c>
      <c r="D1206" s="11" t="s">
        <v>1852</v>
      </c>
      <c r="E1206" s="11">
        <v>208</v>
      </c>
      <c r="F1206" s="11">
        <v>7300</v>
      </c>
      <c r="G1206" s="11" t="s">
        <v>27</v>
      </c>
      <c r="H1206" s="11" t="s">
        <v>183</v>
      </c>
      <c r="I1206" s="11">
        <v>8395</v>
      </c>
      <c r="J1206" s="11" t="s">
        <v>441</v>
      </c>
      <c r="K1206" s="11" t="s">
        <v>441</v>
      </c>
      <c r="L1206" s="6" t="s">
        <v>440</v>
      </c>
      <c r="M1206" s="19" t="s">
        <v>4297</v>
      </c>
      <c r="N1206" s="19">
        <v>45015</v>
      </c>
      <c r="O1206" s="19">
        <v>45024</v>
      </c>
      <c r="P1206" s="8">
        <v>14027492</v>
      </c>
      <c r="Q1206" s="9">
        <v>298</v>
      </c>
      <c r="R1206" s="20">
        <v>45002</v>
      </c>
      <c r="S1206" s="9" t="s">
        <v>1853</v>
      </c>
    </row>
    <row r="1207" spans="1:19" ht="23.25" customHeight="1" x14ac:dyDescent="0.25">
      <c r="A1207" s="4" t="s">
        <v>1861</v>
      </c>
      <c r="B1207" s="11" t="s">
        <v>6852</v>
      </c>
      <c r="C1207" s="11" t="s">
        <v>1896</v>
      </c>
      <c r="D1207" s="11" t="s">
        <v>1856</v>
      </c>
      <c r="E1207" s="11">
        <v>220</v>
      </c>
      <c r="F1207" s="11">
        <v>11100</v>
      </c>
      <c r="G1207" s="11" t="s">
        <v>27</v>
      </c>
      <c r="H1207" s="11" t="s">
        <v>1626</v>
      </c>
      <c r="I1207" s="11">
        <v>12765</v>
      </c>
      <c r="J1207" s="11" t="s">
        <v>441</v>
      </c>
      <c r="K1207" s="11" t="s">
        <v>441</v>
      </c>
      <c r="L1207" s="6" t="s">
        <v>440</v>
      </c>
      <c r="M1207" s="19">
        <v>45034</v>
      </c>
      <c r="N1207" s="19">
        <v>45015</v>
      </c>
      <c r="O1207" s="19">
        <v>45028</v>
      </c>
      <c r="P1207" s="8">
        <v>14027493</v>
      </c>
      <c r="Q1207" s="9">
        <v>145</v>
      </c>
      <c r="R1207" s="20">
        <v>45002</v>
      </c>
      <c r="S1207" s="9" t="s">
        <v>5744</v>
      </c>
    </row>
    <row r="1208" spans="1:19" ht="23.25" customHeight="1" x14ac:dyDescent="0.25">
      <c r="A1208" s="4" t="s">
        <v>1861</v>
      </c>
      <c r="B1208" s="11" t="s">
        <v>6853</v>
      </c>
      <c r="C1208" s="11" t="s">
        <v>1896</v>
      </c>
      <c r="D1208" s="11" t="s">
        <v>1856</v>
      </c>
      <c r="E1208" s="11">
        <v>80</v>
      </c>
      <c r="F1208" s="11">
        <v>4000</v>
      </c>
      <c r="G1208" s="11" t="s">
        <v>27</v>
      </c>
      <c r="H1208" s="11" t="s">
        <v>1626</v>
      </c>
      <c r="I1208" s="11">
        <v>4600</v>
      </c>
      <c r="J1208" s="11" t="s">
        <v>441</v>
      </c>
      <c r="K1208" s="11" t="s">
        <v>441</v>
      </c>
      <c r="L1208" s="6" t="s">
        <v>440</v>
      </c>
      <c r="M1208" s="19">
        <v>45035</v>
      </c>
      <c r="N1208" s="19">
        <v>45015</v>
      </c>
      <c r="O1208" s="19">
        <v>45028</v>
      </c>
      <c r="P1208" s="8">
        <v>14027693</v>
      </c>
      <c r="Q1208" s="9">
        <v>55</v>
      </c>
      <c r="R1208" s="20">
        <v>45002</v>
      </c>
      <c r="S1208" s="9" t="s">
        <v>5744</v>
      </c>
    </row>
    <row r="1209" spans="1:19" ht="23.25" customHeight="1" x14ac:dyDescent="0.25">
      <c r="A1209" s="4" t="s">
        <v>1618</v>
      </c>
      <c r="B1209" s="11" t="s">
        <v>6116</v>
      </c>
      <c r="C1209" s="11" t="s">
        <v>1896</v>
      </c>
      <c r="D1209" s="11" t="s">
        <v>1611</v>
      </c>
      <c r="E1209" s="11">
        <v>260</v>
      </c>
      <c r="F1209" s="11">
        <v>13000</v>
      </c>
      <c r="G1209" s="11" t="s">
        <v>27</v>
      </c>
      <c r="H1209" s="11" t="s">
        <v>888</v>
      </c>
      <c r="I1209" s="11">
        <v>14950</v>
      </c>
      <c r="J1209" s="11" t="s">
        <v>441</v>
      </c>
      <c r="K1209" s="11" t="s">
        <v>441</v>
      </c>
      <c r="L1209" s="6" t="s">
        <v>6854</v>
      </c>
      <c r="M1209" s="19">
        <v>45035</v>
      </c>
      <c r="N1209" s="19">
        <v>45015</v>
      </c>
      <c r="O1209" s="19">
        <v>45028</v>
      </c>
      <c r="P1209" s="8">
        <v>14027734</v>
      </c>
      <c r="Q1209" s="9">
        <v>284</v>
      </c>
      <c r="R1209" s="20">
        <v>45002</v>
      </c>
      <c r="S1209" s="9" t="s">
        <v>1612</v>
      </c>
    </row>
    <row r="1210" spans="1:19" ht="23.25" customHeight="1" x14ac:dyDescent="0.25">
      <c r="A1210" s="4" t="s">
        <v>1619</v>
      </c>
      <c r="B1210" s="11" t="s">
        <v>6117</v>
      </c>
      <c r="C1210" s="11" t="s">
        <v>1896</v>
      </c>
      <c r="D1210" s="11" t="s">
        <v>1613</v>
      </c>
      <c r="E1210" s="11">
        <v>340</v>
      </c>
      <c r="F1210" s="11">
        <v>17000</v>
      </c>
      <c r="G1210" s="11" t="s">
        <v>27</v>
      </c>
      <c r="H1210" s="11" t="s">
        <v>888</v>
      </c>
      <c r="I1210" s="11">
        <v>19550</v>
      </c>
      <c r="J1210" s="11" t="s">
        <v>441</v>
      </c>
      <c r="K1210" s="11" t="s">
        <v>441</v>
      </c>
      <c r="L1210" s="6" t="s">
        <v>6854</v>
      </c>
      <c r="M1210" s="19">
        <v>45041</v>
      </c>
      <c r="N1210" s="19">
        <v>45015</v>
      </c>
      <c r="O1210" s="19">
        <v>45035</v>
      </c>
      <c r="P1210" s="8">
        <v>14027495</v>
      </c>
      <c r="Q1210" s="9">
        <v>250</v>
      </c>
      <c r="R1210" s="20">
        <v>45002</v>
      </c>
      <c r="S1210" s="9" t="s">
        <v>5752</v>
      </c>
    </row>
    <row r="1211" spans="1:19" ht="23.25" customHeight="1" x14ac:dyDescent="0.25">
      <c r="A1211" s="4" t="s">
        <v>1622</v>
      </c>
      <c r="B1211" s="11" t="s">
        <v>6118</v>
      </c>
      <c r="C1211" s="11" t="s">
        <v>1896</v>
      </c>
      <c r="D1211" s="11" t="s">
        <v>915</v>
      </c>
      <c r="E1211" s="11">
        <v>400</v>
      </c>
      <c r="F1211" s="11">
        <v>20300</v>
      </c>
      <c r="G1211" s="11" t="s">
        <v>27</v>
      </c>
      <c r="H1211" s="11" t="s">
        <v>888</v>
      </c>
      <c r="I1211" s="11">
        <v>23345</v>
      </c>
      <c r="J1211" s="11" t="s">
        <v>441</v>
      </c>
      <c r="K1211" s="11" t="s">
        <v>441</v>
      </c>
      <c r="L1211" s="6" t="s">
        <v>6854</v>
      </c>
      <c r="M1211" s="19">
        <v>45041</v>
      </c>
      <c r="N1211" s="19">
        <v>45015</v>
      </c>
      <c r="O1211" s="19">
        <v>45035</v>
      </c>
      <c r="P1211" s="8">
        <v>14027496</v>
      </c>
      <c r="Q1211" s="9">
        <v>311</v>
      </c>
      <c r="R1211" s="20">
        <v>45002</v>
      </c>
      <c r="S1211" s="9" t="s">
        <v>917</v>
      </c>
    </row>
    <row r="1212" spans="1:19" ht="23.25" customHeight="1" x14ac:dyDescent="0.25">
      <c r="A1212" s="4" t="s">
        <v>1617</v>
      </c>
      <c r="B1212" s="11" t="s">
        <v>6119</v>
      </c>
      <c r="C1212" s="11" t="s">
        <v>1896</v>
      </c>
      <c r="D1212" s="11" t="s">
        <v>1791</v>
      </c>
      <c r="E1212" s="11">
        <v>200</v>
      </c>
      <c r="F1212" s="11">
        <v>10000</v>
      </c>
      <c r="G1212" s="11" t="s">
        <v>27</v>
      </c>
      <c r="H1212" s="11" t="s">
        <v>1105</v>
      </c>
      <c r="I1212" s="11">
        <v>11500</v>
      </c>
      <c r="J1212" s="11" t="s">
        <v>441</v>
      </c>
      <c r="K1212" s="11" t="s">
        <v>441</v>
      </c>
      <c r="L1212" s="6" t="s">
        <v>440</v>
      </c>
      <c r="M1212" s="19">
        <v>45034</v>
      </c>
      <c r="N1212" s="19">
        <v>45015</v>
      </c>
      <c r="O1212" s="19">
        <v>45029</v>
      </c>
      <c r="P1212" s="8">
        <v>14027497</v>
      </c>
      <c r="Q1212" s="9">
        <v>169</v>
      </c>
      <c r="R1212" s="20">
        <v>45002</v>
      </c>
      <c r="S1212" s="9" t="s">
        <v>1792</v>
      </c>
    </row>
    <row r="1213" spans="1:19" ht="23.25" customHeight="1" x14ac:dyDescent="0.25">
      <c r="A1213" s="4" t="s">
        <v>2248</v>
      </c>
      <c r="B1213" s="11" t="s">
        <v>6120</v>
      </c>
      <c r="C1213" s="11" t="s">
        <v>113</v>
      </c>
      <c r="D1213" s="11" t="s">
        <v>2237</v>
      </c>
      <c r="E1213" s="11">
        <v>54</v>
      </c>
      <c r="F1213" s="11">
        <v>3000</v>
      </c>
      <c r="G1213" s="11" t="s">
        <v>27</v>
      </c>
      <c r="H1213" s="11" t="s">
        <v>6121</v>
      </c>
      <c r="I1213" s="11">
        <v>3300</v>
      </c>
      <c r="J1213" s="11" t="s">
        <v>441</v>
      </c>
      <c r="K1213" s="11" t="s">
        <v>441</v>
      </c>
      <c r="L1213" s="6" t="s">
        <v>440</v>
      </c>
      <c r="M1213" s="19">
        <v>45023</v>
      </c>
      <c r="N1213" s="19">
        <v>45023</v>
      </c>
      <c r="O1213" s="19">
        <v>45009</v>
      </c>
      <c r="P1213" s="8">
        <v>14027498</v>
      </c>
      <c r="Q1213" s="9">
        <v>63</v>
      </c>
      <c r="R1213" s="20">
        <v>45002</v>
      </c>
      <c r="S1213" s="9" t="s">
        <v>2239</v>
      </c>
    </row>
    <row r="1214" spans="1:19" ht="23.25" customHeight="1" x14ac:dyDescent="0.25">
      <c r="A1214" s="4" t="s">
        <v>2869</v>
      </c>
      <c r="B1214" s="11" t="s">
        <v>6122</v>
      </c>
      <c r="C1214" s="11" t="s">
        <v>113</v>
      </c>
      <c r="D1214" s="11" t="s">
        <v>2867</v>
      </c>
      <c r="E1214" s="11">
        <v>54</v>
      </c>
      <c r="F1214" s="11">
        <v>3000</v>
      </c>
      <c r="G1214" s="11" t="s">
        <v>27</v>
      </c>
      <c r="H1214" s="11" t="s">
        <v>115</v>
      </c>
      <c r="I1214" s="11">
        <v>3300</v>
      </c>
      <c r="J1214" s="11" t="s">
        <v>441</v>
      </c>
      <c r="K1214" s="11" t="s">
        <v>441</v>
      </c>
      <c r="L1214" s="6" t="s">
        <v>440</v>
      </c>
      <c r="M1214" s="19">
        <v>45026</v>
      </c>
      <c r="N1214" s="19">
        <v>45023</v>
      </c>
      <c r="O1214" s="19">
        <v>45017</v>
      </c>
      <c r="P1214" s="8">
        <v>14027499</v>
      </c>
      <c r="Q1214" s="9">
        <v>59</v>
      </c>
      <c r="R1214" s="20">
        <v>45002</v>
      </c>
      <c r="S1214" s="9" t="s">
        <v>2868</v>
      </c>
    </row>
    <row r="1215" spans="1:19" ht="23.25" customHeight="1" x14ac:dyDescent="0.25">
      <c r="A1215" s="4" t="s">
        <v>1982</v>
      </c>
      <c r="B1215" s="11" t="s">
        <v>6123</v>
      </c>
      <c r="C1215" s="11" t="s">
        <v>910</v>
      </c>
      <c r="D1215" s="11" t="s">
        <v>1422</v>
      </c>
      <c r="E1215" s="11">
        <v>60</v>
      </c>
      <c r="F1215" s="11">
        <v>3000</v>
      </c>
      <c r="G1215" s="11" t="s">
        <v>27</v>
      </c>
      <c r="H1215" s="11" t="s">
        <v>1447</v>
      </c>
      <c r="I1215" s="11">
        <v>3300</v>
      </c>
      <c r="J1215" s="11" t="s">
        <v>441</v>
      </c>
      <c r="K1215" s="11" t="s">
        <v>441</v>
      </c>
      <c r="L1215" s="6" t="s">
        <v>440</v>
      </c>
      <c r="M1215" s="19">
        <v>45034</v>
      </c>
      <c r="N1215" s="19">
        <v>45023</v>
      </c>
      <c r="O1215" s="19">
        <v>45028</v>
      </c>
      <c r="P1215" s="8">
        <v>14027500</v>
      </c>
      <c r="Q1215" s="9">
        <v>57</v>
      </c>
      <c r="R1215" s="20">
        <v>45002</v>
      </c>
      <c r="S1215" s="9" t="s">
        <v>1423</v>
      </c>
    </row>
    <row r="1216" spans="1:19" ht="23.25" customHeight="1" x14ac:dyDescent="0.25">
      <c r="A1216" s="4" t="s">
        <v>1982</v>
      </c>
      <c r="B1216" s="11" t="s">
        <v>6124</v>
      </c>
      <c r="C1216" s="11" t="s">
        <v>910</v>
      </c>
      <c r="D1216" s="11" t="s">
        <v>1425</v>
      </c>
      <c r="E1216" s="11">
        <v>60</v>
      </c>
      <c r="F1216" s="11">
        <v>3000</v>
      </c>
      <c r="G1216" s="11" t="s">
        <v>5351</v>
      </c>
      <c r="H1216" s="11" t="s">
        <v>6125</v>
      </c>
      <c r="I1216" s="11">
        <v>3300</v>
      </c>
      <c r="J1216" s="11" t="s">
        <v>441</v>
      </c>
      <c r="K1216" s="11" t="s">
        <v>441</v>
      </c>
      <c r="L1216" s="6" t="s">
        <v>440</v>
      </c>
      <c r="M1216" s="19">
        <v>45035</v>
      </c>
      <c r="N1216" s="19">
        <v>45023</v>
      </c>
      <c r="O1216" s="19">
        <v>45021</v>
      </c>
      <c r="P1216" s="8">
        <v>14027501</v>
      </c>
      <c r="Q1216" s="9">
        <v>58</v>
      </c>
      <c r="R1216" s="20">
        <v>45002</v>
      </c>
      <c r="S1216" s="9" t="s">
        <v>1427</v>
      </c>
    </row>
    <row r="1217" spans="1:19" ht="23.25" customHeight="1" x14ac:dyDescent="0.25">
      <c r="A1217" s="4" t="s">
        <v>919</v>
      </c>
      <c r="B1217" s="11" t="s">
        <v>6126</v>
      </c>
      <c r="C1217" s="11" t="s">
        <v>910</v>
      </c>
      <c r="D1217" s="11" t="s">
        <v>1039</v>
      </c>
      <c r="E1217" s="11">
        <v>106</v>
      </c>
      <c r="F1217" s="11">
        <v>5300</v>
      </c>
      <c r="G1217" s="11" t="s">
        <v>27</v>
      </c>
      <c r="H1217" s="11" t="s">
        <v>579</v>
      </c>
      <c r="I1217" s="11">
        <v>5830</v>
      </c>
      <c r="J1217" s="11" t="s">
        <v>441</v>
      </c>
      <c r="K1217" s="11" t="s">
        <v>441</v>
      </c>
      <c r="L1217" s="6" t="s">
        <v>440</v>
      </c>
      <c r="M1217" s="19">
        <v>45035</v>
      </c>
      <c r="N1217" s="19">
        <v>45023</v>
      </c>
      <c r="O1217" s="19">
        <v>45028</v>
      </c>
      <c r="P1217" s="8">
        <v>14027502</v>
      </c>
      <c r="Q1217" s="9">
        <v>86</v>
      </c>
      <c r="R1217" s="20">
        <v>45002</v>
      </c>
      <c r="S1217" s="9" t="s">
        <v>6127</v>
      </c>
    </row>
    <row r="1218" spans="1:19" ht="23.25" customHeight="1" x14ac:dyDescent="0.25">
      <c r="A1218" s="4" t="s">
        <v>3800</v>
      </c>
      <c r="B1218" s="11" t="s">
        <v>6128</v>
      </c>
      <c r="C1218" s="11" t="s">
        <v>1754</v>
      </c>
      <c r="D1218" s="11" t="s">
        <v>5924</v>
      </c>
      <c r="E1218" s="11">
        <v>245</v>
      </c>
      <c r="F1218" s="11">
        <v>12250</v>
      </c>
      <c r="G1218" s="11" t="s">
        <v>6129</v>
      </c>
      <c r="H1218" s="11" t="s">
        <v>1626</v>
      </c>
      <c r="I1218" s="11">
        <v>13475</v>
      </c>
      <c r="J1218" s="11" t="s">
        <v>441</v>
      </c>
      <c r="K1218" s="11" t="s">
        <v>441</v>
      </c>
      <c r="L1218" s="6" t="s">
        <v>440</v>
      </c>
      <c r="M1218" s="19">
        <v>45028</v>
      </c>
      <c r="N1218" s="19">
        <v>45014</v>
      </c>
      <c r="O1218" s="19">
        <v>45022</v>
      </c>
      <c r="P1218" s="8">
        <v>14027503</v>
      </c>
      <c r="Q1218" s="9">
        <v>195</v>
      </c>
      <c r="R1218" s="20">
        <v>45002</v>
      </c>
      <c r="S1218" s="9" t="s">
        <v>5927</v>
      </c>
    </row>
    <row r="1219" spans="1:19" ht="23.25" customHeight="1" x14ac:dyDescent="0.25">
      <c r="A1219" s="4" t="s">
        <v>3800</v>
      </c>
      <c r="B1219" s="11" t="s">
        <v>6130</v>
      </c>
      <c r="C1219" s="11" t="s">
        <v>1754</v>
      </c>
      <c r="D1219" s="11" t="s">
        <v>5924</v>
      </c>
      <c r="E1219" s="11">
        <v>729</v>
      </c>
      <c r="F1219" s="11">
        <v>36450</v>
      </c>
      <c r="G1219" s="11" t="s">
        <v>6129</v>
      </c>
      <c r="H1219" s="11" t="s">
        <v>1626</v>
      </c>
      <c r="I1219" s="11">
        <v>40095</v>
      </c>
      <c r="J1219" s="11" t="s">
        <v>441</v>
      </c>
      <c r="K1219" s="11" t="s">
        <v>441</v>
      </c>
      <c r="L1219" s="6" t="s">
        <v>440</v>
      </c>
      <c r="M1219" s="19">
        <v>45028</v>
      </c>
      <c r="N1219" s="19">
        <v>45021</v>
      </c>
      <c r="O1219" s="19">
        <v>45022</v>
      </c>
      <c r="P1219" s="8">
        <v>14027504</v>
      </c>
      <c r="Q1219" s="9">
        <v>577</v>
      </c>
      <c r="R1219" s="20">
        <v>45002</v>
      </c>
      <c r="S1219" s="9" t="s">
        <v>5927</v>
      </c>
    </row>
    <row r="1220" spans="1:19" ht="23.25" customHeight="1" x14ac:dyDescent="0.25">
      <c r="A1220" s="4" t="s">
        <v>3800</v>
      </c>
      <c r="B1220" s="11" t="s">
        <v>6131</v>
      </c>
      <c r="C1220" s="11" t="s">
        <v>1754</v>
      </c>
      <c r="D1220" s="11" t="s">
        <v>5924</v>
      </c>
      <c r="E1220" s="11">
        <v>694</v>
      </c>
      <c r="F1220" s="11">
        <v>34700</v>
      </c>
      <c r="G1220" s="11" t="s">
        <v>6129</v>
      </c>
      <c r="H1220" s="11" t="s">
        <v>1626</v>
      </c>
      <c r="I1220" s="11">
        <v>38170</v>
      </c>
      <c r="J1220" s="11" t="s">
        <v>441</v>
      </c>
      <c r="K1220" s="11" t="s">
        <v>441</v>
      </c>
      <c r="L1220" s="6" t="s">
        <v>440</v>
      </c>
      <c r="M1220" s="19">
        <v>45029</v>
      </c>
      <c r="N1220" s="19">
        <v>45025</v>
      </c>
      <c r="O1220" s="19">
        <v>45023</v>
      </c>
      <c r="P1220" s="8">
        <v>14027505</v>
      </c>
      <c r="Q1220" s="9">
        <v>537</v>
      </c>
      <c r="R1220" s="20">
        <v>45002</v>
      </c>
      <c r="S1220" s="9" t="s">
        <v>5927</v>
      </c>
    </row>
    <row r="1221" spans="1:19" ht="23.25" customHeight="1" x14ac:dyDescent="0.25">
      <c r="A1221" s="4" t="s">
        <v>3800</v>
      </c>
      <c r="B1221" s="11" t="s">
        <v>6132</v>
      </c>
      <c r="C1221" s="11" t="s">
        <v>1754</v>
      </c>
      <c r="D1221" s="11" t="s">
        <v>5924</v>
      </c>
      <c r="E1221" s="11">
        <v>1050</v>
      </c>
      <c r="F1221" s="11">
        <v>52500</v>
      </c>
      <c r="G1221" s="11" t="s">
        <v>6129</v>
      </c>
      <c r="H1221" s="11" t="s">
        <v>1626</v>
      </c>
      <c r="I1221" s="11">
        <v>57750</v>
      </c>
      <c r="J1221" s="11" t="s">
        <v>441</v>
      </c>
      <c r="K1221" s="11" t="s">
        <v>441</v>
      </c>
      <c r="L1221" s="6" t="s">
        <v>440</v>
      </c>
      <c r="M1221" s="19">
        <v>45031</v>
      </c>
      <c r="N1221" s="19">
        <v>45032</v>
      </c>
      <c r="O1221" s="19">
        <v>45026</v>
      </c>
      <c r="P1221" s="8">
        <v>14027506</v>
      </c>
      <c r="Q1221" s="9">
        <v>826</v>
      </c>
      <c r="R1221" s="20">
        <v>45002</v>
      </c>
      <c r="S1221" s="9" t="s">
        <v>5927</v>
      </c>
    </row>
    <row r="1222" spans="1:19" ht="23.25" customHeight="1" x14ac:dyDescent="0.25">
      <c r="A1222" s="4" t="s">
        <v>3800</v>
      </c>
      <c r="B1222" s="11" t="s">
        <v>6133</v>
      </c>
      <c r="C1222" s="11" t="s">
        <v>1754</v>
      </c>
      <c r="D1222" s="11" t="s">
        <v>5924</v>
      </c>
      <c r="E1222" s="11">
        <v>965</v>
      </c>
      <c r="F1222" s="11">
        <v>48250</v>
      </c>
      <c r="G1222" s="11" t="s">
        <v>6129</v>
      </c>
      <c r="H1222" s="11" t="s">
        <v>1626</v>
      </c>
      <c r="I1222" s="11">
        <v>53075</v>
      </c>
      <c r="J1222" s="11" t="s">
        <v>441</v>
      </c>
      <c r="K1222" s="11" t="s">
        <v>441</v>
      </c>
      <c r="L1222" s="6" t="s">
        <v>440</v>
      </c>
      <c r="M1222" s="19">
        <v>45033</v>
      </c>
      <c r="N1222" s="19">
        <v>45039</v>
      </c>
      <c r="O1222" s="19">
        <v>45027</v>
      </c>
      <c r="P1222" s="8">
        <v>14027507</v>
      </c>
      <c r="Q1222" s="9">
        <v>753</v>
      </c>
      <c r="R1222" s="20">
        <v>45002</v>
      </c>
      <c r="S1222" s="9" t="s">
        <v>5927</v>
      </c>
    </row>
    <row r="1223" spans="1:19" ht="23.25" customHeight="1" x14ac:dyDescent="0.25">
      <c r="A1223" s="18">
        <v>7143</v>
      </c>
      <c r="B1223" s="11" t="s">
        <v>6134</v>
      </c>
      <c r="C1223" s="11" t="s">
        <v>1596</v>
      </c>
      <c r="D1223" s="11" t="s">
        <v>383</v>
      </c>
      <c r="E1223" s="11">
        <v>200</v>
      </c>
      <c r="F1223" s="11">
        <v>10000</v>
      </c>
      <c r="G1223" s="11" t="s">
        <v>1830</v>
      </c>
      <c r="H1223" s="11" t="s">
        <v>4697</v>
      </c>
      <c r="I1223" s="11">
        <v>11500</v>
      </c>
      <c r="J1223" s="11" t="s">
        <v>441</v>
      </c>
      <c r="K1223" s="11" t="s">
        <v>441</v>
      </c>
      <c r="L1223" s="6" t="s">
        <v>440</v>
      </c>
      <c r="M1223" s="19">
        <v>45014</v>
      </c>
      <c r="N1223" s="19">
        <v>45021</v>
      </c>
      <c r="O1223" s="19">
        <v>45008</v>
      </c>
      <c r="P1223" s="8">
        <v>14027484</v>
      </c>
      <c r="Q1223" s="9">
        <v>215</v>
      </c>
      <c r="R1223" s="20">
        <v>45002</v>
      </c>
      <c r="S1223" s="9" t="s">
        <v>385</v>
      </c>
    </row>
    <row r="1224" spans="1:19" ht="23.25" customHeight="1" x14ac:dyDescent="0.25">
      <c r="A1224" s="18">
        <v>7053</v>
      </c>
      <c r="B1224" s="11" t="s">
        <v>6135</v>
      </c>
      <c r="C1224" s="11" t="s">
        <v>1596</v>
      </c>
      <c r="D1224" s="11" t="s">
        <v>1597</v>
      </c>
      <c r="E1224" s="11">
        <v>300</v>
      </c>
      <c r="F1224" s="11">
        <v>15000</v>
      </c>
      <c r="G1224" s="11" t="s">
        <v>27</v>
      </c>
      <c r="H1224" s="11" t="s">
        <v>5501</v>
      </c>
      <c r="I1224" s="11">
        <v>17250</v>
      </c>
      <c r="J1224" s="11" t="s">
        <v>441</v>
      </c>
      <c r="K1224" s="11" t="s">
        <v>441</v>
      </c>
      <c r="L1224" s="6" t="s">
        <v>440</v>
      </c>
      <c r="M1224" s="19">
        <v>45019</v>
      </c>
      <c r="N1224" s="19">
        <v>45021</v>
      </c>
      <c r="O1224" s="19">
        <v>45013</v>
      </c>
      <c r="P1224" s="8">
        <v>14027508</v>
      </c>
      <c r="Q1224" s="9">
        <v>300</v>
      </c>
      <c r="R1224" s="20">
        <v>45002</v>
      </c>
      <c r="S1224" s="9" t="s">
        <v>1598</v>
      </c>
    </row>
    <row r="1225" spans="1:19" ht="23.25" customHeight="1" x14ac:dyDescent="0.25">
      <c r="A1225" s="4" t="s">
        <v>1846</v>
      </c>
      <c r="B1225" s="11" t="s">
        <v>6136</v>
      </c>
      <c r="C1225" s="11" t="s">
        <v>275</v>
      </c>
      <c r="D1225" s="11" t="s">
        <v>1585</v>
      </c>
      <c r="E1225" s="11">
        <v>120</v>
      </c>
      <c r="F1225" s="11">
        <v>6000</v>
      </c>
      <c r="G1225" s="11" t="s">
        <v>27</v>
      </c>
      <c r="H1225" s="11" t="s">
        <v>888</v>
      </c>
      <c r="I1225" s="11">
        <v>6900</v>
      </c>
      <c r="J1225" s="11" t="s">
        <v>441</v>
      </c>
      <c r="K1225" s="11" t="s">
        <v>441</v>
      </c>
      <c r="L1225" s="6" t="s">
        <v>440</v>
      </c>
      <c r="M1225" s="19">
        <v>45017</v>
      </c>
      <c r="N1225" s="19">
        <v>45026</v>
      </c>
      <c r="O1225" s="19">
        <v>45009</v>
      </c>
      <c r="P1225" s="8">
        <v>14027509</v>
      </c>
      <c r="Q1225" s="9">
        <v>113</v>
      </c>
      <c r="R1225" s="20">
        <v>45002</v>
      </c>
      <c r="S1225" s="9" t="s">
        <v>6137</v>
      </c>
    </row>
    <row r="1226" spans="1:19" ht="23.25" customHeight="1" x14ac:dyDescent="0.25">
      <c r="A1226" s="4" t="s">
        <v>5249</v>
      </c>
      <c r="B1226" s="11" t="s">
        <v>6138</v>
      </c>
      <c r="C1226" s="11" t="s">
        <v>514</v>
      </c>
      <c r="D1226" s="11" t="s">
        <v>5251</v>
      </c>
      <c r="E1226" s="11">
        <v>68</v>
      </c>
      <c r="F1226" s="11">
        <v>3400</v>
      </c>
      <c r="G1226" s="11" t="s">
        <v>27</v>
      </c>
      <c r="H1226" s="11" t="s">
        <v>4766</v>
      </c>
      <c r="I1226" s="11">
        <v>3910</v>
      </c>
      <c r="J1226" s="11" t="s">
        <v>441</v>
      </c>
      <c r="K1226" s="11" t="s">
        <v>441</v>
      </c>
      <c r="L1226" s="6" t="s">
        <v>440</v>
      </c>
      <c r="M1226" s="19">
        <v>45044</v>
      </c>
      <c r="N1226" s="19">
        <v>45031</v>
      </c>
      <c r="O1226" s="19">
        <v>45036</v>
      </c>
      <c r="P1226" s="8">
        <v>14027823</v>
      </c>
      <c r="Q1226" s="9">
        <v>62</v>
      </c>
      <c r="R1226" s="20">
        <v>45002</v>
      </c>
      <c r="S1226" s="9" t="s">
        <v>5253</v>
      </c>
    </row>
    <row r="1227" spans="1:19" ht="23.25" customHeight="1" x14ac:dyDescent="0.25">
      <c r="A1227" s="4" t="s">
        <v>3441</v>
      </c>
      <c r="B1227" s="11" t="s">
        <v>6141</v>
      </c>
      <c r="C1227" s="11" t="s">
        <v>3363</v>
      </c>
      <c r="D1227" s="11" t="s">
        <v>3438</v>
      </c>
      <c r="E1227" s="11">
        <v>40</v>
      </c>
      <c r="F1227" s="11">
        <v>2000</v>
      </c>
      <c r="G1227" s="11" t="s">
        <v>27</v>
      </c>
      <c r="H1227" s="11" t="s">
        <v>350</v>
      </c>
      <c r="I1227" s="11">
        <v>2300</v>
      </c>
      <c r="J1227" s="11" t="s">
        <v>441</v>
      </c>
      <c r="K1227" s="11" t="s">
        <v>441</v>
      </c>
      <c r="L1227" s="6" t="s">
        <v>440</v>
      </c>
      <c r="M1227" s="19">
        <v>45028</v>
      </c>
      <c r="N1227" s="19">
        <v>45016</v>
      </c>
      <c r="O1227" s="19">
        <v>45012</v>
      </c>
      <c r="P1227" s="8">
        <v>14027510</v>
      </c>
      <c r="Q1227" s="9">
        <v>36</v>
      </c>
      <c r="R1227" s="20">
        <v>45005</v>
      </c>
      <c r="S1227" s="9" t="s">
        <v>6142</v>
      </c>
    </row>
    <row r="1228" spans="1:19" ht="23.25" customHeight="1" x14ac:dyDescent="0.25">
      <c r="A1228" s="4" t="s">
        <v>3441</v>
      </c>
      <c r="B1228" s="11" t="s">
        <v>6143</v>
      </c>
      <c r="C1228" s="11" t="s">
        <v>3363</v>
      </c>
      <c r="D1228" s="11" t="s">
        <v>3440</v>
      </c>
      <c r="E1228" s="11">
        <v>20</v>
      </c>
      <c r="F1228" s="11">
        <v>1000</v>
      </c>
      <c r="G1228" s="11" t="s">
        <v>27</v>
      </c>
      <c r="H1228" s="11" t="s">
        <v>388</v>
      </c>
      <c r="I1228" s="11">
        <v>1150</v>
      </c>
      <c r="J1228" s="11" t="s">
        <v>441</v>
      </c>
      <c r="K1228" s="11" t="s">
        <v>441</v>
      </c>
      <c r="L1228" s="6" t="s">
        <v>440</v>
      </c>
      <c r="M1228" s="19">
        <v>45035</v>
      </c>
      <c r="N1228" s="19">
        <v>45016</v>
      </c>
      <c r="O1228" s="19">
        <v>45029</v>
      </c>
      <c r="P1228" s="8">
        <v>14027626</v>
      </c>
      <c r="Q1228" s="9">
        <v>19</v>
      </c>
      <c r="R1228" s="20">
        <v>45005</v>
      </c>
      <c r="S1228" s="9" t="s">
        <v>6144</v>
      </c>
    </row>
    <row r="1229" spans="1:19" ht="23.25" customHeight="1" x14ac:dyDescent="0.25">
      <c r="A1229" s="4" t="s">
        <v>3399</v>
      </c>
      <c r="B1229" s="11" t="s">
        <v>6145</v>
      </c>
      <c r="C1229" s="11" t="s">
        <v>3363</v>
      </c>
      <c r="D1229" s="11" t="s">
        <v>3372</v>
      </c>
      <c r="E1229" s="11">
        <v>40</v>
      </c>
      <c r="F1229" s="11">
        <v>2000</v>
      </c>
      <c r="G1229" s="11"/>
      <c r="H1229" s="11" t="s">
        <v>179</v>
      </c>
      <c r="I1229" s="11">
        <v>2300</v>
      </c>
      <c r="J1229" s="11" t="s">
        <v>441</v>
      </c>
      <c r="K1229" s="11" t="s">
        <v>441</v>
      </c>
      <c r="L1229" s="6" t="s">
        <v>440</v>
      </c>
      <c r="M1229" s="19">
        <v>45028</v>
      </c>
      <c r="N1229" s="19">
        <v>45016</v>
      </c>
      <c r="O1229" s="19">
        <v>45012</v>
      </c>
      <c r="P1229" s="8">
        <v>14027511</v>
      </c>
      <c r="Q1229" s="9">
        <v>42</v>
      </c>
      <c r="R1229" s="20">
        <v>45005</v>
      </c>
      <c r="S1229" s="9" t="s">
        <v>6146</v>
      </c>
    </row>
    <row r="1230" spans="1:19" ht="23.25" customHeight="1" x14ac:dyDescent="0.25">
      <c r="A1230" s="4" t="s">
        <v>3399</v>
      </c>
      <c r="B1230" s="11" t="s">
        <v>6147</v>
      </c>
      <c r="C1230" s="11" t="s">
        <v>3363</v>
      </c>
      <c r="D1230" s="11" t="s">
        <v>3375</v>
      </c>
      <c r="E1230" s="11">
        <v>43</v>
      </c>
      <c r="F1230" s="11">
        <v>1500</v>
      </c>
      <c r="G1230" s="11" t="s">
        <v>27</v>
      </c>
      <c r="H1230" s="11" t="s">
        <v>183</v>
      </c>
      <c r="I1230" s="11">
        <v>1725</v>
      </c>
      <c r="J1230" s="11" t="s">
        <v>441</v>
      </c>
      <c r="K1230" s="11" t="s">
        <v>441</v>
      </c>
      <c r="L1230" s="6" t="s">
        <v>440</v>
      </c>
      <c r="M1230" s="19">
        <v>45035</v>
      </c>
      <c r="N1230" s="19">
        <v>45016</v>
      </c>
      <c r="O1230" s="19">
        <v>45015</v>
      </c>
      <c r="P1230" s="8">
        <v>14027512</v>
      </c>
      <c r="Q1230" s="9">
        <v>45</v>
      </c>
      <c r="R1230" s="20">
        <v>45005</v>
      </c>
      <c r="S1230" s="9" t="s">
        <v>3377</v>
      </c>
    </row>
    <row r="1231" spans="1:19" ht="23.25" customHeight="1" x14ac:dyDescent="0.25">
      <c r="A1231" s="4" t="s">
        <v>4623</v>
      </c>
      <c r="B1231" s="11" t="s">
        <v>6148</v>
      </c>
      <c r="C1231" s="11" t="s">
        <v>3363</v>
      </c>
      <c r="D1231" s="11" t="s">
        <v>4612</v>
      </c>
      <c r="E1231" s="11">
        <v>50</v>
      </c>
      <c r="F1231" s="11">
        <v>2000</v>
      </c>
      <c r="G1231" s="11" t="s">
        <v>27</v>
      </c>
      <c r="H1231" s="11" t="s">
        <v>4613</v>
      </c>
      <c r="I1231" s="11">
        <v>2300</v>
      </c>
      <c r="J1231" s="11" t="s">
        <v>441</v>
      </c>
      <c r="K1231" s="11" t="s">
        <v>441</v>
      </c>
      <c r="L1231" s="6" t="s">
        <v>440</v>
      </c>
      <c r="M1231" s="19">
        <v>45028</v>
      </c>
      <c r="N1231" s="19">
        <v>45016</v>
      </c>
      <c r="O1231" s="19">
        <v>45012</v>
      </c>
      <c r="P1231" s="8">
        <v>14027513</v>
      </c>
      <c r="Q1231" s="9">
        <v>41</v>
      </c>
      <c r="R1231" s="20">
        <v>45005</v>
      </c>
      <c r="S1231" s="9" t="s">
        <v>6149</v>
      </c>
    </row>
    <row r="1232" spans="1:19" ht="23.25" customHeight="1" x14ac:dyDescent="0.25">
      <c r="A1232" s="4" t="s">
        <v>4623</v>
      </c>
      <c r="B1232" s="11" t="s">
        <v>6150</v>
      </c>
      <c r="C1232" s="11" t="s">
        <v>3363</v>
      </c>
      <c r="D1232" s="11" t="s">
        <v>6151</v>
      </c>
      <c r="E1232" s="11">
        <v>28</v>
      </c>
      <c r="F1232" s="11">
        <v>1000</v>
      </c>
      <c r="G1232" s="11" t="s">
        <v>27</v>
      </c>
      <c r="H1232" s="11" t="s">
        <v>6152</v>
      </c>
      <c r="I1232" s="11">
        <v>1150</v>
      </c>
      <c r="J1232" s="11" t="s">
        <v>441</v>
      </c>
      <c r="K1232" s="11" t="s">
        <v>441</v>
      </c>
      <c r="L1232" s="6" t="s">
        <v>440</v>
      </c>
      <c r="M1232" s="19">
        <v>45034</v>
      </c>
      <c r="N1232" s="19">
        <v>45016</v>
      </c>
      <c r="O1232" s="19">
        <v>45015</v>
      </c>
      <c r="P1232" s="8">
        <v>14027514</v>
      </c>
      <c r="Q1232" s="9">
        <v>32</v>
      </c>
      <c r="R1232" s="20">
        <v>45005</v>
      </c>
      <c r="S1232" s="9" t="s">
        <v>6153</v>
      </c>
    </row>
    <row r="1233" spans="1:19" ht="23.25" customHeight="1" x14ac:dyDescent="0.25">
      <c r="A1233" s="4" t="s">
        <v>3398</v>
      </c>
      <c r="B1233" s="11" t="s">
        <v>6154</v>
      </c>
      <c r="C1233" s="11" t="s">
        <v>3363</v>
      </c>
      <c r="D1233" s="11" t="s">
        <v>3364</v>
      </c>
      <c r="E1233" s="11">
        <v>40</v>
      </c>
      <c r="F1233" s="11">
        <v>2000</v>
      </c>
      <c r="G1233" s="11" t="s">
        <v>27</v>
      </c>
      <c r="H1233" s="11" t="s">
        <v>1601</v>
      </c>
      <c r="I1233" s="11">
        <v>2300</v>
      </c>
      <c r="J1233" s="11" t="s">
        <v>441</v>
      </c>
      <c r="K1233" s="11" t="s">
        <v>441</v>
      </c>
      <c r="L1233" s="6" t="s">
        <v>440</v>
      </c>
      <c r="M1233" s="19">
        <v>45028</v>
      </c>
      <c r="N1233" s="19">
        <v>45016</v>
      </c>
      <c r="O1233" s="19">
        <v>45012</v>
      </c>
      <c r="P1233" s="8">
        <v>14027515</v>
      </c>
      <c r="Q1233" s="9">
        <v>41</v>
      </c>
      <c r="R1233" s="20">
        <v>45005</v>
      </c>
      <c r="S1233" s="9" t="s">
        <v>6155</v>
      </c>
    </row>
    <row r="1234" spans="1:19" ht="23.25" customHeight="1" x14ac:dyDescent="0.25">
      <c r="A1234" s="4" t="s">
        <v>3398</v>
      </c>
      <c r="B1234" s="11" t="s">
        <v>6156</v>
      </c>
      <c r="C1234" s="11" t="s">
        <v>3363</v>
      </c>
      <c r="D1234" s="11" t="s">
        <v>3368</v>
      </c>
      <c r="E1234" s="11">
        <v>28</v>
      </c>
      <c r="F1234" s="11">
        <v>1000</v>
      </c>
      <c r="G1234" s="11" t="s">
        <v>27</v>
      </c>
      <c r="H1234" s="11" t="s">
        <v>4608</v>
      </c>
      <c r="I1234" s="11">
        <v>1150</v>
      </c>
      <c r="J1234" s="11" t="s">
        <v>441</v>
      </c>
      <c r="K1234" s="11" t="s">
        <v>441</v>
      </c>
      <c r="L1234" s="6" t="s">
        <v>440</v>
      </c>
      <c r="M1234" s="19">
        <v>45034</v>
      </c>
      <c r="N1234" s="19">
        <v>45016</v>
      </c>
      <c r="O1234" s="19">
        <v>45015</v>
      </c>
      <c r="P1234" s="8">
        <v>14027516</v>
      </c>
      <c r="Q1234" s="9">
        <v>32</v>
      </c>
      <c r="R1234" s="20">
        <v>45005</v>
      </c>
      <c r="S1234" s="9" t="s">
        <v>3370</v>
      </c>
    </row>
    <row r="1235" spans="1:19" ht="23.25" customHeight="1" x14ac:dyDescent="0.25">
      <c r="A1235" s="4" t="s">
        <v>1122</v>
      </c>
      <c r="B1235" s="11" t="s">
        <v>6157</v>
      </c>
      <c r="C1235" s="11" t="s">
        <v>127</v>
      </c>
      <c r="D1235" s="11" t="s">
        <v>1085</v>
      </c>
      <c r="E1235" s="11">
        <v>54</v>
      </c>
      <c r="F1235" s="11">
        <v>2700</v>
      </c>
      <c r="G1235" s="11" t="s">
        <v>27</v>
      </c>
      <c r="H1235" s="11" t="s">
        <v>4869</v>
      </c>
      <c r="I1235" s="11">
        <v>2970</v>
      </c>
      <c r="J1235" s="11" t="s">
        <v>441</v>
      </c>
      <c r="K1235" s="11" t="s">
        <v>441</v>
      </c>
      <c r="L1235" s="6" t="s">
        <v>440</v>
      </c>
      <c r="M1235" s="19">
        <v>45026</v>
      </c>
      <c r="N1235" s="19">
        <v>45021</v>
      </c>
      <c r="O1235" s="19">
        <v>45016</v>
      </c>
      <c r="P1235" s="8">
        <v>14027517</v>
      </c>
      <c r="Q1235" s="9">
        <v>57</v>
      </c>
      <c r="R1235" s="20">
        <v>45005</v>
      </c>
      <c r="S1235" s="9" t="s">
        <v>5488</v>
      </c>
    </row>
    <row r="1236" spans="1:19" ht="23.25" customHeight="1" x14ac:dyDescent="0.25">
      <c r="A1236" s="4" t="s">
        <v>1123</v>
      </c>
      <c r="B1236" s="11" t="s">
        <v>6158</v>
      </c>
      <c r="C1236" s="11" t="s">
        <v>127</v>
      </c>
      <c r="D1236" s="11" t="s">
        <v>1088</v>
      </c>
      <c r="E1236" s="11">
        <v>64</v>
      </c>
      <c r="F1236" s="11">
        <v>3200</v>
      </c>
      <c r="G1236" s="11" t="s">
        <v>6159</v>
      </c>
      <c r="H1236" s="11" t="s">
        <v>5636</v>
      </c>
      <c r="I1236" s="11">
        <v>3520</v>
      </c>
      <c r="J1236" s="11" t="s">
        <v>441</v>
      </c>
      <c r="K1236" s="11" t="s">
        <v>441</v>
      </c>
      <c r="L1236" s="6" t="s">
        <v>440</v>
      </c>
      <c r="M1236" s="19">
        <v>45028</v>
      </c>
      <c r="N1236" s="19">
        <v>45021</v>
      </c>
      <c r="O1236" s="19">
        <v>45019</v>
      </c>
      <c r="P1236" s="8">
        <v>14027655</v>
      </c>
      <c r="Q1236" s="9">
        <v>62</v>
      </c>
      <c r="R1236" s="20">
        <v>45005</v>
      </c>
      <c r="S1236" s="9" t="s">
        <v>1090</v>
      </c>
    </row>
    <row r="1237" spans="1:19" ht="23.25" customHeight="1" x14ac:dyDescent="0.25">
      <c r="A1237" s="4" t="s">
        <v>1124</v>
      </c>
      <c r="B1237" s="11" t="s">
        <v>6160</v>
      </c>
      <c r="C1237" s="11" t="s">
        <v>127</v>
      </c>
      <c r="D1237" s="11" t="s">
        <v>5639</v>
      </c>
      <c r="E1237" s="11">
        <v>22</v>
      </c>
      <c r="F1237" s="11">
        <v>1100</v>
      </c>
      <c r="G1237" s="11" t="s">
        <v>6159</v>
      </c>
      <c r="H1237" s="11" t="s">
        <v>4697</v>
      </c>
      <c r="I1237" s="11">
        <v>1210</v>
      </c>
      <c r="J1237" s="11" t="s">
        <v>441</v>
      </c>
      <c r="K1237" s="11" t="s">
        <v>441</v>
      </c>
      <c r="L1237" s="6" t="s">
        <v>440</v>
      </c>
      <c r="M1237" s="19">
        <v>45023</v>
      </c>
      <c r="N1237" s="19">
        <v>45021</v>
      </c>
      <c r="O1237" s="19">
        <v>45013</v>
      </c>
      <c r="P1237" s="8">
        <v>14027519</v>
      </c>
      <c r="Q1237" s="9">
        <v>25</v>
      </c>
      <c r="R1237" s="20">
        <v>45005</v>
      </c>
      <c r="S1237" s="9" t="s">
        <v>5641</v>
      </c>
    </row>
    <row r="1238" spans="1:19" ht="23.25" customHeight="1" x14ac:dyDescent="0.25">
      <c r="A1238" s="4" t="s">
        <v>2335</v>
      </c>
      <c r="B1238" s="11" t="s">
        <v>6161</v>
      </c>
      <c r="C1238" s="11" t="s">
        <v>26</v>
      </c>
      <c r="D1238" s="11" t="s">
        <v>2323</v>
      </c>
      <c r="E1238" s="11">
        <v>680</v>
      </c>
      <c r="F1238" s="11">
        <v>34000</v>
      </c>
      <c r="G1238" s="11" t="s">
        <v>1880</v>
      </c>
      <c r="H1238" s="11" t="s">
        <v>2402</v>
      </c>
      <c r="I1238" s="11">
        <v>37400</v>
      </c>
      <c r="J1238" s="11" t="s">
        <v>441</v>
      </c>
      <c r="K1238" s="11" t="s">
        <v>441</v>
      </c>
      <c r="L1238" s="6" t="s">
        <v>440</v>
      </c>
      <c r="M1238" s="19">
        <v>45024</v>
      </c>
      <c r="N1238" s="19">
        <v>45027</v>
      </c>
      <c r="O1238" s="19">
        <v>45014</v>
      </c>
      <c r="P1238" s="8">
        <v>14027520</v>
      </c>
      <c r="Q1238" s="9">
        <v>749</v>
      </c>
      <c r="R1238" s="20">
        <v>45005</v>
      </c>
      <c r="S1238" s="9" t="s">
        <v>2325</v>
      </c>
    </row>
    <row r="1239" spans="1:19" ht="23.25" customHeight="1" x14ac:dyDescent="0.25">
      <c r="A1239" s="18">
        <v>7053</v>
      </c>
      <c r="B1239" s="11" t="s">
        <v>6162</v>
      </c>
      <c r="C1239" s="11" t="s">
        <v>2208</v>
      </c>
      <c r="D1239" s="11" t="s">
        <v>1597</v>
      </c>
      <c r="E1239" s="11">
        <v>60</v>
      </c>
      <c r="F1239" s="11">
        <v>3000</v>
      </c>
      <c r="G1239" s="11" t="s">
        <v>6163</v>
      </c>
      <c r="H1239" s="11" t="s">
        <v>5501</v>
      </c>
      <c r="I1239" s="11">
        <v>3450</v>
      </c>
      <c r="J1239" s="11" t="s">
        <v>441</v>
      </c>
      <c r="K1239" s="11" t="s">
        <v>441</v>
      </c>
      <c r="L1239" s="6" t="s">
        <v>440</v>
      </c>
      <c r="M1239" s="19">
        <v>45019</v>
      </c>
      <c r="N1239" s="19">
        <v>45021</v>
      </c>
      <c r="O1239" s="19">
        <v>45013</v>
      </c>
      <c r="P1239" s="8">
        <v>14027521</v>
      </c>
      <c r="Q1239" s="9">
        <v>60</v>
      </c>
      <c r="R1239" s="20">
        <v>45005</v>
      </c>
      <c r="S1239" s="9" t="s">
        <v>1598</v>
      </c>
    </row>
    <row r="1240" spans="1:19" ht="23.25" customHeight="1" x14ac:dyDescent="0.25">
      <c r="A1240" s="4" t="s">
        <v>537</v>
      </c>
      <c r="B1240" s="11" t="s">
        <v>6164</v>
      </c>
      <c r="C1240" s="11" t="s">
        <v>113</v>
      </c>
      <c r="D1240" s="11" t="s">
        <v>538</v>
      </c>
      <c r="E1240" s="11">
        <v>128</v>
      </c>
      <c r="F1240" s="11">
        <v>7500</v>
      </c>
      <c r="G1240" s="11" t="s">
        <v>27</v>
      </c>
      <c r="H1240" s="11" t="s">
        <v>1708</v>
      </c>
      <c r="I1240" s="11">
        <v>8625</v>
      </c>
      <c r="J1240" s="11" t="s">
        <v>441</v>
      </c>
      <c r="K1240" s="11" t="s">
        <v>441</v>
      </c>
      <c r="L1240" s="6" t="s">
        <v>440</v>
      </c>
      <c r="M1240" s="19">
        <v>45026</v>
      </c>
      <c r="N1240" s="19">
        <v>45027</v>
      </c>
      <c r="O1240" s="19">
        <v>45016</v>
      </c>
      <c r="P1240" s="8">
        <v>14027522</v>
      </c>
      <c r="Q1240" s="9">
        <v>149</v>
      </c>
      <c r="R1240" s="20">
        <v>45005</v>
      </c>
      <c r="S1240" s="9" t="s">
        <v>1709</v>
      </c>
    </row>
    <row r="1241" spans="1:19" ht="23.25" customHeight="1" x14ac:dyDescent="0.25">
      <c r="A1241" s="4" t="s">
        <v>1789</v>
      </c>
      <c r="B1241" s="11" t="s">
        <v>6165</v>
      </c>
      <c r="C1241" s="11" t="s">
        <v>3314</v>
      </c>
      <c r="D1241" s="11" t="s">
        <v>4112</v>
      </c>
      <c r="E1241" s="11">
        <v>100</v>
      </c>
      <c r="F1241" s="11">
        <v>5000</v>
      </c>
      <c r="G1241" s="11" t="s">
        <v>27</v>
      </c>
      <c r="H1241" s="11" t="s">
        <v>350</v>
      </c>
      <c r="I1241" s="11">
        <v>5750</v>
      </c>
      <c r="J1241" s="11" t="s">
        <v>441</v>
      </c>
      <c r="K1241" s="11" t="s">
        <v>441</v>
      </c>
      <c r="L1241" s="6" t="s">
        <v>440</v>
      </c>
      <c r="M1241" s="19">
        <v>45022</v>
      </c>
      <c r="N1241" s="19">
        <v>45031</v>
      </c>
      <c r="O1241" s="19">
        <v>45016</v>
      </c>
      <c r="P1241" s="8">
        <v>14027523</v>
      </c>
      <c r="Q1241" s="9">
        <v>84</v>
      </c>
      <c r="R1241" s="20">
        <v>45005</v>
      </c>
      <c r="S1241" s="9" t="s">
        <v>878</v>
      </c>
    </row>
    <row r="1242" spans="1:19" ht="23.25" customHeight="1" x14ac:dyDescent="0.25">
      <c r="A1242" s="4" t="s">
        <v>6166</v>
      </c>
      <c r="B1242" s="11" t="s">
        <v>6167</v>
      </c>
      <c r="C1242" s="11" t="s">
        <v>5369</v>
      </c>
      <c r="D1242" s="11" t="s">
        <v>6168</v>
      </c>
      <c r="E1242" s="11">
        <v>5</v>
      </c>
      <c r="F1242" s="11">
        <v>100</v>
      </c>
      <c r="G1242" s="11"/>
      <c r="H1242" s="11" t="s">
        <v>6169</v>
      </c>
      <c r="I1242" s="11">
        <v>115</v>
      </c>
      <c r="J1242" s="11" t="s">
        <v>441</v>
      </c>
      <c r="K1242" s="11" t="s">
        <v>441</v>
      </c>
      <c r="L1242" s="6" t="s">
        <v>5371</v>
      </c>
      <c r="M1242" s="19">
        <v>45013</v>
      </c>
      <c r="N1242" s="19">
        <v>45015</v>
      </c>
      <c r="O1242" s="19">
        <v>45010</v>
      </c>
      <c r="P1242" s="8">
        <v>14027477</v>
      </c>
      <c r="Q1242" s="9">
        <v>5</v>
      </c>
      <c r="R1242" s="20">
        <v>45005</v>
      </c>
      <c r="S1242" s="9" t="s">
        <v>6170</v>
      </c>
    </row>
    <row r="1243" spans="1:19" ht="23.25" customHeight="1" x14ac:dyDescent="0.25">
      <c r="A1243" s="4" t="s">
        <v>5011</v>
      </c>
      <c r="B1243" s="11" t="s">
        <v>6171</v>
      </c>
      <c r="C1243" s="11" t="s">
        <v>5369</v>
      </c>
      <c r="D1243" s="11" t="s">
        <v>4636</v>
      </c>
      <c r="E1243" s="11">
        <v>5</v>
      </c>
      <c r="F1243" s="11">
        <v>100</v>
      </c>
      <c r="G1243" s="11"/>
      <c r="H1243" s="11" t="s">
        <v>6169</v>
      </c>
      <c r="I1243" s="11">
        <v>115</v>
      </c>
      <c r="J1243" s="11" t="s">
        <v>441</v>
      </c>
      <c r="K1243" s="11" t="s">
        <v>441</v>
      </c>
      <c r="L1243" s="6" t="s">
        <v>5371</v>
      </c>
      <c r="M1243" s="19">
        <v>45016</v>
      </c>
      <c r="N1243" s="19">
        <v>45015</v>
      </c>
      <c r="O1243" s="19">
        <v>45010</v>
      </c>
      <c r="P1243" s="8">
        <v>14027478</v>
      </c>
      <c r="Q1243" s="9">
        <v>5</v>
      </c>
      <c r="R1243" s="20">
        <v>45005</v>
      </c>
      <c r="S1243" s="9" t="s">
        <v>6172</v>
      </c>
    </row>
    <row r="1244" spans="1:19" ht="23.25" customHeight="1" x14ac:dyDescent="0.25">
      <c r="A1244" s="4" t="s">
        <v>1827</v>
      </c>
      <c r="B1244" s="11" t="s">
        <v>6173</v>
      </c>
      <c r="C1244" s="11" t="s">
        <v>5369</v>
      </c>
      <c r="D1244" s="11" t="s">
        <v>4392</v>
      </c>
      <c r="E1244" s="11">
        <v>5</v>
      </c>
      <c r="F1244" s="11">
        <v>100</v>
      </c>
      <c r="G1244" s="11"/>
      <c r="H1244" s="11" t="s">
        <v>6169</v>
      </c>
      <c r="I1244" s="11">
        <v>115</v>
      </c>
      <c r="J1244" s="11" t="s">
        <v>441</v>
      </c>
      <c r="K1244" s="11" t="s">
        <v>441</v>
      </c>
      <c r="L1244" s="6" t="s">
        <v>5371</v>
      </c>
      <c r="M1244" s="19">
        <v>45013</v>
      </c>
      <c r="N1244" s="19">
        <v>45015</v>
      </c>
      <c r="O1244" s="19">
        <v>45010</v>
      </c>
      <c r="P1244" s="8">
        <v>14027480</v>
      </c>
      <c r="Q1244" s="9">
        <v>5</v>
      </c>
      <c r="R1244" s="20">
        <v>45005</v>
      </c>
      <c r="S1244" s="9" t="s">
        <v>6063</v>
      </c>
    </row>
    <row r="1245" spans="1:19" ht="23.25" customHeight="1" x14ac:dyDescent="0.25">
      <c r="A1245" s="4" t="s">
        <v>1883</v>
      </c>
      <c r="B1245" s="11" t="s">
        <v>6174</v>
      </c>
      <c r="C1245" s="11" t="s">
        <v>5369</v>
      </c>
      <c r="D1245" s="11" t="s">
        <v>1882</v>
      </c>
      <c r="E1245" s="11">
        <v>5</v>
      </c>
      <c r="F1245" s="11">
        <v>100</v>
      </c>
      <c r="G1245" s="11"/>
      <c r="H1245" s="11" t="s">
        <v>6175</v>
      </c>
      <c r="I1245" s="11">
        <v>115</v>
      </c>
      <c r="J1245" s="11" t="s">
        <v>441</v>
      </c>
      <c r="K1245" s="11" t="s">
        <v>441</v>
      </c>
      <c r="L1245" s="6" t="s">
        <v>5371</v>
      </c>
      <c r="M1245" s="19">
        <v>45017</v>
      </c>
      <c r="N1245" s="19">
        <v>45015</v>
      </c>
      <c r="O1245" s="19">
        <v>45008</v>
      </c>
      <c r="P1245" s="8">
        <v>14027531</v>
      </c>
      <c r="Q1245" s="9">
        <v>5</v>
      </c>
      <c r="R1245" s="20">
        <v>45005</v>
      </c>
      <c r="S1245" s="9" t="s">
        <v>6176</v>
      </c>
    </row>
    <row r="1246" spans="1:19" ht="23.25" customHeight="1" x14ac:dyDescent="0.25">
      <c r="A1246" s="4" t="s">
        <v>1883</v>
      </c>
      <c r="B1246" s="11" t="s">
        <v>6177</v>
      </c>
      <c r="C1246" s="11" t="s">
        <v>5369</v>
      </c>
      <c r="D1246" s="11" t="s">
        <v>1882</v>
      </c>
      <c r="E1246" s="11">
        <v>5</v>
      </c>
      <c r="F1246" s="11">
        <v>100</v>
      </c>
      <c r="G1246" s="11"/>
      <c r="H1246" s="11" t="s">
        <v>6175</v>
      </c>
      <c r="I1246" s="11">
        <v>115</v>
      </c>
      <c r="J1246" s="11" t="s">
        <v>441</v>
      </c>
      <c r="K1246" s="11" t="s">
        <v>441</v>
      </c>
      <c r="L1246" s="6" t="s">
        <v>5371</v>
      </c>
      <c r="M1246" s="19">
        <v>45019</v>
      </c>
      <c r="N1246" s="19">
        <v>45015</v>
      </c>
      <c r="O1246" s="19">
        <v>45013</v>
      </c>
      <c r="P1246" s="8">
        <v>14027532</v>
      </c>
      <c r="Q1246" s="9">
        <v>5</v>
      </c>
      <c r="R1246" s="20">
        <v>45005</v>
      </c>
      <c r="S1246" s="9" t="s">
        <v>6176</v>
      </c>
    </row>
    <row r="1247" spans="1:19" ht="23.25" customHeight="1" x14ac:dyDescent="0.25">
      <c r="A1247" s="4" t="s">
        <v>6178</v>
      </c>
      <c r="B1247" s="11" t="s">
        <v>6179</v>
      </c>
      <c r="C1247" s="11" t="s">
        <v>1684</v>
      </c>
      <c r="D1247" s="11" t="s">
        <v>6180</v>
      </c>
      <c r="E1247" s="11">
        <v>5</v>
      </c>
      <c r="F1247" s="11">
        <v>50</v>
      </c>
      <c r="G1247" s="11" t="s">
        <v>6181</v>
      </c>
      <c r="H1247" s="11" t="s">
        <v>6182</v>
      </c>
      <c r="I1247" s="11">
        <v>57.5</v>
      </c>
      <c r="J1247" s="11" t="s">
        <v>441</v>
      </c>
      <c r="K1247" s="11" t="s">
        <v>441</v>
      </c>
      <c r="L1247" s="6" t="s">
        <v>4629</v>
      </c>
      <c r="M1247" s="19">
        <v>45016</v>
      </c>
      <c r="N1247" s="19">
        <v>45007</v>
      </c>
      <c r="O1247" s="19">
        <v>45010</v>
      </c>
      <c r="P1247" s="8">
        <v>14027543</v>
      </c>
      <c r="Q1247" s="9">
        <v>5</v>
      </c>
      <c r="R1247" s="20">
        <v>45005</v>
      </c>
      <c r="S1247" s="9" t="s">
        <v>6183</v>
      </c>
    </row>
    <row r="1248" spans="1:19" ht="23.25" customHeight="1" x14ac:dyDescent="0.25">
      <c r="A1248" s="4" t="s">
        <v>6184</v>
      </c>
      <c r="B1248" s="11" t="s">
        <v>6185</v>
      </c>
      <c r="C1248" s="11" t="s">
        <v>1684</v>
      </c>
      <c r="D1248" s="11" t="s">
        <v>6186</v>
      </c>
      <c r="E1248" s="11">
        <v>5</v>
      </c>
      <c r="F1248" s="11">
        <v>50</v>
      </c>
      <c r="G1248" s="11" t="s">
        <v>6187</v>
      </c>
      <c r="H1248" s="11" t="s">
        <v>6182</v>
      </c>
      <c r="I1248" s="11">
        <v>57.5</v>
      </c>
      <c r="J1248" s="11" t="s">
        <v>441</v>
      </c>
      <c r="K1248" s="11" t="s">
        <v>441</v>
      </c>
      <c r="L1248" s="6" t="s">
        <v>4629</v>
      </c>
      <c r="M1248" s="19">
        <v>45016</v>
      </c>
      <c r="N1248" s="19">
        <v>45007</v>
      </c>
      <c r="O1248" s="19">
        <v>45010</v>
      </c>
      <c r="P1248" s="8">
        <v>14027544</v>
      </c>
      <c r="Q1248" s="9">
        <v>5</v>
      </c>
      <c r="R1248" s="20">
        <v>45005</v>
      </c>
      <c r="S1248" s="9" t="s">
        <v>6188</v>
      </c>
    </row>
    <row r="1249" spans="1:19" ht="23.25" customHeight="1" x14ac:dyDescent="0.25">
      <c r="A1249" s="4" t="s">
        <v>5404</v>
      </c>
      <c r="B1249" s="11" t="s">
        <v>6189</v>
      </c>
      <c r="C1249" s="11" t="s">
        <v>910</v>
      </c>
      <c r="D1249" s="11" t="s">
        <v>5410</v>
      </c>
      <c r="E1249" s="11">
        <v>6</v>
      </c>
      <c r="F1249" s="11">
        <v>50</v>
      </c>
      <c r="G1249" s="11" t="s">
        <v>6190</v>
      </c>
      <c r="H1249" s="11" t="s">
        <v>6191</v>
      </c>
      <c r="I1249" s="11">
        <v>57.5</v>
      </c>
      <c r="J1249" s="11" t="s">
        <v>441</v>
      </c>
      <c r="K1249" s="11" t="s">
        <v>441</v>
      </c>
      <c r="L1249" s="6" t="s">
        <v>4629</v>
      </c>
      <c r="M1249" s="19">
        <v>45016</v>
      </c>
      <c r="N1249" s="19">
        <v>45015</v>
      </c>
      <c r="O1249" s="19">
        <v>45013</v>
      </c>
      <c r="P1249" s="8">
        <v>14027572</v>
      </c>
      <c r="Q1249" s="9">
        <v>6</v>
      </c>
      <c r="R1249" s="20">
        <v>45005</v>
      </c>
      <c r="S1249" s="9" t="s">
        <v>5412</v>
      </c>
    </row>
    <row r="1250" spans="1:19" ht="23.25" customHeight="1" x14ac:dyDescent="0.25">
      <c r="A1250" s="4" t="s">
        <v>6192</v>
      </c>
      <c r="B1250" s="11" t="s">
        <v>6193</v>
      </c>
      <c r="C1250" s="11" t="s">
        <v>5996</v>
      </c>
      <c r="D1250" s="11" t="s">
        <v>6194</v>
      </c>
      <c r="E1250" s="11">
        <v>6</v>
      </c>
      <c r="F1250" s="11">
        <v>60</v>
      </c>
      <c r="G1250" s="11" t="s">
        <v>490</v>
      </c>
      <c r="H1250" s="11" t="s">
        <v>2806</v>
      </c>
      <c r="I1250" s="11">
        <v>69</v>
      </c>
      <c r="J1250" s="11" t="s">
        <v>441</v>
      </c>
      <c r="K1250" s="11" t="s">
        <v>441</v>
      </c>
      <c r="L1250" s="6" t="s">
        <v>4629</v>
      </c>
      <c r="M1250" s="19">
        <v>45017</v>
      </c>
      <c r="N1250" s="19">
        <v>45021</v>
      </c>
      <c r="O1250" s="19">
        <v>45013</v>
      </c>
      <c r="P1250" s="8">
        <v>14027553</v>
      </c>
      <c r="Q1250" s="9">
        <v>6</v>
      </c>
      <c r="R1250" s="20">
        <v>45005</v>
      </c>
      <c r="S1250" s="9" t="s">
        <v>6195</v>
      </c>
    </row>
    <row r="1251" spans="1:19" ht="23.25" customHeight="1" x14ac:dyDescent="0.25">
      <c r="A1251" s="4" t="s">
        <v>1666</v>
      </c>
      <c r="B1251" s="11" t="s">
        <v>6196</v>
      </c>
      <c r="C1251" s="11" t="s">
        <v>1604</v>
      </c>
      <c r="D1251" s="11" t="s">
        <v>6197</v>
      </c>
      <c r="E1251" s="11">
        <v>100</v>
      </c>
      <c r="F1251" s="11">
        <v>5000</v>
      </c>
      <c r="G1251" s="11"/>
      <c r="H1251" s="11" t="s">
        <v>6198</v>
      </c>
      <c r="I1251" s="11">
        <v>5750</v>
      </c>
      <c r="J1251" s="11" t="s">
        <v>441</v>
      </c>
      <c r="K1251" s="11" t="s">
        <v>441</v>
      </c>
      <c r="L1251" s="6" t="s">
        <v>440</v>
      </c>
      <c r="M1251" s="19">
        <v>45022</v>
      </c>
      <c r="N1251" s="19">
        <v>45017</v>
      </c>
      <c r="O1251" s="19">
        <v>45013</v>
      </c>
      <c r="P1251" s="8">
        <v>14027557</v>
      </c>
      <c r="Q1251" s="9">
        <v>88</v>
      </c>
      <c r="R1251" s="20">
        <v>45005</v>
      </c>
      <c r="S1251" s="9" t="s">
        <v>6199</v>
      </c>
    </row>
    <row r="1252" spans="1:19" ht="23.25" customHeight="1" x14ac:dyDescent="0.25">
      <c r="A1252" s="4" t="s">
        <v>6200</v>
      </c>
      <c r="B1252" s="11" t="s">
        <v>6201</v>
      </c>
      <c r="C1252" s="11" t="s">
        <v>203</v>
      </c>
      <c r="D1252" s="11" t="s">
        <v>6202</v>
      </c>
      <c r="E1252" s="11">
        <v>10</v>
      </c>
      <c r="F1252" s="11">
        <v>250</v>
      </c>
      <c r="G1252" s="11" t="s">
        <v>6203</v>
      </c>
      <c r="H1252" s="11" t="s">
        <v>6204</v>
      </c>
      <c r="I1252" s="11">
        <v>287.5</v>
      </c>
      <c r="J1252" s="11" t="s">
        <v>441</v>
      </c>
      <c r="K1252" s="11" t="s">
        <v>441</v>
      </c>
      <c r="L1252" s="6" t="s">
        <v>4629</v>
      </c>
      <c r="M1252" s="19">
        <v>45017</v>
      </c>
      <c r="N1252" s="19">
        <v>45017</v>
      </c>
      <c r="O1252" s="19">
        <v>45010</v>
      </c>
      <c r="P1252" s="8">
        <v>14027554</v>
      </c>
      <c r="Q1252" s="9">
        <v>10</v>
      </c>
      <c r="R1252" s="20">
        <v>45005</v>
      </c>
      <c r="S1252" s="9" t="s">
        <v>6205</v>
      </c>
    </row>
    <row r="1253" spans="1:19" ht="23.25" customHeight="1" x14ac:dyDescent="0.25">
      <c r="A1253" s="4" t="s">
        <v>4444</v>
      </c>
      <c r="B1253" s="11" t="s">
        <v>6206</v>
      </c>
      <c r="C1253" s="11" t="s">
        <v>258</v>
      </c>
      <c r="D1253" s="11" t="s">
        <v>6207</v>
      </c>
      <c r="E1253" s="11">
        <v>51</v>
      </c>
      <c r="F1253" s="11">
        <v>3000</v>
      </c>
      <c r="G1253" s="11" t="s">
        <v>6208</v>
      </c>
      <c r="H1253" s="11" t="s">
        <v>6855</v>
      </c>
      <c r="I1253" s="11">
        <v>3450</v>
      </c>
      <c r="J1253" s="11" t="s">
        <v>441</v>
      </c>
      <c r="K1253" s="11" t="s">
        <v>441</v>
      </c>
      <c r="L1253" s="6" t="s">
        <v>504</v>
      </c>
      <c r="M1253" s="19">
        <v>45031</v>
      </c>
      <c r="N1253" s="19">
        <v>45026</v>
      </c>
      <c r="O1253" s="19">
        <v>45021</v>
      </c>
      <c r="P1253" s="8">
        <v>14027672</v>
      </c>
      <c r="Q1253" s="9">
        <v>60</v>
      </c>
      <c r="R1253" s="20">
        <v>45005</v>
      </c>
      <c r="S1253" s="9" t="s">
        <v>6210</v>
      </c>
    </row>
    <row r="1254" spans="1:19" ht="23.25" customHeight="1" x14ac:dyDescent="0.25">
      <c r="A1254" s="4" t="s">
        <v>4529</v>
      </c>
      <c r="B1254" s="11" t="s">
        <v>6211</v>
      </c>
      <c r="C1254" s="11" t="s">
        <v>258</v>
      </c>
      <c r="D1254" s="11" t="s">
        <v>6212</v>
      </c>
      <c r="E1254" s="11">
        <v>128</v>
      </c>
      <c r="F1254" s="11">
        <v>7000</v>
      </c>
      <c r="G1254" s="11" t="s">
        <v>6208</v>
      </c>
      <c r="H1254" s="11" t="s">
        <v>6213</v>
      </c>
      <c r="I1254" s="11">
        <v>8050</v>
      </c>
      <c r="J1254" s="11" t="s">
        <v>441</v>
      </c>
      <c r="K1254" s="11" t="s">
        <v>441</v>
      </c>
      <c r="L1254" s="6" t="s">
        <v>504</v>
      </c>
      <c r="M1254" s="19">
        <v>45031</v>
      </c>
      <c r="N1254" s="19">
        <v>45026</v>
      </c>
      <c r="O1254" s="19">
        <v>45019</v>
      </c>
      <c r="P1254" s="8">
        <v>14027559</v>
      </c>
      <c r="Q1254" s="9">
        <v>133</v>
      </c>
      <c r="R1254" s="20">
        <v>45005</v>
      </c>
      <c r="S1254" s="9" t="s">
        <v>6214</v>
      </c>
    </row>
    <row r="1255" spans="1:19" ht="23.25" customHeight="1" x14ac:dyDescent="0.25">
      <c r="A1255" s="4" t="s">
        <v>6215</v>
      </c>
      <c r="B1255" s="11" t="s">
        <v>6216</v>
      </c>
      <c r="C1255" s="11" t="s">
        <v>324</v>
      </c>
      <c r="D1255" s="11" t="s">
        <v>6217</v>
      </c>
      <c r="E1255" s="11">
        <v>7</v>
      </c>
      <c r="F1255" s="11">
        <v>50</v>
      </c>
      <c r="G1255" s="11" t="s">
        <v>6218</v>
      </c>
      <c r="H1255" s="11" t="s">
        <v>6219</v>
      </c>
      <c r="I1255" s="11">
        <v>57.5</v>
      </c>
      <c r="J1255" s="11" t="s">
        <v>441</v>
      </c>
      <c r="K1255" s="11" t="s">
        <v>441</v>
      </c>
      <c r="L1255" s="6" t="s">
        <v>4629</v>
      </c>
      <c r="M1255" s="19" t="s">
        <v>7309</v>
      </c>
      <c r="N1255" s="19">
        <v>45018</v>
      </c>
      <c r="O1255" s="19">
        <v>45010</v>
      </c>
      <c r="P1255" s="8">
        <v>14027545</v>
      </c>
      <c r="Q1255" s="9">
        <v>7</v>
      </c>
      <c r="R1255" s="20">
        <v>45005</v>
      </c>
      <c r="S1255" s="9" t="s">
        <v>6220</v>
      </c>
    </row>
    <row r="1256" spans="1:19" ht="23.25" customHeight="1" x14ac:dyDescent="0.25">
      <c r="A1256" s="4" t="s">
        <v>6221</v>
      </c>
      <c r="B1256" s="11" t="s">
        <v>6222</v>
      </c>
      <c r="C1256" s="11" t="s">
        <v>1684</v>
      </c>
      <c r="D1256" s="11" t="s">
        <v>6223</v>
      </c>
      <c r="E1256" s="11">
        <v>5</v>
      </c>
      <c r="F1256" s="11">
        <v>50</v>
      </c>
      <c r="G1256" s="11" t="s">
        <v>6224</v>
      </c>
      <c r="H1256" s="11" t="s">
        <v>6225</v>
      </c>
      <c r="I1256" s="11">
        <v>57.5</v>
      </c>
      <c r="J1256" s="11" t="s">
        <v>441</v>
      </c>
      <c r="K1256" s="11" t="s">
        <v>441</v>
      </c>
      <c r="L1256" s="6" t="s">
        <v>4629</v>
      </c>
      <c r="M1256" s="19">
        <v>45019</v>
      </c>
      <c r="N1256" s="19">
        <v>45007</v>
      </c>
      <c r="O1256" s="19">
        <v>45013</v>
      </c>
      <c r="P1256" s="8">
        <v>14027585</v>
      </c>
      <c r="Q1256" s="9">
        <v>5</v>
      </c>
      <c r="R1256" s="20">
        <v>45005</v>
      </c>
      <c r="S1256" s="9" t="s">
        <v>6226</v>
      </c>
    </row>
    <row r="1257" spans="1:19" ht="23.25" customHeight="1" x14ac:dyDescent="0.25">
      <c r="A1257" s="4" t="s">
        <v>1883</v>
      </c>
      <c r="B1257" s="11" t="s">
        <v>6227</v>
      </c>
      <c r="C1257" s="11" t="s">
        <v>193</v>
      </c>
      <c r="D1257" s="11" t="s">
        <v>6228</v>
      </c>
      <c r="E1257" s="11">
        <v>218</v>
      </c>
      <c r="F1257" s="11">
        <v>12000</v>
      </c>
      <c r="G1257" s="11" t="s">
        <v>6229</v>
      </c>
      <c r="H1257" s="11" t="s">
        <v>6230</v>
      </c>
      <c r="I1257" s="11">
        <v>13800</v>
      </c>
      <c r="J1257" s="11" t="s">
        <v>441</v>
      </c>
      <c r="K1257" s="11" t="s">
        <v>441</v>
      </c>
      <c r="L1257" s="6" t="s">
        <v>504</v>
      </c>
      <c r="M1257" s="19">
        <v>45035</v>
      </c>
      <c r="N1257" s="19">
        <v>45021</v>
      </c>
      <c r="O1257" s="19">
        <v>45024</v>
      </c>
      <c r="P1257" s="8">
        <v>14027675</v>
      </c>
      <c r="Q1257" s="9">
        <v>239</v>
      </c>
      <c r="R1257" s="20">
        <v>45005</v>
      </c>
      <c r="S1257" s="9" t="s">
        <v>6231</v>
      </c>
    </row>
    <row r="1258" spans="1:19" ht="23.25" customHeight="1" x14ac:dyDescent="0.25">
      <c r="A1258" s="4" t="s">
        <v>1823</v>
      </c>
      <c r="B1258" s="11" t="s">
        <v>6856</v>
      </c>
      <c r="C1258" s="11" t="s">
        <v>514</v>
      </c>
      <c r="D1258" s="11" t="s">
        <v>3334</v>
      </c>
      <c r="E1258" s="11">
        <v>400</v>
      </c>
      <c r="F1258" s="11">
        <v>20000</v>
      </c>
      <c r="G1258" s="11"/>
      <c r="H1258" s="11" t="s">
        <v>2674</v>
      </c>
      <c r="I1258" s="11">
        <v>22000</v>
      </c>
      <c r="J1258" s="11" t="s">
        <v>441</v>
      </c>
      <c r="K1258" s="11" t="s">
        <v>441</v>
      </c>
      <c r="L1258" s="6" t="s">
        <v>440</v>
      </c>
      <c r="M1258" s="19">
        <v>45056</v>
      </c>
      <c r="N1258" s="19">
        <v>45021</v>
      </c>
      <c r="O1258" s="19">
        <v>45040</v>
      </c>
      <c r="P1258" s="8">
        <v>14027562</v>
      </c>
      <c r="Q1258" s="9">
        <v>344</v>
      </c>
      <c r="R1258" s="20">
        <v>45007</v>
      </c>
      <c r="S1258" s="9" t="s">
        <v>1817</v>
      </c>
    </row>
    <row r="1259" spans="1:19" ht="23.25" customHeight="1" x14ac:dyDescent="0.25">
      <c r="A1259" s="4" t="s">
        <v>1823</v>
      </c>
      <c r="B1259" s="11" t="s">
        <v>6857</v>
      </c>
      <c r="C1259" s="11" t="s">
        <v>514</v>
      </c>
      <c r="D1259" s="11" t="s">
        <v>3334</v>
      </c>
      <c r="E1259" s="11">
        <v>80</v>
      </c>
      <c r="F1259" s="11">
        <v>4000</v>
      </c>
      <c r="G1259" s="11"/>
      <c r="H1259" s="11" t="s">
        <v>2674</v>
      </c>
      <c r="I1259" s="11">
        <v>4800</v>
      </c>
      <c r="J1259" s="11" t="s">
        <v>441</v>
      </c>
      <c r="K1259" s="11" t="s">
        <v>441</v>
      </c>
      <c r="L1259" s="6" t="s">
        <v>440</v>
      </c>
      <c r="M1259" s="19">
        <v>45056</v>
      </c>
      <c r="N1259" s="19">
        <v>45021</v>
      </c>
      <c r="O1259" s="19">
        <v>45040</v>
      </c>
      <c r="P1259" s="8">
        <v>14027750</v>
      </c>
      <c r="Q1259" s="9">
        <v>88</v>
      </c>
      <c r="R1259" s="20">
        <v>45007</v>
      </c>
      <c r="S1259" s="9" t="s">
        <v>1817</v>
      </c>
    </row>
    <row r="1260" spans="1:19" ht="23.25" customHeight="1" x14ac:dyDescent="0.25">
      <c r="A1260" s="4" t="s">
        <v>1823</v>
      </c>
      <c r="B1260" s="11" t="s">
        <v>6858</v>
      </c>
      <c r="C1260" s="11" t="s">
        <v>514</v>
      </c>
      <c r="D1260" s="11" t="s">
        <v>4109</v>
      </c>
      <c r="E1260" s="11">
        <v>140</v>
      </c>
      <c r="F1260" s="11">
        <v>7000</v>
      </c>
      <c r="G1260" s="11" t="s">
        <v>27</v>
      </c>
      <c r="H1260" s="11" t="s">
        <v>5178</v>
      </c>
      <c r="I1260" s="11">
        <v>7700</v>
      </c>
      <c r="J1260" s="11" t="s">
        <v>441</v>
      </c>
      <c r="K1260" s="11" t="s">
        <v>441</v>
      </c>
      <c r="L1260" s="6" t="s">
        <v>440</v>
      </c>
      <c r="M1260" s="19">
        <v>45056</v>
      </c>
      <c r="N1260" s="19">
        <v>45051</v>
      </c>
      <c r="O1260" s="19">
        <v>45040</v>
      </c>
      <c r="P1260" s="8">
        <v>14027824</v>
      </c>
      <c r="Q1260" s="9">
        <v>130</v>
      </c>
      <c r="R1260" s="20">
        <v>45007</v>
      </c>
      <c r="S1260" s="9" t="s">
        <v>4176</v>
      </c>
    </row>
    <row r="1261" spans="1:19" ht="23.25" customHeight="1" x14ac:dyDescent="0.25">
      <c r="A1261" s="4" t="s">
        <v>1578</v>
      </c>
      <c r="B1261" s="11" t="s">
        <v>6233</v>
      </c>
      <c r="C1261" s="11" t="s">
        <v>1570</v>
      </c>
      <c r="D1261" s="11" t="s">
        <v>1572</v>
      </c>
      <c r="E1261" s="11">
        <v>20</v>
      </c>
      <c r="F1261" s="11">
        <v>1000</v>
      </c>
      <c r="G1261" s="11" t="s">
        <v>27</v>
      </c>
      <c r="H1261" s="11" t="s">
        <v>426</v>
      </c>
      <c r="I1261" s="11">
        <v>1150</v>
      </c>
      <c r="J1261" s="11" t="s">
        <v>441</v>
      </c>
      <c r="K1261" s="11" t="s">
        <v>441</v>
      </c>
      <c r="L1261" s="6" t="s">
        <v>440</v>
      </c>
      <c r="M1261" s="19">
        <v>45020</v>
      </c>
      <c r="N1261" s="19">
        <v>45026</v>
      </c>
      <c r="O1261" s="19">
        <v>45013</v>
      </c>
      <c r="P1261" s="8">
        <v>14027563</v>
      </c>
      <c r="Q1261" s="9">
        <v>20</v>
      </c>
      <c r="R1261" s="20">
        <v>45007</v>
      </c>
      <c r="S1261" s="9" t="s">
        <v>6234</v>
      </c>
    </row>
    <row r="1262" spans="1:19" ht="23.25" customHeight="1" x14ac:dyDescent="0.25">
      <c r="A1262" s="4" t="s">
        <v>1049</v>
      </c>
      <c r="B1262" s="11" t="s">
        <v>6235</v>
      </c>
      <c r="C1262" s="11" t="s">
        <v>721</v>
      </c>
      <c r="D1262" s="11" t="s">
        <v>1016</v>
      </c>
      <c r="E1262" s="11">
        <v>100</v>
      </c>
      <c r="F1262" s="11">
        <v>5000</v>
      </c>
      <c r="G1262" s="11" t="s">
        <v>27</v>
      </c>
      <c r="H1262" s="11" t="s">
        <v>350</v>
      </c>
      <c r="I1262" s="11">
        <v>5750</v>
      </c>
      <c r="J1262" s="11" t="s">
        <v>441</v>
      </c>
      <c r="K1262" s="11" t="s">
        <v>441</v>
      </c>
      <c r="L1262" s="6" t="s">
        <v>440</v>
      </c>
      <c r="M1262" s="19">
        <v>45024</v>
      </c>
      <c r="N1262" s="19">
        <v>45041</v>
      </c>
      <c r="O1262" s="19">
        <v>45019</v>
      </c>
      <c r="P1262" s="8">
        <v>14027564</v>
      </c>
      <c r="Q1262" s="9">
        <v>85</v>
      </c>
      <c r="R1262" s="20">
        <v>45007</v>
      </c>
      <c r="S1262" s="9" t="s">
        <v>6236</v>
      </c>
    </row>
    <row r="1263" spans="1:19" ht="23.25" customHeight="1" x14ac:dyDescent="0.25">
      <c r="A1263" s="4" t="s">
        <v>2590</v>
      </c>
      <c r="B1263" s="11" t="s">
        <v>6237</v>
      </c>
      <c r="C1263" s="11" t="s">
        <v>584</v>
      </c>
      <c r="D1263" s="11" t="s">
        <v>2592</v>
      </c>
      <c r="E1263" s="11">
        <v>100</v>
      </c>
      <c r="F1263" s="11">
        <v>5000</v>
      </c>
      <c r="G1263" s="11" t="s">
        <v>27</v>
      </c>
      <c r="H1263" s="11" t="s">
        <v>179</v>
      </c>
      <c r="I1263" s="11">
        <v>5750</v>
      </c>
      <c r="J1263" s="11" t="s">
        <v>441</v>
      </c>
      <c r="K1263" s="11" t="s">
        <v>441</v>
      </c>
      <c r="L1263" s="6" t="s">
        <v>440</v>
      </c>
      <c r="M1263" s="19">
        <v>45022</v>
      </c>
      <c r="N1263" s="19">
        <v>45031</v>
      </c>
      <c r="O1263" s="19">
        <v>45016</v>
      </c>
      <c r="P1263" s="8">
        <v>14027565</v>
      </c>
      <c r="Q1263" s="9">
        <v>104</v>
      </c>
      <c r="R1263" s="20">
        <v>45007</v>
      </c>
      <c r="S1263" s="9" t="s">
        <v>2593</v>
      </c>
    </row>
    <row r="1264" spans="1:19" ht="23.25" customHeight="1" x14ac:dyDescent="0.25">
      <c r="A1264" s="4" t="s">
        <v>1717</v>
      </c>
      <c r="B1264" s="11" t="s">
        <v>6859</v>
      </c>
      <c r="C1264" s="11" t="s">
        <v>113</v>
      </c>
      <c r="D1264" s="11" t="s">
        <v>1710</v>
      </c>
      <c r="E1264" s="11">
        <v>440</v>
      </c>
      <c r="F1264" s="11">
        <v>22200</v>
      </c>
      <c r="G1264" s="11" t="s">
        <v>27</v>
      </c>
      <c r="H1264" s="11" t="s">
        <v>1708</v>
      </c>
      <c r="I1264" s="11">
        <v>24420</v>
      </c>
      <c r="J1264" s="11" t="s">
        <v>441</v>
      </c>
      <c r="K1264" s="11" t="s">
        <v>441</v>
      </c>
      <c r="L1264" s="6" t="s">
        <v>440</v>
      </c>
      <c r="M1264" s="19">
        <v>45037</v>
      </c>
      <c r="N1264" s="19">
        <v>45029</v>
      </c>
      <c r="O1264" s="19">
        <v>45022</v>
      </c>
      <c r="P1264" s="8">
        <v>14027566</v>
      </c>
      <c r="Q1264" s="9">
        <v>355</v>
      </c>
      <c r="R1264" s="20">
        <v>45007</v>
      </c>
      <c r="S1264" s="9" t="s">
        <v>1711</v>
      </c>
    </row>
    <row r="1265" spans="1:19" ht="23.25" customHeight="1" x14ac:dyDescent="0.25">
      <c r="A1265" s="4" t="s">
        <v>1717</v>
      </c>
      <c r="B1265" s="11" t="s">
        <v>6860</v>
      </c>
      <c r="C1265" s="11" t="s">
        <v>113</v>
      </c>
      <c r="D1265" s="11" t="s">
        <v>1710</v>
      </c>
      <c r="E1265" s="11">
        <v>80</v>
      </c>
      <c r="F1265" s="11">
        <v>4000</v>
      </c>
      <c r="G1265" s="11" t="s">
        <v>27</v>
      </c>
      <c r="H1265" s="11" t="s">
        <v>1708</v>
      </c>
      <c r="I1265" s="11">
        <v>4400</v>
      </c>
      <c r="J1265" s="11" t="s">
        <v>441</v>
      </c>
      <c r="K1265" s="11" t="s">
        <v>441</v>
      </c>
      <c r="L1265" s="6" t="s">
        <v>440</v>
      </c>
      <c r="M1265" s="19">
        <v>45037</v>
      </c>
      <c r="N1265" s="19">
        <v>45029</v>
      </c>
      <c r="O1265" s="19">
        <v>45023</v>
      </c>
      <c r="P1265" s="8">
        <v>14027663</v>
      </c>
      <c r="Q1265" s="9">
        <v>62</v>
      </c>
      <c r="R1265" s="20">
        <v>45007</v>
      </c>
      <c r="S1265" s="9" t="s">
        <v>1711</v>
      </c>
    </row>
    <row r="1266" spans="1:19" ht="23.25" customHeight="1" x14ac:dyDescent="0.25">
      <c r="A1266" s="4" t="s">
        <v>3542</v>
      </c>
      <c r="B1266" s="11" t="s">
        <v>6861</v>
      </c>
      <c r="C1266" s="11" t="s">
        <v>514</v>
      </c>
      <c r="D1266" s="11" t="s">
        <v>3536</v>
      </c>
      <c r="E1266" s="11">
        <v>180</v>
      </c>
      <c r="F1266" s="11">
        <v>9000</v>
      </c>
      <c r="G1266" s="11" t="s">
        <v>27</v>
      </c>
      <c r="H1266" s="11" t="s">
        <v>1447</v>
      </c>
      <c r="I1266" s="11">
        <v>10350</v>
      </c>
      <c r="J1266" s="11" t="s">
        <v>441</v>
      </c>
      <c r="K1266" s="11" t="s">
        <v>441</v>
      </c>
      <c r="L1266" s="6" t="s">
        <v>440</v>
      </c>
      <c r="M1266" s="19">
        <v>45044</v>
      </c>
      <c r="N1266" s="19">
        <v>45066</v>
      </c>
      <c r="O1266" s="19">
        <v>45036</v>
      </c>
      <c r="P1266" s="8">
        <v>14027567</v>
      </c>
      <c r="Q1266" s="9">
        <v>160</v>
      </c>
      <c r="R1266" s="20">
        <v>45007</v>
      </c>
      <c r="S1266" s="9" t="s">
        <v>3538</v>
      </c>
    </row>
    <row r="1267" spans="1:19" ht="23.25" customHeight="1" x14ac:dyDescent="0.25">
      <c r="A1267" s="4" t="s">
        <v>3542</v>
      </c>
      <c r="B1267" s="11" t="s">
        <v>6862</v>
      </c>
      <c r="C1267" s="11" t="s">
        <v>514</v>
      </c>
      <c r="D1267" s="11" t="s">
        <v>3536</v>
      </c>
      <c r="E1267" s="11">
        <v>20</v>
      </c>
      <c r="F1267" s="11">
        <v>1000</v>
      </c>
      <c r="G1267" s="11" t="s">
        <v>27</v>
      </c>
      <c r="H1267" s="11" t="s">
        <v>1447</v>
      </c>
      <c r="I1267" s="11">
        <v>1150</v>
      </c>
      <c r="J1267" s="11" t="s">
        <v>441</v>
      </c>
      <c r="K1267" s="11" t="s">
        <v>441</v>
      </c>
      <c r="L1267" s="6" t="s">
        <v>440</v>
      </c>
      <c r="M1267" s="19">
        <v>45044</v>
      </c>
      <c r="N1267" s="19">
        <v>45066</v>
      </c>
      <c r="O1267" s="19">
        <v>45036</v>
      </c>
      <c r="P1267" s="8">
        <v>14027666</v>
      </c>
      <c r="Q1267" s="9">
        <v>20</v>
      </c>
      <c r="R1267" s="20">
        <v>45007</v>
      </c>
      <c r="S1267" s="9" t="s">
        <v>3538</v>
      </c>
    </row>
    <row r="1268" spans="1:19" ht="23.25" customHeight="1" x14ac:dyDescent="0.25">
      <c r="A1268" s="4" t="s">
        <v>2015</v>
      </c>
      <c r="B1268" s="11" t="s">
        <v>6240</v>
      </c>
      <c r="C1268" s="11" t="s">
        <v>1285</v>
      </c>
      <c r="D1268" s="11" t="s">
        <v>3847</v>
      </c>
      <c r="E1268" s="11">
        <v>100</v>
      </c>
      <c r="F1268" s="11">
        <v>5000</v>
      </c>
      <c r="G1268" s="11" t="s">
        <v>27</v>
      </c>
      <c r="H1268" s="11" t="s">
        <v>239</v>
      </c>
      <c r="I1268" s="11">
        <v>5750</v>
      </c>
      <c r="J1268" s="11" t="s">
        <v>441</v>
      </c>
      <c r="K1268" s="11" t="s">
        <v>441</v>
      </c>
      <c r="L1268" s="6" t="s">
        <v>440</v>
      </c>
      <c r="M1268" s="19">
        <v>45024</v>
      </c>
      <c r="N1268" s="19">
        <v>45029</v>
      </c>
      <c r="O1268" s="19">
        <v>45020</v>
      </c>
      <c r="P1268" s="8">
        <v>14027568</v>
      </c>
      <c r="Q1268" s="9">
        <v>101</v>
      </c>
      <c r="R1268" s="20">
        <v>45007</v>
      </c>
      <c r="S1268" s="9" t="s">
        <v>6241</v>
      </c>
    </row>
    <row r="1269" spans="1:19" ht="23.25" customHeight="1" x14ac:dyDescent="0.25">
      <c r="A1269" s="4" t="s">
        <v>2016</v>
      </c>
      <c r="B1269" s="11" t="s">
        <v>6242</v>
      </c>
      <c r="C1269" s="11" t="s">
        <v>1285</v>
      </c>
      <c r="D1269" s="11" t="s">
        <v>3848</v>
      </c>
      <c r="E1269" s="11">
        <v>100</v>
      </c>
      <c r="F1269" s="11">
        <v>5000</v>
      </c>
      <c r="G1269" s="11" t="s">
        <v>27</v>
      </c>
      <c r="H1269" s="11" t="s">
        <v>307</v>
      </c>
      <c r="I1269" s="11">
        <v>5750</v>
      </c>
      <c r="J1269" s="11" t="s">
        <v>441</v>
      </c>
      <c r="K1269" s="11" t="s">
        <v>441</v>
      </c>
      <c r="L1269" s="6" t="s">
        <v>440</v>
      </c>
      <c r="M1269" s="19">
        <v>45024</v>
      </c>
      <c r="N1269" s="19">
        <v>45029</v>
      </c>
      <c r="O1269" s="19">
        <v>45020</v>
      </c>
      <c r="P1269" s="8">
        <v>14027569</v>
      </c>
      <c r="Q1269" s="9">
        <v>97</v>
      </c>
      <c r="R1269" s="20">
        <v>45007</v>
      </c>
      <c r="S1269" s="9" t="s">
        <v>6243</v>
      </c>
    </row>
    <row r="1270" spans="1:19" ht="23.25" customHeight="1" x14ac:dyDescent="0.25">
      <c r="A1270" s="4" t="s">
        <v>4389</v>
      </c>
      <c r="B1270" s="11" t="s">
        <v>6244</v>
      </c>
      <c r="C1270" s="11" t="s">
        <v>1285</v>
      </c>
      <c r="D1270" s="11" t="s">
        <v>4377</v>
      </c>
      <c r="E1270" s="11">
        <v>160</v>
      </c>
      <c r="F1270" s="11">
        <v>8000</v>
      </c>
      <c r="G1270" s="11" t="s">
        <v>6245</v>
      </c>
      <c r="H1270" s="11" t="s">
        <v>6069</v>
      </c>
      <c r="I1270" s="11">
        <v>9200</v>
      </c>
      <c r="J1270" s="11" t="s">
        <v>441</v>
      </c>
      <c r="K1270" s="11" t="s">
        <v>441</v>
      </c>
      <c r="L1270" s="6" t="s">
        <v>440</v>
      </c>
      <c r="M1270" s="19">
        <v>45029</v>
      </c>
      <c r="N1270" s="19">
        <v>45029</v>
      </c>
      <c r="O1270" s="19">
        <v>45014</v>
      </c>
      <c r="P1270" s="8">
        <v>14027570</v>
      </c>
      <c r="Q1270" s="9">
        <v>140</v>
      </c>
      <c r="R1270" s="20">
        <v>45007</v>
      </c>
      <c r="S1270" s="9" t="s">
        <v>5479</v>
      </c>
    </row>
    <row r="1271" spans="1:19" ht="23.25" customHeight="1" x14ac:dyDescent="0.25">
      <c r="A1271" s="4" t="s">
        <v>2017</v>
      </c>
      <c r="B1271" s="11" t="s">
        <v>6863</v>
      </c>
      <c r="C1271" s="11" t="s">
        <v>1285</v>
      </c>
      <c r="D1271" s="11" t="s">
        <v>6247</v>
      </c>
      <c r="E1271" s="11">
        <v>100</v>
      </c>
      <c r="F1271" s="11">
        <v>5000</v>
      </c>
      <c r="G1271" s="11" t="s">
        <v>27</v>
      </c>
      <c r="H1271" s="11" t="s">
        <v>5314</v>
      </c>
      <c r="I1271" s="11">
        <v>5750</v>
      </c>
      <c r="J1271" s="11" t="s">
        <v>441</v>
      </c>
      <c r="K1271" s="11" t="s">
        <v>441</v>
      </c>
      <c r="L1271" s="6" t="s">
        <v>504</v>
      </c>
      <c r="M1271" s="19">
        <v>45036</v>
      </c>
      <c r="N1271" s="19">
        <v>45029</v>
      </c>
      <c r="O1271" s="19">
        <v>45029</v>
      </c>
      <c r="P1271" s="8">
        <v>14027674</v>
      </c>
      <c r="Q1271" s="9">
        <v>98</v>
      </c>
      <c r="R1271" s="20">
        <v>45007</v>
      </c>
      <c r="S1271" s="9" t="s">
        <v>7310</v>
      </c>
    </row>
    <row r="1272" spans="1:19" ht="23.25" customHeight="1" x14ac:dyDescent="0.25">
      <c r="A1272" s="4" t="s">
        <v>4389</v>
      </c>
      <c r="B1272" s="11" t="s">
        <v>6864</v>
      </c>
      <c r="C1272" s="11" t="s">
        <v>1285</v>
      </c>
      <c r="D1272" s="11" t="s">
        <v>4373</v>
      </c>
      <c r="E1272" s="11">
        <v>200</v>
      </c>
      <c r="F1272" s="11">
        <v>10000</v>
      </c>
      <c r="G1272" s="11" t="s">
        <v>27</v>
      </c>
      <c r="H1272" s="11" t="s">
        <v>2076</v>
      </c>
      <c r="I1272" s="11">
        <v>11000</v>
      </c>
      <c r="J1272" s="11" t="s">
        <v>441</v>
      </c>
      <c r="K1272" s="11" t="s">
        <v>441</v>
      </c>
      <c r="L1272" s="6" t="s">
        <v>440</v>
      </c>
      <c r="M1272" s="19">
        <v>45029</v>
      </c>
      <c r="N1272" s="19">
        <v>45029</v>
      </c>
      <c r="O1272" s="19">
        <v>45023</v>
      </c>
      <c r="P1272" s="8">
        <v>14027740</v>
      </c>
      <c r="Q1272" s="9">
        <v>196</v>
      </c>
      <c r="R1272" s="20">
        <v>45007</v>
      </c>
      <c r="S1272" s="9" t="s">
        <v>5476</v>
      </c>
    </row>
    <row r="1273" spans="1:19" ht="23.25" customHeight="1" x14ac:dyDescent="0.25">
      <c r="A1273" s="4" t="s">
        <v>4389</v>
      </c>
      <c r="B1273" s="11" t="s">
        <v>6865</v>
      </c>
      <c r="C1273" s="11" t="s">
        <v>1285</v>
      </c>
      <c r="D1273" s="11" t="s">
        <v>4373</v>
      </c>
      <c r="E1273" s="11">
        <v>200</v>
      </c>
      <c r="F1273" s="11">
        <v>10000</v>
      </c>
      <c r="G1273" s="11" t="s">
        <v>27</v>
      </c>
      <c r="H1273" s="11" t="s">
        <v>2076</v>
      </c>
      <c r="I1273" s="11">
        <v>11000</v>
      </c>
      <c r="J1273" s="11" t="s">
        <v>441</v>
      </c>
      <c r="K1273" s="11" t="s">
        <v>441</v>
      </c>
      <c r="L1273" s="6" t="s">
        <v>440</v>
      </c>
      <c r="M1273" s="19">
        <v>45029</v>
      </c>
      <c r="N1273" s="19">
        <v>45029</v>
      </c>
      <c r="O1273" s="19">
        <v>45023</v>
      </c>
      <c r="P1273" s="8">
        <v>14027571</v>
      </c>
      <c r="Q1273" s="9">
        <v>205</v>
      </c>
      <c r="R1273" s="20">
        <v>45007</v>
      </c>
      <c r="S1273" s="9" t="s">
        <v>5476</v>
      </c>
    </row>
    <row r="1274" spans="1:19" ht="23.25" customHeight="1" x14ac:dyDescent="0.25">
      <c r="A1274" s="18" t="s">
        <v>1618</v>
      </c>
      <c r="B1274" s="11" t="s">
        <v>6866</v>
      </c>
      <c r="C1274" s="11" t="s">
        <v>1896</v>
      </c>
      <c r="D1274" s="11" t="s">
        <v>5749</v>
      </c>
      <c r="E1274" s="11">
        <v>244</v>
      </c>
      <c r="F1274" s="11">
        <v>12200</v>
      </c>
      <c r="G1274" s="11" t="s">
        <v>6867</v>
      </c>
      <c r="H1274" s="11" t="s">
        <v>1778</v>
      </c>
      <c r="I1274" s="11">
        <v>14030</v>
      </c>
      <c r="J1274" s="11" t="s">
        <v>441</v>
      </c>
      <c r="K1274" s="11" t="s">
        <v>441</v>
      </c>
      <c r="L1274" s="6" t="s">
        <v>504</v>
      </c>
      <c r="M1274" s="19">
        <v>45079</v>
      </c>
      <c r="N1274" s="19">
        <v>45015</v>
      </c>
      <c r="O1274" s="19">
        <v>45072</v>
      </c>
      <c r="P1274" s="8">
        <v>14027724</v>
      </c>
      <c r="Q1274" s="9" t="s">
        <v>491</v>
      </c>
      <c r="R1274" s="20">
        <v>45007</v>
      </c>
      <c r="S1274" s="9" t="s">
        <v>5750</v>
      </c>
    </row>
    <row r="1275" spans="1:19" ht="23.25" customHeight="1" x14ac:dyDescent="0.25">
      <c r="A1275" s="18" t="s">
        <v>1619</v>
      </c>
      <c r="B1275" s="11" t="s">
        <v>6868</v>
      </c>
      <c r="C1275" s="11" t="s">
        <v>1896</v>
      </c>
      <c r="D1275" s="11" t="s">
        <v>5754</v>
      </c>
      <c r="E1275" s="11">
        <v>60</v>
      </c>
      <c r="F1275" s="11">
        <v>3000</v>
      </c>
      <c r="G1275" s="11" t="s">
        <v>6867</v>
      </c>
      <c r="H1275" s="11" t="s">
        <v>1778</v>
      </c>
      <c r="I1275" s="11">
        <v>3450</v>
      </c>
      <c r="J1275" s="11" t="s">
        <v>441</v>
      </c>
      <c r="K1275" s="11" t="s">
        <v>441</v>
      </c>
      <c r="L1275" s="6" t="s">
        <v>504</v>
      </c>
      <c r="M1275" s="19">
        <v>45079</v>
      </c>
      <c r="N1275" s="19">
        <v>45015</v>
      </c>
      <c r="O1275" s="19">
        <v>45072</v>
      </c>
      <c r="P1275" s="8">
        <v>14027725</v>
      </c>
      <c r="Q1275" s="9" t="s">
        <v>491</v>
      </c>
      <c r="R1275" s="20">
        <v>45007</v>
      </c>
      <c r="S1275" s="9" t="s">
        <v>5755</v>
      </c>
    </row>
    <row r="1276" spans="1:19" ht="23.25" customHeight="1" x14ac:dyDescent="0.25">
      <c r="A1276" s="18" t="s">
        <v>1622</v>
      </c>
      <c r="B1276" s="11" t="s">
        <v>6869</v>
      </c>
      <c r="C1276" s="11" t="s">
        <v>1896</v>
      </c>
      <c r="D1276" s="11" t="s">
        <v>4427</v>
      </c>
      <c r="E1276" s="11">
        <v>234</v>
      </c>
      <c r="F1276" s="11">
        <v>11700</v>
      </c>
      <c r="G1276" s="11" t="s">
        <v>6867</v>
      </c>
      <c r="H1276" s="11" t="s">
        <v>1778</v>
      </c>
      <c r="I1276" s="11">
        <v>13455</v>
      </c>
      <c r="J1276" s="11" t="s">
        <v>441</v>
      </c>
      <c r="K1276" s="11" t="s">
        <v>7306</v>
      </c>
      <c r="L1276" s="6" t="s">
        <v>504</v>
      </c>
      <c r="M1276" s="19">
        <v>45079</v>
      </c>
      <c r="N1276" s="19">
        <v>45015</v>
      </c>
      <c r="O1276" s="19">
        <v>45072</v>
      </c>
      <c r="P1276" s="8">
        <v>14027726</v>
      </c>
      <c r="Q1276" s="9" t="s">
        <v>491</v>
      </c>
      <c r="R1276" s="20">
        <v>45007</v>
      </c>
      <c r="S1276" s="9" t="s">
        <v>4428</v>
      </c>
    </row>
    <row r="1277" spans="1:19" ht="23.25" customHeight="1" x14ac:dyDescent="0.25">
      <c r="A1277" s="4" t="s">
        <v>3800</v>
      </c>
      <c r="B1277" s="11" t="s">
        <v>6249</v>
      </c>
      <c r="C1277" s="11" t="s">
        <v>1754</v>
      </c>
      <c r="D1277" s="11" t="s">
        <v>6250</v>
      </c>
      <c r="E1277" s="11">
        <v>212</v>
      </c>
      <c r="F1277" s="11">
        <v>10600</v>
      </c>
      <c r="G1277" s="11" t="s">
        <v>6251</v>
      </c>
      <c r="H1277" s="11" t="s">
        <v>1626</v>
      </c>
      <c r="I1277" s="11">
        <v>12190</v>
      </c>
      <c r="J1277" s="11" t="s">
        <v>441</v>
      </c>
      <c r="K1277" s="11" t="s">
        <v>441</v>
      </c>
      <c r="L1277" s="6" t="s">
        <v>440</v>
      </c>
      <c r="M1277" s="19">
        <v>45026</v>
      </c>
      <c r="N1277" s="19">
        <v>45040</v>
      </c>
      <c r="O1277" s="19">
        <v>45022</v>
      </c>
      <c r="P1277" s="8">
        <v>14027576</v>
      </c>
      <c r="Q1277" s="9">
        <v>181</v>
      </c>
      <c r="R1277" s="20">
        <v>45009</v>
      </c>
      <c r="S1277" s="9" t="s">
        <v>5927</v>
      </c>
    </row>
    <row r="1278" spans="1:19" ht="23.25" customHeight="1" x14ac:dyDescent="0.25">
      <c r="A1278" s="4" t="s">
        <v>454</v>
      </c>
      <c r="B1278" s="11" t="s">
        <v>6252</v>
      </c>
      <c r="C1278" s="11" t="s">
        <v>29</v>
      </c>
      <c r="D1278" s="11" t="s">
        <v>95</v>
      </c>
      <c r="E1278" s="11">
        <v>200</v>
      </c>
      <c r="F1278" s="11">
        <v>10000</v>
      </c>
      <c r="G1278" s="11" t="s">
        <v>27</v>
      </c>
      <c r="H1278" s="11" t="s">
        <v>590</v>
      </c>
      <c r="I1278" s="11">
        <v>11500</v>
      </c>
      <c r="J1278" s="11" t="s">
        <v>441</v>
      </c>
      <c r="K1278" s="11" t="s">
        <v>441</v>
      </c>
      <c r="L1278" s="6" t="s">
        <v>440</v>
      </c>
      <c r="M1278" s="19">
        <v>45021</v>
      </c>
      <c r="N1278" s="19">
        <v>45031</v>
      </c>
      <c r="O1278" s="19">
        <v>45014</v>
      </c>
      <c r="P1278" s="8">
        <v>14027577</v>
      </c>
      <c r="Q1278" s="9">
        <v>189</v>
      </c>
      <c r="R1278" s="20">
        <v>45009</v>
      </c>
      <c r="S1278" s="9" t="s">
        <v>96</v>
      </c>
    </row>
    <row r="1279" spans="1:19" ht="23.25" customHeight="1" x14ac:dyDescent="0.25">
      <c r="A1279" s="4" t="s">
        <v>1823</v>
      </c>
      <c r="B1279" s="11" t="s">
        <v>6253</v>
      </c>
      <c r="C1279" s="11" t="s">
        <v>514</v>
      </c>
      <c r="D1279" s="11" t="s">
        <v>3334</v>
      </c>
      <c r="E1279" s="11">
        <v>400</v>
      </c>
      <c r="F1279" s="11">
        <v>20000</v>
      </c>
      <c r="G1279" s="11" t="s">
        <v>27</v>
      </c>
      <c r="H1279" s="11" t="s">
        <v>2674</v>
      </c>
      <c r="I1279" s="11">
        <v>23000</v>
      </c>
      <c r="J1279" s="11" t="s">
        <v>441</v>
      </c>
      <c r="K1279" s="11" t="s">
        <v>441</v>
      </c>
      <c r="L1279" s="6" t="s">
        <v>440</v>
      </c>
      <c r="M1279" s="19">
        <v>45057</v>
      </c>
      <c r="N1279" s="19">
        <v>45036</v>
      </c>
      <c r="O1279" s="19">
        <v>45041</v>
      </c>
      <c r="P1279" s="8">
        <v>14027578</v>
      </c>
      <c r="Q1279" s="9">
        <v>402</v>
      </c>
      <c r="R1279" s="20">
        <v>45009</v>
      </c>
      <c r="S1279" s="9" t="s">
        <v>1817</v>
      </c>
    </row>
    <row r="1280" spans="1:19" ht="23.25" customHeight="1" x14ac:dyDescent="0.25">
      <c r="A1280" s="4" t="s">
        <v>1765</v>
      </c>
      <c r="B1280" s="11" t="s">
        <v>6254</v>
      </c>
      <c r="C1280" s="11" t="s">
        <v>267</v>
      </c>
      <c r="D1280" s="11" t="s">
        <v>1762</v>
      </c>
      <c r="E1280" s="11">
        <v>100</v>
      </c>
      <c r="F1280" s="11">
        <v>5000</v>
      </c>
      <c r="G1280" s="11" t="s">
        <v>27</v>
      </c>
      <c r="H1280" s="11" t="s">
        <v>1626</v>
      </c>
      <c r="I1280" s="11">
        <v>5750</v>
      </c>
      <c r="J1280" s="11" t="s">
        <v>441</v>
      </c>
      <c r="K1280" s="11" t="s">
        <v>441</v>
      </c>
      <c r="L1280" s="6" t="s">
        <v>6870</v>
      </c>
      <c r="M1280" s="19">
        <v>45026</v>
      </c>
      <c r="N1280" s="19">
        <v>45036</v>
      </c>
      <c r="O1280" s="19">
        <v>45020</v>
      </c>
      <c r="P1280" s="8">
        <v>14027579</v>
      </c>
      <c r="Q1280" s="9">
        <v>86</v>
      </c>
      <c r="R1280" s="20">
        <v>45009</v>
      </c>
      <c r="S1280" s="9" t="s">
        <v>6255</v>
      </c>
    </row>
    <row r="1281" spans="1:19" ht="23.1" customHeight="1" x14ac:dyDescent="0.25">
      <c r="A1281" s="4" t="s">
        <v>2335</v>
      </c>
      <c r="B1281" s="11" t="s">
        <v>6871</v>
      </c>
      <c r="C1281" s="11" t="s">
        <v>26</v>
      </c>
      <c r="D1281" s="11" t="s">
        <v>2323</v>
      </c>
      <c r="E1281" s="11">
        <v>400</v>
      </c>
      <c r="F1281" s="11">
        <v>20000</v>
      </c>
      <c r="G1281" s="11" t="s">
        <v>27</v>
      </c>
      <c r="H1281" s="11" t="s">
        <v>6257</v>
      </c>
      <c r="I1281" s="11">
        <v>23000</v>
      </c>
      <c r="J1281" s="11" t="s">
        <v>441</v>
      </c>
      <c r="K1281" s="11" t="s">
        <v>441</v>
      </c>
      <c r="L1281" s="6" t="s">
        <v>440</v>
      </c>
      <c r="M1281" s="19">
        <v>45024</v>
      </c>
      <c r="N1281" s="19">
        <v>45036</v>
      </c>
      <c r="O1281" s="19">
        <v>45014</v>
      </c>
      <c r="P1281" s="8">
        <v>14027575</v>
      </c>
      <c r="Q1281" s="9">
        <v>337</v>
      </c>
      <c r="R1281" s="20">
        <v>45009</v>
      </c>
      <c r="S1281" s="9" t="s">
        <v>2325</v>
      </c>
    </row>
    <row r="1282" spans="1:19" ht="23.1" customHeight="1" x14ac:dyDescent="0.25">
      <c r="A1282" s="4" t="s">
        <v>2335</v>
      </c>
      <c r="B1282" s="11" t="s">
        <v>6872</v>
      </c>
      <c r="C1282" s="11" t="s">
        <v>26</v>
      </c>
      <c r="D1282" s="11" t="s">
        <v>2323</v>
      </c>
      <c r="E1282" s="11">
        <v>20</v>
      </c>
      <c r="F1282" s="11">
        <v>1000</v>
      </c>
      <c r="G1282" s="11" t="s">
        <v>27</v>
      </c>
      <c r="H1282" s="11" t="s">
        <v>6257</v>
      </c>
      <c r="I1282" s="11">
        <v>1150</v>
      </c>
      <c r="J1282" s="11" t="s">
        <v>441</v>
      </c>
      <c r="K1282" s="11" t="s">
        <v>441</v>
      </c>
      <c r="L1282" s="6" t="s">
        <v>440</v>
      </c>
      <c r="M1282" s="19">
        <v>45024</v>
      </c>
      <c r="N1282" s="19">
        <v>45036</v>
      </c>
      <c r="O1282" s="19">
        <v>45014</v>
      </c>
      <c r="P1282" s="8">
        <v>14027590</v>
      </c>
      <c r="Q1282" s="9">
        <v>24</v>
      </c>
      <c r="R1282" s="20">
        <v>45009</v>
      </c>
      <c r="S1282" s="9" t="s">
        <v>2325</v>
      </c>
    </row>
    <row r="1283" spans="1:19" ht="23.25" customHeight="1" x14ac:dyDescent="0.25">
      <c r="A1283" s="4" t="s">
        <v>2557</v>
      </c>
      <c r="B1283" s="11" t="s">
        <v>6873</v>
      </c>
      <c r="C1283" s="11" t="s">
        <v>131</v>
      </c>
      <c r="D1283" s="11" t="s">
        <v>2524</v>
      </c>
      <c r="E1283" s="11">
        <v>160</v>
      </c>
      <c r="F1283" s="11">
        <v>8000</v>
      </c>
      <c r="G1283" s="11" t="s">
        <v>1166</v>
      </c>
      <c r="H1283" s="11" t="s">
        <v>179</v>
      </c>
      <c r="I1283" s="11">
        <v>9200</v>
      </c>
      <c r="J1283" s="11" t="s">
        <v>441</v>
      </c>
      <c r="K1283" s="11" t="s">
        <v>441</v>
      </c>
      <c r="L1283" s="6" t="s">
        <v>440</v>
      </c>
      <c r="M1283" s="19">
        <v>45028</v>
      </c>
      <c r="N1283" s="19">
        <v>45031</v>
      </c>
      <c r="O1283" s="19">
        <v>45019</v>
      </c>
      <c r="P1283" s="8">
        <v>14027580</v>
      </c>
      <c r="Q1283" s="9">
        <v>141</v>
      </c>
      <c r="R1283" s="20">
        <v>45009</v>
      </c>
      <c r="S1283" s="9" t="s">
        <v>2527</v>
      </c>
    </row>
    <row r="1284" spans="1:19" ht="23.25" customHeight="1" x14ac:dyDescent="0.25">
      <c r="A1284" s="4" t="s">
        <v>2557</v>
      </c>
      <c r="B1284" s="11" t="s">
        <v>6874</v>
      </c>
      <c r="C1284" s="11" t="s">
        <v>131</v>
      </c>
      <c r="D1284" s="11" t="s">
        <v>2524</v>
      </c>
      <c r="E1284" s="11">
        <v>40</v>
      </c>
      <c r="F1284" s="11">
        <v>2000</v>
      </c>
      <c r="G1284" s="11" t="s">
        <v>1166</v>
      </c>
      <c r="H1284" s="11" t="s">
        <v>179</v>
      </c>
      <c r="I1284" s="11">
        <v>2300</v>
      </c>
      <c r="J1284" s="11" t="s">
        <v>441</v>
      </c>
      <c r="K1284" s="11" t="s">
        <v>441</v>
      </c>
      <c r="L1284" s="6" t="s">
        <v>440</v>
      </c>
      <c r="M1284" s="19">
        <v>45028</v>
      </c>
      <c r="N1284" s="19">
        <v>45031</v>
      </c>
      <c r="O1284" s="19">
        <v>45019</v>
      </c>
      <c r="P1284" s="8">
        <v>14027598</v>
      </c>
      <c r="Q1284" s="9">
        <v>32</v>
      </c>
      <c r="R1284" s="20">
        <v>45009</v>
      </c>
      <c r="S1284" s="9" t="s">
        <v>2527</v>
      </c>
    </row>
    <row r="1285" spans="1:19" ht="23.25" customHeight="1" x14ac:dyDescent="0.25">
      <c r="A1285" s="4" t="s">
        <v>545</v>
      </c>
      <c r="B1285" s="11" t="s">
        <v>6875</v>
      </c>
      <c r="C1285" s="11" t="s">
        <v>131</v>
      </c>
      <c r="D1285" s="11" t="s">
        <v>541</v>
      </c>
      <c r="E1285" s="11">
        <v>720</v>
      </c>
      <c r="F1285" s="11">
        <v>36000</v>
      </c>
      <c r="G1285" s="11" t="s">
        <v>1166</v>
      </c>
      <c r="H1285" s="11" t="s">
        <v>1064</v>
      </c>
      <c r="I1285" s="11">
        <v>41400</v>
      </c>
      <c r="J1285" s="11" t="s">
        <v>441</v>
      </c>
      <c r="K1285" s="11" t="s">
        <v>441</v>
      </c>
      <c r="L1285" s="6" t="s">
        <v>440</v>
      </c>
      <c r="M1285" s="19">
        <v>45037</v>
      </c>
      <c r="N1285" s="19">
        <v>45031</v>
      </c>
      <c r="O1285" s="19">
        <v>45027</v>
      </c>
      <c r="P1285" s="8">
        <v>14027581</v>
      </c>
      <c r="Q1285" s="9">
        <v>781</v>
      </c>
      <c r="R1285" s="20">
        <v>45009</v>
      </c>
      <c r="S1285" s="9" t="s">
        <v>544</v>
      </c>
    </row>
    <row r="1286" spans="1:19" ht="23.25" customHeight="1" x14ac:dyDescent="0.25">
      <c r="A1286" s="4" t="s">
        <v>545</v>
      </c>
      <c r="B1286" s="11" t="s">
        <v>6876</v>
      </c>
      <c r="C1286" s="11" t="s">
        <v>131</v>
      </c>
      <c r="D1286" s="11" t="s">
        <v>541</v>
      </c>
      <c r="E1286" s="11">
        <v>40</v>
      </c>
      <c r="F1286" s="11">
        <v>2000</v>
      </c>
      <c r="G1286" s="11" t="s">
        <v>1166</v>
      </c>
      <c r="H1286" s="11" t="s">
        <v>1064</v>
      </c>
      <c r="I1286" s="11">
        <v>2300</v>
      </c>
      <c r="J1286" s="11" t="s">
        <v>441</v>
      </c>
      <c r="K1286" s="11" t="s">
        <v>441</v>
      </c>
      <c r="L1286" s="6" t="s">
        <v>440</v>
      </c>
      <c r="M1286" s="19">
        <v>45037</v>
      </c>
      <c r="N1286" s="19">
        <v>45031</v>
      </c>
      <c r="O1286" s="19">
        <v>45027</v>
      </c>
      <c r="P1286" s="8">
        <v>14027635</v>
      </c>
      <c r="Q1286" s="9">
        <v>56</v>
      </c>
      <c r="R1286" s="20">
        <v>45009</v>
      </c>
      <c r="S1286" s="9" t="s">
        <v>544</v>
      </c>
    </row>
    <row r="1287" spans="1:19" ht="23.25" customHeight="1" x14ac:dyDescent="0.25">
      <c r="A1287" s="4" t="s">
        <v>545</v>
      </c>
      <c r="B1287" s="11" t="s">
        <v>6877</v>
      </c>
      <c r="C1287" s="11" t="s">
        <v>131</v>
      </c>
      <c r="D1287" s="11" t="s">
        <v>541</v>
      </c>
      <c r="E1287" s="11">
        <v>240</v>
      </c>
      <c r="F1287" s="11">
        <v>12000</v>
      </c>
      <c r="G1287" s="11" t="s">
        <v>1166</v>
      </c>
      <c r="H1287" s="11" t="s">
        <v>1064</v>
      </c>
      <c r="I1287" s="11">
        <v>13800</v>
      </c>
      <c r="J1287" s="11" t="s">
        <v>441</v>
      </c>
      <c r="K1287" s="11" t="s">
        <v>441</v>
      </c>
      <c r="L1287" s="6" t="s">
        <v>440</v>
      </c>
      <c r="M1287" s="19">
        <v>45027</v>
      </c>
      <c r="N1287" s="19">
        <v>45031</v>
      </c>
      <c r="O1287" s="19">
        <v>45016</v>
      </c>
      <c r="P1287" s="8">
        <v>14027653</v>
      </c>
      <c r="Q1287" s="9">
        <v>296</v>
      </c>
      <c r="R1287" s="20">
        <v>45009</v>
      </c>
      <c r="S1287" s="9" t="s">
        <v>544</v>
      </c>
    </row>
    <row r="1288" spans="1:19" ht="23.25" customHeight="1" x14ac:dyDescent="0.25">
      <c r="A1288" s="4" t="s">
        <v>6264</v>
      </c>
      <c r="B1288" s="11" t="s">
        <v>6265</v>
      </c>
      <c r="C1288" s="11" t="s">
        <v>1668</v>
      </c>
      <c r="D1288" s="11" t="s">
        <v>6266</v>
      </c>
      <c r="E1288" s="11">
        <v>10</v>
      </c>
      <c r="F1288" s="11">
        <v>250</v>
      </c>
      <c r="G1288" s="11" t="s">
        <v>6267</v>
      </c>
      <c r="H1288" s="11" t="s">
        <v>6268</v>
      </c>
      <c r="I1288" s="11">
        <v>287.5</v>
      </c>
      <c r="J1288" s="11" t="s">
        <v>441</v>
      </c>
      <c r="K1288" s="11" t="s">
        <v>441</v>
      </c>
      <c r="L1288" s="6" t="s">
        <v>4629</v>
      </c>
      <c r="M1288" s="19">
        <v>45023</v>
      </c>
      <c r="N1288" s="19">
        <v>45031</v>
      </c>
      <c r="O1288" s="19">
        <v>45020</v>
      </c>
      <c r="P1288" s="8">
        <v>14027634</v>
      </c>
      <c r="Q1288" s="9">
        <v>10</v>
      </c>
      <c r="R1288" s="20">
        <v>45009</v>
      </c>
      <c r="S1288" s="9" t="s">
        <v>7311</v>
      </c>
    </row>
    <row r="1289" spans="1:19" ht="23.25" customHeight="1" x14ac:dyDescent="0.25">
      <c r="A1289" s="4" t="s">
        <v>4779</v>
      </c>
      <c r="B1289" s="11" t="s">
        <v>6315</v>
      </c>
      <c r="C1289" s="11" t="s">
        <v>107</v>
      </c>
      <c r="D1289" s="11" t="s">
        <v>4777</v>
      </c>
      <c r="E1289" s="11">
        <v>100</v>
      </c>
      <c r="F1289" s="11">
        <v>5000</v>
      </c>
      <c r="G1289" s="11" t="s">
        <v>6316</v>
      </c>
      <c r="H1289" s="11" t="s">
        <v>2006</v>
      </c>
      <c r="I1289" s="11">
        <v>5750</v>
      </c>
      <c r="J1289" s="11" t="s">
        <v>441</v>
      </c>
      <c r="K1289" s="11" t="s">
        <v>441</v>
      </c>
      <c r="L1289" s="6" t="s">
        <v>490</v>
      </c>
      <c r="M1289" s="19">
        <v>45036</v>
      </c>
      <c r="N1289" s="19">
        <v>45021</v>
      </c>
      <c r="O1289" s="19">
        <v>45029</v>
      </c>
      <c r="P1289" s="8">
        <v>14027622</v>
      </c>
      <c r="Q1289" s="9">
        <v>87</v>
      </c>
      <c r="R1289" s="20">
        <v>45009</v>
      </c>
      <c r="S1289" s="9" t="s">
        <v>4778</v>
      </c>
    </row>
    <row r="1290" spans="1:19" ht="23.25" customHeight="1" x14ac:dyDescent="0.25">
      <c r="A1290" s="4" t="s">
        <v>5982</v>
      </c>
      <c r="B1290" s="11" t="s">
        <v>6317</v>
      </c>
      <c r="C1290" s="11" t="s">
        <v>1781</v>
      </c>
      <c r="D1290" s="11" t="s">
        <v>6318</v>
      </c>
      <c r="E1290" s="11">
        <v>8</v>
      </c>
      <c r="F1290" s="11">
        <v>100</v>
      </c>
      <c r="G1290" s="11" t="s">
        <v>6319</v>
      </c>
      <c r="H1290" s="11" t="s">
        <v>6320</v>
      </c>
      <c r="I1290" s="11">
        <v>115</v>
      </c>
      <c r="J1290" s="11" t="s">
        <v>441</v>
      </c>
      <c r="K1290" s="11" t="s">
        <v>441</v>
      </c>
      <c r="L1290" s="6" t="s">
        <v>4629</v>
      </c>
      <c r="M1290" s="19">
        <v>45021</v>
      </c>
      <c r="N1290" s="19">
        <v>45031</v>
      </c>
      <c r="O1290" s="19">
        <v>45015</v>
      </c>
      <c r="P1290" s="8">
        <v>14027632</v>
      </c>
      <c r="Q1290" s="9">
        <v>8</v>
      </c>
      <c r="R1290" s="20">
        <v>45009</v>
      </c>
      <c r="S1290" s="9" t="s">
        <v>7312</v>
      </c>
    </row>
    <row r="1291" spans="1:19" ht="23.25" customHeight="1" x14ac:dyDescent="0.25">
      <c r="A1291" s="4" t="s">
        <v>6878</v>
      </c>
      <c r="B1291" s="11" t="s">
        <v>6879</v>
      </c>
      <c r="C1291" s="11" t="s">
        <v>203</v>
      </c>
      <c r="D1291" s="11" t="s">
        <v>6880</v>
      </c>
      <c r="E1291" s="11">
        <v>5</v>
      </c>
      <c r="F1291" s="11">
        <v>50</v>
      </c>
      <c r="G1291" s="11" t="s">
        <v>6881</v>
      </c>
      <c r="H1291" s="11" t="s">
        <v>6882</v>
      </c>
      <c r="I1291" s="11">
        <v>57.5</v>
      </c>
      <c r="J1291" s="11" t="s">
        <v>441</v>
      </c>
      <c r="K1291" s="11" t="s">
        <v>441</v>
      </c>
      <c r="L1291" s="6" t="s">
        <v>5371</v>
      </c>
      <c r="M1291" s="19">
        <v>45023</v>
      </c>
      <c r="N1291" s="19">
        <v>45026</v>
      </c>
      <c r="O1291" s="19">
        <v>45019</v>
      </c>
      <c r="P1291" s="8">
        <v>14027652</v>
      </c>
      <c r="Q1291" s="9">
        <v>5</v>
      </c>
      <c r="R1291" s="20">
        <v>45009</v>
      </c>
      <c r="S1291" s="9" t="s">
        <v>7313</v>
      </c>
    </row>
    <row r="1292" spans="1:19" ht="23.25" customHeight="1" x14ac:dyDescent="0.25">
      <c r="A1292" s="4" t="s">
        <v>1690</v>
      </c>
      <c r="B1292" s="11" t="s">
        <v>6269</v>
      </c>
      <c r="C1292" s="11" t="s">
        <v>5369</v>
      </c>
      <c r="D1292" s="11" t="s">
        <v>868</v>
      </c>
      <c r="E1292" s="11">
        <v>6</v>
      </c>
      <c r="F1292" s="11">
        <v>100</v>
      </c>
      <c r="G1292" s="11"/>
      <c r="H1292" s="11" t="s">
        <v>6270</v>
      </c>
      <c r="I1292" s="11">
        <v>115</v>
      </c>
      <c r="J1292" s="11" t="s">
        <v>441</v>
      </c>
      <c r="K1292" s="11" t="s">
        <v>441</v>
      </c>
      <c r="L1292" s="6" t="s">
        <v>5371</v>
      </c>
      <c r="M1292" s="19">
        <v>45021</v>
      </c>
      <c r="N1292" s="19">
        <v>45026</v>
      </c>
      <c r="O1292" s="19">
        <v>45015</v>
      </c>
      <c r="P1292" s="8">
        <v>14027600</v>
      </c>
      <c r="Q1292" s="9">
        <v>6</v>
      </c>
      <c r="R1292" s="20">
        <v>45012</v>
      </c>
      <c r="S1292" s="9" t="s">
        <v>872</v>
      </c>
    </row>
    <row r="1293" spans="1:19" ht="23.25" customHeight="1" x14ac:dyDescent="0.25">
      <c r="A1293" s="4" t="s">
        <v>1959</v>
      </c>
      <c r="B1293" s="11" t="s">
        <v>6271</v>
      </c>
      <c r="C1293" s="11" t="s">
        <v>127</v>
      </c>
      <c r="D1293" s="11" t="s">
        <v>1956</v>
      </c>
      <c r="E1293" s="11">
        <v>128</v>
      </c>
      <c r="F1293" s="11">
        <v>6400</v>
      </c>
      <c r="G1293" s="11" t="s">
        <v>6272</v>
      </c>
      <c r="H1293" s="11" t="s">
        <v>6273</v>
      </c>
      <c r="I1293" s="11">
        <v>7040</v>
      </c>
      <c r="J1293" s="11" t="s">
        <v>441</v>
      </c>
      <c r="K1293" s="11" t="s">
        <v>441</v>
      </c>
      <c r="L1293" s="6" t="s">
        <v>440</v>
      </c>
      <c r="M1293" s="19">
        <v>45030</v>
      </c>
      <c r="N1293" s="19">
        <v>45026</v>
      </c>
      <c r="O1293" s="19">
        <v>45023</v>
      </c>
      <c r="P1293" s="8">
        <v>14027601</v>
      </c>
      <c r="Q1293" s="9">
        <v>139</v>
      </c>
      <c r="R1293" s="20">
        <v>45012</v>
      </c>
      <c r="S1293" s="9" t="s">
        <v>7314</v>
      </c>
    </row>
    <row r="1294" spans="1:19" ht="23.25" customHeight="1" x14ac:dyDescent="0.25">
      <c r="A1294" s="4" t="s">
        <v>5556</v>
      </c>
      <c r="B1294" s="11" t="s">
        <v>6274</v>
      </c>
      <c r="C1294" s="11" t="s">
        <v>127</v>
      </c>
      <c r="D1294" s="11" t="s">
        <v>5558</v>
      </c>
      <c r="E1294" s="11">
        <v>124</v>
      </c>
      <c r="F1294" s="11">
        <v>6200</v>
      </c>
      <c r="G1294" s="11" t="s">
        <v>5264</v>
      </c>
      <c r="H1294" s="11" t="s">
        <v>1521</v>
      </c>
      <c r="I1294" s="11">
        <v>6820</v>
      </c>
      <c r="J1294" s="11" t="s">
        <v>441</v>
      </c>
      <c r="K1294" s="11" t="s">
        <v>441</v>
      </c>
      <c r="L1294" s="6" t="s">
        <v>440</v>
      </c>
      <c r="M1294" s="19">
        <v>45030</v>
      </c>
      <c r="N1294" s="19">
        <v>45026</v>
      </c>
      <c r="O1294" s="19">
        <v>45023</v>
      </c>
      <c r="P1294" s="8">
        <v>14027602</v>
      </c>
      <c r="Q1294" s="9">
        <v>125</v>
      </c>
      <c r="R1294" s="20">
        <v>45012</v>
      </c>
      <c r="S1294" s="9" t="s">
        <v>5561</v>
      </c>
    </row>
    <row r="1295" spans="1:19" ht="23.1" customHeight="1" x14ac:dyDescent="0.25">
      <c r="A1295" s="4" t="s">
        <v>6275</v>
      </c>
      <c r="B1295" s="11" t="s">
        <v>6276</v>
      </c>
      <c r="C1295" s="11" t="s">
        <v>127</v>
      </c>
      <c r="D1295" s="11" t="s">
        <v>6277</v>
      </c>
      <c r="E1295" s="11">
        <v>48</v>
      </c>
      <c r="F1295" s="11">
        <v>2400</v>
      </c>
      <c r="G1295" s="11" t="s">
        <v>5264</v>
      </c>
      <c r="H1295" s="11" t="s">
        <v>66</v>
      </c>
      <c r="I1295" s="11">
        <v>2640</v>
      </c>
      <c r="J1295" s="11" t="s">
        <v>441</v>
      </c>
      <c r="K1295" s="11" t="s">
        <v>441</v>
      </c>
      <c r="L1295" s="6" t="s">
        <v>440</v>
      </c>
      <c r="M1295" s="19">
        <v>45030</v>
      </c>
      <c r="N1295" s="19">
        <v>45026</v>
      </c>
      <c r="O1295" s="19">
        <v>45023</v>
      </c>
      <c r="P1295" s="8">
        <v>14027603</v>
      </c>
      <c r="Q1295" s="9">
        <v>44</v>
      </c>
      <c r="R1295" s="20">
        <v>45012</v>
      </c>
      <c r="S1295" s="9" t="s">
        <v>7289</v>
      </c>
    </row>
    <row r="1296" spans="1:19" ht="23.25" customHeight="1" x14ac:dyDescent="0.25">
      <c r="A1296" s="4" t="s">
        <v>473</v>
      </c>
      <c r="B1296" s="11" t="s">
        <v>6278</v>
      </c>
      <c r="C1296" s="11" t="s">
        <v>258</v>
      </c>
      <c r="D1296" s="11" t="s">
        <v>4949</v>
      </c>
      <c r="E1296" s="11">
        <v>91</v>
      </c>
      <c r="F1296" s="11">
        <v>5000</v>
      </c>
      <c r="G1296" s="11" t="s">
        <v>27</v>
      </c>
      <c r="H1296" s="11" t="s">
        <v>623</v>
      </c>
      <c r="I1296" s="11">
        <v>5750</v>
      </c>
      <c r="J1296" s="11" t="s">
        <v>441</v>
      </c>
      <c r="K1296" s="11" t="s">
        <v>441</v>
      </c>
      <c r="L1296" s="6" t="s">
        <v>440</v>
      </c>
      <c r="M1296" s="19">
        <v>45031</v>
      </c>
      <c r="N1296" s="19">
        <v>45036</v>
      </c>
      <c r="O1296" s="19">
        <v>45024</v>
      </c>
      <c r="P1296" s="8">
        <v>14027604</v>
      </c>
      <c r="Q1296" s="9">
        <v>102</v>
      </c>
      <c r="R1296" s="20">
        <v>45012</v>
      </c>
      <c r="S1296" s="9" t="s">
        <v>4950</v>
      </c>
    </row>
    <row r="1297" spans="1:19" ht="23.25" customHeight="1" x14ac:dyDescent="0.25">
      <c r="A1297" s="4" t="s">
        <v>864</v>
      </c>
      <c r="B1297" s="11" t="s">
        <v>6279</v>
      </c>
      <c r="C1297" s="11" t="s">
        <v>258</v>
      </c>
      <c r="D1297" s="11" t="s">
        <v>4956</v>
      </c>
      <c r="E1297" s="11">
        <v>91</v>
      </c>
      <c r="F1297" s="11">
        <v>5000</v>
      </c>
      <c r="G1297" s="11" t="s">
        <v>27</v>
      </c>
      <c r="H1297" s="11" t="s">
        <v>3192</v>
      </c>
      <c r="I1297" s="11">
        <v>5750</v>
      </c>
      <c r="J1297" s="11" t="s">
        <v>441</v>
      </c>
      <c r="K1297" s="11" t="s">
        <v>441</v>
      </c>
      <c r="L1297" s="6" t="s">
        <v>440</v>
      </c>
      <c r="M1297" s="19">
        <v>45038</v>
      </c>
      <c r="N1297" s="19">
        <v>45036</v>
      </c>
      <c r="O1297" s="19">
        <v>45030</v>
      </c>
      <c r="P1297" s="8">
        <v>14027605</v>
      </c>
      <c r="Q1297" s="9">
        <v>91</v>
      </c>
      <c r="R1297" s="20">
        <v>45012</v>
      </c>
      <c r="S1297" s="9" t="s">
        <v>4957</v>
      </c>
    </row>
    <row r="1298" spans="1:19" ht="23.25" customHeight="1" x14ac:dyDescent="0.25">
      <c r="A1298" s="4" t="s">
        <v>1443</v>
      </c>
      <c r="B1298" s="11" t="s">
        <v>6280</v>
      </c>
      <c r="C1298" s="11" t="s">
        <v>258</v>
      </c>
      <c r="D1298" s="11" t="s">
        <v>5551</v>
      </c>
      <c r="E1298" s="11">
        <v>91</v>
      </c>
      <c r="F1298" s="11">
        <v>5000</v>
      </c>
      <c r="G1298" s="11" t="s">
        <v>27</v>
      </c>
      <c r="H1298" s="11" t="s">
        <v>3775</v>
      </c>
      <c r="I1298" s="11">
        <v>5750</v>
      </c>
      <c r="J1298" s="11" t="s">
        <v>441</v>
      </c>
      <c r="K1298" s="11" t="s">
        <v>441</v>
      </c>
      <c r="L1298" s="6" t="s">
        <v>440</v>
      </c>
      <c r="M1298" s="19">
        <v>45038</v>
      </c>
      <c r="N1298" s="19">
        <v>45036</v>
      </c>
      <c r="O1298" s="19">
        <v>45030</v>
      </c>
      <c r="P1298" s="8">
        <v>14027606</v>
      </c>
      <c r="Q1298" s="9">
        <v>93</v>
      </c>
      <c r="R1298" s="20">
        <v>45012</v>
      </c>
      <c r="S1298" s="9" t="s">
        <v>5552</v>
      </c>
    </row>
    <row r="1299" spans="1:19" ht="23.25" customHeight="1" x14ac:dyDescent="0.25">
      <c r="A1299" s="4" t="s">
        <v>1679</v>
      </c>
      <c r="B1299" s="11" t="s">
        <v>6281</v>
      </c>
      <c r="C1299" s="11" t="s">
        <v>145</v>
      </c>
      <c r="D1299" s="11" t="s">
        <v>1677</v>
      </c>
      <c r="E1299" s="11">
        <v>200</v>
      </c>
      <c r="F1299" s="11">
        <v>10000</v>
      </c>
      <c r="G1299" s="11" t="s">
        <v>1780</v>
      </c>
      <c r="H1299" s="11" t="s">
        <v>590</v>
      </c>
      <c r="I1299" s="11">
        <v>11500</v>
      </c>
      <c r="J1299" s="11" t="s">
        <v>441</v>
      </c>
      <c r="K1299" s="11" t="s">
        <v>441</v>
      </c>
      <c r="L1299" s="6" t="s">
        <v>440</v>
      </c>
      <c r="M1299" s="19">
        <v>45028</v>
      </c>
      <c r="N1299" s="19">
        <v>45041</v>
      </c>
      <c r="O1299" s="19">
        <v>45021</v>
      </c>
      <c r="P1299" s="8">
        <v>14027607</v>
      </c>
      <c r="Q1299" s="9">
        <v>189</v>
      </c>
      <c r="R1299" s="20">
        <v>45012</v>
      </c>
      <c r="S1299" s="9" t="s">
        <v>6629</v>
      </c>
    </row>
    <row r="1300" spans="1:19" ht="23.25" customHeight="1" x14ac:dyDescent="0.25">
      <c r="A1300" s="4" t="s">
        <v>1690</v>
      </c>
      <c r="B1300" s="11" t="s">
        <v>6282</v>
      </c>
      <c r="C1300" s="11" t="s">
        <v>145</v>
      </c>
      <c r="D1300" s="11" t="s">
        <v>6283</v>
      </c>
      <c r="E1300" s="11">
        <v>200</v>
      </c>
      <c r="F1300" s="11">
        <v>10000</v>
      </c>
      <c r="G1300" s="11" t="s">
        <v>6284</v>
      </c>
      <c r="H1300" s="11" t="s">
        <v>6285</v>
      </c>
      <c r="I1300" s="11">
        <v>11500</v>
      </c>
      <c r="J1300" s="11" t="s">
        <v>441</v>
      </c>
      <c r="K1300" s="11" t="s">
        <v>441</v>
      </c>
      <c r="L1300" s="6" t="s">
        <v>504</v>
      </c>
      <c r="M1300" s="19">
        <v>45035</v>
      </c>
      <c r="N1300" s="19">
        <v>45041</v>
      </c>
      <c r="O1300" s="19">
        <v>45029</v>
      </c>
      <c r="P1300" s="8">
        <v>14027608</v>
      </c>
      <c r="Q1300" s="9">
        <v>204</v>
      </c>
      <c r="R1300" s="20">
        <v>45012</v>
      </c>
      <c r="S1300" s="9" t="s">
        <v>7307</v>
      </c>
    </row>
    <row r="1301" spans="1:19" ht="23.25" customHeight="1" x14ac:dyDescent="0.25">
      <c r="A1301" s="4" t="s">
        <v>1495</v>
      </c>
      <c r="B1301" s="11" t="s">
        <v>6883</v>
      </c>
      <c r="C1301" s="11" t="s">
        <v>145</v>
      </c>
      <c r="D1301" s="11" t="s">
        <v>6287</v>
      </c>
      <c r="E1301" s="11">
        <v>160</v>
      </c>
      <c r="F1301" s="11">
        <v>8000</v>
      </c>
      <c r="G1301" s="11" t="s">
        <v>3305</v>
      </c>
      <c r="H1301" s="11" t="s">
        <v>6288</v>
      </c>
      <c r="I1301" s="11">
        <v>9200</v>
      </c>
      <c r="J1301" s="11" t="s">
        <v>441</v>
      </c>
      <c r="K1301" s="11" t="s">
        <v>441</v>
      </c>
      <c r="L1301" s="6" t="s">
        <v>440</v>
      </c>
      <c r="M1301" s="19">
        <v>45026</v>
      </c>
      <c r="N1301" s="19">
        <v>45041</v>
      </c>
      <c r="O1301" s="19">
        <v>45017</v>
      </c>
      <c r="P1301" s="8">
        <v>14027665</v>
      </c>
      <c r="Q1301" s="9">
        <v>160</v>
      </c>
      <c r="R1301" s="20">
        <v>45012</v>
      </c>
      <c r="S1301" s="9" t="s">
        <v>7315</v>
      </c>
    </row>
    <row r="1302" spans="1:19" ht="23.25" customHeight="1" x14ac:dyDescent="0.25">
      <c r="A1302" s="4" t="s">
        <v>1495</v>
      </c>
      <c r="B1302" s="11" t="s">
        <v>6884</v>
      </c>
      <c r="C1302" s="11" t="s">
        <v>145</v>
      </c>
      <c r="D1302" s="11" t="s">
        <v>6287</v>
      </c>
      <c r="E1302" s="11">
        <v>40</v>
      </c>
      <c r="F1302" s="11">
        <v>2000</v>
      </c>
      <c r="G1302" s="11" t="s">
        <v>3305</v>
      </c>
      <c r="H1302" s="11" t="s">
        <v>6288</v>
      </c>
      <c r="I1302" s="11">
        <v>2300</v>
      </c>
      <c r="J1302" s="11" t="s">
        <v>441</v>
      </c>
      <c r="K1302" s="11" t="s">
        <v>441</v>
      </c>
      <c r="L1302" s="6" t="s">
        <v>440</v>
      </c>
      <c r="M1302" s="19">
        <v>45026</v>
      </c>
      <c r="N1302" s="19">
        <v>45041</v>
      </c>
      <c r="O1302" s="19">
        <v>45017</v>
      </c>
      <c r="P1302" s="8">
        <v>14027660</v>
      </c>
      <c r="Q1302" s="9">
        <v>35</v>
      </c>
      <c r="R1302" s="20">
        <v>45012</v>
      </c>
      <c r="S1302" s="9" t="s">
        <v>7315</v>
      </c>
    </row>
    <row r="1303" spans="1:19" ht="23.25" customHeight="1" x14ac:dyDescent="0.25">
      <c r="A1303" s="4" t="s">
        <v>469</v>
      </c>
      <c r="B1303" s="11" t="s">
        <v>6289</v>
      </c>
      <c r="C1303" s="11" t="s">
        <v>145</v>
      </c>
      <c r="D1303" s="11" t="s">
        <v>6290</v>
      </c>
      <c r="E1303" s="11">
        <v>600</v>
      </c>
      <c r="F1303" s="11">
        <v>30000</v>
      </c>
      <c r="G1303" s="11" t="s">
        <v>27</v>
      </c>
      <c r="H1303" s="11" t="s">
        <v>5314</v>
      </c>
      <c r="I1303" s="11">
        <v>34500</v>
      </c>
      <c r="J1303" s="11" t="s">
        <v>441</v>
      </c>
      <c r="K1303" s="11" t="s">
        <v>441</v>
      </c>
      <c r="L1303" s="6" t="s">
        <v>440</v>
      </c>
      <c r="M1303" s="19">
        <v>45030</v>
      </c>
      <c r="N1303" s="19">
        <v>45041</v>
      </c>
      <c r="O1303" s="19">
        <v>45024</v>
      </c>
      <c r="P1303" s="8">
        <v>14027609</v>
      </c>
      <c r="Q1303" s="9">
        <v>588</v>
      </c>
      <c r="R1303" s="20">
        <v>45012</v>
      </c>
      <c r="S1303" s="9" t="s">
        <v>6623</v>
      </c>
    </row>
    <row r="1304" spans="1:19" ht="23.25" customHeight="1" x14ac:dyDescent="0.25">
      <c r="A1304" s="4" t="s">
        <v>470</v>
      </c>
      <c r="B1304" s="11" t="s">
        <v>6885</v>
      </c>
      <c r="C1304" s="11" t="s">
        <v>145</v>
      </c>
      <c r="D1304" s="11" t="s">
        <v>6292</v>
      </c>
      <c r="E1304" s="11">
        <v>180</v>
      </c>
      <c r="F1304" s="11">
        <v>9000</v>
      </c>
      <c r="G1304" s="11" t="s">
        <v>1780</v>
      </c>
      <c r="H1304" s="11" t="s">
        <v>5314</v>
      </c>
      <c r="I1304" s="11">
        <v>10350</v>
      </c>
      <c r="J1304" s="11" t="s">
        <v>441</v>
      </c>
      <c r="K1304" s="11" t="s">
        <v>441</v>
      </c>
      <c r="L1304" s="6" t="s">
        <v>504</v>
      </c>
      <c r="M1304" s="19">
        <v>45035</v>
      </c>
      <c r="N1304" s="19">
        <v>45041</v>
      </c>
      <c r="O1304" s="19">
        <v>45028</v>
      </c>
      <c r="P1304" s="8">
        <v>14027683</v>
      </c>
      <c r="Q1304" s="9">
        <v>183</v>
      </c>
      <c r="R1304" s="20">
        <v>45012</v>
      </c>
      <c r="S1304" s="9" t="s">
        <v>7316</v>
      </c>
    </row>
    <row r="1305" spans="1:19" ht="23.25" customHeight="1" x14ac:dyDescent="0.25">
      <c r="A1305" s="4" t="s">
        <v>470</v>
      </c>
      <c r="B1305" s="11" t="s">
        <v>6886</v>
      </c>
      <c r="C1305" s="11" t="s">
        <v>145</v>
      </c>
      <c r="D1305" s="11" t="s">
        <v>6292</v>
      </c>
      <c r="E1305" s="11">
        <v>20</v>
      </c>
      <c r="F1305" s="11">
        <v>1000</v>
      </c>
      <c r="G1305" s="11" t="s">
        <v>1780</v>
      </c>
      <c r="H1305" s="11" t="s">
        <v>5314</v>
      </c>
      <c r="I1305" s="11">
        <v>1150</v>
      </c>
      <c r="J1305" s="11" t="s">
        <v>441</v>
      </c>
      <c r="K1305" s="11" t="s">
        <v>441</v>
      </c>
      <c r="L1305" s="6" t="s">
        <v>504</v>
      </c>
      <c r="M1305" s="19">
        <v>45035</v>
      </c>
      <c r="N1305" s="19">
        <v>45041</v>
      </c>
      <c r="O1305" s="19">
        <v>45028</v>
      </c>
      <c r="P1305" s="8">
        <v>14027684</v>
      </c>
      <c r="Q1305" s="9">
        <v>16</v>
      </c>
      <c r="R1305" s="20">
        <v>45012</v>
      </c>
      <c r="S1305" s="9" t="s">
        <v>7316</v>
      </c>
    </row>
    <row r="1306" spans="1:19" ht="23.25" customHeight="1" x14ac:dyDescent="0.25">
      <c r="A1306" s="4" t="s">
        <v>582</v>
      </c>
      <c r="B1306" s="11" t="s">
        <v>6293</v>
      </c>
      <c r="C1306" s="11" t="s">
        <v>145</v>
      </c>
      <c r="D1306" s="11" t="s">
        <v>575</v>
      </c>
      <c r="E1306" s="11">
        <v>100</v>
      </c>
      <c r="F1306" s="11">
        <v>5000</v>
      </c>
      <c r="G1306" s="11" t="s">
        <v>1780</v>
      </c>
      <c r="H1306" s="11" t="s">
        <v>1964</v>
      </c>
      <c r="I1306" s="11">
        <v>5750</v>
      </c>
      <c r="J1306" s="11" t="s">
        <v>441</v>
      </c>
      <c r="K1306" s="11" t="s">
        <v>441</v>
      </c>
      <c r="L1306" s="6" t="s">
        <v>440</v>
      </c>
      <c r="M1306" s="19">
        <v>45030</v>
      </c>
      <c r="N1306" s="19">
        <v>45041</v>
      </c>
      <c r="O1306" s="19">
        <v>45024</v>
      </c>
      <c r="P1306" s="8">
        <v>14027611</v>
      </c>
      <c r="Q1306" s="9">
        <v>87</v>
      </c>
      <c r="R1306" s="20">
        <v>45012</v>
      </c>
      <c r="S1306" s="9" t="s">
        <v>7317</v>
      </c>
    </row>
    <row r="1307" spans="1:19" ht="23.25" customHeight="1" x14ac:dyDescent="0.25">
      <c r="A1307" s="4" t="s">
        <v>479</v>
      </c>
      <c r="B1307" s="11" t="s">
        <v>6294</v>
      </c>
      <c r="C1307" s="11" t="s">
        <v>145</v>
      </c>
      <c r="D1307" s="11" t="s">
        <v>295</v>
      </c>
      <c r="E1307" s="11">
        <v>100</v>
      </c>
      <c r="F1307" s="11">
        <v>5000</v>
      </c>
      <c r="G1307" s="11" t="s">
        <v>27</v>
      </c>
      <c r="H1307" s="11" t="s">
        <v>1964</v>
      </c>
      <c r="I1307" s="11">
        <v>5750</v>
      </c>
      <c r="J1307" s="11" t="s">
        <v>441</v>
      </c>
      <c r="K1307" s="11" t="s">
        <v>441</v>
      </c>
      <c r="L1307" s="6" t="s">
        <v>440</v>
      </c>
      <c r="M1307" s="19">
        <v>45030</v>
      </c>
      <c r="N1307" s="19">
        <v>45041</v>
      </c>
      <c r="O1307" s="19">
        <v>45024</v>
      </c>
      <c r="P1307" s="8">
        <v>14027612</v>
      </c>
      <c r="Q1307" s="9">
        <v>87</v>
      </c>
      <c r="R1307" s="20">
        <v>45012</v>
      </c>
      <c r="S1307" s="9" t="s">
        <v>6626</v>
      </c>
    </row>
    <row r="1308" spans="1:19" ht="23.25" customHeight="1" x14ac:dyDescent="0.25">
      <c r="A1308" s="4" t="s">
        <v>1408</v>
      </c>
      <c r="B1308" s="11" t="s">
        <v>6295</v>
      </c>
      <c r="C1308" s="11" t="s">
        <v>145</v>
      </c>
      <c r="D1308" s="11" t="s">
        <v>4016</v>
      </c>
      <c r="E1308" s="11">
        <v>100</v>
      </c>
      <c r="F1308" s="11">
        <v>5000</v>
      </c>
      <c r="G1308" s="11" t="s">
        <v>3305</v>
      </c>
      <c r="H1308" s="11" t="s">
        <v>1637</v>
      </c>
      <c r="I1308" s="11">
        <v>5750</v>
      </c>
      <c r="J1308" s="11" t="s">
        <v>441</v>
      </c>
      <c r="K1308" s="11" t="s">
        <v>441</v>
      </c>
      <c r="L1308" s="6" t="s">
        <v>440</v>
      </c>
      <c r="M1308" s="19">
        <v>45026</v>
      </c>
      <c r="N1308" s="19">
        <v>45041</v>
      </c>
      <c r="O1308" s="19">
        <v>45021</v>
      </c>
      <c r="P1308" s="8">
        <v>14027613</v>
      </c>
      <c r="Q1308" s="9">
        <v>92</v>
      </c>
      <c r="R1308" s="20">
        <v>45012</v>
      </c>
      <c r="S1308" s="9" t="s">
        <v>5786</v>
      </c>
    </row>
    <row r="1309" spans="1:19" ht="23.25" customHeight="1" x14ac:dyDescent="0.25">
      <c r="A1309" s="4" t="s">
        <v>1591</v>
      </c>
      <c r="B1309" s="11" t="s">
        <v>6296</v>
      </c>
      <c r="C1309" s="11" t="s">
        <v>145</v>
      </c>
      <c r="D1309" s="11" t="s">
        <v>4021</v>
      </c>
      <c r="E1309" s="11">
        <v>200</v>
      </c>
      <c r="F1309" s="11">
        <v>10000</v>
      </c>
      <c r="G1309" s="11" t="s">
        <v>6297</v>
      </c>
      <c r="H1309" s="11" t="s">
        <v>6298</v>
      </c>
      <c r="I1309" s="11">
        <v>11500</v>
      </c>
      <c r="J1309" s="11" t="s">
        <v>441</v>
      </c>
      <c r="K1309" s="11" t="s">
        <v>441</v>
      </c>
      <c r="L1309" s="6" t="s">
        <v>440</v>
      </c>
      <c r="M1309" s="19">
        <v>45028</v>
      </c>
      <c r="N1309" s="19">
        <v>45041</v>
      </c>
      <c r="O1309" s="19">
        <v>45020</v>
      </c>
      <c r="P1309" s="8">
        <v>14027614</v>
      </c>
      <c r="Q1309" s="9">
        <v>179</v>
      </c>
      <c r="R1309" s="20">
        <v>45012</v>
      </c>
      <c r="S1309" s="9" t="s">
        <v>4023</v>
      </c>
    </row>
    <row r="1310" spans="1:19" ht="23.25" customHeight="1" x14ac:dyDescent="0.25">
      <c r="A1310" s="4" t="s">
        <v>1409</v>
      </c>
      <c r="B1310" s="11" t="s">
        <v>6887</v>
      </c>
      <c r="C1310" s="11" t="s">
        <v>145</v>
      </c>
      <c r="D1310" s="11" t="s">
        <v>4025</v>
      </c>
      <c r="E1310" s="11">
        <v>240</v>
      </c>
      <c r="F1310" s="11">
        <v>12000</v>
      </c>
      <c r="G1310" s="11" t="s">
        <v>1780</v>
      </c>
      <c r="H1310" s="11" t="s">
        <v>6300</v>
      </c>
      <c r="I1310" s="11">
        <v>13800</v>
      </c>
      <c r="J1310" s="11" t="s">
        <v>441</v>
      </c>
      <c r="K1310" s="11" t="s">
        <v>441</v>
      </c>
      <c r="L1310" s="6" t="s">
        <v>440</v>
      </c>
      <c r="M1310" s="19">
        <v>45028</v>
      </c>
      <c r="N1310" s="19">
        <v>45041</v>
      </c>
      <c r="O1310" s="19">
        <v>45023</v>
      </c>
      <c r="P1310" s="8">
        <v>14027615</v>
      </c>
      <c r="Q1310" s="9">
        <v>215</v>
      </c>
      <c r="R1310" s="20">
        <v>45012</v>
      </c>
      <c r="S1310" s="9" t="s">
        <v>5376</v>
      </c>
    </row>
    <row r="1311" spans="1:19" ht="23.25" customHeight="1" x14ac:dyDescent="0.25">
      <c r="A1311" s="4" t="s">
        <v>1409</v>
      </c>
      <c r="B1311" s="11" t="s">
        <v>6888</v>
      </c>
      <c r="C1311" s="11" t="s">
        <v>145</v>
      </c>
      <c r="D1311" s="11" t="s">
        <v>4025</v>
      </c>
      <c r="E1311" s="11">
        <v>60</v>
      </c>
      <c r="F1311" s="11">
        <v>3000</v>
      </c>
      <c r="G1311" s="11" t="s">
        <v>1780</v>
      </c>
      <c r="H1311" s="11" t="s">
        <v>6300</v>
      </c>
      <c r="I1311" s="11">
        <v>3450</v>
      </c>
      <c r="J1311" s="11" t="s">
        <v>441</v>
      </c>
      <c r="K1311" s="11" t="s">
        <v>441</v>
      </c>
      <c r="L1311" s="6" t="s">
        <v>440</v>
      </c>
      <c r="M1311" s="19">
        <v>45028</v>
      </c>
      <c r="N1311" s="19">
        <v>45041</v>
      </c>
      <c r="O1311" s="19">
        <v>45023</v>
      </c>
      <c r="P1311" s="8">
        <v>14027681</v>
      </c>
      <c r="Q1311" s="9">
        <v>56</v>
      </c>
      <c r="R1311" s="20">
        <v>45012</v>
      </c>
      <c r="S1311" s="9" t="s">
        <v>5376</v>
      </c>
    </row>
    <row r="1312" spans="1:19" ht="23.25" customHeight="1" x14ac:dyDescent="0.25">
      <c r="A1312" s="4" t="s">
        <v>1593</v>
      </c>
      <c r="B1312" s="11" t="s">
        <v>6301</v>
      </c>
      <c r="C1312" s="11" t="s">
        <v>145</v>
      </c>
      <c r="D1312" s="11" t="s">
        <v>4027</v>
      </c>
      <c r="E1312" s="11">
        <v>400</v>
      </c>
      <c r="F1312" s="11">
        <v>20000</v>
      </c>
      <c r="G1312" s="11" t="s">
        <v>27</v>
      </c>
      <c r="H1312" s="11" t="s">
        <v>6889</v>
      </c>
      <c r="I1312" s="11">
        <v>23000</v>
      </c>
      <c r="J1312" s="11" t="s">
        <v>441</v>
      </c>
      <c r="K1312" s="11" t="s">
        <v>441</v>
      </c>
      <c r="L1312" s="6" t="s">
        <v>440</v>
      </c>
      <c r="M1312" s="19">
        <v>45028</v>
      </c>
      <c r="N1312" s="19">
        <v>45041</v>
      </c>
      <c r="O1312" s="19">
        <v>45020</v>
      </c>
      <c r="P1312" s="8">
        <v>14027656</v>
      </c>
      <c r="Q1312" s="9">
        <v>352</v>
      </c>
      <c r="R1312" s="20">
        <v>45012</v>
      </c>
      <c r="S1312" s="9" t="s">
        <v>5792</v>
      </c>
    </row>
    <row r="1313" spans="1:19" ht="23.25" customHeight="1" x14ac:dyDescent="0.25">
      <c r="A1313" s="4" t="s">
        <v>4036</v>
      </c>
      <c r="B1313" s="11" t="s">
        <v>6303</v>
      </c>
      <c r="C1313" s="11" t="s">
        <v>145</v>
      </c>
      <c r="D1313" s="11" t="s">
        <v>4018</v>
      </c>
      <c r="E1313" s="11">
        <v>40</v>
      </c>
      <c r="F1313" s="11">
        <v>2000</v>
      </c>
      <c r="G1313" s="11" t="s">
        <v>6304</v>
      </c>
      <c r="H1313" s="11" t="s">
        <v>426</v>
      </c>
      <c r="I1313" s="11">
        <v>2300</v>
      </c>
      <c r="J1313" s="11" t="s">
        <v>441</v>
      </c>
      <c r="K1313" s="11" t="s">
        <v>441</v>
      </c>
      <c r="L1313" s="6" t="s">
        <v>504</v>
      </c>
      <c r="M1313" s="19">
        <v>45031</v>
      </c>
      <c r="N1313" s="19">
        <v>45041</v>
      </c>
      <c r="O1313" s="19">
        <v>45027</v>
      </c>
      <c r="P1313" s="8">
        <v>14027617</v>
      </c>
      <c r="Q1313" s="9">
        <v>39</v>
      </c>
      <c r="R1313" s="20">
        <v>45012</v>
      </c>
      <c r="S1313" s="9" t="s">
        <v>5379</v>
      </c>
    </row>
    <row r="1314" spans="1:19" ht="23.25" customHeight="1" x14ac:dyDescent="0.25">
      <c r="A1314" s="4" t="s">
        <v>4036</v>
      </c>
      <c r="B1314" s="11" t="s">
        <v>6305</v>
      </c>
      <c r="C1314" s="11" t="s">
        <v>145</v>
      </c>
      <c r="D1314" s="11" t="s">
        <v>4018</v>
      </c>
      <c r="E1314" s="11">
        <v>40</v>
      </c>
      <c r="F1314" s="11">
        <v>2000</v>
      </c>
      <c r="G1314" s="11" t="s">
        <v>6304</v>
      </c>
      <c r="H1314" s="11" t="s">
        <v>426</v>
      </c>
      <c r="I1314" s="11">
        <v>2300</v>
      </c>
      <c r="J1314" s="11" t="s">
        <v>441</v>
      </c>
      <c r="K1314" s="11" t="s">
        <v>441</v>
      </c>
      <c r="L1314" s="6" t="s">
        <v>504</v>
      </c>
      <c r="M1314" s="19">
        <v>45031</v>
      </c>
      <c r="N1314" s="19">
        <v>45041</v>
      </c>
      <c r="O1314" s="19">
        <v>45027</v>
      </c>
      <c r="P1314" s="8">
        <v>14027618</v>
      </c>
      <c r="Q1314" s="9">
        <v>39</v>
      </c>
      <c r="R1314" s="20">
        <v>45012</v>
      </c>
      <c r="S1314" s="9" t="s">
        <v>5379</v>
      </c>
    </row>
    <row r="1315" spans="1:19" ht="23.25" customHeight="1" x14ac:dyDescent="0.25">
      <c r="A1315" s="4" t="s">
        <v>4036</v>
      </c>
      <c r="B1315" s="11" t="s">
        <v>6306</v>
      </c>
      <c r="C1315" s="11" t="s">
        <v>145</v>
      </c>
      <c r="D1315" s="11" t="s">
        <v>4018</v>
      </c>
      <c r="E1315" s="11">
        <v>40</v>
      </c>
      <c r="F1315" s="11">
        <v>2000</v>
      </c>
      <c r="G1315" s="11" t="s">
        <v>6304</v>
      </c>
      <c r="H1315" s="11" t="s">
        <v>426</v>
      </c>
      <c r="I1315" s="11">
        <v>2300</v>
      </c>
      <c r="J1315" s="11" t="s">
        <v>441</v>
      </c>
      <c r="K1315" s="11" t="s">
        <v>441</v>
      </c>
      <c r="L1315" s="6" t="s">
        <v>504</v>
      </c>
      <c r="M1315" s="19">
        <v>45031</v>
      </c>
      <c r="N1315" s="19">
        <v>45041</v>
      </c>
      <c r="O1315" s="19">
        <v>45027</v>
      </c>
      <c r="P1315" s="8">
        <v>14027619</v>
      </c>
      <c r="Q1315" s="9">
        <v>39</v>
      </c>
      <c r="R1315" s="20">
        <v>45012</v>
      </c>
      <c r="S1315" s="9" t="s">
        <v>5379</v>
      </c>
    </row>
    <row r="1316" spans="1:19" ht="23.25" customHeight="1" x14ac:dyDescent="0.25">
      <c r="A1316" s="4" t="s">
        <v>4036</v>
      </c>
      <c r="B1316" s="11" t="s">
        <v>6307</v>
      </c>
      <c r="C1316" s="11" t="s">
        <v>145</v>
      </c>
      <c r="D1316" s="11" t="s">
        <v>4018</v>
      </c>
      <c r="E1316" s="11">
        <v>40</v>
      </c>
      <c r="F1316" s="11">
        <v>2000</v>
      </c>
      <c r="G1316" s="11" t="s">
        <v>6304</v>
      </c>
      <c r="H1316" s="11" t="s">
        <v>426</v>
      </c>
      <c r="I1316" s="11">
        <v>2300</v>
      </c>
      <c r="J1316" s="11" t="s">
        <v>441</v>
      </c>
      <c r="K1316" s="11" t="s">
        <v>441</v>
      </c>
      <c r="L1316" s="6" t="s">
        <v>504</v>
      </c>
      <c r="M1316" s="19">
        <v>45031</v>
      </c>
      <c r="N1316" s="19">
        <v>45041</v>
      </c>
      <c r="O1316" s="19">
        <v>45027</v>
      </c>
      <c r="P1316" s="8">
        <v>14027620</v>
      </c>
      <c r="Q1316" s="9">
        <v>39</v>
      </c>
      <c r="R1316" s="20">
        <v>45012</v>
      </c>
      <c r="S1316" s="9" t="s">
        <v>5379</v>
      </c>
    </row>
    <row r="1317" spans="1:19" ht="23.25" customHeight="1" x14ac:dyDescent="0.25">
      <c r="A1317" s="4" t="s">
        <v>4036</v>
      </c>
      <c r="B1317" s="11" t="s">
        <v>6308</v>
      </c>
      <c r="C1317" s="11" t="s">
        <v>145</v>
      </c>
      <c r="D1317" s="11" t="s">
        <v>4018</v>
      </c>
      <c r="E1317" s="11">
        <v>40</v>
      </c>
      <c r="F1317" s="11">
        <v>2000</v>
      </c>
      <c r="G1317" s="11" t="s">
        <v>6304</v>
      </c>
      <c r="H1317" s="11" t="s">
        <v>426</v>
      </c>
      <c r="I1317" s="11">
        <v>2300</v>
      </c>
      <c r="J1317" s="11" t="s">
        <v>441</v>
      </c>
      <c r="K1317" s="11" t="s">
        <v>441</v>
      </c>
      <c r="L1317" s="6" t="s">
        <v>504</v>
      </c>
      <c r="M1317" s="19">
        <v>45031</v>
      </c>
      <c r="N1317" s="19">
        <v>45041</v>
      </c>
      <c r="O1317" s="19">
        <v>45027</v>
      </c>
      <c r="P1317" s="8">
        <v>14027621</v>
      </c>
      <c r="Q1317" s="9">
        <v>39</v>
      </c>
      <c r="R1317" s="20">
        <v>45012</v>
      </c>
      <c r="S1317" s="9" t="s">
        <v>5379</v>
      </c>
    </row>
    <row r="1318" spans="1:19" ht="23.25" customHeight="1" x14ac:dyDescent="0.25">
      <c r="A1318" s="18">
        <v>17027</v>
      </c>
      <c r="B1318" s="11" t="s">
        <v>6309</v>
      </c>
      <c r="C1318" s="11" t="s">
        <v>367</v>
      </c>
      <c r="D1318" s="11" t="s">
        <v>6310</v>
      </c>
      <c r="E1318" s="11">
        <v>6</v>
      </c>
      <c r="F1318" s="11">
        <v>50</v>
      </c>
      <c r="G1318" s="11" t="s">
        <v>6311</v>
      </c>
      <c r="H1318" s="11" t="s">
        <v>6312</v>
      </c>
      <c r="I1318" s="11">
        <v>57.5</v>
      </c>
      <c r="J1318" s="11" t="s">
        <v>441</v>
      </c>
      <c r="K1318" s="11" t="s">
        <v>441</v>
      </c>
      <c r="L1318" s="6" t="s">
        <v>4629</v>
      </c>
      <c r="M1318" s="19">
        <v>45026</v>
      </c>
      <c r="N1318" s="19">
        <v>45024</v>
      </c>
      <c r="O1318" s="19">
        <v>45016</v>
      </c>
      <c r="P1318" s="8">
        <v>14027631</v>
      </c>
      <c r="Q1318" s="9">
        <v>6</v>
      </c>
      <c r="R1318" s="20">
        <v>45012</v>
      </c>
      <c r="S1318" s="9" t="s">
        <v>7318</v>
      </c>
    </row>
    <row r="1319" spans="1:19" ht="23.25" customHeight="1" x14ac:dyDescent="0.25">
      <c r="A1319" s="4" t="s">
        <v>2616</v>
      </c>
      <c r="B1319" s="11" t="s">
        <v>6313</v>
      </c>
      <c r="C1319" s="11" t="s">
        <v>131</v>
      </c>
      <c r="D1319" s="11" t="s">
        <v>2595</v>
      </c>
      <c r="E1319" s="11">
        <v>300</v>
      </c>
      <c r="F1319" s="11">
        <v>15000</v>
      </c>
      <c r="G1319" s="11" t="s">
        <v>6314</v>
      </c>
      <c r="H1319" s="11" t="s">
        <v>1064</v>
      </c>
      <c r="I1319" s="11">
        <v>17250</v>
      </c>
      <c r="J1319" s="11" t="s">
        <v>441</v>
      </c>
      <c r="K1319" s="11" t="s">
        <v>441</v>
      </c>
      <c r="L1319" s="6" t="s">
        <v>440</v>
      </c>
      <c r="M1319" s="19">
        <v>45029</v>
      </c>
      <c r="N1319" s="19">
        <v>45031</v>
      </c>
      <c r="O1319" s="19">
        <v>45023</v>
      </c>
      <c r="P1319" s="8">
        <v>14027627</v>
      </c>
      <c r="Q1319" s="9">
        <v>335</v>
      </c>
      <c r="R1319" s="20">
        <v>45012</v>
      </c>
      <c r="S1319" s="9" t="s">
        <v>6657</v>
      </c>
    </row>
    <row r="1320" spans="1:19" ht="23.25" customHeight="1" x14ac:dyDescent="0.25">
      <c r="A1320" s="4" t="s">
        <v>5982</v>
      </c>
      <c r="B1320" s="11" t="s">
        <v>6321</v>
      </c>
      <c r="C1320" s="11" t="s">
        <v>1781</v>
      </c>
      <c r="D1320" s="11" t="s">
        <v>6318</v>
      </c>
      <c r="E1320" s="11">
        <v>8</v>
      </c>
      <c r="F1320" s="11">
        <v>100</v>
      </c>
      <c r="G1320" s="11" t="s">
        <v>6319</v>
      </c>
      <c r="H1320" s="11" t="s">
        <v>6320</v>
      </c>
      <c r="I1320" s="11">
        <v>115</v>
      </c>
      <c r="J1320" s="11" t="s">
        <v>441</v>
      </c>
      <c r="K1320" s="11" t="s">
        <v>441</v>
      </c>
      <c r="L1320" s="6" t="s">
        <v>4629</v>
      </c>
      <c r="M1320" s="19">
        <v>45023</v>
      </c>
      <c r="N1320" s="19">
        <v>45031</v>
      </c>
      <c r="O1320" s="19">
        <v>45019</v>
      </c>
      <c r="P1320" s="8">
        <v>14027638</v>
      </c>
      <c r="Q1320" s="9">
        <v>8</v>
      </c>
      <c r="R1320" s="20">
        <v>45012</v>
      </c>
      <c r="S1320" s="9" t="s">
        <v>7312</v>
      </c>
    </row>
    <row r="1321" spans="1:19" ht="23.25" customHeight="1" x14ac:dyDescent="0.25">
      <c r="A1321" s="18">
        <v>13309</v>
      </c>
      <c r="B1321" s="11" t="s">
        <v>6322</v>
      </c>
      <c r="C1321" s="11" t="s">
        <v>5369</v>
      </c>
      <c r="D1321" s="11" t="s">
        <v>5749</v>
      </c>
      <c r="E1321" s="11">
        <v>5</v>
      </c>
      <c r="F1321" s="11">
        <v>100</v>
      </c>
      <c r="G1321" s="11"/>
      <c r="H1321" s="11" t="s">
        <v>6323</v>
      </c>
      <c r="I1321" s="11">
        <v>115</v>
      </c>
      <c r="J1321" s="11" t="s">
        <v>441</v>
      </c>
      <c r="K1321" s="11" t="s">
        <v>441</v>
      </c>
      <c r="L1321" s="6" t="s">
        <v>5371</v>
      </c>
      <c r="M1321" s="19">
        <v>45023</v>
      </c>
      <c r="N1321" s="19">
        <v>45026</v>
      </c>
      <c r="O1321" s="19">
        <v>45019</v>
      </c>
      <c r="P1321" s="8">
        <v>14027624</v>
      </c>
      <c r="Q1321" s="9">
        <v>5</v>
      </c>
      <c r="R1321" s="20">
        <v>45012</v>
      </c>
      <c r="S1321" s="9" t="s">
        <v>5750</v>
      </c>
    </row>
    <row r="1322" spans="1:19" ht="23.25" customHeight="1" x14ac:dyDescent="0.25">
      <c r="A1322" s="18">
        <v>13309</v>
      </c>
      <c r="B1322" s="11" t="s">
        <v>6324</v>
      </c>
      <c r="C1322" s="11" t="s">
        <v>5369</v>
      </c>
      <c r="D1322" s="11" t="s">
        <v>5749</v>
      </c>
      <c r="E1322" s="11">
        <v>5</v>
      </c>
      <c r="F1322" s="11">
        <v>100</v>
      </c>
      <c r="G1322" s="11"/>
      <c r="H1322" s="11" t="s">
        <v>2886</v>
      </c>
      <c r="I1322" s="11">
        <v>115</v>
      </c>
      <c r="J1322" s="11" t="s">
        <v>441</v>
      </c>
      <c r="K1322" s="11" t="s">
        <v>441</v>
      </c>
      <c r="L1322" s="6" t="s">
        <v>5371</v>
      </c>
      <c r="M1322" s="19">
        <v>45023</v>
      </c>
      <c r="N1322" s="19">
        <v>45026</v>
      </c>
      <c r="O1322" s="19">
        <v>45019</v>
      </c>
      <c r="P1322" s="8">
        <v>14027625</v>
      </c>
      <c r="Q1322" s="9">
        <v>5</v>
      </c>
      <c r="R1322" s="20">
        <v>45012</v>
      </c>
      <c r="S1322" s="9" t="s">
        <v>5750</v>
      </c>
    </row>
    <row r="1323" spans="1:19" ht="23.25" customHeight="1" x14ac:dyDescent="0.25">
      <c r="A1323" s="18">
        <v>8561</v>
      </c>
      <c r="B1323" s="11" t="s">
        <v>6325</v>
      </c>
      <c r="C1323" s="11" t="s">
        <v>107</v>
      </c>
      <c r="D1323" s="11" t="s">
        <v>6326</v>
      </c>
      <c r="E1323" s="11">
        <v>6</v>
      </c>
      <c r="F1323" s="11">
        <v>50</v>
      </c>
      <c r="G1323" s="11" t="s">
        <v>6342</v>
      </c>
      <c r="H1323" s="11" t="s">
        <v>6343</v>
      </c>
      <c r="I1323" s="11">
        <v>57.5</v>
      </c>
      <c r="J1323" s="11" t="s">
        <v>441</v>
      </c>
      <c r="K1323" s="11" t="s">
        <v>441</v>
      </c>
      <c r="L1323" s="6" t="s">
        <v>4629</v>
      </c>
      <c r="M1323" s="19">
        <v>45030</v>
      </c>
      <c r="N1323" s="19">
        <v>45021</v>
      </c>
      <c r="O1323" s="19">
        <v>45019</v>
      </c>
      <c r="P1323" s="8">
        <v>14027649</v>
      </c>
      <c r="Q1323" s="9">
        <v>6</v>
      </c>
      <c r="R1323" s="20">
        <v>45012</v>
      </c>
      <c r="S1323" s="9" t="s">
        <v>7319</v>
      </c>
    </row>
    <row r="1324" spans="1:19" ht="23.25" customHeight="1" x14ac:dyDescent="0.25">
      <c r="A1324" s="18">
        <v>13565</v>
      </c>
      <c r="B1324" s="11" t="s">
        <v>6327</v>
      </c>
      <c r="C1324" s="11" t="s">
        <v>107</v>
      </c>
      <c r="D1324" s="11" t="s">
        <v>6328</v>
      </c>
      <c r="E1324" s="11">
        <v>6</v>
      </c>
      <c r="F1324" s="11">
        <v>50</v>
      </c>
      <c r="G1324" s="11" t="s">
        <v>6342</v>
      </c>
      <c r="H1324" s="11" t="s">
        <v>6344</v>
      </c>
      <c r="I1324" s="11">
        <v>57.5</v>
      </c>
      <c r="J1324" s="11" t="s">
        <v>441</v>
      </c>
      <c r="K1324" s="11" t="s">
        <v>441</v>
      </c>
      <c r="L1324" s="6" t="s">
        <v>4629</v>
      </c>
      <c r="M1324" s="19">
        <v>45030</v>
      </c>
      <c r="N1324" s="19">
        <v>45021</v>
      </c>
      <c r="O1324" s="19">
        <v>45019</v>
      </c>
      <c r="P1324" s="8">
        <v>14027650</v>
      </c>
      <c r="Q1324" s="9">
        <v>6</v>
      </c>
      <c r="R1324" s="20">
        <v>45012</v>
      </c>
      <c r="S1324" s="9" t="s">
        <v>7320</v>
      </c>
    </row>
    <row r="1325" spans="1:19" ht="23.25" customHeight="1" x14ac:dyDescent="0.25">
      <c r="A1325" s="18">
        <v>13566</v>
      </c>
      <c r="B1325" s="11" t="s">
        <v>6329</v>
      </c>
      <c r="C1325" s="11" t="s">
        <v>107</v>
      </c>
      <c r="D1325" s="11" t="s">
        <v>6330</v>
      </c>
      <c r="E1325" s="11">
        <v>6</v>
      </c>
      <c r="F1325" s="11">
        <v>50</v>
      </c>
      <c r="G1325" s="11" t="s">
        <v>6342</v>
      </c>
      <c r="H1325" s="11" t="s">
        <v>6344</v>
      </c>
      <c r="I1325" s="11">
        <v>57.5</v>
      </c>
      <c r="J1325" s="11" t="s">
        <v>441</v>
      </c>
      <c r="K1325" s="11" t="s">
        <v>441</v>
      </c>
      <c r="L1325" s="21" t="s">
        <v>4629</v>
      </c>
      <c r="M1325" s="19">
        <v>45030</v>
      </c>
      <c r="N1325" s="19">
        <v>45021</v>
      </c>
      <c r="O1325" s="19">
        <v>45019</v>
      </c>
      <c r="P1325" s="8">
        <v>14027651</v>
      </c>
      <c r="Q1325" s="9">
        <v>6</v>
      </c>
      <c r="R1325" s="20">
        <v>45012</v>
      </c>
      <c r="S1325" s="9" t="s">
        <v>7321</v>
      </c>
    </row>
    <row r="1326" spans="1:19" ht="23.25" customHeight="1" x14ac:dyDescent="0.25">
      <c r="A1326" s="4" t="s">
        <v>1720</v>
      </c>
      <c r="B1326" s="11" t="s">
        <v>6345</v>
      </c>
      <c r="C1326" s="11" t="s">
        <v>514</v>
      </c>
      <c r="D1326" s="11" t="s">
        <v>6346</v>
      </c>
      <c r="E1326" s="11">
        <v>50</v>
      </c>
      <c r="F1326" s="11">
        <v>2500</v>
      </c>
      <c r="G1326" s="11" t="s">
        <v>27</v>
      </c>
      <c r="H1326" s="11" t="s">
        <v>3192</v>
      </c>
      <c r="I1326" s="11">
        <v>2875</v>
      </c>
      <c r="J1326" s="11" t="s">
        <v>441</v>
      </c>
      <c r="K1326" s="11" t="s">
        <v>441</v>
      </c>
      <c r="L1326" s="6" t="s">
        <v>440</v>
      </c>
      <c r="M1326" s="19" t="s">
        <v>1785</v>
      </c>
      <c r="N1326" s="19">
        <v>45014</v>
      </c>
      <c r="O1326" s="19" t="s">
        <v>491</v>
      </c>
      <c r="P1326" s="8">
        <v>14027639</v>
      </c>
      <c r="Q1326" s="9">
        <v>47</v>
      </c>
      <c r="R1326" s="20">
        <v>45012</v>
      </c>
      <c r="S1326" s="9" t="s">
        <v>7322</v>
      </c>
    </row>
    <row r="1327" spans="1:19" ht="23.25" customHeight="1" x14ac:dyDescent="0.25">
      <c r="A1327" s="4" t="s">
        <v>1671</v>
      </c>
      <c r="B1327" s="11" t="s">
        <v>6334</v>
      </c>
      <c r="C1327" s="11" t="s">
        <v>1668</v>
      </c>
      <c r="D1327" s="11" t="s">
        <v>1669</v>
      </c>
      <c r="E1327" s="11">
        <v>22</v>
      </c>
      <c r="F1327" s="11">
        <v>1300</v>
      </c>
      <c r="G1327" s="11" t="s">
        <v>27</v>
      </c>
      <c r="H1327" s="11" t="s">
        <v>228</v>
      </c>
      <c r="I1327" s="11">
        <v>1495</v>
      </c>
      <c r="J1327" s="11" t="s">
        <v>441</v>
      </c>
      <c r="K1327" s="11" t="s">
        <v>441</v>
      </c>
      <c r="L1327" s="6" t="s">
        <v>440</v>
      </c>
      <c r="M1327" s="19">
        <v>45034</v>
      </c>
      <c r="N1327" s="19">
        <v>45041</v>
      </c>
      <c r="O1327" s="19">
        <v>45022</v>
      </c>
      <c r="P1327" s="8">
        <v>14027647</v>
      </c>
      <c r="Q1327" s="9">
        <v>29</v>
      </c>
      <c r="R1327" s="20">
        <v>45012</v>
      </c>
      <c r="S1327" s="9" t="s">
        <v>7323</v>
      </c>
    </row>
    <row r="1328" spans="1:19" ht="23.25" customHeight="1" x14ac:dyDescent="0.25">
      <c r="A1328" s="18">
        <v>13495</v>
      </c>
      <c r="B1328" s="11" t="s">
        <v>6339</v>
      </c>
      <c r="C1328" s="11" t="s">
        <v>3363</v>
      </c>
      <c r="D1328" s="11" t="s">
        <v>3628</v>
      </c>
      <c r="E1328" s="11">
        <v>20</v>
      </c>
      <c r="F1328" s="11">
        <v>1000</v>
      </c>
      <c r="G1328" s="11" t="s">
        <v>6347</v>
      </c>
      <c r="H1328" s="11" t="s">
        <v>3630</v>
      </c>
      <c r="I1328" s="11">
        <v>1150</v>
      </c>
      <c r="J1328" s="11" t="s">
        <v>441</v>
      </c>
      <c r="K1328" s="11" t="s">
        <v>441</v>
      </c>
      <c r="L1328" s="6" t="s">
        <v>440</v>
      </c>
      <c r="M1328" s="19">
        <v>45033</v>
      </c>
      <c r="N1328" s="19">
        <v>45026</v>
      </c>
      <c r="O1328" s="19">
        <v>45029</v>
      </c>
      <c r="P1328" s="8">
        <v>14027640</v>
      </c>
      <c r="Q1328" s="9">
        <v>26</v>
      </c>
      <c r="R1328" s="20">
        <v>45014</v>
      </c>
      <c r="S1328" s="9" t="s">
        <v>7324</v>
      </c>
    </row>
    <row r="1329" spans="1:19" ht="23.25" customHeight="1" x14ac:dyDescent="0.25">
      <c r="A1329" s="4" t="s">
        <v>3639</v>
      </c>
      <c r="B1329" s="11" t="s">
        <v>6340</v>
      </c>
      <c r="C1329" s="11" t="s">
        <v>3363</v>
      </c>
      <c r="D1329" s="11" t="s">
        <v>3620</v>
      </c>
      <c r="E1329" s="11">
        <v>20</v>
      </c>
      <c r="F1329" s="11">
        <v>1000</v>
      </c>
      <c r="G1329" s="11" t="s">
        <v>6347</v>
      </c>
      <c r="H1329" s="11" t="s">
        <v>6348</v>
      </c>
      <c r="I1329" s="11">
        <v>1150</v>
      </c>
      <c r="J1329" s="11" t="s">
        <v>441</v>
      </c>
      <c r="K1329" s="11" t="s">
        <v>441</v>
      </c>
      <c r="L1329" s="6" t="s">
        <v>440</v>
      </c>
      <c r="M1329" s="19">
        <v>45033</v>
      </c>
      <c r="N1329" s="19">
        <v>45026</v>
      </c>
      <c r="O1329" s="19">
        <v>45029</v>
      </c>
      <c r="P1329" s="8">
        <v>14027641</v>
      </c>
      <c r="Q1329" s="9">
        <v>24</v>
      </c>
      <c r="R1329" s="20">
        <v>45014</v>
      </c>
      <c r="S1329" s="9" t="s">
        <v>7325</v>
      </c>
    </row>
    <row r="1330" spans="1:19" ht="23.25" customHeight="1" x14ac:dyDescent="0.25">
      <c r="A1330" s="18">
        <v>17060</v>
      </c>
      <c r="B1330" s="11" t="s">
        <v>6890</v>
      </c>
      <c r="C1330" s="11" t="s">
        <v>145</v>
      </c>
      <c r="D1330" s="11" t="s">
        <v>6332</v>
      </c>
      <c r="E1330" s="11">
        <v>380</v>
      </c>
      <c r="F1330" s="11">
        <v>19000</v>
      </c>
      <c r="G1330" s="11" t="s">
        <v>6349</v>
      </c>
      <c r="H1330" s="11" t="s">
        <v>6350</v>
      </c>
      <c r="I1330" s="11">
        <v>21500</v>
      </c>
      <c r="J1330" s="11" t="s">
        <v>441</v>
      </c>
      <c r="K1330" s="11" t="s">
        <v>441</v>
      </c>
      <c r="L1330" s="6" t="s">
        <v>440</v>
      </c>
      <c r="M1330" s="19">
        <v>45026</v>
      </c>
      <c r="N1330" s="19">
        <v>45045</v>
      </c>
      <c r="O1330" s="19">
        <v>45019</v>
      </c>
      <c r="P1330" s="8">
        <v>14027657</v>
      </c>
      <c r="Q1330" s="9">
        <v>324</v>
      </c>
      <c r="R1330" s="20">
        <v>45014</v>
      </c>
      <c r="S1330" s="9" t="s">
        <v>7326</v>
      </c>
    </row>
    <row r="1331" spans="1:19" ht="23.25" customHeight="1" x14ac:dyDescent="0.25">
      <c r="A1331" s="18">
        <v>17060</v>
      </c>
      <c r="B1331" s="11" t="s">
        <v>6891</v>
      </c>
      <c r="C1331" s="11" t="s">
        <v>145</v>
      </c>
      <c r="D1331" s="11" t="s">
        <v>6332</v>
      </c>
      <c r="E1331" s="11">
        <v>20</v>
      </c>
      <c r="F1331" s="11">
        <v>1000</v>
      </c>
      <c r="G1331" s="11" t="s">
        <v>6349</v>
      </c>
      <c r="H1331" s="11" t="s">
        <v>6350</v>
      </c>
      <c r="I1331" s="11">
        <v>1500</v>
      </c>
      <c r="J1331" s="11" t="s">
        <v>441</v>
      </c>
      <c r="K1331" s="11" t="s">
        <v>441</v>
      </c>
      <c r="L1331" s="6" t="s">
        <v>440</v>
      </c>
      <c r="M1331" s="19">
        <v>45044</v>
      </c>
      <c r="N1331" s="19">
        <v>45045</v>
      </c>
      <c r="O1331" s="19">
        <v>45019</v>
      </c>
      <c r="P1331" s="8">
        <v>14027671</v>
      </c>
      <c r="Q1331" s="9">
        <v>24</v>
      </c>
      <c r="R1331" s="20">
        <v>45014</v>
      </c>
      <c r="S1331" s="9" t="s">
        <v>7326</v>
      </c>
    </row>
    <row r="1332" spans="1:19" ht="23.25" customHeight="1" x14ac:dyDescent="0.25">
      <c r="A1332" s="18">
        <v>7053</v>
      </c>
      <c r="B1332" s="11" t="s">
        <v>6338</v>
      </c>
      <c r="C1332" s="11" t="s">
        <v>69</v>
      </c>
      <c r="D1332" s="11" t="s">
        <v>1597</v>
      </c>
      <c r="E1332" s="11">
        <v>20</v>
      </c>
      <c r="F1332" s="11">
        <v>1000</v>
      </c>
      <c r="G1332" s="11" t="s">
        <v>27</v>
      </c>
      <c r="H1332" s="11" t="s">
        <v>6108</v>
      </c>
      <c r="I1332" s="11">
        <v>1150</v>
      </c>
      <c r="J1332" s="11" t="s">
        <v>441</v>
      </c>
      <c r="K1332" s="11" t="s">
        <v>441</v>
      </c>
      <c r="L1332" s="6" t="s">
        <v>440</v>
      </c>
      <c r="M1332" s="19">
        <v>45024</v>
      </c>
      <c r="N1332" s="19">
        <v>45026</v>
      </c>
      <c r="O1332" s="19">
        <v>45019</v>
      </c>
      <c r="P1332" s="8">
        <v>14027643</v>
      </c>
      <c r="Q1332" s="9">
        <v>21</v>
      </c>
      <c r="R1332" s="20">
        <v>45014</v>
      </c>
      <c r="S1332" s="9" t="s">
        <v>1598</v>
      </c>
    </row>
    <row r="1333" spans="1:19" ht="23.25" customHeight="1" x14ac:dyDescent="0.25">
      <c r="A1333" s="4" t="s">
        <v>486</v>
      </c>
      <c r="B1333" s="11" t="s">
        <v>6335</v>
      </c>
      <c r="C1333" s="11" t="s">
        <v>424</v>
      </c>
      <c r="D1333" s="11" t="s">
        <v>6336</v>
      </c>
      <c r="E1333" s="11">
        <v>60</v>
      </c>
      <c r="F1333" s="11">
        <v>3000</v>
      </c>
      <c r="G1333" s="11" t="s">
        <v>27</v>
      </c>
      <c r="H1333" s="11" t="s">
        <v>1746</v>
      </c>
      <c r="I1333" s="11">
        <v>3450</v>
      </c>
      <c r="J1333" s="11" t="s">
        <v>441</v>
      </c>
      <c r="K1333" s="11" t="s">
        <v>441</v>
      </c>
      <c r="L1333" s="6" t="s">
        <v>440</v>
      </c>
      <c r="M1333" s="19">
        <v>45027</v>
      </c>
      <c r="N1333" s="19">
        <v>45035</v>
      </c>
      <c r="O1333" s="19">
        <v>45020</v>
      </c>
      <c r="P1333" s="8">
        <v>14027644</v>
      </c>
      <c r="Q1333" s="9">
        <v>54</v>
      </c>
      <c r="R1333" s="20">
        <v>45014</v>
      </c>
      <c r="S1333" s="9" t="s">
        <v>7327</v>
      </c>
    </row>
    <row r="1334" spans="1:19" ht="23.25" customHeight="1" x14ac:dyDescent="0.25">
      <c r="A1334" s="4" t="s">
        <v>1616</v>
      </c>
      <c r="B1334" s="11" t="s">
        <v>6337</v>
      </c>
      <c r="C1334" s="11" t="s">
        <v>424</v>
      </c>
      <c r="D1334" s="11" t="s">
        <v>2686</v>
      </c>
      <c r="E1334" s="11">
        <v>100</v>
      </c>
      <c r="F1334" s="11">
        <v>5000</v>
      </c>
      <c r="G1334" s="11" t="s">
        <v>27</v>
      </c>
      <c r="H1334" s="11" t="s">
        <v>6351</v>
      </c>
      <c r="I1334" s="11">
        <v>5750</v>
      </c>
      <c r="J1334" s="11" t="s">
        <v>441</v>
      </c>
      <c r="K1334" s="11" t="s">
        <v>441</v>
      </c>
      <c r="L1334" s="6" t="s">
        <v>440</v>
      </c>
      <c r="M1334" s="19">
        <v>45026</v>
      </c>
      <c r="N1334" s="19">
        <v>45035</v>
      </c>
      <c r="O1334" s="19">
        <v>45019</v>
      </c>
      <c r="P1334" s="8">
        <v>14027645</v>
      </c>
      <c r="Q1334" s="9">
        <v>97</v>
      </c>
      <c r="R1334" s="20">
        <v>45014</v>
      </c>
      <c r="S1334" s="9" t="s">
        <v>5537</v>
      </c>
    </row>
    <row r="1335" spans="1:19" ht="23.25" customHeight="1" x14ac:dyDescent="0.25">
      <c r="A1335" s="4" t="s">
        <v>1635</v>
      </c>
      <c r="B1335" s="11" t="s">
        <v>6341</v>
      </c>
      <c r="C1335" s="11" t="s">
        <v>113</v>
      </c>
      <c r="D1335" s="11" t="s">
        <v>114</v>
      </c>
      <c r="E1335" s="11">
        <v>100</v>
      </c>
      <c r="F1335" s="11">
        <v>5000</v>
      </c>
      <c r="G1335" s="11" t="s">
        <v>6352</v>
      </c>
      <c r="H1335" s="11" t="s">
        <v>115</v>
      </c>
      <c r="I1335" s="11">
        <v>5750</v>
      </c>
      <c r="J1335" s="11" t="s">
        <v>441</v>
      </c>
      <c r="K1335" s="11" t="s">
        <v>441</v>
      </c>
      <c r="L1335" s="6" t="s">
        <v>6892</v>
      </c>
      <c r="M1335" s="19" t="s">
        <v>1785</v>
      </c>
      <c r="N1335" s="19">
        <v>45035</v>
      </c>
      <c r="O1335" s="19" t="s">
        <v>491</v>
      </c>
      <c r="P1335" s="8">
        <v>14027646</v>
      </c>
      <c r="Q1335" s="9">
        <v>78</v>
      </c>
      <c r="R1335" s="20">
        <v>45014</v>
      </c>
      <c r="S1335" s="9" t="s">
        <v>7328</v>
      </c>
    </row>
    <row r="1336" spans="1:19" ht="23.25" customHeight="1" x14ac:dyDescent="0.25">
      <c r="A1336" s="4" t="s">
        <v>3027</v>
      </c>
      <c r="B1336" s="11" t="s">
        <v>6333</v>
      </c>
      <c r="C1336" s="11" t="s">
        <v>1668</v>
      </c>
      <c r="D1336" s="11" t="s">
        <v>3003</v>
      </c>
      <c r="E1336" s="11">
        <v>22</v>
      </c>
      <c r="F1336" s="11">
        <v>950</v>
      </c>
      <c r="G1336" s="11" t="s">
        <v>27</v>
      </c>
      <c r="H1336" s="11" t="s">
        <v>942</v>
      </c>
      <c r="I1336" s="11">
        <v>1092.5</v>
      </c>
      <c r="J1336" s="11" t="s">
        <v>441</v>
      </c>
      <c r="K1336" s="11" t="s">
        <v>441</v>
      </c>
      <c r="L1336" s="6" t="s">
        <v>440</v>
      </c>
      <c r="M1336" s="19">
        <v>45026</v>
      </c>
      <c r="N1336" s="19">
        <v>45041</v>
      </c>
      <c r="O1336" s="19">
        <v>45019</v>
      </c>
      <c r="P1336" s="8">
        <v>14027648</v>
      </c>
      <c r="Q1336" s="9">
        <v>21</v>
      </c>
      <c r="R1336" s="20">
        <v>45014</v>
      </c>
      <c r="S1336" s="9" t="s">
        <v>7329</v>
      </c>
    </row>
    <row r="1337" spans="1:19" ht="23.25" customHeight="1" x14ac:dyDescent="0.25">
      <c r="A1337" s="4" t="s">
        <v>1743</v>
      </c>
      <c r="B1337" s="11" t="s">
        <v>6353</v>
      </c>
      <c r="C1337" s="11" t="s">
        <v>258</v>
      </c>
      <c r="D1337" s="11" t="s">
        <v>6354</v>
      </c>
      <c r="E1337" s="11">
        <v>91</v>
      </c>
      <c r="F1337" s="11">
        <v>5000</v>
      </c>
      <c r="G1337" s="11" t="s">
        <v>6355</v>
      </c>
      <c r="H1337" s="11" t="s">
        <v>6356</v>
      </c>
      <c r="I1337" s="11">
        <v>5750</v>
      </c>
      <c r="J1337" s="11" t="s">
        <v>441</v>
      </c>
      <c r="K1337" s="11" t="s">
        <v>441</v>
      </c>
      <c r="L1337" s="6" t="s">
        <v>440</v>
      </c>
      <c r="M1337" s="19">
        <v>45027</v>
      </c>
      <c r="N1337" s="19">
        <v>45036</v>
      </c>
      <c r="O1337" s="19">
        <v>45020</v>
      </c>
      <c r="P1337" s="8">
        <v>14027658</v>
      </c>
      <c r="Q1337" s="9">
        <v>106</v>
      </c>
      <c r="R1337" s="20">
        <v>45014</v>
      </c>
      <c r="S1337" s="9" t="s">
        <v>7330</v>
      </c>
    </row>
    <row r="1338" spans="1:19" ht="23.25" customHeight="1" x14ac:dyDescent="0.25">
      <c r="A1338" s="18" t="s">
        <v>3800</v>
      </c>
      <c r="B1338" s="11" t="s">
        <v>6357</v>
      </c>
      <c r="C1338" s="11" t="s">
        <v>1754</v>
      </c>
      <c r="D1338" s="11" t="s">
        <v>6893</v>
      </c>
      <c r="E1338" s="11">
        <v>500</v>
      </c>
      <c r="F1338" s="11">
        <v>25000</v>
      </c>
      <c r="G1338" s="11" t="s">
        <v>6358</v>
      </c>
      <c r="H1338" s="11" t="s">
        <v>3192</v>
      </c>
      <c r="I1338" s="11">
        <v>27500</v>
      </c>
      <c r="J1338" s="11" t="s">
        <v>441</v>
      </c>
      <c r="K1338" s="11" t="s">
        <v>441</v>
      </c>
      <c r="L1338" s="6" t="s">
        <v>440</v>
      </c>
      <c r="M1338" s="19">
        <v>45037</v>
      </c>
      <c r="N1338" s="19">
        <v>45044</v>
      </c>
      <c r="O1338" s="19">
        <v>45030</v>
      </c>
      <c r="P1338" s="8">
        <v>14027710</v>
      </c>
      <c r="Q1338" s="9">
        <v>433</v>
      </c>
      <c r="R1338" s="20">
        <v>45016</v>
      </c>
      <c r="S1338" s="9" t="s">
        <v>4767</v>
      </c>
    </row>
    <row r="1339" spans="1:19" ht="23.25" customHeight="1" x14ac:dyDescent="0.25">
      <c r="A1339" s="18" t="s">
        <v>3800</v>
      </c>
      <c r="B1339" s="11" t="s">
        <v>6359</v>
      </c>
      <c r="C1339" s="11" t="s">
        <v>1754</v>
      </c>
      <c r="D1339" s="11" t="s">
        <v>6250</v>
      </c>
      <c r="E1339" s="11">
        <v>636</v>
      </c>
      <c r="F1339" s="11">
        <v>31800</v>
      </c>
      <c r="G1339" s="11" t="s">
        <v>6358</v>
      </c>
      <c r="H1339" s="11" t="s">
        <v>1626</v>
      </c>
      <c r="I1339" s="11">
        <v>34980</v>
      </c>
      <c r="J1339" s="11" t="s">
        <v>441</v>
      </c>
      <c r="K1339" s="11" t="s">
        <v>441</v>
      </c>
      <c r="L1339" s="6" t="s">
        <v>440</v>
      </c>
      <c r="M1339" s="19">
        <v>45037</v>
      </c>
      <c r="N1339" s="19">
        <v>45044</v>
      </c>
      <c r="O1339" s="19">
        <v>45030</v>
      </c>
      <c r="P1339" s="8">
        <v>14027705</v>
      </c>
      <c r="Q1339" s="9">
        <v>497</v>
      </c>
      <c r="R1339" s="20">
        <v>45016</v>
      </c>
      <c r="S1339" s="9" t="s">
        <v>5927</v>
      </c>
    </row>
    <row r="1340" spans="1:19" ht="23.25" customHeight="1" x14ac:dyDescent="0.25">
      <c r="A1340" s="18" t="s">
        <v>3800</v>
      </c>
      <c r="B1340" s="11" t="s">
        <v>6360</v>
      </c>
      <c r="C1340" s="11" t="s">
        <v>1754</v>
      </c>
      <c r="D1340" s="11" t="s">
        <v>6893</v>
      </c>
      <c r="E1340" s="11">
        <v>1055</v>
      </c>
      <c r="F1340" s="11">
        <v>52750</v>
      </c>
      <c r="G1340" s="11" t="s">
        <v>6358</v>
      </c>
      <c r="H1340" s="11" t="s">
        <v>3192</v>
      </c>
      <c r="I1340" s="11">
        <v>58025</v>
      </c>
      <c r="J1340" s="11" t="s">
        <v>441</v>
      </c>
      <c r="K1340" s="11" t="s">
        <v>441</v>
      </c>
      <c r="L1340" s="6" t="s">
        <v>440</v>
      </c>
      <c r="M1340" s="19">
        <v>45038</v>
      </c>
      <c r="N1340" s="19">
        <v>45044</v>
      </c>
      <c r="O1340" s="19">
        <v>45031</v>
      </c>
      <c r="P1340" s="8">
        <v>14027711</v>
      </c>
      <c r="Q1340" s="9">
        <v>904</v>
      </c>
      <c r="R1340" s="20">
        <v>45016</v>
      </c>
      <c r="S1340" s="9" t="s">
        <v>4767</v>
      </c>
    </row>
    <row r="1341" spans="1:19" ht="23.25" customHeight="1" x14ac:dyDescent="0.25">
      <c r="A1341" s="18" t="s">
        <v>484</v>
      </c>
      <c r="B1341" s="11" t="s">
        <v>6894</v>
      </c>
      <c r="C1341" s="11" t="s">
        <v>29</v>
      </c>
      <c r="D1341" s="11" t="s">
        <v>413</v>
      </c>
      <c r="E1341" s="11">
        <v>140</v>
      </c>
      <c r="F1341" s="11">
        <v>7000</v>
      </c>
      <c r="G1341" s="11" t="s">
        <v>27</v>
      </c>
      <c r="H1341" s="11" t="s">
        <v>590</v>
      </c>
      <c r="I1341" s="11">
        <v>7700</v>
      </c>
      <c r="J1341" s="11" t="s">
        <v>441</v>
      </c>
      <c r="K1341" s="11" t="s">
        <v>441</v>
      </c>
      <c r="L1341" s="6" t="s">
        <v>440</v>
      </c>
      <c r="M1341" s="19">
        <v>45037</v>
      </c>
      <c r="N1341" s="19">
        <v>45041</v>
      </c>
      <c r="O1341" s="19">
        <v>45028</v>
      </c>
      <c r="P1341" s="8">
        <v>14027677</v>
      </c>
      <c r="Q1341" s="9">
        <v>135</v>
      </c>
      <c r="R1341" s="20">
        <v>45016</v>
      </c>
      <c r="S1341" s="9" t="s">
        <v>414</v>
      </c>
    </row>
    <row r="1342" spans="1:19" ht="23.25" customHeight="1" x14ac:dyDescent="0.25">
      <c r="A1342" s="18" t="s">
        <v>484</v>
      </c>
      <c r="B1342" s="11" t="s">
        <v>6895</v>
      </c>
      <c r="C1342" s="11" t="s">
        <v>29</v>
      </c>
      <c r="D1342" s="11" t="s">
        <v>413</v>
      </c>
      <c r="E1342" s="11">
        <v>100</v>
      </c>
      <c r="F1342" s="11">
        <v>5000</v>
      </c>
      <c r="G1342" s="11" t="s">
        <v>27</v>
      </c>
      <c r="H1342" s="11" t="s">
        <v>590</v>
      </c>
      <c r="I1342" s="11">
        <v>5500</v>
      </c>
      <c r="J1342" s="11" t="s">
        <v>441</v>
      </c>
      <c r="K1342" s="11" t="s">
        <v>441</v>
      </c>
      <c r="L1342" s="6" t="s">
        <v>440</v>
      </c>
      <c r="M1342" s="19">
        <v>45037</v>
      </c>
      <c r="N1342" s="19">
        <v>45041</v>
      </c>
      <c r="O1342" s="19">
        <v>45028</v>
      </c>
      <c r="P1342" s="8">
        <v>14027743</v>
      </c>
      <c r="Q1342" s="9">
        <v>85</v>
      </c>
      <c r="R1342" s="20">
        <v>45016</v>
      </c>
      <c r="S1342" s="9" t="s">
        <v>414</v>
      </c>
    </row>
    <row r="1343" spans="1:19" ht="23.25" customHeight="1" x14ac:dyDescent="0.25">
      <c r="A1343" s="18" t="s">
        <v>1440</v>
      </c>
      <c r="B1343" s="11" t="s">
        <v>6362</v>
      </c>
      <c r="C1343" s="11" t="s">
        <v>1078</v>
      </c>
      <c r="D1343" s="11" t="s">
        <v>3353</v>
      </c>
      <c r="E1343" s="11">
        <v>200</v>
      </c>
      <c r="F1343" s="11">
        <v>10000</v>
      </c>
      <c r="G1343" s="11" t="s">
        <v>27</v>
      </c>
      <c r="H1343" s="11" t="s">
        <v>179</v>
      </c>
      <c r="I1343" s="11">
        <v>11500</v>
      </c>
      <c r="J1343" s="11" t="s">
        <v>441</v>
      </c>
      <c r="K1343" s="11" t="s">
        <v>441</v>
      </c>
      <c r="L1343" s="6" t="s">
        <v>440</v>
      </c>
      <c r="M1343" s="19">
        <v>45028</v>
      </c>
      <c r="N1343" s="19">
        <v>45039</v>
      </c>
      <c r="O1343" s="19">
        <v>45021</v>
      </c>
      <c r="P1343" s="8">
        <v>14027676</v>
      </c>
      <c r="Q1343" s="9">
        <v>174</v>
      </c>
      <c r="R1343" s="20">
        <v>45016</v>
      </c>
      <c r="S1343" s="9" t="s">
        <v>7331</v>
      </c>
    </row>
    <row r="1344" spans="1:19" ht="23.25" customHeight="1" x14ac:dyDescent="0.25">
      <c r="A1344" s="18" t="s">
        <v>6215</v>
      </c>
      <c r="B1344" s="11" t="s">
        <v>6363</v>
      </c>
      <c r="C1344" s="11" t="s">
        <v>324</v>
      </c>
      <c r="D1344" s="11" t="s">
        <v>6364</v>
      </c>
      <c r="E1344" s="11">
        <v>200</v>
      </c>
      <c r="F1344" s="11">
        <v>10000</v>
      </c>
      <c r="G1344" s="11" t="s">
        <v>27</v>
      </c>
      <c r="H1344" s="11" t="s">
        <v>891</v>
      </c>
      <c r="I1344" s="11">
        <v>11500</v>
      </c>
      <c r="J1344" s="11" t="s">
        <v>441</v>
      </c>
      <c r="K1344" s="11" t="s">
        <v>441</v>
      </c>
      <c r="L1344" s="6" t="s">
        <v>440</v>
      </c>
      <c r="M1344" s="19">
        <v>45038</v>
      </c>
      <c r="N1344" s="19">
        <v>45039</v>
      </c>
      <c r="O1344" s="19">
        <v>45029</v>
      </c>
      <c r="P1344" s="8">
        <v>14027739</v>
      </c>
      <c r="Q1344" s="9">
        <v>199</v>
      </c>
      <c r="R1344" s="20">
        <v>45016</v>
      </c>
      <c r="S1344" s="9" t="s">
        <v>6220</v>
      </c>
    </row>
    <row r="1345" spans="1:19" ht="23.25" customHeight="1" x14ac:dyDescent="0.25">
      <c r="A1345" s="18" t="s">
        <v>5988</v>
      </c>
      <c r="B1345" s="11" t="s">
        <v>6365</v>
      </c>
      <c r="C1345" s="11" t="s">
        <v>2128</v>
      </c>
      <c r="D1345" s="11" t="s">
        <v>6366</v>
      </c>
      <c r="E1345" s="11">
        <v>330</v>
      </c>
      <c r="F1345" s="11">
        <v>16500</v>
      </c>
      <c r="G1345" s="11" t="s">
        <v>6367</v>
      </c>
      <c r="H1345" s="11" t="s">
        <v>590</v>
      </c>
      <c r="I1345" s="11">
        <v>18975</v>
      </c>
      <c r="J1345" s="11" t="s">
        <v>441</v>
      </c>
      <c r="K1345" s="11" t="s">
        <v>441</v>
      </c>
      <c r="L1345" s="6" t="s">
        <v>490</v>
      </c>
      <c r="M1345" s="19">
        <v>45034</v>
      </c>
      <c r="N1345" s="19">
        <v>45044</v>
      </c>
      <c r="O1345" s="19">
        <v>45024</v>
      </c>
      <c r="P1345" s="8">
        <v>14027744</v>
      </c>
      <c r="Q1345" s="9">
        <v>316</v>
      </c>
      <c r="R1345" s="20">
        <v>45016</v>
      </c>
      <c r="S1345" s="9" t="s">
        <v>7332</v>
      </c>
    </row>
    <row r="1346" spans="1:19" ht="23.25" customHeight="1" x14ac:dyDescent="0.25">
      <c r="A1346" s="18" t="s">
        <v>1120</v>
      </c>
      <c r="B1346" s="11" t="s">
        <v>6368</v>
      </c>
      <c r="C1346" s="11" t="s">
        <v>5369</v>
      </c>
      <c r="D1346" s="11" t="s">
        <v>1079</v>
      </c>
      <c r="E1346" s="11">
        <v>5</v>
      </c>
      <c r="F1346" s="11">
        <v>100</v>
      </c>
      <c r="G1346" s="11"/>
      <c r="H1346" s="11" t="s">
        <v>6369</v>
      </c>
      <c r="I1346" s="11">
        <v>115</v>
      </c>
      <c r="J1346" s="11" t="s">
        <v>441</v>
      </c>
      <c r="K1346" s="11" t="s">
        <v>441</v>
      </c>
      <c r="L1346" s="6" t="s">
        <v>5371</v>
      </c>
      <c r="M1346" s="19">
        <v>45033</v>
      </c>
      <c r="N1346" s="19">
        <v>45026</v>
      </c>
      <c r="O1346" s="19">
        <v>45026</v>
      </c>
      <c r="P1346" s="8">
        <v>14027699</v>
      </c>
      <c r="Q1346" s="9">
        <v>5</v>
      </c>
      <c r="R1346" s="20">
        <v>45016</v>
      </c>
      <c r="S1346" s="9" t="s">
        <v>7333</v>
      </c>
    </row>
    <row r="1347" spans="1:19" ht="23.25" customHeight="1" x14ac:dyDescent="0.25">
      <c r="A1347" s="18">
        <v>13560</v>
      </c>
      <c r="B1347" s="11" t="s">
        <v>6370</v>
      </c>
      <c r="C1347" s="11" t="s">
        <v>5369</v>
      </c>
      <c r="D1347" s="11" t="s">
        <v>6364</v>
      </c>
      <c r="E1347" s="11">
        <v>5</v>
      </c>
      <c r="F1347" s="11">
        <v>100</v>
      </c>
      <c r="G1347" s="11"/>
      <c r="H1347" s="11" t="s">
        <v>6371</v>
      </c>
      <c r="I1347" s="11">
        <v>115</v>
      </c>
      <c r="J1347" s="11" t="s">
        <v>441</v>
      </c>
      <c r="K1347" s="11" t="s">
        <v>441</v>
      </c>
      <c r="L1347" s="6" t="s">
        <v>5371</v>
      </c>
      <c r="M1347" s="19">
        <v>45038</v>
      </c>
      <c r="N1347" s="19">
        <v>45026</v>
      </c>
      <c r="O1347" s="19">
        <v>45023</v>
      </c>
      <c r="P1347" s="8">
        <v>14027700</v>
      </c>
      <c r="Q1347" s="9">
        <v>5</v>
      </c>
      <c r="R1347" s="20">
        <v>45016</v>
      </c>
      <c r="S1347" s="9" t="s">
        <v>6220</v>
      </c>
    </row>
    <row r="1348" spans="1:19" ht="23.25" customHeight="1" x14ac:dyDescent="0.25">
      <c r="A1348" s="18">
        <v>13560</v>
      </c>
      <c r="B1348" s="11" t="s">
        <v>6372</v>
      </c>
      <c r="C1348" s="11" t="s">
        <v>5369</v>
      </c>
      <c r="D1348" s="11" t="s">
        <v>6364</v>
      </c>
      <c r="E1348" s="11">
        <v>5</v>
      </c>
      <c r="F1348" s="11">
        <v>100</v>
      </c>
      <c r="G1348" s="11"/>
      <c r="H1348" s="11" t="s">
        <v>6371</v>
      </c>
      <c r="I1348" s="11">
        <v>115</v>
      </c>
      <c r="J1348" s="11" t="s">
        <v>441</v>
      </c>
      <c r="K1348" s="11" t="s">
        <v>441</v>
      </c>
      <c r="L1348" s="6" t="s">
        <v>5371</v>
      </c>
      <c r="M1348" s="19">
        <v>45030</v>
      </c>
      <c r="N1348" s="19">
        <v>45026</v>
      </c>
      <c r="O1348" s="19">
        <v>45023</v>
      </c>
      <c r="P1348" s="8">
        <v>14027701</v>
      </c>
      <c r="Q1348" s="9">
        <v>5</v>
      </c>
      <c r="R1348" s="20">
        <v>45016</v>
      </c>
      <c r="S1348" s="9" t="s">
        <v>6220</v>
      </c>
    </row>
    <row r="1349" spans="1:19" ht="23.25" customHeight="1" x14ac:dyDescent="0.25">
      <c r="A1349" s="18">
        <v>13560</v>
      </c>
      <c r="B1349" s="11" t="s">
        <v>6373</v>
      </c>
      <c r="C1349" s="11" t="s">
        <v>5369</v>
      </c>
      <c r="D1349" s="11" t="s">
        <v>6364</v>
      </c>
      <c r="E1349" s="11">
        <v>5</v>
      </c>
      <c r="F1349" s="11">
        <v>100</v>
      </c>
      <c r="G1349" s="11"/>
      <c r="H1349" s="11" t="s">
        <v>6374</v>
      </c>
      <c r="I1349" s="11">
        <v>115</v>
      </c>
      <c r="J1349" s="11" t="s">
        <v>441</v>
      </c>
      <c r="K1349" s="11" t="s">
        <v>441</v>
      </c>
      <c r="L1349" s="6" t="s">
        <v>5371</v>
      </c>
      <c r="M1349" s="19">
        <v>45038</v>
      </c>
      <c r="N1349" s="19">
        <v>45026</v>
      </c>
      <c r="O1349" s="19">
        <v>45023</v>
      </c>
      <c r="P1349" s="8">
        <v>14027702</v>
      </c>
      <c r="Q1349" s="9">
        <v>5</v>
      </c>
      <c r="R1349" s="20">
        <v>45016</v>
      </c>
      <c r="S1349" s="9" t="s">
        <v>6220</v>
      </c>
    </row>
    <row r="1350" spans="1:19" ht="23.25" customHeight="1" x14ac:dyDescent="0.25">
      <c r="A1350" s="18">
        <v>13560</v>
      </c>
      <c r="B1350" s="11" t="s">
        <v>6375</v>
      </c>
      <c r="C1350" s="11" t="s">
        <v>5369</v>
      </c>
      <c r="D1350" s="11" t="s">
        <v>6364</v>
      </c>
      <c r="E1350" s="11">
        <v>5</v>
      </c>
      <c r="F1350" s="11">
        <v>100</v>
      </c>
      <c r="G1350" s="11"/>
      <c r="H1350" s="11" t="s">
        <v>6374</v>
      </c>
      <c r="I1350" s="11">
        <v>115</v>
      </c>
      <c r="J1350" s="11" t="s">
        <v>441</v>
      </c>
      <c r="K1350" s="11" t="s">
        <v>441</v>
      </c>
      <c r="L1350" s="6" t="s">
        <v>5371</v>
      </c>
      <c r="M1350" s="19">
        <v>45030</v>
      </c>
      <c r="N1350" s="19">
        <v>45026</v>
      </c>
      <c r="O1350" s="19">
        <v>45023</v>
      </c>
      <c r="P1350" s="8">
        <v>14027703</v>
      </c>
      <c r="Q1350" s="9">
        <v>5</v>
      </c>
      <c r="R1350" s="20">
        <v>45016</v>
      </c>
      <c r="S1350" s="9" t="s">
        <v>6220</v>
      </c>
    </row>
    <row r="1351" spans="1:19" ht="23.25" customHeight="1" x14ac:dyDescent="0.25">
      <c r="A1351" s="18" t="s">
        <v>1898</v>
      </c>
      <c r="B1351" s="11" t="s">
        <v>6376</v>
      </c>
      <c r="C1351" s="11" t="s">
        <v>113</v>
      </c>
      <c r="D1351" s="11" t="s">
        <v>2260</v>
      </c>
      <c r="E1351" s="11">
        <v>60</v>
      </c>
      <c r="F1351" s="11">
        <v>3000</v>
      </c>
      <c r="G1351" s="11" t="s">
        <v>27</v>
      </c>
      <c r="H1351" s="11" t="s">
        <v>115</v>
      </c>
      <c r="I1351" s="11">
        <v>3450</v>
      </c>
      <c r="J1351" s="11" t="s">
        <v>441</v>
      </c>
      <c r="K1351" s="11" t="s">
        <v>441</v>
      </c>
      <c r="L1351" s="6" t="s">
        <v>6892</v>
      </c>
      <c r="M1351" s="19">
        <v>45040</v>
      </c>
      <c r="N1351" s="19">
        <v>45046</v>
      </c>
      <c r="O1351" s="19">
        <v>45031</v>
      </c>
      <c r="P1351" s="8">
        <v>14027721</v>
      </c>
      <c r="Q1351" s="9">
        <v>48</v>
      </c>
      <c r="R1351" s="20">
        <v>45016</v>
      </c>
      <c r="S1351" s="9" t="s">
        <v>7334</v>
      </c>
    </row>
    <row r="1352" spans="1:19" ht="23.25" customHeight="1" x14ac:dyDescent="0.25">
      <c r="A1352" s="18" t="s">
        <v>1716</v>
      </c>
      <c r="B1352" s="11" t="s">
        <v>6377</v>
      </c>
      <c r="C1352" s="11" t="s">
        <v>113</v>
      </c>
      <c r="D1352" s="11" t="s">
        <v>1681</v>
      </c>
      <c r="E1352" s="11">
        <v>148</v>
      </c>
      <c r="F1352" s="11">
        <v>7400</v>
      </c>
      <c r="G1352" s="11" t="s">
        <v>27</v>
      </c>
      <c r="H1352" s="11" t="s">
        <v>115</v>
      </c>
      <c r="I1352" s="11">
        <v>8510</v>
      </c>
      <c r="J1352" s="11" t="s">
        <v>441</v>
      </c>
      <c r="K1352" s="11" t="s">
        <v>441</v>
      </c>
      <c r="L1352" s="6" t="s">
        <v>440</v>
      </c>
      <c r="M1352" s="19">
        <v>45044</v>
      </c>
      <c r="N1352" s="19">
        <v>45102</v>
      </c>
      <c r="O1352" s="19">
        <v>45036</v>
      </c>
      <c r="P1352" s="8">
        <v>14027722</v>
      </c>
      <c r="Q1352" s="9">
        <v>162</v>
      </c>
      <c r="R1352" s="20">
        <v>45016</v>
      </c>
      <c r="S1352" s="9" t="s">
        <v>6083</v>
      </c>
    </row>
    <row r="1353" spans="1:19" ht="23.25" customHeight="1" x14ac:dyDescent="0.25">
      <c r="A1353" s="18" t="s">
        <v>1717</v>
      </c>
      <c r="B1353" s="11" t="s">
        <v>6378</v>
      </c>
      <c r="C1353" s="11" t="s">
        <v>113</v>
      </c>
      <c r="D1353" s="11" t="s">
        <v>1710</v>
      </c>
      <c r="E1353" s="11">
        <v>264</v>
      </c>
      <c r="F1353" s="11">
        <v>13200</v>
      </c>
      <c r="G1353" s="11" t="s">
        <v>27</v>
      </c>
      <c r="H1353" s="11" t="s">
        <v>115</v>
      </c>
      <c r="I1353" s="11">
        <v>15180</v>
      </c>
      <c r="J1353" s="11" t="s">
        <v>441</v>
      </c>
      <c r="K1353" s="11" t="s">
        <v>441</v>
      </c>
      <c r="L1353" s="6" t="s">
        <v>6892</v>
      </c>
      <c r="M1353" s="19">
        <v>45043</v>
      </c>
      <c r="N1353" s="19">
        <v>45046</v>
      </c>
      <c r="O1353" s="19">
        <v>45035</v>
      </c>
      <c r="P1353" s="8">
        <v>14027723</v>
      </c>
      <c r="Q1353" s="9">
        <v>201</v>
      </c>
      <c r="R1353" s="20">
        <v>45016</v>
      </c>
      <c r="S1353" s="9" t="s">
        <v>1711</v>
      </c>
    </row>
    <row r="1354" spans="1:19" ht="23.25" customHeight="1" x14ac:dyDescent="0.25">
      <c r="A1354" s="18" t="s">
        <v>6379</v>
      </c>
      <c r="B1354" s="11" t="s">
        <v>6380</v>
      </c>
      <c r="C1354" s="11" t="s">
        <v>1078</v>
      </c>
      <c r="D1354" s="11" t="s">
        <v>6381</v>
      </c>
      <c r="E1354" s="11">
        <v>100</v>
      </c>
      <c r="F1354" s="11">
        <v>5000</v>
      </c>
      <c r="G1354" s="11" t="s">
        <v>2261</v>
      </c>
      <c r="H1354" s="11" t="s">
        <v>891</v>
      </c>
      <c r="I1354" s="11">
        <v>5750</v>
      </c>
      <c r="J1354" s="11" t="s">
        <v>441</v>
      </c>
      <c r="K1354" s="11" t="s">
        <v>441</v>
      </c>
      <c r="L1354" s="6" t="s">
        <v>440</v>
      </c>
      <c r="M1354" s="19">
        <v>45036</v>
      </c>
      <c r="N1354" s="19">
        <v>45039</v>
      </c>
      <c r="O1354" s="19">
        <v>45026</v>
      </c>
      <c r="P1354" s="8">
        <v>14027746</v>
      </c>
      <c r="Q1354" s="9">
        <v>110</v>
      </c>
      <c r="R1354" s="20">
        <v>45016</v>
      </c>
      <c r="S1354" s="9" t="s">
        <v>7335</v>
      </c>
    </row>
    <row r="1355" spans="1:19" ht="23.25" customHeight="1" x14ac:dyDescent="0.25">
      <c r="A1355" s="18" t="s">
        <v>1120</v>
      </c>
      <c r="B1355" s="11" t="s">
        <v>6896</v>
      </c>
      <c r="C1355" s="11" t="s">
        <v>1078</v>
      </c>
      <c r="D1355" s="11" t="s">
        <v>6383</v>
      </c>
      <c r="E1355" s="11">
        <v>120</v>
      </c>
      <c r="F1355" s="11">
        <v>6000</v>
      </c>
      <c r="G1355" s="11"/>
      <c r="H1355" s="11" t="s">
        <v>2076</v>
      </c>
      <c r="I1355" s="11">
        <v>6900</v>
      </c>
      <c r="J1355" s="11" t="s">
        <v>441</v>
      </c>
      <c r="K1355" s="11" t="s">
        <v>441</v>
      </c>
      <c r="L1355" s="6" t="s">
        <v>440</v>
      </c>
      <c r="M1355" s="19">
        <v>45033</v>
      </c>
      <c r="N1355" s="19">
        <v>45039</v>
      </c>
      <c r="O1355" s="19">
        <v>45026</v>
      </c>
      <c r="P1355" s="8">
        <v>14027741</v>
      </c>
      <c r="Q1355" s="9">
        <v>118</v>
      </c>
      <c r="R1355" s="20">
        <v>45016</v>
      </c>
      <c r="S1355" s="9" t="s">
        <v>7336</v>
      </c>
    </row>
    <row r="1356" spans="1:19" ht="23.1" customHeight="1" x14ac:dyDescent="0.25">
      <c r="A1356" s="18" t="s">
        <v>1120</v>
      </c>
      <c r="B1356" s="11" t="s">
        <v>6897</v>
      </c>
      <c r="C1356" s="11" t="s">
        <v>1078</v>
      </c>
      <c r="D1356" s="11" t="s">
        <v>6383</v>
      </c>
      <c r="E1356" s="11">
        <v>80</v>
      </c>
      <c r="F1356" s="11">
        <v>4000</v>
      </c>
      <c r="G1356" s="11"/>
      <c r="H1356" s="11" t="s">
        <v>2076</v>
      </c>
      <c r="I1356" s="11">
        <v>4600</v>
      </c>
      <c r="J1356" s="11" t="s">
        <v>441</v>
      </c>
      <c r="K1356" s="11" t="s">
        <v>441</v>
      </c>
      <c r="L1356" s="6" t="s">
        <v>440</v>
      </c>
      <c r="M1356" s="19">
        <v>45033</v>
      </c>
      <c r="N1356" s="19">
        <v>45039</v>
      </c>
      <c r="O1356" s="19">
        <v>45026</v>
      </c>
      <c r="P1356" s="8">
        <v>14027742</v>
      </c>
      <c r="Q1356" s="9">
        <v>88</v>
      </c>
      <c r="R1356" s="20">
        <v>45016</v>
      </c>
      <c r="S1356" s="9" t="s">
        <v>7336</v>
      </c>
    </row>
    <row r="1357" spans="1:19" ht="23.1" customHeight="1" x14ac:dyDescent="0.25">
      <c r="A1357" s="18" t="s">
        <v>6384</v>
      </c>
      <c r="B1357" s="11" t="s">
        <v>6385</v>
      </c>
      <c r="C1357" s="11" t="s">
        <v>4208</v>
      </c>
      <c r="D1357" s="11" t="s">
        <v>6386</v>
      </c>
      <c r="E1357" s="11">
        <v>60</v>
      </c>
      <c r="F1357" s="11">
        <v>3000</v>
      </c>
      <c r="G1357" s="11" t="s">
        <v>6898</v>
      </c>
      <c r="H1357" s="11" t="s">
        <v>46</v>
      </c>
      <c r="I1357" s="11">
        <v>3450</v>
      </c>
      <c r="J1357" s="11" t="s">
        <v>441</v>
      </c>
      <c r="K1357" s="11" t="s">
        <v>441</v>
      </c>
      <c r="L1357" s="6" t="s">
        <v>440</v>
      </c>
      <c r="M1357" s="19">
        <v>45043</v>
      </c>
      <c r="N1357" s="19">
        <v>45041</v>
      </c>
      <c r="O1357" s="19">
        <v>45040</v>
      </c>
      <c r="P1357" s="8">
        <v>14027727</v>
      </c>
      <c r="Q1357" s="9">
        <v>66</v>
      </c>
      <c r="R1357" s="20">
        <v>45016</v>
      </c>
      <c r="S1357" s="9" t="s">
        <v>7337</v>
      </c>
    </row>
    <row r="1358" spans="1:19" ht="23.25" customHeight="1" x14ac:dyDescent="0.25">
      <c r="A1358" s="18" t="s">
        <v>6384</v>
      </c>
      <c r="B1358" s="11" t="s">
        <v>6899</v>
      </c>
      <c r="C1358" s="11" t="s">
        <v>4208</v>
      </c>
      <c r="D1358" s="11" t="s">
        <v>6386</v>
      </c>
      <c r="E1358" s="11">
        <v>10</v>
      </c>
      <c r="F1358" s="11">
        <v>100</v>
      </c>
      <c r="G1358" s="11" t="s">
        <v>6387</v>
      </c>
      <c r="H1358" s="11" t="s">
        <v>3682</v>
      </c>
      <c r="I1358" s="11">
        <v>115</v>
      </c>
      <c r="J1358" s="11" t="s">
        <v>441</v>
      </c>
      <c r="K1358" s="11" t="s">
        <v>441</v>
      </c>
      <c r="L1358" s="6" t="s">
        <v>5371</v>
      </c>
      <c r="M1358" s="19">
        <v>45033</v>
      </c>
      <c r="N1358" s="19">
        <v>45041</v>
      </c>
      <c r="O1358" s="19">
        <v>45029</v>
      </c>
      <c r="P1358" s="8">
        <v>14027747</v>
      </c>
      <c r="Q1358" s="9">
        <v>10</v>
      </c>
      <c r="R1358" s="20">
        <v>45016</v>
      </c>
      <c r="S1358" s="9" t="s">
        <v>7337</v>
      </c>
    </row>
    <row r="1359" spans="1:19" ht="23.25" customHeight="1" x14ac:dyDescent="0.25">
      <c r="A1359" s="18">
        <v>7053</v>
      </c>
      <c r="B1359" s="11" t="s">
        <v>6388</v>
      </c>
      <c r="C1359" s="11" t="s">
        <v>732</v>
      </c>
      <c r="D1359" s="11" t="s">
        <v>1597</v>
      </c>
      <c r="E1359" s="11">
        <v>60</v>
      </c>
      <c r="F1359" s="11">
        <v>3000</v>
      </c>
      <c r="G1359" s="11" t="s">
        <v>27</v>
      </c>
      <c r="H1359" s="11" t="s">
        <v>6389</v>
      </c>
      <c r="I1359" s="11">
        <v>3450</v>
      </c>
      <c r="J1359" s="11" t="s">
        <v>441</v>
      </c>
      <c r="K1359" s="11" t="s">
        <v>441</v>
      </c>
      <c r="L1359" s="6" t="s">
        <v>440</v>
      </c>
      <c r="M1359" s="19">
        <v>45033</v>
      </c>
      <c r="N1359" s="19">
        <v>45041</v>
      </c>
      <c r="O1359" s="19">
        <v>45026</v>
      </c>
      <c r="P1359" s="8">
        <v>14027706</v>
      </c>
      <c r="Q1359" s="9">
        <v>60</v>
      </c>
      <c r="R1359" s="20">
        <v>45019</v>
      </c>
      <c r="S1359" s="9" t="s">
        <v>1598</v>
      </c>
    </row>
    <row r="1360" spans="1:19" ht="23.25" customHeight="1" x14ac:dyDescent="0.25">
      <c r="A1360" s="18">
        <v>7143</v>
      </c>
      <c r="B1360" s="11" t="s">
        <v>6390</v>
      </c>
      <c r="C1360" s="11" t="s">
        <v>732</v>
      </c>
      <c r="D1360" s="11" t="s">
        <v>383</v>
      </c>
      <c r="E1360" s="11">
        <v>60</v>
      </c>
      <c r="F1360" s="11">
        <v>3000</v>
      </c>
      <c r="G1360" s="11" t="s">
        <v>6391</v>
      </c>
      <c r="H1360" s="11" t="s">
        <v>6392</v>
      </c>
      <c r="I1360" s="11">
        <v>3450</v>
      </c>
      <c r="J1360" s="11" t="s">
        <v>441</v>
      </c>
      <c r="K1360" s="11" t="s">
        <v>441</v>
      </c>
      <c r="L1360" s="6" t="s">
        <v>440</v>
      </c>
      <c r="M1360" s="19">
        <v>45031</v>
      </c>
      <c r="N1360" s="19">
        <v>45041</v>
      </c>
      <c r="O1360" s="19">
        <v>45023</v>
      </c>
      <c r="P1360" s="8">
        <v>14027707</v>
      </c>
      <c r="Q1360" s="9">
        <v>66</v>
      </c>
      <c r="R1360" s="20">
        <v>45019</v>
      </c>
      <c r="S1360" s="9" t="s">
        <v>385</v>
      </c>
    </row>
    <row r="1361" spans="1:19" ht="23.25" customHeight="1" x14ac:dyDescent="0.25">
      <c r="A1361" s="18" t="s">
        <v>6393</v>
      </c>
      <c r="B1361" s="11" t="s">
        <v>6394</v>
      </c>
      <c r="C1361" s="11" t="s">
        <v>370</v>
      </c>
      <c r="D1361" s="11" t="s">
        <v>2808</v>
      </c>
      <c r="E1361" s="11">
        <v>273</v>
      </c>
      <c r="F1361" s="11">
        <v>15000</v>
      </c>
      <c r="G1361" s="11" t="s">
        <v>27</v>
      </c>
      <c r="H1361" s="11" t="s">
        <v>154</v>
      </c>
      <c r="I1361" s="11">
        <v>17250</v>
      </c>
      <c r="J1361" s="11" t="s">
        <v>441</v>
      </c>
      <c r="K1361" s="11" t="s">
        <v>441</v>
      </c>
      <c r="L1361" s="6" t="s">
        <v>440</v>
      </c>
      <c r="M1361" s="19">
        <v>45034</v>
      </c>
      <c r="N1361" s="19">
        <v>45031</v>
      </c>
      <c r="O1361" s="19">
        <v>45027</v>
      </c>
      <c r="P1361" s="8">
        <v>14027728</v>
      </c>
      <c r="Q1361" s="9">
        <v>273</v>
      </c>
      <c r="R1361" s="20">
        <v>45019</v>
      </c>
      <c r="S1361" s="9" t="s">
        <v>7338</v>
      </c>
    </row>
    <row r="1362" spans="1:19" ht="23.25" customHeight="1" x14ac:dyDescent="0.25">
      <c r="A1362" s="18" t="s">
        <v>2842</v>
      </c>
      <c r="B1362" s="11" t="s">
        <v>6395</v>
      </c>
      <c r="C1362" s="11" t="s">
        <v>1487</v>
      </c>
      <c r="D1362" s="11" t="s">
        <v>2832</v>
      </c>
      <c r="E1362" s="11">
        <v>220</v>
      </c>
      <c r="F1362" s="11">
        <v>12000</v>
      </c>
      <c r="G1362" s="11" t="s">
        <v>27</v>
      </c>
      <c r="H1362" s="11" t="s">
        <v>1545</v>
      </c>
      <c r="I1362" s="11">
        <v>13800</v>
      </c>
      <c r="J1362" s="11" t="s">
        <v>441</v>
      </c>
      <c r="K1362" s="11" t="s">
        <v>441</v>
      </c>
      <c r="L1362" s="6" t="s">
        <v>440</v>
      </c>
      <c r="M1362" s="19">
        <v>45028</v>
      </c>
      <c r="N1362" s="19">
        <v>45036</v>
      </c>
      <c r="O1362" s="19">
        <v>45027</v>
      </c>
      <c r="P1362" s="8">
        <v>14027708</v>
      </c>
      <c r="Q1362" s="9">
        <v>227</v>
      </c>
      <c r="R1362" s="20">
        <v>45019</v>
      </c>
      <c r="S1362" s="9" t="s">
        <v>7280</v>
      </c>
    </row>
    <row r="1363" spans="1:19" ht="23.25" customHeight="1" x14ac:dyDescent="0.25">
      <c r="A1363" s="18" t="s">
        <v>1526</v>
      </c>
      <c r="B1363" s="11" t="s">
        <v>6900</v>
      </c>
      <c r="C1363" s="11" t="s">
        <v>127</v>
      </c>
      <c r="D1363" s="11" t="s">
        <v>4785</v>
      </c>
      <c r="E1363" s="11">
        <v>580</v>
      </c>
      <c r="F1363" s="11">
        <v>26500</v>
      </c>
      <c r="G1363" s="11" t="s">
        <v>27</v>
      </c>
      <c r="H1363" s="11" t="s">
        <v>4786</v>
      </c>
      <c r="I1363" s="11">
        <v>29150</v>
      </c>
      <c r="J1363" s="11" t="s">
        <v>441</v>
      </c>
      <c r="K1363" s="11" t="s">
        <v>441</v>
      </c>
      <c r="L1363" s="6" t="s">
        <v>440</v>
      </c>
      <c r="M1363" s="19">
        <v>45040</v>
      </c>
      <c r="N1363" s="19">
        <v>45036</v>
      </c>
      <c r="O1363" s="19">
        <v>45031</v>
      </c>
      <c r="P1363" s="8">
        <v>14027717</v>
      </c>
      <c r="Q1363" s="9">
        <v>497</v>
      </c>
      <c r="R1363" s="20">
        <v>45019</v>
      </c>
      <c r="S1363" s="9" t="s">
        <v>4787</v>
      </c>
    </row>
    <row r="1364" spans="1:19" ht="23.25" customHeight="1" x14ac:dyDescent="0.25">
      <c r="A1364" s="18" t="s">
        <v>1526</v>
      </c>
      <c r="B1364" s="11" t="s">
        <v>6901</v>
      </c>
      <c r="C1364" s="11" t="s">
        <v>127</v>
      </c>
      <c r="D1364" s="11" t="s">
        <v>4785</v>
      </c>
      <c r="E1364" s="11">
        <v>40</v>
      </c>
      <c r="F1364" s="11">
        <v>2000</v>
      </c>
      <c r="G1364" s="11" t="s">
        <v>27</v>
      </c>
      <c r="H1364" s="11" t="s">
        <v>4786</v>
      </c>
      <c r="I1364" s="11">
        <v>2200</v>
      </c>
      <c r="J1364" s="11" t="s">
        <v>441</v>
      </c>
      <c r="K1364" s="11" t="s">
        <v>441</v>
      </c>
      <c r="L1364" s="6" t="s">
        <v>440</v>
      </c>
      <c r="M1364" s="19">
        <v>45040</v>
      </c>
      <c r="N1364" s="19">
        <v>45036</v>
      </c>
      <c r="O1364" s="19">
        <v>45031</v>
      </c>
      <c r="P1364" s="8">
        <v>14027753</v>
      </c>
      <c r="Q1364" s="9">
        <v>37</v>
      </c>
      <c r="R1364" s="20">
        <v>45019</v>
      </c>
      <c r="S1364" s="9" t="s">
        <v>4787</v>
      </c>
    </row>
    <row r="1365" spans="1:19" ht="23.25" customHeight="1" x14ac:dyDescent="0.25">
      <c r="A1365" s="18" t="s">
        <v>457</v>
      </c>
      <c r="B1365" s="11" t="s">
        <v>6397</v>
      </c>
      <c r="C1365" s="11" t="s">
        <v>127</v>
      </c>
      <c r="D1365" s="11" t="s">
        <v>4788</v>
      </c>
      <c r="E1365" s="11">
        <v>50</v>
      </c>
      <c r="F1365" s="11">
        <v>2500</v>
      </c>
      <c r="G1365" s="11" t="s">
        <v>6398</v>
      </c>
      <c r="H1365" s="11" t="s">
        <v>6399</v>
      </c>
      <c r="I1365" s="11">
        <v>2875</v>
      </c>
      <c r="J1365" s="11" t="s">
        <v>441</v>
      </c>
      <c r="K1365" s="11" t="s">
        <v>441</v>
      </c>
      <c r="L1365" s="6" t="s">
        <v>504</v>
      </c>
      <c r="M1365" s="19">
        <v>45030</v>
      </c>
      <c r="N1365" s="19">
        <v>45036</v>
      </c>
      <c r="O1365" s="19">
        <v>45023</v>
      </c>
      <c r="P1365" s="8">
        <v>14027712</v>
      </c>
      <c r="Q1365" s="9">
        <v>52</v>
      </c>
      <c r="R1365" s="20">
        <v>45019</v>
      </c>
      <c r="S1365" s="9" t="s">
        <v>4790</v>
      </c>
    </row>
    <row r="1366" spans="1:19" ht="23.25" customHeight="1" x14ac:dyDescent="0.25">
      <c r="A1366" s="18" t="s">
        <v>457</v>
      </c>
      <c r="B1366" s="11" t="s">
        <v>6902</v>
      </c>
      <c r="C1366" s="11" t="s">
        <v>127</v>
      </c>
      <c r="D1366" s="11" t="s">
        <v>4788</v>
      </c>
      <c r="E1366" s="11">
        <v>50</v>
      </c>
      <c r="F1366" s="11">
        <v>2500</v>
      </c>
      <c r="G1366" s="11" t="s">
        <v>6398</v>
      </c>
      <c r="H1366" s="11" t="s">
        <v>6399</v>
      </c>
      <c r="I1366" s="11">
        <v>2875</v>
      </c>
      <c r="J1366" s="11" t="s">
        <v>441</v>
      </c>
      <c r="K1366" s="11" t="s">
        <v>441</v>
      </c>
      <c r="L1366" s="6" t="s">
        <v>5371</v>
      </c>
      <c r="M1366" s="19">
        <v>45030</v>
      </c>
      <c r="N1366" s="19">
        <v>45036</v>
      </c>
      <c r="O1366" s="19">
        <v>45023</v>
      </c>
      <c r="P1366" s="8">
        <v>14027736</v>
      </c>
      <c r="Q1366" s="9">
        <v>51</v>
      </c>
      <c r="R1366" s="20">
        <v>45019</v>
      </c>
      <c r="S1366" s="9" t="s">
        <v>4790</v>
      </c>
    </row>
    <row r="1367" spans="1:19" ht="23.25" customHeight="1" x14ac:dyDescent="0.25">
      <c r="A1367" s="18" t="s">
        <v>457</v>
      </c>
      <c r="B1367" s="11" t="s">
        <v>6400</v>
      </c>
      <c r="C1367" s="11" t="s">
        <v>127</v>
      </c>
      <c r="D1367" s="11" t="s">
        <v>4788</v>
      </c>
      <c r="E1367" s="11">
        <v>640</v>
      </c>
      <c r="F1367" s="11">
        <v>32000</v>
      </c>
      <c r="G1367" s="11" t="s">
        <v>6398</v>
      </c>
      <c r="H1367" s="11" t="s">
        <v>6399</v>
      </c>
      <c r="I1367" s="11">
        <v>35200</v>
      </c>
      <c r="J1367" s="11" t="s">
        <v>441</v>
      </c>
      <c r="K1367" s="11" t="s">
        <v>441</v>
      </c>
      <c r="L1367" s="6" t="s">
        <v>440</v>
      </c>
      <c r="M1367" s="19">
        <v>45044</v>
      </c>
      <c r="N1367" s="19">
        <v>45036</v>
      </c>
      <c r="O1367" s="19">
        <v>45037</v>
      </c>
      <c r="P1367" s="8">
        <v>14027902</v>
      </c>
      <c r="Q1367" s="9">
        <v>619</v>
      </c>
      <c r="R1367" s="20">
        <v>45019</v>
      </c>
      <c r="S1367" s="9" t="s">
        <v>4790</v>
      </c>
    </row>
    <row r="1368" spans="1:19" ht="23.25" customHeight="1" x14ac:dyDescent="0.25">
      <c r="A1368" s="18" t="s">
        <v>457</v>
      </c>
      <c r="B1368" s="11" t="s">
        <v>6401</v>
      </c>
      <c r="C1368" s="11" t="s">
        <v>127</v>
      </c>
      <c r="D1368" s="11" t="s">
        <v>4788</v>
      </c>
      <c r="E1368" s="11">
        <v>640</v>
      </c>
      <c r="F1368" s="11">
        <v>32000</v>
      </c>
      <c r="G1368" s="11" t="s">
        <v>6398</v>
      </c>
      <c r="H1368" s="11" t="s">
        <v>6399</v>
      </c>
      <c r="I1368" s="11">
        <v>35200</v>
      </c>
      <c r="J1368" s="11" t="s">
        <v>441</v>
      </c>
      <c r="K1368" s="11" t="s">
        <v>441</v>
      </c>
      <c r="L1368" s="6" t="s">
        <v>440</v>
      </c>
      <c r="M1368" s="19">
        <v>45044</v>
      </c>
      <c r="N1368" s="19">
        <v>45036</v>
      </c>
      <c r="O1368" s="19">
        <v>45038</v>
      </c>
      <c r="P1368" s="8">
        <v>14027903</v>
      </c>
      <c r="Q1368" s="9">
        <v>615</v>
      </c>
      <c r="R1368" s="20">
        <v>45019</v>
      </c>
      <c r="S1368" s="9" t="s">
        <v>4790</v>
      </c>
    </row>
    <row r="1369" spans="1:19" ht="23.25" customHeight="1" x14ac:dyDescent="0.25">
      <c r="A1369" s="18" t="s">
        <v>5556</v>
      </c>
      <c r="B1369" s="11" t="s">
        <v>6903</v>
      </c>
      <c r="C1369" s="11" t="s">
        <v>127</v>
      </c>
      <c r="D1369" s="11" t="s">
        <v>5558</v>
      </c>
      <c r="E1369" s="11">
        <v>140</v>
      </c>
      <c r="F1369" s="11">
        <v>7000</v>
      </c>
      <c r="G1369" s="11" t="s">
        <v>5264</v>
      </c>
      <c r="H1369" s="11" t="s">
        <v>1521</v>
      </c>
      <c r="I1369" s="11">
        <v>7700</v>
      </c>
      <c r="J1369" s="11" t="s">
        <v>441</v>
      </c>
      <c r="K1369" s="11" t="s">
        <v>441</v>
      </c>
      <c r="L1369" s="6" t="s">
        <v>440</v>
      </c>
      <c r="M1369" s="19">
        <v>45038</v>
      </c>
      <c r="N1369" s="19">
        <v>45036</v>
      </c>
      <c r="O1369" s="19">
        <v>45030</v>
      </c>
      <c r="P1369" s="8">
        <v>14027720</v>
      </c>
      <c r="Q1369" s="9">
        <v>119</v>
      </c>
      <c r="R1369" s="20">
        <v>45019</v>
      </c>
      <c r="S1369" s="9" t="s">
        <v>5561</v>
      </c>
    </row>
    <row r="1370" spans="1:19" ht="23.25" customHeight="1" x14ac:dyDescent="0.25">
      <c r="A1370" s="18" t="s">
        <v>5556</v>
      </c>
      <c r="B1370" s="11" t="s">
        <v>6904</v>
      </c>
      <c r="C1370" s="11" t="s">
        <v>127</v>
      </c>
      <c r="D1370" s="11" t="s">
        <v>5558</v>
      </c>
      <c r="E1370" s="11">
        <v>40</v>
      </c>
      <c r="F1370" s="11">
        <v>2000</v>
      </c>
      <c r="G1370" s="11" t="s">
        <v>5264</v>
      </c>
      <c r="H1370" s="11" t="s">
        <v>1521</v>
      </c>
      <c r="I1370" s="11">
        <v>2200</v>
      </c>
      <c r="J1370" s="11" t="s">
        <v>441</v>
      </c>
      <c r="K1370" s="11" t="s">
        <v>441</v>
      </c>
      <c r="L1370" s="6" t="s">
        <v>440</v>
      </c>
      <c r="M1370" s="19">
        <v>45038</v>
      </c>
      <c r="N1370" s="19">
        <v>45036</v>
      </c>
      <c r="O1370" s="19">
        <v>45030</v>
      </c>
      <c r="P1370" s="8">
        <v>14027752</v>
      </c>
      <c r="Q1370" s="9">
        <v>36</v>
      </c>
      <c r="R1370" s="20">
        <v>45019</v>
      </c>
      <c r="S1370" s="9" t="s">
        <v>5561</v>
      </c>
    </row>
    <row r="1371" spans="1:19" ht="23.25" customHeight="1" x14ac:dyDescent="0.25">
      <c r="A1371" s="18" t="s">
        <v>6403</v>
      </c>
      <c r="B1371" s="11" t="s">
        <v>6404</v>
      </c>
      <c r="C1371" s="11" t="s">
        <v>1375</v>
      </c>
      <c r="D1371" s="11" t="s">
        <v>6405</v>
      </c>
      <c r="E1371" s="11">
        <v>7</v>
      </c>
      <c r="F1371" s="11">
        <v>50</v>
      </c>
      <c r="G1371" s="11" t="s">
        <v>27</v>
      </c>
      <c r="H1371" s="11" t="s">
        <v>6406</v>
      </c>
      <c r="I1371" s="11">
        <v>57.5</v>
      </c>
      <c r="J1371" s="11" t="s">
        <v>441</v>
      </c>
      <c r="K1371" s="11" t="s">
        <v>441</v>
      </c>
      <c r="L1371" s="6" t="s">
        <v>4629</v>
      </c>
      <c r="M1371" s="19">
        <v>45038</v>
      </c>
      <c r="N1371" s="19">
        <v>45019</v>
      </c>
      <c r="O1371" s="19">
        <v>45031</v>
      </c>
      <c r="P1371" s="8">
        <v>14027704</v>
      </c>
      <c r="Q1371" s="9">
        <v>7</v>
      </c>
      <c r="R1371" s="20">
        <v>45019</v>
      </c>
      <c r="S1371" s="9" t="s">
        <v>7339</v>
      </c>
    </row>
    <row r="1372" spans="1:19" ht="23.25" customHeight="1" x14ac:dyDescent="0.25">
      <c r="A1372" s="18" t="s">
        <v>6403</v>
      </c>
      <c r="B1372" s="11" t="s">
        <v>6905</v>
      </c>
      <c r="C1372" s="11" t="s">
        <v>1375</v>
      </c>
      <c r="D1372" s="11" t="s">
        <v>6405</v>
      </c>
      <c r="E1372" s="11">
        <v>7</v>
      </c>
      <c r="F1372" s="11">
        <v>50</v>
      </c>
      <c r="G1372" s="11" t="s">
        <v>27</v>
      </c>
      <c r="H1372" s="11" t="s">
        <v>6406</v>
      </c>
      <c r="I1372" s="11">
        <v>57.5</v>
      </c>
      <c r="J1372" s="11" t="s">
        <v>441</v>
      </c>
      <c r="K1372" s="11" t="s">
        <v>441</v>
      </c>
      <c r="L1372" s="6" t="s">
        <v>4629</v>
      </c>
      <c r="M1372" s="19">
        <v>45062</v>
      </c>
      <c r="N1372" s="19">
        <v>45019</v>
      </c>
      <c r="O1372" s="19" t="e">
        <v>#N/A</v>
      </c>
      <c r="P1372" s="8">
        <v>14028029</v>
      </c>
      <c r="Q1372" s="9" t="s">
        <v>491</v>
      </c>
      <c r="R1372" s="20">
        <v>45050</v>
      </c>
      <c r="S1372" s="9" t="s">
        <v>7339</v>
      </c>
    </row>
    <row r="1373" spans="1:19" ht="23.25" customHeight="1" x14ac:dyDescent="0.25">
      <c r="A1373" s="18" t="s">
        <v>4686</v>
      </c>
      <c r="B1373" s="11" t="s">
        <v>6407</v>
      </c>
      <c r="C1373" s="11" t="s">
        <v>127</v>
      </c>
      <c r="D1373" s="11" t="s">
        <v>6408</v>
      </c>
      <c r="E1373" s="11">
        <v>7</v>
      </c>
      <c r="F1373" s="11">
        <v>100</v>
      </c>
      <c r="G1373" s="11" t="s">
        <v>27</v>
      </c>
      <c r="H1373" s="11" t="s">
        <v>6409</v>
      </c>
      <c r="I1373" s="11">
        <v>115</v>
      </c>
      <c r="J1373" s="11" t="s">
        <v>441</v>
      </c>
      <c r="K1373" s="11" t="s">
        <v>441</v>
      </c>
      <c r="L1373" s="6" t="s">
        <v>4629</v>
      </c>
      <c r="M1373" s="19">
        <v>45035</v>
      </c>
      <c r="N1373" s="19">
        <v>45036</v>
      </c>
      <c r="O1373" s="19">
        <v>45023</v>
      </c>
      <c r="P1373" s="8">
        <v>14027729</v>
      </c>
      <c r="Q1373" s="9">
        <v>7</v>
      </c>
      <c r="R1373" s="20">
        <v>45019</v>
      </c>
      <c r="S1373" s="9" t="s">
        <v>7340</v>
      </c>
    </row>
    <row r="1374" spans="1:19" ht="23.25" customHeight="1" x14ac:dyDescent="0.25">
      <c r="A1374" s="18" t="s">
        <v>4683</v>
      </c>
      <c r="B1374" s="11" t="s">
        <v>6410</v>
      </c>
      <c r="C1374" s="11" t="s">
        <v>127</v>
      </c>
      <c r="D1374" s="11" t="s">
        <v>6411</v>
      </c>
      <c r="E1374" s="11">
        <v>14</v>
      </c>
      <c r="F1374" s="11">
        <v>400</v>
      </c>
      <c r="G1374" s="11" t="s">
        <v>27</v>
      </c>
      <c r="H1374" s="11" t="s">
        <v>6412</v>
      </c>
      <c r="I1374" s="11">
        <v>460</v>
      </c>
      <c r="J1374" s="11" t="s">
        <v>441</v>
      </c>
      <c r="K1374" s="11" t="s">
        <v>441</v>
      </c>
      <c r="L1374" s="6" t="s">
        <v>4629</v>
      </c>
      <c r="M1374" s="19">
        <v>45031</v>
      </c>
      <c r="N1374" s="19">
        <v>45036</v>
      </c>
      <c r="O1374" s="19">
        <v>45023</v>
      </c>
      <c r="P1374" s="8">
        <v>14027730</v>
      </c>
      <c r="Q1374" s="9">
        <v>14</v>
      </c>
      <c r="R1374" s="20">
        <v>45019</v>
      </c>
      <c r="S1374" s="9" t="s">
        <v>7341</v>
      </c>
    </row>
    <row r="1375" spans="1:19" ht="23.25" customHeight="1" x14ac:dyDescent="0.25">
      <c r="A1375" s="18" t="s">
        <v>6413</v>
      </c>
      <c r="B1375" s="11" t="s">
        <v>6414</v>
      </c>
      <c r="C1375" s="11" t="s">
        <v>3102</v>
      </c>
      <c r="D1375" s="11" t="s">
        <v>6415</v>
      </c>
      <c r="E1375" s="11">
        <v>7</v>
      </c>
      <c r="F1375" s="11">
        <v>50</v>
      </c>
      <c r="G1375" s="11" t="s">
        <v>27</v>
      </c>
      <c r="H1375" s="11" t="s">
        <v>6416</v>
      </c>
      <c r="I1375" s="11">
        <v>57.5</v>
      </c>
      <c r="J1375" s="11" t="s">
        <v>441</v>
      </c>
      <c r="K1375" s="11" t="s">
        <v>441</v>
      </c>
      <c r="L1375" s="6" t="s">
        <v>4629</v>
      </c>
      <c r="M1375" s="19">
        <v>45036</v>
      </c>
      <c r="N1375" s="19">
        <v>45040</v>
      </c>
      <c r="O1375" s="19">
        <v>45031</v>
      </c>
      <c r="P1375" s="8">
        <v>14027731</v>
      </c>
      <c r="Q1375" s="9">
        <v>7</v>
      </c>
      <c r="R1375" s="20">
        <v>45019</v>
      </c>
      <c r="S1375" s="9" t="s">
        <v>7342</v>
      </c>
    </row>
    <row r="1376" spans="1:19" ht="23.25" customHeight="1" x14ac:dyDescent="0.25">
      <c r="A1376" s="18" t="s">
        <v>6417</v>
      </c>
      <c r="B1376" s="11" t="s">
        <v>6418</v>
      </c>
      <c r="C1376" s="11" t="s">
        <v>26</v>
      </c>
      <c r="D1376" s="11" t="s">
        <v>6419</v>
      </c>
      <c r="E1376" s="11">
        <v>15</v>
      </c>
      <c r="F1376" s="11">
        <v>500</v>
      </c>
      <c r="G1376" s="11" t="s">
        <v>6420</v>
      </c>
      <c r="H1376" s="11" t="s">
        <v>6421</v>
      </c>
      <c r="I1376" s="11">
        <v>575</v>
      </c>
      <c r="J1376" s="11" t="s">
        <v>441</v>
      </c>
      <c r="K1376" s="11" t="s">
        <v>441</v>
      </c>
      <c r="L1376" s="6" t="s">
        <v>4629</v>
      </c>
      <c r="M1376" s="19">
        <v>45031</v>
      </c>
      <c r="N1376" s="19">
        <v>45039</v>
      </c>
      <c r="O1376" s="19">
        <v>45024</v>
      </c>
      <c r="P1376" s="8">
        <v>14027745</v>
      </c>
      <c r="Q1376" s="9">
        <v>15</v>
      </c>
      <c r="R1376" s="20">
        <v>45019</v>
      </c>
      <c r="S1376" s="9" t="s">
        <v>7343</v>
      </c>
    </row>
    <row r="1377" spans="1:19" ht="23.25" customHeight="1" x14ac:dyDescent="0.25">
      <c r="A1377" s="18" t="s">
        <v>6422</v>
      </c>
      <c r="B1377" s="11" t="s">
        <v>6423</v>
      </c>
      <c r="C1377" s="11" t="s">
        <v>370</v>
      </c>
      <c r="D1377" s="11" t="s">
        <v>6424</v>
      </c>
      <c r="E1377" s="11">
        <v>167</v>
      </c>
      <c r="F1377" s="11">
        <v>9200</v>
      </c>
      <c r="G1377" s="11" t="s">
        <v>27</v>
      </c>
      <c r="H1377" s="11" t="s">
        <v>3192</v>
      </c>
      <c r="I1377" s="11">
        <v>10580</v>
      </c>
      <c r="J1377" s="11" t="s">
        <v>441</v>
      </c>
      <c r="K1377" s="11" t="s">
        <v>441</v>
      </c>
      <c r="L1377" s="6" t="s">
        <v>440</v>
      </c>
      <c r="M1377" s="19">
        <v>45044</v>
      </c>
      <c r="N1377" s="19">
        <v>45031</v>
      </c>
      <c r="O1377" s="19">
        <v>45036</v>
      </c>
      <c r="P1377" s="8">
        <v>14027771</v>
      </c>
      <c r="Q1377" s="9">
        <v>170</v>
      </c>
      <c r="R1377" s="20">
        <v>45019</v>
      </c>
      <c r="S1377" s="9" t="s">
        <v>7344</v>
      </c>
    </row>
    <row r="1378" spans="1:19" ht="23.25" customHeight="1" x14ac:dyDescent="0.25">
      <c r="A1378" s="18" t="s">
        <v>2335</v>
      </c>
      <c r="B1378" s="11" t="s">
        <v>6425</v>
      </c>
      <c r="C1378" s="11" t="s">
        <v>26</v>
      </c>
      <c r="D1378" s="11" t="s">
        <v>2323</v>
      </c>
      <c r="E1378" s="11">
        <v>100</v>
      </c>
      <c r="F1378" s="11">
        <v>5000</v>
      </c>
      <c r="G1378" s="11" t="s">
        <v>6426</v>
      </c>
      <c r="H1378" s="11" t="s">
        <v>6427</v>
      </c>
      <c r="I1378" s="11">
        <v>5500</v>
      </c>
      <c r="J1378" s="11" t="s">
        <v>441</v>
      </c>
      <c r="K1378" s="11" t="s">
        <v>441</v>
      </c>
      <c r="L1378" s="6" t="s">
        <v>504</v>
      </c>
      <c r="M1378" s="19">
        <v>45036</v>
      </c>
      <c r="N1378" s="19">
        <v>45036</v>
      </c>
      <c r="O1378" s="19">
        <v>45028</v>
      </c>
      <c r="P1378" s="8">
        <v>14027773</v>
      </c>
      <c r="Q1378" s="9">
        <v>112</v>
      </c>
      <c r="R1378" s="20">
        <v>45021</v>
      </c>
      <c r="S1378" s="9" t="s">
        <v>2325</v>
      </c>
    </row>
    <row r="1379" spans="1:19" ht="23.25" customHeight="1" x14ac:dyDescent="0.25">
      <c r="A1379" s="18" t="s">
        <v>2335</v>
      </c>
      <c r="B1379" s="11" t="s">
        <v>6428</v>
      </c>
      <c r="C1379" s="11" t="s">
        <v>26</v>
      </c>
      <c r="D1379" s="11" t="s">
        <v>2323</v>
      </c>
      <c r="E1379" s="11">
        <v>340</v>
      </c>
      <c r="F1379" s="11">
        <v>17000</v>
      </c>
      <c r="G1379" s="11" t="s">
        <v>6426</v>
      </c>
      <c r="H1379" s="11" t="s">
        <v>6427</v>
      </c>
      <c r="I1379" s="11">
        <v>18700</v>
      </c>
      <c r="J1379" s="11" t="s">
        <v>441</v>
      </c>
      <c r="K1379" s="11" t="s">
        <v>441</v>
      </c>
      <c r="L1379" s="6" t="s">
        <v>440</v>
      </c>
      <c r="M1379" s="19" t="s">
        <v>4297</v>
      </c>
      <c r="N1379" s="19">
        <v>45036</v>
      </c>
      <c r="O1379" s="19">
        <v>45041</v>
      </c>
      <c r="P1379" s="8">
        <v>14027825</v>
      </c>
      <c r="Q1379" s="9">
        <v>385</v>
      </c>
      <c r="R1379" s="20">
        <v>45021</v>
      </c>
      <c r="S1379" s="9" t="s">
        <v>2325</v>
      </c>
    </row>
    <row r="1380" spans="1:19" ht="23.25" customHeight="1" x14ac:dyDescent="0.25">
      <c r="A1380" s="18" t="s">
        <v>1591</v>
      </c>
      <c r="B1380" s="11" t="s">
        <v>6429</v>
      </c>
      <c r="C1380" s="11" t="s">
        <v>5369</v>
      </c>
      <c r="D1380" s="11" t="s">
        <v>4021</v>
      </c>
      <c r="E1380" s="11">
        <v>5</v>
      </c>
      <c r="F1380" s="11">
        <v>100</v>
      </c>
      <c r="G1380" s="11"/>
      <c r="H1380" s="11" t="s">
        <v>6430</v>
      </c>
      <c r="I1380" s="11">
        <v>115</v>
      </c>
      <c r="J1380" s="11" t="s">
        <v>441</v>
      </c>
      <c r="K1380" s="11" t="s">
        <v>441</v>
      </c>
      <c r="L1380" s="6" t="s">
        <v>5371</v>
      </c>
      <c r="M1380" s="19">
        <v>45027</v>
      </c>
      <c r="N1380" s="19">
        <v>45031</v>
      </c>
      <c r="O1380" s="19">
        <v>45024</v>
      </c>
      <c r="P1380" s="8">
        <v>14027737</v>
      </c>
      <c r="Q1380" s="9">
        <v>5</v>
      </c>
      <c r="R1380" s="20">
        <v>45021</v>
      </c>
      <c r="S1380" s="9" t="s">
        <v>4023</v>
      </c>
    </row>
    <row r="1381" spans="1:19" ht="23.25" customHeight="1" x14ac:dyDescent="0.25">
      <c r="A1381" s="18" t="s">
        <v>1591</v>
      </c>
      <c r="B1381" s="11" t="s">
        <v>6431</v>
      </c>
      <c r="C1381" s="11" t="s">
        <v>5369</v>
      </c>
      <c r="D1381" s="11" t="s">
        <v>4021</v>
      </c>
      <c r="E1381" s="11">
        <v>5</v>
      </c>
      <c r="F1381" s="11">
        <v>100</v>
      </c>
      <c r="G1381" s="11"/>
      <c r="H1381" s="11" t="s">
        <v>6430</v>
      </c>
      <c r="I1381" s="11">
        <v>115</v>
      </c>
      <c r="J1381" s="11" t="s">
        <v>441</v>
      </c>
      <c r="K1381" s="11" t="s">
        <v>441</v>
      </c>
      <c r="L1381" s="6" t="s">
        <v>5371</v>
      </c>
      <c r="M1381" s="19">
        <v>45027</v>
      </c>
      <c r="N1381" s="19">
        <v>45031</v>
      </c>
      <c r="O1381" s="19">
        <v>45024</v>
      </c>
      <c r="P1381" s="8">
        <v>14027738</v>
      </c>
      <c r="Q1381" s="9">
        <v>5</v>
      </c>
      <c r="R1381" s="20">
        <v>45021</v>
      </c>
      <c r="S1381" s="9" t="s">
        <v>4023</v>
      </c>
    </row>
    <row r="1382" spans="1:19" ht="23.25" customHeight="1" x14ac:dyDescent="0.25">
      <c r="A1382" s="18" t="s">
        <v>3186</v>
      </c>
      <c r="B1382" s="11" t="s">
        <v>6432</v>
      </c>
      <c r="C1382" s="11" t="s">
        <v>127</v>
      </c>
      <c r="D1382" s="11" t="s">
        <v>6433</v>
      </c>
      <c r="E1382" s="11">
        <v>7</v>
      </c>
      <c r="F1382" s="11">
        <v>100</v>
      </c>
      <c r="G1382" s="11" t="s">
        <v>27</v>
      </c>
      <c r="H1382" s="11" t="s">
        <v>6434</v>
      </c>
      <c r="I1382" s="11">
        <v>115</v>
      </c>
      <c r="J1382" s="11" t="s">
        <v>441</v>
      </c>
      <c r="K1382" s="11" t="s">
        <v>441</v>
      </c>
      <c r="L1382" s="6" t="s">
        <v>4629</v>
      </c>
      <c r="M1382" s="19">
        <v>45035</v>
      </c>
      <c r="N1382" s="19">
        <v>45036</v>
      </c>
      <c r="O1382" s="19">
        <v>45027</v>
      </c>
      <c r="P1382" s="8">
        <v>14027767</v>
      </c>
      <c r="Q1382" s="9">
        <v>7</v>
      </c>
      <c r="R1382" s="20">
        <v>45021</v>
      </c>
      <c r="S1382" s="9" t="s">
        <v>7345</v>
      </c>
    </row>
    <row r="1383" spans="1:19" ht="23.25" customHeight="1" x14ac:dyDescent="0.25">
      <c r="A1383" s="18" t="s">
        <v>3185</v>
      </c>
      <c r="B1383" s="11" t="s">
        <v>6435</v>
      </c>
      <c r="C1383" s="11" t="s">
        <v>127</v>
      </c>
      <c r="D1383" s="11" t="s">
        <v>3178</v>
      </c>
      <c r="E1383" s="11">
        <v>7</v>
      </c>
      <c r="F1383" s="11">
        <v>100</v>
      </c>
      <c r="G1383" s="11" t="s">
        <v>27</v>
      </c>
      <c r="H1383" s="11" t="s">
        <v>6436</v>
      </c>
      <c r="I1383" s="11">
        <v>115</v>
      </c>
      <c r="J1383" s="11" t="s">
        <v>441</v>
      </c>
      <c r="K1383" s="11" t="s">
        <v>441</v>
      </c>
      <c r="L1383" s="6" t="s">
        <v>4629</v>
      </c>
      <c r="M1383" s="19">
        <v>45035</v>
      </c>
      <c r="N1383" s="19">
        <v>45036</v>
      </c>
      <c r="O1383" s="19">
        <v>45027</v>
      </c>
      <c r="P1383" s="8">
        <v>14027757</v>
      </c>
      <c r="Q1383" s="9">
        <v>7</v>
      </c>
      <c r="R1383" s="20">
        <v>45021</v>
      </c>
      <c r="S1383" s="9" t="s">
        <v>7346</v>
      </c>
    </row>
    <row r="1384" spans="1:19" ht="23.25" customHeight="1" x14ac:dyDescent="0.25">
      <c r="A1384" s="18" t="s">
        <v>3944</v>
      </c>
      <c r="B1384" s="11" t="s">
        <v>6437</v>
      </c>
      <c r="C1384" s="11" t="s">
        <v>127</v>
      </c>
      <c r="D1384" s="11" t="s">
        <v>3924</v>
      </c>
      <c r="E1384" s="11">
        <v>7</v>
      </c>
      <c r="F1384" s="11">
        <v>100</v>
      </c>
      <c r="G1384" s="11" t="s">
        <v>27</v>
      </c>
      <c r="H1384" s="11" t="s">
        <v>6438</v>
      </c>
      <c r="I1384" s="11">
        <v>115</v>
      </c>
      <c r="J1384" s="11" t="s">
        <v>441</v>
      </c>
      <c r="K1384" s="11" t="s">
        <v>441</v>
      </c>
      <c r="L1384" s="6" t="s">
        <v>4629</v>
      </c>
      <c r="M1384" s="19">
        <v>45035</v>
      </c>
      <c r="N1384" s="19">
        <v>45036</v>
      </c>
      <c r="O1384" s="19">
        <v>45027</v>
      </c>
      <c r="P1384" s="8">
        <v>14027758</v>
      </c>
      <c r="Q1384" s="9">
        <v>7</v>
      </c>
      <c r="R1384" s="20">
        <v>45021</v>
      </c>
      <c r="S1384" s="9" t="s">
        <v>7347</v>
      </c>
    </row>
    <row r="1385" spans="1:19" ht="23.25" customHeight="1" x14ac:dyDescent="0.25">
      <c r="A1385" s="18" t="s">
        <v>2924</v>
      </c>
      <c r="B1385" s="11" t="s">
        <v>6439</v>
      </c>
      <c r="C1385" s="11" t="s">
        <v>127</v>
      </c>
      <c r="D1385" s="11" t="s">
        <v>6440</v>
      </c>
      <c r="E1385" s="11">
        <v>7</v>
      </c>
      <c r="F1385" s="11">
        <v>100</v>
      </c>
      <c r="G1385" s="11" t="s">
        <v>27</v>
      </c>
      <c r="H1385" s="11" t="s">
        <v>6441</v>
      </c>
      <c r="I1385" s="11">
        <v>115</v>
      </c>
      <c r="J1385" s="11" t="s">
        <v>441</v>
      </c>
      <c r="K1385" s="11" t="s">
        <v>441</v>
      </c>
      <c r="L1385" s="6" t="s">
        <v>4629</v>
      </c>
      <c r="M1385" s="19">
        <v>45035</v>
      </c>
      <c r="N1385" s="19">
        <v>45036</v>
      </c>
      <c r="O1385" s="19">
        <v>45029</v>
      </c>
      <c r="P1385" s="8">
        <v>14027768</v>
      </c>
      <c r="Q1385" s="9">
        <v>7</v>
      </c>
      <c r="R1385" s="20">
        <v>45021</v>
      </c>
      <c r="S1385" s="9" t="s">
        <v>7348</v>
      </c>
    </row>
    <row r="1386" spans="1:19" ht="23.25" customHeight="1" x14ac:dyDescent="0.25">
      <c r="A1386" s="18" t="s">
        <v>3675</v>
      </c>
      <c r="B1386" s="11" t="s">
        <v>6442</v>
      </c>
      <c r="C1386" s="11" t="s">
        <v>127</v>
      </c>
      <c r="D1386" s="11" t="s">
        <v>6443</v>
      </c>
      <c r="E1386" s="11">
        <v>7</v>
      </c>
      <c r="F1386" s="11">
        <v>100</v>
      </c>
      <c r="G1386" s="11" t="s">
        <v>27</v>
      </c>
      <c r="H1386" s="11" t="s">
        <v>6441</v>
      </c>
      <c r="I1386" s="11">
        <v>115</v>
      </c>
      <c r="J1386" s="11" t="s">
        <v>441</v>
      </c>
      <c r="K1386" s="11" t="s">
        <v>441</v>
      </c>
      <c r="L1386" s="6" t="s">
        <v>4629</v>
      </c>
      <c r="M1386" s="19">
        <v>45035</v>
      </c>
      <c r="N1386" s="19">
        <v>45036</v>
      </c>
      <c r="O1386" s="19">
        <v>45027</v>
      </c>
      <c r="P1386" s="8">
        <v>14027769</v>
      </c>
      <c r="Q1386" s="9">
        <v>7</v>
      </c>
      <c r="R1386" s="20">
        <v>45021</v>
      </c>
      <c r="S1386" s="9" t="s">
        <v>7349</v>
      </c>
    </row>
    <row r="1387" spans="1:19" ht="23.25" customHeight="1" x14ac:dyDescent="0.25">
      <c r="A1387" s="18" t="s">
        <v>6444</v>
      </c>
      <c r="B1387" s="11" t="s">
        <v>6445</v>
      </c>
      <c r="C1387" s="11" t="s">
        <v>203</v>
      </c>
      <c r="D1387" s="11" t="s">
        <v>6446</v>
      </c>
      <c r="E1387" s="11">
        <v>6</v>
      </c>
      <c r="F1387" s="11">
        <v>50</v>
      </c>
      <c r="G1387" s="11" t="s">
        <v>6447</v>
      </c>
      <c r="H1387" s="11" t="s">
        <v>6448</v>
      </c>
      <c r="I1387" s="11">
        <v>57.5</v>
      </c>
      <c r="J1387" s="11" t="s">
        <v>441</v>
      </c>
      <c r="K1387" s="11" t="s">
        <v>441</v>
      </c>
      <c r="L1387" s="6" t="s">
        <v>4629</v>
      </c>
      <c r="M1387" s="19">
        <v>45035</v>
      </c>
      <c r="N1387" s="19">
        <v>45030</v>
      </c>
      <c r="O1387" s="19">
        <v>45027</v>
      </c>
      <c r="P1387" s="8">
        <v>14027776</v>
      </c>
      <c r="Q1387" s="9">
        <v>6</v>
      </c>
      <c r="R1387" s="20">
        <v>45021</v>
      </c>
      <c r="S1387" s="9" t="s">
        <v>7350</v>
      </c>
    </row>
    <row r="1388" spans="1:19" ht="23.25" customHeight="1" x14ac:dyDescent="0.25">
      <c r="A1388" s="18" t="s">
        <v>6444</v>
      </c>
      <c r="B1388" s="11" t="s">
        <v>6449</v>
      </c>
      <c r="C1388" s="11" t="s">
        <v>203</v>
      </c>
      <c r="D1388" s="11" t="s">
        <v>6446</v>
      </c>
      <c r="E1388" s="11">
        <v>6</v>
      </c>
      <c r="F1388" s="11">
        <v>50</v>
      </c>
      <c r="G1388" s="11" t="s">
        <v>6447</v>
      </c>
      <c r="H1388" s="11" t="s">
        <v>6450</v>
      </c>
      <c r="I1388" s="11">
        <v>57.5</v>
      </c>
      <c r="J1388" s="11" t="s">
        <v>441</v>
      </c>
      <c r="K1388" s="11" t="s">
        <v>441</v>
      </c>
      <c r="L1388" s="6" t="s">
        <v>4629</v>
      </c>
      <c r="M1388" s="19">
        <v>45035</v>
      </c>
      <c r="N1388" s="19">
        <v>45030</v>
      </c>
      <c r="O1388" s="19">
        <v>45027</v>
      </c>
      <c r="P1388" s="8">
        <v>14027777</v>
      </c>
      <c r="Q1388" s="9">
        <v>6</v>
      </c>
      <c r="R1388" s="20">
        <v>45021</v>
      </c>
      <c r="S1388" s="9" t="s">
        <v>7350</v>
      </c>
    </row>
    <row r="1389" spans="1:19" ht="23.25" customHeight="1" x14ac:dyDescent="0.25">
      <c r="A1389" s="18" t="s">
        <v>6451</v>
      </c>
      <c r="B1389" s="11" t="s">
        <v>6452</v>
      </c>
      <c r="C1389" s="11" t="s">
        <v>203</v>
      </c>
      <c r="D1389" s="11" t="s">
        <v>6453</v>
      </c>
      <c r="E1389" s="11">
        <v>6</v>
      </c>
      <c r="F1389" s="11">
        <v>50</v>
      </c>
      <c r="G1389" s="11" t="s">
        <v>6447</v>
      </c>
      <c r="H1389" s="11" t="s">
        <v>6454</v>
      </c>
      <c r="I1389" s="11">
        <v>57.5</v>
      </c>
      <c r="J1389" s="11" t="s">
        <v>441</v>
      </c>
      <c r="K1389" s="11" t="s">
        <v>441</v>
      </c>
      <c r="L1389" s="6" t="s">
        <v>4629</v>
      </c>
      <c r="M1389" s="19">
        <v>45035</v>
      </c>
      <c r="N1389" s="19">
        <v>45030</v>
      </c>
      <c r="O1389" s="19">
        <v>45027</v>
      </c>
      <c r="P1389" s="8">
        <v>14027778</v>
      </c>
      <c r="Q1389" s="9">
        <v>6</v>
      </c>
      <c r="R1389" s="20">
        <v>45021</v>
      </c>
      <c r="S1389" s="9" t="s">
        <v>7351</v>
      </c>
    </row>
    <row r="1390" spans="1:19" ht="23.25" customHeight="1" x14ac:dyDescent="0.25">
      <c r="A1390" s="18" t="s">
        <v>6451</v>
      </c>
      <c r="B1390" s="11" t="s">
        <v>6455</v>
      </c>
      <c r="C1390" s="11" t="s">
        <v>203</v>
      </c>
      <c r="D1390" s="11" t="s">
        <v>6453</v>
      </c>
      <c r="E1390" s="11">
        <v>6</v>
      </c>
      <c r="F1390" s="11">
        <v>50</v>
      </c>
      <c r="G1390" s="11" t="s">
        <v>6447</v>
      </c>
      <c r="H1390" s="11" t="s">
        <v>6454</v>
      </c>
      <c r="I1390" s="11">
        <v>57.5</v>
      </c>
      <c r="J1390" s="11" t="s">
        <v>441</v>
      </c>
      <c r="K1390" s="11" t="s">
        <v>441</v>
      </c>
      <c r="L1390" s="6" t="s">
        <v>4629</v>
      </c>
      <c r="M1390" s="19">
        <v>45035</v>
      </c>
      <c r="N1390" s="19">
        <v>45030</v>
      </c>
      <c r="O1390" s="19">
        <v>45027</v>
      </c>
      <c r="P1390" s="8">
        <v>14027779</v>
      </c>
      <c r="Q1390" s="9">
        <v>6</v>
      </c>
      <c r="R1390" s="20">
        <v>45021</v>
      </c>
      <c r="S1390" s="9" t="s">
        <v>7351</v>
      </c>
    </row>
    <row r="1391" spans="1:19" ht="23.25" customHeight="1" x14ac:dyDescent="0.25">
      <c r="A1391" s="18" t="s">
        <v>6456</v>
      </c>
      <c r="B1391" s="11" t="s">
        <v>6457</v>
      </c>
      <c r="C1391" s="11" t="s">
        <v>203</v>
      </c>
      <c r="D1391" s="11" t="s">
        <v>6458</v>
      </c>
      <c r="E1391" s="11">
        <v>6</v>
      </c>
      <c r="F1391" s="11">
        <v>50</v>
      </c>
      <c r="G1391" s="11" t="s">
        <v>6459</v>
      </c>
      <c r="H1391" s="11" t="s">
        <v>6460</v>
      </c>
      <c r="I1391" s="11">
        <v>57.5</v>
      </c>
      <c r="J1391" s="11" t="s">
        <v>441</v>
      </c>
      <c r="K1391" s="11" t="s">
        <v>441</v>
      </c>
      <c r="L1391" s="6" t="s">
        <v>4629</v>
      </c>
      <c r="M1391" s="19">
        <v>45036</v>
      </c>
      <c r="N1391" s="19">
        <v>45030</v>
      </c>
      <c r="O1391" s="19">
        <v>45030</v>
      </c>
      <c r="P1391" s="8">
        <v>14027780</v>
      </c>
      <c r="Q1391" s="9">
        <v>6</v>
      </c>
      <c r="R1391" s="20">
        <v>45021</v>
      </c>
      <c r="S1391" s="9" t="s">
        <v>7352</v>
      </c>
    </row>
    <row r="1392" spans="1:19" ht="23.25" customHeight="1" x14ac:dyDescent="0.25">
      <c r="A1392" s="18" t="s">
        <v>6461</v>
      </c>
      <c r="B1392" s="11" t="s">
        <v>6462</v>
      </c>
      <c r="C1392" s="11" t="s">
        <v>203</v>
      </c>
      <c r="D1392" s="11" t="s">
        <v>6463</v>
      </c>
      <c r="E1392" s="11">
        <v>6</v>
      </c>
      <c r="F1392" s="11">
        <v>50</v>
      </c>
      <c r="G1392" s="11" t="s">
        <v>6459</v>
      </c>
      <c r="H1392" s="11" t="s">
        <v>6460</v>
      </c>
      <c r="I1392" s="11">
        <v>57.5</v>
      </c>
      <c r="J1392" s="11" t="s">
        <v>441</v>
      </c>
      <c r="K1392" s="11" t="s">
        <v>441</v>
      </c>
      <c r="L1392" s="6" t="s">
        <v>4629</v>
      </c>
      <c r="M1392" s="19">
        <v>45036</v>
      </c>
      <c r="N1392" s="19">
        <v>45030</v>
      </c>
      <c r="O1392" s="19">
        <v>45029</v>
      </c>
      <c r="P1392" s="8">
        <v>14027781</v>
      </c>
      <c r="Q1392" s="9">
        <v>6</v>
      </c>
      <c r="R1392" s="20">
        <v>45021</v>
      </c>
      <c r="S1392" s="9" t="s">
        <v>7353</v>
      </c>
    </row>
    <row r="1393" spans="1:19" ht="23.25" customHeight="1" x14ac:dyDescent="0.25">
      <c r="A1393" s="18" t="s">
        <v>6215</v>
      </c>
      <c r="B1393" s="11" t="s">
        <v>6906</v>
      </c>
      <c r="C1393" s="11" t="s">
        <v>324</v>
      </c>
      <c r="D1393" s="11" t="s">
        <v>6907</v>
      </c>
      <c r="E1393" s="11">
        <v>800</v>
      </c>
      <c r="F1393" s="11">
        <v>40000</v>
      </c>
      <c r="G1393" s="11" t="s">
        <v>6908</v>
      </c>
      <c r="H1393" s="11" t="s">
        <v>1545</v>
      </c>
      <c r="I1393" s="11">
        <v>46000</v>
      </c>
      <c r="J1393" s="11" t="s">
        <v>441</v>
      </c>
      <c r="K1393" s="11" t="s">
        <v>441</v>
      </c>
      <c r="L1393" s="6" t="s">
        <v>440</v>
      </c>
      <c r="M1393" s="19">
        <v>45058</v>
      </c>
      <c r="N1393" s="19">
        <v>45061</v>
      </c>
      <c r="O1393" s="19">
        <v>45049</v>
      </c>
      <c r="P1393" s="8">
        <v>14027915</v>
      </c>
      <c r="Q1393" s="9">
        <v>885</v>
      </c>
      <c r="R1393" s="20">
        <v>45021</v>
      </c>
      <c r="S1393" s="9" t="s">
        <v>7354</v>
      </c>
    </row>
    <row r="1394" spans="1:19" ht="23.25" customHeight="1" x14ac:dyDescent="0.25">
      <c r="A1394" s="18" t="s">
        <v>6215</v>
      </c>
      <c r="B1394" s="11" t="s">
        <v>6909</v>
      </c>
      <c r="C1394" s="11" t="s">
        <v>324</v>
      </c>
      <c r="D1394" s="11" t="s">
        <v>6907</v>
      </c>
      <c r="E1394" s="11">
        <v>200</v>
      </c>
      <c r="F1394" s="11">
        <v>10000</v>
      </c>
      <c r="G1394" s="11" t="s">
        <v>6908</v>
      </c>
      <c r="H1394" s="11" t="s">
        <v>1545</v>
      </c>
      <c r="I1394" s="11">
        <v>11500</v>
      </c>
      <c r="J1394" s="11" t="s">
        <v>441</v>
      </c>
      <c r="K1394" s="11" t="s">
        <v>441</v>
      </c>
      <c r="L1394" s="6" t="s">
        <v>440</v>
      </c>
      <c r="M1394" s="19">
        <v>45058</v>
      </c>
      <c r="N1394" s="19">
        <v>45061</v>
      </c>
      <c r="O1394" s="19">
        <v>45049</v>
      </c>
      <c r="P1394" s="8">
        <v>14027936</v>
      </c>
      <c r="Q1394" s="9">
        <v>187</v>
      </c>
      <c r="R1394" s="20">
        <v>45021</v>
      </c>
      <c r="S1394" s="9" t="s">
        <v>7354</v>
      </c>
    </row>
    <row r="1395" spans="1:19" ht="23.25" customHeight="1" x14ac:dyDescent="0.25">
      <c r="A1395" s="18" t="s">
        <v>6910</v>
      </c>
      <c r="B1395" s="11" t="s">
        <v>6911</v>
      </c>
      <c r="C1395" s="11" t="s">
        <v>1285</v>
      </c>
      <c r="D1395" s="11" t="s">
        <v>6912</v>
      </c>
      <c r="E1395" s="11">
        <v>10</v>
      </c>
      <c r="F1395" s="11">
        <v>300</v>
      </c>
      <c r="G1395" s="11" t="s">
        <v>6913</v>
      </c>
      <c r="H1395" s="11" t="s">
        <v>6914</v>
      </c>
      <c r="I1395" s="11">
        <v>345</v>
      </c>
      <c r="J1395" s="11" t="s">
        <v>441</v>
      </c>
      <c r="K1395" s="11" t="s">
        <v>441</v>
      </c>
      <c r="L1395" s="6" t="s">
        <v>4629</v>
      </c>
      <c r="M1395" s="19">
        <v>45036</v>
      </c>
      <c r="N1395" s="19">
        <v>45034</v>
      </c>
      <c r="O1395" s="19">
        <v>45031</v>
      </c>
      <c r="P1395" s="8">
        <v>14027770</v>
      </c>
      <c r="Q1395" s="9">
        <v>10</v>
      </c>
      <c r="R1395" s="20">
        <v>45023</v>
      </c>
      <c r="S1395" s="9" t="s">
        <v>7355</v>
      </c>
    </row>
    <row r="1396" spans="1:19" ht="23.25" customHeight="1" x14ac:dyDescent="0.25">
      <c r="A1396" s="18" t="s">
        <v>1336</v>
      </c>
      <c r="B1396" s="11" t="s">
        <v>6915</v>
      </c>
      <c r="C1396" s="11" t="s">
        <v>866</v>
      </c>
      <c r="D1396" s="11" t="s">
        <v>6797</v>
      </c>
      <c r="E1396" s="11">
        <v>100</v>
      </c>
      <c r="F1396" s="11">
        <v>5000</v>
      </c>
      <c r="G1396" s="11" t="s">
        <v>6916</v>
      </c>
      <c r="H1396" s="11" t="s">
        <v>6799</v>
      </c>
      <c r="I1396" s="11">
        <v>5750</v>
      </c>
      <c r="J1396" s="11" t="s">
        <v>441</v>
      </c>
      <c r="K1396" s="11" t="s">
        <v>441</v>
      </c>
      <c r="L1396" s="6" t="s">
        <v>440</v>
      </c>
      <c r="M1396" s="19">
        <v>45035</v>
      </c>
      <c r="N1396" s="19">
        <v>45031</v>
      </c>
      <c r="O1396" s="19">
        <v>45027</v>
      </c>
      <c r="P1396" s="8">
        <v>14027756</v>
      </c>
      <c r="Q1396" s="9">
        <v>94</v>
      </c>
      <c r="R1396" s="20">
        <v>45023</v>
      </c>
      <c r="S1396" s="9" t="s">
        <v>7300</v>
      </c>
    </row>
    <row r="1397" spans="1:19" ht="23.25" customHeight="1" x14ac:dyDescent="0.25">
      <c r="A1397" s="18" t="s">
        <v>1121</v>
      </c>
      <c r="B1397" s="11" t="s">
        <v>6917</v>
      </c>
      <c r="C1397" s="11" t="s">
        <v>127</v>
      </c>
      <c r="D1397" s="11" t="s">
        <v>6918</v>
      </c>
      <c r="E1397" s="11">
        <v>110</v>
      </c>
      <c r="F1397" s="11">
        <v>5500</v>
      </c>
      <c r="G1397" s="11" t="s">
        <v>27</v>
      </c>
      <c r="H1397" s="11" t="s">
        <v>590</v>
      </c>
      <c r="I1397" s="11">
        <v>6325</v>
      </c>
      <c r="J1397" s="11" t="s">
        <v>441</v>
      </c>
      <c r="K1397" s="11" t="s">
        <v>441</v>
      </c>
      <c r="L1397" s="6" t="s">
        <v>440</v>
      </c>
      <c r="M1397" s="19">
        <v>45041</v>
      </c>
      <c r="N1397" s="19">
        <v>45044</v>
      </c>
      <c r="O1397" s="19">
        <v>45034</v>
      </c>
      <c r="P1397" s="8">
        <v>14027800</v>
      </c>
      <c r="Q1397" s="9">
        <v>111</v>
      </c>
      <c r="R1397" s="20">
        <v>45023</v>
      </c>
      <c r="S1397" s="9" t="s">
        <v>7356</v>
      </c>
    </row>
    <row r="1398" spans="1:19" ht="23.25" customHeight="1" x14ac:dyDescent="0.25">
      <c r="A1398" s="18" t="s">
        <v>1959</v>
      </c>
      <c r="B1398" s="11" t="s">
        <v>6919</v>
      </c>
      <c r="C1398" s="11" t="s">
        <v>127</v>
      </c>
      <c r="D1398" s="11" t="s">
        <v>1980</v>
      </c>
      <c r="E1398" s="11">
        <v>144</v>
      </c>
      <c r="F1398" s="11">
        <v>7200</v>
      </c>
      <c r="G1398" s="11" t="s">
        <v>27</v>
      </c>
      <c r="H1398" s="11" t="s">
        <v>1521</v>
      </c>
      <c r="I1398" s="11">
        <v>8280</v>
      </c>
      <c r="J1398" s="11" t="s">
        <v>441</v>
      </c>
      <c r="K1398" s="11" t="s">
        <v>441</v>
      </c>
      <c r="L1398" s="6" t="s">
        <v>440</v>
      </c>
      <c r="M1398" s="19">
        <v>45038</v>
      </c>
      <c r="N1398" s="19">
        <v>45044</v>
      </c>
      <c r="O1398" s="19">
        <v>45030</v>
      </c>
      <c r="P1398" s="8">
        <v>14027759</v>
      </c>
      <c r="Q1398" s="9">
        <v>140</v>
      </c>
      <c r="R1398" s="20">
        <v>45023</v>
      </c>
      <c r="S1398" s="9" t="s">
        <v>5493</v>
      </c>
    </row>
    <row r="1399" spans="1:19" ht="23.25" customHeight="1" x14ac:dyDescent="0.25">
      <c r="A1399" s="18" t="s">
        <v>1839</v>
      </c>
      <c r="B1399" s="11" t="s">
        <v>6920</v>
      </c>
      <c r="C1399" s="11" t="s">
        <v>275</v>
      </c>
      <c r="D1399" s="11" t="s">
        <v>765</v>
      </c>
      <c r="E1399" s="11">
        <v>120</v>
      </c>
      <c r="F1399" s="11">
        <v>6000</v>
      </c>
      <c r="G1399" s="11" t="s">
        <v>27</v>
      </c>
      <c r="H1399" s="11" t="s">
        <v>278</v>
      </c>
      <c r="I1399" s="11">
        <v>6900</v>
      </c>
      <c r="J1399" s="11" t="s">
        <v>441</v>
      </c>
      <c r="K1399" s="11" t="s">
        <v>441</v>
      </c>
      <c r="L1399" s="6" t="s">
        <v>440</v>
      </c>
      <c r="M1399" s="19">
        <v>45033</v>
      </c>
      <c r="N1399" s="19">
        <v>45046</v>
      </c>
      <c r="O1399" s="19">
        <v>45027</v>
      </c>
      <c r="P1399" s="8">
        <v>14027760</v>
      </c>
      <c r="Q1399" s="9">
        <v>109</v>
      </c>
      <c r="R1399" s="20">
        <v>45023</v>
      </c>
      <c r="S1399" s="9" t="s">
        <v>5503</v>
      </c>
    </row>
    <row r="1400" spans="1:19" ht="23.25" customHeight="1" x14ac:dyDescent="0.25">
      <c r="A1400" s="18" t="s">
        <v>2009</v>
      </c>
      <c r="B1400" s="11" t="s">
        <v>6921</v>
      </c>
      <c r="C1400" s="11" t="s">
        <v>275</v>
      </c>
      <c r="D1400" s="11" t="s">
        <v>2005</v>
      </c>
      <c r="E1400" s="11">
        <v>80</v>
      </c>
      <c r="F1400" s="11">
        <v>4000</v>
      </c>
      <c r="G1400" s="11" t="s">
        <v>2040</v>
      </c>
      <c r="H1400" s="11" t="s">
        <v>953</v>
      </c>
      <c r="I1400" s="11">
        <v>4600</v>
      </c>
      <c r="J1400" s="11" t="s">
        <v>441</v>
      </c>
      <c r="K1400" s="11" t="s">
        <v>441</v>
      </c>
      <c r="L1400" s="6" t="s">
        <v>440</v>
      </c>
      <c r="M1400" s="19">
        <v>45044</v>
      </c>
      <c r="N1400" s="19">
        <v>45046</v>
      </c>
      <c r="O1400" s="19">
        <v>45037</v>
      </c>
      <c r="P1400" s="8">
        <v>14027761</v>
      </c>
      <c r="Q1400" s="9">
        <v>83</v>
      </c>
      <c r="R1400" s="20">
        <v>45023</v>
      </c>
      <c r="S1400" s="9" t="s">
        <v>7357</v>
      </c>
    </row>
    <row r="1401" spans="1:19" ht="23.25" customHeight="1" x14ac:dyDescent="0.25">
      <c r="A1401" s="18" t="s">
        <v>966</v>
      </c>
      <c r="B1401" s="11" t="s">
        <v>6922</v>
      </c>
      <c r="C1401" s="11" t="s">
        <v>275</v>
      </c>
      <c r="D1401" s="11" t="s">
        <v>946</v>
      </c>
      <c r="E1401" s="11">
        <v>160</v>
      </c>
      <c r="F1401" s="11">
        <v>8000</v>
      </c>
      <c r="G1401" s="11" t="s">
        <v>27</v>
      </c>
      <c r="H1401" s="11" t="s">
        <v>278</v>
      </c>
      <c r="I1401" s="11">
        <v>9200</v>
      </c>
      <c r="J1401" s="11" t="s">
        <v>441</v>
      </c>
      <c r="K1401" s="11" t="s">
        <v>441</v>
      </c>
      <c r="L1401" s="6" t="s">
        <v>440</v>
      </c>
      <c r="M1401" s="19">
        <v>45042</v>
      </c>
      <c r="N1401" s="19">
        <v>45046</v>
      </c>
      <c r="O1401" s="19">
        <v>45034</v>
      </c>
      <c r="P1401" s="8">
        <v>14027762</v>
      </c>
      <c r="Q1401" s="9">
        <v>148</v>
      </c>
      <c r="R1401" s="20">
        <v>45023</v>
      </c>
      <c r="S1401" s="9" t="s">
        <v>5517</v>
      </c>
    </row>
    <row r="1402" spans="1:19" ht="23.25" customHeight="1" x14ac:dyDescent="0.25">
      <c r="A1402" s="18" t="s">
        <v>1620</v>
      </c>
      <c r="B1402" s="11" t="s">
        <v>6923</v>
      </c>
      <c r="C1402" s="11" t="s">
        <v>4926</v>
      </c>
      <c r="D1402" s="11" t="s">
        <v>1776</v>
      </c>
      <c r="E1402" s="11">
        <v>70</v>
      </c>
      <c r="F1402" s="11">
        <v>3500</v>
      </c>
      <c r="G1402" s="11" t="s">
        <v>6924</v>
      </c>
      <c r="H1402" s="11" t="s">
        <v>1447</v>
      </c>
      <c r="I1402" s="11">
        <v>4025</v>
      </c>
      <c r="J1402" s="11" t="s">
        <v>441</v>
      </c>
      <c r="K1402" s="11" t="s">
        <v>441</v>
      </c>
      <c r="L1402" s="6" t="s">
        <v>440</v>
      </c>
      <c r="M1402" s="19">
        <v>45035</v>
      </c>
      <c r="N1402" s="19">
        <v>45046</v>
      </c>
      <c r="O1402" s="19">
        <v>45029</v>
      </c>
      <c r="P1402" s="8">
        <v>14027755</v>
      </c>
      <c r="Q1402" s="9">
        <v>72</v>
      </c>
      <c r="R1402" s="20">
        <v>45023</v>
      </c>
      <c r="S1402" s="9" t="s">
        <v>7358</v>
      </c>
    </row>
    <row r="1403" spans="1:19" ht="23.25" customHeight="1" x14ac:dyDescent="0.25">
      <c r="A1403" s="18" t="s">
        <v>1620</v>
      </c>
      <c r="B1403" s="11" t="s">
        <v>6925</v>
      </c>
      <c r="C1403" s="11" t="s">
        <v>4926</v>
      </c>
      <c r="D1403" s="11" t="s">
        <v>1777</v>
      </c>
      <c r="E1403" s="11">
        <v>70</v>
      </c>
      <c r="F1403" s="11">
        <v>3500</v>
      </c>
      <c r="G1403" s="11" t="s">
        <v>6924</v>
      </c>
      <c r="H1403" s="11" t="s">
        <v>6926</v>
      </c>
      <c r="I1403" s="11">
        <v>4025</v>
      </c>
      <c r="J1403" s="11" t="s">
        <v>441</v>
      </c>
      <c r="K1403" s="11" t="s">
        <v>441</v>
      </c>
      <c r="L1403" s="6" t="s">
        <v>440</v>
      </c>
      <c r="M1403" s="19">
        <v>45036</v>
      </c>
      <c r="N1403" s="19">
        <v>45046</v>
      </c>
      <c r="O1403" s="19">
        <v>45030</v>
      </c>
      <c r="P1403" s="8">
        <v>14027763</v>
      </c>
      <c r="Q1403" s="9">
        <v>69</v>
      </c>
      <c r="R1403" s="20">
        <v>45023</v>
      </c>
      <c r="S1403" s="9" t="s">
        <v>7359</v>
      </c>
    </row>
    <row r="1404" spans="1:19" ht="23.25" customHeight="1" x14ac:dyDescent="0.25">
      <c r="A1404" s="18">
        <v>1222</v>
      </c>
      <c r="B1404" s="11" t="s">
        <v>6927</v>
      </c>
      <c r="C1404" s="11" t="s">
        <v>335</v>
      </c>
      <c r="D1404" s="11" t="s">
        <v>2695</v>
      </c>
      <c r="E1404" s="11">
        <v>100</v>
      </c>
      <c r="F1404" s="11">
        <v>5000</v>
      </c>
      <c r="G1404" s="11" t="s">
        <v>27</v>
      </c>
      <c r="H1404" s="11" t="s">
        <v>590</v>
      </c>
      <c r="I1404" s="11">
        <v>5750</v>
      </c>
      <c r="J1404" s="11" t="s">
        <v>441</v>
      </c>
      <c r="K1404" s="11" t="s">
        <v>441</v>
      </c>
      <c r="L1404" s="6" t="s">
        <v>440</v>
      </c>
      <c r="M1404" s="19">
        <v>45033</v>
      </c>
      <c r="N1404" s="19">
        <v>45036</v>
      </c>
      <c r="O1404" s="19">
        <v>45028</v>
      </c>
      <c r="P1404" s="8">
        <v>14027764</v>
      </c>
      <c r="Q1404" s="9">
        <v>103</v>
      </c>
      <c r="R1404" s="20">
        <v>45023</v>
      </c>
      <c r="S1404" s="9" t="s">
        <v>7360</v>
      </c>
    </row>
    <row r="1405" spans="1:19" ht="23.25" customHeight="1" x14ac:dyDescent="0.25">
      <c r="A1405" s="18">
        <v>6041</v>
      </c>
      <c r="B1405" s="11" t="s">
        <v>6928</v>
      </c>
      <c r="C1405" s="11" t="s">
        <v>335</v>
      </c>
      <c r="D1405" s="11" t="s">
        <v>2688</v>
      </c>
      <c r="E1405" s="11">
        <v>100</v>
      </c>
      <c r="F1405" s="11">
        <v>5000</v>
      </c>
      <c r="G1405" s="11" t="s">
        <v>27</v>
      </c>
      <c r="H1405" s="11" t="s">
        <v>6929</v>
      </c>
      <c r="I1405" s="11">
        <v>5750</v>
      </c>
      <c r="J1405" s="11" t="s">
        <v>441</v>
      </c>
      <c r="K1405" s="11" t="s">
        <v>441</v>
      </c>
      <c r="L1405" s="6" t="s">
        <v>440</v>
      </c>
      <c r="M1405" s="19">
        <v>45035</v>
      </c>
      <c r="N1405" s="19">
        <v>45036</v>
      </c>
      <c r="O1405" s="19">
        <v>45029</v>
      </c>
      <c r="P1405" s="8">
        <v>14027765</v>
      </c>
      <c r="Q1405" s="9">
        <v>96</v>
      </c>
      <c r="R1405" s="20">
        <v>45023</v>
      </c>
      <c r="S1405" s="9" t="s">
        <v>7361</v>
      </c>
    </row>
    <row r="1406" spans="1:19" ht="23.25" customHeight="1" x14ac:dyDescent="0.25">
      <c r="A1406" s="18" t="s">
        <v>2248</v>
      </c>
      <c r="B1406" s="11" t="s">
        <v>6930</v>
      </c>
      <c r="C1406" s="11" t="s">
        <v>113</v>
      </c>
      <c r="D1406" s="11" t="s">
        <v>2237</v>
      </c>
      <c r="E1406" s="11">
        <v>110</v>
      </c>
      <c r="F1406" s="11">
        <v>5500</v>
      </c>
      <c r="G1406" s="11" t="s">
        <v>27</v>
      </c>
      <c r="H1406" s="11" t="s">
        <v>2238</v>
      </c>
      <c r="I1406" s="11">
        <v>6325</v>
      </c>
      <c r="J1406" s="11" t="s">
        <v>441</v>
      </c>
      <c r="K1406" s="11" t="s">
        <v>441</v>
      </c>
      <c r="L1406" s="6" t="s">
        <v>440</v>
      </c>
      <c r="M1406" s="19">
        <v>45036</v>
      </c>
      <c r="N1406" s="19">
        <v>45066</v>
      </c>
      <c r="O1406" s="19">
        <v>45027</v>
      </c>
      <c r="P1406" s="8">
        <v>14027766</v>
      </c>
      <c r="Q1406" s="9">
        <v>113</v>
      </c>
      <c r="R1406" s="20">
        <v>45023</v>
      </c>
      <c r="S1406" s="9" t="s">
        <v>2239</v>
      </c>
    </row>
    <row r="1407" spans="1:19" ht="23.25" customHeight="1" x14ac:dyDescent="0.25">
      <c r="A1407" s="18" t="s">
        <v>4346</v>
      </c>
      <c r="B1407" s="11" t="s">
        <v>6931</v>
      </c>
      <c r="C1407" s="11" t="s">
        <v>367</v>
      </c>
      <c r="D1407" s="11" t="s">
        <v>6932</v>
      </c>
      <c r="E1407" s="11">
        <v>200</v>
      </c>
      <c r="F1407" s="11">
        <v>10000</v>
      </c>
      <c r="G1407" s="11" t="s">
        <v>27</v>
      </c>
      <c r="H1407" s="11" t="s">
        <v>6933</v>
      </c>
      <c r="I1407" s="11">
        <v>11500</v>
      </c>
      <c r="J1407" s="11" t="s">
        <v>441</v>
      </c>
      <c r="K1407" s="11" t="s">
        <v>441</v>
      </c>
      <c r="L1407" s="6" t="s">
        <v>440</v>
      </c>
      <c r="M1407" s="19">
        <v>45037</v>
      </c>
      <c r="N1407" s="19">
        <v>45068</v>
      </c>
      <c r="O1407" s="19">
        <v>45030</v>
      </c>
      <c r="P1407" s="8">
        <v>14027813</v>
      </c>
      <c r="Q1407" s="9">
        <v>194</v>
      </c>
      <c r="R1407" s="20">
        <v>45023</v>
      </c>
      <c r="S1407" s="9" t="s">
        <v>7362</v>
      </c>
    </row>
    <row r="1408" spans="1:19" ht="23.25" customHeight="1" x14ac:dyDescent="0.25">
      <c r="A1408" s="18" t="s">
        <v>1671</v>
      </c>
      <c r="B1408" s="11" t="s">
        <v>6934</v>
      </c>
      <c r="C1408" s="11" t="s">
        <v>1668</v>
      </c>
      <c r="D1408" s="11" t="s">
        <v>1669</v>
      </c>
      <c r="E1408" s="11">
        <v>32</v>
      </c>
      <c r="F1408" s="11">
        <v>1570</v>
      </c>
      <c r="G1408" s="11" t="s">
        <v>27</v>
      </c>
      <c r="H1408" s="11" t="s">
        <v>228</v>
      </c>
      <c r="I1408" s="11">
        <v>1805.5</v>
      </c>
      <c r="J1408" s="11" t="s">
        <v>441</v>
      </c>
      <c r="K1408" s="11" t="s">
        <v>441</v>
      </c>
      <c r="L1408" s="6" t="s">
        <v>440</v>
      </c>
      <c r="M1408" s="19">
        <v>45034</v>
      </c>
      <c r="N1408" s="19">
        <v>45046</v>
      </c>
      <c r="O1408" s="19">
        <v>45028</v>
      </c>
      <c r="P1408" s="8">
        <v>14027795</v>
      </c>
      <c r="Q1408" s="9">
        <v>33</v>
      </c>
      <c r="R1408" s="20">
        <v>45026</v>
      </c>
      <c r="S1408" s="9" t="s">
        <v>7323</v>
      </c>
    </row>
    <row r="1409" spans="1:19" ht="23.25" customHeight="1" x14ac:dyDescent="0.25">
      <c r="A1409" s="18" t="s">
        <v>1530</v>
      </c>
      <c r="B1409" s="11" t="s">
        <v>6935</v>
      </c>
      <c r="C1409" s="11" t="s">
        <v>145</v>
      </c>
      <c r="D1409" s="11" t="s">
        <v>6936</v>
      </c>
      <c r="E1409" s="11">
        <v>400</v>
      </c>
      <c r="F1409" s="11">
        <v>20000</v>
      </c>
      <c r="G1409" s="11" t="s">
        <v>6937</v>
      </c>
      <c r="H1409" s="11" t="s">
        <v>6285</v>
      </c>
      <c r="I1409" s="11">
        <v>23000</v>
      </c>
      <c r="J1409" s="11" t="s">
        <v>441</v>
      </c>
      <c r="K1409" s="11" t="s">
        <v>441</v>
      </c>
      <c r="L1409" s="6" t="s">
        <v>504</v>
      </c>
      <c r="M1409" s="19">
        <v>45040</v>
      </c>
      <c r="N1409" s="19">
        <v>45048</v>
      </c>
      <c r="O1409" s="19">
        <v>45034</v>
      </c>
      <c r="P1409" s="8">
        <v>14027815</v>
      </c>
      <c r="Q1409" s="9">
        <v>401</v>
      </c>
      <c r="R1409" s="20">
        <v>45026</v>
      </c>
      <c r="S1409" s="9" t="s">
        <v>7363</v>
      </c>
    </row>
    <row r="1410" spans="1:19" ht="23.25" customHeight="1" x14ac:dyDescent="0.25">
      <c r="A1410" s="18">
        <v>17181</v>
      </c>
      <c r="B1410" s="11" t="s">
        <v>6938</v>
      </c>
      <c r="C1410" s="11" t="s">
        <v>1754</v>
      </c>
      <c r="D1410" s="11" t="s">
        <v>6250</v>
      </c>
      <c r="E1410" s="11">
        <v>700</v>
      </c>
      <c r="F1410" s="11">
        <v>35000</v>
      </c>
      <c r="G1410" s="11" t="s">
        <v>6939</v>
      </c>
      <c r="H1410" s="11" t="s">
        <v>942</v>
      </c>
      <c r="I1410" s="11">
        <v>40250</v>
      </c>
      <c r="J1410" s="11" t="s">
        <v>441</v>
      </c>
      <c r="K1410" s="11" t="s">
        <v>441</v>
      </c>
      <c r="L1410" s="6" t="s">
        <v>440</v>
      </c>
      <c r="M1410" s="19">
        <v>45044</v>
      </c>
      <c r="N1410" s="19">
        <v>45044</v>
      </c>
      <c r="O1410" s="19">
        <v>45036</v>
      </c>
      <c r="P1410" s="8">
        <v>14027785</v>
      </c>
      <c r="Q1410" s="9">
        <v>635</v>
      </c>
      <c r="R1410" s="20">
        <v>45026</v>
      </c>
      <c r="S1410" s="9" t="s">
        <v>5927</v>
      </c>
    </row>
    <row r="1411" spans="1:19" ht="23.25" customHeight="1" x14ac:dyDescent="0.25">
      <c r="A1411" s="18" t="s">
        <v>1653</v>
      </c>
      <c r="B1411" s="11" t="s">
        <v>6940</v>
      </c>
      <c r="C1411" s="11" t="s">
        <v>127</v>
      </c>
      <c r="D1411" s="11" t="s">
        <v>1651</v>
      </c>
      <c r="E1411" s="11">
        <v>80</v>
      </c>
      <c r="F1411" s="11">
        <v>4000</v>
      </c>
      <c r="G1411" s="11" t="s">
        <v>27</v>
      </c>
      <c r="H1411" s="11" t="s">
        <v>6941</v>
      </c>
      <c r="I1411" s="11">
        <v>4600</v>
      </c>
      <c r="J1411" s="11" t="s">
        <v>441</v>
      </c>
      <c r="K1411" s="11" t="s">
        <v>441</v>
      </c>
      <c r="L1411" s="6" t="s">
        <v>440</v>
      </c>
      <c r="M1411" s="19">
        <v>45043</v>
      </c>
      <c r="N1411" s="19">
        <v>45045</v>
      </c>
      <c r="O1411" s="19">
        <v>45034</v>
      </c>
      <c r="P1411" s="8">
        <v>14027786</v>
      </c>
      <c r="Q1411" s="9">
        <v>77</v>
      </c>
      <c r="R1411" s="20">
        <v>45026</v>
      </c>
      <c r="S1411" s="9" t="s">
        <v>5490</v>
      </c>
    </row>
    <row r="1412" spans="1:19" ht="23.25" customHeight="1" x14ac:dyDescent="0.25">
      <c r="A1412" s="18" t="s">
        <v>1123</v>
      </c>
      <c r="B1412" s="11" t="s">
        <v>6942</v>
      </c>
      <c r="C1412" s="11" t="s">
        <v>127</v>
      </c>
      <c r="D1412" s="11" t="s">
        <v>1088</v>
      </c>
      <c r="E1412" s="11">
        <v>360</v>
      </c>
      <c r="F1412" s="11">
        <v>18000</v>
      </c>
      <c r="G1412" s="11" t="s">
        <v>27</v>
      </c>
      <c r="H1412" s="11" t="s">
        <v>5636</v>
      </c>
      <c r="I1412" s="11">
        <v>20700</v>
      </c>
      <c r="J1412" s="11" t="s">
        <v>441</v>
      </c>
      <c r="K1412" s="11" t="s">
        <v>441</v>
      </c>
      <c r="L1412" s="6" t="s">
        <v>440</v>
      </c>
      <c r="M1412" s="19">
        <v>45042</v>
      </c>
      <c r="N1412" s="19">
        <v>45045</v>
      </c>
      <c r="O1412" s="19">
        <v>45031</v>
      </c>
      <c r="P1412" s="8">
        <v>14027787</v>
      </c>
      <c r="Q1412" s="9">
        <v>353</v>
      </c>
      <c r="R1412" s="20">
        <v>45026</v>
      </c>
      <c r="S1412" s="9" t="s">
        <v>1090</v>
      </c>
    </row>
    <row r="1413" spans="1:19" ht="23.25" customHeight="1" x14ac:dyDescent="0.25">
      <c r="A1413" s="18" t="s">
        <v>1124</v>
      </c>
      <c r="B1413" s="11" t="s">
        <v>6943</v>
      </c>
      <c r="C1413" s="11" t="s">
        <v>127</v>
      </c>
      <c r="D1413" s="11" t="s">
        <v>5639</v>
      </c>
      <c r="E1413" s="11">
        <v>64</v>
      </c>
      <c r="F1413" s="11">
        <v>3200</v>
      </c>
      <c r="G1413" s="11" t="s">
        <v>27</v>
      </c>
      <c r="H1413" s="11" t="s">
        <v>6944</v>
      </c>
      <c r="I1413" s="11">
        <v>3680</v>
      </c>
      <c r="J1413" s="11" t="s">
        <v>441</v>
      </c>
      <c r="K1413" s="11" t="s">
        <v>441</v>
      </c>
      <c r="L1413" s="6" t="s">
        <v>440</v>
      </c>
      <c r="M1413" s="19">
        <v>45043</v>
      </c>
      <c r="N1413" s="19">
        <v>45045</v>
      </c>
      <c r="O1413" s="19">
        <v>45030</v>
      </c>
      <c r="P1413" s="8">
        <v>14027788</v>
      </c>
      <c r="Q1413" s="9">
        <v>70</v>
      </c>
      <c r="R1413" s="20">
        <v>45026</v>
      </c>
      <c r="S1413" s="9" t="s">
        <v>5641</v>
      </c>
    </row>
    <row r="1414" spans="1:19" ht="23.25" customHeight="1" x14ac:dyDescent="0.25">
      <c r="A1414" s="18" t="s">
        <v>3226</v>
      </c>
      <c r="B1414" s="11" t="s">
        <v>6945</v>
      </c>
      <c r="C1414" s="11" t="s">
        <v>910</v>
      </c>
      <c r="D1414" s="11" t="s">
        <v>1109</v>
      </c>
      <c r="E1414" s="11">
        <v>60</v>
      </c>
      <c r="F1414" s="11">
        <v>3000</v>
      </c>
      <c r="G1414" s="11" t="s">
        <v>27</v>
      </c>
      <c r="H1414" s="11" t="s">
        <v>6946</v>
      </c>
      <c r="I1414" s="11">
        <v>3450</v>
      </c>
      <c r="J1414" s="11" t="s">
        <v>441</v>
      </c>
      <c r="K1414" s="11" t="s">
        <v>441</v>
      </c>
      <c r="L1414" s="6" t="s">
        <v>440</v>
      </c>
      <c r="M1414" s="19">
        <v>45042</v>
      </c>
      <c r="N1414" s="19">
        <v>45047</v>
      </c>
      <c r="O1414" s="19">
        <v>45037</v>
      </c>
      <c r="P1414" s="8">
        <v>14027789</v>
      </c>
      <c r="Q1414" s="9">
        <v>66</v>
      </c>
      <c r="R1414" s="20">
        <v>45026</v>
      </c>
      <c r="S1414" s="9" t="s">
        <v>1110</v>
      </c>
    </row>
    <row r="1415" spans="1:19" ht="23.25" customHeight="1" x14ac:dyDescent="0.25">
      <c r="A1415" s="18" t="s">
        <v>3226</v>
      </c>
      <c r="B1415" s="11" t="s">
        <v>6947</v>
      </c>
      <c r="C1415" s="11" t="s">
        <v>910</v>
      </c>
      <c r="D1415" s="11" t="s">
        <v>6948</v>
      </c>
      <c r="E1415" s="11">
        <v>60</v>
      </c>
      <c r="F1415" s="11">
        <v>3000</v>
      </c>
      <c r="G1415" s="11" t="s">
        <v>27</v>
      </c>
      <c r="H1415" s="11" t="s">
        <v>6949</v>
      </c>
      <c r="I1415" s="11">
        <v>3450</v>
      </c>
      <c r="J1415" s="11" t="s">
        <v>441</v>
      </c>
      <c r="K1415" s="11" t="s">
        <v>441</v>
      </c>
      <c r="L1415" s="6" t="s">
        <v>440</v>
      </c>
      <c r="M1415" s="19">
        <v>45043</v>
      </c>
      <c r="N1415" s="19">
        <v>45047</v>
      </c>
      <c r="O1415" s="19">
        <v>45034</v>
      </c>
      <c r="P1415" s="8">
        <v>14027790</v>
      </c>
      <c r="Q1415" s="9">
        <v>52</v>
      </c>
      <c r="R1415" s="20">
        <v>45026</v>
      </c>
      <c r="S1415" s="9" t="s">
        <v>7364</v>
      </c>
    </row>
    <row r="1416" spans="1:19" ht="23.25" customHeight="1" x14ac:dyDescent="0.25">
      <c r="A1416" s="18" t="s">
        <v>1982</v>
      </c>
      <c r="B1416" s="11" t="s">
        <v>6950</v>
      </c>
      <c r="C1416" s="11" t="s">
        <v>910</v>
      </c>
      <c r="D1416" s="11" t="s">
        <v>1422</v>
      </c>
      <c r="E1416" s="11">
        <v>60</v>
      </c>
      <c r="F1416" s="11">
        <v>3000</v>
      </c>
      <c r="G1416" s="11" t="s">
        <v>27</v>
      </c>
      <c r="H1416" s="11" t="s">
        <v>888</v>
      </c>
      <c r="I1416" s="11">
        <v>3450</v>
      </c>
      <c r="J1416" s="11" t="s">
        <v>441</v>
      </c>
      <c r="K1416" s="11" t="s">
        <v>441</v>
      </c>
      <c r="L1416" s="6" t="s">
        <v>440</v>
      </c>
      <c r="M1416" s="19">
        <v>45042</v>
      </c>
      <c r="N1416" s="19">
        <v>45047</v>
      </c>
      <c r="O1416" s="19">
        <v>45037</v>
      </c>
      <c r="P1416" s="8">
        <v>14027791</v>
      </c>
      <c r="Q1416" s="9">
        <v>61</v>
      </c>
      <c r="R1416" s="20">
        <v>45026</v>
      </c>
      <c r="S1416" s="9" t="s">
        <v>1423</v>
      </c>
    </row>
    <row r="1417" spans="1:19" ht="23.25" customHeight="1" x14ac:dyDescent="0.25">
      <c r="A1417" s="18">
        <v>17106</v>
      </c>
      <c r="B1417" s="11" t="s">
        <v>6951</v>
      </c>
      <c r="C1417" s="11" t="s">
        <v>910</v>
      </c>
      <c r="D1417" s="11" t="s">
        <v>1425</v>
      </c>
      <c r="E1417" s="11">
        <v>60</v>
      </c>
      <c r="F1417" s="11">
        <v>3000</v>
      </c>
      <c r="G1417" s="11" t="s">
        <v>27</v>
      </c>
      <c r="H1417" s="11" t="s">
        <v>4504</v>
      </c>
      <c r="I1417" s="11">
        <v>3450</v>
      </c>
      <c r="J1417" s="11" t="s">
        <v>441</v>
      </c>
      <c r="K1417" s="11" t="s">
        <v>441</v>
      </c>
      <c r="L1417" s="6" t="s">
        <v>440</v>
      </c>
      <c r="M1417" s="19">
        <v>45043</v>
      </c>
      <c r="N1417" s="19">
        <v>45047</v>
      </c>
      <c r="O1417" s="19">
        <v>45034</v>
      </c>
      <c r="P1417" s="8">
        <v>14027792</v>
      </c>
      <c r="Q1417" s="9">
        <v>60</v>
      </c>
      <c r="R1417" s="20">
        <v>45026</v>
      </c>
      <c r="S1417" s="9" t="s">
        <v>1427</v>
      </c>
    </row>
    <row r="1418" spans="1:19" ht="23.25" customHeight="1" x14ac:dyDescent="0.25">
      <c r="A1418" s="18">
        <v>1701</v>
      </c>
      <c r="B1418" s="11" t="s">
        <v>6952</v>
      </c>
      <c r="C1418" s="11" t="s">
        <v>910</v>
      </c>
      <c r="D1418" s="11" t="s">
        <v>934</v>
      </c>
      <c r="E1418" s="11">
        <v>146</v>
      </c>
      <c r="F1418" s="11">
        <v>7300</v>
      </c>
      <c r="G1418" s="11" t="s">
        <v>27</v>
      </c>
      <c r="H1418" s="11" t="s">
        <v>3192</v>
      </c>
      <c r="I1418" s="11">
        <v>8395</v>
      </c>
      <c r="J1418" s="11" t="s">
        <v>441</v>
      </c>
      <c r="K1418" s="11" t="s">
        <v>441</v>
      </c>
      <c r="L1418" s="6" t="s">
        <v>440</v>
      </c>
      <c r="M1418" s="19">
        <v>45042</v>
      </c>
      <c r="N1418" s="19">
        <v>45047</v>
      </c>
      <c r="O1418" s="19">
        <v>45037</v>
      </c>
      <c r="P1418" s="8">
        <v>14027793</v>
      </c>
      <c r="Q1418" s="9">
        <v>135</v>
      </c>
      <c r="R1418" s="20">
        <v>45026</v>
      </c>
      <c r="S1418" s="9" t="s">
        <v>936</v>
      </c>
    </row>
    <row r="1419" spans="1:19" ht="23.25" customHeight="1" x14ac:dyDescent="0.25">
      <c r="A1419" s="18" t="s">
        <v>919</v>
      </c>
      <c r="B1419" s="11" t="s">
        <v>6953</v>
      </c>
      <c r="C1419" s="11" t="s">
        <v>910</v>
      </c>
      <c r="D1419" s="11" t="s">
        <v>911</v>
      </c>
      <c r="E1419" s="11">
        <v>100</v>
      </c>
      <c r="F1419" s="11">
        <v>5000</v>
      </c>
      <c r="G1419" s="11" t="s">
        <v>27</v>
      </c>
      <c r="H1419" s="11" t="s">
        <v>183</v>
      </c>
      <c r="I1419" s="11">
        <v>5750</v>
      </c>
      <c r="J1419" s="11" t="s">
        <v>441</v>
      </c>
      <c r="K1419" s="11" t="s">
        <v>441</v>
      </c>
      <c r="L1419" s="6" t="s">
        <v>440</v>
      </c>
      <c r="M1419" s="19">
        <v>45044</v>
      </c>
      <c r="N1419" s="19">
        <v>45047</v>
      </c>
      <c r="O1419" s="19">
        <v>45034</v>
      </c>
      <c r="P1419" s="8">
        <v>14027794</v>
      </c>
      <c r="Q1419" s="9">
        <v>229</v>
      </c>
      <c r="R1419" s="20">
        <v>45026</v>
      </c>
      <c r="S1419" s="9" t="s">
        <v>912</v>
      </c>
    </row>
    <row r="1420" spans="1:19" ht="23.25" customHeight="1" x14ac:dyDescent="0.25">
      <c r="A1420" s="18" t="s">
        <v>3603</v>
      </c>
      <c r="B1420" s="11" t="s">
        <v>6954</v>
      </c>
      <c r="C1420" s="11" t="s">
        <v>193</v>
      </c>
      <c r="D1420" s="11" t="s">
        <v>6955</v>
      </c>
      <c r="E1420" s="11">
        <v>73</v>
      </c>
      <c r="F1420" s="11">
        <v>4000</v>
      </c>
      <c r="G1420" s="11" t="s">
        <v>6956</v>
      </c>
      <c r="H1420" s="11" t="s">
        <v>6572</v>
      </c>
      <c r="I1420" s="11">
        <v>4600</v>
      </c>
      <c r="J1420" s="11" t="s">
        <v>441</v>
      </c>
      <c r="K1420" s="11" t="s">
        <v>441</v>
      </c>
      <c r="L1420" s="6" t="s">
        <v>504</v>
      </c>
      <c r="M1420" s="19">
        <v>45061</v>
      </c>
      <c r="N1420" s="19">
        <v>45051</v>
      </c>
      <c r="O1420" s="19">
        <v>45054</v>
      </c>
      <c r="P1420" s="8">
        <v>14028028</v>
      </c>
      <c r="Q1420" s="9">
        <v>79</v>
      </c>
      <c r="R1420" s="20">
        <v>45026</v>
      </c>
      <c r="S1420" s="9" t="s">
        <v>7365</v>
      </c>
    </row>
    <row r="1421" spans="1:19" ht="23.25" customHeight="1" x14ac:dyDescent="0.25">
      <c r="A1421" s="18" t="s">
        <v>1333</v>
      </c>
      <c r="B1421" s="11" t="s">
        <v>6957</v>
      </c>
      <c r="C1421" s="11" t="s">
        <v>1285</v>
      </c>
      <c r="D1421" s="11" t="s">
        <v>6958</v>
      </c>
      <c r="E1421" s="11">
        <v>100</v>
      </c>
      <c r="F1421" s="11">
        <v>5000</v>
      </c>
      <c r="G1421" s="11" t="s">
        <v>27</v>
      </c>
      <c r="H1421" s="11" t="s">
        <v>1545</v>
      </c>
      <c r="I1421" s="11">
        <v>5750</v>
      </c>
      <c r="J1421" s="11" t="s">
        <v>441</v>
      </c>
      <c r="K1421" s="11" t="s">
        <v>441</v>
      </c>
      <c r="L1421" s="6" t="s">
        <v>440</v>
      </c>
      <c r="M1421" s="19">
        <v>45042</v>
      </c>
      <c r="N1421" s="19">
        <v>45039</v>
      </c>
      <c r="O1421" s="19">
        <v>45035</v>
      </c>
      <c r="P1421" s="8">
        <v>14027816</v>
      </c>
      <c r="Q1421" s="9">
        <v>92</v>
      </c>
      <c r="R1421" s="20">
        <v>45026</v>
      </c>
      <c r="S1421" s="9" t="s">
        <v>7366</v>
      </c>
    </row>
    <row r="1422" spans="1:19" ht="23.25" customHeight="1" x14ac:dyDescent="0.25">
      <c r="A1422" s="18" t="s">
        <v>1333</v>
      </c>
      <c r="B1422" s="11" t="s">
        <v>6959</v>
      </c>
      <c r="C1422" s="11" t="s">
        <v>1285</v>
      </c>
      <c r="D1422" s="11" t="s">
        <v>1294</v>
      </c>
      <c r="E1422" s="11">
        <v>40</v>
      </c>
      <c r="F1422" s="11">
        <v>2000</v>
      </c>
      <c r="G1422" s="11" t="s">
        <v>27</v>
      </c>
      <c r="H1422" s="11" t="s">
        <v>6069</v>
      </c>
      <c r="I1422" s="11">
        <v>2300</v>
      </c>
      <c r="J1422" s="11" t="s">
        <v>441</v>
      </c>
      <c r="K1422" s="11" t="s">
        <v>441</v>
      </c>
      <c r="L1422" s="6" t="s">
        <v>440</v>
      </c>
      <c r="M1422" s="19">
        <v>45044</v>
      </c>
      <c r="N1422" s="19">
        <v>45039</v>
      </c>
      <c r="O1422" s="19">
        <v>45034</v>
      </c>
      <c r="P1422" s="8">
        <v>14027817</v>
      </c>
      <c r="Q1422" s="9">
        <v>36</v>
      </c>
      <c r="R1422" s="20">
        <v>45026</v>
      </c>
      <c r="S1422" s="9" t="s">
        <v>7367</v>
      </c>
    </row>
    <row r="1423" spans="1:19" ht="23.1" customHeight="1" x14ac:dyDescent="0.25">
      <c r="A1423" s="18" t="s">
        <v>4389</v>
      </c>
      <c r="B1423" s="11" t="s">
        <v>6960</v>
      </c>
      <c r="C1423" s="11" t="s">
        <v>1285</v>
      </c>
      <c r="D1423" s="11" t="s">
        <v>6961</v>
      </c>
      <c r="E1423" s="11">
        <v>340</v>
      </c>
      <c r="F1423" s="11">
        <v>17000</v>
      </c>
      <c r="G1423" s="11" t="s">
        <v>27</v>
      </c>
      <c r="H1423" s="11" t="s">
        <v>1545</v>
      </c>
      <c r="I1423" s="11">
        <v>19550</v>
      </c>
      <c r="J1423" s="11" t="s">
        <v>441</v>
      </c>
      <c r="K1423" s="11" t="s">
        <v>441</v>
      </c>
      <c r="L1423" s="6" t="s">
        <v>440</v>
      </c>
      <c r="M1423" s="19">
        <v>45042</v>
      </c>
      <c r="N1423" s="19">
        <v>45039</v>
      </c>
      <c r="O1423" s="19">
        <v>45035</v>
      </c>
      <c r="P1423" s="8">
        <v>14027845</v>
      </c>
      <c r="Q1423" s="9">
        <v>309</v>
      </c>
      <c r="R1423" s="20">
        <v>45026</v>
      </c>
      <c r="S1423" s="9" t="s">
        <v>7368</v>
      </c>
    </row>
    <row r="1424" spans="1:19" ht="23.1" customHeight="1" x14ac:dyDescent="0.25">
      <c r="A1424" s="18" t="s">
        <v>4389</v>
      </c>
      <c r="B1424" s="11" t="s">
        <v>6962</v>
      </c>
      <c r="C1424" s="11" t="s">
        <v>1285</v>
      </c>
      <c r="D1424" s="11" t="s">
        <v>6961</v>
      </c>
      <c r="E1424" s="11">
        <v>160</v>
      </c>
      <c r="F1424" s="11">
        <v>8000</v>
      </c>
      <c r="G1424" s="11" t="s">
        <v>27</v>
      </c>
      <c r="H1424" s="11" t="s">
        <v>1545</v>
      </c>
      <c r="I1424" s="11">
        <v>9200</v>
      </c>
      <c r="J1424" s="11" t="s">
        <v>441</v>
      </c>
      <c r="K1424" s="11" t="s">
        <v>441</v>
      </c>
      <c r="L1424" s="6" t="s">
        <v>440</v>
      </c>
      <c r="M1424" s="19">
        <v>45042</v>
      </c>
      <c r="N1424" s="19">
        <v>45039</v>
      </c>
      <c r="O1424" s="19">
        <v>45035</v>
      </c>
      <c r="P1424" s="8">
        <v>14027882</v>
      </c>
      <c r="Q1424" s="9">
        <v>152</v>
      </c>
      <c r="R1424" s="20">
        <v>45026</v>
      </c>
      <c r="S1424" s="9" t="s">
        <v>7368</v>
      </c>
    </row>
    <row r="1425" spans="1:19" ht="23.25" customHeight="1" x14ac:dyDescent="0.25">
      <c r="A1425" s="18" t="s">
        <v>4389</v>
      </c>
      <c r="B1425" s="11" t="s">
        <v>6963</v>
      </c>
      <c r="C1425" s="11" t="s">
        <v>1285</v>
      </c>
      <c r="D1425" s="11" t="s">
        <v>4377</v>
      </c>
      <c r="E1425" s="11">
        <v>240</v>
      </c>
      <c r="F1425" s="11">
        <v>12000</v>
      </c>
      <c r="G1425" s="11" t="s">
        <v>27</v>
      </c>
      <c r="H1425" s="11" t="s">
        <v>6069</v>
      </c>
      <c r="I1425" s="11">
        <v>13800</v>
      </c>
      <c r="J1425" s="11" t="s">
        <v>441</v>
      </c>
      <c r="K1425" s="11" t="s">
        <v>441</v>
      </c>
      <c r="L1425" s="6" t="s">
        <v>440</v>
      </c>
      <c r="M1425" s="19">
        <v>45044</v>
      </c>
      <c r="N1425" s="19">
        <v>45039</v>
      </c>
      <c r="O1425" s="19">
        <v>45034</v>
      </c>
      <c r="P1425" s="8">
        <v>14027818</v>
      </c>
      <c r="Q1425" s="9">
        <v>208</v>
      </c>
      <c r="R1425" s="20">
        <v>45026</v>
      </c>
      <c r="S1425" s="9" t="s">
        <v>5479</v>
      </c>
    </row>
    <row r="1426" spans="1:19" ht="23.25" customHeight="1" x14ac:dyDescent="0.25">
      <c r="A1426" s="18" t="s">
        <v>3465</v>
      </c>
      <c r="B1426" s="11" t="s">
        <v>6964</v>
      </c>
      <c r="C1426" s="11" t="s">
        <v>1944</v>
      </c>
      <c r="D1426" s="11" t="s">
        <v>3461</v>
      </c>
      <c r="E1426" s="11">
        <v>10</v>
      </c>
      <c r="F1426" s="11">
        <v>500</v>
      </c>
      <c r="G1426" s="11" t="s">
        <v>6965</v>
      </c>
      <c r="H1426" s="11" t="s">
        <v>6966</v>
      </c>
      <c r="I1426" s="11">
        <v>575</v>
      </c>
      <c r="J1426" s="11" t="s">
        <v>441</v>
      </c>
      <c r="K1426" s="11" t="s">
        <v>441</v>
      </c>
      <c r="L1426" s="6" t="s">
        <v>4629</v>
      </c>
      <c r="M1426" s="19">
        <v>45038</v>
      </c>
      <c r="N1426" s="19">
        <v>45027</v>
      </c>
      <c r="O1426" s="19">
        <v>45030</v>
      </c>
      <c r="P1426" s="8">
        <v>14027811</v>
      </c>
      <c r="Q1426" s="9">
        <v>15</v>
      </c>
      <c r="R1426" s="20">
        <v>45028</v>
      </c>
      <c r="S1426" s="9" t="s">
        <v>7369</v>
      </c>
    </row>
    <row r="1427" spans="1:19" ht="23.25" customHeight="1" x14ac:dyDescent="0.25">
      <c r="A1427" s="18" t="s">
        <v>3603</v>
      </c>
      <c r="B1427" s="11" t="s">
        <v>6967</v>
      </c>
      <c r="C1427" s="11" t="s">
        <v>5369</v>
      </c>
      <c r="D1427" s="11" t="s">
        <v>6968</v>
      </c>
      <c r="E1427" s="11">
        <v>6</v>
      </c>
      <c r="F1427" s="11">
        <v>100</v>
      </c>
      <c r="G1427" s="11"/>
      <c r="H1427" s="11" t="s">
        <v>6969</v>
      </c>
      <c r="I1427" s="11">
        <v>115</v>
      </c>
      <c r="J1427" s="11" t="s">
        <v>441</v>
      </c>
      <c r="K1427" s="11" t="s">
        <v>441</v>
      </c>
      <c r="L1427" s="6" t="s">
        <v>5371</v>
      </c>
      <c r="M1427" s="19">
        <v>45040</v>
      </c>
      <c r="N1427" s="19">
        <v>45028</v>
      </c>
      <c r="O1427" s="19">
        <v>45031</v>
      </c>
      <c r="P1427" s="8">
        <v>14027826</v>
      </c>
      <c r="Q1427" s="9">
        <v>6</v>
      </c>
      <c r="R1427" s="20">
        <v>45028</v>
      </c>
      <c r="S1427" s="9" t="s">
        <v>7365</v>
      </c>
    </row>
    <row r="1428" spans="1:19" ht="23.25" customHeight="1" x14ac:dyDescent="0.25">
      <c r="A1428" s="18" t="s">
        <v>3603</v>
      </c>
      <c r="B1428" s="11" t="s">
        <v>6970</v>
      </c>
      <c r="C1428" s="11" t="s">
        <v>5369</v>
      </c>
      <c r="D1428" s="11" t="s">
        <v>6968</v>
      </c>
      <c r="E1428" s="11">
        <v>6</v>
      </c>
      <c r="F1428" s="11">
        <v>100</v>
      </c>
      <c r="G1428" s="11"/>
      <c r="H1428" s="11" t="s">
        <v>6969</v>
      </c>
      <c r="I1428" s="11">
        <v>115</v>
      </c>
      <c r="J1428" s="11" t="s">
        <v>441</v>
      </c>
      <c r="K1428" s="11" t="s">
        <v>441</v>
      </c>
      <c r="L1428" s="6" t="s">
        <v>5371</v>
      </c>
      <c r="M1428" s="19">
        <v>45040</v>
      </c>
      <c r="N1428" s="19">
        <v>45028</v>
      </c>
      <c r="O1428" s="19">
        <v>45031</v>
      </c>
      <c r="P1428" s="8">
        <v>14027827</v>
      </c>
      <c r="Q1428" s="9">
        <v>6</v>
      </c>
      <c r="R1428" s="20">
        <v>45028</v>
      </c>
      <c r="S1428" s="9" t="s">
        <v>7365</v>
      </c>
    </row>
    <row r="1429" spans="1:19" ht="23.25" customHeight="1" x14ac:dyDescent="0.25">
      <c r="A1429" s="18" t="s">
        <v>1632</v>
      </c>
      <c r="B1429" s="11" t="s">
        <v>6971</v>
      </c>
      <c r="C1429" s="11" t="s">
        <v>193</v>
      </c>
      <c r="D1429" s="11" t="s">
        <v>4793</v>
      </c>
      <c r="E1429" s="11">
        <v>64</v>
      </c>
      <c r="F1429" s="11">
        <v>3500</v>
      </c>
      <c r="G1429" s="11" t="s">
        <v>27</v>
      </c>
      <c r="H1429" s="11" t="s">
        <v>587</v>
      </c>
      <c r="I1429" s="11">
        <v>4025</v>
      </c>
      <c r="J1429" s="11" t="s">
        <v>441</v>
      </c>
      <c r="K1429" s="11" t="s">
        <v>441</v>
      </c>
      <c r="L1429" s="6" t="s">
        <v>440</v>
      </c>
      <c r="M1429" s="19">
        <v>45044</v>
      </c>
      <c r="N1429" s="19">
        <v>45051</v>
      </c>
      <c r="O1429" s="19">
        <v>45037</v>
      </c>
      <c r="P1429" s="8">
        <v>14027806</v>
      </c>
      <c r="Q1429" s="9">
        <v>73</v>
      </c>
      <c r="R1429" s="20">
        <v>45028</v>
      </c>
      <c r="S1429" s="9" t="s">
        <v>4795</v>
      </c>
    </row>
    <row r="1430" spans="1:19" ht="23.25" customHeight="1" x14ac:dyDescent="0.25">
      <c r="A1430" s="18" t="s">
        <v>1496</v>
      </c>
      <c r="B1430" s="11" t="s">
        <v>6972</v>
      </c>
      <c r="C1430" s="11" t="s">
        <v>1487</v>
      </c>
      <c r="D1430" s="11" t="s">
        <v>1488</v>
      </c>
      <c r="E1430" s="11">
        <v>51</v>
      </c>
      <c r="F1430" s="11">
        <v>3000</v>
      </c>
      <c r="G1430" s="11" t="s">
        <v>1830</v>
      </c>
      <c r="H1430" s="11" t="s">
        <v>942</v>
      </c>
      <c r="I1430" s="11">
        <v>3450</v>
      </c>
      <c r="J1430" s="11" t="s">
        <v>441</v>
      </c>
      <c r="K1430" s="11" t="s">
        <v>441</v>
      </c>
      <c r="L1430" s="6" t="s">
        <v>440</v>
      </c>
      <c r="M1430" s="19">
        <v>45061</v>
      </c>
      <c r="N1430" s="19">
        <v>45051</v>
      </c>
      <c r="O1430" s="19">
        <v>45052</v>
      </c>
      <c r="P1430" s="8">
        <v>14027844</v>
      </c>
      <c r="Q1430" s="9">
        <v>56</v>
      </c>
      <c r="R1430" s="20">
        <v>45028</v>
      </c>
      <c r="S1430" s="9" t="s">
        <v>7370</v>
      </c>
    </row>
    <row r="1431" spans="1:19" ht="23.25" customHeight="1" x14ac:dyDescent="0.25">
      <c r="A1431" s="18" t="s">
        <v>1755</v>
      </c>
      <c r="B1431" s="11" t="s">
        <v>6973</v>
      </c>
      <c r="C1431" s="11" t="s">
        <v>1754</v>
      </c>
      <c r="D1431" s="11" t="s">
        <v>3782</v>
      </c>
      <c r="E1431" s="11">
        <v>600</v>
      </c>
      <c r="F1431" s="11">
        <v>31950</v>
      </c>
      <c r="G1431" s="11" t="s">
        <v>6974</v>
      </c>
      <c r="H1431" s="11" t="s">
        <v>4407</v>
      </c>
      <c r="I1431" s="11">
        <v>35145</v>
      </c>
      <c r="J1431" s="11" t="s">
        <v>441</v>
      </c>
      <c r="K1431" s="11" t="s">
        <v>441</v>
      </c>
      <c r="L1431" s="6" t="s">
        <v>440</v>
      </c>
      <c r="M1431" s="19">
        <v>45041</v>
      </c>
      <c r="N1431" s="19">
        <v>45051</v>
      </c>
      <c r="O1431" s="19">
        <v>45033</v>
      </c>
      <c r="P1431" s="8">
        <v>14027801</v>
      </c>
      <c r="Q1431" s="9">
        <v>632</v>
      </c>
      <c r="R1431" s="20">
        <v>45028</v>
      </c>
      <c r="S1431" s="9" t="s">
        <v>3783</v>
      </c>
    </row>
    <row r="1432" spans="1:19" ht="23.25" customHeight="1" x14ac:dyDescent="0.25">
      <c r="A1432" s="18" t="s">
        <v>1755</v>
      </c>
      <c r="B1432" s="11" t="s">
        <v>6975</v>
      </c>
      <c r="C1432" s="11" t="s">
        <v>1754</v>
      </c>
      <c r="D1432" s="11" t="s">
        <v>3782</v>
      </c>
      <c r="E1432" s="11">
        <v>200</v>
      </c>
      <c r="F1432" s="11">
        <v>10000</v>
      </c>
      <c r="G1432" s="11" t="s">
        <v>6974</v>
      </c>
      <c r="H1432" s="11" t="s">
        <v>6941</v>
      </c>
      <c r="I1432" s="11">
        <v>11000</v>
      </c>
      <c r="J1432" s="11" t="s">
        <v>441</v>
      </c>
      <c r="K1432" s="11" t="s">
        <v>441</v>
      </c>
      <c r="L1432" s="6" t="s">
        <v>440</v>
      </c>
      <c r="M1432" s="19">
        <v>45041</v>
      </c>
      <c r="N1432" s="19">
        <v>45051</v>
      </c>
      <c r="O1432" s="19">
        <v>45033</v>
      </c>
      <c r="P1432" s="8">
        <v>14027802</v>
      </c>
      <c r="Q1432" s="9">
        <v>190</v>
      </c>
      <c r="R1432" s="20">
        <v>45028</v>
      </c>
      <c r="S1432" s="9" t="s">
        <v>3783</v>
      </c>
    </row>
    <row r="1433" spans="1:19" ht="23.25" customHeight="1" x14ac:dyDescent="0.25">
      <c r="A1433" s="18" t="s">
        <v>1755</v>
      </c>
      <c r="B1433" s="11" t="s">
        <v>6976</v>
      </c>
      <c r="C1433" s="11" t="s">
        <v>1754</v>
      </c>
      <c r="D1433" s="11" t="s">
        <v>3782</v>
      </c>
      <c r="E1433" s="11">
        <v>100</v>
      </c>
      <c r="F1433" s="11">
        <v>5000</v>
      </c>
      <c r="G1433" s="11" t="s">
        <v>6974</v>
      </c>
      <c r="H1433" s="11" t="s">
        <v>6941</v>
      </c>
      <c r="I1433" s="11">
        <v>5500</v>
      </c>
      <c r="J1433" s="11" t="s">
        <v>441</v>
      </c>
      <c r="K1433" s="11" t="s">
        <v>441</v>
      </c>
      <c r="L1433" s="6" t="s">
        <v>2154</v>
      </c>
      <c r="M1433" s="19">
        <v>45041</v>
      </c>
      <c r="N1433" s="19">
        <v>45051</v>
      </c>
      <c r="O1433" s="19">
        <v>45033</v>
      </c>
      <c r="P1433" s="8">
        <v>14027908</v>
      </c>
      <c r="Q1433" s="9">
        <v>94</v>
      </c>
      <c r="R1433" s="20">
        <v>45028</v>
      </c>
      <c r="S1433" s="9" t="s">
        <v>3783</v>
      </c>
    </row>
    <row r="1434" spans="1:19" ht="23.25" customHeight="1" x14ac:dyDescent="0.25">
      <c r="A1434" s="18" t="s">
        <v>454</v>
      </c>
      <c r="B1434" s="11" t="s">
        <v>6977</v>
      </c>
      <c r="C1434" s="11" t="s">
        <v>29</v>
      </c>
      <c r="D1434" s="11" t="s">
        <v>95</v>
      </c>
      <c r="E1434" s="11">
        <v>200</v>
      </c>
      <c r="F1434" s="11">
        <v>10000</v>
      </c>
      <c r="G1434" s="11"/>
      <c r="H1434" s="11" t="s">
        <v>83</v>
      </c>
      <c r="I1434" s="11">
        <v>11500</v>
      </c>
      <c r="J1434" s="11" t="s">
        <v>441</v>
      </c>
      <c r="K1434" s="11" t="s">
        <v>441</v>
      </c>
      <c r="L1434" s="6" t="s">
        <v>440</v>
      </c>
      <c r="M1434" s="19">
        <v>45041</v>
      </c>
      <c r="N1434" s="19">
        <v>45046</v>
      </c>
      <c r="O1434" s="19">
        <v>45034</v>
      </c>
      <c r="P1434" s="8">
        <v>14027803</v>
      </c>
      <c r="Q1434" s="9">
        <v>193</v>
      </c>
      <c r="R1434" s="20">
        <v>45028</v>
      </c>
      <c r="S1434" s="9" t="s">
        <v>96</v>
      </c>
    </row>
    <row r="1435" spans="1:19" ht="23.25" customHeight="1" x14ac:dyDescent="0.25">
      <c r="A1435" s="18" t="s">
        <v>3604</v>
      </c>
      <c r="B1435" s="11" t="s">
        <v>6978</v>
      </c>
      <c r="C1435" s="11" t="s">
        <v>3586</v>
      </c>
      <c r="D1435" s="11" t="s">
        <v>3587</v>
      </c>
      <c r="E1435" s="11">
        <v>1080</v>
      </c>
      <c r="F1435" s="11">
        <v>54000</v>
      </c>
      <c r="G1435" s="11" t="s">
        <v>3611</v>
      </c>
      <c r="H1435" s="11" t="s">
        <v>623</v>
      </c>
      <c r="I1435" s="11">
        <v>62100</v>
      </c>
      <c r="J1435" s="11" t="s">
        <v>441</v>
      </c>
      <c r="K1435" s="11" t="s">
        <v>441</v>
      </c>
      <c r="L1435" s="6" t="s">
        <v>440</v>
      </c>
      <c r="M1435" s="19">
        <v>45038</v>
      </c>
      <c r="N1435" s="19">
        <v>45066</v>
      </c>
      <c r="O1435" s="19">
        <v>45033</v>
      </c>
      <c r="P1435" s="8">
        <v>14027804</v>
      </c>
      <c r="Q1435" s="9">
        <v>972</v>
      </c>
      <c r="R1435" s="20">
        <v>45028</v>
      </c>
      <c r="S1435" s="9" t="s">
        <v>7371</v>
      </c>
    </row>
    <row r="1436" spans="1:19" ht="23.25" customHeight="1" x14ac:dyDescent="0.25">
      <c r="A1436" s="18">
        <v>7053</v>
      </c>
      <c r="B1436" s="11" t="s">
        <v>6979</v>
      </c>
      <c r="C1436" s="11" t="s">
        <v>375</v>
      </c>
      <c r="D1436" s="11" t="s">
        <v>1597</v>
      </c>
      <c r="E1436" s="11">
        <v>70</v>
      </c>
      <c r="F1436" s="11">
        <v>3500</v>
      </c>
      <c r="G1436" s="11" t="s">
        <v>27</v>
      </c>
      <c r="H1436" s="11" t="s">
        <v>6108</v>
      </c>
      <c r="I1436" s="11">
        <v>4025</v>
      </c>
      <c r="J1436" s="11" t="s">
        <v>441</v>
      </c>
      <c r="K1436" s="11" t="s">
        <v>441</v>
      </c>
      <c r="L1436" s="6" t="s">
        <v>440</v>
      </c>
      <c r="M1436" s="19">
        <v>45037</v>
      </c>
      <c r="N1436" s="19">
        <v>45051</v>
      </c>
      <c r="O1436" s="19">
        <v>45031</v>
      </c>
      <c r="P1436" s="8">
        <v>14027805</v>
      </c>
      <c r="Q1436" s="9">
        <v>70</v>
      </c>
      <c r="R1436" s="20">
        <v>45028</v>
      </c>
      <c r="S1436" s="9" t="s">
        <v>1598</v>
      </c>
    </row>
    <row r="1437" spans="1:19" ht="23.25" customHeight="1" x14ac:dyDescent="0.25">
      <c r="A1437" s="18" t="s">
        <v>3137</v>
      </c>
      <c r="B1437" s="11" t="s">
        <v>6980</v>
      </c>
      <c r="C1437" s="11" t="s">
        <v>929</v>
      </c>
      <c r="D1437" s="11" t="s">
        <v>3188</v>
      </c>
      <c r="E1437" s="11">
        <v>100</v>
      </c>
      <c r="F1437" s="11">
        <v>5000</v>
      </c>
      <c r="G1437" s="11" t="s">
        <v>27</v>
      </c>
      <c r="H1437" s="11" t="s">
        <v>4982</v>
      </c>
      <c r="I1437" s="11">
        <v>5750</v>
      </c>
      <c r="J1437" s="11" t="s">
        <v>441</v>
      </c>
      <c r="K1437" s="11" t="s">
        <v>441</v>
      </c>
      <c r="L1437" s="6" t="s">
        <v>440</v>
      </c>
      <c r="M1437" s="19">
        <v>45040</v>
      </c>
      <c r="N1437" s="19">
        <v>45046</v>
      </c>
      <c r="O1437" s="19">
        <v>45033</v>
      </c>
      <c r="P1437" s="8">
        <v>14027819</v>
      </c>
      <c r="Q1437" s="9">
        <v>90</v>
      </c>
      <c r="R1437" s="20">
        <v>45028</v>
      </c>
      <c r="S1437" s="9" t="s">
        <v>7372</v>
      </c>
    </row>
    <row r="1438" spans="1:19" ht="23.25" customHeight="1" x14ac:dyDescent="0.25">
      <c r="A1438" s="18" t="s">
        <v>3245</v>
      </c>
      <c r="B1438" s="11" t="s">
        <v>6981</v>
      </c>
      <c r="C1438" s="11" t="s">
        <v>929</v>
      </c>
      <c r="D1438" s="11" t="s">
        <v>6982</v>
      </c>
      <c r="E1438" s="11">
        <v>100</v>
      </c>
      <c r="F1438" s="11">
        <v>5000</v>
      </c>
      <c r="G1438" s="11" t="s">
        <v>6983</v>
      </c>
      <c r="H1438" s="11" t="s">
        <v>58</v>
      </c>
      <c r="I1438" s="11">
        <v>5750</v>
      </c>
      <c r="J1438" s="11" t="s">
        <v>441</v>
      </c>
      <c r="K1438" s="11" t="s">
        <v>441</v>
      </c>
      <c r="L1438" s="6" t="s">
        <v>440</v>
      </c>
      <c r="M1438" s="19">
        <v>45043</v>
      </c>
      <c r="N1438" s="19">
        <v>45046</v>
      </c>
      <c r="O1438" s="19">
        <v>45031</v>
      </c>
      <c r="P1438" s="8">
        <v>14027820</v>
      </c>
      <c r="Q1438" s="9">
        <v>95</v>
      </c>
      <c r="R1438" s="20">
        <v>45028</v>
      </c>
      <c r="S1438" s="9" t="s">
        <v>7373</v>
      </c>
    </row>
    <row r="1439" spans="1:19" ht="23.25" customHeight="1" x14ac:dyDescent="0.25">
      <c r="A1439" s="18" t="s">
        <v>3243</v>
      </c>
      <c r="B1439" s="11" t="s">
        <v>6984</v>
      </c>
      <c r="C1439" s="11" t="s">
        <v>929</v>
      </c>
      <c r="D1439" s="11" t="s">
        <v>6985</v>
      </c>
      <c r="E1439" s="11">
        <v>100</v>
      </c>
      <c r="F1439" s="11">
        <v>5000</v>
      </c>
      <c r="G1439" s="11" t="s">
        <v>6983</v>
      </c>
      <c r="H1439" s="11" t="s">
        <v>58</v>
      </c>
      <c r="I1439" s="11">
        <v>5750</v>
      </c>
      <c r="J1439" s="11" t="s">
        <v>441</v>
      </c>
      <c r="K1439" s="11" t="s">
        <v>441</v>
      </c>
      <c r="L1439" s="6" t="s">
        <v>440</v>
      </c>
      <c r="M1439" s="19">
        <v>45056</v>
      </c>
      <c r="N1439" s="19">
        <v>45046</v>
      </c>
      <c r="O1439" s="19">
        <v>45034</v>
      </c>
      <c r="P1439" s="8">
        <v>14027821</v>
      </c>
      <c r="Q1439" s="9">
        <v>102</v>
      </c>
      <c r="R1439" s="20">
        <v>45028</v>
      </c>
      <c r="S1439" s="9" t="s">
        <v>7374</v>
      </c>
    </row>
    <row r="1440" spans="1:19" ht="23.25" customHeight="1" x14ac:dyDescent="0.25">
      <c r="A1440" s="18" t="s">
        <v>1674</v>
      </c>
      <c r="B1440" s="11" t="s">
        <v>6986</v>
      </c>
      <c r="C1440" s="11" t="s">
        <v>929</v>
      </c>
      <c r="D1440" s="11" t="s">
        <v>2967</v>
      </c>
      <c r="E1440" s="11">
        <v>100</v>
      </c>
      <c r="F1440" s="11">
        <v>5000</v>
      </c>
      <c r="G1440" s="11"/>
      <c r="H1440" s="11" t="s">
        <v>1972</v>
      </c>
      <c r="I1440" s="11">
        <v>5750</v>
      </c>
      <c r="J1440" s="11" t="s">
        <v>441</v>
      </c>
      <c r="K1440" s="11" t="s">
        <v>441</v>
      </c>
      <c r="L1440" s="6" t="s">
        <v>440</v>
      </c>
      <c r="M1440" s="19">
        <v>45040</v>
      </c>
      <c r="N1440" s="19">
        <v>45046</v>
      </c>
      <c r="O1440" s="19">
        <v>45035</v>
      </c>
      <c r="P1440" s="8">
        <v>14027822</v>
      </c>
      <c r="Q1440" s="9">
        <v>118</v>
      </c>
      <c r="R1440" s="20">
        <v>45028</v>
      </c>
      <c r="S1440" s="9" t="s">
        <v>7375</v>
      </c>
    </row>
    <row r="1441" spans="1:19" ht="23.25" customHeight="1" x14ac:dyDescent="0.25">
      <c r="A1441" s="18" t="s">
        <v>6987</v>
      </c>
      <c r="B1441" s="11" t="s">
        <v>6988</v>
      </c>
      <c r="C1441" s="11" t="s">
        <v>6989</v>
      </c>
      <c r="D1441" s="11" t="s">
        <v>6990</v>
      </c>
      <c r="E1441" s="11">
        <v>92</v>
      </c>
      <c r="F1441" s="11">
        <v>4620</v>
      </c>
      <c r="G1441" s="11" t="s">
        <v>6991</v>
      </c>
      <c r="H1441" s="11" t="s">
        <v>46</v>
      </c>
      <c r="I1441" s="11">
        <v>5313</v>
      </c>
      <c r="J1441" s="11" t="s">
        <v>441</v>
      </c>
      <c r="K1441" s="11" t="s">
        <v>441</v>
      </c>
      <c r="L1441" s="6" t="s">
        <v>440</v>
      </c>
      <c r="M1441" s="19">
        <v>45043</v>
      </c>
      <c r="N1441" s="19">
        <v>45051</v>
      </c>
      <c r="O1441" s="19">
        <v>45040</v>
      </c>
      <c r="P1441" s="8">
        <v>14027877</v>
      </c>
      <c r="Q1441" s="9">
        <v>102</v>
      </c>
      <c r="R1441" s="20">
        <v>45028</v>
      </c>
      <c r="S1441" s="9" t="s">
        <v>7376</v>
      </c>
    </row>
    <row r="1442" spans="1:19" ht="23.25" customHeight="1" x14ac:dyDescent="0.25">
      <c r="A1442" s="18" t="s">
        <v>2444</v>
      </c>
      <c r="B1442" s="11" t="s">
        <v>6992</v>
      </c>
      <c r="C1442" s="11" t="s">
        <v>5369</v>
      </c>
      <c r="D1442" s="11" t="s">
        <v>6464</v>
      </c>
      <c r="E1442" s="11">
        <v>5</v>
      </c>
      <c r="F1442" s="11">
        <v>100</v>
      </c>
      <c r="G1442" s="11" t="s">
        <v>6993</v>
      </c>
      <c r="H1442" s="11" t="s">
        <v>6994</v>
      </c>
      <c r="I1442" s="11">
        <v>115</v>
      </c>
      <c r="J1442" s="11" t="s">
        <v>441</v>
      </c>
      <c r="K1442" s="11" t="s">
        <v>441</v>
      </c>
      <c r="L1442" s="6" t="s">
        <v>5371</v>
      </c>
      <c r="M1442" s="19">
        <v>45058</v>
      </c>
      <c r="N1442" s="19">
        <v>45028</v>
      </c>
      <c r="O1442" s="19">
        <v>45049</v>
      </c>
      <c r="P1442" s="8">
        <v>14027853</v>
      </c>
      <c r="Q1442" s="9">
        <v>5</v>
      </c>
      <c r="R1442" s="20">
        <v>45028</v>
      </c>
      <c r="S1442" s="9" t="s">
        <v>6465</v>
      </c>
    </row>
    <row r="1443" spans="1:19" ht="23.25" customHeight="1" x14ac:dyDescent="0.25">
      <c r="A1443" s="18" t="s">
        <v>2444</v>
      </c>
      <c r="B1443" s="11" t="s">
        <v>6995</v>
      </c>
      <c r="C1443" s="11" t="s">
        <v>5369</v>
      </c>
      <c r="D1443" s="11" t="s">
        <v>6464</v>
      </c>
      <c r="E1443" s="11">
        <v>5</v>
      </c>
      <c r="F1443" s="11">
        <v>100</v>
      </c>
      <c r="G1443" s="11" t="s">
        <v>6993</v>
      </c>
      <c r="H1443" s="11" t="s">
        <v>6994</v>
      </c>
      <c r="I1443" s="11">
        <v>115</v>
      </c>
      <c r="J1443" s="11" t="s">
        <v>441</v>
      </c>
      <c r="K1443" s="11" t="s">
        <v>441</v>
      </c>
      <c r="L1443" s="6" t="s">
        <v>5371</v>
      </c>
      <c r="M1443" s="19">
        <v>45058</v>
      </c>
      <c r="N1443" s="19">
        <v>45028</v>
      </c>
      <c r="O1443" s="19">
        <v>45051</v>
      </c>
      <c r="P1443" s="8">
        <v>14027852</v>
      </c>
      <c r="Q1443" s="9">
        <v>5</v>
      </c>
      <c r="R1443" s="20">
        <v>45028</v>
      </c>
      <c r="S1443" s="9" t="s">
        <v>6465</v>
      </c>
    </row>
    <row r="1444" spans="1:19" ht="23.25" customHeight="1" x14ac:dyDescent="0.25">
      <c r="A1444" s="18" t="s">
        <v>2444</v>
      </c>
      <c r="B1444" s="11" t="s">
        <v>6996</v>
      </c>
      <c r="C1444" s="11" t="s">
        <v>5369</v>
      </c>
      <c r="D1444" s="11" t="s">
        <v>6464</v>
      </c>
      <c r="E1444" s="11">
        <v>5</v>
      </c>
      <c r="F1444" s="11">
        <v>100</v>
      </c>
      <c r="G1444" s="11" t="s">
        <v>6993</v>
      </c>
      <c r="H1444" s="11" t="s">
        <v>6997</v>
      </c>
      <c r="I1444" s="11">
        <v>115</v>
      </c>
      <c r="J1444" s="11" t="s">
        <v>441</v>
      </c>
      <c r="K1444" s="11" t="s">
        <v>441</v>
      </c>
      <c r="L1444" s="6" t="s">
        <v>5371</v>
      </c>
      <c r="M1444" s="19">
        <v>45058</v>
      </c>
      <c r="N1444" s="19">
        <v>45028</v>
      </c>
      <c r="O1444" s="19">
        <v>45049</v>
      </c>
      <c r="P1444" s="8">
        <v>14027851</v>
      </c>
      <c r="Q1444" s="9">
        <v>5</v>
      </c>
      <c r="R1444" s="20">
        <v>45028</v>
      </c>
      <c r="S1444" s="9" t="s">
        <v>6465</v>
      </c>
    </row>
    <row r="1445" spans="1:19" ht="23.25" customHeight="1" x14ac:dyDescent="0.25">
      <c r="A1445" s="18" t="s">
        <v>2444</v>
      </c>
      <c r="B1445" s="11" t="s">
        <v>6998</v>
      </c>
      <c r="C1445" s="11" t="s">
        <v>5369</v>
      </c>
      <c r="D1445" s="11" t="s">
        <v>6464</v>
      </c>
      <c r="E1445" s="11">
        <v>5</v>
      </c>
      <c r="F1445" s="11">
        <v>100</v>
      </c>
      <c r="G1445" s="11" t="s">
        <v>6993</v>
      </c>
      <c r="H1445" s="11" t="s">
        <v>6997</v>
      </c>
      <c r="I1445" s="11">
        <v>115</v>
      </c>
      <c r="J1445" s="11" t="s">
        <v>441</v>
      </c>
      <c r="K1445" s="11" t="s">
        <v>441</v>
      </c>
      <c r="L1445" s="6" t="s">
        <v>5371</v>
      </c>
      <c r="M1445" s="19">
        <v>45058</v>
      </c>
      <c r="N1445" s="19">
        <v>45028</v>
      </c>
      <c r="O1445" s="19">
        <v>45051</v>
      </c>
      <c r="P1445" s="8">
        <v>14027850</v>
      </c>
      <c r="Q1445" s="9">
        <v>5</v>
      </c>
      <c r="R1445" s="20">
        <v>45028</v>
      </c>
      <c r="S1445" s="9" t="s">
        <v>6465</v>
      </c>
    </row>
    <row r="1446" spans="1:19" ht="23.25" customHeight="1" x14ac:dyDescent="0.25">
      <c r="A1446" s="18">
        <v>9037</v>
      </c>
      <c r="B1446" s="11" t="s">
        <v>6999</v>
      </c>
      <c r="C1446" s="11" t="s">
        <v>5369</v>
      </c>
      <c r="D1446" s="11" t="s">
        <v>1488</v>
      </c>
      <c r="E1446" s="11">
        <v>5</v>
      </c>
      <c r="F1446" s="11">
        <v>100</v>
      </c>
      <c r="G1446" s="11"/>
      <c r="H1446" s="11" t="s">
        <v>7000</v>
      </c>
      <c r="I1446" s="11">
        <v>115</v>
      </c>
      <c r="J1446" s="11" t="s">
        <v>441</v>
      </c>
      <c r="K1446" s="11" t="s">
        <v>441</v>
      </c>
      <c r="L1446" s="6" t="s">
        <v>5371</v>
      </c>
      <c r="M1446" s="19">
        <v>45042</v>
      </c>
      <c r="N1446" s="19">
        <v>45028</v>
      </c>
      <c r="O1446" s="19">
        <v>45036</v>
      </c>
      <c r="P1446" s="8">
        <v>14027849</v>
      </c>
      <c r="Q1446" s="9">
        <v>5</v>
      </c>
      <c r="R1446" s="20">
        <v>45028</v>
      </c>
      <c r="S1446" s="9" t="s">
        <v>7370</v>
      </c>
    </row>
    <row r="1447" spans="1:19" ht="23.25" customHeight="1" x14ac:dyDescent="0.25">
      <c r="A1447" s="18">
        <v>9037</v>
      </c>
      <c r="B1447" s="11" t="s">
        <v>7001</v>
      </c>
      <c r="C1447" s="11" t="s">
        <v>5369</v>
      </c>
      <c r="D1447" s="11" t="s">
        <v>1488</v>
      </c>
      <c r="E1447" s="11">
        <v>5</v>
      </c>
      <c r="F1447" s="11">
        <v>100</v>
      </c>
      <c r="G1447" s="11"/>
      <c r="H1447" s="11" t="s">
        <v>7000</v>
      </c>
      <c r="I1447" s="11">
        <v>115</v>
      </c>
      <c r="J1447" s="11" t="s">
        <v>441</v>
      </c>
      <c r="K1447" s="11" t="s">
        <v>441</v>
      </c>
      <c r="L1447" s="6" t="s">
        <v>5371</v>
      </c>
      <c r="M1447" s="19">
        <v>45043</v>
      </c>
      <c r="N1447" s="19">
        <v>45028</v>
      </c>
      <c r="O1447" s="19">
        <v>45038</v>
      </c>
      <c r="P1447" s="8">
        <v>14027848</v>
      </c>
      <c r="Q1447" s="9">
        <v>5</v>
      </c>
      <c r="R1447" s="20">
        <v>45028</v>
      </c>
      <c r="S1447" s="9" t="s">
        <v>7370</v>
      </c>
    </row>
    <row r="1448" spans="1:19" ht="23.25" customHeight="1" x14ac:dyDescent="0.25">
      <c r="A1448" s="18" t="s">
        <v>6264</v>
      </c>
      <c r="B1448" s="11" t="s">
        <v>7002</v>
      </c>
      <c r="C1448" s="11" t="s">
        <v>1668</v>
      </c>
      <c r="D1448" s="11" t="s">
        <v>7003</v>
      </c>
      <c r="E1448" s="11">
        <v>128</v>
      </c>
      <c r="F1448" s="11">
        <v>6400</v>
      </c>
      <c r="G1448" s="11" t="s">
        <v>7004</v>
      </c>
      <c r="H1448" s="11" t="s">
        <v>46</v>
      </c>
      <c r="I1448" s="11">
        <v>7360</v>
      </c>
      <c r="J1448" s="11" t="s">
        <v>441</v>
      </c>
      <c r="K1448" s="11" t="s">
        <v>441</v>
      </c>
      <c r="L1448" s="6" t="s">
        <v>440</v>
      </c>
      <c r="M1448" s="19">
        <v>45043</v>
      </c>
      <c r="N1448" s="19">
        <v>45056</v>
      </c>
      <c r="O1448" s="19">
        <v>45040</v>
      </c>
      <c r="P1448" s="8">
        <v>14027858</v>
      </c>
      <c r="Q1448" s="9">
        <v>140</v>
      </c>
      <c r="R1448" s="20">
        <v>45030</v>
      </c>
      <c r="S1448" s="9" t="s">
        <v>7377</v>
      </c>
    </row>
    <row r="1449" spans="1:19" ht="23.25" customHeight="1" x14ac:dyDescent="0.25">
      <c r="A1449" s="18" t="s">
        <v>5778</v>
      </c>
      <c r="B1449" s="11" t="s">
        <v>7005</v>
      </c>
      <c r="C1449" s="11" t="s">
        <v>145</v>
      </c>
      <c r="D1449" s="11" t="s">
        <v>5780</v>
      </c>
      <c r="E1449" s="11">
        <v>100</v>
      </c>
      <c r="F1449" s="11">
        <v>5000</v>
      </c>
      <c r="G1449" s="11" t="s">
        <v>7006</v>
      </c>
      <c r="H1449" s="11" t="s">
        <v>623</v>
      </c>
      <c r="I1449" s="11">
        <v>5750</v>
      </c>
      <c r="J1449" s="11" t="s">
        <v>441</v>
      </c>
      <c r="K1449" s="11" t="s">
        <v>441</v>
      </c>
      <c r="L1449" s="6" t="s">
        <v>440</v>
      </c>
      <c r="M1449" s="19">
        <v>45038</v>
      </c>
      <c r="N1449" s="19">
        <v>45062</v>
      </c>
      <c r="O1449" s="19">
        <v>45034</v>
      </c>
      <c r="P1449" s="8">
        <v>14027864</v>
      </c>
      <c r="Q1449" s="9">
        <v>89</v>
      </c>
      <c r="R1449" s="20">
        <v>45030</v>
      </c>
      <c r="S1449" s="9" t="s">
        <v>5782</v>
      </c>
    </row>
    <row r="1450" spans="1:19" ht="23.25" customHeight="1" x14ac:dyDescent="0.25">
      <c r="A1450" s="18" t="s">
        <v>5216</v>
      </c>
      <c r="B1450" s="11" t="s">
        <v>7007</v>
      </c>
      <c r="C1450" s="11" t="s">
        <v>145</v>
      </c>
      <c r="D1450" s="11" t="s">
        <v>5218</v>
      </c>
      <c r="E1450" s="11">
        <v>600</v>
      </c>
      <c r="F1450" s="11">
        <v>30000</v>
      </c>
      <c r="G1450" s="11" t="s">
        <v>7008</v>
      </c>
      <c r="H1450" s="11" t="s">
        <v>7009</v>
      </c>
      <c r="I1450" s="11">
        <v>34500</v>
      </c>
      <c r="J1450" s="11" t="s">
        <v>441</v>
      </c>
      <c r="K1450" s="11" t="s">
        <v>441</v>
      </c>
      <c r="L1450" s="6" t="s">
        <v>440</v>
      </c>
      <c r="M1450" s="19">
        <v>45043</v>
      </c>
      <c r="N1450" s="19">
        <v>45062</v>
      </c>
      <c r="O1450" s="19">
        <v>45035</v>
      </c>
      <c r="P1450" s="8">
        <v>14027878</v>
      </c>
      <c r="Q1450" s="9">
        <v>519</v>
      </c>
      <c r="R1450" s="20">
        <v>45030</v>
      </c>
      <c r="S1450" s="9" t="s">
        <v>5219</v>
      </c>
    </row>
    <row r="1451" spans="1:19" ht="23.25" customHeight="1" x14ac:dyDescent="0.25">
      <c r="A1451" s="18" t="s">
        <v>1591</v>
      </c>
      <c r="B1451" s="11" t="s">
        <v>7010</v>
      </c>
      <c r="C1451" s="11" t="s">
        <v>145</v>
      </c>
      <c r="D1451" s="11" t="s">
        <v>4021</v>
      </c>
      <c r="E1451" s="11">
        <v>200</v>
      </c>
      <c r="F1451" s="11">
        <v>10000</v>
      </c>
      <c r="G1451" s="11" t="s">
        <v>27</v>
      </c>
      <c r="H1451" s="11" t="s">
        <v>7011</v>
      </c>
      <c r="I1451" s="11">
        <v>11500</v>
      </c>
      <c r="J1451" s="11" t="s">
        <v>441</v>
      </c>
      <c r="K1451" s="11" t="s">
        <v>441</v>
      </c>
      <c r="L1451" s="6" t="s">
        <v>440</v>
      </c>
      <c r="M1451" s="19">
        <v>45056</v>
      </c>
      <c r="N1451" s="19">
        <v>45062</v>
      </c>
      <c r="O1451" s="19">
        <v>45051</v>
      </c>
      <c r="P1451" s="8">
        <v>14027865</v>
      </c>
      <c r="Q1451" s="9">
        <v>180</v>
      </c>
      <c r="R1451" s="20">
        <v>45030</v>
      </c>
      <c r="S1451" s="9" t="s">
        <v>4023</v>
      </c>
    </row>
    <row r="1452" spans="1:19" ht="23.25" customHeight="1" x14ac:dyDescent="0.25">
      <c r="A1452" s="18" t="s">
        <v>1409</v>
      </c>
      <c r="B1452" s="11" t="s">
        <v>7012</v>
      </c>
      <c r="C1452" s="11" t="s">
        <v>145</v>
      </c>
      <c r="D1452" s="11" t="s">
        <v>4025</v>
      </c>
      <c r="E1452" s="11">
        <v>300</v>
      </c>
      <c r="F1452" s="11">
        <v>15000</v>
      </c>
      <c r="G1452" s="11" t="s">
        <v>27</v>
      </c>
      <c r="H1452" s="11" t="s">
        <v>7013</v>
      </c>
      <c r="I1452" s="11">
        <v>17250</v>
      </c>
      <c r="J1452" s="11" t="s">
        <v>441</v>
      </c>
      <c r="K1452" s="11" t="s">
        <v>441</v>
      </c>
      <c r="L1452" s="6" t="s">
        <v>440</v>
      </c>
      <c r="M1452" s="19">
        <v>45052</v>
      </c>
      <c r="N1452" s="19">
        <v>45062</v>
      </c>
      <c r="O1452" s="19">
        <v>45041</v>
      </c>
      <c r="P1452" s="8">
        <v>14027866</v>
      </c>
      <c r="Q1452" s="9">
        <v>269</v>
      </c>
      <c r="R1452" s="20">
        <v>45030</v>
      </c>
      <c r="S1452" s="9" t="s">
        <v>5376</v>
      </c>
    </row>
    <row r="1453" spans="1:19" ht="23.25" customHeight="1" x14ac:dyDescent="0.25">
      <c r="A1453" s="18" t="s">
        <v>7014</v>
      </c>
      <c r="B1453" s="11" t="s">
        <v>7015</v>
      </c>
      <c r="C1453" s="11" t="s">
        <v>145</v>
      </c>
      <c r="D1453" s="11" t="s">
        <v>6332</v>
      </c>
      <c r="E1453" s="11">
        <v>200</v>
      </c>
      <c r="F1453" s="11">
        <v>10000</v>
      </c>
      <c r="G1453" s="11" t="s">
        <v>7016</v>
      </c>
      <c r="H1453" s="11" t="s">
        <v>7017</v>
      </c>
      <c r="I1453" s="11">
        <v>11500</v>
      </c>
      <c r="J1453" s="11" t="s">
        <v>441</v>
      </c>
      <c r="K1453" s="11" t="s">
        <v>441</v>
      </c>
      <c r="L1453" s="6" t="s">
        <v>440</v>
      </c>
      <c r="M1453" s="19">
        <v>45044</v>
      </c>
      <c r="N1453" s="19">
        <v>45062</v>
      </c>
      <c r="O1453" s="19">
        <v>45036</v>
      </c>
      <c r="P1453" s="8">
        <v>14027873</v>
      </c>
      <c r="Q1453" s="9">
        <v>173</v>
      </c>
      <c r="R1453" s="20">
        <v>45030</v>
      </c>
      <c r="S1453" s="9" t="s">
        <v>7326</v>
      </c>
    </row>
    <row r="1454" spans="1:19" ht="23.25" customHeight="1" x14ac:dyDescent="0.25">
      <c r="A1454" s="18" t="s">
        <v>1627</v>
      </c>
      <c r="B1454" s="11" t="s">
        <v>7018</v>
      </c>
      <c r="C1454" s="11" t="s">
        <v>145</v>
      </c>
      <c r="D1454" s="11" t="s">
        <v>5774</v>
      </c>
      <c r="E1454" s="11">
        <v>200</v>
      </c>
      <c r="F1454" s="11">
        <v>10000</v>
      </c>
      <c r="G1454" s="11" t="s">
        <v>27</v>
      </c>
      <c r="H1454" s="11" t="s">
        <v>7013</v>
      </c>
      <c r="I1454" s="11">
        <v>11500</v>
      </c>
      <c r="J1454" s="11" t="s">
        <v>441</v>
      </c>
      <c r="K1454" s="11" t="s">
        <v>441</v>
      </c>
      <c r="L1454" s="6" t="s">
        <v>440</v>
      </c>
      <c r="M1454" s="19">
        <v>45044</v>
      </c>
      <c r="N1454" s="19">
        <v>45062</v>
      </c>
      <c r="O1454" s="19">
        <v>45040</v>
      </c>
      <c r="P1454" s="8">
        <v>14027867</v>
      </c>
      <c r="Q1454" s="9">
        <v>176</v>
      </c>
      <c r="R1454" s="20">
        <v>45030</v>
      </c>
      <c r="S1454" s="9" t="s">
        <v>5777</v>
      </c>
    </row>
    <row r="1455" spans="1:19" ht="23.25" customHeight="1" x14ac:dyDescent="0.25">
      <c r="A1455" s="18" t="s">
        <v>1855</v>
      </c>
      <c r="B1455" s="11" t="s">
        <v>7019</v>
      </c>
      <c r="C1455" s="11" t="s">
        <v>145</v>
      </c>
      <c r="D1455" s="11" t="s">
        <v>7020</v>
      </c>
      <c r="E1455" s="11">
        <v>100</v>
      </c>
      <c r="F1455" s="11">
        <v>5000</v>
      </c>
      <c r="G1455" s="11" t="s">
        <v>27</v>
      </c>
      <c r="H1455" s="11" t="s">
        <v>6285</v>
      </c>
      <c r="I1455" s="11">
        <v>5750</v>
      </c>
      <c r="J1455" s="11" t="s">
        <v>441</v>
      </c>
      <c r="K1455" s="11" t="s">
        <v>441</v>
      </c>
      <c r="L1455" s="6" t="s">
        <v>440</v>
      </c>
      <c r="M1455" s="19">
        <v>45055</v>
      </c>
      <c r="N1455" s="19">
        <v>45062</v>
      </c>
      <c r="O1455" s="19">
        <v>45049</v>
      </c>
      <c r="P1455" s="8">
        <v>14027946</v>
      </c>
      <c r="Q1455" s="9">
        <v>102</v>
      </c>
      <c r="R1455" s="20">
        <v>45030</v>
      </c>
      <c r="S1455" s="9" t="s">
        <v>7378</v>
      </c>
    </row>
    <row r="1456" spans="1:19" ht="23.25" customHeight="1" x14ac:dyDescent="0.25">
      <c r="A1456" s="18" t="s">
        <v>1690</v>
      </c>
      <c r="B1456" s="11" t="s">
        <v>7021</v>
      </c>
      <c r="C1456" s="11" t="s">
        <v>145</v>
      </c>
      <c r="D1456" s="11" t="s">
        <v>6283</v>
      </c>
      <c r="E1456" s="11">
        <v>200</v>
      </c>
      <c r="F1456" s="11">
        <v>10000</v>
      </c>
      <c r="G1456" s="11" t="s">
        <v>27</v>
      </c>
      <c r="H1456" s="11" t="s">
        <v>6285</v>
      </c>
      <c r="I1456" s="11">
        <v>11500</v>
      </c>
      <c r="J1456" s="11" t="s">
        <v>441</v>
      </c>
      <c r="K1456" s="11" t="s">
        <v>441</v>
      </c>
      <c r="L1456" s="6" t="s">
        <v>440</v>
      </c>
      <c r="M1456" s="19">
        <v>45055</v>
      </c>
      <c r="N1456" s="19">
        <v>45062</v>
      </c>
      <c r="O1456" s="19">
        <v>45049</v>
      </c>
      <c r="P1456" s="8">
        <v>14027859</v>
      </c>
      <c r="Q1456" s="9">
        <v>203</v>
      </c>
      <c r="R1456" s="20">
        <v>45030</v>
      </c>
      <c r="S1456" s="9" t="s">
        <v>7307</v>
      </c>
    </row>
    <row r="1457" spans="1:19" ht="23.25" customHeight="1" x14ac:dyDescent="0.25">
      <c r="A1457" s="18" t="s">
        <v>468</v>
      </c>
      <c r="B1457" s="11" t="s">
        <v>7022</v>
      </c>
      <c r="C1457" s="11" t="s">
        <v>145</v>
      </c>
      <c r="D1457" s="11" t="s">
        <v>241</v>
      </c>
      <c r="E1457" s="11">
        <v>200</v>
      </c>
      <c r="F1457" s="11">
        <v>10000</v>
      </c>
      <c r="G1457" s="11" t="s">
        <v>27</v>
      </c>
      <c r="H1457" s="11" t="s">
        <v>7023</v>
      </c>
      <c r="I1457" s="11">
        <v>11500</v>
      </c>
      <c r="J1457" s="11" t="s">
        <v>441</v>
      </c>
      <c r="K1457" s="11" t="s">
        <v>441</v>
      </c>
      <c r="L1457" s="6" t="s">
        <v>440</v>
      </c>
      <c r="M1457" s="19">
        <v>45044</v>
      </c>
      <c r="N1457" s="19">
        <v>45062</v>
      </c>
      <c r="O1457" s="19">
        <v>45037</v>
      </c>
      <c r="P1457" s="8">
        <v>14027843</v>
      </c>
      <c r="Q1457" s="9">
        <v>172</v>
      </c>
      <c r="R1457" s="20">
        <v>45030</v>
      </c>
      <c r="S1457" s="9" t="s">
        <v>242</v>
      </c>
    </row>
    <row r="1458" spans="1:19" ht="23.25" customHeight="1" x14ac:dyDescent="0.25">
      <c r="A1458" s="18" t="s">
        <v>469</v>
      </c>
      <c r="B1458" s="11" t="s">
        <v>7024</v>
      </c>
      <c r="C1458" s="11" t="s">
        <v>145</v>
      </c>
      <c r="D1458" s="11" t="s">
        <v>6290</v>
      </c>
      <c r="E1458" s="11">
        <v>200</v>
      </c>
      <c r="F1458" s="11">
        <v>10000</v>
      </c>
      <c r="G1458" s="11" t="s">
        <v>27</v>
      </c>
      <c r="H1458" s="11" t="s">
        <v>7025</v>
      </c>
      <c r="I1458" s="11">
        <v>11500</v>
      </c>
      <c r="J1458" s="11" t="s">
        <v>441</v>
      </c>
      <c r="K1458" s="11" t="s">
        <v>441</v>
      </c>
      <c r="L1458" s="6" t="s">
        <v>440</v>
      </c>
      <c r="M1458" s="19">
        <v>45056</v>
      </c>
      <c r="N1458" s="19">
        <v>45062</v>
      </c>
      <c r="O1458" s="19">
        <v>45049</v>
      </c>
      <c r="P1458" s="8">
        <v>14027909</v>
      </c>
      <c r="Q1458" s="9">
        <v>200</v>
      </c>
      <c r="R1458" s="20">
        <v>45030</v>
      </c>
      <c r="S1458" s="9" t="s">
        <v>6623</v>
      </c>
    </row>
    <row r="1459" spans="1:19" ht="23.25" customHeight="1" x14ac:dyDescent="0.25">
      <c r="A1459" s="18" t="s">
        <v>2444</v>
      </c>
      <c r="B1459" s="11" t="s">
        <v>6466</v>
      </c>
      <c r="C1459" s="11" t="s">
        <v>131</v>
      </c>
      <c r="D1459" s="11" t="s">
        <v>6464</v>
      </c>
      <c r="E1459" s="11">
        <v>100</v>
      </c>
      <c r="F1459" s="11">
        <v>5000</v>
      </c>
      <c r="G1459" s="11" t="s">
        <v>6467</v>
      </c>
      <c r="H1459" s="11" t="s">
        <v>6493</v>
      </c>
      <c r="I1459" s="11">
        <v>5750</v>
      </c>
      <c r="J1459" s="11" t="s">
        <v>441</v>
      </c>
      <c r="K1459" s="11" t="s">
        <v>441</v>
      </c>
      <c r="L1459" s="6" t="s">
        <v>504</v>
      </c>
      <c r="M1459" s="19">
        <v>45058</v>
      </c>
      <c r="N1459" s="19">
        <v>45056</v>
      </c>
      <c r="O1459" s="19">
        <v>45049</v>
      </c>
      <c r="P1459" s="8">
        <v>14027861</v>
      </c>
      <c r="Q1459" s="9">
        <v>96</v>
      </c>
      <c r="R1459" s="20">
        <v>45030</v>
      </c>
      <c r="S1459" s="9" t="s">
        <v>6465</v>
      </c>
    </row>
    <row r="1460" spans="1:19" ht="23.25" customHeight="1" x14ac:dyDescent="0.25">
      <c r="A1460" s="18" t="s">
        <v>6779</v>
      </c>
      <c r="B1460" s="11" t="s">
        <v>7026</v>
      </c>
      <c r="C1460" s="11" t="s">
        <v>2583</v>
      </c>
      <c r="D1460" s="11" t="s">
        <v>6781</v>
      </c>
      <c r="E1460" s="11">
        <v>160</v>
      </c>
      <c r="F1460" s="11">
        <v>8000</v>
      </c>
      <c r="G1460" s="11" t="s">
        <v>7027</v>
      </c>
      <c r="H1460" s="11" t="s">
        <v>4426</v>
      </c>
      <c r="I1460" s="11">
        <v>9200</v>
      </c>
      <c r="J1460" s="11" t="s">
        <v>441</v>
      </c>
      <c r="K1460" s="11" t="s">
        <v>441</v>
      </c>
      <c r="L1460" s="6" t="s">
        <v>440</v>
      </c>
      <c r="M1460" s="19">
        <v>45055</v>
      </c>
      <c r="N1460" s="19">
        <v>45050</v>
      </c>
      <c r="O1460" s="19">
        <v>45041</v>
      </c>
      <c r="P1460" s="8">
        <v>14027842</v>
      </c>
      <c r="Q1460" s="9">
        <v>148</v>
      </c>
      <c r="R1460" s="20">
        <v>45030</v>
      </c>
      <c r="S1460" s="9" t="s">
        <v>7296</v>
      </c>
    </row>
    <row r="1461" spans="1:19" ht="23.25" customHeight="1" x14ac:dyDescent="0.25">
      <c r="A1461" s="18" t="s">
        <v>3116</v>
      </c>
      <c r="B1461" s="11" t="s">
        <v>7028</v>
      </c>
      <c r="C1461" s="11" t="s">
        <v>2583</v>
      </c>
      <c r="D1461" s="11" t="s">
        <v>3111</v>
      </c>
      <c r="E1461" s="11">
        <v>120</v>
      </c>
      <c r="F1461" s="11">
        <v>6000</v>
      </c>
      <c r="G1461" s="11" t="s">
        <v>7029</v>
      </c>
      <c r="H1461" s="11" t="s">
        <v>4815</v>
      </c>
      <c r="I1461" s="11">
        <v>6900</v>
      </c>
      <c r="J1461" s="11" t="s">
        <v>441</v>
      </c>
      <c r="K1461" s="11" t="s">
        <v>441</v>
      </c>
      <c r="L1461" s="6" t="s">
        <v>440</v>
      </c>
      <c r="M1461" s="19">
        <v>45040</v>
      </c>
      <c r="N1461" s="19">
        <v>45050</v>
      </c>
      <c r="O1461" s="19">
        <v>45036</v>
      </c>
      <c r="P1461" s="8">
        <v>14027841</v>
      </c>
      <c r="Q1461" s="9">
        <v>182</v>
      </c>
      <c r="R1461" s="20">
        <v>45030</v>
      </c>
      <c r="S1461" s="9" t="s">
        <v>3113</v>
      </c>
    </row>
    <row r="1462" spans="1:19" ht="23.25" customHeight="1" x14ac:dyDescent="0.25">
      <c r="A1462" s="18" t="s">
        <v>4422</v>
      </c>
      <c r="B1462" s="11" t="s">
        <v>7030</v>
      </c>
      <c r="C1462" s="11" t="s">
        <v>367</v>
      </c>
      <c r="D1462" s="11" t="s">
        <v>4415</v>
      </c>
      <c r="E1462" s="11">
        <v>180</v>
      </c>
      <c r="F1462" s="11">
        <v>9000</v>
      </c>
      <c r="G1462" s="11" t="s">
        <v>27</v>
      </c>
      <c r="H1462" s="11" t="s">
        <v>179</v>
      </c>
      <c r="I1462" s="11">
        <v>10350</v>
      </c>
      <c r="J1462" s="11" t="s">
        <v>441</v>
      </c>
      <c r="K1462" s="11" t="s">
        <v>441</v>
      </c>
      <c r="L1462" s="6" t="s">
        <v>440</v>
      </c>
      <c r="M1462" s="19">
        <v>45056</v>
      </c>
      <c r="N1462" s="19">
        <v>45050</v>
      </c>
      <c r="O1462" s="19">
        <v>45041</v>
      </c>
      <c r="P1462" s="8">
        <v>14027840</v>
      </c>
      <c r="Q1462" s="9">
        <v>157</v>
      </c>
      <c r="R1462" s="20">
        <v>45030</v>
      </c>
      <c r="S1462" s="9" t="s">
        <v>6089</v>
      </c>
    </row>
    <row r="1463" spans="1:19" ht="23.25" customHeight="1" x14ac:dyDescent="0.25">
      <c r="A1463" s="18" t="s">
        <v>4422</v>
      </c>
      <c r="B1463" s="11" t="s">
        <v>7031</v>
      </c>
      <c r="C1463" s="11" t="s">
        <v>367</v>
      </c>
      <c r="D1463" s="11" t="s">
        <v>4415</v>
      </c>
      <c r="E1463" s="11">
        <v>60</v>
      </c>
      <c r="F1463" s="11">
        <v>3000</v>
      </c>
      <c r="G1463" s="11" t="s">
        <v>27</v>
      </c>
      <c r="H1463" s="11" t="s">
        <v>179</v>
      </c>
      <c r="I1463" s="11">
        <v>3450</v>
      </c>
      <c r="J1463" s="11" t="s">
        <v>441</v>
      </c>
      <c r="K1463" s="11" t="s">
        <v>441</v>
      </c>
      <c r="L1463" s="6" t="s">
        <v>440</v>
      </c>
      <c r="M1463" s="19">
        <v>45056</v>
      </c>
      <c r="N1463" s="19">
        <v>45050</v>
      </c>
      <c r="O1463" s="19">
        <v>45041</v>
      </c>
      <c r="P1463" s="8">
        <v>14027925</v>
      </c>
      <c r="Q1463" s="9">
        <v>73</v>
      </c>
      <c r="R1463" s="20">
        <v>45030</v>
      </c>
      <c r="S1463" s="9" t="s">
        <v>6089</v>
      </c>
    </row>
    <row r="1464" spans="1:19" ht="23.25" customHeight="1" x14ac:dyDescent="0.25">
      <c r="A1464" s="18" t="s">
        <v>1766</v>
      </c>
      <c r="B1464" s="11" t="s">
        <v>7032</v>
      </c>
      <c r="C1464" s="11" t="s">
        <v>267</v>
      </c>
      <c r="D1464" s="11" t="s">
        <v>1763</v>
      </c>
      <c r="E1464" s="11">
        <v>20</v>
      </c>
      <c r="F1464" s="11">
        <v>1000</v>
      </c>
      <c r="G1464" s="11" t="s">
        <v>27</v>
      </c>
      <c r="H1464" s="11" t="s">
        <v>1626</v>
      </c>
      <c r="I1464" s="11">
        <v>1150</v>
      </c>
      <c r="J1464" s="11" t="s">
        <v>441</v>
      </c>
      <c r="K1464" s="11" t="s">
        <v>441</v>
      </c>
      <c r="L1464" s="6" t="s">
        <v>440</v>
      </c>
      <c r="M1464" s="19">
        <v>45040</v>
      </c>
      <c r="N1464" s="19">
        <v>45050</v>
      </c>
      <c r="O1464" s="19">
        <v>45034</v>
      </c>
      <c r="P1464" s="8">
        <v>14027862</v>
      </c>
      <c r="Q1464" s="9">
        <v>18</v>
      </c>
      <c r="R1464" s="20">
        <v>45030</v>
      </c>
      <c r="S1464" s="9" t="s">
        <v>7379</v>
      </c>
    </row>
    <row r="1465" spans="1:19" ht="23.25" customHeight="1" x14ac:dyDescent="0.25">
      <c r="A1465" s="18" t="s">
        <v>5556</v>
      </c>
      <c r="B1465" s="11" t="s">
        <v>7033</v>
      </c>
      <c r="C1465" s="11" t="s">
        <v>127</v>
      </c>
      <c r="D1465" s="11" t="s">
        <v>5558</v>
      </c>
      <c r="E1465" s="11">
        <v>40</v>
      </c>
      <c r="F1465" s="11">
        <v>2007</v>
      </c>
      <c r="G1465" s="11" t="s">
        <v>7034</v>
      </c>
      <c r="H1465" s="11" t="s">
        <v>1521</v>
      </c>
      <c r="I1465" s="11">
        <v>2308.0500000000002</v>
      </c>
      <c r="J1465" s="11" t="s">
        <v>441</v>
      </c>
      <c r="K1465" s="11" t="s">
        <v>441</v>
      </c>
      <c r="L1465" s="6" t="s">
        <v>440</v>
      </c>
      <c r="M1465" s="19">
        <v>45044</v>
      </c>
      <c r="N1465" s="19">
        <v>45040</v>
      </c>
      <c r="O1465" s="19">
        <v>45037</v>
      </c>
      <c r="P1465" s="8">
        <v>14027863</v>
      </c>
      <c r="Q1465" s="9">
        <v>39</v>
      </c>
      <c r="R1465" s="20">
        <v>45030</v>
      </c>
      <c r="S1465" s="9" t="s">
        <v>5561</v>
      </c>
    </row>
    <row r="1466" spans="1:19" ht="23.25" customHeight="1" x14ac:dyDescent="0.25">
      <c r="A1466" s="18" t="s">
        <v>7035</v>
      </c>
      <c r="B1466" s="11" t="s">
        <v>7036</v>
      </c>
      <c r="C1466" s="11" t="s">
        <v>324</v>
      </c>
      <c r="D1466" s="11" t="s">
        <v>7037</v>
      </c>
      <c r="E1466" s="11">
        <v>7</v>
      </c>
      <c r="F1466" s="11">
        <v>50</v>
      </c>
      <c r="G1466" s="11" t="s">
        <v>27</v>
      </c>
      <c r="H1466" s="11" t="s">
        <v>7038</v>
      </c>
      <c r="I1466" s="11">
        <v>57.5</v>
      </c>
      <c r="J1466" s="11" t="s">
        <v>441</v>
      </c>
      <c r="K1466" s="11" t="s">
        <v>441</v>
      </c>
      <c r="L1466" s="6" t="s">
        <v>4629</v>
      </c>
      <c r="M1466" s="19">
        <v>45043</v>
      </c>
      <c r="N1466" s="19">
        <v>45043</v>
      </c>
      <c r="O1466" s="19">
        <v>45035</v>
      </c>
      <c r="P1466" s="8">
        <v>14027855</v>
      </c>
      <c r="Q1466" s="9">
        <v>7</v>
      </c>
      <c r="R1466" s="20">
        <v>45030</v>
      </c>
      <c r="S1466" s="9" t="s">
        <v>7380</v>
      </c>
    </row>
    <row r="1467" spans="1:19" ht="23.25" customHeight="1" x14ac:dyDescent="0.25">
      <c r="A1467" s="18" t="s">
        <v>7039</v>
      </c>
      <c r="B1467" s="11" t="s">
        <v>7040</v>
      </c>
      <c r="C1467" s="11" t="s">
        <v>324</v>
      </c>
      <c r="D1467" s="11" t="s">
        <v>7041</v>
      </c>
      <c r="E1467" s="11">
        <v>7</v>
      </c>
      <c r="F1467" s="11">
        <v>50</v>
      </c>
      <c r="G1467" s="11" t="s">
        <v>27</v>
      </c>
      <c r="H1467" s="11" t="s">
        <v>7042</v>
      </c>
      <c r="I1467" s="11">
        <v>57.5</v>
      </c>
      <c r="J1467" s="11" t="s">
        <v>441</v>
      </c>
      <c r="K1467" s="11" t="s">
        <v>441</v>
      </c>
      <c r="L1467" s="6" t="s">
        <v>4629</v>
      </c>
      <c r="M1467" s="19">
        <v>45043</v>
      </c>
      <c r="N1467" s="19">
        <v>45043</v>
      </c>
      <c r="O1467" s="19">
        <v>45035</v>
      </c>
      <c r="P1467" s="8">
        <v>14027856</v>
      </c>
      <c r="Q1467" s="9">
        <v>7</v>
      </c>
      <c r="R1467" s="20">
        <v>45030</v>
      </c>
      <c r="S1467" s="9" t="s">
        <v>7381</v>
      </c>
    </row>
    <row r="1468" spans="1:19" ht="23.25" customHeight="1" x14ac:dyDescent="0.25">
      <c r="A1468" s="18" t="s">
        <v>7043</v>
      </c>
      <c r="B1468" s="11" t="s">
        <v>7044</v>
      </c>
      <c r="C1468" s="11" t="s">
        <v>324</v>
      </c>
      <c r="D1468" s="11" t="s">
        <v>7045</v>
      </c>
      <c r="E1468" s="11">
        <v>7</v>
      </c>
      <c r="F1468" s="11">
        <v>50</v>
      </c>
      <c r="G1468" s="11" t="s">
        <v>27</v>
      </c>
      <c r="H1468" s="11" t="s">
        <v>7042</v>
      </c>
      <c r="I1468" s="11">
        <v>57.5</v>
      </c>
      <c r="J1468" s="11" t="s">
        <v>441</v>
      </c>
      <c r="K1468" s="11" t="s">
        <v>441</v>
      </c>
      <c r="L1468" s="6" t="s">
        <v>4629</v>
      </c>
      <c r="M1468" s="19">
        <v>45043</v>
      </c>
      <c r="N1468" s="19">
        <v>45043</v>
      </c>
      <c r="O1468" s="19">
        <v>45035</v>
      </c>
      <c r="P1468" s="8">
        <v>14027857</v>
      </c>
      <c r="Q1468" s="9">
        <v>7</v>
      </c>
      <c r="R1468" s="20">
        <v>45030</v>
      </c>
      <c r="S1468" s="9" t="s">
        <v>7382</v>
      </c>
    </row>
    <row r="1469" spans="1:19" ht="23.25" customHeight="1" x14ac:dyDescent="0.25">
      <c r="A1469" s="18" t="s">
        <v>7046</v>
      </c>
      <c r="B1469" s="11" t="s">
        <v>7047</v>
      </c>
      <c r="C1469" s="11" t="s">
        <v>324</v>
      </c>
      <c r="D1469" s="11" t="s">
        <v>7048</v>
      </c>
      <c r="E1469" s="11">
        <v>7</v>
      </c>
      <c r="F1469" s="11">
        <v>50</v>
      </c>
      <c r="G1469" s="11" t="s">
        <v>27</v>
      </c>
      <c r="H1469" s="11" t="s">
        <v>7049</v>
      </c>
      <c r="I1469" s="11">
        <v>57.5</v>
      </c>
      <c r="J1469" s="11" t="s">
        <v>441</v>
      </c>
      <c r="K1469" s="11" t="s">
        <v>441</v>
      </c>
      <c r="L1469" s="6" t="s">
        <v>4629</v>
      </c>
      <c r="M1469" s="19">
        <v>45041</v>
      </c>
      <c r="N1469" s="19">
        <v>45043</v>
      </c>
      <c r="O1469" s="19">
        <v>45035</v>
      </c>
      <c r="P1469" s="8">
        <v>14027881</v>
      </c>
      <c r="Q1469" s="9">
        <v>7</v>
      </c>
      <c r="R1469" s="20">
        <v>45030</v>
      </c>
      <c r="S1469" s="9" t="s">
        <v>7383</v>
      </c>
    </row>
    <row r="1470" spans="1:19" ht="23.25" customHeight="1" x14ac:dyDescent="0.25">
      <c r="A1470" s="18" t="s">
        <v>7050</v>
      </c>
      <c r="B1470" s="11" t="s">
        <v>7051</v>
      </c>
      <c r="C1470" s="11" t="s">
        <v>4515</v>
      </c>
      <c r="D1470" s="11" t="s">
        <v>7052</v>
      </c>
      <c r="E1470" s="11">
        <v>100</v>
      </c>
      <c r="F1470" s="11">
        <v>5000</v>
      </c>
      <c r="G1470" s="11" t="s">
        <v>7053</v>
      </c>
      <c r="H1470" s="11" t="s">
        <v>179</v>
      </c>
      <c r="I1470" s="11">
        <v>5750</v>
      </c>
      <c r="J1470" s="11" t="s">
        <v>441</v>
      </c>
      <c r="K1470" s="11" t="s">
        <v>441</v>
      </c>
      <c r="L1470" s="6" t="s">
        <v>490</v>
      </c>
      <c r="M1470" s="19">
        <v>45043</v>
      </c>
      <c r="N1470" s="19">
        <v>45063</v>
      </c>
      <c r="O1470" s="19">
        <v>45036</v>
      </c>
      <c r="P1470" s="8">
        <v>14027897</v>
      </c>
      <c r="Q1470" s="9">
        <v>98</v>
      </c>
      <c r="R1470" s="20">
        <v>45030</v>
      </c>
      <c r="S1470" s="9" t="s">
        <v>7384</v>
      </c>
    </row>
    <row r="1471" spans="1:19" ht="23.25" customHeight="1" x14ac:dyDescent="0.25">
      <c r="A1471" s="18" t="s">
        <v>7054</v>
      </c>
      <c r="B1471" s="11" t="s">
        <v>7055</v>
      </c>
      <c r="C1471" s="11" t="s">
        <v>4515</v>
      </c>
      <c r="D1471" s="11" t="s">
        <v>7056</v>
      </c>
      <c r="E1471" s="11">
        <v>100</v>
      </c>
      <c r="F1471" s="11">
        <v>5000</v>
      </c>
      <c r="G1471" s="11" t="s">
        <v>7053</v>
      </c>
      <c r="H1471" s="11" t="s">
        <v>1978</v>
      </c>
      <c r="I1471" s="11">
        <v>5750</v>
      </c>
      <c r="J1471" s="11" t="s">
        <v>441</v>
      </c>
      <c r="K1471" s="11" t="s">
        <v>441</v>
      </c>
      <c r="L1471" s="6" t="s">
        <v>490</v>
      </c>
      <c r="M1471" s="19">
        <v>45043</v>
      </c>
      <c r="N1471" s="19">
        <v>45063</v>
      </c>
      <c r="O1471" s="19">
        <v>45036</v>
      </c>
      <c r="P1471" s="8">
        <v>14027898</v>
      </c>
      <c r="Q1471" s="9">
        <v>95</v>
      </c>
      <c r="R1471" s="20">
        <v>45030</v>
      </c>
      <c r="S1471" s="9" t="s">
        <v>7385</v>
      </c>
    </row>
    <row r="1472" spans="1:19" ht="23.25" customHeight="1" x14ac:dyDescent="0.25">
      <c r="A1472" s="18" t="s">
        <v>7057</v>
      </c>
      <c r="B1472" s="11" t="s">
        <v>7058</v>
      </c>
      <c r="C1472" s="11" t="s">
        <v>4515</v>
      </c>
      <c r="D1472" s="11" t="s">
        <v>7059</v>
      </c>
      <c r="E1472" s="11">
        <v>100</v>
      </c>
      <c r="F1472" s="11">
        <v>5000</v>
      </c>
      <c r="G1472" s="11" t="s">
        <v>7053</v>
      </c>
      <c r="H1472" s="11" t="s">
        <v>1545</v>
      </c>
      <c r="I1472" s="11">
        <v>5750</v>
      </c>
      <c r="J1472" s="11" t="s">
        <v>441</v>
      </c>
      <c r="K1472" s="11" t="s">
        <v>441</v>
      </c>
      <c r="L1472" s="6" t="s">
        <v>490</v>
      </c>
      <c r="M1472" s="19">
        <v>45043</v>
      </c>
      <c r="N1472" s="19">
        <v>45033</v>
      </c>
      <c r="O1472" s="19">
        <v>45036</v>
      </c>
      <c r="P1472" s="8">
        <v>14027899</v>
      </c>
      <c r="Q1472" s="9">
        <v>93</v>
      </c>
      <c r="R1472" s="20">
        <v>45030</v>
      </c>
      <c r="S1472" s="9" t="s">
        <v>7386</v>
      </c>
    </row>
    <row r="1473" spans="1:19" ht="23.25" customHeight="1" x14ac:dyDescent="0.25">
      <c r="A1473" s="18" t="s">
        <v>7060</v>
      </c>
      <c r="B1473" s="11" t="s">
        <v>7061</v>
      </c>
      <c r="C1473" s="11" t="s">
        <v>4515</v>
      </c>
      <c r="D1473" s="11" t="s">
        <v>7062</v>
      </c>
      <c r="E1473" s="11">
        <v>100</v>
      </c>
      <c r="F1473" s="11">
        <v>5000</v>
      </c>
      <c r="G1473" s="11" t="s">
        <v>7063</v>
      </c>
      <c r="H1473" s="11" t="s">
        <v>7064</v>
      </c>
      <c r="I1473" s="11">
        <v>5750</v>
      </c>
      <c r="J1473" s="11" t="s">
        <v>441</v>
      </c>
      <c r="K1473" s="11" t="s">
        <v>441</v>
      </c>
      <c r="L1473" s="6" t="s">
        <v>504</v>
      </c>
      <c r="M1473" s="19">
        <v>45044</v>
      </c>
      <c r="N1473" s="19">
        <v>45063</v>
      </c>
      <c r="O1473" s="19">
        <v>45036</v>
      </c>
      <c r="P1473" s="8">
        <v>14027900</v>
      </c>
      <c r="Q1473" s="9">
        <v>98</v>
      </c>
      <c r="R1473" s="20">
        <v>45030</v>
      </c>
      <c r="S1473" s="9" t="s">
        <v>7387</v>
      </c>
    </row>
    <row r="1474" spans="1:19" ht="23.25" customHeight="1" x14ac:dyDescent="0.25">
      <c r="A1474" s="18" t="s">
        <v>3117</v>
      </c>
      <c r="B1474" s="11" t="s">
        <v>7065</v>
      </c>
      <c r="C1474" s="11" t="s">
        <v>2583</v>
      </c>
      <c r="D1474" s="11" t="s">
        <v>7066</v>
      </c>
      <c r="E1474" s="11">
        <v>100</v>
      </c>
      <c r="F1474" s="11">
        <v>5000</v>
      </c>
      <c r="G1474" s="11" t="s">
        <v>27</v>
      </c>
      <c r="H1474" s="11" t="s">
        <v>3854</v>
      </c>
      <c r="I1474" s="11">
        <v>5750</v>
      </c>
      <c r="J1474" s="11" t="s">
        <v>441</v>
      </c>
      <c r="K1474" s="11" t="s">
        <v>441</v>
      </c>
      <c r="L1474" s="6" t="s">
        <v>440</v>
      </c>
      <c r="M1474" s="19">
        <v>45043</v>
      </c>
      <c r="N1474" s="19">
        <v>45050</v>
      </c>
      <c r="O1474" s="19">
        <v>45036</v>
      </c>
      <c r="P1474" s="8">
        <v>14027901</v>
      </c>
      <c r="Q1474" s="9">
        <v>102</v>
      </c>
      <c r="R1474" s="20">
        <v>45030</v>
      </c>
      <c r="S1474" s="9" t="s">
        <v>7388</v>
      </c>
    </row>
    <row r="1475" spans="1:19" ht="23.25" customHeight="1" x14ac:dyDescent="0.25">
      <c r="A1475" s="18" t="s">
        <v>4861</v>
      </c>
      <c r="B1475" s="11" t="s">
        <v>7067</v>
      </c>
      <c r="C1475" s="11" t="s">
        <v>2583</v>
      </c>
      <c r="D1475" s="11" t="s">
        <v>7068</v>
      </c>
      <c r="E1475" s="11">
        <v>100</v>
      </c>
      <c r="F1475" s="11">
        <v>5000</v>
      </c>
      <c r="G1475" s="11" t="s">
        <v>7069</v>
      </c>
      <c r="H1475" s="11" t="s">
        <v>1687</v>
      </c>
      <c r="I1475" s="11">
        <v>5750</v>
      </c>
      <c r="J1475" s="11" t="s">
        <v>441</v>
      </c>
      <c r="K1475" s="11" t="s">
        <v>441</v>
      </c>
      <c r="L1475" s="6" t="s">
        <v>504</v>
      </c>
      <c r="M1475" s="19">
        <v>45058</v>
      </c>
      <c r="N1475" s="19">
        <v>45050</v>
      </c>
      <c r="O1475" s="19">
        <v>45050</v>
      </c>
      <c r="P1475" s="8">
        <v>14027904</v>
      </c>
      <c r="Q1475" s="9">
        <v>101</v>
      </c>
      <c r="R1475" s="20">
        <v>45030</v>
      </c>
      <c r="S1475" s="9" t="s">
        <v>7389</v>
      </c>
    </row>
    <row r="1476" spans="1:19" ht="23.25" customHeight="1" x14ac:dyDescent="0.25">
      <c r="A1476" s="18" t="s">
        <v>7070</v>
      </c>
      <c r="B1476" s="11" t="s">
        <v>7071</v>
      </c>
      <c r="C1476" s="11" t="s">
        <v>1061</v>
      </c>
      <c r="D1476" s="11" t="s">
        <v>7072</v>
      </c>
      <c r="E1476" s="11">
        <v>8</v>
      </c>
      <c r="F1476" s="11">
        <v>250</v>
      </c>
      <c r="G1476" s="11" t="s">
        <v>7073</v>
      </c>
      <c r="H1476" s="11" t="s">
        <v>7074</v>
      </c>
      <c r="I1476" s="11">
        <v>287.5</v>
      </c>
      <c r="J1476" s="11" t="s">
        <v>441</v>
      </c>
      <c r="K1476" s="11" t="s">
        <v>441</v>
      </c>
      <c r="L1476" s="6" t="s">
        <v>4844</v>
      </c>
      <c r="M1476" s="19">
        <v>45044</v>
      </c>
      <c r="N1476" s="19">
        <v>45046</v>
      </c>
      <c r="O1476" s="19">
        <v>45040</v>
      </c>
      <c r="P1476" s="8">
        <v>14027928</v>
      </c>
      <c r="Q1476" s="9">
        <v>8</v>
      </c>
      <c r="R1476" s="20">
        <v>45030</v>
      </c>
      <c r="S1476" s="9" t="s">
        <v>2264</v>
      </c>
    </row>
    <row r="1477" spans="1:19" ht="23.25" customHeight="1" x14ac:dyDescent="0.25">
      <c r="A1477" s="18" t="s">
        <v>7075</v>
      </c>
      <c r="B1477" s="11" t="s">
        <v>7076</v>
      </c>
      <c r="C1477" s="11" t="s">
        <v>324</v>
      </c>
      <c r="D1477" s="11" t="s">
        <v>7077</v>
      </c>
      <c r="E1477" s="11">
        <v>7</v>
      </c>
      <c r="F1477" s="11">
        <v>50</v>
      </c>
      <c r="G1477" s="11" t="s">
        <v>27</v>
      </c>
      <c r="H1477" s="11" t="s">
        <v>2463</v>
      </c>
      <c r="I1477" s="11">
        <v>57.5</v>
      </c>
      <c r="J1477" s="11" t="s">
        <v>441</v>
      </c>
      <c r="K1477" s="11" t="s">
        <v>441</v>
      </c>
      <c r="L1477" s="6" t="s">
        <v>4629</v>
      </c>
      <c r="M1477" s="19">
        <v>45043</v>
      </c>
      <c r="N1477" s="19">
        <v>45043</v>
      </c>
      <c r="O1477" s="19">
        <v>45035</v>
      </c>
      <c r="P1477" s="8">
        <v>14027880</v>
      </c>
      <c r="Q1477" s="9">
        <v>7</v>
      </c>
      <c r="R1477" s="20">
        <v>45030</v>
      </c>
      <c r="S1477" s="9" t="s">
        <v>7390</v>
      </c>
    </row>
    <row r="1478" spans="1:19" ht="23.25" customHeight="1" x14ac:dyDescent="0.25">
      <c r="A1478" s="18" t="s">
        <v>454</v>
      </c>
      <c r="B1478" s="11" t="s">
        <v>7078</v>
      </c>
      <c r="C1478" s="11" t="s">
        <v>29</v>
      </c>
      <c r="D1478" s="11" t="s">
        <v>95</v>
      </c>
      <c r="E1478" s="11">
        <v>200</v>
      </c>
      <c r="F1478" s="11">
        <v>10000</v>
      </c>
      <c r="G1478" s="11" t="s">
        <v>7079</v>
      </c>
      <c r="H1478" s="11" t="s">
        <v>590</v>
      </c>
      <c r="I1478" s="11">
        <v>10500</v>
      </c>
      <c r="J1478" s="11" t="s">
        <v>441</v>
      </c>
      <c r="K1478" s="11" t="s">
        <v>441</v>
      </c>
      <c r="L1478" s="6" t="s">
        <v>440</v>
      </c>
      <c r="M1478" s="19">
        <v>45054</v>
      </c>
      <c r="N1478" s="19">
        <v>45061</v>
      </c>
      <c r="O1478" s="19">
        <v>45042</v>
      </c>
      <c r="P1478" s="8">
        <v>14027892</v>
      </c>
      <c r="Q1478" s="9">
        <v>154</v>
      </c>
      <c r="R1478" s="20">
        <v>45033</v>
      </c>
      <c r="S1478" s="9" t="s">
        <v>96</v>
      </c>
    </row>
    <row r="1479" spans="1:19" ht="23.25" customHeight="1" x14ac:dyDescent="0.25">
      <c r="A1479" s="18" t="s">
        <v>484</v>
      </c>
      <c r="B1479" s="11" t="s">
        <v>7080</v>
      </c>
      <c r="C1479" s="11" t="s">
        <v>29</v>
      </c>
      <c r="D1479" s="11" t="s">
        <v>413</v>
      </c>
      <c r="E1479" s="11">
        <v>160</v>
      </c>
      <c r="F1479" s="11">
        <v>8000</v>
      </c>
      <c r="G1479" s="11" t="s">
        <v>7079</v>
      </c>
      <c r="H1479" s="11" t="s">
        <v>590</v>
      </c>
      <c r="I1479" s="11">
        <v>8400</v>
      </c>
      <c r="J1479" s="11" t="s">
        <v>441</v>
      </c>
      <c r="K1479" s="11" t="s">
        <v>441</v>
      </c>
      <c r="L1479" s="6" t="s">
        <v>440</v>
      </c>
      <c r="M1479" s="19">
        <v>45056</v>
      </c>
      <c r="N1479" s="19">
        <v>45061</v>
      </c>
      <c r="O1479" s="19">
        <v>45041</v>
      </c>
      <c r="P1479" s="8">
        <v>14027891</v>
      </c>
      <c r="Q1479" s="9">
        <v>127</v>
      </c>
      <c r="R1479" s="20">
        <v>45033</v>
      </c>
      <c r="S1479" s="9" t="s">
        <v>414</v>
      </c>
    </row>
    <row r="1480" spans="1:19" ht="23.25" customHeight="1" x14ac:dyDescent="0.25">
      <c r="A1480" s="18" t="s">
        <v>5011</v>
      </c>
      <c r="B1480" s="11" t="s">
        <v>6468</v>
      </c>
      <c r="C1480" s="11" t="s">
        <v>131</v>
      </c>
      <c r="D1480" s="11" t="s">
        <v>5013</v>
      </c>
      <c r="E1480" s="11">
        <v>200</v>
      </c>
      <c r="F1480" s="11">
        <v>10000</v>
      </c>
      <c r="G1480" s="11" t="s">
        <v>6469</v>
      </c>
      <c r="H1480" s="11" t="s">
        <v>6470</v>
      </c>
      <c r="I1480" s="11">
        <v>11500</v>
      </c>
      <c r="J1480" s="11" t="s">
        <v>441</v>
      </c>
      <c r="K1480" s="11" t="s">
        <v>441</v>
      </c>
      <c r="L1480" s="6" t="s">
        <v>440</v>
      </c>
      <c r="M1480" s="19">
        <v>45055</v>
      </c>
      <c r="N1480" s="19">
        <v>45055</v>
      </c>
      <c r="O1480" s="19">
        <v>45050</v>
      </c>
      <c r="P1480" s="8">
        <v>14027890</v>
      </c>
      <c r="Q1480" s="9">
        <v>168</v>
      </c>
      <c r="R1480" s="20">
        <v>45033</v>
      </c>
      <c r="S1480" s="9" t="s">
        <v>5016</v>
      </c>
    </row>
    <row r="1481" spans="1:19" ht="23.25" customHeight="1" x14ac:dyDescent="0.25">
      <c r="A1481" s="18" t="s">
        <v>5238</v>
      </c>
      <c r="B1481" s="11" t="s">
        <v>6471</v>
      </c>
      <c r="C1481" s="11" t="s">
        <v>131</v>
      </c>
      <c r="D1481" s="11" t="s">
        <v>5240</v>
      </c>
      <c r="E1481" s="11">
        <v>300</v>
      </c>
      <c r="F1481" s="11">
        <v>15000</v>
      </c>
      <c r="G1481" s="11" t="s">
        <v>1166</v>
      </c>
      <c r="H1481" s="11" t="s">
        <v>1545</v>
      </c>
      <c r="I1481" s="11">
        <v>17250</v>
      </c>
      <c r="J1481" s="11" t="s">
        <v>441</v>
      </c>
      <c r="K1481" s="11" t="s">
        <v>441</v>
      </c>
      <c r="L1481" s="6" t="s">
        <v>440</v>
      </c>
      <c r="M1481" s="19">
        <v>45061</v>
      </c>
      <c r="N1481" s="19">
        <v>45055</v>
      </c>
      <c r="O1481" s="19" t="s">
        <v>491</v>
      </c>
      <c r="P1481" s="8">
        <v>14027889</v>
      </c>
      <c r="Q1481" s="9">
        <v>285</v>
      </c>
      <c r="R1481" s="20">
        <v>45033</v>
      </c>
      <c r="S1481" s="9" t="s">
        <v>5242</v>
      </c>
    </row>
    <row r="1482" spans="1:19" ht="23.25" customHeight="1" x14ac:dyDescent="0.25">
      <c r="A1482" s="18" t="s">
        <v>545</v>
      </c>
      <c r="B1482" s="11" t="s">
        <v>7081</v>
      </c>
      <c r="C1482" s="11" t="s">
        <v>131</v>
      </c>
      <c r="D1482" s="11" t="s">
        <v>541</v>
      </c>
      <c r="E1482" s="11">
        <v>500</v>
      </c>
      <c r="F1482" s="11">
        <v>25000</v>
      </c>
      <c r="G1482" s="11" t="s">
        <v>1166</v>
      </c>
      <c r="H1482" s="11" t="s">
        <v>1545</v>
      </c>
      <c r="I1482" s="11">
        <v>28750</v>
      </c>
      <c r="J1482" s="11" t="s">
        <v>441</v>
      </c>
      <c r="K1482" s="11" t="s">
        <v>441</v>
      </c>
      <c r="L1482" s="6" t="s">
        <v>440</v>
      </c>
      <c r="M1482" s="19">
        <v>45062</v>
      </c>
      <c r="N1482" s="19">
        <v>45055</v>
      </c>
      <c r="O1482" s="19" t="e">
        <v>#N/A</v>
      </c>
      <c r="P1482" s="8">
        <v>14027888</v>
      </c>
      <c r="Q1482" s="9">
        <v>500</v>
      </c>
      <c r="R1482" s="20">
        <v>45033</v>
      </c>
      <c r="S1482" s="9" t="s">
        <v>544</v>
      </c>
    </row>
    <row r="1483" spans="1:19" ht="23.25" customHeight="1" x14ac:dyDescent="0.25">
      <c r="A1483" s="18" t="s">
        <v>545</v>
      </c>
      <c r="B1483" s="11" t="s">
        <v>7082</v>
      </c>
      <c r="C1483" s="11" t="s">
        <v>131</v>
      </c>
      <c r="D1483" s="11" t="s">
        <v>541</v>
      </c>
      <c r="E1483" s="11">
        <v>500</v>
      </c>
      <c r="F1483" s="11">
        <v>25000</v>
      </c>
      <c r="G1483" s="11" t="s">
        <v>1166</v>
      </c>
      <c r="H1483" s="11" t="s">
        <v>1545</v>
      </c>
      <c r="I1483" s="11">
        <v>28750</v>
      </c>
      <c r="J1483" s="11" t="s">
        <v>441</v>
      </c>
      <c r="K1483" s="11" t="s">
        <v>441</v>
      </c>
      <c r="L1483" s="6" t="s">
        <v>440</v>
      </c>
      <c r="M1483" s="19">
        <v>45062</v>
      </c>
      <c r="N1483" s="19">
        <v>45055</v>
      </c>
      <c r="O1483" s="19" t="e">
        <v>#N/A</v>
      </c>
      <c r="P1483" s="8">
        <v>14028017</v>
      </c>
      <c r="Q1483" s="9">
        <v>497</v>
      </c>
      <c r="R1483" s="20">
        <v>45033</v>
      </c>
      <c r="S1483" s="9" t="s">
        <v>544</v>
      </c>
    </row>
    <row r="1484" spans="1:19" ht="23.25" customHeight="1" x14ac:dyDescent="0.25">
      <c r="A1484" s="18" t="s">
        <v>1823</v>
      </c>
      <c r="B1484" s="11" t="s">
        <v>7083</v>
      </c>
      <c r="C1484" s="11" t="s">
        <v>514</v>
      </c>
      <c r="D1484" s="11" t="s">
        <v>7084</v>
      </c>
      <c r="E1484" s="11">
        <v>8</v>
      </c>
      <c r="F1484" s="11">
        <v>500</v>
      </c>
      <c r="G1484" s="11" t="s">
        <v>7085</v>
      </c>
      <c r="H1484" s="11" t="s">
        <v>7086</v>
      </c>
      <c r="I1484" s="11">
        <v>575</v>
      </c>
      <c r="J1484" s="11" t="s">
        <v>441</v>
      </c>
      <c r="K1484" s="11" t="s">
        <v>441</v>
      </c>
      <c r="L1484" s="6" t="s">
        <v>4629</v>
      </c>
      <c r="M1484" s="19">
        <v>45044</v>
      </c>
      <c r="N1484" s="19">
        <v>45046</v>
      </c>
      <c r="O1484" s="19">
        <v>45038</v>
      </c>
      <c r="P1484" s="8">
        <v>14027926</v>
      </c>
      <c r="Q1484" s="9">
        <v>8</v>
      </c>
      <c r="R1484" s="20">
        <v>45033</v>
      </c>
      <c r="S1484" s="9" t="s">
        <v>7391</v>
      </c>
    </row>
    <row r="1485" spans="1:19" ht="23.25" customHeight="1" x14ac:dyDescent="0.25">
      <c r="A1485" s="18" t="s">
        <v>1696</v>
      </c>
      <c r="B1485" s="11" t="s">
        <v>7087</v>
      </c>
      <c r="C1485" s="11" t="s">
        <v>41</v>
      </c>
      <c r="D1485" s="11" t="s">
        <v>7088</v>
      </c>
      <c r="E1485" s="11">
        <v>128</v>
      </c>
      <c r="F1485" s="11">
        <v>7000</v>
      </c>
      <c r="G1485" s="11" t="s">
        <v>27</v>
      </c>
      <c r="H1485" s="11" t="s">
        <v>7089</v>
      </c>
      <c r="I1485" s="11">
        <v>8050</v>
      </c>
      <c r="J1485" s="11" t="s">
        <v>441</v>
      </c>
      <c r="K1485" s="11" t="s">
        <v>441</v>
      </c>
      <c r="L1485" s="6" t="s">
        <v>440</v>
      </c>
      <c r="M1485" s="19">
        <v>45043</v>
      </c>
      <c r="N1485" s="19">
        <v>45043</v>
      </c>
      <c r="O1485" s="19">
        <v>45040</v>
      </c>
      <c r="P1485" s="8">
        <v>14027927</v>
      </c>
      <c r="Q1485" s="9">
        <v>148</v>
      </c>
      <c r="R1485" s="20">
        <v>45033</v>
      </c>
      <c r="S1485" s="9" t="s">
        <v>7392</v>
      </c>
    </row>
    <row r="1486" spans="1:19" ht="23.25" customHeight="1" x14ac:dyDescent="0.25">
      <c r="A1486" s="18" t="s">
        <v>2701</v>
      </c>
      <c r="B1486" s="11" t="s">
        <v>7090</v>
      </c>
      <c r="C1486" s="11" t="s">
        <v>370</v>
      </c>
      <c r="D1486" s="11" t="s">
        <v>2665</v>
      </c>
      <c r="E1486" s="11">
        <v>170</v>
      </c>
      <c r="F1486" s="11">
        <v>8500</v>
      </c>
      <c r="G1486" s="11" t="s">
        <v>7091</v>
      </c>
      <c r="H1486" s="11" t="s">
        <v>179</v>
      </c>
      <c r="I1486" s="11">
        <v>9775</v>
      </c>
      <c r="J1486" s="11" t="s">
        <v>441</v>
      </c>
      <c r="K1486" s="11" t="s">
        <v>441</v>
      </c>
      <c r="L1486" s="6" t="s">
        <v>440</v>
      </c>
      <c r="M1486" s="19">
        <v>45054</v>
      </c>
      <c r="N1486" s="19">
        <v>45056</v>
      </c>
      <c r="O1486" s="19">
        <v>45041</v>
      </c>
      <c r="P1486" s="8">
        <v>14027887</v>
      </c>
      <c r="Q1486" s="9">
        <v>157</v>
      </c>
      <c r="R1486" s="20">
        <v>45033</v>
      </c>
      <c r="S1486" s="9" t="s">
        <v>7393</v>
      </c>
    </row>
    <row r="1487" spans="1:19" ht="23.25" customHeight="1" x14ac:dyDescent="0.25">
      <c r="A1487" s="18" t="s">
        <v>1798</v>
      </c>
      <c r="B1487" s="11" t="s">
        <v>7092</v>
      </c>
      <c r="C1487" s="11" t="s">
        <v>193</v>
      </c>
      <c r="D1487" s="11" t="s">
        <v>4752</v>
      </c>
      <c r="E1487" s="11">
        <v>110</v>
      </c>
      <c r="F1487" s="11">
        <v>6000</v>
      </c>
      <c r="G1487" s="11" t="s">
        <v>7093</v>
      </c>
      <c r="H1487" s="11" t="s">
        <v>587</v>
      </c>
      <c r="I1487" s="11">
        <v>6900</v>
      </c>
      <c r="J1487" s="11" t="s">
        <v>441</v>
      </c>
      <c r="K1487" s="11" t="s">
        <v>441</v>
      </c>
      <c r="L1487" s="6" t="s">
        <v>440</v>
      </c>
      <c r="M1487" s="19">
        <v>45054</v>
      </c>
      <c r="N1487" s="19">
        <v>45056</v>
      </c>
      <c r="O1487" s="19">
        <v>45049</v>
      </c>
      <c r="P1487" s="8">
        <v>14027924</v>
      </c>
      <c r="Q1487" s="9">
        <v>127</v>
      </c>
      <c r="R1487" s="20">
        <v>45033</v>
      </c>
      <c r="S1487" s="9">
        <v>850108</v>
      </c>
    </row>
    <row r="1488" spans="1:19" ht="23.25" customHeight="1" x14ac:dyDescent="0.25">
      <c r="A1488" s="18" t="s">
        <v>1660</v>
      </c>
      <c r="B1488" s="11" t="s">
        <v>7094</v>
      </c>
      <c r="C1488" s="11" t="s">
        <v>1657</v>
      </c>
      <c r="D1488" s="11" t="s">
        <v>1658</v>
      </c>
      <c r="E1488" s="11">
        <v>51</v>
      </c>
      <c r="F1488" s="11">
        <v>3000</v>
      </c>
      <c r="G1488" s="11" t="s">
        <v>7095</v>
      </c>
      <c r="H1488" s="11" t="s">
        <v>7096</v>
      </c>
      <c r="I1488" s="11">
        <v>3450</v>
      </c>
      <c r="J1488" s="11" t="s">
        <v>441</v>
      </c>
      <c r="K1488" s="11" t="s">
        <v>441</v>
      </c>
      <c r="L1488" s="6" t="s">
        <v>440</v>
      </c>
      <c r="M1488" s="19">
        <v>45055</v>
      </c>
      <c r="N1488" s="19">
        <v>45056</v>
      </c>
      <c r="O1488" s="19">
        <v>45040</v>
      </c>
      <c r="P1488" s="8">
        <v>14027886</v>
      </c>
      <c r="Q1488" s="9">
        <v>56</v>
      </c>
      <c r="R1488" s="20">
        <v>45033</v>
      </c>
      <c r="S1488" s="9" t="s">
        <v>7394</v>
      </c>
    </row>
    <row r="1489" spans="1:19" ht="23.25" customHeight="1" x14ac:dyDescent="0.25">
      <c r="A1489" s="18" t="s">
        <v>1918</v>
      </c>
      <c r="B1489" s="11" t="s">
        <v>7097</v>
      </c>
      <c r="C1489" s="11" t="s">
        <v>1657</v>
      </c>
      <c r="D1489" s="11" t="s">
        <v>1917</v>
      </c>
      <c r="E1489" s="11">
        <v>51</v>
      </c>
      <c r="F1489" s="11">
        <v>3000</v>
      </c>
      <c r="G1489" s="11" t="s">
        <v>7095</v>
      </c>
      <c r="H1489" s="11" t="s">
        <v>2663</v>
      </c>
      <c r="I1489" s="11">
        <v>3450</v>
      </c>
      <c r="J1489" s="11" t="s">
        <v>441</v>
      </c>
      <c r="K1489" s="11" t="s">
        <v>441</v>
      </c>
      <c r="L1489" s="6" t="s">
        <v>440</v>
      </c>
      <c r="M1489" s="19">
        <v>45051</v>
      </c>
      <c r="N1489" s="19">
        <v>45056</v>
      </c>
      <c r="O1489" s="19">
        <v>45040</v>
      </c>
      <c r="P1489" s="8">
        <v>14027885</v>
      </c>
      <c r="Q1489" s="9">
        <v>53</v>
      </c>
      <c r="R1489" s="20">
        <v>45033</v>
      </c>
      <c r="S1489" s="9" t="s">
        <v>7395</v>
      </c>
    </row>
    <row r="1490" spans="1:19" ht="23.25" customHeight="1" x14ac:dyDescent="0.25">
      <c r="A1490" s="18" t="s">
        <v>7098</v>
      </c>
      <c r="B1490" s="11" t="s">
        <v>7099</v>
      </c>
      <c r="C1490" s="11" t="s">
        <v>7100</v>
      </c>
      <c r="D1490" s="11" t="s">
        <v>7101</v>
      </c>
      <c r="E1490" s="11">
        <v>70</v>
      </c>
      <c r="F1490" s="11">
        <v>3500</v>
      </c>
      <c r="G1490" s="11" t="s">
        <v>7102</v>
      </c>
      <c r="H1490" s="11" t="s">
        <v>1687</v>
      </c>
      <c r="I1490" s="11">
        <v>4025</v>
      </c>
      <c r="J1490" s="11" t="s">
        <v>441</v>
      </c>
      <c r="K1490" s="11" t="s">
        <v>441</v>
      </c>
      <c r="L1490" s="6" t="s">
        <v>440</v>
      </c>
      <c r="M1490" s="19">
        <v>45056</v>
      </c>
      <c r="N1490" s="19">
        <v>45033</v>
      </c>
      <c r="O1490" s="19">
        <v>45041</v>
      </c>
      <c r="P1490" s="8">
        <v>14027931</v>
      </c>
      <c r="Q1490" s="9">
        <v>76</v>
      </c>
      <c r="R1490" s="20">
        <v>45033</v>
      </c>
      <c r="S1490" s="9" t="s">
        <v>7396</v>
      </c>
    </row>
    <row r="1491" spans="1:19" ht="23.25" customHeight="1" x14ac:dyDescent="0.25">
      <c r="A1491" s="18">
        <v>6030</v>
      </c>
      <c r="B1491" s="11" t="s">
        <v>7103</v>
      </c>
      <c r="C1491" s="11" t="s">
        <v>7104</v>
      </c>
      <c r="D1491" s="11" t="s">
        <v>1760</v>
      </c>
      <c r="E1491" s="11">
        <v>31</v>
      </c>
      <c r="F1491" s="11">
        <v>1100</v>
      </c>
      <c r="G1491" s="11" t="s">
        <v>7105</v>
      </c>
      <c r="H1491" s="11" t="s">
        <v>7106</v>
      </c>
      <c r="I1491" s="11">
        <v>1265</v>
      </c>
      <c r="J1491" s="11" t="s">
        <v>441</v>
      </c>
      <c r="K1491" s="11" t="s">
        <v>441</v>
      </c>
      <c r="L1491" s="6" t="s">
        <v>4629</v>
      </c>
      <c r="M1491" s="19">
        <v>45043</v>
      </c>
      <c r="N1491" s="19">
        <v>45051</v>
      </c>
      <c r="O1491" s="19">
        <v>45036</v>
      </c>
      <c r="P1491" s="8">
        <v>14027893</v>
      </c>
      <c r="Q1491" s="9">
        <v>31</v>
      </c>
      <c r="R1491" s="20">
        <v>45033</v>
      </c>
      <c r="S1491" s="9" t="s">
        <v>7397</v>
      </c>
    </row>
    <row r="1492" spans="1:19" ht="23.25" customHeight="1" x14ac:dyDescent="0.25">
      <c r="A1492" s="18" t="s">
        <v>1764</v>
      </c>
      <c r="B1492" s="11" t="s">
        <v>7107</v>
      </c>
      <c r="C1492" s="11" t="s">
        <v>7104</v>
      </c>
      <c r="D1492" s="11" t="s">
        <v>1761</v>
      </c>
      <c r="E1492" s="11">
        <v>38</v>
      </c>
      <c r="F1492" s="11">
        <v>1500</v>
      </c>
      <c r="G1492" s="11" t="s">
        <v>7105</v>
      </c>
      <c r="H1492" s="11" t="s">
        <v>7108</v>
      </c>
      <c r="I1492" s="11">
        <v>1725</v>
      </c>
      <c r="J1492" s="11" t="s">
        <v>441</v>
      </c>
      <c r="K1492" s="11" t="s">
        <v>441</v>
      </c>
      <c r="L1492" s="6" t="s">
        <v>4629</v>
      </c>
      <c r="M1492" s="19">
        <v>45050</v>
      </c>
      <c r="N1492" s="19">
        <v>45051</v>
      </c>
      <c r="O1492" s="19">
        <v>45036</v>
      </c>
      <c r="P1492" s="8">
        <v>14027894</v>
      </c>
      <c r="Q1492" s="9">
        <v>38</v>
      </c>
      <c r="R1492" s="20">
        <v>45033</v>
      </c>
      <c r="S1492" s="9" t="s">
        <v>7398</v>
      </c>
    </row>
    <row r="1493" spans="1:19" ht="23.25" customHeight="1" x14ac:dyDescent="0.25">
      <c r="A1493" s="18" t="s">
        <v>1823</v>
      </c>
      <c r="B1493" s="11" t="s">
        <v>7109</v>
      </c>
      <c r="C1493" s="11" t="s">
        <v>514</v>
      </c>
      <c r="D1493" s="11" t="s">
        <v>3334</v>
      </c>
      <c r="E1493" s="11">
        <v>120</v>
      </c>
      <c r="F1493" s="11">
        <v>6000</v>
      </c>
      <c r="G1493" s="11" t="s">
        <v>7110</v>
      </c>
      <c r="H1493" s="11" t="s">
        <v>7111</v>
      </c>
      <c r="I1493" s="11">
        <v>6900</v>
      </c>
      <c r="J1493" s="11" t="s">
        <v>441</v>
      </c>
      <c r="K1493" s="11" t="s">
        <v>441</v>
      </c>
      <c r="L1493" s="6" t="s">
        <v>440</v>
      </c>
      <c r="M1493" s="19">
        <v>45057</v>
      </c>
      <c r="N1493" s="19">
        <v>45047</v>
      </c>
      <c r="O1493" s="19">
        <v>45041</v>
      </c>
      <c r="P1493" s="8">
        <v>14027884</v>
      </c>
      <c r="Q1493" s="9">
        <v>127</v>
      </c>
      <c r="R1493" s="20">
        <v>45033</v>
      </c>
      <c r="S1493" s="9" t="s">
        <v>1817</v>
      </c>
    </row>
    <row r="1494" spans="1:19" ht="23.25" customHeight="1" x14ac:dyDescent="0.25">
      <c r="A1494" s="18" t="s">
        <v>1823</v>
      </c>
      <c r="B1494" s="11" t="s">
        <v>7112</v>
      </c>
      <c r="C1494" s="11" t="s">
        <v>514</v>
      </c>
      <c r="D1494" s="11" t="s">
        <v>3334</v>
      </c>
      <c r="E1494" s="11">
        <v>90</v>
      </c>
      <c r="F1494" s="11">
        <v>3000</v>
      </c>
      <c r="G1494" s="11" t="s">
        <v>7110</v>
      </c>
      <c r="H1494" s="11" t="s">
        <v>7111</v>
      </c>
      <c r="I1494" s="11">
        <v>3450</v>
      </c>
      <c r="J1494" s="11" t="s">
        <v>441</v>
      </c>
      <c r="K1494" s="11" t="s">
        <v>441</v>
      </c>
      <c r="L1494" s="6" t="s">
        <v>440</v>
      </c>
      <c r="M1494" s="19">
        <v>45057</v>
      </c>
      <c r="N1494" s="19">
        <v>45047</v>
      </c>
      <c r="O1494" s="19">
        <v>45041</v>
      </c>
      <c r="P1494" s="8">
        <v>14027905</v>
      </c>
      <c r="Q1494" s="9">
        <v>65</v>
      </c>
      <c r="R1494" s="20">
        <v>45033</v>
      </c>
      <c r="S1494" s="9" t="s">
        <v>1817</v>
      </c>
    </row>
    <row r="1495" spans="1:19" ht="23.25" customHeight="1" x14ac:dyDescent="0.25">
      <c r="A1495" s="18" t="s">
        <v>6473</v>
      </c>
      <c r="B1495" s="11" t="s">
        <v>6474</v>
      </c>
      <c r="C1495" s="11" t="s">
        <v>131</v>
      </c>
      <c r="D1495" s="11" t="s">
        <v>6475</v>
      </c>
      <c r="E1495" s="11">
        <v>8</v>
      </c>
      <c r="F1495" s="11">
        <v>250</v>
      </c>
      <c r="G1495" s="11" t="s">
        <v>27</v>
      </c>
      <c r="H1495" s="11" t="s">
        <v>6476</v>
      </c>
      <c r="I1495" s="11">
        <v>287.5</v>
      </c>
      <c r="J1495" s="11" t="s">
        <v>441</v>
      </c>
      <c r="K1495" s="11" t="s">
        <v>441</v>
      </c>
      <c r="L1495" s="6" t="s">
        <v>4629</v>
      </c>
      <c r="M1495" s="19">
        <v>45058</v>
      </c>
      <c r="N1495" s="19">
        <v>45046</v>
      </c>
      <c r="O1495" s="19">
        <v>45049</v>
      </c>
      <c r="P1495" s="8">
        <v>14027910</v>
      </c>
      <c r="Q1495" s="9">
        <v>8</v>
      </c>
      <c r="R1495" s="20">
        <v>45033</v>
      </c>
      <c r="S1495" s="9" t="s">
        <v>6477</v>
      </c>
    </row>
    <row r="1496" spans="1:19" ht="23.1" customHeight="1" x14ac:dyDescent="0.25">
      <c r="A1496" s="18" t="s">
        <v>6478</v>
      </c>
      <c r="B1496" s="11" t="s">
        <v>6479</v>
      </c>
      <c r="C1496" s="11" t="s">
        <v>131</v>
      </c>
      <c r="D1496" s="11" t="s">
        <v>6480</v>
      </c>
      <c r="E1496" s="11">
        <v>8</v>
      </c>
      <c r="F1496" s="11">
        <v>250</v>
      </c>
      <c r="G1496" s="11" t="s">
        <v>27</v>
      </c>
      <c r="H1496" s="11" t="s">
        <v>6476</v>
      </c>
      <c r="I1496" s="11">
        <v>287.5</v>
      </c>
      <c r="J1496" s="11" t="s">
        <v>441</v>
      </c>
      <c r="K1496" s="11" t="s">
        <v>441</v>
      </c>
      <c r="L1496" s="6" t="s">
        <v>4629</v>
      </c>
      <c r="M1496" s="19">
        <v>45058</v>
      </c>
      <c r="N1496" s="19">
        <v>45046</v>
      </c>
      <c r="O1496" s="19">
        <v>45049</v>
      </c>
      <c r="P1496" s="8">
        <v>14027912</v>
      </c>
      <c r="Q1496" s="9">
        <v>8</v>
      </c>
      <c r="R1496" s="20">
        <v>45033</v>
      </c>
      <c r="S1496" s="9" t="s">
        <v>6481</v>
      </c>
    </row>
    <row r="1497" spans="1:19" ht="23.25" customHeight="1" x14ac:dyDescent="0.25">
      <c r="A1497" s="18" t="s">
        <v>6482</v>
      </c>
      <c r="B1497" s="11" t="s">
        <v>6483</v>
      </c>
      <c r="C1497" s="11" t="s">
        <v>131</v>
      </c>
      <c r="D1497" s="11" t="s">
        <v>6484</v>
      </c>
      <c r="E1497" s="11">
        <v>8</v>
      </c>
      <c r="F1497" s="11">
        <v>250</v>
      </c>
      <c r="G1497" s="11" t="s">
        <v>27</v>
      </c>
      <c r="H1497" s="11" t="s">
        <v>6476</v>
      </c>
      <c r="I1497" s="11">
        <v>287.5</v>
      </c>
      <c r="J1497" s="11" t="s">
        <v>441</v>
      </c>
      <c r="K1497" s="11" t="s">
        <v>441</v>
      </c>
      <c r="L1497" s="6" t="s">
        <v>4629</v>
      </c>
      <c r="M1497" s="19">
        <v>45058</v>
      </c>
      <c r="N1497" s="19">
        <v>45046</v>
      </c>
      <c r="O1497" s="19">
        <v>45049</v>
      </c>
      <c r="P1497" s="8">
        <v>14027914</v>
      </c>
      <c r="Q1497" s="9">
        <v>8</v>
      </c>
      <c r="R1497" s="20">
        <v>45033</v>
      </c>
      <c r="S1497" s="9" t="s">
        <v>6485</v>
      </c>
    </row>
    <row r="1498" spans="1:19" ht="23.25" customHeight="1" x14ac:dyDescent="0.25">
      <c r="A1498" s="18" t="s">
        <v>7113</v>
      </c>
      <c r="B1498" s="11" t="s">
        <v>7114</v>
      </c>
      <c r="C1498" s="11" t="s">
        <v>3932</v>
      </c>
      <c r="D1498" s="11" t="s">
        <v>7115</v>
      </c>
      <c r="E1498" s="11">
        <v>7</v>
      </c>
      <c r="F1498" s="11">
        <v>50</v>
      </c>
      <c r="G1498" s="11" t="s">
        <v>7116</v>
      </c>
      <c r="H1498" s="11" t="s">
        <v>7117</v>
      </c>
      <c r="I1498" s="11">
        <v>57.5</v>
      </c>
      <c r="J1498" s="11" t="s">
        <v>441</v>
      </c>
      <c r="K1498" s="11" t="s">
        <v>441</v>
      </c>
      <c r="L1498" s="6" t="s">
        <v>4844</v>
      </c>
      <c r="M1498" s="19">
        <v>45044</v>
      </c>
      <c r="N1498" s="19">
        <v>45054</v>
      </c>
      <c r="O1498" s="19">
        <v>45040</v>
      </c>
      <c r="P1498" s="8">
        <v>14027945</v>
      </c>
      <c r="Q1498" s="9">
        <v>7</v>
      </c>
      <c r="R1498" s="20">
        <v>45033</v>
      </c>
      <c r="S1498" s="9" t="s">
        <v>3748</v>
      </c>
    </row>
    <row r="1499" spans="1:19" ht="23.25" customHeight="1" x14ac:dyDescent="0.25">
      <c r="A1499" s="18" t="s">
        <v>7118</v>
      </c>
      <c r="B1499" s="11" t="s">
        <v>7119</v>
      </c>
      <c r="C1499" s="11" t="s">
        <v>1604</v>
      </c>
      <c r="D1499" s="11" t="s">
        <v>7120</v>
      </c>
      <c r="E1499" s="11">
        <v>7</v>
      </c>
      <c r="F1499" s="11">
        <v>50</v>
      </c>
      <c r="G1499" s="11" t="s">
        <v>7121</v>
      </c>
      <c r="H1499" s="11" t="s">
        <v>7122</v>
      </c>
      <c r="I1499" s="11">
        <v>57.5</v>
      </c>
      <c r="J1499" s="11" t="s">
        <v>441</v>
      </c>
      <c r="K1499" s="11" t="s">
        <v>441</v>
      </c>
      <c r="L1499" s="6" t="s">
        <v>4629</v>
      </c>
      <c r="M1499" s="19">
        <v>45042</v>
      </c>
      <c r="N1499" s="19">
        <v>45035</v>
      </c>
      <c r="O1499" s="19">
        <v>45040</v>
      </c>
      <c r="P1499" s="8">
        <v>14027906</v>
      </c>
      <c r="Q1499" s="9">
        <v>7</v>
      </c>
      <c r="R1499" s="20">
        <v>45033</v>
      </c>
      <c r="S1499" s="9" t="s">
        <v>7399</v>
      </c>
    </row>
    <row r="1500" spans="1:19" ht="23.25" customHeight="1" x14ac:dyDescent="0.25">
      <c r="A1500" s="18" t="s">
        <v>7118</v>
      </c>
      <c r="B1500" s="11" t="s">
        <v>7123</v>
      </c>
      <c r="C1500" s="11" t="s">
        <v>1604</v>
      </c>
      <c r="D1500" s="11" t="s">
        <v>7120</v>
      </c>
      <c r="E1500" s="11">
        <v>7</v>
      </c>
      <c r="F1500" s="11">
        <v>50</v>
      </c>
      <c r="G1500" s="11" t="s">
        <v>7121</v>
      </c>
      <c r="H1500" s="11" t="s">
        <v>7124</v>
      </c>
      <c r="I1500" s="11">
        <v>57.5</v>
      </c>
      <c r="J1500" s="11" t="s">
        <v>441</v>
      </c>
      <c r="K1500" s="11" t="s">
        <v>441</v>
      </c>
      <c r="L1500" s="6" t="s">
        <v>4629</v>
      </c>
      <c r="M1500" s="19">
        <v>45042</v>
      </c>
      <c r="N1500" s="19">
        <v>45035</v>
      </c>
      <c r="O1500" s="19">
        <v>45040</v>
      </c>
      <c r="P1500" s="8">
        <v>14027907</v>
      </c>
      <c r="Q1500" s="9">
        <v>7</v>
      </c>
      <c r="R1500" s="20">
        <v>45033</v>
      </c>
      <c r="S1500" s="9" t="s">
        <v>7399</v>
      </c>
    </row>
    <row r="1501" spans="1:19" ht="23.25" customHeight="1" x14ac:dyDescent="0.25">
      <c r="A1501" s="18" t="s">
        <v>7125</v>
      </c>
      <c r="B1501" s="11" t="s">
        <v>7126</v>
      </c>
      <c r="C1501" s="11" t="s">
        <v>2583</v>
      </c>
      <c r="D1501" s="11" t="s">
        <v>7127</v>
      </c>
      <c r="E1501" s="11">
        <v>7</v>
      </c>
      <c r="F1501" s="11">
        <v>50</v>
      </c>
      <c r="G1501" s="11" t="s">
        <v>27</v>
      </c>
      <c r="H1501" s="11" t="s">
        <v>7128</v>
      </c>
      <c r="I1501" s="11">
        <v>57.5</v>
      </c>
      <c r="J1501" s="11" t="s">
        <v>441</v>
      </c>
      <c r="K1501" s="11" t="s">
        <v>441</v>
      </c>
      <c r="L1501" s="6" t="s">
        <v>4629</v>
      </c>
      <c r="M1501" s="19">
        <v>45054</v>
      </c>
      <c r="N1501" s="19">
        <v>45046</v>
      </c>
      <c r="O1501" s="19">
        <v>45042</v>
      </c>
      <c r="P1501" s="8">
        <v>14027944</v>
      </c>
      <c r="Q1501" s="9">
        <v>7</v>
      </c>
      <c r="R1501" s="20">
        <v>45033</v>
      </c>
      <c r="S1501" s="9" t="s">
        <v>7400</v>
      </c>
    </row>
    <row r="1502" spans="1:19" ht="23.25" customHeight="1" x14ac:dyDescent="0.25">
      <c r="A1502" s="18" t="s">
        <v>2962</v>
      </c>
      <c r="B1502" s="11" t="s">
        <v>7129</v>
      </c>
      <c r="C1502" s="11" t="s">
        <v>1285</v>
      </c>
      <c r="D1502" s="11" t="s">
        <v>7130</v>
      </c>
      <c r="E1502" s="11">
        <v>100</v>
      </c>
      <c r="F1502" s="11">
        <v>5000</v>
      </c>
      <c r="G1502" s="11" t="s">
        <v>7131</v>
      </c>
      <c r="H1502" s="11" t="s">
        <v>6594</v>
      </c>
      <c r="I1502" s="11">
        <v>5750</v>
      </c>
      <c r="J1502" s="11" t="s">
        <v>441</v>
      </c>
      <c r="K1502" s="11" t="s">
        <v>441</v>
      </c>
      <c r="L1502" s="6" t="s">
        <v>490</v>
      </c>
      <c r="M1502" s="19">
        <v>45054</v>
      </c>
      <c r="N1502" s="19">
        <v>45056</v>
      </c>
      <c r="O1502" s="19">
        <v>45041</v>
      </c>
      <c r="P1502" s="8">
        <v>14027947</v>
      </c>
      <c r="Q1502" s="9">
        <v>100</v>
      </c>
      <c r="R1502" s="20">
        <v>45033</v>
      </c>
      <c r="S1502" s="9" t="s">
        <v>7401</v>
      </c>
    </row>
    <row r="1503" spans="1:19" ht="23.25" customHeight="1" x14ac:dyDescent="0.25">
      <c r="A1503" s="18" t="s">
        <v>4389</v>
      </c>
      <c r="B1503" s="11" t="s">
        <v>7132</v>
      </c>
      <c r="C1503" s="11" t="s">
        <v>1285</v>
      </c>
      <c r="D1503" s="11" t="s">
        <v>7133</v>
      </c>
      <c r="E1503" s="11">
        <v>340</v>
      </c>
      <c r="F1503" s="11">
        <v>17000</v>
      </c>
      <c r="G1503" s="11" t="s">
        <v>7134</v>
      </c>
      <c r="H1503" s="11" t="s">
        <v>7135</v>
      </c>
      <c r="I1503" s="11">
        <v>19550</v>
      </c>
      <c r="J1503" s="11" t="s">
        <v>441</v>
      </c>
      <c r="K1503" s="11" t="s">
        <v>7402</v>
      </c>
      <c r="L1503" s="6" t="s">
        <v>504</v>
      </c>
      <c r="M1503" s="19">
        <v>45075</v>
      </c>
      <c r="N1503" s="19">
        <v>45056</v>
      </c>
      <c r="O1503" s="19">
        <v>45069</v>
      </c>
      <c r="P1503" s="8">
        <v>14028031</v>
      </c>
      <c r="Q1503" s="9" t="s">
        <v>491</v>
      </c>
      <c r="R1503" s="20">
        <v>45033</v>
      </c>
      <c r="S1503" s="9" t="s">
        <v>7403</v>
      </c>
    </row>
    <row r="1504" spans="1:19" ht="23.25" customHeight="1" x14ac:dyDescent="0.25">
      <c r="A1504" s="18" t="s">
        <v>4389</v>
      </c>
      <c r="B1504" s="11" t="s">
        <v>7136</v>
      </c>
      <c r="C1504" s="11" t="s">
        <v>1285</v>
      </c>
      <c r="D1504" s="11" t="s">
        <v>7137</v>
      </c>
      <c r="E1504" s="11">
        <v>160</v>
      </c>
      <c r="F1504" s="11">
        <v>8000</v>
      </c>
      <c r="G1504" s="11" t="s">
        <v>7134</v>
      </c>
      <c r="H1504" s="11" t="s">
        <v>6069</v>
      </c>
      <c r="I1504" s="11">
        <v>9200</v>
      </c>
      <c r="J1504" s="11" t="s">
        <v>441</v>
      </c>
      <c r="K1504" s="11" t="s">
        <v>441</v>
      </c>
      <c r="L1504" s="6" t="s">
        <v>440</v>
      </c>
      <c r="M1504" s="19">
        <v>45075</v>
      </c>
      <c r="N1504" s="19">
        <v>45056</v>
      </c>
      <c r="O1504" s="19">
        <v>45040</v>
      </c>
      <c r="P1504" s="8">
        <v>14027963</v>
      </c>
      <c r="Q1504" s="9">
        <v>142</v>
      </c>
      <c r="R1504" s="20">
        <v>45033</v>
      </c>
      <c r="S1504" s="9" t="s">
        <v>7404</v>
      </c>
    </row>
    <row r="1505" spans="1:19" ht="23.25" customHeight="1" x14ac:dyDescent="0.25">
      <c r="A1505" s="18" t="s">
        <v>7138</v>
      </c>
      <c r="B1505" s="11" t="s">
        <v>7139</v>
      </c>
      <c r="C1505" s="11" t="s">
        <v>3932</v>
      </c>
      <c r="D1505" s="11" t="s">
        <v>7140</v>
      </c>
      <c r="E1505" s="11">
        <v>50</v>
      </c>
      <c r="F1505" s="11">
        <v>2500</v>
      </c>
      <c r="G1505" s="11"/>
      <c r="H1505" s="11" t="s">
        <v>6486</v>
      </c>
      <c r="I1505" s="11">
        <v>2875</v>
      </c>
      <c r="J1505" s="11" t="s">
        <v>441</v>
      </c>
      <c r="K1505" s="11" t="s">
        <v>441</v>
      </c>
      <c r="L1505" s="6" t="s">
        <v>504</v>
      </c>
      <c r="M1505" s="19">
        <v>45052</v>
      </c>
      <c r="N1505" s="19">
        <v>45056</v>
      </c>
      <c r="O1505" s="19">
        <v>45041</v>
      </c>
      <c r="P1505" s="8">
        <v>14027998</v>
      </c>
      <c r="Q1505" s="9">
        <v>51</v>
      </c>
      <c r="R1505" s="20">
        <v>45033</v>
      </c>
      <c r="S1505" s="9" t="s">
        <v>7405</v>
      </c>
    </row>
    <row r="1506" spans="1:19" ht="23.25" customHeight="1" x14ac:dyDescent="0.25">
      <c r="A1506" s="18" t="s">
        <v>7141</v>
      </c>
      <c r="B1506" s="11" t="s">
        <v>7142</v>
      </c>
      <c r="C1506" s="11" t="s">
        <v>3932</v>
      </c>
      <c r="D1506" s="11" t="s">
        <v>7143</v>
      </c>
      <c r="E1506" s="11">
        <v>50</v>
      </c>
      <c r="F1506" s="11">
        <v>2500</v>
      </c>
      <c r="G1506" s="11"/>
      <c r="H1506" s="11" t="s">
        <v>7144</v>
      </c>
      <c r="I1506" s="11">
        <v>2875</v>
      </c>
      <c r="J1506" s="11" t="s">
        <v>441</v>
      </c>
      <c r="K1506" s="11" t="s">
        <v>441</v>
      </c>
      <c r="L1506" s="6" t="s">
        <v>504</v>
      </c>
      <c r="M1506" s="19">
        <v>45062</v>
      </c>
      <c r="N1506" s="19">
        <v>45056</v>
      </c>
      <c r="O1506" s="19">
        <v>45057</v>
      </c>
      <c r="P1506" s="8">
        <v>14027999</v>
      </c>
      <c r="Q1506" s="9" t="s">
        <v>491</v>
      </c>
      <c r="R1506" s="20">
        <v>45033</v>
      </c>
      <c r="S1506" s="9" t="s">
        <v>7406</v>
      </c>
    </row>
    <row r="1507" spans="1:19" ht="23.25" customHeight="1" x14ac:dyDescent="0.25">
      <c r="A1507" s="18" t="s">
        <v>7145</v>
      </c>
      <c r="B1507" s="11" t="s">
        <v>7146</v>
      </c>
      <c r="C1507" s="11" t="s">
        <v>3932</v>
      </c>
      <c r="D1507" s="11" t="s">
        <v>7147</v>
      </c>
      <c r="E1507" s="11">
        <v>50</v>
      </c>
      <c r="F1507" s="11">
        <v>2500</v>
      </c>
      <c r="G1507" s="11" t="s">
        <v>27</v>
      </c>
      <c r="H1507" s="11" t="s">
        <v>7144</v>
      </c>
      <c r="I1507" s="11">
        <v>2875</v>
      </c>
      <c r="J1507" s="11" t="s">
        <v>441</v>
      </c>
      <c r="K1507" s="11" t="s">
        <v>441</v>
      </c>
      <c r="L1507" s="6" t="s">
        <v>504</v>
      </c>
      <c r="M1507" s="19">
        <v>45062</v>
      </c>
      <c r="N1507" s="19">
        <v>45056</v>
      </c>
      <c r="O1507" s="19">
        <v>45057</v>
      </c>
      <c r="P1507" s="8">
        <v>14028000</v>
      </c>
      <c r="Q1507" s="9" t="s">
        <v>491</v>
      </c>
      <c r="R1507" s="20">
        <v>45033</v>
      </c>
      <c r="S1507" s="9" t="s">
        <v>7407</v>
      </c>
    </row>
    <row r="1508" spans="1:19" ht="23.25" customHeight="1" x14ac:dyDescent="0.25">
      <c r="A1508" s="18" t="s">
        <v>515</v>
      </c>
      <c r="B1508" s="11" t="s">
        <v>7148</v>
      </c>
      <c r="C1508" s="11" t="s">
        <v>113</v>
      </c>
      <c r="D1508" s="11" t="s">
        <v>7149</v>
      </c>
      <c r="E1508" s="11">
        <v>100</v>
      </c>
      <c r="F1508" s="11">
        <v>5000</v>
      </c>
      <c r="G1508" s="11" t="s">
        <v>27</v>
      </c>
      <c r="H1508" s="11" t="s">
        <v>3192</v>
      </c>
      <c r="I1508" s="11">
        <v>5750</v>
      </c>
      <c r="J1508" s="11" t="s">
        <v>441</v>
      </c>
      <c r="K1508" s="11" t="s">
        <v>441</v>
      </c>
      <c r="L1508" s="6" t="s">
        <v>440</v>
      </c>
      <c r="M1508" s="19">
        <v>45059</v>
      </c>
      <c r="N1508" s="19">
        <v>45046</v>
      </c>
      <c r="O1508" s="19">
        <v>45051</v>
      </c>
      <c r="P1508" s="8">
        <v>14027948</v>
      </c>
      <c r="Q1508" s="9">
        <v>94</v>
      </c>
      <c r="R1508" s="20">
        <v>45033</v>
      </c>
      <c r="S1508" s="9" t="s">
        <v>7408</v>
      </c>
    </row>
    <row r="1509" spans="1:19" ht="23.25" customHeight="1" x14ac:dyDescent="0.25">
      <c r="A1509" s="18" t="s">
        <v>7150</v>
      </c>
      <c r="B1509" s="11" t="s">
        <v>7151</v>
      </c>
      <c r="C1509" s="11" t="s">
        <v>1754</v>
      </c>
      <c r="D1509" s="11" t="s">
        <v>7152</v>
      </c>
      <c r="E1509" s="11">
        <v>100</v>
      </c>
      <c r="F1509" s="11">
        <v>5000</v>
      </c>
      <c r="G1509" s="11" t="s">
        <v>7153</v>
      </c>
      <c r="H1509" s="11" t="s">
        <v>7154</v>
      </c>
      <c r="I1509" s="11">
        <v>5750</v>
      </c>
      <c r="J1509" s="11" t="s">
        <v>441</v>
      </c>
      <c r="K1509" s="11" t="s">
        <v>441</v>
      </c>
      <c r="L1509" s="6" t="s">
        <v>504</v>
      </c>
      <c r="M1509" s="19">
        <v>45059</v>
      </c>
      <c r="N1509" s="19">
        <v>45066</v>
      </c>
      <c r="O1509" s="19">
        <v>45054</v>
      </c>
      <c r="P1509" s="8">
        <v>14028032</v>
      </c>
      <c r="Q1509" s="9">
        <v>99</v>
      </c>
      <c r="R1509" s="20">
        <v>45033</v>
      </c>
      <c r="S1509" s="9" t="s">
        <v>7409</v>
      </c>
    </row>
    <row r="1510" spans="1:19" ht="23.25" customHeight="1" x14ac:dyDescent="0.25">
      <c r="A1510" s="4" t="s">
        <v>468</v>
      </c>
      <c r="B1510" s="11" t="s">
        <v>7155</v>
      </c>
      <c r="C1510" s="11" t="s">
        <v>145</v>
      </c>
      <c r="D1510" s="11" t="s">
        <v>241</v>
      </c>
      <c r="E1510" s="11">
        <v>340</v>
      </c>
      <c r="F1510" s="11">
        <v>17000</v>
      </c>
      <c r="G1510" s="11" t="s">
        <v>7156</v>
      </c>
      <c r="H1510" s="11" t="s">
        <v>1745</v>
      </c>
      <c r="I1510" s="11">
        <v>19550</v>
      </c>
      <c r="J1510" s="11" t="s">
        <v>441</v>
      </c>
      <c r="K1510" s="11" t="s">
        <v>441</v>
      </c>
      <c r="L1510" s="6" t="s">
        <v>440</v>
      </c>
      <c r="M1510" s="19">
        <v>45055</v>
      </c>
      <c r="N1510" s="19">
        <v>45013</v>
      </c>
      <c r="O1510" s="19">
        <v>45049</v>
      </c>
      <c r="P1510" s="8">
        <v>14027916</v>
      </c>
      <c r="Q1510" s="9">
        <v>296</v>
      </c>
      <c r="R1510" s="20">
        <v>45035</v>
      </c>
      <c r="S1510" s="9" t="s">
        <v>242</v>
      </c>
    </row>
    <row r="1511" spans="1:19" ht="23.25" customHeight="1" x14ac:dyDescent="0.25">
      <c r="A1511" s="4" t="s">
        <v>468</v>
      </c>
      <c r="B1511" s="11" t="s">
        <v>7157</v>
      </c>
      <c r="C1511" s="11" t="s">
        <v>145</v>
      </c>
      <c r="D1511" s="11" t="s">
        <v>241</v>
      </c>
      <c r="E1511" s="11">
        <v>60</v>
      </c>
      <c r="F1511" s="11">
        <v>3000</v>
      </c>
      <c r="G1511" s="11" t="s">
        <v>7156</v>
      </c>
      <c r="H1511" s="11" t="s">
        <v>1745</v>
      </c>
      <c r="I1511" s="11">
        <v>3450</v>
      </c>
      <c r="J1511" s="11" t="s">
        <v>441</v>
      </c>
      <c r="K1511" s="11" t="s">
        <v>441</v>
      </c>
      <c r="L1511" s="6" t="s">
        <v>440</v>
      </c>
      <c r="M1511" s="19">
        <v>45055</v>
      </c>
      <c r="N1511" s="19">
        <v>45013</v>
      </c>
      <c r="O1511" s="19">
        <v>45049</v>
      </c>
      <c r="P1511" s="8">
        <v>14027941</v>
      </c>
      <c r="Q1511" s="9">
        <v>43</v>
      </c>
      <c r="R1511" s="20">
        <v>45035</v>
      </c>
      <c r="S1511" s="9" t="s">
        <v>242</v>
      </c>
    </row>
    <row r="1512" spans="1:19" ht="23.25" customHeight="1" x14ac:dyDescent="0.25">
      <c r="A1512" s="18" t="s">
        <v>1989</v>
      </c>
      <c r="B1512" s="11" t="s">
        <v>7158</v>
      </c>
      <c r="C1512" s="11" t="s">
        <v>193</v>
      </c>
      <c r="D1512" s="11" t="s">
        <v>4471</v>
      </c>
      <c r="E1512" s="11">
        <v>51</v>
      </c>
      <c r="F1512" s="11">
        <v>3000</v>
      </c>
      <c r="G1512" s="11" t="s">
        <v>27</v>
      </c>
      <c r="H1512" s="11" t="s">
        <v>1046</v>
      </c>
      <c r="I1512" s="11">
        <v>3450</v>
      </c>
      <c r="J1512" s="11" t="s">
        <v>441</v>
      </c>
      <c r="K1512" s="11" t="s">
        <v>441</v>
      </c>
      <c r="L1512" s="6" t="s">
        <v>440</v>
      </c>
      <c r="M1512" s="19">
        <v>45058</v>
      </c>
      <c r="N1512" s="19">
        <v>45056</v>
      </c>
      <c r="O1512" s="19">
        <v>45051</v>
      </c>
      <c r="P1512" s="8">
        <v>14027917</v>
      </c>
      <c r="Q1512" s="9">
        <v>58</v>
      </c>
      <c r="R1512" s="20">
        <v>45035</v>
      </c>
      <c r="S1512" s="9" t="s">
        <v>5403</v>
      </c>
    </row>
    <row r="1513" spans="1:19" ht="23.25" customHeight="1" x14ac:dyDescent="0.25">
      <c r="A1513" s="18" t="s">
        <v>1959</v>
      </c>
      <c r="B1513" s="11" t="s">
        <v>7159</v>
      </c>
      <c r="C1513" s="11" t="s">
        <v>127</v>
      </c>
      <c r="D1513" s="11" t="s">
        <v>1980</v>
      </c>
      <c r="E1513" s="11">
        <v>240</v>
      </c>
      <c r="F1513" s="11">
        <v>14000</v>
      </c>
      <c r="G1513" s="11" t="s">
        <v>5264</v>
      </c>
      <c r="H1513" s="11" t="s">
        <v>1521</v>
      </c>
      <c r="I1513" s="11">
        <v>16100</v>
      </c>
      <c r="J1513" s="11" t="s">
        <v>441</v>
      </c>
      <c r="K1513" s="11" t="s">
        <v>441</v>
      </c>
      <c r="L1513" s="6" t="s">
        <v>440</v>
      </c>
      <c r="M1513" s="19">
        <v>45059</v>
      </c>
      <c r="N1513" s="19">
        <v>45056</v>
      </c>
      <c r="O1513" s="19">
        <v>45050</v>
      </c>
      <c r="P1513" s="8">
        <v>14027918</v>
      </c>
      <c r="Q1513" s="9">
        <v>283</v>
      </c>
      <c r="R1513" s="20">
        <v>45035</v>
      </c>
      <c r="S1513" s="9" t="s">
        <v>5493</v>
      </c>
    </row>
    <row r="1514" spans="1:19" ht="23.25" customHeight="1" x14ac:dyDescent="0.25">
      <c r="A1514" s="18" t="s">
        <v>1959</v>
      </c>
      <c r="B1514" s="11" t="s">
        <v>7160</v>
      </c>
      <c r="C1514" s="11" t="s">
        <v>127</v>
      </c>
      <c r="D1514" s="11" t="s">
        <v>1980</v>
      </c>
      <c r="E1514" s="11">
        <v>40</v>
      </c>
      <c r="F1514" s="11">
        <v>2000</v>
      </c>
      <c r="G1514" s="11" t="s">
        <v>5264</v>
      </c>
      <c r="H1514" s="11" t="s">
        <v>1521</v>
      </c>
      <c r="I1514" s="11">
        <v>2300</v>
      </c>
      <c r="J1514" s="11" t="s">
        <v>441</v>
      </c>
      <c r="K1514" s="11" t="s">
        <v>441</v>
      </c>
      <c r="L1514" s="6" t="s">
        <v>440</v>
      </c>
      <c r="M1514" s="19">
        <v>45059</v>
      </c>
      <c r="N1514" s="19">
        <v>45056</v>
      </c>
      <c r="O1514" s="19">
        <v>45050</v>
      </c>
      <c r="P1514" s="8">
        <v>14027960</v>
      </c>
      <c r="Q1514" s="9">
        <v>31</v>
      </c>
      <c r="R1514" s="20">
        <v>45035</v>
      </c>
      <c r="S1514" s="9" t="s">
        <v>5493</v>
      </c>
    </row>
    <row r="1515" spans="1:19" ht="23.25" customHeight="1" x14ac:dyDescent="0.25">
      <c r="A1515" s="18" t="s">
        <v>1123</v>
      </c>
      <c r="B1515" s="11" t="s">
        <v>7161</v>
      </c>
      <c r="C1515" s="11" t="s">
        <v>127</v>
      </c>
      <c r="D1515" s="11" t="s">
        <v>1088</v>
      </c>
      <c r="E1515" s="11">
        <v>291</v>
      </c>
      <c r="F1515" s="11">
        <v>16000</v>
      </c>
      <c r="G1515" s="11" t="s">
        <v>7162</v>
      </c>
      <c r="H1515" s="11" t="s">
        <v>6032</v>
      </c>
      <c r="I1515" s="11">
        <v>18400</v>
      </c>
      <c r="J1515" s="11" t="s">
        <v>441</v>
      </c>
      <c r="K1515" s="11" t="s">
        <v>441</v>
      </c>
      <c r="L1515" s="6" t="s">
        <v>440</v>
      </c>
      <c r="M1515" s="19">
        <v>45059</v>
      </c>
      <c r="N1515" s="19">
        <v>45056</v>
      </c>
      <c r="O1515" s="19">
        <v>45049</v>
      </c>
      <c r="P1515" s="8">
        <v>14027919</v>
      </c>
      <c r="Q1515" s="9">
        <v>318</v>
      </c>
      <c r="R1515" s="20">
        <v>45035</v>
      </c>
      <c r="S1515" s="9" t="s">
        <v>1090</v>
      </c>
    </row>
    <row r="1516" spans="1:19" ht="23.25" customHeight="1" x14ac:dyDescent="0.25">
      <c r="A1516" s="18" t="s">
        <v>7163</v>
      </c>
      <c r="B1516" s="11" t="s">
        <v>7164</v>
      </c>
      <c r="C1516" s="11" t="s">
        <v>1944</v>
      </c>
      <c r="D1516" s="11" t="s">
        <v>7165</v>
      </c>
      <c r="E1516" s="11">
        <v>7</v>
      </c>
      <c r="F1516" s="11">
        <v>50</v>
      </c>
      <c r="G1516" s="11" t="s">
        <v>7166</v>
      </c>
      <c r="H1516" s="11" t="s">
        <v>7167</v>
      </c>
      <c r="I1516" s="11">
        <v>57.5</v>
      </c>
      <c r="J1516" s="11" t="s">
        <v>441</v>
      </c>
      <c r="K1516" s="11" t="s">
        <v>441</v>
      </c>
      <c r="L1516" s="6" t="s">
        <v>4844</v>
      </c>
      <c r="M1516" s="19">
        <v>45057</v>
      </c>
      <c r="N1516" s="19">
        <v>45035</v>
      </c>
      <c r="O1516" s="19">
        <v>45050</v>
      </c>
      <c r="P1516" s="8">
        <v>14027980</v>
      </c>
      <c r="Q1516" s="9">
        <v>7</v>
      </c>
      <c r="R1516" s="20">
        <v>45035</v>
      </c>
      <c r="S1516" s="9" t="s">
        <v>52</v>
      </c>
    </row>
    <row r="1517" spans="1:19" ht="23.25" customHeight="1" x14ac:dyDescent="0.25">
      <c r="A1517" s="18">
        <v>17255</v>
      </c>
      <c r="B1517" s="11" t="s">
        <v>7168</v>
      </c>
      <c r="C1517" s="11" t="s">
        <v>1944</v>
      </c>
      <c r="D1517" s="11" t="s">
        <v>7169</v>
      </c>
      <c r="E1517" s="11">
        <v>7</v>
      </c>
      <c r="F1517" s="11">
        <v>50</v>
      </c>
      <c r="G1517" s="11" t="s">
        <v>27</v>
      </c>
      <c r="H1517" s="11" t="s">
        <v>7170</v>
      </c>
      <c r="I1517" s="11">
        <v>57.5</v>
      </c>
      <c r="J1517" s="11" t="s">
        <v>441</v>
      </c>
      <c r="K1517" s="11" t="s">
        <v>441</v>
      </c>
      <c r="L1517" s="6" t="s">
        <v>4629</v>
      </c>
      <c r="M1517" s="19">
        <v>45055</v>
      </c>
      <c r="N1517" s="19">
        <v>45035</v>
      </c>
      <c r="O1517" s="19">
        <v>45040</v>
      </c>
      <c r="P1517" s="8">
        <v>14027932</v>
      </c>
      <c r="Q1517" s="9">
        <v>7</v>
      </c>
      <c r="R1517" s="20">
        <v>45035</v>
      </c>
      <c r="S1517" s="9" t="s">
        <v>7410</v>
      </c>
    </row>
    <row r="1518" spans="1:19" ht="23.25" customHeight="1" x14ac:dyDescent="0.25">
      <c r="A1518" s="18" t="s">
        <v>1049</v>
      </c>
      <c r="B1518" s="11" t="s">
        <v>7171</v>
      </c>
      <c r="C1518" s="11" t="s">
        <v>721</v>
      </c>
      <c r="D1518" s="11" t="s">
        <v>1016</v>
      </c>
      <c r="E1518" s="11">
        <v>200</v>
      </c>
      <c r="F1518" s="11">
        <v>10000</v>
      </c>
      <c r="G1518" s="11" t="s">
        <v>7172</v>
      </c>
      <c r="H1518" s="11" t="s">
        <v>7173</v>
      </c>
      <c r="I1518" s="11">
        <v>11500</v>
      </c>
      <c r="J1518" s="11" t="s">
        <v>441</v>
      </c>
      <c r="K1518" s="11" t="s">
        <v>441</v>
      </c>
      <c r="L1518" s="6" t="s">
        <v>440</v>
      </c>
      <c r="M1518" s="19">
        <v>45055</v>
      </c>
      <c r="N1518" s="19">
        <v>45079</v>
      </c>
      <c r="O1518" s="19">
        <v>45049</v>
      </c>
      <c r="P1518" s="8">
        <v>14027920</v>
      </c>
      <c r="Q1518" s="9">
        <v>173</v>
      </c>
      <c r="R1518" s="20">
        <v>45035</v>
      </c>
      <c r="S1518" s="9" t="s">
        <v>6236</v>
      </c>
    </row>
    <row r="1519" spans="1:19" ht="23.25" customHeight="1" x14ac:dyDescent="0.25">
      <c r="A1519" s="18">
        <v>3794</v>
      </c>
      <c r="B1519" s="11" t="s">
        <v>7174</v>
      </c>
      <c r="C1519" s="11" t="s">
        <v>3314</v>
      </c>
      <c r="D1519" s="11" t="s">
        <v>3072</v>
      </c>
      <c r="E1519" s="11">
        <v>160</v>
      </c>
      <c r="F1519" s="11">
        <v>8000</v>
      </c>
      <c r="G1519" s="11" t="s">
        <v>27</v>
      </c>
      <c r="H1519" s="11" t="s">
        <v>1447</v>
      </c>
      <c r="I1519" s="11">
        <v>9200</v>
      </c>
      <c r="J1519" s="11" t="s">
        <v>441</v>
      </c>
      <c r="K1519" s="11" t="s">
        <v>441</v>
      </c>
      <c r="L1519" s="6" t="s">
        <v>440</v>
      </c>
      <c r="M1519" s="19">
        <v>45057</v>
      </c>
      <c r="N1519" s="19">
        <v>45063</v>
      </c>
      <c r="O1519" s="19">
        <v>45049</v>
      </c>
      <c r="P1519" s="8">
        <v>14027921</v>
      </c>
      <c r="Q1519" s="9">
        <v>141</v>
      </c>
      <c r="R1519" s="20">
        <v>45035</v>
      </c>
      <c r="S1519" s="9" t="s">
        <v>3073</v>
      </c>
    </row>
    <row r="1520" spans="1:19" ht="23.25" customHeight="1" x14ac:dyDescent="0.25">
      <c r="A1520" s="18" t="s">
        <v>7175</v>
      </c>
      <c r="B1520" s="11" t="s">
        <v>7176</v>
      </c>
      <c r="C1520" s="11" t="s">
        <v>3586</v>
      </c>
      <c r="D1520" s="11" t="s">
        <v>7177</v>
      </c>
      <c r="E1520" s="11">
        <v>8</v>
      </c>
      <c r="F1520" s="11">
        <v>250</v>
      </c>
      <c r="G1520" s="11" t="s">
        <v>27</v>
      </c>
      <c r="H1520" s="11" t="s">
        <v>7178</v>
      </c>
      <c r="I1520" s="11">
        <v>287.5</v>
      </c>
      <c r="J1520" s="11" t="s">
        <v>441</v>
      </c>
      <c r="K1520" s="11" t="s">
        <v>441</v>
      </c>
      <c r="L1520" s="6" t="s">
        <v>4629</v>
      </c>
      <c r="M1520" s="19">
        <v>45055</v>
      </c>
      <c r="N1520" s="19">
        <v>45050</v>
      </c>
      <c r="O1520" s="19">
        <v>45040</v>
      </c>
      <c r="P1520" s="8">
        <v>14027933</v>
      </c>
      <c r="Q1520" s="9">
        <v>8</v>
      </c>
      <c r="R1520" s="20">
        <v>45035</v>
      </c>
      <c r="S1520" s="9" t="s">
        <v>7411</v>
      </c>
    </row>
    <row r="1521" spans="1:19" ht="23.25" customHeight="1" x14ac:dyDescent="0.25">
      <c r="A1521" s="18" t="s">
        <v>7179</v>
      </c>
      <c r="B1521" s="11" t="s">
        <v>7180</v>
      </c>
      <c r="C1521" s="11" t="s">
        <v>3586</v>
      </c>
      <c r="D1521" s="11" t="s">
        <v>7181</v>
      </c>
      <c r="E1521" s="11">
        <v>8</v>
      </c>
      <c r="F1521" s="11">
        <v>250</v>
      </c>
      <c r="G1521" s="11" t="s">
        <v>27</v>
      </c>
      <c r="H1521" s="11" t="s">
        <v>7182</v>
      </c>
      <c r="I1521" s="11">
        <v>287.5</v>
      </c>
      <c r="J1521" s="11" t="s">
        <v>441</v>
      </c>
      <c r="K1521" s="11" t="s">
        <v>441</v>
      </c>
      <c r="L1521" s="6" t="s">
        <v>4629</v>
      </c>
      <c r="M1521" s="19">
        <v>45055</v>
      </c>
      <c r="N1521" s="19">
        <v>45050</v>
      </c>
      <c r="O1521" s="19">
        <v>45040</v>
      </c>
      <c r="P1521" s="8">
        <v>14027934</v>
      </c>
      <c r="Q1521" s="9">
        <v>8</v>
      </c>
      <c r="R1521" s="20">
        <v>45035</v>
      </c>
      <c r="S1521" s="9" t="s">
        <v>7412</v>
      </c>
    </row>
    <row r="1522" spans="1:19" ht="23.25" customHeight="1" x14ac:dyDescent="0.25">
      <c r="A1522" s="18" t="s">
        <v>1823</v>
      </c>
      <c r="B1522" s="11" t="s">
        <v>7183</v>
      </c>
      <c r="C1522" s="11" t="s">
        <v>514</v>
      </c>
      <c r="D1522" s="11" t="s">
        <v>4654</v>
      </c>
      <c r="E1522" s="11">
        <v>100</v>
      </c>
      <c r="F1522" s="11">
        <v>5000</v>
      </c>
      <c r="G1522" s="11" t="s">
        <v>7184</v>
      </c>
      <c r="H1522" s="11" t="s">
        <v>388</v>
      </c>
      <c r="I1522" s="11">
        <v>5750</v>
      </c>
      <c r="J1522" s="11" t="s">
        <v>441</v>
      </c>
      <c r="K1522" s="11" t="s">
        <v>7413</v>
      </c>
      <c r="L1522" s="6" t="s">
        <v>504</v>
      </c>
      <c r="M1522" s="19">
        <v>45077</v>
      </c>
      <c r="N1522" s="19">
        <v>45046</v>
      </c>
      <c r="O1522" s="19">
        <v>45070</v>
      </c>
      <c r="P1522" s="8">
        <v>14027922</v>
      </c>
      <c r="Q1522" s="9" t="s">
        <v>491</v>
      </c>
      <c r="R1522" s="20">
        <v>45035</v>
      </c>
      <c r="S1522" s="9" t="s">
        <v>4655</v>
      </c>
    </row>
    <row r="1523" spans="1:19" ht="23.25" customHeight="1" x14ac:dyDescent="0.25">
      <c r="A1523" s="18" t="s">
        <v>742</v>
      </c>
      <c r="B1523" s="11" t="s">
        <v>7185</v>
      </c>
      <c r="C1523" s="11" t="s">
        <v>721</v>
      </c>
      <c r="D1523" s="11" t="s">
        <v>722</v>
      </c>
      <c r="E1523" s="11">
        <v>100</v>
      </c>
      <c r="F1523" s="11">
        <v>5000</v>
      </c>
      <c r="G1523" s="11" t="s">
        <v>27</v>
      </c>
      <c r="H1523" s="11" t="s">
        <v>179</v>
      </c>
      <c r="I1523" s="11">
        <v>5750</v>
      </c>
      <c r="J1523" s="11" t="s">
        <v>441</v>
      </c>
      <c r="K1523" s="11" t="s">
        <v>441</v>
      </c>
      <c r="L1523" s="6" t="s">
        <v>440</v>
      </c>
      <c r="M1523" s="19">
        <v>45058</v>
      </c>
      <c r="N1523" s="19">
        <v>45066</v>
      </c>
      <c r="O1523" s="19">
        <v>45050</v>
      </c>
      <c r="P1523" s="8">
        <v>14027951</v>
      </c>
      <c r="Q1523" s="9">
        <v>86</v>
      </c>
      <c r="R1523" s="20">
        <v>45037</v>
      </c>
      <c r="S1523" s="9" t="s">
        <v>5772</v>
      </c>
    </row>
    <row r="1524" spans="1:19" ht="23.25" customHeight="1" x14ac:dyDescent="0.25">
      <c r="A1524" s="18" t="s">
        <v>1683</v>
      </c>
      <c r="B1524" s="11" t="s">
        <v>7186</v>
      </c>
      <c r="C1524" s="11" t="s">
        <v>1997</v>
      </c>
      <c r="D1524" s="11" t="s">
        <v>7187</v>
      </c>
      <c r="E1524" s="11">
        <v>46</v>
      </c>
      <c r="F1524" s="11">
        <v>2300</v>
      </c>
      <c r="G1524" s="11" t="s">
        <v>7188</v>
      </c>
      <c r="H1524" s="11" t="s">
        <v>3775</v>
      </c>
      <c r="I1524" s="11">
        <v>2645</v>
      </c>
      <c r="J1524" s="11" t="s">
        <v>441</v>
      </c>
      <c r="K1524" s="11" t="s">
        <v>441</v>
      </c>
      <c r="L1524" s="6" t="s">
        <v>440</v>
      </c>
      <c r="M1524" s="19">
        <v>45056</v>
      </c>
      <c r="N1524" s="19">
        <v>45061</v>
      </c>
      <c r="O1524" s="19">
        <v>45042</v>
      </c>
      <c r="P1524" s="8">
        <v>14027952</v>
      </c>
      <c r="Q1524" s="9">
        <v>46</v>
      </c>
      <c r="R1524" s="20">
        <v>45037</v>
      </c>
      <c r="S1524" s="9" t="s">
        <v>7414</v>
      </c>
    </row>
    <row r="1525" spans="1:19" ht="23.25" customHeight="1" x14ac:dyDescent="0.25">
      <c r="A1525" s="18" t="s">
        <v>7189</v>
      </c>
      <c r="B1525" s="11" t="s">
        <v>7190</v>
      </c>
      <c r="C1525" s="11" t="s">
        <v>1182</v>
      </c>
      <c r="D1525" s="11" t="s">
        <v>7191</v>
      </c>
      <c r="E1525" s="11">
        <v>18</v>
      </c>
      <c r="F1525" s="11">
        <v>1000</v>
      </c>
      <c r="G1525" s="11" t="s">
        <v>7192</v>
      </c>
      <c r="H1525" s="11" t="s">
        <v>228</v>
      </c>
      <c r="I1525" s="11">
        <v>1150</v>
      </c>
      <c r="J1525" s="11" t="s">
        <v>441</v>
      </c>
      <c r="K1525" s="11" t="s">
        <v>441</v>
      </c>
      <c r="L1525" s="6" t="s">
        <v>440</v>
      </c>
      <c r="M1525" s="19" t="s">
        <v>1785</v>
      </c>
      <c r="N1525" s="19">
        <v>45061</v>
      </c>
      <c r="O1525" s="19" t="s">
        <v>491</v>
      </c>
      <c r="P1525" s="8">
        <v>14027953</v>
      </c>
      <c r="Q1525" s="9">
        <v>23</v>
      </c>
      <c r="R1525" s="20">
        <v>45037</v>
      </c>
      <c r="S1525" s="9" t="s">
        <v>7415</v>
      </c>
    </row>
    <row r="1526" spans="1:19" ht="23.25" customHeight="1" x14ac:dyDescent="0.25">
      <c r="A1526" s="18" t="s">
        <v>461</v>
      </c>
      <c r="B1526" s="11" t="s">
        <v>6487</v>
      </c>
      <c r="C1526" s="11" t="s">
        <v>203</v>
      </c>
      <c r="D1526" s="11" t="s">
        <v>6034</v>
      </c>
      <c r="E1526" s="11">
        <v>1000</v>
      </c>
      <c r="F1526" s="11">
        <v>50000</v>
      </c>
      <c r="G1526" s="11" t="s">
        <v>6488</v>
      </c>
      <c r="H1526" s="11" t="s">
        <v>6486</v>
      </c>
      <c r="I1526" s="11">
        <v>57500</v>
      </c>
      <c r="J1526" s="11" t="s">
        <v>441</v>
      </c>
      <c r="K1526" s="11" t="s">
        <v>441</v>
      </c>
      <c r="L1526" s="6" t="s">
        <v>440</v>
      </c>
      <c r="M1526" s="19" t="s">
        <v>1785</v>
      </c>
      <c r="N1526" s="19">
        <v>45056</v>
      </c>
      <c r="O1526" s="19" t="s">
        <v>491</v>
      </c>
      <c r="P1526" s="8">
        <v>14027954</v>
      </c>
      <c r="Q1526" s="9" t="s">
        <v>491</v>
      </c>
      <c r="R1526" s="20">
        <v>45037</v>
      </c>
      <c r="S1526" s="9" t="s">
        <v>6036</v>
      </c>
    </row>
    <row r="1527" spans="1:19" ht="23.25" customHeight="1" x14ac:dyDescent="0.25">
      <c r="A1527" s="18" t="s">
        <v>461</v>
      </c>
      <c r="B1527" s="11" t="s">
        <v>6489</v>
      </c>
      <c r="C1527" s="11" t="s">
        <v>203</v>
      </c>
      <c r="D1527" s="11" t="s">
        <v>6034</v>
      </c>
      <c r="E1527" s="11">
        <v>1000</v>
      </c>
      <c r="F1527" s="11">
        <v>50000</v>
      </c>
      <c r="G1527" s="11"/>
      <c r="H1527" s="11" t="s">
        <v>6486</v>
      </c>
      <c r="I1527" s="11">
        <v>57500</v>
      </c>
      <c r="J1527" s="11" t="s">
        <v>441</v>
      </c>
      <c r="K1527" s="11" t="s">
        <v>441</v>
      </c>
      <c r="L1527" s="6" t="s">
        <v>440</v>
      </c>
      <c r="M1527" s="19" t="s">
        <v>1785</v>
      </c>
      <c r="N1527" s="19">
        <v>45056</v>
      </c>
      <c r="O1527" s="19" t="s">
        <v>491</v>
      </c>
      <c r="P1527" s="8">
        <v>14027955</v>
      </c>
      <c r="Q1527" s="9" t="s">
        <v>491</v>
      </c>
      <c r="R1527" s="20">
        <v>45037</v>
      </c>
      <c r="S1527" s="9" t="s">
        <v>6036</v>
      </c>
    </row>
    <row r="1528" spans="1:19" ht="23.25" customHeight="1" x14ac:dyDescent="0.25">
      <c r="A1528" s="18" t="s">
        <v>1260</v>
      </c>
      <c r="B1528" s="11" t="s">
        <v>7193</v>
      </c>
      <c r="C1528" s="11" t="s">
        <v>335</v>
      </c>
      <c r="D1528" s="11" t="s">
        <v>3574</v>
      </c>
      <c r="E1528" s="11">
        <v>100</v>
      </c>
      <c r="F1528" s="11">
        <v>5000</v>
      </c>
      <c r="G1528" s="11" t="s">
        <v>1830</v>
      </c>
      <c r="H1528" s="11" t="s">
        <v>1978</v>
      </c>
      <c r="I1528" s="11">
        <v>5750</v>
      </c>
      <c r="J1528" s="11" t="s">
        <v>441</v>
      </c>
      <c r="K1528" s="11" t="s">
        <v>441</v>
      </c>
      <c r="L1528" s="6" t="s">
        <v>440</v>
      </c>
      <c r="M1528" s="19">
        <v>45057</v>
      </c>
      <c r="N1528" s="19">
        <v>45056</v>
      </c>
      <c r="O1528" s="19" t="s">
        <v>491</v>
      </c>
      <c r="P1528" s="8">
        <v>14027956</v>
      </c>
      <c r="Q1528" s="9">
        <v>94</v>
      </c>
      <c r="R1528" s="20">
        <v>45037</v>
      </c>
      <c r="S1528" s="9" t="s">
        <v>7416</v>
      </c>
    </row>
    <row r="1529" spans="1:19" ht="23.25" customHeight="1" x14ac:dyDescent="0.25">
      <c r="A1529" s="18" t="s">
        <v>3598</v>
      </c>
      <c r="B1529" s="11" t="s">
        <v>7194</v>
      </c>
      <c r="C1529" s="11" t="s">
        <v>514</v>
      </c>
      <c r="D1529" s="11" t="s">
        <v>1326</v>
      </c>
      <c r="E1529" s="11">
        <v>200</v>
      </c>
      <c r="F1529" s="11">
        <v>9700</v>
      </c>
      <c r="G1529" s="11" t="s">
        <v>27</v>
      </c>
      <c r="H1529" s="11" t="s">
        <v>3775</v>
      </c>
      <c r="I1529" s="11">
        <v>11155</v>
      </c>
      <c r="J1529" s="11" t="s">
        <v>441</v>
      </c>
      <c r="K1529" s="11" t="s">
        <v>441</v>
      </c>
      <c r="L1529" s="6" t="s">
        <v>440</v>
      </c>
      <c r="M1529" s="19">
        <v>45056</v>
      </c>
      <c r="N1529" s="19">
        <v>45061</v>
      </c>
      <c r="O1529" s="19">
        <v>45042</v>
      </c>
      <c r="P1529" s="8">
        <v>14027957</v>
      </c>
      <c r="Q1529" s="9">
        <v>202</v>
      </c>
      <c r="R1529" s="20">
        <v>45037</v>
      </c>
      <c r="S1529" s="9" t="s">
        <v>7417</v>
      </c>
    </row>
    <row r="1530" spans="1:19" ht="23.25" customHeight="1" x14ac:dyDescent="0.25">
      <c r="A1530" s="18" t="s">
        <v>3598</v>
      </c>
      <c r="B1530" s="11" t="s">
        <v>7195</v>
      </c>
      <c r="C1530" s="11" t="s">
        <v>514</v>
      </c>
      <c r="D1530" s="11" t="s">
        <v>1326</v>
      </c>
      <c r="E1530" s="11">
        <v>120</v>
      </c>
      <c r="F1530" s="11">
        <v>6000</v>
      </c>
      <c r="G1530" s="11" t="s">
        <v>27</v>
      </c>
      <c r="H1530" s="11" t="s">
        <v>3775</v>
      </c>
      <c r="I1530" s="11">
        <v>6900</v>
      </c>
      <c r="J1530" s="11" t="s">
        <v>441</v>
      </c>
      <c r="K1530" s="11" t="s">
        <v>441</v>
      </c>
      <c r="L1530" s="6" t="s">
        <v>440</v>
      </c>
      <c r="M1530" s="19">
        <v>45056</v>
      </c>
      <c r="N1530" s="19">
        <v>45061</v>
      </c>
      <c r="O1530" s="19">
        <v>45042</v>
      </c>
      <c r="P1530" s="8">
        <v>14027961</v>
      </c>
      <c r="Q1530" s="9">
        <v>105</v>
      </c>
      <c r="R1530" s="20">
        <v>45037</v>
      </c>
      <c r="S1530" s="9" t="s">
        <v>7417</v>
      </c>
    </row>
    <row r="1531" spans="1:19" ht="23.25" customHeight="1" x14ac:dyDescent="0.25">
      <c r="A1531" s="18" t="s">
        <v>1823</v>
      </c>
      <c r="B1531" s="11" t="s">
        <v>7196</v>
      </c>
      <c r="C1531" s="11" t="s">
        <v>514</v>
      </c>
      <c r="D1531" s="11" t="s">
        <v>3334</v>
      </c>
      <c r="E1531" s="11">
        <v>180</v>
      </c>
      <c r="F1531" s="11">
        <v>9000</v>
      </c>
      <c r="G1531" s="11" t="s">
        <v>27</v>
      </c>
      <c r="H1531" s="11" t="s">
        <v>7197</v>
      </c>
      <c r="I1531" s="11">
        <v>10350</v>
      </c>
      <c r="J1531" s="11" t="s">
        <v>441</v>
      </c>
      <c r="K1531" s="11" t="s">
        <v>441</v>
      </c>
      <c r="L1531" s="6" t="s">
        <v>440</v>
      </c>
      <c r="M1531" s="19">
        <v>45061</v>
      </c>
      <c r="N1531" s="19">
        <v>45061</v>
      </c>
      <c r="O1531" s="19">
        <v>45050</v>
      </c>
      <c r="P1531" s="8">
        <v>14027958</v>
      </c>
      <c r="Q1531" s="9">
        <v>194</v>
      </c>
      <c r="R1531" s="20">
        <v>45037</v>
      </c>
      <c r="S1531" s="9" t="s">
        <v>1817</v>
      </c>
    </row>
    <row r="1532" spans="1:19" ht="23.25" customHeight="1" x14ac:dyDescent="0.25">
      <c r="A1532" s="18" t="s">
        <v>1823</v>
      </c>
      <c r="B1532" s="11" t="s">
        <v>7198</v>
      </c>
      <c r="C1532" s="11" t="s">
        <v>514</v>
      </c>
      <c r="D1532" s="11" t="s">
        <v>3334</v>
      </c>
      <c r="E1532" s="11">
        <v>40</v>
      </c>
      <c r="F1532" s="11">
        <v>2200</v>
      </c>
      <c r="G1532" s="11" t="s">
        <v>27</v>
      </c>
      <c r="H1532" s="11" t="s">
        <v>7197</v>
      </c>
      <c r="I1532" s="11">
        <v>2530</v>
      </c>
      <c r="J1532" s="11" t="s">
        <v>441</v>
      </c>
      <c r="K1532" s="11" t="s">
        <v>441</v>
      </c>
      <c r="L1532" s="6" t="s">
        <v>440</v>
      </c>
      <c r="M1532" s="19">
        <v>45061</v>
      </c>
      <c r="N1532" s="19">
        <v>45061</v>
      </c>
      <c r="O1532" s="19">
        <v>45050</v>
      </c>
      <c r="P1532" s="8">
        <v>14027962</v>
      </c>
      <c r="Q1532" s="9">
        <v>50</v>
      </c>
      <c r="R1532" s="20">
        <v>45037</v>
      </c>
      <c r="S1532" s="9" t="s">
        <v>1817</v>
      </c>
    </row>
    <row r="1533" spans="1:19" ht="23.25" customHeight="1" x14ac:dyDescent="0.25">
      <c r="A1533" s="18" t="s">
        <v>3109</v>
      </c>
      <c r="B1533" s="11" t="s">
        <v>7199</v>
      </c>
      <c r="C1533" s="11" t="s">
        <v>6745</v>
      </c>
      <c r="D1533" s="11" t="s">
        <v>3103</v>
      </c>
      <c r="E1533" s="11">
        <v>80</v>
      </c>
      <c r="F1533" s="11">
        <v>4194</v>
      </c>
      <c r="G1533" s="11" t="s">
        <v>27</v>
      </c>
      <c r="H1533" s="11" t="s">
        <v>7200</v>
      </c>
      <c r="I1533" s="11">
        <v>4823.0999999999995</v>
      </c>
      <c r="J1533" s="11" t="s">
        <v>441</v>
      </c>
      <c r="K1533" s="11" t="s">
        <v>441</v>
      </c>
      <c r="L1533" s="6" t="s">
        <v>440</v>
      </c>
      <c r="M1533" s="19">
        <v>45055</v>
      </c>
      <c r="N1533" s="19">
        <v>45055</v>
      </c>
      <c r="O1533" s="19">
        <v>45049</v>
      </c>
      <c r="P1533" s="8">
        <v>14027959</v>
      </c>
      <c r="Q1533" s="9">
        <v>73</v>
      </c>
      <c r="R1533" s="20">
        <v>45037</v>
      </c>
      <c r="S1533" s="9" t="s">
        <v>3106</v>
      </c>
    </row>
    <row r="1534" spans="1:19" ht="23.25" customHeight="1" x14ac:dyDescent="0.25">
      <c r="A1534" s="18" t="s">
        <v>1994</v>
      </c>
      <c r="B1534" s="11" t="s">
        <v>6490</v>
      </c>
      <c r="C1534" s="11" t="s">
        <v>2903</v>
      </c>
      <c r="D1534" s="11" t="s">
        <v>1993</v>
      </c>
      <c r="E1534" s="11">
        <v>17</v>
      </c>
      <c r="F1534" s="11">
        <v>600</v>
      </c>
      <c r="G1534" s="11" t="s">
        <v>6491</v>
      </c>
      <c r="H1534" s="11" t="s">
        <v>6492</v>
      </c>
      <c r="I1534" s="11">
        <v>690</v>
      </c>
      <c r="J1534" s="11" t="s">
        <v>441</v>
      </c>
      <c r="K1534" s="11" t="s">
        <v>441</v>
      </c>
      <c r="L1534" s="6" t="s">
        <v>4844</v>
      </c>
      <c r="M1534" s="19">
        <v>45057</v>
      </c>
      <c r="N1534" s="19">
        <v>45056</v>
      </c>
      <c r="O1534" s="19">
        <v>45050</v>
      </c>
      <c r="P1534" s="8">
        <v>14028007</v>
      </c>
      <c r="Q1534" s="9">
        <v>17</v>
      </c>
      <c r="R1534" s="20">
        <v>45037</v>
      </c>
      <c r="S1534" s="9" t="s">
        <v>52</v>
      </c>
    </row>
    <row r="1535" spans="1:19" ht="23.25" customHeight="1" x14ac:dyDescent="0.25">
      <c r="A1535" s="18" t="s">
        <v>7201</v>
      </c>
      <c r="B1535" s="11" t="s">
        <v>7202</v>
      </c>
      <c r="C1535" s="11" t="s">
        <v>2411</v>
      </c>
      <c r="D1535" s="11" t="s">
        <v>7203</v>
      </c>
      <c r="E1535" s="11">
        <v>6</v>
      </c>
      <c r="F1535" s="11">
        <v>50</v>
      </c>
      <c r="G1535" s="11" t="s">
        <v>27</v>
      </c>
      <c r="H1535" s="11" t="s">
        <v>7204</v>
      </c>
      <c r="I1535" s="11">
        <v>57.5</v>
      </c>
      <c r="J1535" s="11" t="s">
        <v>441</v>
      </c>
      <c r="K1535" s="11" t="s">
        <v>441</v>
      </c>
      <c r="L1535" s="6" t="s">
        <v>4629</v>
      </c>
      <c r="M1535" s="19">
        <v>45058</v>
      </c>
      <c r="N1535" s="19">
        <v>45050</v>
      </c>
      <c r="O1535" s="19">
        <v>45050</v>
      </c>
      <c r="P1535" s="8">
        <v>14027949</v>
      </c>
      <c r="Q1535" s="9">
        <v>6</v>
      </c>
      <c r="R1535" s="20">
        <v>45037</v>
      </c>
      <c r="S1535" s="9" t="s">
        <v>7418</v>
      </c>
    </row>
    <row r="1536" spans="1:19" ht="23.25" customHeight="1" x14ac:dyDescent="0.25">
      <c r="A1536" s="18" t="s">
        <v>7205</v>
      </c>
      <c r="B1536" s="11" t="s">
        <v>7206</v>
      </c>
      <c r="C1536" s="11" t="s">
        <v>2411</v>
      </c>
      <c r="D1536" s="11" t="s">
        <v>7207</v>
      </c>
      <c r="E1536" s="11">
        <v>6</v>
      </c>
      <c r="F1536" s="11">
        <v>50</v>
      </c>
      <c r="G1536" s="11" t="s">
        <v>27</v>
      </c>
      <c r="H1536" s="11" t="s">
        <v>7204</v>
      </c>
      <c r="I1536" s="11">
        <v>57.5</v>
      </c>
      <c r="J1536" s="11" t="s">
        <v>441</v>
      </c>
      <c r="K1536" s="11" t="s">
        <v>441</v>
      </c>
      <c r="L1536" s="6" t="s">
        <v>4629</v>
      </c>
      <c r="M1536" s="19">
        <v>45058</v>
      </c>
      <c r="N1536" s="19">
        <v>45050</v>
      </c>
      <c r="O1536" s="19">
        <v>45050</v>
      </c>
      <c r="P1536" s="8">
        <v>14027950</v>
      </c>
      <c r="Q1536" s="9">
        <v>6</v>
      </c>
      <c r="R1536" s="20">
        <v>45037</v>
      </c>
      <c r="S1536" s="9" t="s">
        <v>7419</v>
      </c>
    </row>
    <row r="1537" spans="1:19" ht="23.25" customHeight="1" x14ac:dyDescent="0.25">
      <c r="A1537" s="18" t="s">
        <v>1671</v>
      </c>
      <c r="B1537" s="11" t="s">
        <v>7208</v>
      </c>
      <c r="C1537" s="11" t="s">
        <v>1668</v>
      </c>
      <c r="D1537" s="11" t="s">
        <v>1669</v>
      </c>
      <c r="E1537" s="11">
        <v>60</v>
      </c>
      <c r="F1537" s="11">
        <v>3050</v>
      </c>
      <c r="G1537" s="11" t="s">
        <v>27</v>
      </c>
      <c r="H1537" s="11" t="s">
        <v>7209</v>
      </c>
      <c r="I1537" s="11">
        <v>3507.5</v>
      </c>
      <c r="J1537" s="11" t="s">
        <v>441</v>
      </c>
      <c r="K1537" s="11" t="s">
        <v>441</v>
      </c>
      <c r="L1537" s="6" t="s">
        <v>440</v>
      </c>
      <c r="M1537" s="19">
        <v>45057</v>
      </c>
      <c r="N1537" s="19">
        <v>45071</v>
      </c>
      <c r="O1537" s="19">
        <v>45050</v>
      </c>
      <c r="P1537" s="8">
        <v>14027994</v>
      </c>
      <c r="Q1537" s="9">
        <v>64</v>
      </c>
      <c r="R1537" s="20">
        <v>45037</v>
      </c>
      <c r="S1537" s="9" t="s">
        <v>7323</v>
      </c>
    </row>
    <row r="1538" spans="1:19" ht="23.25" customHeight="1" x14ac:dyDescent="0.25">
      <c r="A1538" s="18">
        <v>8092</v>
      </c>
      <c r="B1538" s="11" t="s">
        <v>7210</v>
      </c>
      <c r="C1538" s="11" t="s">
        <v>5369</v>
      </c>
      <c r="D1538" s="11" t="s">
        <v>6034</v>
      </c>
      <c r="E1538" s="11">
        <v>5</v>
      </c>
      <c r="F1538" s="11">
        <v>100</v>
      </c>
      <c r="G1538" s="11"/>
      <c r="H1538" s="11" t="s">
        <v>7211</v>
      </c>
      <c r="I1538" s="11">
        <v>115</v>
      </c>
      <c r="J1538" s="11" t="s">
        <v>441</v>
      </c>
      <c r="K1538" s="11" t="s">
        <v>441</v>
      </c>
      <c r="L1538" s="6" t="s">
        <v>5371</v>
      </c>
      <c r="M1538" s="19">
        <v>45052</v>
      </c>
      <c r="N1538" s="19">
        <v>45061</v>
      </c>
      <c r="O1538" s="19">
        <v>45042</v>
      </c>
      <c r="P1538" s="8">
        <v>14027983</v>
      </c>
      <c r="Q1538" s="9">
        <v>4</v>
      </c>
      <c r="R1538" s="20">
        <v>45037</v>
      </c>
      <c r="S1538" s="9" t="s">
        <v>6036</v>
      </c>
    </row>
    <row r="1539" spans="1:19" ht="23.25" customHeight="1" x14ac:dyDescent="0.25">
      <c r="A1539" s="18">
        <v>8092</v>
      </c>
      <c r="B1539" s="11" t="s">
        <v>7212</v>
      </c>
      <c r="C1539" s="11" t="s">
        <v>5369</v>
      </c>
      <c r="D1539" s="11" t="s">
        <v>6034</v>
      </c>
      <c r="E1539" s="11">
        <v>5</v>
      </c>
      <c r="F1539" s="11">
        <v>100</v>
      </c>
      <c r="G1539" s="11"/>
      <c r="H1539" s="11" t="s">
        <v>7211</v>
      </c>
      <c r="I1539" s="11">
        <v>115</v>
      </c>
      <c r="J1539" s="11" t="s">
        <v>441</v>
      </c>
      <c r="K1539" s="11" t="s">
        <v>441</v>
      </c>
      <c r="L1539" s="6" t="s">
        <v>5371</v>
      </c>
      <c r="M1539" s="19">
        <v>45052</v>
      </c>
      <c r="N1539" s="19">
        <v>45061</v>
      </c>
      <c r="O1539" s="19">
        <v>45042</v>
      </c>
      <c r="P1539" s="8">
        <v>14027986</v>
      </c>
      <c r="Q1539" s="9">
        <v>4</v>
      </c>
      <c r="R1539" s="20">
        <v>45037</v>
      </c>
      <c r="S1539" s="9" t="s">
        <v>6036</v>
      </c>
    </row>
    <row r="1540" spans="1:19" ht="23.25" customHeight="1" x14ac:dyDescent="0.25">
      <c r="A1540" s="18">
        <v>8092</v>
      </c>
      <c r="B1540" s="11" t="s">
        <v>7213</v>
      </c>
      <c r="C1540" s="11" t="s">
        <v>5369</v>
      </c>
      <c r="D1540" s="11" t="s">
        <v>6034</v>
      </c>
      <c r="E1540" s="11">
        <v>5</v>
      </c>
      <c r="F1540" s="11">
        <v>100</v>
      </c>
      <c r="G1540" s="11"/>
      <c r="H1540" s="11" t="s">
        <v>7211</v>
      </c>
      <c r="I1540" s="11">
        <v>115</v>
      </c>
      <c r="J1540" s="11" t="s">
        <v>441</v>
      </c>
      <c r="K1540" s="11" t="s">
        <v>441</v>
      </c>
      <c r="L1540" s="6" t="s">
        <v>5371</v>
      </c>
      <c r="M1540" s="19">
        <v>45052</v>
      </c>
      <c r="N1540" s="19">
        <v>45061</v>
      </c>
      <c r="O1540" s="19">
        <v>45042</v>
      </c>
      <c r="P1540" s="8">
        <v>14027987</v>
      </c>
      <c r="Q1540" s="9">
        <v>4</v>
      </c>
      <c r="R1540" s="20">
        <v>45037</v>
      </c>
      <c r="S1540" s="9" t="s">
        <v>6036</v>
      </c>
    </row>
    <row r="1541" spans="1:19" ht="23.25" customHeight="1" x14ac:dyDescent="0.25">
      <c r="A1541" s="18" t="s">
        <v>1582</v>
      </c>
      <c r="B1541" s="11" t="s">
        <v>7214</v>
      </c>
      <c r="C1541" s="11" t="s">
        <v>335</v>
      </c>
      <c r="D1541" s="11" t="s">
        <v>7215</v>
      </c>
      <c r="E1541" s="11">
        <v>100</v>
      </c>
      <c r="F1541" s="11">
        <v>5000</v>
      </c>
      <c r="G1541" s="11" t="s">
        <v>27</v>
      </c>
      <c r="H1541" s="11" t="s">
        <v>4982</v>
      </c>
      <c r="I1541" s="11">
        <v>5750</v>
      </c>
      <c r="J1541" s="11" t="s">
        <v>441</v>
      </c>
      <c r="K1541" s="11" t="s">
        <v>441</v>
      </c>
      <c r="L1541" s="6" t="s">
        <v>440</v>
      </c>
      <c r="M1541" s="19">
        <v>45056</v>
      </c>
      <c r="N1541" s="19">
        <v>45056</v>
      </c>
      <c r="O1541" s="19">
        <v>45042</v>
      </c>
      <c r="P1541" s="8">
        <v>14027988</v>
      </c>
      <c r="Q1541" s="9">
        <v>95</v>
      </c>
      <c r="R1541" s="20">
        <v>45037</v>
      </c>
      <c r="S1541" s="9" t="s">
        <v>7420</v>
      </c>
    </row>
    <row r="1542" spans="1:19" ht="23.25" customHeight="1" x14ac:dyDescent="0.25">
      <c r="A1542" s="18" t="s">
        <v>1751</v>
      </c>
      <c r="B1542" s="11" t="s">
        <v>7216</v>
      </c>
      <c r="C1542" s="11" t="s">
        <v>335</v>
      </c>
      <c r="D1542" s="11" t="s">
        <v>7217</v>
      </c>
      <c r="E1542" s="11">
        <v>100</v>
      </c>
      <c r="F1542" s="11">
        <v>5000</v>
      </c>
      <c r="G1542" s="11" t="s">
        <v>27</v>
      </c>
      <c r="H1542" s="11" t="s">
        <v>1978</v>
      </c>
      <c r="I1542" s="11">
        <v>5750</v>
      </c>
      <c r="J1542" s="11" t="s">
        <v>441</v>
      </c>
      <c r="K1542" s="11" t="s">
        <v>441</v>
      </c>
      <c r="L1542" s="6" t="s">
        <v>440</v>
      </c>
      <c r="M1542" s="19">
        <v>45057</v>
      </c>
      <c r="N1542" s="19">
        <v>45056</v>
      </c>
      <c r="O1542" s="19">
        <v>45050</v>
      </c>
      <c r="P1542" s="8">
        <v>14027989</v>
      </c>
      <c r="Q1542" s="9">
        <v>94</v>
      </c>
      <c r="R1542" s="20">
        <v>45037</v>
      </c>
      <c r="S1542" s="9" t="s">
        <v>7421</v>
      </c>
    </row>
    <row r="1543" spans="1:19" ht="23.25" customHeight="1" x14ac:dyDescent="0.25">
      <c r="A1543" s="18" t="s">
        <v>6535</v>
      </c>
      <c r="B1543" s="11" t="s">
        <v>7218</v>
      </c>
      <c r="C1543" s="11" t="s">
        <v>5369</v>
      </c>
      <c r="D1543" s="11" t="s">
        <v>6537</v>
      </c>
      <c r="E1543" s="11">
        <v>4</v>
      </c>
      <c r="F1543" s="11">
        <v>100</v>
      </c>
      <c r="G1543" s="11"/>
      <c r="H1543" s="11" t="s">
        <v>7219</v>
      </c>
      <c r="I1543" s="11">
        <v>115</v>
      </c>
      <c r="J1543" s="11" t="s">
        <v>441</v>
      </c>
      <c r="K1543" s="11" t="s">
        <v>441</v>
      </c>
      <c r="L1543" s="6" t="s">
        <v>5371</v>
      </c>
      <c r="M1543" s="19">
        <v>45056</v>
      </c>
      <c r="N1543" s="19">
        <v>45056</v>
      </c>
      <c r="O1543" s="19">
        <v>45050</v>
      </c>
      <c r="P1543" s="8">
        <v>14028008</v>
      </c>
      <c r="Q1543" s="9">
        <v>4</v>
      </c>
      <c r="R1543" s="20">
        <v>45037</v>
      </c>
      <c r="S1543" s="9" t="s">
        <v>6582</v>
      </c>
    </row>
    <row r="1544" spans="1:19" ht="23.25" customHeight="1" x14ac:dyDescent="0.25">
      <c r="A1544" s="18" t="s">
        <v>6535</v>
      </c>
      <c r="B1544" s="11" t="s">
        <v>7220</v>
      </c>
      <c r="C1544" s="11" t="s">
        <v>5369</v>
      </c>
      <c r="D1544" s="11" t="s">
        <v>6537</v>
      </c>
      <c r="E1544" s="11">
        <v>4</v>
      </c>
      <c r="F1544" s="11">
        <v>100</v>
      </c>
      <c r="G1544" s="11"/>
      <c r="H1544" s="11" t="s">
        <v>7219</v>
      </c>
      <c r="I1544" s="11">
        <v>115</v>
      </c>
      <c r="J1544" s="11" t="s">
        <v>441</v>
      </c>
      <c r="K1544" s="11" t="s">
        <v>441</v>
      </c>
      <c r="L1544" s="6" t="s">
        <v>5371</v>
      </c>
      <c r="M1544" s="19">
        <v>45056</v>
      </c>
      <c r="N1544" s="19">
        <v>45056</v>
      </c>
      <c r="O1544" s="19">
        <v>45050</v>
      </c>
      <c r="P1544" s="8">
        <v>14028009</v>
      </c>
      <c r="Q1544" s="9">
        <v>4</v>
      </c>
      <c r="R1544" s="20">
        <v>45037</v>
      </c>
      <c r="S1544" s="9" t="s">
        <v>6582</v>
      </c>
    </row>
    <row r="1545" spans="1:19" ht="23.25" customHeight="1" x14ac:dyDescent="0.25">
      <c r="A1545" s="18" t="s">
        <v>1748</v>
      </c>
      <c r="B1545" s="11" t="s">
        <v>7221</v>
      </c>
      <c r="C1545" s="11" t="s">
        <v>335</v>
      </c>
      <c r="D1545" s="11" t="s">
        <v>7222</v>
      </c>
      <c r="E1545" s="11">
        <v>100</v>
      </c>
      <c r="F1545" s="11">
        <v>5000</v>
      </c>
      <c r="G1545" s="11" t="s">
        <v>7223</v>
      </c>
      <c r="H1545" s="11" t="s">
        <v>1978</v>
      </c>
      <c r="I1545" s="11">
        <v>5750</v>
      </c>
      <c r="J1545" s="11" t="s">
        <v>441</v>
      </c>
      <c r="K1545" s="11" t="s">
        <v>441</v>
      </c>
      <c r="L1545" s="6" t="s">
        <v>440</v>
      </c>
      <c r="M1545" s="19">
        <v>45061</v>
      </c>
      <c r="N1545" s="19">
        <v>45056</v>
      </c>
      <c r="O1545" s="19" t="s">
        <v>491</v>
      </c>
      <c r="P1545" s="8">
        <v>14027995</v>
      </c>
      <c r="Q1545" s="9">
        <v>94</v>
      </c>
      <c r="R1545" s="20">
        <v>45037</v>
      </c>
      <c r="S1545" s="9" t="s">
        <v>7422</v>
      </c>
    </row>
    <row r="1546" spans="1:19" ht="23.25" customHeight="1" x14ac:dyDescent="0.25">
      <c r="A1546" s="18" t="s">
        <v>1749</v>
      </c>
      <c r="B1546" s="11" t="s">
        <v>7224</v>
      </c>
      <c r="C1546" s="11" t="s">
        <v>335</v>
      </c>
      <c r="D1546" s="11" t="s">
        <v>7225</v>
      </c>
      <c r="E1546" s="11">
        <v>100</v>
      </c>
      <c r="F1546" s="11">
        <v>5000</v>
      </c>
      <c r="G1546" s="11" t="s">
        <v>27</v>
      </c>
      <c r="H1546" s="11" t="s">
        <v>1978</v>
      </c>
      <c r="I1546" s="11">
        <v>5750</v>
      </c>
      <c r="J1546" s="11" t="s">
        <v>441</v>
      </c>
      <c r="K1546" s="11" t="s">
        <v>441</v>
      </c>
      <c r="L1546" s="6" t="s">
        <v>440</v>
      </c>
      <c r="M1546" s="19">
        <v>45055</v>
      </c>
      <c r="N1546" s="19">
        <v>45056</v>
      </c>
      <c r="O1546" s="19" t="s">
        <v>491</v>
      </c>
      <c r="P1546" s="8">
        <v>14027996</v>
      </c>
      <c r="Q1546" s="9">
        <v>94</v>
      </c>
      <c r="R1546" s="20">
        <v>45037</v>
      </c>
      <c r="S1546" s="9" t="s">
        <v>7423</v>
      </c>
    </row>
    <row r="1547" spans="1:19" ht="23.25" customHeight="1" x14ac:dyDescent="0.25">
      <c r="A1547" s="18" t="s">
        <v>1264</v>
      </c>
      <c r="B1547" s="11" t="s">
        <v>7226</v>
      </c>
      <c r="C1547" s="11" t="s">
        <v>335</v>
      </c>
      <c r="D1547" s="11" t="s">
        <v>2366</v>
      </c>
      <c r="E1547" s="11">
        <v>100</v>
      </c>
      <c r="F1547" s="11">
        <v>5000</v>
      </c>
      <c r="G1547" s="11" t="s">
        <v>7227</v>
      </c>
      <c r="H1547" s="11" t="s">
        <v>590</v>
      </c>
      <c r="I1547" s="11">
        <v>5750</v>
      </c>
      <c r="J1547" s="11" t="s">
        <v>441</v>
      </c>
      <c r="K1547" s="11" t="s">
        <v>441</v>
      </c>
      <c r="L1547" s="6" t="s">
        <v>440</v>
      </c>
      <c r="M1547" s="19">
        <v>45065</v>
      </c>
      <c r="N1547" s="19">
        <v>45056</v>
      </c>
      <c r="O1547" s="19" t="s">
        <v>491</v>
      </c>
      <c r="P1547" s="8">
        <v>14027997</v>
      </c>
      <c r="Q1547" s="9">
        <v>105</v>
      </c>
      <c r="R1547" s="20">
        <v>45037</v>
      </c>
      <c r="S1547" s="9" t="s">
        <v>2441</v>
      </c>
    </row>
    <row r="1548" spans="1:19" ht="23.25" customHeight="1" x14ac:dyDescent="0.25">
      <c r="A1548" s="18" t="s">
        <v>454</v>
      </c>
      <c r="B1548" s="11" t="s">
        <v>7228</v>
      </c>
      <c r="C1548" s="11" t="s">
        <v>29</v>
      </c>
      <c r="D1548" s="11" t="s">
        <v>95</v>
      </c>
      <c r="E1548" s="11">
        <v>400</v>
      </c>
      <c r="F1548" s="11">
        <v>20000</v>
      </c>
      <c r="G1548" s="11" t="s">
        <v>7229</v>
      </c>
      <c r="H1548" s="11" t="s">
        <v>590</v>
      </c>
      <c r="I1548" s="11">
        <v>21000</v>
      </c>
      <c r="J1548" s="11" t="s">
        <v>441</v>
      </c>
      <c r="K1548" s="11" t="s">
        <v>441</v>
      </c>
      <c r="L1548" s="6" t="s">
        <v>440</v>
      </c>
      <c r="M1548" s="19">
        <v>45058</v>
      </c>
      <c r="N1548" s="19">
        <v>45068</v>
      </c>
      <c r="O1548" s="19">
        <v>45051</v>
      </c>
      <c r="P1548" s="8">
        <v>14027993</v>
      </c>
      <c r="Q1548" s="9">
        <v>350</v>
      </c>
      <c r="R1548" s="20">
        <v>45037</v>
      </c>
      <c r="S1548" s="9" t="s">
        <v>96</v>
      </c>
    </row>
    <row r="1549" spans="1:19" ht="23.25" customHeight="1" x14ac:dyDescent="0.25">
      <c r="A1549" s="18" t="s">
        <v>454</v>
      </c>
      <c r="B1549" s="11" t="s">
        <v>7230</v>
      </c>
      <c r="C1549" s="11" t="s">
        <v>29</v>
      </c>
      <c r="D1549" s="11" t="s">
        <v>95</v>
      </c>
      <c r="E1549" s="11">
        <v>200</v>
      </c>
      <c r="F1549" s="11">
        <v>10000</v>
      </c>
      <c r="G1549" s="11" t="s">
        <v>7229</v>
      </c>
      <c r="H1549" s="11" t="s">
        <v>590</v>
      </c>
      <c r="I1549" s="11">
        <v>10500</v>
      </c>
      <c r="J1549" s="11" t="s">
        <v>441</v>
      </c>
      <c r="K1549" s="11" t="s">
        <v>441</v>
      </c>
      <c r="L1549" s="6" t="s">
        <v>440</v>
      </c>
      <c r="M1549" s="19">
        <v>45058</v>
      </c>
      <c r="N1549" s="19">
        <v>45068</v>
      </c>
      <c r="O1549" s="19">
        <v>45051</v>
      </c>
      <c r="P1549" s="8">
        <v>14028001</v>
      </c>
      <c r="Q1549" s="9">
        <v>150</v>
      </c>
      <c r="R1549" s="20">
        <v>45037</v>
      </c>
      <c r="S1549" s="9" t="s">
        <v>96</v>
      </c>
    </row>
    <row r="1550" spans="1:19" ht="23.25" customHeight="1" x14ac:dyDescent="0.25">
      <c r="A1550" s="18" t="s">
        <v>4527</v>
      </c>
      <c r="B1550" s="11" t="s">
        <v>7231</v>
      </c>
      <c r="C1550" s="11" t="s">
        <v>584</v>
      </c>
      <c r="D1550" s="11" t="s">
        <v>4511</v>
      </c>
      <c r="E1550" s="11">
        <v>240</v>
      </c>
      <c r="F1550" s="11">
        <v>12000</v>
      </c>
      <c r="G1550" s="11" t="s">
        <v>7232</v>
      </c>
      <c r="H1550" s="11" t="s">
        <v>233</v>
      </c>
      <c r="I1550" s="11">
        <v>13800</v>
      </c>
      <c r="J1550" s="11" t="s">
        <v>441</v>
      </c>
      <c r="K1550" s="11" t="s">
        <v>441</v>
      </c>
      <c r="L1550" s="6" t="s">
        <v>440</v>
      </c>
      <c r="M1550" s="19" t="s">
        <v>7424</v>
      </c>
      <c r="N1550" s="19">
        <v>45046</v>
      </c>
      <c r="O1550" s="19" t="s">
        <v>491</v>
      </c>
      <c r="P1550" s="8">
        <v>14028030</v>
      </c>
      <c r="Q1550" s="9" t="s">
        <v>491</v>
      </c>
      <c r="R1550" s="20">
        <v>45037</v>
      </c>
      <c r="S1550" s="9" t="s">
        <v>4513</v>
      </c>
    </row>
    <row r="1551" spans="1:19" ht="23.25" customHeight="1" x14ac:dyDescent="0.25">
      <c r="A1551" s="18" t="s">
        <v>1870</v>
      </c>
      <c r="B1551" s="11" t="s">
        <v>7233</v>
      </c>
      <c r="C1551" s="11" t="s">
        <v>1570</v>
      </c>
      <c r="D1551" s="11" t="s">
        <v>1600</v>
      </c>
      <c r="E1551" s="11">
        <v>60</v>
      </c>
      <c r="F1551" s="11">
        <v>3000</v>
      </c>
      <c r="G1551" s="11" t="s">
        <v>7234</v>
      </c>
      <c r="H1551" s="11" t="s">
        <v>1200</v>
      </c>
      <c r="I1551" s="11">
        <v>3450</v>
      </c>
      <c r="J1551" s="11" t="s">
        <v>441</v>
      </c>
      <c r="K1551" s="11" t="s">
        <v>441</v>
      </c>
      <c r="L1551" s="6" t="s">
        <v>440</v>
      </c>
      <c r="M1551" s="19">
        <v>45055</v>
      </c>
      <c r="N1551" s="19">
        <v>45061</v>
      </c>
      <c r="O1551" s="19">
        <v>45052</v>
      </c>
      <c r="P1551" s="8">
        <v>14027990</v>
      </c>
      <c r="Q1551" s="9">
        <v>56</v>
      </c>
      <c r="R1551" s="20">
        <v>45040</v>
      </c>
      <c r="S1551" s="9" t="s">
        <v>7425</v>
      </c>
    </row>
    <row r="1552" spans="1:19" ht="23.25" customHeight="1" x14ac:dyDescent="0.25">
      <c r="A1552" s="18" t="s">
        <v>537</v>
      </c>
      <c r="B1552" s="11" t="s">
        <v>7235</v>
      </c>
      <c r="C1552" s="11" t="s">
        <v>113</v>
      </c>
      <c r="D1552" s="11" t="s">
        <v>538</v>
      </c>
      <c r="E1552" s="11">
        <v>100</v>
      </c>
      <c r="F1552" s="11">
        <v>5000</v>
      </c>
      <c r="G1552" s="11" t="s">
        <v>27</v>
      </c>
      <c r="H1552" s="11" t="s">
        <v>953</v>
      </c>
      <c r="I1552" s="11">
        <v>5750</v>
      </c>
      <c r="J1552" s="11" t="s">
        <v>441</v>
      </c>
      <c r="K1552" s="11" t="s">
        <v>441</v>
      </c>
      <c r="L1552" s="6" t="s">
        <v>440</v>
      </c>
      <c r="M1552" s="19">
        <v>45059</v>
      </c>
      <c r="N1552" s="19">
        <v>45060</v>
      </c>
      <c r="O1552" s="19">
        <v>45051</v>
      </c>
      <c r="P1552" s="8">
        <v>14027991</v>
      </c>
      <c r="Q1552" s="9">
        <v>102</v>
      </c>
      <c r="R1552" s="20">
        <v>45040</v>
      </c>
      <c r="S1552" s="9" t="s">
        <v>1709</v>
      </c>
    </row>
    <row r="1553" spans="1:19" ht="23.25" customHeight="1" x14ac:dyDescent="0.25">
      <c r="A1553" s="18" t="s">
        <v>1802</v>
      </c>
      <c r="B1553" s="11" t="s">
        <v>7236</v>
      </c>
      <c r="C1553" s="11" t="s">
        <v>523</v>
      </c>
      <c r="D1553" s="11" t="s">
        <v>1801</v>
      </c>
      <c r="E1553" s="11">
        <v>60</v>
      </c>
      <c r="F1553" s="11">
        <v>3000</v>
      </c>
      <c r="G1553" s="11" t="s">
        <v>27</v>
      </c>
      <c r="H1553" s="11" t="s">
        <v>1521</v>
      </c>
      <c r="I1553" s="11">
        <v>3450</v>
      </c>
      <c r="J1553" s="11" t="s">
        <v>441</v>
      </c>
      <c r="K1553" s="11" t="s">
        <v>441</v>
      </c>
      <c r="L1553" s="6" t="s">
        <v>490</v>
      </c>
      <c r="M1553" s="19">
        <v>45059</v>
      </c>
      <c r="N1553" s="19">
        <v>45060</v>
      </c>
      <c r="O1553" s="19">
        <v>45050</v>
      </c>
      <c r="P1553" s="8">
        <v>14027992</v>
      </c>
      <c r="Q1553" s="9">
        <v>53</v>
      </c>
      <c r="R1553" s="20">
        <v>45040</v>
      </c>
      <c r="S1553" s="9" t="s">
        <v>7426</v>
      </c>
    </row>
    <row r="1554" spans="1:19" ht="23.25" customHeight="1" x14ac:dyDescent="0.25">
      <c r="A1554" s="18" t="s">
        <v>4624</v>
      </c>
      <c r="B1554" s="11" t="s">
        <v>7237</v>
      </c>
      <c r="C1554" s="11" t="s">
        <v>3314</v>
      </c>
      <c r="D1554" s="11" t="s">
        <v>7238</v>
      </c>
      <c r="E1554" s="11">
        <v>100</v>
      </c>
      <c r="F1554" s="11">
        <v>5000</v>
      </c>
      <c r="G1554" s="11" t="s">
        <v>27</v>
      </c>
      <c r="H1554" s="11" t="s">
        <v>3775</v>
      </c>
      <c r="I1554" s="11">
        <v>5750</v>
      </c>
      <c r="J1554" s="11" t="s">
        <v>441</v>
      </c>
      <c r="K1554" s="11" t="s">
        <v>441</v>
      </c>
      <c r="L1554" s="6" t="s">
        <v>440</v>
      </c>
      <c r="M1554" s="19">
        <v>45058</v>
      </c>
      <c r="N1554" s="19">
        <v>45061</v>
      </c>
      <c r="O1554" s="19">
        <v>45050</v>
      </c>
      <c r="P1554" s="8">
        <v>14028006</v>
      </c>
      <c r="Q1554" s="9">
        <v>98</v>
      </c>
      <c r="R1554" s="20">
        <v>45040</v>
      </c>
      <c r="S1554" s="9" t="s">
        <v>7427</v>
      </c>
    </row>
    <row r="1555" spans="1:19" ht="23.25" customHeight="1" x14ac:dyDescent="0.25">
      <c r="A1555" s="18" t="s">
        <v>7239</v>
      </c>
      <c r="B1555" s="11" t="s">
        <v>7240</v>
      </c>
      <c r="C1555" s="11" t="s">
        <v>1981</v>
      </c>
      <c r="D1555" s="11" t="s">
        <v>7241</v>
      </c>
      <c r="E1555" s="11">
        <v>8</v>
      </c>
      <c r="F1555" s="11">
        <v>250</v>
      </c>
      <c r="G1555" s="11" t="s">
        <v>7242</v>
      </c>
      <c r="H1555" s="11" t="s">
        <v>7243</v>
      </c>
      <c r="I1555" s="11">
        <v>287.5</v>
      </c>
      <c r="J1555" s="11" t="s">
        <v>441</v>
      </c>
      <c r="K1555" s="11" t="s">
        <v>441</v>
      </c>
      <c r="L1555" s="6" t="s">
        <v>4629</v>
      </c>
      <c r="M1555" s="19">
        <v>45056</v>
      </c>
      <c r="N1555" s="19">
        <v>45061</v>
      </c>
      <c r="O1555" s="19">
        <v>45051</v>
      </c>
      <c r="P1555" s="8">
        <v>14028011</v>
      </c>
      <c r="Q1555" s="9">
        <v>8</v>
      </c>
      <c r="R1555" s="20">
        <v>45040</v>
      </c>
      <c r="S1555" s="9" t="s">
        <v>7428</v>
      </c>
    </row>
    <row r="1556" spans="1:19" ht="23.25" customHeight="1" x14ac:dyDescent="0.25">
      <c r="A1556" s="18" t="s">
        <v>7244</v>
      </c>
      <c r="B1556" s="11" t="s">
        <v>7245</v>
      </c>
      <c r="C1556" s="11" t="s">
        <v>1981</v>
      </c>
      <c r="D1556" s="11" t="s">
        <v>7246</v>
      </c>
      <c r="E1556" s="11">
        <v>16</v>
      </c>
      <c r="F1556" s="11">
        <v>650</v>
      </c>
      <c r="G1556" s="11" t="s">
        <v>6267</v>
      </c>
      <c r="H1556" s="11" t="s">
        <v>7247</v>
      </c>
      <c r="I1556" s="11">
        <v>747.5</v>
      </c>
      <c r="J1556" s="11" t="s">
        <v>441</v>
      </c>
      <c r="K1556" s="11" t="s">
        <v>441</v>
      </c>
      <c r="L1556" s="6" t="s">
        <v>4629</v>
      </c>
      <c r="M1556" s="19">
        <v>45056</v>
      </c>
      <c r="N1556" s="19">
        <v>45061</v>
      </c>
      <c r="O1556" s="19">
        <v>45051</v>
      </c>
      <c r="P1556" s="8">
        <v>14028012</v>
      </c>
      <c r="Q1556" s="9">
        <v>16</v>
      </c>
      <c r="R1556" s="20">
        <v>45040</v>
      </c>
      <c r="S1556" s="9" t="s">
        <v>7429</v>
      </c>
    </row>
    <row r="1557" spans="1:19" ht="23.25" customHeight="1" x14ac:dyDescent="0.25">
      <c r="A1557" s="18" t="s">
        <v>1495</v>
      </c>
      <c r="B1557" s="11" t="s">
        <v>7248</v>
      </c>
      <c r="C1557" s="11" t="s">
        <v>5369</v>
      </c>
      <c r="D1557" s="11" t="s">
        <v>7249</v>
      </c>
      <c r="E1557" s="11">
        <v>10</v>
      </c>
      <c r="F1557" s="11">
        <v>500</v>
      </c>
      <c r="G1557" s="11"/>
      <c r="H1557" s="11" t="s">
        <v>7250</v>
      </c>
      <c r="I1557" s="11">
        <v>575</v>
      </c>
      <c r="J1557" s="11" t="s">
        <v>441</v>
      </c>
      <c r="K1557" s="11" t="s">
        <v>441</v>
      </c>
      <c r="L1557" s="6" t="s">
        <v>7251</v>
      </c>
      <c r="M1557" s="19">
        <v>45055</v>
      </c>
      <c r="N1557" s="19">
        <v>44985</v>
      </c>
      <c r="O1557" s="19">
        <v>45050</v>
      </c>
      <c r="P1557" s="8">
        <v>14028014</v>
      </c>
      <c r="Q1557" s="9">
        <v>10</v>
      </c>
      <c r="R1557" s="20">
        <v>45040</v>
      </c>
      <c r="S1557" s="9">
        <v>850546</v>
      </c>
    </row>
    <row r="1558" spans="1:19" ht="23.25" customHeight="1" x14ac:dyDescent="0.25">
      <c r="A1558" s="18" t="s">
        <v>7252</v>
      </c>
      <c r="B1558" s="11" t="s">
        <v>7253</v>
      </c>
      <c r="C1558" s="11" t="s">
        <v>367</v>
      </c>
      <c r="D1558" s="11" t="s">
        <v>7254</v>
      </c>
      <c r="E1558" s="11">
        <v>12</v>
      </c>
      <c r="F1558" s="11">
        <v>400</v>
      </c>
      <c r="G1558" s="11" t="s">
        <v>7255</v>
      </c>
      <c r="H1558" s="11" t="s">
        <v>7256</v>
      </c>
      <c r="I1558" s="11">
        <v>460</v>
      </c>
      <c r="J1558" s="11" t="s">
        <v>441</v>
      </c>
      <c r="K1558" s="11" t="s">
        <v>441</v>
      </c>
      <c r="L1558" s="6" t="s">
        <v>5371</v>
      </c>
      <c r="M1558" s="19">
        <v>45058</v>
      </c>
      <c r="N1558" s="19">
        <v>45052</v>
      </c>
      <c r="O1558" s="19">
        <v>45050</v>
      </c>
      <c r="P1558" s="8">
        <v>14028022</v>
      </c>
      <c r="Q1558" s="9">
        <v>12</v>
      </c>
      <c r="R1558" s="20">
        <v>45042</v>
      </c>
      <c r="S1558" s="9" t="s">
        <v>7430</v>
      </c>
    </row>
    <row r="1559" spans="1:19" ht="23.25" customHeight="1" x14ac:dyDescent="0.25">
      <c r="A1559" s="18" t="s">
        <v>7252</v>
      </c>
      <c r="B1559" s="11" t="s">
        <v>7257</v>
      </c>
      <c r="C1559" s="11" t="s">
        <v>367</v>
      </c>
      <c r="D1559" s="11" t="s">
        <v>7254</v>
      </c>
      <c r="E1559" s="11">
        <v>12</v>
      </c>
      <c r="F1559" s="11">
        <v>400</v>
      </c>
      <c r="G1559" s="11" t="s">
        <v>7258</v>
      </c>
      <c r="H1559" s="11" t="s">
        <v>7256</v>
      </c>
      <c r="I1559" s="11">
        <v>460</v>
      </c>
      <c r="J1559" s="11" t="s">
        <v>441</v>
      </c>
      <c r="K1559" s="11" t="s">
        <v>441</v>
      </c>
      <c r="L1559" s="6" t="s">
        <v>5371</v>
      </c>
      <c r="M1559" s="19">
        <v>45058</v>
      </c>
      <c r="N1559" s="19">
        <v>45052</v>
      </c>
      <c r="O1559" s="19">
        <v>45051</v>
      </c>
      <c r="P1559" s="8">
        <v>14028023</v>
      </c>
      <c r="Q1559" s="9">
        <v>12</v>
      </c>
      <c r="R1559" s="20">
        <v>45042</v>
      </c>
      <c r="S1559" s="9" t="s">
        <v>7430</v>
      </c>
    </row>
    <row r="1560" spans="1:19" ht="23.25" customHeight="1" x14ac:dyDescent="0.25">
      <c r="A1560" s="18" t="s">
        <v>7252</v>
      </c>
      <c r="B1560" s="11" t="s">
        <v>7259</v>
      </c>
      <c r="C1560" s="11" t="s">
        <v>367</v>
      </c>
      <c r="D1560" s="11" t="s">
        <v>7254</v>
      </c>
      <c r="E1560" s="11">
        <v>100</v>
      </c>
      <c r="F1560" s="11">
        <v>5000</v>
      </c>
      <c r="G1560" s="11" t="s">
        <v>7260</v>
      </c>
      <c r="H1560" s="11" t="s">
        <v>7261</v>
      </c>
      <c r="I1560" s="11">
        <v>5750</v>
      </c>
      <c r="J1560" s="11" t="s">
        <v>441</v>
      </c>
      <c r="K1560" s="11" t="s">
        <v>441</v>
      </c>
      <c r="L1560" s="6" t="s">
        <v>504</v>
      </c>
      <c r="M1560" s="19" t="s">
        <v>4297</v>
      </c>
      <c r="N1560" s="19">
        <v>45062</v>
      </c>
      <c r="O1560" s="19" t="s">
        <v>491</v>
      </c>
      <c r="P1560" s="8" t="s">
        <v>491</v>
      </c>
      <c r="Q1560" s="9" t="s">
        <v>491</v>
      </c>
      <c r="R1560" s="20">
        <v>45042</v>
      </c>
      <c r="S1560" s="9" t="s">
        <v>7430</v>
      </c>
    </row>
    <row r="1561" spans="1:19" ht="23.25" customHeight="1" x14ac:dyDescent="0.25">
      <c r="A1561" s="18" t="s">
        <v>1799</v>
      </c>
      <c r="B1561" s="11" t="s">
        <v>7262</v>
      </c>
      <c r="C1561" s="11" t="s">
        <v>1794</v>
      </c>
      <c r="D1561" s="11" t="s">
        <v>1795</v>
      </c>
      <c r="E1561" s="11">
        <v>273</v>
      </c>
      <c r="F1561" s="11">
        <v>15000</v>
      </c>
      <c r="G1561" s="11" t="s">
        <v>27</v>
      </c>
      <c r="H1561" s="11" t="s">
        <v>7263</v>
      </c>
      <c r="I1561" s="11">
        <v>17250</v>
      </c>
      <c r="J1561" s="11" t="s">
        <v>441</v>
      </c>
      <c r="K1561" s="11" t="s">
        <v>441</v>
      </c>
      <c r="L1561" s="6" t="s">
        <v>440</v>
      </c>
      <c r="M1561" s="19">
        <v>45057</v>
      </c>
      <c r="N1561" s="19">
        <v>45066</v>
      </c>
      <c r="O1561" s="19">
        <v>45051</v>
      </c>
      <c r="P1561" s="8">
        <v>14028020</v>
      </c>
      <c r="Q1561" s="9" t="s">
        <v>491</v>
      </c>
      <c r="R1561" s="20">
        <v>45042</v>
      </c>
      <c r="S1561" s="9" t="s">
        <v>5425</v>
      </c>
    </row>
    <row r="1562" spans="1:19" ht="23.25" customHeight="1" x14ac:dyDescent="0.25">
      <c r="A1562" s="18" t="s">
        <v>1799</v>
      </c>
      <c r="B1562" s="11" t="s">
        <v>7264</v>
      </c>
      <c r="C1562" s="11" t="s">
        <v>1794</v>
      </c>
      <c r="D1562" s="11" t="s">
        <v>1796</v>
      </c>
      <c r="E1562" s="11">
        <v>160</v>
      </c>
      <c r="F1562" s="11">
        <v>8000</v>
      </c>
      <c r="G1562" s="11" t="s">
        <v>27</v>
      </c>
      <c r="H1562" s="11" t="s">
        <v>799</v>
      </c>
      <c r="I1562" s="11">
        <v>9200</v>
      </c>
      <c r="J1562" s="11" t="s">
        <v>441</v>
      </c>
      <c r="K1562" s="11" t="s">
        <v>441</v>
      </c>
      <c r="L1562" s="6" t="s">
        <v>440</v>
      </c>
      <c r="M1562" s="19">
        <v>45062</v>
      </c>
      <c r="N1562" s="19">
        <v>45066</v>
      </c>
      <c r="O1562" s="19">
        <v>45052</v>
      </c>
      <c r="P1562" s="8">
        <v>14028019</v>
      </c>
      <c r="Q1562" s="9" t="s">
        <v>491</v>
      </c>
      <c r="R1562" s="20">
        <v>45042</v>
      </c>
      <c r="S1562" s="9" t="s">
        <v>5427</v>
      </c>
    </row>
    <row r="1563" spans="1:19" ht="23.25" customHeight="1" x14ac:dyDescent="0.25">
      <c r="A1563" s="18" t="s">
        <v>1912</v>
      </c>
      <c r="B1563" s="11" t="s">
        <v>7265</v>
      </c>
      <c r="C1563" s="11" t="s">
        <v>1487</v>
      </c>
      <c r="D1563" s="11" t="s">
        <v>1910</v>
      </c>
      <c r="E1563" s="11">
        <v>73</v>
      </c>
      <c r="F1563" s="11">
        <v>4000</v>
      </c>
      <c r="G1563" s="11" t="s">
        <v>27</v>
      </c>
      <c r="H1563" s="11" t="s">
        <v>590</v>
      </c>
      <c r="I1563" s="11">
        <v>4600</v>
      </c>
      <c r="J1563" s="11" t="s">
        <v>441</v>
      </c>
      <c r="K1563" s="11" t="s">
        <v>441</v>
      </c>
      <c r="L1563" s="6" t="s">
        <v>440</v>
      </c>
      <c r="M1563" s="19">
        <v>45057</v>
      </c>
      <c r="N1563" s="19">
        <v>45066</v>
      </c>
      <c r="O1563" s="19">
        <v>45051</v>
      </c>
      <c r="P1563" s="8">
        <v>14028021</v>
      </c>
      <c r="Q1563" s="9">
        <v>69</v>
      </c>
      <c r="R1563" s="20">
        <v>45042</v>
      </c>
      <c r="S1563" s="9" t="s">
        <v>7431</v>
      </c>
    </row>
    <row r="1564" spans="1:19" ht="23.25" customHeight="1" x14ac:dyDescent="0.25">
      <c r="A1564" s="18" t="s">
        <v>2403</v>
      </c>
      <c r="B1564" s="11" t="s">
        <v>7266</v>
      </c>
      <c r="C1564" s="11" t="s">
        <v>2304</v>
      </c>
      <c r="D1564" s="11" t="s">
        <v>6495</v>
      </c>
      <c r="E1564" s="11">
        <v>240</v>
      </c>
      <c r="F1564" s="11">
        <v>12000</v>
      </c>
      <c r="G1564" s="11" t="s">
        <v>27</v>
      </c>
      <c r="H1564" s="11" t="s">
        <v>6496</v>
      </c>
      <c r="I1564" s="11">
        <v>13800</v>
      </c>
      <c r="J1564" s="11" t="s">
        <v>441</v>
      </c>
      <c r="K1564" s="11" t="s">
        <v>441</v>
      </c>
      <c r="L1564" s="6" t="s">
        <v>440</v>
      </c>
      <c r="M1564" s="19">
        <v>45058</v>
      </c>
      <c r="N1564" s="19">
        <v>45056</v>
      </c>
      <c r="O1564" s="19" t="e">
        <v>#N/A</v>
      </c>
      <c r="P1564" s="8">
        <v>14028037</v>
      </c>
      <c r="Q1564" s="9">
        <v>241</v>
      </c>
      <c r="R1564" s="20">
        <v>45042</v>
      </c>
      <c r="S1564" s="9" t="s">
        <v>6497</v>
      </c>
    </row>
    <row r="1565" spans="1:19" ht="23.25" customHeight="1" x14ac:dyDescent="0.25">
      <c r="A1565" s="18" t="s">
        <v>2403</v>
      </c>
      <c r="B1565" s="11" t="s">
        <v>6498</v>
      </c>
      <c r="C1565" s="11" t="s">
        <v>2304</v>
      </c>
      <c r="D1565" s="11" t="s">
        <v>6495</v>
      </c>
      <c r="E1565" s="11">
        <v>160</v>
      </c>
      <c r="F1565" s="11">
        <v>8000</v>
      </c>
      <c r="G1565" s="11" t="s">
        <v>27</v>
      </c>
      <c r="H1565" s="11" t="s">
        <v>6496</v>
      </c>
      <c r="I1565" s="11">
        <v>9200</v>
      </c>
      <c r="J1565" s="11" t="s">
        <v>441</v>
      </c>
      <c r="K1565" s="11" t="s">
        <v>441</v>
      </c>
      <c r="L1565" s="6" t="s">
        <v>440</v>
      </c>
      <c r="M1565" s="19">
        <v>45058</v>
      </c>
      <c r="N1565" s="19">
        <v>45056</v>
      </c>
      <c r="O1565" s="19" t="e">
        <v>#N/A</v>
      </c>
      <c r="P1565" s="8">
        <v>14028038</v>
      </c>
      <c r="Q1565" s="9">
        <v>151</v>
      </c>
      <c r="R1565" s="20">
        <v>45042</v>
      </c>
      <c r="S1565" s="9" t="s">
        <v>6497</v>
      </c>
    </row>
    <row r="1566" spans="1:19" ht="23.25" customHeight="1" x14ac:dyDescent="0.25">
      <c r="A1566" s="18" t="s">
        <v>6499</v>
      </c>
      <c r="B1566" s="11" t="s">
        <v>6500</v>
      </c>
      <c r="C1566" s="11" t="s">
        <v>127</v>
      </c>
      <c r="D1566" s="11" t="s">
        <v>6501</v>
      </c>
      <c r="E1566" s="11">
        <v>14</v>
      </c>
      <c r="F1566" s="11">
        <v>400</v>
      </c>
      <c r="G1566" s="11" t="s">
        <v>27</v>
      </c>
      <c r="H1566" s="11" t="s">
        <v>6502</v>
      </c>
      <c r="I1566" s="11">
        <v>460</v>
      </c>
      <c r="J1566" s="11" t="s">
        <v>441</v>
      </c>
      <c r="K1566" s="11" t="s">
        <v>441</v>
      </c>
      <c r="L1566" s="6" t="s">
        <v>4629</v>
      </c>
      <c r="M1566" s="19">
        <v>45062</v>
      </c>
      <c r="N1566" s="19">
        <v>45061</v>
      </c>
      <c r="O1566" s="19" t="e">
        <v>#N/A</v>
      </c>
      <c r="P1566" s="8" t="s">
        <v>491</v>
      </c>
      <c r="Q1566" s="9" t="s">
        <v>491</v>
      </c>
      <c r="R1566" s="20">
        <v>45044</v>
      </c>
      <c r="S1566" s="9" t="s">
        <v>6573</v>
      </c>
    </row>
    <row r="1567" spans="1:19" ht="23.25" customHeight="1" x14ac:dyDescent="0.25">
      <c r="A1567" s="18" t="s">
        <v>6503</v>
      </c>
      <c r="B1567" s="11" t="s">
        <v>6504</v>
      </c>
      <c r="C1567" s="11" t="s">
        <v>127</v>
      </c>
      <c r="D1567" s="11" t="s">
        <v>6505</v>
      </c>
      <c r="E1567" s="11">
        <v>14</v>
      </c>
      <c r="F1567" s="11">
        <v>400</v>
      </c>
      <c r="G1567" s="11" t="s">
        <v>27</v>
      </c>
      <c r="H1567" s="11" t="s">
        <v>6506</v>
      </c>
      <c r="I1567" s="11">
        <v>460</v>
      </c>
      <c r="J1567" s="11" t="s">
        <v>441</v>
      </c>
      <c r="K1567" s="11" t="s">
        <v>441</v>
      </c>
      <c r="L1567" s="6" t="s">
        <v>4629</v>
      </c>
      <c r="M1567" s="19">
        <v>45059</v>
      </c>
      <c r="N1567" s="19">
        <v>45061</v>
      </c>
      <c r="O1567" s="19" t="e">
        <v>#N/A</v>
      </c>
      <c r="P1567" s="8" t="s">
        <v>491</v>
      </c>
      <c r="Q1567" s="9" t="s">
        <v>491</v>
      </c>
      <c r="R1567" s="20">
        <v>45044</v>
      </c>
      <c r="S1567" s="9" t="s">
        <v>6574</v>
      </c>
    </row>
    <row r="1568" spans="1:19" ht="23.25" customHeight="1" x14ac:dyDescent="0.25">
      <c r="A1568" s="18" t="s">
        <v>6507</v>
      </c>
      <c r="B1568" s="11" t="s">
        <v>6508</v>
      </c>
      <c r="C1568" s="11" t="s">
        <v>127</v>
      </c>
      <c r="D1568" s="11" t="s">
        <v>6509</v>
      </c>
      <c r="E1568" s="11">
        <v>8</v>
      </c>
      <c r="F1568" s="11">
        <v>120</v>
      </c>
      <c r="G1568" s="11" t="s">
        <v>27</v>
      </c>
      <c r="H1568" s="11" t="s">
        <v>6510</v>
      </c>
      <c r="I1568" s="11">
        <v>138</v>
      </c>
      <c r="J1568" s="11" t="s">
        <v>441</v>
      </c>
      <c r="K1568" s="11" t="s">
        <v>441</v>
      </c>
      <c r="L1568" s="6" t="s">
        <v>4629</v>
      </c>
      <c r="M1568" s="19">
        <v>45059</v>
      </c>
      <c r="N1568" s="19">
        <v>45061</v>
      </c>
      <c r="O1568" s="19" t="e">
        <v>#N/A</v>
      </c>
      <c r="P1568" s="8" t="s">
        <v>491</v>
      </c>
      <c r="Q1568" s="9" t="s">
        <v>491</v>
      </c>
      <c r="R1568" s="20">
        <v>45044</v>
      </c>
      <c r="S1568" s="9" t="s">
        <v>6575</v>
      </c>
    </row>
    <row r="1569" spans="1:19" ht="23.25" customHeight="1" x14ac:dyDescent="0.25">
      <c r="A1569" s="18" t="s">
        <v>6511</v>
      </c>
      <c r="B1569" s="11" t="s">
        <v>6512</v>
      </c>
      <c r="C1569" s="11" t="s">
        <v>127</v>
      </c>
      <c r="D1569" s="11" t="s">
        <v>6513</v>
      </c>
      <c r="E1569" s="11">
        <v>14</v>
      </c>
      <c r="F1569" s="11">
        <v>400</v>
      </c>
      <c r="G1569" s="11" t="s">
        <v>6514</v>
      </c>
      <c r="H1569" s="11" t="s">
        <v>6515</v>
      </c>
      <c r="I1569" s="11">
        <v>460</v>
      </c>
      <c r="J1569" s="11" t="s">
        <v>441</v>
      </c>
      <c r="K1569" s="11" t="s">
        <v>441</v>
      </c>
      <c r="L1569" s="6" t="s">
        <v>4629</v>
      </c>
      <c r="M1569" s="19">
        <v>45061</v>
      </c>
      <c r="N1569" s="19">
        <v>45061</v>
      </c>
      <c r="O1569" s="19" t="e">
        <v>#N/A</v>
      </c>
      <c r="P1569" s="8" t="s">
        <v>491</v>
      </c>
      <c r="Q1569" s="9" t="s">
        <v>491</v>
      </c>
      <c r="R1569" s="20">
        <v>45044</v>
      </c>
      <c r="S1569" s="9" t="s">
        <v>6576</v>
      </c>
    </row>
    <row r="1570" spans="1:19" ht="23.25" customHeight="1" x14ac:dyDescent="0.25">
      <c r="A1570" s="18" t="s">
        <v>6516</v>
      </c>
      <c r="B1570" s="11" t="s">
        <v>6517</v>
      </c>
      <c r="C1570" s="11" t="s">
        <v>1628</v>
      </c>
      <c r="D1570" s="11" t="s">
        <v>6518</v>
      </c>
      <c r="E1570" s="11">
        <v>7</v>
      </c>
      <c r="F1570" s="11">
        <v>60</v>
      </c>
      <c r="G1570" s="11" t="s">
        <v>27</v>
      </c>
      <c r="H1570" s="11" t="s">
        <v>6519</v>
      </c>
      <c r="I1570" s="11">
        <v>69</v>
      </c>
      <c r="J1570" s="11" t="s">
        <v>441</v>
      </c>
      <c r="K1570" s="11" t="s">
        <v>441</v>
      </c>
      <c r="L1570" s="6" t="s">
        <v>4629</v>
      </c>
      <c r="M1570" s="19">
        <v>45061</v>
      </c>
      <c r="N1570" s="19">
        <v>45056</v>
      </c>
      <c r="O1570" s="19" t="e">
        <v>#N/A</v>
      </c>
      <c r="P1570" s="8" t="s">
        <v>491</v>
      </c>
      <c r="Q1570" s="9" t="s">
        <v>491</v>
      </c>
      <c r="R1570" s="20">
        <v>45044</v>
      </c>
      <c r="S1570" s="9" t="s">
        <v>6577</v>
      </c>
    </row>
    <row r="1571" spans="1:19" ht="23.25" customHeight="1" x14ac:dyDescent="0.25">
      <c r="A1571" s="18" t="s">
        <v>6520</v>
      </c>
      <c r="B1571" s="11" t="s">
        <v>6521</v>
      </c>
      <c r="C1571" s="11" t="s">
        <v>193</v>
      </c>
      <c r="D1571" s="11" t="s">
        <v>6522</v>
      </c>
      <c r="E1571" s="11">
        <v>7</v>
      </c>
      <c r="F1571" s="11">
        <v>60</v>
      </c>
      <c r="G1571" s="11" t="s">
        <v>27</v>
      </c>
      <c r="H1571" s="11" t="s">
        <v>6519</v>
      </c>
      <c r="I1571" s="11">
        <v>69</v>
      </c>
      <c r="J1571" s="11" t="s">
        <v>441</v>
      </c>
      <c r="K1571" s="11" t="s">
        <v>441</v>
      </c>
      <c r="L1571" s="6" t="s">
        <v>4629</v>
      </c>
      <c r="M1571" s="19">
        <v>45059</v>
      </c>
      <c r="N1571" s="19">
        <v>45061</v>
      </c>
      <c r="O1571" s="19" t="e">
        <v>#N/A</v>
      </c>
      <c r="P1571" s="8" t="s">
        <v>491</v>
      </c>
      <c r="Q1571" s="9" t="s">
        <v>491</v>
      </c>
      <c r="R1571" s="20">
        <v>45044</v>
      </c>
      <c r="S1571" s="9" t="s">
        <v>6578</v>
      </c>
    </row>
    <row r="1572" spans="1:19" ht="23.25" customHeight="1" x14ac:dyDescent="0.25">
      <c r="A1572" s="18" t="s">
        <v>2702</v>
      </c>
      <c r="B1572" s="11" t="s">
        <v>6523</v>
      </c>
      <c r="C1572" s="11" t="s">
        <v>335</v>
      </c>
      <c r="D1572" s="11" t="s">
        <v>6524</v>
      </c>
      <c r="E1572" s="11">
        <v>100</v>
      </c>
      <c r="F1572" s="11">
        <v>5000</v>
      </c>
      <c r="G1572" s="11" t="s">
        <v>6525</v>
      </c>
      <c r="H1572" s="11" t="s">
        <v>3192</v>
      </c>
      <c r="I1572" s="11">
        <v>5750</v>
      </c>
      <c r="J1572" s="11" t="s">
        <v>441</v>
      </c>
      <c r="K1572" s="11" t="s">
        <v>441</v>
      </c>
      <c r="L1572" s="6" t="s">
        <v>440</v>
      </c>
      <c r="M1572" s="19">
        <v>45059</v>
      </c>
      <c r="N1572" s="19">
        <v>45061</v>
      </c>
      <c r="O1572" s="19" t="e">
        <v>#N/A</v>
      </c>
      <c r="P1572" s="8" t="s">
        <v>491</v>
      </c>
      <c r="Q1572" s="9" t="s">
        <v>491</v>
      </c>
      <c r="R1572" s="20">
        <v>45044</v>
      </c>
      <c r="S1572" s="9" t="s">
        <v>6579</v>
      </c>
    </row>
    <row r="1573" spans="1:19" ht="23.25" customHeight="1" x14ac:dyDescent="0.25">
      <c r="A1573" s="18" t="s">
        <v>6526</v>
      </c>
      <c r="B1573" s="11" t="s">
        <v>6527</v>
      </c>
      <c r="C1573" s="11" t="s">
        <v>705</v>
      </c>
      <c r="D1573" s="11" t="s">
        <v>6528</v>
      </c>
      <c r="E1573" s="11">
        <v>7</v>
      </c>
      <c r="F1573" s="11">
        <v>50</v>
      </c>
      <c r="G1573" s="11" t="s">
        <v>6529</v>
      </c>
      <c r="H1573" s="11" t="s">
        <v>6530</v>
      </c>
      <c r="I1573" s="11">
        <v>57.5</v>
      </c>
      <c r="J1573" s="11" t="s">
        <v>441</v>
      </c>
      <c r="K1573" s="11" t="s">
        <v>441</v>
      </c>
      <c r="L1573" s="6" t="s">
        <v>4629</v>
      </c>
      <c r="M1573" s="19">
        <v>45061</v>
      </c>
      <c r="N1573" s="19">
        <v>45061</v>
      </c>
      <c r="O1573" s="19" t="e">
        <v>#N/A</v>
      </c>
      <c r="P1573" s="8" t="s">
        <v>491</v>
      </c>
      <c r="Q1573" s="9" t="s">
        <v>491</v>
      </c>
      <c r="R1573" s="20">
        <v>45044</v>
      </c>
      <c r="S1573" s="9" t="s">
        <v>6580</v>
      </c>
    </row>
    <row r="1574" spans="1:19" ht="23.25" customHeight="1" x14ac:dyDescent="0.25">
      <c r="A1574" s="18" t="s">
        <v>6531</v>
      </c>
      <c r="B1574" s="11" t="s">
        <v>6532</v>
      </c>
      <c r="C1574" s="11" t="s">
        <v>2411</v>
      </c>
      <c r="D1574" s="11" t="s">
        <v>6533</v>
      </c>
      <c r="E1574" s="11">
        <v>100</v>
      </c>
      <c r="F1574" s="11">
        <v>5000</v>
      </c>
      <c r="G1574" s="11" t="s">
        <v>6534</v>
      </c>
      <c r="H1574" s="11" t="s">
        <v>5314</v>
      </c>
      <c r="I1574" s="11">
        <v>5750</v>
      </c>
      <c r="J1574" s="11"/>
      <c r="K1574" s="11" t="e">
        <v>#N/A</v>
      </c>
      <c r="L1574" s="6" t="s">
        <v>440</v>
      </c>
      <c r="M1574" s="19" t="s">
        <v>440</v>
      </c>
      <c r="N1574" s="19">
        <v>45056</v>
      </c>
      <c r="O1574" s="19" t="e">
        <v>#N/A</v>
      </c>
      <c r="P1574" s="8" t="e">
        <v>#N/A</v>
      </c>
      <c r="Q1574" s="9" t="e">
        <v>#N/A</v>
      </c>
      <c r="R1574" s="20"/>
      <c r="S1574" s="9" t="s">
        <v>6581</v>
      </c>
    </row>
    <row r="1575" spans="1:19" ht="23.25" customHeight="1" x14ac:dyDescent="0.25">
      <c r="A1575" s="18" t="s">
        <v>6535</v>
      </c>
      <c r="B1575" s="11" t="s">
        <v>6536</v>
      </c>
      <c r="C1575" s="11" t="s">
        <v>2411</v>
      </c>
      <c r="D1575" s="11" t="s">
        <v>6537</v>
      </c>
      <c r="E1575" s="11">
        <v>100</v>
      </c>
      <c r="F1575" s="11">
        <v>5000</v>
      </c>
      <c r="G1575" s="11" t="s">
        <v>6534</v>
      </c>
      <c r="H1575" s="11" t="s">
        <v>5314</v>
      </c>
      <c r="I1575" s="11">
        <v>5750</v>
      </c>
      <c r="J1575" s="11"/>
      <c r="K1575" s="11" t="e">
        <v>#N/A</v>
      </c>
      <c r="L1575" s="6" t="s">
        <v>440</v>
      </c>
      <c r="M1575" s="19" t="s">
        <v>440</v>
      </c>
      <c r="N1575" s="19">
        <v>45056</v>
      </c>
      <c r="O1575" s="19" t="e">
        <v>#N/A</v>
      </c>
      <c r="P1575" s="8" t="e">
        <v>#N/A</v>
      </c>
      <c r="Q1575" s="9" t="e">
        <v>#N/A</v>
      </c>
      <c r="R1575" s="20"/>
      <c r="S1575" s="9" t="s">
        <v>6582</v>
      </c>
    </row>
    <row r="1576" spans="1:19" ht="23.25" customHeight="1" x14ac:dyDescent="0.25">
      <c r="A1576" s="18" t="s">
        <v>6538</v>
      </c>
      <c r="B1576" s="11" t="s">
        <v>6539</v>
      </c>
      <c r="C1576" s="11" t="s">
        <v>2411</v>
      </c>
      <c r="D1576" s="11" t="s">
        <v>6540</v>
      </c>
      <c r="E1576" s="11">
        <v>100</v>
      </c>
      <c r="F1576" s="11">
        <v>5000</v>
      </c>
      <c r="G1576" s="11" t="s">
        <v>6534</v>
      </c>
      <c r="H1576" s="11" t="s">
        <v>5314</v>
      </c>
      <c r="I1576" s="11">
        <v>5750</v>
      </c>
      <c r="J1576" s="11"/>
      <c r="K1576" s="11" t="e">
        <v>#N/A</v>
      </c>
      <c r="L1576" s="6" t="s">
        <v>440</v>
      </c>
      <c r="M1576" s="19" t="s">
        <v>440</v>
      </c>
      <c r="N1576" s="19">
        <v>45056</v>
      </c>
      <c r="O1576" s="19" t="e">
        <v>#N/A</v>
      </c>
      <c r="P1576" s="8" t="e">
        <v>#N/A</v>
      </c>
      <c r="Q1576" s="9" t="e">
        <v>#N/A</v>
      </c>
      <c r="R1576" s="20"/>
      <c r="S1576" s="9" t="s">
        <v>6583</v>
      </c>
    </row>
    <row r="1577" spans="1:19" ht="23.25" customHeight="1" x14ac:dyDescent="0.25">
      <c r="A1577" s="18" t="s">
        <v>6541</v>
      </c>
      <c r="B1577" s="11" t="s">
        <v>6542</v>
      </c>
      <c r="C1577" s="11" t="s">
        <v>4515</v>
      </c>
      <c r="D1577" s="11" t="s">
        <v>6543</v>
      </c>
      <c r="E1577" s="11">
        <v>100</v>
      </c>
      <c r="F1577" s="11">
        <v>5000</v>
      </c>
      <c r="G1577" s="11" t="s">
        <v>6544</v>
      </c>
      <c r="H1577" s="11" t="s">
        <v>6545</v>
      </c>
      <c r="I1577" s="11">
        <v>5750</v>
      </c>
      <c r="J1577" s="11" t="s">
        <v>441</v>
      </c>
      <c r="K1577" s="11" t="s">
        <v>441</v>
      </c>
      <c r="L1577" s="6" t="s">
        <v>490</v>
      </c>
      <c r="M1577" s="19">
        <v>45061</v>
      </c>
      <c r="N1577" s="19">
        <v>45074</v>
      </c>
      <c r="O1577" s="19" t="e">
        <v>#N/A</v>
      </c>
      <c r="P1577" s="8" t="s">
        <v>491</v>
      </c>
      <c r="Q1577" s="9" t="s">
        <v>491</v>
      </c>
      <c r="R1577" s="20">
        <v>45042</v>
      </c>
      <c r="S1577" s="9" t="s">
        <v>6584</v>
      </c>
    </row>
    <row r="1578" spans="1:19" ht="23.25" customHeight="1" x14ac:dyDescent="0.25">
      <c r="A1578" s="18" t="s">
        <v>515</v>
      </c>
      <c r="B1578" s="11" t="s">
        <v>6546</v>
      </c>
      <c r="C1578" s="11" t="s">
        <v>113</v>
      </c>
      <c r="D1578" s="11" t="s">
        <v>516</v>
      </c>
      <c r="E1578" s="11">
        <v>154</v>
      </c>
      <c r="F1578" s="11">
        <v>7700</v>
      </c>
      <c r="G1578" s="11" t="s">
        <v>27</v>
      </c>
      <c r="H1578" s="11" t="s">
        <v>6547</v>
      </c>
      <c r="I1578" s="11">
        <v>8855</v>
      </c>
      <c r="J1578" s="11" t="s">
        <v>441</v>
      </c>
      <c r="K1578" s="11" t="s">
        <v>441</v>
      </c>
      <c r="L1578" s="6" t="s">
        <v>440</v>
      </c>
      <c r="M1578" s="19">
        <v>45062</v>
      </c>
      <c r="N1578" s="19">
        <v>45060</v>
      </c>
      <c r="O1578" s="19" t="e">
        <v>#N/A</v>
      </c>
      <c r="P1578" s="8">
        <v>14028033</v>
      </c>
      <c r="Q1578" s="9" t="s">
        <v>491</v>
      </c>
      <c r="R1578" s="20">
        <v>45044</v>
      </c>
      <c r="S1578" s="9" t="s">
        <v>6585</v>
      </c>
    </row>
    <row r="1579" spans="1:19" ht="23.25" customHeight="1" x14ac:dyDescent="0.25">
      <c r="A1579" s="18" t="s">
        <v>1716</v>
      </c>
      <c r="B1579" s="11" t="s">
        <v>6548</v>
      </c>
      <c r="C1579" s="11" t="s">
        <v>113</v>
      </c>
      <c r="D1579" s="11" t="s">
        <v>1681</v>
      </c>
      <c r="E1579" s="11">
        <v>100</v>
      </c>
      <c r="F1579" s="11">
        <v>5000</v>
      </c>
      <c r="G1579" s="11" t="s">
        <v>6549</v>
      </c>
      <c r="H1579" s="11" t="s">
        <v>1029</v>
      </c>
      <c r="I1579" s="11">
        <v>5750</v>
      </c>
      <c r="J1579" s="11" t="s">
        <v>441</v>
      </c>
      <c r="K1579" s="11" t="s">
        <v>441</v>
      </c>
      <c r="L1579" s="6" t="s">
        <v>440</v>
      </c>
      <c r="M1579" s="19">
        <v>45062</v>
      </c>
      <c r="N1579" s="19">
        <v>45060</v>
      </c>
      <c r="O1579" s="19" t="e">
        <v>#N/A</v>
      </c>
      <c r="P1579" s="8">
        <v>14028034</v>
      </c>
      <c r="Q1579" s="9" t="s">
        <v>491</v>
      </c>
      <c r="R1579" s="20">
        <v>45044</v>
      </c>
      <c r="S1579" s="9" t="s">
        <v>6083</v>
      </c>
    </row>
    <row r="1580" spans="1:19" ht="23.25" customHeight="1" x14ac:dyDescent="0.25">
      <c r="A1580" s="18" t="s">
        <v>1717</v>
      </c>
      <c r="B1580" s="11" t="s">
        <v>7267</v>
      </c>
      <c r="C1580" s="11" t="s">
        <v>113</v>
      </c>
      <c r="D1580" s="11" t="s">
        <v>1710</v>
      </c>
      <c r="E1580" s="11">
        <v>440</v>
      </c>
      <c r="F1580" s="11">
        <v>22000</v>
      </c>
      <c r="G1580" s="11" t="s">
        <v>6551</v>
      </c>
      <c r="H1580" s="11" t="s">
        <v>1029</v>
      </c>
      <c r="I1580" s="11">
        <v>25300</v>
      </c>
      <c r="J1580" s="11" t="s">
        <v>441</v>
      </c>
      <c r="K1580" s="11" t="s">
        <v>441</v>
      </c>
      <c r="L1580" s="6" t="s">
        <v>440</v>
      </c>
      <c r="M1580" s="19" t="s">
        <v>1785</v>
      </c>
      <c r="N1580" s="19">
        <v>45060</v>
      </c>
      <c r="O1580" s="19" t="e">
        <v>#N/A</v>
      </c>
      <c r="P1580" s="8">
        <v>14028035</v>
      </c>
      <c r="Q1580" s="9" t="s">
        <v>491</v>
      </c>
      <c r="R1580" s="20">
        <v>45044</v>
      </c>
      <c r="S1580" s="9" t="s">
        <v>1711</v>
      </c>
    </row>
    <row r="1581" spans="1:19" ht="23.25" customHeight="1" x14ac:dyDescent="0.25">
      <c r="A1581" s="18" t="s">
        <v>1717</v>
      </c>
      <c r="B1581" s="11" t="s">
        <v>7268</v>
      </c>
      <c r="C1581" s="11" t="s">
        <v>113</v>
      </c>
      <c r="D1581" s="11" t="s">
        <v>1710</v>
      </c>
      <c r="E1581" s="11">
        <v>220</v>
      </c>
      <c r="F1581" s="11">
        <v>11000</v>
      </c>
      <c r="G1581" s="11" t="s">
        <v>6551</v>
      </c>
      <c r="H1581" s="11" t="s">
        <v>1029</v>
      </c>
      <c r="I1581" s="11">
        <v>12650</v>
      </c>
      <c r="J1581" s="11" t="s">
        <v>441</v>
      </c>
      <c r="K1581" s="11" t="s">
        <v>441</v>
      </c>
      <c r="L1581" s="6" t="s">
        <v>440</v>
      </c>
      <c r="M1581" s="19" t="s">
        <v>1785</v>
      </c>
      <c r="N1581" s="19">
        <v>45060</v>
      </c>
      <c r="O1581" s="19" t="e">
        <v>#N/A</v>
      </c>
      <c r="P1581" s="8">
        <v>14028042</v>
      </c>
      <c r="Q1581" s="9" t="s">
        <v>491</v>
      </c>
      <c r="R1581" s="20">
        <v>45044</v>
      </c>
      <c r="S1581" s="9" t="s">
        <v>1711</v>
      </c>
    </row>
    <row r="1582" spans="1:19" ht="23.25" customHeight="1" x14ac:dyDescent="0.25">
      <c r="A1582" s="18" t="s">
        <v>512</v>
      </c>
      <c r="B1582" s="11" t="s">
        <v>6552</v>
      </c>
      <c r="C1582" s="11" t="s">
        <v>324</v>
      </c>
      <c r="D1582" s="11" t="s">
        <v>6553</v>
      </c>
      <c r="E1582" s="11">
        <v>100</v>
      </c>
      <c r="F1582" s="11">
        <v>5000</v>
      </c>
      <c r="G1582" s="11" t="s">
        <v>6554</v>
      </c>
      <c r="H1582" s="11" t="s">
        <v>6555</v>
      </c>
      <c r="I1582" s="11">
        <v>5750</v>
      </c>
      <c r="J1582" s="11" t="s">
        <v>441</v>
      </c>
      <c r="K1582" s="11" t="s">
        <v>441</v>
      </c>
      <c r="L1582" s="6" t="s">
        <v>504</v>
      </c>
      <c r="M1582" s="19">
        <v>45065</v>
      </c>
      <c r="N1582" s="19">
        <v>45060</v>
      </c>
      <c r="O1582" s="19" t="e">
        <v>#N/A</v>
      </c>
      <c r="P1582" s="8" t="s">
        <v>491</v>
      </c>
      <c r="Q1582" s="9" t="s">
        <v>491</v>
      </c>
      <c r="R1582" s="20">
        <v>45044</v>
      </c>
      <c r="S1582" s="9" t="s">
        <v>440</v>
      </c>
    </row>
    <row r="1583" spans="1:19" ht="23.25" customHeight="1" x14ac:dyDescent="0.25">
      <c r="A1583" s="18" t="s">
        <v>6556</v>
      </c>
      <c r="B1583" s="11" t="s">
        <v>6557</v>
      </c>
      <c r="C1583" s="11" t="s">
        <v>324</v>
      </c>
      <c r="D1583" s="11" t="s">
        <v>6558</v>
      </c>
      <c r="E1583" s="11">
        <v>160</v>
      </c>
      <c r="F1583" s="11">
        <v>8000</v>
      </c>
      <c r="G1583" s="11" t="s">
        <v>6554</v>
      </c>
      <c r="H1583" s="11" t="s">
        <v>6555</v>
      </c>
      <c r="I1583" s="11">
        <v>9200</v>
      </c>
      <c r="J1583" s="11" t="s">
        <v>441</v>
      </c>
      <c r="K1583" s="11" t="s">
        <v>441</v>
      </c>
      <c r="L1583" s="6" t="s">
        <v>504</v>
      </c>
      <c r="M1583" s="19">
        <v>45065</v>
      </c>
      <c r="N1583" s="19">
        <v>45060</v>
      </c>
      <c r="O1583" s="19" t="e">
        <v>#N/A</v>
      </c>
      <c r="P1583" s="8" t="s">
        <v>491</v>
      </c>
      <c r="Q1583" s="9" t="s">
        <v>491</v>
      </c>
      <c r="R1583" s="20">
        <v>45044</v>
      </c>
      <c r="S1583" s="9" t="s">
        <v>440</v>
      </c>
    </row>
    <row r="1584" spans="1:19" ht="23.25" customHeight="1" x14ac:dyDescent="0.25">
      <c r="A1584" s="18" t="s">
        <v>3856</v>
      </c>
      <c r="B1584" s="11" t="s">
        <v>6559</v>
      </c>
      <c r="C1584" s="11" t="s">
        <v>397</v>
      </c>
      <c r="D1584" s="11" t="s">
        <v>3819</v>
      </c>
      <c r="E1584" s="11">
        <v>15</v>
      </c>
      <c r="F1584" s="11">
        <v>500</v>
      </c>
      <c r="G1584" s="11" t="s">
        <v>27</v>
      </c>
      <c r="H1584" s="11" t="s">
        <v>6560</v>
      </c>
      <c r="I1584" s="11">
        <v>575</v>
      </c>
      <c r="J1584" s="11" t="s">
        <v>441</v>
      </c>
      <c r="K1584" s="11" t="s">
        <v>441</v>
      </c>
      <c r="L1584" s="6" t="s">
        <v>4629</v>
      </c>
      <c r="M1584" s="19">
        <v>45062</v>
      </c>
      <c r="N1584" s="19">
        <v>45061</v>
      </c>
      <c r="O1584" s="19" t="e">
        <v>#N/A</v>
      </c>
      <c r="P1584" s="8">
        <v>14028036</v>
      </c>
      <c r="Q1584" s="9" t="s">
        <v>491</v>
      </c>
      <c r="R1584" s="20">
        <v>45044</v>
      </c>
      <c r="S1584" s="9" t="s">
        <v>6586</v>
      </c>
    </row>
    <row r="1585" spans="1:19" ht="23.25" customHeight="1" x14ac:dyDescent="0.25">
      <c r="A1585" s="18" t="s">
        <v>6561</v>
      </c>
      <c r="B1585" s="11" t="s">
        <v>6562</v>
      </c>
      <c r="C1585" s="11" t="s">
        <v>705</v>
      </c>
      <c r="D1585" s="11" t="s">
        <v>6563</v>
      </c>
      <c r="E1585" s="11">
        <v>14</v>
      </c>
      <c r="F1585" s="11">
        <v>400</v>
      </c>
      <c r="G1585" s="11" t="s">
        <v>27</v>
      </c>
      <c r="H1585" s="11" t="s">
        <v>6564</v>
      </c>
      <c r="I1585" s="11">
        <v>460</v>
      </c>
      <c r="J1585" s="11" t="s">
        <v>441</v>
      </c>
      <c r="K1585" s="11" t="s">
        <v>441</v>
      </c>
      <c r="L1585" s="6" t="s">
        <v>4629</v>
      </c>
      <c r="M1585" s="19" t="s">
        <v>7424</v>
      </c>
      <c r="N1585" s="19">
        <v>45049</v>
      </c>
      <c r="O1585" s="19" t="e">
        <v>#N/A</v>
      </c>
      <c r="P1585" s="8" t="s">
        <v>491</v>
      </c>
      <c r="Q1585" s="9" t="s">
        <v>491</v>
      </c>
      <c r="R1585" s="20">
        <v>45044</v>
      </c>
      <c r="S1585" s="9" t="s">
        <v>6587</v>
      </c>
    </row>
    <row r="1586" spans="1:19" ht="23.25" customHeight="1" x14ac:dyDescent="0.25">
      <c r="A1586" s="18" t="s">
        <v>6565</v>
      </c>
      <c r="B1586" s="11" t="s">
        <v>6566</v>
      </c>
      <c r="C1586" s="11" t="s">
        <v>2304</v>
      </c>
      <c r="D1586" s="11" t="s">
        <v>6567</v>
      </c>
      <c r="E1586" s="11">
        <v>400</v>
      </c>
      <c r="F1586" s="11">
        <v>20000</v>
      </c>
      <c r="G1586" s="11" t="s">
        <v>6568</v>
      </c>
      <c r="H1586" s="11" t="s">
        <v>307</v>
      </c>
      <c r="I1586" s="11">
        <v>23000</v>
      </c>
      <c r="J1586" s="11" t="s">
        <v>441</v>
      </c>
      <c r="K1586" s="11" t="s">
        <v>441</v>
      </c>
      <c r="L1586" s="6" t="s">
        <v>490</v>
      </c>
      <c r="M1586" s="19" t="s">
        <v>4297</v>
      </c>
      <c r="N1586" s="19">
        <v>45061</v>
      </c>
      <c r="O1586" s="19" t="e">
        <v>#N/A</v>
      </c>
      <c r="P1586" s="8" t="e">
        <v>#N/A</v>
      </c>
      <c r="Q1586" s="9" t="e">
        <v>#N/A</v>
      </c>
      <c r="R1586" s="20">
        <v>45044</v>
      </c>
      <c r="S1586" s="9" t="s">
        <v>6588</v>
      </c>
    </row>
    <row r="1587" spans="1:19" ht="23.25" customHeight="1" x14ac:dyDescent="0.25">
      <c r="A1587" s="18" t="s">
        <v>4221</v>
      </c>
      <c r="B1587" s="11" t="s">
        <v>6569</v>
      </c>
      <c r="C1587" s="11" t="s">
        <v>397</v>
      </c>
      <c r="D1587" s="11" t="s">
        <v>6570</v>
      </c>
      <c r="E1587" s="11">
        <v>30</v>
      </c>
      <c r="F1587" s="11">
        <v>1500</v>
      </c>
      <c r="G1587" s="11" t="s">
        <v>6571</v>
      </c>
      <c r="H1587" s="11" t="s">
        <v>6572</v>
      </c>
      <c r="I1587" s="11">
        <v>1725</v>
      </c>
      <c r="J1587" s="11" t="s">
        <v>441</v>
      </c>
      <c r="K1587" s="11" t="s">
        <v>441</v>
      </c>
      <c r="L1587" s="6" t="s">
        <v>440</v>
      </c>
      <c r="M1587" s="19">
        <v>45062</v>
      </c>
      <c r="N1587" s="19">
        <v>45061</v>
      </c>
      <c r="O1587" s="19" t="e">
        <v>#N/A</v>
      </c>
      <c r="P1587" s="8" t="s">
        <v>491</v>
      </c>
      <c r="Q1587" s="9" t="s">
        <v>491</v>
      </c>
      <c r="R1587" s="20">
        <v>45044</v>
      </c>
      <c r="S1587" s="9" t="s">
        <v>6589</v>
      </c>
    </row>
    <row r="1588" spans="1:19" ht="23.25" customHeight="1" x14ac:dyDescent="0.25">
      <c r="A1588" s="18" t="s">
        <v>6590</v>
      </c>
      <c r="B1588" s="11" t="s">
        <v>6591</v>
      </c>
      <c r="C1588" s="11" t="s">
        <v>275</v>
      </c>
      <c r="D1588" s="11" t="s">
        <v>6592</v>
      </c>
      <c r="E1588" s="11">
        <v>80</v>
      </c>
      <c r="F1588" s="11">
        <v>4000</v>
      </c>
      <c r="G1588" s="11" t="s">
        <v>6593</v>
      </c>
      <c r="H1588" s="11" t="s">
        <v>6594</v>
      </c>
      <c r="I1588" s="11">
        <v>4600</v>
      </c>
      <c r="J1588" s="11" t="s">
        <v>441</v>
      </c>
      <c r="K1588" s="11" t="s">
        <v>441</v>
      </c>
      <c r="L1588" s="6" t="s">
        <v>490</v>
      </c>
      <c r="M1588" s="19">
        <v>45063</v>
      </c>
      <c r="N1588" s="19">
        <v>45080</v>
      </c>
      <c r="O1588" s="19" t="e">
        <v>#N/A</v>
      </c>
      <c r="P1588" s="8" t="e">
        <v>#N/A</v>
      </c>
      <c r="Q1588" s="9" t="e">
        <v>#N/A</v>
      </c>
      <c r="R1588" s="20">
        <v>45044</v>
      </c>
      <c r="S1588" s="9" t="s">
        <v>6595</v>
      </c>
    </row>
    <row r="1589" spans="1:19" ht="23.25" customHeight="1" x14ac:dyDescent="0.25">
      <c r="A1589" s="18" t="s">
        <v>6596</v>
      </c>
      <c r="B1589" s="11" t="s">
        <v>6597</v>
      </c>
      <c r="C1589" s="11" t="s">
        <v>275</v>
      </c>
      <c r="D1589" s="11" t="s">
        <v>6598</v>
      </c>
      <c r="E1589" s="11">
        <v>80</v>
      </c>
      <c r="F1589" s="11">
        <v>4000</v>
      </c>
      <c r="G1589" s="11" t="s">
        <v>6599</v>
      </c>
      <c r="H1589" s="11" t="s">
        <v>6600</v>
      </c>
      <c r="I1589" s="11">
        <v>4600</v>
      </c>
      <c r="J1589" s="11" t="s">
        <v>441</v>
      </c>
      <c r="K1589" s="11" t="s">
        <v>441</v>
      </c>
      <c r="L1589" s="6" t="s">
        <v>490</v>
      </c>
      <c r="M1589" s="19">
        <v>45064</v>
      </c>
      <c r="N1589" s="19">
        <v>45080</v>
      </c>
      <c r="O1589" s="19" t="e">
        <v>#N/A</v>
      </c>
      <c r="P1589" s="8" t="e">
        <v>#N/A</v>
      </c>
      <c r="Q1589" s="9" t="e">
        <v>#N/A</v>
      </c>
      <c r="R1589" s="20">
        <v>45044</v>
      </c>
      <c r="S1589" s="9" t="s">
        <v>6601</v>
      </c>
    </row>
    <row r="1590" spans="1:19" ht="23.25" customHeight="1" x14ac:dyDescent="0.25">
      <c r="A1590" s="18" t="s">
        <v>6602</v>
      </c>
      <c r="B1590" s="11" t="s">
        <v>6603</v>
      </c>
      <c r="C1590" s="11" t="s">
        <v>275</v>
      </c>
      <c r="D1590" s="11" t="s">
        <v>6604</v>
      </c>
      <c r="E1590" s="11">
        <v>80</v>
      </c>
      <c r="F1590" s="11">
        <v>4000</v>
      </c>
      <c r="G1590" s="11" t="s">
        <v>6605</v>
      </c>
      <c r="H1590" s="11" t="s">
        <v>6594</v>
      </c>
      <c r="I1590" s="11">
        <v>4600</v>
      </c>
      <c r="J1590" s="11" t="s">
        <v>441</v>
      </c>
      <c r="K1590" s="11" t="s">
        <v>441</v>
      </c>
      <c r="L1590" s="6" t="s">
        <v>504</v>
      </c>
      <c r="M1590" s="19">
        <v>45065</v>
      </c>
      <c r="N1590" s="19">
        <v>45080</v>
      </c>
      <c r="O1590" s="19" t="e">
        <v>#N/A</v>
      </c>
      <c r="P1590" s="8" t="e">
        <v>#N/A</v>
      </c>
      <c r="Q1590" s="9" t="e">
        <v>#N/A</v>
      </c>
      <c r="R1590" s="20">
        <v>45044</v>
      </c>
      <c r="S1590" s="9" t="s">
        <v>6606</v>
      </c>
    </row>
    <row r="1591" spans="1:19" ht="23.25" customHeight="1" x14ac:dyDescent="0.25">
      <c r="A1591" s="18" t="s">
        <v>6607</v>
      </c>
      <c r="B1591" s="11" t="s">
        <v>6608</v>
      </c>
      <c r="C1591" s="11" t="s">
        <v>275</v>
      </c>
      <c r="D1591" s="11" t="s">
        <v>6609</v>
      </c>
      <c r="E1591" s="11">
        <v>120</v>
      </c>
      <c r="F1591" s="11">
        <v>6000</v>
      </c>
      <c r="G1591" s="11" t="s">
        <v>6610</v>
      </c>
      <c r="H1591" s="11" t="s">
        <v>6600</v>
      </c>
      <c r="I1591" s="11">
        <v>6900</v>
      </c>
      <c r="J1591" s="11" t="s">
        <v>441</v>
      </c>
      <c r="K1591" s="11" t="s">
        <v>441</v>
      </c>
      <c r="L1591" s="6" t="s">
        <v>490</v>
      </c>
      <c r="M1591" s="19">
        <v>45064</v>
      </c>
      <c r="N1591" s="19">
        <v>45080</v>
      </c>
      <c r="O1591" s="19" t="e">
        <v>#N/A</v>
      </c>
      <c r="P1591" s="8" t="e">
        <v>#N/A</v>
      </c>
      <c r="Q1591" s="9" t="e">
        <v>#N/A</v>
      </c>
      <c r="R1591" s="20">
        <v>45044</v>
      </c>
      <c r="S1591" s="9" t="s">
        <v>6611</v>
      </c>
    </row>
    <row r="1592" spans="1:19" ht="23.25" customHeight="1" x14ac:dyDescent="0.25">
      <c r="A1592" s="18" t="s">
        <v>3855</v>
      </c>
      <c r="B1592" s="11" t="s">
        <v>6612</v>
      </c>
      <c r="C1592" s="11" t="s">
        <v>397</v>
      </c>
      <c r="D1592" s="11" t="s">
        <v>3815</v>
      </c>
      <c r="E1592" s="11">
        <v>26</v>
      </c>
      <c r="F1592" s="11">
        <v>1300</v>
      </c>
      <c r="G1592" s="11" t="s">
        <v>6613</v>
      </c>
      <c r="H1592" s="11" t="s">
        <v>3775</v>
      </c>
      <c r="I1592" s="11">
        <v>1495</v>
      </c>
      <c r="J1592" s="11" t="s">
        <v>441</v>
      </c>
      <c r="K1592" s="11" t="s">
        <v>441</v>
      </c>
      <c r="L1592" s="6" t="s">
        <v>440</v>
      </c>
      <c r="M1592" s="19">
        <v>45062</v>
      </c>
      <c r="N1592" s="19">
        <v>45061</v>
      </c>
      <c r="O1592" s="19" t="e">
        <v>#N/A</v>
      </c>
      <c r="P1592" s="8" t="e">
        <v>#N/A</v>
      </c>
      <c r="Q1592" s="9" t="e">
        <v>#N/A</v>
      </c>
      <c r="R1592" s="20">
        <v>45044</v>
      </c>
      <c r="S1592" s="9" t="s">
        <v>6614</v>
      </c>
    </row>
    <row r="1593" spans="1:19" ht="23.25" customHeight="1" x14ac:dyDescent="0.25">
      <c r="A1593" s="18" t="s">
        <v>1409</v>
      </c>
      <c r="B1593" s="11" t="s">
        <v>6615</v>
      </c>
      <c r="C1593" s="11" t="s">
        <v>145</v>
      </c>
      <c r="D1593" s="11" t="s">
        <v>4025</v>
      </c>
      <c r="E1593" s="11">
        <v>200</v>
      </c>
      <c r="F1593" s="11">
        <v>10000</v>
      </c>
      <c r="G1593" s="11" t="s">
        <v>27</v>
      </c>
      <c r="H1593" s="11" t="s">
        <v>6616</v>
      </c>
      <c r="I1593" s="11">
        <v>11500</v>
      </c>
      <c r="J1593" s="11" t="s">
        <v>441</v>
      </c>
      <c r="K1593" s="11" t="s">
        <v>441</v>
      </c>
      <c r="L1593" s="6" t="s">
        <v>440</v>
      </c>
      <c r="M1593" s="19">
        <v>45061</v>
      </c>
      <c r="N1593" s="19">
        <v>45076</v>
      </c>
      <c r="O1593" s="19" t="e">
        <v>#N/A</v>
      </c>
      <c r="P1593" s="8" t="e">
        <v>#N/A</v>
      </c>
      <c r="Q1593" s="9" t="e">
        <v>#N/A</v>
      </c>
      <c r="R1593" s="20">
        <v>45049</v>
      </c>
      <c r="S1593" s="9" t="s">
        <v>5376</v>
      </c>
    </row>
    <row r="1594" spans="1:19" ht="23.25" customHeight="1" x14ac:dyDescent="0.25">
      <c r="A1594" s="18" t="s">
        <v>4037</v>
      </c>
      <c r="B1594" s="11" t="s">
        <v>6617</v>
      </c>
      <c r="C1594" s="11" t="s">
        <v>145</v>
      </c>
      <c r="D1594" s="11" t="s">
        <v>4030</v>
      </c>
      <c r="E1594" s="11">
        <v>200</v>
      </c>
      <c r="F1594" s="11">
        <v>10000</v>
      </c>
      <c r="G1594" s="11" t="s">
        <v>27</v>
      </c>
      <c r="H1594" s="11" t="s">
        <v>6618</v>
      </c>
      <c r="I1594" s="11">
        <v>11500</v>
      </c>
      <c r="J1594" s="11" t="s">
        <v>441</v>
      </c>
      <c r="K1594" s="11" t="s">
        <v>441</v>
      </c>
      <c r="L1594" s="6" t="s">
        <v>440</v>
      </c>
      <c r="M1594" s="19">
        <v>45064</v>
      </c>
      <c r="N1594" s="19">
        <v>45076</v>
      </c>
      <c r="O1594" s="19" t="e">
        <v>#N/A</v>
      </c>
      <c r="P1594" s="8" t="e">
        <v>#N/A</v>
      </c>
      <c r="Q1594" s="9" t="e">
        <v>#N/A</v>
      </c>
      <c r="R1594" s="20">
        <v>45049</v>
      </c>
      <c r="S1594" s="9" t="s">
        <v>4031</v>
      </c>
    </row>
    <row r="1595" spans="1:19" ht="23.25" customHeight="1" x14ac:dyDescent="0.25">
      <c r="A1595" s="18" t="s">
        <v>4095</v>
      </c>
      <c r="B1595" s="11" t="s">
        <v>6619</v>
      </c>
      <c r="C1595" s="11" t="s">
        <v>145</v>
      </c>
      <c r="D1595" s="11" t="s">
        <v>5046</v>
      </c>
      <c r="E1595" s="11">
        <v>400</v>
      </c>
      <c r="F1595" s="11">
        <v>20000</v>
      </c>
      <c r="G1595" s="11" t="s">
        <v>27</v>
      </c>
      <c r="H1595" s="11" t="s">
        <v>6616</v>
      </c>
      <c r="I1595" s="11">
        <v>23000</v>
      </c>
      <c r="J1595" s="11" t="s">
        <v>441</v>
      </c>
      <c r="K1595" s="11" t="s">
        <v>441</v>
      </c>
      <c r="L1595" s="6" t="s">
        <v>440</v>
      </c>
      <c r="M1595" s="19">
        <v>45063</v>
      </c>
      <c r="N1595" s="19">
        <v>45076</v>
      </c>
      <c r="O1595" s="19" t="e">
        <v>#N/A</v>
      </c>
      <c r="P1595" s="8" t="e">
        <v>#N/A</v>
      </c>
      <c r="Q1595" s="9" t="e">
        <v>#N/A</v>
      </c>
      <c r="R1595" s="20">
        <v>45049</v>
      </c>
      <c r="S1595" s="9" t="s">
        <v>5049</v>
      </c>
    </row>
    <row r="1596" spans="1:19" ht="23.25" customHeight="1" x14ac:dyDescent="0.25">
      <c r="A1596" s="18" t="s">
        <v>4555</v>
      </c>
      <c r="B1596" s="11" t="s">
        <v>6620</v>
      </c>
      <c r="C1596" s="11" t="s">
        <v>145</v>
      </c>
      <c r="D1596" s="11" t="s">
        <v>5199</v>
      </c>
      <c r="E1596" s="11">
        <v>200</v>
      </c>
      <c r="F1596" s="11">
        <v>10000</v>
      </c>
      <c r="G1596" s="11" t="s">
        <v>27</v>
      </c>
      <c r="H1596" s="11" t="s">
        <v>6616</v>
      </c>
      <c r="I1596" s="11">
        <v>11500</v>
      </c>
      <c r="J1596" s="11" t="s">
        <v>441</v>
      </c>
      <c r="K1596" s="11" t="s">
        <v>441</v>
      </c>
      <c r="L1596" s="6" t="s">
        <v>440</v>
      </c>
      <c r="M1596" s="19">
        <v>45063</v>
      </c>
      <c r="N1596" s="19">
        <v>45076</v>
      </c>
      <c r="O1596" s="19" t="e">
        <v>#N/A</v>
      </c>
      <c r="P1596" s="8" t="e">
        <v>#N/A</v>
      </c>
      <c r="Q1596" s="9" t="e">
        <v>#N/A</v>
      </c>
      <c r="R1596" s="20">
        <v>45049</v>
      </c>
      <c r="S1596" s="9" t="s">
        <v>5201</v>
      </c>
    </row>
    <row r="1597" spans="1:19" ht="23.25" customHeight="1" x14ac:dyDescent="0.25">
      <c r="A1597" s="18" t="s">
        <v>1627</v>
      </c>
      <c r="B1597" s="11" t="s">
        <v>6621</v>
      </c>
      <c r="C1597" s="11" t="s">
        <v>145</v>
      </c>
      <c r="D1597" s="11" t="s">
        <v>5774</v>
      </c>
      <c r="E1597" s="11">
        <v>200</v>
      </c>
      <c r="F1597" s="11">
        <v>10000</v>
      </c>
      <c r="G1597" s="11" t="s">
        <v>27</v>
      </c>
      <c r="H1597" s="11" t="s">
        <v>6616</v>
      </c>
      <c r="I1597" s="11">
        <v>11500</v>
      </c>
      <c r="J1597" s="11" t="s">
        <v>441</v>
      </c>
      <c r="K1597" s="11" t="s">
        <v>441</v>
      </c>
      <c r="L1597" s="6" t="s">
        <v>440</v>
      </c>
      <c r="M1597" s="19">
        <v>45063</v>
      </c>
      <c r="N1597" s="19">
        <v>45076</v>
      </c>
      <c r="O1597" s="19" t="e">
        <v>#N/A</v>
      </c>
      <c r="P1597" s="8" t="e">
        <v>#N/A</v>
      </c>
      <c r="Q1597" s="9" t="e">
        <v>#N/A</v>
      </c>
      <c r="R1597" s="20">
        <v>45049</v>
      </c>
      <c r="S1597" s="9" t="s">
        <v>5777</v>
      </c>
    </row>
    <row r="1598" spans="1:19" ht="23.25" customHeight="1" x14ac:dyDescent="0.25">
      <c r="A1598" s="18" t="s">
        <v>469</v>
      </c>
      <c r="B1598" s="11" t="s">
        <v>6622</v>
      </c>
      <c r="C1598" s="11" t="s">
        <v>145</v>
      </c>
      <c r="D1598" s="11" t="s">
        <v>6290</v>
      </c>
      <c r="E1598" s="11">
        <v>400</v>
      </c>
      <c r="F1598" s="11">
        <v>20000</v>
      </c>
      <c r="G1598" s="11" t="s">
        <v>27</v>
      </c>
      <c r="H1598" s="11" t="s">
        <v>6594</v>
      </c>
      <c r="I1598" s="11">
        <v>23000</v>
      </c>
      <c r="J1598" s="11" t="s">
        <v>441</v>
      </c>
      <c r="K1598" s="11" t="s">
        <v>441</v>
      </c>
      <c r="L1598" s="6" t="s">
        <v>440</v>
      </c>
      <c r="M1598" s="19">
        <v>45061</v>
      </c>
      <c r="N1598" s="19">
        <v>45076</v>
      </c>
      <c r="O1598" s="19" t="e">
        <v>#N/A</v>
      </c>
      <c r="P1598" s="8" t="e">
        <v>#N/A</v>
      </c>
      <c r="Q1598" s="9" t="e">
        <v>#N/A</v>
      </c>
      <c r="R1598" s="20">
        <v>45049</v>
      </c>
      <c r="S1598" s="9" t="s">
        <v>6623</v>
      </c>
    </row>
    <row r="1599" spans="1:19" ht="23.25" customHeight="1" x14ac:dyDescent="0.25">
      <c r="A1599" s="18" t="s">
        <v>479</v>
      </c>
      <c r="B1599" s="11" t="s">
        <v>6624</v>
      </c>
      <c r="C1599" s="11" t="s">
        <v>145</v>
      </c>
      <c r="D1599" s="11" t="s">
        <v>295</v>
      </c>
      <c r="E1599" s="11">
        <v>100</v>
      </c>
      <c r="F1599" s="11">
        <v>5000</v>
      </c>
      <c r="G1599" s="11" t="s">
        <v>27</v>
      </c>
      <c r="H1599" s="11" t="s">
        <v>6625</v>
      </c>
      <c r="I1599" s="11">
        <v>5750</v>
      </c>
      <c r="J1599" s="11" t="s">
        <v>441</v>
      </c>
      <c r="K1599" s="11" t="s">
        <v>441</v>
      </c>
      <c r="L1599" s="6" t="s">
        <v>440</v>
      </c>
      <c r="M1599" s="19">
        <v>45061</v>
      </c>
      <c r="N1599" s="19">
        <v>45076</v>
      </c>
      <c r="O1599" s="19" t="e">
        <v>#N/A</v>
      </c>
      <c r="P1599" s="8" t="e">
        <v>#N/A</v>
      </c>
      <c r="Q1599" s="9" t="e">
        <v>#N/A</v>
      </c>
      <c r="R1599" s="20">
        <v>45049</v>
      </c>
      <c r="S1599" s="9" t="s">
        <v>6626</v>
      </c>
    </row>
    <row r="1600" spans="1:19" ht="23.25" customHeight="1" x14ac:dyDescent="0.25">
      <c r="A1600" s="18" t="s">
        <v>1678</v>
      </c>
      <c r="B1600" s="11" t="s">
        <v>6627</v>
      </c>
      <c r="C1600" s="11" t="s">
        <v>145</v>
      </c>
      <c r="D1600" s="11" t="s">
        <v>1676</v>
      </c>
      <c r="E1600" s="11">
        <v>200</v>
      </c>
      <c r="F1600" s="11">
        <v>10000</v>
      </c>
      <c r="G1600" s="11" t="s">
        <v>27</v>
      </c>
      <c r="H1600" s="11" t="s">
        <v>590</v>
      </c>
      <c r="I1600" s="11">
        <v>11500</v>
      </c>
      <c r="J1600" s="11" t="s">
        <v>441</v>
      </c>
      <c r="K1600" s="11" t="s">
        <v>441</v>
      </c>
      <c r="L1600" s="6" t="s">
        <v>440</v>
      </c>
      <c r="M1600" s="19">
        <v>45062</v>
      </c>
      <c r="N1600" s="19">
        <v>45076</v>
      </c>
      <c r="O1600" s="19" t="e">
        <v>#N/A</v>
      </c>
      <c r="P1600" s="8" t="e">
        <v>#N/A</v>
      </c>
      <c r="Q1600" s="9" t="e">
        <v>#N/A</v>
      </c>
      <c r="R1600" s="20">
        <v>45049</v>
      </c>
      <c r="S1600" s="9" t="s">
        <v>5796</v>
      </c>
    </row>
    <row r="1601" spans="1:19" ht="23.25" customHeight="1" x14ac:dyDescent="0.25">
      <c r="A1601" s="18" t="s">
        <v>1679</v>
      </c>
      <c r="B1601" s="11" t="s">
        <v>6628</v>
      </c>
      <c r="C1601" s="11" t="s">
        <v>145</v>
      </c>
      <c r="D1601" s="11" t="s">
        <v>1677</v>
      </c>
      <c r="E1601" s="11">
        <v>300</v>
      </c>
      <c r="F1601" s="11">
        <v>15000</v>
      </c>
      <c r="G1601" s="11" t="s">
        <v>27</v>
      </c>
      <c r="H1601" s="11" t="s">
        <v>590</v>
      </c>
      <c r="I1601" s="11">
        <v>17250</v>
      </c>
      <c r="J1601" s="11" t="s">
        <v>441</v>
      </c>
      <c r="K1601" s="11" t="s">
        <v>441</v>
      </c>
      <c r="L1601" s="6" t="s">
        <v>440</v>
      </c>
      <c r="M1601" s="19">
        <v>45062</v>
      </c>
      <c r="N1601" s="19">
        <v>45076</v>
      </c>
      <c r="O1601" s="19" t="e">
        <v>#N/A</v>
      </c>
      <c r="P1601" s="8" t="e">
        <v>#N/A</v>
      </c>
      <c r="Q1601" s="9" t="e">
        <v>#N/A</v>
      </c>
      <c r="R1601" s="20">
        <v>45049</v>
      </c>
      <c r="S1601" s="9" t="s">
        <v>6629</v>
      </c>
    </row>
    <row r="1602" spans="1:19" ht="23.25" customHeight="1" x14ac:dyDescent="0.25">
      <c r="A1602" s="18" t="s">
        <v>630</v>
      </c>
      <c r="B1602" s="11" t="s">
        <v>6630</v>
      </c>
      <c r="C1602" s="11" t="s">
        <v>592</v>
      </c>
      <c r="D1602" s="11" t="s">
        <v>593</v>
      </c>
      <c r="E1602" s="11">
        <v>145</v>
      </c>
      <c r="F1602" s="11">
        <v>8000</v>
      </c>
      <c r="G1602" s="11" t="s">
        <v>27</v>
      </c>
      <c r="H1602" s="11" t="s">
        <v>888</v>
      </c>
      <c r="I1602" s="11">
        <v>9200</v>
      </c>
      <c r="J1602" s="11" t="s">
        <v>441</v>
      </c>
      <c r="K1602" s="11" t="s">
        <v>441</v>
      </c>
      <c r="L1602" s="6" t="s">
        <v>440</v>
      </c>
      <c r="M1602" s="19">
        <v>45062</v>
      </c>
      <c r="N1602" s="19">
        <v>45061</v>
      </c>
      <c r="O1602" s="19" t="e">
        <v>#N/A</v>
      </c>
      <c r="P1602" s="8" t="e">
        <v>#N/A</v>
      </c>
      <c r="Q1602" s="9" t="e">
        <v>#N/A</v>
      </c>
      <c r="R1602" s="20">
        <v>45049</v>
      </c>
      <c r="S1602" s="9" t="s">
        <v>595</v>
      </c>
    </row>
    <row r="1603" spans="1:19" ht="23.25" customHeight="1" x14ac:dyDescent="0.25">
      <c r="A1603" s="18" t="s">
        <v>6631</v>
      </c>
      <c r="B1603" s="11" t="s">
        <v>6632</v>
      </c>
      <c r="C1603" s="11" t="s">
        <v>514</v>
      </c>
      <c r="D1603" s="11" t="s">
        <v>6633</v>
      </c>
      <c r="E1603" s="11">
        <v>100</v>
      </c>
      <c r="F1603" s="11">
        <v>5000</v>
      </c>
      <c r="G1603" s="11" t="s">
        <v>7269</v>
      </c>
      <c r="H1603" s="11" t="s">
        <v>6634</v>
      </c>
      <c r="I1603" s="11">
        <v>5750</v>
      </c>
      <c r="J1603" s="11" t="s">
        <v>441</v>
      </c>
      <c r="K1603" s="11" t="s">
        <v>441</v>
      </c>
      <c r="L1603" s="6" t="s">
        <v>504</v>
      </c>
      <c r="M1603" s="19">
        <v>45061</v>
      </c>
      <c r="N1603" s="19">
        <v>45076</v>
      </c>
      <c r="O1603" s="19" t="e">
        <v>#N/A</v>
      </c>
      <c r="P1603" s="8" t="e">
        <v>#N/A</v>
      </c>
      <c r="Q1603" s="9" t="e">
        <v>#N/A</v>
      </c>
      <c r="R1603" s="20">
        <v>45049</v>
      </c>
      <c r="S1603" s="9" t="s">
        <v>6635</v>
      </c>
    </row>
    <row r="1604" spans="1:19" ht="23.25" customHeight="1" x14ac:dyDescent="0.25">
      <c r="A1604" s="18" t="s">
        <v>1824</v>
      </c>
      <c r="B1604" s="11" t="s">
        <v>6636</v>
      </c>
      <c r="C1604" s="11" t="s">
        <v>514</v>
      </c>
      <c r="D1604" s="11" t="s">
        <v>4929</v>
      </c>
      <c r="E1604" s="11">
        <v>920</v>
      </c>
      <c r="F1604" s="11">
        <v>46000</v>
      </c>
      <c r="G1604" s="11" t="s">
        <v>7269</v>
      </c>
      <c r="H1604" s="11" t="s">
        <v>6637</v>
      </c>
      <c r="I1604" s="11">
        <v>52900</v>
      </c>
      <c r="J1604" s="11" t="s">
        <v>441</v>
      </c>
      <c r="K1604" s="11" t="s">
        <v>441</v>
      </c>
      <c r="L1604" s="6" t="s">
        <v>440</v>
      </c>
      <c r="M1604" s="19" t="s">
        <v>4297</v>
      </c>
      <c r="N1604" s="19">
        <v>45076</v>
      </c>
      <c r="O1604" s="19" t="e">
        <v>#N/A</v>
      </c>
      <c r="P1604" s="8" t="e">
        <v>#N/A</v>
      </c>
      <c r="Q1604" s="9" t="e">
        <v>#N/A</v>
      </c>
      <c r="R1604" s="20">
        <v>45049</v>
      </c>
      <c r="S1604" s="9" t="s">
        <v>1818</v>
      </c>
    </row>
    <row r="1605" spans="1:19" ht="23.25" customHeight="1" x14ac:dyDescent="0.25">
      <c r="A1605" s="18" t="s">
        <v>1824</v>
      </c>
      <c r="B1605" s="11" t="s">
        <v>6638</v>
      </c>
      <c r="C1605" s="11" t="s">
        <v>514</v>
      </c>
      <c r="D1605" s="11" t="s">
        <v>6025</v>
      </c>
      <c r="E1605" s="11">
        <v>660</v>
      </c>
      <c r="F1605" s="11">
        <v>33000</v>
      </c>
      <c r="G1605" s="11" t="s">
        <v>6639</v>
      </c>
      <c r="H1605" s="11" t="s">
        <v>388</v>
      </c>
      <c r="I1605" s="11">
        <v>37950</v>
      </c>
      <c r="J1605" s="11" t="s">
        <v>441</v>
      </c>
      <c r="K1605" s="11" t="s">
        <v>7413</v>
      </c>
      <c r="L1605" s="6" t="s">
        <v>440</v>
      </c>
      <c r="M1605" s="19" t="s">
        <v>4297</v>
      </c>
      <c r="N1605" s="19">
        <v>45076</v>
      </c>
      <c r="O1605" s="19" t="e">
        <v>#N/A</v>
      </c>
      <c r="P1605" s="8" t="e">
        <v>#N/A</v>
      </c>
      <c r="Q1605" s="9" t="e">
        <v>#N/A</v>
      </c>
      <c r="R1605" s="20">
        <v>45049</v>
      </c>
      <c r="S1605" s="9" t="s">
        <v>6026</v>
      </c>
    </row>
    <row r="1606" spans="1:19" ht="23.25" customHeight="1" x14ac:dyDescent="0.25">
      <c r="A1606" s="18" t="s">
        <v>2767</v>
      </c>
      <c r="B1606" s="11" t="s">
        <v>6640</v>
      </c>
      <c r="C1606" s="11" t="s">
        <v>514</v>
      </c>
      <c r="D1606" s="11" t="s">
        <v>2757</v>
      </c>
      <c r="E1606" s="11">
        <v>226</v>
      </c>
      <c r="F1606" s="11">
        <v>11300</v>
      </c>
      <c r="G1606" s="11" t="s">
        <v>7269</v>
      </c>
      <c r="H1606" s="11" t="s">
        <v>6634</v>
      </c>
      <c r="I1606" s="11">
        <v>12995</v>
      </c>
      <c r="J1606" s="11" t="s">
        <v>441</v>
      </c>
      <c r="K1606" s="11" t="s">
        <v>441</v>
      </c>
      <c r="L1606" s="6" t="s">
        <v>440</v>
      </c>
      <c r="M1606" s="19" t="s">
        <v>4297</v>
      </c>
      <c r="N1606" s="19">
        <v>45076</v>
      </c>
      <c r="O1606" s="19" t="e">
        <v>#N/A</v>
      </c>
      <c r="P1606" s="8" t="e">
        <v>#N/A</v>
      </c>
      <c r="Q1606" s="9" t="e">
        <v>#N/A</v>
      </c>
      <c r="R1606" s="20">
        <v>45049</v>
      </c>
      <c r="S1606" s="9" t="s">
        <v>6641</v>
      </c>
    </row>
    <row r="1607" spans="1:19" ht="23.25" customHeight="1" x14ac:dyDescent="0.25">
      <c r="A1607" s="18" t="s">
        <v>3598</v>
      </c>
      <c r="B1607" s="11" t="s">
        <v>6642</v>
      </c>
      <c r="C1607" s="11" t="s">
        <v>514</v>
      </c>
      <c r="D1607" s="11" t="s">
        <v>3614</v>
      </c>
      <c r="E1607" s="11">
        <v>340</v>
      </c>
      <c r="F1607" s="11">
        <v>17000</v>
      </c>
      <c r="G1607" s="11" t="s">
        <v>6643</v>
      </c>
      <c r="H1607" s="11" t="s">
        <v>6644</v>
      </c>
      <c r="I1607" s="11">
        <v>19550</v>
      </c>
      <c r="J1607" s="11" t="s">
        <v>441</v>
      </c>
      <c r="K1607" s="11" t="s">
        <v>441</v>
      </c>
      <c r="L1607" s="6" t="s">
        <v>440</v>
      </c>
      <c r="M1607" s="19" t="s">
        <v>4297</v>
      </c>
      <c r="N1607" s="19">
        <v>45076</v>
      </c>
      <c r="O1607" s="19" t="e">
        <v>#N/A</v>
      </c>
      <c r="P1607" s="8" t="e">
        <v>#N/A</v>
      </c>
      <c r="Q1607" s="9" t="e">
        <v>#N/A</v>
      </c>
      <c r="R1607" s="20">
        <v>45049</v>
      </c>
      <c r="S1607" s="9" t="s">
        <v>5237</v>
      </c>
    </row>
    <row r="1608" spans="1:19" ht="23.25" customHeight="1" x14ac:dyDescent="0.25">
      <c r="A1608" s="18" t="s">
        <v>1823</v>
      </c>
      <c r="B1608" s="11" t="s">
        <v>6645</v>
      </c>
      <c r="C1608" s="11" t="s">
        <v>514</v>
      </c>
      <c r="D1608" s="11" t="s">
        <v>3334</v>
      </c>
      <c r="E1608" s="11">
        <v>120</v>
      </c>
      <c r="F1608" s="11">
        <v>6000</v>
      </c>
      <c r="G1608" s="11" t="s">
        <v>7269</v>
      </c>
      <c r="H1608" s="11" t="s">
        <v>6646</v>
      </c>
      <c r="I1608" s="11">
        <v>6900</v>
      </c>
      <c r="J1608" s="11" t="s">
        <v>441</v>
      </c>
      <c r="K1608" s="11" t="s">
        <v>441</v>
      </c>
      <c r="L1608" s="6" t="s">
        <v>440</v>
      </c>
      <c r="M1608" s="19" t="s">
        <v>4297</v>
      </c>
      <c r="N1608" s="19">
        <v>45066</v>
      </c>
      <c r="O1608" s="19" t="e">
        <v>#N/A</v>
      </c>
      <c r="P1608" s="8" t="e">
        <v>#N/A</v>
      </c>
      <c r="Q1608" s="9" t="e">
        <v>#N/A</v>
      </c>
      <c r="R1608" s="20">
        <v>45049</v>
      </c>
      <c r="S1608" s="9" t="s">
        <v>1817</v>
      </c>
    </row>
    <row r="1609" spans="1:19" ht="23.25" customHeight="1" x14ac:dyDescent="0.25">
      <c r="A1609" s="18" t="s">
        <v>5249</v>
      </c>
      <c r="B1609" s="11" t="s">
        <v>6647</v>
      </c>
      <c r="C1609" s="11" t="s">
        <v>514</v>
      </c>
      <c r="D1609" s="11" t="s">
        <v>6139</v>
      </c>
      <c r="E1609" s="11">
        <v>100</v>
      </c>
      <c r="F1609" s="11">
        <v>5000</v>
      </c>
      <c r="G1609" s="11" t="s">
        <v>6648</v>
      </c>
      <c r="H1609" s="11" t="s">
        <v>6547</v>
      </c>
      <c r="I1609" s="11">
        <v>5750</v>
      </c>
      <c r="J1609" s="11" t="s">
        <v>441</v>
      </c>
      <c r="K1609" s="11" t="s">
        <v>441</v>
      </c>
      <c r="L1609" s="6" t="s">
        <v>440</v>
      </c>
      <c r="M1609" s="19" t="s">
        <v>4297</v>
      </c>
      <c r="N1609" s="19">
        <v>45076</v>
      </c>
      <c r="O1609" s="19" t="e">
        <v>#N/A</v>
      </c>
      <c r="P1609" s="8" t="e">
        <v>#N/A</v>
      </c>
      <c r="Q1609" s="9" t="e">
        <v>#N/A</v>
      </c>
      <c r="R1609" s="20">
        <v>45049</v>
      </c>
      <c r="S1609" s="9" t="s">
        <v>6140</v>
      </c>
    </row>
    <row r="1610" spans="1:19" ht="23.25" customHeight="1" x14ac:dyDescent="0.25">
      <c r="A1610" s="18" t="s">
        <v>2620</v>
      </c>
      <c r="B1610" s="11" t="s">
        <v>6649</v>
      </c>
      <c r="C1610" s="11" t="s">
        <v>131</v>
      </c>
      <c r="D1610" s="11" t="s">
        <v>2605</v>
      </c>
      <c r="E1610" s="11">
        <v>260</v>
      </c>
      <c r="F1610" s="11">
        <v>13000</v>
      </c>
      <c r="G1610" s="11" t="s">
        <v>6650</v>
      </c>
      <c r="H1610" s="11" t="s">
        <v>2330</v>
      </c>
      <c r="I1610" s="11">
        <v>14950</v>
      </c>
      <c r="J1610" s="11" t="s">
        <v>441</v>
      </c>
      <c r="K1610" s="11" t="s">
        <v>441</v>
      </c>
      <c r="L1610" s="6" t="s">
        <v>440</v>
      </c>
      <c r="M1610" s="19" t="s">
        <v>1785</v>
      </c>
      <c r="N1610" s="19">
        <v>45071</v>
      </c>
      <c r="O1610" s="19" t="e">
        <v>#N/A</v>
      </c>
      <c r="P1610" s="8" t="e">
        <v>#N/A</v>
      </c>
      <c r="Q1610" s="9" t="e">
        <v>#N/A</v>
      </c>
      <c r="R1610" s="20">
        <v>45049</v>
      </c>
      <c r="S1610" s="9" t="s">
        <v>6651</v>
      </c>
    </row>
    <row r="1611" spans="1:19" ht="23.25" customHeight="1" x14ac:dyDescent="0.25">
      <c r="A1611" s="18" t="s">
        <v>2619</v>
      </c>
      <c r="B1611" s="11" t="s">
        <v>6652</v>
      </c>
      <c r="C1611" s="11" t="s">
        <v>131</v>
      </c>
      <c r="D1611" s="11" t="s">
        <v>2602</v>
      </c>
      <c r="E1611" s="11">
        <v>220</v>
      </c>
      <c r="F1611" s="11">
        <v>11000</v>
      </c>
      <c r="G1611" s="11" t="s">
        <v>1166</v>
      </c>
      <c r="H1611" s="11" t="s">
        <v>2330</v>
      </c>
      <c r="I1611" s="11">
        <v>12650</v>
      </c>
      <c r="J1611" s="11" t="s">
        <v>441</v>
      </c>
      <c r="K1611" s="11" t="s">
        <v>441</v>
      </c>
      <c r="L1611" s="6" t="s">
        <v>440</v>
      </c>
      <c r="M1611" s="19">
        <v>45063</v>
      </c>
      <c r="N1611" s="19">
        <v>45071</v>
      </c>
      <c r="O1611" s="19" t="e">
        <v>#N/A</v>
      </c>
      <c r="P1611" s="8" t="e">
        <v>#N/A</v>
      </c>
      <c r="Q1611" s="9" t="e">
        <v>#N/A</v>
      </c>
      <c r="R1611" s="20">
        <v>45049</v>
      </c>
      <c r="S1611" s="9" t="s">
        <v>6653</v>
      </c>
    </row>
    <row r="1612" spans="1:19" ht="23.25" customHeight="1" x14ac:dyDescent="0.25">
      <c r="A1612" s="18" t="s">
        <v>2616</v>
      </c>
      <c r="B1612" s="11" t="s">
        <v>6654</v>
      </c>
      <c r="C1612" s="11" t="s">
        <v>131</v>
      </c>
      <c r="D1612" s="11" t="s">
        <v>2595</v>
      </c>
      <c r="E1612" s="11">
        <v>100</v>
      </c>
      <c r="F1612" s="11">
        <v>5000</v>
      </c>
      <c r="G1612" s="11" t="s">
        <v>6655</v>
      </c>
      <c r="H1612" s="11" t="s">
        <v>7270</v>
      </c>
      <c r="I1612" s="11">
        <v>5750</v>
      </c>
      <c r="J1612" s="11" t="s">
        <v>441</v>
      </c>
      <c r="K1612" s="11" t="s">
        <v>441</v>
      </c>
      <c r="L1612" s="6" t="s">
        <v>440</v>
      </c>
      <c r="M1612" s="19">
        <v>45063</v>
      </c>
      <c r="N1612" s="19">
        <v>45071</v>
      </c>
      <c r="O1612" s="19" t="e">
        <v>#N/A</v>
      </c>
      <c r="P1612" s="8" t="e">
        <v>#N/A</v>
      </c>
      <c r="Q1612" s="9" t="e">
        <v>#N/A</v>
      </c>
      <c r="R1612" s="20">
        <v>45049</v>
      </c>
      <c r="S1612" s="9" t="s">
        <v>6657</v>
      </c>
    </row>
    <row r="1613" spans="1:19" ht="23.25" customHeight="1" x14ac:dyDescent="0.25">
      <c r="A1613" s="18" t="s">
        <v>2616</v>
      </c>
      <c r="B1613" s="11" t="s">
        <v>6658</v>
      </c>
      <c r="C1613" s="11" t="s">
        <v>131</v>
      </c>
      <c r="D1613" s="11" t="s">
        <v>2595</v>
      </c>
      <c r="E1613" s="11">
        <v>300</v>
      </c>
      <c r="F1613" s="11">
        <v>15000</v>
      </c>
      <c r="G1613" s="11" t="s">
        <v>6655</v>
      </c>
      <c r="H1613" s="11" t="s">
        <v>7270</v>
      </c>
      <c r="I1613" s="11">
        <v>17250</v>
      </c>
      <c r="J1613" s="11" t="s">
        <v>441</v>
      </c>
      <c r="K1613" s="11" t="s">
        <v>441</v>
      </c>
      <c r="L1613" s="6" t="s">
        <v>440</v>
      </c>
      <c r="M1613" s="19" t="s">
        <v>4297</v>
      </c>
      <c r="N1613" s="19">
        <v>45071</v>
      </c>
      <c r="O1613" s="19" t="e">
        <v>#N/A</v>
      </c>
      <c r="P1613" s="8" t="e">
        <v>#N/A</v>
      </c>
      <c r="Q1613" s="9" t="e">
        <v>#N/A</v>
      </c>
      <c r="R1613" s="20">
        <v>45049</v>
      </c>
      <c r="S1613" s="9" t="s">
        <v>6657</v>
      </c>
    </row>
    <row r="1614" spans="1:19" ht="23.25" customHeight="1" x14ac:dyDescent="0.25">
      <c r="A1614" s="18" t="s">
        <v>2831</v>
      </c>
      <c r="B1614" s="11" t="s">
        <v>6659</v>
      </c>
      <c r="C1614" s="11" t="s">
        <v>131</v>
      </c>
      <c r="D1614" s="11" t="s">
        <v>6660</v>
      </c>
      <c r="E1614" s="11">
        <v>400</v>
      </c>
      <c r="F1614" s="11">
        <v>20000</v>
      </c>
      <c r="G1614" s="11" t="s">
        <v>6661</v>
      </c>
      <c r="H1614" s="11" t="s">
        <v>7271</v>
      </c>
      <c r="I1614" s="11">
        <v>23000</v>
      </c>
      <c r="J1614" s="11" t="s">
        <v>441</v>
      </c>
      <c r="K1614" s="11" t="s">
        <v>7402</v>
      </c>
      <c r="L1614" s="6" t="s">
        <v>440</v>
      </c>
      <c r="M1614" s="19" t="s">
        <v>4297</v>
      </c>
      <c r="N1614" s="19">
        <v>45071</v>
      </c>
      <c r="O1614" s="19" t="e">
        <v>#N/A</v>
      </c>
      <c r="P1614" s="8" t="e">
        <v>#N/A</v>
      </c>
      <c r="Q1614" s="9" t="e">
        <v>#N/A</v>
      </c>
      <c r="R1614" s="20">
        <v>45049</v>
      </c>
      <c r="S1614" s="9" t="s">
        <v>6663</v>
      </c>
    </row>
    <row r="1615" spans="1:19" ht="23.25" customHeight="1" x14ac:dyDescent="0.25">
      <c r="A1615" s="4" t="s">
        <v>2032</v>
      </c>
      <c r="B1615" s="11" t="s">
        <v>2025</v>
      </c>
      <c r="C1615" s="11" t="s">
        <v>335</v>
      </c>
      <c r="D1615" s="11" t="s">
        <v>2026</v>
      </c>
      <c r="E1615" s="11">
        <v>8</v>
      </c>
      <c r="F1615" s="11">
        <v>50</v>
      </c>
      <c r="G1615" s="11" t="s">
        <v>2027</v>
      </c>
      <c r="H1615" s="11" t="s">
        <v>2028</v>
      </c>
      <c r="I1615" s="11">
        <v>57.5</v>
      </c>
      <c r="J1615" s="11" t="s">
        <v>441</v>
      </c>
      <c r="K1615" s="11" t="e">
        <v>#REF!</v>
      </c>
      <c r="L1615" s="6" t="s">
        <v>506</v>
      </c>
      <c r="M1615" s="7" t="s">
        <v>440</v>
      </c>
      <c r="N1615" s="7" t="e">
        <v>#REF!</v>
      </c>
      <c r="O1615" s="7">
        <v>44788</v>
      </c>
      <c r="P1615" s="8" t="e">
        <v>#REF!</v>
      </c>
      <c r="Q1615" s="9" t="e">
        <v>#REF!</v>
      </c>
      <c r="R1615" s="10">
        <v>44776</v>
      </c>
      <c r="S1615" s="9" t="e">
        <v>#REF!</v>
      </c>
    </row>
    <row r="1616" spans="1:19" ht="23.25" customHeight="1" x14ac:dyDescent="0.25">
      <c r="A1616" s="4" t="s">
        <v>2033</v>
      </c>
      <c r="B1616" s="11" t="s">
        <v>2029</v>
      </c>
      <c r="C1616" s="11" t="s">
        <v>335</v>
      </c>
      <c r="D1616" s="11" t="s">
        <v>2030</v>
      </c>
      <c r="E1616" s="11">
        <v>8</v>
      </c>
      <c r="F1616" s="11">
        <v>50</v>
      </c>
      <c r="G1616" s="11" t="s">
        <v>2027</v>
      </c>
      <c r="H1616" s="11" t="s">
        <v>2028</v>
      </c>
      <c r="I1616" s="11">
        <v>57.5</v>
      </c>
      <c r="J1616" s="11" t="s">
        <v>441</v>
      </c>
      <c r="K1616" s="11" t="e">
        <v>#REF!</v>
      </c>
      <c r="L1616" s="6" t="s">
        <v>506</v>
      </c>
      <c r="M1616" s="7" t="s">
        <v>440</v>
      </c>
      <c r="N1616" s="7" t="e">
        <v>#REF!</v>
      </c>
      <c r="O1616" s="7">
        <v>44788</v>
      </c>
      <c r="P1616" s="8" t="e">
        <v>#REF!</v>
      </c>
      <c r="Q1616" s="9" t="e">
        <v>#REF!</v>
      </c>
      <c r="R1616" s="10">
        <v>44776</v>
      </c>
      <c r="S1616" s="9" t="e">
        <v>#REF!</v>
      </c>
    </row>
    <row r="1617" spans="1:19" ht="23.25" customHeight="1" x14ac:dyDescent="0.25">
      <c r="A1617" s="4" t="s">
        <v>1886</v>
      </c>
      <c r="B1617" s="11" t="s">
        <v>2111</v>
      </c>
      <c r="C1617" s="11" t="s">
        <v>1884</v>
      </c>
      <c r="D1617" s="11" t="s">
        <v>1890</v>
      </c>
      <c r="E1617" s="11">
        <v>200</v>
      </c>
      <c r="F1617" s="11">
        <v>10000</v>
      </c>
      <c r="G1617" s="11" t="s">
        <v>440</v>
      </c>
      <c r="H1617" s="11" t="s">
        <v>2034</v>
      </c>
      <c r="I1617" s="11">
        <v>11500</v>
      </c>
      <c r="J1617" s="11" t="s">
        <v>441</v>
      </c>
      <c r="K1617" s="11" t="e">
        <v>#REF!</v>
      </c>
      <c r="L1617" s="6" t="s">
        <v>440</v>
      </c>
      <c r="M1617" s="7" t="s">
        <v>440</v>
      </c>
      <c r="N1617" s="7" t="e">
        <v>#REF!</v>
      </c>
      <c r="O1617" s="7">
        <v>44784</v>
      </c>
      <c r="P1617" s="8" t="e">
        <v>#REF!</v>
      </c>
      <c r="Q1617" s="9" t="e">
        <v>#REF!</v>
      </c>
      <c r="R1617" s="10">
        <v>44776</v>
      </c>
      <c r="S1617" s="9" t="e">
        <v>#REF!</v>
      </c>
    </row>
    <row r="1618" spans="1:19" ht="23.25" customHeight="1" x14ac:dyDescent="0.25">
      <c r="A1618" s="4" t="s">
        <v>1886</v>
      </c>
      <c r="B1618" s="11" t="s">
        <v>2112</v>
      </c>
      <c r="C1618" s="11" t="s">
        <v>1884</v>
      </c>
      <c r="D1618" s="11" t="s">
        <v>1890</v>
      </c>
      <c r="E1618" s="11">
        <v>200</v>
      </c>
      <c r="F1618" s="11">
        <v>10000</v>
      </c>
      <c r="G1618" s="11" t="s">
        <v>440</v>
      </c>
      <c r="H1618" s="11" t="s">
        <v>2034</v>
      </c>
      <c r="I1618" s="11">
        <v>11500</v>
      </c>
      <c r="J1618" s="11" t="s">
        <v>441</v>
      </c>
      <c r="K1618" s="11" t="e">
        <v>#REF!</v>
      </c>
      <c r="L1618" s="6" t="s">
        <v>440</v>
      </c>
      <c r="M1618" s="7" t="s">
        <v>440</v>
      </c>
      <c r="N1618" s="7" t="e">
        <v>#REF!</v>
      </c>
      <c r="O1618" s="7">
        <v>44782</v>
      </c>
      <c r="P1618" s="8" t="e">
        <v>#REF!</v>
      </c>
      <c r="Q1618" s="9" t="e">
        <v>#REF!</v>
      </c>
      <c r="R1618" s="10">
        <v>44776</v>
      </c>
      <c r="S1618" s="9" t="e">
        <v>#REF!</v>
      </c>
    </row>
    <row r="1619" spans="1:19" ht="23.25" customHeight="1" x14ac:dyDescent="0.25">
      <c r="A1619" s="4" t="s">
        <v>1887</v>
      </c>
      <c r="B1619" s="11" t="s">
        <v>2035</v>
      </c>
      <c r="C1619" s="11" t="s">
        <v>1884</v>
      </c>
      <c r="D1619" s="11" t="s">
        <v>1892</v>
      </c>
      <c r="E1619" s="11">
        <v>400</v>
      </c>
      <c r="F1619" s="11">
        <v>20000</v>
      </c>
      <c r="G1619" s="11" t="s">
        <v>440</v>
      </c>
      <c r="H1619" s="11" t="s">
        <v>2036</v>
      </c>
      <c r="I1619" s="11">
        <v>23000</v>
      </c>
      <c r="J1619" s="11" t="s">
        <v>441</v>
      </c>
      <c r="K1619" s="11" t="e">
        <v>#REF!</v>
      </c>
      <c r="L1619" s="6" t="s">
        <v>440</v>
      </c>
      <c r="M1619" s="7" t="s">
        <v>440</v>
      </c>
      <c r="N1619" s="7" t="e">
        <v>#REF!</v>
      </c>
      <c r="O1619" s="7">
        <v>44783</v>
      </c>
      <c r="P1619" s="8" t="e">
        <v>#REF!</v>
      </c>
      <c r="Q1619" s="9" t="e">
        <v>#REF!</v>
      </c>
      <c r="R1619" s="10">
        <v>44776</v>
      </c>
      <c r="S1619" s="9" t="e">
        <v>#REF!</v>
      </c>
    </row>
    <row r="1620" spans="1:19" ht="23.25" customHeight="1" x14ac:dyDescent="0.25">
      <c r="A1620" s="4" t="s">
        <v>1888</v>
      </c>
      <c r="B1620" s="11" t="s">
        <v>2046</v>
      </c>
      <c r="C1620" s="11" t="s">
        <v>1884</v>
      </c>
      <c r="D1620" s="11" t="s">
        <v>1894</v>
      </c>
      <c r="E1620" s="11">
        <v>600</v>
      </c>
      <c r="F1620" s="11">
        <v>30000</v>
      </c>
      <c r="G1620" s="11" t="s">
        <v>440</v>
      </c>
      <c r="H1620" s="11" t="s">
        <v>1885</v>
      </c>
      <c r="I1620" s="11">
        <v>34500</v>
      </c>
      <c r="J1620" s="11" t="s">
        <v>441</v>
      </c>
      <c r="K1620" s="11" t="e">
        <v>#REF!</v>
      </c>
      <c r="L1620" s="6" t="s">
        <v>440</v>
      </c>
      <c r="M1620" s="7" t="s">
        <v>440</v>
      </c>
      <c r="N1620" s="7" t="e">
        <v>#REF!</v>
      </c>
      <c r="O1620" s="7">
        <v>44783</v>
      </c>
      <c r="P1620" s="8" t="e">
        <v>#REF!</v>
      </c>
      <c r="Q1620" s="9" t="e">
        <v>#REF!</v>
      </c>
      <c r="R1620" s="10">
        <v>44776</v>
      </c>
      <c r="S1620" s="9" t="e">
        <v>#REF!</v>
      </c>
    </row>
    <row r="1621" spans="1:19" ht="23.25" customHeight="1" x14ac:dyDescent="0.25">
      <c r="A1621" s="4" t="s">
        <v>1888</v>
      </c>
      <c r="B1621" s="11" t="s">
        <v>2047</v>
      </c>
      <c r="C1621" s="11" t="s">
        <v>1884</v>
      </c>
      <c r="D1621" s="11" t="s">
        <v>1894</v>
      </c>
      <c r="E1621" s="11">
        <v>400</v>
      </c>
      <c r="F1621" s="11">
        <v>20000</v>
      </c>
      <c r="G1621" s="11" t="s">
        <v>440</v>
      </c>
      <c r="H1621" s="11" t="s">
        <v>1885</v>
      </c>
      <c r="I1621" s="11">
        <v>23000</v>
      </c>
      <c r="J1621" s="11" t="s">
        <v>441</v>
      </c>
      <c r="K1621" s="11" t="e">
        <v>#REF!</v>
      </c>
      <c r="L1621" s="6" t="s">
        <v>440</v>
      </c>
      <c r="M1621" s="7" t="s">
        <v>440</v>
      </c>
      <c r="N1621" s="7" t="e">
        <v>#REF!</v>
      </c>
      <c r="O1621" s="7">
        <v>44782</v>
      </c>
      <c r="P1621" s="8" t="e">
        <v>#REF!</v>
      </c>
      <c r="Q1621" s="9" t="e">
        <v>#REF!</v>
      </c>
      <c r="R1621" s="10">
        <v>44776</v>
      </c>
      <c r="S1621" s="9" t="e">
        <v>#REF!</v>
      </c>
    </row>
    <row r="1622" spans="1:19" ht="23.25" customHeight="1" x14ac:dyDescent="0.25">
      <c r="A1622" s="4" t="s">
        <v>1888</v>
      </c>
      <c r="B1622" s="11" t="s">
        <v>2102</v>
      </c>
      <c r="C1622" s="11" t="s">
        <v>1884</v>
      </c>
      <c r="D1622" s="11" t="s">
        <v>1894</v>
      </c>
      <c r="E1622" s="11">
        <v>200</v>
      </c>
      <c r="F1622" s="11">
        <v>10000</v>
      </c>
      <c r="G1622" s="11" t="s">
        <v>440</v>
      </c>
      <c r="H1622" s="11" t="s">
        <v>1885</v>
      </c>
      <c r="I1622" s="11">
        <v>11500</v>
      </c>
      <c r="J1622" s="11" t="s">
        <v>441</v>
      </c>
      <c r="K1622" s="11" t="e">
        <v>#REF!</v>
      </c>
      <c r="L1622" s="6" t="s">
        <v>440</v>
      </c>
      <c r="M1622" s="7" t="s">
        <v>440</v>
      </c>
      <c r="N1622" s="7" t="e">
        <v>#REF!</v>
      </c>
      <c r="O1622" s="7">
        <v>44791</v>
      </c>
      <c r="P1622" s="8" t="e">
        <v>#REF!</v>
      </c>
      <c r="Q1622" s="9" t="e">
        <v>#REF!</v>
      </c>
      <c r="R1622" s="10">
        <v>44776</v>
      </c>
      <c r="S1622" s="9" t="e">
        <v>#REF!</v>
      </c>
    </row>
    <row r="1623" spans="1:19" ht="23.25" customHeight="1" x14ac:dyDescent="0.25">
      <c r="A1623" s="4" t="s">
        <v>1654</v>
      </c>
      <c r="B1623" s="11" t="s">
        <v>2037</v>
      </c>
      <c r="C1623" s="11" t="s">
        <v>127</v>
      </c>
      <c r="D1623" s="11" t="s">
        <v>1949</v>
      </c>
      <c r="E1623" s="11">
        <v>60</v>
      </c>
      <c r="F1623" s="11">
        <v>3000</v>
      </c>
      <c r="G1623" s="11" t="s">
        <v>440</v>
      </c>
      <c r="H1623" s="11" t="s">
        <v>1840</v>
      </c>
      <c r="I1623" s="11">
        <v>3450</v>
      </c>
      <c r="J1623" s="11" t="s">
        <v>441</v>
      </c>
      <c r="K1623" s="11" t="e">
        <v>#REF!</v>
      </c>
      <c r="L1623" s="6" t="s">
        <v>440</v>
      </c>
      <c r="M1623" s="7" t="s">
        <v>440</v>
      </c>
      <c r="N1623" s="7" t="e">
        <v>#REF!</v>
      </c>
      <c r="O1623" s="7">
        <v>44782</v>
      </c>
      <c r="P1623" s="8" t="e">
        <v>#REF!</v>
      </c>
      <c r="Q1623" s="9" t="e">
        <v>#REF!</v>
      </c>
      <c r="R1623" s="10">
        <v>44776</v>
      </c>
      <c r="S1623" s="9" t="e">
        <v>#REF!</v>
      </c>
    </row>
    <row r="1624" spans="1:19" ht="23.25" customHeight="1" x14ac:dyDescent="0.25">
      <c r="A1624" s="4" t="s">
        <v>2048</v>
      </c>
      <c r="B1624" s="11" t="s">
        <v>2038</v>
      </c>
      <c r="C1624" s="11" t="s">
        <v>188</v>
      </c>
      <c r="D1624" s="11" t="s">
        <v>2039</v>
      </c>
      <c r="E1624" s="11">
        <v>51</v>
      </c>
      <c r="F1624" s="11">
        <v>3000</v>
      </c>
      <c r="G1624" s="11" t="s">
        <v>2040</v>
      </c>
      <c r="H1624" s="11" t="s">
        <v>2041</v>
      </c>
      <c r="I1624" s="11">
        <v>3450</v>
      </c>
      <c r="J1624" s="11" t="s">
        <v>441</v>
      </c>
      <c r="K1624" s="11" t="e">
        <v>#REF!</v>
      </c>
      <c r="L1624" s="6" t="s">
        <v>440</v>
      </c>
      <c r="M1624" s="7" t="s">
        <v>440</v>
      </c>
      <c r="N1624" s="7" t="e">
        <v>#REF!</v>
      </c>
      <c r="O1624" s="7">
        <v>44784</v>
      </c>
      <c r="P1624" s="8" t="e">
        <v>#REF!</v>
      </c>
      <c r="Q1624" s="9" t="e">
        <v>#REF!</v>
      </c>
      <c r="R1624" s="10">
        <v>44776</v>
      </c>
      <c r="S1624" s="9" t="e">
        <v>#REF!</v>
      </c>
    </row>
    <row r="1625" spans="1:19" ht="23.25" customHeight="1" x14ac:dyDescent="0.25">
      <c r="A1625" s="4" t="s">
        <v>1339</v>
      </c>
      <c r="B1625" s="11" t="s">
        <v>2042</v>
      </c>
      <c r="C1625" s="11" t="s">
        <v>1322</v>
      </c>
      <c r="D1625" s="11" t="s">
        <v>1323</v>
      </c>
      <c r="E1625" s="11">
        <v>60</v>
      </c>
      <c r="F1625" s="11">
        <v>3000</v>
      </c>
      <c r="G1625" s="11" t="s">
        <v>440</v>
      </c>
      <c r="H1625" s="11" t="s">
        <v>2043</v>
      </c>
      <c r="I1625" s="11">
        <v>3450</v>
      </c>
      <c r="J1625" s="11" t="s">
        <v>441</v>
      </c>
      <c r="K1625" s="11" t="e">
        <v>#REF!</v>
      </c>
      <c r="L1625" s="6" t="s">
        <v>440</v>
      </c>
      <c r="M1625" s="7" t="s">
        <v>440</v>
      </c>
      <c r="N1625" s="7" t="e">
        <v>#REF!</v>
      </c>
      <c r="O1625" s="7">
        <v>44782</v>
      </c>
      <c r="P1625" s="8" t="e">
        <v>#REF!</v>
      </c>
      <c r="Q1625" s="9" t="e">
        <v>#REF!</v>
      </c>
      <c r="R1625" s="10">
        <v>44776</v>
      </c>
      <c r="S1625" s="9" t="e">
        <v>#REF!</v>
      </c>
    </row>
    <row r="1626" spans="1:19" ht="23.25" customHeight="1" x14ac:dyDescent="0.25">
      <c r="A1626" s="4" t="s">
        <v>1930</v>
      </c>
      <c r="B1626" s="11" t="s">
        <v>2044</v>
      </c>
      <c r="C1626" s="11" t="s">
        <v>1754</v>
      </c>
      <c r="D1626" s="11" t="s">
        <v>2073</v>
      </c>
      <c r="E1626" s="11">
        <v>60</v>
      </c>
      <c r="F1626" s="11">
        <v>3000</v>
      </c>
      <c r="G1626" s="11" t="s">
        <v>2074</v>
      </c>
      <c r="H1626" s="11" t="s">
        <v>590</v>
      </c>
      <c r="I1626" s="11">
        <v>3450</v>
      </c>
      <c r="J1626" s="11" t="s">
        <v>441</v>
      </c>
      <c r="K1626" s="11" t="e">
        <v>#REF!</v>
      </c>
      <c r="L1626" s="6" t="s">
        <v>490</v>
      </c>
      <c r="M1626" s="7" t="s">
        <v>440</v>
      </c>
      <c r="N1626" s="7" t="e">
        <v>#REF!</v>
      </c>
      <c r="O1626" s="7">
        <v>44782</v>
      </c>
      <c r="P1626" s="8" t="e">
        <v>#REF!</v>
      </c>
      <c r="Q1626" s="9" t="e">
        <v>#REF!</v>
      </c>
      <c r="R1626" s="10">
        <v>44776</v>
      </c>
      <c r="S1626" s="9" t="e">
        <v>#REF!</v>
      </c>
    </row>
    <row r="1627" spans="1:19" ht="23.25" customHeight="1" x14ac:dyDescent="0.25">
      <c r="A1627" s="4" t="s">
        <v>1931</v>
      </c>
      <c r="B1627" s="11" t="s">
        <v>2045</v>
      </c>
      <c r="C1627" s="11" t="s">
        <v>1754</v>
      </c>
      <c r="D1627" s="11" t="s">
        <v>2287</v>
      </c>
      <c r="E1627" s="11">
        <v>60</v>
      </c>
      <c r="F1627" s="11">
        <v>3000</v>
      </c>
      <c r="G1627" s="11" t="s">
        <v>2075</v>
      </c>
      <c r="H1627" s="11" t="s">
        <v>2076</v>
      </c>
      <c r="I1627" s="11">
        <v>3450</v>
      </c>
      <c r="J1627" s="11" t="s">
        <v>441</v>
      </c>
      <c r="K1627" s="11" t="e">
        <v>#REF!</v>
      </c>
      <c r="L1627" s="6" t="s">
        <v>490</v>
      </c>
      <c r="M1627" s="7" t="s">
        <v>440</v>
      </c>
      <c r="N1627" s="7" t="e">
        <v>#REF!</v>
      </c>
      <c r="O1627" s="7">
        <v>44782</v>
      </c>
      <c r="P1627" s="8" t="e">
        <v>#REF!</v>
      </c>
      <c r="Q1627" s="9" t="e">
        <v>#REF!</v>
      </c>
      <c r="R1627" s="10">
        <v>44776</v>
      </c>
      <c r="S1627" s="9" t="e">
        <v>#REF!</v>
      </c>
    </row>
    <row r="1628" spans="1:19" ht="23.25" customHeight="1" x14ac:dyDescent="0.25">
      <c r="A1628" s="4" t="s">
        <v>2055</v>
      </c>
      <c r="B1628" s="11" t="s">
        <v>2049</v>
      </c>
      <c r="C1628" s="11" t="s">
        <v>1899</v>
      </c>
      <c r="D1628" s="11" t="s">
        <v>2050</v>
      </c>
      <c r="E1628" s="11">
        <v>12</v>
      </c>
      <c r="F1628" s="11">
        <v>600</v>
      </c>
      <c r="G1628" s="11" t="s">
        <v>440</v>
      </c>
      <c r="H1628" s="11" t="s">
        <v>2051</v>
      </c>
      <c r="I1628" s="11">
        <v>690</v>
      </c>
      <c r="J1628" s="11" t="s">
        <v>441</v>
      </c>
      <c r="K1628" s="11" t="e">
        <v>#REF!</v>
      </c>
      <c r="L1628" s="6" t="s">
        <v>506</v>
      </c>
      <c r="M1628" s="7" t="s">
        <v>440</v>
      </c>
      <c r="N1628" s="7" t="e">
        <v>#REF!</v>
      </c>
      <c r="O1628" s="7">
        <v>44782</v>
      </c>
      <c r="P1628" s="8" t="e">
        <v>#REF!</v>
      </c>
      <c r="Q1628" s="9" t="e">
        <v>#REF!</v>
      </c>
      <c r="R1628" s="10">
        <v>44776</v>
      </c>
      <c r="S1628" s="9" t="e">
        <v>#REF!</v>
      </c>
    </row>
    <row r="1629" spans="1:19" ht="23.25" customHeight="1" x14ac:dyDescent="0.25">
      <c r="A1629" s="4" t="s">
        <v>2056</v>
      </c>
      <c r="B1629" s="11" t="s">
        <v>2052</v>
      </c>
      <c r="C1629" s="11" t="s">
        <v>193</v>
      </c>
      <c r="D1629" s="11" t="s">
        <v>2053</v>
      </c>
      <c r="E1629" s="11">
        <v>10</v>
      </c>
      <c r="F1629" s="11">
        <v>300</v>
      </c>
      <c r="G1629" s="11" t="s">
        <v>440</v>
      </c>
      <c r="H1629" s="11" t="s">
        <v>2054</v>
      </c>
      <c r="I1629" s="11">
        <v>345</v>
      </c>
      <c r="J1629" s="11" t="s">
        <v>441</v>
      </c>
      <c r="K1629" s="11" t="e">
        <v>#REF!</v>
      </c>
      <c r="L1629" s="6" t="s">
        <v>506</v>
      </c>
      <c r="M1629" s="7" t="s">
        <v>440</v>
      </c>
      <c r="N1629" s="7" t="e">
        <v>#REF!</v>
      </c>
      <c r="O1629" s="7">
        <v>44788</v>
      </c>
      <c r="P1629" s="8" t="e">
        <v>#REF!</v>
      </c>
      <c r="Q1629" s="9" t="e">
        <v>#REF!</v>
      </c>
      <c r="R1629" s="10">
        <v>44777</v>
      </c>
      <c r="S1629" s="9" t="e">
        <v>#REF!</v>
      </c>
    </row>
    <row r="1630" spans="1:19" ht="23.25" customHeight="1" x14ac:dyDescent="0.25">
      <c r="A1630" s="4" t="s">
        <v>1683</v>
      </c>
      <c r="B1630" s="11" t="s">
        <v>2057</v>
      </c>
      <c r="C1630" s="11" t="s">
        <v>584</v>
      </c>
      <c r="D1630" s="11" t="s">
        <v>2058</v>
      </c>
      <c r="E1630" s="11">
        <v>60</v>
      </c>
      <c r="F1630" s="11">
        <v>3000</v>
      </c>
      <c r="G1630" s="11" t="s">
        <v>440</v>
      </c>
      <c r="H1630" s="11" t="s">
        <v>1447</v>
      </c>
      <c r="I1630" s="11">
        <v>3450</v>
      </c>
      <c r="J1630" s="11" t="s">
        <v>441</v>
      </c>
      <c r="K1630" s="11" t="e">
        <v>#REF!</v>
      </c>
      <c r="L1630" s="6" t="s">
        <v>440</v>
      </c>
      <c r="M1630" s="7" t="s">
        <v>440</v>
      </c>
      <c r="N1630" s="7" t="e">
        <v>#REF!</v>
      </c>
      <c r="O1630" s="7">
        <v>44788</v>
      </c>
      <c r="P1630" s="8" t="e">
        <v>#REF!</v>
      </c>
      <c r="Q1630" s="9" t="e">
        <v>#REF!</v>
      </c>
      <c r="R1630" s="10">
        <v>44777</v>
      </c>
      <c r="S1630" s="9" t="e">
        <v>#REF!</v>
      </c>
    </row>
    <row r="1631" spans="1:19" ht="23.25" customHeight="1" x14ac:dyDescent="0.25">
      <c r="A1631" s="4" t="s">
        <v>744</v>
      </c>
      <c r="B1631" s="11" t="s">
        <v>2060</v>
      </c>
      <c r="C1631" s="11" t="s">
        <v>721</v>
      </c>
      <c r="D1631" s="11" t="s">
        <v>1926</v>
      </c>
      <c r="E1631" s="11">
        <v>40</v>
      </c>
      <c r="F1631" s="11">
        <v>2000</v>
      </c>
      <c r="G1631" s="11" t="s">
        <v>2061</v>
      </c>
      <c r="H1631" s="11" t="s">
        <v>105</v>
      </c>
      <c r="I1631" s="11">
        <v>2300</v>
      </c>
      <c r="J1631" s="11" t="s">
        <v>441</v>
      </c>
      <c r="K1631" s="11" t="e">
        <v>#REF!</v>
      </c>
      <c r="L1631" s="6" t="s">
        <v>440</v>
      </c>
      <c r="M1631" s="7" t="s">
        <v>440</v>
      </c>
      <c r="N1631" s="7" t="e">
        <v>#REF!</v>
      </c>
      <c r="O1631" s="7">
        <v>44790</v>
      </c>
      <c r="P1631" s="8" t="e">
        <v>#REF!</v>
      </c>
      <c r="Q1631" s="9" t="e">
        <v>#REF!</v>
      </c>
      <c r="R1631" s="10">
        <v>44777</v>
      </c>
      <c r="S1631" s="9" t="e">
        <v>#REF!</v>
      </c>
    </row>
    <row r="1632" spans="1:19" ht="23.25" customHeight="1" x14ac:dyDescent="0.25">
      <c r="A1632" s="4" t="s">
        <v>1958</v>
      </c>
      <c r="B1632" s="11" t="s">
        <v>2068</v>
      </c>
      <c r="C1632" s="11" t="s">
        <v>127</v>
      </c>
      <c r="D1632" s="11" t="s">
        <v>1979</v>
      </c>
      <c r="E1632" s="11">
        <v>1000</v>
      </c>
      <c r="F1632" s="11">
        <v>50000</v>
      </c>
      <c r="G1632" s="11" t="s">
        <v>1842</v>
      </c>
      <c r="H1632" s="11" t="s">
        <v>1955</v>
      </c>
      <c r="I1632" s="11">
        <v>57500</v>
      </c>
      <c r="J1632" s="11" t="s">
        <v>441</v>
      </c>
      <c r="K1632" s="11" t="e">
        <v>#REF!</v>
      </c>
      <c r="L1632" s="6" t="s">
        <v>440</v>
      </c>
      <c r="M1632" s="7" t="s">
        <v>440</v>
      </c>
      <c r="N1632" s="7" t="e">
        <v>#REF!</v>
      </c>
      <c r="O1632" s="7">
        <v>44790</v>
      </c>
      <c r="P1632" s="8" t="e">
        <v>#REF!</v>
      </c>
      <c r="Q1632" s="9" t="e">
        <v>#REF!</v>
      </c>
      <c r="R1632" s="10">
        <v>44777</v>
      </c>
      <c r="S1632" s="9" t="e">
        <v>#REF!</v>
      </c>
    </row>
    <row r="1633" spans="1:19" ht="23.25" customHeight="1" x14ac:dyDescent="0.25">
      <c r="A1633" s="4" t="s">
        <v>1958</v>
      </c>
      <c r="B1633" s="11" t="s">
        <v>2069</v>
      </c>
      <c r="C1633" s="11" t="s">
        <v>127</v>
      </c>
      <c r="D1633" s="11" t="s">
        <v>1979</v>
      </c>
      <c r="E1633" s="11">
        <v>750</v>
      </c>
      <c r="F1633" s="11">
        <v>38000</v>
      </c>
      <c r="G1633" s="11" t="s">
        <v>1842</v>
      </c>
      <c r="H1633" s="11" t="s">
        <v>1955</v>
      </c>
      <c r="I1633" s="11">
        <v>43700</v>
      </c>
      <c r="J1633" s="11" t="s">
        <v>441</v>
      </c>
      <c r="K1633" s="11" t="e">
        <v>#REF!</v>
      </c>
      <c r="L1633" s="6" t="s">
        <v>440</v>
      </c>
      <c r="M1633" s="7" t="s">
        <v>440</v>
      </c>
      <c r="N1633" s="7" t="e">
        <v>#REF!</v>
      </c>
      <c r="O1633" s="7">
        <v>44784</v>
      </c>
      <c r="P1633" s="8" t="e">
        <v>#REF!</v>
      </c>
      <c r="Q1633" s="9" t="e">
        <v>#REF!</v>
      </c>
      <c r="R1633" s="10">
        <v>44777</v>
      </c>
      <c r="S1633" s="9" t="e">
        <v>#REF!</v>
      </c>
    </row>
    <row r="1634" spans="1:19" ht="23.25" customHeight="1" x14ac:dyDescent="0.25">
      <c r="A1634" s="4" t="s">
        <v>1958</v>
      </c>
      <c r="B1634" s="11" t="s">
        <v>2153</v>
      </c>
      <c r="C1634" s="11" t="s">
        <v>127</v>
      </c>
      <c r="D1634" s="11" t="s">
        <v>1979</v>
      </c>
      <c r="E1634" s="11">
        <v>250</v>
      </c>
      <c r="F1634" s="11">
        <v>12000</v>
      </c>
      <c r="G1634" s="11" t="s">
        <v>1842</v>
      </c>
      <c r="H1634" s="11" t="s">
        <v>1955</v>
      </c>
      <c r="I1634" s="11">
        <v>13800</v>
      </c>
      <c r="J1634" s="11" t="s">
        <v>441</v>
      </c>
      <c r="K1634" s="11" t="e">
        <v>#REF!</v>
      </c>
      <c r="L1634" s="6" t="s">
        <v>440</v>
      </c>
      <c r="M1634" s="7" t="s">
        <v>440</v>
      </c>
      <c r="N1634" s="7" t="e">
        <v>#REF!</v>
      </c>
      <c r="O1634" s="7">
        <v>44789</v>
      </c>
      <c r="P1634" s="8" t="e">
        <v>#REF!</v>
      </c>
      <c r="Q1634" s="9" t="e">
        <v>#REF!</v>
      </c>
      <c r="R1634" s="10">
        <v>44777</v>
      </c>
      <c r="S1634" s="9" t="e">
        <v>#REF!</v>
      </c>
    </row>
    <row r="1635" spans="1:19" ht="23.25" customHeight="1" x14ac:dyDescent="0.25">
      <c r="A1635" s="4" t="s">
        <v>1959</v>
      </c>
      <c r="B1635" s="11" t="s">
        <v>2070</v>
      </c>
      <c r="C1635" s="11" t="s">
        <v>127</v>
      </c>
      <c r="D1635" s="11" t="s">
        <v>1980</v>
      </c>
      <c r="E1635" s="11">
        <v>600</v>
      </c>
      <c r="F1635" s="11">
        <v>29000</v>
      </c>
      <c r="G1635" s="11" t="s">
        <v>1842</v>
      </c>
      <c r="H1635" s="11" t="s">
        <v>1957</v>
      </c>
      <c r="I1635" s="11">
        <v>33350</v>
      </c>
      <c r="J1635" s="11" t="s">
        <v>441</v>
      </c>
      <c r="K1635" s="11" t="e">
        <v>#REF!</v>
      </c>
      <c r="L1635" s="6" t="s">
        <v>440</v>
      </c>
      <c r="M1635" s="7" t="s">
        <v>440</v>
      </c>
      <c r="N1635" s="7" t="e">
        <v>#REF!</v>
      </c>
      <c r="O1635" s="7">
        <v>44789</v>
      </c>
      <c r="P1635" s="8" t="e">
        <v>#REF!</v>
      </c>
      <c r="Q1635" s="9" t="e">
        <v>#REF!</v>
      </c>
      <c r="R1635" s="10">
        <v>44777</v>
      </c>
      <c r="S1635" s="9" t="e">
        <v>#REF!</v>
      </c>
    </row>
    <row r="1636" spans="1:19" ht="23.25" customHeight="1" x14ac:dyDescent="0.25">
      <c r="A1636" s="4" t="s">
        <v>1959</v>
      </c>
      <c r="B1636" s="11" t="s">
        <v>2077</v>
      </c>
      <c r="C1636" s="11" t="s">
        <v>127</v>
      </c>
      <c r="D1636" s="11" t="s">
        <v>1980</v>
      </c>
      <c r="E1636" s="11">
        <v>400</v>
      </c>
      <c r="F1636" s="11">
        <v>20000</v>
      </c>
      <c r="G1636" s="11" t="s">
        <v>1842</v>
      </c>
      <c r="H1636" s="11" t="s">
        <v>1957</v>
      </c>
      <c r="I1636" s="11">
        <v>23000</v>
      </c>
      <c r="J1636" s="11" t="s">
        <v>441</v>
      </c>
      <c r="K1636" s="11" t="e">
        <v>#REF!</v>
      </c>
      <c r="L1636" s="6" t="s">
        <v>440</v>
      </c>
      <c r="M1636" s="7" t="s">
        <v>440</v>
      </c>
      <c r="N1636" s="7" t="e">
        <v>#REF!</v>
      </c>
      <c r="O1636" s="7">
        <v>44789</v>
      </c>
      <c r="P1636" s="8" t="e">
        <v>#REF!</v>
      </c>
      <c r="Q1636" s="9" t="e">
        <v>#REF!</v>
      </c>
      <c r="R1636" s="10">
        <v>44777</v>
      </c>
      <c r="S1636" s="9" t="e">
        <v>#REF!</v>
      </c>
    </row>
    <row r="1637" spans="1:19" ht="23.25" customHeight="1" x14ac:dyDescent="0.25">
      <c r="A1637" s="4" t="s">
        <v>1959</v>
      </c>
      <c r="B1637" s="11" t="s">
        <v>2101</v>
      </c>
      <c r="C1637" s="11" t="s">
        <v>127</v>
      </c>
      <c r="D1637" s="11" t="s">
        <v>1980</v>
      </c>
      <c r="E1637" s="11">
        <v>200</v>
      </c>
      <c r="F1637" s="11">
        <v>9000</v>
      </c>
      <c r="G1637" s="11" t="s">
        <v>1842</v>
      </c>
      <c r="H1637" s="11" t="s">
        <v>1957</v>
      </c>
      <c r="I1637" s="11">
        <v>10350</v>
      </c>
      <c r="J1637" s="11" t="s">
        <v>441</v>
      </c>
      <c r="K1637" s="11" t="e">
        <v>#REF!</v>
      </c>
      <c r="L1637" s="6" t="s">
        <v>440</v>
      </c>
      <c r="M1637" s="7" t="s">
        <v>440</v>
      </c>
      <c r="N1637" s="7" t="e">
        <v>#REF!</v>
      </c>
      <c r="O1637" s="7">
        <v>44784</v>
      </c>
      <c r="P1637" s="8" t="e">
        <v>#REF!</v>
      </c>
      <c r="Q1637" s="9" t="e">
        <v>#REF!</v>
      </c>
      <c r="R1637" s="10">
        <v>44777</v>
      </c>
      <c r="S1637" s="9" t="e">
        <v>#REF!</v>
      </c>
    </row>
    <row r="1638" spans="1:19" ht="23.25" customHeight="1" x14ac:dyDescent="0.25">
      <c r="A1638" s="4">
        <v>13421</v>
      </c>
      <c r="B1638" s="11" t="s">
        <v>2062</v>
      </c>
      <c r="C1638" s="11" t="s">
        <v>1984</v>
      </c>
      <c r="D1638" s="11" t="s">
        <v>1985</v>
      </c>
      <c r="E1638" s="11">
        <v>64</v>
      </c>
      <c r="F1638" s="11">
        <v>3534</v>
      </c>
      <c r="G1638" s="11" t="s">
        <v>440</v>
      </c>
      <c r="H1638" s="11" t="s">
        <v>105</v>
      </c>
      <c r="I1638" s="11">
        <v>4064.1000000000004</v>
      </c>
      <c r="J1638" s="11" t="s">
        <v>441</v>
      </c>
      <c r="K1638" s="11" t="e">
        <v>#REF!</v>
      </c>
      <c r="L1638" s="6" t="s">
        <v>440</v>
      </c>
      <c r="M1638" s="7" t="s">
        <v>440</v>
      </c>
      <c r="N1638" s="7" t="e">
        <v>#REF!</v>
      </c>
      <c r="O1638" s="7">
        <v>44789</v>
      </c>
      <c r="P1638" s="8" t="e">
        <v>#REF!</v>
      </c>
      <c r="Q1638" s="9" t="e">
        <v>#REF!</v>
      </c>
      <c r="R1638" s="10">
        <v>44777</v>
      </c>
      <c r="S1638" s="9" t="e">
        <v>#REF!</v>
      </c>
    </row>
    <row r="1639" spans="1:19" ht="23.25" customHeight="1" x14ac:dyDescent="0.25">
      <c r="A1639" s="4">
        <v>7143</v>
      </c>
      <c r="B1639" s="11" t="s">
        <v>2063</v>
      </c>
      <c r="C1639" s="11" t="s">
        <v>1596</v>
      </c>
      <c r="D1639" s="11" t="s">
        <v>383</v>
      </c>
      <c r="E1639" s="11">
        <v>220</v>
      </c>
      <c r="F1639" s="11">
        <v>10000</v>
      </c>
      <c r="G1639" s="11" t="s">
        <v>440</v>
      </c>
      <c r="H1639" s="11" t="s">
        <v>1599</v>
      </c>
      <c r="I1639" s="11">
        <v>11500</v>
      </c>
      <c r="J1639" s="11" t="s">
        <v>441</v>
      </c>
      <c r="K1639" s="11" t="e">
        <v>#REF!</v>
      </c>
      <c r="L1639" s="6" t="s">
        <v>440</v>
      </c>
      <c r="M1639" s="7" t="s">
        <v>440</v>
      </c>
      <c r="N1639" s="7" t="e">
        <v>#REF!</v>
      </c>
      <c r="O1639" s="7">
        <v>44782</v>
      </c>
      <c r="P1639" s="8" t="e">
        <v>#REF!</v>
      </c>
      <c r="Q1639" s="9" t="e">
        <v>#REF!</v>
      </c>
      <c r="R1639" s="10">
        <v>44777</v>
      </c>
      <c r="S1639" s="9" t="e">
        <v>#REF!</v>
      </c>
    </row>
    <row r="1640" spans="1:19" ht="23.25" customHeight="1" x14ac:dyDescent="0.25">
      <c r="A1640" s="4" t="s">
        <v>2071</v>
      </c>
      <c r="B1640" s="11" t="s">
        <v>2064</v>
      </c>
      <c r="C1640" s="11" t="s">
        <v>2065</v>
      </c>
      <c r="D1640" s="11" t="s">
        <v>524</v>
      </c>
      <c r="E1640" s="11">
        <v>87</v>
      </c>
      <c r="F1640" s="11">
        <v>4800</v>
      </c>
      <c r="G1640" s="11" t="s">
        <v>1830</v>
      </c>
      <c r="H1640" s="11" t="s">
        <v>1447</v>
      </c>
      <c r="I1640" s="11">
        <v>5520</v>
      </c>
      <c r="J1640" s="11" t="s">
        <v>441</v>
      </c>
      <c r="K1640" s="11" t="e">
        <v>#REF!</v>
      </c>
      <c r="L1640" s="6" t="s">
        <v>440</v>
      </c>
      <c r="M1640" s="7" t="s">
        <v>440</v>
      </c>
      <c r="N1640" s="7" t="e">
        <v>#REF!</v>
      </c>
      <c r="O1640" s="7">
        <v>44782</v>
      </c>
      <c r="P1640" s="8" t="e">
        <v>#REF!</v>
      </c>
      <c r="Q1640" s="9" t="e">
        <v>#REF!</v>
      </c>
      <c r="R1640" s="10">
        <v>44777</v>
      </c>
      <c r="S1640" s="9" t="e">
        <v>#REF!</v>
      </c>
    </row>
    <row r="1641" spans="1:19" ht="23.25" customHeight="1" x14ac:dyDescent="0.25">
      <c r="A1641" s="4" t="s">
        <v>2072</v>
      </c>
      <c r="B1641" s="11" t="s">
        <v>2066</v>
      </c>
      <c r="C1641" s="11" t="s">
        <v>1604</v>
      </c>
      <c r="D1641" s="11" t="s">
        <v>342</v>
      </c>
      <c r="E1641" s="11">
        <v>133</v>
      </c>
      <c r="F1641" s="11">
        <v>6000</v>
      </c>
      <c r="G1641" s="11" t="s">
        <v>440</v>
      </c>
      <c r="H1641" s="11" t="s">
        <v>343</v>
      </c>
      <c r="I1641" s="11">
        <v>6900</v>
      </c>
      <c r="J1641" s="11" t="s">
        <v>441</v>
      </c>
      <c r="K1641" s="11" t="e">
        <v>#REF!</v>
      </c>
      <c r="L1641" s="6" t="s">
        <v>440</v>
      </c>
      <c r="M1641" s="7" t="s">
        <v>440</v>
      </c>
      <c r="N1641" s="7" t="e">
        <v>#REF!</v>
      </c>
      <c r="O1641" s="7">
        <v>44791</v>
      </c>
      <c r="P1641" s="8" t="e">
        <v>#REF!</v>
      </c>
      <c r="Q1641" s="9" t="e">
        <v>#REF!</v>
      </c>
      <c r="R1641" s="10">
        <v>44777</v>
      </c>
      <c r="S1641" s="9" t="e">
        <v>#REF!</v>
      </c>
    </row>
    <row r="1642" spans="1:19" ht="23.25" customHeight="1" x14ac:dyDescent="0.25">
      <c r="A1642" s="4" t="s">
        <v>1666</v>
      </c>
      <c r="B1642" s="11" t="s">
        <v>2067</v>
      </c>
      <c r="C1642" s="11" t="s">
        <v>1604</v>
      </c>
      <c r="D1642" s="11" t="s">
        <v>1663</v>
      </c>
      <c r="E1642" s="11">
        <v>111</v>
      </c>
      <c r="F1642" s="11">
        <v>5000</v>
      </c>
      <c r="G1642" s="11" t="s">
        <v>440</v>
      </c>
      <c r="H1642" s="11" t="s">
        <v>343</v>
      </c>
      <c r="I1642" s="11">
        <v>5750</v>
      </c>
      <c r="J1642" s="11" t="s">
        <v>441</v>
      </c>
      <c r="K1642" s="11" t="e">
        <v>#REF!</v>
      </c>
      <c r="L1642" s="6" t="s">
        <v>440</v>
      </c>
      <c r="M1642" s="7" t="s">
        <v>440</v>
      </c>
      <c r="N1642" s="7" t="e">
        <v>#REF!</v>
      </c>
      <c r="O1642" s="7">
        <v>44791</v>
      </c>
      <c r="P1642" s="8" t="e">
        <v>#REF!</v>
      </c>
      <c r="Q1642" s="9" t="e">
        <v>#REF!</v>
      </c>
      <c r="R1642" s="10">
        <v>44777</v>
      </c>
      <c r="S1642" s="9" t="e">
        <v>#REF!</v>
      </c>
    </row>
    <row r="1643" spans="1:19" ht="23.25" customHeight="1" x14ac:dyDescent="0.25">
      <c r="A1643" s="4" t="s">
        <v>1775</v>
      </c>
      <c r="B1643" s="11" t="s">
        <v>2078</v>
      </c>
      <c r="C1643" s="11" t="s">
        <v>1182</v>
      </c>
      <c r="D1643" s="11" t="s">
        <v>2079</v>
      </c>
      <c r="E1643" s="11">
        <v>91</v>
      </c>
      <c r="F1643" s="11">
        <v>5000</v>
      </c>
      <c r="G1643" s="11" t="s">
        <v>2080</v>
      </c>
      <c r="H1643" s="11" t="s">
        <v>2081</v>
      </c>
      <c r="I1643" s="11">
        <v>5750</v>
      </c>
      <c r="J1643" s="11" t="s">
        <v>441</v>
      </c>
      <c r="K1643" s="11" t="e">
        <v>#REF!</v>
      </c>
      <c r="L1643" s="6" t="s">
        <v>440</v>
      </c>
      <c r="M1643" s="7" t="s">
        <v>440</v>
      </c>
      <c r="N1643" s="7" t="e">
        <v>#REF!</v>
      </c>
      <c r="O1643" s="7">
        <v>44784</v>
      </c>
      <c r="P1643" s="8" t="e">
        <v>#REF!</v>
      </c>
      <c r="Q1643" s="9" t="e">
        <v>#REF!</v>
      </c>
      <c r="R1643" s="10">
        <v>44777</v>
      </c>
      <c r="S1643" s="9" t="e">
        <v>#REF!</v>
      </c>
    </row>
    <row r="1644" spans="1:19" ht="23.25" customHeight="1" x14ac:dyDescent="0.25">
      <c r="A1644" s="4" t="s">
        <v>1337</v>
      </c>
      <c r="B1644" s="11" t="s">
        <v>2082</v>
      </c>
      <c r="C1644" s="11" t="s">
        <v>41</v>
      </c>
      <c r="D1644" s="11" t="s">
        <v>2083</v>
      </c>
      <c r="E1644" s="11">
        <v>91</v>
      </c>
      <c r="F1644" s="11">
        <v>5000</v>
      </c>
      <c r="G1644" s="11" t="s">
        <v>440</v>
      </c>
      <c r="H1644" s="11" t="s">
        <v>2084</v>
      </c>
      <c r="I1644" s="11">
        <v>5750</v>
      </c>
      <c r="J1644" s="11" t="s">
        <v>441</v>
      </c>
      <c r="K1644" s="11" t="e">
        <v>#REF!</v>
      </c>
      <c r="L1644" s="6" t="s">
        <v>440</v>
      </c>
      <c r="M1644" s="7" t="s">
        <v>440</v>
      </c>
      <c r="N1644" s="7" t="e">
        <v>#REF!</v>
      </c>
      <c r="O1644" s="7">
        <v>44788</v>
      </c>
      <c r="P1644" s="8" t="e">
        <v>#REF!</v>
      </c>
      <c r="Q1644" s="9" t="e">
        <v>#REF!</v>
      </c>
      <c r="R1644" s="10">
        <v>44777</v>
      </c>
      <c r="S1644" s="9" t="e">
        <v>#REF!</v>
      </c>
    </row>
    <row r="1645" spans="1:19" ht="23.25" customHeight="1" x14ac:dyDescent="0.25">
      <c r="A1645" s="4">
        <v>1262</v>
      </c>
      <c r="B1645" s="11" t="s">
        <v>2085</v>
      </c>
      <c r="C1645" s="11" t="s">
        <v>41</v>
      </c>
      <c r="D1645" s="11" t="s">
        <v>2087</v>
      </c>
      <c r="E1645" s="11">
        <v>91</v>
      </c>
      <c r="F1645" s="11">
        <v>5000</v>
      </c>
      <c r="G1645" s="11" t="s">
        <v>440</v>
      </c>
      <c r="H1645" s="11" t="s">
        <v>2086</v>
      </c>
      <c r="I1645" s="11">
        <v>5750</v>
      </c>
      <c r="J1645" s="11" t="s">
        <v>441</v>
      </c>
      <c r="K1645" s="11" t="e">
        <v>#REF!</v>
      </c>
      <c r="L1645" s="6" t="s">
        <v>440</v>
      </c>
      <c r="M1645" s="7" t="s">
        <v>440</v>
      </c>
      <c r="N1645" s="7" t="e">
        <v>#REF!</v>
      </c>
      <c r="O1645" s="7">
        <v>44788</v>
      </c>
      <c r="P1645" s="8" t="e">
        <v>#REF!</v>
      </c>
      <c r="Q1645" s="9" t="e">
        <v>#REF!</v>
      </c>
      <c r="R1645" s="10">
        <v>44777</v>
      </c>
      <c r="S1645" s="9" t="e">
        <v>#REF!</v>
      </c>
    </row>
    <row r="1646" spans="1:19" ht="23.25" customHeight="1" x14ac:dyDescent="0.25">
      <c r="A1646" s="4" t="s">
        <v>2097</v>
      </c>
      <c r="B1646" s="11" t="s">
        <v>2088</v>
      </c>
      <c r="C1646" s="11" t="s">
        <v>370</v>
      </c>
      <c r="D1646" s="11" t="s">
        <v>2095</v>
      </c>
      <c r="E1646" s="11">
        <v>10</v>
      </c>
      <c r="F1646" s="11">
        <v>100</v>
      </c>
      <c r="G1646" s="11" t="s">
        <v>2089</v>
      </c>
      <c r="H1646" s="11" t="s">
        <v>2090</v>
      </c>
      <c r="I1646" s="11">
        <v>115</v>
      </c>
      <c r="J1646" s="11" t="s">
        <v>441</v>
      </c>
      <c r="K1646" s="11" t="e">
        <v>#REF!</v>
      </c>
      <c r="L1646" s="6" t="s">
        <v>489</v>
      </c>
      <c r="M1646" s="7" t="s">
        <v>440</v>
      </c>
      <c r="N1646" s="7" t="e">
        <v>#REF!</v>
      </c>
      <c r="O1646" s="7">
        <v>44788</v>
      </c>
      <c r="P1646" s="8" t="e">
        <v>#REF!</v>
      </c>
      <c r="Q1646" s="9" t="e">
        <v>#REF!</v>
      </c>
      <c r="R1646" s="10">
        <v>44777</v>
      </c>
      <c r="S1646" s="9" t="e">
        <v>#REF!</v>
      </c>
    </row>
    <row r="1647" spans="1:19" ht="23.25" customHeight="1" x14ac:dyDescent="0.25">
      <c r="A1647" s="4" t="s">
        <v>2098</v>
      </c>
      <c r="B1647" s="11" t="s">
        <v>2091</v>
      </c>
      <c r="C1647" s="11" t="s">
        <v>370</v>
      </c>
      <c r="D1647" s="11" t="s">
        <v>2096</v>
      </c>
      <c r="E1647" s="11">
        <v>10</v>
      </c>
      <c r="F1647" s="11">
        <v>100</v>
      </c>
      <c r="G1647" s="11" t="s">
        <v>2089</v>
      </c>
      <c r="H1647" s="11" t="s">
        <v>2092</v>
      </c>
      <c r="I1647" s="11">
        <v>115</v>
      </c>
      <c r="J1647" s="11" t="s">
        <v>441</v>
      </c>
      <c r="K1647" s="11" t="e">
        <v>#REF!</v>
      </c>
      <c r="L1647" s="6" t="s">
        <v>489</v>
      </c>
      <c r="M1647" s="7" t="s">
        <v>440</v>
      </c>
      <c r="N1647" s="7" t="e">
        <v>#REF!</v>
      </c>
      <c r="O1647" s="7">
        <v>44819</v>
      </c>
      <c r="P1647" s="8" t="e">
        <v>#REF!</v>
      </c>
      <c r="Q1647" s="9" t="e">
        <v>#REF!</v>
      </c>
      <c r="R1647" s="10">
        <v>44777</v>
      </c>
      <c r="S1647" s="9" t="e">
        <v>#REF!</v>
      </c>
    </row>
    <row r="1648" spans="1:19" ht="23.25" customHeight="1" x14ac:dyDescent="0.25">
      <c r="A1648" s="4" t="s">
        <v>2099</v>
      </c>
      <c r="B1648" s="11" t="s">
        <v>2093</v>
      </c>
      <c r="C1648" s="11" t="s">
        <v>2065</v>
      </c>
      <c r="D1648" s="11" t="s">
        <v>2094</v>
      </c>
      <c r="E1648" s="11">
        <v>70</v>
      </c>
      <c r="F1648" s="11">
        <v>3900</v>
      </c>
      <c r="G1648" s="11" t="s">
        <v>1830</v>
      </c>
      <c r="H1648" s="11" t="s">
        <v>1682</v>
      </c>
      <c r="I1648" s="11">
        <v>4485</v>
      </c>
      <c r="J1648" s="11" t="s">
        <v>441</v>
      </c>
      <c r="K1648" s="11" t="e">
        <v>#REF!</v>
      </c>
      <c r="L1648" s="6" t="s">
        <v>440</v>
      </c>
      <c r="M1648" s="7" t="s">
        <v>440</v>
      </c>
      <c r="N1648" s="7" t="e">
        <v>#REF!</v>
      </c>
      <c r="O1648" s="7">
        <v>44819</v>
      </c>
      <c r="P1648" s="8" t="e">
        <v>#REF!</v>
      </c>
      <c r="Q1648" s="9" t="e">
        <v>#REF!</v>
      </c>
      <c r="R1648" s="10">
        <v>44777</v>
      </c>
      <c r="S1648" s="9" t="e">
        <v>#REF!</v>
      </c>
    </row>
    <row r="1649" spans="1:19" ht="23.25" customHeight="1" x14ac:dyDescent="0.25">
      <c r="A1649" s="4" t="s">
        <v>2109</v>
      </c>
      <c r="B1649" s="11" t="s">
        <v>2103</v>
      </c>
      <c r="C1649" s="11" t="s">
        <v>41</v>
      </c>
      <c r="D1649" s="11" t="s">
        <v>2104</v>
      </c>
      <c r="E1649" s="11">
        <v>91</v>
      </c>
      <c r="F1649" s="11">
        <v>5000</v>
      </c>
      <c r="G1649" s="11" t="s">
        <v>2040</v>
      </c>
      <c r="H1649" s="11" t="s">
        <v>2107</v>
      </c>
      <c r="I1649" s="11">
        <v>5750</v>
      </c>
      <c r="J1649" s="11" t="s">
        <v>441</v>
      </c>
      <c r="K1649" s="11" t="e">
        <v>#REF!</v>
      </c>
      <c r="L1649" s="6" t="s">
        <v>440</v>
      </c>
      <c r="M1649" s="7" t="s">
        <v>440</v>
      </c>
      <c r="N1649" s="7" t="e">
        <v>#REF!</v>
      </c>
      <c r="O1649" s="7">
        <v>44784</v>
      </c>
      <c r="P1649" s="8" t="e">
        <v>#REF!</v>
      </c>
      <c r="Q1649" s="9" t="e">
        <v>#REF!</v>
      </c>
      <c r="R1649" s="10">
        <v>44781</v>
      </c>
      <c r="S1649" s="9" t="e">
        <v>#REF!</v>
      </c>
    </row>
    <row r="1650" spans="1:19" ht="23.25" customHeight="1" x14ac:dyDescent="0.25">
      <c r="A1650" s="4" t="s">
        <v>2110</v>
      </c>
      <c r="B1650" s="11" t="s">
        <v>2105</v>
      </c>
      <c r="C1650" s="11" t="s">
        <v>41</v>
      </c>
      <c r="D1650" s="11" t="s">
        <v>2106</v>
      </c>
      <c r="E1650" s="11">
        <v>91</v>
      </c>
      <c r="F1650" s="11">
        <v>5000</v>
      </c>
      <c r="G1650" s="11" t="s">
        <v>2040</v>
      </c>
      <c r="H1650" s="11" t="s">
        <v>2107</v>
      </c>
      <c r="I1650" s="11">
        <v>5750</v>
      </c>
      <c r="J1650" s="11" t="s">
        <v>441</v>
      </c>
      <c r="K1650" s="11" t="e">
        <v>#REF!</v>
      </c>
      <c r="L1650" s="6" t="s">
        <v>440</v>
      </c>
      <c r="M1650" s="7" t="s">
        <v>440</v>
      </c>
      <c r="N1650" s="7" t="e">
        <v>#REF!</v>
      </c>
      <c r="O1650" s="7">
        <v>44790</v>
      </c>
      <c r="P1650" s="8" t="e">
        <v>#REF!</v>
      </c>
      <c r="Q1650" s="9" t="e">
        <v>#REF!</v>
      </c>
      <c r="R1650" s="10">
        <v>44781</v>
      </c>
      <c r="S1650" s="9" t="e">
        <v>#REF!</v>
      </c>
    </row>
    <row r="1651" spans="1:19" ht="23.25" customHeight="1" x14ac:dyDescent="0.25">
      <c r="A1651" s="4" t="s">
        <v>1988</v>
      </c>
      <c r="B1651" s="11" t="s">
        <v>2100</v>
      </c>
      <c r="C1651" s="11" t="s">
        <v>107</v>
      </c>
      <c r="D1651" s="11" t="s">
        <v>1987</v>
      </c>
      <c r="E1651" s="11">
        <v>8</v>
      </c>
      <c r="F1651" s="11">
        <v>50</v>
      </c>
      <c r="G1651" s="11" t="s">
        <v>2124</v>
      </c>
      <c r="H1651" s="11" t="s">
        <v>1664</v>
      </c>
      <c r="I1651" s="11">
        <v>57.5</v>
      </c>
      <c r="J1651" s="11" t="s">
        <v>441</v>
      </c>
      <c r="K1651" s="11" t="e">
        <v>#REF!</v>
      </c>
      <c r="L1651" s="6" t="s">
        <v>506</v>
      </c>
      <c r="M1651" s="7" t="s">
        <v>440</v>
      </c>
      <c r="N1651" s="7" t="e">
        <v>#REF!</v>
      </c>
      <c r="O1651" s="7">
        <v>44789</v>
      </c>
      <c r="P1651" s="8" t="e">
        <v>#REF!</v>
      </c>
      <c r="Q1651" s="9" t="e">
        <v>#REF!</v>
      </c>
      <c r="R1651" s="10">
        <v>44781</v>
      </c>
      <c r="S1651" s="9" t="e">
        <v>#REF!</v>
      </c>
    </row>
    <row r="1652" spans="1:19" ht="23.25" customHeight="1" x14ac:dyDescent="0.25">
      <c r="A1652" s="4" t="s">
        <v>2115</v>
      </c>
      <c r="B1652" s="11" t="s">
        <v>2113</v>
      </c>
      <c r="C1652" s="11" t="s">
        <v>1285</v>
      </c>
      <c r="D1652" s="11" t="s">
        <v>2114</v>
      </c>
      <c r="E1652" s="11">
        <v>5</v>
      </c>
      <c r="F1652" s="11">
        <v>55</v>
      </c>
      <c r="G1652" s="11" t="s">
        <v>440</v>
      </c>
      <c r="H1652" s="11" t="s">
        <v>2122</v>
      </c>
      <c r="I1652" s="11">
        <v>63.250000000000007</v>
      </c>
      <c r="J1652" s="11" t="s">
        <v>441</v>
      </c>
      <c r="K1652" s="11" t="e">
        <v>#REF!</v>
      </c>
      <c r="L1652" s="6" t="s">
        <v>506</v>
      </c>
      <c r="M1652" s="7" t="s">
        <v>440</v>
      </c>
      <c r="N1652" s="7" t="e">
        <v>#REF!</v>
      </c>
      <c r="O1652" s="7">
        <v>44791</v>
      </c>
      <c r="P1652" s="8" t="e">
        <v>#REF!</v>
      </c>
      <c r="Q1652" s="9" t="e">
        <v>#REF!</v>
      </c>
      <c r="R1652" s="10">
        <v>44784</v>
      </c>
      <c r="S1652" s="9" t="e">
        <v>#REF!</v>
      </c>
    </row>
    <row r="1653" spans="1:19" ht="23.25" customHeight="1" x14ac:dyDescent="0.25">
      <c r="A1653" s="4" t="s">
        <v>2121</v>
      </c>
      <c r="B1653" s="11" t="s">
        <v>2116</v>
      </c>
      <c r="C1653" s="11" t="s">
        <v>705</v>
      </c>
      <c r="D1653" s="11" t="s">
        <v>2117</v>
      </c>
      <c r="E1653" s="11">
        <v>16</v>
      </c>
      <c r="F1653" s="11">
        <v>500</v>
      </c>
      <c r="G1653" s="11" t="s">
        <v>2118</v>
      </c>
      <c r="H1653" s="11" t="s">
        <v>2119</v>
      </c>
      <c r="I1653" s="11">
        <v>575</v>
      </c>
      <c r="J1653" s="11" t="s">
        <v>441</v>
      </c>
      <c r="K1653" s="11" t="e">
        <v>#REF!</v>
      </c>
      <c r="L1653" s="6" t="s">
        <v>506</v>
      </c>
      <c r="M1653" s="7" t="s">
        <v>440</v>
      </c>
      <c r="N1653" s="7" t="e">
        <v>#REF!</v>
      </c>
      <c r="O1653" s="7">
        <v>44791</v>
      </c>
      <c r="P1653" s="8" t="e">
        <v>#REF!</v>
      </c>
      <c r="Q1653" s="9" t="e">
        <v>#REF!</v>
      </c>
      <c r="R1653" s="10">
        <v>44784</v>
      </c>
      <c r="S1653" s="9" t="e">
        <v>#REF!</v>
      </c>
    </row>
    <row r="1654" spans="1:19" ht="23.25" customHeight="1" x14ac:dyDescent="0.25">
      <c r="A1654" s="4" t="s">
        <v>2007</v>
      </c>
      <c r="B1654" s="11" t="s">
        <v>2125</v>
      </c>
      <c r="C1654" s="11" t="s">
        <v>1997</v>
      </c>
      <c r="D1654" s="11" t="s">
        <v>2002</v>
      </c>
      <c r="E1654" s="11">
        <v>200</v>
      </c>
      <c r="F1654" s="11">
        <v>10000</v>
      </c>
      <c r="G1654" s="11" t="s">
        <v>440</v>
      </c>
      <c r="H1654" s="11" t="s">
        <v>350</v>
      </c>
      <c r="I1654" s="11">
        <v>11500</v>
      </c>
      <c r="J1654" s="11" t="s">
        <v>441</v>
      </c>
      <c r="K1654" s="11" t="e">
        <v>#REF!</v>
      </c>
      <c r="L1654" s="6" t="s">
        <v>440</v>
      </c>
      <c r="M1654" s="7" t="s">
        <v>440</v>
      </c>
      <c r="N1654" s="7" t="e">
        <v>#REF!</v>
      </c>
      <c r="O1654" s="7">
        <v>44788</v>
      </c>
      <c r="P1654" s="8" t="e">
        <v>#REF!</v>
      </c>
      <c r="Q1654" s="9" t="e">
        <v>#REF!</v>
      </c>
      <c r="R1654" s="10">
        <v>44784</v>
      </c>
      <c r="S1654" s="9" t="e">
        <v>#REF!</v>
      </c>
    </row>
    <row r="1655" spans="1:19" ht="23.25" customHeight="1" x14ac:dyDescent="0.25">
      <c r="A1655" s="4" t="s">
        <v>1789</v>
      </c>
      <c r="B1655" s="11" t="s">
        <v>2126</v>
      </c>
      <c r="C1655" s="11" t="s">
        <v>1997</v>
      </c>
      <c r="D1655" s="11" t="s">
        <v>876</v>
      </c>
      <c r="E1655" s="11">
        <v>100</v>
      </c>
      <c r="F1655" s="11">
        <v>5000</v>
      </c>
      <c r="G1655" s="11" t="s">
        <v>440</v>
      </c>
      <c r="H1655" s="11" t="s">
        <v>350</v>
      </c>
      <c r="I1655" s="11">
        <v>5750</v>
      </c>
      <c r="J1655" s="11" t="s">
        <v>441</v>
      </c>
      <c r="K1655" s="11" t="e">
        <v>#REF!</v>
      </c>
      <c r="L1655" s="6" t="s">
        <v>440</v>
      </c>
      <c r="M1655" s="7" t="s">
        <v>440</v>
      </c>
      <c r="N1655" s="7" t="e">
        <v>#REF!</v>
      </c>
      <c r="O1655" s="7">
        <v>44789</v>
      </c>
      <c r="P1655" s="8" t="e">
        <v>#REF!</v>
      </c>
      <c r="Q1655" s="9" t="e">
        <v>#REF!</v>
      </c>
      <c r="R1655" s="10">
        <v>44784</v>
      </c>
      <c r="S1655" s="9" t="e">
        <v>#REF!</v>
      </c>
    </row>
    <row r="1656" spans="1:19" ht="23.25" customHeight="1" x14ac:dyDescent="0.25">
      <c r="A1656" s="4" t="s">
        <v>567</v>
      </c>
      <c r="B1656" s="11" t="s">
        <v>2127</v>
      </c>
      <c r="C1656" s="11" t="s">
        <v>2128</v>
      </c>
      <c r="D1656" s="11" t="s">
        <v>548</v>
      </c>
      <c r="E1656" s="11">
        <v>10</v>
      </c>
      <c r="F1656" s="11">
        <v>150</v>
      </c>
      <c r="G1656" s="11" t="s">
        <v>1814</v>
      </c>
      <c r="H1656" s="11" t="s">
        <v>2129</v>
      </c>
      <c r="I1656" s="11">
        <v>172.5</v>
      </c>
      <c r="J1656" s="11" t="s">
        <v>441</v>
      </c>
      <c r="K1656" s="11" t="e">
        <v>#REF!</v>
      </c>
      <c r="L1656" s="6" t="s">
        <v>506</v>
      </c>
      <c r="M1656" s="7" t="s">
        <v>440</v>
      </c>
      <c r="N1656" s="7" t="e">
        <v>#REF!</v>
      </c>
      <c r="O1656" s="7">
        <v>44791</v>
      </c>
      <c r="P1656" s="8" t="e">
        <v>#REF!</v>
      </c>
      <c r="Q1656" s="9" t="e">
        <v>#REF!</v>
      </c>
      <c r="R1656" s="10">
        <v>44784</v>
      </c>
      <c r="S1656" s="9" t="e">
        <v>#REF!</v>
      </c>
    </row>
    <row r="1657" spans="1:19" ht="23.25" customHeight="1" x14ac:dyDescent="0.25">
      <c r="A1657" s="4" t="s">
        <v>2140</v>
      </c>
      <c r="B1657" s="11" t="s">
        <v>2130</v>
      </c>
      <c r="C1657" s="11" t="s">
        <v>2128</v>
      </c>
      <c r="D1657" s="11" t="s">
        <v>2123</v>
      </c>
      <c r="E1657" s="11">
        <v>10</v>
      </c>
      <c r="F1657" s="11">
        <v>150</v>
      </c>
      <c r="G1657" s="11" t="s">
        <v>1814</v>
      </c>
      <c r="H1657" s="11" t="s">
        <v>2129</v>
      </c>
      <c r="I1657" s="11">
        <v>172.5</v>
      </c>
      <c r="J1657" s="11" t="s">
        <v>441</v>
      </c>
      <c r="K1657" s="11" t="e">
        <v>#REF!</v>
      </c>
      <c r="L1657" s="6" t="s">
        <v>506</v>
      </c>
      <c r="M1657" s="7" t="s">
        <v>440</v>
      </c>
      <c r="N1657" s="7" t="e">
        <v>#REF!</v>
      </c>
      <c r="O1657" s="7">
        <v>44788</v>
      </c>
      <c r="P1657" s="8" t="e">
        <v>#REF!</v>
      </c>
      <c r="Q1657" s="9" t="e">
        <v>#REF!</v>
      </c>
      <c r="R1657" s="10">
        <v>44784</v>
      </c>
      <c r="S1657" s="9" t="e">
        <v>#REF!</v>
      </c>
    </row>
    <row r="1658" spans="1:19" ht="23.1" customHeight="1" x14ac:dyDescent="0.25">
      <c r="A1658" s="4" t="s">
        <v>2141</v>
      </c>
      <c r="B1658" s="11" t="s">
        <v>2131</v>
      </c>
      <c r="C1658" s="11" t="s">
        <v>2128</v>
      </c>
      <c r="D1658" s="11" t="s">
        <v>552</v>
      </c>
      <c r="E1658" s="11">
        <v>11</v>
      </c>
      <c r="F1658" s="11">
        <v>250</v>
      </c>
      <c r="G1658" s="11" t="s">
        <v>1814</v>
      </c>
      <c r="H1658" s="11" t="s">
        <v>2132</v>
      </c>
      <c r="I1658" s="11">
        <v>287.5</v>
      </c>
      <c r="J1658" s="11" t="s">
        <v>441</v>
      </c>
      <c r="K1658" s="11" t="e">
        <v>#REF!</v>
      </c>
      <c r="L1658" s="6" t="s">
        <v>506</v>
      </c>
      <c r="M1658" s="7" t="s">
        <v>440</v>
      </c>
      <c r="N1658" s="7" t="e">
        <v>#REF!</v>
      </c>
      <c r="O1658" s="7">
        <v>44789</v>
      </c>
      <c r="P1658" s="8" t="e">
        <v>#REF!</v>
      </c>
      <c r="Q1658" s="9" t="e">
        <v>#REF!</v>
      </c>
      <c r="R1658" s="10">
        <v>44784</v>
      </c>
      <c r="S1658" s="9" t="e">
        <v>#REF!</v>
      </c>
    </row>
    <row r="1659" spans="1:19" ht="23.25" customHeight="1" x14ac:dyDescent="0.25">
      <c r="A1659" s="4" t="s">
        <v>1968</v>
      </c>
      <c r="B1659" s="11" t="s">
        <v>2138</v>
      </c>
      <c r="C1659" s="11" t="s">
        <v>404</v>
      </c>
      <c r="D1659" s="11" t="s">
        <v>1967</v>
      </c>
      <c r="E1659" s="11">
        <v>60</v>
      </c>
      <c r="F1659" s="11">
        <v>3000</v>
      </c>
      <c r="G1659" s="11" t="s">
        <v>440</v>
      </c>
      <c r="H1659" s="11" t="s">
        <v>2139</v>
      </c>
      <c r="I1659" s="11">
        <v>3450</v>
      </c>
      <c r="J1659" s="11" t="s">
        <v>441</v>
      </c>
      <c r="K1659" s="11" t="e">
        <v>#REF!</v>
      </c>
      <c r="L1659" s="6" t="s">
        <v>440</v>
      </c>
      <c r="M1659" s="7" t="s">
        <v>440</v>
      </c>
      <c r="N1659" s="7" t="e">
        <v>#REF!</v>
      </c>
      <c r="O1659" s="7">
        <v>44789</v>
      </c>
      <c r="P1659" s="8" t="e">
        <v>#REF!</v>
      </c>
      <c r="Q1659" s="9" t="e">
        <v>#REF!</v>
      </c>
      <c r="R1659" s="10">
        <v>44784</v>
      </c>
      <c r="S1659" s="9" t="e">
        <v>#REF!</v>
      </c>
    </row>
    <row r="1660" spans="1:19" ht="23.25" customHeight="1" x14ac:dyDescent="0.25">
      <c r="A1660" s="4" t="s">
        <v>2145</v>
      </c>
      <c r="B1660" s="11" t="s">
        <v>2133</v>
      </c>
      <c r="C1660" s="11" t="s">
        <v>721</v>
      </c>
      <c r="D1660" s="11" t="s">
        <v>2142</v>
      </c>
      <c r="E1660" s="11">
        <v>7</v>
      </c>
      <c r="F1660" s="11">
        <v>50</v>
      </c>
      <c r="G1660" s="11" t="s">
        <v>440</v>
      </c>
      <c r="H1660" s="11" t="s">
        <v>2134</v>
      </c>
      <c r="I1660" s="11">
        <v>57.5</v>
      </c>
      <c r="J1660" s="11" t="s">
        <v>441</v>
      </c>
      <c r="K1660" s="11" t="e">
        <v>#REF!</v>
      </c>
      <c r="L1660" s="6" t="s">
        <v>489</v>
      </c>
      <c r="M1660" s="7" t="s">
        <v>440</v>
      </c>
      <c r="N1660" s="7" t="e">
        <v>#REF!</v>
      </c>
      <c r="O1660" s="7">
        <v>44789</v>
      </c>
      <c r="P1660" s="8" t="e">
        <v>#REF!</v>
      </c>
      <c r="Q1660" s="9" t="e">
        <v>#REF!</v>
      </c>
      <c r="R1660" s="10">
        <v>44784</v>
      </c>
      <c r="S1660" s="9" t="e">
        <v>#REF!</v>
      </c>
    </row>
    <row r="1661" spans="1:19" ht="23.25" customHeight="1" x14ac:dyDescent="0.25">
      <c r="A1661" s="4" t="s">
        <v>2146</v>
      </c>
      <c r="B1661" s="11" t="s">
        <v>2135</v>
      </c>
      <c r="C1661" s="11" t="s">
        <v>721</v>
      </c>
      <c r="D1661" s="11" t="s">
        <v>2143</v>
      </c>
      <c r="E1661" s="11">
        <v>7</v>
      </c>
      <c r="F1661" s="11">
        <v>50</v>
      </c>
      <c r="G1661" s="11" t="s">
        <v>440</v>
      </c>
      <c r="H1661" s="11" t="s">
        <v>2136</v>
      </c>
      <c r="I1661" s="11">
        <v>57.5</v>
      </c>
      <c r="J1661" s="11" t="s">
        <v>441</v>
      </c>
      <c r="K1661" s="11" t="e">
        <v>#REF!</v>
      </c>
      <c r="L1661" s="6" t="s">
        <v>489</v>
      </c>
      <c r="M1661" s="7" t="s">
        <v>440</v>
      </c>
      <c r="N1661" s="7" t="e">
        <v>#REF!</v>
      </c>
      <c r="O1661" s="7">
        <v>44789</v>
      </c>
      <c r="P1661" s="8" t="e">
        <v>#REF!</v>
      </c>
      <c r="Q1661" s="9" t="e">
        <v>#REF!</v>
      </c>
      <c r="R1661" s="10">
        <v>44784</v>
      </c>
      <c r="S1661" s="9" t="e">
        <v>#REF!</v>
      </c>
    </row>
    <row r="1662" spans="1:19" ht="23.25" customHeight="1" x14ac:dyDescent="0.25">
      <c r="A1662" s="4" t="s">
        <v>2147</v>
      </c>
      <c r="B1662" s="11" t="s">
        <v>2137</v>
      </c>
      <c r="C1662" s="11" t="s">
        <v>721</v>
      </c>
      <c r="D1662" s="11" t="s">
        <v>2144</v>
      </c>
      <c r="E1662" s="11">
        <v>7</v>
      </c>
      <c r="F1662" s="11">
        <v>50</v>
      </c>
      <c r="G1662" s="11" t="s">
        <v>440</v>
      </c>
      <c r="H1662" s="11" t="s">
        <v>2136</v>
      </c>
      <c r="I1662" s="11">
        <v>57.5</v>
      </c>
      <c r="J1662" s="11" t="s">
        <v>441</v>
      </c>
      <c r="K1662" s="11" t="e">
        <v>#REF!</v>
      </c>
      <c r="L1662" s="6" t="s">
        <v>489</v>
      </c>
      <c r="M1662" s="7" t="s">
        <v>440</v>
      </c>
      <c r="N1662" s="7" t="e">
        <v>#REF!</v>
      </c>
      <c r="O1662" s="7">
        <v>44789</v>
      </c>
      <c r="P1662" s="8" t="e">
        <v>#REF!</v>
      </c>
      <c r="Q1662" s="9" t="e">
        <v>#REF!</v>
      </c>
      <c r="R1662" s="10">
        <v>44784</v>
      </c>
      <c r="S1662" s="9" t="e">
        <v>#REF!</v>
      </c>
    </row>
    <row r="1663" spans="1:19" ht="23.25" customHeight="1" x14ac:dyDescent="0.25">
      <c r="A1663" s="4" t="s">
        <v>2152</v>
      </c>
      <c r="B1663" s="11" t="s">
        <v>2148</v>
      </c>
      <c r="C1663" s="11" t="s">
        <v>107</v>
      </c>
      <c r="D1663" s="11" t="s">
        <v>2151</v>
      </c>
      <c r="E1663" s="11">
        <v>7</v>
      </c>
      <c r="F1663" s="11">
        <v>50</v>
      </c>
      <c r="G1663" s="11" t="s">
        <v>2149</v>
      </c>
      <c r="H1663" s="11" t="s">
        <v>2150</v>
      </c>
      <c r="I1663" s="11">
        <v>57.5</v>
      </c>
      <c r="J1663" s="11" t="s">
        <v>441</v>
      </c>
      <c r="K1663" s="11" t="e">
        <v>#REF!</v>
      </c>
      <c r="L1663" s="6" t="s">
        <v>489</v>
      </c>
      <c r="M1663" s="7" t="s">
        <v>440</v>
      </c>
      <c r="N1663" s="7" t="e">
        <v>#REF!</v>
      </c>
      <c r="O1663" s="7">
        <v>44790</v>
      </c>
      <c r="P1663" s="8" t="e">
        <v>#REF!</v>
      </c>
      <c r="Q1663" s="9" t="e">
        <v>#REF!</v>
      </c>
      <c r="R1663" s="10">
        <v>44784</v>
      </c>
      <c r="S1663" s="9" t="e">
        <v>#REF!</v>
      </c>
    </row>
    <row r="1664" spans="1:19" ht="23.25" customHeight="1" x14ac:dyDescent="0.25">
      <c r="A1664" s="4" t="s">
        <v>2152</v>
      </c>
      <c r="B1664" s="11" t="s">
        <v>2176</v>
      </c>
      <c r="C1664" s="11" t="s">
        <v>107</v>
      </c>
      <c r="D1664" s="11" t="s">
        <v>2151</v>
      </c>
      <c r="E1664" s="11">
        <v>5</v>
      </c>
      <c r="F1664" s="11">
        <v>50</v>
      </c>
      <c r="G1664" s="11" t="s">
        <v>2149</v>
      </c>
      <c r="H1664" s="11" t="s">
        <v>2177</v>
      </c>
      <c r="I1664" s="11">
        <v>57.5</v>
      </c>
      <c r="J1664" s="11" t="s">
        <v>441</v>
      </c>
      <c r="K1664" s="11" t="e">
        <v>#REF!</v>
      </c>
      <c r="L1664" s="6" t="s">
        <v>489</v>
      </c>
      <c r="M1664" s="7" t="s">
        <v>440</v>
      </c>
      <c r="N1664" s="7" t="e">
        <v>#REF!</v>
      </c>
      <c r="O1664" s="7">
        <v>44790</v>
      </c>
      <c r="P1664" s="8" t="e">
        <v>#REF!</v>
      </c>
      <c r="Q1664" s="9" t="e">
        <v>#REF!</v>
      </c>
      <c r="R1664" s="10">
        <v>44784</v>
      </c>
      <c r="S1664" s="9" t="e">
        <v>#REF!</v>
      </c>
    </row>
    <row r="1665" spans="1:19" ht="23.25" customHeight="1" x14ac:dyDescent="0.25">
      <c r="A1665" s="4" t="s">
        <v>2170</v>
      </c>
      <c r="B1665" s="11" t="s">
        <v>2155</v>
      </c>
      <c r="C1665" s="11" t="s">
        <v>1604</v>
      </c>
      <c r="D1665" s="11" t="s">
        <v>2156</v>
      </c>
      <c r="E1665" s="11">
        <v>314</v>
      </c>
      <c r="F1665" s="11">
        <v>15700</v>
      </c>
      <c r="G1665" s="11" t="s">
        <v>2157</v>
      </c>
      <c r="H1665" s="11" t="s">
        <v>2174</v>
      </c>
      <c r="I1665" s="11">
        <v>18055</v>
      </c>
      <c r="J1665" s="11" t="s">
        <v>441</v>
      </c>
      <c r="K1665" s="11" t="e">
        <v>#REF!</v>
      </c>
      <c r="L1665" s="6" t="s">
        <v>504</v>
      </c>
      <c r="M1665" s="7" t="s">
        <v>440</v>
      </c>
      <c r="N1665" s="7" t="e">
        <v>#REF!</v>
      </c>
      <c r="O1665" s="7">
        <v>44791</v>
      </c>
      <c r="P1665" s="8" t="e">
        <v>#REF!</v>
      </c>
      <c r="Q1665" s="9" t="e">
        <v>#REF!</v>
      </c>
      <c r="R1665" s="10">
        <v>44784</v>
      </c>
      <c r="S1665" s="9" t="e">
        <v>#REF!</v>
      </c>
    </row>
    <row r="1666" spans="1:19" ht="23.25" customHeight="1" x14ac:dyDescent="0.25">
      <c r="A1666" s="4" t="s">
        <v>919</v>
      </c>
      <c r="B1666" s="11" t="s">
        <v>2158</v>
      </c>
      <c r="C1666" s="11" t="s">
        <v>910</v>
      </c>
      <c r="D1666" s="11" t="s">
        <v>1039</v>
      </c>
      <c r="E1666" s="11">
        <v>54</v>
      </c>
      <c r="F1666" s="11">
        <v>3000</v>
      </c>
      <c r="G1666" s="11" t="s">
        <v>2159</v>
      </c>
      <c r="H1666" s="11" t="s">
        <v>579</v>
      </c>
      <c r="I1666" s="11">
        <v>3300</v>
      </c>
      <c r="J1666" s="11" t="s">
        <v>441</v>
      </c>
      <c r="K1666" s="11" t="e">
        <v>#REF!</v>
      </c>
      <c r="L1666" s="6" t="s">
        <v>440</v>
      </c>
      <c r="M1666" s="7" t="s">
        <v>440</v>
      </c>
      <c r="N1666" s="7" t="e">
        <v>#REF!</v>
      </c>
      <c r="O1666" s="7">
        <v>44809</v>
      </c>
      <c r="P1666" s="8" t="e">
        <v>#REF!</v>
      </c>
      <c r="Q1666" s="9" t="e">
        <v>#REF!</v>
      </c>
      <c r="R1666" s="10">
        <v>44784</v>
      </c>
      <c r="S1666" s="9" t="e">
        <v>#REF!</v>
      </c>
    </row>
    <row r="1667" spans="1:19" ht="23.25" customHeight="1" x14ac:dyDescent="0.25">
      <c r="A1667" s="4" t="s">
        <v>919</v>
      </c>
      <c r="B1667" s="11" t="s">
        <v>2160</v>
      </c>
      <c r="C1667" s="11" t="s">
        <v>910</v>
      </c>
      <c r="D1667" s="11" t="s">
        <v>911</v>
      </c>
      <c r="E1667" s="11">
        <v>75</v>
      </c>
      <c r="F1667" s="11">
        <v>3000</v>
      </c>
      <c r="G1667" s="11" t="s">
        <v>2159</v>
      </c>
      <c r="H1667" s="11" t="s">
        <v>183</v>
      </c>
      <c r="I1667" s="11">
        <v>3300</v>
      </c>
      <c r="J1667" s="11" t="s">
        <v>441</v>
      </c>
      <c r="K1667" s="11" t="e">
        <v>#REF!</v>
      </c>
      <c r="L1667" s="6" t="s">
        <v>440</v>
      </c>
      <c r="M1667" s="7" t="s">
        <v>440</v>
      </c>
      <c r="N1667" s="7" t="e">
        <v>#REF!</v>
      </c>
      <c r="O1667" s="7">
        <v>44789</v>
      </c>
      <c r="P1667" s="8" t="e">
        <v>#REF!</v>
      </c>
      <c r="Q1667" s="9" t="e">
        <v>#REF!</v>
      </c>
      <c r="R1667" s="10">
        <v>44784</v>
      </c>
      <c r="S1667" s="9" t="e">
        <v>#REF!</v>
      </c>
    </row>
    <row r="1668" spans="1:19" ht="23.25" customHeight="1" x14ac:dyDescent="0.25">
      <c r="A1668" s="4" t="s">
        <v>1125</v>
      </c>
      <c r="B1668" s="11" t="s">
        <v>2161</v>
      </c>
      <c r="C1668" s="11" t="s">
        <v>910</v>
      </c>
      <c r="D1668" s="11" t="s">
        <v>1099</v>
      </c>
      <c r="E1668" s="11">
        <v>54</v>
      </c>
      <c r="F1668" s="11">
        <v>3000</v>
      </c>
      <c r="G1668" s="11" t="s">
        <v>2162</v>
      </c>
      <c r="H1668" s="11" t="s">
        <v>599</v>
      </c>
      <c r="I1668" s="11">
        <v>3300</v>
      </c>
      <c r="J1668" s="11" t="s">
        <v>441</v>
      </c>
      <c r="K1668" s="11" t="e">
        <v>#REF!</v>
      </c>
      <c r="L1668" s="6" t="s">
        <v>440</v>
      </c>
      <c r="M1668" s="7" t="s">
        <v>440</v>
      </c>
      <c r="N1668" s="7" t="e">
        <v>#REF!</v>
      </c>
      <c r="O1668" s="7">
        <v>44789</v>
      </c>
      <c r="P1668" s="8" t="e">
        <v>#REF!</v>
      </c>
      <c r="Q1668" s="9" t="e">
        <v>#REF!</v>
      </c>
      <c r="R1668" s="10">
        <v>44784</v>
      </c>
      <c r="S1668" s="9" t="e">
        <v>#REF!</v>
      </c>
    </row>
    <row r="1669" spans="1:19" ht="23.25" customHeight="1" x14ac:dyDescent="0.25">
      <c r="A1669" s="4" t="s">
        <v>2171</v>
      </c>
      <c r="B1669" s="11" t="s">
        <v>2163</v>
      </c>
      <c r="C1669" s="11" t="s">
        <v>41</v>
      </c>
      <c r="D1669" s="11" t="s">
        <v>2175</v>
      </c>
      <c r="E1669" s="11">
        <v>91</v>
      </c>
      <c r="F1669" s="11">
        <v>5000</v>
      </c>
      <c r="G1669" s="11" t="s">
        <v>2181</v>
      </c>
      <c r="H1669" s="11" t="s">
        <v>2164</v>
      </c>
      <c r="I1669" s="11">
        <v>5750</v>
      </c>
      <c r="J1669" s="11" t="s">
        <v>441</v>
      </c>
      <c r="K1669" s="11" t="e">
        <v>#REF!</v>
      </c>
      <c r="L1669" s="6" t="s">
        <v>440</v>
      </c>
      <c r="M1669" s="7" t="s">
        <v>440</v>
      </c>
      <c r="N1669" s="7" t="e">
        <v>#REF!</v>
      </c>
      <c r="O1669" s="7">
        <v>44791</v>
      </c>
      <c r="P1669" s="8" t="e">
        <v>#REF!</v>
      </c>
      <c r="Q1669" s="9" t="e">
        <v>#REF!</v>
      </c>
      <c r="R1669" s="10">
        <v>44784</v>
      </c>
      <c r="S1669" s="9" t="e">
        <v>#REF!</v>
      </c>
    </row>
    <row r="1670" spans="1:19" ht="23.25" customHeight="1" x14ac:dyDescent="0.25">
      <c r="A1670" s="4" t="s">
        <v>1812</v>
      </c>
      <c r="B1670" s="11" t="s">
        <v>2165</v>
      </c>
      <c r="C1670" s="11" t="s">
        <v>41</v>
      </c>
      <c r="D1670" s="11" t="s">
        <v>2182</v>
      </c>
      <c r="E1670" s="11">
        <v>91</v>
      </c>
      <c r="F1670" s="11">
        <v>5000</v>
      </c>
      <c r="G1670" s="11" t="s">
        <v>2166</v>
      </c>
      <c r="H1670" s="11" t="s">
        <v>1810</v>
      </c>
      <c r="I1670" s="11">
        <v>5750</v>
      </c>
      <c r="J1670" s="11" t="s">
        <v>441</v>
      </c>
      <c r="K1670" s="11" t="e">
        <v>#REF!</v>
      </c>
      <c r="L1670" s="6" t="s">
        <v>440</v>
      </c>
      <c r="M1670" s="7" t="s">
        <v>440</v>
      </c>
      <c r="N1670" s="7" t="e">
        <v>#REF!</v>
      </c>
      <c r="O1670" s="7">
        <v>44832</v>
      </c>
      <c r="P1670" s="8" t="e">
        <v>#REF!</v>
      </c>
      <c r="Q1670" s="9" t="e">
        <v>#REF!</v>
      </c>
      <c r="R1670" s="10">
        <v>44784</v>
      </c>
      <c r="S1670" s="9" t="e">
        <v>#REF!</v>
      </c>
    </row>
    <row r="1671" spans="1:19" ht="23.25" customHeight="1" x14ac:dyDescent="0.25">
      <c r="A1671" s="4" t="s">
        <v>2172</v>
      </c>
      <c r="B1671" s="11" t="s">
        <v>2167</v>
      </c>
      <c r="C1671" s="11" t="s">
        <v>41</v>
      </c>
      <c r="D1671" s="11" t="s">
        <v>2169</v>
      </c>
      <c r="E1671" s="11">
        <v>91</v>
      </c>
      <c r="F1671" s="11">
        <v>5000</v>
      </c>
      <c r="G1671" s="11" t="s">
        <v>440</v>
      </c>
      <c r="H1671" s="11" t="s">
        <v>1927</v>
      </c>
      <c r="I1671" s="11">
        <v>5750</v>
      </c>
      <c r="J1671" s="11" t="s">
        <v>441</v>
      </c>
      <c r="K1671" s="11" t="e">
        <v>#REF!</v>
      </c>
      <c r="L1671" s="6" t="s">
        <v>440</v>
      </c>
      <c r="M1671" s="7" t="s">
        <v>440</v>
      </c>
      <c r="N1671" s="7" t="e">
        <v>#REF!</v>
      </c>
      <c r="O1671" s="7">
        <v>44790</v>
      </c>
      <c r="P1671" s="8" t="e">
        <v>#REF!</v>
      </c>
      <c r="Q1671" s="9" t="e">
        <v>#REF!</v>
      </c>
      <c r="R1671" s="10">
        <v>44784</v>
      </c>
      <c r="S1671" s="9" t="e">
        <v>#REF!</v>
      </c>
    </row>
    <row r="1672" spans="1:19" ht="23.25" customHeight="1" x14ac:dyDescent="0.25">
      <c r="A1672" s="4" t="s">
        <v>2173</v>
      </c>
      <c r="B1672" s="11" t="s">
        <v>2168</v>
      </c>
      <c r="C1672" s="11" t="s">
        <v>41</v>
      </c>
      <c r="D1672" s="11" t="s">
        <v>2183</v>
      </c>
      <c r="E1672" s="11">
        <v>91</v>
      </c>
      <c r="F1672" s="11">
        <v>5000</v>
      </c>
      <c r="G1672" s="11" t="s">
        <v>2181</v>
      </c>
      <c r="H1672" s="11" t="s">
        <v>2184</v>
      </c>
      <c r="I1672" s="11">
        <v>5750</v>
      </c>
      <c r="J1672" s="11" t="s">
        <v>441</v>
      </c>
      <c r="K1672" s="11" t="e">
        <v>#REF!</v>
      </c>
      <c r="L1672" s="6" t="s">
        <v>440</v>
      </c>
      <c r="M1672" s="7" t="s">
        <v>440</v>
      </c>
      <c r="N1672" s="7" t="e">
        <v>#REF!</v>
      </c>
      <c r="O1672" s="7">
        <v>44791</v>
      </c>
      <c r="P1672" s="8" t="e">
        <v>#REF!</v>
      </c>
      <c r="Q1672" s="9" t="e">
        <v>#REF!</v>
      </c>
      <c r="R1672" s="10">
        <v>44791</v>
      </c>
      <c r="S1672" s="9" t="e">
        <v>#REF!</v>
      </c>
    </row>
    <row r="1673" spans="1:19" ht="23.25" customHeight="1" x14ac:dyDescent="0.25">
      <c r="A1673" s="4" t="s">
        <v>2185</v>
      </c>
      <c r="B1673" s="11" t="s">
        <v>2178</v>
      </c>
      <c r="C1673" s="11" t="s">
        <v>193</v>
      </c>
      <c r="D1673" s="11" t="s">
        <v>2179</v>
      </c>
      <c r="E1673" s="11">
        <v>21</v>
      </c>
      <c r="F1673" s="11">
        <v>750</v>
      </c>
      <c r="G1673" s="11" t="s">
        <v>440</v>
      </c>
      <c r="H1673" s="11" t="s">
        <v>2180</v>
      </c>
      <c r="I1673" s="11">
        <v>862.5</v>
      </c>
      <c r="J1673" s="11" t="s">
        <v>441</v>
      </c>
      <c r="K1673" s="11" t="e">
        <v>#REF!</v>
      </c>
      <c r="L1673" s="6" t="s">
        <v>506</v>
      </c>
      <c r="M1673" s="7" t="s">
        <v>440</v>
      </c>
      <c r="N1673" s="7" t="e">
        <v>#REF!</v>
      </c>
      <c r="O1673" s="7">
        <v>44791</v>
      </c>
      <c r="P1673" s="8" t="e">
        <v>#REF!</v>
      </c>
      <c r="Q1673" s="9" t="e">
        <v>#REF!</v>
      </c>
      <c r="R1673" s="10">
        <v>44791</v>
      </c>
      <c r="S1673" s="9" t="e">
        <v>#REF!</v>
      </c>
    </row>
    <row r="1674" spans="1:19" ht="23.25" customHeight="1" x14ac:dyDescent="0.25">
      <c r="A1674" s="4" t="s">
        <v>2022</v>
      </c>
      <c r="B1674" s="11" t="s">
        <v>2186</v>
      </c>
      <c r="C1674" s="11" t="s">
        <v>107</v>
      </c>
      <c r="D1674" s="11" t="s">
        <v>2018</v>
      </c>
      <c r="E1674" s="11">
        <v>6</v>
      </c>
      <c r="F1674" s="11">
        <v>50</v>
      </c>
      <c r="G1674" s="11" t="s">
        <v>2187</v>
      </c>
      <c r="H1674" s="11" t="s">
        <v>2188</v>
      </c>
      <c r="I1674" s="11">
        <v>57.5</v>
      </c>
      <c r="J1674" s="11" t="s">
        <v>441</v>
      </c>
      <c r="K1674" s="11" t="e">
        <v>#REF!</v>
      </c>
      <c r="L1674" s="6" t="s">
        <v>489</v>
      </c>
      <c r="M1674" s="7" t="s">
        <v>440</v>
      </c>
      <c r="N1674" s="7" t="e">
        <v>#REF!</v>
      </c>
      <c r="O1674" s="7">
        <v>44791</v>
      </c>
      <c r="P1674" s="8" t="e">
        <v>#REF!</v>
      </c>
      <c r="Q1674" s="9" t="e">
        <v>#REF!</v>
      </c>
      <c r="R1674" s="10">
        <v>44791</v>
      </c>
      <c r="S1674" s="9" t="e">
        <v>#REF!</v>
      </c>
    </row>
    <row r="1675" spans="1:19" ht="23.25" customHeight="1" x14ac:dyDescent="0.25">
      <c r="A1675" s="4" t="s">
        <v>2022</v>
      </c>
      <c r="B1675" s="11" t="s">
        <v>2189</v>
      </c>
      <c r="C1675" s="11" t="s">
        <v>107</v>
      </c>
      <c r="D1675" s="11" t="s">
        <v>2018</v>
      </c>
      <c r="E1675" s="11">
        <v>6</v>
      </c>
      <c r="F1675" s="11">
        <v>50</v>
      </c>
      <c r="G1675" s="11" t="s">
        <v>2187</v>
      </c>
      <c r="H1675" s="11" t="s">
        <v>2190</v>
      </c>
      <c r="I1675" s="11">
        <v>57.5</v>
      </c>
      <c r="J1675" s="11" t="s">
        <v>441</v>
      </c>
      <c r="K1675" s="11" t="e">
        <v>#REF!</v>
      </c>
      <c r="L1675" s="6" t="s">
        <v>489</v>
      </c>
      <c r="M1675" s="7" t="s">
        <v>440</v>
      </c>
      <c r="N1675" s="7" t="e">
        <v>#REF!</v>
      </c>
      <c r="O1675" s="7">
        <v>44809</v>
      </c>
      <c r="P1675" s="8" t="e">
        <v>#REF!</v>
      </c>
      <c r="Q1675" s="9" t="e">
        <v>#REF!</v>
      </c>
      <c r="R1675" s="10">
        <v>44791</v>
      </c>
      <c r="S1675" s="9" t="e">
        <v>#REF!</v>
      </c>
    </row>
    <row r="1676" spans="1:19" ht="23.25" customHeight="1" x14ac:dyDescent="0.25">
      <c r="A1676" s="4" t="s">
        <v>1727</v>
      </c>
      <c r="B1676" s="11" t="s">
        <v>2193</v>
      </c>
      <c r="C1676" s="11" t="s">
        <v>1724</v>
      </c>
      <c r="D1676" s="11" t="s">
        <v>1725</v>
      </c>
      <c r="E1676" s="11">
        <v>9</v>
      </c>
      <c r="F1676" s="11">
        <v>60</v>
      </c>
      <c r="G1676" s="11" t="s">
        <v>2191</v>
      </c>
      <c r="H1676" s="11" t="s">
        <v>2192</v>
      </c>
      <c r="I1676" s="11">
        <v>69</v>
      </c>
      <c r="J1676" s="11" t="s">
        <v>441</v>
      </c>
      <c r="K1676" s="11" t="e">
        <v>#REF!</v>
      </c>
      <c r="L1676" s="6" t="s">
        <v>506</v>
      </c>
      <c r="M1676" s="7" t="s">
        <v>440</v>
      </c>
      <c r="N1676" s="7" t="e">
        <v>#REF!</v>
      </c>
      <c r="O1676" s="7">
        <v>44810</v>
      </c>
      <c r="P1676" s="8" t="e">
        <v>#REF!</v>
      </c>
      <c r="Q1676" s="9" t="e">
        <v>#REF!</v>
      </c>
      <c r="R1676" s="10">
        <v>44791</v>
      </c>
      <c r="S1676" s="9" t="e">
        <v>#REF!</v>
      </c>
    </row>
    <row r="1677" spans="1:19" ht="23.25" customHeight="1" x14ac:dyDescent="0.25">
      <c r="A1677" s="4">
        <v>13436</v>
      </c>
      <c r="B1677" s="11" t="s">
        <v>2194</v>
      </c>
      <c r="C1677" s="11" t="s">
        <v>107</v>
      </c>
      <c r="D1677" s="11" t="s">
        <v>2195</v>
      </c>
      <c r="E1677" s="11">
        <v>48</v>
      </c>
      <c r="F1677" s="11">
        <v>2000</v>
      </c>
      <c r="G1677" s="11" t="s">
        <v>2196</v>
      </c>
      <c r="H1677" s="11" t="s">
        <v>2197</v>
      </c>
      <c r="I1677" s="11">
        <v>2300</v>
      </c>
      <c r="J1677" s="11" t="s">
        <v>441</v>
      </c>
      <c r="K1677" s="11" t="e">
        <v>#REF!</v>
      </c>
      <c r="L1677" s="6" t="s">
        <v>506</v>
      </c>
      <c r="M1677" s="7" t="s">
        <v>440</v>
      </c>
      <c r="N1677" s="7" t="e">
        <v>#REF!</v>
      </c>
      <c r="O1677" s="7">
        <v>44809</v>
      </c>
      <c r="P1677" s="8" t="e">
        <v>#REF!</v>
      </c>
      <c r="Q1677" s="9" t="e">
        <v>#REF!</v>
      </c>
      <c r="R1677" s="10">
        <v>44791</v>
      </c>
      <c r="S1677" s="9" t="e">
        <v>#REF!</v>
      </c>
    </row>
    <row r="1678" spans="1:19" ht="23.25" customHeight="1" x14ac:dyDescent="0.25">
      <c r="A1678" s="4" t="s">
        <v>1839</v>
      </c>
      <c r="B1678" s="11" t="s">
        <v>2198</v>
      </c>
      <c r="C1678" s="11" t="s">
        <v>275</v>
      </c>
      <c r="D1678" s="11" t="s">
        <v>765</v>
      </c>
      <c r="E1678" s="11">
        <v>80</v>
      </c>
      <c r="F1678" s="11">
        <v>4000</v>
      </c>
      <c r="G1678" s="11" t="s">
        <v>1800</v>
      </c>
      <c r="H1678" s="11" t="s">
        <v>278</v>
      </c>
      <c r="I1678" s="11">
        <v>4600</v>
      </c>
      <c r="J1678" s="11" t="s">
        <v>441</v>
      </c>
      <c r="K1678" s="11" t="e">
        <v>#REF!</v>
      </c>
      <c r="L1678" s="6" t="s">
        <v>440</v>
      </c>
      <c r="M1678" s="7" t="s">
        <v>440</v>
      </c>
      <c r="N1678" s="7" t="e">
        <v>#REF!</v>
      </c>
      <c r="O1678" s="7">
        <v>44811</v>
      </c>
      <c r="P1678" s="8" t="e">
        <v>#REF!</v>
      </c>
      <c r="Q1678" s="9" t="e">
        <v>#REF!</v>
      </c>
      <c r="R1678" s="10">
        <v>44791</v>
      </c>
      <c r="S1678" s="9" t="e">
        <v>#REF!</v>
      </c>
    </row>
    <row r="1679" spans="1:19" ht="23.25" customHeight="1" x14ac:dyDescent="0.25">
      <c r="A1679" s="4" t="s">
        <v>1119</v>
      </c>
      <c r="B1679" s="11" t="s">
        <v>2199</v>
      </c>
      <c r="C1679" s="11" t="s">
        <v>275</v>
      </c>
      <c r="D1679" s="11" t="s">
        <v>1072</v>
      </c>
      <c r="E1679" s="11">
        <v>120</v>
      </c>
      <c r="F1679" s="11">
        <v>6000</v>
      </c>
      <c r="G1679" s="11" t="s">
        <v>2200</v>
      </c>
      <c r="H1679" s="11" t="s">
        <v>278</v>
      </c>
      <c r="I1679" s="11">
        <v>6900</v>
      </c>
      <c r="J1679" s="11" t="s">
        <v>441</v>
      </c>
      <c r="K1679" s="11" t="e">
        <v>#REF!</v>
      </c>
      <c r="L1679" s="6" t="s">
        <v>490</v>
      </c>
      <c r="M1679" s="7" t="s">
        <v>440</v>
      </c>
      <c r="N1679" s="7" t="e">
        <v>#REF!</v>
      </c>
      <c r="O1679" s="7">
        <v>44809</v>
      </c>
      <c r="P1679" s="8" t="e">
        <v>#REF!</v>
      </c>
      <c r="Q1679" s="9" t="e">
        <v>#REF!</v>
      </c>
      <c r="R1679" s="10">
        <v>44791</v>
      </c>
      <c r="S1679" s="9" t="e">
        <v>#REF!</v>
      </c>
    </row>
    <row r="1680" spans="1:19" ht="23.25" customHeight="1" x14ac:dyDescent="0.25">
      <c r="A1680" s="4" t="s">
        <v>1053</v>
      </c>
      <c r="B1680" s="11" t="s">
        <v>2201</v>
      </c>
      <c r="C1680" s="11" t="s">
        <v>267</v>
      </c>
      <c r="D1680" s="11" t="s">
        <v>1011</v>
      </c>
      <c r="E1680" s="11">
        <v>100</v>
      </c>
      <c r="F1680" s="11">
        <v>5000</v>
      </c>
      <c r="G1680" s="11" t="s">
        <v>2202</v>
      </c>
      <c r="H1680" s="11" t="s">
        <v>252</v>
      </c>
      <c r="I1680" s="11">
        <v>5750</v>
      </c>
      <c r="J1680" s="11" t="s">
        <v>441</v>
      </c>
      <c r="K1680" s="11" t="e">
        <v>#REF!</v>
      </c>
      <c r="L1680" s="6" t="s">
        <v>490</v>
      </c>
      <c r="M1680" s="7" t="s">
        <v>440</v>
      </c>
      <c r="N1680" s="7" t="e">
        <v>#REF!</v>
      </c>
      <c r="O1680" s="7">
        <v>44809</v>
      </c>
      <c r="P1680" s="8" t="e">
        <v>#REF!</v>
      </c>
      <c r="Q1680" s="9" t="e">
        <v>#REF!</v>
      </c>
      <c r="R1680" s="10">
        <v>44791</v>
      </c>
      <c r="S1680" s="9" t="e">
        <v>#REF!</v>
      </c>
    </row>
    <row r="1681" spans="1:19" ht="23.25" customHeight="1" x14ac:dyDescent="0.25">
      <c r="A1681" s="4" t="s">
        <v>1339</v>
      </c>
      <c r="B1681" s="11" t="s">
        <v>2203</v>
      </c>
      <c r="C1681" s="11" t="s">
        <v>1322</v>
      </c>
      <c r="D1681" s="11" t="s">
        <v>1323</v>
      </c>
      <c r="E1681" s="11">
        <v>20</v>
      </c>
      <c r="F1681" s="11">
        <v>1000</v>
      </c>
      <c r="G1681" s="11" t="s">
        <v>1800</v>
      </c>
      <c r="H1681" s="11" t="s">
        <v>2043</v>
      </c>
      <c r="I1681" s="11">
        <v>1150</v>
      </c>
      <c r="J1681" s="11" t="s">
        <v>441</v>
      </c>
      <c r="K1681" s="11" t="e">
        <v>#REF!</v>
      </c>
      <c r="L1681" s="6" t="s">
        <v>440</v>
      </c>
      <c r="M1681" s="7" t="s">
        <v>440</v>
      </c>
      <c r="N1681" s="7" t="e">
        <v>#REF!</v>
      </c>
      <c r="O1681" s="7">
        <v>44809</v>
      </c>
      <c r="P1681" s="8" t="e">
        <v>#REF!</v>
      </c>
      <c r="Q1681" s="9" t="e">
        <v>#REF!</v>
      </c>
      <c r="R1681" s="10">
        <v>44791</v>
      </c>
      <c r="S1681" s="9" t="e">
        <v>#REF!</v>
      </c>
    </row>
    <row r="1682" spans="1:19" ht="23.25" customHeight="1" x14ac:dyDescent="0.25">
      <c r="A1682" s="4" t="s">
        <v>2206</v>
      </c>
      <c r="B1682" s="11" t="s">
        <v>2204</v>
      </c>
      <c r="C1682" s="11" t="s">
        <v>1322</v>
      </c>
      <c r="D1682" s="11" t="s">
        <v>2205</v>
      </c>
      <c r="E1682" s="11">
        <v>25</v>
      </c>
      <c r="F1682" s="11">
        <v>1500</v>
      </c>
      <c r="G1682" s="11" t="s">
        <v>1800</v>
      </c>
      <c r="H1682" s="11" t="s">
        <v>2043</v>
      </c>
      <c r="I1682" s="11">
        <v>1725</v>
      </c>
      <c r="J1682" s="11" t="s">
        <v>441</v>
      </c>
      <c r="K1682" s="11" t="e">
        <v>#REF!</v>
      </c>
      <c r="L1682" s="6" t="s">
        <v>440</v>
      </c>
      <c r="M1682" s="7" t="s">
        <v>440</v>
      </c>
      <c r="N1682" s="7" t="e">
        <v>#REF!</v>
      </c>
      <c r="O1682" s="7">
        <v>44823</v>
      </c>
      <c r="P1682" s="8" t="e">
        <v>#REF!</v>
      </c>
      <c r="Q1682" s="9" t="e">
        <v>#REF!</v>
      </c>
      <c r="R1682" s="10">
        <v>44791</v>
      </c>
      <c r="S1682" s="9" t="e">
        <v>#REF!</v>
      </c>
    </row>
    <row r="1683" spans="1:19" ht="23.25" customHeight="1" x14ac:dyDescent="0.25">
      <c r="A1683" s="4">
        <v>8873</v>
      </c>
      <c r="B1683" s="11" t="s">
        <v>2207</v>
      </c>
      <c r="C1683" s="11" t="s">
        <v>2208</v>
      </c>
      <c r="D1683" s="11" t="s">
        <v>376</v>
      </c>
      <c r="E1683" s="11">
        <v>40</v>
      </c>
      <c r="F1683" s="11">
        <v>2000</v>
      </c>
      <c r="G1683" s="11" t="s">
        <v>440</v>
      </c>
      <c r="H1683" s="11" t="s">
        <v>2209</v>
      </c>
      <c r="I1683" s="11">
        <v>2300</v>
      </c>
      <c r="J1683" s="11" t="s">
        <v>441</v>
      </c>
      <c r="K1683" s="11" t="e">
        <v>#REF!</v>
      </c>
      <c r="L1683" s="6" t="s">
        <v>440</v>
      </c>
      <c r="M1683" s="7" t="s">
        <v>440</v>
      </c>
      <c r="N1683" s="7" t="e">
        <v>#REF!</v>
      </c>
      <c r="O1683" s="7">
        <v>44809</v>
      </c>
      <c r="P1683" s="8" t="e">
        <v>#REF!</v>
      </c>
      <c r="Q1683" s="9" t="e">
        <v>#REF!</v>
      </c>
      <c r="R1683" s="10">
        <v>44791</v>
      </c>
      <c r="S1683" s="9" t="e">
        <v>#REF!</v>
      </c>
    </row>
    <row r="1684" spans="1:19" ht="23.25" customHeight="1" x14ac:dyDescent="0.25">
      <c r="A1684" s="4" t="s">
        <v>1934</v>
      </c>
      <c r="B1684" s="11" t="s">
        <v>2210</v>
      </c>
      <c r="C1684" s="11" t="s">
        <v>41</v>
      </c>
      <c r="D1684" s="11" t="s">
        <v>2214</v>
      </c>
      <c r="E1684" s="11">
        <v>91</v>
      </c>
      <c r="F1684" s="11">
        <v>5000</v>
      </c>
      <c r="G1684" s="11" t="s">
        <v>2211</v>
      </c>
      <c r="H1684" s="11" t="s">
        <v>1933</v>
      </c>
      <c r="I1684" s="11">
        <v>5750</v>
      </c>
      <c r="J1684" s="11" t="s">
        <v>441</v>
      </c>
      <c r="K1684" s="11" t="e">
        <v>#REF!</v>
      </c>
      <c r="L1684" s="6" t="s">
        <v>440</v>
      </c>
      <c r="M1684" s="7" t="s">
        <v>440</v>
      </c>
      <c r="N1684" s="7" t="e">
        <v>#REF!</v>
      </c>
      <c r="O1684" s="7">
        <v>44809</v>
      </c>
      <c r="P1684" s="8" t="e">
        <v>#REF!</v>
      </c>
      <c r="Q1684" s="9" t="e">
        <v>#REF!</v>
      </c>
      <c r="R1684" s="10">
        <v>44795</v>
      </c>
      <c r="S1684" s="9" t="e">
        <v>#REF!</v>
      </c>
    </row>
    <row r="1685" spans="1:19" ht="23.25" customHeight="1" x14ac:dyDescent="0.25">
      <c r="A1685" s="4" t="s">
        <v>2215</v>
      </c>
      <c r="B1685" s="11" t="s">
        <v>2212</v>
      </c>
      <c r="C1685" s="11" t="s">
        <v>1684</v>
      </c>
      <c r="D1685" s="11" t="s">
        <v>2213</v>
      </c>
      <c r="E1685" s="11">
        <v>40</v>
      </c>
      <c r="F1685" s="11">
        <v>2000</v>
      </c>
      <c r="G1685" s="11" t="s">
        <v>440</v>
      </c>
      <c r="H1685" s="11" t="s">
        <v>350</v>
      </c>
      <c r="I1685" s="11">
        <v>2300</v>
      </c>
      <c r="J1685" s="11" t="s">
        <v>441</v>
      </c>
      <c r="K1685" s="11" t="e">
        <v>#REF!</v>
      </c>
      <c r="L1685" s="6" t="s">
        <v>440</v>
      </c>
      <c r="M1685" s="7" t="s">
        <v>440</v>
      </c>
      <c r="N1685" s="7" t="e">
        <v>#REF!</v>
      </c>
      <c r="O1685" s="7">
        <v>44809</v>
      </c>
      <c r="P1685" s="8" t="e">
        <v>#REF!</v>
      </c>
      <c r="Q1685" s="9" t="e">
        <v>#REF!</v>
      </c>
      <c r="R1685" s="10">
        <v>44795</v>
      </c>
      <c r="S1685" s="9" t="e">
        <v>#REF!</v>
      </c>
    </row>
    <row r="1686" spans="1:19" ht="23.25" customHeight="1" x14ac:dyDescent="0.25">
      <c r="A1686" s="4" t="s">
        <v>903</v>
      </c>
      <c r="B1686" s="11" t="s">
        <v>2216</v>
      </c>
      <c r="C1686" s="11" t="s">
        <v>884</v>
      </c>
      <c r="D1686" s="11" t="s">
        <v>887</v>
      </c>
      <c r="E1686" s="11">
        <v>80</v>
      </c>
      <c r="F1686" s="11">
        <v>4000</v>
      </c>
      <c r="G1686" s="11" t="s">
        <v>440</v>
      </c>
      <c r="H1686" s="11" t="s">
        <v>888</v>
      </c>
      <c r="I1686" s="11">
        <v>4600</v>
      </c>
      <c r="J1686" s="11" t="s">
        <v>441</v>
      </c>
      <c r="K1686" s="11" t="e">
        <v>#REF!</v>
      </c>
      <c r="L1686" s="6" t="s">
        <v>440</v>
      </c>
      <c r="M1686" s="7" t="s">
        <v>440</v>
      </c>
      <c r="N1686" s="7" t="e">
        <v>#REF!</v>
      </c>
      <c r="O1686" s="7">
        <v>44809</v>
      </c>
      <c r="P1686" s="8" t="e">
        <v>#REF!</v>
      </c>
      <c r="Q1686" s="9" t="e">
        <v>#REF!</v>
      </c>
      <c r="R1686" s="10">
        <v>44795</v>
      </c>
      <c r="S1686" s="9" t="e">
        <v>#REF!</v>
      </c>
    </row>
    <row r="1687" spans="1:19" ht="23.25" customHeight="1" x14ac:dyDescent="0.25">
      <c r="A1687" s="4" t="s">
        <v>1646</v>
      </c>
      <c r="B1687" s="11" t="s">
        <v>2268</v>
      </c>
      <c r="C1687" s="11" t="s">
        <v>884</v>
      </c>
      <c r="D1687" s="11" t="s">
        <v>1638</v>
      </c>
      <c r="E1687" s="11">
        <v>260</v>
      </c>
      <c r="F1687" s="11">
        <v>13000</v>
      </c>
      <c r="G1687" s="11" t="s">
        <v>440</v>
      </c>
      <c r="H1687" s="11" t="s">
        <v>942</v>
      </c>
      <c r="I1687" s="11">
        <v>14950</v>
      </c>
      <c r="J1687" s="11" t="s">
        <v>441</v>
      </c>
      <c r="K1687" s="11" t="e">
        <v>#REF!</v>
      </c>
      <c r="L1687" s="6" t="s">
        <v>440</v>
      </c>
      <c r="M1687" s="7" t="s">
        <v>440</v>
      </c>
      <c r="N1687" s="7" t="e">
        <v>#REF!</v>
      </c>
      <c r="O1687" s="7">
        <v>44811</v>
      </c>
      <c r="P1687" s="8" t="e">
        <v>#REF!</v>
      </c>
      <c r="Q1687" s="9" t="e">
        <v>#REF!</v>
      </c>
      <c r="R1687" s="10">
        <v>44795</v>
      </c>
      <c r="S1687" s="9" t="e">
        <v>#REF!</v>
      </c>
    </row>
    <row r="1688" spans="1:19" ht="23.25" customHeight="1" x14ac:dyDescent="0.25">
      <c r="A1688" s="4" t="s">
        <v>1646</v>
      </c>
      <c r="B1688" s="11" t="s">
        <v>2269</v>
      </c>
      <c r="C1688" s="11" t="s">
        <v>884</v>
      </c>
      <c r="D1688" s="11" t="s">
        <v>1638</v>
      </c>
      <c r="E1688" s="11">
        <v>40</v>
      </c>
      <c r="F1688" s="11">
        <v>2000</v>
      </c>
      <c r="G1688" s="11" t="s">
        <v>440</v>
      </c>
      <c r="H1688" s="11" t="s">
        <v>942</v>
      </c>
      <c r="I1688" s="11">
        <v>2300</v>
      </c>
      <c r="J1688" s="11" t="s">
        <v>441</v>
      </c>
      <c r="K1688" s="11" t="e">
        <v>#REF!</v>
      </c>
      <c r="L1688" s="6" t="s">
        <v>440</v>
      </c>
      <c r="M1688" s="7" t="s">
        <v>440</v>
      </c>
      <c r="N1688" s="7" t="e">
        <v>#REF!</v>
      </c>
      <c r="O1688" s="7">
        <v>44809</v>
      </c>
      <c r="P1688" s="8" t="e">
        <v>#REF!</v>
      </c>
      <c r="Q1688" s="9" t="e">
        <v>#REF!</v>
      </c>
      <c r="R1688" s="10">
        <v>44795</v>
      </c>
      <c r="S1688" s="9" t="e">
        <v>#REF!</v>
      </c>
    </row>
    <row r="1689" spans="1:19" ht="23.25" customHeight="1" x14ac:dyDescent="0.25">
      <c r="A1689" s="4" t="s">
        <v>1646</v>
      </c>
      <c r="B1689" s="11" t="s">
        <v>2274</v>
      </c>
      <c r="C1689" s="11" t="s">
        <v>884</v>
      </c>
      <c r="D1689" s="11" t="s">
        <v>1642</v>
      </c>
      <c r="E1689" s="11">
        <v>200</v>
      </c>
      <c r="F1689" s="11">
        <v>10000</v>
      </c>
      <c r="G1689" s="11" t="s">
        <v>440</v>
      </c>
      <c r="H1689" s="11" t="s">
        <v>1916</v>
      </c>
      <c r="I1689" s="11">
        <v>11500</v>
      </c>
      <c r="J1689" s="11" t="s">
        <v>441</v>
      </c>
      <c r="K1689" s="11" t="e">
        <v>#REF!</v>
      </c>
      <c r="L1689" s="6" t="s">
        <v>440</v>
      </c>
      <c r="M1689" s="7" t="s">
        <v>440</v>
      </c>
      <c r="N1689" s="7" t="e">
        <v>#REF!</v>
      </c>
      <c r="O1689" s="7">
        <v>44811</v>
      </c>
      <c r="P1689" s="8" t="e">
        <v>#REF!</v>
      </c>
      <c r="Q1689" s="9" t="e">
        <v>#REF!</v>
      </c>
      <c r="R1689" s="10">
        <v>44795</v>
      </c>
      <c r="S1689" s="9" t="e">
        <v>#REF!</v>
      </c>
    </row>
    <row r="1690" spans="1:19" ht="23.25" customHeight="1" x14ac:dyDescent="0.25">
      <c r="A1690" s="4" t="s">
        <v>1647</v>
      </c>
      <c r="B1690" s="11" t="s">
        <v>2217</v>
      </c>
      <c r="C1690" s="11" t="s">
        <v>884</v>
      </c>
      <c r="D1690" s="11" t="s">
        <v>1639</v>
      </c>
      <c r="E1690" s="11">
        <v>100</v>
      </c>
      <c r="F1690" s="11">
        <v>5000</v>
      </c>
      <c r="G1690" s="11" t="s">
        <v>440</v>
      </c>
      <c r="H1690" s="11" t="s">
        <v>888</v>
      </c>
      <c r="I1690" s="11">
        <v>5750</v>
      </c>
      <c r="J1690" s="11" t="s">
        <v>441</v>
      </c>
      <c r="K1690" s="11" t="e">
        <v>#REF!</v>
      </c>
      <c r="L1690" s="6" t="s">
        <v>440</v>
      </c>
      <c r="M1690" s="7" t="s">
        <v>440</v>
      </c>
      <c r="N1690" s="7" t="e">
        <v>#REF!</v>
      </c>
      <c r="O1690" s="7">
        <v>44809</v>
      </c>
      <c r="P1690" s="8" t="e">
        <v>#REF!</v>
      </c>
      <c r="Q1690" s="9" t="e">
        <v>#REF!</v>
      </c>
      <c r="R1690" s="10">
        <v>44795</v>
      </c>
      <c r="S1690" s="9" t="e">
        <v>#REF!</v>
      </c>
    </row>
    <row r="1691" spans="1:19" ht="23.25" customHeight="1" x14ac:dyDescent="0.25">
      <c r="A1691" s="4" t="s">
        <v>1647</v>
      </c>
      <c r="B1691" s="11" t="s">
        <v>2218</v>
      </c>
      <c r="C1691" s="11" t="s">
        <v>884</v>
      </c>
      <c r="D1691" s="11" t="s">
        <v>1643</v>
      </c>
      <c r="E1691" s="11">
        <v>60</v>
      </c>
      <c r="F1691" s="11">
        <v>3000</v>
      </c>
      <c r="G1691" s="11" t="s">
        <v>440</v>
      </c>
      <c r="H1691" s="11" t="s">
        <v>1548</v>
      </c>
      <c r="I1691" s="11">
        <v>3450</v>
      </c>
      <c r="J1691" s="11" t="s">
        <v>441</v>
      </c>
      <c r="K1691" s="11" t="e">
        <v>#REF!</v>
      </c>
      <c r="L1691" s="6" t="s">
        <v>440</v>
      </c>
      <c r="M1691" s="7" t="s">
        <v>440</v>
      </c>
      <c r="N1691" s="7" t="e">
        <v>#REF!</v>
      </c>
      <c r="O1691" s="7">
        <v>44810</v>
      </c>
      <c r="P1691" s="8" t="e">
        <v>#REF!</v>
      </c>
      <c r="Q1691" s="9" t="e">
        <v>#REF!</v>
      </c>
      <c r="R1691" s="10">
        <v>44795</v>
      </c>
      <c r="S1691" s="9" t="e">
        <v>#REF!</v>
      </c>
    </row>
    <row r="1692" spans="1:19" ht="23.25" customHeight="1" x14ac:dyDescent="0.25">
      <c r="A1692" s="4">
        <v>2331</v>
      </c>
      <c r="B1692" s="11" t="s">
        <v>2219</v>
      </c>
      <c r="C1692" s="11" t="s">
        <v>1754</v>
      </c>
      <c r="D1692" s="11" t="s">
        <v>1903</v>
      </c>
      <c r="E1692" s="11">
        <v>420</v>
      </c>
      <c r="F1692" s="11">
        <v>21000</v>
      </c>
      <c r="G1692" s="11" t="s">
        <v>2220</v>
      </c>
      <c r="H1692" s="11" t="s">
        <v>1756</v>
      </c>
      <c r="I1692" s="11">
        <v>24150</v>
      </c>
      <c r="J1692" s="11" t="s">
        <v>441</v>
      </c>
      <c r="K1692" s="11" t="e">
        <v>#REF!</v>
      </c>
      <c r="L1692" s="6" t="s">
        <v>440</v>
      </c>
      <c r="M1692" s="7" t="s">
        <v>440</v>
      </c>
      <c r="N1692" s="7" t="e">
        <v>#REF!</v>
      </c>
      <c r="O1692" s="7">
        <v>44810</v>
      </c>
      <c r="P1692" s="8" t="e">
        <v>#REF!</v>
      </c>
      <c r="Q1692" s="9" t="e">
        <v>#REF!</v>
      </c>
      <c r="R1692" s="10">
        <v>44795</v>
      </c>
      <c r="S1692" s="9" t="e">
        <v>#REF!</v>
      </c>
    </row>
    <row r="1693" spans="1:19" ht="23.25" customHeight="1" x14ac:dyDescent="0.25">
      <c r="A1693" s="4" t="s">
        <v>864</v>
      </c>
      <c r="B1693" s="11" t="s">
        <v>2221</v>
      </c>
      <c r="C1693" s="11" t="s">
        <v>258</v>
      </c>
      <c r="D1693" s="11" t="s">
        <v>857</v>
      </c>
      <c r="E1693" s="11">
        <v>100</v>
      </c>
      <c r="F1693" s="11">
        <v>5000</v>
      </c>
      <c r="G1693" s="11" t="s">
        <v>1739</v>
      </c>
      <c r="H1693" s="11" t="s">
        <v>1682</v>
      </c>
      <c r="I1693" s="11">
        <v>5750</v>
      </c>
      <c r="J1693" s="11" t="s">
        <v>441</v>
      </c>
      <c r="K1693" s="11" t="e">
        <v>#REF!</v>
      </c>
      <c r="L1693" s="6" t="s">
        <v>440</v>
      </c>
      <c r="M1693" s="7" t="s">
        <v>440</v>
      </c>
      <c r="N1693" s="7" t="e">
        <v>#REF!</v>
      </c>
      <c r="O1693" s="7">
        <v>44809</v>
      </c>
      <c r="P1693" s="8" t="e">
        <v>#REF!</v>
      </c>
      <c r="Q1693" s="9" t="e">
        <v>#REF!</v>
      </c>
      <c r="R1693" s="10">
        <v>44795</v>
      </c>
      <c r="S1693" s="9" t="e">
        <v>#REF!</v>
      </c>
    </row>
    <row r="1694" spans="1:19" ht="23.25" customHeight="1" x14ac:dyDescent="0.25">
      <c r="A1694" s="4" t="s">
        <v>1443</v>
      </c>
      <c r="B1694" s="11" t="s">
        <v>2222</v>
      </c>
      <c r="C1694" s="11" t="s">
        <v>258</v>
      </c>
      <c r="D1694" s="11" t="s">
        <v>1430</v>
      </c>
      <c r="E1694" s="11">
        <v>140</v>
      </c>
      <c r="F1694" s="11">
        <v>7000</v>
      </c>
      <c r="G1694" s="11" t="s">
        <v>1739</v>
      </c>
      <c r="H1694" s="11" t="s">
        <v>1447</v>
      </c>
      <c r="I1694" s="11">
        <v>8050</v>
      </c>
      <c r="J1694" s="11" t="s">
        <v>441</v>
      </c>
      <c r="K1694" s="11" t="e">
        <v>#REF!</v>
      </c>
      <c r="L1694" s="6" t="s">
        <v>440</v>
      </c>
      <c r="M1694" s="7" t="s">
        <v>440</v>
      </c>
      <c r="N1694" s="7" t="e">
        <v>#REF!</v>
      </c>
      <c r="O1694" s="7">
        <v>44810</v>
      </c>
      <c r="P1694" s="8" t="e">
        <v>#REF!</v>
      </c>
      <c r="Q1694" s="9" t="e">
        <v>#REF!</v>
      </c>
      <c r="R1694" s="10">
        <v>44795</v>
      </c>
      <c r="S1694" s="9" t="e">
        <v>#REF!</v>
      </c>
    </row>
    <row r="1695" spans="1:19" ht="23.25" customHeight="1" x14ac:dyDescent="0.25">
      <c r="A1695" s="4" t="s">
        <v>1444</v>
      </c>
      <c r="B1695" s="11" t="s">
        <v>2223</v>
      </c>
      <c r="C1695" s="11" t="s">
        <v>258</v>
      </c>
      <c r="D1695" s="11" t="s">
        <v>1432</v>
      </c>
      <c r="E1695" s="11">
        <v>100</v>
      </c>
      <c r="F1695" s="11">
        <v>5000</v>
      </c>
      <c r="G1695" s="11" t="s">
        <v>1739</v>
      </c>
      <c r="H1695" s="11" t="s">
        <v>2252</v>
      </c>
      <c r="I1695" s="11">
        <v>5750</v>
      </c>
      <c r="J1695" s="11" t="s">
        <v>441</v>
      </c>
      <c r="K1695" s="11" t="e">
        <v>#REF!</v>
      </c>
      <c r="L1695" s="6" t="s">
        <v>440</v>
      </c>
      <c r="M1695" s="7" t="s">
        <v>440</v>
      </c>
      <c r="N1695" s="7" t="e">
        <v>#REF!</v>
      </c>
      <c r="O1695" s="7">
        <v>44810</v>
      </c>
      <c r="P1695" s="8" t="e">
        <v>#REF!</v>
      </c>
      <c r="Q1695" s="9" t="e">
        <v>#REF!</v>
      </c>
      <c r="R1695" s="10">
        <v>44795</v>
      </c>
      <c r="S1695" s="9" t="e">
        <v>#REF!</v>
      </c>
    </row>
    <row r="1696" spans="1:19" ht="23.25" customHeight="1" x14ac:dyDescent="0.25">
      <c r="A1696" s="4" t="s">
        <v>865</v>
      </c>
      <c r="B1696" s="11" t="s">
        <v>2224</v>
      </c>
      <c r="C1696" s="11" t="s">
        <v>258</v>
      </c>
      <c r="D1696" s="11" t="s">
        <v>860</v>
      </c>
      <c r="E1696" s="11">
        <v>100</v>
      </c>
      <c r="F1696" s="11">
        <v>5000</v>
      </c>
      <c r="G1696" s="11" t="s">
        <v>440</v>
      </c>
      <c r="H1696" s="11" t="s">
        <v>265</v>
      </c>
      <c r="I1696" s="11">
        <v>5750</v>
      </c>
      <c r="J1696" s="11" t="s">
        <v>441</v>
      </c>
      <c r="K1696" s="11" t="e">
        <v>#REF!</v>
      </c>
      <c r="L1696" s="6" t="s">
        <v>440</v>
      </c>
      <c r="M1696" s="7" t="s">
        <v>440</v>
      </c>
      <c r="N1696" s="7" t="e">
        <v>#REF!</v>
      </c>
      <c r="O1696" s="7">
        <v>44810</v>
      </c>
      <c r="P1696" s="8" t="e">
        <v>#REF!</v>
      </c>
      <c r="Q1696" s="9" t="e">
        <v>#REF!</v>
      </c>
      <c r="R1696" s="10">
        <v>44795</v>
      </c>
      <c r="S1696" s="9" t="e">
        <v>#REF!</v>
      </c>
    </row>
    <row r="1697" spans="1:19" ht="23.25" customHeight="1" x14ac:dyDescent="0.25">
      <c r="A1697" s="4" t="s">
        <v>2243</v>
      </c>
      <c r="B1697" s="11" t="s">
        <v>2225</v>
      </c>
      <c r="C1697" s="11" t="s">
        <v>258</v>
      </c>
      <c r="D1697" s="11" t="s">
        <v>2226</v>
      </c>
      <c r="E1697" s="11">
        <v>100</v>
      </c>
      <c r="F1697" s="11">
        <v>5000</v>
      </c>
      <c r="G1697" s="11" t="s">
        <v>440</v>
      </c>
      <c r="H1697" s="11" t="s">
        <v>1636</v>
      </c>
      <c r="I1697" s="11">
        <v>5750</v>
      </c>
      <c r="J1697" s="11" t="s">
        <v>441</v>
      </c>
      <c r="K1697" s="11" t="e">
        <v>#REF!</v>
      </c>
      <c r="L1697" s="6" t="s">
        <v>440</v>
      </c>
      <c r="M1697" s="7" t="s">
        <v>440</v>
      </c>
      <c r="N1697" s="7" t="e">
        <v>#REF!</v>
      </c>
      <c r="O1697" s="7">
        <v>44810</v>
      </c>
      <c r="P1697" s="8" t="e">
        <v>#REF!</v>
      </c>
      <c r="Q1697" s="9" t="e">
        <v>#REF!</v>
      </c>
      <c r="R1697" s="10">
        <v>44795</v>
      </c>
      <c r="S1697" s="9" t="e">
        <v>#REF!</v>
      </c>
    </row>
    <row r="1698" spans="1:19" ht="23.25" customHeight="1" x14ac:dyDescent="0.25">
      <c r="A1698" s="4" t="s">
        <v>473</v>
      </c>
      <c r="B1698" s="11" t="s">
        <v>2227</v>
      </c>
      <c r="C1698" s="11" t="s">
        <v>258</v>
      </c>
      <c r="D1698" s="11" t="s">
        <v>259</v>
      </c>
      <c r="E1698" s="11">
        <v>100</v>
      </c>
      <c r="F1698" s="11">
        <v>5000</v>
      </c>
      <c r="G1698" s="11" t="s">
        <v>440</v>
      </c>
      <c r="H1698" s="11" t="s">
        <v>502</v>
      </c>
      <c r="I1698" s="11">
        <v>5750</v>
      </c>
      <c r="J1698" s="11" t="s">
        <v>441</v>
      </c>
      <c r="K1698" s="11" t="e">
        <v>#REF!</v>
      </c>
      <c r="L1698" s="6" t="s">
        <v>440</v>
      </c>
      <c r="M1698" s="7" t="s">
        <v>440</v>
      </c>
      <c r="N1698" s="7" t="e">
        <v>#REF!</v>
      </c>
      <c r="O1698" s="7">
        <v>44809</v>
      </c>
      <c r="P1698" s="8" t="e">
        <v>#REF!</v>
      </c>
      <c r="Q1698" s="9" t="e">
        <v>#REF!</v>
      </c>
      <c r="R1698" s="10">
        <v>44795</v>
      </c>
      <c r="S1698" s="9" t="e">
        <v>#REF!</v>
      </c>
    </row>
    <row r="1699" spans="1:19" ht="23.25" customHeight="1" x14ac:dyDescent="0.25">
      <c r="A1699" s="4" t="s">
        <v>2244</v>
      </c>
      <c r="B1699" s="11" t="s">
        <v>2228</v>
      </c>
      <c r="C1699" s="11" t="s">
        <v>584</v>
      </c>
      <c r="D1699" s="11" t="s">
        <v>1325</v>
      </c>
      <c r="E1699" s="11">
        <v>60</v>
      </c>
      <c r="F1699" s="11">
        <v>9000</v>
      </c>
      <c r="G1699" s="11" t="s">
        <v>1063</v>
      </c>
      <c r="H1699" s="11" t="s">
        <v>307</v>
      </c>
      <c r="I1699" s="11">
        <v>10350</v>
      </c>
      <c r="J1699" s="11" t="s">
        <v>441</v>
      </c>
      <c r="K1699" s="11" t="e">
        <v>#REF!</v>
      </c>
      <c r="L1699" s="6" t="s">
        <v>440</v>
      </c>
      <c r="M1699" s="7" t="s">
        <v>440</v>
      </c>
      <c r="N1699" s="7" t="e">
        <v>#REF!</v>
      </c>
      <c r="O1699" s="7">
        <v>44818</v>
      </c>
      <c r="P1699" s="8" t="e">
        <v>#REF!</v>
      </c>
      <c r="Q1699" s="9" t="e">
        <v>#REF!</v>
      </c>
      <c r="R1699" s="10">
        <v>44795</v>
      </c>
      <c r="S1699" s="9" t="e">
        <v>#REF!</v>
      </c>
    </row>
    <row r="1700" spans="1:19" ht="23.25" customHeight="1" x14ac:dyDescent="0.25">
      <c r="A1700" s="4" t="s">
        <v>2245</v>
      </c>
      <c r="B1700" s="11" t="s">
        <v>2229</v>
      </c>
      <c r="C1700" s="11" t="s">
        <v>1684</v>
      </c>
      <c r="D1700" s="11" t="s">
        <v>2230</v>
      </c>
      <c r="E1700" s="11">
        <v>7</v>
      </c>
      <c r="F1700" s="11">
        <v>50</v>
      </c>
      <c r="G1700" s="11" t="s">
        <v>2231</v>
      </c>
      <c r="H1700" s="11" t="s">
        <v>2232</v>
      </c>
      <c r="I1700" s="11">
        <v>57.5</v>
      </c>
      <c r="J1700" s="11" t="s">
        <v>441</v>
      </c>
      <c r="K1700" s="11" t="e">
        <v>#REF!</v>
      </c>
      <c r="L1700" s="6" t="s">
        <v>506</v>
      </c>
      <c r="M1700" s="7" t="s">
        <v>440</v>
      </c>
      <c r="N1700" s="7" t="e">
        <v>#REF!</v>
      </c>
      <c r="O1700" s="7">
        <v>44809</v>
      </c>
      <c r="P1700" s="8" t="e">
        <v>#REF!</v>
      </c>
      <c r="Q1700" s="9" t="e">
        <v>#REF!</v>
      </c>
      <c r="R1700" s="10">
        <v>44795</v>
      </c>
      <c r="S1700" s="9" t="e">
        <v>#REF!</v>
      </c>
    </row>
    <row r="1701" spans="1:19" ht="23.25" customHeight="1" x14ac:dyDescent="0.25">
      <c r="A1701" s="4" t="s">
        <v>2246</v>
      </c>
      <c r="B1701" s="11" t="s">
        <v>2233</v>
      </c>
      <c r="C1701" s="11" t="s">
        <v>41</v>
      </c>
      <c r="D1701" s="11" t="s">
        <v>2250</v>
      </c>
      <c r="E1701" s="11">
        <v>91</v>
      </c>
      <c r="F1701" s="11">
        <v>5000</v>
      </c>
      <c r="G1701" s="11" t="s">
        <v>1830</v>
      </c>
      <c r="H1701" s="11" t="s">
        <v>2251</v>
      </c>
      <c r="I1701" s="11">
        <v>5750</v>
      </c>
      <c r="J1701" s="11" t="s">
        <v>441</v>
      </c>
      <c r="K1701" s="11" t="e">
        <v>#REF!</v>
      </c>
      <c r="L1701" s="6" t="s">
        <v>440</v>
      </c>
      <c r="M1701" s="7" t="s">
        <v>440</v>
      </c>
      <c r="N1701" s="7" t="e">
        <v>#REF!</v>
      </c>
      <c r="O1701" s="7">
        <v>44810</v>
      </c>
      <c r="P1701" s="8" t="e">
        <v>#REF!</v>
      </c>
      <c r="Q1701" s="9" t="e">
        <v>#REF!</v>
      </c>
      <c r="R1701" s="10">
        <v>44795</v>
      </c>
      <c r="S1701" s="9" t="e">
        <v>#REF!</v>
      </c>
    </row>
    <row r="1702" spans="1:19" ht="23.25" customHeight="1" x14ac:dyDescent="0.25">
      <c r="A1702" s="4" t="s">
        <v>1632</v>
      </c>
      <c r="B1702" s="11" t="s">
        <v>2234</v>
      </c>
      <c r="C1702" s="11" t="s">
        <v>193</v>
      </c>
      <c r="D1702" s="11" t="s">
        <v>1629</v>
      </c>
      <c r="E1702" s="11">
        <v>40</v>
      </c>
      <c r="F1702" s="11">
        <v>1600</v>
      </c>
      <c r="G1702" s="11" t="s">
        <v>440</v>
      </c>
      <c r="H1702" s="11" t="s">
        <v>1630</v>
      </c>
      <c r="I1702" s="11">
        <v>1840</v>
      </c>
      <c r="J1702" s="11" t="s">
        <v>441</v>
      </c>
      <c r="K1702" s="11" t="e">
        <v>#REF!</v>
      </c>
      <c r="L1702" s="6" t="s">
        <v>440</v>
      </c>
      <c r="M1702" s="7" t="s">
        <v>440</v>
      </c>
      <c r="N1702" s="7" t="e">
        <v>#REF!</v>
      </c>
      <c r="O1702" s="7">
        <v>44809</v>
      </c>
      <c r="P1702" s="8" t="e">
        <v>#REF!</v>
      </c>
      <c r="Q1702" s="9" t="e">
        <v>#REF!</v>
      </c>
      <c r="R1702" s="10">
        <v>44795</v>
      </c>
      <c r="S1702" s="9" t="e">
        <v>#REF!</v>
      </c>
    </row>
    <row r="1703" spans="1:19" ht="23.25" customHeight="1" x14ac:dyDescent="0.25">
      <c r="A1703" s="4" t="s">
        <v>2247</v>
      </c>
      <c r="B1703" s="11" t="s">
        <v>2235</v>
      </c>
      <c r="C1703" s="11" t="s">
        <v>107</v>
      </c>
      <c r="D1703" s="11" t="s">
        <v>2267</v>
      </c>
      <c r="E1703" s="11">
        <v>6</v>
      </c>
      <c r="F1703" s="11">
        <v>50</v>
      </c>
      <c r="G1703" s="11" t="s">
        <v>2262</v>
      </c>
      <c r="H1703" s="11" t="s">
        <v>2263</v>
      </c>
      <c r="I1703" s="11">
        <v>57.5</v>
      </c>
      <c r="J1703" s="11" t="s">
        <v>441</v>
      </c>
      <c r="K1703" s="11" t="e">
        <v>#REF!</v>
      </c>
      <c r="L1703" s="6" t="s">
        <v>489</v>
      </c>
      <c r="M1703" s="7" t="s">
        <v>440</v>
      </c>
      <c r="N1703" s="7" t="e">
        <v>#REF!</v>
      </c>
      <c r="O1703" s="7">
        <v>44809</v>
      </c>
      <c r="P1703" s="8" t="e">
        <v>#REF!</v>
      </c>
      <c r="Q1703" s="9" t="e">
        <v>#REF!</v>
      </c>
      <c r="R1703" s="10">
        <v>44795</v>
      </c>
      <c r="S1703" s="9" t="e">
        <v>#REF!</v>
      </c>
    </row>
    <row r="1704" spans="1:19" ht="23.25" customHeight="1" x14ac:dyDescent="0.25">
      <c r="A1704" s="4" t="s">
        <v>1986</v>
      </c>
      <c r="B1704" s="11" t="s">
        <v>2236</v>
      </c>
      <c r="C1704" s="11" t="s">
        <v>1984</v>
      </c>
      <c r="D1704" s="11" t="s">
        <v>1985</v>
      </c>
      <c r="E1704" s="11">
        <v>28</v>
      </c>
      <c r="F1704" s="11">
        <v>1550</v>
      </c>
      <c r="G1704" s="11" t="s">
        <v>440</v>
      </c>
      <c r="H1704" s="11" t="s">
        <v>1625</v>
      </c>
      <c r="I1704" s="11">
        <v>1782.5</v>
      </c>
      <c r="J1704" s="11" t="s">
        <v>441</v>
      </c>
      <c r="K1704" s="11" t="e">
        <v>#REF!</v>
      </c>
      <c r="L1704" s="6" t="s">
        <v>440</v>
      </c>
      <c r="M1704" s="7" t="s">
        <v>440</v>
      </c>
      <c r="N1704" s="7" t="e">
        <v>#REF!</v>
      </c>
      <c r="O1704" s="7">
        <v>44809</v>
      </c>
      <c r="P1704" s="8" t="e">
        <v>#REF!</v>
      </c>
      <c r="Q1704" s="9" t="e">
        <v>#REF!</v>
      </c>
      <c r="R1704" s="10">
        <v>44795</v>
      </c>
      <c r="S1704" s="9" t="e">
        <v>#REF!</v>
      </c>
    </row>
    <row r="1705" spans="1:19" ht="23.25" customHeight="1" x14ac:dyDescent="0.25">
      <c r="A1705" s="4" t="s">
        <v>2248</v>
      </c>
      <c r="B1705" s="11" t="s">
        <v>2272</v>
      </c>
      <c r="C1705" s="11" t="s">
        <v>113</v>
      </c>
      <c r="D1705" s="11" t="s">
        <v>2237</v>
      </c>
      <c r="E1705" s="11">
        <v>700</v>
      </c>
      <c r="F1705" s="11">
        <v>28900</v>
      </c>
      <c r="G1705" s="11" t="s">
        <v>1830</v>
      </c>
      <c r="H1705" s="11" t="s">
        <v>2238</v>
      </c>
      <c r="I1705" s="11">
        <v>33235</v>
      </c>
      <c r="J1705" s="11" t="s">
        <v>441</v>
      </c>
      <c r="K1705" s="11" t="e">
        <v>#REF!</v>
      </c>
      <c r="L1705" s="6" t="s">
        <v>440</v>
      </c>
      <c r="M1705" s="7" t="s">
        <v>440</v>
      </c>
      <c r="N1705" s="7" t="e">
        <v>#REF!</v>
      </c>
      <c r="O1705" s="7">
        <v>44810</v>
      </c>
      <c r="P1705" s="8" t="e">
        <v>#REF!</v>
      </c>
      <c r="Q1705" s="9" t="e">
        <v>#REF!</v>
      </c>
      <c r="R1705" s="10">
        <v>44795</v>
      </c>
      <c r="S1705" s="9" t="e">
        <v>#REF!</v>
      </c>
    </row>
    <row r="1706" spans="1:19" ht="23.25" customHeight="1" x14ac:dyDescent="0.25">
      <c r="A1706" s="4" t="s">
        <v>2248</v>
      </c>
      <c r="B1706" s="11" t="s">
        <v>2273</v>
      </c>
      <c r="C1706" s="11" t="s">
        <v>113</v>
      </c>
      <c r="D1706" s="11" t="s">
        <v>2237</v>
      </c>
      <c r="E1706" s="11">
        <v>250</v>
      </c>
      <c r="F1706" s="11">
        <v>10000</v>
      </c>
      <c r="G1706" s="11" t="s">
        <v>1830</v>
      </c>
      <c r="H1706" s="11" t="s">
        <v>2238</v>
      </c>
      <c r="I1706" s="11">
        <v>11500</v>
      </c>
      <c r="J1706" s="11" t="s">
        <v>441</v>
      </c>
      <c r="K1706" s="11" t="e">
        <v>#REF!</v>
      </c>
      <c r="L1706" s="6" t="s">
        <v>440</v>
      </c>
      <c r="M1706" s="7" t="s">
        <v>440</v>
      </c>
      <c r="N1706" s="7" t="e">
        <v>#REF!</v>
      </c>
      <c r="O1706" s="7">
        <v>44809</v>
      </c>
      <c r="P1706" s="8" t="e">
        <v>#REF!</v>
      </c>
      <c r="Q1706" s="9" t="e">
        <v>#REF!</v>
      </c>
      <c r="R1706" s="10">
        <v>44795</v>
      </c>
      <c r="S1706" s="9" t="e">
        <v>#REF!</v>
      </c>
    </row>
    <row r="1707" spans="1:19" ht="23.25" customHeight="1" x14ac:dyDescent="0.25">
      <c r="A1707" s="4" t="s">
        <v>2249</v>
      </c>
      <c r="B1707" s="11" t="s">
        <v>2240</v>
      </c>
      <c r="C1707" s="11" t="s">
        <v>1061</v>
      </c>
      <c r="D1707" s="11" t="s">
        <v>2242</v>
      </c>
      <c r="E1707" s="11">
        <v>6</v>
      </c>
      <c r="F1707" s="11">
        <v>200</v>
      </c>
      <c r="G1707" s="11" t="s">
        <v>440</v>
      </c>
      <c r="H1707" s="11" t="s">
        <v>2241</v>
      </c>
      <c r="I1707" s="11">
        <v>230</v>
      </c>
      <c r="J1707" s="11" t="s">
        <v>441</v>
      </c>
      <c r="K1707" s="11" t="e">
        <v>#REF!</v>
      </c>
      <c r="L1707" s="6" t="s">
        <v>489</v>
      </c>
      <c r="M1707" s="7" t="s">
        <v>440</v>
      </c>
      <c r="N1707" s="7" t="e">
        <v>#REF!</v>
      </c>
      <c r="O1707" s="7">
        <v>44810</v>
      </c>
      <c r="P1707" s="8" t="e">
        <v>#REF!</v>
      </c>
      <c r="Q1707" s="9" t="e">
        <v>#REF!</v>
      </c>
      <c r="R1707" s="10">
        <v>44795</v>
      </c>
      <c r="S1707" s="9" t="e">
        <v>#REF!</v>
      </c>
    </row>
    <row r="1708" spans="1:19" ht="23.25" customHeight="1" x14ac:dyDescent="0.25">
      <c r="A1708" s="4" t="s">
        <v>2265</v>
      </c>
      <c r="B1708" s="11" t="s">
        <v>2253</v>
      </c>
      <c r="C1708" s="11" t="s">
        <v>193</v>
      </c>
      <c r="D1708" s="11" t="s">
        <v>2254</v>
      </c>
      <c r="E1708" s="11">
        <v>11</v>
      </c>
      <c r="F1708" s="11">
        <v>300</v>
      </c>
      <c r="G1708" s="11" t="s">
        <v>440</v>
      </c>
      <c r="H1708" s="11" t="s">
        <v>2255</v>
      </c>
      <c r="I1708" s="11">
        <v>345</v>
      </c>
      <c r="J1708" s="11" t="s">
        <v>441</v>
      </c>
      <c r="K1708" s="11" t="e">
        <v>#REF!</v>
      </c>
      <c r="L1708" s="6" t="s">
        <v>506</v>
      </c>
      <c r="M1708" s="7" t="s">
        <v>440</v>
      </c>
      <c r="N1708" s="7" t="e">
        <v>#REF!</v>
      </c>
      <c r="O1708" s="7">
        <v>44810</v>
      </c>
      <c r="P1708" s="8" t="e">
        <v>#REF!</v>
      </c>
      <c r="Q1708" s="9" t="e">
        <v>#REF!</v>
      </c>
      <c r="R1708" s="10">
        <v>44795</v>
      </c>
      <c r="S1708" s="9" t="e">
        <v>#REF!</v>
      </c>
    </row>
    <row r="1709" spans="1:19" ht="23.25" customHeight="1" x14ac:dyDescent="0.25">
      <c r="A1709" s="4" t="s">
        <v>2266</v>
      </c>
      <c r="B1709" s="11" t="s">
        <v>2256</v>
      </c>
      <c r="C1709" s="11" t="s">
        <v>193</v>
      </c>
      <c r="D1709" s="11" t="s">
        <v>2257</v>
      </c>
      <c r="E1709" s="11">
        <v>13</v>
      </c>
      <c r="F1709" s="11">
        <v>380</v>
      </c>
      <c r="G1709" s="11" t="s">
        <v>440</v>
      </c>
      <c r="H1709" s="11" t="s">
        <v>2258</v>
      </c>
      <c r="I1709" s="11">
        <v>437</v>
      </c>
      <c r="J1709" s="11" t="s">
        <v>441</v>
      </c>
      <c r="K1709" s="11" t="e">
        <v>#REF!</v>
      </c>
      <c r="L1709" s="6" t="s">
        <v>506</v>
      </c>
      <c r="M1709" s="7" t="s">
        <v>440</v>
      </c>
      <c r="N1709" s="7" t="e">
        <v>#REF!</v>
      </c>
      <c r="O1709" s="7">
        <v>44811</v>
      </c>
      <c r="P1709" s="8" t="e">
        <v>#REF!</v>
      </c>
      <c r="Q1709" s="9" t="e">
        <v>#REF!</v>
      </c>
      <c r="R1709" s="10">
        <v>44798</v>
      </c>
      <c r="S1709" s="9" t="e">
        <v>#REF!</v>
      </c>
    </row>
    <row r="1710" spans="1:19" ht="23.25" customHeight="1" x14ac:dyDescent="0.25">
      <c r="A1710" s="4" t="s">
        <v>1898</v>
      </c>
      <c r="B1710" s="11" t="s">
        <v>2259</v>
      </c>
      <c r="C1710" s="11" t="s">
        <v>113</v>
      </c>
      <c r="D1710" s="11" t="s">
        <v>2260</v>
      </c>
      <c r="E1710" s="11">
        <v>187</v>
      </c>
      <c r="F1710" s="11">
        <v>10300</v>
      </c>
      <c r="G1710" s="11" t="s">
        <v>2261</v>
      </c>
      <c r="H1710" s="11" t="s">
        <v>115</v>
      </c>
      <c r="I1710" s="11">
        <v>11845</v>
      </c>
      <c r="J1710" s="11" t="s">
        <v>441</v>
      </c>
      <c r="K1710" s="11" t="e">
        <v>#REF!</v>
      </c>
      <c r="L1710" s="6" t="s">
        <v>490</v>
      </c>
      <c r="M1710" s="7" t="s">
        <v>440</v>
      </c>
      <c r="N1710" s="7" t="e">
        <v>#REF!</v>
      </c>
      <c r="O1710" s="7">
        <v>44812</v>
      </c>
      <c r="P1710" s="8" t="e">
        <v>#REF!</v>
      </c>
      <c r="Q1710" s="9" t="e">
        <v>#REF!</v>
      </c>
      <c r="R1710" s="10">
        <v>44798</v>
      </c>
      <c r="S1710" s="9" t="e">
        <v>#REF!</v>
      </c>
    </row>
    <row r="1711" spans="1:19" ht="23.25" customHeight="1" x14ac:dyDescent="0.25">
      <c r="A1711" s="4" t="s">
        <v>448</v>
      </c>
      <c r="B1711" s="11" t="s">
        <v>2270</v>
      </c>
      <c r="C1711" s="11" t="s">
        <v>1061</v>
      </c>
      <c r="D1711" s="11" t="s">
        <v>82</v>
      </c>
      <c r="E1711" s="11">
        <v>300</v>
      </c>
      <c r="F1711" s="11">
        <v>15000</v>
      </c>
      <c r="G1711" s="11" t="s">
        <v>440</v>
      </c>
      <c r="H1711" s="11" t="s">
        <v>83</v>
      </c>
      <c r="I1711" s="11">
        <v>16800</v>
      </c>
      <c r="J1711" s="11" t="s">
        <v>441</v>
      </c>
      <c r="K1711" s="11" t="e">
        <v>#REF!</v>
      </c>
      <c r="L1711" s="6" t="s">
        <v>440</v>
      </c>
      <c r="M1711" s="7" t="s">
        <v>440</v>
      </c>
      <c r="N1711" s="7" t="e">
        <v>#REF!</v>
      </c>
      <c r="O1711" s="7">
        <v>44810</v>
      </c>
      <c r="P1711" s="8" t="e">
        <v>#REF!</v>
      </c>
      <c r="Q1711" s="9" t="e">
        <v>#REF!</v>
      </c>
      <c r="R1711" s="10">
        <v>44798</v>
      </c>
      <c r="S1711" s="9" t="e">
        <v>#REF!</v>
      </c>
    </row>
    <row r="1712" spans="1:19" ht="23.25" customHeight="1" x14ac:dyDescent="0.25">
      <c r="A1712" s="4" t="s">
        <v>455</v>
      </c>
      <c r="B1712" s="11" t="s">
        <v>2271</v>
      </c>
      <c r="C1712" s="11" t="s">
        <v>1061</v>
      </c>
      <c r="D1712" s="11" t="s">
        <v>99</v>
      </c>
      <c r="E1712" s="11">
        <v>300</v>
      </c>
      <c r="F1712" s="11">
        <v>15000</v>
      </c>
      <c r="G1712" s="11" t="s">
        <v>440</v>
      </c>
      <c r="H1712" s="11" t="s">
        <v>100</v>
      </c>
      <c r="I1712" s="11">
        <v>16800</v>
      </c>
      <c r="J1712" s="11" t="s">
        <v>441</v>
      </c>
      <c r="K1712" s="11" t="e">
        <v>#REF!</v>
      </c>
      <c r="L1712" s="6" t="s">
        <v>440</v>
      </c>
      <c r="M1712" s="7" t="s">
        <v>440</v>
      </c>
      <c r="N1712" s="7" t="e">
        <v>#REF!</v>
      </c>
      <c r="O1712" s="7">
        <v>44810</v>
      </c>
      <c r="P1712" s="8" t="e">
        <v>#REF!</v>
      </c>
      <c r="Q1712" s="9" t="e">
        <v>#REF!</v>
      </c>
      <c r="R1712" s="10">
        <v>44798</v>
      </c>
      <c r="S1712" s="9" t="e">
        <v>#REF!</v>
      </c>
    </row>
    <row r="1713" spans="1:19" ht="23.25" customHeight="1" x14ac:dyDescent="0.25">
      <c r="A1713" s="4" t="s">
        <v>449</v>
      </c>
      <c r="B1713" s="11" t="s">
        <v>2381</v>
      </c>
      <c r="C1713" s="11" t="s">
        <v>1061</v>
      </c>
      <c r="D1713" s="11" t="s">
        <v>85</v>
      </c>
      <c r="E1713" s="11">
        <v>130</v>
      </c>
      <c r="F1713" s="11">
        <v>6500</v>
      </c>
      <c r="G1713" s="11" t="s">
        <v>440</v>
      </c>
      <c r="H1713" s="11" t="s">
        <v>61</v>
      </c>
      <c r="I1713" s="11">
        <v>7475</v>
      </c>
      <c r="J1713" s="11" t="s">
        <v>441</v>
      </c>
      <c r="K1713" s="11" t="e">
        <v>#REF!</v>
      </c>
      <c r="L1713" s="6" t="s">
        <v>440</v>
      </c>
      <c r="M1713" s="7" t="s">
        <v>440</v>
      </c>
      <c r="N1713" s="7" t="e">
        <v>#REF!</v>
      </c>
      <c r="O1713" s="7">
        <v>44811</v>
      </c>
      <c r="P1713" s="8" t="e">
        <v>#REF!</v>
      </c>
      <c r="Q1713" s="9" t="e">
        <v>#REF!</v>
      </c>
      <c r="R1713" s="10">
        <v>44798</v>
      </c>
      <c r="S1713" s="9" t="e">
        <v>#REF!</v>
      </c>
    </row>
    <row r="1714" spans="1:19" ht="23.25" customHeight="1" x14ac:dyDescent="0.25">
      <c r="A1714" s="4" t="s">
        <v>449</v>
      </c>
      <c r="B1714" s="11" t="s">
        <v>2382</v>
      </c>
      <c r="C1714" s="11" t="s">
        <v>1061</v>
      </c>
      <c r="D1714" s="11" t="s">
        <v>85</v>
      </c>
      <c r="E1714" s="11">
        <v>130</v>
      </c>
      <c r="F1714" s="11">
        <v>6500</v>
      </c>
      <c r="G1714" s="11" t="s">
        <v>440</v>
      </c>
      <c r="H1714" s="11" t="s">
        <v>61</v>
      </c>
      <c r="I1714" s="11">
        <v>7475</v>
      </c>
      <c r="J1714" s="11" t="s">
        <v>441</v>
      </c>
      <c r="K1714" s="11" t="e">
        <v>#REF!</v>
      </c>
      <c r="L1714" s="6" t="s">
        <v>440</v>
      </c>
      <c r="M1714" s="7" t="s">
        <v>440</v>
      </c>
      <c r="N1714" s="7" t="e">
        <v>#REF!</v>
      </c>
      <c r="O1714" s="7">
        <v>44831</v>
      </c>
      <c r="P1714" s="8" t="e">
        <v>#REF!</v>
      </c>
      <c r="Q1714" s="9" t="e">
        <v>#REF!</v>
      </c>
      <c r="R1714" s="10">
        <v>44798</v>
      </c>
      <c r="S1714" s="9" t="e">
        <v>#REF!</v>
      </c>
    </row>
    <row r="1715" spans="1:19" ht="23.25" customHeight="1" x14ac:dyDescent="0.25">
      <c r="A1715" s="4" t="s">
        <v>1748</v>
      </c>
      <c r="B1715" s="11" t="s">
        <v>2275</v>
      </c>
      <c r="C1715" s="11" t="s">
        <v>335</v>
      </c>
      <c r="D1715" s="11" t="s">
        <v>2278</v>
      </c>
      <c r="E1715" s="11">
        <v>200</v>
      </c>
      <c r="F1715" s="11">
        <v>10000</v>
      </c>
      <c r="G1715" s="11" t="s">
        <v>2276</v>
      </c>
      <c r="H1715" s="11" t="s">
        <v>1447</v>
      </c>
      <c r="I1715" s="11">
        <v>11500</v>
      </c>
      <c r="J1715" s="11" t="s">
        <v>441</v>
      </c>
      <c r="K1715" s="11" t="e">
        <v>#REF!</v>
      </c>
      <c r="L1715" s="6" t="s">
        <v>440</v>
      </c>
      <c r="M1715" s="7" t="s">
        <v>440</v>
      </c>
      <c r="N1715" s="7" t="e">
        <v>#REF!</v>
      </c>
      <c r="O1715" s="7">
        <v>44811</v>
      </c>
      <c r="P1715" s="8" t="e">
        <v>#REF!</v>
      </c>
      <c r="Q1715" s="9" t="e">
        <v>#REF!</v>
      </c>
      <c r="R1715" s="10">
        <v>44798</v>
      </c>
      <c r="S1715" s="9" t="e">
        <v>#REF!</v>
      </c>
    </row>
    <row r="1716" spans="1:19" ht="23.25" customHeight="1" x14ac:dyDescent="0.25">
      <c r="A1716" s="4" t="s">
        <v>1878</v>
      </c>
      <c r="B1716" s="11" t="s">
        <v>2277</v>
      </c>
      <c r="C1716" s="11" t="s">
        <v>107</v>
      </c>
      <c r="D1716" s="11" t="s">
        <v>1938</v>
      </c>
      <c r="E1716" s="11">
        <v>120</v>
      </c>
      <c r="F1716" s="11">
        <v>6000</v>
      </c>
      <c r="G1716" s="11" t="s">
        <v>440</v>
      </c>
      <c r="H1716" s="11" t="s">
        <v>345</v>
      </c>
      <c r="I1716" s="11">
        <v>6900</v>
      </c>
      <c r="J1716" s="11" t="s">
        <v>441</v>
      </c>
      <c r="K1716" s="11" t="e">
        <v>#REF!</v>
      </c>
      <c r="L1716" s="6" t="s">
        <v>440</v>
      </c>
      <c r="M1716" s="7" t="s">
        <v>440</v>
      </c>
      <c r="N1716" s="7" t="e">
        <v>#REF!</v>
      </c>
      <c r="O1716" s="7">
        <v>44811</v>
      </c>
      <c r="P1716" s="8" t="e">
        <v>#REF!</v>
      </c>
      <c r="Q1716" s="9" t="e">
        <v>#REF!</v>
      </c>
      <c r="R1716" s="10">
        <v>44798</v>
      </c>
      <c r="S1716" s="9" t="e">
        <v>#REF!</v>
      </c>
    </row>
    <row r="1717" spans="1:19" ht="23.25" customHeight="1" x14ac:dyDescent="0.25">
      <c r="A1717" s="4" t="s">
        <v>2031</v>
      </c>
      <c r="B1717" s="11" t="s">
        <v>2279</v>
      </c>
      <c r="C1717" s="11" t="s">
        <v>335</v>
      </c>
      <c r="D1717" s="11" t="s">
        <v>2024</v>
      </c>
      <c r="E1717" s="11">
        <v>7</v>
      </c>
      <c r="F1717" s="11">
        <v>50</v>
      </c>
      <c r="G1717" s="11" t="s">
        <v>2280</v>
      </c>
      <c r="H1717" s="11" t="s">
        <v>2281</v>
      </c>
      <c r="I1717" s="11">
        <v>57.5</v>
      </c>
      <c r="J1717" s="11" t="s">
        <v>441</v>
      </c>
      <c r="K1717" s="11" t="e">
        <v>#REF!</v>
      </c>
      <c r="L1717" s="6" t="s">
        <v>506</v>
      </c>
      <c r="M1717" s="7" t="s">
        <v>440</v>
      </c>
      <c r="N1717" s="7" t="e">
        <v>#REF!</v>
      </c>
      <c r="O1717" s="7">
        <v>44811</v>
      </c>
      <c r="P1717" s="8" t="e">
        <v>#REF!</v>
      </c>
      <c r="Q1717" s="9" t="e">
        <v>#REF!</v>
      </c>
      <c r="R1717" s="10">
        <v>44798</v>
      </c>
      <c r="S1717" s="9" t="e">
        <v>#REF!</v>
      </c>
    </row>
    <row r="1718" spans="1:19" ht="23.25" customHeight="1" x14ac:dyDescent="0.25">
      <c r="A1718" s="4" t="s">
        <v>2032</v>
      </c>
      <c r="B1718" s="11" t="s">
        <v>2282</v>
      </c>
      <c r="C1718" s="11" t="s">
        <v>335</v>
      </c>
      <c r="D1718" s="11" t="s">
        <v>2026</v>
      </c>
      <c r="E1718" s="11">
        <v>7</v>
      </c>
      <c r="F1718" s="11">
        <v>50</v>
      </c>
      <c r="G1718" s="11" t="s">
        <v>2283</v>
      </c>
      <c r="H1718" s="11" t="s">
        <v>2284</v>
      </c>
      <c r="I1718" s="11">
        <v>57.5</v>
      </c>
      <c r="J1718" s="11" t="s">
        <v>441</v>
      </c>
      <c r="K1718" s="11" t="e">
        <v>#REF!</v>
      </c>
      <c r="L1718" s="6" t="s">
        <v>506</v>
      </c>
      <c r="M1718" s="7" t="s">
        <v>440</v>
      </c>
      <c r="N1718" s="7" t="e">
        <v>#REF!</v>
      </c>
      <c r="O1718" s="7">
        <v>44811</v>
      </c>
      <c r="P1718" s="8" t="e">
        <v>#REF!</v>
      </c>
      <c r="Q1718" s="9" t="e">
        <v>#REF!</v>
      </c>
      <c r="R1718" s="10">
        <v>44798</v>
      </c>
      <c r="S1718" s="9" t="e">
        <v>#REF!</v>
      </c>
    </row>
    <row r="1719" spans="1:19" ht="23.25" customHeight="1" x14ac:dyDescent="0.25">
      <c r="A1719" s="4" t="s">
        <v>2033</v>
      </c>
      <c r="B1719" s="11" t="s">
        <v>2285</v>
      </c>
      <c r="C1719" s="11" t="s">
        <v>335</v>
      </c>
      <c r="D1719" s="11" t="s">
        <v>2030</v>
      </c>
      <c r="E1719" s="11">
        <v>7</v>
      </c>
      <c r="F1719" s="11">
        <v>50</v>
      </c>
      <c r="G1719" s="11" t="s">
        <v>2286</v>
      </c>
      <c r="H1719" s="11" t="s">
        <v>2284</v>
      </c>
      <c r="I1719" s="11">
        <v>57.5</v>
      </c>
      <c r="J1719" s="11" t="s">
        <v>441</v>
      </c>
      <c r="K1719" s="11" t="e">
        <v>#REF!</v>
      </c>
      <c r="L1719" s="6" t="s">
        <v>506</v>
      </c>
      <c r="M1719" s="7" t="s">
        <v>440</v>
      </c>
      <c r="N1719" s="7" t="e">
        <v>#REF!</v>
      </c>
      <c r="O1719" s="7">
        <v>44810</v>
      </c>
      <c r="P1719" s="8" t="e">
        <v>#REF!</v>
      </c>
      <c r="Q1719" s="9" t="e">
        <v>#REF!</v>
      </c>
      <c r="R1719" s="10">
        <v>44809</v>
      </c>
      <c r="S1719" s="9" t="e">
        <v>#REF!</v>
      </c>
    </row>
    <row r="1720" spans="1:19" ht="23.25" customHeight="1" x14ac:dyDescent="0.25">
      <c r="A1720" s="4" t="s">
        <v>1789</v>
      </c>
      <c r="B1720" s="11" t="s">
        <v>2384</v>
      </c>
      <c r="C1720" s="11" t="s">
        <v>584</v>
      </c>
      <c r="D1720" s="11" t="s">
        <v>2385</v>
      </c>
      <c r="E1720" s="11">
        <v>60</v>
      </c>
      <c r="F1720" s="11">
        <v>3000</v>
      </c>
      <c r="G1720" s="11" t="s">
        <v>2386</v>
      </c>
      <c r="H1720" s="11" t="s">
        <v>388</v>
      </c>
      <c r="I1720" s="11">
        <v>3450</v>
      </c>
      <c r="J1720" s="11" t="s">
        <v>441</v>
      </c>
      <c r="K1720" s="11" t="e">
        <v>#REF!</v>
      </c>
      <c r="L1720" s="6" t="s">
        <v>440</v>
      </c>
      <c r="M1720" s="7" t="s">
        <v>440</v>
      </c>
      <c r="N1720" s="7" t="e">
        <v>#REF!</v>
      </c>
      <c r="O1720" s="7">
        <v>44809</v>
      </c>
      <c r="P1720" s="8" t="e">
        <v>#REF!</v>
      </c>
      <c r="Q1720" s="9" t="e">
        <v>#REF!</v>
      </c>
      <c r="R1720" s="10">
        <v>44809</v>
      </c>
      <c r="S1720" s="9" t="e">
        <v>#REF!</v>
      </c>
    </row>
    <row r="1721" spans="1:19" ht="23.25" customHeight="1" x14ac:dyDescent="0.25">
      <c r="A1721" s="4" t="s">
        <v>2145</v>
      </c>
      <c r="B1721" s="11" t="s">
        <v>2338</v>
      </c>
      <c r="C1721" s="11" t="s">
        <v>721</v>
      </c>
      <c r="D1721" s="11" t="s">
        <v>2142</v>
      </c>
      <c r="E1721" s="11">
        <v>7</v>
      </c>
      <c r="F1721" s="11">
        <v>50</v>
      </c>
      <c r="G1721" s="11" t="s">
        <v>440</v>
      </c>
      <c r="H1721" s="11" t="s">
        <v>2134</v>
      </c>
      <c r="I1721" s="11">
        <v>57.5</v>
      </c>
      <c r="J1721" s="11" t="s">
        <v>441</v>
      </c>
      <c r="K1721" s="11" t="e">
        <v>#REF!</v>
      </c>
      <c r="L1721" s="6" t="s">
        <v>489</v>
      </c>
      <c r="M1721" s="7" t="s">
        <v>440</v>
      </c>
      <c r="N1721" s="7" t="e">
        <v>#REF!</v>
      </c>
      <c r="O1721" s="7">
        <v>44811</v>
      </c>
      <c r="P1721" s="8" t="e">
        <v>#REF!</v>
      </c>
      <c r="Q1721" s="9" t="e">
        <v>#REF!</v>
      </c>
      <c r="R1721" s="10">
        <v>44809</v>
      </c>
      <c r="S1721" s="9" t="e">
        <v>#REF!</v>
      </c>
    </row>
    <row r="1722" spans="1:19" ht="23.25" customHeight="1" x14ac:dyDescent="0.25">
      <c r="A1722" s="4" t="s">
        <v>1931</v>
      </c>
      <c r="B1722" s="11" t="s">
        <v>2288</v>
      </c>
      <c r="C1722" s="11" t="s">
        <v>1754</v>
      </c>
      <c r="D1722" s="11" t="s">
        <v>2287</v>
      </c>
      <c r="E1722" s="11">
        <v>60</v>
      </c>
      <c r="F1722" s="11">
        <v>3000</v>
      </c>
      <c r="G1722" s="11" t="s">
        <v>2075</v>
      </c>
      <c r="H1722" s="11" t="s">
        <v>2076</v>
      </c>
      <c r="I1722" s="11">
        <v>3450</v>
      </c>
      <c r="J1722" s="11" t="s">
        <v>441</v>
      </c>
      <c r="K1722" s="11" t="e">
        <v>#REF!</v>
      </c>
      <c r="L1722" s="6" t="s">
        <v>2339</v>
      </c>
      <c r="M1722" s="7" t="s">
        <v>440</v>
      </c>
      <c r="N1722" s="7" t="e">
        <v>#REF!</v>
      </c>
      <c r="O1722" s="7">
        <v>44811</v>
      </c>
      <c r="P1722" s="8" t="e">
        <v>#REF!</v>
      </c>
      <c r="Q1722" s="9" t="e">
        <v>#REF!</v>
      </c>
      <c r="R1722" s="10">
        <v>44809</v>
      </c>
      <c r="S1722" s="9" t="e">
        <v>#REF!</v>
      </c>
    </row>
    <row r="1723" spans="1:19" ht="23.25" customHeight="1" x14ac:dyDescent="0.25">
      <c r="A1723" s="4" t="s">
        <v>2321</v>
      </c>
      <c r="B1723" s="11" t="s">
        <v>2300</v>
      </c>
      <c r="C1723" s="11" t="s">
        <v>1684</v>
      </c>
      <c r="D1723" s="11" t="s">
        <v>1686</v>
      </c>
      <c r="E1723" s="11">
        <v>40</v>
      </c>
      <c r="F1723" s="11">
        <v>2000</v>
      </c>
      <c r="G1723" s="11" t="s">
        <v>440</v>
      </c>
      <c r="H1723" s="11" t="s">
        <v>1687</v>
      </c>
      <c r="I1723" s="11">
        <v>2300</v>
      </c>
      <c r="J1723" s="11" t="s">
        <v>441</v>
      </c>
      <c r="K1723" s="11" t="e">
        <v>#REF!</v>
      </c>
      <c r="L1723" s="6" t="s">
        <v>440</v>
      </c>
      <c r="M1723" s="7" t="s">
        <v>440</v>
      </c>
      <c r="N1723" s="7" t="e">
        <v>#REF!</v>
      </c>
      <c r="O1723" s="7">
        <v>44817</v>
      </c>
      <c r="P1723" s="8" t="e">
        <v>#REF!</v>
      </c>
      <c r="Q1723" s="9" t="e">
        <v>#REF!</v>
      </c>
      <c r="R1723" s="10">
        <v>44809</v>
      </c>
      <c r="S1723" s="9" t="e">
        <v>#REF!</v>
      </c>
    </row>
    <row r="1724" spans="1:19" ht="23.25" customHeight="1" x14ac:dyDescent="0.25">
      <c r="A1724" s="4" t="s">
        <v>2322</v>
      </c>
      <c r="B1724" s="11" t="s">
        <v>2301</v>
      </c>
      <c r="C1724" s="11" t="s">
        <v>1684</v>
      </c>
      <c r="D1724" s="11" t="s">
        <v>2302</v>
      </c>
      <c r="E1724" s="11">
        <v>40</v>
      </c>
      <c r="F1724" s="11">
        <v>2000</v>
      </c>
      <c r="G1724" s="11" t="s">
        <v>440</v>
      </c>
      <c r="H1724" s="11" t="s">
        <v>1447</v>
      </c>
      <c r="I1724" s="11">
        <v>2300</v>
      </c>
      <c r="J1724" s="11" t="s">
        <v>441</v>
      </c>
      <c r="K1724" s="11" t="e">
        <v>#REF!</v>
      </c>
      <c r="L1724" s="6" t="s">
        <v>440</v>
      </c>
      <c r="M1724" s="7" t="s">
        <v>440</v>
      </c>
      <c r="N1724" s="7" t="e">
        <v>#REF!</v>
      </c>
      <c r="O1724" s="7">
        <v>44817</v>
      </c>
      <c r="P1724" s="8" t="e">
        <v>#REF!</v>
      </c>
      <c r="Q1724" s="9" t="e">
        <v>#REF!</v>
      </c>
      <c r="R1724" s="10">
        <v>44809</v>
      </c>
      <c r="S1724" s="9" t="e">
        <v>#REF!</v>
      </c>
    </row>
    <row r="1725" spans="1:19" ht="23.25" customHeight="1" x14ac:dyDescent="0.25">
      <c r="A1725" s="4" t="s">
        <v>1772</v>
      </c>
      <c r="B1725" s="11" t="s">
        <v>2305</v>
      </c>
      <c r="C1725" s="11" t="s">
        <v>2303</v>
      </c>
      <c r="D1725" s="11" t="s">
        <v>1768</v>
      </c>
      <c r="E1725" s="11">
        <v>60</v>
      </c>
      <c r="F1725" s="11">
        <v>3000</v>
      </c>
      <c r="G1725" s="11" t="s">
        <v>1779</v>
      </c>
      <c r="H1725" s="11" t="s">
        <v>1769</v>
      </c>
      <c r="I1725" s="11">
        <v>3450</v>
      </c>
      <c r="J1725" s="11" t="s">
        <v>441</v>
      </c>
      <c r="K1725" s="11" t="e">
        <v>#REF!</v>
      </c>
      <c r="L1725" s="6" t="s">
        <v>440</v>
      </c>
      <c r="M1725" s="7" t="s">
        <v>440</v>
      </c>
      <c r="N1725" s="7" t="e">
        <v>#REF!</v>
      </c>
      <c r="O1725" s="7">
        <v>44817</v>
      </c>
      <c r="P1725" s="8" t="e">
        <v>#REF!</v>
      </c>
      <c r="Q1725" s="9" t="e">
        <v>#REF!</v>
      </c>
      <c r="R1725" s="10">
        <v>44809</v>
      </c>
      <c r="S1725" s="9" t="e">
        <v>#REF!</v>
      </c>
    </row>
    <row r="1726" spans="1:19" ht="23.25" customHeight="1" x14ac:dyDescent="0.25">
      <c r="A1726" s="4" t="s">
        <v>1771</v>
      </c>
      <c r="B1726" s="11" t="s">
        <v>2306</v>
      </c>
      <c r="C1726" s="11" t="s">
        <v>2303</v>
      </c>
      <c r="D1726" s="11" t="s">
        <v>1767</v>
      </c>
      <c r="E1726" s="11">
        <v>60</v>
      </c>
      <c r="F1726" s="11">
        <v>3000</v>
      </c>
      <c r="G1726" s="11" t="s">
        <v>1779</v>
      </c>
      <c r="H1726" s="11" t="s">
        <v>587</v>
      </c>
      <c r="I1726" s="11">
        <v>3450</v>
      </c>
      <c r="J1726" s="11" t="s">
        <v>441</v>
      </c>
      <c r="K1726" s="11" t="e">
        <v>#REF!</v>
      </c>
      <c r="L1726" s="6" t="s">
        <v>440</v>
      </c>
      <c r="M1726" s="7" t="s">
        <v>440</v>
      </c>
      <c r="N1726" s="7" t="e">
        <v>#REF!</v>
      </c>
      <c r="O1726" s="7">
        <v>44816</v>
      </c>
      <c r="P1726" s="8" t="e">
        <v>#REF!</v>
      </c>
      <c r="Q1726" s="9" t="e">
        <v>#REF!</v>
      </c>
      <c r="R1726" s="10">
        <v>44809</v>
      </c>
      <c r="S1726" s="9" t="e">
        <v>#REF!</v>
      </c>
    </row>
    <row r="1727" spans="1:19" ht="23.25" customHeight="1" x14ac:dyDescent="0.25">
      <c r="A1727" s="4">
        <v>8416</v>
      </c>
      <c r="B1727" s="11" t="s">
        <v>2404</v>
      </c>
      <c r="C1727" s="11" t="s">
        <v>2303</v>
      </c>
      <c r="D1727" s="11" t="s">
        <v>2437</v>
      </c>
      <c r="E1727" s="11">
        <v>40</v>
      </c>
      <c r="F1727" s="11">
        <v>2000</v>
      </c>
      <c r="G1727" s="11" t="s">
        <v>2438</v>
      </c>
      <c r="H1727" s="11" t="s">
        <v>154</v>
      </c>
      <c r="I1727" s="11">
        <v>2300</v>
      </c>
      <c r="J1727" s="11" t="s">
        <v>441</v>
      </c>
      <c r="K1727" s="11" t="e">
        <v>#REF!</v>
      </c>
      <c r="L1727" s="6" t="s">
        <v>440</v>
      </c>
      <c r="M1727" s="7" t="s">
        <v>440</v>
      </c>
      <c r="N1727" s="7" t="e">
        <v>#REF!</v>
      </c>
      <c r="O1727" s="7">
        <v>44811</v>
      </c>
      <c r="P1727" s="8" t="e">
        <v>#REF!</v>
      </c>
      <c r="Q1727" s="9" t="e">
        <v>#REF!</v>
      </c>
      <c r="R1727" s="10">
        <v>44809</v>
      </c>
      <c r="S1727" s="9" t="e">
        <v>#REF!</v>
      </c>
    </row>
    <row r="1728" spans="1:19" ht="23.25" customHeight="1" x14ac:dyDescent="0.25">
      <c r="A1728" s="4" t="s">
        <v>1943</v>
      </c>
      <c r="B1728" s="11" t="s">
        <v>2307</v>
      </c>
      <c r="C1728" s="11" t="s">
        <v>2303</v>
      </c>
      <c r="D1728" s="11" t="s">
        <v>1942</v>
      </c>
      <c r="E1728" s="11">
        <v>60</v>
      </c>
      <c r="F1728" s="11">
        <v>3000</v>
      </c>
      <c r="G1728" s="11" t="s">
        <v>1779</v>
      </c>
      <c r="H1728" s="11" t="s">
        <v>1757</v>
      </c>
      <c r="I1728" s="11">
        <v>3450</v>
      </c>
      <c r="J1728" s="11" t="s">
        <v>441</v>
      </c>
      <c r="K1728" s="11" t="e">
        <v>#REF!</v>
      </c>
      <c r="L1728" s="6" t="s">
        <v>440</v>
      </c>
      <c r="M1728" s="7" t="s">
        <v>440</v>
      </c>
      <c r="N1728" s="7" t="e">
        <v>#REF!</v>
      </c>
      <c r="O1728" s="7">
        <v>44811</v>
      </c>
      <c r="P1728" s="8" t="e">
        <v>#REF!</v>
      </c>
      <c r="Q1728" s="9" t="e">
        <v>#REF!</v>
      </c>
      <c r="R1728" s="10">
        <v>44809</v>
      </c>
      <c r="S1728" s="9" t="e">
        <v>#REF!</v>
      </c>
    </row>
    <row r="1729" spans="1:19" ht="23.25" customHeight="1" x14ac:dyDescent="0.25">
      <c r="A1729" s="4" t="s">
        <v>1825</v>
      </c>
      <c r="B1729" s="11" t="s">
        <v>2308</v>
      </c>
      <c r="C1729" s="11" t="s">
        <v>103</v>
      </c>
      <c r="D1729" s="11" t="s">
        <v>1819</v>
      </c>
      <c r="E1729" s="11">
        <v>10</v>
      </c>
      <c r="F1729" s="11">
        <v>50</v>
      </c>
      <c r="G1729" s="11" t="s">
        <v>2309</v>
      </c>
      <c r="H1729" s="11" t="s">
        <v>2310</v>
      </c>
      <c r="I1729" s="11">
        <v>57.5</v>
      </c>
      <c r="J1729" s="11" t="s">
        <v>441</v>
      </c>
      <c r="K1729" s="11" t="e">
        <v>#REF!</v>
      </c>
      <c r="L1729" s="6" t="s">
        <v>506</v>
      </c>
      <c r="M1729" s="7" t="s">
        <v>440</v>
      </c>
      <c r="N1729" s="7" t="e">
        <v>#REF!</v>
      </c>
      <c r="O1729" s="7">
        <v>44830</v>
      </c>
      <c r="P1729" s="8" t="e">
        <v>#REF!</v>
      </c>
      <c r="Q1729" s="9" t="e">
        <v>#REF!</v>
      </c>
      <c r="R1729" s="10">
        <v>44809</v>
      </c>
      <c r="S1729" s="9" t="e">
        <v>#REF!</v>
      </c>
    </row>
    <row r="1730" spans="1:19" ht="23.25" customHeight="1" x14ac:dyDescent="0.25">
      <c r="A1730" s="4" t="s">
        <v>1827</v>
      </c>
      <c r="B1730" s="11" t="s">
        <v>2311</v>
      </c>
      <c r="C1730" s="11" t="s">
        <v>103</v>
      </c>
      <c r="D1730" s="11" t="s">
        <v>1821</v>
      </c>
      <c r="E1730" s="11">
        <v>10</v>
      </c>
      <c r="F1730" s="11">
        <v>50</v>
      </c>
      <c r="G1730" s="11" t="s">
        <v>2312</v>
      </c>
      <c r="H1730" s="11" t="s">
        <v>2313</v>
      </c>
      <c r="I1730" s="11">
        <v>57.5</v>
      </c>
      <c r="J1730" s="11" t="s">
        <v>441</v>
      </c>
      <c r="K1730" s="11" t="e">
        <v>#REF!</v>
      </c>
      <c r="L1730" s="6" t="s">
        <v>506</v>
      </c>
      <c r="M1730" s="7" t="s">
        <v>440</v>
      </c>
      <c r="N1730" s="7" t="e">
        <v>#REF!</v>
      </c>
      <c r="O1730" s="7">
        <v>44811</v>
      </c>
      <c r="P1730" s="8" t="e">
        <v>#REF!</v>
      </c>
      <c r="Q1730" s="9" t="e">
        <v>#REF!</v>
      </c>
      <c r="R1730" s="10">
        <v>44809</v>
      </c>
      <c r="S1730" s="9" t="e">
        <v>#REF!</v>
      </c>
    </row>
    <row r="1731" spans="1:19" ht="23.25" customHeight="1" x14ac:dyDescent="0.25">
      <c r="A1731" s="4" t="s">
        <v>1827</v>
      </c>
      <c r="B1731" s="11" t="s">
        <v>2871</v>
      </c>
      <c r="C1731" s="11" t="s">
        <v>103</v>
      </c>
      <c r="D1731" s="11" t="s">
        <v>1821</v>
      </c>
      <c r="E1731" s="11">
        <v>10</v>
      </c>
      <c r="F1731" s="11">
        <v>50</v>
      </c>
      <c r="G1731" s="11" t="s">
        <v>2312</v>
      </c>
      <c r="H1731" s="11" t="s">
        <v>2313</v>
      </c>
      <c r="I1731" s="11">
        <v>57.5</v>
      </c>
      <c r="J1731" s="11" t="s">
        <v>441</v>
      </c>
      <c r="K1731" s="11" t="e">
        <v>#REF!</v>
      </c>
      <c r="L1731" s="6" t="s">
        <v>506</v>
      </c>
      <c r="M1731" s="7" t="s">
        <v>440</v>
      </c>
      <c r="N1731" s="7" t="e">
        <v>#REF!</v>
      </c>
      <c r="O1731" s="7">
        <v>44830</v>
      </c>
      <c r="P1731" s="8" t="e">
        <v>#REF!</v>
      </c>
      <c r="Q1731" s="9" t="e">
        <v>#REF!</v>
      </c>
      <c r="R1731" s="10">
        <v>44809</v>
      </c>
      <c r="S1731" s="9" t="e">
        <v>#REF!</v>
      </c>
    </row>
    <row r="1732" spans="1:19" ht="23.25" customHeight="1" x14ac:dyDescent="0.25">
      <c r="A1732" s="4" t="s">
        <v>1828</v>
      </c>
      <c r="B1732" s="11" t="s">
        <v>2314</v>
      </c>
      <c r="C1732" s="11" t="s">
        <v>103</v>
      </c>
      <c r="D1732" s="11" t="s">
        <v>1822</v>
      </c>
      <c r="E1732" s="11">
        <v>10</v>
      </c>
      <c r="F1732" s="11">
        <v>50</v>
      </c>
      <c r="G1732" s="11" t="s">
        <v>2315</v>
      </c>
      <c r="H1732" s="11" t="s">
        <v>2316</v>
      </c>
      <c r="I1732" s="11">
        <v>57.5</v>
      </c>
      <c r="J1732" s="11" t="s">
        <v>441</v>
      </c>
      <c r="K1732" s="11" t="e">
        <v>#REF!</v>
      </c>
      <c r="L1732" s="6" t="s">
        <v>506</v>
      </c>
      <c r="M1732" s="7" t="s">
        <v>440</v>
      </c>
      <c r="N1732" s="7" t="e">
        <v>#REF!</v>
      </c>
      <c r="O1732" s="7">
        <v>44810</v>
      </c>
      <c r="P1732" s="8" t="e">
        <v>#REF!</v>
      </c>
      <c r="Q1732" s="9" t="e">
        <v>#REF!</v>
      </c>
      <c r="R1732" s="10">
        <v>44809</v>
      </c>
      <c r="S1732" s="9" t="e">
        <v>#REF!</v>
      </c>
    </row>
    <row r="1733" spans="1:19" ht="23.25" customHeight="1" x14ac:dyDescent="0.25">
      <c r="A1733" s="4" t="s">
        <v>1828</v>
      </c>
      <c r="B1733" s="11" t="s">
        <v>2872</v>
      </c>
      <c r="C1733" s="11" t="s">
        <v>103</v>
      </c>
      <c r="D1733" s="11" t="s">
        <v>1822</v>
      </c>
      <c r="E1733" s="11">
        <v>10</v>
      </c>
      <c r="F1733" s="11">
        <v>50</v>
      </c>
      <c r="G1733" s="11" t="s">
        <v>2315</v>
      </c>
      <c r="H1733" s="11" t="s">
        <v>2316</v>
      </c>
      <c r="I1733" s="11">
        <v>57.5</v>
      </c>
      <c r="J1733" s="11" t="s">
        <v>441</v>
      </c>
      <c r="K1733" s="11" t="e">
        <v>#REF!</v>
      </c>
      <c r="L1733" s="6" t="s">
        <v>506</v>
      </c>
      <c r="M1733" s="7" t="s">
        <v>440</v>
      </c>
      <c r="N1733" s="7" t="e">
        <v>#REF!</v>
      </c>
      <c r="O1733" s="7">
        <v>44811</v>
      </c>
      <c r="P1733" s="8" t="e">
        <v>#REF!</v>
      </c>
      <c r="Q1733" s="9" t="e">
        <v>#REF!</v>
      </c>
      <c r="R1733" s="10">
        <v>44809</v>
      </c>
      <c r="S1733" s="9" t="e">
        <v>#REF!</v>
      </c>
    </row>
    <row r="1734" spans="1:19" ht="23.25" customHeight="1" x14ac:dyDescent="0.25">
      <c r="A1734" s="4" t="s">
        <v>2335</v>
      </c>
      <c r="B1734" s="11" t="s">
        <v>2333</v>
      </c>
      <c r="C1734" s="11" t="s">
        <v>26</v>
      </c>
      <c r="D1734" s="11" t="s">
        <v>2323</v>
      </c>
      <c r="E1734" s="11">
        <v>660</v>
      </c>
      <c r="F1734" s="11">
        <v>33000</v>
      </c>
      <c r="G1734" s="11" t="s">
        <v>440</v>
      </c>
      <c r="H1734" s="11" t="s">
        <v>2324</v>
      </c>
      <c r="I1734" s="11">
        <v>37950</v>
      </c>
      <c r="J1734" s="11" t="s">
        <v>441</v>
      </c>
      <c r="K1734" s="11" t="e">
        <v>#REF!</v>
      </c>
      <c r="L1734" s="6" t="s">
        <v>440</v>
      </c>
      <c r="M1734" s="7" t="s">
        <v>440</v>
      </c>
      <c r="N1734" s="7" t="e">
        <v>#REF!</v>
      </c>
      <c r="O1734" s="7">
        <v>44812</v>
      </c>
      <c r="P1734" s="8" t="e">
        <v>#REF!</v>
      </c>
      <c r="Q1734" s="9" t="e">
        <v>#REF!</v>
      </c>
      <c r="R1734" s="10">
        <v>44809</v>
      </c>
      <c r="S1734" s="9" t="e">
        <v>#REF!</v>
      </c>
    </row>
    <row r="1735" spans="1:19" ht="23.25" customHeight="1" x14ac:dyDescent="0.25">
      <c r="A1735" s="4" t="s">
        <v>2335</v>
      </c>
      <c r="B1735" s="11" t="s">
        <v>2334</v>
      </c>
      <c r="C1735" s="11" t="s">
        <v>26</v>
      </c>
      <c r="D1735" s="11" t="s">
        <v>2323</v>
      </c>
      <c r="E1735" s="11">
        <v>600</v>
      </c>
      <c r="F1735" s="11">
        <v>30000</v>
      </c>
      <c r="G1735" s="11" t="s">
        <v>440</v>
      </c>
      <c r="H1735" s="11" t="s">
        <v>2324</v>
      </c>
      <c r="I1735" s="11">
        <v>34500</v>
      </c>
      <c r="J1735" s="11" t="s">
        <v>441</v>
      </c>
      <c r="K1735" s="11" t="e">
        <v>#REF!</v>
      </c>
      <c r="L1735" s="6" t="s">
        <v>440</v>
      </c>
      <c r="M1735" s="7" t="s">
        <v>440</v>
      </c>
      <c r="N1735" s="7" t="e">
        <v>#REF!</v>
      </c>
      <c r="O1735" s="7">
        <v>44844</v>
      </c>
      <c r="P1735" s="8" t="e">
        <v>#REF!</v>
      </c>
      <c r="Q1735" s="9" t="e">
        <v>#REF!</v>
      </c>
      <c r="R1735" s="10">
        <v>44809</v>
      </c>
      <c r="S1735" s="9" t="e">
        <v>#REF!</v>
      </c>
    </row>
    <row r="1736" spans="1:19" ht="23.25" customHeight="1" x14ac:dyDescent="0.25">
      <c r="A1736" s="4" t="s">
        <v>1765</v>
      </c>
      <c r="B1736" s="11" t="s">
        <v>2326</v>
      </c>
      <c r="C1736" s="11" t="s">
        <v>267</v>
      </c>
      <c r="D1736" s="11" t="s">
        <v>1762</v>
      </c>
      <c r="E1736" s="11">
        <v>91</v>
      </c>
      <c r="F1736" s="11">
        <v>5000</v>
      </c>
      <c r="G1736" s="11" t="s">
        <v>440</v>
      </c>
      <c r="H1736" s="11" t="s">
        <v>1626</v>
      </c>
      <c r="I1736" s="11">
        <v>5750</v>
      </c>
      <c r="J1736" s="11" t="s">
        <v>441</v>
      </c>
      <c r="K1736" s="11" t="e">
        <v>#REF!</v>
      </c>
      <c r="L1736" s="6" t="s">
        <v>440</v>
      </c>
      <c r="M1736" s="7" t="s">
        <v>440</v>
      </c>
      <c r="N1736" s="7" t="e">
        <v>#REF!</v>
      </c>
      <c r="O1736" s="7">
        <v>44812</v>
      </c>
      <c r="P1736" s="8" t="e">
        <v>#REF!</v>
      </c>
      <c r="Q1736" s="9" t="e">
        <v>#REF!</v>
      </c>
      <c r="R1736" s="10">
        <v>44809</v>
      </c>
      <c r="S1736" s="9" t="e">
        <v>#REF!</v>
      </c>
    </row>
    <row r="1737" spans="1:19" ht="23.25" customHeight="1" x14ac:dyDescent="0.25">
      <c r="A1737" s="4" t="s">
        <v>1765</v>
      </c>
      <c r="B1737" s="11" t="s">
        <v>3034</v>
      </c>
      <c r="C1737" s="11" t="s">
        <v>267</v>
      </c>
      <c r="D1737" s="11" t="s">
        <v>1762</v>
      </c>
      <c r="E1737" s="11">
        <v>50</v>
      </c>
      <c r="F1737" s="11">
        <v>2500</v>
      </c>
      <c r="G1737" s="11" t="s">
        <v>440</v>
      </c>
      <c r="H1737" s="11" t="s">
        <v>1626</v>
      </c>
      <c r="I1737" s="11">
        <v>2875</v>
      </c>
      <c r="J1737" s="11" t="s">
        <v>441</v>
      </c>
      <c r="K1737" s="11" t="e">
        <v>#REF!</v>
      </c>
      <c r="L1737" s="6" t="s">
        <v>440</v>
      </c>
      <c r="M1737" s="7" t="s">
        <v>440</v>
      </c>
      <c r="N1737" s="7" t="e">
        <v>#REF!</v>
      </c>
      <c r="O1737" s="7">
        <v>44812</v>
      </c>
      <c r="P1737" s="8" t="e">
        <v>#REF!</v>
      </c>
      <c r="Q1737" s="9" t="e">
        <v>#REF!</v>
      </c>
      <c r="R1737" s="10">
        <v>44809</v>
      </c>
      <c r="S1737" s="9" t="e">
        <v>#REF!</v>
      </c>
    </row>
    <row r="1738" spans="1:19" ht="23.25" customHeight="1" x14ac:dyDescent="0.25">
      <c r="A1738" s="4" t="s">
        <v>1811</v>
      </c>
      <c r="B1738" s="11" t="s">
        <v>2327</v>
      </c>
      <c r="C1738" s="11" t="s">
        <v>267</v>
      </c>
      <c r="D1738" s="11" t="s">
        <v>1807</v>
      </c>
      <c r="E1738" s="11">
        <v>91</v>
      </c>
      <c r="F1738" s="11">
        <v>5000</v>
      </c>
      <c r="G1738" s="11" t="s">
        <v>440</v>
      </c>
      <c r="H1738" s="11" t="s">
        <v>1808</v>
      </c>
      <c r="I1738" s="11">
        <v>5750</v>
      </c>
      <c r="J1738" s="11" t="s">
        <v>441</v>
      </c>
      <c r="K1738" s="11" t="e">
        <v>#REF!</v>
      </c>
      <c r="L1738" s="6" t="s">
        <v>440</v>
      </c>
      <c r="M1738" s="7" t="s">
        <v>440</v>
      </c>
      <c r="N1738" s="7" t="e">
        <v>#REF!</v>
      </c>
      <c r="O1738" s="7">
        <v>44812</v>
      </c>
      <c r="P1738" s="8" t="e">
        <v>#REF!</v>
      </c>
      <c r="Q1738" s="9" t="e">
        <v>#REF!</v>
      </c>
      <c r="R1738" s="10">
        <v>44809</v>
      </c>
      <c r="S1738" s="9" t="e">
        <v>#REF!</v>
      </c>
    </row>
    <row r="1739" spans="1:19" ht="23.25" customHeight="1" x14ac:dyDescent="0.25">
      <c r="A1739" s="4" t="s">
        <v>2317</v>
      </c>
      <c r="B1739" s="11" t="s">
        <v>2289</v>
      </c>
      <c r="C1739" s="11" t="s">
        <v>2290</v>
      </c>
      <c r="D1739" s="11" t="s">
        <v>2291</v>
      </c>
      <c r="E1739" s="11">
        <v>100</v>
      </c>
      <c r="F1739" s="11">
        <v>5000</v>
      </c>
      <c r="G1739" s="11" t="s">
        <v>1800</v>
      </c>
      <c r="H1739" s="11" t="s">
        <v>1555</v>
      </c>
      <c r="I1739" s="11">
        <v>5750</v>
      </c>
      <c r="J1739" s="11" t="s">
        <v>441</v>
      </c>
      <c r="K1739" s="11" t="e">
        <v>#REF!</v>
      </c>
      <c r="L1739" s="6" t="s">
        <v>440</v>
      </c>
      <c r="M1739" s="7" t="s">
        <v>440</v>
      </c>
      <c r="N1739" s="7" t="e">
        <v>#REF!</v>
      </c>
      <c r="O1739" s="7">
        <v>44812</v>
      </c>
      <c r="P1739" s="8" t="e">
        <v>#REF!</v>
      </c>
      <c r="Q1739" s="9" t="e">
        <v>#REF!</v>
      </c>
      <c r="R1739" s="10">
        <v>44809</v>
      </c>
      <c r="S1739" s="9" t="e">
        <v>#REF!</v>
      </c>
    </row>
    <row r="1740" spans="1:19" ht="23.25" customHeight="1" x14ac:dyDescent="0.25">
      <c r="A1740" s="4" t="s">
        <v>2318</v>
      </c>
      <c r="B1740" s="11" t="s">
        <v>2292</v>
      </c>
      <c r="C1740" s="11" t="s">
        <v>2290</v>
      </c>
      <c r="D1740" s="11" t="s">
        <v>2293</v>
      </c>
      <c r="E1740" s="11">
        <v>60</v>
      </c>
      <c r="F1740" s="11">
        <v>3000</v>
      </c>
      <c r="G1740" s="11" t="s">
        <v>440</v>
      </c>
      <c r="H1740" s="11" t="s">
        <v>2294</v>
      </c>
      <c r="I1740" s="11">
        <v>3450</v>
      </c>
      <c r="J1740" s="11" t="s">
        <v>441</v>
      </c>
      <c r="K1740" s="11" t="e">
        <v>#REF!</v>
      </c>
      <c r="L1740" s="6" t="s">
        <v>440</v>
      </c>
      <c r="M1740" s="7" t="s">
        <v>440</v>
      </c>
      <c r="N1740" s="7" t="e">
        <v>#REF!</v>
      </c>
      <c r="O1740" s="7">
        <v>44812</v>
      </c>
      <c r="P1740" s="8" t="e">
        <v>#REF!</v>
      </c>
      <c r="Q1740" s="9" t="e">
        <v>#REF!</v>
      </c>
      <c r="R1740" s="10">
        <v>44809</v>
      </c>
      <c r="S1740" s="9" t="e">
        <v>#REF!</v>
      </c>
    </row>
    <row r="1741" spans="1:19" ht="23.25" customHeight="1" x14ac:dyDescent="0.25">
      <c r="A1741" s="4" t="s">
        <v>2319</v>
      </c>
      <c r="B1741" s="11" t="s">
        <v>2295</v>
      </c>
      <c r="C1741" s="11" t="s">
        <v>2290</v>
      </c>
      <c r="D1741" s="11" t="s">
        <v>2296</v>
      </c>
      <c r="E1741" s="11">
        <v>60</v>
      </c>
      <c r="F1741" s="11">
        <v>3000</v>
      </c>
      <c r="G1741" s="11" t="s">
        <v>440</v>
      </c>
      <c r="H1741" s="11" t="s">
        <v>1555</v>
      </c>
      <c r="I1741" s="11">
        <v>3450</v>
      </c>
      <c r="J1741" s="11" t="s">
        <v>441</v>
      </c>
      <c r="K1741" s="11" t="e">
        <v>#REF!</v>
      </c>
      <c r="L1741" s="6" t="s">
        <v>440</v>
      </c>
      <c r="M1741" s="7" t="s">
        <v>440</v>
      </c>
      <c r="N1741" s="7" t="e">
        <v>#REF!</v>
      </c>
      <c r="O1741" s="7">
        <v>44812</v>
      </c>
      <c r="P1741" s="8" t="e">
        <v>#REF!</v>
      </c>
      <c r="Q1741" s="9" t="e">
        <v>#REF!</v>
      </c>
      <c r="R1741" s="10">
        <v>44809</v>
      </c>
      <c r="S1741" s="9" t="e">
        <v>#REF!</v>
      </c>
    </row>
    <row r="1742" spans="1:19" ht="23.25" customHeight="1" x14ac:dyDescent="0.25">
      <c r="A1742" s="4" t="s">
        <v>2320</v>
      </c>
      <c r="B1742" s="11" t="s">
        <v>2297</v>
      </c>
      <c r="C1742" s="11" t="s">
        <v>2290</v>
      </c>
      <c r="D1742" s="11" t="s">
        <v>2298</v>
      </c>
      <c r="E1742" s="11">
        <v>60</v>
      </c>
      <c r="F1742" s="11">
        <v>3000</v>
      </c>
      <c r="G1742" s="11" t="s">
        <v>1800</v>
      </c>
      <c r="H1742" s="11" t="s">
        <v>1555</v>
      </c>
      <c r="I1742" s="11">
        <v>3450</v>
      </c>
      <c r="J1742" s="11" t="s">
        <v>441</v>
      </c>
      <c r="K1742" s="11" t="e">
        <v>#REF!</v>
      </c>
      <c r="L1742" s="6" t="s">
        <v>440</v>
      </c>
      <c r="M1742" s="7" t="s">
        <v>440</v>
      </c>
      <c r="N1742" s="7" t="e">
        <v>#REF!</v>
      </c>
      <c r="O1742" s="7">
        <v>44812</v>
      </c>
      <c r="P1742" s="8" t="e">
        <v>#REF!</v>
      </c>
      <c r="Q1742" s="9" t="e">
        <v>#REF!</v>
      </c>
      <c r="R1742" s="10">
        <v>44809</v>
      </c>
      <c r="S1742" s="9" t="e">
        <v>#REF!</v>
      </c>
    </row>
    <row r="1743" spans="1:19" ht="23.25" customHeight="1" x14ac:dyDescent="0.25">
      <c r="A1743" s="4" t="s">
        <v>2336</v>
      </c>
      <c r="B1743" s="11" t="s">
        <v>2328</v>
      </c>
      <c r="C1743" s="11" t="s">
        <v>2290</v>
      </c>
      <c r="D1743" s="11" t="s">
        <v>2329</v>
      </c>
      <c r="E1743" s="11">
        <v>40</v>
      </c>
      <c r="F1743" s="11">
        <v>3000</v>
      </c>
      <c r="G1743" s="11" t="s">
        <v>440</v>
      </c>
      <c r="H1743" s="11" t="s">
        <v>2330</v>
      </c>
      <c r="I1743" s="11">
        <v>3450</v>
      </c>
      <c r="J1743" s="11" t="s">
        <v>441</v>
      </c>
      <c r="K1743" s="11" t="e">
        <v>#REF!</v>
      </c>
      <c r="L1743" s="6" t="s">
        <v>440</v>
      </c>
      <c r="M1743" s="7" t="s">
        <v>440</v>
      </c>
      <c r="N1743" s="7" t="e">
        <v>#REF!</v>
      </c>
      <c r="O1743" s="7">
        <v>44826</v>
      </c>
      <c r="P1743" s="8" t="e">
        <v>#REF!</v>
      </c>
      <c r="Q1743" s="9" t="e">
        <v>#REF!</v>
      </c>
      <c r="R1743" s="10">
        <v>44809</v>
      </c>
      <c r="S1743" s="9" t="e">
        <v>#REF!</v>
      </c>
    </row>
    <row r="1744" spans="1:19" ht="23.25" customHeight="1" x14ac:dyDescent="0.25">
      <c r="A1744" s="4" t="s">
        <v>2337</v>
      </c>
      <c r="B1744" s="11" t="s">
        <v>2331</v>
      </c>
      <c r="C1744" s="11" t="s">
        <v>2290</v>
      </c>
      <c r="D1744" s="11" t="s">
        <v>2332</v>
      </c>
      <c r="E1744" s="11">
        <v>60</v>
      </c>
      <c r="F1744" s="11">
        <v>2000</v>
      </c>
      <c r="G1744" s="11" t="s">
        <v>1800</v>
      </c>
      <c r="H1744" s="11" t="s">
        <v>2330</v>
      </c>
      <c r="I1744" s="11">
        <v>2300</v>
      </c>
      <c r="J1744" s="11" t="s">
        <v>441</v>
      </c>
      <c r="K1744" s="11" t="e">
        <v>#REF!</v>
      </c>
      <c r="L1744" s="6" t="s">
        <v>440</v>
      </c>
      <c r="M1744" s="7" t="s">
        <v>440</v>
      </c>
      <c r="N1744" s="7" t="e">
        <v>#REF!</v>
      </c>
      <c r="O1744" s="7">
        <v>44819</v>
      </c>
      <c r="P1744" s="8" t="e">
        <v>#REF!</v>
      </c>
      <c r="Q1744" s="9" t="e">
        <v>#REF!</v>
      </c>
      <c r="R1744" s="10">
        <v>44809</v>
      </c>
      <c r="S1744" s="9" t="e">
        <v>#REF!</v>
      </c>
    </row>
    <row r="1745" spans="1:19" ht="23.25" customHeight="1" x14ac:dyDescent="0.25">
      <c r="A1745" s="4" t="s">
        <v>1839</v>
      </c>
      <c r="B1745" s="11" t="s">
        <v>2340</v>
      </c>
      <c r="C1745" s="11" t="s">
        <v>275</v>
      </c>
      <c r="D1745" s="11" t="s">
        <v>2393</v>
      </c>
      <c r="E1745" s="11">
        <v>80</v>
      </c>
      <c r="F1745" s="11">
        <v>4000</v>
      </c>
      <c r="G1745" s="11" t="s">
        <v>2436</v>
      </c>
      <c r="H1745" s="11" t="s">
        <v>278</v>
      </c>
      <c r="I1745" s="11">
        <v>4600</v>
      </c>
      <c r="J1745" s="11" t="s">
        <v>441</v>
      </c>
      <c r="K1745" s="11" t="e">
        <v>#REF!</v>
      </c>
      <c r="L1745" s="6" t="s">
        <v>440</v>
      </c>
      <c r="M1745" s="7" t="s">
        <v>440</v>
      </c>
      <c r="N1745" s="7" t="e">
        <v>#REF!</v>
      </c>
      <c r="O1745" s="7">
        <v>44819</v>
      </c>
      <c r="P1745" s="8" t="e">
        <v>#REF!</v>
      </c>
      <c r="Q1745" s="9" t="e">
        <v>#REF!</v>
      </c>
      <c r="R1745" s="10">
        <v>44809</v>
      </c>
      <c r="S1745" s="9" t="e">
        <v>#REF!</v>
      </c>
    </row>
    <row r="1746" spans="1:19" ht="23.25" customHeight="1" x14ac:dyDescent="0.25">
      <c r="A1746" s="4" t="s">
        <v>970</v>
      </c>
      <c r="B1746" s="11" t="s">
        <v>2341</v>
      </c>
      <c r="C1746" s="11" t="s">
        <v>275</v>
      </c>
      <c r="D1746" s="11" t="s">
        <v>955</v>
      </c>
      <c r="E1746" s="11">
        <v>80</v>
      </c>
      <c r="F1746" s="11">
        <v>4000</v>
      </c>
      <c r="G1746" s="11" t="s">
        <v>440</v>
      </c>
      <c r="H1746" s="11" t="s">
        <v>888</v>
      </c>
      <c r="I1746" s="11">
        <v>4600</v>
      </c>
      <c r="J1746" s="11" t="s">
        <v>441</v>
      </c>
      <c r="K1746" s="11" t="e">
        <v>#REF!</v>
      </c>
      <c r="L1746" s="6" t="s">
        <v>440</v>
      </c>
      <c r="M1746" s="7" t="s">
        <v>440</v>
      </c>
      <c r="N1746" s="7" t="e">
        <v>#REF!</v>
      </c>
      <c r="O1746" s="7">
        <v>44819</v>
      </c>
      <c r="P1746" s="8" t="e">
        <v>#REF!</v>
      </c>
      <c r="Q1746" s="9" t="e">
        <v>#REF!</v>
      </c>
      <c r="R1746" s="10">
        <v>44809</v>
      </c>
      <c r="S1746" s="9" t="e">
        <v>#REF!</v>
      </c>
    </row>
    <row r="1747" spans="1:19" ht="23.25" customHeight="1" x14ac:dyDescent="0.25">
      <c r="A1747" s="4" t="s">
        <v>968</v>
      </c>
      <c r="B1747" s="11" t="s">
        <v>2342</v>
      </c>
      <c r="C1747" s="11" t="s">
        <v>275</v>
      </c>
      <c r="D1747" s="11" t="s">
        <v>950</v>
      </c>
      <c r="E1747" s="11">
        <v>60</v>
      </c>
      <c r="F1747" s="11">
        <v>3000</v>
      </c>
      <c r="G1747" s="11" t="s">
        <v>440</v>
      </c>
      <c r="H1747" s="11" t="s">
        <v>888</v>
      </c>
      <c r="I1747" s="11">
        <v>3450</v>
      </c>
      <c r="J1747" s="11" t="s">
        <v>441</v>
      </c>
      <c r="K1747" s="11" t="e">
        <v>#REF!</v>
      </c>
      <c r="L1747" s="6" t="s">
        <v>440</v>
      </c>
      <c r="M1747" s="7" t="s">
        <v>440</v>
      </c>
      <c r="N1747" s="7" t="e">
        <v>#REF!</v>
      </c>
      <c r="O1747" s="7">
        <v>44819</v>
      </c>
      <c r="P1747" s="8" t="e">
        <v>#REF!</v>
      </c>
      <c r="Q1747" s="9" t="e">
        <v>#REF!</v>
      </c>
      <c r="R1747" s="10">
        <v>44809</v>
      </c>
      <c r="S1747" s="9" t="e">
        <v>#REF!</v>
      </c>
    </row>
    <row r="1748" spans="1:19" ht="23.25" customHeight="1" x14ac:dyDescent="0.25">
      <c r="A1748" s="4" t="s">
        <v>964</v>
      </c>
      <c r="B1748" s="11" t="s">
        <v>2434</v>
      </c>
      <c r="C1748" s="11" t="s">
        <v>275</v>
      </c>
      <c r="D1748" s="11" t="s">
        <v>940</v>
      </c>
      <c r="E1748" s="11">
        <v>100</v>
      </c>
      <c r="F1748" s="11">
        <v>5000</v>
      </c>
      <c r="G1748" s="11" t="s">
        <v>440</v>
      </c>
      <c r="H1748" s="11" t="s">
        <v>1626</v>
      </c>
      <c r="I1748" s="11">
        <v>5750</v>
      </c>
      <c r="J1748" s="11" t="s">
        <v>441</v>
      </c>
      <c r="K1748" s="11" t="e">
        <v>#REF!</v>
      </c>
      <c r="L1748" s="6" t="s">
        <v>440</v>
      </c>
      <c r="M1748" s="7" t="s">
        <v>440</v>
      </c>
      <c r="N1748" s="7" t="e">
        <v>#REF!</v>
      </c>
      <c r="O1748" s="7">
        <v>44817</v>
      </c>
      <c r="P1748" s="8" t="e">
        <v>#REF!</v>
      </c>
      <c r="Q1748" s="9" t="e">
        <v>#REF!</v>
      </c>
      <c r="R1748" s="10">
        <v>44809</v>
      </c>
      <c r="S1748" s="9" t="e">
        <v>#REF!</v>
      </c>
    </row>
    <row r="1749" spans="1:19" ht="23.25" customHeight="1" x14ac:dyDescent="0.25">
      <c r="A1749" s="4" t="s">
        <v>964</v>
      </c>
      <c r="B1749" s="11" t="s">
        <v>2435</v>
      </c>
      <c r="C1749" s="11" t="s">
        <v>275</v>
      </c>
      <c r="D1749" s="11" t="s">
        <v>940</v>
      </c>
      <c r="E1749" s="11">
        <v>20</v>
      </c>
      <c r="F1749" s="11">
        <v>1000</v>
      </c>
      <c r="G1749" s="11" t="s">
        <v>440</v>
      </c>
      <c r="H1749" s="11" t="s">
        <v>1626</v>
      </c>
      <c r="I1749" s="11">
        <v>1150</v>
      </c>
      <c r="J1749" s="11" t="s">
        <v>441</v>
      </c>
      <c r="K1749" s="11" t="e">
        <v>#REF!</v>
      </c>
      <c r="L1749" s="6" t="s">
        <v>440</v>
      </c>
      <c r="M1749" s="7" t="s">
        <v>440</v>
      </c>
      <c r="N1749" s="7" t="e">
        <v>#REF!</v>
      </c>
      <c r="O1749" s="7">
        <v>44818</v>
      </c>
      <c r="P1749" s="8" t="e">
        <v>#REF!</v>
      </c>
      <c r="Q1749" s="9" t="e">
        <v>#REF!</v>
      </c>
      <c r="R1749" s="10">
        <v>44809</v>
      </c>
      <c r="S1749" s="9" t="e">
        <v>#REF!</v>
      </c>
    </row>
    <row r="1750" spans="1:19" ht="23.25" customHeight="1" x14ac:dyDescent="0.25">
      <c r="A1750" s="4" t="s">
        <v>965</v>
      </c>
      <c r="B1750" s="11" t="s">
        <v>2343</v>
      </c>
      <c r="C1750" s="11" t="s">
        <v>275</v>
      </c>
      <c r="D1750" s="11" t="s">
        <v>944</v>
      </c>
      <c r="E1750" s="11">
        <v>120</v>
      </c>
      <c r="F1750" s="11">
        <v>6000</v>
      </c>
      <c r="G1750" s="11" t="s">
        <v>440</v>
      </c>
      <c r="H1750" s="11" t="s">
        <v>888</v>
      </c>
      <c r="I1750" s="11">
        <v>6900</v>
      </c>
      <c r="J1750" s="11" t="s">
        <v>441</v>
      </c>
      <c r="K1750" s="11" t="e">
        <v>#REF!</v>
      </c>
      <c r="L1750" s="6" t="s">
        <v>440</v>
      </c>
      <c r="M1750" s="7" t="s">
        <v>440</v>
      </c>
      <c r="N1750" s="7" t="e">
        <v>#REF!</v>
      </c>
      <c r="O1750" s="7">
        <v>44817</v>
      </c>
      <c r="P1750" s="8" t="e">
        <v>#REF!</v>
      </c>
      <c r="Q1750" s="9" t="e">
        <v>#REF!</v>
      </c>
      <c r="R1750" s="10">
        <v>44809</v>
      </c>
      <c r="S1750" s="9" t="e">
        <v>#REF!</v>
      </c>
    </row>
    <row r="1751" spans="1:19" ht="23.25" customHeight="1" x14ac:dyDescent="0.25">
      <c r="A1751" s="4" t="s">
        <v>448</v>
      </c>
      <c r="B1751" s="11" t="s">
        <v>2344</v>
      </c>
      <c r="C1751" s="11" t="s">
        <v>1061</v>
      </c>
      <c r="D1751" s="11" t="s">
        <v>82</v>
      </c>
      <c r="E1751" s="11">
        <v>200</v>
      </c>
      <c r="F1751" s="11">
        <v>10000</v>
      </c>
      <c r="G1751" s="11" t="s">
        <v>1800</v>
      </c>
      <c r="H1751" s="11" t="s">
        <v>83</v>
      </c>
      <c r="I1751" s="11">
        <v>11200</v>
      </c>
      <c r="J1751" s="11" t="s">
        <v>441</v>
      </c>
      <c r="K1751" s="11" t="e">
        <v>#REF!</v>
      </c>
      <c r="L1751" s="6" t="s">
        <v>440</v>
      </c>
      <c r="M1751" s="7" t="s">
        <v>440</v>
      </c>
      <c r="N1751" s="7" t="e">
        <v>#REF!</v>
      </c>
      <c r="O1751" s="7">
        <v>44816</v>
      </c>
      <c r="P1751" s="8" t="e">
        <v>#REF!</v>
      </c>
      <c r="Q1751" s="9" t="e">
        <v>#REF!</v>
      </c>
      <c r="R1751" s="10">
        <v>44809</v>
      </c>
      <c r="S1751" s="9" t="e">
        <v>#REF!</v>
      </c>
    </row>
    <row r="1752" spans="1:19" ht="23.25" customHeight="1" x14ac:dyDescent="0.25">
      <c r="A1752" s="4" t="s">
        <v>455</v>
      </c>
      <c r="B1752" s="11" t="s">
        <v>2345</v>
      </c>
      <c r="C1752" s="11" t="s">
        <v>1061</v>
      </c>
      <c r="D1752" s="11" t="s">
        <v>99</v>
      </c>
      <c r="E1752" s="11">
        <v>300</v>
      </c>
      <c r="F1752" s="11">
        <v>15000</v>
      </c>
      <c r="G1752" s="11" t="s">
        <v>1800</v>
      </c>
      <c r="H1752" s="11" t="s">
        <v>100</v>
      </c>
      <c r="I1752" s="11">
        <v>16800</v>
      </c>
      <c r="J1752" s="11" t="s">
        <v>441</v>
      </c>
      <c r="K1752" s="11" t="e">
        <v>#REF!</v>
      </c>
      <c r="L1752" s="6" t="s">
        <v>440</v>
      </c>
      <c r="M1752" s="7" t="s">
        <v>440</v>
      </c>
      <c r="N1752" s="7" t="e">
        <v>#REF!</v>
      </c>
      <c r="O1752" s="7">
        <v>44816</v>
      </c>
      <c r="P1752" s="8" t="e">
        <v>#REF!</v>
      </c>
      <c r="Q1752" s="9" t="e">
        <v>#REF!</v>
      </c>
      <c r="R1752" s="10">
        <v>44809</v>
      </c>
      <c r="S1752" s="9" t="e">
        <v>#REF!</v>
      </c>
    </row>
    <row r="1753" spans="1:19" ht="23.25" customHeight="1" x14ac:dyDescent="0.25">
      <c r="A1753" s="4" t="s">
        <v>449</v>
      </c>
      <c r="B1753" s="11" t="s">
        <v>2346</v>
      </c>
      <c r="C1753" s="11" t="s">
        <v>1061</v>
      </c>
      <c r="D1753" s="11" t="s">
        <v>85</v>
      </c>
      <c r="E1753" s="11">
        <v>160</v>
      </c>
      <c r="F1753" s="11">
        <v>8000</v>
      </c>
      <c r="G1753" s="11" t="s">
        <v>1800</v>
      </c>
      <c r="H1753" s="11" t="s">
        <v>61</v>
      </c>
      <c r="I1753" s="11">
        <v>8960</v>
      </c>
      <c r="J1753" s="11" t="s">
        <v>441</v>
      </c>
      <c r="K1753" s="11" t="e">
        <v>#REF!</v>
      </c>
      <c r="L1753" s="6" t="s">
        <v>440</v>
      </c>
      <c r="M1753" s="7" t="s">
        <v>440</v>
      </c>
      <c r="N1753" s="7" t="e">
        <v>#REF!</v>
      </c>
      <c r="O1753" s="7">
        <v>44818</v>
      </c>
      <c r="P1753" s="8" t="e">
        <v>#REF!</v>
      </c>
      <c r="Q1753" s="9" t="e">
        <v>#REF!</v>
      </c>
      <c r="R1753" s="10">
        <v>44809</v>
      </c>
      <c r="S1753" s="9" t="e">
        <v>#REF!</v>
      </c>
    </row>
    <row r="1754" spans="1:19" ht="23.25" customHeight="1" x14ac:dyDescent="0.25">
      <c r="A1754" s="4" t="s">
        <v>2368</v>
      </c>
      <c r="B1754" s="11" t="s">
        <v>2347</v>
      </c>
      <c r="C1754" s="11" t="s">
        <v>1061</v>
      </c>
      <c r="D1754" s="11" t="s">
        <v>2348</v>
      </c>
      <c r="E1754" s="11">
        <v>110</v>
      </c>
      <c r="F1754" s="11">
        <v>5500</v>
      </c>
      <c r="G1754" s="11" t="s">
        <v>1800</v>
      </c>
      <c r="H1754" s="11" t="s">
        <v>100</v>
      </c>
      <c r="I1754" s="11">
        <v>6160</v>
      </c>
      <c r="J1754" s="11" t="s">
        <v>441</v>
      </c>
      <c r="K1754" s="11" t="e">
        <v>#REF!</v>
      </c>
      <c r="L1754" s="6" t="s">
        <v>440</v>
      </c>
      <c r="M1754" s="7" t="s">
        <v>440</v>
      </c>
      <c r="N1754" s="7" t="e">
        <v>#REF!</v>
      </c>
      <c r="O1754" s="7">
        <v>44817</v>
      </c>
      <c r="P1754" s="8" t="e">
        <v>#REF!</v>
      </c>
      <c r="Q1754" s="9" t="e">
        <v>#REF!</v>
      </c>
      <c r="R1754" s="10">
        <v>44809</v>
      </c>
      <c r="S1754" s="9" t="e">
        <v>#REF!</v>
      </c>
    </row>
    <row r="1755" spans="1:19" ht="23.25" customHeight="1" x14ac:dyDescent="0.25">
      <c r="A1755" s="4" t="s">
        <v>1712</v>
      </c>
      <c r="B1755" s="11" t="s">
        <v>2349</v>
      </c>
      <c r="C1755" s="11" t="s">
        <v>601</v>
      </c>
      <c r="D1755" s="11" t="s">
        <v>1698</v>
      </c>
      <c r="E1755" s="11">
        <v>100</v>
      </c>
      <c r="F1755" s="11">
        <v>5000</v>
      </c>
      <c r="G1755" s="11" t="s">
        <v>2367</v>
      </c>
      <c r="H1755" s="11" t="s">
        <v>1573</v>
      </c>
      <c r="I1755" s="11">
        <v>5750</v>
      </c>
      <c r="J1755" s="11" t="s">
        <v>441</v>
      </c>
      <c r="K1755" s="11" t="e">
        <v>#REF!</v>
      </c>
      <c r="L1755" s="6" t="s">
        <v>440</v>
      </c>
      <c r="M1755" s="7" t="s">
        <v>440</v>
      </c>
      <c r="N1755" s="7" t="e">
        <v>#REF!</v>
      </c>
      <c r="O1755" s="7">
        <v>44818</v>
      </c>
      <c r="P1755" s="8" t="e">
        <v>#REF!</v>
      </c>
      <c r="Q1755" s="9" t="e">
        <v>#REF!</v>
      </c>
      <c r="R1755" s="10">
        <v>44809</v>
      </c>
      <c r="S1755" s="9" t="e">
        <v>#REF!</v>
      </c>
    </row>
    <row r="1756" spans="1:19" ht="23.25" customHeight="1" x14ac:dyDescent="0.25">
      <c r="A1756" s="4" t="s">
        <v>1713</v>
      </c>
      <c r="B1756" s="11" t="s">
        <v>2350</v>
      </c>
      <c r="C1756" s="11" t="s">
        <v>601</v>
      </c>
      <c r="D1756" s="11" t="s">
        <v>1700</v>
      </c>
      <c r="E1756" s="11">
        <v>100</v>
      </c>
      <c r="F1756" s="11">
        <v>5000</v>
      </c>
      <c r="G1756" s="11" t="s">
        <v>2367</v>
      </c>
      <c r="H1756" s="11" t="s">
        <v>502</v>
      </c>
      <c r="I1756" s="11">
        <v>5750</v>
      </c>
      <c r="J1756" s="11" t="s">
        <v>441</v>
      </c>
      <c r="K1756" s="11" t="e">
        <v>#REF!</v>
      </c>
      <c r="L1756" s="6" t="s">
        <v>440</v>
      </c>
      <c r="M1756" s="7" t="s">
        <v>440</v>
      </c>
      <c r="N1756" s="7" t="e">
        <v>#REF!</v>
      </c>
      <c r="O1756" s="7">
        <v>44817</v>
      </c>
      <c r="P1756" s="8" t="e">
        <v>#REF!</v>
      </c>
      <c r="Q1756" s="9" t="e">
        <v>#REF!</v>
      </c>
      <c r="R1756" s="10">
        <v>44809</v>
      </c>
      <c r="S1756" s="9" t="e">
        <v>#REF!</v>
      </c>
    </row>
    <row r="1757" spans="1:19" ht="23.25" customHeight="1" x14ac:dyDescent="0.25">
      <c r="A1757" s="4" t="s">
        <v>1904</v>
      </c>
      <c r="B1757" s="11" t="s">
        <v>2351</v>
      </c>
      <c r="C1757" s="11" t="s">
        <v>601</v>
      </c>
      <c r="D1757" s="11" t="s">
        <v>1902</v>
      </c>
      <c r="E1757" s="11">
        <v>100</v>
      </c>
      <c r="F1757" s="11">
        <v>5000</v>
      </c>
      <c r="G1757" s="11" t="s">
        <v>2367</v>
      </c>
      <c r="H1757" s="11" t="s">
        <v>1573</v>
      </c>
      <c r="I1757" s="11">
        <v>5750</v>
      </c>
      <c r="J1757" s="11" t="s">
        <v>441</v>
      </c>
      <c r="K1757" s="11" t="e">
        <v>#REF!</v>
      </c>
      <c r="L1757" s="6" t="s">
        <v>490</v>
      </c>
      <c r="M1757" s="7" t="s">
        <v>440</v>
      </c>
      <c r="N1757" s="7" t="e">
        <v>#REF!</v>
      </c>
      <c r="O1757" s="7">
        <v>44818</v>
      </c>
      <c r="P1757" s="8" t="e">
        <v>#REF!</v>
      </c>
      <c r="Q1757" s="9" t="e">
        <v>#REF!</v>
      </c>
      <c r="R1757" s="10">
        <v>44809</v>
      </c>
      <c r="S1757" s="9" t="e">
        <v>#REF!</v>
      </c>
    </row>
    <row r="1758" spans="1:19" ht="23.25" customHeight="1" x14ac:dyDescent="0.25">
      <c r="A1758" s="4" t="s">
        <v>634</v>
      </c>
      <c r="B1758" s="11" t="s">
        <v>2352</v>
      </c>
      <c r="C1758" s="11" t="s">
        <v>601</v>
      </c>
      <c r="D1758" s="11" t="s">
        <v>607</v>
      </c>
      <c r="E1758" s="11">
        <v>400</v>
      </c>
      <c r="F1758" s="11">
        <v>20000</v>
      </c>
      <c r="G1758" s="11" t="s">
        <v>2367</v>
      </c>
      <c r="H1758" s="11" t="s">
        <v>502</v>
      </c>
      <c r="I1758" s="11">
        <v>23000</v>
      </c>
      <c r="J1758" s="11" t="s">
        <v>441</v>
      </c>
      <c r="K1758" s="11" t="e">
        <v>#REF!</v>
      </c>
      <c r="L1758" s="6" t="s">
        <v>440</v>
      </c>
      <c r="M1758" s="7" t="s">
        <v>440</v>
      </c>
      <c r="N1758" s="7" t="e">
        <v>#REF!</v>
      </c>
      <c r="O1758" s="7">
        <v>44817</v>
      </c>
      <c r="P1758" s="8" t="e">
        <v>#REF!</v>
      </c>
      <c r="Q1758" s="9" t="e">
        <v>#REF!</v>
      </c>
      <c r="R1758" s="10">
        <v>44809</v>
      </c>
      <c r="S1758" s="9" t="e">
        <v>#REF!</v>
      </c>
    </row>
    <row r="1759" spans="1:19" ht="23.25" customHeight="1" x14ac:dyDescent="0.25">
      <c r="A1759" s="4" t="s">
        <v>1714</v>
      </c>
      <c r="B1759" s="11" t="s">
        <v>2353</v>
      </c>
      <c r="C1759" s="11" t="s">
        <v>601</v>
      </c>
      <c r="D1759" s="11" t="s">
        <v>1701</v>
      </c>
      <c r="E1759" s="11">
        <v>100</v>
      </c>
      <c r="F1759" s="11">
        <v>5000</v>
      </c>
      <c r="G1759" s="11" t="s">
        <v>2367</v>
      </c>
      <c r="H1759" s="11" t="s">
        <v>610</v>
      </c>
      <c r="I1759" s="11">
        <v>5750</v>
      </c>
      <c r="J1759" s="11" t="s">
        <v>441</v>
      </c>
      <c r="K1759" s="11" t="e">
        <v>#REF!</v>
      </c>
      <c r="L1759" s="6" t="s">
        <v>440</v>
      </c>
      <c r="M1759" s="7" t="s">
        <v>440</v>
      </c>
      <c r="N1759" s="7" t="e">
        <v>#REF!</v>
      </c>
      <c r="O1759" s="7">
        <v>44818</v>
      </c>
      <c r="P1759" s="8" t="e">
        <v>#REF!</v>
      </c>
      <c r="Q1759" s="9" t="e">
        <v>#REF!</v>
      </c>
      <c r="R1759" s="10">
        <v>44809</v>
      </c>
      <c r="S1759" s="9" t="e">
        <v>#REF!</v>
      </c>
    </row>
    <row r="1760" spans="1:19" ht="23.25" customHeight="1" x14ac:dyDescent="0.25">
      <c r="A1760" s="4" t="s">
        <v>637</v>
      </c>
      <c r="B1760" s="11" t="s">
        <v>2354</v>
      </c>
      <c r="C1760" s="11" t="s">
        <v>601</v>
      </c>
      <c r="D1760" s="11" t="s">
        <v>614</v>
      </c>
      <c r="E1760" s="11">
        <v>100</v>
      </c>
      <c r="F1760" s="11">
        <v>5000</v>
      </c>
      <c r="G1760" s="11" t="s">
        <v>2367</v>
      </c>
      <c r="H1760" s="11" t="s">
        <v>610</v>
      </c>
      <c r="I1760" s="11">
        <v>5750</v>
      </c>
      <c r="J1760" s="11" t="s">
        <v>441</v>
      </c>
      <c r="K1760" s="11" t="e">
        <v>#REF!</v>
      </c>
      <c r="L1760" s="6" t="s">
        <v>440</v>
      </c>
      <c r="M1760" s="7" t="s">
        <v>440</v>
      </c>
      <c r="N1760" s="7" t="e">
        <v>#REF!</v>
      </c>
      <c r="O1760" s="7">
        <v>44817</v>
      </c>
      <c r="P1760" s="8" t="e">
        <v>#REF!</v>
      </c>
      <c r="Q1760" s="9" t="e">
        <v>#REF!</v>
      </c>
      <c r="R1760" s="10">
        <v>44809</v>
      </c>
      <c r="S1760" s="9" t="e">
        <v>#REF!</v>
      </c>
    </row>
    <row r="1761" spans="1:19" ht="23.25" customHeight="1" x14ac:dyDescent="0.25">
      <c r="A1761" s="4" t="s">
        <v>638</v>
      </c>
      <c r="B1761" s="11" t="s">
        <v>2355</v>
      </c>
      <c r="C1761" s="11" t="s">
        <v>601</v>
      </c>
      <c r="D1761" s="11" t="s">
        <v>616</v>
      </c>
      <c r="E1761" s="11">
        <v>100</v>
      </c>
      <c r="F1761" s="11">
        <v>5000</v>
      </c>
      <c r="G1761" s="11" t="s">
        <v>2367</v>
      </c>
      <c r="H1761" s="11" t="s">
        <v>610</v>
      </c>
      <c r="I1761" s="11">
        <v>5750</v>
      </c>
      <c r="J1761" s="11" t="s">
        <v>441</v>
      </c>
      <c r="K1761" s="11" t="e">
        <v>#REF!</v>
      </c>
      <c r="L1761" s="6" t="s">
        <v>440</v>
      </c>
      <c r="M1761" s="7" t="s">
        <v>440</v>
      </c>
      <c r="N1761" s="7" t="e">
        <v>#REF!</v>
      </c>
      <c r="O1761" s="7">
        <v>44817</v>
      </c>
      <c r="P1761" s="8" t="e">
        <v>#REF!</v>
      </c>
      <c r="Q1761" s="9" t="e">
        <v>#REF!</v>
      </c>
      <c r="R1761" s="10">
        <v>44809</v>
      </c>
      <c r="S1761" s="9" t="e">
        <v>#REF!</v>
      </c>
    </row>
    <row r="1762" spans="1:19" ht="23.25" customHeight="1" x14ac:dyDescent="0.25">
      <c r="A1762" s="4" t="s">
        <v>639</v>
      </c>
      <c r="B1762" s="11" t="s">
        <v>2356</v>
      </c>
      <c r="C1762" s="11" t="s">
        <v>601</v>
      </c>
      <c r="D1762" s="11" t="s">
        <v>618</v>
      </c>
      <c r="E1762" s="11">
        <v>100</v>
      </c>
      <c r="F1762" s="11">
        <v>5000</v>
      </c>
      <c r="G1762" s="11" t="s">
        <v>2367</v>
      </c>
      <c r="H1762" s="11" t="s">
        <v>502</v>
      </c>
      <c r="I1762" s="11">
        <v>5750</v>
      </c>
      <c r="J1762" s="11" t="s">
        <v>441</v>
      </c>
      <c r="K1762" s="11" t="e">
        <v>#REF!</v>
      </c>
      <c r="L1762" s="6" t="s">
        <v>490</v>
      </c>
      <c r="M1762" s="7" t="s">
        <v>440</v>
      </c>
      <c r="N1762" s="7" t="e">
        <v>#REF!</v>
      </c>
      <c r="O1762" s="7">
        <v>44818</v>
      </c>
      <c r="P1762" s="8" t="e">
        <v>#REF!</v>
      </c>
      <c r="Q1762" s="9" t="e">
        <v>#REF!</v>
      </c>
      <c r="R1762" s="10">
        <v>44809</v>
      </c>
      <c r="S1762" s="9" t="e">
        <v>#REF!</v>
      </c>
    </row>
    <row r="1763" spans="1:19" ht="23.25" customHeight="1" x14ac:dyDescent="0.25">
      <c r="A1763" s="4" t="s">
        <v>640</v>
      </c>
      <c r="B1763" s="11" t="s">
        <v>2357</v>
      </c>
      <c r="C1763" s="11" t="s">
        <v>601</v>
      </c>
      <c r="D1763" s="11" t="s">
        <v>620</v>
      </c>
      <c r="E1763" s="11">
        <v>100</v>
      </c>
      <c r="F1763" s="11">
        <v>5000</v>
      </c>
      <c r="G1763" s="11" t="s">
        <v>2367</v>
      </c>
      <c r="H1763" s="11" t="s">
        <v>502</v>
      </c>
      <c r="I1763" s="11">
        <v>5750</v>
      </c>
      <c r="J1763" s="11" t="s">
        <v>441</v>
      </c>
      <c r="K1763" s="11" t="e">
        <v>#REF!</v>
      </c>
      <c r="L1763" s="6" t="s">
        <v>490</v>
      </c>
      <c r="M1763" s="7" t="s">
        <v>440</v>
      </c>
      <c r="N1763" s="7" t="e">
        <v>#REF!</v>
      </c>
      <c r="O1763" s="7">
        <v>44817</v>
      </c>
      <c r="P1763" s="8" t="e">
        <v>#REF!</v>
      </c>
      <c r="Q1763" s="9" t="e">
        <v>#REF!</v>
      </c>
      <c r="R1763" s="10">
        <v>44809</v>
      </c>
      <c r="S1763" s="9" t="e">
        <v>#REF!</v>
      </c>
    </row>
    <row r="1764" spans="1:19" ht="23.25" customHeight="1" x14ac:dyDescent="0.25">
      <c r="A1764" s="4" t="s">
        <v>2369</v>
      </c>
      <c r="B1764" s="11" t="s">
        <v>2358</v>
      </c>
      <c r="C1764" s="11" t="s">
        <v>601</v>
      </c>
      <c r="D1764" s="11" t="s">
        <v>2359</v>
      </c>
      <c r="E1764" s="11">
        <v>100</v>
      </c>
      <c r="F1764" s="11">
        <v>5000</v>
      </c>
      <c r="G1764" s="11" t="s">
        <v>2367</v>
      </c>
      <c r="H1764" s="11" t="s">
        <v>502</v>
      </c>
      <c r="I1764" s="11">
        <v>5750</v>
      </c>
      <c r="J1764" s="11" t="s">
        <v>441</v>
      </c>
      <c r="K1764" s="11" t="e">
        <v>#REF!</v>
      </c>
      <c r="L1764" s="6" t="s">
        <v>490</v>
      </c>
      <c r="M1764" s="7" t="s">
        <v>440</v>
      </c>
      <c r="N1764" s="7" t="e">
        <v>#REF!</v>
      </c>
      <c r="O1764" s="7">
        <v>44823</v>
      </c>
      <c r="P1764" s="8" t="e">
        <v>#REF!</v>
      </c>
      <c r="Q1764" s="9" t="e">
        <v>#REF!</v>
      </c>
      <c r="R1764" s="10">
        <v>44809</v>
      </c>
      <c r="S1764" s="9" t="e">
        <v>#REF!</v>
      </c>
    </row>
    <row r="1765" spans="1:19" ht="23.25" customHeight="1" x14ac:dyDescent="0.25">
      <c r="A1765" s="4" t="s">
        <v>642</v>
      </c>
      <c r="B1765" s="11" t="s">
        <v>2360</v>
      </c>
      <c r="C1765" s="11" t="s">
        <v>601</v>
      </c>
      <c r="D1765" s="11" t="s">
        <v>625</v>
      </c>
      <c r="E1765" s="11">
        <v>100</v>
      </c>
      <c r="F1765" s="11">
        <v>5000</v>
      </c>
      <c r="G1765" s="11" t="s">
        <v>2367</v>
      </c>
      <c r="H1765" s="11" t="s">
        <v>502</v>
      </c>
      <c r="I1765" s="11">
        <v>5750</v>
      </c>
      <c r="J1765" s="11" t="s">
        <v>441</v>
      </c>
      <c r="K1765" s="11" t="e">
        <v>#REF!</v>
      </c>
      <c r="L1765" s="6" t="s">
        <v>440</v>
      </c>
      <c r="M1765" s="7" t="s">
        <v>440</v>
      </c>
      <c r="N1765" s="7" t="e">
        <v>#REF!</v>
      </c>
      <c r="O1765" s="7">
        <v>44818</v>
      </c>
      <c r="P1765" s="8" t="e">
        <v>#REF!</v>
      </c>
      <c r="Q1765" s="9" t="e">
        <v>#REF!</v>
      </c>
      <c r="R1765" s="10">
        <v>44809</v>
      </c>
      <c r="S1765" s="9" t="e">
        <v>#REF!</v>
      </c>
    </row>
    <row r="1766" spans="1:19" ht="23.25" customHeight="1" x14ac:dyDescent="0.25">
      <c r="A1766" s="4" t="s">
        <v>1265</v>
      </c>
      <c r="B1766" s="11" t="s">
        <v>2361</v>
      </c>
      <c r="C1766" s="11" t="s">
        <v>335</v>
      </c>
      <c r="D1766" s="11" t="s">
        <v>2365</v>
      </c>
      <c r="E1766" s="11">
        <v>200</v>
      </c>
      <c r="F1766" s="11">
        <v>10000</v>
      </c>
      <c r="G1766" s="11" t="s">
        <v>2362</v>
      </c>
      <c r="H1766" s="11" t="s">
        <v>2363</v>
      </c>
      <c r="I1766" s="11">
        <v>11500</v>
      </c>
      <c r="J1766" s="11" t="s">
        <v>441</v>
      </c>
      <c r="K1766" s="11" t="e">
        <v>#REF!</v>
      </c>
      <c r="L1766" s="6" t="s">
        <v>440</v>
      </c>
      <c r="M1766" s="7" t="s">
        <v>440</v>
      </c>
      <c r="N1766" s="7" t="e">
        <v>#REF!</v>
      </c>
      <c r="O1766" s="7">
        <v>44812</v>
      </c>
      <c r="P1766" s="8" t="e">
        <v>#REF!</v>
      </c>
      <c r="Q1766" s="9" t="e">
        <v>#REF!</v>
      </c>
      <c r="R1766" s="10">
        <v>44809</v>
      </c>
      <c r="S1766" s="9" t="e">
        <v>#REF!</v>
      </c>
    </row>
    <row r="1767" spans="1:19" ht="23.25" customHeight="1" x14ac:dyDescent="0.25">
      <c r="A1767" s="4" t="s">
        <v>1264</v>
      </c>
      <c r="B1767" s="11" t="s">
        <v>2364</v>
      </c>
      <c r="C1767" s="11" t="s">
        <v>335</v>
      </c>
      <c r="D1767" s="11" t="s">
        <v>2366</v>
      </c>
      <c r="E1767" s="11">
        <v>400</v>
      </c>
      <c r="F1767" s="11">
        <v>20000</v>
      </c>
      <c r="G1767" s="11" t="s">
        <v>2370</v>
      </c>
      <c r="H1767" s="11" t="s">
        <v>1244</v>
      </c>
      <c r="I1767" s="11">
        <v>23000</v>
      </c>
      <c r="J1767" s="11" t="s">
        <v>441</v>
      </c>
      <c r="K1767" s="11" t="e">
        <v>#REF!</v>
      </c>
      <c r="L1767" s="6" t="s">
        <v>440</v>
      </c>
      <c r="M1767" s="7" t="s">
        <v>440</v>
      </c>
      <c r="N1767" s="7" t="e">
        <v>#REF!</v>
      </c>
      <c r="O1767" s="7">
        <v>44810</v>
      </c>
      <c r="P1767" s="8" t="e">
        <v>#REF!</v>
      </c>
      <c r="Q1767" s="9" t="e">
        <v>#REF!</v>
      </c>
      <c r="R1767" s="10">
        <v>44809</v>
      </c>
      <c r="S1767" s="9" t="e">
        <v>#REF!</v>
      </c>
    </row>
    <row r="1768" spans="1:19" ht="23.25" customHeight="1" x14ac:dyDescent="0.25">
      <c r="A1768" s="4" t="s">
        <v>2374</v>
      </c>
      <c r="B1768" s="11" t="s">
        <v>2371</v>
      </c>
      <c r="C1768" s="11" t="s">
        <v>2372</v>
      </c>
      <c r="D1768" s="11" t="s">
        <v>1541</v>
      </c>
      <c r="E1768" s="11">
        <v>70</v>
      </c>
      <c r="F1768" s="11">
        <v>3640</v>
      </c>
      <c r="G1768" s="11" t="s">
        <v>2373</v>
      </c>
      <c r="H1768" s="11" t="s">
        <v>1542</v>
      </c>
      <c r="I1768" s="11">
        <v>4186</v>
      </c>
      <c r="J1768" s="11" t="s">
        <v>441</v>
      </c>
      <c r="K1768" s="11" t="e">
        <v>#REF!</v>
      </c>
      <c r="L1768" s="6" t="s">
        <v>440</v>
      </c>
      <c r="M1768" s="7" t="s">
        <v>440</v>
      </c>
      <c r="N1768" s="7" t="e">
        <v>#REF!</v>
      </c>
      <c r="O1768" s="7">
        <v>44812</v>
      </c>
      <c r="P1768" s="8" t="e">
        <v>#REF!</v>
      </c>
      <c r="Q1768" s="9" t="e">
        <v>#REF!</v>
      </c>
      <c r="R1768" s="10">
        <v>44809</v>
      </c>
      <c r="S1768" s="9" t="e">
        <v>#REF!</v>
      </c>
    </row>
    <row r="1769" spans="1:19" ht="23.25" customHeight="1" x14ac:dyDescent="0.25">
      <c r="A1769" s="4" t="s">
        <v>2379</v>
      </c>
      <c r="B1769" s="11" t="s">
        <v>2375</v>
      </c>
      <c r="C1769" s="11" t="s">
        <v>1285</v>
      </c>
      <c r="D1769" s="11" t="s">
        <v>2376</v>
      </c>
      <c r="E1769" s="11">
        <v>8</v>
      </c>
      <c r="F1769" s="11">
        <v>100</v>
      </c>
      <c r="G1769" s="11" t="s">
        <v>2377</v>
      </c>
      <c r="H1769" s="11" t="s">
        <v>2378</v>
      </c>
      <c r="I1769" s="11">
        <v>115</v>
      </c>
      <c r="J1769" s="11" t="s">
        <v>441</v>
      </c>
      <c r="K1769" s="11" t="e">
        <v>#REF!</v>
      </c>
      <c r="L1769" s="6" t="s">
        <v>506</v>
      </c>
      <c r="M1769" s="7" t="s">
        <v>440</v>
      </c>
      <c r="N1769" s="7" t="e">
        <v>#REF!</v>
      </c>
      <c r="O1769" s="7">
        <v>44816</v>
      </c>
      <c r="P1769" s="8" t="e">
        <v>#REF!</v>
      </c>
      <c r="Q1769" s="9" t="e">
        <v>#REF!</v>
      </c>
      <c r="R1769" s="10">
        <v>44809</v>
      </c>
      <c r="S1769" s="9" t="e">
        <v>#REF!</v>
      </c>
    </row>
    <row r="1770" spans="1:19" ht="23.25" customHeight="1" x14ac:dyDescent="0.25">
      <c r="A1770" s="4" t="s">
        <v>1959</v>
      </c>
      <c r="B1770" s="11" t="s">
        <v>2380</v>
      </c>
      <c r="C1770" s="11" t="s">
        <v>127</v>
      </c>
      <c r="D1770" s="11" t="s">
        <v>1980</v>
      </c>
      <c r="E1770" s="11">
        <v>290</v>
      </c>
      <c r="F1770" s="11">
        <v>13000</v>
      </c>
      <c r="G1770" s="11" t="s">
        <v>440</v>
      </c>
      <c r="H1770" s="11" t="s">
        <v>1957</v>
      </c>
      <c r="I1770" s="11">
        <v>14950</v>
      </c>
      <c r="J1770" s="11" t="s">
        <v>441</v>
      </c>
      <c r="K1770" s="11" t="e">
        <v>#REF!</v>
      </c>
      <c r="L1770" s="6" t="s">
        <v>440</v>
      </c>
      <c r="M1770" s="7" t="s">
        <v>440</v>
      </c>
      <c r="N1770" s="7" t="e">
        <v>#REF!</v>
      </c>
      <c r="O1770" s="7">
        <v>44812</v>
      </c>
      <c r="P1770" s="8" t="e">
        <v>#REF!</v>
      </c>
      <c r="Q1770" s="9" t="e">
        <v>#REF!</v>
      </c>
      <c r="R1770" s="10">
        <v>44809</v>
      </c>
      <c r="S1770" s="9" t="e">
        <v>#REF!</v>
      </c>
    </row>
    <row r="1771" spans="1:19" ht="23.25" customHeight="1" x14ac:dyDescent="0.25">
      <c r="A1771" s="4" t="s">
        <v>2020</v>
      </c>
      <c r="B1771" s="11" t="s">
        <v>2387</v>
      </c>
      <c r="C1771" s="11" t="s">
        <v>107</v>
      </c>
      <c r="D1771" s="11" t="s">
        <v>2392</v>
      </c>
      <c r="E1771" s="11">
        <v>6</v>
      </c>
      <c r="F1771" s="11">
        <v>50</v>
      </c>
      <c r="G1771" s="11" t="s">
        <v>2388</v>
      </c>
      <c r="H1771" s="11" t="s">
        <v>2190</v>
      </c>
      <c r="I1771" s="11">
        <v>57.5</v>
      </c>
      <c r="J1771" s="11" t="s">
        <v>441</v>
      </c>
      <c r="K1771" s="11" t="e">
        <v>#REF!</v>
      </c>
      <c r="L1771" s="6" t="s">
        <v>489</v>
      </c>
      <c r="M1771" s="7" t="s">
        <v>440</v>
      </c>
      <c r="N1771" s="7" t="e">
        <v>#REF!</v>
      </c>
      <c r="O1771" s="7">
        <v>44817</v>
      </c>
      <c r="P1771" s="8" t="e">
        <v>#REF!</v>
      </c>
      <c r="Q1771" s="9" t="e">
        <v>#REF!</v>
      </c>
      <c r="R1771" s="10">
        <v>44809</v>
      </c>
      <c r="S1771" s="9" t="e">
        <v>#REF!</v>
      </c>
    </row>
    <row r="1772" spans="1:19" ht="23.25" customHeight="1" x14ac:dyDescent="0.25">
      <c r="A1772" s="4" t="s">
        <v>1994</v>
      </c>
      <c r="B1772" s="11" t="s">
        <v>2389</v>
      </c>
      <c r="C1772" s="11" t="s">
        <v>1981</v>
      </c>
      <c r="D1772" s="11" t="s">
        <v>1993</v>
      </c>
      <c r="E1772" s="11">
        <v>16</v>
      </c>
      <c r="F1772" s="11">
        <v>500</v>
      </c>
      <c r="G1772" s="11" t="s">
        <v>2390</v>
      </c>
      <c r="H1772" s="11" t="s">
        <v>2391</v>
      </c>
      <c r="I1772" s="11">
        <v>575</v>
      </c>
      <c r="J1772" s="11" t="s">
        <v>441</v>
      </c>
      <c r="K1772" s="11" t="e">
        <v>#REF!</v>
      </c>
      <c r="L1772" s="6" t="s">
        <v>489</v>
      </c>
      <c r="M1772" s="7" t="s">
        <v>440</v>
      </c>
      <c r="N1772" s="7" t="e">
        <v>#REF!</v>
      </c>
      <c r="O1772" s="7">
        <v>44818</v>
      </c>
      <c r="P1772" s="8" t="e">
        <v>#REF!</v>
      </c>
      <c r="Q1772" s="9" t="e">
        <v>#REF!</v>
      </c>
      <c r="R1772" s="10">
        <v>44809</v>
      </c>
      <c r="S1772" s="9" t="e">
        <v>#REF!</v>
      </c>
    </row>
    <row r="1773" spans="1:19" ht="23.25" customHeight="1" x14ac:dyDescent="0.25">
      <c r="A1773" s="4" t="s">
        <v>2454</v>
      </c>
      <c r="B1773" s="11" t="s">
        <v>2449</v>
      </c>
      <c r="C1773" s="11" t="s">
        <v>225</v>
      </c>
      <c r="D1773" s="11" t="s">
        <v>2450</v>
      </c>
      <c r="E1773" s="11">
        <v>100</v>
      </c>
      <c r="F1773" s="11">
        <v>5000</v>
      </c>
      <c r="G1773" s="11" t="s">
        <v>2451</v>
      </c>
      <c r="H1773" s="11" t="s">
        <v>2452</v>
      </c>
      <c r="I1773" s="11">
        <v>5750</v>
      </c>
      <c r="J1773" s="11" t="s">
        <v>441</v>
      </c>
      <c r="K1773" s="11" t="e">
        <v>#REF!</v>
      </c>
      <c r="L1773" s="6" t="s">
        <v>440</v>
      </c>
      <c r="M1773" s="7" t="s">
        <v>440</v>
      </c>
      <c r="N1773" s="7" t="e">
        <v>#REF!</v>
      </c>
      <c r="O1773" s="7">
        <v>44819</v>
      </c>
      <c r="P1773" s="8" t="e">
        <v>#REF!</v>
      </c>
      <c r="Q1773" s="9" t="e">
        <v>#REF!</v>
      </c>
      <c r="R1773" s="10">
        <v>44809</v>
      </c>
      <c r="S1773" s="9" t="e">
        <v>#REF!</v>
      </c>
    </row>
    <row r="1774" spans="1:19" ht="23.25" customHeight="1" x14ac:dyDescent="0.25">
      <c r="A1774" s="4" t="s">
        <v>2545</v>
      </c>
      <c r="B1774" s="11" t="s">
        <v>2487</v>
      </c>
      <c r="C1774" s="11" t="s">
        <v>2488</v>
      </c>
      <c r="D1774" s="11" t="s">
        <v>2489</v>
      </c>
      <c r="E1774" s="11">
        <v>72</v>
      </c>
      <c r="F1774" s="11">
        <v>4000</v>
      </c>
      <c r="G1774" s="11" t="s">
        <v>440</v>
      </c>
      <c r="H1774" s="11" t="s">
        <v>2490</v>
      </c>
      <c r="I1774" s="11">
        <v>4600</v>
      </c>
      <c r="J1774" s="11" t="s">
        <v>441</v>
      </c>
      <c r="K1774" s="11" t="e">
        <v>#REF!</v>
      </c>
      <c r="L1774" s="6" t="s">
        <v>490</v>
      </c>
      <c r="M1774" s="7" t="s">
        <v>440</v>
      </c>
      <c r="N1774" s="7" t="e">
        <v>#REF!</v>
      </c>
      <c r="O1774" s="7">
        <v>44818</v>
      </c>
      <c r="P1774" s="8" t="e">
        <v>#REF!</v>
      </c>
      <c r="Q1774" s="9" t="e">
        <v>#REF!</v>
      </c>
      <c r="R1774" s="10">
        <v>44809</v>
      </c>
      <c r="S1774" s="9" t="e">
        <v>#REF!</v>
      </c>
    </row>
    <row r="1775" spans="1:19" ht="23.25" customHeight="1" x14ac:dyDescent="0.25">
      <c r="A1775" s="4" t="s">
        <v>2546</v>
      </c>
      <c r="B1775" s="11" t="s">
        <v>2491</v>
      </c>
      <c r="C1775" s="11" t="s">
        <v>2488</v>
      </c>
      <c r="D1775" s="11" t="s">
        <v>2492</v>
      </c>
      <c r="E1775" s="11">
        <v>72</v>
      </c>
      <c r="F1775" s="11">
        <v>4000</v>
      </c>
      <c r="G1775" s="11" t="s">
        <v>440</v>
      </c>
      <c r="H1775" s="11" t="s">
        <v>2490</v>
      </c>
      <c r="I1775" s="11">
        <v>4600</v>
      </c>
      <c r="J1775" s="11" t="s">
        <v>441</v>
      </c>
      <c r="K1775" s="11" t="e">
        <v>#REF!</v>
      </c>
      <c r="L1775" s="6" t="s">
        <v>490</v>
      </c>
      <c r="M1775" s="7" t="s">
        <v>440</v>
      </c>
      <c r="N1775" s="7" t="e">
        <v>#REF!</v>
      </c>
      <c r="O1775" s="7">
        <v>44817</v>
      </c>
      <c r="P1775" s="8" t="e">
        <v>#REF!</v>
      </c>
      <c r="Q1775" s="9" t="e">
        <v>#REF!</v>
      </c>
      <c r="R1775" s="10">
        <v>44809</v>
      </c>
      <c r="S1775" s="9" t="e">
        <v>#REF!</v>
      </c>
    </row>
    <row r="1776" spans="1:19" ht="23.25" customHeight="1" x14ac:dyDescent="0.25">
      <c r="A1776" s="4" t="s">
        <v>2547</v>
      </c>
      <c r="B1776" s="11" t="s">
        <v>2493</v>
      </c>
      <c r="C1776" s="11" t="s">
        <v>2488</v>
      </c>
      <c r="D1776" s="11" t="s">
        <v>2494</v>
      </c>
      <c r="E1776" s="11">
        <v>36</v>
      </c>
      <c r="F1776" s="11">
        <v>2000</v>
      </c>
      <c r="G1776" s="11" t="s">
        <v>440</v>
      </c>
      <c r="H1776" s="11" t="s">
        <v>2518</v>
      </c>
      <c r="I1776" s="11">
        <v>2300</v>
      </c>
      <c r="J1776" s="11" t="s">
        <v>441</v>
      </c>
      <c r="K1776" s="11" t="e">
        <v>#REF!</v>
      </c>
      <c r="L1776" s="6" t="s">
        <v>490</v>
      </c>
      <c r="M1776" s="7" t="s">
        <v>440</v>
      </c>
      <c r="N1776" s="7" t="e">
        <v>#REF!</v>
      </c>
      <c r="O1776" s="7">
        <v>44826</v>
      </c>
      <c r="P1776" s="8" t="e">
        <v>#REF!</v>
      </c>
      <c r="Q1776" s="9" t="e">
        <v>#REF!</v>
      </c>
      <c r="R1776" s="10">
        <v>44809</v>
      </c>
      <c r="S1776" s="9" t="e">
        <v>#REF!</v>
      </c>
    </row>
    <row r="1777" spans="1:19" ht="23.25" customHeight="1" x14ac:dyDescent="0.25">
      <c r="A1777" s="4" t="s">
        <v>2548</v>
      </c>
      <c r="B1777" s="11" t="s">
        <v>2495</v>
      </c>
      <c r="C1777" s="11" t="s">
        <v>2488</v>
      </c>
      <c r="D1777" s="11" t="s">
        <v>2496</v>
      </c>
      <c r="E1777" s="11">
        <v>36</v>
      </c>
      <c r="F1777" s="11">
        <v>2000</v>
      </c>
      <c r="G1777" s="11" t="s">
        <v>440</v>
      </c>
      <c r="H1777" s="11" t="s">
        <v>2500</v>
      </c>
      <c r="I1777" s="11">
        <v>2300</v>
      </c>
      <c r="J1777" s="11" t="s">
        <v>441</v>
      </c>
      <c r="K1777" s="11" t="e">
        <v>#REF!</v>
      </c>
      <c r="L1777" s="6" t="s">
        <v>490</v>
      </c>
      <c r="M1777" s="7" t="s">
        <v>440</v>
      </c>
      <c r="N1777" s="7" t="e">
        <v>#REF!</v>
      </c>
      <c r="O1777" s="7">
        <v>44826</v>
      </c>
      <c r="P1777" s="8" t="e">
        <v>#REF!</v>
      </c>
      <c r="Q1777" s="9" t="e">
        <v>#REF!</v>
      </c>
      <c r="R1777" s="10">
        <v>44809</v>
      </c>
      <c r="S1777" s="9" t="e">
        <v>#REF!</v>
      </c>
    </row>
    <row r="1778" spans="1:19" ht="23.25" customHeight="1" x14ac:dyDescent="0.25">
      <c r="A1778" s="4" t="s">
        <v>2455</v>
      </c>
      <c r="B1778" s="11" t="s">
        <v>2497</v>
      </c>
      <c r="C1778" s="11" t="s">
        <v>2488</v>
      </c>
      <c r="D1778" s="11" t="s">
        <v>2498</v>
      </c>
      <c r="E1778" s="11">
        <v>72</v>
      </c>
      <c r="F1778" s="11">
        <v>4000</v>
      </c>
      <c r="G1778" s="11" t="s">
        <v>2499</v>
      </c>
      <c r="H1778" s="11" t="s">
        <v>2503</v>
      </c>
      <c r="I1778" s="11">
        <v>4600</v>
      </c>
      <c r="J1778" s="11" t="s">
        <v>441</v>
      </c>
      <c r="K1778" s="11" t="e">
        <v>#REF!</v>
      </c>
      <c r="L1778" s="6" t="s">
        <v>490</v>
      </c>
      <c r="M1778" s="7" t="s">
        <v>440</v>
      </c>
      <c r="N1778" s="7" t="e">
        <v>#REF!</v>
      </c>
      <c r="O1778" s="7">
        <v>44824</v>
      </c>
      <c r="P1778" s="8" t="e">
        <v>#REF!</v>
      </c>
      <c r="Q1778" s="9" t="e">
        <v>#REF!</v>
      </c>
      <c r="R1778" s="10">
        <v>44809</v>
      </c>
      <c r="S1778" s="9" t="e">
        <v>#REF!</v>
      </c>
    </row>
    <row r="1779" spans="1:19" ht="23.25" customHeight="1" x14ac:dyDescent="0.25">
      <c r="A1779" s="4" t="s">
        <v>2549</v>
      </c>
      <c r="B1779" s="11" t="s">
        <v>2501</v>
      </c>
      <c r="C1779" s="11" t="s">
        <v>2488</v>
      </c>
      <c r="D1779" s="11" t="s">
        <v>2502</v>
      </c>
      <c r="E1779" s="11">
        <v>72</v>
      </c>
      <c r="F1779" s="11">
        <v>4000</v>
      </c>
      <c r="G1779" s="11" t="s">
        <v>2499</v>
      </c>
      <c r="H1779" s="11" t="s">
        <v>2503</v>
      </c>
      <c r="I1779" s="11">
        <v>4600</v>
      </c>
      <c r="J1779" s="11" t="s">
        <v>441</v>
      </c>
      <c r="K1779" s="11" t="e">
        <v>#REF!</v>
      </c>
      <c r="L1779" s="6" t="s">
        <v>490</v>
      </c>
      <c r="M1779" s="7" t="s">
        <v>440</v>
      </c>
      <c r="N1779" s="7" t="e">
        <v>#REF!</v>
      </c>
      <c r="O1779" s="7">
        <v>44819</v>
      </c>
      <c r="P1779" s="8" t="e">
        <v>#REF!</v>
      </c>
      <c r="Q1779" s="9" t="e">
        <v>#REF!</v>
      </c>
      <c r="R1779" s="10">
        <v>44809</v>
      </c>
      <c r="S1779" s="9" t="e">
        <v>#REF!</v>
      </c>
    </row>
    <row r="1780" spans="1:19" ht="23.25" customHeight="1" x14ac:dyDescent="0.25">
      <c r="A1780" s="4" t="s">
        <v>2550</v>
      </c>
      <c r="B1780" s="11" t="s">
        <v>2504</v>
      </c>
      <c r="C1780" s="11" t="s">
        <v>2488</v>
      </c>
      <c r="D1780" s="11" t="s">
        <v>2505</v>
      </c>
      <c r="E1780" s="11">
        <v>36</v>
      </c>
      <c r="F1780" s="11">
        <v>2000</v>
      </c>
      <c r="G1780" s="11" t="s">
        <v>2499</v>
      </c>
      <c r="H1780" s="11" t="s">
        <v>2506</v>
      </c>
      <c r="I1780" s="11">
        <v>2300</v>
      </c>
      <c r="J1780" s="11" t="s">
        <v>441</v>
      </c>
      <c r="K1780" s="11" t="e">
        <v>#REF!</v>
      </c>
      <c r="L1780" s="6" t="s">
        <v>490</v>
      </c>
      <c r="M1780" s="7" t="s">
        <v>440</v>
      </c>
      <c r="N1780" s="7" t="e">
        <v>#REF!</v>
      </c>
      <c r="O1780" s="7">
        <v>44819</v>
      </c>
      <c r="P1780" s="8" t="e">
        <v>#REF!</v>
      </c>
      <c r="Q1780" s="9" t="e">
        <v>#REF!</v>
      </c>
      <c r="R1780" s="10">
        <v>44809</v>
      </c>
      <c r="S1780" s="9" t="e">
        <v>#REF!</v>
      </c>
    </row>
    <row r="1781" spans="1:19" ht="23.25" customHeight="1" x14ac:dyDescent="0.25">
      <c r="A1781" s="4" t="s">
        <v>2551</v>
      </c>
      <c r="B1781" s="11" t="s">
        <v>2507</v>
      </c>
      <c r="C1781" s="11" t="s">
        <v>2488</v>
      </c>
      <c r="D1781" s="11" t="s">
        <v>2508</v>
      </c>
      <c r="E1781" s="11">
        <v>36</v>
      </c>
      <c r="F1781" s="11">
        <v>2000</v>
      </c>
      <c r="G1781" s="11" t="s">
        <v>2509</v>
      </c>
      <c r="H1781" s="11" t="s">
        <v>2500</v>
      </c>
      <c r="I1781" s="11">
        <v>2300</v>
      </c>
      <c r="J1781" s="11" t="s">
        <v>441</v>
      </c>
      <c r="K1781" s="11" t="e">
        <v>#REF!</v>
      </c>
      <c r="L1781" s="6" t="s">
        <v>490</v>
      </c>
      <c r="M1781" s="7" t="s">
        <v>440</v>
      </c>
      <c r="N1781" s="7" t="e">
        <v>#REF!</v>
      </c>
      <c r="O1781" s="7">
        <v>44819</v>
      </c>
      <c r="P1781" s="8" t="e">
        <v>#REF!</v>
      </c>
      <c r="Q1781" s="9" t="e">
        <v>#REF!</v>
      </c>
      <c r="R1781" s="10">
        <v>44809</v>
      </c>
      <c r="S1781" s="9" t="e">
        <v>#REF!</v>
      </c>
    </row>
    <row r="1782" spans="1:19" ht="23.25" customHeight="1" x14ac:dyDescent="0.25">
      <c r="A1782" s="4" t="s">
        <v>2552</v>
      </c>
      <c r="B1782" s="11" t="s">
        <v>2510</v>
      </c>
      <c r="C1782" s="11" t="s">
        <v>2488</v>
      </c>
      <c r="D1782" s="11" t="s">
        <v>2511</v>
      </c>
      <c r="E1782" s="11">
        <v>36</v>
      </c>
      <c r="F1782" s="11">
        <v>2000</v>
      </c>
      <c r="G1782" s="11" t="s">
        <v>2509</v>
      </c>
      <c r="H1782" s="11" t="s">
        <v>2512</v>
      </c>
      <c r="I1782" s="11">
        <v>2300</v>
      </c>
      <c r="J1782" s="11" t="s">
        <v>441</v>
      </c>
      <c r="K1782" s="11" t="e">
        <v>#REF!</v>
      </c>
      <c r="L1782" s="6" t="s">
        <v>490</v>
      </c>
      <c r="M1782" s="7" t="s">
        <v>440</v>
      </c>
      <c r="N1782" s="7" t="e">
        <v>#REF!</v>
      </c>
      <c r="O1782" s="7">
        <v>44819</v>
      </c>
      <c r="P1782" s="8" t="e">
        <v>#REF!</v>
      </c>
      <c r="Q1782" s="9" t="e">
        <v>#REF!</v>
      </c>
      <c r="R1782" s="10">
        <v>44809</v>
      </c>
      <c r="S1782" s="9" t="e">
        <v>#REF!</v>
      </c>
    </row>
    <row r="1783" spans="1:19" ht="23.25" customHeight="1" x14ac:dyDescent="0.25">
      <c r="A1783" s="4" t="s">
        <v>2553</v>
      </c>
      <c r="B1783" s="11" t="s">
        <v>2513</v>
      </c>
      <c r="C1783" s="11" t="s">
        <v>2488</v>
      </c>
      <c r="D1783" s="11" t="s">
        <v>2514</v>
      </c>
      <c r="E1783" s="11">
        <v>36</v>
      </c>
      <c r="F1783" s="11">
        <v>2000</v>
      </c>
      <c r="G1783" s="11" t="s">
        <v>2509</v>
      </c>
      <c r="H1783" s="11" t="s">
        <v>2515</v>
      </c>
      <c r="I1783" s="11">
        <v>2300</v>
      </c>
      <c r="J1783" s="11" t="s">
        <v>441</v>
      </c>
      <c r="K1783" s="11" t="e">
        <v>#REF!</v>
      </c>
      <c r="L1783" s="6" t="s">
        <v>490</v>
      </c>
      <c r="M1783" s="7" t="s">
        <v>440</v>
      </c>
      <c r="N1783" s="7" t="e">
        <v>#REF!</v>
      </c>
      <c r="O1783" s="7">
        <v>44847</v>
      </c>
      <c r="P1783" s="8" t="e">
        <v>#REF!</v>
      </c>
      <c r="Q1783" s="9" t="e">
        <v>#REF!</v>
      </c>
      <c r="R1783" s="10">
        <v>44809</v>
      </c>
      <c r="S1783" s="9" t="e">
        <v>#REF!</v>
      </c>
    </row>
    <row r="1784" spans="1:19" ht="23.25" customHeight="1" x14ac:dyDescent="0.25">
      <c r="A1784" s="4" t="s">
        <v>2554</v>
      </c>
      <c r="B1784" s="11" t="s">
        <v>2516</v>
      </c>
      <c r="C1784" s="11" t="s">
        <v>2488</v>
      </c>
      <c r="D1784" s="11" t="s">
        <v>2517</v>
      </c>
      <c r="E1784" s="11">
        <v>36</v>
      </c>
      <c r="F1784" s="11">
        <v>2000</v>
      </c>
      <c r="G1784" s="11" t="s">
        <v>440</v>
      </c>
      <c r="H1784" s="11" t="s">
        <v>2518</v>
      </c>
      <c r="I1784" s="11">
        <v>2300</v>
      </c>
      <c r="J1784" s="11" t="s">
        <v>441</v>
      </c>
      <c r="K1784" s="11" t="e">
        <v>#REF!</v>
      </c>
      <c r="L1784" s="6" t="s">
        <v>490</v>
      </c>
      <c r="M1784" s="7" t="s">
        <v>440</v>
      </c>
      <c r="N1784" s="7" t="e">
        <v>#REF!</v>
      </c>
      <c r="O1784" s="7">
        <v>44819</v>
      </c>
      <c r="P1784" s="8" t="e">
        <v>#REF!</v>
      </c>
      <c r="Q1784" s="9" t="e">
        <v>#REF!</v>
      </c>
      <c r="R1784" s="10">
        <v>44809</v>
      </c>
      <c r="S1784" s="9" t="e">
        <v>#REF!</v>
      </c>
    </row>
    <row r="1785" spans="1:19" ht="23.25" customHeight="1" x14ac:dyDescent="0.25">
      <c r="A1785" s="4" t="s">
        <v>2554</v>
      </c>
      <c r="B1785" s="11" t="s">
        <v>3176</v>
      </c>
      <c r="C1785" s="11" t="s">
        <v>2488</v>
      </c>
      <c r="D1785" s="11" t="s">
        <v>2517</v>
      </c>
      <c r="E1785" s="11">
        <v>36</v>
      </c>
      <c r="F1785" s="11">
        <v>2000</v>
      </c>
      <c r="G1785" s="11" t="s">
        <v>440</v>
      </c>
      <c r="H1785" s="11" t="s">
        <v>2518</v>
      </c>
      <c r="I1785" s="11">
        <v>2300</v>
      </c>
      <c r="J1785" s="11" t="s">
        <v>441</v>
      </c>
      <c r="K1785" s="11" t="e">
        <v>#REF!</v>
      </c>
      <c r="L1785" s="6" t="s">
        <v>490</v>
      </c>
      <c r="M1785" s="7" t="s">
        <v>440</v>
      </c>
      <c r="N1785" s="7" t="e">
        <v>#REF!</v>
      </c>
      <c r="O1785" s="7">
        <v>44823</v>
      </c>
      <c r="P1785" s="8" t="e">
        <v>#REF!</v>
      </c>
      <c r="Q1785" s="9" t="e">
        <v>#REF!</v>
      </c>
      <c r="R1785" s="10">
        <v>44809</v>
      </c>
      <c r="S1785" s="9" t="e">
        <v>#REF!</v>
      </c>
    </row>
    <row r="1786" spans="1:19" ht="23.25" customHeight="1" x14ac:dyDescent="0.25">
      <c r="A1786" s="4" t="s">
        <v>2555</v>
      </c>
      <c r="B1786" s="11" t="s">
        <v>2519</v>
      </c>
      <c r="C1786" s="11" t="s">
        <v>2488</v>
      </c>
      <c r="D1786" s="11" t="s">
        <v>2520</v>
      </c>
      <c r="E1786" s="11">
        <v>36</v>
      </c>
      <c r="F1786" s="11">
        <v>2000</v>
      </c>
      <c r="G1786" s="11" t="s">
        <v>2521</v>
      </c>
      <c r="H1786" s="11" t="s">
        <v>2518</v>
      </c>
      <c r="I1786" s="11">
        <v>2300</v>
      </c>
      <c r="J1786" s="11" t="s">
        <v>441</v>
      </c>
      <c r="K1786" s="11" t="e">
        <v>#REF!</v>
      </c>
      <c r="L1786" s="6" t="s">
        <v>490</v>
      </c>
      <c r="M1786" s="7" t="s">
        <v>440</v>
      </c>
      <c r="N1786" s="7" t="e">
        <v>#REF!</v>
      </c>
      <c r="O1786" s="7">
        <v>44823</v>
      </c>
      <c r="P1786" s="8" t="e">
        <v>#REF!</v>
      </c>
      <c r="Q1786" s="9" t="e">
        <v>#REF!</v>
      </c>
      <c r="R1786" s="10">
        <v>44809</v>
      </c>
      <c r="S1786" s="9" t="e">
        <v>#REF!</v>
      </c>
    </row>
    <row r="1787" spans="1:19" ht="23.25" customHeight="1" x14ac:dyDescent="0.25">
      <c r="A1787" s="4" t="s">
        <v>2556</v>
      </c>
      <c r="B1787" s="11" t="s">
        <v>2522</v>
      </c>
      <c r="C1787" s="11" t="s">
        <v>2488</v>
      </c>
      <c r="D1787" s="11" t="s">
        <v>2720</v>
      </c>
      <c r="E1787" s="11">
        <v>72</v>
      </c>
      <c r="F1787" s="11">
        <v>4000</v>
      </c>
      <c r="G1787" s="11" t="s">
        <v>2509</v>
      </c>
      <c r="H1787" s="11" t="s">
        <v>2503</v>
      </c>
      <c r="I1787" s="11">
        <v>4600</v>
      </c>
      <c r="J1787" s="11" t="s">
        <v>441</v>
      </c>
      <c r="K1787" s="11" t="e">
        <v>#REF!</v>
      </c>
      <c r="L1787" s="6" t="s">
        <v>490</v>
      </c>
      <c r="M1787" s="7" t="s">
        <v>440</v>
      </c>
      <c r="N1787" s="7" t="e">
        <v>#REF!</v>
      </c>
      <c r="O1787" s="7">
        <v>44823</v>
      </c>
      <c r="P1787" s="8" t="e">
        <v>#REF!</v>
      </c>
      <c r="Q1787" s="9" t="e">
        <v>#REF!</v>
      </c>
      <c r="R1787" s="10">
        <v>44809</v>
      </c>
      <c r="S1787" s="9" t="e">
        <v>#REF!</v>
      </c>
    </row>
    <row r="1788" spans="1:19" ht="23.25" customHeight="1" x14ac:dyDescent="0.25">
      <c r="A1788" s="4" t="s">
        <v>2588</v>
      </c>
      <c r="B1788" s="11" t="s">
        <v>2582</v>
      </c>
      <c r="C1788" s="11" t="s">
        <v>2583</v>
      </c>
      <c r="D1788" s="11" t="s">
        <v>2584</v>
      </c>
      <c r="E1788" s="11">
        <v>100</v>
      </c>
      <c r="F1788" s="11">
        <v>5000</v>
      </c>
      <c r="G1788" s="11" t="s">
        <v>2585</v>
      </c>
      <c r="H1788" s="11" t="s">
        <v>1757</v>
      </c>
      <c r="I1788" s="11">
        <v>5750</v>
      </c>
      <c r="J1788" s="11" t="s">
        <v>441</v>
      </c>
      <c r="K1788" s="11" t="e">
        <v>#REF!</v>
      </c>
      <c r="L1788" s="6" t="s">
        <v>440</v>
      </c>
      <c r="M1788" s="7" t="s">
        <v>440</v>
      </c>
      <c r="N1788" s="7" t="e">
        <v>#REF!</v>
      </c>
      <c r="O1788" s="7">
        <v>44819</v>
      </c>
      <c r="P1788" s="8" t="e">
        <v>#REF!</v>
      </c>
      <c r="Q1788" s="9" t="e">
        <v>#REF!</v>
      </c>
      <c r="R1788" s="10">
        <v>44810</v>
      </c>
      <c r="S1788" s="9" t="e">
        <v>#REF!</v>
      </c>
    </row>
    <row r="1789" spans="1:19" ht="23.25" customHeight="1" x14ac:dyDescent="0.25">
      <c r="A1789" s="4" t="s">
        <v>2589</v>
      </c>
      <c r="B1789" s="11" t="s">
        <v>2586</v>
      </c>
      <c r="C1789" s="11" t="s">
        <v>2583</v>
      </c>
      <c r="D1789" s="11" t="s">
        <v>2587</v>
      </c>
      <c r="E1789" s="11">
        <v>100</v>
      </c>
      <c r="F1789" s="11">
        <v>5000</v>
      </c>
      <c r="G1789" s="11" t="s">
        <v>2585</v>
      </c>
      <c r="H1789" s="11" t="s">
        <v>1757</v>
      </c>
      <c r="I1789" s="11">
        <v>5750</v>
      </c>
      <c r="J1789" s="11" t="s">
        <v>441</v>
      </c>
      <c r="K1789" s="11" t="e">
        <v>#REF!</v>
      </c>
      <c r="L1789" s="6" t="s">
        <v>440</v>
      </c>
      <c r="M1789" s="7" t="s">
        <v>440</v>
      </c>
      <c r="N1789" s="7" t="e">
        <v>#REF!</v>
      </c>
      <c r="O1789" s="7">
        <v>44816</v>
      </c>
      <c r="P1789" s="8" t="e">
        <v>#REF!</v>
      </c>
      <c r="Q1789" s="9" t="e">
        <v>#REF!</v>
      </c>
      <c r="R1789" s="10">
        <v>44810</v>
      </c>
      <c r="S1789" s="9" t="e">
        <v>#REF!</v>
      </c>
    </row>
    <row r="1790" spans="1:19" ht="23.25" customHeight="1" x14ac:dyDescent="0.25">
      <c r="A1790" s="4" t="s">
        <v>2403</v>
      </c>
      <c r="B1790" s="11" t="s">
        <v>2394</v>
      </c>
      <c r="C1790" s="11" t="s">
        <v>2304</v>
      </c>
      <c r="D1790" s="11" t="s">
        <v>2395</v>
      </c>
      <c r="E1790" s="11">
        <v>400</v>
      </c>
      <c r="F1790" s="11">
        <v>20000</v>
      </c>
      <c r="G1790" s="11" t="s">
        <v>2396</v>
      </c>
      <c r="H1790" s="11" t="s">
        <v>333</v>
      </c>
      <c r="I1790" s="11">
        <v>23000</v>
      </c>
      <c r="J1790" s="11" t="s">
        <v>441</v>
      </c>
      <c r="K1790" s="11" t="e">
        <v>#REF!</v>
      </c>
      <c r="L1790" s="6" t="s">
        <v>440</v>
      </c>
      <c r="M1790" s="7" t="s">
        <v>440</v>
      </c>
      <c r="N1790" s="7" t="e">
        <v>#REF!</v>
      </c>
      <c r="O1790" s="7">
        <v>44824</v>
      </c>
      <c r="P1790" s="8" t="e">
        <v>#REF!</v>
      </c>
      <c r="Q1790" s="9" t="e">
        <v>#REF!</v>
      </c>
      <c r="R1790" s="10">
        <v>44810</v>
      </c>
      <c r="S1790" s="9" t="e">
        <v>#REF!</v>
      </c>
    </row>
    <row r="1791" spans="1:19" ht="23.25" customHeight="1" x14ac:dyDescent="0.25">
      <c r="A1791" s="4" t="s">
        <v>2021</v>
      </c>
      <c r="B1791" s="11" t="s">
        <v>2398</v>
      </c>
      <c r="C1791" s="11" t="s">
        <v>1604</v>
      </c>
      <c r="D1791" s="11" t="s">
        <v>2019</v>
      </c>
      <c r="E1791" s="11">
        <v>200</v>
      </c>
      <c r="F1791" s="11">
        <v>10000</v>
      </c>
      <c r="G1791" s="11" t="s">
        <v>2399</v>
      </c>
      <c r="H1791" s="11" t="s">
        <v>2402</v>
      </c>
      <c r="I1791" s="11">
        <v>11500</v>
      </c>
      <c r="J1791" s="11" t="s">
        <v>441</v>
      </c>
      <c r="K1791" s="11" t="e">
        <v>#REF!</v>
      </c>
      <c r="L1791" s="6" t="s">
        <v>490</v>
      </c>
      <c r="M1791" s="7" t="s">
        <v>440</v>
      </c>
      <c r="N1791" s="7" t="e">
        <v>#REF!</v>
      </c>
      <c r="O1791" s="7">
        <v>44819</v>
      </c>
      <c r="P1791" s="8" t="e">
        <v>#REF!</v>
      </c>
      <c r="Q1791" s="9" t="e">
        <v>#REF!</v>
      </c>
      <c r="R1791" s="10">
        <v>44810</v>
      </c>
      <c r="S1791" s="9" t="e">
        <v>#REF!</v>
      </c>
    </row>
    <row r="1792" spans="1:19" ht="23.25" customHeight="1" x14ac:dyDescent="0.25">
      <c r="A1792" s="4" t="s">
        <v>2021</v>
      </c>
      <c r="B1792" s="11" t="s">
        <v>2651</v>
      </c>
      <c r="C1792" s="11" t="s">
        <v>1604</v>
      </c>
      <c r="D1792" s="11" t="s">
        <v>2652</v>
      </c>
      <c r="E1792" s="11">
        <v>30</v>
      </c>
      <c r="F1792" s="11">
        <v>1500</v>
      </c>
      <c r="G1792" s="11" t="s">
        <v>2653</v>
      </c>
      <c r="H1792" s="11" t="s">
        <v>2439</v>
      </c>
      <c r="I1792" s="11">
        <v>1725</v>
      </c>
      <c r="J1792" s="11" t="s">
        <v>441</v>
      </c>
      <c r="K1792" s="11" t="e">
        <v>#REF!</v>
      </c>
      <c r="L1792" s="6" t="s">
        <v>490</v>
      </c>
      <c r="M1792" s="7" t="s">
        <v>440</v>
      </c>
      <c r="N1792" s="7" t="e">
        <v>#REF!</v>
      </c>
      <c r="O1792" s="7">
        <v>44816</v>
      </c>
      <c r="P1792" s="8" t="e">
        <v>#REF!</v>
      </c>
      <c r="Q1792" s="9" t="e">
        <v>#REF!</v>
      </c>
      <c r="R1792" s="10">
        <v>44810</v>
      </c>
      <c r="S1792" s="9" t="e">
        <v>#REF!</v>
      </c>
    </row>
    <row r="1793" spans="1:19" ht="23.25" customHeight="1" x14ac:dyDescent="0.25">
      <c r="A1793" s="4" t="s">
        <v>1988</v>
      </c>
      <c r="B1793" s="11" t="s">
        <v>2400</v>
      </c>
      <c r="C1793" s="11" t="s">
        <v>1604</v>
      </c>
      <c r="D1793" s="11" t="s">
        <v>2440</v>
      </c>
      <c r="E1793" s="11">
        <v>167</v>
      </c>
      <c r="F1793" s="11">
        <v>7500</v>
      </c>
      <c r="G1793" s="11" t="s">
        <v>2401</v>
      </c>
      <c r="H1793" s="11" t="s">
        <v>2439</v>
      </c>
      <c r="I1793" s="11">
        <v>8625</v>
      </c>
      <c r="J1793" s="11" t="s">
        <v>441</v>
      </c>
      <c r="K1793" s="11" t="e">
        <v>#REF!</v>
      </c>
      <c r="L1793" s="6" t="s">
        <v>504</v>
      </c>
      <c r="M1793" s="7" t="s">
        <v>440</v>
      </c>
      <c r="N1793" s="7" t="e">
        <v>#REF!</v>
      </c>
      <c r="O1793" s="7">
        <v>44819</v>
      </c>
      <c r="P1793" s="8" t="e">
        <v>#REF!</v>
      </c>
      <c r="Q1793" s="9" t="e">
        <v>#REF!</v>
      </c>
      <c r="R1793" s="10">
        <v>44810</v>
      </c>
      <c r="S1793" s="9" t="e">
        <v>#REF!</v>
      </c>
    </row>
    <row r="1794" spans="1:19" ht="23.25" customHeight="1" x14ac:dyDescent="0.25">
      <c r="A1794" s="4">
        <v>4738</v>
      </c>
      <c r="B1794" s="11" t="s">
        <v>2405</v>
      </c>
      <c r="C1794" s="11" t="s">
        <v>1596</v>
      </c>
      <c r="D1794" s="11" t="s">
        <v>739</v>
      </c>
      <c r="E1794" s="11">
        <v>400</v>
      </c>
      <c r="F1794" s="11">
        <v>18000</v>
      </c>
      <c r="G1794" s="11" t="s">
        <v>440</v>
      </c>
      <c r="H1794" s="11" t="s">
        <v>2406</v>
      </c>
      <c r="I1794" s="11">
        <v>20700</v>
      </c>
      <c r="J1794" s="11" t="s">
        <v>441</v>
      </c>
      <c r="K1794" s="11" t="e">
        <v>#REF!</v>
      </c>
      <c r="L1794" s="6" t="s">
        <v>440</v>
      </c>
      <c r="M1794" s="7" t="s">
        <v>440</v>
      </c>
      <c r="N1794" s="7" t="e">
        <v>#REF!</v>
      </c>
      <c r="O1794" s="7">
        <v>44817</v>
      </c>
      <c r="P1794" s="8" t="e">
        <v>#REF!</v>
      </c>
      <c r="Q1794" s="9" t="e">
        <v>#REF!</v>
      </c>
      <c r="R1794" s="10">
        <v>44810</v>
      </c>
      <c r="S1794" s="9" t="e">
        <v>#REF!</v>
      </c>
    </row>
    <row r="1795" spans="1:19" ht="23.25" customHeight="1" x14ac:dyDescent="0.25">
      <c r="A1795" s="4">
        <v>7143</v>
      </c>
      <c r="B1795" s="11" t="s">
        <v>2407</v>
      </c>
      <c r="C1795" s="11" t="s">
        <v>1596</v>
      </c>
      <c r="D1795" s="11" t="s">
        <v>383</v>
      </c>
      <c r="E1795" s="11">
        <v>400</v>
      </c>
      <c r="F1795" s="11">
        <v>18000</v>
      </c>
      <c r="G1795" s="11" t="s">
        <v>440</v>
      </c>
      <c r="H1795" s="11" t="s">
        <v>2408</v>
      </c>
      <c r="I1795" s="11">
        <v>20700</v>
      </c>
      <c r="J1795" s="11" t="s">
        <v>441</v>
      </c>
      <c r="K1795" s="11" t="e">
        <v>#REF!</v>
      </c>
      <c r="L1795" s="6" t="s">
        <v>440</v>
      </c>
      <c r="M1795" s="7" t="s">
        <v>440</v>
      </c>
      <c r="N1795" s="7" t="e">
        <v>#REF!</v>
      </c>
      <c r="O1795" s="7">
        <v>44818</v>
      </c>
      <c r="P1795" s="8" t="e">
        <v>#REF!</v>
      </c>
      <c r="Q1795" s="9" t="e">
        <v>#REF!</v>
      </c>
      <c r="R1795" s="10">
        <v>44810</v>
      </c>
      <c r="S1795" s="9" t="e">
        <v>#REF!</v>
      </c>
    </row>
    <row r="1796" spans="1:19" ht="23.25" customHeight="1" x14ac:dyDescent="0.25">
      <c r="A1796" s="4" t="s">
        <v>1898</v>
      </c>
      <c r="B1796" s="11" t="s">
        <v>2409</v>
      </c>
      <c r="C1796" s="11" t="s">
        <v>113</v>
      </c>
      <c r="D1796" s="11" t="s">
        <v>2260</v>
      </c>
      <c r="E1796" s="11">
        <v>200</v>
      </c>
      <c r="F1796" s="11">
        <v>11000</v>
      </c>
      <c r="G1796" s="11" t="s">
        <v>440</v>
      </c>
      <c r="H1796" s="11" t="s">
        <v>1029</v>
      </c>
      <c r="I1796" s="11">
        <v>12650</v>
      </c>
      <c r="J1796" s="11" t="s">
        <v>441</v>
      </c>
      <c r="K1796" s="11" t="e">
        <v>#REF!</v>
      </c>
      <c r="L1796" s="6" t="s">
        <v>440</v>
      </c>
      <c r="M1796" s="7" t="s">
        <v>440</v>
      </c>
      <c r="N1796" s="7" t="e">
        <v>#REF!</v>
      </c>
      <c r="O1796" s="7">
        <v>44818</v>
      </c>
      <c r="P1796" s="8" t="e">
        <v>#REF!</v>
      </c>
      <c r="Q1796" s="9" t="e">
        <v>#REF!</v>
      </c>
      <c r="R1796" s="10">
        <v>44810</v>
      </c>
      <c r="S1796" s="9" t="e">
        <v>#REF!</v>
      </c>
    </row>
    <row r="1797" spans="1:19" ht="23.25" customHeight="1" x14ac:dyDescent="0.25">
      <c r="A1797" s="4" t="s">
        <v>2421</v>
      </c>
      <c r="B1797" s="11" t="s">
        <v>2410</v>
      </c>
      <c r="C1797" s="11" t="s">
        <v>2411</v>
      </c>
      <c r="D1797" s="11" t="s">
        <v>2419</v>
      </c>
      <c r="E1797" s="11">
        <v>6</v>
      </c>
      <c r="F1797" s="11">
        <v>200</v>
      </c>
      <c r="G1797" s="11" t="s">
        <v>2424</v>
      </c>
      <c r="H1797" s="11" t="s">
        <v>2412</v>
      </c>
      <c r="I1797" s="11">
        <v>230</v>
      </c>
      <c r="J1797" s="11" t="s">
        <v>441</v>
      </c>
      <c r="K1797" s="11" t="e">
        <v>#REF!</v>
      </c>
      <c r="L1797" s="6" t="s">
        <v>489</v>
      </c>
      <c r="M1797" s="7" t="s">
        <v>440</v>
      </c>
      <c r="N1797" s="7" t="e">
        <v>#REF!</v>
      </c>
      <c r="O1797" s="7">
        <v>44818</v>
      </c>
      <c r="P1797" s="8" t="e">
        <v>#REF!</v>
      </c>
      <c r="Q1797" s="9" t="e">
        <v>#REF!</v>
      </c>
      <c r="R1797" s="10">
        <v>44810</v>
      </c>
      <c r="S1797" s="9" t="e">
        <v>#REF!</v>
      </c>
    </row>
    <row r="1798" spans="1:19" ht="23.25" customHeight="1" x14ac:dyDescent="0.25">
      <c r="A1798" s="4" t="s">
        <v>2421</v>
      </c>
      <c r="B1798" s="11" t="s">
        <v>2413</v>
      </c>
      <c r="C1798" s="11" t="s">
        <v>2411</v>
      </c>
      <c r="D1798" s="11" t="s">
        <v>2419</v>
      </c>
      <c r="E1798" s="11">
        <v>6</v>
      </c>
      <c r="F1798" s="11">
        <v>200</v>
      </c>
      <c r="G1798" s="11" t="s">
        <v>2424</v>
      </c>
      <c r="H1798" s="11" t="s">
        <v>2414</v>
      </c>
      <c r="I1798" s="11">
        <v>230</v>
      </c>
      <c r="J1798" s="11" t="s">
        <v>441</v>
      </c>
      <c r="K1798" s="11" t="e">
        <v>#REF!</v>
      </c>
      <c r="L1798" s="6" t="s">
        <v>489</v>
      </c>
      <c r="M1798" s="7" t="s">
        <v>440</v>
      </c>
      <c r="N1798" s="7" t="e">
        <v>#REF!</v>
      </c>
      <c r="O1798" s="7">
        <v>44818</v>
      </c>
      <c r="P1798" s="8" t="e">
        <v>#REF!</v>
      </c>
      <c r="Q1798" s="9" t="e">
        <v>#REF!</v>
      </c>
      <c r="R1798" s="10">
        <v>44810</v>
      </c>
      <c r="S1798" s="9" t="e">
        <v>#REF!</v>
      </c>
    </row>
    <row r="1799" spans="1:19" ht="23.25" customHeight="1" x14ac:dyDescent="0.25">
      <c r="A1799" s="4" t="s">
        <v>2422</v>
      </c>
      <c r="B1799" s="11" t="s">
        <v>2415</v>
      </c>
      <c r="C1799" s="11" t="s">
        <v>2411</v>
      </c>
      <c r="D1799" s="11" t="s">
        <v>2420</v>
      </c>
      <c r="E1799" s="11">
        <v>6</v>
      </c>
      <c r="F1799" s="11">
        <v>200</v>
      </c>
      <c r="G1799" s="11" t="s">
        <v>2424</v>
      </c>
      <c r="H1799" s="11" t="s">
        <v>2416</v>
      </c>
      <c r="I1799" s="11">
        <v>230</v>
      </c>
      <c r="J1799" s="11" t="s">
        <v>441</v>
      </c>
      <c r="K1799" s="11" t="e">
        <v>#REF!</v>
      </c>
      <c r="L1799" s="6" t="s">
        <v>489</v>
      </c>
      <c r="M1799" s="7" t="s">
        <v>440</v>
      </c>
      <c r="N1799" s="7" t="e">
        <v>#REF!</v>
      </c>
      <c r="O1799" s="7">
        <v>44818</v>
      </c>
      <c r="P1799" s="8" t="e">
        <v>#REF!</v>
      </c>
      <c r="Q1799" s="9" t="e">
        <v>#REF!</v>
      </c>
      <c r="R1799" s="10">
        <v>44810</v>
      </c>
      <c r="S1799" s="9" t="e">
        <v>#REF!</v>
      </c>
    </row>
    <row r="1800" spans="1:19" ht="23.25" customHeight="1" x14ac:dyDescent="0.25">
      <c r="A1800" s="4" t="s">
        <v>2422</v>
      </c>
      <c r="B1800" s="11" t="s">
        <v>2417</v>
      </c>
      <c r="C1800" s="11" t="s">
        <v>2411</v>
      </c>
      <c r="D1800" s="11" t="s">
        <v>2420</v>
      </c>
      <c r="E1800" s="11">
        <v>6</v>
      </c>
      <c r="F1800" s="11">
        <v>200</v>
      </c>
      <c r="G1800" s="11" t="s">
        <v>2424</v>
      </c>
      <c r="H1800" s="11" t="s">
        <v>2418</v>
      </c>
      <c r="I1800" s="11">
        <v>230</v>
      </c>
      <c r="J1800" s="11" t="s">
        <v>441</v>
      </c>
      <c r="K1800" s="11" t="e">
        <v>#REF!</v>
      </c>
      <c r="L1800" s="6" t="s">
        <v>489</v>
      </c>
      <c r="M1800" s="7" t="s">
        <v>440</v>
      </c>
      <c r="N1800" s="7" t="e">
        <v>#REF!</v>
      </c>
      <c r="O1800" s="7">
        <v>44818</v>
      </c>
      <c r="P1800" s="8" t="e">
        <v>#REF!</v>
      </c>
      <c r="Q1800" s="9" t="e">
        <v>#REF!</v>
      </c>
      <c r="R1800" s="10">
        <v>44810</v>
      </c>
      <c r="S1800" s="9" t="e">
        <v>#REF!</v>
      </c>
    </row>
    <row r="1801" spans="1:19" ht="23.25" customHeight="1" x14ac:dyDescent="0.25">
      <c r="A1801" s="4" t="s">
        <v>2433</v>
      </c>
      <c r="B1801" s="11" t="s">
        <v>2423</v>
      </c>
      <c r="C1801" s="11" t="s">
        <v>2411</v>
      </c>
      <c r="D1801" s="11" t="s">
        <v>2426</v>
      </c>
      <c r="E1801" s="11">
        <v>6</v>
      </c>
      <c r="F1801" s="11">
        <v>200</v>
      </c>
      <c r="G1801" s="11" t="s">
        <v>2424</v>
      </c>
      <c r="H1801" s="11" t="s">
        <v>2416</v>
      </c>
      <c r="I1801" s="11">
        <v>230</v>
      </c>
      <c r="J1801" s="11" t="s">
        <v>441</v>
      </c>
      <c r="K1801" s="11" t="e">
        <v>#REF!</v>
      </c>
      <c r="L1801" s="6" t="s">
        <v>489</v>
      </c>
      <c r="M1801" s="7" t="s">
        <v>440</v>
      </c>
      <c r="N1801" s="7" t="e">
        <v>#REF!</v>
      </c>
      <c r="O1801" s="7">
        <v>44817</v>
      </c>
      <c r="P1801" s="8" t="e">
        <v>#REF!</v>
      </c>
      <c r="Q1801" s="9" t="e">
        <v>#REF!</v>
      </c>
      <c r="R1801" s="10">
        <v>44810</v>
      </c>
      <c r="S1801" s="9" t="e">
        <v>#REF!</v>
      </c>
    </row>
    <row r="1802" spans="1:19" ht="23.25" customHeight="1" x14ac:dyDescent="0.25">
      <c r="A1802" s="4" t="s">
        <v>2433</v>
      </c>
      <c r="B1802" s="11" t="s">
        <v>2425</v>
      </c>
      <c r="C1802" s="11" t="s">
        <v>2411</v>
      </c>
      <c r="D1802" s="11" t="s">
        <v>2426</v>
      </c>
      <c r="E1802" s="11">
        <v>6</v>
      </c>
      <c r="F1802" s="11">
        <v>200</v>
      </c>
      <c r="G1802" s="11" t="s">
        <v>2424</v>
      </c>
      <c r="H1802" s="11" t="s">
        <v>2418</v>
      </c>
      <c r="I1802" s="11">
        <v>230</v>
      </c>
      <c r="J1802" s="11" t="s">
        <v>441</v>
      </c>
      <c r="K1802" s="11" t="e">
        <v>#REF!</v>
      </c>
      <c r="L1802" s="6" t="s">
        <v>489</v>
      </c>
      <c r="M1802" s="7" t="s">
        <v>440</v>
      </c>
      <c r="N1802" s="7" t="e">
        <v>#REF!</v>
      </c>
      <c r="O1802" s="7">
        <v>44817</v>
      </c>
      <c r="P1802" s="8" t="e">
        <v>#REF!</v>
      </c>
      <c r="Q1802" s="9" t="e">
        <v>#REF!</v>
      </c>
      <c r="R1802" s="10">
        <v>44810</v>
      </c>
      <c r="S1802" s="9" t="e">
        <v>#REF!</v>
      </c>
    </row>
    <row r="1803" spans="1:19" ht="23.25" customHeight="1" x14ac:dyDescent="0.25">
      <c r="A1803" s="4" t="s">
        <v>2444</v>
      </c>
      <c r="B1803" s="11" t="s">
        <v>2427</v>
      </c>
      <c r="C1803" s="11" t="s">
        <v>131</v>
      </c>
      <c r="D1803" s="11" t="s">
        <v>2442</v>
      </c>
      <c r="E1803" s="11">
        <v>8</v>
      </c>
      <c r="F1803" s="11">
        <v>250</v>
      </c>
      <c r="G1803" s="11" t="s">
        <v>2428</v>
      </c>
      <c r="H1803" s="11" t="s">
        <v>2429</v>
      </c>
      <c r="I1803" s="11">
        <v>287.5</v>
      </c>
      <c r="J1803" s="11" t="s">
        <v>441</v>
      </c>
      <c r="K1803" s="11" t="e">
        <v>#REF!</v>
      </c>
      <c r="L1803" s="6" t="s">
        <v>489</v>
      </c>
      <c r="M1803" s="7" t="s">
        <v>440</v>
      </c>
      <c r="N1803" s="7" t="e">
        <v>#REF!</v>
      </c>
      <c r="O1803" s="7">
        <v>44818</v>
      </c>
      <c r="P1803" s="8" t="e">
        <v>#REF!</v>
      </c>
      <c r="Q1803" s="9" t="e">
        <v>#REF!</v>
      </c>
      <c r="R1803" s="10">
        <v>44810</v>
      </c>
      <c r="S1803" s="9" t="e">
        <v>#REF!</v>
      </c>
    </row>
    <row r="1804" spans="1:19" ht="23.25" customHeight="1" x14ac:dyDescent="0.25">
      <c r="A1804" s="4" t="s">
        <v>2445</v>
      </c>
      <c r="B1804" s="11" t="s">
        <v>2430</v>
      </c>
      <c r="C1804" s="11" t="s">
        <v>131</v>
      </c>
      <c r="D1804" s="11" t="s">
        <v>2443</v>
      </c>
      <c r="E1804" s="11">
        <v>8</v>
      </c>
      <c r="F1804" s="11">
        <v>250</v>
      </c>
      <c r="G1804" s="11" t="s">
        <v>2431</v>
      </c>
      <c r="H1804" s="11" t="s">
        <v>2432</v>
      </c>
      <c r="I1804" s="11">
        <v>287.5</v>
      </c>
      <c r="J1804" s="11" t="s">
        <v>441</v>
      </c>
      <c r="K1804" s="11" t="e">
        <v>#REF!</v>
      </c>
      <c r="L1804" s="6" t="s">
        <v>489</v>
      </c>
      <c r="M1804" s="7" t="s">
        <v>440</v>
      </c>
      <c r="N1804" s="7" t="e">
        <v>#REF!</v>
      </c>
      <c r="O1804" s="7">
        <v>44817</v>
      </c>
      <c r="P1804" s="8" t="e">
        <v>#REF!</v>
      </c>
      <c r="Q1804" s="9" t="e">
        <v>#REF!</v>
      </c>
      <c r="R1804" s="10">
        <v>44810</v>
      </c>
      <c r="S1804" s="9" t="e">
        <v>#REF!</v>
      </c>
    </row>
    <row r="1805" spans="1:19" ht="23.25" customHeight="1" x14ac:dyDescent="0.25">
      <c r="A1805" s="4" t="s">
        <v>2453</v>
      </c>
      <c r="B1805" s="11" t="s">
        <v>2446</v>
      </c>
      <c r="C1805" s="11" t="s">
        <v>113</v>
      </c>
      <c r="D1805" s="11" t="s">
        <v>2447</v>
      </c>
      <c r="E1805" s="11">
        <v>45</v>
      </c>
      <c r="F1805" s="11">
        <v>2500</v>
      </c>
      <c r="G1805" s="11" t="s">
        <v>2448</v>
      </c>
      <c r="H1805" s="11" t="s">
        <v>333</v>
      </c>
      <c r="I1805" s="11">
        <v>2875</v>
      </c>
      <c r="J1805" s="11" t="s">
        <v>441</v>
      </c>
      <c r="K1805" s="11" t="e">
        <v>#REF!</v>
      </c>
      <c r="L1805" s="6" t="s">
        <v>440</v>
      </c>
      <c r="M1805" s="7" t="s">
        <v>440</v>
      </c>
      <c r="N1805" s="7" t="e">
        <v>#REF!</v>
      </c>
      <c r="O1805" s="7">
        <v>44819</v>
      </c>
      <c r="P1805" s="8" t="e">
        <v>#REF!</v>
      </c>
      <c r="Q1805" s="9" t="e">
        <v>#REF!</v>
      </c>
      <c r="R1805" s="10">
        <v>44810</v>
      </c>
      <c r="S1805" s="9" t="e">
        <v>#REF!</v>
      </c>
    </row>
    <row r="1806" spans="1:19" ht="23.25" customHeight="1" x14ac:dyDescent="0.25">
      <c r="A1806" s="4" t="s">
        <v>2557</v>
      </c>
      <c r="B1806" s="11" t="s">
        <v>2523</v>
      </c>
      <c r="C1806" s="11" t="s">
        <v>131</v>
      </c>
      <c r="D1806" s="11" t="s">
        <v>2524</v>
      </c>
      <c r="E1806" s="11">
        <v>7</v>
      </c>
      <c r="F1806" s="11">
        <v>50</v>
      </c>
      <c r="G1806" s="11" t="s">
        <v>2525</v>
      </c>
      <c r="H1806" s="11" t="s">
        <v>2526</v>
      </c>
      <c r="I1806" s="11">
        <v>57.5</v>
      </c>
      <c r="J1806" s="11" t="s">
        <v>441</v>
      </c>
      <c r="K1806" s="11" t="e">
        <v>#REF!</v>
      </c>
      <c r="L1806" s="6" t="s">
        <v>506</v>
      </c>
      <c r="M1806" s="7" t="s">
        <v>440</v>
      </c>
      <c r="N1806" s="7" t="e">
        <v>#REF!</v>
      </c>
      <c r="O1806" s="7">
        <v>44830</v>
      </c>
      <c r="P1806" s="8" t="e">
        <v>#REF!</v>
      </c>
      <c r="Q1806" s="9" t="e">
        <v>#REF!</v>
      </c>
      <c r="R1806" s="10">
        <v>44810</v>
      </c>
      <c r="S1806" s="9" t="e">
        <v>#REF!</v>
      </c>
    </row>
    <row r="1807" spans="1:19" ht="23.25" customHeight="1" x14ac:dyDescent="0.25">
      <c r="A1807" s="4" t="s">
        <v>2581</v>
      </c>
      <c r="B1807" s="11" t="s">
        <v>2574</v>
      </c>
      <c r="C1807" s="11" t="s">
        <v>131</v>
      </c>
      <c r="D1807" s="11" t="s">
        <v>2575</v>
      </c>
      <c r="E1807" s="11">
        <v>6</v>
      </c>
      <c r="F1807" s="11">
        <v>50</v>
      </c>
      <c r="G1807" s="11" t="s">
        <v>440</v>
      </c>
      <c r="H1807" s="11" t="s">
        <v>2576</v>
      </c>
      <c r="I1807" s="11">
        <v>57.5</v>
      </c>
      <c r="J1807" s="11" t="s">
        <v>441</v>
      </c>
      <c r="K1807" s="11" t="e">
        <v>#REF!</v>
      </c>
      <c r="L1807" s="6" t="s">
        <v>440</v>
      </c>
      <c r="M1807" s="7" t="s">
        <v>440</v>
      </c>
      <c r="N1807" s="7" t="e">
        <v>#REF!</v>
      </c>
      <c r="O1807" s="7">
        <v>44824</v>
      </c>
      <c r="P1807" s="8" t="e">
        <v>#REF!</v>
      </c>
      <c r="Q1807" s="9" t="e">
        <v>#REF!</v>
      </c>
      <c r="R1807" s="10">
        <v>44811</v>
      </c>
      <c r="S1807" s="9" t="e">
        <v>#REF!</v>
      </c>
    </row>
    <row r="1808" spans="1:19" ht="23.25" customHeight="1" x14ac:dyDescent="0.25">
      <c r="A1808" s="4" t="s">
        <v>2590</v>
      </c>
      <c r="B1808" s="11" t="s">
        <v>2591</v>
      </c>
      <c r="C1808" s="11" t="s">
        <v>584</v>
      </c>
      <c r="D1808" s="11" t="s">
        <v>2592</v>
      </c>
      <c r="E1808" s="11">
        <v>60</v>
      </c>
      <c r="F1808" s="11">
        <v>3000</v>
      </c>
      <c r="G1808" s="11" t="s">
        <v>1785</v>
      </c>
      <c r="H1808" s="11" t="s">
        <v>179</v>
      </c>
      <c r="I1808" s="11">
        <v>3450</v>
      </c>
      <c r="J1808" s="11" t="s">
        <v>441</v>
      </c>
      <c r="K1808" s="11" t="e">
        <v>#REF!</v>
      </c>
      <c r="L1808" s="6" t="s">
        <v>440</v>
      </c>
      <c r="M1808" s="7" t="s">
        <v>440</v>
      </c>
      <c r="N1808" s="7" t="e">
        <v>#REF!</v>
      </c>
      <c r="O1808" s="7">
        <v>44818</v>
      </c>
      <c r="P1808" s="8" t="e">
        <v>#REF!</v>
      </c>
      <c r="Q1808" s="9" t="e">
        <v>#REF!</v>
      </c>
      <c r="R1808" s="10">
        <v>44811</v>
      </c>
      <c r="S1808" s="9" t="e">
        <v>#REF!</v>
      </c>
    </row>
    <row r="1809" spans="1:19" ht="23.25" customHeight="1" x14ac:dyDescent="0.25">
      <c r="A1809" s="4" t="s">
        <v>2542</v>
      </c>
      <c r="B1809" s="11" t="s">
        <v>2456</v>
      </c>
      <c r="C1809" s="11" t="s">
        <v>127</v>
      </c>
      <c r="D1809" s="11" t="s">
        <v>2532</v>
      </c>
      <c r="E1809" s="11">
        <v>8</v>
      </c>
      <c r="F1809" s="11">
        <v>50</v>
      </c>
      <c r="G1809" s="11" t="s">
        <v>440</v>
      </c>
      <c r="H1809" s="11" t="s">
        <v>2457</v>
      </c>
      <c r="I1809" s="11">
        <v>57.5</v>
      </c>
      <c r="J1809" s="11" t="s">
        <v>441</v>
      </c>
      <c r="K1809" s="11" t="e">
        <v>#REF!</v>
      </c>
      <c r="L1809" s="6" t="s">
        <v>489</v>
      </c>
      <c r="M1809" s="7" t="s">
        <v>440</v>
      </c>
      <c r="N1809" s="7" t="e">
        <v>#REF!</v>
      </c>
      <c r="O1809" s="7">
        <v>44824</v>
      </c>
      <c r="P1809" s="8" t="e">
        <v>#REF!</v>
      </c>
      <c r="Q1809" s="9" t="e">
        <v>#REF!</v>
      </c>
      <c r="R1809" s="10">
        <v>44811</v>
      </c>
      <c r="S1809" s="9" t="e">
        <v>#REF!</v>
      </c>
    </row>
    <row r="1810" spans="1:19" ht="23.25" customHeight="1" x14ac:dyDescent="0.25">
      <c r="A1810" s="4">
        <v>17162</v>
      </c>
      <c r="B1810" s="11" t="s">
        <v>2458</v>
      </c>
      <c r="C1810" s="11" t="s">
        <v>127</v>
      </c>
      <c r="D1810" s="11" t="s">
        <v>2533</v>
      </c>
      <c r="E1810" s="11">
        <v>8</v>
      </c>
      <c r="F1810" s="11">
        <v>50</v>
      </c>
      <c r="G1810" s="11" t="s">
        <v>440</v>
      </c>
      <c r="H1810" s="11" t="s">
        <v>2528</v>
      </c>
      <c r="I1810" s="11">
        <v>57.5</v>
      </c>
      <c r="J1810" s="11" t="s">
        <v>441</v>
      </c>
      <c r="K1810" s="11" t="e">
        <v>#REF!</v>
      </c>
      <c r="L1810" s="6" t="s">
        <v>489</v>
      </c>
      <c r="M1810" s="7" t="s">
        <v>440</v>
      </c>
      <c r="N1810" s="7" t="e">
        <v>#REF!</v>
      </c>
      <c r="O1810" s="7">
        <v>44824</v>
      </c>
      <c r="P1810" s="8" t="e">
        <v>#REF!</v>
      </c>
      <c r="Q1810" s="9" t="e">
        <v>#REF!</v>
      </c>
      <c r="R1810" s="10">
        <v>44811</v>
      </c>
      <c r="S1810" s="9" t="e">
        <v>#REF!</v>
      </c>
    </row>
    <row r="1811" spans="1:19" ht="23.25" customHeight="1" x14ac:dyDescent="0.25">
      <c r="A1811" s="4" t="s">
        <v>2543</v>
      </c>
      <c r="B1811" s="11" t="s">
        <v>2459</v>
      </c>
      <c r="C1811" s="11" t="s">
        <v>127</v>
      </c>
      <c r="D1811" s="11" t="s">
        <v>2534</v>
      </c>
      <c r="E1811" s="11">
        <v>28</v>
      </c>
      <c r="F1811" s="11">
        <v>910</v>
      </c>
      <c r="G1811" s="11" t="s">
        <v>440</v>
      </c>
      <c r="H1811" s="11" t="s">
        <v>2649</v>
      </c>
      <c r="I1811" s="11">
        <v>1046.5</v>
      </c>
      <c r="J1811" s="11" t="s">
        <v>441</v>
      </c>
      <c r="K1811" s="11" t="e">
        <v>#REF!</v>
      </c>
      <c r="L1811" s="6" t="s">
        <v>489</v>
      </c>
      <c r="M1811" s="7" t="s">
        <v>440</v>
      </c>
      <c r="N1811" s="7" t="e">
        <v>#REF!</v>
      </c>
      <c r="O1811" s="7">
        <v>44824</v>
      </c>
      <c r="P1811" s="8" t="e">
        <v>#REF!</v>
      </c>
      <c r="Q1811" s="9" t="e">
        <v>#REF!</v>
      </c>
      <c r="R1811" s="10">
        <v>44811</v>
      </c>
      <c r="S1811" s="9" t="e">
        <v>#REF!</v>
      </c>
    </row>
    <row r="1812" spans="1:19" ht="23.25" customHeight="1" x14ac:dyDescent="0.25">
      <c r="A1812" s="4">
        <v>13452</v>
      </c>
      <c r="B1812" s="11" t="s">
        <v>2460</v>
      </c>
      <c r="C1812" s="11" t="s">
        <v>127</v>
      </c>
      <c r="D1812" s="11" t="s">
        <v>2535</v>
      </c>
      <c r="E1812" s="11">
        <v>25</v>
      </c>
      <c r="F1812" s="11">
        <v>932</v>
      </c>
      <c r="G1812" s="11" t="s">
        <v>440</v>
      </c>
      <c r="H1812" s="11" t="s">
        <v>2529</v>
      </c>
      <c r="I1812" s="11">
        <v>1071.8</v>
      </c>
      <c r="J1812" s="11" t="s">
        <v>441</v>
      </c>
      <c r="K1812" s="11" t="e">
        <v>#REF!</v>
      </c>
      <c r="L1812" s="6" t="s">
        <v>489</v>
      </c>
      <c r="M1812" s="7" t="s">
        <v>440</v>
      </c>
      <c r="N1812" s="7" t="e">
        <v>#REF!</v>
      </c>
      <c r="O1812" s="7">
        <v>44819</v>
      </c>
      <c r="P1812" s="8" t="e">
        <v>#REF!</v>
      </c>
      <c r="Q1812" s="9" t="e">
        <v>#REF!</v>
      </c>
      <c r="R1812" s="10">
        <v>44811</v>
      </c>
      <c r="S1812" s="9" t="e">
        <v>#REF!</v>
      </c>
    </row>
    <row r="1813" spans="1:19" ht="23.25" customHeight="1" x14ac:dyDescent="0.25">
      <c r="A1813" s="4">
        <v>17157</v>
      </c>
      <c r="B1813" s="11" t="s">
        <v>2461</v>
      </c>
      <c r="C1813" s="11" t="s">
        <v>127</v>
      </c>
      <c r="D1813" s="11" t="s">
        <v>2650</v>
      </c>
      <c r="E1813" s="11">
        <v>17</v>
      </c>
      <c r="F1813" s="11">
        <v>640</v>
      </c>
      <c r="G1813" s="11" t="s">
        <v>440</v>
      </c>
      <c r="H1813" s="11" t="s">
        <v>2530</v>
      </c>
      <c r="I1813" s="11">
        <v>736</v>
      </c>
      <c r="J1813" s="11" t="s">
        <v>441</v>
      </c>
      <c r="K1813" s="11" t="e">
        <v>#REF!</v>
      </c>
      <c r="L1813" s="6" t="s">
        <v>489</v>
      </c>
      <c r="M1813" s="7" t="s">
        <v>440</v>
      </c>
      <c r="N1813" s="7" t="e">
        <v>#REF!</v>
      </c>
      <c r="O1813" s="7">
        <v>44818</v>
      </c>
      <c r="P1813" s="8" t="e">
        <v>#REF!</v>
      </c>
      <c r="Q1813" s="9" t="e">
        <v>#REF!</v>
      </c>
      <c r="R1813" s="10">
        <v>44811</v>
      </c>
      <c r="S1813" s="9" t="e">
        <v>#REF!</v>
      </c>
    </row>
    <row r="1814" spans="1:19" ht="23.25" customHeight="1" x14ac:dyDescent="0.25">
      <c r="A1814" s="4">
        <v>17156</v>
      </c>
      <c r="B1814" s="11" t="s">
        <v>2462</v>
      </c>
      <c r="C1814" s="11" t="s">
        <v>2128</v>
      </c>
      <c r="D1814" s="11" t="s">
        <v>2531</v>
      </c>
      <c r="E1814" s="11">
        <v>7</v>
      </c>
      <c r="F1814" s="11">
        <v>50</v>
      </c>
      <c r="G1814" s="11" t="s">
        <v>440</v>
      </c>
      <c r="H1814" s="11" t="s">
        <v>2463</v>
      </c>
      <c r="I1814" s="11">
        <v>57.5</v>
      </c>
      <c r="J1814" s="11" t="s">
        <v>441</v>
      </c>
      <c r="K1814" s="11" t="e">
        <v>#REF!</v>
      </c>
      <c r="L1814" s="6" t="s">
        <v>489</v>
      </c>
      <c r="M1814" s="7" t="s">
        <v>440</v>
      </c>
      <c r="N1814" s="7" t="e">
        <v>#REF!</v>
      </c>
      <c r="O1814" s="7">
        <v>44819</v>
      </c>
      <c r="P1814" s="8" t="e">
        <v>#REF!</v>
      </c>
      <c r="Q1814" s="9" t="e">
        <v>#REF!</v>
      </c>
      <c r="R1814" s="10">
        <v>44811</v>
      </c>
      <c r="S1814" s="9" t="e">
        <v>#REF!</v>
      </c>
    </row>
    <row r="1815" spans="1:19" ht="23.25" customHeight="1" x14ac:dyDescent="0.25">
      <c r="A1815" s="4" t="s">
        <v>2265</v>
      </c>
      <c r="B1815" s="11" t="s">
        <v>2464</v>
      </c>
      <c r="C1815" s="11" t="s">
        <v>193</v>
      </c>
      <c r="D1815" s="11" t="s">
        <v>2254</v>
      </c>
      <c r="E1815" s="11">
        <v>25</v>
      </c>
      <c r="F1815" s="11">
        <v>1000</v>
      </c>
      <c r="G1815" s="11" t="s">
        <v>440</v>
      </c>
      <c r="H1815" s="11" t="s">
        <v>2465</v>
      </c>
      <c r="I1815" s="11">
        <v>1150</v>
      </c>
      <c r="J1815" s="11" t="s">
        <v>441</v>
      </c>
      <c r="K1815" s="11" t="e">
        <v>#REF!</v>
      </c>
      <c r="L1815" s="6" t="s">
        <v>506</v>
      </c>
      <c r="M1815" s="7" t="s">
        <v>440</v>
      </c>
      <c r="N1815" s="7" t="e">
        <v>#REF!</v>
      </c>
      <c r="O1815" s="7">
        <v>44819</v>
      </c>
      <c r="P1815" s="8" t="e">
        <v>#REF!</v>
      </c>
      <c r="Q1815" s="9" t="e">
        <v>#REF!</v>
      </c>
      <c r="R1815" s="10">
        <v>44811</v>
      </c>
      <c r="S1815" s="9" t="e">
        <v>#REF!</v>
      </c>
    </row>
    <row r="1816" spans="1:19" ht="23.25" customHeight="1" x14ac:dyDescent="0.25">
      <c r="A1816" s="4">
        <v>13453</v>
      </c>
      <c r="B1816" s="11" t="s">
        <v>2466</v>
      </c>
      <c r="C1816" s="11" t="s">
        <v>1981</v>
      </c>
      <c r="D1816" s="11" t="s">
        <v>2536</v>
      </c>
      <c r="E1816" s="11">
        <v>9</v>
      </c>
      <c r="F1816" s="11">
        <v>300</v>
      </c>
      <c r="G1816" s="11" t="s">
        <v>2467</v>
      </c>
      <c r="H1816" s="11" t="s">
        <v>2468</v>
      </c>
      <c r="I1816" s="11">
        <v>345</v>
      </c>
      <c r="J1816" s="11" t="s">
        <v>441</v>
      </c>
      <c r="K1816" s="11" t="e">
        <v>#REF!</v>
      </c>
      <c r="L1816" s="6" t="s">
        <v>489</v>
      </c>
      <c r="M1816" s="7" t="s">
        <v>440</v>
      </c>
      <c r="N1816" s="7" t="e">
        <v>#REF!</v>
      </c>
      <c r="O1816" s="7">
        <v>44819</v>
      </c>
      <c r="P1816" s="8" t="e">
        <v>#REF!</v>
      </c>
      <c r="Q1816" s="9" t="e">
        <v>#REF!</v>
      </c>
      <c r="R1816" s="10">
        <v>44811</v>
      </c>
      <c r="S1816" s="9" t="e">
        <v>#REF!</v>
      </c>
    </row>
    <row r="1817" spans="1:19" ht="23.25" customHeight="1" x14ac:dyDescent="0.25">
      <c r="A1817" s="4">
        <v>17158</v>
      </c>
      <c r="B1817" s="11" t="s">
        <v>2469</v>
      </c>
      <c r="C1817" s="11" t="s">
        <v>1981</v>
      </c>
      <c r="D1817" s="11" t="s">
        <v>2537</v>
      </c>
      <c r="E1817" s="11">
        <v>9</v>
      </c>
      <c r="F1817" s="11">
        <v>300</v>
      </c>
      <c r="G1817" s="11" t="s">
        <v>2470</v>
      </c>
      <c r="H1817" s="11" t="s">
        <v>2471</v>
      </c>
      <c r="I1817" s="11">
        <v>345</v>
      </c>
      <c r="J1817" s="11" t="s">
        <v>441</v>
      </c>
      <c r="K1817" s="11" t="e">
        <v>#REF!</v>
      </c>
      <c r="L1817" s="6" t="s">
        <v>489</v>
      </c>
      <c r="M1817" s="7" t="s">
        <v>440</v>
      </c>
      <c r="N1817" s="7" t="e">
        <v>#REF!</v>
      </c>
      <c r="O1817" s="7">
        <v>44819</v>
      </c>
      <c r="P1817" s="8" t="e">
        <v>#REF!</v>
      </c>
      <c r="Q1817" s="9" t="e">
        <v>#REF!</v>
      </c>
      <c r="R1817" s="10">
        <v>44811</v>
      </c>
      <c r="S1817" s="9" t="e">
        <v>#REF!</v>
      </c>
    </row>
    <row r="1818" spans="1:19" ht="23.25" customHeight="1" x14ac:dyDescent="0.25">
      <c r="A1818" s="4">
        <v>12096</v>
      </c>
      <c r="B1818" s="11" t="s">
        <v>2472</v>
      </c>
      <c r="C1818" s="11" t="s">
        <v>1981</v>
      </c>
      <c r="D1818" s="11" t="s">
        <v>2538</v>
      </c>
      <c r="E1818" s="11">
        <v>9</v>
      </c>
      <c r="F1818" s="11">
        <v>300</v>
      </c>
      <c r="G1818" s="11" t="s">
        <v>2473</v>
      </c>
      <c r="H1818" s="11" t="s">
        <v>2471</v>
      </c>
      <c r="I1818" s="11">
        <v>345</v>
      </c>
      <c r="J1818" s="11" t="s">
        <v>441</v>
      </c>
      <c r="K1818" s="11" t="e">
        <v>#REF!</v>
      </c>
      <c r="L1818" s="6" t="s">
        <v>489</v>
      </c>
      <c r="M1818" s="7" t="s">
        <v>440</v>
      </c>
      <c r="N1818" s="7" t="e">
        <v>#REF!</v>
      </c>
      <c r="O1818" s="7">
        <v>44819</v>
      </c>
      <c r="P1818" s="8" t="e">
        <v>#REF!</v>
      </c>
      <c r="Q1818" s="9" t="e">
        <v>#REF!</v>
      </c>
      <c r="R1818" s="10">
        <v>44811</v>
      </c>
      <c r="S1818" s="9" t="e">
        <v>#REF!</v>
      </c>
    </row>
    <row r="1819" spans="1:19" ht="23.25" customHeight="1" x14ac:dyDescent="0.25">
      <c r="A1819" s="4" t="s">
        <v>2544</v>
      </c>
      <c r="B1819" s="11" t="s">
        <v>2474</v>
      </c>
      <c r="C1819" s="11" t="s">
        <v>1981</v>
      </c>
      <c r="D1819" s="11" t="s">
        <v>2539</v>
      </c>
      <c r="E1819" s="11">
        <v>9</v>
      </c>
      <c r="F1819" s="11">
        <v>300</v>
      </c>
      <c r="G1819" s="11" t="s">
        <v>2475</v>
      </c>
      <c r="H1819" s="11" t="s">
        <v>2476</v>
      </c>
      <c r="I1819" s="11">
        <v>345</v>
      </c>
      <c r="J1819" s="11" t="s">
        <v>441</v>
      </c>
      <c r="K1819" s="11" t="e">
        <v>#REF!</v>
      </c>
      <c r="L1819" s="6" t="s">
        <v>489</v>
      </c>
      <c r="M1819" s="7" t="s">
        <v>440</v>
      </c>
      <c r="N1819" s="7" t="e">
        <v>#REF!</v>
      </c>
      <c r="O1819" s="7">
        <v>44819</v>
      </c>
      <c r="P1819" s="8" t="e">
        <v>#REF!</v>
      </c>
      <c r="Q1819" s="9" t="e">
        <v>#REF!</v>
      </c>
      <c r="R1819" s="10">
        <v>44811</v>
      </c>
      <c r="S1819" s="9" t="e">
        <v>#REF!</v>
      </c>
    </row>
    <row r="1820" spans="1:19" ht="23.25" customHeight="1" x14ac:dyDescent="0.25">
      <c r="A1820" s="4">
        <v>12096</v>
      </c>
      <c r="B1820" s="11" t="s">
        <v>2477</v>
      </c>
      <c r="C1820" s="11" t="s">
        <v>1981</v>
      </c>
      <c r="D1820" s="11" t="s">
        <v>2540</v>
      </c>
      <c r="E1820" s="11">
        <v>9</v>
      </c>
      <c r="F1820" s="11">
        <v>300</v>
      </c>
      <c r="G1820" s="11" t="s">
        <v>2478</v>
      </c>
      <c r="H1820" s="11" t="s">
        <v>2471</v>
      </c>
      <c r="I1820" s="11">
        <v>345</v>
      </c>
      <c r="J1820" s="11" t="s">
        <v>441</v>
      </c>
      <c r="K1820" s="11" t="e">
        <v>#REF!</v>
      </c>
      <c r="L1820" s="6" t="s">
        <v>489</v>
      </c>
      <c r="M1820" s="7" t="s">
        <v>440</v>
      </c>
      <c r="N1820" s="7" t="e">
        <v>#REF!</v>
      </c>
      <c r="O1820" s="7">
        <v>44819</v>
      </c>
      <c r="P1820" s="8" t="e">
        <v>#REF!</v>
      </c>
      <c r="Q1820" s="9" t="e">
        <v>#REF!</v>
      </c>
      <c r="R1820" s="10">
        <v>44811</v>
      </c>
      <c r="S1820" s="9" t="e">
        <v>#REF!</v>
      </c>
    </row>
    <row r="1821" spans="1:19" ht="23.25" customHeight="1" x14ac:dyDescent="0.25">
      <c r="A1821" s="4">
        <v>17159</v>
      </c>
      <c r="B1821" s="11" t="s">
        <v>2479</v>
      </c>
      <c r="C1821" s="11" t="s">
        <v>1981</v>
      </c>
      <c r="D1821" s="11" t="s">
        <v>2541</v>
      </c>
      <c r="E1821" s="11">
        <v>9</v>
      </c>
      <c r="F1821" s="11">
        <v>300</v>
      </c>
      <c r="G1821" s="11" t="s">
        <v>2480</v>
      </c>
      <c r="H1821" s="11" t="s">
        <v>2471</v>
      </c>
      <c r="I1821" s="11">
        <v>345</v>
      </c>
      <c r="J1821" s="11" t="s">
        <v>441</v>
      </c>
      <c r="K1821" s="11" t="e">
        <v>#REF!</v>
      </c>
      <c r="L1821" s="6" t="s">
        <v>489</v>
      </c>
      <c r="M1821" s="7" t="s">
        <v>440</v>
      </c>
      <c r="N1821" s="7" t="e">
        <v>#REF!</v>
      </c>
      <c r="O1821" s="7">
        <v>44818</v>
      </c>
      <c r="P1821" s="8" t="e">
        <v>#REF!</v>
      </c>
      <c r="Q1821" s="9" t="e">
        <v>#REF!</v>
      </c>
      <c r="R1821" s="10">
        <v>44811</v>
      </c>
      <c r="S1821" s="9" t="e">
        <v>#REF!</v>
      </c>
    </row>
    <row r="1822" spans="1:19" ht="23.25" customHeight="1" x14ac:dyDescent="0.25">
      <c r="A1822" s="4">
        <v>13374</v>
      </c>
      <c r="B1822" s="11" t="s">
        <v>2481</v>
      </c>
      <c r="C1822" s="11" t="s">
        <v>1981</v>
      </c>
      <c r="D1822" s="11" t="s">
        <v>1774</v>
      </c>
      <c r="E1822" s="11">
        <v>9</v>
      </c>
      <c r="F1822" s="11">
        <v>300</v>
      </c>
      <c r="G1822" s="11" t="s">
        <v>2482</v>
      </c>
      <c r="H1822" s="11" t="s">
        <v>2468</v>
      </c>
      <c r="I1822" s="11">
        <v>345</v>
      </c>
      <c r="J1822" s="11" t="s">
        <v>441</v>
      </c>
      <c r="K1822" s="11" t="e">
        <v>#REF!</v>
      </c>
      <c r="L1822" s="6" t="s">
        <v>489</v>
      </c>
      <c r="M1822" s="7" t="s">
        <v>440</v>
      </c>
      <c r="N1822" s="7" t="e">
        <v>#REF!</v>
      </c>
      <c r="O1822" s="7">
        <v>44818</v>
      </c>
      <c r="P1822" s="8" t="e">
        <v>#REF!</v>
      </c>
      <c r="Q1822" s="9" t="e">
        <v>#REF!</v>
      </c>
      <c r="R1822" s="10">
        <v>44811</v>
      </c>
      <c r="S1822" s="9" t="e">
        <v>#REF!</v>
      </c>
    </row>
    <row r="1823" spans="1:19" ht="23.25" customHeight="1" x14ac:dyDescent="0.25">
      <c r="A1823" s="4" t="s">
        <v>2022</v>
      </c>
      <c r="B1823" s="11" t="s">
        <v>2483</v>
      </c>
      <c r="C1823" s="11" t="s">
        <v>107</v>
      </c>
      <c r="D1823" s="11" t="s">
        <v>2018</v>
      </c>
      <c r="E1823" s="11">
        <v>6</v>
      </c>
      <c r="F1823" s="11">
        <v>50</v>
      </c>
      <c r="G1823" s="11" t="s">
        <v>2484</v>
      </c>
      <c r="H1823" s="11" t="s">
        <v>2190</v>
      </c>
      <c r="I1823" s="11">
        <v>57.5</v>
      </c>
      <c r="J1823" s="11" t="s">
        <v>441</v>
      </c>
      <c r="K1823" s="11" t="e">
        <v>#REF!</v>
      </c>
      <c r="L1823" s="6" t="s">
        <v>489</v>
      </c>
      <c r="M1823" s="7" t="s">
        <v>440</v>
      </c>
      <c r="N1823" s="7" t="e">
        <v>#REF!</v>
      </c>
      <c r="O1823" s="7">
        <v>44823</v>
      </c>
      <c r="P1823" s="8" t="e">
        <v>#REF!</v>
      </c>
      <c r="Q1823" s="9" t="e">
        <v>#REF!</v>
      </c>
      <c r="R1823" s="10">
        <v>44811</v>
      </c>
      <c r="S1823" s="9" t="e">
        <v>#REF!</v>
      </c>
    </row>
    <row r="1824" spans="1:19" ht="23.25" customHeight="1" x14ac:dyDescent="0.25">
      <c r="A1824" s="4" t="s">
        <v>2022</v>
      </c>
      <c r="B1824" s="11" t="s">
        <v>2485</v>
      </c>
      <c r="C1824" s="11" t="s">
        <v>107</v>
      </c>
      <c r="D1824" s="11" t="s">
        <v>2018</v>
      </c>
      <c r="E1824" s="11">
        <v>3</v>
      </c>
      <c r="F1824" s="11">
        <v>50</v>
      </c>
      <c r="G1824" s="11" t="s">
        <v>2484</v>
      </c>
      <c r="H1824" s="11" t="s">
        <v>2486</v>
      </c>
      <c r="I1824" s="11">
        <v>57.5</v>
      </c>
      <c r="J1824" s="11" t="s">
        <v>441</v>
      </c>
      <c r="K1824" s="11" t="e">
        <v>#REF!</v>
      </c>
      <c r="L1824" s="6" t="s">
        <v>489</v>
      </c>
      <c r="M1824" s="7" t="s">
        <v>440</v>
      </c>
      <c r="N1824" s="7" t="e">
        <v>#REF!</v>
      </c>
      <c r="O1824" s="7">
        <v>44823</v>
      </c>
      <c r="P1824" s="8" t="e">
        <v>#REF!</v>
      </c>
      <c r="Q1824" s="9" t="e">
        <v>#REF!</v>
      </c>
      <c r="R1824" s="10">
        <v>44811</v>
      </c>
      <c r="S1824" s="9" t="e">
        <v>#REF!</v>
      </c>
    </row>
    <row r="1825" spans="1:19" ht="23.25" customHeight="1" x14ac:dyDescent="0.25">
      <c r="A1825" s="4" t="s">
        <v>2616</v>
      </c>
      <c r="B1825" s="11" t="s">
        <v>2594</v>
      </c>
      <c r="C1825" s="11" t="s">
        <v>131</v>
      </c>
      <c r="D1825" s="11" t="s">
        <v>2595</v>
      </c>
      <c r="E1825" s="11">
        <v>7</v>
      </c>
      <c r="F1825" s="11">
        <v>55</v>
      </c>
      <c r="G1825" s="11" t="s">
        <v>2596</v>
      </c>
      <c r="H1825" s="11" t="s">
        <v>2597</v>
      </c>
      <c r="I1825" s="11">
        <v>63.250000000000007</v>
      </c>
      <c r="J1825" s="11" t="s">
        <v>441</v>
      </c>
      <c r="K1825" s="11" t="e">
        <v>#REF!</v>
      </c>
      <c r="L1825" s="6" t="s">
        <v>506</v>
      </c>
      <c r="M1825" s="7" t="s">
        <v>440</v>
      </c>
      <c r="N1825" s="7" t="e">
        <v>#REF!</v>
      </c>
      <c r="O1825" s="7">
        <v>44824</v>
      </c>
      <c r="P1825" s="8" t="e">
        <v>#REF!</v>
      </c>
      <c r="Q1825" s="9" t="e">
        <v>#REF!</v>
      </c>
      <c r="R1825" s="10">
        <v>44811</v>
      </c>
      <c r="S1825" s="9" t="e">
        <v>#REF!</v>
      </c>
    </row>
    <row r="1826" spans="1:19" ht="23.25" customHeight="1" x14ac:dyDescent="0.25">
      <c r="A1826" s="4" t="s">
        <v>2617</v>
      </c>
      <c r="B1826" s="11" t="s">
        <v>2598</v>
      </c>
      <c r="C1826" s="11" t="s">
        <v>131</v>
      </c>
      <c r="D1826" s="11" t="s">
        <v>2599</v>
      </c>
      <c r="E1826" s="11">
        <v>7</v>
      </c>
      <c r="F1826" s="11">
        <v>55</v>
      </c>
      <c r="G1826" s="11" t="s">
        <v>2596</v>
      </c>
      <c r="H1826" s="11" t="s">
        <v>2600</v>
      </c>
      <c r="I1826" s="11">
        <v>63.250000000000007</v>
      </c>
      <c r="J1826" s="11" t="s">
        <v>441</v>
      </c>
      <c r="K1826" s="11" t="e">
        <v>#REF!</v>
      </c>
      <c r="L1826" s="6" t="s">
        <v>506</v>
      </c>
      <c r="M1826" s="7" t="s">
        <v>440</v>
      </c>
      <c r="N1826" s="7" t="e">
        <v>#REF!</v>
      </c>
      <c r="O1826" s="7">
        <v>44823</v>
      </c>
      <c r="P1826" s="8" t="e">
        <v>#REF!</v>
      </c>
      <c r="Q1826" s="9" t="e">
        <v>#REF!</v>
      </c>
      <c r="R1826" s="10">
        <v>44811</v>
      </c>
      <c r="S1826" s="9" t="e">
        <v>#REF!</v>
      </c>
    </row>
    <row r="1827" spans="1:19" ht="23.25" customHeight="1" x14ac:dyDescent="0.25">
      <c r="A1827" s="4" t="s">
        <v>2619</v>
      </c>
      <c r="B1827" s="11" t="s">
        <v>2601</v>
      </c>
      <c r="C1827" s="11" t="s">
        <v>131</v>
      </c>
      <c r="D1827" s="11" t="s">
        <v>2602</v>
      </c>
      <c r="E1827" s="11">
        <v>7</v>
      </c>
      <c r="F1827" s="11">
        <v>55</v>
      </c>
      <c r="G1827" s="11" t="s">
        <v>2596</v>
      </c>
      <c r="H1827" s="11" t="s">
        <v>2603</v>
      </c>
      <c r="I1827" s="11">
        <v>63.250000000000007</v>
      </c>
      <c r="J1827" s="11" t="s">
        <v>441</v>
      </c>
      <c r="K1827" s="11" t="e">
        <v>#REF!</v>
      </c>
      <c r="L1827" s="6" t="s">
        <v>506</v>
      </c>
      <c r="M1827" s="7" t="s">
        <v>440</v>
      </c>
      <c r="N1827" s="7" t="e">
        <v>#REF!</v>
      </c>
      <c r="O1827" s="7">
        <v>44819</v>
      </c>
      <c r="P1827" s="8" t="e">
        <v>#REF!</v>
      </c>
      <c r="Q1827" s="9" t="e">
        <v>#REF!</v>
      </c>
      <c r="R1827" s="10">
        <v>44811</v>
      </c>
      <c r="S1827" s="9" t="e">
        <v>#REF!</v>
      </c>
    </row>
    <row r="1828" spans="1:19" ht="23.25" customHeight="1" x14ac:dyDescent="0.25">
      <c r="A1828" s="4" t="s">
        <v>2620</v>
      </c>
      <c r="B1828" s="11" t="s">
        <v>2604</v>
      </c>
      <c r="C1828" s="11" t="s">
        <v>131</v>
      </c>
      <c r="D1828" s="11" t="s">
        <v>2605</v>
      </c>
      <c r="E1828" s="11">
        <v>7</v>
      </c>
      <c r="F1828" s="11">
        <v>55</v>
      </c>
      <c r="G1828" s="11" t="s">
        <v>2596</v>
      </c>
      <c r="H1828" s="11" t="s">
        <v>2603</v>
      </c>
      <c r="I1828" s="11">
        <v>63.250000000000007</v>
      </c>
      <c r="J1828" s="11" t="s">
        <v>441</v>
      </c>
      <c r="K1828" s="11" t="e">
        <v>#REF!</v>
      </c>
      <c r="L1828" s="6" t="s">
        <v>506</v>
      </c>
      <c r="M1828" s="7" t="s">
        <v>440</v>
      </c>
      <c r="N1828" s="7" t="e">
        <v>#REF!</v>
      </c>
      <c r="O1828" s="7">
        <v>44818</v>
      </c>
      <c r="P1828" s="8" t="e">
        <v>#REF!</v>
      </c>
      <c r="Q1828" s="9" t="e">
        <v>#REF!</v>
      </c>
      <c r="R1828" s="10">
        <v>44811</v>
      </c>
      <c r="S1828" s="9" t="e">
        <v>#REF!</v>
      </c>
    </row>
    <row r="1829" spans="1:19" ht="23.25" customHeight="1" x14ac:dyDescent="0.25">
      <c r="A1829" s="4" t="s">
        <v>2621</v>
      </c>
      <c r="B1829" s="11" t="s">
        <v>2606</v>
      </c>
      <c r="C1829" s="11" t="s">
        <v>107</v>
      </c>
      <c r="D1829" s="11" t="s">
        <v>2607</v>
      </c>
      <c r="E1829" s="11">
        <v>6</v>
      </c>
      <c r="F1829" s="11">
        <v>50</v>
      </c>
      <c r="G1829" s="11" t="s">
        <v>2608</v>
      </c>
      <c r="H1829" s="11" t="s">
        <v>2190</v>
      </c>
      <c r="I1829" s="11">
        <v>57.5</v>
      </c>
      <c r="J1829" s="11" t="s">
        <v>441</v>
      </c>
      <c r="K1829" s="11" t="e">
        <v>#REF!</v>
      </c>
      <c r="L1829" s="6" t="s">
        <v>506</v>
      </c>
      <c r="M1829" s="7" t="s">
        <v>440</v>
      </c>
      <c r="N1829" s="7" t="e">
        <v>#REF!</v>
      </c>
      <c r="O1829" s="7">
        <v>44818</v>
      </c>
      <c r="P1829" s="8" t="e">
        <v>#REF!</v>
      </c>
      <c r="Q1829" s="9" t="e">
        <v>#REF!</v>
      </c>
      <c r="R1829" s="10">
        <v>44811</v>
      </c>
      <c r="S1829" s="9" t="e">
        <v>#REF!</v>
      </c>
    </row>
    <row r="1830" spans="1:19" ht="23.25" customHeight="1" x14ac:dyDescent="0.25">
      <c r="A1830" s="4" t="s">
        <v>2618</v>
      </c>
      <c r="B1830" s="11" t="s">
        <v>2609</v>
      </c>
      <c r="C1830" s="11" t="s">
        <v>26</v>
      </c>
      <c r="D1830" s="11" t="s">
        <v>2610</v>
      </c>
      <c r="E1830" s="11">
        <v>7</v>
      </c>
      <c r="F1830" s="11">
        <v>50</v>
      </c>
      <c r="G1830" s="11" t="s">
        <v>2611</v>
      </c>
      <c r="H1830" s="11" t="s">
        <v>2612</v>
      </c>
      <c r="I1830" s="11">
        <v>57.5</v>
      </c>
      <c r="J1830" s="11" t="s">
        <v>441</v>
      </c>
      <c r="K1830" s="11" t="e">
        <v>#REF!</v>
      </c>
      <c r="L1830" s="6" t="s">
        <v>506</v>
      </c>
      <c r="M1830" s="7" t="s">
        <v>440</v>
      </c>
      <c r="N1830" s="7" t="e">
        <v>#REF!</v>
      </c>
      <c r="O1830" s="7">
        <v>44830</v>
      </c>
      <c r="P1830" s="8" t="e">
        <v>#REF!</v>
      </c>
      <c r="Q1830" s="9" t="e">
        <v>#REF!</v>
      </c>
      <c r="R1830" s="10">
        <v>44811</v>
      </c>
      <c r="S1830" s="9" t="e">
        <v>#REF!</v>
      </c>
    </row>
    <row r="1831" spans="1:19" ht="23.25" customHeight="1" x14ac:dyDescent="0.25">
      <c r="A1831" s="4" t="s">
        <v>2622</v>
      </c>
      <c r="B1831" s="11" t="s">
        <v>2613</v>
      </c>
      <c r="C1831" s="11" t="s">
        <v>26</v>
      </c>
      <c r="D1831" s="11" t="s">
        <v>2614</v>
      </c>
      <c r="E1831" s="11">
        <v>6</v>
      </c>
      <c r="F1831" s="11">
        <v>50</v>
      </c>
      <c r="G1831" s="11" t="s">
        <v>2611</v>
      </c>
      <c r="H1831" s="11" t="s">
        <v>2615</v>
      </c>
      <c r="I1831" s="11">
        <v>57.5</v>
      </c>
      <c r="J1831" s="11" t="s">
        <v>441</v>
      </c>
      <c r="K1831" s="11" t="e">
        <v>#REF!</v>
      </c>
      <c r="L1831" s="6" t="s">
        <v>506</v>
      </c>
      <c r="M1831" s="7" t="s">
        <v>440</v>
      </c>
      <c r="N1831" s="7" t="e">
        <v>#REF!</v>
      </c>
      <c r="O1831" s="7">
        <v>44824</v>
      </c>
      <c r="P1831" s="8" t="e">
        <v>#REF!</v>
      </c>
      <c r="Q1831" s="9" t="e">
        <v>#REF!</v>
      </c>
      <c r="R1831" s="10">
        <v>44811</v>
      </c>
      <c r="S1831" s="9" t="e">
        <v>#REF!</v>
      </c>
    </row>
    <row r="1832" spans="1:19" ht="23.25" customHeight="1" x14ac:dyDescent="0.25">
      <c r="A1832" s="4" t="s">
        <v>2642</v>
      </c>
      <c r="B1832" s="11" t="s">
        <v>2623</v>
      </c>
      <c r="C1832" s="11" t="s">
        <v>2128</v>
      </c>
      <c r="D1832" s="11" t="s">
        <v>2624</v>
      </c>
      <c r="E1832" s="11">
        <v>15</v>
      </c>
      <c r="F1832" s="11">
        <v>500</v>
      </c>
      <c r="G1832" s="11" t="s">
        <v>440</v>
      </c>
      <c r="H1832" s="11" t="s">
        <v>2636</v>
      </c>
      <c r="I1832" s="11">
        <v>575</v>
      </c>
      <c r="J1832" s="11" t="s">
        <v>441</v>
      </c>
      <c r="K1832" s="11" t="e">
        <v>#REF!</v>
      </c>
      <c r="L1832" s="6" t="s">
        <v>506</v>
      </c>
      <c r="M1832" s="7" t="s">
        <v>440</v>
      </c>
      <c r="N1832" s="7" t="e">
        <v>#REF!</v>
      </c>
      <c r="O1832" s="7">
        <v>44824</v>
      </c>
      <c r="P1832" s="8" t="e">
        <v>#REF!</v>
      </c>
      <c r="Q1832" s="9" t="e">
        <v>#REF!</v>
      </c>
      <c r="R1832" s="10">
        <v>44811</v>
      </c>
      <c r="S1832" s="9" t="e">
        <v>#REF!</v>
      </c>
    </row>
    <row r="1833" spans="1:19" ht="23.25" customHeight="1" x14ac:dyDescent="0.25">
      <c r="A1833" s="4" t="s">
        <v>2643</v>
      </c>
      <c r="B1833" s="11" t="s">
        <v>2625</v>
      </c>
      <c r="C1833" s="11" t="s">
        <v>2128</v>
      </c>
      <c r="D1833" s="11" t="s">
        <v>2626</v>
      </c>
      <c r="E1833" s="11">
        <v>27</v>
      </c>
      <c r="F1833" s="11">
        <v>1000</v>
      </c>
      <c r="G1833" s="11" t="s">
        <v>440</v>
      </c>
      <c r="H1833" s="11" t="s">
        <v>2627</v>
      </c>
      <c r="I1833" s="11">
        <v>1150</v>
      </c>
      <c r="J1833" s="11" t="s">
        <v>441</v>
      </c>
      <c r="K1833" s="11" t="e">
        <v>#REF!</v>
      </c>
      <c r="L1833" s="6" t="s">
        <v>506</v>
      </c>
      <c r="M1833" s="7" t="s">
        <v>440</v>
      </c>
      <c r="N1833" s="7" t="e">
        <v>#REF!</v>
      </c>
      <c r="O1833" s="7">
        <v>44818</v>
      </c>
      <c r="P1833" s="8" t="e">
        <v>#REF!</v>
      </c>
      <c r="Q1833" s="9" t="e">
        <v>#REF!</v>
      </c>
      <c r="R1833" s="10">
        <v>44811</v>
      </c>
      <c r="S1833" s="9" t="e">
        <v>#REF!</v>
      </c>
    </row>
    <row r="1834" spans="1:19" ht="23.25" customHeight="1" x14ac:dyDescent="0.25">
      <c r="A1834" s="4" t="s">
        <v>2644</v>
      </c>
      <c r="B1834" s="11" t="s">
        <v>2628</v>
      </c>
      <c r="C1834" s="11" t="s">
        <v>2128</v>
      </c>
      <c r="D1834" s="11" t="s">
        <v>2629</v>
      </c>
      <c r="E1834" s="11">
        <v>35</v>
      </c>
      <c r="F1834" s="11">
        <v>1500</v>
      </c>
      <c r="G1834" s="11" t="s">
        <v>440</v>
      </c>
      <c r="H1834" s="11" t="s">
        <v>2630</v>
      </c>
      <c r="I1834" s="11">
        <v>1725</v>
      </c>
      <c r="J1834" s="11" t="s">
        <v>441</v>
      </c>
      <c r="K1834" s="11" t="e">
        <v>#REF!</v>
      </c>
      <c r="L1834" s="6" t="s">
        <v>506</v>
      </c>
      <c r="M1834" s="7" t="s">
        <v>440</v>
      </c>
      <c r="N1834" s="7" t="e">
        <v>#REF!</v>
      </c>
      <c r="O1834" s="7">
        <v>44819</v>
      </c>
      <c r="P1834" s="8" t="e">
        <v>#REF!</v>
      </c>
      <c r="Q1834" s="9" t="e">
        <v>#REF!</v>
      </c>
      <c r="R1834" s="10">
        <v>44811</v>
      </c>
      <c r="S1834" s="9" t="e">
        <v>#REF!</v>
      </c>
    </row>
    <row r="1835" spans="1:19" ht="23.25" customHeight="1" x14ac:dyDescent="0.25">
      <c r="A1835" s="4" t="s">
        <v>2645</v>
      </c>
      <c r="B1835" s="11" t="s">
        <v>2631</v>
      </c>
      <c r="C1835" s="11" t="s">
        <v>2128</v>
      </c>
      <c r="D1835" s="11" t="s">
        <v>2632</v>
      </c>
      <c r="E1835" s="11">
        <v>35</v>
      </c>
      <c r="F1835" s="11">
        <v>1500</v>
      </c>
      <c r="G1835" s="11" t="s">
        <v>440</v>
      </c>
      <c r="H1835" s="11" t="s">
        <v>2633</v>
      </c>
      <c r="I1835" s="11">
        <v>1725</v>
      </c>
      <c r="J1835" s="11" t="s">
        <v>441</v>
      </c>
      <c r="K1835" s="11" t="e">
        <v>#REF!</v>
      </c>
      <c r="L1835" s="6" t="s">
        <v>506</v>
      </c>
      <c r="M1835" s="7" t="s">
        <v>440</v>
      </c>
      <c r="N1835" s="7" t="e">
        <v>#REF!</v>
      </c>
      <c r="O1835" s="7">
        <v>44825</v>
      </c>
      <c r="P1835" s="8" t="e">
        <v>#REF!</v>
      </c>
      <c r="Q1835" s="9" t="e">
        <v>#REF!</v>
      </c>
      <c r="R1835" s="10">
        <v>44811</v>
      </c>
      <c r="S1835" s="9" t="e">
        <v>#REF!</v>
      </c>
    </row>
    <row r="1836" spans="1:19" ht="23.25" customHeight="1" x14ac:dyDescent="0.25">
      <c r="A1836" s="4" t="s">
        <v>2646</v>
      </c>
      <c r="B1836" s="11" t="s">
        <v>2634</v>
      </c>
      <c r="C1836" s="11" t="s">
        <v>2128</v>
      </c>
      <c r="D1836" s="11" t="s">
        <v>2635</v>
      </c>
      <c r="E1836" s="11">
        <v>15</v>
      </c>
      <c r="F1836" s="11">
        <v>500</v>
      </c>
      <c r="G1836" s="11" t="s">
        <v>440</v>
      </c>
      <c r="H1836" s="11" t="s">
        <v>2636</v>
      </c>
      <c r="I1836" s="11">
        <v>575</v>
      </c>
      <c r="J1836" s="11" t="s">
        <v>441</v>
      </c>
      <c r="K1836" s="11" t="e">
        <v>#REF!</v>
      </c>
      <c r="L1836" s="6" t="s">
        <v>506</v>
      </c>
      <c r="M1836" s="7" t="s">
        <v>440</v>
      </c>
      <c r="N1836" s="7" t="e">
        <v>#REF!</v>
      </c>
      <c r="O1836" s="7">
        <v>44818</v>
      </c>
      <c r="P1836" s="8" t="e">
        <v>#REF!</v>
      </c>
      <c r="Q1836" s="9" t="e">
        <v>#REF!</v>
      </c>
      <c r="R1836" s="10">
        <v>44811</v>
      </c>
      <c r="S1836" s="9" t="e">
        <v>#REF!</v>
      </c>
    </row>
    <row r="1837" spans="1:19" ht="23.25" customHeight="1" x14ac:dyDescent="0.25">
      <c r="A1837" s="4" t="s">
        <v>2647</v>
      </c>
      <c r="B1837" s="11" t="s">
        <v>2637</v>
      </c>
      <c r="C1837" s="11" t="s">
        <v>2128</v>
      </c>
      <c r="D1837" s="11" t="s">
        <v>2638</v>
      </c>
      <c r="E1837" s="11">
        <v>15</v>
      </c>
      <c r="F1837" s="11">
        <v>500</v>
      </c>
      <c r="G1837" s="11" t="s">
        <v>440</v>
      </c>
      <c r="H1837" s="11" t="s">
        <v>2639</v>
      </c>
      <c r="I1837" s="11">
        <v>575</v>
      </c>
      <c r="J1837" s="11" t="s">
        <v>441</v>
      </c>
      <c r="K1837" s="11" t="e">
        <v>#REF!</v>
      </c>
      <c r="L1837" s="6" t="s">
        <v>506</v>
      </c>
      <c r="M1837" s="7" t="s">
        <v>440</v>
      </c>
      <c r="N1837" s="7" t="e">
        <v>#REF!</v>
      </c>
      <c r="O1837" s="7">
        <v>44823</v>
      </c>
      <c r="P1837" s="8" t="e">
        <v>#REF!</v>
      </c>
      <c r="Q1837" s="9" t="e">
        <v>#REF!</v>
      </c>
      <c r="R1837" s="10">
        <v>44812</v>
      </c>
      <c r="S1837" s="9" t="e">
        <v>#REF!</v>
      </c>
    </row>
    <row r="1838" spans="1:19" ht="23.25" customHeight="1" x14ac:dyDescent="0.25">
      <c r="A1838" s="4" t="s">
        <v>2648</v>
      </c>
      <c r="B1838" s="11" t="s">
        <v>2640</v>
      </c>
      <c r="C1838" s="11" t="s">
        <v>2128</v>
      </c>
      <c r="D1838" s="11" t="s">
        <v>2641</v>
      </c>
      <c r="E1838" s="11">
        <v>15</v>
      </c>
      <c r="F1838" s="11">
        <v>500</v>
      </c>
      <c r="G1838" s="11" t="s">
        <v>440</v>
      </c>
      <c r="H1838" s="11" t="s">
        <v>2636</v>
      </c>
      <c r="I1838" s="11">
        <v>575</v>
      </c>
      <c r="J1838" s="11" t="s">
        <v>441</v>
      </c>
      <c r="K1838" s="11" t="e">
        <v>#REF!</v>
      </c>
      <c r="L1838" s="6" t="s">
        <v>506</v>
      </c>
      <c r="M1838" s="7" t="s">
        <v>440</v>
      </c>
      <c r="N1838" s="7" t="e">
        <v>#REF!</v>
      </c>
      <c r="O1838" s="7">
        <v>44825</v>
      </c>
      <c r="P1838" s="8" t="e">
        <v>#REF!</v>
      </c>
      <c r="Q1838" s="9" t="e">
        <v>#REF!</v>
      </c>
      <c r="R1838" s="10">
        <v>44812</v>
      </c>
      <c r="S1838" s="9" t="e">
        <v>#REF!</v>
      </c>
    </row>
    <row r="1839" spans="1:19" ht="23.25" customHeight="1" x14ac:dyDescent="0.25">
      <c r="A1839" s="4" t="s">
        <v>1783</v>
      </c>
      <c r="B1839" s="11" t="s">
        <v>2558</v>
      </c>
      <c r="C1839" s="11" t="s">
        <v>1624</v>
      </c>
      <c r="D1839" s="11" t="s">
        <v>1962</v>
      </c>
      <c r="E1839" s="11">
        <v>550</v>
      </c>
      <c r="F1839" s="11">
        <v>30000</v>
      </c>
      <c r="G1839" s="11" t="s">
        <v>2559</v>
      </c>
      <c r="H1839" s="11" t="s">
        <v>1973</v>
      </c>
      <c r="I1839" s="11">
        <v>34500</v>
      </c>
      <c r="J1839" s="11" t="s">
        <v>441</v>
      </c>
      <c r="K1839" s="11" t="e">
        <v>#REF!</v>
      </c>
      <c r="L1839" s="6" t="s">
        <v>440</v>
      </c>
      <c r="M1839" s="7" t="s">
        <v>440</v>
      </c>
      <c r="N1839" s="7" t="e">
        <v>#REF!</v>
      </c>
      <c r="O1839" s="7">
        <v>44818</v>
      </c>
      <c r="P1839" s="8" t="e">
        <v>#REF!</v>
      </c>
      <c r="Q1839" s="9" t="e">
        <v>#REF!</v>
      </c>
      <c r="R1839" s="10">
        <v>44812</v>
      </c>
      <c r="S1839" s="9" t="e">
        <v>#REF!</v>
      </c>
    </row>
    <row r="1840" spans="1:19" ht="23.25" customHeight="1" x14ac:dyDescent="0.25">
      <c r="A1840" s="4" t="s">
        <v>2072</v>
      </c>
      <c r="B1840" s="11" t="s">
        <v>2561</v>
      </c>
      <c r="C1840" s="11" t="s">
        <v>1604</v>
      </c>
      <c r="D1840" s="11" t="s">
        <v>342</v>
      </c>
      <c r="E1840" s="11">
        <v>300</v>
      </c>
      <c r="F1840" s="11">
        <v>15000</v>
      </c>
      <c r="G1840" s="11" t="s">
        <v>440</v>
      </c>
      <c r="H1840" s="11" t="s">
        <v>61</v>
      </c>
      <c r="I1840" s="11">
        <v>17250</v>
      </c>
      <c r="J1840" s="11" t="s">
        <v>441</v>
      </c>
      <c r="K1840" s="11" t="e">
        <v>#REF!</v>
      </c>
      <c r="L1840" s="6" t="s">
        <v>440</v>
      </c>
      <c r="M1840" s="7" t="s">
        <v>440</v>
      </c>
      <c r="N1840" s="7" t="e">
        <v>#REF!</v>
      </c>
      <c r="O1840" s="7">
        <v>44818</v>
      </c>
      <c r="P1840" s="8" t="e">
        <v>#REF!</v>
      </c>
      <c r="Q1840" s="9" t="e">
        <v>#REF!</v>
      </c>
      <c r="R1840" s="10">
        <v>44812</v>
      </c>
      <c r="S1840" s="9" t="e">
        <v>#REF!</v>
      </c>
    </row>
    <row r="1841" spans="1:19" ht="23.25" customHeight="1" x14ac:dyDescent="0.25">
      <c r="A1841" s="4" t="s">
        <v>1666</v>
      </c>
      <c r="B1841" s="11" t="s">
        <v>2562</v>
      </c>
      <c r="C1841" s="11" t="s">
        <v>1604</v>
      </c>
      <c r="D1841" s="11" t="s">
        <v>1663</v>
      </c>
      <c r="E1841" s="11">
        <v>200</v>
      </c>
      <c r="F1841" s="11">
        <v>10000</v>
      </c>
      <c r="G1841" s="11" t="s">
        <v>440</v>
      </c>
      <c r="H1841" s="11" t="s">
        <v>61</v>
      </c>
      <c r="I1841" s="11">
        <v>11500</v>
      </c>
      <c r="J1841" s="11" t="s">
        <v>441</v>
      </c>
      <c r="K1841" s="11" t="e">
        <v>#REF!</v>
      </c>
      <c r="L1841" s="6" t="s">
        <v>440</v>
      </c>
      <c r="M1841" s="7" t="s">
        <v>440</v>
      </c>
      <c r="N1841" s="7" t="e">
        <v>#REF!</v>
      </c>
      <c r="O1841" s="7">
        <v>44826</v>
      </c>
      <c r="P1841" s="8" t="e">
        <v>#REF!</v>
      </c>
      <c r="Q1841" s="9" t="e">
        <v>#REF!</v>
      </c>
      <c r="R1841" s="10">
        <v>44812</v>
      </c>
      <c r="S1841" s="9" t="e">
        <v>#REF!</v>
      </c>
    </row>
    <row r="1842" spans="1:19" ht="23.25" customHeight="1" x14ac:dyDescent="0.25">
      <c r="A1842" s="4" t="s">
        <v>2578</v>
      </c>
      <c r="B1842" s="11" t="s">
        <v>2563</v>
      </c>
      <c r="C1842" s="11" t="s">
        <v>807</v>
      </c>
      <c r="D1842" s="11" t="s">
        <v>2564</v>
      </c>
      <c r="E1842" s="11">
        <v>91</v>
      </c>
      <c r="F1842" s="11">
        <v>5000</v>
      </c>
      <c r="G1842" s="11" t="s">
        <v>440</v>
      </c>
      <c r="H1842" s="11" t="s">
        <v>1545</v>
      </c>
      <c r="I1842" s="11">
        <v>5750</v>
      </c>
      <c r="J1842" s="11" t="s">
        <v>441</v>
      </c>
      <c r="K1842" s="11" t="e">
        <v>#REF!</v>
      </c>
      <c r="L1842" s="6" t="s">
        <v>440</v>
      </c>
      <c r="M1842" s="7" t="s">
        <v>440</v>
      </c>
      <c r="N1842" s="7" t="e">
        <v>#REF!</v>
      </c>
      <c r="O1842" s="7">
        <v>44823</v>
      </c>
      <c r="P1842" s="8" t="e">
        <v>#REF!</v>
      </c>
      <c r="Q1842" s="9" t="e">
        <v>#REF!</v>
      </c>
      <c r="R1842" s="10">
        <v>44812</v>
      </c>
      <c r="S1842" s="9" t="e">
        <v>#REF!</v>
      </c>
    </row>
    <row r="1843" spans="1:19" ht="23.25" customHeight="1" x14ac:dyDescent="0.25">
      <c r="A1843" s="4" t="s">
        <v>2579</v>
      </c>
      <c r="B1843" s="11" t="s">
        <v>2565</v>
      </c>
      <c r="C1843" s="11" t="s">
        <v>807</v>
      </c>
      <c r="D1843" s="11" t="s">
        <v>2566</v>
      </c>
      <c r="E1843" s="11">
        <v>182</v>
      </c>
      <c r="F1843" s="11">
        <v>10000</v>
      </c>
      <c r="G1843" s="11" t="s">
        <v>440</v>
      </c>
      <c r="H1843" s="11" t="s">
        <v>590</v>
      </c>
      <c r="I1843" s="11">
        <v>11500</v>
      </c>
      <c r="J1843" s="11" t="s">
        <v>441</v>
      </c>
      <c r="K1843" s="11" t="e">
        <v>#REF!</v>
      </c>
      <c r="L1843" s="6" t="s">
        <v>440</v>
      </c>
      <c r="M1843" s="7" t="s">
        <v>440</v>
      </c>
      <c r="N1843" s="7" t="e">
        <v>#REF!</v>
      </c>
      <c r="O1843" s="7">
        <v>44823</v>
      </c>
      <c r="P1843" s="8" t="e">
        <v>#REF!</v>
      </c>
      <c r="Q1843" s="9" t="e">
        <v>#REF!</v>
      </c>
      <c r="R1843" s="10">
        <v>44812</v>
      </c>
      <c r="S1843" s="9" t="e">
        <v>#REF!</v>
      </c>
    </row>
    <row r="1844" spans="1:19" ht="23.25" customHeight="1" x14ac:dyDescent="0.25">
      <c r="A1844" s="4" t="s">
        <v>1054</v>
      </c>
      <c r="B1844" s="11" t="s">
        <v>2567</v>
      </c>
      <c r="C1844" s="11" t="s">
        <v>807</v>
      </c>
      <c r="D1844" s="11" t="s">
        <v>1041</v>
      </c>
      <c r="E1844" s="11">
        <v>91</v>
      </c>
      <c r="F1844" s="11">
        <v>5000</v>
      </c>
      <c r="G1844" s="11" t="s">
        <v>440</v>
      </c>
      <c r="H1844" s="11" t="s">
        <v>2568</v>
      </c>
      <c r="I1844" s="11">
        <v>5750</v>
      </c>
      <c r="J1844" s="11" t="s">
        <v>441</v>
      </c>
      <c r="K1844" s="11" t="e">
        <v>#REF!</v>
      </c>
      <c r="L1844" s="6" t="s">
        <v>440</v>
      </c>
      <c r="M1844" s="7" t="s">
        <v>440</v>
      </c>
      <c r="N1844" s="7" t="e">
        <v>#REF!</v>
      </c>
      <c r="O1844" s="7">
        <v>44825</v>
      </c>
      <c r="P1844" s="8" t="e">
        <v>#REF!</v>
      </c>
      <c r="Q1844" s="9" t="e">
        <v>#REF!</v>
      </c>
      <c r="R1844" s="10">
        <v>44812</v>
      </c>
      <c r="S1844" s="9" t="e">
        <v>#REF!</v>
      </c>
    </row>
    <row r="1845" spans="1:19" ht="23.25" customHeight="1" x14ac:dyDescent="0.25">
      <c r="A1845" s="4" t="s">
        <v>2580</v>
      </c>
      <c r="B1845" s="11" t="s">
        <v>2569</v>
      </c>
      <c r="C1845" s="11" t="s">
        <v>807</v>
      </c>
      <c r="D1845" s="11" t="s">
        <v>2570</v>
      </c>
      <c r="E1845" s="11">
        <v>91</v>
      </c>
      <c r="F1845" s="11">
        <v>5000</v>
      </c>
      <c r="G1845" s="11" t="s">
        <v>440</v>
      </c>
      <c r="H1845" s="11" t="s">
        <v>333</v>
      </c>
      <c r="I1845" s="11">
        <v>5750</v>
      </c>
      <c r="J1845" s="11" t="s">
        <v>441</v>
      </c>
      <c r="K1845" s="11" t="e">
        <v>#REF!</v>
      </c>
      <c r="L1845" s="6" t="s">
        <v>490</v>
      </c>
      <c r="M1845" s="7" t="s">
        <v>440</v>
      </c>
      <c r="N1845" s="7" t="e">
        <v>#REF!</v>
      </c>
      <c r="O1845" s="7">
        <v>44823</v>
      </c>
      <c r="P1845" s="8" t="e">
        <v>#REF!</v>
      </c>
      <c r="Q1845" s="9" t="e">
        <v>#REF!</v>
      </c>
      <c r="R1845" s="10">
        <v>44812</v>
      </c>
      <c r="S1845" s="9" t="e">
        <v>#REF!</v>
      </c>
    </row>
    <row r="1846" spans="1:19" ht="23.25" customHeight="1" x14ac:dyDescent="0.25">
      <c r="A1846" s="4">
        <v>9744</v>
      </c>
      <c r="B1846" s="11" t="s">
        <v>2571</v>
      </c>
      <c r="C1846" s="11" t="s">
        <v>807</v>
      </c>
      <c r="D1846" s="11" t="s">
        <v>810</v>
      </c>
      <c r="E1846" s="11">
        <v>91</v>
      </c>
      <c r="F1846" s="11">
        <v>5000</v>
      </c>
      <c r="G1846" s="11" t="s">
        <v>440</v>
      </c>
      <c r="H1846" s="11" t="s">
        <v>333</v>
      </c>
      <c r="I1846" s="11">
        <v>5750</v>
      </c>
      <c r="J1846" s="11" t="s">
        <v>441</v>
      </c>
      <c r="K1846" s="11" t="e">
        <v>#REF!</v>
      </c>
      <c r="L1846" s="6" t="s">
        <v>440</v>
      </c>
      <c r="M1846" s="7" t="s">
        <v>440</v>
      </c>
      <c r="N1846" s="7" t="e">
        <v>#REF!</v>
      </c>
      <c r="O1846" s="7">
        <v>44823</v>
      </c>
      <c r="P1846" s="8" t="e">
        <v>#REF!</v>
      </c>
      <c r="Q1846" s="9" t="e">
        <v>#REF!</v>
      </c>
      <c r="R1846" s="10">
        <v>44812</v>
      </c>
      <c r="S1846" s="9" t="e">
        <v>#REF!</v>
      </c>
    </row>
    <row r="1847" spans="1:19" ht="23.25" customHeight="1" x14ac:dyDescent="0.25">
      <c r="A1847" s="4" t="s">
        <v>1129</v>
      </c>
      <c r="B1847" s="11" t="s">
        <v>2572</v>
      </c>
      <c r="C1847" s="11" t="s">
        <v>807</v>
      </c>
      <c r="D1847" s="11" t="s">
        <v>1128</v>
      </c>
      <c r="E1847" s="11">
        <v>91</v>
      </c>
      <c r="F1847" s="11">
        <v>5000</v>
      </c>
      <c r="G1847" s="11" t="s">
        <v>440</v>
      </c>
      <c r="H1847" s="11" t="s">
        <v>333</v>
      </c>
      <c r="I1847" s="11">
        <v>5750</v>
      </c>
      <c r="J1847" s="11" t="s">
        <v>441</v>
      </c>
      <c r="K1847" s="11" t="e">
        <v>#REF!</v>
      </c>
      <c r="L1847" s="6" t="s">
        <v>440</v>
      </c>
      <c r="M1847" s="7" t="s">
        <v>440</v>
      </c>
      <c r="N1847" s="7" t="e">
        <v>#REF!</v>
      </c>
      <c r="O1847" s="7">
        <v>44825</v>
      </c>
      <c r="P1847" s="8" t="e">
        <v>#REF!</v>
      </c>
      <c r="Q1847" s="9" t="e">
        <v>#REF!</v>
      </c>
      <c r="R1847" s="10">
        <v>44812</v>
      </c>
      <c r="S1847" s="9" t="e">
        <v>#REF!</v>
      </c>
    </row>
    <row r="1848" spans="1:19" ht="23.25" customHeight="1" x14ac:dyDescent="0.25">
      <c r="A1848" s="4" t="s">
        <v>1057</v>
      </c>
      <c r="B1848" s="11" t="s">
        <v>2573</v>
      </c>
      <c r="C1848" s="11" t="s">
        <v>807</v>
      </c>
      <c r="D1848" s="11" t="s">
        <v>1048</v>
      </c>
      <c r="E1848" s="11">
        <v>91</v>
      </c>
      <c r="F1848" s="11">
        <v>5000</v>
      </c>
      <c r="G1848" s="11" t="s">
        <v>440</v>
      </c>
      <c r="H1848" s="11" t="s">
        <v>333</v>
      </c>
      <c r="I1848" s="11">
        <v>5750</v>
      </c>
      <c r="J1848" s="11" t="s">
        <v>441</v>
      </c>
      <c r="K1848" s="11" t="e">
        <v>#REF!</v>
      </c>
      <c r="L1848" s="6" t="s">
        <v>440</v>
      </c>
      <c r="M1848" s="7" t="s">
        <v>440</v>
      </c>
      <c r="N1848" s="7" t="e">
        <v>#REF!</v>
      </c>
      <c r="O1848" s="7">
        <v>44825</v>
      </c>
      <c r="P1848" s="8" t="e">
        <v>#REF!</v>
      </c>
      <c r="Q1848" s="9" t="e">
        <v>#REF!</v>
      </c>
      <c r="R1848" s="10">
        <v>44816</v>
      </c>
      <c r="S1848" s="9" t="e">
        <v>#REF!</v>
      </c>
    </row>
    <row r="1849" spans="1:19" ht="23.25" customHeight="1" x14ac:dyDescent="0.25">
      <c r="A1849" s="4" t="s">
        <v>2699</v>
      </c>
      <c r="B1849" s="11" t="s">
        <v>2655</v>
      </c>
      <c r="C1849" s="11" t="s">
        <v>193</v>
      </c>
      <c r="D1849" s="11" t="s">
        <v>2656</v>
      </c>
      <c r="E1849" s="11">
        <v>6</v>
      </c>
      <c r="F1849" s="11">
        <v>650</v>
      </c>
      <c r="G1849" s="11" t="s">
        <v>440</v>
      </c>
      <c r="H1849" s="11" t="s">
        <v>2657</v>
      </c>
      <c r="I1849" s="11">
        <v>747.5</v>
      </c>
      <c r="J1849" s="11" t="s">
        <v>441</v>
      </c>
      <c r="K1849" s="11" t="e">
        <v>#REF!</v>
      </c>
      <c r="L1849" s="6" t="s">
        <v>506</v>
      </c>
      <c r="M1849" s="7" t="s">
        <v>440</v>
      </c>
      <c r="N1849" s="7" t="e">
        <v>#REF!</v>
      </c>
      <c r="O1849" s="7">
        <v>44830</v>
      </c>
      <c r="P1849" s="8" t="e">
        <v>#REF!</v>
      </c>
      <c r="Q1849" s="9" t="e">
        <v>#REF!</v>
      </c>
      <c r="R1849" s="10">
        <v>44816</v>
      </c>
      <c r="S1849" s="9" t="e">
        <v>#REF!</v>
      </c>
    </row>
    <row r="1850" spans="1:19" ht="23.25" customHeight="1" x14ac:dyDescent="0.25">
      <c r="A1850" s="4" t="s">
        <v>744</v>
      </c>
      <c r="B1850" s="11" t="s">
        <v>2658</v>
      </c>
      <c r="C1850" s="11" t="s">
        <v>721</v>
      </c>
      <c r="D1850" s="11" t="s">
        <v>1926</v>
      </c>
      <c r="E1850" s="11">
        <v>40</v>
      </c>
      <c r="F1850" s="11">
        <v>2000</v>
      </c>
      <c r="G1850" s="11" t="s">
        <v>440</v>
      </c>
      <c r="H1850" s="11" t="s">
        <v>1687</v>
      </c>
      <c r="I1850" s="11">
        <v>2300</v>
      </c>
      <c r="J1850" s="11" t="s">
        <v>441</v>
      </c>
      <c r="K1850" s="11" t="e">
        <v>#REF!</v>
      </c>
      <c r="L1850" s="6" t="s">
        <v>440</v>
      </c>
      <c r="M1850" s="7" t="s">
        <v>440</v>
      </c>
      <c r="N1850" s="7" t="e">
        <v>#REF!</v>
      </c>
      <c r="O1850" s="7">
        <v>44825</v>
      </c>
      <c r="P1850" s="8" t="e">
        <v>#REF!</v>
      </c>
      <c r="Q1850" s="9" t="e">
        <v>#REF!</v>
      </c>
      <c r="R1850" s="10">
        <v>44816</v>
      </c>
      <c r="S1850" s="9" t="e">
        <v>#REF!</v>
      </c>
    </row>
    <row r="1851" spans="1:19" ht="23.1" customHeight="1" x14ac:dyDescent="0.25">
      <c r="A1851" s="4" t="s">
        <v>1697</v>
      </c>
      <c r="B1851" s="11" t="s">
        <v>2659</v>
      </c>
      <c r="C1851" s="11" t="s">
        <v>1693</v>
      </c>
      <c r="D1851" s="11" t="s">
        <v>1694</v>
      </c>
      <c r="E1851" s="11">
        <v>91</v>
      </c>
      <c r="F1851" s="11">
        <v>5000</v>
      </c>
      <c r="G1851" s="11" t="s">
        <v>2660</v>
      </c>
      <c r="H1851" s="11" t="s">
        <v>1695</v>
      </c>
      <c r="I1851" s="11">
        <v>5750</v>
      </c>
      <c r="J1851" s="11" t="s">
        <v>441</v>
      </c>
      <c r="K1851" s="11" t="e">
        <v>#REF!</v>
      </c>
      <c r="L1851" s="6" t="s">
        <v>440</v>
      </c>
      <c r="M1851" s="7" t="s">
        <v>440</v>
      </c>
      <c r="N1851" s="7" t="e">
        <v>#REF!</v>
      </c>
      <c r="O1851" s="7">
        <v>44830</v>
      </c>
      <c r="P1851" s="8" t="e">
        <v>#REF!</v>
      </c>
      <c r="Q1851" s="9" t="e">
        <v>#REF!</v>
      </c>
      <c r="R1851" s="10">
        <v>44816</v>
      </c>
      <c r="S1851" s="9" t="e">
        <v>#REF!</v>
      </c>
    </row>
    <row r="1852" spans="1:19" ht="23.25" customHeight="1" x14ac:dyDescent="0.25">
      <c r="A1852" s="4" t="s">
        <v>2700</v>
      </c>
      <c r="B1852" s="11" t="s">
        <v>2661</v>
      </c>
      <c r="C1852" s="11" t="s">
        <v>1693</v>
      </c>
      <c r="D1852" s="11" t="s">
        <v>4842</v>
      </c>
      <c r="E1852" s="11">
        <v>91</v>
      </c>
      <c r="F1852" s="11">
        <v>5000</v>
      </c>
      <c r="G1852" s="11" t="s">
        <v>2662</v>
      </c>
      <c r="H1852" s="11" t="s">
        <v>2663</v>
      </c>
      <c r="I1852" s="11">
        <v>5750</v>
      </c>
      <c r="J1852" s="11" t="s">
        <v>441</v>
      </c>
      <c r="K1852" s="11" t="e">
        <v>#REF!</v>
      </c>
      <c r="L1852" s="6" t="s">
        <v>440</v>
      </c>
      <c r="M1852" s="7" t="s">
        <v>440</v>
      </c>
      <c r="N1852" s="7" t="e">
        <v>#REF!</v>
      </c>
      <c r="O1852" s="7">
        <v>44825</v>
      </c>
      <c r="P1852" s="8" t="e">
        <v>#REF!</v>
      </c>
      <c r="Q1852" s="9" t="e">
        <v>#REF!</v>
      </c>
      <c r="R1852" s="10">
        <v>44816</v>
      </c>
      <c r="S1852" s="9" t="e">
        <v>#REF!</v>
      </c>
    </row>
    <row r="1853" spans="1:19" ht="23.25" customHeight="1" x14ac:dyDescent="0.25">
      <c r="A1853" s="4" t="s">
        <v>2701</v>
      </c>
      <c r="B1853" s="11" t="s">
        <v>2664</v>
      </c>
      <c r="C1853" s="11" t="s">
        <v>370</v>
      </c>
      <c r="D1853" s="11" t="s">
        <v>2665</v>
      </c>
      <c r="E1853" s="11">
        <v>18</v>
      </c>
      <c r="F1853" s="11">
        <v>650</v>
      </c>
      <c r="G1853" s="11" t="s">
        <v>440</v>
      </c>
      <c r="H1853" s="11" t="s">
        <v>2666</v>
      </c>
      <c r="I1853" s="11">
        <v>747.5</v>
      </c>
      <c r="J1853" s="11" t="s">
        <v>441</v>
      </c>
      <c r="K1853" s="11" t="e">
        <v>#REF!</v>
      </c>
      <c r="L1853" s="6" t="s">
        <v>506</v>
      </c>
      <c r="M1853" s="7" t="s">
        <v>440</v>
      </c>
      <c r="N1853" s="7" t="e">
        <v>#REF!</v>
      </c>
      <c r="O1853" s="7">
        <v>44825</v>
      </c>
      <c r="P1853" s="8" t="e">
        <v>#REF!</v>
      </c>
      <c r="Q1853" s="9" t="e">
        <v>#REF!</v>
      </c>
      <c r="R1853" s="10">
        <v>44816</v>
      </c>
      <c r="S1853" s="9" t="e">
        <v>#REF!</v>
      </c>
    </row>
    <row r="1854" spans="1:19" ht="23.25" customHeight="1" x14ac:dyDescent="0.25">
      <c r="A1854" s="4" t="s">
        <v>1875</v>
      </c>
      <c r="B1854" s="11" t="s">
        <v>2667</v>
      </c>
      <c r="C1854" s="11" t="s">
        <v>335</v>
      </c>
      <c r="D1854" s="11" t="s">
        <v>2687</v>
      </c>
      <c r="E1854" s="11">
        <v>100</v>
      </c>
      <c r="F1854" s="11">
        <v>5000</v>
      </c>
      <c r="G1854" s="11" t="s">
        <v>2668</v>
      </c>
      <c r="H1854" s="11" t="s">
        <v>1244</v>
      </c>
      <c r="I1854" s="11">
        <v>5750</v>
      </c>
      <c r="J1854" s="11" t="s">
        <v>441</v>
      </c>
      <c r="K1854" s="11" t="e">
        <v>#REF!</v>
      </c>
      <c r="L1854" s="6" t="s">
        <v>440</v>
      </c>
      <c r="M1854" s="7" t="s">
        <v>440</v>
      </c>
      <c r="N1854" s="7" t="e">
        <v>#REF!</v>
      </c>
      <c r="O1854" s="7">
        <v>44830</v>
      </c>
      <c r="P1854" s="8" t="e">
        <v>#REF!</v>
      </c>
      <c r="Q1854" s="9" t="e">
        <v>#REF!</v>
      </c>
      <c r="R1854" s="10">
        <v>44816</v>
      </c>
      <c r="S1854" s="9" t="e">
        <v>#REF!</v>
      </c>
    </row>
    <row r="1855" spans="1:19" ht="23.25" customHeight="1" x14ac:dyDescent="0.25">
      <c r="A1855" s="4" t="s">
        <v>1875</v>
      </c>
      <c r="B1855" s="11" t="s">
        <v>2721</v>
      </c>
      <c r="C1855" s="11" t="s">
        <v>335</v>
      </c>
      <c r="D1855" s="11" t="s">
        <v>2687</v>
      </c>
      <c r="E1855" s="11">
        <v>7</v>
      </c>
      <c r="F1855" s="11">
        <v>100</v>
      </c>
      <c r="G1855" s="11" t="s">
        <v>2668</v>
      </c>
      <c r="H1855" s="11" t="s">
        <v>2722</v>
      </c>
      <c r="I1855" s="11">
        <v>115</v>
      </c>
      <c r="J1855" s="11" t="s">
        <v>441</v>
      </c>
      <c r="K1855" s="11" t="e">
        <v>#REF!</v>
      </c>
      <c r="L1855" s="6" t="s">
        <v>4761</v>
      </c>
      <c r="M1855" s="7" t="s">
        <v>440</v>
      </c>
      <c r="N1855" s="7" t="e">
        <v>#REF!</v>
      </c>
      <c r="O1855" s="7">
        <v>44825</v>
      </c>
      <c r="P1855" s="8" t="e">
        <v>#REF!</v>
      </c>
      <c r="Q1855" s="9" t="e">
        <v>#REF!</v>
      </c>
      <c r="R1855" s="10">
        <v>44816</v>
      </c>
      <c r="S1855" s="9" t="e">
        <v>#REF!</v>
      </c>
    </row>
    <row r="1856" spans="1:19" ht="23.25" customHeight="1" x14ac:dyDescent="0.25">
      <c r="A1856" s="4" t="s">
        <v>2702</v>
      </c>
      <c r="B1856" s="11" t="s">
        <v>2669</v>
      </c>
      <c r="C1856" s="11" t="s">
        <v>335</v>
      </c>
      <c r="D1856" s="11" t="s">
        <v>2688</v>
      </c>
      <c r="E1856" s="11">
        <v>100</v>
      </c>
      <c r="F1856" s="11">
        <v>5000</v>
      </c>
      <c r="G1856" s="11" t="s">
        <v>2670</v>
      </c>
      <c r="H1856" s="11" t="s">
        <v>179</v>
      </c>
      <c r="I1856" s="11">
        <v>5750</v>
      </c>
      <c r="J1856" s="11" t="s">
        <v>441</v>
      </c>
      <c r="K1856" s="11" t="e">
        <v>#REF!</v>
      </c>
      <c r="L1856" s="6" t="s">
        <v>440</v>
      </c>
      <c r="M1856" s="7" t="s">
        <v>440</v>
      </c>
      <c r="N1856" s="7" t="e">
        <v>#REF!</v>
      </c>
      <c r="O1856" s="7">
        <v>44824</v>
      </c>
      <c r="P1856" s="8" t="e">
        <v>#REF!</v>
      </c>
      <c r="Q1856" s="9" t="e">
        <v>#REF!</v>
      </c>
      <c r="R1856" s="10">
        <v>44816</v>
      </c>
      <c r="S1856" s="9" t="e">
        <v>#REF!</v>
      </c>
    </row>
    <row r="1857" spans="1:19" ht="23.25" customHeight="1" x14ac:dyDescent="0.25">
      <c r="A1857" s="4" t="s">
        <v>1751</v>
      </c>
      <c r="B1857" s="11" t="s">
        <v>2671</v>
      </c>
      <c r="C1857" s="11" t="s">
        <v>335</v>
      </c>
      <c r="D1857" s="11" t="s">
        <v>2689</v>
      </c>
      <c r="E1857" s="11">
        <v>100</v>
      </c>
      <c r="F1857" s="11">
        <v>5000</v>
      </c>
      <c r="G1857" s="11" t="s">
        <v>2670</v>
      </c>
      <c r="H1857" s="11" t="s">
        <v>590</v>
      </c>
      <c r="I1857" s="11">
        <v>5750</v>
      </c>
      <c r="J1857" s="11" t="s">
        <v>441</v>
      </c>
      <c r="K1857" s="11" t="e">
        <v>#REF!</v>
      </c>
      <c r="L1857" s="6" t="s">
        <v>440</v>
      </c>
      <c r="M1857" s="7" t="s">
        <v>440</v>
      </c>
      <c r="N1857" s="7" t="e">
        <v>#REF!</v>
      </c>
      <c r="O1857" s="7">
        <v>44824</v>
      </c>
      <c r="P1857" s="8" t="e">
        <v>#REF!</v>
      </c>
      <c r="Q1857" s="9" t="e">
        <v>#REF!</v>
      </c>
      <c r="R1857" s="10">
        <v>44816</v>
      </c>
      <c r="S1857" s="9" t="e">
        <v>#REF!</v>
      </c>
    </row>
    <row r="1858" spans="1:19" ht="23.25" customHeight="1" x14ac:dyDescent="0.25">
      <c r="A1858" s="4" t="s">
        <v>1582</v>
      </c>
      <c r="B1858" s="11" t="s">
        <v>2672</v>
      </c>
      <c r="C1858" s="11" t="s">
        <v>335</v>
      </c>
      <c r="D1858" s="11" t="s">
        <v>2690</v>
      </c>
      <c r="E1858" s="11">
        <v>200</v>
      </c>
      <c r="F1858" s="11">
        <v>10000</v>
      </c>
      <c r="G1858" s="11" t="s">
        <v>2673</v>
      </c>
      <c r="H1858" s="11" t="s">
        <v>2674</v>
      </c>
      <c r="I1858" s="11">
        <v>11500</v>
      </c>
      <c r="J1858" s="11" t="s">
        <v>441</v>
      </c>
      <c r="K1858" s="11" t="e">
        <v>#REF!</v>
      </c>
      <c r="L1858" s="6" t="s">
        <v>440</v>
      </c>
      <c r="M1858" s="7" t="s">
        <v>440</v>
      </c>
      <c r="N1858" s="7" t="e">
        <v>#REF!</v>
      </c>
      <c r="O1858" s="7">
        <v>44825</v>
      </c>
      <c r="P1858" s="8" t="e">
        <v>#REF!</v>
      </c>
      <c r="Q1858" s="9" t="e">
        <v>#REF!</v>
      </c>
      <c r="R1858" s="10">
        <v>44816</v>
      </c>
      <c r="S1858" s="9" t="e">
        <v>#REF!</v>
      </c>
    </row>
    <row r="1859" spans="1:19" ht="23.25" customHeight="1" x14ac:dyDescent="0.25">
      <c r="A1859" s="4" t="s">
        <v>1261</v>
      </c>
      <c r="B1859" s="11" t="s">
        <v>2675</v>
      </c>
      <c r="C1859" s="11" t="s">
        <v>335</v>
      </c>
      <c r="D1859" s="11" t="s">
        <v>2691</v>
      </c>
      <c r="E1859" s="11">
        <v>200</v>
      </c>
      <c r="F1859" s="11">
        <v>10000</v>
      </c>
      <c r="G1859" s="11" t="s">
        <v>2676</v>
      </c>
      <c r="H1859" s="11" t="s">
        <v>105</v>
      </c>
      <c r="I1859" s="11">
        <v>11500</v>
      </c>
      <c r="J1859" s="11" t="s">
        <v>441</v>
      </c>
      <c r="K1859" s="11" t="e">
        <v>#REF!</v>
      </c>
      <c r="L1859" s="6" t="s">
        <v>440</v>
      </c>
      <c r="M1859" s="7" t="s">
        <v>440</v>
      </c>
      <c r="N1859" s="7" t="e">
        <v>#REF!</v>
      </c>
      <c r="O1859" s="7">
        <v>44823</v>
      </c>
      <c r="P1859" s="8" t="e">
        <v>#REF!</v>
      </c>
      <c r="Q1859" s="9" t="e">
        <v>#REF!</v>
      </c>
      <c r="R1859" s="10">
        <v>44816</v>
      </c>
      <c r="S1859" s="9" t="e">
        <v>#REF!</v>
      </c>
    </row>
    <row r="1860" spans="1:19" ht="23.25" customHeight="1" x14ac:dyDescent="0.25">
      <c r="A1860" s="4" t="s">
        <v>1750</v>
      </c>
      <c r="B1860" s="11" t="s">
        <v>2677</v>
      </c>
      <c r="C1860" s="11" t="s">
        <v>335</v>
      </c>
      <c r="D1860" s="11" t="s">
        <v>2695</v>
      </c>
      <c r="E1860" s="11">
        <v>200</v>
      </c>
      <c r="F1860" s="11">
        <v>10000</v>
      </c>
      <c r="G1860" s="11" t="s">
        <v>2678</v>
      </c>
      <c r="H1860" s="11" t="s">
        <v>590</v>
      </c>
      <c r="I1860" s="11">
        <v>11500</v>
      </c>
      <c r="J1860" s="11" t="s">
        <v>441</v>
      </c>
      <c r="K1860" s="11" t="e">
        <v>#REF!</v>
      </c>
      <c r="L1860" s="6" t="s">
        <v>440</v>
      </c>
      <c r="M1860" s="7" t="s">
        <v>440</v>
      </c>
      <c r="N1860" s="7" t="e">
        <v>#REF!</v>
      </c>
      <c r="O1860" s="7">
        <v>44847</v>
      </c>
      <c r="P1860" s="8" t="e">
        <v>#REF!</v>
      </c>
      <c r="Q1860" s="9" t="e">
        <v>#REF!</v>
      </c>
      <c r="R1860" s="10">
        <v>44816</v>
      </c>
      <c r="S1860" s="9" t="e">
        <v>#REF!</v>
      </c>
    </row>
    <row r="1861" spans="1:19" ht="23.25" customHeight="1" x14ac:dyDescent="0.25">
      <c r="A1861" s="4">
        <v>13405</v>
      </c>
      <c r="B1861" s="11" t="s">
        <v>2679</v>
      </c>
      <c r="C1861" s="11" t="s">
        <v>1754</v>
      </c>
      <c r="D1861" s="11" t="s">
        <v>2680</v>
      </c>
      <c r="E1861" s="11">
        <v>60</v>
      </c>
      <c r="F1861" s="11">
        <v>3000</v>
      </c>
      <c r="G1861" s="11" t="s">
        <v>2681</v>
      </c>
      <c r="H1861" s="11" t="s">
        <v>2682</v>
      </c>
      <c r="I1861" s="11">
        <v>3450</v>
      </c>
      <c r="J1861" s="11" t="s">
        <v>441</v>
      </c>
      <c r="K1861" s="11" t="e">
        <v>#REF!</v>
      </c>
      <c r="L1861" s="6" t="s">
        <v>504</v>
      </c>
      <c r="M1861" s="7" t="s">
        <v>440</v>
      </c>
      <c r="N1861" s="7" t="e">
        <v>#REF!</v>
      </c>
      <c r="O1861" s="7">
        <v>44830</v>
      </c>
      <c r="P1861" s="8" t="e">
        <v>#REF!</v>
      </c>
      <c r="Q1861" s="9" t="e">
        <v>#REF!</v>
      </c>
      <c r="R1861" s="10">
        <v>44816</v>
      </c>
      <c r="S1861" s="9" t="e">
        <v>#REF!</v>
      </c>
    </row>
    <row r="1862" spans="1:19" ht="23.25" customHeight="1" x14ac:dyDescent="0.25">
      <c r="A1862" s="4" t="s">
        <v>2703</v>
      </c>
      <c r="B1862" s="11" t="s">
        <v>2683</v>
      </c>
      <c r="C1862" s="11" t="s">
        <v>1570</v>
      </c>
      <c r="D1862" s="11" t="s">
        <v>2698</v>
      </c>
      <c r="E1862" s="11">
        <v>8</v>
      </c>
      <c r="F1862" s="11">
        <v>50</v>
      </c>
      <c r="G1862" s="11" t="s">
        <v>2684</v>
      </c>
      <c r="H1862" s="11" t="s">
        <v>2685</v>
      </c>
      <c r="I1862" s="11">
        <v>57.5</v>
      </c>
      <c r="J1862" s="11" t="s">
        <v>441</v>
      </c>
      <c r="K1862" s="11" t="e">
        <v>#REF!</v>
      </c>
      <c r="L1862" s="6" t="s">
        <v>489</v>
      </c>
      <c r="M1862" s="7" t="s">
        <v>440</v>
      </c>
      <c r="N1862" s="7" t="e">
        <v>#REF!</v>
      </c>
      <c r="O1862" s="7">
        <v>44823</v>
      </c>
      <c r="P1862" s="8" t="e">
        <v>#REF!</v>
      </c>
      <c r="Q1862" s="9" t="e">
        <v>#REF!</v>
      </c>
      <c r="R1862" s="10">
        <v>44816</v>
      </c>
      <c r="S1862" s="9" t="e">
        <v>#REF!</v>
      </c>
    </row>
    <row r="1863" spans="1:19" ht="23.25" customHeight="1" x14ac:dyDescent="0.25">
      <c r="A1863" s="4" t="s">
        <v>1616</v>
      </c>
      <c r="B1863" s="11" t="s">
        <v>2696</v>
      </c>
      <c r="C1863" s="11" t="s">
        <v>424</v>
      </c>
      <c r="D1863" s="11" t="s">
        <v>2686</v>
      </c>
      <c r="E1863" s="11">
        <v>100</v>
      </c>
      <c r="F1863" s="11">
        <v>5000</v>
      </c>
      <c r="G1863" s="11" t="s">
        <v>440</v>
      </c>
      <c r="H1863" s="11" t="s">
        <v>2654</v>
      </c>
      <c r="I1863" s="11">
        <v>5750</v>
      </c>
      <c r="J1863" s="11" t="s">
        <v>441</v>
      </c>
      <c r="K1863" s="11" t="e">
        <v>#REF!</v>
      </c>
      <c r="L1863" s="6" t="s">
        <v>440</v>
      </c>
      <c r="M1863" s="7" t="s">
        <v>440</v>
      </c>
      <c r="N1863" s="7" t="e">
        <v>#REF!</v>
      </c>
      <c r="O1863" s="7">
        <v>44824</v>
      </c>
      <c r="P1863" s="8" t="e">
        <v>#REF!</v>
      </c>
      <c r="Q1863" s="9" t="e">
        <v>#REF!</v>
      </c>
      <c r="R1863" s="10">
        <v>44816</v>
      </c>
      <c r="S1863" s="9" t="e">
        <v>#REF!</v>
      </c>
    </row>
    <row r="1864" spans="1:19" ht="23.25" customHeight="1" x14ac:dyDescent="0.25">
      <c r="A1864" s="4">
        <v>2331</v>
      </c>
      <c r="B1864" s="11" t="s">
        <v>2693</v>
      </c>
      <c r="C1864" s="11" t="s">
        <v>1754</v>
      </c>
      <c r="D1864" s="11" t="s">
        <v>1903</v>
      </c>
      <c r="E1864" s="11">
        <v>700</v>
      </c>
      <c r="F1864" s="11">
        <v>35000</v>
      </c>
      <c r="G1864" s="11" t="s">
        <v>2692</v>
      </c>
      <c r="H1864" s="11" t="s">
        <v>1756</v>
      </c>
      <c r="I1864" s="11">
        <v>40250</v>
      </c>
      <c r="J1864" s="11" t="s">
        <v>441</v>
      </c>
      <c r="K1864" s="11" t="e">
        <v>#REF!</v>
      </c>
      <c r="L1864" s="6" t="s">
        <v>440</v>
      </c>
      <c r="M1864" s="7" t="s">
        <v>440</v>
      </c>
      <c r="N1864" s="7" t="e">
        <v>#REF!</v>
      </c>
      <c r="O1864" s="7">
        <v>44824</v>
      </c>
      <c r="P1864" s="8" t="e">
        <v>#REF!</v>
      </c>
      <c r="Q1864" s="9" t="e">
        <v>#REF!</v>
      </c>
      <c r="R1864" s="10">
        <v>44816</v>
      </c>
      <c r="S1864" s="9" t="e">
        <v>#REF!</v>
      </c>
    </row>
    <row r="1865" spans="1:19" ht="23.25" customHeight="1" x14ac:dyDescent="0.25">
      <c r="A1865" s="4">
        <v>2331</v>
      </c>
      <c r="B1865" s="11" t="s">
        <v>2694</v>
      </c>
      <c r="C1865" s="11" t="s">
        <v>1754</v>
      </c>
      <c r="D1865" s="11" t="s">
        <v>1903</v>
      </c>
      <c r="E1865" s="11">
        <v>700</v>
      </c>
      <c r="F1865" s="11">
        <v>35000</v>
      </c>
      <c r="G1865" s="11" t="s">
        <v>2692</v>
      </c>
      <c r="H1865" s="11" t="s">
        <v>1756</v>
      </c>
      <c r="I1865" s="11">
        <v>40250</v>
      </c>
      <c r="J1865" s="11" t="s">
        <v>441</v>
      </c>
      <c r="K1865" s="11" t="e">
        <v>#REF!</v>
      </c>
      <c r="L1865" s="6" t="s">
        <v>440</v>
      </c>
      <c r="M1865" s="7" t="s">
        <v>440</v>
      </c>
      <c r="N1865" s="7" t="e">
        <v>#REF!</v>
      </c>
      <c r="O1865" s="7">
        <v>44830</v>
      </c>
      <c r="P1865" s="8" t="e">
        <v>#REF!</v>
      </c>
      <c r="Q1865" s="9" t="e">
        <v>#REF!</v>
      </c>
      <c r="R1865" s="10">
        <v>44816</v>
      </c>
      <c r="S1865" s="9" t="e">
        <v>#REF!</v>
      </c>
    </row>
    <row r="1866" spans="1:19" ht="23.25" customHeight="1" x14ac:dyDescent="0.25">
      <c r="A1866" s="4" t="s">
        <v>1784</v>
      </c>
      <c r="B1866" s="11" t="s">
        <v>2560</v>
      </c>
      <c r="C1866" s="11" t="s">
        <v>1624</v>
      </c>
      <c r="D1866" s="11" t="s">
        <v>1963</v>
      </c>
      <c r="E1866" s="11">
        <v>185</v>
      </c>
      <c r="F1866" s="11">
        <v>10000</v>
      </c>
      <c r="G1866" s="11" t="s">
        <v>440</v>
      </c>
      <c r="H1866" s="11" t="s">
        <v>2697</v>
      </c>
      <c r="I1866" s="11">
        <v>11500</v>
      </c>
      <c r="J1866" s="11" t="s">
        <v>441</v>
      </c>
      <c r="K1866" s="11" t="e">
        <v>#REF!</v>
      </c>
      <c r="L1866" s="6" t="s">
        <v>440</v>
      </c>
      <c r="M1866" s="7" t="s">
        <v>440</v>
      </c>
      <c r="N1866" s="7" t="e">
        <v>#REF!</v>
      </c>
      <c r="O1866" s="7">
        <v>44824</v>
      </c>
      <c r="P1866" s="8" t="e">
        <v>#REF!</v>
      </c>
      <c r="Q1866" s="9" t="e">
        <v>#REF!</v>
      </c>
      <c r="R1866" s="10">
        <v>44816</v>
      </c>
      <c r="S1866" s="9" t="e">
        <v>#REF!</v>
      </c>
    </row>
    <row r="1867" spans="1:19" ht="23.25" customHeight="1" x14ac:dyDescent="0.25">
      <c r="A1867" s="4" t="s">
        <v>1337</v>
      </c>
      <c r="B1867" s="11" t="s">
        <v>2704</v>
      </c>
      <c r="C1867" s="11" t="s">
        <v>866</v>
      </c>
      <c r="D1867" s="11" t="s">
        <v>2083</v>
      </c>
      <c r="E1867" s="11">
        <v>200</v>
      </c>
      <c r="F1867" s="11">
        <v>10000</v>
      </c>
      <c r="G1867" s="11" t="s">
        <v>1166</v>
      </c>
      <c r="H1867" s="11" t="s">
        <v>2705</v>
      </c>
      <c r="I1867" s="11">
        <v>11500</v>
      </c>
      <c r="J1867" s="11" t="s">
        <v>441</v>
      </c>
      <c r="K1867" s="11" t="e">
        <v>#REF!</v>
      </c>
      <c r="L1867" s="6" t="s">
        <v>440</v>
      </c>
      <c r="M1867" s="7" t="s">
        <v>440</v>
      </c>
      <c r="N1867" s="7" t="e">
        <v>#REF!</v>
      </c>
      <c r="O1867" s="7">
        <v>44824</v>
      </c>
      <c r="P1867" s="8" t="e">
        <v>#REF!</v>
      </c>
      <c r="Q1867" s="9" t="e">
        <v>#REF!</v>
      </c>
      <c r="R1867" s="10">
        <v>44816</v>
      </c>
      <c r="S1867" s="9" t="e">
        <v>#REF!</v>
      </c>
    </row>
    <row r="1868" spans="1:19" ht="23.25" customHeight="1" x14ac:dyDescent="0.25">
      <c r="A1868" s="4" t="s">
        <v>2725</v>
      </c>
      <c r="B1868" s="11" t="s">
        <v>2706</v>
      </c>
      <c r="C1868" s="11" t="s">
        <v>1944</v>
      </c>
      <c r="D1868" s="11" t="s">
        <v>2723</v>
      </c>
      <c r="E1868" s="11">
        <v>8</v>
      </c>
      <c r="F1868" s="11">
        <v>55</v>
      </c>
      <c r="G1868" s="11" t="s">
        <v>2707</v>
      </c>
      <c r="H1868" s="11" t="s">
        <v>2708</v>
      </c>
      <c r="I1868" s="11">
        <v>63.250000000000007</v>
      </c>
      <c r="J1868" s="11" t="s">
        <v>441</v>
      </c>
      <c r="K1868" s="11" t="e">
        <v>#REF!</v>
      </c>
      <c r="L1868" s="6" t="s">
        <v>489</v>
      </c>
      <c r="M1868" s="7" t="s">
        <v>440</v>
      </c>
      <c r="N1868" s="7" t="e">
        <v>#REF!</v>
      </c>
      <c r="O1868" s="7">
        <v>44845</v>
      </c>
      <c r="P1868" s="8" t="e">
        <v>#REF!</v>
      </c>
      <c r="Q1868" s="9" t="e">
        <v>#REF!</v>
      </c>
      <c r="R1868" s="10">
        <v>44816</v>
      </c>
      <c r="S1868" s="9" t="e">
        <v>#REF!</v>
      </c>
    </row>
    <row r="1869" spans="1:19" ht="23.25" customHeight="1" x14ac:dyDescent="0.25">
      <c r="A1869" s="4" t="s">
        <v>2726</v>
      </c>
      <c r="B1869" s="11" t="s">
        <v>2709</v>
      </c>
      <c r="C1869" s="11" t="s">
        <v>1944</v>
      </c>
      <c r="D1869" s="11" t="s">
        <v>2724</v>
      </c>
      <c r="E1869" s="11">
        <v>7</v>
      </c>
      <c r="F1869" s="11">
        <v>55</v>
      </c>
      <c r="G1869" s="11" t="s">
        <v>2710</v>
      </c>
      <c r="H1869" s="11" t="s">
        <v>2711</v>
      </c>
      <c r="I1869" s="11">
        <v>63.250000000000007</v>
      </c>
      <c r="J1869" s="11" t="s">
        <v>441</v>
      </c>
      <c r="K1869" s="11" t="e">
        <v>#REF!</v>
      </c>
      <c r="L1869" s="6" t="s">
        <v>489</v>
      </c>
      <c r="M1869" s="7" t="s">
        <v>440</v>
      </c>
      <c r="N1869" s="7" t="e">
        <v>#REF!</v>
      </c>
      <c r="O1869" s="7">
        <v>44887</v>
      </c>
      <c r="P1869" s="8" t="e">
        <v>#REF!</v>
      </c>
      <c r="Q1869" s="9" t="e">
        <v>#REF!</v>
      </c>
      <c r="R1869" s="10">
        <v>44816</v>
      </c>
      <c r="S1869" s="9" t="e">
        <v>#REF!</v>
      </c>
    </row>
    <row r="1870" spans="1:19" ht="23.25" customHeight="1" x14ac:dyDescent="0.25">
      <c r="A1870" s="4" t="s">
        <v>2749</v>
      </c>
      <c r="B1870" s="11" t="s">
        <v>2747</v>
      </c>
      <c r="C1870" s="11" t="s">
        <v>193</v>
      </c>
      <c r="D1870" s="11" t="s">
        <v>2748</v>
      </c>
      <c r="E1870" s="11">
        <v>105</v>
      </c>
      <c r="F1870" s="11">
        <v>5500</v>
      </c>
      <c r="G1870" s="11" t="s">
        <v>440</v>
      </c>
      <c r="H1870" s="11" t="s">
        <v>46</v>
      </c>
      <c r="I1870" s="11">
        <v>6325</v>
      </c>
      <c r="J1870" s="11" t="s">
        <v>441</v>
      </c>
      <c r="K1870" s="11" t="e">
        <v>#REF!</v>
      </c>
      <c r="L1870" s="6" t="s">
        <v>504</v>
      </c>
      <c r="M1870" s="7" t="s">
        <v>440</v>
      </c>
      <c r="N1870" s="7" t="e">
        <v>#REF!</v>
      </c>
      <c r="O1870" s="7">
        <v>44825</v>
      </c>
      <c r="P1870" s="8" t="e">
        <v>#REF!</v>
      </c>
      <c r="Q1870" s="9" t="e">
        <v>#REF!</v>
      </c>
      <c r="R1870" s="10">
        <v>44816</v>
      </c>
      <c r="S1870" s="9" t="e">
        <v>#REF!</v>
      </c>
    </row>
    <row r="1871" spans="1:19" ht="23.25" customHeight="1" x14ac:dyDescent="0.25">
      <c r="A1871" s="4" t="s">
        <v>2749</v>
      </c>
      <c r="B1871" s="11" t="s">
        <v>3681</v>
      </c>
      <c r="C1871" s="11" t="s">
        <v>193</v>
      </c>
      <c r="D1871" s="11" t="s">
        <v>2748</v>
      </c>
      <c r="E1871" s="11">
        <v>7</v>
      </c>
      <c r="F1871" s="11">
        <v>100</v>
      </c>
      <c r="G1871" s="11" t="s">
        <v>440</v>
      </c>
      <c r="H1871" s="11" t="s">
        <v>3682</v>
      </c>
      <c r="I1871" s="11">
        <v>115</v>
      </c>
      <c r="J1871" s="11" t="s">
        <v>441</v>
      </c>
      <c r="K1871" s="11" t="e">
        <v>#REF!</v>
      </c>
      <c r="L1871" s="6" t="s">
        <v>504</v>
      </c>
      <c r="M1871" s="7" t="s">
        <v>440</v>
      </c>
      <c r="N1871" s="7" t="e">
        <v>#REF!</v>
      </c>
      <c r="O1871" s="7">
        <v>44831</v>
      </c>
      <c r="P1871" s="8" t="e">
        <v>#REF!</v>
      </c>
      <c r="Q1871" s="9" t="e">
        <v>#REF!</v>
      </c>
      <c r="R1871" s="10">
        <v>44816</v>
      </c>
      <c r="S1871" s="9" t="e">
        <v>#REF!</v>
      </c>
    </row>
    <row r="1872" spans="1:19" ht="23.25" customHeight="1" x14ac:dyDescent="0.25">
      <c r="A1872" s="4" t="s">
        <v>2767</v>
      </c>
      <c r="B1872" s="11" t="s">
        <v>2756</v>
      </c>
      <c r="C1872" s="11" t="s">
        <v>514</v>
      </c>
      <c r="D1872" s="11" t="s">
        <v>2757</v>
      </c>
      <c r="E1872" s="11">
        <v>300</v>
      </c>
      <c r="F1872" s="11">
        <v>14480</v>
      </c>
      <c r="G1872" s="11" t="s">
        <v>2758</v>
      </c>
      <c r="H1872" s="11" t="s">
        <v>105</v>
      </c>
      <c r="I1872" s="11">
        <v>16652</v>
      </c>
      <c r="J1872" s="11" t="s">
        <v>441</v>
      </c>
      <c r="K1872" s="11" t="e">
        <v>#REF!</v>
      </c>
      <c r="L1872" s="6" t="s">
        <v>440</v>
      </c>
      <c r="M1872" s="7" t="s">
        <v>440</v>
      </c>
      <c r="N1872" s="7" t="e">
        <v>#REF!</v>
      </c>
      <c r="O1872" s="7">
        <v>44826</v>
      </c>
      <c r="P1872" s="8" t="e">
        <v>#REF!</v>
      </c>
      <c r="Q1872" s="9" t="e">
        <v>#REF!</v>
      </c>
      <c r="R1872" s="10">
        <v>44816</v>
      </c>
      <c r="S1872" s="9" t="e">
        <v>#REF!</v>
      </c>
    </row>
    <row r="1873" spans="1:19" ht="23.25" customHeight="1" x14ac:dyDescent="0.25">
      <c r="A1873" s="4" t="s">
        <v>2767</v>
      </c>
      <c r="B1873" s="11" t="s">
        <v>2759</v>
      </c>
      <c r="C1873" s="11" t="s">
        <v>514</v>
      </c>
      <c r="D1873" s="11" t="s">
        <v>2760</v>
      </c>
      <c r="E1873" s="11">
        <v>100</v>
      </c>
      <c r="F1873" s="11">
        <v>5000</v>
      </c>
      <c r="G1873" s="11" t="s">
        <v>440</v>
      </c>
      <c r="H1873" s="11" t="s">
        <v>2761</v>
      </c>
      <c r="I1873" s="11">
        <v>5750</v>
      </c>
      <c r="J1873" s="11" t="s">
        <v>441</v>
      </c>
      <c r="K1873" s="11" t="e">
        <v>#REF!</v>
      </c>
      <c r="L1873" s="6" t="s">
        <v>440</v>
      </c>
      <c r="M1873" s="7" t="s">
        <v>440</v>
      </c>
      <c r="N1873" s="7" t="e">
        <v>#REF!</v>
      </c>
      <c r="O1873" s="7">
        <v>44825</v>
      </c>
      <c r="P1873" s="8" t="e">
        <v>#REF!</v>
      </c>
      <c r="Q1873" s="9" t="e">
        <v>#REF!</v>
      </c>
      <c r="R1873" s="10">
        <v>44816</v>
      </c>
      <c r="S1873" s="9" t="e">
        <v>#REF!</v>
      </c>
    </row>
    <row r="1874" spans="1:19" ht="23.25" customHeight="1" x14ac:dyDescent="0.25">
      <c r="A1874" s="4">
        <v>13458</v>
      </c>
      <c r="B1874" s="11" t="s">
        <v>2762</v>
      </c>
      <c r="C1874" s="11" t="s">
        <v>2763</v>
      </c>
      <c r="D1874" s="11" t="s">
        <v>2764</v>
      </c>
      <c r="E1874" s="11">
        <v>11</v>
      </c>
      <c r="F1874" s="11">
        <v>250</v>
      </c>
      <c r="G1874" s="11" t="s">
        <v>2765</v>
      </c>
      <c r="H1874" s="11" t="s">
        <v>2766</v>
      </c>
      <c r="I1874" s="11">
        <v>287.5</v>
      </c>
      <c r="J1874" s="11" t="s">
        <v>441</v>
      </c>
      <c r="K1874" s="11" t="e">
        <v>#REF!</v>
      </c>
      <c r="L1874" s="6" t="s">
        <v>506</v>
      </c>
      <c r="M1874" s="7" t="s">
        <v>440</v>
      </c>
      <c r="N1874" s="7" t="e">
        <v>#REF!</v>
      </c>
      <c r="O1874" s="7">
        <v>44825</v>
      </c>
      <c r="P1874" s="8" t="e">
        <v>#REF!</v>
      </c>
      <c r="Q1874" s="9" t="e">
        <v>#REF!</v>
      </c>
      <c r="R1874" s="10">
        <v>44816</v>
      </c>
      <c r="S1874" s="9" t="e">
        <v>#REF!</v>
      </c>
    </row>
    <row r="1875" spans="1:19" ht="23.25" customHeight="1" x14ac:dyDescent="0.25">
      <c r="A1875" s="4" t="s">
        <v>1336</v>
      </c>
      <c r="B1875" s="11" t="s">
        <v>2768</v>
      </c>
      <c r="C1875" s="11" t="s">
        <v>866</v>
      </c>
      <c r="D1875" s="11" t="s">
        <v>2769</v>
      </c>
      <c r="E1875" s="11">
        <v>100</v>
      </c>
      <c r="F1875" s="11">
        <v>5000</v>
      </c>
      <c r="G1875" s="11" t="s">
        <v>1166</v>
      </c>
      <c r="H1875" s="11" t="s">
        <v>1152</v>
      </c>
      <c r="I1875" s="11">
        <v>5750</v>
      </c>
      <c r="J1875" s="11" t="s">
        <v>441</v>
      </c>
      <c r="K1875" s="11" t="e">
        <v>#REF!</v>
      </c>
      <c r="L1875" s="6" t="s">
        <v>440</v>
      </c>
      <c r="M1875" s="7" t="s">
        <v>440</v>
      </c>
      <c r="N1875" s="7" t="e">
        <v>#REF!</v>
      </c>
      <c r="O1875" s="7">
        <v>44830</v>
      </c>
      <c r="P1875" s="8" t="e">
        <v>#REF!</v>
      </c>
      <c r="Q1875" s="9" t="e">
        <v>#REF!</v>
      </c>
      <c r="R1875" s="10">
        <v>44818</v>
      </c>
      <c r="S1875" s="9" t="e">
        <v>#REF!</v>
      </c>
    </row>
    <row r="1876" spans="1:19" ht="23.25" customHeight="1" x14ac:dyDescent="0.25">
      <c r="A1876" s="4" t="s">
        <v>2792</v>
      </c>
      <c r="B1876" s="11" t="s">
        <v>2770</v>
      </c>
      <c r="C1876" s="11" t="s">
        <v>866</v>
      </c>
      <c r="D1876" s="11" t="s">
        <v>2771</v>
      </c>
      <c r="E1876" s="11">
        <v>100</v>
      </c>
      <c r="F1876" s="11">
        <v>5000</v>
      </c>
      <c r="G1876" s="11" t="s">
        <v>1166</v>
      </c>
      <c r="H1876" s="11" t="s">
        <v>1687</v>
      </c>
      <c r="I1876" s="11">
        <v>5750</v>
      </c>
      <c r="J1876" s="11" t="s">
        <v>441</v>
      </c>
      <c r="K1876" s="11" t="e">
        <v>#REF!</v>
      </c>
      <c r="L1876" s="6" t="s">
        <v>440</v>
      </c>
      <c r="M1876" s="7" t="s">
        <v>440</v>
      </c>
      <c r="N1876" s="7" t="e">
        <v>#REF!</v>
      </c>
      <c r="O1876" s="7">
        <v>44825</v>
      </c>
      <c r="P1876" s="8" t="e">
        <v>#REF!</v>
      </c>
      <c r="Q1876" s="9" t="e">
        <v>#REF!</v>
      </c>
      <c r="R1876" s="10">
        <v>44818</v>
      </c>
      <c r="S1876" s="9" t="e">
        <v>#REF!</v>
      </c>
    </row>
    <row r="1877" spans="1:19" ht="23.25" customHeight="1" x14ac:dyDescent="0.25">
      <c r="A1877" s="4" t="s">
        <v>455</v>
      </c>
      <c r="B1877" s="11" t="s">
        <v>2712</v>
      </c>
      <c r="C1877" s="11" t="s">
        <v>1061</v>
      </c>
      <c r="D1877" s="11" t="s">
        <v>99</v>
      </c>
      <c r="E1877" s="11">
        <v>100</v>
      </c>
      <c r="F1877" s="11">
        <v>5000</v>
      </c>
      <c r="G1877" s="11" t="s">
        <v>440</v>
      </c>
      <c r="H1877" s="11" t="s">
        <v>100</v>
      </c>
      <c r="I1877" s="11">
        <v>5600</v>
      </c>
      <c r="J1877" s="11" t="s">
        <v>441</v>
      </c>
      <c r="K1877" s="11" t="e">
        <v>#REF!</v>
      </c>
      <c r="L1877" s="6" t="s">
        <v>440</v>
      </c>
      <c r="M1877" s="7" t="s">
        <v>440</v>
      </c>
      <c r="N1877" s="7" t="e">
        <v>#REF!</v>
      </c>
      <c r="O1877" s="7">
        <v>44825</v>
      </c>
      <c r="P1877" s="8" t="e">
        <v>#REF!</v>
      </c>
      <c r="Q1877" s="9" t="e">
        <v>#REF!</v>
      </c>
      <c r="R1877" s="10">
        <v>44818</v>
      </c>
      <c r="S1877" s="9" t="e">
        <v>#REF!</v>
      </c>
    </row>
    <row r="1878" spans="1:19" ht="23.25" customHeight="1" x14ac:dyDescent="0.25">
      <c r="A1878" s="4" t="s">
        <v>1648</v>
      </c>
      <c r="B1878" s="11" t="s">
        <v>2713</v>
      </c>
      <c r="C1878" s="11" t="s">
        <v>884</v>
      </c>
      <c r="D1878" s="11" t="s">
        <v>1640</v>
      </c>
      <c r="E1878" s="11">
        <v>200</v>
      </c>
      <c r="F1878" s="11">
        <v>9000</v>
      </c>
      <c r="G1878" s="11" t="s">
        <v>2727</v>
      </c>
      <c r="H1878" s="11" t="s">
        <v>888</v>
      </c>
      <c r="I1878" s="11">
        <v>10350</v>
      </c>
      <c r="J1878" s="11" t="s">
        <v>441</v>
      </c>
      <c r="K1878" s="11" t="e">
        <v>#REF!</v>
      </c>
      <c r="L1878" s="6" t="s">
        <v>440</v>
      </c>
      <c r="M1878" s="7" t="s">
        <v>440</v>
      </c>
      <c r="N1878" s="7" t="e">
        <v>#REF!</v>
      </c>
      <c r="O1878" s="7">
        <v>44830</v>
      </c>
      <c r="P1878" s="8" t="e">
        <v>#REF!</v>
      </c>
      <c r="Q1878" s="9" t="e">
        <v>#REF!</v>
      </c>
      <c r="R1878" s="10">
        <v>44818</v>
      </c>
      <c r="S1878" s="9" t="e">
        <v>#REF!</v>
      </c>
    </row>
    <row r="1879" spans="1:19" ht="23.25" customHeight="1" x14ac:dyDescent="0.25">
      <c r="A1879" s="4" t="s">
        <v>1646</v>
      </c>
      <c r="B1879" s="11" t="s">
        <v>2714</v>
      </c>
      <c r="C1879" s="11" t="s">
        <v>884</v>
      </c>
      <c r="D1879" s="11" t="s">
        <v>1638</v>
      </c>
      <c r="E1879" s="11">
        <v>200</v>
      </c>
      <c r="F1879" s="11">
        <v>10000</v>
      </c>
      <c r="G1879" s="11" t="s">
        <v>440</v>
      </c>
      <c r="H1879" s="11" t="s">
        <v>2728</v>
      </c>
      <c r="I1879" s="11">
        <v>11500</v>
      </c>
      <c r="J1879" s="11" t="s">
        <v>441</v>
      </c>
      <c r="K1879" s="11" t="e">
        <v>#REF!</v>
      </c>
      <c r="L1879" s="6" t="s">
        <v>440</v>
      </c>
      <c r="M1879" s="7" t="s">
        <v>440</v>
      </c>
      <c r="N1879" s="7" t="e">
        <v>#REF!</v>
      </c>
      <c r="O1879" s="7">
        <v>44825</v>
      </c>
      <c r="P1879" s="8" t="e">
        <v>#REF!</v>
      </c>
      <c r="Q1879" s="9" t="e">
        <v>#REF!</v>
      </c>
      <c r="R1879" s="10">
        <v>44818</v>
      </c>
      <c r="S1879" s="9" t="e">
        <v>#REF!</v>
      </c>
    </row>
    <row r="1880" spans="1:19" ht="23.25" customHeight="1" x14ac:dyDescent="0.25">
      <c r="A1880" s="4" t="s">
        <v>1646</v>
      </c>
      <c r="B1880" s="11" t="s">
        <v>2715</v>
      </c>
      <c r="C1880" s="11" t="s">
        <v>884</v>
      </c>
      <c r="D1880" s="11" t="s">
        <v>1642</v>
      </c>
      <c r="E1880" s="11">
        <v>140</v>
      </c>
      <c r="F1880" s="11">
        <v>7000</v>
      </c>
      <c r="G1880" s="11" t="s">
        <v>440</v>
      </c>
      <c r="H1880" s="11" t="s">
        <v>2729</v>
      </c>
      <c r="I1880" s="11">
        <v>8050</v>
      </c>
      <c r="J1880" s="11" t="s">
        <v>441</v>
      </c>
      <c r="K1880" s="11" t="e">
        <v>#REF!</v>
      </c>
      <c r="L1880" s="6" t="s">
        <v>440</v>
      </c>
      <c r="M1880" s="7" t="s">
        <v>440</v>
      </c>
      <c r="N1880" s="7" t="e">
        <v>#REF!</v>
      </c>
      <c r="O1880" s="7">
        <v>44830</v>
      </c>
      <c r="P1880" s="8" t="e">
        <v>#REF!</v>
      </c>
      <c r="Q1880" s="9" t="e">
        <v>#REF!</v>
      </c>
      <c r="R1880" s="10">
        <v>44818</v>
      </c>
      <c r="S1880" s="9" t="e">
        <v>#REF!</v>
      </c>
    </row>
    <row r="1881" spans="1:19" ht="23.25" customHeight="1" x14ac:dyDescent="0.25">
      <c r="A1881" s="4" t="s">
        <v>1647</v>
      </c>
      <c r="B1881" s="11" t="s">
        <v>2716</v>
      </c>
      <c r="C1881" s="11" t="s">
        <v>884</v>
      </c>
      <c r="D1881" s="11" t="s">
        <v>1639</v>
      </c>
      <c r="E1881" s="11">
        <v>100</v>
      </c>
      <c r="F1881" s="11">
        <v>5000</v>
      </c>
      <c r="G1881" s="11" t="s">
        <v>440</v>
      </c>
      <c r="H1881" s="11" t="s">
        <v>2717</v>
      </c>
      <c r="I1881" s="11">
        <v>5750</v>
      </c>
      <c r="J1881" s="11" t="s">
        <v>441</v>
      </c>
      <c r="K1881" s="11" t="e">
        <v>#REF!</v>
      </c>
      <c r="L1881" s="6" t="s">
        <v>440</v>
      </c>
      <c r="M1881" s="7" t="s">
        <v>440</v>
      </c>
      <c r="N1881" s="7" t="e">
        <v>#REF!</v>
      </c>
      <c r="O1881" s="7">
        <v>44830</v>
      </c>
      <c r="P1881" s="8" t="e">
        <v>#REF!</v>
      </c>
      <c r="Q1881" s="9" t="e">
        <v>#REF!</v>
      </c>
      <c r="R1881" s="10">
        <v>44818</v>
      </c>
      <c r="S1881" s="9" t="e">
        <v>#REF!</v>
      </c>
    </row>
    <row r="1882" spans="1:19" ht="23.25" customHeight="1" x14ac:dyDescent="0.25">
      <c r="A1882" s="4" t="s">
        <v>1647</v>
      </c>
      <c r="B1882" s="11" t="s">
        <v>2718</v>
      </c>
      <c r="C1882" s="11" t="s">
        <v>884</v>
      </c>
      <c r="D1882" s="11" t="s">
        <v>1643</v>
      </c>
      <c r="E1882" s="11">
        <v>60</v>
      </c>
      <c r="F1882" s="11">
        <v>3000</v>
      </c>
      <c r="G1882" s="11" t="s">
        <v>440</v>
      </c>
      <c r="H1882" s="11" t="s">
        <v>2730</v>
      </c>
      <c r="I1882" s="11">
        <v>3450</v>
      </c>
      <c r="J1882" s="11" t="s">
        <v>441</v>
      </c>
      <c r="K1882" s="11" t="e">
        <v>#REF!</v>
      </c>
      <c r="L1882" s="6" t="s">
        <v>440</v>
      </c>
      <c r="M1882" s="7" t="s">
        <v>440</v>
      </c>
      <c r="N1882" s="7" t="e">
        <v>#REF!</v>
      </c>
      <c r="O1882" s="7">
        <v>44830</v>
      </c>
      <c r="P1882" s="8" t="e">
        <v>#REF!</v>
      </c>
      <c r="Q1882" s="9" t="e">
        <v>#REF!</v>
      </c>
      <c r="R1882" s="10">
        <v>44818</v>
      </c>
      <c r="S1882" s="9" t="e">
        <v>#REF!</v>
      </c>
    </row>
    <row r="1883" spans="1:19" ht="23.25" customHeight="1" x14ac:dyDescent="0.25">
      <c r="A1883" s="4" t="s">
        <v>903</v>
      </c>
      <c r="B1883" s="11" t="s">
        <v>2719</v>
      </c>
      <c r="C1883" s="11" t="s">
        <v>884</v>
      </c>
      <c r="D1883" s="11" t="s">
        <v>895</v>
      </c>
      <c r="E1883" s="11">
        <v>60</v>
      </c>
      <c r="F1883" s="11">
        <v>3000</v>
      </c>
      <c r="G1883" s="11" t="s">
        <v>440</v>
      </c>
      <c r="H1883" s="11" t="s">
        <v>2730</v>
      </c>
      <c r="I1883" s="11">
        <v>3450</v>
      </c>
      <c r="J1883" s="11" t="s">
        <v>441</v>
      </c>
      <c r="K1883" s="11" t="e">
        <v>#REF!</v>
      </c>
      <c r="L1883" s="6" t="s">
        <v>440</v>
      </c>
      <c r="M1883" s="7" t="s">
        <v>440</v>
      </c>
      <c r="N1883" s="7" t="e">
        <v>#REF!</v>
      </c>
      <c r="O1883" s="7">
        <v>44825</v>
      </c>
      <c r="P1883" s="8" t="e">
        <v>#REF!</v>
      </c>
      <c r="Q1883" s="9" t="e">
        <v>#REF!</v>
      </c>
      <c r="R1883" s="10">
        <v>44818</v>
      </c>
      <c r="S1883" s="9" t="e">
        <v>#REF!</v>
      </c>
    </row>
    <row r="1884" spans="1:19" ht="23.25" customHeight="1" x14ac:dyDescent="0.25">
      <c r="A1884" s="4" t="s">
        <v>1850</v>
      </c>
      <c r="B1884" s="11" t="s">
        <v>2731</v>
      </c>
      <c r="C1884" s="11" t="s">
        <v>225</v>
      </c>
      <c r="D1884" s="11" t="s">
        <v>1845</v>
      </c>
      <c r="E1884" s="11">
        <v>100</v>
      </c>
      <c r="F1884" s="11">
        <v>5000</v>
      </c>
      <c r="G1884" s="11" t="s">
        <v>2732</v>
      </c>
      <c r="H1884" s="11" t="s">
        <v>228</v>
      </c>
      <c r="I1884" s="11">
        <v>5750</v>
      </c>
      <c r="J1884" s="11" t="s">
        <v>441</v>
      </c>
      <c r="K1884" s="11" t="e">
        <v>#REF!</v>
      </c>
      <c r="L1884" s="6" t="s">
        <v>440</v>
      </c>
      <c r="M1884" s="7" t="s">
        <v>440</v>
      </c>
      <c r="N1884" s="7" t="e">
        <v>#REF!</v>
      </c>
      <c r="O1884" s="7">
        <v>44824</v>
      </c>
      <c r="P1884" s="8" t="e">
        <v>#REF!</v>
      </c>
      <c r="Q1884" s="9" t="e">
        <v>#REF!</v>
      </c>
      <c r="R1884" s="10">
        <v>44818</v>
      </c>
      <c r="S1884" s="9" t="e">
        <v>#REF!</v>
      </c>
    </row>
    <row r="1885" spans="1:19" ht="23.25" customHeight="1" x14ac:dyDescent="0.25">
      <c r="A1885" s="4" t="s">
        <v>2753</v>
      </c>
      <c r="B1885" s="11" t="s">
        <v>2750</v>
      </c>
      <c r="C1885" s="11" t="s">
        <v>2128</v>
      </c>
      <c r="D1885" s="11" t="s">
        <v>2751</v>
      </c>
      <c r="E1885" s="11">
        <v>109</v>
      </c>
      <c r="F1885" s="11">
        <v>6000</v>
      </c>
      <c r="G1885" s="11" t="s">
        <v>440</v>
      </c>
      <c r="H1885" s="11" t="s">
        <v>2752</v>
      </c>
      <c r="I1885" s="11">
        <v>6900</v>
      </c>
      <c r="J1885" s="11" t="s">
        <v>441</v>
      </c>
      <c r="K1885" s="11" t="e">
        <v>#REF!</v>
      </c>
      <c r="L1885" s="6" t="s">
        <v>440</v>
      </c>
      <c r="M1885" s="7" t="s">
        <v>440</v>
      </c>
      <c r="N1885" s="7" t="e">
        <v>#REF!</v>
      </c>
      <c r="O1885" s="7">
        <v>44831</v>
      </c>
      <c r="P1885" s="8" t="e">
        <v>#REF!</v>
      </c>
      <c r="Q1885" s="9" t="e">
        <v>#REF!</v>
      </c>
      <c r="R1885" s="10">
        <v>44818</v>
      </c>
      <c r="S1885" s="9" t="e">
        <v>#REF!</v>
      </c>
    </row>
    <row r="1886" spans="1:19" ht="23.25" customHeight="1" x14ac:dyDescent="0.25">
      <c r="A1886" s="4" t="s">
        <v>2056</v>
      </c>
      <c r="B1886" s="11" t="s">
        <v>2733</v>
      </c>
      <c r="C1886" s="11" t="s">
        <v>193</v>
      </c>
      <c r="D1886" s="11" t="s">
        <v>2053</v>
      </c>
      <c r="E1886" s="11">
        <v>12</v>
      </c>
      <c r="F1886" s="11">
        <v>400</v>
      </c>
      <c r="G1886" s="11" t="s">
        <v>440</v>
      </c>
      <c r="H1886" s="11" t="s">
        <v>2734</v>
      </c>
      <c r="I1886" s="11">
        <v>460</v>
      </c>
      <c r="J1886" s="11" t="s">
        <v>441</v>
      </c>
      <c r="K1886" s="11" t="e">
        <v>#REF!</v>
      </c>
      <c r="L1886" s="6" t="s">
        <v>440</v>
      </c>
      <c r="M1886" s="7" t="s">
        <v>440</v>
      </c>
      <c r="N1886" s="7" t="e">
        <v>#REF!</v>
      </c>
      <c r="O1886" s="7">
        <v>44826</v>
      </c>
      <c r="P1886" s="8" t="e">
        <v>#REF!</v>
      </c>
      <c r="Q1886" s="9" t="e">
        <v>#REF!</v>
      </c>
      <c r="R1886" s="10">
        <v>44818</v>
      </c>
      <c r="S1886" s="9" t="e">
        <v>#REF!</v>
      </c>
    </row>
    <row r="1887" spans="1:19" ht="23.25" customHeight="1" x14ac:dyDescent="0.25">
      <c r="A1887" s="4" t="s">
        <v>2152</v>
      </c>
      <c r="B1887" s="11" t="s">
        <v>2735</v>
      </c>
      <c r="C1887" s="11" t="s">
        <v>107</v>
      </c>
      <c r="D1887" s="11" t="s">
        <v>2151</v>
      </c>
      <c r="E1887" s="11">
        <v>6</v>
      </c>
      <c r="F1887" s="11">
        <v>50</v>
      </c>
      <c r="G1887" s="11" t="s">
        <v>2736</v>
      </c>
      <c r="H1887" s="11" t="s">
        <v>2737</v>
      </c>
      <c r="I1887" s="11">
        <v>57.5</v>
      </c>
      <c r="J1887" s="11" t="s">
        <v>441</v>
      </c>
      <c r="K1887" s="11" t="e">
        <v>#REF!</v>
      </c>
      <c r="L1887" s="6" t="s">
        <v>489</v>
      </c>
      <c r="M1887" s="7" t="s">
        <v>440</v>
      </c>
      <c r="N1887" s="7" t="e">
        <v>#REF!</v>
      </c>
      <c r="O1887" s="7">
        <v>44823</v>
      </c>
      <c r="P1887" s="8" t="e">
        <v>#REF!</v>
      </c>
      <c r="Q1887" s="9" t="e">
        <v>#REF!</v>
      </c>
      <c r="R1887" s="10">
        <v>44818</v>
      </c>
      <c r="S1887" s="9" t="e">
        <v>#REF!</v>
      </c>
    </row>
    <row r="1888" spans="1:19" ht="23.25" customHeight="1" x14ac:dyDescent="0.25">
      <c r="A1888" s="4" t="s">
        <v>2170</v>
      </c>
      <c r="B1888" s="11" t="s">
        <v>2738</v>
      </c>
      <c r="C1888" s="11" t="s">
        <v>107</v>
      </c>
      <c r="D1888" s="11" t="s">
        <v>2156</v>
      </c>
      <c r="E1888" s="11">
        <v>60</v>
      </c>
      <c r="F1888" s="11">
        <v>3000</v>
      </c>
      <c r="G1888" s="11" t="s">
        <v>440</v>
      </c>
      <c r="H1888" s="11" t="s">
        <v>2174</v>
      </c>
      <c r="I1888" s="11">
        <v>3450</v>
      </c>
      <c r="J1888" s="11" t="s">
        <v>441</v>
      </c>
      <c r="K1888" s="11" t="e">
        <v>#REF!</v>
      </c>
      <c r="L1888" s="6" t="s">
        <v>440</v>
      </c>
      <c r="M1888" s="7" t="s">
        <v>440</v>
      </c>
      <c r="N1888" s="7" t="e">
        <v>#REF!</v>
      </c>
      <c r="O1888" s="7">
        <v>44823</v>
      </c>
      <c r="P1888" s="8" t="e">
        <v>#REF!</v>
      </c>
      <c r="Q1888" s="9" t="e">
        <v>#REF!</v>
      </c>
      <c r="R1888" s="10">
        <v>44818</v>
      </c>
      <c r="S1888" s="9" t="e">
        <v>#REF!</v>
      </c>
    </row>
    <row r="1889" spans="1:19" ht="23.25" customHeight="1" x14ac:dyDescent="0.25">
      <c r="A1889" s="4" t="s">
        <v>2755</v>
      </c>
      <c r="B1889" s="11" t="s">
        <v>2739</v>
      </c>
      <c r="C1889" s="11" t="s">
        <v>1981</v>
      </c>
      <c r="D1889" s="11" t="s">
        <v>2754</v>
      </c>
      <c r="E1889" s="11">
        <v>9</v>
      </c>
      <c r="F1889" s="11">
        <v>300</v>
      </c>
      <c r="G1889" s="11" t="s">
        <v>2740</v>
      </c>
      <c r="H1889" s="11" t="s">
        <v>2471</v>
      </c>
      <c r="I1889" s="11">
        <v>345</v>
      </c>
      <c r="J1889" s="11" t="s">
        <v>441</v>
      </c>
      <c r="K1889" s="11" t="e">
        <v>#REF!</v>
      </c>
      <c r="L1889" s="6" t="s">
        <v>489</v>
      </c>
      <c r="M1889" s="7" t="s">
        <v>440</v>
      </c>
      <c r="N1889" s="7" t="e">
        <v>#REF!</v>
      </c>
      <c r="O1889" s="7">
        <v>44823</v>
      </c>
      <c r="P1889" s="8" t="e">
        <v>#REF!</v>
      </c>
      <c r="Q1889" s="9" t="e">
        <v>#REF!</v>
      </c>
      <c r="R1889" s="10">
        <v>44818</v>
      </c>
      <c r="S1889" s="9" t="e">
        <v>#REF!</v>
      </c>
    </row>
    <row r="1890" spans="1:19" ht="23.25" customHeight="1" x14ac:dyDescent="0.25">
      <c r="A1890" s="4" t="s">
        <v>1994</v>
      </c>
      <c r="B1890" s="11" t="s">
        <v>2741</v>
      </c>
      <c r="C1890" s="11" t="s">
        <v>1981</v>
      </c>
      <c r="D1890" s="11" t="s">
        <v>1993</v>
      </c>
      <c r="E1890" s="11">
        <v>4</v>
      </c>
      <c r="F1890" s="11">
        <v>200</v>
      </c>
      <c r="G1890" s="11" t="s">
        <v>2742</v>
      </c>
      <c r="H1890" s="11" t="s">
        <v>2743</v>
      </c>
      <c r="I1890" s="11">
        <v>230</v>
      </c>
      <c r="J1890" s="11" t="s">
        <v>441</v>
      </c>
      <c r="K1890" s="11" t="e">
        <v>#REF!</v>
      </c>
      <c r="L1890" s="6" t="s">
        <v>489</v>
      </c>
      <c r="M1890" s="7" t="s">
        <v>440</v>
      </c>
      <c r="N1890" s="7" t="e">
        <v>#REF!</v>
      </c>
      <c r="O1890" s="7">
        <v>44832</v>
      </c>
      <c r="P1890" s="8" t="e">
        <v>#REF!</v>
      </c>
      <c r="Q1890" s="9" t="e">
        <v>#REF!</v>
      </c>
      <c r="R1890" s="10">
        <v>44818</v>
      </c>
      <c r="S1890" s="9" t="e">
        <v>#REF!</v>
      </c>
    </row>
    <row r="1891" spans="1:19" ht="23.25" customHeight="1" x14ac:dyDescent="0.25">
      <c r="A1891" s="4" t="s">
        <v>1994</v>
      </c>
      <c r="B1891" s="11" t="s">
        <v>2744</v>
      </c>
      <c r="C1891" s="11" t="s">
        <v>1981</v>
      </c>
      <c r="D1891" s="11" t="s">
        <v>1993</v>
      </c>
      <c r="E1891" s="11">
        <v>4</v>
      </c>
      <c r="F1891" s="11">
        <v>200</v>
      </c>
      <c r="G1891" s="11" t="s">
        <v>2745</v>
      </c>
      <c r="H1891" s="11" t="s">
        <v>2746</v>
      </c>
      <c r="I1891" s="11">
        <v>230</v>
      </c>
      <c r="J1891" s="11" t="s">
        <v>441</v>
      </c>
      <c r="K1891" s="11" t="e">
        <v>#REF!</v>
      </c>
      <c r="L1891" s="6" t="s">
        <v>489</v>
      </c>
      <c r="M1891" s="7" t="s">
        <v>440</v>
      </c>
      <c r="N1891" s="7" t="e">
        <v>#REF!</v>
      </c>
      <c r="O1891" s="7">
        <v>44832</v>
      </c>
      <c r="P1891" s="8" t="e">
        <v>#REF!</v>
      </c>
      <c r="Q1891" s="9" t="e">
        <v>#REF!</v>
      </c>
      <c r="R1891" s="10">
        <v>44818</v>
      </c>
      <c r="S1891" s="9" t="e">
        <v>#REF!</v>
      </c>
    </row>
    <row r="1892" spans="1:19" ht="23.25" customHeight="1" x14ac:dyDescent="0.25">
      <c r="A1892" s="4" t="s">
        <v>2793</v>
      </c>
      <c r="B1892" s="11" t="s">
        <v>2772</v>
      </c>
      <c r="C1892" s="11" t="s">
        <v>2488</v>
      </c>
      <c r="D1892" s="11" t="s">
        <v>2773</v>
      </c>
      <c r="E1892" s="11">
        <v>55</v>
      </c>
      <c r="F1892" s="11">
        <v>3000</v>
      </c>
      <c r="G1892" s="11" t="s">
        <v>440</v>
      </c>
      <c r="H1892" s="11" t="s">
        <v>239</v>
      </c>
      <c r="I1892" s="11">
        <v>3450</v>
      </c>
      <c r="J1892" s="11" t="s">
        <v>441</v>
      </c>
      <c r="K1892" s="11" t="e">
        <v>#REF!</v>
      </c>
      <c r="L1892" s="6" t="s">
        <v>490</v>
      </c>
      <c r="M1892" s="7" t="s">
        <v>440</v>
      </c>
      <c r="N1892" s="7" t="e">
        <v>#REF!</v>
      </c>
      <c r="O1892" s="7">
        <v>44832</v>
      </c>
      <c r="P1892" s="8" t="e">
        <v>#REF!</v>
      </c>
      <c r="Q1892" s="9" t="e">
        <v>#REF!</v>
      </c>
      <c r="R1892" s="10">
        <v>44818</v>
      </c>
      <c r="S1892" s="9" t="e">
        <v>#REF!</v>
      </c>
    </row>
    <row r="1893" spans="1:19" ht="23.25" customHeight="1" x14ac:dyDescent="0.25">
      <c r="A1893" s="4" t="s">
        <v>2794</v>
      </c>
      <c r="B1893" s="11" t="s">
        <v>2774</v>
      </c>
      <c r="C1893" s="11" t="s">
        <v>2488</v>
      </c>
      <c r="D1893" s="11" t="s">
        <v>2775</v>
      </c>
      <c r="E1893" s="11">
        <v>36</v>
      </c>
      <c r="F1893" s="11">
        <v>2000</v>
      </c>
      <c r="G1893" s="11" t="s">
        <v>440</v>
      </c>
      <c r="H1893" s="11" t="s">
        <v>1745</v>
      </c>
      <c r="I1893" s="11">
        <v>2300</v>
      </c>
      <c r="J1893" s="11" t="s">
        <v>441</v>
      </c>
      <c r="K1893" s="11" t="e">
        <v>#REF!</v>
      </c>
      <c r="L1893" s="6" t="s">
        <v>490</v>
      </c>
      <c r="M1893" s="7" t="s">
        <v>440</v>
      </c>
      <c r="N1893" s="7" t="e">
        <v>#REF!</v>
      </c>
      <c r="O1893" s="7">
        <v>44832</v>
      </c>
      <c r="P1893" s="8" t="e">
        <v>#REF!</v>
      </c>
      <c r="Q1893" s="9" t="e">
        <v>#REF!</v>
      </c>
      <c r="R1893" s="10">
        <v>44818</v>
      </c>
      <c r="S1893" s="9" t="e">
        <v>#REF!</v>
      </c>
    </row>
    <row r="1894" spans="1:19" ht="23.25" customHeight="1" x14ac:dyDescent="0.25">
      <c r="A1894" s="4" t="s">
        <v>2795</v>
      </c>
      <c r="B1894" s="11" t="s">
        <v>2776</v>
      </c>
      <c r="C1894" s="11" t="s">
        <v>2488</v>
      </c>
      <c r="D1894" s="11" t="s">
        <v>2777</v>
      </c>
      <c r="E1894" s="11">
        <v>73</v>
      </c>
      <c r="F1894" s="11">
        <v>4000</v>
      </c>
      <c r="G1894" s="11" t="s">
        <v>440</v>
      </c>
      <c r="H1894" s="11" t="s">
        <v>239</v>
      </c>
      <c r="I1894" s="11">
        <v>4600</v>
      </c>
      <c r="J1894" s="11" t="s">
        <v>441</v>
      </c>
      <c r="K1894" s="11" t="e">
        <v>#REF!</v>
      </c>
      <c r="L1894" s="6" t="s">
        <v>490</v>
      </c>
      <c r="M1894" s="7" t="s">
        <v>440</v>
      </c>
      <c r="N1894" s="7" t="e">
        <v>#REF!</v>
      </c>
      <c r="O1894" s="7">
        <v>44832</v>
      </c>
      <c r="P1894" s="8" t="e">
        <v>#REF!</v>
      </c>
      <c r="Q1894" s="9" t="e">
        <v>#REF!</v>
      </c>
      <c r="R1894" s="10">
        <v>44818</v>
      </c>
      <c r="S1894" s="9" t="e">
        <v>#REF!</v>
      </c>
    </row>
    <row r="1895" spans="1:19" ht="23.25" customHeight="1" x14ac:dyDescent="0.25">
      <c r="A1895" s="4" t="s">
        <v>2796</v>
      </c>
      <c r="B1895" s="11" t="s">
        <v>2778</v>
      </c>
      <c r="C1895" s="11" t="s">
        <v>2488</v>
      </c>
      <c r="D1895" s="11" t="s">
        <v>2779</v>
      </c>
      <c r="E1895" s="11">
        <v>73</v>
      </c>
      <c r="F1895" s="11">
        <v>4000</v>
      </c>
      <c r="G1895" s="11" t="s">
        <v>440</v>
      </c>
      <c r="H1895" s="11" t="s">
        <v>239</v>
      </c>
      <c r="I1895" s="11">
        <v>4600</v>
      </c>
      <c r="J1895" s="11" t="s">
        <v>441</v>
      </c>
      <c r="K1895" s="11" t="e">
        <v>#REF!</v>
      </c>
      <c r="L1895" s="6" t="s">
        <v>490</v>
      </c>
      <c r="M1895" s="7" t="s">
        <v>440</v>
      </c>
      <c r="N1895" s="7" t="e">
        <v>#REF!</v>
      </c>
      <c r="O1895" s="7">
        <v>44826</v>
      </c>
      <c r="P1895" s="8" t="e">
        <v>#REF!</v>
      </c>
      <c r="Q1895" s="9" t="e">
        <v>#REF!</v>
      </c>
      <c r="R1895" s="10">
        <v>44818</v>
      </c>
      <c r="S1895" s="9" t="e">
        <v>#REF!</v>
      </c>
    </row>
    <row r="1896" spans="1:19" ht="23.25" customHeight="1" x14ac:dyDescent="0.25">
      <c r="A1896" s="4" t="s">
        <v>2797</v>
      </c>
      <c r="B1896" s="11" t="s">
        <v>2780</v>
      </c>
      <c r="C1896" s="11" t="s">
        <v>2488</v>
      </c>
      <c r="D1896" s="11" t="s">
        <v>2781</v>
      </c>
      <c r="E1896" s="11">
        <v>36</v>
      </c>
      <c r="F1896" s="11">
        <v>2000</v>
      </c>
      <c r="G1896" s="11" t="s">
        <v>440</v>
      </c>
      <c r="H1896" s="11" t="s">
        <v>1745</v>
      </c>
      <c r="I1896" s="11">
        <v>2300</v>
      </c>
      <c r="J1896" s="11" t="s">
        <v>441</v>
      </c>
      <c r="K1896" s="11" t="e">
        <v>#REF!</v>
      </c>
      <c r="L1896" s="6" t="s">
        <v>490</v>
      </c>
      <c r="M1896" s="7" t="s">
        <v>440</v>
      </c>
      <c r="N1896" s="7" t="e">
        <v>#REF!</v>
      </c>
      <c r="O1896" s="7">
        <v>44826</v>
      </c>
      <c r="P1896" s="8" t="e">
        <v>#REF!</v>
      </c>
      <c r="Q1896" s="9" t="e">
        <v>#REF!</v>
      </c>
      <c r="R1896" s="10">
        <v>44818</v>
      </c>
      <c r="S1896" s="9" t="e">
        <v>#REF!</v>
      </c>
    </row>
    <row r="1897" spans="1:19" ht="23.25" customHeight="1" x14ac:dyDescent="0.25">
      <c r="A1897" s="4">
        <v>13321</v>
      </c>
      <c r="B1897" s="11" t="s">
        <v>2782</v>
      </c>
      <c r="C1897" s="11" t="s">
        <v>866</v>
      </c>
      <c r="D1897" s="11" t="s">
        <v>2783</v>
      </c>
      <c r="E1897" s="11">
        <v>100</v>
      </c>
      <c r="F1897" s="11">
        <v>5000</v>
      </c>
      <c r="G1897" s="11" t="s">
        <v>440</v>
      </c>
      <c r="H1897" s="11" t="s">
        <v>2784</v>
      </c>
      <c r="I1897" s="11">
        <v>5750</v>
      </c>
      <c r="J1897" s="11" t="s">
        <v>441</v>
      </c>
      <c r="K1897" s="11" t="e">
        <v>#REF!</v>
      </c>
      <c r="L1897" s="6" t="s">
        <v>490</v>
      </c>
      <c r="M1897" s="7" t="s">
        <v>440</v>
      </c>
      <c r="N1897" s="7" t="e">
        <v>#REF!</v>
      </c>
      <c r="O1897" s="7">
        <v>44830</v>
      </c>
      <c r="P1897" s="8" t="e">
        <v>#REF!</v>
      </c>
      <c r="Q1897" s="9" t="e">
        <v>#REF!</v>
      </c>
      <c r="R1897" s="10">
        <v>44818</v>
      </c>
      <c r="S1897" s="9" t="e">
        <v>#REF!</v>
      </c>
    </row>
    <row r="1898" spans="1:19" ht="23.25" customHeight="1" x14ac:dyDescent="0.25">
      <c r="A1898" s="4">
        <v>13322</v>
      </c>
      <c r="B1898" s="11" t="s">
        <v>2785</v>
      </c>
      <c r="C1898" s="11" t="s">
        <v>866</v>
      </c>
      <c r="D1898" s="11" t="s">
        <v>2786</v>
      </c>
      <c r="E1898" s="11">
        <v>100</v>
      </c>
      <c r="F1898" s="11">
        <v>5000</v>
      </c>
      <c r="G1898" s="11" t="s">
        <v>440</v>
      </c>
      <c r="H1898" s="11" t="s">
        <v>2787</v>
      </c>
      <c r="I1898" s="11">
        <v>5750</v>
      </c>
      <c r="J1898" s="11" t="s">
        <v>441</v>
      </c>
      <c r="K1898" s="11" t="e">
        <v>#REF!</v>
      </c>
      <c r="L1898" s="6" t="s">
        <v>440</v>
      </c>
      <c r="M1898" s="7" t="s">
        <v>440</v>
      </c>
      <c r="N1898" s="7" t="e">
        <v>#REF!</v>
      </c>
      <c r="O1898" s="7">
        <v>44832</v>
      </c>
      <c r="P1898" s="8" t="e">
        <v>#REF!</v>
      </c>
      <c r="Q1898" s="9" t="e">
        <v>#REF!</v>
      </c>
      <c r="R1898" s="10">
        <v>44818</v>
      </c>
      <c r="S1898" s="9" t="e">
        <v>#REF!</v>
      </c>
    </row>
    <row r="1899" spans="1:19" ht="23.25" customHeight="1" x14ac:dyDescent="0.25">
      <c r="A1899" s="4" t="s">
        <v>2798</v>
      </c>
      <c r="B1899" s="11" t="s">
        <v>2788</v>
      </c>
      <c r="C1899" s="11" t="s">
        <v>225</v>
      </c>
      <c r="D1899" s="11" t="s">
        <v>2789</v>
      </c>
      <c r="E1899" s="11">
        <v>100</v>
      </c>
      <c r="F1899" s="11">
        <v>5000</v>
      </c>
      <c r="G1899" s="11" t="s">
        <v>2790</v>
      </c>
      <c r="H1899" s="11" t="s">
        <v>46</v>
      </c>
      <c r="I1899" s="11">
        <v>5750</v>
      </c>
      <c r="J1899" s="11" t="s">
        <v>441</v>
      </c>
      <c r="K1899" s="11" t="e">
        <v>#REF!</v>
      </c>
      <c r="L1899" s="6" t="s">
        <v>490</v>
      </c>
      <c r="M1899" s="7" t="s">
        <v>440</v>
      </c>
      <c r="N1899" s="7" t="e">
        <v>#REF!</v>
      </c>
      <c r="O1899" s="7">
        <v>44830</v>
      </c>
      <c r="P1899" s="8" t="e">
        <v>#REF!</v>
      </c>
      <c r="Q1899" s="9" t="e">
        <v>#REF!</v>
      </c>
      <c r="R1899" s="10">
        <v>44818</v>
      </c>
      <c r="S1899" s="9" t="e">
        <v>#REF!</v>
      </c>
    </row>
    <row r="1900" spans="1:19" ht="23.25" customHeight="1" x14ac:dyDescent="0.25">
      <c r="A1900" s="4">
        <v>13322</v>
      </c>
      <c r="B1900" s="11" t="s">
        <v>2799</v>
      </c>
      <c r="C1900" s="11" t="s">
        <v>2800</v>
      </c>
      <c r="D1900" s="11" t="s">
        <v>2801</v>
      </c>
      <c r="E1900" s="11">
        <v>15</v>
      </c>
      <c r="F1900" s="11">
        <v>450</v>
      </c>
      <c r="G1900" s="11" t="s">
        <v>2802</v>
      </c>
      <c r="H1900" s="11" t="s">
        <v>2803</v>
      </c>
      <c r="I1900" s="11">
        <v>517.5</v>
      </c>
      <c r="J1900" s="11" t="s">
        <v>441</v>
      </c>
      <c r="K1900" s="11" t="e">
        <v>#REF!</v>
      </c>
      <c r="L1900" s="6" t="s">
        <v>506</v>
      </c>
      <c r="M1900" s="7" t="s">
        <v>440</v>
      </c>
      <c r="N1900" s="7" t="e">
        <v>#REF!</v>
      </c>
      <c r="O1900" s="7">
        <v>44826</v>
      </c>
      <c r="P1900" s="8" t="e">
        <v>#REF!</v>
      </c>
      <c r="Q1900" s="9" t="e">
        <v>#REF!</v>
      </c>
      <c r="R1900" s="10">
        <v>44818</v>
      </c>
      <c r="S1900" s="9" t="e">
        <v>#REF!</v>
      </c>
    </row>
    <row r="1901" spans="1:19" ht="23.25" customHeight="1" x14ac:dyDescent="0.25">
      <c r="A1901" s="4" t="s">
        <v>2818</v>
      </c>
      <c r="B1901" s="11" t="s">
        <v>2804</v>
      </c>
      <c r="C1901" s="11" t="s">
        <v>370</v>
      </c>
      <c r="D1901" s="11" t="s">
        <v>2805</v>
      </c>
      <c r="E1901" s="11">
        <v>6</v>
      </c>
      <c r="F1901" s="11">
        <v>50</v>
      </c>
      <c r="G1901" s="11" t="s">
        <v>440</v>
      </c>
      <c r="H1901" s="11" t="s">
        <v>2806</v>
      </c>
      <c r="I1901" s="11">
        <v>57.5</v>
      </c>
      <c r="J1901" s="11" t="s">
        <v>441</v>
      </c>
      <c r="K1901" s="11" t="e">
        <v>#REF!</v>
      </c>
      <c r="L1901" s="6" t="s">
        <v>506</v>
      </c>
      <c r="M1901" s="7" t="s">
        <v>440</v>
      </c>
      <c r="N1901" s="7" t="e">
        <v>#REF!</v>
      </c>
      <c r="O1901" s="7">
        <v>44832</v>
      </c>
      <c r="P1901" s="8" t="e">
        <v>#REF!</v>
      </c>
      <c r="Q1901" s="9" t="e">
        <v>#REF!</v>
      </c>
      <c r="R1901" s="10">
        <v>44818</v>
      </c>
      <c r="S1901" s="9" t="e">
        <v>#REF!</v>
      </c>
    </row>
    <row r="1902" spans="1:19" ht="23.25" customHeight="1" x14ac:dyDescent="0.25">
      <c r="A1902" s="4">
        <v>13322</v>
      </c>
      <c r="B1902" s="11" t="s">
        <v>2807</v>
      </c>
      <c r="C1902" s="11" t="s">
        <v>370</v>
      </c>
      <c r="D1902" s="11" t="s">
        <v>2808</v>
      </c>
      <c r="E1902" s="11">
        <v>6</v>
      </c>
      <c r="F1902" s="11">
        <v>50</v>
      </c>
      <c r="G1902" s="11" t="s">
        <v>440</v>
      </c>
      <c r="H1902" s="11" t="s">
        <v>2809</v>
      </c>
      <c r="I1902" s="11">
        <v>57.5</v>
      </c>
      <c r="J1902" s="11" t="s">
        <v>441</v>
      </c>
      <c r="K1902" s="11" t="e">
        <v>#REF!</v>
      </c>
      <c r="L1902" s="6" t="s">
        <v>506</v>
      </c>
      <c r="M1902" s="7" t="s">
        <v>440</v>
      </c>
      <c r="N1902" s="7" t="e">
        <v>#REF!</v>
      </c>
      <c r="O1902" s="7">
        <v>44832</v>
      </c>
      <c r="P1902" s="8" t="e">
        <v>#REF!</v>
      </c>
      <c r="Q1902" s="9" t="e">
        <v>#REF!</v>
      </c>
      <c r="R1902" s="10">
        <v>44818</v>
      </c>
      <c r="S1902" s="9" t="e">
        <v>#REF!</v>
      </c>
    </row>
    <row r="1903" spans="1:19" ht="23.25" customHeight="1" x14ac:dyDescent="0.25">
      <c r="A1903" s="4">
        <v>13322</v>
      </c>
      <c r="B1903" s="11" t="s">
        <v>2810</v>
      </c>
      <c r="C1903" s="11" t="s">
        <v>370</v>
      </c>
      <c r="D1903" s="11" t="s">
        <v>2811</v>
      </c>
      <c r="E1903" s="11">
        <v>6</v>
      </c>
      <c r="F1903" s="11">
        <v>50</v>
      </c>
      <c r="G1903" s="11" t="s">
        <v>440</v>
      </c>
      <c r="H1903" s="11" t="s">
        <v>2812</v>
      </c>
      <c r="I1903" s="11">
        <v>57.5</v>
      </c>
      <c r="J1903" s="11" t="s">
        <v>441</v>
      </c>
      <c r="K1903" s="11" t="e">
        <v>#REF!</v>
      </c>
      <c r="L1903" s="6" t="s">
        <v>506</v>
      </c>
      <c r="M1903" s="7" t="s">
        <v>440</v>
      </c>
      <c r="N1903" s="7" t="e">
        <v>#REF!</v>
      </c>
      <c r="O1903" s="7">
        <v>44831</v>
      </c>
      <c r="P1903" s="8" t="e">
        <v>#REF!</v>
      </c>
      <c r="Q1903" s="9" t="e">
        <v>#REF!</v>
      </c>
      <c r="R1903" s="10">
        <v>44818</v>
      </c>
      <c r="S1903" s="9" t="e">
        <v>#REF!</v>
      </c>
    </row>
    <row r="1904" spans="1:19" ht="23.25" customHeight="1" x14ac:dyDescent="0.25">
      <c r="A1904" s="4" t="s">
        <v>2819</v>
      </c>
      <c r="B1904" s="11" t="s">
        <v>2813</v>
      </c>
      <c r="C1904" s="11" t="s">
        <v>370</v>
      </c>
      <c r="D1904" s="11" t="s">
        <v>2814</v>
      </c>
      <c r="E1904" s="11">
        <v>6</v>
      </c>
      <c r="F1904" s="11">
        <v>50</v>
      </c>
      <c r="G1904" s="11" t="s">
        <v>440</v>
      </c>
      <c r="H1904" s="11" t="s">
        <v>2815</v>
      </c>
      <c r="I1904" s="11">
        <v>57.5</v>
      </c>
      <c r="J1904" s="11" t="s">
        <v>441</v>
      </c>
      <c r="K1904" s="11" t="e">
        <v>#REF!</v>
      </c>
      <c r="L1904" s="6" t="s">
        <v>506</v>
      </c>
      <c r="M1904" s="7" t="s">
        <v>440</v>
      </c>
      <c r="N1904" s="7" t="e">
        <v>#REF!</v>
      </c>
      <c r="O1904" s="7">
        <v>44831</v>
      </c>
      <c r="P1904" s="8" t="e">
        <v>#REF!</v>
      </c>
      <c r="Q1904" s="9" t="e">
        <v>#REF!</v>
      </c>
      <c r="R1904" s="10">
        <v>44823</v>
      </c>
      <c r="S1904" s="9" t="e">
        <v>#REF!</v>
      </c>
    </row>
    <row r="1905" spans="1:19" ht="23.25" customHeight="1" x14ac:dyDescent="0.25">
      <c r="A1905" s="4" t="s">
        <v>1360</v>
      </c>
      <c r="B1905" s="11" t="s">
        <v>2816</v>
      </c>
      <c r="C1905" s="11" t="s">
        <v>360</v>
      </c>
      <c r="D1905" s="11" t="s">
        <v>1359</v>
      </c>
      <c r="E1905" s="11">
        <v>14</v>
      </c>
      <c r="F1905" s="11">
        <v>500</v>
      </c>
      <c r="G1905" s="11" t="s">
        <v>440</v>
      </c>
      <c r="H1905" s="11" t="s">
        <v>2817</v>
      </c>
      <c r="I1905" s="11">
        <v>575</v>
      </c>
      <c r="J1905" s="11" t="s">
        <v>441</v>
      </c>
      <c r="K1905" s="11" t="e">
        <v>#REF!</v>
      </c>
      <c r="L1905" s="6" t="s">
        <v>506</v>
      </c>
      <c r="M1905" s="7" t="s">
        <v>440</v>
      </c>
      <c r="N1905" s="7" t="e">
        <v>#REF!</v>
      </c>
      <c r="O1905" s="7">
        <v>44832</v>
      </c>
      <c r="P1905" s="8" t="e">
        <v>#REF!</v>
      </c>
      <c r="Q1905" s="9" t="e">
        <v>#REF!</v>
      </c>
      <c r="R1905" s="10">
        <v>44823</v>
      </c>
      <c r="S1905" s="9" t="e">
        <v>#REF!</v>
      </c>
    </row>
    <row r="1906" spans="1:19" ht="23.25" customHeight="1" x14ac:dyDescent="0.25">
      <c r="A1906" s="4">
        <v>2331</v>
      </c>
      <c r="B1906" s="11" t="s">
        <v>2820</v>
      </c>
      <c r="C1906" s="11" t="s">
        <v>1754</v>
      </c>
      <c r="D1906" s="11" t="s">
        <v>1903</v>
      </c>
      <c r="E1906" s="11">
        <v>800</v>
      </c>
      <c r="F1906" s="11">
        <v>40150</v>
      </c>
      <c r="G1906" s="11" t="s">
        <v>2821</v>
      </c>
      <c r="H1906" s="11" t="s">
        <v>1756</v>
      </c>
      <c r="I1906" s="11">
        <v>46172.5</v>
      </c>
      <c r="J1906" s="11" t="s">
        <v>441</v>
      </c>
      <c r="K1906" s="11" t="e">
        <v>#REF!</v>
      </c>
      <c r="L1906" s="6" t="s">
        <v>440</v>
      </c>
      <c r="M1906" s="7" t="s">
        <v>440</v>
      </c>
      <c r="N1906" s="7" t="e">
        <v>#REF!</v>
      </c>
      <c r="O1906" s="7">
        <v>44833</v>
      </c>
      <c r="P1906" s="8" t="e">
        <v>#REF!</v>
      </c>
      <c r="Q1906" s="9" t="e">
        <v>#REF!</v>
      </c>
      <c r="R1906" s="10">
        <v>44823</v>
      </c>
      <c r="S1906" s="9" t="e">
        <v>#REF!</v>
      </c>
    </row>
    <row r="1907" spans="1:19" ht="23.25" customHeight="1" x14ac:dyDescent="0.25">
      <c r="A1907" s="4">
        <v>2331</v>
      </c>
      <c r="B1907" s="11" t="s">
        <v>2822</v>
      </c>
      <c r="C1907" s="11" t="s">
        <v>1754</v>
      </c>
      <c r="D1907" s="11" t="s">
        <v>1903</v>
      </c>
      <c r="E1907" s="11">
        <v>880</v>
      </c>
      <c r="F1907" s="11">
        <v>44150</v>
      </c>
      <c r="G1907" s="11" t="s">
        <v>2821</v>
      </c>
      <c r="H1907" s="11" t="s">
        <v>1756</v>
      </c>
      <c r="I1907" s="11">
        <v>50772.5</v>
      </c>
      <c r="J1907" s="11" t="s">
        <v>441</v>
      </c>
      <c r="K1907" s="11" t="e">
        <v>#REF!</v>
      </c>
      <c r="L1907" s="6" t="s">
        <v>440</v>
      </c>
      <c r="M1907" s="7" t="s">
        <v>440</v>
      </c>
      <c r="N1907" s="7" t="e">
        <v>#REF!</v>
      </c>
      <c r="O1907" s="7">
        <v>44833</v>
      </c>
      <c r="P1907" s="8" t="e">
        <v>#REF!</v>
      </c>
      <c r="Q1907" s="9" t="e">
        <v>#REF!</v>
      </c>
      <c r="R1907" s="10">
        <v>44823</v>
      </c>
      <c r="S1907" s="9" t="e">
        <v>#REF!</v>
      </c>
    </row>
    <row r="1908" spans="1:19" ht="23.25" customHeight="1" x14ac:dyDescent="0.25">
      <c r="A1908" s="4" t="s">
        <v>2830</v>
      </c>
      <c r="B1908" s="11" t="s">
        <v>2823</v>
      </c>
      <c r="C1908" s="11" t="s">
        <v>131</v>
      </c>
      <c r="D1908" s="11" t="s">
        <v>2824</v>
      </c>
      <c r="E1908" s="11">
        <v>7</v>
      </c>
      <c r="F1908" s="11">
        <v>55</v>
      </c>
      <c r="G1908" s="11" t="s">
        <v>2825</v>
      </c>
      <c r="H1908" s="11" t="s">
        <v>2826</v>
      </c>
      <c r="I1908" s="11">
        <v>63.250000000000007</v>
      </c>
      <c r="J1908" s="11" t="s">
        <v>441</v>
      </c>
      <c r="K1908" s="11" t="e">
        <v>#REF!</v>
      </c>
      <c r="L1908" s="6" t="s">
        <v>506</v>
      </c>
      <c r="M1908" s="7" t="s">
        <v>440</v>
      </c>
      <c r="N1908" s="7" t="e">
        <v>#REF!</v>
      </c>
      <c r="O1908" s="7">
        <v>44840</v>
      </c>
      <c r="P1908" s="8" t="e">
        <v>#REF!</v>
      </c>
      <c r="Q1908" s="9" t="e">
        <v>#REF!</v>
      </c>
      <c r="R1908" s="10">
        <v>44823</v>
      </c>
      <c r="S1908" s="9" t="e">
        <v>#REF!</v>
      </c>
    </row>
    <row r="1909" spans="1:19" ht="23.25" customHeight="1" x14ac:dyDescent="0.25">
      <c r="A1909" s="4" t="s">
        <v>2831</v>
      </c>
      <c r="B1909" s="11" t="s">
        <v>2827</v>
      </c>
      <c r="C1909" s="11" t="s">
        <v>131</v>
      </c>
      <c r="D1909" s="11" t="s">
        <v>2828</v>
      </c>
      <c r="E1909" s="11">
        <v>7</v>
      </c>
      <c r="F1909" s="11">
        <v>55</v>
      </c>
      <c r="G1909" s="11" t="s">
        <v>2825</v>
      </c>
      <c r="H1909" s="11" t="s">
        <v>2829</v>
      </c>
      <c r="I1909" s="11">
        <v>63.250000000000007</v>
      </c>
      <c r="J1909" s="11" t="s">
        <v>441</v>
      </c>
      <c r="K1909" s="11" t="e">
        <v>#REF!</v>
      </c>
      <c r="L1909" s="6" t="s">
        <v>506</v>
      </c>
      <c r="M1909" s="7" t="s">
        <v>440</v>
      </c>
      <c r="N1909" s="7" t="e">
        <v>#REF!</v>
      </c>
      <c r="O1909" s="7">
        <v>44840</v>
      </c>
      <c r="P1909" s="8" t="e">
        <v>#REF!</v>
      </c>
      <c r="Q1909" s="9" t="e">
        <v>#REF!</v>
      </c>
      <c r="R1909" s="10">
        <v>44823</v>
      </c>
      <c r="S1909" s="9" t="e">
        <v>#REF!</v>
      </c>
    </row>
    <row r="1910" spans="1:19" ht="23.25" customHeight="1" x14ac:dyDescent="0.25">
      <c r="A1910" s="4" t="s">
        <v>2842</v>
      </c>
      <c r="B1910" s="11" t="s">
        <v>2935</v>
      </c>
      <c r="C1910" s="11" t="s">
        <v>1487</v>
      </c>
      <c r="D1910" s="11" t="s">
        <v>2832</v>
      </c>
      <c r="E1910" s="11">
        <v>200</v>
      </c>
      <c r="F1910" s="11">
        <v>10000</v>
      </c>
      <c r="G1910" s="11" t="s">
        <v>1830</v>
      </c>
      <c r="H1910" s="11" t="s">
        <v>2833</v>
      </c>
      <c r="I1910" s="11">
        <v>11500</v>
      </c>
      <c r="J1910" s="11" t="s">
        <v>441</v>
      </c>
      <c r="K1910" s="11" t="e">
        <v>#REF!</v>
      </c>
      <c r="L1910" s="6" t="s">
        <v>440</v>
      </c>
      <c r="M1910" s="7" t="s">
        <v>440</v>
      </c>
      <c r="N1910" s="7" t="e">
        <v>#REF!</v>
      </c>
      <c r="O1910" s="7">
        <v>44833</v>
      </c>
      <c r="P1910" s="8" t="e">
        <v>#REF!</v>
      </c>
      <c r="Q1910" s="9" t="e">
        <v>#REF!</v>
      </c>
      <c r="R1910" s="10">
        <v>44823</v>
      </c>
      <c r="S1910" s="9" t="e">
        <v>#REF!</v>
      </c>
    </row>
    <row r="1911" spans="1:19" ht="23.25" customHeight="1" x14ac:dyDescent="0.25">
      <c r="A1911" s="4" t="s">
        <v>2842</v>
      </c>
      <c r="B1911" s="11" t="s">
        <v>2936</v>
      </c>
      <c r="C1911" s="11" t="s">
        <v>1487</v>
      </c>
      <c r="D1911" s="11" t="s">
        <v>2832</v>
      </c>
      <c r="E1911" s="11">
        <v>40</v>
      </c>
      <c r="F1911" s="11">
        <v>2000</v>
      </c>
      <c r="G1911" s="11" t="s">
        <v>1830</v>
      </c>
      <c r="H1911" s="11" t="s">
        <v>2833</v>
      </c>
      <c r="I1911" s="11">
        <v>2300</v>
      </c>
      <c r="J1911" s="11" t="s">
        <v>441</v>
      </c>
      <c r="K1911" s="11" t="e">
        <v>#REF!</v>
      </c>
      <c r="L1911" s="6" t="s">
        <v>440</v>
      </c>
      <c r="M1911" s="7" t="s">
        <v>440</v>
      </c>
      <c r="N1911" s="7" t="e">
        <v>#REF!</v>
      </c>
      <c r="O1911" s="7">
        <v>44833</v>
      </c>
      <c r="P1911" s="8" t="e">
        <v>#REF!</v>
      </c>
      <c r="Q1911" s="9" t="e">
        <v>#REF!</v>
      </c>
      <c r="R1911" s="10">
        <v>44823</v>
      </c>
      <c r="S1911" s="9" t="e">
        <v>#REF!</v>
      </c>
    </row>
    <row r="1912" spans="1:19" ht="23.25" customHeight="1" x14ac:dyDescent="0.25">
      <c r="A1912" s="4" t="s">
        <v>1912</v>
      </c>
      <c r="B1912" s="11" t="s">
        <v>2834</v>
      </c>
      <c r="C1912" s="11" t="s">
        <v>1487</v>
      </c>
      <c r="D1912" s="11" t="s">
        <v>1910</v>
      </c>
      <c r="E1912" s="11">
        <v>90</v>
      </c>
      <c r="F1912" s="11">
        <v>4500</v>
      </c>
      <c r="G1912" s="11" t="s">
        <v>440</v>
      </c>
      <c r="H1912" s="11" t="s">
        <v>1911</v>
      </c>
      <c r="I1912" s="11">
        <v>5175</v>
      </c>
      <c r="J1912" s="11" t="s">
        <v>441</v>
      </c>
      <c r="K1912" s="11" t="e">
        <v>#REF!</v>
      </c>
      <c r="L1912" s="6" t="s">
        <v>440</v>
      </c>
      <c r="M1912" s="7" t="s">
        <v>440</v>
      </c>
      <c r="N1912" s="7" t="e">
        <v>#REF!</v>
      </c>
      <c r="O1912" s="7">
        <v>44833</v>
      </c>
      <c r="P1912" s="8" t="e">
        <v>#REF!</v>
      </c>
      <c r="Q1912" s="9" t="e">
        <v>#REF!</v>
      </c>
      <c r="R1912" s="10">
        <v>44823</v>
      </c>
      <c r="S1912" s="9" t="e">
        <v>#REF!</v>
      </c>
    </row>
    <row r="1913" spans="1:19" ht="23.25" customHeight="1" x14ac:dyDescent="0.25">
      <c r="A1913" s="4" t="s">
        <v>457</v>
      </c>
      <c r="B1913" s="11" t="s">
        <v>2835</v>
      </c>
      <c r="C1913" s="11" t="s">
        <v>127</v>
      </c>
      <c r="D1913" s="11" t="s">
        <v>128</v>
      </c>
      <c r="E1913" s="11">
        <v>300</v>
      </c>
      <c r="F1913" s="11">
        <v>15000</v>
      </c>
      <c r="G1913" s="11" t="s">
        <v>2836</v>
      </c>
      <c r="H1913" s="11" t="s">
        <v>1537</v>
      </c>
      <c r="I1913" s="11">
        <v>17250</v>
      </c>
      <c r="J1913" s="11" t="s">
        <v>441</v>
      </c>
      <c r="K1913" s="11" t="e">
        <v>#REF!</v>
      </c>
      <c r="L1913" s="6" t="s">
        <v>440</v>
      </c>
      <c r="M1913" s="7" t="s">
        <v>440</v>
      </c>
      <c r="N1913" s="7" t="e">
        <v>#REF!</v>
      </c>
      <c r="O1913" s="7">
        <v>44830</v>
      </c>
      <c r="P1913" s="8" t="e">
        <v>#REF!</v>
      </c>
      <c r="Q1913" s="9" t="e">
        <v>#REF!</v>
      </c>
      <c r="R1913" s="10">
        <v>44823</v>
      </c>
      <c r="S1913" s="9" t="e">
        <v>#REF!</v>
      </c>
    </row>
    <row r="1914" spans="1:19" ht="23.25" customHeight="1" x14ac:dyDescent="0.25">
      <c r="A1914" s="4" t="s">
        <v>1526</v>
      </c>
      <c r="B1914" s="11" t="s">
        <v>2837</v>
      </c>
      <c r="C1914" s="11" t="s">
        <v>127</v>
      </c>
      <c r="D1914" s="11" t="s">
        <v>1508</v>
      </c>
      <c r="E1914" s="11">
        <v>420</v>
      </c>
      <c r="F1914" s="11">
        <v>21000</v>
      </c>
      <c r="G1914" s="11" t="s">
        <v>2836</v>
      </c>
      <c r="H1914" s="11" t="s">
        <v>1650</v>
      </c>
      <c r="I1914" s="11">
        <v>24150</v>
      </c>
      <c r="J1914" s="11" t="s">
        <v>441</v>
      </c>
      <c r="K1914" s="11" t="e">
        <v>#REF!</v>
      </c>
      <c r="L1914" s="6" t="s">
        <v>440</v>
      </c>
      <c r="M1914" s="7" t="s">
        <v>440</v>
      </c>
      <c r="N1914" s="7" t="e">
        <v>#REF!</v>
      </c>
      <c r="O1914" s="7">
        <v>44830</v>
      </c>
      <c r="P1914" s="8" t="e">
        <v>#REF!</v>
      </c>
      <c r="Q1914" s="9" t="e">
        <v>#REF!</v>
      </c>
      <c r="R1914" s="10">
        <v>44823</v>
      </c>
      <c r="S1914" s="9" t="e">
        <v>#REF!</v>
      </c>
    </row>
    <row r="1915" spans="1:19" ht="23.25" customHeight="1" x14ac:dyDescent="0.25">
      <c r="A1915" s="4" t="s">
        <v>1959</v>
      </c>
      <c r="B1915" s="11" t="s">
        <v>2838</v>
      </c>
      <c r="C1915" s="11" t="s">
        <v>127</v>
      </c>
      <c r="D1915" s="11" t="s">
        <v>1980</v>
      </c>
      <c r="E1915" s="11">
        <v>270</v>
      </c>
      <c r="F1915" s="11">
        <v>13000</v>
      </c>
      <c r="G1915" s="11" t="s">
        <v>2839</v>
      </c>
      <c r="H1915" s="11" t="s">
        <v>1957</v>
      </c>
      <c r="I1915" s="11">
        <v>14950</v>
      </c>
      <c r="J1915" s="11" t="s">
        <v>441</v>
      </c>
      <c r="K1915" s="11" t="e">
        <v>#REF!</v>
      </c>
      <c r="L1915" s="6" t="s">
        <v>440</v>
      </c>
      <c r="M1915" s="7" t="s">
        <v>440</v>
      </c>
      <c r="N1915" s="7" t="e">
        <v>#REF!</v>
      </c>
      <c r="O1915" s="7">
        <v>44826</v>
      </c>
      <c r="P1915" s="8" t="e">
        <v>#REF!</v>
      </c>
      <c r="Q1915" s="9" t="e">
        <v>#REF!</v>
      </c>
      <c r="R1915" s="10">
        <v>44823</v>
      </c>
      <c r="S1915" s="9" t="e">
        <v>#REF!</v>
      </c>
    </row>
    <row r="1916" spans="1:19" ht="23.25" customHeight="1" x14ac:dyDescent="0.25">
      <c r="A1916" s="4" t="s">
        <v>448</v>
      </c>
      <c r="B1916" s="11" t="s">
        <v>2840</v>
      </c>
      <c r="C1916" s="11" t="s">
        <v>1061</v>
      </c>
      <c r="D1916" s="11" t="s">
        <v>82</v>
      </c>
      <c r="E1916" s="11">
        <v>200</v>
      </c>
      <c r="F1916" s="11">
        <v>10000</v>
      </c>
      <c r="G1916" s="11" t="s">
        <v>440</v>
      </c>
      <c r="H1916" s="11" t="s">
        <v>83</v>
      </c>
      <c r="I1916" s="11">
        <v>11200</v>
      </c>
      <c r="J1916" s="11" t="s">
        <v>441</v>
      </c>
      <c r="K1916" s="11" t="e">
        <v>#REF!</v>
      </c>
      <c r="L1916" s="6" t="s">
        <v>440</v>
      </c>
      <c r="M1916" s="7" t="s">
        <v>440</v>
      </c>
      <c r="N1916" s="7" t="e">
        <v>#REF!</v>
      </c>
      <c r="O1916" s="7">
        <v>44831</v>
      </c>
      <c r="P1916" s="8" t="e">
        <v>#REF!</v>
      </c>
      <c r="Q1916" s="9" t="e">
        <v>#REF!</v>
      </c>
      <c r="R1916" s="10">
        <v>44823</v>
      </c>
      <c r="S1916" s="9" t="e">
        <v>#REF!</v>
      </c>
    </row>
    <row r="1917" spans="1:19" ht="23.25" customHeight="1" x14ac:dyDescent="0.25">
      <c r="A1917" s="4" t="s">
        <v>449</v>
      </c>
      <c r="B1917" s="11" t="s">
        <v>2841</v>
      </c>
      <c r="C1917" s="11" t="s">
        <v>1061</v>
      </c>
      <c r="D1917" s="11" t="s">
        <v>85</v>
      </c>
      <c r="E1917" s="11">
        <v>200</v>
      </c>
      <c r="F1917" s="11">
        <v>10000</v>
      </c>
      <c r="G1917" s="11" t="s">
        <v>440</v>
      </c>
      <c r="H1917" s="11" t="s">
        <v>61</v>
      </c>
      <c r="I1917" s="11">
        <v>11200</v>
      </c>
      <c r="J1917" s="11" t="s">
        <v>441</v>
      </c>
      <c r="K1917" s="11" t="e">
        <v>#REF!</v>
      </c>
      <c r="L1917" s="6" t="s">
        <v>440</v>
      </c>
      <c r="M1917" s="7" t="s">
        <v>440</v>
      </c>
      <c r="N1917" s="7" t="e">
        <v>#REF!</v>
      </c>
      <c r="O1917" s="7">
        <v>44838</v>
      </c>
      <c r="P1917" s="8" t="e">
        <v>#REF!</v>
      </c>
      <c r="Q1917" s="9" t="e">
        <v>#REF!</v>
      </c>
      <c r="R1917" s="10">
        <v>44823</v>
      </c>
      <c r="S1917" s="9" t="e">
        <v>#REF!</v>
      </c>
    </row>
    <row r="1918" spans="1:19" ht="23.25" customHeight="1" x14ac:dyDescent="0.25">
      <c r="A1918" s="4" t="s">
        <v>1783</v>
      </c>
      <c r="B1918" s="11" t="s">
        <v>2843</v>
      </c>
      <c r="C1918" s="11" t="s">
        <v>1624</v>
      </c>
      <c r="D1918" s="11" t="s">
        <v>1998</v>
      </c>
      <c r="E1918" s="11">
        <v>14</v>
      </c>
      <c r="F1918" s="11">
        <v>300</v>
      </c>
      <c r="G1918" s="11" t="s">
        <v>2844</v>
      </c>
      <c r="H1918" s="11" t="s">
        <v>2870</v>
      </c>
      <c r="I1918" s="11">
        <v>345</v>
      </c>
      <c r="J1918" s="11" t="s">
        <v>441</v>
      </c>
      <c r="K1918" s="11" t="e">
        <v>#REF!</v>
      </c>
      <c r="L1918" s="6" t="s">
        <v>506</v>
      </c>
      <c r="M1918" s="7" t="s">
        <v>440</v>
      </c>
      <c r="N1918" s="7" t="e">
        <v>#REF!</v>
      </c>
      <c r="O1918" s="7">
        <v>44832</v>
      </c>
      <c r="P1918" s="8" t="e">
        <v>#REF!</v>
      </c>
      <c r="Q1918" s="9" t="e">
        <v>#REF!</v>
      </c>
      <c r="R1918" s="10">
        <v>44823</v>
      </c>
      <c r="S1918" s="9" t="e">
        <v>#REF!</v>
      </c>
    </row>
    <row r="1919" spans="1:19" ht="23.25" customHeight="1" x14ac:dyDescent="0.25">
      <c r="A1919" s="4" t="s">
        <v>2856</v>
      </c>
      <c r="B1919" s="11" t="s">
        <v>2850</v>
      </c>
      <c r="C1919" s="11" t="s">
        <v>520</v>
      </c>
      <c r="D1919" s="11" t="s">
        <v>930</v>
      </c>
      <c r="E1919" s="11">
        <v>8</v>
      </c>
      <c r="F1919" s="11">
        <v>150</v>
      </c>
      <c r="G1919" s="11" t="s">
        <v>2855</v>
      </c>
      <c r="H1919" s="11" t="s">
        <v>2851</v>
      </c>
      <c r="I1919" s="11">
        <v>172.5</v>
      </c>
      <c r="J1919" s="11" t="s">
        <v>441</v>
      </c>
      <c r="K1919" s="11" t="e">
        <v>#REF!</v>
      </c>
      <c r="L1919" s="6" t="s">
        <v>506</v>
      </c>
      <c r="M1919" s="7" t="s">
        <v>440</v>
      </c>
      <c r="N1919" s="7" t="e">
        <v>#REF!</v>
      </c>
      <c r="O1919" s="7">
        <v>44832</v>
      </c>
      <c r="P1919" s="8" t="e">
        <v>#REF!</v>
      </c>
      <c r="Q1919" s="9" t="e">
        <v>#REF!</v>
      </c>
      <c r="R1919" s="10">
        <v>44823</v>
      </c>
      <c r="S1919" s="9" t="e">
        <v>#REF!</v>
      </c>
    </row>
    <row r="1920" spans="1:19" ht="23.25" customHeight="1" x14ac:dyDescent="0.25">
      <c r="A1920" s="4" t="s">
        <v>1932</v>
      </c>
      <c r="B1920" s="11" t="s">
        <v>2857</v>
      </c>
      <c r="C1920" s="11" t="s">
        <v>370</v>
      </c>
      <c r="D1920" s="11" t="s">
        <v>2858</v>
      </c>
      <c r="E1920" s="11">
        <v>120</v>
      </c>
      <c r="F1920" s="11">
        <v>6300</v>
      </c>
      <c r="G1920" s="11" t="s">
        <v>440</v>
      </c>
      <c r="H1920" s="11" t="s">
        <v>2859</v>
      </c>
      <c r="I1920" s="11">
        <v>7245</v>
      </c>
      <c r="J1920" s="11" t="s">
        <v>441</v>
      </c>
      <c r="K1920" s="11" t="e">
        <v>#REF!</v>
      </c>
      <c r="L1920" s="6" t="s">
        <v>504</v>
      </c>
      <c r="M1920" s="7" t="s">
        <v>440</v>
      </c>
      <c r="N1920" s="7" t="e">
        <v>#REF!</v>
      </c>
      <c r="O1920" s="7">
        <v>44832</v>
      </c>
      <c r="P1920" s="8" t="e">
        <v>#REF!</v>
      </c>
      <c r="Q1920" s="9" t="e">
        <v>#REF!</v>
      </c>
      <c r="R1920" s="10">
        <v>44823</v>
      </c>
      <c r="S1920" s="9" t="e">
        <v>#REF!</v>
      </c>
    </row>
    <row r="1921" spans="1:19" ht="23.25" customHeight="1" x14ac:dyDescent="0.25">
      <c r="A1921" s="4" t="s">
        <v>2097</v>
      </c>
      <c r="B1921" s="11" t="s">
        <v>2860</v>
      </c>
      <c r="C1921" s="11" t="s">
        <v>370</v>
      </c>
      <c r="D1921" s="11" t="s">
        <v>2861</v>
      </c>
      <c r="E1921" s="11">
        <v>50</v>
      </c>
      <c r="F1921" s="11">
        <v>2500</v>
      </c>
      <c r="G1921" s="11" t="s">
        <v>440</v>
      </c>
      <c r="H1921" s="11" t="s">
        <v>2862</v>
      </c>
      <c r="I1921" s="11">
        <v>2875</v>
      </c>
      <c r="J1921" s="11" t="s">
        <v>441</v>
      </c>
      <c r="K1921" s="11" t="e">
        <v>#REF!</v>
      </c>
      <c r="L1921" s="6" t="s">
        <v>504</v>
      </c>
      <c r="M1921" s="7" t="s">
        <v>440</v>
      </c>
      <c r="N1921" s="7" t="e">
        <v>#REF!</v>
      </c>
      <c r="O1921" s="7">
        <v>44896</v>
      </c>
      <c r="P1921" s="8" t="e">
        <v>#REF!</v>
      </c>
      <c r="Q1921" s="9" t="e">
        <v>#REF!</v>
      </c>
      <c r="R1921" s="10">
        <v>44823</v>
      </c>
      <c r="S1921" s="9" t="e">
        <v>#REF!</v>
      </c>
    </row>
    <row r="1922" spans="1:19" ht="23.25" customHeight="1" x14ac:dyDescent="0.25">
      <c r="A1922" s="4" t="s">
        <v>2098</v>
      </c>
      <c r="B1922" s="11" t="s">
        <v>2863</v>
      </c>
      <c r="C1922" s="11" t="s">
        <v>370</v>
      </c>
      <c r="D1922" s="11" t="s">
        <v>2864</v>
      </c>
      <c r="E1922" s="11">
        <v>32</v>
      </c>
      <c r="F1922" s="11">
        <v>1700</v>
      </c>
      <c r="G1922" s="11" t="s">
        <v>440</v>
      </c>
      <c r="H1922" s="11" t="s">
        <v>2865</v>
      </c>
      <c r="I1922" s="11">
        <v>1955</v>
      </c>
      <c r="J1922" s="11" t="s">
        <v>441</v>
      </c>
      <c r="K1922" s="11" t="e">
        <v>#REF!</v>
      </c>
      <c r="L1922" s="6" t="s">
        <v>504</v>
      </c>
      <c r="M1922" s="7" t="s">
        <v>440</v>
      </c>
      <c r="N1922" s="7" t="e">
        <v>#REF!</v>
      </c>
      <c r="O1922" s="7">
        <v>44831</v>
      </c>
      <c r="P1922" s="8" t="e">
        <v>#REF!</v>
      </c>
      <c r="Q1922" s="9" t="e">
        <v>#REF!</v>
      </c>
      <c r="R1922" s="10">
        <v>44825</v>
      </c>
      <c r="S1922" s="9" t="e">
        <v>#REF!</v>
      </c>
    </row>
    <row r="1923" spans="1:19" ht="23.25" customHeight="1" x14ac:dyDescent="0.25">
      <c r="A1923" s="4" t="s">
        <v>2098</v>
      </c>
      <c r="B1923" s="11" t="s">
        <v>4003</v>
      </c>
      <c r="C1923" s="11" t="s">
        <v>370</v>
      </c>
      <c r="D1923" s="11" t="s">
        <v>2864</v>
      </c>
      <c r="E1923" s="11">
        <v>11</v>
      </c>
      <c r="F1923" s="11">
        <v>600</v>
      </c>
      <c r="G1923" s="11" t="s">
        <v>440</v>
      </c>
      <c r="H1923" s="11" t="s">
        <v>4004</v>
      </c>
      <c r="I1923" s="11">
        <v>690</v>
      </c>
      <c r="J1923" s="11" t="s">
        <v>441</v>
      </c>
      <c r="K1923" s="11" t="e">
        <v>#REF!</v>
      </c>
      <c r="L1923" s="6" t="s">
        <v>440</v>
      </c>
      <c r="M1923" s="7" t="s">
        <v>440</v>
      </c>
      <c r="N1923" s="7" t="e">
        <v>#REF!</v>
      </c>
      <c r="O1923" s="7">
        <v>44837</v>
      </c>
      <c r="P1923" s="8" t="e">
        <v>#REF!</v>
      </c>
      <c r="Q1923" s="9" t="e">
        <v>#REF!</v>
      </c>
      <c r="R1923" s="10">
        <v>44825</v>
      </c>
      <c r="S1923" s="9" t="e">
        <v>#REF!</v>
      </c>
    </row>
    <row r="1924" spans="1:19" ht="23.25" customHeight="1" x14ac:dyDescent="0.25">
      <c r="A1924" s="4" t="s">
        <v>744</v>
      </c>
      <c r="B1924" s="11" t="s">
        <v>2845</v>
      </c>
      <c r="C1924" s="11" t="s">
        <v>721</v>
      </c>
      <c r="D1924" s="11" t="s">
        <v>1926</v>
      </c>
      <c r="E1924" s="11">
        <v>100</v>
      </c>
      <c r="F1924" s="11">
        <v>5000</v>
      </c>
      <c r="G1924" s="11" t="s">
        <v>440</v>
      </c>
      <c r="H1924" s="11" t="s">
        <v>2846</v>
      </c>
      <c r="I1924" s="11">
        <v>5750</v>
      </c>
      <c r="J1924" s="11" t="s">
        <v>441</v>
      </c>
      <c r="K1924" s="11" t="e">
        <v>#REF!</v>
      </c>
      <c r="L1924" s="6" t="s">
        <v>440</v>
      </c>
      <c r="M1924" s="7" t="s">
        <v>440</v>
      </c>
      <c r="N1924" s="7" t="e">
        <v>#REF!</v>
      </c>
      <c r="O1924" s="7">
        <v>44844</v>
      </c>
      <c r="P1924" s="8" t="e">
        <v>#REF!</v>
      </c>
      <c r="Q1924" s="9" t="e">
        <v>#REF!</v>
      </c>
      <c r="R1924" s="10">
        <v>44825</v>
      </c>
      <c r="S1924" s="9" t="e">
        <v>#REF!</v>
      </c>
    </row>
    <row r="1925" spans="1:19" ht="23.25" customHeight="1" x14ac:dyDescent="0.25">
      <c r="A1925" s="4" t="s">
        <v>3</v>
      </c>
      <c r="B1925" s="11" t="s">
        <v>2852</v>
      </c>
      <c r="C1925" s="11" t="s">
        <v>4</v>
      </c>
      <c r="D1925" s="11" t="s">
        <v>2847</v>
      </c>
      <c r="E1925" s="11">
        <v>900</v>
      </c>
      <c r="F1925" s="11">
        <v>45000</v>
      </c>
      <c r="G1925" s="11" t="s">
        <v>440</v>
      </c>
      <c r="H1925" s="11" t="s">
        <v>46</v>
      </c>
      <c r="I1925" s="11">
        <v>51750</v>
      </c>
      <c r="J1925" s="11" t="s">
        <v>441</v>
      </c>
      <c r="K1925" s="11" t="e">
        <v>#REF!</v>
      </c>
      <c r="L1925" s="6" t="s">
        <v>440</v>
      </c>
      <c r="M1925" s="7" t="s">
        <v>440</v>
      </c>
      <c r="N1925" s="7" t="e">
        <v>#REF!</v>
      </c>
      <c r="O1925" s="7">
        <v>44838</v>
      </c>
      <c r="P1925" s="8" t="e">
        <v>#REF!</v>
      </c>
      <c r="Q1925" s="9" t="e">
        <v>#REF!</v>
      </c>
      <c r="R1925" s="10">
        <v>44825</v>
      </c>
      <c r="S1925" s="9" t="e">
        <v>#REF!</v>
      </c>
    </row>
    <row r="1926" spans="1:19" ht="23.25" customHeight="1" x14ac:dyDescent="0.25">
      <c r="A1926" s="4" t="s">
        <v>3</v>
      </c>
      <c r="B1926" s="11" t="s">
        <v>2853</v>
      </c>
      <c r="C1926" s="11" t="s">
        <v>4</v>
      </c>
      <c r="D1926" s="11" t="s">
        <v>2847</v>
      </c>
      <c r="E1926" s="11">
        <v>900</v>
      </c>
      <c r="F1926" s="11">
        <v>45000</v>
      </c>
      <c r="G1926" s="11" t="s">
        <v>440</v>
      </c>
      <c r="H1926" s="11" t="s">
        <v>46</v>
      </c>
      <c r="I1926" s="11">
        <v>51750</v>
      </c>
      <c r="J1926" s="11" t="s">
        <v>441</v>
      </c>
      <c r="K1926" s="11" t="e">
        <v>#REF!</v>
      </c>
      <c r="L1926" s="6" t="s">
        <v>440</v>
      </c>
      <c r="M1926" s="7" t="s">
        <v>440</v>
      </c>
      <c r="N1926" s="7" t="e">
        <v>#REF!</v>
      </c>
      <c r="O1926" s="7">
        <v>44833</v>
      </c>
      <c r="P1926" s="8" t="e">
        <v>#REF!</v>
      </c>
      <c r="Q1926" s="9" t="e">
        <v>#REF!</v>
      </c>
      <c r="R1926" s="10">
        <v>44825</v>
      </c>
      <c r="S1926" s="9" t="e">
        <v>#REF!</v>
      </c>
    </row>
    <row r="1927" spans="1:19" ht="23.25" customHeight="1" x14ac:dyDescent="0.25">
      <c r="A1927" s="4" t="s">
        <v>3</v>
      </c>
      <c r="B1927" s="11" t="s">
        <v>2854</v>
      </c>
      <c r="C1927" s="11" t="s">
        <v>4</v>
      </c>
      <c r="D1927" s="11" t="s">
        <v>2847</v>
      </c>
      <c r="E1927" s="11">
        <v>800</v>
      </c>
      <c r="F1927" s="11">
        <v>40000</v>
      </c>
      <c r="G1927" s="11" t="s">
        <v>440</v>
      </c>
      <c r="H1927" s="11" t="s">
        <v>46</v>
      </c>
      <c r="I1927" s="11">
        <v>46000</v>
      </c>
      <c r="J1927" s="11" t="s">
        <v>441</v>
      </c>
      <c r="K1927" s="11" t="e">
        <v>#REF!</v>
      </c>
      <c r="L1927" s="6" t="s">
        <v>440</v>
      </c>
      <c r="M1927" s="7" t="s">
        <v>440</v>
      </c>
      <c r="N1927" s="7" t="e">
        <v>#REF!</v>
      </c>
      <c r="O1927" s="7">
        <v>44832</v>
      </c>
      <c r="P1927" s="8" t="e">
        <v>#REF!</v>
      </c>
      <c r="Q1927" s="9" t="e">
        <v>#REF!</v>
      </c>
      <c r="R1927" s="10">
        <v>44825</v>
      </c>
      <c r="S1927" s="9" t="e">
        <v>#REF!</v>
      </c>
    </row>
    <row r="1928" spans="1:19" ht="23.25" customHeight="1" x14ac:dyDescent="0.25">
      <c r="A1928" s="4" t="s">
        <v>1443</v>
      </c>
      <c r="B1928" s="11" t="s">
        <v>2848</v>
      </c>
      <c r="C1928" s="11" t="s">
        <v>258</v>
      </c>
      <c r="D1928" s="11" t="s">
        <v>1430</v>
      </c>
      <c r="E1928" s="11">
        <v>100</v>
      </c>
      <c r="F1928" s="11">
        <v>5000</v>
      </c>
      <c r="G1928" s="11" t="s">
        <v>440</v>
      </c>
      <c r="H1928" s="11" t="s">
        <v>1447</v>
      </c>
      <c r="I1928" s="11">
        <v>5750</v>
      </c>
      <c r="J1928" s="11" t="s">
        <v>441</v>
      </c>
      <c r="K1928" s="11" t="e">
        <v>#REF!</v>
      </c>
      <c r="L1928" s="6" t="s">
        <v>440</v>
      </c>
      <c r="M1928" s="7" t="s">
        <v>440</v>
      </c>
      <c r="N1928" s="7" t="e">
        <v>#REF!</v>
      </c>
      <c r="O1928" s="7">
        <v>44833</v>
      </c>
      <c r="P1928" s="8" t="e">
        <v>#REF!</v>
      </c>
      <c r="Q1928" s="9" t="e">
        <v>#REF!</v>
      </c>
      <c r="R1928" s="10">
        <v>44825</v>
      </c>
      <c r="S1928" s="9" t="e">
        <v>#REF!</v>
      </c>
    </row>
    <row r="1929" spans="1:19" ht="23.25" customHeight="1" x14ac:dyDescent="0.25">
      <c r="A1929" s="4" t="s">
        <v>473</v>
      </c>
      <c r="B1929" s="11" t="s">
        <v>2849</v>
      </c>
      <c r="C1929" s="11" t="s">
        <v>258</v>
      </c>
      <c r="D1929" s="11" t="s">
        <v>259</v>
      </c>
      <c r="E1929" s="11">
        <v>100</v>
      </c>
      <c r="F1929" s="11">
        <v>5000</v>
      </c>
      <c r="G1929" s="11" t="s">
        <v>440</v>
      </c>
      <c r="H1929" s="11" t="s">
        <v>502</v>
      </c>
      <c r="I1929" s="11">
        <v>5750</v>
      </c>
      <c r="J1929" s="11" t="s">
        <v>441</v>
      </c>
      <c r="K1929" s="11" t="e">
        <v>#REF!</v>
      </c>
      <c r="L1929" s="6" t="s">
        <v>440</v>
      </c>
      <c r="M1929" s="7" t="s">
        <v>440</v>
      </c>
      <c r="N1929" s="7" t="e">
        <v>#REF!</v>
      </c>
      <c r="O1929" s="7">
        <v>44833</v>
      </c>
      <c r="P1929" s="8" t="e">
        <v>#REF!</v>
      </c>
      <c r="Q1929" s="9" t="e">
        <v>#REF!</v>
      </c>
      <c r="R1929" s="10">
        <v>44826</v>
      </c>
      <c r="S1929" s="9" t="e">
        <v>#REF!</v>
      </c>
    </row>
    <row r="1930" spans="1:19" ht="23.25" customHeight="1" x14ac:dyDescent="0.25">
      <c r="A1930" s="4" t="s">
        <v>2898</v>
      </c>
      <c r="B1930" s="11" t="s">
        <v>2884</v>
      </c>
      <c r="C1930" s="11" t="s">
        <v>203</v>
      </c>
      <c r="D1930" s="11" t="s">
        <v>1209</v>
      </c>
      <c r="E1930" s="11">
        <v>600</v>
      </c>
      <c r="F1930" s="11">
        <v>30000</v>
      </c>
      <c r="G1930" s="11" t="s">
        <v>440</v>
      </c>
      <c r="H1930" s="11" t="s">
        <v>1046</v>
      </c>
      <c r="I1930" s="11">
        <v>34500</v>
      </c>
      <c r="J1930" s="11" t="s">
        <v>441</v>
      </c>
      <c r="K1930" s="11" t="e">
        <v>#REF!</v>
      </c>
      <c r="L1930" s="6" t="s">
        <v>440</v>
      </c>
      <c r="M1930" s="7" t="s">
        <v>440</v>
      </c>
      <c r="N1930" s="7" t="e">
        <v>#REF!</v>
      </c>
      <c r="O1930" s="7">
        <v>44839</v>
      </c>
      <c r="P1930" s="8" t="e">
        <v>#REF!</v>
      </c>
      <c r="Q1930" s="9" t="e">
        <v>#REF!</v>
      </c>
      <c r="R1930" s="10">
        <v>44826</v>
      </c>
      <c r="S1930" s="9" t="e">
        <v>#REF!</v>
      </c>
    </row>
    <row r="1931" spans="1:19" ht="23.25" customHeight="1" x14ac:dyDescent="0.25">
      <c r="A1931" s="4" t="s">
        <v>2869</v>
      </c>
      <c r="B1931" s="11" t="s">
        <v>2866</v>
      </c>
      <c r="C1931" s="11" t="s">
        <v>513</v>
      </c>
      <c r="D1931" s="11" t="s">
        <v>2867</v>
      </c>
      <c r="E1931" s="11">
        <v>204</v>
      </c>
      <c r="F1931" s="11">
        <v>11200</v>
      </c>
      <c r="G1931" s="11" t="s">
        <v>440</v>
      </c>
      <c r="H1931" s="11" t="s">
        <v>115</v>
      </c>
      <c r="I1931" s="11">
        <v>12880</v>
      </c>
      <c r="J1931" s="11" t="s">
        <v>441</v>
      </c>
      <c r="K1931" s="11" t="e">
        <v>#REF!</v>
      </c>
      <c r="L1931" s="6" t="s">
        <v>440</v>
      </c>
      <c r="M1931" s="7" t="s">
        <v>440</v>
      </c>
      <c r="N1931" s="7" t="e">
        <v>#REF!</v>
      </c>
      <c r="O1931" s="7">
        <v>44832</v>
      </c>
      <c r="P1931" s="8" t="e">
        <v>#REF!</v>
      </c>
      <c r="Q1931" s="9" t="e">
        <v>#REF!</v>
      </c>
      <c r="R1931" s="10">
        <v>44826</v>
      </c>
      <c r="S1931" s="9" t="e">
        <v>#REF!</v>
      </c>
    </row>
    <row r="1932" spans="1:19" ht="23.25" customHeight="1" x14ac:dyDescent="0.25">
      <c r="A1932" s="4" t="s">
        <v>1331</v>
      </c>
      <c r="B1932" s="11" t="s">
        <v>2873</v>
      </c>
      <c r="C1932" s="11" t="s">
        <v>1285</v>
      </c>
      <c r="D1932" s="11" t="s">
        <v>1286</v>
      </c>
      <c r="E1932" s="11">
        <v>100</v>
      </c>
      <c r="F1932" s="11">
        <v>5000</v>
      </c>
      <c r="G1932" s="11" t="s">
        <v>440</v>
      </c>
      <c r="H1932" s="11" t="s">
        <v>179</v>
      </c>
      <c r="I1932" s="11">
        <v>5750</v>
      </c>
      <c r="J1932" s="11" t="s">
        <v>441</v>
      </c>
      <c r="K1932" s="11" t="e">
        <v>#REF!</v>
      </c>
      <c r="L1932" s="6" t="s">
        <v>440</v>
      </c>
      <c r="M1932" s="7" t="s">
        <v>440</v>
      </c>
      <c r="N1932" s="7" t="e">
        <v>#REF!</v>
      </c>
      <c r="O1932" s="7">
        <v>44838</v>
      </c>
      <c r="P1932" s="8" t="e">
        <v>#REF!</v>
      </c>
      <c r="Q1932" s="9" t="e">
        <v>#REF!</v>
      </c>
      <c r="R1932" s="10">
        <v>44826</v>
      </c>
      <c r="S1932" s="9" t="e">
        <v>#REF!</v>
      </c>
    </row>
    <row r="1933" spans="1:19" ht="23.25" customHeight="1" x14ac:dyDescent="0.25">
      <c r="A1933" s="4" t="s">
        <v>1331</v>
      </c>
      <c r="B1933" s="11" t="s">
        <v>2874</v>
      </c>
      <c r="C1933" s="11" t="s">
        <v>1285</v>
      </c>
      <c r="D1933" s="11" t="s">
        <v>2894</v>
      </c>
      <c r="E1933" s="11">
        <v>40</v>
      </c>
      <c r="F1933" s="11">
        <v>2000</v>
      </c>
      <c r="G1933" s="11" t="s">
        <v>440</v>
      </c>
      <c r="H1933" s="11" t="s">
        <v>2895</v>
      </c>
      <c r="I1933" s="11">
        <v>2300</v>
      </c>
      <c r="J1933" s="11" t="s">
        <v>441</v>
      </c>
      <c r="K1933" s="11" t="e">
        <v>#REF!</v>
      </c>
      <c r="L1933" s="6" t="s">
        <v>440</v>
      </c>
      <c r="M1933" s="7" t="s">
        <v>440</v>
      </c>
      <c r="N1933" s="7" t="e">
        <v>#REF!</v>
      </c>
      <c r="O1933" s="7">
        <v>44839</v>
      </c>
      <c r="P1933" s="8" t="e">
        <v>#REF!</v>
      </c>
      <c r="Q1933" s="9" t="e">
        <v>#REF!</v>
      </c>
      <c r="R1933" s="10">
        <v>44826</v>
      </c>
      <c r="S1933" s="9" t="e">
        <v>#REF!</v>
      </c>
    </row>
    <row r="1934" spans="1:19" ht="23.25" customHeight="1" x14ac:dyDescent="0.25">
      <c r="A1934" s="4" t="s">
        <v>1333</v>
      </c>
      <c r="B1934" s="11" t="s">
        <v>2875</v>
      </c>
      <c r="C1934" s="11" t="s">
        <v>1285</v>
      </c>
      <c r="D1934" s="11" t="s">
        <v>1292</v>
      </c>
      <c r="E1934" s="11">
        <v>100</v>
      </c>
      <c r="F1934" s="11">
        <v>5000</v>
      </c>
      <c r="G1934" s="11" t="s">
        <v>440</v>
      </c>
      <c r="H1934" s="11" t="s">
        <v>350</v>
      </c>
      <c r="I1934" s="11">
        <v>5750</v>
      </c>
      <c r="J1934" s="11" t="s">
        <v>441</v>
      </c>
      <c r="K1934" s="11" t="e">
        <v>#REF!</v>
      </c>
      <c r="L1934" s="6" t="s">
        <v>440</v>
      </c>
      <c r="M1934" s="7" t="s">
        <v>440</v>
      </c>
      <c r="N1934" s="7" t="e">
        <v>#REF!</v>
      </c>
      <c r="O1934" s="7">
        <v>44838</v>
      </c>
      <c r="P1934" s="8" t="e">
        <v>#REF!</v>
      </c>
      <c r="Q1934" s="9" t="e">
        <v>#REF!</v>
      </c>
      <c r="R1934" s="10">
        <v>44826</v>
      </c>
      <c r="S1934" s="9" t="e">
        <v>#REF!</v>
      </c>
    </row>
    <row r="1935" spans="1:19" ht="23.25" customHeight="1" x14ac:dyDescent="0.25">
      <c r="A1935" s="4" t="s">
        <v>1334</v>
      </c>
      <c r="B1935" s="11" t="s">
        <v>2876</v>
      </c>
      <c r="C1935" s="11" t="s">
        <v>1285</v>
      </c>
      <c r="D1935" s="11" t="s">
        <v>1296</v>
      </c>
      <c r="E1935" s="11">
        <v>100</v>
      </c>
      <c r="F1935" s="11">
        <v>5000</v>
      </c>
      <c r="G1935" s="11" t="s">
        <v>440</v>
      </c>
      <c r="H1935" s="11" t="s">
        <v>179</v>
      </c>
      <c r="I1935" s="11">
        <v>5750</v>
      </c>
      <c r="J1935" s="11" t="s">
        <v>441</v>
      </c>
      <c r="K1935" s="11" t="e">
        <v>#REF!</v>
      </c>
      <c r="L1935" s="6" t="s">
        <v>440</v>
      </c>
      <c r="M1935" s="7" t="s">
        <v>440</v>
      </c>
      <c r="N1935" s="7" t="e">
        <v>#REF!</v>
      </c>
      <c r="O1935" s="7">
        <v>44833</v>
      </c>
      <c r="P1935" s="8" t="e">
        <v>#REF!</v>
      </c>
      <c r="Q1935" s="9" t="e">
        <v>#REF!</v>
      </c>
      <c r="R1935" s="10">
        <v>44826</v>
      </c>
      <c r="S1935" s="9" t="e">
        <v>#REF!</v>
      </c>
    </row>
    <row r="1936" spans="1:19" ht="23.25" customHeight="1" x14ac:dyDescent="0.25">
      <c r="A1936" s="4" t="s">
        <v>1335</v>
      </c>
      <c r="B1936" s="11" t="s">
        <v>2877</v>
      </c>
      <c r="C1936" s="11" t="s">
        <v>1285</v>
      </c>
      <c r="D1936" s="11" t="s">
        <v>1300</v>
      </c>
      <c r="E1936" s="11">
        <v>100</v>
      </c>
      <c r="F1936" s="11">
        <v>5000</v>
      </c>
      <c r="G1936" s="11" t="s">
        <v>2896</v>
      </c>
      <c r="H1936" s="11" t="s">
        <v>590</v>
      </c>
      <c r="I1936" s="11">
        <v>5750</v>
      </c>
      <c r="J1936" s="11" t="s">
        <v>441</v>
      </c>
      <c r="K1936" s="11" t="e">
        <v>#REF!</v>
      </c>
      <c r="L1936" s="6" t="s">
        <v>440</v>
      </c>
      <c r="M1936" s="7" t="s">
        <v>440</v>
      </c>
      <c r="N1936" s="7" t="e">
        <v>#REF!</v>
      </c>
      <c r="O1936" s="7">
        <v>44837</v>
      </c>
      <c r="P1936" s="8" t="e">
        <v>#REF!</v>
      </c>
      <c r="Q1936" s="9" t="e">
        <v>#REF!</v>
      </c>
      <c r="R1936" s="10">
        <v>44826</v>
      </c>
      <c r="S1936" s="9" t="e">
        <v>#REF!</v>
      </c>
    </row>
    <row r="1937" spans="1:19" ht="23.25" customHeight="1" x14ac:dyDescent="0.25">
      <c r="A1937" s="4" t="s">
        <v>1335</v>
      </c>
      <c r="B1937" s="11" t="s">
        <v>2878</v>
      </c>
      <c r="C1937" s="11" t="s">
        <v>1285</v>
      </c>
      <c r="D1937" s="11" t="s">
        <v>1302</v>
      </c>
      <c r="E1937" s="11">
        <v>40</v>
      </c>
      <c r="F1937" s="11">
        <v>2000</v>
      </c>
      <c r="G1937" s="11" t="s">
        <v>2896</v>
      </c>
      <c r="H1937" s="11" t="s">
        <v>2897</v>
      </c>
      <c r="I1937" s="11">
        <v>2300</v>
      </c>
      <c r="J1937" s="11" t="s">
        <v>441</v>
      </c>
      <c r="K1937" s="11" t="e">
        <v>#REF!</v>
      </c>
      <c r="L1937" s="6" t="s">
        <v>440</v>
      </c>
      <c r="M1937" s="7" t="s">
        <v>440</v>
      </c>
      <c r="N1937" s="7" t="e">
        <v>#REF!</v>
      </c>
      <c r="O1937" s="7">
        <v>44845</v>
      </c>
      <c r="P1937" s="8" t="e">
        <v>#REF!</v>
      </c>
      <c r="Q1937" s="9" t="e">
        <v>#REF!</v>
      </c>
      <c r="R1937" s="10">
        <v>44826</v>
      </c>
      <c r="S1937" s="9" t="e">
        <v>#REF!</v>
      </c>
    </row>
    <row r="1938" spans="1:19" ht="23.25" customHeight="1" x14ac:dyDescent="0.25">
      <c r="A1938" s="4" t="s">
        <v>1408</v>
      </c>
      <c r="B1938" s="11" t="s">
        <v>2879</v>
      </c>
      <c r="C1938" s="11" t="s">
        <v>145</v>
      </c>
      <c r="D1938" s="11" t="s">
        <v>1378</v>
      </c>
      <c r="E1938" s="11">
        <v>140</v>
      </c>
      <c r="F1938" s="11">
        <v>7000</v>
      </c>
      <c r="G1938" s="11" t="s">
        <v>2880</v>
      </c>
      <c r="H1938" s="11" t="s">
        <v>623</v>
      </c>
      <c r="I1938" s="11">
        <v>8050</v>
      </c>
      <c r="J1938" s="11" t="s">
        <v>441</v>
      </c>
      <c r="K1938" s="11" t="e">
        <v>#REF!</v>
      </c>
      <c r="L1938" s="6" t="s">
        <v>440</v>
      </c>
      <c r="M1938" s="7" t="s">
        <v>440</v>
      </c>
      <c r="N1938" s="7" t="e">
        <v>#REF!</v>
      </c>
      <c r="O1938" s="7">
        <v>44845</v>
      </c>
      <c r="P1938" s="8" t="e">
        <v>#REF!</v>
      </c>
      <c r="Q1938" s="9" t="e">
        <v>#REF!</v>
      </c>
      <c r="R1938" s="10">
        <v>44826</v>
      </c>
      <c r="S1938" s="9" t="e">
        <v>#REF!</v>
      </c>
    </row>
    <row r="1939" spans="1:19" ht="23.25" customHeight="1" x14ac:dyDescent="0.25">
      <c r="A1939" s="4" t="s">
        <v>469</v>
      </c>
      <c r="B1939" s="11" t="s">
        <v>2881</v>
      </c>
      <c r="C1939" s="11" t="s">
        <v>145</v>
      </c>
      <c r="D1939" s="11" t="s">
        <v>244</v>
      </c>
      <c r="E1939" s="11">
        <v>200</v>
      </c>
      <c r="F1939" s="11">
        <v>10000</v>
      </c>
      <c r="G1939" s="11" t="s">
        <v>2882</v>
      </c>
      <c r="H1939" s="11" t="s">
        <v>2999</v>
      </c>
      <c r="I1939" s="11">
        <v>11500</v>
      </c>
      <c r="J1939" s="11" t="s">
        <v>441</v>
      </c>
      <c r="K1939" s="11" t="e">
        <v>#REF!</v>
      </c>
      <c r="L1939" s="6" t="s">
        <v>440</v>
      </c>
      <c r="M1939" s="7" t="s">
        <v>440</v>
      </c>
      <c r="N1939" s="7" t="e">
        <v>#REF!</v>
      </c>
      <c r="O1939" s="7">
        <v>44837</v>
      </c>
      <c r="P1939" s="8" t="e">
        <v>#REF!</v>
      </c>
      <c r="Q1939" s="9" t="e">
        <v>#REF!</v>
      </c>
      <c r="R1939" s="10">
        <v>44826</v>
      </c>
      <c r="S1939" s="9" t="e">
        <v>#REF!</v>
      </c>
    </row>
    <row r="1940" spans="1:19" ht="23.25" customHeight="1" x14ac:dyDescent="0.25">
      <c r="A1940" s="4" t="s">
        <v>1747</v>
      </c>
      <c r="B1940" s="11" t="s">
        <v>2883</v>
      </c>
      <c r="C1940" s="11" t="s">
        <v>145</v>
      </c>
      <c r="D1940" s="11" t="s">
        <v>1744</v>
      </c>
      <c r="E1940" s="11">
        <v>60</v>
      </c>
      <c r="F1940" s="11">
        <v>3000</v>
      </c>
      <c r="G1940" s="11" t="s">
        <v>2882</v>
      </c>
      <c r="H1940" s="11" t="s">
        <v>1964</v>
      </c>
      <c r="I1940" s="11">
        <v>3450</v>
      </c>
      <c r="J1940" s="11" t="s">
        <v>441</v>
      </c>
      <c r="K1940" s="11" t="e">
        <v>#REF!</v>
      </c>
      <c r="L1940" s="6" t="s">
        <v>440</v>
      </c>
      <c r="M1940" s="7" t="s">
        <v>440</v>
      </c>
      <c r="N1940" s="7" t="e">
        <v>#REF!</v>
      </c>
      <c r="O1940" s="7">
        <v>44833</v>
      </c>
      <c r="P1940" s="8" t="e">
        <v>#REF!</v>
      </c>
      <c r="Q1940" s="9" t="e">
        <v>#REF!</v>
      </c>
      <c r="R1940" s="10">
        <v>44826</v>
      </c>
      <c r="S1940" s="9" t="e">
        <v>#REF!</v>
      </c>
    </row>
    <row r="1941" spans="1:19" ht="23.25" customHeight="1" x14ac:dyDescent="0.25">
      <c r="A1941" s="4" t="s">
        <v>1954</v>
      </c>
      <c r="B1941" s="11" t="s">
        <v>2885</v>
      </c>
      <c r="C1941" s="11" t="s">
        <v>1061</v>
      </c>
      <c r="D1941" s="11" t="s">
        <v>1951</v>
      </c>
      <c r="E1941" s="11">
        <v>850</v>
      </c>
      <c r="F1941" s="11">
        <v>42000</v>
      </c>
      <c r="G1941" s="11" t="s">
        <v>440</v>
      </c>
      <c r="H1941" s="11" t="s">
        <v>2886</v>
      </c>
      <c r="I1941" s="11">
        <v>48300</v>
      </c>
      <c r="J1941" s="11" t="s">
        <v>441</v>
      </c>
      <c r="K1941" s="11" t="e">
        <v>#REF!</v>
      </c>
      <c r="L1941" s="6" t="s">
        <v>440</v>
      </c>
      <c r="M1941" s="7" t="s">
        <v>440</v>
      </c>
      <c r="N1941" s="7" t="e">
        <v>#REF!</v>
      </c>
      <c r="O1941" s="7">
        <v>44840</v>
      </c>
      <c r="P1941" s="8" t="e">
        <v>#REF!</v>
      </c>
      <c r="Q1941" s="9" t="e">
        <v>#REF!</v>
      </c>
      <c r="R1941" s="10">
        <v>44826</v>
      </c>
      <c r="S1941" s="9" t="e">
        <v>#REF!</v>
      </c>
    </row>
    <row r="1942" spans="1:19" ht="23.25" customHeight="1" x14ac:dyDescent="0.25">
      <c r="A1942" s="4" t="s">
        <v>545</v>
      </c>
      <c r="B1942" s="11" t="s">
        <v>2887</v>
      </c>
      <c r="C1942" s="11" t="s">
        <v>131</v>
      </c>
      <c r="D1942" s="11" t="s">
        <v>541</v>
      </c>
      <c r="E1942" s="11">
        <v>100</v>
      </c>
      <c r="F1942" s="11">
        <v>5000</v>
      </c>
      <c r="G1942" s="11" t="s">
        <v>1166</v>
      </c>
      <c r="H1942" s="11" t="s">
        <v>543</v>
      </c>
      <c r="I1942" s="11">
        <v>5750</v>
      </c>
      <c r="J1942" s="11" t="s">
        <v>441</v>
      </c>
      <c r="K1942" s="11" t="e">
        <v>#REF!</v>
      </c>
      <c r="L1942" s="6" t="s">
        <v>440</v>
      </c>
      <c r="M1942" s="7" t="s">
        <v>440</v>
      </c>
      <c r="N1942" s="7" t="e">
        <v>#REF!</v>
      </c>
      <c r="O1942" s="7">
        <v>44840</v>
      </c>
      <c r="P1942" s="8" t="e">
        <v>#REF!</v>
      </c>
      <c r="Q1942" s="9" t="e">
        <v>#REF!</v>
      </c>
      <c r="R1942" s="10">
        <v>44826</v>
      </c>
      <c r="S1942" s="9" t="e">
        <v>#REF!</v>
      </c>
    </row>
    <row r="1943" spans="1:19" ht="23.25" customHeight="1" x14ac:dyDescent="0.25">
      <c r="A1943" s="4" t="s">
        <v>2899</v>
      </c>
      <c r="B1943" s="11" t="s">
        <v>2888</v>
      </c>
      <c r="C1943" s="11" t="s">
        <v>41</v>
      </c>
      <c r="D1943" s="11" t="s">
        <v>1974</v>
      </c>
      <c r="E1943" s="11">
        <v>91</v>
      </c>
      <c r="F1943" s="11">
        <v>5000</v>
      </c>
      <c r="G1943" s="11" t="s">
        <v>440</v>
      </c>
      <c r="H1943" s="11" t="s">
        <v>796</v>
      </c>
      <c r="I1943" s="11">
        <v>5750</v>
      </c>
      <c r="J1943" s="11" t="s">
        <v>441</v>
      </c>
      <c r="K1943" s="11" t="e">
        <v>#REF!</v>
      </c>
      <c r="L1943" s="6" t="s">
        <v>440</v>
      </c>
      <c r="M1943" s="7" t="s">
        <v>440</v>
      </c>
      <c r="N1943" s="7" t="e">
        <v>#REF!</v>
      </c>
      <c r="O1943" s="7">
        <v>44847</v>
      </c>
      <c r="P1943" s="8" t="e">
        <v>#REF!</v>
      </c>
      <c r="Q1943" s="9" t="e">
        <v>#REF!</v>
      </c>
      <c r="R1943" s="10">
        <v>44826</v>
      </c>
      <c r="S1943" s="9" t="e">
        <v>#REF!</v>
      </c>
    </row>
    <row r="1944" spans="1:19" ht="23.25" customHeight="1" x14ac:dyDescent="0.25">
      <c r="A1944" s="4" t="s">
        <v>1337</v>
      </c>
      <c r="B1944" s="11" t="s">
        <v>2889</v>
      </c>
      <c r="C1944" s="11" t="s">
        <v>41</v>
      </c>
      <c r="D1944" s="11" t="s">
        <v>2083</v>
      </c>
      <c r="E1944" s="11">
        <v>91</v>
      </c>
      <c r="F1944" s="11">
        <v>5000</v>
      </c>
      <c r="G1944" s="11" t="s">
        <v>440</v>
      </c>
      <c r="H1944" s="11" t="s">
        <v>2890</v>
      </c>
      <c r="I1944" s="11">
        <v>5750</v>
      </c>
      <c r="J1944" s="11" t="s">
        <v>441</v>
      </c>
      <c r="K1944" s="11" t="e">
        <v>#REF!</v>
      </c>
      <c r="L1944" s="6" t="s">
        <v>440</v>
      </c>
      <c r="M1944" s="7" t="s">
        <v>440</v>
      </c>
      <c r="N1944" s="7" t="e">
        <v>#REF!</v>
      </c>
      <c r="O1944" s="7">
        <v>44837</v>
      </c>
      <c r="P1944" s="8" t="e">
        <v>#REF!</v>
      </c>
      <c r="Q1944" s="9" t="e">
        <v>#REF!</v>
      </c>
      <c r="R1944" s="10">
        <v>44826</v>
      </c>
      <c r="S1944" s="9" t="e">
        <v>#REF!</v>
      </c>
    </row>
    <row r="1945" spans="1:19" ht="23.25" customHeight="1" x14ac:dyDescent="0.25">
      <c r="A1945" s="4" t="s">
        <v>2001</v>
      </c>
      <c r="B1945" s="11" t="s">
        <v>2891</v>
      </c>
      <c r="C1945" s="11" t="s">
        <v>523</v>
      </c>
      <c r="D1945" s="11" t="s">
        <v>2000</v>
      </c>
      <c r="E1945" s="11">
        <v>5</v>
      </c>
      <c r="F1945" s="11">
        <v>50</v>
      </c>
      <c r="G1945" s="11" t="s">
        <v>2892</v>
      </c>
      <c r="H1945" s="11" t="s">
        <v>2893</v>
      </c>
      <c r="I1945" s="11">
        <v>57.5</v>
      </c>
      <c r="J1945" s="11" t="s">
        <v>441</v>
      </c>
      <c r="K1945" s="11" t="e">
        <v>#REF!</v>
      </c>
      <c r="L1945" s="6" t="s">
        <v>489</v>
      </c>
      <c r="M1945" s="7" t="s">
        <v>440</v>
      </c>
      <c r="N1945" s="7" t="e">
        <v>#REF!</v>
      </c>
      <c r="O1945" s="7">
        <v>44832</v>
      </c>
      <c r="P1945" s="8" t="e">
        <v>#REF!</v>
      </c>
      <c r="Q1945" s="9" t="e">
        <v>#REF!</v>
      </c>
      <c r="R1945" s="10">
        <v>44826</v>
      </c>
      <c r="S1945" s="9" t="e">
        <v>#REF!</v>
      </c>
    </row>
    <row r="1946" spans="1:19" ht="23.25" customHeight="1" x14ac:dyDescent="0.25">
      <c r="A1946" s="4" t="s">
        <v>2245</v>
      </c>
      <c r="B1946" s="11" t="s">
        <v>2900</v>
      </c>
      <c r="C1946" s="11" t="s">
        <v>1684</v>
      </c>
      <c r="D1946" s="11" t="s">
        <v>2230</v>
      </c>
      <c r="E1946" s="11">
        <v>40</v>
      </c>
      <c r="F1946" s="11">
        <v>2000</v>
      </c>
      <c r="G1946" s="11" t="s">
        <v>2901</v>
      </c>
      <c r="H1946" s="11" t="s">
        <v>350</v>
      </c>
      <c r="I1946" s="11">
        <v>2300</v>
      </c>
      <c r="J1946" s="11" t="s">
        <v>441</v>
      </c>
      <c r="K1946" s="11" t="e">
        <v>#REF!</v>
      </c>
      <c r="L1946" s="6" t="s">
        <v>440</v>
      </c>
      <c r="M1946" s="7" t="s">
        <v>440</v>
      </c>
      <c r="N1946" s="7" t="e">
        <v>#REF!</v>
      </c>
      <c r="O1946" s="7">
        <v>44832</v>
      </c>
      <c r="P1946" s="8" t="e">
        <v>#REF!</v>
      </c>
      <c r="Q1946" s="9" t="e">
        <v>#REF!</v>
      </c>
      <c r="R1946" s="10">
        <v>44826</v>
      </c>
      <c r="S1946" s="9" t="e">
        <v>#REF!</v>
      </c>
    </row>
    <row r="1947" spans="1:19" ht="23.25" customHeight="1" x14ac:dyDescent="0.25">
      <c r="A1947" s="4" t="s">
        <v>2924</v>
      </c>
      <c r="B1947" s="11" t="s">
        <v>2902</v>
      </c>
      <c r="C1947" s="11" t="s">
        <v>2903</v>
      </c>
      <c r="D1947" s="11" t="s">
        <v>2998</v>
      </c>
      <c r="E1947" s="11">
        <v>6</v>
      </c>
      <c r="F1947" s="11">
        <v>100</v>
      </c>
      <c r="G1947" s="11" t="s">
        <v>440</v>
      </c>
      <c r="H1947" s="11" t="s">
        <v>2904</v>
      </c>
      <c r="I1947" s="11">
        <v>115</v>
      </c>
      <c r="J1947" s="11" t="s">
        <v>441</v>
      </c>
      <c r="K1947" s="11" t="e">
        <v>#REF!</v>
      </c>
      <c r="L1947" s="6" t="s">
        <v>506</v>
      </c>
      <c r="M1947" s="7" t="s">
        <v>440</v>
      </c>
      <c r="N1947" s="7" t="e">
        <v>#REF!</v>
      </c>
      <c r="O1947" s="7">
        <v>44837</v>
      </c>
      <c r="P1947" s="8" t="e">
        <v>#REF!</v>
      </c>
      <c r="Q1947" s="9" t="e">
        <v>#REF!</v>
      </c>
      <c r="R1947" s="10">
        <v>44826</v>
      </c>
      <c r="S1947" s="9" t="e">
        <v>#REF!</v>
      </c>
    </row>
    <row r="1948" spans="1:19" ht="23.25" customHeight="1" x14ac:dyDescent="0.25">
      <c r="A1948" s="4" t="s">
        <v>2925</v>
      </c>
      <c r="B1948" s="11" t="s">
        <v>2905</v>
      </c>
      <c r="C1948" s="11" t="s">
        <v>2903</v>
      </c>
      <c r="D1948" s="11" t="s">
        <v>2906</v>
      </c>
      <c r="E1948" s="11">
        <v>7</v>
      </c>
      <c r="F1948" s="11">
        <v>100</v>
      </c>
      <c r="G1948" s="11" t="s">
        <v>440</v>
      </c>
      <c r="H1948" s="11" t="s">
        <v>2907</v>
      </c>
      <c r="I1948" s="11">
        <v>115</v>
      </c>
      <c r="J1948" s="11" t="s">
        <v>441</v>
      </c>
      <c r="K1948" s="11" t="e">
        <v>#REF!</v>
      </c>
      <c r="L1948" s="6" t="s">
        <v>506</v>
      </c>
      <c r="M1948" s="7" t="s">
        <v>440</v>
      </c>
      <c r="N1948" s="7" t="e">
        <v>#REF!</v>
      </c>
      <c r="O1948" s="7">
        <v>44837</v>
      </c>
      <c r="P1948" s="8" t="e">
        <v>#REF!</v>
      </c>
      <c r="Q1948" s="9" t="e">
        <v>#REF!</v>
      </c>
      <c r="R1948" s="10">
        <v>44826</v>
      </c>
      <c r="S1948" s="9" t="e">
        <v>#REF!</v>
      </c>
    </row>
    <row r="1949" spans="1:19" ht="23.25" customHeight="1" x14ac:dyDescent="0.25">
      <c r="A1949" s="4" t="s">
        <v>2926</v>
      </c>
      <c r="B1949" s="11" t="s">
        <v>2908</v>
      </c>
      <c r="C1949" s="11" t="s">
        <v>193</v>
      </c>
      <c r="D1949" s="11" t="s">
        <v>2909</v>
      </c>
      <c r="E1949" s="11">
        <v>91</v>
      </c>
      <c r="F1949" s="11">
        <v>5000</v>
      </c>
      <c r="G1949" s="11" t="s">
        <v>440</v>
      </c>
      <c r="H1949" s="11" t="s">
        <v>2910</v>
      </c>
      <c r="I1949" s="11">
        <v>5750</v>
      </c>
      <c r="J1949" s="11" t="s">
        <v>441</v>
      </c>
      <c r="K1949" s="11" t="e">
        <v>#REF!</v>
      </c>
      <c r="L1949" s="6" t="s">
        <v>490</v>
      </c>
      <c r="M1949" s="7" t="s">
        <v>440</v>
      </c>
      <c r="N1949" s="7" t="e">
        <v>#REF!</v>
      </c>
      <c r="O1949" s="7">
        <v>44833</v>
      </c>
      <c r="P1949" s="8" t="e">
        <v>#REF!</v>
      </c>
      <c r="Q1949" s="9" t="e">
        <v>#REF!</v>
      </c>
      <c r="R1949" s="10">
        <v>44826</v>
      </c>
      <c r="S1949" s="9" t="e">
        <v>#REF!</v>
      </c>
    </row>
    <row r="1950" spans="1:19" ht="23.25" customHeight="1" x14ac:dyDescent="0.25">
      <c r="A1950" s="4" t="s">
        <v>2927</v>
      </c>
      <c r="B1950" s="11" t="s">
        <v>2911</v>
      </c>
      <c r="C1950" s="11" t="s">
        <v>193</v>
      </c>
      <c r="D1950" s="11" t="s">
        <v>2912</v>
      </c>
      <c r="E1950" s="11">
        <v>150</v>
      </c>
      <c r="F1950" s="11">
        <v>7800</v>
      </c>
      <c r="G1950" s="11" t="s">
        <v>440</v>
      </c>
      <c r="H1950" s="11" t="s">
        <v>2910</v>
      </c>
      <c r="I1950" s="11">
        <v>8970</v>
      </c>
      <c r="J1950" s="11" t="s">
        <v>441</v>
      </c>
      <c r="K1950" s="11" t="e">
        <v>#REF!</v>
      </c>
      <c r="L1950" s="6" t="s">
        <v>490</v>
      </c>
      <c r="M1950" s="7" t="s">
        <v>440</v>
      </c>
      <c r="N1950" s="7" t="e">
        <v>#REF!</v>
      </c>
      <c r="O1950" s="7">
        <v>44868</v>
      </c>
      <c r="P1950" s="8" t="e">
        <v>#REF!</v>
      </c>
      <c r="Q1950" s="9" t="e">
        <v>#REF!</v>
      </c>
      <c r="R1950" s="10">
        <v>44826</v>
      </c>
      <c r="S1950" s="9" t="e">
        <v>#REF!</v>
      </c>
    </row>
    <row r="1951" spans="1:19" ht="23.25" customHeight="1" x14ac:dyDescent="0.25">
      <c r="A1951" s="4" t="s">
        <v>2928</v>
      </c>
      <c r="B1951" s="11" t="s">
        <v>2913</v>
      </c>
      <c r="C1951" s="11" t="s">
        <v>41</v>
      </c>
      <c r="D1951" s="11" t="s">
        <v>2914</v>
      </c>
      <c r="E1951" s="11">
        <v>91</v>
      </c>
      <c r="F1951" s="11">
        <v>5000</v>
      </c>
      <c r="G1951" s="11" t="s">
        <v>440</v>
      </c>
      <c r="H1951" s="11" t="s">
        <v>1631</v>
      </c>
      <c r="I1951" s="11">
        <v>5750</v>
      </c>
      <c r="J1951" s="11" t="s">
        <v>441</v>
      </c>
      <c r="K1951" s="11" t="e">
        <v>#REF!</v>
      </c>
      <c r="L1951" s="6" t="s">
        <v>440</v>
      </c>
      <c r="M1951" s="7" t="s">
        <v>440</v>
      </c>
      <c r="N1951" s="7" t="e">
        <v>#REF!</v>
      </c>
      <c r="O1951" s="7">
        <v>44859</v>
      </c>
      <c r="P1951" s="8" t="e">
        <v>#REF!</v>
      </c>
      <c r="Q1951" s="9" t="e">
        <v>#REF!</v>
      </c>
      <c r="R1951" s="10">
        <v>44826</v>
      </c>
      <c r="S1951" s="9" t="e">
        <v>#REF!</v>
      </c>
    </row>
    <row r="1952" spans="1:19" ht="23.25" customHeight="1" x14ac:dyDescent="0.25">
      <c r="A1952" s="4" t="s">
        <v>1673</v>
      </c>
      <c r="B1952" s="11" t="s">
        <v>2915</v>
      </c>
      <c r="C1952" s="11" t="s">
        <v>41</v>
      </c>
      <c r="D1952" s="11" t="s">
        <v>2916</v>
      </c>
      <c r="E1952" s="11">
        <v>91</v>
      </c>
      <c r="F1952" s="11">
        <v>5000</v>
      </c>
      <c r="G1952" s="11" t="s">
        <v>1830</v>
      </c>
      <c r="H1952" s="11" t="s">
        <v>2933</v>
      </c>
      <c r="I1952" s="11">
        <v>5750</v>
      </c>
      <c r="J1952" s="11" t="s">
        <v>441</v>
      </c>
      <c r="K1952" s="11" t="e">
        <v>#REF!</v>
      </c>
      <c r="L1952" s="6" t="s">
        <v>440</v>
      </c>
      <c r="M1952" s="7" t="s">
        <v>440</v>
      </c>
      <c r="N1952" s="7" t="e">
        <v>#REF!</v>
      </c>
      <c r="O1952" s="7">
        <v>44859</v>
      </c>
      <c r="P1952" s="8" t="e">
        <v>#REF!</v>
      </c>
      <c r="Q1952" s="9" t="e">
        <v>#REF!</v>
      </c>
      <c r="R1952" s="10">
        <v>44826</v>
      </c>
      <c r="S1952" s="9" t="e">
        <v>#REF!</v>
      </c>
    </row>
    <row r="1953" spans="1:19" ht="23.25" customHeight="1" x14ac:dyDescent="0.25">
      <c r="A1953" s="4" t="s">
        <v>2929</v>
      </c>
      <c r="B1953" s="11" t="s">
        <v>2917</v>
      </c>
      <c r="C1953" s="11" t="s">
        <v>41</v>
      </c>
      <c r="D1953" s="11" t="s">
        <v>2918</v>
      </c>
      <c r="E1953" s="11">
        <v>91</v>
      </c>
      <c r="F1953" s="11">
        <v>5000</v>
      </c>
      <c r="G1953" s="11" t="s">
        <v>1830</v>
      </c>
      <c r="H1953" s="11" t="s">
        <v>2933</v>
      </c>
      <c r="I1953" s="11">
        <v>5750</v>
      </c>
      <c r="J1953" s="11" t="s">
        <v>441</v>
      </c>
      <c r="K1953" s="11" t="e">
        <v>#REF!</v>
      </c>
      <c r="L1953" s="6" t="s">
        <v>440</v>
      </c>
      <c r="M1953" s="7" t="s">
        <v>440</v>
      </c>
      <c r="N1953" s="7" t="e">
        <v>#REF!</v>
      </c>
      <c r="O1953" s="7">
        <v>44838</v>
      </c>
      <c r="P1953" s="8" t="e">
        <v>#REF!</v>
      </c>
      <c r="Q1953" s="9" t="e">
        <v>#REF!</v>
      </c>
      <c r="R1953" s="10">
        <v>44826</v>
      </c>
      <c r="S1953" s="9" t="e">
        <v>#REF!</v>
      </c>
    </row>
    <row r="1954" spans="1:19" ht="23.25" customHeight="1" x14ac:dyDescent="0.25">
      <c r="A1954" s="4" t="s">
        <v>2930</v>
      </c>
      <c r="B1954" s="11" t="s">
        <v>2919</v>
      </c>
      <c r="C1954" s="11" t="s">
        <v>41</v>
      </c>
      <c r="D1954" s="11" t="s">
        <v>2920</v>
      </c>
      <c r="E1954" s="11">
        <v>91</v>
      </c>
      <c r="F1954" s="11">
        <v>5000</v>
      </c>
      <c r="G1954" s="11" t="s">
        <v>1830</v>
      </c>
      <c r="H1954" s="11" t="s">
        <v>2934</v>
      </c>
      <c r="I1954" s="11">
        <v>5750</v>
      </c>
      <c r="J1954" s="11" t="s">
        <v>441</v>
      </c>
      <c r="K1954" s="11" t="e">
        <v>#REF!</v>
      </c>
      <c r="L1954" s="6" t="s">
        <v>440</v>
      </c>
      <c r="M1954" s="7" t="s">
        <v>440</v>
      </c>
      <c r="N1954" s="7" t="e">
        <v>#REF!</v>
      </c>
      <c r="O1954" s="7">
        <v>44839</v>
      </c>
      <c r="P1954" s="8" t="e">
        <v>#REF!</v>
      </c>
      <c r="Q1954" s="9" t="e">
        <v>#REF!</v>
      </c>
      <c r="R1954" s="10">
        <v>44826</v>
      </c>
      <c r="S1954" s="9" t="e">
        <v>#REF!</v>
      </c>
    </row>
    <row r="1955" spans="1:19" ht="23.25" customHeight="1" x14ac:dyDescent="0.25">
      <c r="A1955" s="4" t="s">
        <v>2931</v>
      </c>
      <c r="B1955" s="11" t="s">
        <v>2921</v>
      </c>
      <c r="C1955" s="11" t="s">
        <v>335</v>
      </c>
      <c r="D1955" s="11" t="s">
        <v>2922</v>
      </c>
      <c r="E1955" s="11">
        <v>200</v>
      </c>
      <c r="F1955" s="11">
        <v>10000</v>
      </c>
      <c r="G1955" s="11" t="s">
        <v>2932</v>
      </c>
      <c r="H1955" s="11" t="s">
        <v>2923</v>
      </c>
      <c r="I1955" s="11">
        <v>11500</v>
      </c>
      <c r="J1955" s="11" t="s">
        <v>441</v>
      </c>
      <c r="K1955" s="11" t="e">
        <v>#REF!</v>
      </c>
      <c r="L1955" s="6" t="s">
        <v>440</v>
      </c>
      <c r="M1955" s="7" t="s">
        <v>440</v>
      </c>
      <c r="N1955" s="7" t="e">
        <v>#REF!</v>
      </c>
      <c r="O1955" s="7">
        <v>44839</v>
      </c>
      <c r="P1955" s="8" t="e">
        <v>#REF!</v>
      </c>
      <c r="Q1955" s="9" t="e">
        <v>#REF!</v>
      </c>
      <c r="R1955" s="10">
        <v>44826</v>
      </c>
      <c r="S1955" s="9" t="e">
        <v>#REF!</v>
      </c>
    </row>
    <row r="1956" spans="1:19" ht="23.25" customHeight="1" x14ac:dyDescent="0.25">
      <c r="A1956" s="4" t="s">
        <v>2960</v>
      </c>
      <c r="B1956" s="11" t="s">
        <v>2946</v>
      </c>
      <c r="C1956" s="11" t="s">
        <v>1285</v>
      </c>
      <c r="D1956" s="11" t="s">
        <v>2947</v>
      </c>
      <c r="E1956" s="11">
        <v>6</v>
      </c>
      <c r="F1956" s="11">
        <v>55</v>
      </c>
      <c r="G1956" s="11" t="s">
        <v>440</v>
      </c>
      <c r="H1956" s="11" t="s">
        <v>2948</v>
      </c>
      <c r="I1956" s="11">
        <v>63.250000000000007</v>
      </c>
      <c r="J1956" s="11" t="s">
        <v>441</v>
      </c>
      <c r="K1956" s="11" t="e">
        <v>#REF!</v>
      </c>
      <c r="L1956" s="6" t="s">
        <v>506</v>
      </c>
      <c r="M1956" s="7" t="s">
        <v>440</v>
      </c>
      <c r="N1956" s="7" t="e">
        <v>#REF!</v>
      </c>
      <c r="O1956" s="7">
        <v>44839</v>
      </c>
      <c r="P1956" s="8" t="e">
        <v>#REF!</v>
      </c>
      <c r="Q1956" s="9" t="e">
        <v>#REF!</v>
      </c>
      <c r="R1956" s="10">
        <v>44826</v>
      </c>
      <c r="S1956" s="9" t="e">
        <v>#REF!</v>
      </c>
    </row>
    <row r="1957" spans="1:19" ht="23.25" customHeight="1" x14ac:dyDescent="0.25">
      <c r="A1957" s="4" t="s">
        <v>2961</v>
      </c>
      <c r="B1957" s="11" t="s">
        <v>2949</v>
      </c>
      <c r="C1957" s="11" t="s">
        <v>1285</v>
      </c>
      <c r="D1957" s="11" t="s">
        <v>2950</v>
      </c>
      <c r="E1957" s="11">
        <v>6</v>
      </c>
      <c r="F1957" s="11">
        <v>55</v>
      </c>
      <c r="G1957" s="11" t="s">
        <v>440</v>
      </c>
      <c r="H1957" s="11" t="s">
        <v>2951</v>
      </c>
      <c r="I1957" s="11">
        <v>63.250000000000007</v>
      </c>
      <c r="J1957" s="11" t="s">
        <v>441</v>
      </c>
      <c r="K1957" s="11" t="e">
        <v>#REF!</v>
      </c>
      <c r="L1957" s="6" t="s">
        <v>506</v>
      </c>
      <c r="M1957" s="7" t="s">
        <v>440</v>
      </c>
      <c r="N1957" s="7" t="e">
        <v>#REF!</v>
      </c>
      <c r="O1957" s="7">
        <v>44839</v>
      </c>
      <c r="P1957" s="8" t="e">
        <v>#REF!</v>
      </c>
      <c r="Q1957" s="9" t="e">
        <v>#REF!</v>
      </c>
      <c r="R1957" s="10">
        <v>44826</v>
      </c>
      <c r="S1957" s="9" t="e">
        <v>#REF!</v>
      </c>
    </row>
    <row r="1958" spans="1:19" ht="23.25" customHeight="1" x14ac:dyDescent="0.25">
      <c r="A1958" s="4" t="s">
        <v>2962</v>
      </c>
      <c r="B1958" s="11" t="s">
        <v>2952</v>
      </c>
      <c r="C1958" s="11" t="s">
        <v>1285</v>
      </c>
      <c r="D1958" s="11" t="s">
        <v>2953</v>
      </c>
      <c r="E1958" s="11">
        <v>6</v>
      </c>
      <c r="F1958" s="11">
        <v>55</v>
      </c>
      <c r="G1958" s="11" t="s">
        <v>440</v>
      </c>
      <c r="H1958" s="11" t="s">
        <v>2948</v>
      </c>
      <c r="I1958" s="11">
        <v>63.250000000000007</v>
      </c>
      <c r="J1958" s="11" t="s">
        <v>441</v>
      </c>
      <c r="K1958" s="11" t="e">
        <v>#REF!</v>
      </c>
      <c r="L1958" s="6" t="s">
        <v>506</v>
      </c>
      <c r="M1958" s="7" t="s">
        <v>440</v>
      </c>
      <c r="N1958" s="7" t="e">
        <v>#REF!</v>
      </c>
      <c r="O1958" s="7">
        <v>44839</v>
      </c>
      <c r="P1958" s="8" t="e">
        <v>#REF!</v>
      </c>
      <c r="Q1958" s="9" t="e">
        <v>#REF!</v>
      </c>
      <c r="R1958" s="10">
        <v>44826</v>
      </c>
      <c r="S1958" s="9" t="e">
        <v>#REF!</v>
      </c>
    </row>
    <row r="1959" spans="1:19" ht="23.25" customHeight="1" x14ac:dyDescent="0.25">
      <c r="A1959" s="4">
        <v>8873</v>
      </c>
      <c r="B1959" s="11" t="s">
        <v>2940</v>
      </c>
      <c r="C1959" s="11" t="s">
        <v>375</v>
      </c>
      <c r="D1959" s="11" t="s">
        <v>376</v>
      </c>
      <c r="E1959" s="11">
        <v>60</v>
      </c>
      <c r="F1959" s="11">
        <v>3000</v>
      </c>
      <c r="G1959" s="11" t="s">
        <v>440</v>
      </c>
      <c r="H1959" s="11" t="s">
        <v>2209</v>
      </c>
      <c r="I1959" s="11">
        <v>3450</v>
      </c>
      <c r="J1959" s="11" t="s">
        <v>441</v>
      </c>
      <c r="K1959" s="11" t="e">
        <v>#REF!</v>
      </c>
      <c r="L1959" s="6" t="s">
        <v>440</v>
      </c>
      <c r="M1959" s="7" t="s">
        <v>440</v>
      </c>
      <c r="N1959" s="7" t="e">
        <v>#REF!</v>
      </c>
      <c r="O1959" s="7">
        <v>44846</v>
      </c>
      <c r="P1959" s="8" t="e">
        <v>#REF!</v>
      </c>
      <c r="Q1959" s="9" t="e">
        <v>#REF!</v>
      </c>
      <c r="R1959" s="10">
        <v>44826</v>
      </c>
      <c r="S1959" s="9" t="e">
        <v>#REF!</v>
      </c>
    </row>
    <row r="1960" spans="1:19" ht="23.25" customHeight="1" x14ac:dyDescent="0.25">
      <c r="A1960" s="4">
        <v>5070</v>
      </c>
      <c r="B1960" s="11" t="s">
        <v>2941</v>
      </c>
      <c r="C1960" s="11" t="s">
        <v>2942</v>
      </c>
      <c r="D1960" s="11" t="s">
        <v>2965</v>
      </c>
      <c r="E1960" s="11">
        <v>5</v>
      </c>
      <c r="F1960" s="11">
        <v>50</v>
      </c>
      <c r="G1960" s="11" t="s">
        <v>2943</v>
      </c>
      <c r="H1960" s="11" t="s">
        <v>2944</v>
      </c>
      <c r="I1960" s="11">
        <v>57.5</v>
      </c>
      <c r="J1960" s="11" t="s">
        <v>441</v>
      </c>
      <c r="K1960" s="11" t="e">
        <v>#REF!</v>
      </c>
      <c r="L1960" s="6" t="s">
        <v>489</v>
      </c>
      <c r="M1960" s="7" t="s">
        <v>440</v>
      </c>
      <c r="N1960" s="7" t="e">
        <v>#REF!</v>
      </c>
      <c r="O1960" s="7">
        <v>44846</v>
      </c>
      <c r="P1960" s="8" t="e">
        <v>#REF!</v>
      </c>
      <c r="Q1960" s="9" t="e">
        <v>#REF!</v>
      </c>
      <c r="R1960" s="10">
        <v>44826</v>
      </c>
      <c r="S1960" s="9" t="e">
        <v>#REF!</v>
      </c>
    </row>
    <row r="1961" spans="1:19" ht="23.25" customHeight="1" x14ac:dyDescent="0.25">
      <c r="A1961" s="4" t="s">
        <v>1758</v>
      </c>
      <c r="B1961" s="11" t="s">
        <v>2970</v>
      </c>
      <c r="C1961" s="11" t="s">
        <v>929</v>
      </c>
      <c r="D1961" s="11" t="s">
        <v>2971</v>
      </c>
      <c r="E1961" s="11">
        <v>100</v>
      </c>
      <c r="F1961" s="11">
        <v>5000</v>
      </c>
      <c r="G1961" s="11" t="s">
        <v>2968</v>
      </c>
      <c r="H1961" s="11" t="s">
        <v>2969</v>
      </c>
      <c r="I1961" s="11">
        <v>5750</v>
      </c>
      <c r="J1961" s="11" t="s">
        <v>441</v>
      </c>
      <c r="K1961" s="11" t="e">
        <v>#REF!</v>
      </c>
      <c r="L1961" s="6" t="s">
        <v>440</v>
      </c>
      <c r="M1961" s="7" t="s">
        <v>440</v>
      </c>
      <c r="N1961" s="7" t="e">
        <v>#REF!</v>
      </c>
      <c r="O1961" s="7">
        <v>44846</v>
      </c>
      <c r="P1961" s="8" t="e">
        <v>#REF!</v>
      </c>
      <c r="Q1961" s="9" t="e">
        <v>#REF!</v>
      </c>
      <c r="R1961" s="10">
        <v>44826</v>
      </c>
      <c r="S1961" s="9" t="e">
        <v>#REF!</v>
      </c>
    </row>
    <row r="1962" spans="1:19" ht="23.25" customHeight="1" x14ac:dyDescent="0.25">
      <c r="A1962" s="4" t="s">
        <v>993</v>
      </c>
      <c r="B1962" s="11" t="s">
        <v>2972</v>
      </c>
      <c r="C1962" s="11" t="s">
        <v>929</v>
      </c>
      <c r="D1962" s="11" t="s">
        <v>2973</v>
      </c>
      <c r="E1962" s="11">
        <v>100</v>
      </c>
      <c r="F1962" s="11">
        <v>5000</v>
      </c>
      <c r="G1962" s="11" t="s">
        <v>2968</v>
      </c>
      <c r="H1962" s="11" t="s">
        <v>2969</v>
      </c>
      <c r="I1962" s="11">
        <v>5750</v>
      </c>
      <c r="J1962" s="11" t="s">
        <v>441</v>
      </c>
      <c r="K1962" s="11" t="e">
        <v>#REF!</v>
      </c>
      <c r="L1962" s="6" t="s">
        <v>440</v>
      </c>
      <c r="M1962" s="7" t="s">
        <v>440</v>
      </c>
      <c r="N1962" s="7" t="e">
        <v>#REF!</v>
      </c>
      <c r="O1962" s="7">
        <v>44846</v>
      </c>
      <c r="P1962" s="8" t="e">
        <v>#REF!</v>
      </c>
      <c r="Q1962" s="9" t="e">
        <v>#REF!</v>
      </c>
      <c r="R1962" s="10">
        <v>44826</v>
      </c>
      <c r="S1962" s="9" t="e">
        <v>#REF!</v>
      </c>
    </row>
    <row r="1963" spans="1:19" ht="23.25" customHeight="1" x14ac:dyDescent="0.25">
      <c r="A1963" s="4" t="s">
        <v>2994</v>
      </c>
      <c r="B1963" s="11" t="s">
        <v>2974</v>
      </c>
      <c r="C1963" s="11" t="s">
        <v>929</v>
      </c>
      <c r="D1963" s="11" t="s">
        <v>2975</v>
      </c>
      <c r="E1963" s="11">
        <v>100</v>
      </c>
      <c r="F1963" s="11">
        <v>5000</v>
      </c>
      <c r="G1963" s="11" t="s">
        <v>2976</v>
      </c>
      <c r="H1963" s="11" t="s">
        <v>2977</v>
      </c>
      <c r="I1963" s="11">
        <v>5750</v>
      </c>
      <c r="J1963" s="11" t="s">
        <v>441</v>
      </c>
      <c r="K1963" s="11" t="e">
        <v>#REF!</v>
      </c>
      <c r="L1963" s="6" t="s">
        <v>440</v>
      </c>
      <c r="M1963" s="7" t="s">
        <v>440</v>
      </c>
      <c r="N1963" s="7" t="e">
        <v>#REF!</v>
      </c>
      <c r="O1963" s="7">
        <v>44847</v>
      </c>
      <c r="P1963" s="8" t="e">
        <v>#REF!</v>
      </c>
      <c r="Q1963" s="9" t="e">
        <v>#REF!</v>
      </c>
      <c r="R1963" s="10">
        <v>44826</v>
      </c>
      <c r="S1963" s="9" t="e">
        <v>#REF!</v>
      </c>
    </row>
    <row r="1964" spans="1:19" ht="23.25" customHeight="1" x14ac:dyDescent="0.25">
      <c r="A1964" s="4" t="s">
        <v>1551</v>
      </c>
      <c r="B1964" s="11" t="s">
        <v>2978</v>
      </c>
      <c r="C1964" s="11" t="s">
        <v>929</v>
      </c>
      <c r="D1964" s="11" t="s">
        <v>2979</v>
      </c>
      <c r="E1964" s="11">
        <v>100</v>
      </c>
      <c r="F1964" s="11">
        <v>5000</v>
      </c>
      <c r="G1964" s="11" t="s">
        <v>2980</v>
      </c>
      <c r="H1964" s="11" t="s">
        <v>888</v>
      </c>
      <c r="I1964" s="11">
        <v>5750</v>
      </c>
      <c r="J1964" s="11" t="s">
        <v>441</v>
      </c>
      <c r="K1964" s="11" t="e">
        <v>#REF!</v>
      </c>
      <c r="L1964" s="6" t="s">
        <v>440</v>
      </c>
      <c r="M1964" s="7" t="s">
        <v>440</v>
      </c>
      <c r="N1964" s="7" t="e">
        <v>#REF!</v>
      </c>
      <c r="O1964" s="7">
        <v>44839</v>
      </c>
      <c r="P1964" s="8" t="e">
        <v>#REF!</v>
      </c>
      <c r="Q1964" s="9" t="e">
        <v>#REF!</v>
      </c>
      <c r="R1964" s="10">
        <v>44826</v>
      </c>
      <c r="S1964" s="9" t="e">
        <v>#REF!</v>
      </c>
    </row>
    <row r="1965" spans="1:19" ht="23.25" customHeight="1" x14ac:dyDescent="0.25">
      <c r="A1965" s="4" t="s">
        <v>2995</v>
      </c>
      <c r="B1965" s="11" t="s">
        <v>2981</v>
      </c>
      <c r="C1965" s="11" t="s">
        <v>929</v>
      </c>
      <c r="D1965" s="11" t="s">
        <v>2982</v>
      </c>
      <c r="E1965" s="11">
        <v>100</v>
      </c>
      <c r="F1965" s="11">
        <v>5000</v>
      </c>
      <c r="G1965" s="11" t="s">
        <v>2980</v>
      </c>
      <c r="H1965" s="11" t="s">
        <v>888</v>
      </c>
      <c r="I1965" s="11">
        <v>5750</v>
      </c>
      <c r="J1965" s="11" t="s">
        <v>441</v>
      </c>
      <c r="K1965" s="11" t="e">
        <v>#REF!</v>
      </c>
      <c r="L1965" s="6" t="s">
        <v>440</v>
      </c>
      <c r="M1965" s="7" t="s">
        <v>440</v>
      </c>
      <c r="N1965" s="7" t="e">
        <v>#REF!</v>
      </c>
      <c r="O1965" s="7">
        <v>44839</v>
      </c>
      <c r="P1965" s="8" t="e">
        <v>#REF!</v>
      </c>
      <c r="Q1965" s="9" t="e">
        <v>#REF!</v>
      </c>
      <c r="R1965" s="10">
        <v>44826</v>
      </c>
      <c r="S1965" s="9" t="e">
        <v>#REF!</v>
      </c>
    </row>
    <row r="1966" spans="1:19" ht="23.25" customHeight="1" x14ac:dyDescent="0.25">
      <c r="A1966" s="4">
        <v>13078</v>
      </c>
      <c r="B1966" s="11" t="s">
        <v>2984</v>
      </c>
      <c r="C1966" s="11" t="s">
        <v>520</v>
      </c>
      <c r="D1966" s="11" t="s">
        <v>2985</v>
      </c>
      <c r="E1966" s="11">
        <v>130</v>
      </c>
      <c r="F1966" s="11">
        <v>6350</v>
      </c>
      <c r="G1966" s="11" t="s">
        <v>440</v>
      </c>
      <c r="H1966" s="11" t="s">
        <v>2986</v>
      </c>
      <c r="I1966" s="11">
        <v>7302.5</v>
      </c>
      <c r="J1966" s="11" t="s">
        <v>441</v>
      </c>
      <c r="K1966" s="11" t="e">
        <v>#REF!</v>
      </c>
      <c r="L1966" s="6" t="s">
        <v>440</v>
      </c>
      <c r="M1966" s="7" t="s">
        <v>440</v>
      </c>
      <c r="N1966" s="7" t="e">
        <v>#REF!</v>
      </c>
      <c r="O1966" s="7">
        <v>44839</v>
      </c>
      <c r="P1966" s="8" t="e">
        <v>#REF!</v>
      </c>
      <c r="Q1966" s="9" t="e">
        <v>#REF!</v>
      </c>
      <c r="R1966" s="10">
        <v>44826</v>
      </c>
      <c r="S1966" s="9" t="e">
        <v>#REF!</v>
      </c>
    </row>
    <row r="1967" spans="1:19" ht="23.25" customHeight="1" x14ac:dyDescent="0.25">
      <c r="A1967" s="4" t="s">
        <v>1881</v>
      </c>
      <c r="B1967" s="11" t="s">
        <v>2987</v>
      </c>
      <c r="C1967" s="11" t="s">
        <v>520</v>
      </c>
      <c r="D1967" s="11" t="s">
        <v>1879</v>
      </c>
      <c r="E1967" s="11">
        <v>70</v>
      </c>
      <c r="F1967" s="11">
        <v>3200</v>
      </c>
      <c r="G1967" s="11" t="s">
        <v>440</v>
      </c>
      <c r="H1967" s="11" t="s">
        <v>2988</v>
      </c>
      <c r="I1967" s="11">
        <v>3680</v>
      </c>
      <c r="J1967" s="11" t="s">
        <v>441</v>
      </c>
      <c r="K1967" s="11" t="e">
        <v>#REF!</v>
      </c>
      <c r="L1967" s="6" t="s">
        <v>440</v>
      </c>
      <c r="M1967" s="7" t="s">
        <v>440</v>
      </c>
      <c r="N1967" s="7" t="e">
        <v>#REF!</v>
      </c>
      <c r="O1967" s="7">
        <v>44837</v>
      </c>
      <c r="P1967" s="8" t="e">
        <v>#REF!</v>
      </c>
      <c r="Q1967" s="9" t="e">
        <v>#REF!</v>
      </c>
      <c r="R1967" s="10">
        <v>44826</v>
      </c>
      <c r="S1967" s="9" t="e">
        <v>#REF!</v>
      </c>
    </row>
    <row r="1968" spans="1:19" ht="23.25" customHeight="1" x14ac:dyDescent="0.25">
      <c r="A1968" s="4" t="s">
        <v>2996</v>
      </c>
      <c r="B1968" s="11" t="s">
        <v>2989</v>
      </c>
      <c r="C1968" s="11" t="s">
        <v>520</v>
      </c>
      <c r="D1968" s="11" t="s">
        <v>2990</v>
      </c>
      <c r="E1968" s="11">
        <v>70</v>
      </c>
      <c r="F1968" s="11">
        <v>3200</v>
      </c>
      <c r="G1968" s="11" t="s">
        <v>440</v>
      </c>
      <c r="H1968" s="11" t="s">
        <v>2988</v>
      </c>
      <c r="I1968" s="11">
        <v>3680</v>
      </c>
      <c r="J1968" s="11" t="s">
        <v>441</v>
      </c>
      <c r="K1968" s="11" t="e">
        <v>#REF!</v>
      </c>
      <c r="L1968" s="6" t="s">
        <v>440</v>
      </c>
      <c r="M1968" s="7" t="s">
        <v>440</v>
      </c>
      <c r="N1968" s="7" t="e">
        <v>#REF!</v>
      </c>
      <c r="O1968" s="7">
        <v>44854</v>
      </c>
      <c r="P1968" s="8" t="e">
        <v>#REF!</v>
      </c>
      <c r="Q1968" s="9" t="e">
        <v>#REF!</v>
      </c>
      <c r="R1968" s="10">
        <v>44826</v>
      </c>
      <c r="S1968" s="9" t="e">
        <v>#REF!</v>
      </c>
    </row>
    <row r="1969" spans="1:19" ht="23.25" customHeight="1" x14ac:dyDescent="0.25">
      <c r="A1969" s="4" t="s">
        <v>2997</v>
      </c>
      <c r="B1969" s="11" t="s">
        <v>2991</v>
      </c>
      <c r="C1969" s="11" t="s">
        <v>1981</v>
      </c>
      <c r="D1969" s="11" t="s">
        <v>2993</v>
      </c>
      <c r="E1969" s="11">
        <v>8</v>
      </c>
      <c r="F1969" s="11">
        <v>300</v>
      </c>
      <c r="G1969" s="11" t="s">
        <v>440</v>
      </c>
      <c r="H1969" s="11" t="s">
        <v>2992</v>
      </c>
      <c r="I1969" s="11">
        <v>345</v>
      </c>
      <c r="J1969" s="11" t="s">
        <v>441</v>
      </c>
      <c r="K1969" s="11" t="e">
        <v>#REF!</v>
      </c>
      <c r="L1969" s="6" t="s">
        <v>489</v>
      </c>
      <c r="M1969" s="7" t="s">
        <v>440</v>
      </c>
      <c r="N1969" s="7" t="e">
        <v>#REF!</v>
      </c>
      <c r="O1969" s="7">
        <v>44846</v>
      </c>
      <c r="P1969" s="8" t="e">
        <v>#REF!</v>
      </c>
      <c r="Q1969" s="9" t="e">
        <v>#REF!</v>
      </c>
      <c r="R1969" s="10">
        <v>44830</v>
      </c>
      <c r="S1969" s="9" t="e">
        <v>#REF!</v>
      </c>
    </row>
    <row r="1970" spans="1:19" ht="23.25" customHeight="1" x14ac:dyDescent="0.25">
      <c r="A1970" s="4" t="s">
        <v>1674</v>
      </c>
      <c r="B1970" s="11" t="s">
        <v>2966</v>
      </c>
      <c r="C1970" s="11" t="s">
        <v>929</v>
      </c>
      <c r="D1970" s="11" t="s">
        <v>2967</v>
      </c>
      <c r="E1970" s="11">
        <v>100</v>
      </c>
      <c r="F1970" s="11">
        <v>5000</v>
      </c>
      <c r="G1970" s="11" t="s">
        <v>2968</v>
      </c>
      <c r="H1970" s="11" t="s">
        <v>1670</v>
      </c>
      <c r="I1970" s="11">
        <v>5750</v>
      </c>
      <c r="J1970" s="11" t="s">
        <v>441</v>
      </c>
      <c r="K1970" s="11" t="e">
        <v>#REF!</v>
      </c>
      <c r="L1970" s="6" t="s">
        <v>440</v>
      </c>
      <c r="M1970" s="7" t="s">
        <v>440</v>
      </c>
      <c r="N1970" s="7" t="e">
        <v>#REF!</v>
      </c>
      <c r="O1970" s="7">
        <v>44846</v>
      </c>
      <c r="P1970" s="8" t="e">
        <v>#REF!</v>
      </c>
      <c r="Q1970" s="9" t="e">
        <v>#REF!</v>
      </c>
      <c r="R1970" s="10">
        <v>44830</v>
      </c>
      <c r="S1970" s="9" t="e">
        <v>#REF!</v>
      </c>
    </row>
    <row r="1971" spans="1:19" ht="23.25" customHeight="1" x14ac:dyDescent="0.25">
      <c r="A1971" s="4" t="s">
        <v>2248</v>
      </c>
      <c r="B1971" s="11" t="s">
        <v>3031</v>
      </c>
      <c r="C1971" s="11" t="s">
        <v>113</v>
      </c>
      <c r="D1971" s="11" t="s">
        <v>2237</v>
      </c>
      <c r="E1971" s="11">
        <v>1000</v>
      </c>
      <c r="F1971" s="11">
        <v>46000</v>
      </c>
      <c r="G1971" s="11" t="s">
        <v>440</v>
      </c>
      <c r="H1971" s="11" t="s">
        <v>2238</v>
      </c>
      <c r="I1971" s="11">
        <v>52900</v>
      </c>
      <c r="J1971" s="11" t="s">
        <v>441</v>
      </c>
      <c r="K1971" s="11" t="e">
        <v>#REF!</v>
      </c>
      <c r="L1971" s="6" t="s">
        <v>440</v>
      </c>
      <c r="M1971" s="7" t="s">
        <v>440</v>
      </c>
      <c r="N1971" s="7" t="e">
        <v>#REF!</v>
      </c>
      <c r="O1971" s="7">
        <v>44840</v>
      </c>
      <c r="P1971" s="8" t="e">
        <v>#REF!</v>
      </c>
      <c r="Q1971" s="9" t="e">
        <v>#REF!</v>
      </c>
      <c r="R1971" s="10">
        <v>44830</v>
      </c>
      <c r="S1971" s="9" t="e">
        <v>#REF!</v>
      </c>
    </row>
    <row r="1972" spans="1:19" ht="23.25" customHeight="1" x14ac:dyDescent="0.25">
      <c r="A1972" s="4" t="s">
        <v>2248</v>
      </c>
      <c r="B1972" s="11" t="s">
        <v>3032</v>
      </c>
      <c r="C1972" s="11" t="s">
        <v>113</v>
      </c>
      <c r="D1972" s="11" t="s">
        <v>2237</v>
      </c>
      <c r="E1972" s="11">
        <v>200</v>
      </c>
      <c r="F1972" s="11">
        <v>10000</v>
      </c>
      <c r="G1972" s="11" t="s">
        <v>440</v>
      </c>
      <c r="H1972" s="11" t="s">
        <v>2238</v>
      </c>
      <c r="I1972" s="11">
        <v>11500</v>
      </c>
      <c r="J1972" s="11" t="s">
        <v>441</v>
      </c>
      <c r="K1972" s="11" t="e">
        <v>#REF!</v>
      </c>
      <c r="L1972" s="6" t="s">
        <v>440</v>
      </c>
      <c r="M1972" s="7" t="s">
        <v>440</v>
      </c>
      <c r="N1972" s="7" t="e">
        <v>#REF!</v>
      </c>
      <c r="O1972" s="7">
        <v>44840</v>
      </c>
      <c r="P1972" s="8" t="e">
        <v>#REF!</v>
      </c>
      <c r="Q1972" s="9" t="e">
        <v>#REF!</v>
      </c>
      <c r="R1972" s="10">
        <v>44830</v>
      </c>
      <c r="S1972" s="9" t="e">
        <v>#REF!</v>
      </c>
    </row>
    <row r="1973" spans="1:19" ht="23.25" customHeight="1" x14ac:dyDescent="0.25">
      <c r="A1973" s="4" t="s">
        <v>1886</v>
      </c>
      <c r="B1973" s="11" t="s">
        <v>2958</v>
      </c>
      <c r="C1973" s="11" t="s">
        <v>1884</v>
      </c>
      <c r="D1973" s="11" t="s">
        <v>1890</v>
      </c>
      <c r="E1973" s="11">
        <v>600</v>
      </c>
      <c r="F1973" s="11">
        <v>31000</v>
      </c>
      <c r="G1973" s="11" t="s">
        <v>440</v>
      </c>
      <c r="H1973" s="11" t="s">
        <v>2937</v>
      </c>
      <c r="I1973" s="11">
        <v>35650</v>
      </c>
      <c r="J1973" s="11" t="s">
        <v>441</v>
      </c>
      <c r="K1973" s="11" t="e">
        <v>#REF!</v>
      </c>
      <c r="L1973" s="6" t="s">
        <v>440</v>
      </c>
      <c r="M1973" s="7" t="s">
        <v>440</v>
      </c>
      <c r="N1973" s="7" t="e">
        <v>#REF!</v>
      </c>
      <c r="O1973" s="7">
        <v>44844</v>
      </c>
      <c r="P1973" s="8" t="e">
        <v>#REF!</v>
      </c>
      <c r="Q1973" s="9" t="e">
        <v>#REF!</v>
      </c>
      <c r="R1973" s="10">
        <v>44830</v>
      </c>
      <c r="S1973" s="9" t="e">
        <v>#REF!</v>
      </c>
    </row>
    <row r="1974" spans="1:19" ht="23.25" customHeight="1" x14ac:dyDescent="0.25">
      <c r="A1974" s="4" t="s">
        <v>1886</v>
      </c>
      <c r="B1974" s="11" t="s">
        <v>3033</v>
      </c>
      <c r="C1974" s="11" t="s">
        <v>1884</v>
      </c>
      <c r="D1974" s="11" t="s">
        <v>1890</v>
      </c>
      <c r="E1974" s="11">
        <v>200</v>
      </c>
      <c r="F1974" s="11">
        <v>9000</v>
      </c>
      <c r="G1974" s="11" t="s">
        <v>440</v>
      </c>
      <c r="H1974" s="11" t="s">
        <v>2937</v>
      </c>
      <c r="I1974" s="11">
        <v>10350</v>
      </c>
      <c r="J1974" s="11" t="s">
        <v>441</v>
      </c>
      <c r="K1974" s="11" t="e">
        <v>#REF!</v>
      </c>
      <c r="L1974" s="6" t="s">
        <v>440</v>
      </c>
      <c r="M1974" s="7" t="s">
        <v>440</v>
      </c>
      <c r="N1974" s="7" t="e">
        <v>#REF!</v>
      </c>
      <c r="O1974" s="7">
        <v>44838</v>
      </c>
      <c r="P1974" s="8" t="e">
        <v>#REF!</v>
      </c>
      <c r="Q1974" s="9" t="e">
        <v>#REF!</v>
      </c>
      <c r="R1974" s="10">
        <v>44830</v>
      </c>
      <c r="S1974" s="9" t="e">
        <v>#REF!</v>
      </c>
    </row>
    <row r="1975" spans="1:19" ht="23.25" customHeight="1" x14ac:dyDescent="0.25">
      <c r="A1975" s="4" t="s">
        <v>1886</v>
      </c>
      <c r="B1975" s="11" t="s">
        <v>2959</v>
      </c>
      <c r="C1975" s="11" t="s">
        <v>1884</v>
      </c>
      <c r="D1975" s="11" t="s">
        <v>1890</v>
      </c>
      <c r="E1975" s="11">
        <v>700</v>
      </c>
      <c r="F1975" s="11">
        <v>35000</v>
      </c>
      <c r="G1975" s="11" t="s">
        <v>440</v>
      </c>
      <c r="H1975" s="11" t="s">
        <v>2937</v>
      </c>
      <c r="I1975" s="11">
        <v>40250</v>
      </c>
      <c r="J1975" s="11" t="s">
        <v>441</v>
      </c>
      <c r="K1975" s="11" t="e">
        <v>#REF!</v>
      </c>
      <c r="L1975" s="6" t="s">
        <v>440</v>
      </c>
      <c r="M1975" s="7" t="s">
        <v>440</v>
      </c>
      <c r="N1975" s="7" t="e">
        <v>#REF!</v>
      </c>
      <c r="O1975" s="7">
        <v>44839</v>
      </c>
      <c r="P1975" s="8" t="e">
        <v>#REF!</v>
      </c>
      <c r="Q1975" s="9" t="e">
        <v>#REF!</v>
      </c>
      <c r="R1975" s="10">
        <v>44830</v>
      </c>
      <c r="S1975" s="9" t="e">
        <v>#REF!</v>
      </c>
    </row>
    <row r="1976" spans="1:19" ht="23.25" customHeight="1" x14ac:dyDescent="0.25">
      <c r="A1976" s="4" t="s">
        <v>1887</v>
      </c>
      <c r="B1976" s="11" t="s">
        <v>2938</v>
      </c>
      <c r="C1976" s="11" t="s">
        <v>1884</v>
      </c>
      <c r="D1976" s="11" t="s">
        <v>1892</v>
      </c>
      <c r="E1976" s="11">
        <v>230</v>
      </c>
      <c r="F1976" s="11">
        <v>11000</v>
      </c>
      <c r="G1976" s="11" t="s">
        <v>440</v>
      </c>
      <c r="H1976" s="11" t="s">
        <v>2964</v>
      </c>
      <c r="I1976" s="11">
        <v>12650</v>
      </c>
      <c r="J1976" s="11" t="s">
        <v>441</v>
      </c>
      <c r="K1976" s="11" t="e">
        <v>#REF!</v>
      </c>
      <c r="L1976" s="6" t="s">
        <v>440</v>
      </c>
      <c r="M1976" s="7" t="s">
        <v>440</v>
      </c>
      <c r="N1976" s="7" t="e">
        <v>#REF!</v>
      </c>
      <c r="O1976" s="7">
        <v>44837</v>
      </c>
      <c r="P1976" s="8" t="e">
        <v>#REF!</v>
      </c>
      <c r="Q1976" s="9" t="e">
        <v>#REF!</v>
      </c>
      <c r="R1976" s="10">
        <v>44830</v>
      </c>
      <c r="S1976" s="9" t="e">
        <v>#REF!</v>
      </c>
    </row>
    <row r="1977" spans="1:19" ht="23.25" customHeight="1" x14ac:dyDescent="0.25">
      <c r="A1977" s="4" t="s">
        <v>1888</v>
      </c>
      <c r="B1977" s="11" t="s">
        <v>2939</v>
      </c>
      <c r="C1977" s="11" t="s">
        <v>1884</v>
      </c>
      <c r="D1977" s="11" t="s">
        <v>1894</v>
      </c>
      <c r="E1977" s="11">
        <v>290</v>
      </c>
      <c r="F1977" s="11">
        <v>14000</v>
      </c>
      <c r="G1977" s="11" t="s">
        <v>440</v>
      </c>
      <c r="H1977" s="11" t="s">
        <v>2963</v>
      </c>
      <c r="I1977" s="11">
        <v>16100</v>
      </c>
      <c r="J1977" s="11" t="s">
        <v>441</v>
      </c>
      <c r="K1977" s="11" t="e">
        <v>#REF!</v>
      </c>
      <c r="L1977" s="6" t="s">
        <v>440</v>
      </c>
      <c r="M1977" s="7" t="s">
        <v>440</v>
      </c>
      <c r="N1977" s="7" t="e">
        <v>#REF!</v>
      </c>
      <c r="O1977" s="7">
        <v>44839</v>
      </c>
      <c r="P1977" s="8" t="e">
        <v>#REF!</v>
      </c>
      <c r="Q1977" s="9" t="e">
        <v>#REF!</v>
      </c>
      <c r="R1977" s="10">
        <v>44830</v>
      </c>
      <c r="S1977" s="9" t="e">
        <v>#REF!</v>
      </c>
    </row>
    <row r="1978" spans="1:19" ht="23.25" customHeight="1" x14ac:dyDescent="0.25">
      <c r="A1978" s="4" t="s">
        <v>2072</v>
      </c>
      <c r="B1978" s="11" t="s">
        <v>2945</v>
      </c>
      <c r="C1978" s="11" t="s">
        <v>1604</v>
      </c>
      <c r="D1978" s="11" t="s">
        <v>342</v>
      </c>
      <c r="E1978" s="11">
        <v>444</v>
      </c>
      <c r="F1978" s="11">
        <v>20000</v>
      </c>
      <c r="G1978" s="11" t="s">
        <v>440</v>
      </c>
      <c r="H1978" s="11" t="s">
        <v>343</v>
      </c>
      <c r="I1978" s="11">
        <v>23000</v>
      </c>
      <c r="J1978" s="11" t="s">
        <v>441</v>
      </c>
      <c r="K1978" s="11" t="e">
        <v>#REF!</v>
      </c>
      <c r="L1978" s="6" t="s">
        <v>440</v>
      </c>
      <c r="M1978" s="7" t="s">
        <v>440</v>
      </c>
      <c r="N1978" s="7" t="e">
        <v>#REF!</v>
      </c>
      <c r="O1978" s="7">
        <v>44844</v>
      </c>
      <c r="P1978" s="8" t="e">
        <v>#REF!</v>
      </c>
      <c r="Q1978" s="9" t="e">
        <v>#REF!</v>
      </c>
      <c r="R1978" s="10">
        <v>44833</v>
      </c>
      <c r="S1978" s="9" t="e">
        <v>#REF!</v>
      </c>
    </row>
    <row r="1979" spans="1:19" ht="23.25" customHeight="1" x14ac:dyDescent="0.25">
      <c r="A1979" s="4" t="s">
        <v>969</v>
      </c>
      <c r="B1979" s="11" t="s">
        <v>2954</v>
      </c>
      <c r="C1979" s="11" t="s">
        <v>275</v>
      </c>
      <c r="D1979" s="11" t="s">
        <v>952</v>
      </c>
      <c r="E1979" s="11">
        <v>80</v>
      </c>
      <c r="F1979" s="11">
        <v>4000</v>
      </c>
      <c r="G1979" s="11" t="s">
        <v>3000</v>
      </c>
      <c r="H1979" s="11" t="s">
        <v>953</v>
      </c>
      <c r="I1979" s="11">
        <v>4600</v>
      </c>
      <c r="J1979" s="11" t="s">
        <v>441</v>
      </c>
      <c r="K1979" s="11" t="e">
        <v>#REF!</v>
      </c>
      <c r="L1979" s="6" t="s">
        <v>440</v>
      </c>
      <c r="M1979" s="7" t="s">
        <v>440</v>
      </c>
      <c r="N1979" s="7" t="e">
        <v>#REF!</v>
      </c>
      <c r="O1979" s="7">
        <v>44840</v>
      </c>
      <c r="P1979" s="8" t="e">
        <v>#REF!</v>
      </c>
      <c r="Q1979" s="9" t="e">
        <v>#REF!</v>
      </c>
      <c r="R1979" s="10">
        <v>44833</v>
      </c>
      <c r="S1979" s="9" t="e">
        <v>#REF!</v>
      </c>
    </row>
    <row r="1980" spans="1:19" ht="23.25" customHeight="1" x14ac:dyDescent="0.25">
      <c r="A1980" s="4" t="s">
        <v>970</v>
      </c>
      <c r="B1980" s="11" t="s">
        <v>2955</v>
      </c>
      <c r="C1980" s="11" t="s">
        <v>275</v>
      </c>
      <c r="D1980" s="11" t="s">
        <v>955</v>
      </c>
      <c r="E1980" s="11">
        <v>80</v>
      </c>
      <c r="F1980" s="11">
        <v>4000</v>
      </c>
      <c r="G1980" s="11" t="s">
        <v>3001</v>
      </c>
      <c r="H1980" s="11" t="s">
        <v>888</v>
      </c>
      <c r="I1980" s="11">
        <v>4600</v>
      </c>
      <c r="J1980" s="11" t="s">
        <v>441</v>
      </c>
      <c r="K1980" s="11" t="e">
        <v>#REF!</v>
      </c>
      <c r="L1980" s="6" t="s">
        <v>440</v>
      </c>
      <c r="M1980" s="7" t="s">
        <v>440</v>
      </c>
      <c r="N1980" s="7" t="e">
        <v>#REF!</v>
      </c>
      <c r="O1980" s="7">
        <v>44840</v>
      </c>
      <c r="P1980" s="8" t="e">
        <v>#REF!</v>
      </c>
      <c r="Q1980" s="9" t="e">
        <v>#REF!</v>
      </c>
      <c r="R1980" s="10">
        <v>44833</v>
      </c>
      <c r="S1980" s="9" t="e">
        <v>#REF!</v>
      </c>
    </row>
    <row r="1981" spans="1:19" ht="23.25" customHeight="1" x14ac:dyDescent="0.25">
      <c r="A1981" s="4" t="s">
        <v>972</v>
      </c>
      <c r="B1981" s="11" t="s">
        <v>2956</v>
      </c>
      <c r="C1981" s="11" t="s">
        <v>275</v>
      </c>
      <c r="D1981" s="11" t="s">
        <v>960</v>
      </c>
      <c r="E1981" s="11">
        <v>40</v>
      </c>
      <c r="F1981" s="11">
        <v>2000</v>
      </c>
      <c r="G1981" s="11" t="s">
        <v>3001</v>
      </c>
      <c r="H1981" s="11" t="s">
        <v>1626</v>
      </c>
      <c r="I1981" s="11">
        <v>2300</v>
      </c>
      <c r="J1981" s="11" t="s">
        <v>441</v>
      </c>
      <c r="K1981" s="11" t="e">
        <v>#REF!</v>
      </c>
      <c r="L1981" s="6" t="s">
        <v>440</v>
      </c>
      <c r="M1981" s="7" t="s">
        <v>440</v>
      </c>
      <c r="N1981" s="7" t="e">
        <v>#REF!</v>
      </c>
      <c r="O1981" s="7">
        <v>44840</v>
      </c>
      <c r="P1981" s="8" t="e">
        <v>#REF!</v>
      </c>
      <c r="Q1981" s="9" t="e">
        <v>#REF!</v>
      </c>
      <c r="R1981" s="10">
        <v>44833</v>
      </c>
      <c r="S1981" s="9" t="e">
        <v>#REF!</v>
      </c>
    </row>
    <row r="1982" spans="1:19" ht="23.25" customHeight="1" x14ac:dyDescent="0.25">
      <c r="A1982" s="4" t="s">
        <v>1851</v>
      </c>
      <c r="B1982" s="11" t="s">
        <v>2957</v>
      </c>
      <c r="C1982" s="11" t="s">
        <v>275</v>
      </c>
      <c r="D1982" s="11" t="s">
        <v>1843</v>
      </c>
      <c r="E1982" s="11">
        <v>20</v>
      </c>
      <c r="F1982" s="11">
        <v>1000</v>
      </c>
      <c r="G1982" s="11" t="s">
        <v>3001</v>
      </c>
      <c r="H1982" s="11" t="s">
        <v>208</v>
      </c>
      <c r="I1982" s="11">
        <v>1150</v>
      </c>
      <c r="J1982" s="11" t="s">
        <v>441</v>
      </c>
      <c r="K1982" s="11" t="e">
        <v>#REF!</v>
      </c>
      <c r="L1982" s="6" t="s">
        <v>440</v>
      </c>
      <c r="M1982" s="7" t="s">
        <v>440</v>
      </c>
      <c r="N1982" s="7" t="e">
        <v>#REF!</v>
      </c>
      <c r="O1982" s="7">
        <v>44840</v>
      </c>
      <c r="P1982" s="8" t="e">
        <v>#REF!</v>
      </c>
      <c r="Q1982" s="9" t="e">
        <v>#REF!</v>
      </c>
      <c r="R1982" s="10">
        <v>44833</v>
      </c>
      <c r="S1982" s="9" t="e">
        <v>#REF!</v>
      </c>
    </row>
    <row r="1983" spans="1:19" ht="23.25" customHeight="1" x14ac:dyDescent="0.25">
      <c r="A1983" s="4" t="s">
        <v>2590</v>
      </c>
      <c r="B1983" s="11" t="s">
        <v>2983</v>
      </c>
      <c r="C1983" s="11" t="s">
        <v>584</v>
      </c>
      <c r="D1983" s="11" t="s">
        <v>2592</v>
      </c>
      <c r="E1983" s="11">
        <v>60</v>
      </c>
      <c r="F1983" s="11">
        <v>3000</v>
      </c>
      <c r="G1983" s="11" t="s">
        <v>440</v>
      </c>
      <c r="H1983" s="11" t="s">
        <v>179</v>
      </c>
      <c r="I1983" s="11">
        <v>3450</v>
      </c>
      <c r="J1983" s="11" t="s">
        <v>441</v>
      </c>
      <c r="K1983" s="11" t="e">
        <v>#REF!</v>
      </c>
      <c r="L1983" s="6" t="s">
        <v>440</v>
      </c>
      <c r="M1983" s="7" t="s">
        <v>440</v>
      </c>
      <c r="N1983" s="7" t="e">
        <v>#REF!</v>
      </c>
      <c r="O1983" s="7">
        <v>44839</v>
      </c>
      <c r="P1983" s="8" t="e">
        <v>#REF!</v>
      </c>
      <c r="Q1983" s="9" t="e">
        <v>#REF!</v>
      </c>
      <c r="R1983" s="10">
        <v>44833</v>
      </c>
      <c r="S1983" s="9" t="e">
        <v>#REF!</v>
      </c>
    </row>
    <row r="1984" spans="1:19" ht="23.25" customHeight="1" x14ac:dyDescent="0.25">
      <c r="A1984" s="4" t="s">
        <v>3027</v>
      </c>
      <c r="B1984" s="11" t="s">
        <v>3002</v>
      </c>
      <c r="C1984" s="11" t="s">
        <v>1668</v>
      </c>
      <c r="D1984" s="11" t="s">
        <v>3003</v>
      </c>
      <c r="E1984" s="11">
        <v>20</v>
      </c>
      <c r="F1984" s="11">
        <v>900</v>
      </c>
      <c r="G1984" s="11" t="s">
        <v>440</v>
      </c>
      <c r="H1984" s="11" t="s">
        <v>942</v>
      </c>
      <c r="I1984" s="11">
        <v>1035</v>
      </c>
      <c r="J1984" s="11" t="s">
        <v>441</v>
      </c>
      <c r="K1984" s="11" t="e">
        <v>#REF!</v>
      </c>
      <c r="L1984" s="6" t="s">
        <v>440</v>
      </c>
      <c r="M1984" s="7" t="s">
        <v>440</v>
      </c>
      <c r="N1984" s="7" t="e">
        <v>#REF!</v>
      </c>
      <c r="O1984" s="7">
        <v>44839</v>
      </c>
      <c r="P1984" s="8" t="e">
        <v>#REF!</v>
      </c>
      <c r="Q1984" s="9" t="e">
        <v>#REF!</v>
      </c>
      <c r="R1984" s="10">
        <v>44833</v>
      </c>
      <c r="S1984" s="9" t="e">
        <v>#REF!</v>
      </c>
    </row>
    <row r="1985" spans="1:19" ht="23.25" customHeight="1" x14ac:dyDescent="0.25">
      <c r="A1985" s="4" t="s">
        <v>1647</v>
      </c>
      <c r="B1985" s="11" t="s">
        <v>3004</v>
      </c>
      <c r="C1985" s="11" t="s">
        <v>884</v>
      </c>
      <c r="D1985" s="11" t="s">
        <v>1639</v>
      </c>
      <c r="E1985" s="11">
        <v>80</v>
      </c>
      <c r="F1985" s="11">
        <v>4000</v>
      </c>
      <c r="G1985" s="11" t="s">
        <v>440</v>
      </c>
      <c r="H1985" s="11" t="s">
        <v>888</v>
      </c>
      <c r="I1985" s="11">
        <v>4600</v>
      </c>
      <c r="J1985" s="11" t="s">
        <v>441</v>
      </c>
      <c r="K1985" s="11" t="e">
        <v>#REF!</v>
      </c>
      <c r="L1985" s="6" t="s">
        <v>440</v>
      </c>
      <c r="M1985" s="7" t="s">
        <v>440</v>
      </c>
      <c r="N1985" s="7" t="e">
        <v>#REF!</v>
      </c>
      <c r="O1985" s="7">
        <v>44844</v>
      </c>
      <c r="P1985" s="8" t="e">
        <v>#REF!</v>
      </c>
      <c r="Q1985" s="9" t="e">
        <v>#REF!</v>
      </c>
      <c r="R1985" s="10">
        <v>44833</v>
      </c>
      <c r="S1985" s="9" t="e">
        <v>#REF!</v>
      </c>
    </row>
    <row r="1986" spans="1:19" ht="23.25" customHeight="1" x14ac:dyDescent="0.25">
      <c r="A1986" s="4" t="s">
        <v>1411</v>
      </c>
      <c r="B1986" s="11" t="s">
        <v>3005</v>
      </c>
      <c r="C1986" s="11" t="s">
        <v>884</v>
      </c>
      <c r="D1986" s="11" t="s">
        <v>1388</v>
      </c>
      <c r="E1986" s="11">
        <v>140</v>
      </c>
      <c r="F1986" s="11">
        <v>7000</v>
      </c>
      <c r="G1986" s="11" t="s">
        <v>3006</v>
      </c>
      <c r="H1986" s="11" t="s">
        <v>888</v>
      </c>
      <c r="I1986" s="11">
        <v>8050</v>
      </c>
      <c r="J1986" s="11" t="s">
        <v>441</v>
      </c>
      <c r="K1986" s="11" t="e">
        <v>#REF!</v>
      </c>
      <c r="L1986" s="6" t="s">
        <v>440</v>
      </c>
      <c r="M1986" s="7" t="s">
        <v>440</v>
      </c>
      <c r="N1986" s="7" t="e">
        <v>#REF!</v>
      </c>
      <c r="O1986" s="7">
        <v>44840</v>
      </c>
      <c r="P1986" s="8" t="e">
        <v>#REF!</v>
      </c>
      <c r="Q1986" s="9" t="e">
        <v>#REF!</v>
      </c>
      <c r="R1986" s="10">
        <v>44833</v>
      </c>
      <c r="S1986" s="9" t="e">
        <v>#REF!</v>
      </c>
    </row>
    <row r="1987" spans="1:19" ht="23.25" customHeight="1" x14ac:dyDescent="0.25">
      <c r="A1987" s="4" t="s">
        <v>1647</v>
      </c>
      <c r="B1987" s="11" t="s">
        <v>3007</v>
      </c>
      <c r="C1987" s="11" t="s">
        <v>884</v>
      </c>
      <c r="D1987" s="11" t="s">
        <v>1643</v>
      </c>
      <c r="E1987" s="11">
        <v>80</v>
      </c>
      <c r="F1987" s="11">
        <v>4000</v>
      </c>
      <c r="G1987" s="11" t="s">
        <v>440</v>
      </c>
      <c r="H1987" s="11" t="s">
        <v>1661</v>
      </c>
      <c r="I1987" s="11">
        <v>4600</v>
      </c>
      <c r="J1987" s="11" t="s">
        <v>441</v>
      </c>
      <c r="K1987" s="11" t="e">
        <v>#REF!</v>
      </c>
      <c r="L1987" s="6" t="s">
        <v>440</v>
      </c>
      <c r="M1987" s="7" t="s">
        <v>440</v>
      </c>
      <c r="N1987" s="7" t="e">
        <v>#REF!</v>
      </c>
      <c r="O1987" s="7">
        <v>44840</v>
      </c>
      <c r="P1987" s="8" t="e">
        <v>#REF!</v>
      </c>
      <c r="Q1987" s="9" t="e">
        <v>#REF!</v>
      </c>
      <c r="R1987" s="10">
        <v>44833</v>
      </c>
      <c r="S1987" s="9" t="e">
        <v>#REF!</v>
      </c>
    </row>
    <row r="1988" spans="1:19" ht="23.25" customHeight="1" x14ac:dyDescent="0.25">
      <c r="A1988" s="4" t="s">
        <v>472</v>
      </c>
      <c r="B1988" s="11" t="s">
        <v>3413</v>
      </c>
      <c r="C1988" s="11" t="s">
        <v>145</v>
      </c>
      <c r="D1988" s="11" t="s">
        <v>251</v>
      </c>
      <c r="E1988" s="11">
        <v>30</v>
      </c>
      <c r="F1988" s="11">
        <v>1500</v>
      </c>
      <c r="G1988" s="11" t="s">
        <v>3008</v>
      </c>
      <c r="H1988" s="11" t="s">
        <v>1964</v>
      </c>
      <c r="I1988" s="11">
        <v>1725</v>
      </c>
      <c r="J1988" s="11" t="s">
        <v>441</v>
      </c>
      <c r="K1988" s="11" t="e">
        <v>#REF!</v>
      </c>
      <c r="L1988" s="6" t="s">
        <v>4762</v>
      </c>
      <c r="M1988" s="7" t="s">
        <v>440</v>
      </c>
      <c r="N1988" s="7" t="e">
        <v>#REF!</v>
      </c>
      <c r="O1988" s="7">
        <v>44844</v>
      </c>
      <c r="P1988" s="8" t="e">
        <v>#REF!</v>
      </c>
      <c r="Q1988" s="9" t="e">
        <v>#REF!</v>
      </c>
      <c r="R1988" s="10">
        <v>44833</v>
      </c>
      <c r="S1988" s="9" t="e">
        <v>#REF!</v>
      </c>
    </row>
    <row r="1989" spans="1:19" ht="23.25" customHeight="1" x14ac:dyDescent="0.25">
      <c r="A1989" s="4" t="s">
        <v>1790</v>
      </c>
      <c r="B1989" s="11" t="s">
        <v>3035</v>
      </c>
      <c r="C1989" s="11" t="s">
        <v>721</v>
      </c>
      <c r="D1989" s="11" t="s">
        <v>1788</v>
      </c>
      <c r="E1989" s="11">
        <v>20</v>
      </c>
      <c r="F1989" s="11">
        <v>1000</v>
      </c>
      <c r="G1989" s="11" t="s">
        <v>3009</v>
      </c>
      <c r="H1989" s="11" t="s">
        <v>1447</v>
      </c>
      <c r="I1989" s="11">
        <v>1150</v>
      </c>
      <c r="J1989" s="11" t="s">
        <v>441</v>
      </c>
      <c r="K1989" s="11" t="e">
        <v>#REF!</v>
      </c>
      <c r="L1989" s="6" t="s">
        <v>440</v>
      </c>
      <c r="M1989" s="7" t="s">
        <v>440</v>
      </c>
      <c r="N1989" s="7" t="e">
        <v>#REF!</v>
      </c>
      <c r="O1989" s="7">
        <v>44840</v>
      </c>
      <c r="P1989" s="8" t="e">
        <v>#REF!</v>
      </c>
      <c r="Q1989" s="9" t="e">
        <v>#REF!</v>
      </c>
      <c r="R1989" s="10">
        <v>44833</v>
      </c>
      <c r="S1989" s="9" t="e">
        <v>#REF!</v>
      </c>
    </row>
    <row r="1990" spans="1:19" ht="23.25" customHeight="1" x14ac:dyDescent="0.25">
      <c r="A1990" s="4" t="s">
        <v>1049</v>
      </c>
      <c r="B1990" s="11" t="s">
        <v>3036</v>
      </c>
      <c r="C1990" s="11" t="s">
        <v>721</v>
      </c>
      <c r="D1990" s="11" t="s">
        <v>1016</v>
      </c>
      <c r="E1990" s="11">
        <v>40</v>
      </c>
      <c r="F1990" s="11">
        <v>2000</v>
      </c>
      <c r="G1990" s="11" t="s">
        <v>3009</v>
      </c>
      <c r="H1990" s="11" t="s">
        <v>350</v>
      </c>
      <c r="I1990" s="11">
        <v>2300</v>
      </c>
      <c r="J1990" s="11" t="s">
        <v>441</v>
      </c>
      <c r="K1990" s="11" t="e">
        <v>#REF!</v>
      </c>
      <c r="L1990" s="6" t="s">
        <v>440</v>
      </c>
      <c r="M1990" s="7" t="s">
        <v>440</v>
      </c>
      <c r="N1990" s="7" t="e">
        <v>#REF!</v>
      </c>
      <c r="O1990" s="7">
        <v>44838</v>
      </c>
      <c r="P1990" s="8" t="e">
        <v>#REF!</v>
      </c>
      <c r="Q1990" s="9" t="e">
        <v>#REF!</v>
      </c>
      <c r="R1990" s="10">
        <v>44833</v>
      </c>
      <c r="S1990" s="9" t="e">
        <v>#REF!</v>
      </c>
    </row>
    <row r="1991" spans="1:19" ht="23.25" customHeight="1" x14ac:dyDescent="0.25">
      <c r="A1991" s="4" t="s">
        <v>2121</v>
      </c>
      <c r="B1991" s="11" t="s">
        <v>3010</v>
      </c>
      <c r="C1991" s="11" t="s">
        <v>514</v>
      </c>
      <c r="D1991" s="11" t="s">
        <v>3011</v>
      </c>
      <c r="E1991" s="11">
        <v>94</v>
      </c>
      <c r="F1991" s="11">
        <v>4700</v>
      </c>
      <c r="G1991" s="11" t="s">
        <v>3012</v>
      </c>
      <c r="H1991" s="11" t="s">
        <v>1682</v>
      </c>
      <c r="I1991" s="11">
        <v>5405</v>
      </c>
      <c r="J1991" s="11" t="s">
        <v>441</v>
      </c>
      <c r="K1991" s="11" t="e">
        <v>#REF!</v>
      </c>
      <c r="L1991" s="6" t="s">
        <v>490</v>
      </c>
      <c r="M1991" s="7" t="s">
        <v>440</v>
      </c>
      <c r="N1991" s="7" t="e">
        <v>#REF!</v>
      </c>
      <c r="O1991" s="7">
        <v>44838</v>
      </c>
      <c r="P1991" s="8" t="e">
        <v>#REF!</v>
      </c>
      <c r="Q1991" s="9" t="e">
        <v>#REF!</v>
      </c>
      <c r="R1991" s="10">
        <v>44833</v>
      </c>
      <c r="S1991" s="9" t="e">
        <v>#REF!</v>
      </c>
    </row>
    <row r="1992" spans="1:19" ht="23.25" customHeight="1" x14ac:dyDescent="0.25">
      <c r="A1992" s="4" t="s">
        <v>3028</v>
      </c>
      <c r="B1992" s="11" t="s">
        <v>3014</v>
      </c>
      <c r="C1992" s="11" t="s">
        <v>3015</v>
      </c>
      <c r="D1992" s="11" t="s">
        <v>3023</v>
      </c>
      <c r="E1992" s="11">
        <v>9</v>
      </c>
      <c r="F1992" s="11">
        <v>300</v>
      </c>
      <c r="G1992" s="11" t="s">
        <v>3016</v>
      </c>
      <c r="H1992" s="11" t="s">
        <v>2476</v>
      </c>
      <c r="I1992" s="11">
        <v>345</v>
      </c>
      <c r="J1992" s="11" t="s">
        <v>441</v>
      </c>
      <c r="K1992" s="11" t="e">
        <v>#REF!</v>
      </c>
      <c r="L1992" s="6" t="s">
        <v>489</v>
      </c>
      <c r="M1992" s="7" t="s">
        <v>440</v>
      </c>
      <c r="N1992" s="7" t="e">
        <v>#REF!</v>
      </c>
      <c r="O1992" s="7">
        <v>44838</v>
      </c>
      <c r="P1992" s="8" t="e">
        <v>#REF!</v>
      </c>
      <c r="Q1992" s="9" t="e">
        <v>#REF!</v>
      </c>
      <c r="R1992" s="10">
        <v>44833</v>
      </c>
      <c r="S1992" s="9" t="e">
        <v>#REF!</v>
      </c>
    </row>
    <row r="1993" spans="1:19" ht="23.25" customHeight="1" x14ac:dyDescent="0.25">
      <c r="A1993" s="4" t="s">
        <v>3029</v>
      </c>
      <c r="B1993" s="11" t="s">
        <v>3017</v>
      </c>
      <c r="C1993" s="11" t="s">
        <v>3015</v>
      </c>
      <c r="D1993" s="11" t="s">
        <v>3022</v>
      </c>
      <c r="E1993" s="11">
        <v>9</v>
      </c>
      <c r="F1993" s="11">
        <v>300</v>
      </c>
      <c r="G1993" s="11" t="s">
        <v>3016</v>
      </c>
      <c r="H1993" s="11" t="s">
        <v>2468</v>
      </c>
      <c r="I1993" s="11">
        <v>345</v>
      </c>
      <c r="J1993" s="11" t="s">
        <v>441</v>
      </c>
      <c r="K1993" s="11" t="e">
        <v>#REF!</v>
      </c>
      <c r="L1993" s="6" t="s">
        <v>489</v>
      </c>
      <c r="M1993" s="7" t="s">
        <v>440</v>
      </c>
      <c r="N1993" s="7" t="e">
        <v>#REF!</v>
      </c>
      <c r="O1993" s="7">
        <v>44838</v>
      </c>
      <c r="P1993" s="8" t="e">
        <v>#REF!</v>
      </c>
      <c r="Q1993" s="9" t="e">
        <v>#REF!</v>
      </c>
      <c r="R1993" s="10">
        <v>44833</v>
      </c>
      <c r="S1993" s="9" t="e">
        <v>#REF!</v>
      </c>
    </row>
    <row r="1994" spans="1:19" ht="23.25" customHeight="1" x14ac:dyDescent="0.25">
      <c r="A1994" s="4" t="s">
        <v>3030</v>
      </c>
      <c r="B1994" s="11" t="s">
        <v>3018</v>
      </c>
      <c r="C1994" s="11" t="s">
        <v>3015</v>
      </c>
      <c r="D1994" s="11" t="s">
        <v>3024</v>
      </c>
      <c r="E1994" s="11">
        <v>9</v>
      </c>
      <c r="F1994" s="11">
        <v>300</v>
      </c>
      <c r="G1994" s="11" t="s">
        <v>440</v>
      </c>
      <c r="H1994" s="11" t="s">
        <v>3019</v>
      </c>
      <c r="I1994" s="11">
        <v>345</v>
      </c>
      <c r="J1994" s="11" t="s">
        <v>441</v>
      </c>
      <c r="K1994" s="11" t="e">
        <v>#REF!</v>
      </c>
      <c r="L1994" s="6" t="s">
        <v>489</v>
      </c>
      <c r="M1994" s="7" t="s">
        <v>440</v>
      </c>
      <c r="N1994" s="7" t="e">
        <v>#REF!</v>
      </c>
      <c r="O1994" s="7">
        <v>44840</v>
      </c>
      <c r="P1994" s="8" t="e">
        <v>#REF!</v>
      </c>
      <c r="Q1994" s="9" t="e">
        <v>#REF!</v>
      </c>
      <c r="R1994" s="10">
        <v>44833</v>
      </c>
      <c r="S1994" s="9" t="e">
        <v>#REF!</v>
      </c>
    </row>
    <row r="1995" spans="1:19" ht="23.25" customHeight="1" x14ac:dyDescent="0.25">
      <c r="A1995" s="4" t="s">
        <v>3030</v>
      </c>
      <c r="B1995" s="11" t="s">
        <v>3020</v>
      </c>
      <c r="C1995" s="11" t="s">
        <v>3015</v>
      </c>
      <c r="D1995" s="11" t="s">
        <v>3024</v>
      </c>
      <c r="E1995" s="11">
        <v>6</v>
      </c>
      <c r="F1995" s="11">
        <v>200</v>
      </c>
      <c r="G1995" s="11" t="s">
        <v>440</v>
      </c>
      <c r="H1995" s="11" t="s">
        <v>3021</v>
      </c>
      <c r="I1995" s="11">
        <v>230</v>
      </c>
      <c r="J1995" s="11" t="s">
        <v>441</v>
      </c>
      <c r="K1995" s="11" t="e">
        <v>#REF!</v>
      </c>
      <c r="L1995" s="6" t="s">
        <v>489</v>
      </c>
      <c r="M1995" s="7" t="s">
        <v>440</v>
      </c>
      <c r="N1995" s="7" t="e">
        <v>#REF!</v>
      </c>
      <c r="O1995" s="7">
        <v>44845</v>
      </c>
      <c r="P1995" s="8" t="e">
        <v>#REF!</v>
      </c>
      <c r="Q1995" s="9" t="e">
        <v>#REF!</v>
      </c>
      <c r="R1995" s="10">
        <v>44838</v>
      </c>
      <c r="S1995" s="9" t="e">
        <v>#REF!</v>
      </c>
    </row>
    <row r="1996" spans="1:19" ht="23.25" customHeight="1" x14ac:dyDescent="0.25">
      <c r="A1996" s="4" t="s">
        <v>483</v>
      </c>
      <c r="B1996" s="11" t="s">
        <v>3025</v>
      </c>
      <c r="C1996" s="11" t="s">
        <v>404</v>
      </c>
      <c r="D1996" s="11" t="s">
        <v>405</v>
      </c>
      <c r="E1996" s="11">
        <v>20</v>
      </c>
      <c r="F1996" s="11">
        <v>1000</v>
      </c>
      <c r="G1996" s="11" t="s">
        <v>3026</v>
      </c>
      <c r="H1996" s="11" t="s">
        <v>406</v>
      </c>
      <c r="I1996" s="11">
        <v>1150</v>
      </c>
      <c r="J1996" s="11" t="s">
        <v>441</v>
      </c>
      <c r="K1996" s="11" t="e">
        <v>#REF!</v>
      </c>
      <c r="L1996" s="6" t="s">
        <v>440</v>
      </c>
      <c r="M1996" s="7" t="s">
        <v>440</v>
      </c>
      <c r="N1996" s="7" t="e">
        <v>#REF!</v>
      </c>
      <c r="O1996" s="7">
        <v>44844</v>
      </c>
      <c r="P1996" s="8" t="e">
        <v>#REF!</v>
      </c>
      <c r="Q1996" s="9" t="e">
        <v>#REF!</v>
      </c>
      <c r="R1996" s="10">
        <v>44838</v>
      </c>
      <c r="S1996" s="9" t="e">
        <v>#REF!</v>
      </c>
    </row>
    <row r="1997" spans="1:19" ht="23.25" customHeight="1" x14ac:dyDescent="0.25">
      <c r="A1997" s="4" t="s">
        <v>1883</v>
      </c>
      <c r="B1997" s="11" t="s">
        <v>3084</v>
      </c>
      <c r="C1997" s="11" t="s">
        <v>193</v>
      </c>
      <c r="D1997" s="11" t="s">
        <v>1882</v>
      </c>
      <c r="E1997" s="11">
        <v>660</v>
      </c>
      <c r="F1997" s="11">
        <v>34000</v>
      </c>
      <c r="G1997" s="11" t="s">
        <v>3037</v>
      </c>
      <c r="H1997" s="11" t="s">
        <v>3038</v>
      </c>
      <c r="I1997" s="11">
        <v>39100</v>
      </c>
      <c r="J1997" s="11" t="s">
        <v>441</v>
      </c>
      <c r="K1997" s="11" t="e">
        <v>#REF!</v>
      </c>
      <c r="L1997" s="6" t="s">
        <v>440</v>
      </c>
      <c r="M1997" s="7" t="s">
        <v>440</v>
      </c>
      <c r="N1997" s="7" t="e">
        <v>#REF!</v>
      </c>
      <c r="O1997" s="7">
        <v>44846</v>
      </c>
      <c r="P1997" s="8" t="e">
        <v>#REF!</v>
      </c>
      <c r="Q1997" s="9" t="e">
        <v>#REF!</v>
      </c>
      <c r="R1997" s="10">
        <v>44838</v>
      </c>
      <c r="S1997" s="9" t="e">
        <v>#REF!</v>
      </c>
    </row>
    <row r="1998" spans="1:19" ht="23.25" customHeight="1" x14ac:dyDescent="0.25">
      <c r="A1998" s="4" t="s">
        <v>1883</v>
      </c>
      <c r="B1998" s="11" t="s">
        <v>3085</v>
      </c>
      <c r="C1998" s="11" t="s">
        <v>193</v>
      </c>
      <c r="D1998" s="11" t="s">
        <v>1882</v>
      </c>
      <c r="E1998" s="11">
        <v>660</v>
      </c>
      <c r="F1998" s="11">
        <v>33000</v>
      </c>
      <c r="G1998" s="11" t="s">
        <v>3037</v>
      </c>
      <c r="H1998" s="11" t="s">
        <v>3038</v>
      </c>
      <c r="I1998" s="11">
        <v>37950</v>
      </c>
      <c r="J1998" s="11" t="s">
        <v>441</v>
      </c>
      <c r="K1998" s="11" t="e">
        <v>#REF!</v>
      </c>
      <c r="L1998" s="6" t="s">
        <v>440</v>
      </c>
      <c r="M1998" s="7" t="s">
        <v>440</v>
      </c>
      <c r="N1998" s="7" t="e">
        <v>#REF!</v>
      </c>
      <c r="O1998" s="7">
        <v>44844</v>
      </c>
      <c r="P1998" s="8" t="e">
        <v>#REF!</v>
      </c>
      <c r="Q1998" s="9" t="e">
        <v>#REF!</v>
      </c>
      <c r="R1998" s="10">
        <v>44838</v>
      </c>
      <c r="S1998" s="9" t="e">
        <v>#REF!</v>
      </c>
    </row>
    <row r="1999" spans="1:19" ht="23.25" customHeight="1" x14ac:dyDescent="0.25">
      <c r="A1999" s="4" t="s">
        <v>1883</v>
      </c>
      <c r="B1999" s="11" t="s">
        <v>3086</v>
      </c>
      <c r="C1999" s="11" t="s">
        <v>193</v>
      </c>
      <c r="D1999" s="11" t="s">
        <v>1882</v>
      </c>
      <c r="E1999" s="11">
        <v>660</v>
      </c>
      <c r="F1999" s="11">
        <v>33000</v>
      </c>
      <c r="G1999" s="11" t="s">
        <v>3037</v>
      </c>
      <c r="H1999" s="11" t="s">
        <v>3038</v>
      </c>
      <c r="I1999" s="11">
        <v>37950</v>
      </c>
      <c r="J1999" s="11" t="s">
        <v>441</v>
      </c>
      <c r="K1999" s="11" t="e">
        <v>#REF!</v>
      </c>
      <c r="L1999" s="6" t="s">
        <v>440</v>
      </c>
      <c r="M1999" s="7" t="s">
        <v>440</v>
      </c>
      <c r="N1999" s="7" t="e">
        <v>#REF!</v>
      </c>
      <c r="O1999" s="7">
        <v>44851</v>
      </c>
      <c r="P1999" s="8" t="e">
        <v>#REF!</v>
      </c>
      <c r="Q1999" s="9" t="e">
        <v>#REF!</v>
      </c>
      <c r="R1999" s="10">
        <v>44838</v>
      </c>
      <c r="S1999" s="9" t="e">
        <v>#REF!</v>
      </c>
    </row>
    <row r="2000" spans="1:19" ht="23.25" customHeight="1" x14ac:dyDescent="0.25">
      <c r="A2000" s="4" t="s">
        <v>1666</v>
      </c>
      <c r="B2000" s="11" t="s">
        <v>3039</v>
      </c>
      <c r="C2000" s="11" t="s">
        <v>1604</v>
      </c>
      <c r="D2000" s="11" t="s">
        <v>1663</v>
      </c>
      <c r="E2000" s="11">
        <v>222</v>
      </c>
      <c r="F2000" s="11">
        <v>10000</v>
      </c>
      <c r="G2000" s="11" t="s">
        <v>440</v>
      </c>
      <c r="H2000" s="11" t="s">
        <v>343</v>
      </c>
      <c r="I2000" s="11">
        <v>11500</v>
      </c>
      <c r="J2000" s="11" t="s">
        <v>441</v>
      </c>
      <c r="K2000" s="11" t="e">
        <v>#REF!</v>
      </c>
      <c r="L2000" s="6" t="s">
        <v>440</v>
      </c>
      <c r="M2000" s="7" t="s">
        <v>440</v>
      </c>
      <c r="N2000" s="7" t="e">
        <v>#REF!</v>
      </c>
      <c r="O2000" s="7">
        <v>44851</v>
      </c>
      <c r="P2000" s="8" t="e">
        <v>#REF!</v>
      </c>
      <c r="Q2000" s="9" t="e">
        <v>#REF!</v>
      </c>
      <c r="R2000" s="10">
        <v>44838</v>
      </c>
      <c r="S2000" s="9" t="e">
        <v>#REF!</v>
      </c>
    </row>
    <row r="2001" spans="1:19" ht="23.25" customHeight="1" x14ac:dyDescent="0.25">
      <c r="A2001" s="4" t="s">
        <v>1947</v>
      </c>
      <c r="B2001" s="11" t="s">
        <v>3040</v>
      </c>
      <c r="C2001" s="11" t="s">
        <v>1944</v>
      </c>
      <c r="D2001" s="11" t="s">
        <v>1945</v>
      </c>
      <c r="E2001" s="11">
        <v>810</v>
      </c>
      <c r="F2001" s="11">
        <v>40410</v>
      </c>
      <c r="G2001" s="11" t="s">
        <v>3041</v>
      </c>
      <c r="H2001" s="11" t="s">
        <v>37</v>
      </c>
      <c r="I2001" s="11">
        <v>44451</v>
      </c>
      <c r="J2001" s="11" t="s">
        <v>441</v>
      </c>
      <c r="K2001" s="11" t="e">
        <v>#REF!</v>
      </c>
      <c r="L2001" s="6" t="s">
        <v>440</v>
      </c>
      <c r="M2001" s="7" t="s">
        <v>440</v>
      </c>
      <c r="N2001" s="7" t="e">
        <v>#REF!</v>
      </c>
      <c r="O2001" s="7">
        <v>44880</v>
      </c>
      <c r="P2001" s="8" t="e">
        <v>#REF!</v>
      </c>
      <c r="Q2001" s="9" t="e">
        <v>#REF!</v>
      </c>
      <c r="R2001" s="10">
        <v>44838</v>
      </c>
      <c r="S2001" s="9" t="e">
        <v>#REF!</v>
      </c>
    </row>
    <row r="2002" spans="1:19" ht="23.25" customHeight="1" x14ac:dyDescent="0.25">
      <c r="A2002" s="4" t="s">
        <v>3083</v>
      </c>
      <c r="B2002" s="11" t="s">
        <v>3042</v>
      </c>
      <c r="C2002" s="11" t="s">
        <v>1944</v>
      </c>
      <c r="D2002" s="11" t="s">
        <v>1946</v>
      </c>
      <c r="E2002" s="11">
        <v>465</v>
      </c>
      <c r="F2002" s="11">
        <v>23240</v>
      </c>
      <c r="G2002" s="11" t="s">
        <v>3041</v>
      </c>
      <c r="H2002" s="11" t="s">
        <v>333</v>
      </c>
      <c r="I2002" s="11">
        <v>25564</v>
      </c>
      <c r="J2002" s="11" t="s">
        <v>441</v>
      </c>
      <c r="K2002" s="11" t="e">
        <v>#REF!</v>
      </c>
      <c r="L2002" s="6" t="s">
        <v>440</v>
      </c>
      <c r="M2002" s="7" t="s">
        <v>440</v>
      </c>
      <c r="N2002" s="7" t="e">
        <v>#REF!</v>
      </c>
      <c r="O2002" s="7">
        <v>44880</v>
      </c>
      <c r="P2002" s="8" t="e">
        <v>#REF!</v>
      </c>
      <c r="Q2002" s="9" t="e">
        <v>#REF!</v>
      </c>
      <c r="R2002" s="10">
        <v>44838</v>
      </c>
      <c r="S2002" s="9" t="e">
        <v>#REF!</v>
      </c>
    </row>
    <row r="2003" spans="1:19" ht="23.25" customHeight="1" x14ac:dyDescent="0.25">
      <c r="A2003" s="4" t="s">
        <v>1947</v>
      </c>
      <c r="B2003" s="11" t="s">
        <v>3712</v>
      </c>
      <c r="C2003" s="11" t="s">
        <v>1944</v>
      </c>
      <c r="D2003" s="11" t="s">
        <v>1945</v>
      </c>
      <c r="E2003" s="11">
        <v>60</v>
      </c>
      <c r="F2003" s="11">
        <v>3200</v>
      </c>
      <c r="G2003" s="11" t="s">
        <v>3041</v>
      </c>
      <c r="H2003" s="11" t="s">
        <v>37</v>
      </c>
      <c r="I2003" s="11">
        <v>3520</v>
      </c>
      <c r="J2003" s="11" t="s">
        <v>441</v>
      </c>
      <c r="K2003" s="11" t="e">
        <v>#REF!</v>
      </c>
      <c r="L2003" s="6" t="s">
        <v>440</v>
      </c>
      <c r="M2003" s="7" t="s">
        <v>440</v>
      </c>
      <c r="N2003" s="7" t="e">
        <v>#REF!</v>
      </c>
      <c r="O2003" s="7">
        <v>44851</v>
      </c>
      <c r="P2003" s="8" t="e">
        <v>#REF!</v>
      </c>
      <c r="Q2003" s="9" t="e">
        <v>#REF!</v>
      </c>
      <c r="R2003" s="10">
        <v>44838</v>
      </c>
      <c r="S2003" s="9" t="e">
        <v>#REF!</v>
      </c>
    </row>
    <row r="2004" spans="1:19" ht="23.25" customHeight="1" x14ac:dyDescent="0.25">
      <c r="A2004" s="4" t="s">
        <v>3083</v>
      </c>
      <c r="B2004" s="11" t="s">
        <v>3713</v>
      </c>
      <c r="C2004" s="11" t="s">
        <v>1944</v>
      </c>
      <c r="D2004" s="11" t="s">
        <v>1946</v>
      </c>
      <c r="E2004" s="11">
        <v>60</v>
      </c>
      <c r="F2004" s="11">
        <v>3200</v>
      </c>
      <c r="G2004" s="11" t="s">
        <v>3041</v>
      </c>
      <c r="H2004" s="11" t="s">
        <v>333</v>
      </c>
      <c r="I2004" s="11">
        <v>3520</v>
      </c>
      <c r="J2004" s="11" t="s">
        <v>441</v>
      </c>
      <c r="K2004" s="11" t="e">
        <v>#REF!</v>
      </c>
      <c r="L2004" s="6" t="s">
        <v>440</v>
      </c>
      <c r="M2004" s="7" t="s">
        <v>440</v>
      </c>
      <c r="N2004" s="7" t="e">
        <v>#REF!</v>
      </c>
      <c r="O2004" s="7">
        <v>44851</v>
      </c>
      <c r="P2004" s="8" t="e">
        <v>#REF!</v>
      </c>
      <c r="Q2004" s="9" t="e">
        <v>#REF!</v>
      </c>
      <c r="R2004" s="10">
        <v>44838</v>
      </c>
      <c r="S2004" s="9" t="e">
        <v>#REF!</v>
      </c>
    </row>
    <row r="2005" spans="1:19" ht="23.25" customHeight="1" x14ac:dyDescent="0.25">
      <c r="A2005" s="4" t="s">
        <v>443</v>
      </c>
      <c r="B2005" s="11" t="s">
        <v>3043</v>
      </c>
      <c r="C2005" s="11" t="s">
        <v>514</v>
      </c>
      <c r="D2005" s="11" t="s">
        <v>65</v>
      </c>
      <c r="E2005" s="11">
        <v>10</v>
      </c>
      <c r="F2005" s="11">
        <v>500</v>
      </c>
      <c r="G2005" s="11" t="s">
        <v>3044</v>
      </c>
      <c r="H2005" s="11" t="s">
        <v>66</v>
      </c>
      <c r="I2005" s="11">
        <v>575</v>
      </c>
      <c r="J2005" s="11" t="s">
        <v>441</v>
      </c>
      <c r="K2005" s="11" t="e">
        <v>#REF!</v>
      </c>
      <c r="L2005" s="6" t="s">
        <v>4760</v>
      </c>
      <c r="M2005" s="7" t="s">
        <v>440</v>
      </c>
      <c r="N2005" s="7" t="e">
        <v>#REF!</v>
      </c>
      <c r="O2005" s="7">
        <v>44846</v>
      </c>
      <c r="P2005" s="8" t="e">
        <v>#REF!</v>
      </c>
      <c r="Q2005" s="9" t="e">
        <v>#REF!</v>
      </c>
      <c r="R2005" s="10">
        <v>44838</v>
      </c>
      <c r="S2005" s="9" t="e">
        <v>#REF!</v>
      </c>
    </row>
    <row r="2006" spans="1:19" ht="23.25" customHeight="1" x14ac:dyDescent="0.25">
      <c r="A2006" s="4" t="s">
        <v>443</v>
      </c>
      <c r="B2006" s="11" t="s">
        <v>3045</v>
      </c>
      <c r="C2006" s="11" t="s">
        <v>514</v>
      </c>
      <c r="D2006" s="11" t="s">
        <v>65</v>
      </c>
      <c r="E2006" s="11">
        <v>10</v>
      </c>
      <c r="F2006" s="11">
        <v>500</v>
      </c>
      <c r="G2006" s="11" t="s">
        <v>3044</v>
      </c>
      <c r="H2006" s="11" t="s">
        <v>66</v>
      </c>
      <c r="I2006" s="11">
        <v>575</v>
      </c>
      <c r="J2006" s="11" t="s">
        <v>441</v>
      </c>
      <c r="K2006" s="11" t="e">
        <v>#REF!</v>
      </c>
      <c r="L2006" s="6" t="s">
        <v>4760</v>
      </c>
      <c r="M2006" s="7" t="s">
        <v>440</v>
      </c>
      <c r="N2006" s="7" t="e">
        <v>#REF!</v>
      </c>
      <c r="O2006" s="7">
        <v>44851</v>
      </c>
      <c r="P2006" s="8" t="e">
        <v>#REF!</v>
      </c>
      <c r="Q2006" s="9" t="e">
        <v>#REF!</v>
      </c>
      <c r="R2006" s="10">
        <v>44838</v>
      </c>
      <c r="S2006" s="9" t="e">
        <v>#REF!</v>
      </c>
    </row>
    <row r="2007" spans="1:19" ht="23.25" customHeight="1" x14ac:dyDescent="0.25">
      <c r="A2007" s="4" t="s">
        <v>443</v>
      </c>
      <c r="B2007" s="11" t="s">
        <v>3046</v>
      </c>
      <c r="C2007" s="11" t="s">
        <v>514</v>
      </c>
      <c r="D2007" s="11" t="s">
        <v>65</v>
      </c>
      <c r="E2007" s="11">
        <v>10</v>
      </c>
      <c r="F2007" s="11">
        <v>500</v>
      </c>
      <c r="G2007" s="11" t="s">
        <v>3044</v>
      </c>
      <c r="H2007" s="11" t="s">
        <v>66</v>
      </c>
      <c r="I2007" s="11">
        <v>575</v>
      </c>
      <c r="J2007" s="11" t="s">
        <v>441</v>
      </c>
      <c r="K2007" s="11" t="e">
        <v>#REF!</v>
      </c>
      <c r="L2007" s="6" t="s">
        <v>4760</v>
      </c>
      <c r="M2007" s="7" t="s">
        <v>440</v>
      </c>
      <c r="N2007" s="7" t="e">
        <v>#REF!</v>
      </c>
      <c r="O2007" s="7">
        <v>44846</v>
      </c>
      <c r="P2007" s="8" t="e">
        <v>#REF!</v>
      </c>
      <c r="Q2007" s="9" t="e">
        <v>#REF!</v>
      </c>
      <c r="R2007" s="10">
        <v>44838</v>
      </c>
      <c r="S2007" s="9" t="e">
        <v>#REF!</v>
      </c>
    </row>
    <row r="2008" spans="1:19" ht="23.25" customHeight="1" x14ac:dyDescent="0.25">
      <c r="A2008" s="4" t="s">
        <v>443</v>
      </c>
      <c r="B2008" s="11" t="s">
        <v>3047</v>
      </c>
      <c r="C2008" s="11" t="s">
        <v>514</v>
      </c>
      <c r="D2008" s="11" t="s">
        <v>65</v>
      </c>
      <c r="E2008" s="11">
        <v>10</v>
      </c>
      <c r="F2008" s="11">
        <v>500</v>
      </c>
      <c r="G2008" s="11" t="s">
        <v>3048</v>
      </c>
      <c r="H2008" s="11" t="s">
        <v>3049</v>
      </c>
      <c r="I2008" s="11">
        <v>575</v>
      </c>
      <c r="J2008" s="11" t="s">
        <v>441</v>
      </c>
      <c r="K2008" s="11" t="e">
        <v>#REF!</v>
      </c>
      <c r="L2008" s="6" t="s">
        <v>4760</v>
      </c>
      <c r="M2008" s="7" t="s">
        <v>440</v>
      </c>
      <c r="N2008" s="7" t="e">
        <v>#REF!</v>
      </c>
      <c r="O2008" s="7">
        <v>44851</v>
      </c>
      <c r="P2008" s="8" t="e">
        <v>#REF!</v>
      </c>
      <c r="Q2008" s="9" t="e">
        <v>#REF!</v>
      </c>
      <c r="R2008" s="10">
        <v>44838</v>
      </c>
      <c r="S2008" s="9" t="e">
        <v>#REF!</v>
      </c>
    </row>
    <row r="2009" spans="1:19" ht="23.25" customHeight="1" x14ac:dyDescent="0.25">
      <c r="A2009" s="4" t="s">
        <v>443</v>
      </c>
      <c r="B2009" s="11" t="s">
        <v>3050</v>
      </c>
      <c r="C2009" s="11" t="s">
        <v>514</v>
      </c>
      <c r="D2009" s="11" t="s">
        <v>65</v>
      </c>
      <c r="E2009" s="11">
        <v>10</v>
      </c>
      <c r="F2009" s="11">
        <v>500</v>
      </c>
      <c r="G2009" s="11" t="s">
        <v>3048</v>
      </c>
      <c r="H2009" s="11" t="s">
        <v>3049</v>
      </c>
      <c r="I2009" s="11">
        <v>575</v>
      </c>
      <c r="J2009" s="11" t="s">
        <v>441</v>
      </c>
      <c r="K2009" s="11" t="e">
        <v>#REF!</v>
      </c>
      <c r="L2009" s="6" t="s">
        <v>4760</v>
      </c>
      <c r="M2009" s="7" t="s">
        <v>440</v>
      </c>
      <c r="N2009" s="7" t="e">
        <v>#REF!</v>
      </c>
      <c r="O2009" s="7">
        <v>44847</v>
      </c>
      <c r="P2009" s="8" t="e">
        <v>#REF!</v>
      </c>
      <c r="Q2009" s="9" t="e">
        <v>#REF!</v>
      </c>
      <c r="R2009" s="10">
        <v>44838</v>
      </c>
      <c r="S2009" s="9" t="e">
        <v>#REF!</v>
      </c>
    </row>
    <row r="2010" spans="1:19" ht="23.25" customHeight="1" x14ac:dyDescent="0.25">
      <c r="A2010" s="4" t="s">
        <v>443</v>
      </c>
      <c r="B2010" s="11" t="s">
        <v>3051</v>
      </c>
      <c r="C2010" s="11" t="s">
        <v>514</v>
      </c>
      <c r="D2010" s="11" t="s">
        <v>65</v>
      </c>
      <c r="E2010" s="11">
        <v>10</v>
      </c>
      <c r="F2010" s="11">
        <v>500</v>
      </c>
      <c r="G2010" s="11" t="s">
        <v>3048</v>
      </c>
      <c r="H2010" s="11" t="s">
        <v>3049</v>
      </c>
      <c r="I2010" s="11">
        <v>575</v>
      </c>
      <c r="J2010" s="11" t="s">
        <v>441</v>
      </c>
      <c r="K2010" s="11" t="e">
        <v>#REF!</v>
      </c>
      <c r="L2010" s="6" t="s">
        <v>4760</v>
      </c>
      <c r="M2010" s="7" t="s">
        <v>440</v>
      </c>
      <c r="N2010" s="7" t="e">
        <v>#REF!</v>
      </c>
      <c r="O2010" s="7">
        <v>44846</v>
      </c>
      <c r="P2010" s="8" t="e">
        <v>#REF!</v>
      </c>
      <c r="Q2010" s="9" t="e">
        <v>#REF!</v>
      </c>
      <c r="R2010" s="10">
        <v>44838</v>
      </c>
      <c r="S2010" s="9" t="e">
        <v>#REF!</v>
      </c>
    </row>
    <row r="2011" spans="1:19" ht="23.25" customHeight="1" x14ac:dyDescent="0.25">
      <c r="A2011" s="4" t="s">
        <v>447</v>
      </c>
      <c r="B2011" s="11" t="s">
        <v>3052</v>
      </c>
      <c r="C2011" s="11" t="s">
        <v>514</v>
      </c>
      <c r="D2011" s="11" t="s">
        <v>73</v>
      </c>
      <c r="E2011" s="11">
        <v>10</v>
      </c>
      <c r="F2011" s="11">
        <v>500</v>
      </c>
      <c r="G2011" s="11" t="s">
        <v>3053</v>
      </c>
      <c r="H2011" s="11" t="s">
        <v>3054</v>
      </c>
      <c r="I2011" s="11">
        <v>575</v>
      </c>
      <c r="J2011" s="11" t="s">
        <v>441</v>
      </c>
      <c r="K2011" s="11" t="e">
        <v>#REF!</v>
      </c>
      <c r="L2011" s="6" t="s">
        <v>4760</v>
      </c>
      <c r="M2011" s="7" t="s">
        <v>440</v>
      </c>
      <c r="N2011" s="7" t="e">
        <v>#REF!</v>
      </c>
      <c r="O2011" s="7">
        <v>44846</v>
      </c>
      <c r="P2011" s="8" t="e">
        <v>#REF!</v>
      </c>
      <c r="Q2011" s="9" t="e">
        <v>#REF!</v>
      </c>
      <c r="R2011" s="10">
        <v>44838</v>
      </c>
      <c r="S2011" s="9" t="e">
        <v>#REF!</v>
      </c>
    </row>
    <row r="2012" spans="1:19" ht="23.25" customHeight="1" x14ac:dyDescent="0.25">
      <c r="A2012" s="4" t="s">
        <v>447</v>
      </c>
      <c r="B2012" s="11" t="s">
        <v>3055</v>
      </c>
      <c r="C2012" s="11" t="s">
        <v>514</v>
      </c>
      <c r="D2012" s="11" t="s">
        <v>73</v>
      </c>
      <c r="E2012" s="11">
        <v>10</v>
      </c>
      <c r="F2012" s="11">
        <v>500</v>
      </c>
      <c r="G2012" s="11" t="s">
        <v>3053</v>
      </c>
      <c r="H2012" s="11" t="s">
        <v>3054</v>
      </c>
      <c r="I2012" s="11">
        <v>575</v>
      </c>
      <c r="J2012" s="11" t="s">
        <v>441</v>
      </c>
      <c r="K2012" s="11" t="e">
        <v>#REF!</v>
      </c>
      <c r="L2012" s="6" t="s">
        <v>4760</v>
      </c>
      <c r="M2012" s="7" t="s">
        <v>440</v>
      </c>
      <c r="N2012" s="7" t="e">
        <v>#REF!</v>
      </c>
      <c r="O2012" s="7">
        <v>44846</v>
      </c>
      <c r="P2012" s="8" t="e">
        <v>#REF!</v>
      </c>
      <c r="Q2012" s="9" t="e">
        <v>#REF!</v>
      </c>
      <c r="R2012" s="10">
        <v>44838</v>
      </c>
      <c r="S2012" s="9" t="e">
        <v>#REF!</v>
      </c>
    </row>
    <row r="2013" spans="1:19" ht="23.25" customHeight="1" x14ac:dyDescent="0.25">
      <c r="A2013" s="4" t="s">
        <v>447</v>
      </c>
      <c r="B2013" s="11" t="s">
        <v>3056</v>
      </c>
      <c r="C2013" s="11" t="s">
        <v>514</v>
      </c>
      <c r="D2013" s="11" t="s">
        <v>73</v>
      </c>
      <c r="E2013" s="11">
        <v>10</v>
      </c>
      <c r="F2013" s="11">
        <v>500</v>
      </c>
      <c r="G2013" s="11" t="s">
        <v>3053</v>
      </c>
      <c r="H2013" s="11" t="s">
        <v>3057</v>
      </c>
      <c r="I2013" s="11">
        <v>575</v>
      </c>
      <c r="J2013" s="11" t="s">
        <v>441</v>
      </c>
      <c r="K2013" s="11" t="e">
        <v>#REF!</v>
      </c>
      <c r="L2013" s="6" t="s">
        <v>4760</v>
      </c>
      <c r="M2013" s="7" t="s">
        <v>440</v>
      </c>
      <c r="N2013" s="7" t="e">
        <v>#REF!</v>
      </c>
      <c r="O2013" s="7">
        <v>44847</v>
      </c>
      <c r="P2013" s="8" t="e">
        <v>#REF!</v>
      </c>
      <c r="Q2013" s="9" t="e">
        <v>#REF!</v>
      </c>
      <c r="R2013" s="10">
        <v>44838</v>
      </c>
      <c r="S2013" s="9" t="e">
        <v>#REF!</v>
      </c>
    </row>
    <row r="2014" spans="1:19" ht="23.25" customHeight="1" x14ac:dyDescent="0.25">
      <c r="A2014" s="4" t="s">
        <v>447</v>
      </c>
      <c r="B2014" s="11" t="s">
        <v>3058</v>
      </c>
      <c r="C2014" s="11" t="s">
        <v>514</v>
      </c>
      <c r="D2014" s="11" t="s">
        <v>73</v>
      </c>
      <c r="E2014" s="11">
        <v>10</v>
      </c>
      <c r="F2014" s="11">
        <v>500</v>
      </c>
      <c r="G2014" s="11" t="s">
        <v>3053</v>
      </c>
      <c r="H2014" s="11" t="s">
        <v>3057</v>
      </c>
      <c r="I2014" s="11">
        <v>575</v>
      </c>
      <c r="J2014" s="11" t="s">
        <v>441</v>
      </c>
      <c r="K2014" s="11" t="e">
        <v>#REF!</v>
      </c>
      <c r="L2014" s="6" t="s">
        <v>4760</v>
      </c>
      <c r="M2014" s="7" t="s">
        <v>440</v>
      </c>
      <c r="N2014" s="7" t="e">
        <v>#REF!</v>
      </c>
      <c r="O2014" s="7">
        <v>44846</v>
      </c>
      <c r="P2014" s="8" t="e">
        <v>#REF!</v>
      </c>
      <c r="Q2014" s="9" t="e">
        <v>#REF!</v>
      </c>
      <c r="R2014" s="10">
        <v>44838</v>
      </c>
      <c r="S2014" s="9" t="e">
        <v>#REF!</v>
      </c>
    </row>
    <row r="2015" spans="1:19" ht="23.25" customHeight="1" x14ac:dyDescent="0.25">
      <c r="A2015" s="4" t="s">
        <v>447</v>
      </c>
      <c r="B2015" s="11" t="s">
        <v>3059</v>
      </c>
      <c r="C2015" s="11" t="s">
        <v>514</v>
      </c>
      <c r="D2015" s="11" t="s">
        <v>73</v>
      </c>
      <c r="E2015" s="11">
        <v>10</v>
      </c>
      <c r="F2015" s="11">
        <v>500</v>
      </c>
      <c r="G2015" s="11" t="s">
        <v>3053</v>
      </c>
      <c r="H2015" s="11" t="s">
        <v>3060</v>
      </c>
      <c r="I2015" s="11">
        <v>575</v>
      </c>
      <c r="J2015" s="11" t="s">
        <v>441</v>
      </c>
      <c r="K2015" s="11" t="e">
        <v>#REF!</v>
      </c>
      <c r="L2015" s="6" t="s">
        <v>4760</v>
      </c>
      <c r="M2015" s="7" t="s">
        <v>440</v>
      </c>
      <c r="N2015" s="7" t="e">
        <v>#REF!</v>
      </c>
      <c r="O2015" s="7">
        <v>44847</v>
      </c>
      <c r="P2015" s="8" t="e">
        <v>#REF!</v>
      </c>
      <c r="Q2015" s="9" t="e">
        <v>#REF!</v>
      </c>
      <c r="R2015" s="10">
        <v>44838</v>
      </c>
      <c r="S2015" s="9" t="e">
        <v>#REF!</v>
      </c>
    </row>
    <row r="2016" spans="1:19" ht="23.25" customHeight="1" x14ac:dyDescent="0.25">
      <c r="A2016" s="4" t="s">
        <v>447</v>
      </c>
      <c r="B2016" s="11" t="s">
        <v>3061</v>
      </c>
      <c r="C2016" s="11" t="s">
        <v>514</v>
      </c>
      <c r="D2016" s="11" t="s">
        <v>73</v>
      </c>
      <c r="E2016" s="11">
        <v>10</v>
      </c>
      <c r="F2016" s="11">
        <v>500</v>
      </c>
      <c r="G2016" s="11" t="s">
        <v>3053</v>
      </c>
      <c r="H2016" s="11" t="s">
        <v>3060</v>
      </c>
      <c r="I2016" s="11">
        <v>575</v>
      </c>
      <c r="J2016" s="11" t="s">
        <v>441</v>
      </c>
      <c r="K2016" s="11" t="e">
        <v>#REF!</v>
      </c>
      <c r="L2016" s="6" t="s">
        <v>4760</v>
      </c>
      <c r="M2016" s="7" t="s">
        <v>440</v>
      </c>
      <c r="N2016" s="7" t="e">
        <v>#REF!</v>
      </c>
      <c r="O2016" s="7">
        <v>44847</v>
      </c>
      <c r="P2016" s="8" t="e">
        <v>#REF!</v>
      </c>
      <c r="Q2016" s="9" t="e">
        <v>#REF!</v>
      </c>
      <c r="R2016" s="10">
        <v>44838</v>
      </c>
      <c r="S2016" s="9" t="e">
        <v>#REF!</v>
      </c>
    </row>
    <row r="2017" spans="1:19" ht="23.25" customHeight="1" x14ac:dyDescent="0.25">
      <c r="A2017" s="4" t="s">
        <v>447</v>
      </c>
      <c r="B2017" s="11" t="s">
        <v>3062</v>
      </c>
      <c r="C2017" s="11" t="s">
        <v>514</v>
      </c>
      <c r="D2017" s="11" t="s">
        <v>73</v>
      </c>
      <c r="E2017" s="11">
        <v>10</v>
      </c>
      <c r="F2017" s="11">
        <v>500</v>
      </c>
      <c r="G2017" s="11" t="s">
        <v>3053</v>
      </c>
      <c r="H2017" s="11" t="s">
        <v>3063</v>
      </c>
      <c r="I2017" s="11">
        <v>575</v>
      </c>
      <c r="J2017" s="11" t="s">
        <v>441</v>
      </c>
      <c r="K2017" s="11" t="e">
        <v>#REF!</v>
      </c>
      <c r="L2017" s="6" t="s">
        <v>4760</v>
      </c>
      <c r="M2017" s="7" t="s">
        <v>440</v>
      </c>
      <c r="N2017" s="7" t="e">
        <v>#REF!</v>
      </c>
      <c r="O2017" s="7">
        <v>44844</v>
      </c>
      <c r="P2017" s="8" t="e">
        <v>#REF!</v>
      </c>
      <c r="Q2017" s="9" t="e">
        <v>#REF!</v>
      </c>
      <c r="R2017" s="10">
        <v>44838</v>
      </c>
      <c r="S2017" s="9" t="e">
        <v>#REF!</v>
      </c>
    </row>
    <row r="2018" spans="1:19" ht="23.25" customHeight="1" x14ac:dyDescent="0.25">
      <c r="A2018" s="4" t="s">
        <v>447</v>
      </c>
      <c r="B2018" s="11" t="s">
        <v>3064</v>
      </c>
      <c r="C2018" s="11" t="s">
        <v>514</v>
      </c>
      <c r="D2018" s="11" t="s">
        <v>73</v>
      </c>
      <c r="E2018" s="11">
        <v>10</v>
      </c>
      <c r="F2018" s="11">
        <v>500</v>
      </c>
      <c r="G2018" s="11" t="s">
        <v>3053</v>
      </c>
      <c r="H2018" s="11" t="s">
        <v>3063</v>
      </c>
      <c r="I2018" s="11">
        <v>575</v>
      </c>
      <c r="J2018" s="11" t="s">
        <v>441</v>
      </c>
      <c r="K2018" s="11" t="e">
        <v>#REF!</v>
      </c>
      <c r="L2018" s="6" t="s">
        <v>4760</v>
      </c>
      <c r="M2018" s="7" t="s">
        <v>440</v>
      </c>
      <c r="N2018" s="7" t="e">
        <v>#REF!</v>
      </c>
      <c r="O2018" s="7">
        <v>44846</v>
      </c>
      <c r="P2018" s="8" t="e">
        <v>#REF!</v>
      </c>
      <c r="Q2018" s="9" t="e">
        <v>#REF!</v>
      </c>
      <c r="R2018" s="10">
        <v>44838</v>
      </c>
      <c r="S2018" s="9" t="e">
        <v>#REF!</v>
      </c>
    </row>
    <row r="2019" spans="1:19" ht="23.25" customHeight="1" x14ac:dyDescent="0.25">
      <c r="A2019" s="4">
        <v>13400</v>
      </c>
      <c r="B2019" s="11" t="s">
        <v>3065</v>
      </c>
      <c r="C2019" s="11" t="s">
        <v>1920</v>
      </c>
      <c r="D2019" s="11" t="s">
        <v>1969</v>
      </c>
      <c r="E2019" s="11">
        <v>6</v>
      </c>
      <c r="F2019" s="11">
        <v>100</v>
      </c>
      <c r="G2019" s="11" t="s">
        <v>440</v>
      </c>
      <c r="H2019" s="11" t="s">
        <v>3066</v>
      </c>
      <c r="I2019" s="11">
        <v>115</v>
      </c>
      <c r="J2019" s="11" t="s">
        <v>441</v>
      </c>
      <c r="K2019" s="11" t="e">
        <v>#REF!</v>
      </c>
      <c r="L2019" s="6" t="s">
        <v>506</v>
      </c>
      <c r="M2019" s="7" t="s">
        <v>440</v>
      </c>
      <c r="N2019" s="7" t="e">
        <v>#REF!</v>
      </c>
      <c r="O2019" s="7">
        <v>44844</v>
      </c>
      <c r="P2019" s="8" t="e">
        <v>#REF!</v>
      </c>
      <c r="Q2019" s="9" t="e">
        <v>#REF!</v>
      </c>
      <c r="R2019" s="10">
        <v>44838</v>
      </c>
      <c r="S2019" s="9" t="e">
        <v>#REF!</v>
      </c>
    </row>
    <row r="2020" spans="1:19" ht="23.25" customHeight="1" x14ac:dyDescent="0.25">
      <c r="A2020" s="4">
        <v>13400</v>
      </c>
      <c r="B2020" s="11" t="s">
        <v>3067</v>
      </c>
      <c r="C2020" s="11" t="s">
        <v>1920</v>
      </c>
      <c r="D2020" s="11" t="s">
        <v>3068</v>
      </c>
      <c r="E2020" s="11">
        <v>6</v>
      </c>
      <c r="F2020" s="11">
        <v>100</v>
      </c>
      <c r="G2020" s="11" t="s">
        <v>440</v>
      </c>
      <c r="H2020" s="11" t="s">
        <v>3069</v>
      </c>
      <c r="I2020" s="11">
        <v>115</v>
      </c>
      <c r="J2020" s="11" t="s">
        <v>441</v>
      </c>
      <c r="K2020" s="11" t="e">
        <v>#REF!</v>
      </c>
      <c r="L2020" s="6" t="s">
        <v>506</v>
      </c>
      <c r="M2020" s="7" t="s">
        <v>440</v>
      </c>
      <c r="N2020" s="7" t="e">
        <v>#REF!</v>
      </c>
      <c r="O2020" s="7">
        <v>44844</v>
      </c>
      <c r="P2020" s="8" t="e">
        <v>#REF!</v>
      </c>
      <c r="Q2020" s="9" t="e">
        <v>#REF!</v>
      </c>
      <c r="R2020" s="10">
        <v>44838</v>
      </c>
      <c r="S2020" s="9" t="e">
        <v>#REF!</v>
      </c>
    </row>
    <row r="2021" spans="1:19" ht="23.25" customHeight="1" x14ac:dyDescent="0.25">
      <c r="A2021" s="4">
        <v>2331</v>
      </c>
      <c r="B2021" s="11" t="s">
        <v>3070</v>
      </c>
      <c r="C2021" s="11" t="s">
        <v>1754</v>
      </c>
      <c r="D2021" s="11" t="s">
        <v>3093</v>
      </c>
      <c r="E2021" s="11">
        <v>60</v>
      </c>
      <c r="F2021" s="11">
        <v>3000</v>
      </c>
      <c r="G2021" s="11" t="s">
        <v>3094</v>
      </c>
      <c r="H2021" s="11" t="s">
        <v>105</v>
      </c>
      <c r="I2021" s="11">
        <v>3450</v>
      </c>
      <c r="J2021" s="11" t="s">
        <v>441</v>
      </c>
      <c r="K2021" s="11" t="e">
        <v>#REF!</v>
      </c>
      <c r="L2021" s="6" t="s">
        <v>440</v>
      </c>
      <c r="M2021" s="7" t="s">
        <v>440</v>
      </c>
      <c r="N2021" s="7" t="e">
        <v>#REF!</v>
      </c>
      <c r="O2021" s="7">
        <v>44847</v>
      </c>
      <c r="P2021" s="8" t="e">
        <v>#REF!</v>
      </c>
      <c r="Q2021" s="9" t="e">
        <v>#REF!</v>
      </c>
      <c r="R2021" s="10">
        <v>44838</v>
      </c>
      <c r="S2021" s="9" t="e">
        <v>#REF!</v>
      </c>
    </row>
    <row r="2022" spans="1:19" ht="23.25" customHeight="1" x14ac:dyDescent="0.25">
      <c r="A2022" s="4" t="s">
        <v>1270</v>
      </c>
      <c r="B2022" s="11" t="s">
        <v>3071</v>
      </c>
      <c r="C2022" s="11" t="s">
        <v>584</v>
      </c>
      <c r="D2022" s="11" t="s">
        <v>3072</v>
      </c>
      <c r="E2022" s="11">
        <v>100</v>
      </c>
      <c r="F2022" s="11">
        <v>5000</v>
      </c>
      <c r="G2022" s="11" t="s">
        <v>440</v>
      </c>
      <c r="H2022" s="11" t="s">
        <v>1447</v>
      </c>
      <c r="I2022" s="11">
        <v>5750</v>
      </c>
      <c r="J2022" s="11" t="s">
        <v>441</v>
      </c>
      <c r="K2022" s="11" t="e">
        <v>#REF!</v>
      </c>
      <c r="L2022" s="6" t="s">
        <v>440</v>
      </c>
      <c r="M2022" s="7" t="s">
        <v>440</v>
      </c>
      <c r="N2022" s="7" t="e">
        <v>#REF!</v>
      </c>
      <c r="O2022" s="7">
        <v>44844</v>
      </c>
      <c r="P2022" s="8" t="e">
        <v>#REF!</v>
      </c>
      <c r="Q2022" s="9" t="e">
        <v>#REF!</v>
      </c>
      <c r="R2022" s="10">
        <v>44838</v>
      </c>
      <c r="S2022" s="9" t="e">
        <v>#REF!</v>
      </c>
    </row>
    <row r="2023" spans="1:19" ht="23.25" customHeight="1" x14ac:dyDescent="0.25">
      <c r="A2023" s="4" t="s">
        <v>2013</v>
      </c>
      <c r="B2023" s="11" t="s">
        <v>3074</v>
      </c>
      <c r="C2023" s="11" t="s">
        <v>1668</v>
      </c>
      <c r="D2023" s="11" t="s">
        <v>2011</v>
      </c>
      <c r="E2023" s="11">
        <v>70</v>
      </c>
      <c r="F2023" s="11">
        <v>3300</v>
      </c>
      <c r="G2023" s="11" t="s">
        <v>440</v>
      </c>
      <c r="H2023" s="11" t="s">
        <v>3075</v>
      </c>
      <c r="I2023" s="11">
        <v>3795</v>
      </c>
      <c r="J2023" s="11" t="s">
        <v>441</v>
      </c>
      <c r="K2023" s="11" t="e">
        <v>#REF!</v>
      </c>
      <c r="L2023" s="6" t="s">
        <v>440</v>
      </c>
      <c r="M2023" s="7" t="s">
        <v>440</v>
      </c>
      <c r="N2023" s="7" t="e">
        <v>#REF!</v>
      </c>
      <c r="O2023" s="7">
        <v>44845</v>
      </c>
      <c r="P2023" s="8" t="e">
        <v>#REF!</v>
      </c>
      <c r="Q2023" s="9" t="e">
        <v>#REF!</v>
      </c>
      <c r="R2023" s="10">
        <v>44838</v>
      </c>
      <c r="S2023" s="9" t="e">
        <v>#REF!</v>
      </c>
    </row>
    <row r="2024" spans="1:19" ht="23.25" customHeight="1" x14ac:dyDescent="0.25">
      <c r="A2024" s="4" t="s">
        <v>1740</v>
      </c>
      <c r="B2024" s="11" t="s">
        <v>3076</v>
      </c>
      <c r="C2024" s="11" t="s">
        <v>258</v>
      </c>
      <c r="D2024" s="11" t="s">
        <v>3077</v>
      </c>
      <c r="E2024" s="11">
        <v>80</v>
      </c>
      <c r="F2024" s="11">
        <v>4000</v>
      </c>
      <c r="G2024" s="11" t="s">
        <v>440</v>
      </c>
      <c r="H2024" s="11" t="s">
        <v>1737</v>
      </c>
      <c r="I2024" s="11">
        <v>4600</v>
      </c>
      <c r="J2024" s="11" t="s">
        <v>441</v>
      </c>
      <c r="K2024" s="11" t="e">
        <v>#REF!</v>
      </c>
      <c r="L2024" s="6" t="s">
        <v>440</v>
      </c>
      <c r="M2024" s="7" t="s">
        <v>440</v>
      </c>
      <c r="N2024" s="7" t="e">
        <v>#REF!</v>
      </c>
      <c r="O2024" s="7">
        <v>44845</v>
      </c>
      <c r="P2024" s="8" t="e">
        <v>#REF!</v>
      </c>
      <c r="Q2024" s="9" t="e">
        <v>#REF!</v>
      </c>
      <c r="R2024" s="10">
        <v>44838</v>
      </c>
      <c r="S2024" s="9" t="e">
        <v>#REF!</v>
      </c>
    </row>
    <row r="2025" spans="1:19" ht="23.25" customHeight="1" x14ac:dyDescent="0.25">
      <c r="A2025" s="4" t="s">
        <v>1943</v>
      </c>
      <c r="B2025" s="11" t="s">
        <v>3078</v>
      </c>
      <c r="C2025" s="11" t="s">
        <v>2303</v>
      </c>
      <c r="D2025" s="11" t="s">
        <v>1942</v>
      </c>
      <c r="E2025" s="11">
        <v>60</v>
      </c>
      <c r="F2025" s="11">
        <v>3000</v>
      </c>
      <c r="G2025" s="11" t="s">
        <v>1779</v>
      </c>
      <c r="H2025" s="11" t="s">
        <v>1757</v>
      </c>
      <c r="I2025" s="11">
        <v>3450</v>
      </c>
      <c r="J2025" s="11" t="s">
        <v>441</v>
      </c>
      <c r="K2025" s="11" t="e">
        <v>#REF!</v>
      </c>
      <c r="L2025" s="6" t="s">
        <v>440</v>
      </c>
      <c r="M2025" s="7" t="s">
        <v>440</v>
      </c>
      <c r="N2025" s="7" t="e">
        <v>#REF!</v>
      </c>
      <c r="O2025" s="7">
        <v>44845</v>
      </c>
      <c r="P2025" s="8" t="e">
        <v>#REF!</v>
      </c>
      <c r="Q2025" s="9" t="e">
        <v>#REF!</v>
      </c>
      <c r="R2025" s="10">
        <v>44838</v>
      </c>
      <c r="S2025" s="9" t="e">
        <v>#REF!</v>
      </c>
    </row>
    <row r="2026" spans="1:19" ht="23.25" customHeight="1" x14ac:dyDescent="0.25">
      <c r="A2026" s="4" t="s">
        <v>1771</v>
      </c>
      <c r="B2026" s="11" t="s">
        <v>3079</v>
      </c>
      <c r="C2026" s="11" t="s">
        <v>2303</v>
      </c>
      <c r="D2026" s="11" t="s">
        <v>1767</v>
      </c>
      <c r="E2026" s="11">
        <v>60</v>
      </c>
      <c r="F2026" s="11">
        <v>3000</v>
      </c>
      <c r="G2026" s="11" t="s">
        <v>1779</v>
      </c>
      <c r="H2026" s="11" t="s">
        <v>3080</v>
      </c>
      <c r="I2026" s="11">
        <v>3450</v>
      </c>
      <c r="J2026" s="11" t="s">
        <v>441</v>
      </c>
      <c r="K2026" s="11" t="e">
        <v>#REF!</v>
      </c>
      <c r="L2026" s="6" t="s">
        <v>440</v>
      </c>
      <c r="M2026" s="7" t="s">
        <v>440</v>
      </c>
      <c r="N2026" s="7" t="e">
        <v>#REF!</v>
      </c>
      <c r="O2026" s="7">
        <v>44844</v>
      </c>
      <c r="P2026" s="8" t="e">
        <v>#REF!</v>
      </c>
      <c r="Q2026" s="9" t="e">
        <v>#REF!</v>
      </c>
      <c r="R2026" s="10">
        <v>44838</v>
      </c>
      <c r="S2026" s="9" t="e">
        <v>#REF!</v>
      </c>
    </row>
    <row r="2027" spans="1:19" ht="23.25" customHeight="1" x14ac:dyDescent="0.25">
      <c r="A2027" s="4" t="s">
        <v>1773</v>
      </c>
      <c r="B2027" s="11" t="s">
        <v>3081</v>
      </c>
      <c r="C2027" s="11" t="s">
        <v>2303</v>
      </c>
      <c r="D2027" s="11" t="s">
        <v>1770</v>
      </c>
      <c r="E2027" s="11">
        <v>60</v>
      </c>
      <c r="F2027" s="11">
        <v>3000</v>
      </c>
      <c r="G2027" s="11" t="s">
        <v>1779</v>
      </c>
      <c r="H2027" s="11" t="s">
        <v>3082</v>
      </c>
      <c r="I2027" s="11">
        <v>3450</v>
      </c>
      <c r="J2027" s="11" t="s">
        <v>441</v>
      </c>
      <c r="K2027" s="11" t="e">
        <v>#REF!</v>
      </c>
      <c r="L2027" s="6" t="s">
        <v>440</v>
      </c>
      <c r="M2027" s="7" t="s">
        <v>440</v>
      </c>
      <c r="N2027" s="7" t="e">
        <v>#REF!</v>
      </c>
      <c r="O2027" s="7">
        <v>44840</v>
      </c>
      <c r="P2027" s="8" t="e">
        <v>#REF!</v>
      </c>
      <c r="Q2027" s="9" t="e">
        <v>#REF!</v>
      </c>
      <c r="R2027" s="10">
        <v>44838</v>
      </c>
      <c r="S2027" s="9" t="e">
        <v>#REF!</v>
      </c>
    </row>
    <row r="2028" spans="1:19" ht="23.25" customHeight="1" x14ac:dyDescent="0.25">
      <c r="A2028" s="4" t="s">
        <v>2031</v>
      </c>
      <c r="B2028" s="11" t="s">
        <v>3087</v>
      </c>
      <c r="C2028" s="11" t="s">
        <v>335</v>
      </c>
      <c r="D2028" s="11" t="s">
        <v>3088</v>
      </c>
      <c r="E2028" s="11">
        <v>60</v>
      </c>
      <c r="F2028" s="11">
        <v>3000</v>
      </c>
      <c r="G2028" s="11" t="s">
        <v>3089</v>
      </c>
      <c r="H2028" s="11" t="s">
        <v>105</v>
      </c>
      <c r="I2028" s="11">
        <v>3450</v>
      </c>
      <c r="J2028" s="11" t="s">
        <v>441</v>
      </c>
      <c r="K2028" s="11" t="e">
        <v>#REF!</v>
      </c>
      <c r="L2028" s="6" t="s">
        <v>440</v>
      </c>
      <c r="M2028" s="7" t="s">
        <v>440</v>
      </c>
      <c r="N2028" s="7" t="e">
        <v>#REF!</v>
      </c>
      <c r="O2028" s="7">
        <v>44845</v>
      </c>
      <c r="P2028" s="8" t="e">
        <v>#REF!</v>
      </c>
      <c r="Q2028" s="9" t="e">
        <v>#REF!</v>
      </c>
      <c r="R2028" s="10">
        <v>44838</v>
      </c>
      <c r="S2028" s="9" t="e">
        <v>#REF!</v>
      </c>
    </row>
    <row r="2029" spans="1:19" ht="23.25" customHeight="1" x14ac:dyDescent="0.25">
      <c r="A2029" s="4" t="s">
        <v>444</v>
      </c>
      <c r="B2029" s="11" t="s">
        <v>3090</v>
      </c>
      <c r="C2029" s="11" t="s">
        <v>514</v>
      </c>
      <c r="D2029" s="11" t="s">
        <v>812</v>
      </c>
      <c r="E2029" s="11">
        <v>12</v>
      </c>
      <c r="F2029" s="11">
        <v>250</v>
      </c>
      <c r="G2029" s="11" t="s">
        <v>3091</v>
      </c>
      <c r="H2029" s="11" t="s">
        <v>3092</v>
      </c>
      <c r="I2029" s="11">
        <v>287.5</v>
      </c>
      <c r="J2029" s="11" t="s">
        <v>441</v>
      </c>
      <c r="K2029" s="11" t="e">
        <v>#REF!</v>
      </c>
      <c r="L2029" s="6" t="s">
        <v>4760</v>
      </c>
      <c r="M2029" s="7" t="s">
        <v>440</v>
      </c>
      <c r="N2029" s="7" t="e">
        <v>#REF!</v>
      </c>
      <c r="O2029" s="7">
        <v>44845</v>
      </c>
      <c r="P2029" s="8" t="e">
        <v>#REF!</v>
      </c>
      <c r="Q2029" s="9" t="e">
        <v>#REF!</v>
      </c>
      <c r="R2029" s="10">
        <v>44838</v>
      </c>
      <c r="S2029" s="9" t="e">
        <v>#REF!</v>
      </c>
    </row>
    <row r="2030" spans="1:19" ht="23.25" customHeight="1" x14ac:dyDescent="0.25">
      <c r="A2030" s="4" t="s">
        <v>3107</v>
      </c>
      <c r="B2030" s="11" t="s">
        <v>3095</v>
      </c>
      <c r="C2030" s="11" t="s">
        <v>26</v>
      </c>
      <c r="D2030" s="11" t="s">
        <v>3096</v>
      </c>
      <c r="E2030" s="11">
        <v>5</v>
      </c>
      <c r="F2030" s="11">
        <v>50</v>
      </c>
      <c r="G2030" s="11" t="s">
        <v>3097</v>
      </c>
      <c r="H2030" s="11" t="s">
        <v>3098</v>
      </c>
      <c r="I2030" s="11">
        <v>57.5</v>
      </c>
      <c r="J2030" s="11" t="s">
        <v>441</v>
      </c>
      <c r="K2030" s="11" t="e">
        <v>#REF!</v>
      </c>
      <c r="L2030" s="6" t="s">
        <v>506</v>
      </c>
      <c r="M2030" s="7" t="s">
        <v>440</v>
      </c>
      <c r="N2030" s="7" t="e">
        <v>#REF!</v>
      </c>
      <c r="O2030" s="7">
        <v>44847</v>
      </c>
      <c r="P2030" s="8" t="e">
        <v>#REF!</v>
      </c>
      <c r="Q2030" s="9" t="e">
        <v>#REF!</v>
      </c>
      <c r="R2030" s="10">
        <v>44838</v>
      </c>
      <c r="S2030" s="9" t="e">
        <v>#REF!</v>
      </c>
    </row>
    <row r="2031" spans="1:19" ht="23.25" customHeight="1" x14ac:dyDescent="0.25">
      <c r="A2031" s="4" t="s">
        <v>3108</v>
      </c>
      <c r="B2031" s="11" t="s">
        <v>3099</v>
      </c>
      <c r="C2031" s="11" t="s">
        <v>26</v>
      </c>
      <c r="D2031" s="11" t="s">
        <v>3100</v>
      </c>
      <c r="E2031" s="11">
        <v>5</v>
      </c>
      <c r="F2031" s="11">
        <v>50</v>
      </c>
      <c r="G2031" s="11" t="s">
        <v>3097</v>
      </c>
      <c r="H2031" s="11" t="s">
        <v>3098</v>
      </c>
      <c r="I2031" s="11">
        <v>57.5</v>
      </c>
      <c r="J2031" s="11" t="s">
        <v>441</v>
      </c>
      <c r="K2031" s="11" t="e">
        <v>#REF!</v>
      </c>
      <c r="L2031" s="6" t="s">
        <v>506</v>
      </c>
      <c r="M2031" s="7" t="s">
        <v>440</v>
      </c>
      <c r="N2031" s="7" t="e">
        <v>#REF!</v>
      </c>
      <c r="O2031" s="7">
        <v>44845</v>
      </c>
      <c r="P2031" s="8" t="e">
        <v>#REF!</v>
      </c>
      <c r="Q2031" s="9" t="e">
        <v>#REF!</v>
      </c>
      <c r="R2031" s="10">
        <v>44838</v>
      </c>
      <c r="S2031" s="9" t="e">
        <v>#REF!</v>
      </c>
    </row>
    <row r="2032" spans="1:19" ht="23.25" customHeight="1" x14ac:dyDescent="0.25">
      <c r="A2032" s="4" t="s">
        <v>3109</v>
      </c>
      <c r="B2032" s="11" t="s">
        <v>3101</v>
      </c>
      <c r="C2032" s="11" t="s">
        <v>3102</v>
      </c>
      <c r="D2032" s="11" t="s">
        <v>3103</v>
      </c>
      <c r="E2032" s="11">
        <v>5</v>
      </c>
      <c r="F2032" s="11">
        <v>50</v>
      </c>
      <c r="G2032" s="11" t="s">
        <v>3104</v>
      </c>
      <c r="H2032" s="11" t="s">
        <v>3105</v>
      </c>
      <c r="I2032" s="11">
        <v>57.5</v>
      </c>
      <c r="J2032" s="11" t="s">
        <v>441</v>
      </c>
      <c r="K2032" s="11" t="e">
        <v>#REF!</v>
      </c>
      <c r="L2032" s="6" t="s">
        <v>506</v>
      </c>
      <c r="M2032" s="7" t="s">
        <v>440</v>
      </c>
      <c r="N2032" s="7" t="e">
        <v>#REF!</v>
      </c>
      <c r="O2032" s="7">
        <v>44847</v>
      </c>
      <c r="P2032" s="8" t="e">
        <v>#REF!</v>
      </c>
      <c r="Q2032" s="9" t="e">
        <v>#REF!</v>
      </c>
      <c r="R2032" s="10">
        <v>44838</v>
      </c>
      <c r="S2032" s="9" t="e">
        <v>#REF!</v>
      </c>
    </row>
    <row r="2033" spans="1:19" ht="23.25" customHeight="1" x14ac:dyDescent="0.25">
      <c r="A2033" s="4" t="s">
        <v>3116</v>
      </c>
      <c r="B2033" s="11" t="s">
        <v>3110</v>
      </c>
      <c r="C2033" s="11" t="s">
        <v>2583</v>
      </c>
      <c r="D2033" s="11" t="s">
        <v>3111</v>
      </c>
      <c r="E2033" s="11">
        <v>160</v>
      </c>
      <c r="F2033" s="11">
        <v>8000</v>
      </c>
      <c r="G2033" s="11" t="s">
        <v>3112</v>
      </c>
      <c r="H2033" s="11" t="s">
        <v>1555</v>
      </c>
      <c r="I2033" s="11">
        <v>9200</v>
      </c>
      <c r="J2033" s="11" t="s">
        <v>441</v>
      </c>
      <c r="K2033" s="11" t="e">
        <v>#REF!</v>
      </c>
      <c r="L2033" s="6" t="s">
        <v>490</v>
      </c>
      <c r="M2033" s="7" t="s">
        <v>440</v>
      </c>
      <c r="N2033" s="7" t="e">
        <v>#REF!</v>
      </c>
      <c r="O2033" s="7">
        <v>44846</v>
      </c>
      <c r="P2033" s="8" t="e">
        <v>#REF!</v>
      </c>
      <c r="Q2033" s="9" t="e">
        <v>#REF!</v>
      </c>
      <c r="R2033" s="10">
        <v>44838</v>
      </c>
      <c r="S2033" s="9" t="e">
        <v>#REF!</v>
      </c>
    </row>
    <row r="2034" spans="1:19" ht="23.25" customHeight="1" x14ac:dyDescent="0.25">
      <c r="A2034" s="4" t="s">
        <v>3117</v>
      </c>
      <c r="B2034" s="11" t="s">
        <v>3114</v>
      </c>
      <c r="C2034" s="11" t="s">
        <v>2583</v>
      </c>
      <c r="D2034" s="11" t="s">
        <v>3115</v>
      </c>
      <c r="E2034" s="11">
        <v>100</v>
      </c>
      <c r="F2034" s="11">
        <v>5000</v>
      </c>
      <c r="G2034" s="11" t="s">
        <v>3112</v>
      </c>
      <c r="H2034" s="11" t="s">
        <v>1670</v>
      </c>
      <c r="I2034" s="11">
        <v>5750</v>
      </c>
      <c r="J2034" s="11" t="s">
        <v>441</v>
      </c>
      <c r="K2034" s="11" t="e">
        <v>#REF!</v>
      </c>
      <c r="L2034" s="6" t="s">
        <v>490</v>
      </c>
      <c r="M2034" s="7" t="s">
        <v>440</v>
      </c>
      <c r="N2034" s="7" t="e">
        <v>#REF!</v>
      </c>
      <c r="O2034" s="7">
        <v>44846</v>
      </c>
      <c r="P2034" s="8" t="e">
        <v>#REF!</v>
      </c>
      <c r="Q2034" s="9" t="e">
        <v>#REF!</v>
      </c>
      <c r="R2034" s="10">
        <v>44838</v>
      </c>
      <c r="S2034" s="9" t="e">
        <v>#REF!</v>
      </c>
    </row>
    <row r="2035" spans="1:19" ht="23.25" customHeight="1" x14ac:dyDescent="0.25">
      <c r="A2035" s="4" t="s">
        <v>3123</v>
      </c>
      <c r="B2035" s="11" t="s">
        <v>3118</v>
      </c>
      <c r="C2035" s="11" t="s">
        <v>2303</v>
      </c>
      <c r="D2035" s="11" t="s">
        <v>3119</v>
      </c>
      <c r="E2035" s="11">
        <v>60</v>
      </c>
      <c r="F2035" s="11">
        <v>3000</v>
      </c>
      <c r="G2035" s="11" t="s">
        <v>3120</v>
      </c>
      <c r="H2035" s="11" t="s">
        <v>1769</v>
      </c>
      <c r="I2035" s="11">
        <v>3450</v>
      </c>
      <c r="J2035" s="11" t="s">
        <v>441</v>
      </c>
      <c r="K2035" s="11" t="e">
        <v>#REF!</v>
      </c>
      <c r="L2035" s="6" t="s">
        <v>490</v>
      </c>
      <c r="M2035" s="7" t="s">
        <v>440</v>
      </c>
      <c r="N2035" s="7" t="e">
        <v>#REF!</v>
      </c>
      <c r="O2035" s="7">
        <v>44851</v>
      </c>
      <c r="P2035" s="8" t="e">
        <v>#REF!</v>
      </c>
      <c r="Q2035" s="9" t="e">
        <v>#REF!</v>
      </c>
      <c r="R2035" s="10">
        <v>44844</v>
      </c>
      <c r="S2035" s="9" t="e">
        <v>#REF!</v>
      </c>
    </row>
    <row r="2036" spans="1:19" ht="23.1" customHeight="1" x14ac:dyDescent="0.25">
      <c r="A2036" s="4" t="s">
        <v>3124</v>
      </c>
      <c r="B2036" s="11" t="s">
        <v>3121</v>
      </c>
      <c r="C2036" s="11" t="s">
        <v>2303</v>
      </c>
      <c r="D2036" s="11" t="s">
        <v>3122</v>
      </c>
      <c r="E2036" s="11">
        <v>40</v>
      </c>
      <c r="F2036" s="11">
        <v>2000</v>
      </c>
      <c r="G2036" s="11" t="s">
        <v>3120</v>
      </c>
      <c r="H2036" s="11" t="s">
        <v>587</v>
      </c>
      <c r="I2036" s="11">
        <v>2300</v>
      </c>
      <c r="J2036" s="11" t="s">
        <v>441</v>
      </c>
      <c r="K2036" s="11" t="e">
        <v>#REF!</v>
      </c>
      <c r="L2036" s="6" t="s">
        <v>490</v>
      </c>
      <c r="M2036" s="7" t="s">
        <v>440</v>
      </c>
      <c r="N2036" s="7" t="e">
        <v>#REF!</v>
      </c>
      <c r="O2036" s="7">
        <v>44858</v>
      </c>
      <c r="P2036" s="8" t="e">
        <v>#REF!</v>
      </c>
      <c r="Q2036" s="9" t="e">
        <v>#REF!</v>
      </c>
      <c r="R2036" s="10">
        <v>44844</v>
      </c>
      <c r="S2036" s="9" t="e">
        <v>#REF!</v>
      </c>
    </row>
    <row r="2037" spans="1:19" ht="23.1" customHeight="1" x14ac:dyDescent="0.25">
      <c r="A2037" s="4" t="s">
        <v>457</v>
      </c>
      <c r="B2037" s="11" t="s">
        <v>3139</v>
      </c>
      <c r="C2037" s="11" t="s">
        <v>127</v>
      </c>
      <c r="D2037" s="11" t="s">
        <v>128</v>
      </c>
      <c r="E2037" s="11">
        <v>660</v>
      </c>
      <c r="F2037" s="11">
        <v>33000</v>
      </c>
      <c r="G2037" s="11" t="s">
        <v>3125</v>
      </c>
      <c r="H2037" s="11" t="s">
        <v>1537</v>
      </c>
      <c r="I2037" s="11">
        <v>37950</v>
      </c>
      <c r="J2037" s="11" t="s">
        <v>441</v>
      </c>
      <c r="K2037" s="11" t="e">
        <v>#REF!</v>
      </c>
      <c r="L2037" s="6" t="s">
        <v>440</v>
      </c>
      <c r="M2037" s="7" t="s">
        <v>440</v>
      </c>
      <c r="N2037" s="7" t="e">
        <v>#REF!</v>
      </c>
      <c r="O2037" s="7">
        <v>44858</v>
      </c>
      <c r="P2037" s="8" t="e">
        <v>#REF!</v>
      </c>
      <c r="Q2037" s="9" t="e">
        <v>#REF!</v>
      </c>
      <c r="R2037" s="10">
        <v>44844</v>
      </c>
      <c r="S2037" s="9" t="e">
        <v>#REF!</v>
      </c>
    </row>
    <row r="2038" spans="1:19" ht="23.25" customHeight="1" x14ac:dyDescent="0.25">
      <c r="A2038" s="4" t="s">
        <v>457</v>
      </c>
      <c r="B2038" s="11" t="s">
        <v>3140</v>
      </c>
      <c r="C2038" s="11" t="s">
        <v>127</v>
      </c>
      <c r="D2038" s="11" t="s">
        <v>128</v>
      </c>
      <c r="E2038" s="11">
        <v>660</v>
      </c>
      <c r="F2038" s="11">
        <v>33000</v>
      </c>
      <c r="G2038" s="11" t="s">
        <v>3125</v>
      </c>
      <c r="H2038" s="11" t="s">
        <v>1537</v>
      </c>
      <c r="I2038" s="11">
        <v>37950</v>
      </c>
      <c r="J2038" s="11" t="s">
        <v>441</v>
      </c>
      <c r="K2038" s="11" t="e">
        <v>#REF!</v>
      </c>
      <c r="L2038" s="6" t="s">
        <v>440</v>
      </c>
      <c r="M2038" s="7" t="s">
        <v>440</v>
      </c>
      <c r="N2038" s="7" t="e">
        <v>#REF!</v>
      </c>
      <c r="O2038" s="7">
        <v>44852</v>
      </c>
      <c r="P2038" s="8" t="e">
        <v>#REF!</v>
      </c>
      <c r="Q2038" s="9" t="e">
        <v>#REF!</v>
      </c>
      <c r="R2038" s="10">
        <v>44844</v>
      </c>
      <c r="S2038" s="9" t="e">
        <v>#REF!</v>
      </c>
    </row>
    <row r="2039" spans="1:19" ht="23.25" customHeight="1" x14ac:dyDescent="0.25">
      <c r="A2039" s="4" t="s">
        <v>457</v>
      </c>
      <c r="B2039" s="11" t="s">
        <v>3414</v>
      </c>
      <c r="C2039" s="11" t="s">
        <v>127</v>
      </c>
      <c r="D2039" s="11" t="s">
        <v>128</v>
      </c>
      <c r="E2039" s="11">
        <v>10</v>
      </c>
      <c r="F2039" s="11">
        <v>500</v>
      </c>
      <c r="G2039" s="11" t="s">
        <v>3125</v>
      </c>
      <c r="H2039" s="11" t="s">
        <v>1537</v>
      </c>
      <c r="I2039" s="11">
        <v>575</v>
      </c>
      <c r="J2039" s="11" t="s">
        <v>441</v>
      </c>
      <c r="K2039" s="11" t="e">
        <v>#REF!</v>
      </c>
      <c r="L2039" s="6" t="s">
        <v>4760</v>
      </c>
      <c r="M2039" s="7" t="s">
        <v>440</v>
      </c>
      <c r="N2039" s="7" t="e">
        <v>#REF!</v>
      </c>
      <c r="O2039" s="7">
        <v>44851</v>
      </c>
      <c r="P2039" s="8" t="e">
        <v>#REF!</v>
      </c>
      <c r="Q2039" s="9" t="e">
        <v>#REF!</v>
      </c>
      <c r="R2039" s="10">
        <v>44844</v>
      </c>
      <c r="S2039" s="9" t="e">
        <v>#REF!</v>
      </c>
    </row>
    <row r="2040" spans="1:19" ht="23.25" customHeight="1" x14ac:dyDescent="0.25">
      <c r="A2040" s="4" t="s">
        <v>1526</v>
      </c>
      <c r="B2040" s="11" t="s">
        <v>3126</v>
      </c>
      <c r="C2040" s="11" t="s">
        <v>127</v>
      </c>
      <c r="D2040" s="11" t="s">
        <v>1508</v>
      </c>
      <c r="E2040" s="11">
        <v>550</v>
      </c>
      <c r="F2040" s="11">
        <v>27000</v>
      </c>
      <c r="G2040" s="11" t="s">
        <v>3127</v>
      </c>
      <c r="H2040" s="11" t="s">
        <v>3175</v>
      </c>
      <c r="I2040" s="11">
        <v>31050</v>
      </c>
      <c r="J2040" s="11" t="s">
        <v>441</v>
      </c>
      <c r="K2040" s="11" t="e">
        <v>#REF!</v>
      </c>
      <c r="L2040" s="6" t="s">
        <v>440</v>
      </c>
      <c r="M2040" s="7" t="s">
        <v>440</v>
      </c>
      <c r="N2040" s="7" t="e">
        <v>#REF!</v>
      </c>
      <c r="O2040" s="7">
        <v>44851</v>
      </c>
      <c r="P2040" s="8" t="e">
        <v>#REF!</v>
      </c>
      <c r="Q2040" s="9" t="e">
        <v>#REF!</v>
      </c>
      <c r="R2040" s="10">
        <v>44844</v>
      </c>
      <c r="S2040" s="9" t="e">
        <v>#REF!</v>
      </c>
    </row>
    <row r="2041" spans="1:19" ht="23.1" customHeight="1" x14ac:dyDescent="0.25">
      <c r="A2041" s="4" t="s">
        <v>3137</v>
      </c>
      <c r="B2041" s="11" t="s">
        <v>3128</v>
      </c>
      <c r="C2041" s="11" t="s">
        <v>929</v>
      </c>
      <c r="D2041" s="11" t="s">
        <v>3188</v>
      </c>
      <c r="E2041" s="11">
        <v>100</v>
      </c>
      <c r="F2041" s="11">
        <v>5000</v>
      </c>
      <c r="G2041" s="11"/>
      <c r="H2041" s="11" t="s">
        <v>2076</v>
      </c>
      <c r="I2041" s="11">
        <v>5750</v>
      </c>
      <c r="J2041" s="11" t="s">
        <v>441</v>
      </c>
      <c r="K2041" s="11" t="e">
        <v>#REF!</v>
      </c>
      <c r="L2041" s="6" t="s">
        <v>440</v>
      </c>
      <c r="M2041" s="7" t="s">
        <v>440</v>
      </c>
      <c r="N2041" s="7" t="e">
        <v>#REF!</v>
      </c>
      <c r="O2041" s="7">
        <v>44853</v>
      </c>
      <c r="P2041" s="8" t="e">
        <v>#REF!</v>
      </c>
      <c r="Q2041" s="9" t="e">
        <v>#REF!</v>
      </c>
      <c r="R2041" s="10">
        <v>44844</v>
      </c>
      <c r="S2041" s="9" t="e">
        <v>#REF!</v>
      </c>
    </row>
    <row r="2042" spans="1:19" ht="23.25" customHeight="1" x14ac:dyDescent="0.25">
      <c r="A2042" s="4" t="s">
        <v>3138</v>
      </c>
      <c r="B2042" s="11" t="s">
        <v>3129</v>
      </c>
      <c r="C2042" s="11" t="s">
        <v>929</v>
      </c>
      <c r="D2042" s="11" t="s">
        <v>3136</v>
      </c>
      <c r="E2042" s="11">
        <v>100</v>
      </c>
      <c r="F2042" s="11">
        <v>5000</v>
      </c>
      <c r="G2042" s="11" t="s">
        <v>3130</v>
      </c>
      <c r="H2042" s="11" t="s">
        <v>120</v>
      </c>
      <c r="I2042" s="11">
        <v>5750</v>
      </c>
      <c r="J2042" s="11" t="s">
        <v>441</v>
      </c>
      <c r="K2042" s="11" t="e">
        <v>#REF!</v>
      </c>
      <c r="L2042" s="6" t="s">
        <v>440</v>
      </c>
      <c r="M2042" s="7" t="s">
        <v>440</v>
      </c>
      <c r="N2042" s="7" t="e">
        <v>#REF!</v>
      </c>
      <c r="O2042" s="7">
        <v>44858</v>
      </c>
      <c r="P2042" s="8" t="e">
        <v>#REF!</v>
      </c>
      <c r="Q2042" s="9" t="e">
        <v>#REF!</v>
      </c>
      <c r="R2042" s="10">
        <v>44844</v>
      </c>
      <c r="S2042" s="9" t="e">
        <v>#REF!</v>
      </c>
    </row>
    <row r="2043" spans="1:19" ht="23.25" customHeight="1" x14ac:dyDescent="0.25">
      <c r="A2043" s="4">
        <v>12102</v>
      </c>
      <c r="B2043" s="11" t="s">
        <v>3141</v>
      </c>
      <c r="C2043" s="11" t="s">
        <v>127</v>
      </c>
      <c r="D2043" s="11" t="s">
        <v>3196</v>
      </c>
      <c r="E2043" s="11">
        <v>800</v>
      </c>
      <c r="F2043" s="11">
        <v>40000</v>
      </c>
      <c r="G2043" s="11" t="s">
        <v>3197</v>
      </c>
      <c r="H2043" s="11" t="s">
        <v>333</v>
      </c>
      <c r="I2043" s="11">
        <v>46000</v>
      </c>
      <c r="J2043" s="11" t="s">
        <v>441</v>
      </c>
      <c r="K2043" s="11" t="e">
        <v>#REF!</v>
      </c>
      <c r="L2043" s="6" t="s">
        <v>440</v>
      </c>
      <c r="M2043" s="7" t="s">
        <v>440</v>
      </c>
      <c r="N2043" s="7" t="e">
        <v>#REF!</v>
      </c>
      <c r="O2043" s="7">
        <v>44847</v>
      </c>
      <c r="P2043" s="8" t="e">
        <v>#REF!</v>
      </c>
      <c r="Q2043" s="9" t="e">
        <v>#REF!</v>
      </c>
      <c r="R2043" s="10">
        <v>44844</v>
      </c>
      <c r="S2043" s="9" t="e">
        <v>#REF!</v>
      </c>
    </row>
    <row r="2044" spans="1:19" ht="23.25" customHeight="1" x14ac:dyDescent="0.25">
      <c r="A2044" s="4">
        <v>12102</v>
      </c>
      <c r="B2044" s="11" t="s">
        <v>3142</v>
      </c>
      <c r="C2044" s="11" t="s">
        <v>127</v>
      </c>
      <c r="D2044" s="11" t="s">
        <v>3196</v>
      </c>
      <c r="E2044" s="11">
        <v>700</v>
      </c>
      <c r="F2044" s="11">
        <v>35000</v>
      </c>
      <c r="G2044" s="11" t="s">
        <v>3197</v>
      </c>
      <c r="H2044" s="11" t="s">
        <v>333</v>
      </c>
      <c r="I2044" s="11">
        <v>40250</v>
      </c>
      <c r="J2044" s="11" t="s">
        <v>441</v>
      </c>
      <c r="K2044" s="11" t="e">
        <v>#REF!</v>
      </c>
      <c r="L2044" s="6" t="s">
        <v>440</v>
      </c>
      <c r="M2044" s="7" t="s">
        <v>440</v>
      </c>
      <c r="N2044" s="7" t="e">
        <v>#REF!</v>
      </c>
      <c r="O2044" s="7">
        <v>44847</v>
      </c>
      <c r="P2044" s="8" t="e">
        <v>#REF!</v>
      </c>
      <c r="Q2044" s="9" t="e">
        <v>#REF!</v>
      </c>
      <c r="R2044" s="10">
        <v>44844</v>
      </c>
      <c r="S2044" s="9" t="e">
        <v>#REF!</v>
      </c>
    </row>
    <row r="2045" spans="1:19" ht="23.25" customHeight="1" x14ac:dyDescent="0.25">
      <c r="A2045" s="4" t="s">
        <v>1958</v>
      </c>
      <c r="B2045" s="11" t="s">
        <v>3131</v>
      </c>
      <c r="C2045" s="11" t="s">
        <v>127</v>
      </c>
      <c r="D2045" s="11" t="s">
        <v>1979</v>
      </c>
      <c r="E2045" s="11">
        <v>220</v>
      </c>
      <c r="F2045" s="11">
        <v>11000</v>
      </c>
      <c r="G2045" s="11" t="s">
        <v>3132</v>
      </c>
      <c r="H2045" s="11" t="s">
        <v>1955</v>
      </c>
      <c r="I2045" s="11">
        <v>12650</v>
      </c>
      <c r="J2045" s="11" t="s">
        <v>441</v>
      </c>
      <c r="K2045" s="11" t="e">
        <v>#REF!</v>
      </c>
      <c r="L2045" s="6" t="s">
        <v>440</v>
      </c>
      <c r="M2045" s="7" t="s">
        <v>440</v>
      </c>
      <c r="N2045" s="7" t="e">
        <v>#REF!</v>
      </c>
      <c r="O2045" s="7">
        <v>44851</v>
      </c>
      <c r="P2045" s="8" t="e">
        <v>#REF!</v>
      </c>
      <c r="Q2045" s="9" t="e">
        <v>#REF!</v>
      </c>
      <c r="R2045" s="10">
        <v>44844</v>
      </c>
      <c r="S2045" s="9" t="e">
        <v>#REF!</v>
      </c>
    </row>
    <row r="2046" spans="1:19" ht="23.25" customHeight="1" x14ac:dyDescent="0.25">
      <c r="A2046" s="4" t="s">
        <v>1838</v>
      </c>
      <c r="B2046" s="11" t="s">
        <v>3133</v>
      </c>
      <c r="C2046" s="11" t="s">
        <v>1834</v>
      </c>
      <c r="D2046" s="11" t="s">
        <v>1835</v>
      </c>
      <c r="E2046" s="11">
        <v>170</v>
      </c>
      <c r="F2046" s="11">
        <v>8216</v>
      </c>
      <c r="G2046" s="11" t="s">
        <v>3134</v>
      </c>
      <c r="H2046" s="11" t="s">
        <v>3135</v>
      </c>
      <c r="I2046" s="11">
        <v>9448.4</v>
      </c>
      <c r="J2046" s="11" t="s">
        <v>441</v>
      </c>
      <c r="K2046" s="11" t="e">
        <v>#REF!</v>
      </c>
      <c r="L2046" s="6" t="s">
        <v>440</v>
      </c>
      <c r="M2046" s="7" t="s">
        <v>440</v>
      </c>
      <c r="N2046" s="7" t="e">
        <v>#REF!</v>
      </c>
      <c r="O2046" s="7">
        <v>44852</v>
      </c>
      <c r="P2046" s="8" t="e">
        <v>#REF!</v>
      </c>
      <c r="Q2046" s="9" t="e">
        <v>#REF!</v>
      </c>
      <c r="R2046" s="10">
        <v>44844</v>
      </c>
      <c r="S2046" s="9" t="e">
        <v>#REF!</v>
      </c>
    </row>
    <row r="2047" spans="1:19" ht="23.25" customHeight="1" x14ac:dyDescent="0.25">
      <c r="A2047" s="4" t="s">
        <v>3164</v>
      </c>
      <c r="B2047" s="11" t="s">
        <v>3143</v>
      </c>
      <c r="C2047" s="11" t="s">
        <v>41</v>
      </c>
      <c r="D2047" s="11" t="s">
        <v>3144</v>
      </c>
      <c r="E2047" s="11">
        <v>20</v>
      </c>
      <c r="F2047" s="11">
        <v>1000</v>
      </c>
      <c r="G2047" s="11" t="s">
        <v>27</v>
      </c>
      <c r="H2047" s="11" t="s">
        <v>3145</v>
      </c>
      <c r="I2047" s="11">
        <v>1150</v>
      </c>
      <c r="J2047" s="11" t="s">
        <v>441</v>
      </c>
      <c r="K2047" s="11" t="e">
        <v>#REF!</v>
      </c>
      <c r="L2047" s="6" t="s">
        <v>440</v>
      </c>
      <c r="M2047" s="7" t="s">
        <v>440</v>
      </c>
      <c r="N2047" s="7" t="e">
        <v>#REF!</v>
      </c>
      <c r="O2047" s="7">
        <v>44851</v>
      </c>
      <c r="P2047" s="8" t="e">
        <v>#REF!</v>
      </c>
      <c r="Q2047" s="9" t="e">
        <v>#REF!</v>
      </c>
      <c r="R2047" s="10">
        <v>44844</v>
      </c>
      <c r="S2047" s="9" t="e">
        <v>#REF!</v>
      </c>
    </row>
    <row r="2048" spans="1:19" ht="23.25" customHeight="1" x14ac:dyDescent="0.25">
      <c r="A2048" s="4" t="s">
        <v>3165</v>
      </c>
      <c r="B2048" s="11" t="s">
        <v>3146</v>
      </c>
      <c r="C2048" s="11" t="s">
        <v>41</v>
      </c>
      <c r="D2048" s="11" t="s">
        <v>3189</v>
      </c>
      <c r="E2048" s="11">
        <v>91</v>
      </c>
      <c r="F2048" s="11">
        <v>5000</v>
      </c>
      <c r="G2048" s="11" t="s">
        <v>27</v>
      </c>
      <c r="H2048" s="11" t="s">
        <v>3192</v>
      </c>
      <c r="I2048" s="11">
        <v>5750</v>
      </c>
      <c r="J2048" s="11" t="s">
        <v>441</v>
      </c>
      <c r="K2048" s="11" t="e">
        <v>#REF!</v>
      </c>
      <c r="L2048" s="6" t="s">
        <v>490</v>
      </c>
      <c r="M2048" s="7" t="s">
        <v>440</v>
      </c>
      <c r="N2048" s="7" t="e">
        <v>#REF!</v>
      </c>
      <c r="O2048" s="7">
        <v>44847</v>
      </c>
      <c r="P2048" s="8" t="e">
        <v>#REF!</v>
      </c>
      <c r="Q2048" s="9" t="e">
        <v>#REF!</v>
      </c>
      <c r="R2048" s="10">
        <v>44844</v>
      </c>
      <c r="S2048" s="9" t="e">
        <v>#REF!</v>
      </c>
    </row>
    <row r="2049" spans="1:19" ht="23.25" customHeight="1" x14ac:dyDescent="0.25">
      <c r="A2049" s="4" t="s">
        <v>3166</v>
      </c>
      <c r="B2049" s="11" t="s">
        <v>3147</v>
      </c>
      <c r="C2049" s="11" t="s">
        <v>41</v>
      </c>
      <c r="D2049" s="11" t="s">
        <v>3198</v>
      </c>
      <c r="E2049" s="11">
        <v>51</v>
      </c>
      <c r="F2049" s="11">
        <v>3000</v>
      </c>
      <c r="G2049" s="11" t="s">
        <v>27</v>
      </c>
      <c r="H2049" s="11" t="s">
        <v>3199</v>
      </c>
      <c r="I2049" s="11">
        <v>3450</v>
      </c>
      <c r="J2049" s="11" t="s">
        <v>441</v>
      </c>
      <c r="K2049" s="11" t="e">
        <v>#REF!</v>
      </c>
      <c r="L2049" s="6" t="s">
        <v>490</v>
      </c>
      <c r="M2049" s="7" t="s">
        <v>440</v>
      </c>
      <c r="N2049" s="7" t="e">
        <v>#REF!</v>
      </c>
      <c r="O2049" s="7">
        <v>44858</v>
      </c>
      <c r="P2049" s="8" t="e">
        <v>#REF!</v>
      </c>
      <c r="Q2049" s="9" t="e">
        <v>#REF!</v>
      </c>
      <c r="R2049" s="10">
        <v>44844</v>
      </c>
      <c r="S2049" s="9" t="e">
        <v>#REF!</v>
      </c>
    </row>
    <row r="2050" spans="1:19" ht="23.25" customHeight="1" x14ac:dyDescent="0.25">
      <c r="A2050" s="4">
        <v>13133</v>
      </c>
      <c r="B2050" s="11" t="s">
        <v>3148</v>
      </c>
      <c r="C2050" s="11" t="s">
        <v>41</v>
      </c>
      <c r="D2050" s="11" t="s">
        <v>3193</v>
      </c>
      <c r="E2050" s="11">
        <v>51</v>
      </c>
      <c r="F2050" s="11">
        <v>3000</v>
      </c>
      <c r="G2050" s="11" t="s">
        <v>3156</v>
      </c>
      <c r="H2050" s="11" t="s">
        <v>891</v>
      </c>
      <c r="I2050" s="11">
        <v>3450</v>
      </c>
      <c r="J2050" s="11" t="s">
        <v>441</v>
      </c>
      <c r="K2050" s="11" t="e">
        <v>#REF!</v>
      </c>
      <c r="L2050" s="6" t="s">
        <v>490</v>
      </c>
      <c r="M2050" s="7" t="s">
        <v>440</v>
      </c>
      <c r="N2050" s="7" t="e">
        <v>#REF!</v>
      </c>
      <c r="O2050" s="7">
        <v>44858</v>
      </c>
      <c r="P2050" s="8" t="e">
        <v>#REF!</v>
      </c>
      <c r="Q2050" s="9" t="e">
        <v>#REF!</v>
      </c>
      <c r="R2050" s="10">
        <v>44844</v>
      </c>
      <c r="S2050" s="9" t="e">
        <v>#REF!</v>
      </c>
    </row>
    <row r="2051" spans="1:19" ht="23.25" customHeight="1" x14ac:dyDescent="0.25">
      <c r="A2051" s="4" t="s">
        <v>3167</v>
      </c>
      <c r="B2051" s="11" t="s">
        <v>3149</v>
      </c>
      <c r="C2051" s="11" t="s">
        <v>41</v>
      </c>
      <c r="D2051" s="11" t="s">
        <v>3190</v>
      </c>
      <c r="E2051" s="11">
        <v>51</v>
      </c>
      <c r="F2051" s="11">
        <v>3000</v>
      </c>
      <c r="G2051" s="11"/>
      <c r="H2051" s="11" t="s">
        <v>3200</v>
      </c>
      <c r="I2051" s="11">
        <v>3450</v>
      </c>
      <c r="J2051" s="11" t="s">
        <v>441</v>
      </c>
      <c r="K2051" s="11" t="e">
        <v>#REF!</v>
      </c>
      <c r="L2051" s="6" t="s">
        <v>490</v>
      </c>
      <c r="M2051" s="7" t="s">
        <v>440</v>
      </c>
      <c r="N2051" s="7" t="e">
        <v>#REF!</v>
      </c>
      <c r="O2051" s="7">
        <v>44852</v>
      </c>
      <c r="P2051" s="8" t="e">
        <v>#REF!</v>
      </c>
      <c r="Q2051" s="9" t="e">
        <v>#REF!</v>
      </c>
      <c r="R2051" s="10">
        <v>44844</v>
      </c>
      <c r="S2051" s="9" t="e">
        <v>#REF!</v>
      </c>
    </row>
    <row r="2052" spans="1:19" ht="23.25" customHeight="1" x14ac:dyDescent="0.25">
      <c r="A2052" s="4">
        <v>8664</v>
      </c>
      <c r="B2052" s="11" t="s">
        <v>3150</v>
      </c>
      <c r="C2052" s="11" t="s">
        <v>41</v>
      </c>
      <c r="D2052" s="11" t="s">
        <v>3191</v>
      </c>
      <c r="E2052" s="11">
        <v>51</v>
      </c>
      <c r="F2052" s="11">
        <v>3000</v>
      </c>
      <c r="G2052" s="11" t="s">
        <v>27</v>
      </c>
      <c r="H2052" s="11" t="s">
        <v>3201</v>
      </c>
      <c r="I2052" s="11">
        <v>3450</v>
      </c>
      <c r="J2052" s="11" t="s">
        <v>441</v>
      </c>
      <c r="K2052" s="11" t="e">
        <v>#REF!</v>
      </c>
      <c r="L2052" s="6" t="s">
        <v>490</v>
      </c>
      <c r="M2052" s="7" t="s">
        <v>440</v>
      </c>
      <c r="N2052" s="7" t="e">
        <v>#REF!</v>
      </c>
      <c r="O2052" s="7">
        <v>44854</v>
      </c>
      <c r="P2052" s="8" t="e">
        <v>#REF!</v>
      </c>
      <c r="Q2052" s="9" t="e">
        <v>#REF!</v>
      </c>
      <c r="R2052" s="10">
        <v>44844</v>
      </c>
      <c r="S2052" s="9" t="e">
        <v>#REF!</v>
      </c>
    </row>
    <row r="2053" spans="1:19" ht="23.25" customHeight="1" x14ac:dyDescent="0.25">
      <c r="A2053" s="4" t="s">
        <v>3168</v>
      </c>
      <c r="B2053" s="11" t="s">
        <v>3151</v>
      </c>
      <c r="C2053" s="11" t="s">
        <v>41</v>
      </c>
      <c r="D2053" s="11" t="s">
        <v>3202</v>
      </c>
      <c r="E2053" s="11">
        <v>91</v>
      </c>
      <c r="F2053" s="11">
        <v>5000</v>
      </c>
      <c r="G2053" s="11" t="s">
        <v>27</v>
      </c>
      <c r="H2053" s="11" t="s">
        <v>3200</v>
      </c>
      <c r="I2053" s="11">
        <v>5750</v>
      </c>
      <c r="J2053" s="11" t="s">
        <v>441</v>
      </c>
      <c r="K2053" s="11" t="e">
        <v>#REF!</v>
      </c>
      <c r="L2053" s="6" t="s">
        <v>490</v>
      </c>
      <c r="M2053" s="7" t="s">
        <v>440</v>
      </c>
      <c r="N2053" s="7" t="e">
        <v>#REF!</v>
      </c>
      <c r="O2053" s="7">
        <v>44847</v>
      </c>
      <c r="P2053" s="8" t="e">
        <v>#REF!</v>
      </c>
      <c r="Q2053" s="9" t="e">
        <v>#REF!</v>
      </c>
      <c r="R2053" s="10">
        <v>44844</v>
      </c>
      <c r="S2053" s="9" t="e">
        <v>#REF!</v>
      </c>
    </row>
    <row r="2054" spans="1:19" ht="23.25" customHeight="1" x14ac:dyDescent="0.25">
      <c r="A2054" s="4" t="s">
        <v>3169</v>
      </c>
      <c r="B2054" s="11" t="s">
        <v>3152</v>
      </c>
      <c r="C2054" s="11" t="s">
        <v>41</v>
      </c>
      <c r="D2054" s="11" t="s">
        <v>3203</v>
      </c>
      <c r="E2054" s="11">
        <v>91</v>
      </c>
      <c r="F2054" s="11">
        <v>5000</v>
      </c>
      <c r="G2054" s="11" t="s">
        <v>1842</v>
      </c>
      <c r="H2054" s="11" t="s">
        <v>179</v>
      </c>
      <c r="I2054" s="11">
        <v>5750</v>
      </c>
      <c r="J2054" s="11" t="s">
        <v>441</v>
      </c>
      <c r="K2054" s="11" t="e">
        <v>#REF!</v>
      </c>
      <c r="L2054" s="6" t="s">
        <v>490</v>
      </c>
      <c r="M2054" s="7" t="s">
        <v>440</v>
      </c>
      <c r="N2054" s="7" t="e">
        <v>#REF!</v>
      </c>
      <c r="O2054" s="7">
        <v>44859</v>
      </c>
      <c r="P2054" s="8" t="e">
        <v>#REF!</v>
      </c>
      <c r="Q2054" s="9" t="e">
        <v>#REF!</v>
      </c>
      <c r="R2054" s="10">
        <v>44844</v>
      </c>
      <c r="S2054" s="9" t="e">
        <v>#REF!</v>
      </c>
    </row>
    <row r="2055" spans="1:19" ht="23.25" customHeight="1" x14ac:dyDescent="0.25">
      <c r="A2055" s="4" t="s">
        <v>3170</v>
      </c>
      <c r="B2055" s="11" t="s">
        <v>3153</v>
      </c>
      <c r="C2055" s="11" t="s">
        <v>41</v>
      </c>
      <c r="D2055" s="11" t="s">
        <v>3194</v>
      </c>
      <c r="E2055" s="11">
        <v>91</v>
      </c>
      <c r="F2055" s="11">
        <v>5000</v>
      </c>
      <c r="G2055" s="11" t="s">
        <v>3156</v>
      </c>
      <c r="H2055" s="11" t="s">
        <v>1682</v>
      </c>
      <c r="I2055" s="11">
        <v>5750</v>
      </c>
      <c r="J2055" s="11" t="s">
        <v>441</v>
      </c>
      <c r="K2055" s="11" t="e">
        <v>#REF!</v>
      </c>
      <c r="L2055" s="6" t="s">
        <v>490</v>
      </c>
      <c r="M2055" s="7" t="s">
        <v>440</v>
      </c>
      <c r="N2055" s="7" t="e">
        <v>#REF!</v>
      </c>
      <c r="O2055" s="7">
        <v>44852</v>
      </c>
      <c r="P2055" s="8" t="e">
        <v>#REF!</v>
      </c>
      <c r="Q2055" s="9" t="e">
        <v>#REF!</v>
      </c>
      <c r="R2055" s="10">
        <v>44844</v>
      </c>
      <c r="S2055" s="9" t="e">
        <v>#REF!</v>
      </c>
    </row>
    <row r="2056" spans="1:19" ht="23.25" customHeight="1" x14ac:dyDescent="0.25">
      <c r="A2056" s="4" t="s">
        <v>3171</v>
      </c>
      <c r="B2056" s="11" t="s">
        <v>3154</v>
      </c>
      <c r="C2056" s="11" t="s">
        <v>41</v>
      </c>
      <c r="D2056" s="11" t="s">
        <v>3204</v>
      </c>
      <c r="E2056" s="11">
        <v>91</v>
      </c>
      <c r="F2056" s="11">
        <v>5000</v>
      </c>
      <c r="G2056" s="11" t="s">
        <v>27</v>
      </c>
      <c r="H2056" s="11" t="s">
        <v>3205</v>
      </c>
      <c r="I2056" s="11">
        <v>5750</v>
      </c>
      <c r="J2056" s="11" t="s">
        <v>441</v>
      </c>
      <c r="K2056" s="11" t="e">
        <v>#REF!</v>
      </c>
      <c r="L2056" s="6" t="s">
        <v>490</v>
      </c>
      <c r="M2056" s="7" t="s">
        <v>440</v>
      </c>
      <c r="N2056" s="7" t="e">
        <v>#REF!</v>
      </c>
      <c r="O2056" s="7">
        <v>44847</v>
      </c>
      <c r="P2056" s="8" t="e">
        <v>#REF!</v>
      </c>
      <c r="Q2056" s="9" t="e">
        <v>#REF!</v>
      </c>
      <c r="R2056" s="10">
        <v>44844</v>
      </c>
      <c r="S2056" s="9" t="e">
        <v>#REF!</v>
      </c>
    </row>
    <row r="2057" spans="1:19" ht="23.25" customHeight="1" x14ac:dyDescent="0.25">
      <c r="A2057" s="4" t="s">
        <v>3172</v>
      </c>
      <c r="B2057" s="11" t="s">
        <v>3155</v>
      </c>
      <c r="C2057" s="11" t="s">
        <v>41</v>
      </c>
      <c r="D2057" s="11" t="s">
        <v>3206</v>
      </c>
      <c r="E2057" s="11">
        <v>91</v>
      </c>
      <c r="F2057" s="11">
        <v>5000</v>
      </c>
      <c r="G2057" s="11" t="s">
        <v>27</v>
      </c>
      <c r="H2057" s="11" t="s">
        <v>3199</v>
      </c>
      <c r="I2057" s="11">
        <v>5750</v>
      </c>
      <c r="J2057" s="11" t="s">
        <v>441</v>
      </c>
      <c r="K2057" s="11" t="e">
        <v>#REF!</v>
      </c>
      <c r="L2057" s="6" t="s">
        <v>490</v>
      </c>
      <c r="M2057" s="7" t="s">
        <v>440</v>
      </c>
      <c r="N2057" s="7" t="e">
        <v>#REF!</v>
      </c>
      <c r="O2057" s="7">
        <v>44847</v>
      </c>
      <c r="P2057" s="8" t="e">
        <v>#REF!</v>
      </c>
      <c r="Q2057" s="9" t="e">
        <v>#REF!</v>
      </c>
      <c r="R2057" s="10">
        <v>44844</v>
      </c>
      <c r="S2057" s="9" t="e">
        <v>#REF!</v>
      </c>
    </row>
    <row r="2058" spans="1:19" ht="23.25" customHeight="1" x14ac:dyDescent="0.25">
      <c r="A2058" s="4" t="s">
        <v>3173</v>
      </c>
      <c r="B2058" s="11" t="s">
        <v>3157</v>
      </c>
      <c r="C2058" s="11" t="s">
        <v>41</v>
      </c>
      <c r="D2058" s="11" t="s">
        <v>3195</v>
      </c>
      <c r="E2058" s="11">
        <v>91</v>
      </c>
      <c r="F2058" s="11">
        <v>5000</v>
      </c>
      <c r="G2058" s="11" t="s">
        <v>27</v>
      </c>
      <c r="H2058" s="11" t="s">
        <v>1976</v>
      </c>
      <c r="I2058" s="11">
        <v>5750</v>
      </c>
      <c r="J2058" s="11" t="s">
        <v>441</v>
      </c>
      <c r="K2058" s="11" t="e">
        <v>#REF!</v>
      </c>
      <c r="L2058" s="6" t="s">
        <v>490</v>
      </c>
      <c r="M2058" s="7" t="s">
        <v>440</v>
      </c>
      <c r="N2058" s="7" t="e">
        <v>#REF!</v>
      </c>
      <c r="O2058" s="7">
        <v>44861</v>
      </c>
      <c r="P2058" s="8" t="e">
        <v>#REF!</v>
      </c>
      <c r="Q2058" s="9" t="e">
        <v>#REF!</v>
      </c>
      <c r="R2058" s="10">
        <v>44844</v>
      </c>
      <c r="S2058" s="9" t="e">
        <v>#REF!</v>
      </c>
    </row>
    <row r="2059" spans="1:19" ht="23.25" customHeight="1" x14ac:dyDescent="0.25">
      <c r="A2059" s="4" t="s">
        <v>1452</v>
      </c>
      <c r="B2059" s="11" t="s">
        <v>3158</v>
      </c>
      <c r="C2059" s="11" t="s">
        <v>41</v>
      </c>
      <c r="D2059" s="11" t="s">
        <v>3161</v>
      </c>
      <c r="E2059" s="11">
        <v>91</v>
      </c>
      <c r="F2059" s="11">
        <v>5000</v>
      </c>
      <c r="G2059" s="11" t="s">
        <v>3159</v>
      </c>
      <c r="H2059" s="11" t="s">
        <v>120</v>
      </c>
      <c r="I2059" s="11">
        <v>5750</v>
      </c>
      <c r="J2059" s="11" t="s">
        <v>441</v>
      </c>
      <c r="K2059" s="11" t="e">
        <v>#REF!</v>
      </c>
      <c r="L2059" s="6" t="s">
        <v>440</v>
      </c>
      <c r="M2059" s="7" t="s">
        <v>440</v>
      </c>
      <c r="N2059" s="7" t="e">
        <v>#REF!</v>
      </c>
      <c r="O2059" s="7">
        <v>44854</v>
      </c>
      <c r="P2059" s="8" t="e">
        <v>#REF!</v>
      </c>
      <c r="Q2059" s="9" t="e">
        <v>#REF!</v>
      </c>
      <c r="R2059" s="10">
        <v>44844</v>
      </c>
      <c r="S2059" s="9" t="e">
        <v>#REF!</v>
      </c>
    </row>
    <row r="2060" spans="1:19" ht="23.25" customHeight="1" x14ac:dyDescent="0.25">
      <c r="A2060" s="4" t="s">
        <v>3174</v>
      </c>
      <c r="B2060" s="11" t="s">
        <v>3160</v>
      </c>
      <c r="C2060" s="11" t="s">
        <v>41</v>
      </c>
      <c r="D2060" s="11" t="s">
        <v>3187</v>
      </c>
      <c r="E2060" s="11">
        <v>91</v>
      </c>
      <c r="F2060" s="11">
        <v>5000</v>
      </c>
      <c r="G2060" s="11" t="s">
        <v>3207</v>
      </c>
      <c r="H2060" s="11" t="s">
        <v>3208</v>
      </c>
      <c r="I2060" s="11">
        <v>5750</v>
      </c>
      <c r="J2060" s="11" t="s">
        <v>441</v>
      </c>
      <c r="K2060" s="11" t="e">
        <v>#REF!</v>
      </c>
      <c r="L2060" s="6" t="s">
        <v>440</v>
      </c>
      <c r="M2060" s="7" t="s">
        <v>440</v>
      </c>
      <c r="N2060" s="7" t="e">
        <v>#REF!</v>
      </c>
      <c r="O2060" s="7">
        <v>44847</v>
      </c>
      <c r="P2060" s="8" t="e">
        <v>#REF!</v>
      </c>
      <c r="Q2060" s="9" t="e">
        <v>#REF!</v>
      </c>
      <c r="R2060" s="10">
        <v>44844</v>
      </c>
      <c r="S2060" s="9" t="e">
        <v>#REF!</v>
      </c>
    </row>
    <row r="2061" spans="1:19" ht="23.25" customHeight="1" x14ac:dyDescent="0.25">
      <c r="A2061" s="4" t="s">
        <v>458</v>
      </c>
      <c r="B2061" s="11" t="s">
        <v>3162</v>
      </c>
      <c r="C2061" s="11" t="s">
        <v>131</v>
      </c>
      <c r="D2061" s="11" t="s">
        <v>132</v>
      </c>
      <c r="E2061" s="11">
        <v>130</v>
      </c>
      <c r="F2061" s="11">
        <v>6400</v>
      </c>
      <c r="G2061" s="11" t="s">
        <v>3163</v>
      </c>
      <c r="H2061" s="11" t="s">
        <v>133</v>
      </c>
      <c r="I2061" s="11">
        <v>7360</v>
      </c>
      <c r="J2061" s="11" t="s">
        <v>441</v>
      </c>
      <c r="K2061" s="11" t="e">
        <v>#REF!</v>
      </c>
      <c r="L2061" s="6" t="s">
        <v>440</v>
      </c>
      <c r="M2061" s="7" t="s">
        <v>440</v>
      </c>
      <c r="N2061" s="7" t="e">
        <v>#REF!</v>
      </c>
      <c r="O2061" s="7">
        <v>44847</v>
      </c>
      <c r="P2061" s="8" t="e">
        <v>#REF!</v>
      </c>
      <c r="Q2061" s="9" t="e">
        <v>#REF!</v>
      </c>
      <c r="R2061" s="10">
        <v>44844</v>
      </c>
      <c r="S2061" s="9" t="e">
        <v>#REF!</v>
      </c>
    </row>
    <row r="2062" spans="1:19" ht="23.25" customHeight="1" x14ac:dyDescent="0.25">
      <c r="A2062" s="4" t="s">
        <v>3185</v>
      </c>
      <c r="B2062" s="11" t="s">
        <v>3177</v>
      </c>
      <c r="C2062" s="11" t="s">
        <v>705</v>
      </c>
      <c r="D2062" s="11" t="s">
        <v>3178</v>
      </c>
      <c r="E2062" s="11">
        <v>13</v>
      </c>
      <c r="F2062" s="11">
        <v>400</v>
      </c>
      <c r="G2062" s="11" t="s">
        <v>3179</v>
      </c>
      <c r="H2062" s="11" t="s">
        <v>3180</v>
      </c>
      <c r="I2062" s="11">
        <v>460</v>
      </c>
      <c r="J2062" s="11" t="s">
        <v>441</v>
      </c>
      <c r="K2062" s="11" t="e">
        <v>#REF!</v>
      </c>
      <c r="L2062" s="6" t="s">
        <v>506</v>
      </c>
      <c r="M2062" s="7" t="s">
        <v>440</v>
      </c>
      <c r="N2062" s="7" t="e">
        <v>#REF!</v>
      </c>
      <c r="O2062" s="7">
        <v>44854</v>
      </c>
      <c r="P2062" s="8" t="e">
        <v>#REF!</v>
      </c>
      <c r="Q2062" s="9" t="e">
        <v>#REF!</v>
      </c>
      <c r="R2062" s="10">
        <v>44846</v>
      </c>
      <c r="S2062" s="9" t="e">
        <v>#REF!</v>
      </c>
    </row>
    <row r="2063" spans="1:19" ht="23.25" customHeight="1" x14ac:dyDescent="0.25">
      <c r="A2063" s="4" t="s">
        <v>3186</v>
      </c>
      <c r="B2063" s="11" t="s">
        <v>3181</v>
      </c>
      <c r="C2063" s="11" t="s">
        <v>705</v>
      </c>
      <c r="D2063" s="11" t="s">
        <v>3182</v>
      </c>
      <c r="E2063" s="11">
        <v>10</v>
      </c>
      <c r="F2063" s="11">
        <v>250</v>
      </c>
      <c r="G2063" s="11" t="s">
        <v>3183</v>
      </c>
      <c r="H2063" s="11" t="s">
        <v>3184</v>
      </c>
      <c r="I2063" s="11">
        <v>287.5</v>
      </c>
      <c r="J2063" s="11" t="s">
        <v>441</v>
      </c>
      <c r="K2063" s="11" t="e">
        <v>#REF!</v>
      </c>
      <c r="L2063" s="6" t="s">
        <v>506</v>
      </c>
      <c r="M2063" s="7" t="s">
        <v>440</v>
      </c>
      <c r="N2063" s="7" t="e">
        <v>#REF!</v>
      </c>
      <c r="O2063" s="7">
        <v>44853</v>
      </c>
      <c r="P2063" s="8" t="e">
        <v>#REF!</v>
      </c>
      <c r="Q2063" s="9" t="e">
        <v>#REF!</v>
      </c>
      <c r="R2063" s="10">
        <v>44846</v>
      </c>
      <c r="S2063" s="9" t="e">
        <v>#REF!</v>
      </c>
    </row>
    <row r="2064" spans="1:19" ht="23.25" customHeight="1" x14ac:dyDescent="0.25">
      <c r="A2064" s="4" t="s">
        <v>3233</v>
      </c>
      <c r="B2064" s="11" t="s">
        <v>3230</v>
      </c>
      <c r="C2064" s="11" t="s">
        <v>275</v>
      </c>
      <c r="D2064" s="11" t="s">
        <v>3231</v>
      </c>
      <c r="E2064" s="11">
        <v>80</v>
      </c>
      <c r="F2064" s="11">
        <v>4000</v>
      </c>
      <c r="G2064" s="11" t="s">
        <v>3232</v>
      </c>
      <c r="H2064" s="11" t="s">
        <v>590</v>
      </c>
      <c r="I2064" s="11">
        <v>4600</v>
      </c>
      <c r="J2064" s="11" t="s">
        <v>441</v>
      </c>
      <c r="K2064" s="11" t="e">
        <v>#REF!</v>
      </c>
      <c r="L2064" s="6" t="s">
        <v>490</v>
      </c>
      <c r="M2064" s="7" t="s">
        <v>440</v>
      </c>
      <c r="N2064" s="7" t="e">
        <v>#REF!</v>
      </c>
      <c r="O2064" s="7">
        <v>44853</v>
      </c>
      <c r="P2064" s="8" t="e">
        <v>#REF!</v>
      </c>
      <c r="Q2064" s="9" t="e">
        <v>#REF!</v>
      </c>
      <c r="R2064" s="10">
        <v>44846</v>
      </c>
      <c r="S2064" s="9" t="e">
        <v>#REF!</v>
      </c>
    </row>
    <row r="2065" spans="1:19" ht="23.25" customHeight="1" x14ac:dyDescent="0.25">
      <c r="A2065" s="4" t="s">
        <v>3243</v>
      </c>
      <c r="B2065" s="11" t="s">
        <v>3234</v>
      </c>
      <c r="C2065" s="11" t="s">
        <v>929</v>
      </c>
      <c r="D2065" s="11" t="s">
        <v>3235</v>
      </c>
      <c r="E2065" s="11">
        <v>7</v>
      </c>
      <c r="F2065" s="11">
        <v>250</v>
      </c>
      <c r="G2065" s="11" t="s">
        <v>3236</v>
      </c>
      <c r="H2065" s="11" t="s">
        <v>3237</v>
      </c>
      <c r="I2065" s="11">
        <v>287.5</v>
      </c>
      <c r="J2065" s="11" t="s">
        <v>441</v>
      </c>
      <c r="K2065" s="11" t="e">
        <v>#REF!</v>
      </c>
      <c r="L2065" s="6" t="s">
        <v>506</v>
      </c>
      <c r="M2065" s="7" t="s">
        <v>440</v>
      </c>
      <c r="N2065" s="7" t="e">
        <v>#REF!</v>
      </c>
      <c r="O2065" s="7">
        <v>44854</v>
      </c>
      <c r="P2065" s="8" t="e">
        <v>#REF!</v>
      </c>
      <c r="Q2065" s="9" t="e">
        <v>#REF!</v>
      </c>
      <c r="R2065" s="10">
        <v>44846</v>
      </c>
      <c r="S2065" s="9" t="e">
        <v>#REF!</v>
      </c>
    </row>
    <row r="2066" spans="1:19" ht="23.25" customHeight="1" x14ac:dyDescent="0.25">
      <c r="A2066" s="4" t="s">
        <v>3244</v>
      </c>
      <c r="B2066" s="11" t="s">
        <v>3238</v>
      </c>
      <c r="C2066" s="11" t="s">
        <v>929</v>
      </c>
      <c r="D2066" s="11" t="s">
        <v>3239</v>
      </c>
      <c r="E2066" s="11">
        <v>7</v>
      </c>
      <c r="F2066" s="11">
        <v>250</v>
      </c>
      <c r="G2066" s="11" t="s">
        <v>3236</v>
      </c>
      <c r="H2066" s="11" t="s">
        <v>3237</v>
      </c>
      <c r="I2066" s="11">
        <v>287.5</v>
      </c>
      <c r="J2066" s="11" t="s">
        <v>441</v>
      </c>
      <c r="K2066" s="11" t="e">
        <v>#REF!</v>
      </c>
      <c r="L2066" s="6" t="s">
        <v>506</v>
      </c>
      <c r="M2066" s="7" t="s">
        <v>440</v>
      </c>
      <c r="N2066" s="7" t="e">
        <v>#REF!</v>
      </c>
      <c r="O2066" s="7">
        <v>44852</v>
      </c>
      <c r="P2066" s="8" t="e">
        <v>#REF!</v>
      </c>
      <c r="Q2066" s="9" t="e">
        <v>#REF!</v>
      </c>
      <c r="R2066" s="10">
        <v>44847</v>
      </c>
      <c r="S2066" s="9" t="e">
        <v>#REF!</v>
      </c>
    </row>
    <row r="2067" spans="1:19" ht="23.25" customHeight="1" x14ac:dyDescent="0.25">
      <c r="A2067" s="4" t="s">
        <v>3245</v>
      </c>
      <c r="B2067" s="11" t="s">
        <v>3240</v>
      </c>
      <c r="C2067" s="11" t="s">
        <v>929</v>
      </c>
      <c r="D2067" s="11" t="s">
        <v>3241</v>
      </c>
      <c r="E2067" s="11">
        <v>5</v>
      </c>
      <c r="F2067" s="11">
        <v>150</v>
      </c>
      <c r="G2067" s="11" t="s">
        <v>3236</v>
      </c>
      <c r="H2067" s="11" t="s">
        <v>3242</v>
      </c>
      <c r="I2067" s="11">
        <v>172.5</v>
      </c>
      <c r="J2067" s="11" t="s">
        <v>441</v>
      </c>
      <c r="K2067" s="11" t="e">
        <v>#REF!</v>
      </c>
      <c r="L2067" s="6" t="s">
        <v>506</v>
      </c>
      <c r="M2067" s="7" t="s">
        <v>440</v>
      </c>
      <c r="N2067" s="7" t="e">
        <v>#REF!</v>
      </c>
      <c r="O2067" s="7">
        <v>44853</v>
      </c>
      <c r="P2067" s="8" t="e">
        <v>#REF!</v>
      </c>
      <c r="Q2067" s="9" t="e">
        <v>#REF!</v>
      </c>
      <c r="R2067" s="10">
        <v>44847</v>
      </c>
      <c r="S2067" s="9" t="e">
        <v>#REF!</v>
      </c>
    </row>
    <row r="2068" spans="1:19" ht="23.25" customHeight="1" x14ac:dyDescent="0.25">
      <c r="A2068" s="4" t="s">
        <v>2335</v>
      </c>
      <c r="B2068" s="11" t="s">
        <v>3209</v>
      </c>
      <c r="C2068" s="11" t="s">
        <v>26</v>
      </c>
      <c r="D2068" s="11" t="s">
        <v>2323</v>
      </c>
      <c r="E2068" s="11">
        <v>500</v>
      </c>
      <c r="F2068" s="11">
        <v>25000</v>
      </c>
      <c r="G2068" s="11" t="s">
        <v>1880</v>
      </c>
      <c r="H2068" s="11" t="s">
        <v>61</v>
      </c>
      <c r="I2068" s="11">
        <v>28750</v>
      </c>
      <c r="J2068" s="11" t="s">
        <v>441</v>
      </c>
      <c r="K2068" s="11" t="e">
        <v>#REF!</v>
      </c>
      <c r="L2068" s="6" t="s">
        <v>440</v>
      </c>
      <c r="M2068" s="7" t="s">
        <v>440</v>
      </c>
      <c r="N2068" s="7" t="e">
        <v>#REF!</v>
      </c>
      <c r="O2068" s="7">
        <v>44852</v>
      </c>
      <c r="P2068" s="8" t="e">
        <v>#REF!</v>
      </c>
      <c r="Q2068" s="9" t="e">
        <v>#REF!</v>
      </c>
      <c r="R2068" s="10">
        <v>44847</v>
      </c>
      <c r="S2068" s="9" t="e">
        <v>#REF!</v>
      </c>
    </row>
    <row r="2069" spans="1:19" ht="23.25" customHeight="1" x14ac:dyDescent="0.25">
      <c r="A2069" s="4" t="s">
        <v>2335</v>
      </c>
      <c r="B2069" s="11" t="s">
        <v>3210</v>
      </c>
      <c r="C2069" s="11" t="s">
        <v>26</v>
      </c>
      <c r="D2069" s="11" t="s">
        <v>2323</v>
      </c>
      <c r="E2069" s="11">
        <v>500</v>
      </c>
      <c r="F2069" s="11">
        <v>25000</v>
      </c>
      <c r="G2069" s="11" t="s">
        <v>1880</v>
      </c>
      <c r="H2069" s="11" t="s">
        <v>61</v>
      </c>
      <c r="I2069" s="11">
        <v>28750</v>
      </c>
      <c r="J2069" s="11" t="s">
        <v>441</v>
      </c>
      <c r="K2069" s="11" t="e">
        <v>#REF!</v>
      </c>
      <c r="L2069" s="6" t="s">
        <v>440</v>
      </c>
      <c r="M2069" s="7" t="s">
        <v>440</v>
      </c>
      <c r="N2069" s="7" t="e">
        <v>#REF!</v>
      </c>
      <c r="O2069" s="7">
        <v>44858</v>
      </c>
      <c r="P2069" s="8" t="e">
        <v>#REF!</v>
      </c>
      <c r="Q2069" s="9" t="e">
        <v>#REF!</v>
      </c>
      <c r="R2069" s="10">
        <v>44847</v>
      </c>
      <c r="S2069" s="9" t="e">
        <v>#REF!</v>
      </c>
    </row>
    <row r="2070" spans="1:19" ht="23.25" customHeight="1" x14ac:dyDescent="0.25">
      <c r="A2070" s="4" t="s">
        <v>1816</v>
      </c>
      <c r="B2070" s="11" t="s">
        <v>3211</v>
      </c>
      <c r="C2070" s="11" t="s">
        <v>193</v>
      </c>
      <c r="D2070" s="11" t="s">
        <v>1813</v>
      </c>
      <c r="E2070" s="11">
        <v>380</v>
      </c>
      <c r="F2070" s="11">
        <v>21000</v>
      </c>
      <c r="G2070" s="11" t="s">
        <v>27</v>
      </c>
      <c r="H2070" s="11" t="s">
        <v>1937</v>
      </c>
      <c r="I2070" s="11">
        <v>24150</v>
      </c>
      <c r="J2070" s="11" t="s">
        <v>441</v>
      </c>
      <c r="K2070" s="11" t="e">
        <v>#REF!</v>
      </c>
      <c r="L2070" s="6" t="s">
        <v>440</v>
      </c>
      <c r="M2070" s="7" t="s">
        <v>440</v>
      </c>
      <c r="N2070" s="7" t="e">
        <v>#REF!</v>
      </c>
      <c r="O2070" s="7">
        <v>44853</v>
      </c>
      <c r="P2070" s="8" t="e">
        <v>#REF!</v>
      </c>
      <c r="Q2070" s="9" t="e">
        <v>#REF!</v>
      </c>
      <c r="R2070" s="10">
        <v>44847</v>
      </c>
      <c r="S2070" s="9" t="e">
        <v>#REF!</v>
      </c>
    </row>
    <row r="2071" spans="1:19" ht="23.1" customHeight="1" x14ac:dyDescent="0.25">
      <c r="A2071" s="4">
        <v>2786</v>
      </c>
      <c r="B2071" s="11" t="s">
        <v>3212</v>
      </c>
      <c r="C2071" s="11" t="s">
        <v>193</v>
      </c>
      <c r="D2071" s="11" t="s">
        <v>1939</v>
      </c>
      <c r="E2071" s="11">
        <v>116</v>
      </c>
      <c r="F2071" s="11">
        <v>5800</v>
      </c>
      <c r="G2071" s="11" t="s">
        <v>27</v>
      </c>
      <c r="H2071" s="11" t="s">
        <v>1940</v>
      </c>
      <c r="I2071" s="11">
        <v>6670</v>
      </c>
      <c r="J2071" s="11" t="s">
        <v>441</v>
      </c>
      <c r="K2071" s="11" t="e">
        <v>#REF!</v>
      </c>
      <c r="L2071" s="6" t="s">
        <v>440</v>
      </c>
      <c r="M2071" s="7" t="s">
        <v>440</v>
      </c>
      <c r="N2071" s="7" t="e">
        <v>#REF!</v>
      </c>
      <c r="O2071" s="7">
        <v>44854</v>
      </c>
      <c r="P2071" s="8" t="e">
        <v>#REF!</v>
      </c>
      <c r="Q2071" s="9" t="e">
        <v>#REF!</v>
      </c>
      <c r="R2071" s="10">
        <v>44847</v>
      </c>
      <c r="S2071" s="9" t="e">
        <v>#REF!</v>
      </c>
    </row>
    <row r="2072" spans="1:19" ht="23.1" customHeight="1" x14ac:dyDescent="0.25">
      <c r="A2072" s="4" t="s">
        <v>477</v>
      </c>
      <c r="B2072" s="11" t="s">
        <v>3213</v>
      </c>
      <c r="C2072" s="11" t="s">
        <v>193</v>
      </c>
      <c r="D2072" s="11" t="s">
        <v>1726</v>
      </c>
      <c r="E2072" s="11">
        <v>150</v>
      </c>
      <c r="F2072" s="11">
        <v>8000</v>
      </c>
      <c r="G2072" s="11" t="s">
        <v>3214</v>
      </c>
      <c r="H2072" s="11" t="s">
        <v>3215</v>
      </c>
      <c r="I2072" s="11">
        <v>9200</v>
      </c>
      <c r="J2072" s="11" t="s">
        <v>441</v>
      </c>
      <c r="K2072" s="11" t="e">
        <v>#REF!</v>
      </c>
      <c r="L2072" s="6" t="s">
        <v>440</v>
      </c>
      <c r="M2072" s="7" t="s">
        <v>440</v>
      </c>
      <c r="N2072" s="7" t="e">
        <v>#REF!</v>
      </c>
      <c r="O2072" s="7">
        <v>44854</v>
      </c>
      <c r="P2072" s="8" t="e">
        <v>#REF!</v>
      </c>
      <c r="Q2072" s="9" t="e">
        <v>#REF!</v>
      </c>
      <c r="R2072" s="10">
        <v>44847</v>
      </c>
      <c r="S2072" s="9" t="e">
        <v>#REF!</v>
      </c>
    </row>
    <row r="2073" spans="1:19" ht="23.25" customHeight="1" x14ac:dyDescent="0.25">
      <c r="A2073" s="4" t="s">
        <v>1905</v>
      </c>
      <c r="B2073" s="11" t="s">
        <v>3216</v>
      </c>
      <c r="C2073" s="11" t="s">
        <v>367</v>
      </c>
      <c r="D2073" s="11" t="s">
        <v>125</v>
      </c>
      <c r="E2073" s="11">
        <v>880</v>
      </c>
      <c r="F2073" s="11">
        <v>44000</v>
      </c>
      <c r="G2073" s="11" t="s">
        <v>1739</v>
      </c>
      <c r="H2073" s="11" t="s">
        <v>79</v>
      </c>
      <c r="I2073" s="11">
        <v>50600</v>
      </c>
      <c r="J2073" s="11" t="s">
        <v>441</v>
      </c>
      <c r="K2073" s="11" t="e">
        <v>#REF!</v>
      </c>
      <c r="L2073" s="6" t="s">
        <v>440</v>
      </c>
      <c r="M2073" s="7" t="s">
        <v>440</v>
      </c>
      <c r="N2073" s="7" t="e">
        <v>#REF!</v>
      </c>
      <c r="O2073" s="7">
        <v>44858</v>
      </c>
      <c r="P2073" s="8" t="e">
        <v>#REF!</v>
      </c>
      <c r="Q2073" s="9" t="e">
        <v>#REF!</v>
      </c>
      <c r="R2073" s="10">
        <v>44847</v>
      </c>
      <c r="S2073" s="9" t="e">
        <v>#REF!</v>
      </c>
    </row>
    <row r="2074" spans="1:19" ht="23.25" customHeight="1" x14ac:dyDescent="0.25">
      <c r="A2074" s="4" t="s">
        <v>1052</v>
      </c>
      <c r="B2074" s="11" t="s">
        <v>3217</v>
      </c>
      <c r="C2074" s="11" t="s">
        <v>267</v>
      </c>
      <c r="D2074" s="11" t="s">
        <v>1010</v>
      </c>
      <c r="E2074" s="11">
        <v>100</v>
      </c>
      <c r="F2074" s="11">
        <v>5000</v>
      </c>
      <c r="G2074" s="11" t="s">
        <v>3218</v>
      </c>
      <c r="H2074" s="11" t="s">
        <v>3219</v>
      </c>
      <c r="I2074" s="11">
        <v>5750</v>
      </c>
      <c r="J2074" s="11" t="s">
        <v>441</v>
      </c>
      <c r="K2074" s="11" t="e">
        <v>#REF!</v>
      </c>
      <c r="L2074" s="6" t="s">
        <v>440</v>
      </c>
      <c r="M2074" s="7" t="s">
        <v>440</v>
      </c>
      <c r="N2074" s="7" t="e">
        <v>#REF!</v>
      </c>
      <c r="O2074" s="7">
        <v>44859</v>
      </c>
      <c r="P2074" s="8" t="e">
        <v>#REF!</v>
      </c>
      <c r="Q2074" s="9" t="e">
        <v>#REF!</v>
      </c>
      <c r="R2074" s="10">
        <v>44847</v>
      </c>
      <c r="S2074" s="9" t="e">
        <v>#REF!</v>
      </c>
    </row>
    <row r="2075" spans="1:19" ht="23.25" customHeight="1" x14ac:dyDescent="0.25">
      <c r="A2075" s="4" t="s">
        <v>3226</v>
      </c>
      <c r="B2075" s="11" t="s">
        <v>3220</v>
      </c>
      <c r="C2075" s="11" t="s">
        <v>910</v>
      </c>
      <c r="D2075" s="11" t="s">
        <v>1109</v>
      </c>
      <c r="E2075" s="11">
        <v>60</v>
      </c>
      <c r="F2075" s="11">
        <v>3000</v>
      </c>
      <c r="G2075" s="11" t="s">
        <v>3221</v>
      </c>
      <c r="H2075" s="11" t="s">
        <v>105</v>
      </c>
      <c r="I2075" s="11">
        <v>3300</v>
      </c>
      <c r="J2075" s="11" t="s">
        <v>441</v>
      </c>
      <c r="K2075" s="11" t="e">
        <v>#REF!</v>
      </c>
      <c r="L2075" s="6" t="s">
        <v>440</v>
      </c>
      <c r="M2075" s="7" t="s">
        <v>440</v>
      </c>
      <c r="N2075" s="7" t="e">
        <v>#REF!</v>
      </c>
      <c r="O2075" s="7">
        <v>44852</v>
      </c>
      <c r="P2075" s="8" t="e">
        <v>#REF!</v>
      </c>
      <c r="Q2075" s="9" t="e">
        <v>#REF!</v>
      </c>
      <c r="R2075" s="10">
        <v>44847</v>
      </c>
      <c r="S2075" s="9" t="e">
        <v>#REF!</v>
      </c>
    </row>
    <row r="2076" spans="1:19" ht="23.25" customHeight="1" x14ac:dyDescent="0.25">
      <c r="A2076" s="4" t="s">
        <v>3226</v>
      </c>
      <c r="B2076" s="11" t="s">
        <v>3222</v>
      </c>
      <c r="C2076" s="11" t="s">
        <v>910</v>
      </c>
      <c r="D2076" s="11" t="s">
        <v>1112</v>
      </c>
      <c r="E2076" s="11">
        <v>60</v>
      </c>
      <c r="F2076" s="11">
        <v>3000</v>
      </c>
      <c r="G2076" s="11" t="s">
        <v>3223</v>
      </c>
      <c r="H2076" s="11" t="s">
        <v>3224</v>
      </c>
      <c r="I2076" s="11">
        <v>3300</v>
      </c>
      <c r="J2076" s="11" t="s">
        <v>441</v>
      </c>
      <c r="K2076" s="11" t="e">
        <v>#REF!</v>
      </c>
      <c r="L2076" s="6" t="s">
        <v>440</v>
      </c>
      <c r="M2076" s="7" t="s">
        <v>440</v>
      </c>
      <c r="N2076" s="7" t="e">
        <v>#REF!</v>
      </c>
      <c r="O2076" s="7">
        <v>44859</v>
      </c>
      <c r="P2076" s="8" t="e">
        <v>#REF!</v>
      </c>
      <c r="Q2076" s="9" t="e">
        <v>#REF!</v>
      </c>
      <c r="R2076" s="10">
        <v>44847</v>
      </c>
      <c r="S2076" s="9" t="e">
        <v>#REF!</v>
      </c>
    </row>
    <row r="2077" spans="1:19" ht="23.25" customHeight="1" x14ac:dyDescent="0.25">
      <c r="A2077" s="4" t="s">
        <v>1125</v>
      </c>
      <c r="B2077" s="11" t="s">
        <v>3225</v>
      </c>
      <c r="C2077" s="11" t="s">
        <v>910</v>
      </c>
      <c r="D2077" s="11" t="s">
        <v>1099</v>
      </c>
      <c r="E2077" s="11">
        <v>60</v>
      </c>
      <c r="F2077" s="11">
        <v>3000</v>
      </c>
      <c r="G2077" s="11" t="s">
        <v>3221</v>
      </c>
      <c r="H2077" s="11" t="s">
        <v>953</v>
      </c>
      <c r="I2077" s="11">
        <v>3450</v>
      </c>
      <c r="J2077" s="11" t="s">
        <v>441</v>
      </c>
      <c r="K2077" s="11" t="e">
        <v>#REF!</v>
      </c>
      <c r="L2077" s="6" t="s">
        <v>440</v>
      </c>
      <c r="M2077" s="7" t="s">
        <v>440</v>
      </c>
      <c r="N2077" s="7" t="e">
        <v>#REF!</v>
      </c>
      <c r="O2077" s="7">
        <v>44853</v>
      </c>
      <c r="P2077" s="8" t="e">
        <v>#REF!</v>
      </c>
      <c r="Q2077" s="9" t="e">
        <v>#REF!</v>
      </c>
      <c r="R2077" s="10">
        <v>44847</v>
      </c>
      <c r="S2077" s="9" t="e">
        <v>#REF!</v>
      </c>
    </row>
    <row r="2078" spans="1:19" ht="23.25" customHeight="1" x14ac:dyDescent="0.25">
      <c r="A2078" s="4" t="s">
        <v>1125</v>
      </c>
      <c r="B2078" s="11" t="s">
        <v>3264</v>
      </c>
      <c r="C2078" s="11" t="s">
        <v>910</v>
      </c>
      <c r="D2078" s="11" t="s">
        <v>3265</v>
      </c>
      <c r="E2078" s="11">
        <v>60</v>
      </c>
      <c r="F2078" s="11">
        <v>3000</v>
      </c>
      <c r="G2078" s="11" t="s">
        <v>3266</v>
      </c>
      <c r="H2078" s="11" t="s">
        <v>3267</v>
      </c>
      <c r="I2078" s="11">
        <v>3450</v>
      </c>
      <c r="J2078" s="11" t="s">
        <v>441</v>
      </c>
      <c r="K2078" s="11" t="e">
        <v>#REF!</v>
      </c>
      <c r="L2078" s="6" t="s">
        <v>440</v>
      </c>
      <c r="M2078" s="7" t="s">
        <v>440</v>
      </c>
      <c r="N2078" s="7" t="e">
        <v>#REF!</v>
      </c>
      <c r="O2078" s="7">
        <v>44860</v>
      </c>
      <c r="P2078" s="8" t="e">
        <v>#REF!</v>
      </c>
      <c r="Q2078" s="9" t="e">
        <v>#REF!</v>
      </c>
      <c r="R2078" s="10">
        <v>44851</v>
      </c>
      <c r="S2078" s="9" t="e">
        <v>#REF!</v>
      </c>
    </row>
    <row r="2079" spans="1:19" ht="23.25" customHeight="1" x14ac:dyDescent="0.25">
      <c r="A2079" s="4" t="s">
        <v>3229</v>
      </c>
      <c r="B2079" s="11" t="s">
        <v>3227</v>
      </c>
      <c r="C2079" s="11" t="s">
        <v>113</v>
      </c>
      <c r="D2079" s="11" t="s">
        <v>1546</v>
      </c>
      <c r="E2079" s="11">
        <v>17</v>
      </c>
      <c r="F2079" s="11">
        <v>600</v>
      </c>
      <c r="G2079" s="11" t="s">
        <v>27</v>
      </c>
      <c r="H2079" s="11" t="s">
        <v>3228</v>
      </c>
      <c r="I2079" s="11">
        <v>690</v>
      </c>
      <c r="J2079" s="11" t="s">
        <v>441</v>
      </c>
      <c r="K2079" s="11" t="e">
        <v>#REF!</v>
      </c>
      <c r="L2079" s="6" t="s">
        <v>506</v>
      </c>
      <c r="M2079" s="7" t="s">
        <v>440</v>
      </c>
      <c r="N2079" s="7" t="e">
        <v>#REF!</v>
      </c>
      <c r="O2079" s="7">
        <v>44859</v>
      </c>
      <c r="P2079" s="8" t="e">
        <v>#REF!</v>
      </c>
      <c r="Q2079" s="9" t="e">
        <v>#REF!</v>
      </c>
      <c r="R2079" s="10">
        <v>44851</v>
      </c>
      <c r="S2079" s="9" t="e">
        <v>#REF!</v>
      </c>
    </row>
    <row r="2080" spans="1:19" ht="23.25" customHeight="1" x14ac:dyDescent="0.25">
      <c r="A2080" s="4" t="s">
        <v>1622</v>
      </c>
      <c r="B2080" s="11" t="s">
        <v>3248</v>
      </c>
      <c r="C2080" s="11" t="s">
        <v>1896</v>
      </c>
      <c r="D2080" s="11" t="s">
        <v>915</v>
      </c>
      <c r="E2080" s="11">
        <v>100</v>
      </c>
      <c r="F2080" s="11">
        <v>5000</v>
      </c>
      <c r="G2080" s="11" t="s">
        <v>27</v>
      </c>
      <c r="H2080" s="11" t="s">
        <v>1447</v>
      </c>
      <c r="I2080" s="11">
        <v>5750</v>
      </c>
      <c r="J2080" s="11" t="s">
        <v>441</v>
      </c>
      <c r="K2080" s="11" t="e">
        <v>#REF!</v>
      </c>
      <c r="L2080" s="6" t="s">
        <v>440</v>
      </c>
      <c r="M2080" s="7" t="s">
        <v>440</v>
      </c>
      <c r="N2080" s="7" t="e">
        <v>#REF!</v>
      </c>
      <c r="O2080" s="7">
        <v>44860</v>
      </c>
      <c r="P2080" s="8" t="e">
        <v>#REF!</v>
      </c>
      <c r="Q2080" s="9" t="e">
        <v>#REF!</v>
      </c>
      <c r="R2080" s="10">
        <v>44851</v>
      </c>
      <c r="S2080" s="9" t="e">
        <v>#REF!</v>
      </c>
    </row>
    <row r="2081" spans="1:19" ht="23.25" customHeight="1" x14ac:dyDescent="0.25">
      <c r="A2081" s="4" t="s">
        <v>1617</v>
      </c>
      <c r="B2081" s="11" t="s">
        <v>3249</v>
      </c>
      <c r="C2081" s="11" t="s">
        <v>1896</v>
      </c>
      <c r="D2081" s="11" t="s">
        <v>1852</v>
      </c>
      <c r="E2081" s="11">
        <v>110</v>
      </c>
      <c r="F2081" s="11">
        <v>3300</v>
      </c>
      <c r="G2081" s="11" t="s">
        <v>27</v>
      </c>
      <c r="H2081" s="11" t="s">
        <v>3250</v>
      </c>
      <c r="I2081" s="11">
        <v>3795</v>
      </c>
      <c r="J2081" s="11" t="s">
        <v>441</v>
      </c>
      <c r="K2081" s="11" t="e">
        <v>#REF!</v>
      </c>
      <c r="L2081" s="6" t="s">
        <v>440</v>
      </c>
      <c r="M2081" s="7" t="s">
        <v>440</v>
      </c>
      <c r="N2081" s="7" t="e">
        <v>#REF!</v>
      </c>
      <c r="O2081" s="7">
        <v>44859</v>
      </c>
      <c r="P2081" s="8" t="e">
        <v>#REF!</v>
      </c>
      <c r="Q2081" s="9" t="e">
        <v>#REF!</v>
      </c>
      <c r="R2081" s="10">
        <v>44851</v>
      </c>
      <c r="S2081" s="9" t="e">
        <v>#REF!</v>
      </c>
    </row>
    <row r="2082" spans="1:19" ht="23.25" customHeight="1" x14ac:dyDescent="0.25">
      <c r="A2082" s="4" t="s">
        <v>1617</v>
      </c>
      <c r="B2082" s="11" t="s">
        <v>3251</v>
      </c>
      <c r="C2082" s="11" t="s">
        <v>1896</v>
      </c>
      <c r="D2082" s="11" t="s">
        <v>1791</v>
      </c>
      <c r="E2082" s="11">
        <v>120</v>
      </c>
      <c r="F2082" s="11">
        <v>6000</v>
      </c>
      <c r="G2082" s="11" t="s">
        <v>27</v>
      </c>
      <c r="H2082" s="11" t="s">
        <v>579</v>
      </c>
      <c r="I2082" s="11">
        <v>6900</v>
      </c>
      <c r="J2082" s="11" t="s">
        <v>441</v>
      </c>
      <c r="K2082" s="11" t="e">
        <v>#REF!</v>
      </c>
      <c r="L2082" s="6" t="s">
        <v>440</v>
      </c>
      <c r="M2082" s="7" t="s">
        <v>440</v>
      </c>
      <c r="N2082" s="7" t="e">
        <v>#REF!</v>
      </c>
      <c r="O2082" s="7">
        <v>44854</v>
      </c>
      <c r="P2082" s="8" t="e">
        <v>#REF!</v>
      </c>
      <c r="Q2082" s="9" t="e">
        <v>#REF!</v>
      </c>
      <c r="R2082" s="10">
        <v>44851</v>
      </c>
      <c r="S2082" s="9" t="e">
        <v>#REF!</v>
      </c>
    </row>
    <row r="2083" spans="1:19" ht="23.25" customHeight="1" x14ac:dyDescent="0.25">
      <c r="A2083" s="4" t="s">
        <v>1622</v>
      </c>
      <c r="B2083" s="11" t="s">
        <v>3252</v>
      </c>
      <c r="C2083" s="11" t="s">
        <v>1896</v>
      </c>
      <c r="D2083" s="11" t="s">
        <v>3271</v>
      </c>
      <c r="E2083" s="11">
        <v>100</v>
      </c>
      <c r="F2083" s="11">
        <v>3000</v>
      </c>
      <c r="G2083" s="11" t="s">
        <v>27</v>
      </c>
      <c r="H2083" s="11" t="s">
        <v>3253</v>
      </c>
      <c r="I2083" s="11">
        <v>3450</v>
      </c>
      <c r="J2083" s="11" t="s">
        <v>441</v>
      </c>
      <c r="K2083" s="11" t="e">
        <v>#REF!</v>
      </c>
      <c r="L2083" s="6" t="s">
        <v>440</v>
      </c>
      <c r="M2083" s="7" t="s">
        <v>440</v>
      </c>
      <c r="N2083" s="7" t="e">
        <v>#REF!</v>
      </c>
      <c r="O2083" s="7">
        <v>44858</v>
      </c>
      <c r="P2083" s="8" t="e">
        <v>#REF!</v>
      </c>
      <c r="Q2083" s="9" t="e">
        <v>#REF!</v>
      </c>
      <c r="R2083" s="10">
        <v>44851</v>
      </c>
      <c r="S2083" s="9" t="e">
        <v>#REF!</v>
      </c>
    </row>
    <row r="2084" spans="1:19" ht="23.25" customHeight="1" x14ac:dyDescent="0.25">
      <c r="A2084" s="4">
        <v>8119</v>
      </c>
      <c r="B2084" s="11" t="s">
        <v>3246</v>
      </c>
      <c r="C2084" s="11" t="s">
        <v>193</v>
      </c>
      <c r="D2084" s="11" t="s">
        <v>1629</v>
      </c>
      <c r="E2084" s="11">
        <v>45</v>
      </c>
      <c r="F2084" s="11">
        <v>2300</v>
      </c>
      <c r="G2084" s="11" t="s">
        <v>27</v>
      </c>
      <c r="H2084" s="11" t="s">
        <v>1919</v>
      </c>
      <c r="I2084" s="11">
        <v>2645</v>
      </c>
      <c r="J2084" s="11" t="s">
        <v>441</v>
      </c>
      <c r="K2084" s="11" t="e">
        <v>#REF!</v>
      </c>
      <c r="L2084" s="6" t="s">
        <v>440</v>
      </c>
      <c r="M2084" s="7" t="s">
        <v>440</v>
      </c>
      <c r="N2084" s="7" t="e">
        <v>#REF!</v>
      </c>
      <c r="O2084" s="7">
        <v>44859</v>
      </c>
      <c r="P2084" s="8" t="e">
        <v>#REF!</v>
      </c>
      <c r="Q2084" s="9" t="e">
        <v>#REF!</v>
      </c>
      <c r="R2084" s="10">
        <v>44851</v>
      </c>
      <c r="S2084" s="9" t="e">
        <v>#REF!</v>
      </c>
    </row>
    <row r="2085" spans="1:19" ht="23.25" customHeight="1" x14ac:dyDescent="0.25">
      <c r="A2085" s="4" t="s">
        <v>2072</v>
      </c>
      <c r="B2085" s="11" t="s">
        <v>3247</v>
      </c>
      <c r="C2085" s="11" t="s">
        <v>1604</v>
      </c>
      <c r="D2085" s="11" t="s">
        <v>342</v>
      </c>
      <c r="E2085" s="11">
        <v>888</v>
      </c>
      <c r="F2085" s="11">
        <v>40000</v>
      </c>
      <c r="G2085" s="11" t="s">
        <v>27</v>
      </c>
      <c r="H2085" s="11" t="s">
        <v>343</v>
      </c>
      <c r="I2085" s="11">
        <v>46000</v>
      </c>
      <c r="J2085" s="11" t="s">
        <v>441</v>
      </c>
      <c r="K2085" s="11" t="e">
        <v>#REF!</v>
      </c>
      <c r="L2085" s="6" t="s">
        <v>440</v>
      </c>
      <c r="M2085" s="7" t="s">
        <v>440</v>
      </c>
      <c r="N2085" s="7" t="e">
        <v>#REF!</v>
      </c>
      <c r="O2085" s="7">
        <v>44859</v>
      </c>
      <c r="P2085" s="8" t="e">
        <v>#REF!</v>
      </c>
      <c r="Q2085" s="9" t="e">
        <v>#REF!</v>
      </c>
      <c r="R2085" s="10">
        <v>44851</v>
      </c>
      <c r="S2085" s="9" t="e">
        <v>#REF!</v>
      </c>
    </row>
    <row r="2086" spans="1:19" ht="23.25" customHeight="1" x14ac:dyDescent="0.25">
      <c r="A2086" s="4">
        <v>13481</v>
      </c>
      <c r="B2086" s="11" t="s">
        <v>3254</v>
      </c>
      <c r="C2086" s="11" t="s">
        <v>705</v>
      </c>
      <c r="D2086" s="11" t="s">
        <v>3255</v>
      </c>
      <c r="E2086" s="11">
        <v>40</v>
      </c>
      <c r="F2086" s="11">
        <v>1200</v>
      </c>
      <c r="G2086" s="11" t="s">
        <v>3256</v>
      </c>
      <c r="H2086" s="11" t="s">
        <v>1184</v>
      </c>
      <c r="I2086" s="11">
        <v>1380</v>
      </c>
      <c r="J2086" s="11" t="s">
        <v>441</v>
      </c>
      <c r="K2086" s="11" t="e">
        <v>#REF!</v>
      </c>
      <c r="L2086" s="6" t="s">
        <v>440</v>
      </c>
      <c r="M2086" s="7" t="s">
        <v>440</v>
      </c>
      <c r="N2086" s="7" t="e">
        <v>#REF!</v>
      </c>
      <c r="O2086" s="7">
        <v>44859</v>
      </c>
      <c r="P2086" s="8" t="e">
        <v>#REF!</v>
      </c>
      <c r="Q2086" s="9" t="e">
        <v>#REF!</v>
      </c>
      <c r="R2086" s="10">
        <v>44851</v>
      </c>
      <c r="S2086" s="9" t="e">
        <v>#REF!</v>
      </c>
    </row>
    <row r="2087" spans="1:19" ht="23.25" customHeight="1" x14ac:dyDescent="0.25">
      <c r="A2087" s="4">
        <v>13482</v>
      </c>
      <c r="B2087" s="11" t="s">
        <v>3257</v>
      </c>
      <c r="C2087" s="11" t="s">
        <v>705</v>
      </c>
      <c r="D2087" s="11" t="s">
        <v>3258</v>
      </c>
      <c r="E2087" s="11">
        <v>22</v>
      </c>
      <c r="F2087" s="11">
        <v>800</v>
      </c>
      <c r="G2087" s="11" t="s">
        <v>3259</v>
      </c>
      <c r="H2087" s="11" t="s">
        <v>3260</v>
      </c>
      <c r="I2087" s="11">
        <v>920</v>
      </c>
      <c r="J2087" s="11" t="s">
        <v>441</v>
      </c>
      <c r="K2087" s="11" t="e">
        <v>#REF!</v>
      </c>
      <c r="L2087" s="6" t="s">
        <v>506</v>
      </c>
      <c r="M2087" s="7" t="s">
        <v>440</v>
      </c>
      <c r="N2087" s="7" t="e">
        <v>#REF!</v>
      </c>
      <c r="O2087" s="7">
        <v>44860</v>
      </c>
      <c r="P2087" s="8" t="e">
        <v>#REF!</v>
      </c>
      <c r="Q2087" s="9" t="e">
        <v>#REF!</v>
      </c>
      <c r="R2087" s="10">
        <v>44851</v>
      </c>
      <c r="S2087" s="9" t="e">
        <v>#REF!</v>
      </c>
    </row>
    <row r="2088" spans="1:19" ht="23.25" customHeight="1" x14ac:dyDescent="0.25">
      <c r="A2088" s="4">
        <v>13483</v>
      </c>
      <c r="B2088" s="11" t="s">
        <v>3261</v>
      </c>
      <c r="C2088" s="11" t="s">
        <v>705</v>
      </c>
      <c r="D2088" s="11" t="s">
        <v>3262</v>
      </c>
      <c r="E2088" s="11">
        <v>26</v>
      </c>
      <c r="F2088" s="11">
        <v>1000</v>
      </c>
      <c r="G2088" s="11" t="s">
        <v>3263</v>
      </c>
      <c r="H2088" s="11" t="s">
        <v>3303</v>
      </c>
      <c r="I2088" s="11">
        <v>1150</v>
      </c>
      <c r="J2088" s="11" t="s">
        <v>441</v>
      </c>
      <c r="K2088" s="11" t="e">
        <v>#REF!</v>
      </c>
      <c r="L2088" s="6" t="s">
        <v>506</v>
      </c>
      <c r="M2088" s="7" t="s">
        <v>440</v>
      </c>
      <c r="N2088" s="7" t="e">
        <v>#REF!</v>
      </c>
      <c r="O2088" s="7">
        <v>44860</v>
      </c>
      <c r="P2088" s="8" t="e">
        <v>#REF!</v>
      </c>
      <c r="Q2088" s="9" t="e">
        <v>#REF!</v>
      </c>
      <c r="R2088" s="10">
        <v>44851</v>
      </c>
      <c r="S2088" s="9" t="e">
        <v>#REF!</v>
      </c>
    </row>
    <row r="2089" spans="1:19" ht="23.25" customHeight="1" x14ac:dyDescent="0.25">
      <c r="A2089" s="4" t="s">
        <v>3290</v>
      </c>
      <c r="B2089" s="11" t="s">
        <v>3284</v>
      </c>
      <c r="C2089" s="11" t="s">
        <v>26</v>
      </c>
      <c r="D2089" s="11" t="s">
        <v>3289</v>
      </c>
      <c r="E2089" s="11">
        <v>7</v>
      </c>
      <c r="F2089" s="11">
        <v>50</v>
      </c>
      <c r="G2089" s="11" t="s">
        <v>3285</v>
      </c>
      <c r="H2089" s="11" t="s">
        <v>3286</v>
      </c>
      <c r="I2089" s="11">
        <v>57.5</v>
      </c>
      <c r="J2089" s="11" t="s">
        <v>441</v>
      </c>
      <c r="K2089" s="11" t="e">
        <v>#REF!</v>
      </c>
      <c r="L2089" s="6" t="s">
        <v>489</v>
      </c>
      <c r="M2089" s="7" t="s">
        <v>440</v>
      </c>
      <c r="N2089" s="7" t="e">
        <v>#REF!</v>
      </c>
      <c r="O2089" s="7">
        <v>44859</v>
      </c>
      <c r="P2089" s="8" t="e">
        <v>#REF!</v>
      </c>
      <c r="Q2089" s="9" t="e">
        <v>#REF!</v>
      </c>
      <c r="R2089" s="10">
        <v>44851</v>
      </c>
      <c r="S2089" s="9" t="e">
        <v>#REF!</v>
      </c>
    </row>
    <row r="2090" spans="1:19" ht="23.25" customHeight="1" x14ac:dyDescent="0.25">
      <c r="A2090" s="4" t="s">
        <v>3290</v>
      </c>
      <c r="B2090" s="11" t="s">
        <v>3287</v>
      </c>
      <c r="C2090" s="11" t="s">
        <v>26</v>
      </c>
      <c r="D2090" s="11" t="s">
        <v>3289</v>
      </c>
      <c r="E2090" s="11">
        <v>4</v>
      </c>
      <c r="F2090" s="11">
        <v>50</v>
      </c>
      <c r="G2090" s="11" t="s">
        <v>54</v>
      </c>
      <c r="H2090" s="11" t="s">
        <v>3288</v>
      </c>
      <c r="I2090" s="11">
        <v>57.5</v>
      </c>
      <c r="J2090" s="11" t="s">
        <v>441</v>
      </c>
      <c r="K2090" s="11" t="e">
        <v>#REF!</v>
      </c>
      <c r="L2090" s="6" t="s">
        <v>489</v>
      </c>
      <c r="M2090" s="7" t="s">
        <v>440</v>
      </c>
      <c r="N2090" s="7" t="e">
        <v>#REF!</v>
      </c>
      <c r="O2090" s="7">
        <v>44859</v>
      </c>
      <c r="P2090" s="8" t="e">
        <v>#REF!</v>
      </c>
      <c r="Q2090" s="9" t="e">
        <v>#REF!</v>
      </c>
      <c r="R2090" s="10">
        <v>44851</v>
      </c>
      <c r="S2090" s="9" t="e">
        <v>#REF!</v>
      </c>
    </row>
    <row r="2091" spans="1:19" ht="23.25" customHeight="1" x14ac:dyDescent="0.25">
      <c r="A2091" s="4" t="s">
        <v>2072</v>
      </c>
      <c r="B2091" s="11" t="s">
        <v>3268</v>
      </c>
      <c r="C2091" s="11" t="s">
        <v>1604</v>
      </c>
      <c r="D2091" s="11" t="s">
        <v>3269</v>
      </c>
      <c r="E2091" s="11">
        <v>73</v>
      </c>
      <c r="F2091" s="11">
        <v>3300</v>
      </c>
      <c r="G2091" s="11" t="s">
        <v>27</v>
      </c>
      <c r="H2091" s="11" t="s">
        <v>3270</v>
      </c>
      <c r="I2091" s="11">
        <v>3795</v>
      </c>
      <c r="J2091" s="11" t="s">
        <v>441</v>
      </c>
      <c r="K2091" s="11" t="e">
        <v>#REF!</v>
      </c>
      <c r="L2091" s="6" t="s">
        <v>440</v>
      </c>
      <c r="M2091" s="7" t="s">
        <v>440</v>
      </c>
      <c r="N2091" s="7" t="e">
        <v>#REF!</v>
      </c>
      <c r="O2091" s="7">
        <v>44859</v>
      </c>
      <c r="P2091" s="8" t="e">
        <v>#REF!</v>
      </c>
      <c r="Q2091" s="9" t="e">
        <v>#REF!</v>
      </c>
      <c r="R2091" s="10">
        <v>44851</v>
      </c>
      <c r="S2091" s="9" t="e">
        <v>#REF!</v>
      </c>
    </row>
    <row r="2092" spans="1:19" ht="23.25" customHeight="1" x14ac:dyDescent="0.25">
      <c r="A2092" s="4" t="s">
        <v>3300</v>
      </c>
      <c r="B2092" s="11" t="s">
        <v>3291</v>
      </c>
      <c r="C2092" s="11" t="s">
        <v>1944</v>
      </c>
      <c r="D2092" s="11" t="s">
        <v>3298</v>
      </c>
      <c r="E2092" s="11">
        <v>8</v>
      </c>
      <c r="F2092" s="11">
        <v>250</v>
      </c>
      <c r="G2092" s="11" t="s">
        <v>27</v>
      </c>
      <c r="H2092" s="11" t="s">
        <v>3292</v>
      </c>
      <c r="I2092" s="11">
        <v>287.5</v>
      </c>
      <c r="J2092" s="11" t="s">
        <v>441</v>
      </c>
      <c r="K2092" s="11" t="e">
        <v>#REF!</v>
      </c>
      <c r="L2092" s="6" t="s">
        <v>489</v>
      </c>
      <c r="M2092" s="7" t="s">
        <v>440</v>
      </c>
      <c r="N2092" s="7" t="e">
        <v>#REF!</v>
      </c>
      <c r="O2092" s="7">
        <v>44861</v>
      </c>
      <c r="P2092" s="8" t="e">
        <v>#REF!</v>
      </c>
      <c r="Q2092" s="9" t="e">
        <v>#REF!</v>
      </c>
      <c r="R2092" s="10">
        <v>44851</v>
      </c>
      <c r="S2092" s="9" t="e">
        <v>#REF!</v>
      </c>
    </row>
    <row r="2093" spans="1:19" ht="23.25" customHeight="1" x14ac:dyDescent="0.25">
      <c r="A2093" s="4" t="s">
        <v>3301</v>
      </c>
      <c r="B2093" s="11" t="s">
        <v>3293</v>
      </c>
      <c r="C2093" s="11" t="s">
        <v>1944</v>
      </c>
      <c r="D2093" s="11" t="s">
        <v>3299</v>
      </c>
      <c r="E2093" s="11">
        <v>8</v>
      </c>
      <c r="F2093" s="11">
        <v>250</v>
      </c>
      <c r="G2093" s="11" t="s">
        <v>27</v>
      </c>
      <c r="H2093" s="11" t="s">
        <v>3325</v>
      </c>
      <c r="I2093" s="11">
        <v>287.5</v>
      </c>
      <c r="J2093" s="11" t="s">
        <v>441</v>
      </c>
      <c r="K2093" s="11" t="e">
        <v>#REF!</v>
      </c>
      <c r="L2093" s="6" t="s">
        <v>489</v>
      </c>
      <c r="M2093" s="7" t="s">
        <v>440</v>
      </c>
      <c r="N2093" s="7" t="e">
        <v>#REF!</v>
      </c>
      <c r="O2093" s="7">
        <v>44859</v>
      </c>
      <c r="P2093" s="8" t="e">
        <v>#REF!</v>
      </c>
      <c r="Q2093" s="9" t="e">
        <v>#REF!</v>
      </c>
      <c r="R2093" s="10">
        <v>44851</v>
      </c>
      <c r="S2093" s="9" t="e">
        <v>#REF!</v>
      </c>
    </row>
    <row r="2094" spans="1:19" ht="23.25" customHeight="1" x14ac:dyDescent="0.25">
      <c r="A2094" s="4" t="s">
        <v>3302</v>
      </c>
      <c r="B2094" s="11" t="s">
        <v>3294</v>
      </c>
      <c r="C2094" s="11" t="s">
        <v>107</v>
      </c>
      <c r="D2094" s="11" t="s">
        <v>3295</v>
      </c>
      <c r="E2094" s="11">
        <v>6</v>
      </c>
      <c r="F2094" s="11">
        <v>50</v>
      </c>
      <c r="G2094" s="11" t="s">
        <v>3296</v>
      </c>
      <c r="H2094" s="11" t="s">
        <v>3297</v>
      </c>
      <c r="I2094" s="11">
        <v>57.5</v>
      </c>
      <c r="J2094" s="11" t="s">
        <v>441</v>
      </c>
      <c r="K2094" s="11" t="e">
        <v>#REF!</v>
      </c>
      <c r="L2094" s="6" t="s">
        <v>506</v>
      </c>
      <c r="M2094" s="7" t="s">
        <v>440</v>
      </c>
      <c r="N2094" s="7" t="e">
        <v>#REF!</v>
      </c>
      <c r="O2094" s="7">
        <v>44865</v>
      </c>
      <c r="P2094" s="8" t="e">
        <v>#REF!</v>
      </c>
      <c r="Q2094" s="9" t="e">
        <v>#REF!</v>
      </c>
      <c r="R2094" s="10">
        <v>44851</v>
      </c>
      <c r="S2094" s="9" t="e">
        <v>#REF!</v>
      </c>
    </row>
    <row r="2095" spans="1:19" ht="23.25" customHeight="1" x14ac:dyDescent="0.25">
      <c r="A2095" s="4" t="s">
        <v>3309</v>
      </c>
      <c r="B2095" s="11" t="s">
        <v>3306</v>
      </c>
      <c r="C2095" s="11" t="s">
        <v>929</v>
      </c>
      <c r="D2095" s="11" t="s">
        <v>3307</v>
      </c>
      <c r="E2095" s="11">
        <v>60</v>
      </c>
      <c r="F2095" s="11">
        <v>3000</v>
      </c>
      <c r="G2095" s="11" t="s">
        <v>3308</v>
      </c>
      <c r="H2095" s="11" t="s">
        <v>179</v>
      </c>
      <c r="I2095" s="11">
        <v>3450</v>
      </c>
      <c r="J2095" s="11" t="s">
        <v>441</v>
      </c>
      <c r="K2095" s="11" t="e">
        <v>#REF!</v>
      </c>
      <c r="L2095" s="6" t="s">
        <v>440</v>
      </c>
      <c r="M2095" s="7" t="s">
        <v>440</v>
      </c>
      <c r="N2095" s="7" t="e">
        <v>#REF!</v>
      </c>
      <c r="O2095" s="7">
        <v>44865</v>
      </c>
      <c r="P2095" s="8" t="e">
        <v>#REF!</v>
      </c>
      <c r="Q2095" s="9" t="e">
        <v>#REF!</v>
      </c>
      <c r="R2095" s="10">
        <v>44851</v>
      </c>
      <c r="S2095" s="9" t="e">
        <v>#REF!</v>
      </c>
    </row>
    <row r="2096" spans="1:19" ht="23.25" customHeight="1" x14ac:dyDescent="0.25">
      <c r="A2096" s="4" t="s">
        <v>3331</v>
      </c>
      <c r="B2096" s="11" t="s">
        <v>3326</v>
      </c>
      <c r="C2096" s="11" t="s">
        <v>1944</v>
      </c>
      <c r="D2096" s="11" t="s">
        <v>3327</v>
      </c>
      <c r="E2096" s="11">
        <v>8</v>
      </c>
      <c r="F2096" s="11">
        <v>250</v>
      </c>
      <c r="G2096" s="17" t="s">
        <v>3332</v>
      </c>
      <c r="H2096" s="11" t="s">
        <v>3328</v>
      </c>
      <c r="I2096" s="11">
        <v>287.5</v>
      </c>
      <c r="J2096" s="11" t="s">
        <v>441</v>
      </c>
      <c r="K2096" s="11" t="e">
        <v>#REF!</v>
      </c>
      <c r="L2096" s="6" t="s">
        <v>506</v>
      </c>
      <c r="M2096" s="7" t="s">
        <v>440</v>
      </c>
      <c r="N2096" s="7" t="e">
        <v>#REF!</v>
      </c>
      <c r="O2096" s="7">
        <v>44861</v>
      </c>
      <c r="P2096" s="8" t="e">
        <v>#REF!</v>
      </c>
      <c r="Q2096" s="9" t="e">
        <v>#REF!</v>
      </c>
      <c r="R2096" s="10">
        <v>44851</v>
      </c>
      <c r="S2096" s="9" t="e">
        <v>#REF!</v>
      </c>
    </row>
    <row r="2097" spans="1:19" ht="23.25" customHeight="1" x14ac:dyDescent="0.25">
      <c r="A2097" s="4" t="s">
        <v>3331</v>
      </c>
      <c r="B2097" s="11" t="s">
        <v>3329</v>
      </c>
      <c r="C2097" s="11" t="s">
        <v>1944</v>
      </c>
      <c r="D2097" s="11" t="s">
        <v>3327</v>
      </c>
      <c r="E2097" s="11">
        <v>5</v>
      </c>
      <c r="F2097" s="11">
        <v>150</v>
      </c>
      <c r="G2097" s="17" t="s">
        <v>3332</v>
      </c>
      <c r="H2097" s="11" t="s">
        <v>3330</v>
      </c>
      <c r="I2097" s="11">
        <v>172.5</v>
      </c>
      <c r="J2097" s="11" t="s">
        <v>441</v>
      </c>
      <c r="K2097" s="11" t="e">
        <v>#REF!</v>
      </c>
      <c r="L2097" s="6" t="s">
        <v>506</v>
      </c>
      <c r="M2097" s="7" t="s">
        <v>440</v>
      </c>
      <c r="N2097" s="7" t="e">
        <v>#REF!</v>
      </c>
      <c r="O2097" s="7">
        <v>44866</v>
      </c>
      <c r="P2097" s="8" t="e">
        <v>#REF!</v>
      </c>
      <c r="Q2097" s="9" t="e">
        <v>#REF!</v>
      </c>
      <c r="R2097" s="10">
        <v>44851</v>
      </c>
      <c r="S2097" s="9" t="e">
        <v>#REF!</v>
      </c>
    </row>
    <row r="2098" spans="1:19" ht="23.25" customHeight="1" x14ac:dyDescent="0.25">
      <c r="A2098" s="4" t="s">
        <v>3360</v>
      </c>
      <c r="B2098" s="11" t="s">
        <v>3341</v>
      </c>
      <c r="C2098" s="11" t="s">
        <v>910</v>
      </c>
      <c r="D2098" s="11" t="s">
        <v>3342</v>
      </c>
      <c r="E2098" s="11">
        <v>12</v>
      </c>
      <c r="F2098" s="11">
        <v>450</v>
      </c>
      <c r="G2098" s="11" t="s">
        <v>490</v>
      </c>
      <c r="H2098" s="11" t="s">
        <v>3343</v>
      </c>
      <c r="I2098" s="11">
        <v>517.5</v>
      </c>
      <c r="J2098" s="11" t="s">
        <v>441</v>
      </c>
      <c r="K2098" s="11" t="e">
        <v>#REF!</v>
      </c>
      <c r="L2098" s="6" t="s">
        <v>506</v>
      </c>
      <c r="M2098" s="7" t="s">
        <v>440</v>
      </c>
      <c r="N2098" s="7" t="e">
        <v>#REF!</v>
      </c>
      <c r="O2098" s="7">
        <v>44861</v>
      </c>
      <c r="P2098" s="8" t="e">
        <v>#REF!</v>
      </c>
      <c r="Q2098" s="9" t="e">
        <v>#REF!</v>
      </c>
      <c r="R2098" s="10">
        <v>44853</v>
      </c>
      <c r="S2098" s="9" t="e">
        <v>#REF!</v>
      </c>
    </row>
    <row r="2099" spans="1:19" ht="23.25" customHeight="1" x14ac:dyDescent="0.25">
      <c r="A2099" s="4" t="s">
        <v>3360</v>
      </c>
      <c r="B2099" s="11" t="s">
        <v>3344</v>
      </c>
      <c r="C2099" s="11" t="s">
        <v>910</v>
      </c>
      <c r="D2099" s="11" t="s">
        <v>3345</v>
      </c>
      <c r="E2099" s="11">
        <v>14</v>
      </c>
      <c r="F2099" s="11">
        <v>300</v>
      </c>
      <c r="G2099" s="11" t="s">
        <v>490</v>
      </c>
      <c r="H2099" s="11" t="s">
        <v>3346</v>
      </c>
      <c r="I2099" s="11">
        <v>345</v>
      </c>
      <c r="J2099" s="11" t="s">
        <v>441</v>
      </c>
      <c r="K2099" s="11" t="e">
        <v>#REF!</v>
      </c>
      <c r="L2099" s="6" t="s">
        <v>506</v>
      </c>
      <c r="M2099" s="7" t="s">
        <v>440</v>
      </c>
      <c r="N2099" s="7" t="e">
        <v>#REF!</v>
      </c>
      <c r="O2099" s="7">
        <v>44861</v>
      </c>
      <c r="P2099" s="8" t="e">
        <v>#REF!</v>
      </c>
      <c r="Q2099" s="9" t="e">
        <v>#REF!</v>
      </c>
      <c r="R2099" s="10">
        <v>44853</v>
      </c>
      <c r="S2099" s="9" t="e">
        <v>#REF!</v>
      </c>
    </row>
    <row r="2100" spans="1:19" ht="23.25" customHeight="1" x14ac:dyDescent="0.25">
      <c r="A2100" s="4" t="s">
        <v>1443</v>
      </c>
      <c r="B2100" s="11" t="s">
        <v>3275</v>
      </c>
      <c r="C2100" s="11" t="s">
        <v>258</v>
      </c>
      <c r="D2100" s="11" t="s">
        <v>1430</v>
      </c>
      <c r="E2100" s="11">
        <v>100</v>
      </c>
      <c r="F2100" s="11">
        <v>5000</v>
      </c>
      <c r="G2100" s="11" t="s">
        <v>1872</v>
      </c>
      <c r="H2100" s="11" t="s">
        <v>1447</v>
      </c>
      <c r="I2100" s="11">
        <v>5750</v>
      </c>
      <c r="J2100" s="11" t="s">
        <v>441</v>
      </c>
      <c r="K2100" s="11" t="e">
        <v>#REF!</v>
      </c>
      <c r="L2100" s="6" t="s">
        <v>440</v>
      </c>
      <c r="M2100" s="7" t="s">
        <v>440</v>
      </c>
      <c r="N2100" s="7" t="e">
        <v>#REF!</v>
      </c>
      <c r="O2100" s="7">
        <v>44866</v>
      </c>
      <c r="P2100" s="8" t="e">
        <v>#REF!</v>
      </c>
      <c r="Q2100" s="9" t="e">
        <v>#REF!</v>
      </c>
      <c r="R2100" s="10">
        <v>44853</v>
      </c>
      <c r="S2100" s="9" t="e">
        <v>#REF!</v>
      </c>
    </row>
    <row r="2101" spans="1:19" ht="23.25" customHeight="1" x14ac:dyDescent="0.25">
      <c r="A2101" s="4" t="s">
        <v>864</v>
      </c>
      <c r="B2101" s="11" t="s">
        <v>3276</v>
      </c>
      <c r="C2101" s="11" t="s">
        <v>258</v>
      </c>
      <c r="D2101" s="11" t="s">
        <v>857</v>
      </c>
      <c r="E2101" s="11">
        <v>100</v>
      </c>
      <c r="F2101" s="11">
        <v>5000</v>
      </c>
      <c r="G2101" s="11" t="s">
        <v>1872</v>
      </c>
      <c r="H2101" s="11" t="s">
        <v>1682</v>
      </c>
      <c r="I2101" s="11">
        <v>5750</v>
      </c>
      <c r="J2101" s="11" t="s">
        <v>441</v>
      </c>
      <c r="K2101" s="11" t="e">
        <v>#REF!</v>
      </c>
      <c r="L2101" s="6" t="s">
        <v>440</v>
      </c>
      <c r="M2101" s="7" t="s">
        <v>440</v>
      </c>
      <c r="N2101" s="7" t="e">
        <v>#REF!</v>
      </c>
      <c r="O2101" s="7">
        <v>44861</v>
      </c>
      <c r="P2101" s="8" t="e">
        <v>#REF!</v>
      </c>
      <c r="Q2101" s="9" t="e">
        <v>#REF!</v>
      </c>
      <c r="R2101" s="10">
        <v>44853</v>
      </c>
      <c r="S2101" s="9" t="e">
        <v>#REF!</v>
      </c>
    </row>
    <row r="2102" spans="1:19" ht="23.25" customHeight="1" x14ac:dyDescent="0.25">
      <c r="A2102" s="4" t="s">
        <v>474</v>
      </c>
      <c r="B2102" s="11" t="s">
        <v>3277</v>
      </c>
      <c r="C2102" s="11" t="s">
        <v>258</v>
      </c>
      <c r="D2102" s="11" t="s">
        <v>261</v>
      </c>
      <c r="E2102" s="11">
        <v>100</v>
      </c>
      <c r="F2102" s="11">
        <v>5000</v>
      </c>
      <c r="G2102" s="11" t="s">
        <v>3324</v>
      </c>
      <c r="H2102" s="11" t="s">
        <v>502</v>
      </c>
      <c r="I2102" s="11">
        <v>5750</v>
      </c>
      <c r="J2102" s="11" t="s">
        <v>441</v>
      </c>
      <c r="K2102" s="11" t="e">
        <v>#REF!</v>
      </c>
      <c r="L2102" s="6" t="s">
        <v>440</v>
      </c>
      <c r="M2102" s="7" t="s">
        <v>440</v>
      </c>
      <c r="N2102" s="7" t="e">
        <v>#REF!</v>
      </c>
      <c r="O2102" s="7">
        <v>44860</v>
      </c>
      <c r="P2102" s="8" t="e">
        <v>#REF!</v>
      </c>
      <c r="Q2102" s="9" t="e">
        <v>#REF!</v>
      </c>
      <c r="R2102" s="10">
        <v>44853</v>
      </c>
      <c r="S2102" s="9" t="e">
        <v>#REF!</v>
      </c>
    </row>
    <row r="2103" spans="1:19" ht="23.25" customHeight="1" x14ac:dyDescent="0.25">
      <c r="A2103" s="4" t="s">
        <v>1743</v>
      </c>
      <c r="B2103" s="11" t="s">
        <v>3278</v>
      </c>
      <c r="C2103" s="11" t="s">
        <v>258</v>
      </c>
      <c r="D2103" s="11" t="s">
        <v>1738</v>
      </c>
      <c r="E2103" s="11">
        <v>100</v>
      </c>
      <c r="F2103" s="11">
        <v>5000</v>
      </c>
      <c r="G2103" s="11" t="s">
        <v>1872</v>
      </c>
      <c r="H2103" s="11" t="s">
        <v>1573</v>
      </c>
      <c r="I2103" s="11">
        <v>5750</v>
      </c>
      <c r="J2103" s="11" t="s">
        <v>441</v>
      </c>
      <c r="K2103" s="11" t="e">
        <v>#REF!</v>
      </c>
      <c r="L2103" s="6" t="s">
        <v>440</v>
      </c>
      <c r="M2103" s="7" t="s">
        <v>440</v>
      </c>
      <c r="N2103" s="7" t="e">
        <v>#REF!</v>
      </c>
      <c r="O2103" s="7">
        <v>44860</v>
      </c>
      <c r="P2103" s="8" t="e">
        <v>#REF!</v>
      </c>
      <c r="Q2103" s="9" t="e">
        <v>#REF!</v>
      </c>
      <c r="R2103" s="10">
        <v>44853</v>
      </c>
      <c r="S2103" s="9" t="e">
        <v>#REF!</v>
      </c>
    </row>
    <row r="2104" spans="1:19" ht="23.25" customHeight="1" x14ac:dyDescent="0.25">
      <c r="A2104" s="4" t="s">
        <v>3312</v>
      </c>
      <c r="B2104" s="11" t="s">
        <v>3279</v>
      </c>
      <c r="C2104" s="11" t="s">
        <v>258</v>
      </c>
      <c r="D2104" s="11" t="s">
        <v>3280</v>
      </c>
      <c r="E2104" s="11">
        <v>100</v>
      </c>
      <c r="F2104" s="11">
        <v>5000</v>
      </c>
      <c r="G2104" s="11" t="s">
        <v>1872</v>
      </c>
      <c r="H2104" s="11" t="s">
        <v>502</v>
      </c>
      <c r="I2104" s="11">
        <v>5750</v>
      </c>
      <c r="J2104" s="11" t="s">
        <v>441</v>
      </c>
      <c r="K2104" s="11" t="e">
        <v>#REF!</v>
      </c>
      <c r="L2104" s="6" t="s">
        <v>440</v>
      </c>
      <c r="M2104" s="7" t="s">
        <v>440</v>
      </c>
      <c r="N2104" s="7" t="e">
        <v>#REF!</v>
      </c>
      <c r="O2104" s="7">
        <v>44865</v>
      </c>
      <c r="P2104" s="8" t="e">
        <v>#REF!</v>
      </c>
      <c r="Q2104" s="9" t="e">
        <v>#REF!</v>
      </c>
      <c r="R2104" s="10">
        <v>44853</v>
      </c>
      <c r="S2104" s="9" t="e">
        <v>#REF!</v>
      </c>
    </row>
    <row r="2105" spans="1:19" ht="23.25" customHeight="1" x14ac:dyDescent="0.25">
      <c r="A2105" s="4" t="s">
        <v>1645</v>
      </c>
      <c r="B2105" s="11" t="s">
        <v>3281</v>
      </c>
      <c r="C2105" s="11" t="s">
        <v>258</v>
      </c>
      <c r="D2105" s="11" t="s">
        <v>264</v>
      </c>
      <c r="E2105" s="11">
        <v>100</v>
      </c>
      <c r="F2105" s="11">
        <v>5000</v>
      </c>
      <c r="G2105" s="11" t="s">
        <v>27</v>
      </c>
      <c r="H2105" s="11" t="s">
        <v>265</v>
      </c>
      <c r="I2105" s="11">
        <v>5750</v>
      </c>
      <c r="J2105" s="11" t="s">
        <v>441</v>
      </c>
      <c r="K2105" s="11" t="e">
        <v>#REF!</v>
      </c>
      <c r="L2105" s="6" t="s">
        <v>440</v>
      </c>
      <c r="M2105" s="7" t="s">
        <v>440</v>
      </c>
      <c r="N2105" s="7" t="e">
        <v>#REF!</v>
      </c>
      <c r="O2105" s="7">
        <v>44859</v>
      </c>
      <c r="P2105" s="8" t="e">
        <v>#REF!</v>
      </c>
      <c r="Q2105" s="9" t="e">
        <v>#REF!</v>
      </c>
      <c r="R2105" s="10">
        <v>44853</v>
      </c>
      <c r="S2105" s="9" t="e">
        <v>#REF!</v>
      </c>
    </row>
    <row r="2106" spans="1:19" ht="23.25" customHeight="1" x14ac:dyDescent="0.25">
      <c r="A2106" s="4" t="s">
        <v>2014</v>
      </c>
      <c r="B2106" s="11" t="s">
        <v>3282</v>
      </c>
      <c r="C2106" s="11" t="s">
        <v>1668</v>
      </c>
      <c r="D2106" s="11" t="s">
        <v>2012</v>
      </c>
      <c r="E2106" s="11">
        <v>66</v>
      </c>
      <c r="F2106" s="11">
        <v>3300</v>
      </c>
      <c r="G2106" s="11" t="s">
        <v>27</v>
      </c>
      <c r="H2106" s="11" t="s">
        <v>3283</v>
      </c>
      <c r="I2106" s="11">
        <v>3795</v>
      </c>
      <c r="J2106" s="11" t="s">
        <v>441</v>
      </c>
      <c r="K2106" s="11" t="e">
        <v>#REF!</v>
      </c>
      <c r="L2106" s="6" t="s">
        <v>490</v>
      </c>
      <c r="M2106" s="7" t="s">
        <v>440</v>
      </c>
      <c r="N2106" s="7" t="e">
        <v>#REF!</v>
      </c>
      <c r="O2106" s="7">
        <v>44861</v>
      </c>
      <c r="P2106" s="8" t="e">
        <v>#REF!</v>
      </c>
      <c r="Q2106" s="9" t="e">
        <v>#REF!</v>
      </c>
      <c r="R2106" s="10">
        <v>44853</v>
      </c>
      <c r="S2106" s="9" t="e">
        <v>#REF!</v>
      </c>
    </row>
    <row r="2107" spans="1:19" ht="23.25" customHeight="1" x14ac:dyDescent="0.25">
      <c r="A2107" s="4" t="s">
        <v>742</v>
      </c>
      <c r="B2107" s="11" t="s">
        <v>3272</v>
      </c>
      <c r="C2107" s="11" t="s">
        <v>721</v>
      </c>
      <c r="D2107" s="11" t="s">
        <v>722</v>
      </c>
      <c r="E2107" s="11">
        <v>100</v>
      </c>
      <c r="F2107" s="11">
        <v>5000</v>
      </c>
      <c r="G2107" s="11" t="s">
        <v>27</v>
      </c>
      <c r="H2107" s="11" t="s">
        <v>179</v>
      </c>
      <c r="I2107" s="11">
        <v>5750</v>
      </c>
      <c r="J2107" s="11" t="s">
        <v>441</v>
      </c>
      <c r="K2107" s="11" t="e">
        <v>#REF!</v>
      </c>
      <c r="L2107" s="6" t="s">
        <v>440</v>
      </c>
      <c r="M2107" s="7" t="s">
        <v>440</v>
      </c>
      <c r="N2107" s="7" t="e">
        <v>#REF!</v>
      </c>
      <c r="O2107" s="7">
        <v>44859</v>
      </c>
      <c r="P2107" s="8" t="e">
        <v>#REF!</v>
      </c>
      <c r="Q2107" s="9" t="e">
        <v>#REF!</v>
      </c>
      <c r="R2107" s="10">
        <v>44853</v>
      </c>
      <c r="S2107" s="9" t="e">
        <v>#REF!</v>
      </c>
    </row>
    <row r="2108" spans="1:19" ht="23.25" customHeight="1" x14ac:dyDescent="0.25">
      <c r="A2108" s="4" t="s">
        <v>1790</v>
      </c>
      <c r="B2108" s="11" t="s">
        <v>3273</v>
      </c>
      <c r="C2108" s="11" t="s">
        <v>721</v>
      </c>
      <c r="D2108" s="11" t="s">
        <v>1788</v>
      </c>
      <c r="E2108" s="11">
        <v>100</v>
      </c>
      <c r="F2108" s="11">
        <v>5000</v>
      </c>
      <c r="G2108" s="11" t="s">
        <v>27</v>
      </c>
      <c r="H2108" s="11" t="s">
        <v>1447</v>
      </c>
      <c r="I2108" s="11">
        <v>5750</v>
      </c>
      <c r="J2108" s="11" t="s">
        <v>441</v>
      </c>
      <c r="K2108" s="11" t="e">
        <v>#REF!</v>
      </c>
      <c r="L2108" s="6" t="s">
        <v>440</v>
      </c>
      <c r="M2108" s="7" t="s">
        <v>440</v>
      </c>
      <c r="N2108" s="7" t="e">
        <v>#REF!</v>
      </c>
      <c r="O2108" s="7">
        <v>44859</v>
      </c>
      <c r="P2108" s="8" t="e">
        <v>#REF!</v>
      </c>
      <c r="Q2108" s="9" t="e">
        <v>#REF!</v>
      </c>
      <c r="R2108" s="10">
        <v>44853</v>
      </c>
      <c r="S2108" s="9" t="e">
        <v>#REF!</v>
      </c>
    </row>
    <row r="2109" spans="1:19" ht="23.25" customHeight="1" x14ac:dyDescent="0.25">
      <c r="A2109" s="4" t="s">
        <v>1049</v>
      </c>
      <c r="B2109" s="11" t="s">
        <v>3274</v>
      </c>
      <c r="C2109" s="11" t="s">
        <v>721</v>
      </c>
      <c r="D2109" s="11" t="s">
        <v>1016</v>
      </c>
      <c r="E2109" s="11">
        <v>100</v>
      </c>
      <c r="F2109" s="11">
        <v>5000</v>
      </c>
      <c r="G2109" s="11" t="s">
        <v>27</v>
      </c>
      <c r="H2109" s="11" t="s">
        <v>350</v>
      </c>
      <c r="I2109" s="11">
        <v>5750</v>
      </c>
      <c r="J2109" s="11" t="s">
        <v>441</v>
      </c>
      <c r="K2109" s="11" t="e">
        <v>#REF!</v>
      </c>
      <c r="L2109" s="6" t="s">
        <v>440</v>
      </c>
      <c r="M2109" s="7" t="s">
        <v>440</v>
      </c>
      <c r="N2109" s="7" t="e">
        <v>#REF!</v>
      </c>
      <c r="O2109" s="7">
        <v>44865</v>
      </c>
      <c r="P2109" s="8" t="e">
        <v>#REF!</v>
      </c>
      <c r="Q2109" s="9" t="e">
        <v>#REF!</v>
      </c>
      <c r="R2109" s="10">
        <v>44853</v>
      </c>
      <c r="S2109" s="9" t="e">
        <v>#REF!</v>
      </c>
    </row>
    <row r="2110" spans="1:19" ht="23.25" customHeight="1" x14ac:dyDescent="0.25">
      <c r="A2110" s="4" t="s">
        <v>1495</v>
      </c>
      <c r="B2110" s="11" t="s">
        <v>3304</v>
      </c>
      <c r="C2110" s="11" t="s">
        <v>145</v>
      </c>
      <c r="D2110" s="11" t="s">
        <v>1478</v>
      </c>
      <c r="E2110" s="11">
        <v>100</v>
      </c>
      <c r="F2110" s="11">
        <v>5000</v>
      </c>
      <c r="G2110" s="11" t="s">
        <v>3305</v>
      </c>
      <c r="H2110" s="11" t="s">
        <v>1461</v>
      </c>
      <c r="I2110" s="11">
        <v>5750</v>
      </c>
      <c r="J2110" s="11" t="s">
        <v>441</v>
      </c>
      <c r="K2110" s="11" t="e">
        <v>#REF!</v>
      </c>
      <c r="L2110" s="6" t="s">
        <v>440</v>
      </c>
      <c r="M2110" s="7" t="s">
        <v>440</v>
      </c>
      <c r="N2110" s="7" t="e">
        <v>#REF!</v>
      </c>
      <c r="O2110" s="7">
        <v>44861</v>
      </c>
      <c r="P2110" s="8" t="e">
        <v>#REF!</v>
      </c>
      <c r="Q2110" s="9" t="e">
        <v>#REF!</v>
      </c>
      <c r="R2110" s="10">
        <v>44853</v>
      </c>
      <c r="S2110" s="9" t="e">
        <v>#REF!</v>
      </c>
    </row>
    <row r="2111" spans="1:19" ht="23.25" customHeight="1" x14ac:dyDescent="0.25">
      <c r="A2111" s="4" t="s">
        <v>3</v>
      </c>
      <c r="B2111" s="11" t="s">
        <v>3310</v>
      </c>
      <c r="C2111" s="11" t="s">
        <v>4</v>
      </c>
      <c r="D2111" s="11" t="s">
        <v>2847</v>
      </c>
      <c r="E2111" s="11">
        <v>700</v>
      </c>
      <c r="F2111" s="11">
        <v>34502</v>
      </c>
      <c r="G2111" s="11" t="s">
        <v>3311</v>
      </c>
      <c r="H2111" s="11" t="s">
        <v>46</v>
      </c>
      <c r="I2111" s="11">
        <v>39677.299999999996</v>
      </c>
      <c r="J2111" s="11" t="s">
        <v>441</v>
      </c>
      <c r="K2111" s="11" t="e">
        <v>#REF!</v>
      </c>
      <c r="L2111" s="6" t="s">
        <v>440</v>
      </c>
      <c r="M2111" s="7" t="s">
        <v>440</v>
      </c>
      <c r="N2111" s="7" t="e">
        <v>#REF!</v>
      </c>
      <c r="O2111" s="7">
        <v>44858</v>
      </c>
      <c r="P2111" s="8" t="e">
        <v>#REF!</v>
      </c>
      <c r="Q2111" s="9" t="e">
        <v>#REF!</v>
      </c>
      <c r="R2111" s="10">
        <v>44853</v>
      </c>
      <c r="S2111" s="9" t="e">
        <v>#REF!</v>
      </c>
    </row>
    <row r="2112" spans="1:19" ht="23.25" customHeight="1" x14ac:dyDescent="0.25">
      <c r="A2112" s="4" t="s">
        <v>1270</v>
      </c>
      <c r="B2112" s="11" t="s">
        <v>3313</v>
      </c>
      <c r="C2112" s="11" t="s">
        <v>3314</v>
      </c>
      <c r="D2112" s="11" t="s">
        <v>3315</v>
      </c>
      <c r="E2112" s="11">
        <v>20</v>
      </c>
      <c r="F2112" s="11">
        <v>1000</v>
      </c>
      <c r="G2112" s="11" t="s">
        <v>3316</v>
      </c>
      <c r="H2112" s="11" t="s">
        <v>3412</v>
      </c>
      <c r="I2112" s="11">
        <v>1150</v>
      </c>
      <c r="J2112" s="11" t="s">
        <v>441</v>
      </c>
      <c r="K2112" s="11" t="e">
        <v>#REF!</v>
      </c>
      <c r="L2112" s="6" t="s">
        <v>440</v>
      </c>
      <c r="M2112" s="7" t="s">
        <v>440</v>
      </c>
      <c r="N2112" s="7" t="e">
        <v>#REF!</v>
      </c>
      <c r="O2112" s="7">
        <v>44859</v>
      </c>
      <c r="P2112" s="8" t="e">
        <v>#REF!</v>
      </c>
      <c r="Q2112" s="9" t="e">
        <v>#REF!</v>
      </c>
      <c r="R2112" s="10">
        <v>44853</v>
      </c>
      <c r="S2112" s="9" t="e">
        <v>#REF!</v>
      </c>
    </row>
    <row r="2113" spans="1:19" ht="23.25" customHeight="1" x14ac:dyDescent="0.25">
      <c r="A2113" s="4" t="s">
        <v>448</v>
      </c>
      <c r="B2113" s="11" t="s">
        <v>3317</v>
      </c>
      <c r="C2113" s="11" t="s">
        <v>1061</v>
      </c>
      <c r="D2113" s="11" t="s">
        <v>82</v>
      </c>
      <c r="E2113" s="11">
        <v>400</v>
      </c>
      <c r="F2113" s="11">
        <v>20000</v>
      </c>
      <c r="G2113" s="11" t="s">
        <v>27</v>
      </c>
      <c r="H2113" s="11" t="s">
        <v>83</v>
      </c>
      <c r="I2113" s="11">
        <v>22400</v>
      </c>
      <c r="J2113" s="11" t="s">
        <v>441</v>
      </c>
      <c r="K2113" s="11" t="e">
        <v>#REF!</v>
      </c>
      <c r="L2113" s="6" t="s">
        <v>440</v>
      </c>
      <c r="M2113" s="7" t="s">
        <v>440</v>
      </c>
      <c r="N2113" s="7" t="e">
        <v>#REF!</v>
      </c>
      <c r="O2113" s="7">
        <v>44860</v>
      </c>
      <c r="P2113" s="8" t="e">
        <v>#REF!</v>
      </c>
      <c r="Q2113" s="9" t="e">
        <v>#REF!</v>
      </c>
      <c r="R2113" s="10">
        <v>44853</v>
      </c>
      <c r="S2113" s="9" t="e">
        <v>#REF!</v>
      </c>
    </row>
    <row r="2114" spans="1:19" ht="23.25" customHeight="1" x14ac:dyDescent="0.25">
      <c r="A2114" s="4" t="s">
        <v>455</v>
      </c>
      <c r="B2114" s="11" t="s">
        <v>3318</v>
      </c>
      <c r="C2114" s="11" t="s">
        <v>1061</v>
      </c>
      <c r="D2114" s="11" t="s">
        <v>99</v>
      </c>
      <c r="E2114" s="11">
        <v>400</v>
      </c>
      <c r="F2114" s="11">
        <v>20000</v>
      </c>
      <c r="G2114" s="11" t="s">
        <v>27</v>
      </c>
      <c r="H2114" s="11" t="s">
        <v>100</v>
      </c>
      <c r="I2114" s="11">
        <v>22400</v>
      </c>
      <c r="J2114" s="11" t="s">
        <v>441</v>
      </c>
      <c r="K2114" s="11" t="e">
        <v>#REF!</v>
      </c>
      <c r="L2114" s="6" t="s">
        <v>440</v>
      </c>
      <c r="M2114" s="7" t="s">
        <v>440</v>
      </c>
      <c r="N2114" s="7" t="e">
        <v>#REF!</v>
      </c>
      <c r="O2114" s="7">
        <v>44860</v>
      </c>
      <c r="P2114" s="8" t="e">
        <v>#REF!</v>
      </c>
      <c r="Q2114" s="9" t="e">
        <v>#REF!</v>
      </c>
      <c r="R2114" s="10">
        <v>44853</v>
      </c>
      <c r="S2114" s="9" t="e">
        <v>#REF!</v>
      </c>
    </row>
    <row r="2115" spans="1:19" ht="23.25" customHeight="1" x14ac:dyDescent="0.25">
      <c r="A2115" s="4" t="s">
        <v>449</v>
      </c>
      <c r="B2115" s="11" t="s">
        <v>3319</v>
      </c>
      <c r="C2115" s="11" t="s">
        <v>1061</v>
      </c>
      <c r="D2115" s="11" t="s">
        <v>85</v>
      </c>
      <c r="E2115" s="11">
        <v>600</v>
      </c>
      <c r="F2115" s="11">
        <v>30000</v>
      </c>
      <c r="G2115" s="11" t="s">
        <v>27</v>
      </c>
      <c r="H2115" s="11" t="s">
        <v>61</v>
      </c>
      <c r="I2115" s="11">
        <v>33600</v>
      </c>
      <c r="J2115" s="11" t="s">
        <v>441</v>
      </c>
      <c r="K2115" s="11" t="e">
        <v>#REF!</v>
      </c>
      <c r="L2115" s="6" t="s">
        <v>440</v>
      </c>
      <c r="M2115" s="7" t="s">
        <v>440</v>
      </c>
      <c r="N2115" s="7" t="e">
        <v>#REF!</v>
      </c>
      <c r="O2115" s="7">
        <v>44860</v>
      </c>
      <c r="P2115" s="8" t="e">
        <v>#REF!</v>
      </c>
      <c r="Q2115" s="9" t="e">
        <v>#REF!</v>
      </c>
      <c r="R2115" s="10">
        <v>44853</v>
      </c>
      <c r="S2115" s="9" t="e">
        <v>#REF!</v>
      </c>
    </row>
    <row r="2116" spans="1:19" ht="23.25" customHeight="1" x14ac:dyDescent="0.25">
      <c r="A2116" s="4" t="s">
        <v>2616</v>
      </c>
      <c r="B2116" s="11" t="s">
        <v>3320</v>
      </c>
      <c r="C2116" s="11" t="s">
        <v>131</v>
      </c>
      <c r="D2116" s="11" t="s">
        <v>2595</v>
      </c>
      <c r="E2116" s="11">
        <v>60</v>
      </c>
      <c r="F2116" s="11">
        <v>3000</v>
      </c>
      <c r="G2116" s="11" t="s">
        <v>3321</v>
      </c>
      <c r="H2116" s="11" t="s">
        <v>3322</v>
      </c>
      <c r="I2116" s="11">
        <v>3450</v>
      </c>
      <c r="J2116" s="11" t="s">
        <v>441</v>
      </c>
      <c r="K2116" s="11" t="e">
        <v>#REF!</v>
      </c>
      <c r="L2116" s="6" t="s">
        <v>490</v>
      </c>
      <c r="M2116" s="7" t="s">
        <v>440</v>
      </c>
      <c r="N2116" s="7" t="e">
        <v>#REF!</v>
      </c>
      <c r="O2116" s="7">
        <v>44867</v>
      </c>
      <c r="P2116" s="8" t="e">
        <v>#REF!</v>
      </c>
      <c r="Q2116" s="9" t="e">
        <v>#REF!</v>
      </c>
      <c r="R2116" s="10">
        <v>44853</v>
      </c>
      <c r="S2116" s="9" t="e">
        <v>#REF!</v>
      </c>
    </row>
    <row r="2117" spans="1:19" ht="23.25" customHeight="1" x14ac:dyDescent="0.25">
      <c r="A2117" s="4" t="s">
        <v>2831</v>
      </c>
      <c r="B2117" s="11" t="s">
        <v>3323</v>
      </c>
      <c r="C2117" s="11" t="s">
        <v>131</v>
      </c>
      <c r="D2117" s="11" t="s">
        <v>2828</v>
      </c>
      <c r="E2117" s="11">
        <v>60</v>
      </c>
      <c r="F2117" s="11">
        <v>3000</v>
      </c>
      <c r="G2117" s="11" t="s">
        <v>3321</v>
      </c>
      <c r="H2117" s="11" t="s">
        <v>1247</v>
      </c>
      <c r="I2117" s="11">
        <v>3450</v>
      </c>
      <c r="J2117" s="11" t="s">
        <v>441</v>
      </c>
      <c r="K2117" s="11" t="e">
        <v>#REF!</v>
      </c>
      <c r="L2117" s="6" t="s">
        <v>490</v>
      </c>
      <c r="M2117" s="7" t="s">
        <v>440</v>
      </c>
      <c r="N2117" s="7" t="e">
        <v>#REF!</v>
      </c>
      <c r="O2117" s="7">
        <v>44861</v>
      </c>
      <c r="P2117" s="8" t="e">
        <v>#REF!</v>
      </c>
      <c r="Q2117" s="9" t="e">
        <v>#REF!</v>
      </c>
      <c r="R2117" s="10">
        <v>44858</v>
      </c>
      <c r="S2117" s="9" t="e">
        <v>#REF!</v>
      </c>
    </row>
    <row r="2118" spans="1:19" ht="23.25" customHeight="1" x14ac:dyDescent="0.25">
      <c r="A2118" s="4" t="s">
        <v>2445</v>
      </c>
      <c r="B2118" s="11" t="s">
        <v>3469</v>
      </c>
      <c r="C2118" s="11" t="s">
        <v>131</v>
      </c>
      <c r="D2118" s="11" t="s">
        <v>3470</v>
      </c>
      <c r="E2118" s="11">
        <v>60</v>
      </c>
      <c r="F2118" s="11">
        <v>3000</v>
      </c>
      <c r="G2118" s="11" t="s">
        <v>27</v>
      </c>
      <c r="H2118" s="11" t="s">
        <v>543</v>
      </c>
      <c r="I2118" s="11">
        <v>3450</v>
      </c>
      <c r="J2118" s="11" t="s">
        <v>441</v>
      </c>
      <c r="K2118" s="11" t="e">
        <v>#REF!</v>
      </c>
      <c r="L2118" s="6" t="s">
        <v>504</v>
      </c>
      <c r="M2118" s="7" t="s">
        <v>440</v>
      </c>
      <c r="N2118" s="7" t="e">
        <v>#REF!</v>
      </c>
      <c r="O2118" s="7">
        <v>44867</v>
      </c>
      <c r="P2118" s="8" t="e">
        <v>#REF!</v>
      </c>
      <c r="Q2118" s="9" t="e">
        <v>#REF!</v>
      </c>
      <c r="R2118" s="10">
        <v>44858</v>
      </c>
      <c r="S2118" s="9" t="e">
        <v>#REF!</v>
      </c>
    </row>
    <row r="2119" spans="1:19" ht="23.25" customHeight="1" x14ac:dyDescent="0.25">
      <c r="A2119" s="4" t="s">
        <v>3397</v>
      </c>
      <c r="B2119" s="11" t="s">
        <v>3347</v>
      </c>
      <c r="C2119" s="11" t="s">
        <v>1920</v>
      </c>
      <c r="D2119" s="11" t="s">
        <v>3361</v>
      </c>
      <c r="E2119" s="11">
        <v>10</v>
      </c>
      <c r="F2119" s="11">
        <v>300</v>
      </c>
      <c r="G2119" s="11" t="s">
        <v>1842</v>
      </c>
      <c r="H2119" s="11" t="s">
        <v>3348</v>
      </c>
      <c r="I2119" s="11">
        <v>345</v>
      </c>
      <c r="J2119" s="11" t="s">
        <v>441</v>
      </c>
      <c r="K2119" s="11" t="e">
        <v>#REF!</v>
      </c>
      <c r="L2119" s="6" t="s">
        <v>506</v>
      </c>
      <c r="M2119" s="7" t="s">
        <v>440</v>
      </c>
      <c r="N2119" s="7" t="e">
        <v>#REF!</v>
      </c>
      <c r="O2119" s="7">
        <v>44865</v>
      </c>
      <c r="P2119" s="8" t="e">
        <v>#REF!</v>
      </c>
      <c r="Q2119" s="9" t="e">
        <v>#REF!</v>
      </c>
      <c r="R2119" s="10">
        <v>44858</v>
      </c>
      <c r="S2119" s="9" t="e">
        <v>#REF!</v>
      </c>
    </row>
    <row r="2120" spans="1:19" ht="23.25" customHeight="1" x14ac:dyDescent="0.25">
      <c r="A2120" s="4" t="s">
        <v>472</v>
      </c>
      <c r="B2120" s="11" t="s">
        <v>3349</v>
      </c>
      <c r="C2120" s="11" t="s">
        <v>145</v>
      </c>
      <c r="D2120" s="11" t="s">
        <v>251</v>
      </c>
      <c r="E2120" s="11">
        <v>20</v>
      </c>
      <c r="F2120" s="11">
        <v>1000</v>
      </c>
      <c r="G2120" s="11" t="s">
        <v>3350</v>
      </c>
      <c r="H2120" s="11" t="s">
        <v>3351</v>
      </c>
      <c r="I2120" s="11">
        <v>1150</v>
      </c>
      <c r="J2120" s="11" t="s">
        <v>441</v>
      </c>
      <c r="K2120" s="11" t="e">
        <v>#REF!</v>
      </c>
      <c r="L2120" s="6" t="s">
        <v>4760</v>
      </c>
      <c r="M2120" s="7" t="s">
        <v>440</v>
      </c>
      <c r="N2120" s="7" t="e">
        <v>#REF!</v>
      </c>
      <c r="O2120" s="7">
        <v>44861</v>
      </c>
      <c r="P2120" s="8" t="e">
        <v>#REF!</v>
      </c>
      <c r="Q2120" s="9" t="e">
        <v>#REF!</v>
      </c>
      <c r="R2120" s="10">
        <v>44858</v>
      </c>
      <c r="S2120" s="9" t="e">
        <v>#REF!</v>
      </c>
    </row>
    <row r="2121" spans="1:19" ht="23.25" customHeight="1" x14ac:dyDescent="0.25">
      <c r="A2121" s="4" t="s">
        <v>1440</v>
      </c>
      <c r="B2121" s="11" t="s">
        <v>3352</v>
      </c>
      <c r="C2121" s="11" t="s">
        <v>1078</v>
      </c>
      <c r="D2121" s="11" t="s">
        <v>3353</v>
      </c>
      <c r="E2121" s="11">
        <v>300</v>
      </c>
      <c r="F2121" s="11">
        <v>15000</v>
      </c>
      <c r="G2121" s="11" t="s">
        <v>27</v>
      </c>
      <c r="H2121" s="11" t="s">
        <v>179</v>
      </c>
      <c r="I2121" s="11">
        <v>17250</v>
      </c>
      <c r="J2121" s="11" t="s">
        <v>441</v>
      </c>
      <c r="K2121" s="11" t="e">
        <v>#REF!</v>
      </c>
      <c r="L2121" s="6" t="s">
        <v>440</v>
      </c>
      <c r="M2121" s="7" t="s">
        <v>440</v>
      </c>
      <c r="N2121" s="7" t="e">
        <v>#REF!</v>
      </c>
      <c r="O2121" s="7">
        <v>44867</v>
      </c>
      <c r="P2121" s="8" t="e">
        <v>#REF!</v>
      </c>
      <c r="Q2121" s="9" t="e">
        <v>#REF!</v>
      </c>
      <c r="R2121" s="10">
        <v>44858</v>
      </c>
      <c r="S2121" s="9" t="e">
        <v>#REF!</v>
      </c>
    </row>
    <row r="2122" spans="1:19" ht="23.25" customHeight="1" x14ac:dyDescent="0.25">
      <c r="A2122" s="4" t="s">
        <v>1120</v>
      </c>
      <c r="B2122" s="11" t="s">
        <v>3354</v>
      </c>
      <c r="C2122" s="11" t="s">
        <v>1078</v>
      </c>
      <c r="D2122" s="11" t="s">
        <v>1079</v>
      </c>
      <c r="E2122" s="11">
        <v>200</v>
      </c>
      <c r="F2122" s="11">
        <v>10000</v>
      </c>
      <c r="G2122" s="11" t="s">
        <v>27</v>
      </c>
      <c r="H2122" s="11" t="s">
        <v>350</v>
      </c>
      <c r="I2122" s="11">
        <v>11500</v>
      </c>
      <c r="J2122" s="11" t="s">
        <v>441</v>
      </c>
      <c r="K2122" s="11" t="e">
        <v>#REF!</v>
      </c>
      <c r="L2122" s="6" t="s">
        <v>440</v>
      </c>
      <c r="M2122" s="7" t="s">
        <v>440</v>
      </c>
      <c r="N2122" s="7" t="e">
        <v>#REF!</v>
      </c>
      <c r="O2122" s="7">
        <v>44865</v>
      </c>
      <c r="P2122" s="8" t="e">
        <v>#REF!</v>
      </c>
      <c r="Q2122" s="9" t="e">
        <v>#REF!</v>
      </c>
      <c r="R2122" s="10">
        <v>44858</v>
      </c>
      <c r="S2122" s="9" t="e">
        <v>#REF!</v>
      </c>
    </row>
    <row r="2123" spans="1:19" ht="23.25" customHeight="1" x14ac:dyDescent="0.25">
      <c r="A2123" s="4">
        <v>13405</v>
      </c>
      <c r="B2123" s="11" t="s">
        <v>3355</v>
      </c>
      <c r="C2123" s="11" t="s">
        <v>1754</v>
      </c>
      <c r="D2123" s="11" t="s">
        <v>2680</v>
      </c>
      <c r="E2123" s="11">
        <v>60</v>
      </c>
      <c r="F2123" s="11">
        <v>3000</v>
      </c>
      <c r="G2123" s="11" t="s">
        <v>3356</v>
      </c>
      <c r="H2123" s="11" t="s">
        <v>2682</v>
      </c>
      <c r="I2123" s="11">
        <v>3450</v>
      </c>
      <c r="J2123" s="11" t="s">
        <v>441</v>
      </c>
      <c r="K2123" s="11" t="e">
        <v>#REF!</v>
      </c>
      <c r="L2123" s="6" t="s">
        <v>504</v>
      </c>
      <c r="M2123" s="7" t="s">
        <v>440</v>
      </c>
      <c r="N2123" s="7" t="e">
        <v>#REF!</v>
      </c>
      <c r="O2123" s="7">
        <v>44861</v>
      </c>
      <c r="P2123" s="8" t="e">
        <v>#REF!</v>
      </c>
      <c r="Q2123" s="9" t="e">
        <v>#REF!</v>
      </c>
      <c r="R2123" s="10">
        <v>44858</v>
      </c>
      <c r="S2123" s="9" t="e">
        <v>#REF!</v>
      </c>
    </row>
    <row r="2124" spans="1:19" ht="23.25" customHeight="1" x14ac:dyDescent="0.25">
      <c r="A2124" s="4" t="s">
        <v>3109</v>
      </c>
      <c r="B2124" s="11" t="s">
        <v>3357</v>
      </c>
      <c r="C2124" s="11" t="s">
        <v>3102</v>
      </c>
      <c r="D2124" s="11" t="s">
        <v>3103</v>
      </c>
      <c r="E2124" s="11">
        <v>7</v>
      </c>
      <c r="F2124" s="11">
        <v>50</v>
      </c>
      <c r="G2124" s="11" t="s">
        <v>3356</v>
      </c>
      <c r="H2124" s="11" t="s">
        <v>3358</v>
      </c>
      <c r="I2124" s="11">
        <v>57.5</v>
      </c>
      <c r="J2124" s="11" t="s">
        <v>441</v>
      </c>
      <c r="K2124" s="11" t="e">
        <v>#REF!</v>
      </c>
      <c r="L2124" s="6" t="s">
        <v>506</v>
      </c>
      <c r="M2124" s="7" t="s">
        <v>440</v>
      </c>
      <c r="N2124" s="7" t="e">
        <v>#REF!</v>
      </c>
      <c r="O2124" s="7">
        <v>44861</v>
      </c>
      <c r="P2124" s="8" t="e">
        <v>#REF!</v>
      </c>
      <c r="Q2124" s="9" t="e">
        <v>#REF!</v>
      </c>
      <c r="R2124" s="10">
        <v>44858</v>
      </c>
      <c r="S2124" s="9" t="e">
        <v>#REF!</v>
      </c>
    </row>
    <row r="2125" spans="1:19" ht="23.25" customHeight="1" x14ac:dyDescent="0.25">
      <c r="A2125" s="4" t="s">
        <v>1666</v>
      </c>
      <c r="B2125" s="11" t="s">
        <v>3359</v>
      </c>
      <c r="C2125" s="11" t="s">
        <v>1604</v>
      </c>
      <c r="D2125" s="11" t="s">
        <v>1663</v>
      </c>
      <c r="E2125" s="11">
        <v>111</v>
      </c>
      <c r="F2125" s="11">
        <v>5000</v>
      </c>
      <c r="G2125" s="11"/>
      <c r="H2125" s="11" t="s">
        <v>343</v>
      </c>
      <c r="I2125" s="11">
        <v>5750</v>
      </c>
      <c r="J2125" s="11" t="s">
        <v>441</v>
      </c>
      <c r="K2125" s="11" t="e">
        <v>#REF!</v>
      </c>
      <c r="L2125" s="6" t="s">
        <v>440</v>
      </c>
      <c r="M2125" s="7" t="s">
        <v>440</v>
      </c>
      <c r="N2125" s="7" t="e">
        <v>#REF!</v>
      </c>
      <c r="O2125" s="7">
        <v>44866</v>
      </c>
      <c r="P2125" s="8" t="e">
        <v>#REF!</v>
      </c>
      <c r="Q2125" s="9" t="e">
        <v>#REF!</v>
      </c>
      <c r="R2125" s="10">
        <v>44858</v>
      </c>
      <c r="S2125" s="9" t="e">
        <v>#REF!</v>
      </c>
    </row>
    <row r="2126" spans="1:19" ht="23.25" customHeight="1" x14ac:dyDescent="0.25">
      <c r="A2126" s="4" t="s">
        <v>3398</v>
      </c>
      <c r="B2126" s="11" t="s">
        <v>3362</v>
      </c>
      <c r="C2126" s="11" t="s">
        <v>3363</v>
      </c>
      <c r="D2126" s="11" t="s">
        <v>3364</v>
      </c>
      <c r="E2126" s="11">
        <v>45</v>
      </c>
      <c r="F2126" s="11">
        <v>2000</v>
      </c>
      <c r="G2126" s="11" t="s">
        <v>3365</v>
      </c>
      <c r="H2126" s="11" t="s">
        <v>3366</v>
      </c>
      <c r="I2126" s="11">
        <v>2300</v>
      </c>
      <c r="J2126" s="11" t="s">
        <v>441</v>
      </c>
      <c r="K2126" s="11" t="e">
        <v>#REF!</v>
      </c>
      <c r="L2126" s="6" t="s">
        <v>506</v>
      </c>
      <c r="M2126" s="7" t="s">
        <v>440</v>
      </c>
      <c r="N2126" s="7" t="e">
        <v>#REF!</v>
      </c>
      <c r="O2126" s="7">
        <v>44861</v>
      </c>
      <c r="P2126" s="8" t="e">
        <v>#REF!</v>
      </c>
      <c r="Q2126" s="9" t="e">
        <v>#REF!</v>
      </c>
      <c r="R2126" s="10">
        <v>44858</v>
      </c>
      <c r="S2126" s="9" t="e">
        <v>#REF!</v>
      </c>
    </row>
    <row r="2127" spans="1:19" ht="23.25" customHeight="1" x14ac:dyDescent="0.25">
      <c r="A2127" s="4" t="s">
        <v>3398</v>
      </c>
      <c r="B2127" s="11" t="s">
        <v>3367</v>
      </c>
      <c r="C2127" s="11" t="s">
        <v>3363</v>
      </c>
      <c r="D2127" s="11" t="s">
        <v>3368</v>
      </c>
      <c r="E2127" s="11">
        <v>28</v>
      </c>
      <c r="F2127" s="11">
        <v>700</v>
      </c>
      <c r="G2127" s="11" t="s">
        <v>3365</v>
      </c>
      <c r="H2127" s="11" t="s">
        <v>3369</v>
      </c>
      <c r="I2127" s="11">
        <v>805</v>
      </c>
      <c r="J2127" s="11" t="s">
        <v>441</v>
      </c>
      <c r="K2127" s="11" t="e">
        <v>#REF!</v>
      </c>
      <c r="L2127" s="6" t="s">
        <v>506</v>
      </c>
      <c r="M2127" s="7" t="s">
        <v>440</v>
      </c>
      <c r="N2127" s="7" t="e">
        <v>#REF!</v>
      </c>
      <c r="O2127" s="7">
        <v>44866</v>
      </c>
      <c r="P2127" s="8" t="e">
        <v>#REF!</v>
      </c>
      <c r="Q2127" s="9" t="e">
        <v>#REF!</v>
      </c>
      <c r="R2127" s="10">
        <v>44858</v>
      </c>
      <c r="S2127" s="9" t="e">
        <v>#REF!</v>
      </c>
    </row>
    <row r="2128" spans="1:19" ht="23.25" customHeight="1" x14ac:dyDescent="0.25">
      <c r="A2128" s="4" t="s">
        <v>3399</v>
      </c>
      <c r="B2128" s="11" t="s">
        <v>3371</v>
      </c>
      <c r="C2128" s="11" t="s">
        <v>3363</v>
      </c>
      <c r="D2128" s="11" t="s">
        <v>3372</v>
      </c>
      <c r="E2128" s="11">
        <v>46</v>
      </c>
      <c r="F2128" s="11">
        <v>2000</v>
      </c>
      <c r="G2128" s="11" t="s">
        <v>3365</v>
      </c>
      <c r="H2128" s="11" t="s">
        <v>3373</v>
      </c>
      <c r="I2128" s="11">
        <v>2300</v>
      </c>
      <c r="J2128" s="11" t="s">
        <v>441</v>
      </c>
      <c r="K2128" s="11" t="e">
        <v>#REF!</v>
      </c>
      <c r="L2128" s="6" t="s">
        <v>506</v>
      </c>
      <c r="M2128" s="7" t="s">
        <v>440</v>
      </c>
      <c r="N2128" s="7" t="e">
        <v>#REF!</v>
      </c>
      <c r="O2128" s="7">
        <v>44861</v>
      </c>
      <c r="P2128" s="8" t="e">
        <v>#REF!</v>
      </c>
      <c r="Q2128" s="9" t="e">
        <v>#REF!</v>
      </c>
      <c r="R2128" s="10">
        <v>44858</v>
      </c>
      <c r="S2128" s="9" t="e">
        <v>#REF!</v>
      </c>
    </row>
    <row r="2129" spans="1:19" ht="23.25" customHeight="1" x14ac:dyDescent="0.25">
      <c r="A2129" s="4" t="s">
        <v>3399</v>
      </c>
      <c r="B2129" s="11" t="s">
        <v>3374</v>
      </c>
      <c r="C2129" s="11" t="s">
        <v>3363</v>
      </c>
      <c r="D2129" s="11" t="s">
        <v>3375</v>
      </c>
      <c r="E2129" s="11">
        <v>28</v>
      </c>
      <c r="F2129" s="11">
        <v>700</v>
      </c>
      <c r="G2129" s="11" t="s">
        <v>3365</v>
      </c>
      <c r="H2129" s="11" t="s">
        <v>3376</v>
      </c>
      <c r="I2129" s="11">
        <v>805</v>
      </c>
      <c r="J2129" s="11" t="s">
        <v>441</v>
      </c>
      <c r="K2129" s="11" t="e">
        <v>#REF!</v>
      </c>
      <c r="L2129" s="6" t="s">
        <v>506</v>
      </c>
      <c r="M2129" s="7" t="s">
        <v>440</v>
      </c>
      <c r="N2129" s="7" t="e">
        <v>#REF!</v>
      </c>
      <c r="O2129" s="7">
        <v>44866</v>
      </c>
      <c r="P2129" s="8" t="e">
        <v>#REF!</v>
      </c>
      <c r="Q2129" s="9" t="e">
        <v>#REF!</v>
      </c>
      <c r="R2129" s="10">
        <v>44858</v>
      </c>
      <c r="S2129" s="9" t="e">
        <v>#REF!</v>
      </c>
    </row>
    <row r="2130" spans="1:19" ht="23.25" customHeight="1" x14ac:dyDescent="0.25">
      <c r="A2130" s="4" t="s">
        <v>3400</v>
      </c>
      <c r="B2130" s="11" t="s">
        <v>3378</v>
      </c>
      <c r="C2130" s="11" t="s">
        <v>3363</v>
      </c>
      <c r="D2130" s="11" t="s">
        <v>3379</v>
      </c>
      <c r="E2130" s="11">
        <v>25</v>
      </c>
      <c r="F2130" s="11">
        <v>1000</v>
      </c>
      <c r="G2130" s="11" t="s">
        <v>3365</v>
      </c>
      <c r="H2130" s="11" t="s">
        <v>3380</v>
      </c>
      <c r="I2130" s="11">
        <v>1150</v>
      </c>
      <c r="J2130" s="11" t="s">
        <v>441</v>
      </c>
      <c r="K2130" s="11" t="e">
        <v>#REF!</v>
      </c>
      <c r="L2130" s="6" t="s">
        <v>506</v>
      </c>
      <c r="M2130" s="7" t="s">
        <v>440</v>
      </c>
      <c r="N2130" s="7" t="e">
        <v>#REF!</v>
      </c>
      <c r="O2130" s="7">
        <v>44866</v>
      </c>
      <c r="P2130" s="8" t="e">
        <v>#REF!</v>
      </c>
      <c r="Q2130" s="9" t="e">
        <v>#REF!</v>
      </c>
      <c r="R2130" s="10">
        <v>44858</v>
      </c>
      <c r="S2130" s="9" t="e">
        <v>#REF!</v>
      </c>
    </row>
    <row r="2131" spans="1:19" ht="23.25" customHeight="1" x14ac:dyDescent="0.25">
      <c r="A2131" s="4" t="s">
        <v>3400</v>
      </c>
      <c r="B2131" s="11" t="s">
        <v>3381</v>
      </c>
      <c r="C2131" s="11" t="s">
        <v>3363</v>
      </c>
      <c r="D2131" s="11" t="s">
        <v>3382</v>
      </c>
      <c r="E2131" s="11">
        <v>13</v>
      </c>
      <c r="F2131" s="11">
        <v>400</v>
      </c>
      <c r="G2131" s="11" t="s">
        <v>3365</v>
      </c>
      <c r="H2131" s="11" t="s">
        <v>3383</v>
      </c>
      <c r="I2131" s="11">
        <v>460</v>
      </c>
      <c r="J2131" s="11" t="s">
        <v>441</v>
      </c>
      <c r="K2131" s="11" t="e">
        <v>#REF!</v>
      </c>
      <c r="L2131" s="6" t="s">
        <v>506</v>
      </c>
      <c r="M2131" s="7" t="s">
        <v>440</v>
      </c>
      <c r="N2131" s="7" t="e">
        <v>#REF!</v>
      </c>
      <c r="O2131" s="7">
        <v>44866</v>
      </c>
      <c r="P2131" s="8" t="e">
        <v>#REF!</v>
      </c>
      <c r="Q2131" s="9" t="e">
        <v>#REF!</v>
      </c>
      <c r="R2131" s="10">
        <v>44858</v>
      </c>
      <c r="S2131" s="9" t="e">
        <v>#REF!</v>
      </c>
    </row>
    <row r="2132" spans="1:19" ht="23.25" customHeight="1" x14ac:dyDescent="0.25">
      <c r="A2132" s="4" t="s">
        <v>3401</v>
      </c>
      <c r="B2132" s="11" t="s">
        <v>3384</v>
      </c>
      <c r="C2132" s="11" t="s">
        <v>3363</v>
      </c>
      <c r="D2132" s="11" t="s">
        <v>3385</v>
      </c>
      <c r="E2132" s="11">
        <v>35</v>
      </c>
      <c r="F2132" s="11">
        <v>1500</v>
      </c>
      <c r="G2132" s="11" t="s">
        <v>3386</v>
      </c>
      <c r="H2132" s="11" t="s">
        <v>3387</v>
      </c>
      <c r="I2132" s="11">
        <v>1725</v>
      </c>
      <c r="J2132" s="11" t="s">
        <v>441</v>
      </c>
      <c r="K2132" s="11" t="e">
        <v>#REF!</v>
      </c>
      <c r="L2132" s="6" t="s">
        <v>506</v>
      </c>
      <c r="M2132" s="7" t="s">
        <v>440</v>
      </c>
      <c r="N2132" s="7" t="e">
        <v>#REF!</v>
      </c>
      <c r="O2132" s="7">
        <v>44865</v>
      </c>
      <c r="P2132" s="8" t="e">
        <v>#REF!</v>
      </c>
      <c r="Q2132" s="9" t="e">
        <v>#REF!</v>
      </c>
      <c r="R2132" s="10">
        <v>44858</v>
      </c>
      <c r="S2132" s="9" t="e">
        <v>#REF!</v>
      </c>
    </row>
    <row r="2133" spans="1:19" ht="23.25" customHeight="1" x14ac:dyDescent="0.25">
      <c r="A2133" s="4" t="s">
        <v>3402</v>
      </c>
      <c r="B2133" s="11" t="s">
        <v>3388</v>
      </c>
      <c r="C2133" s="11" t="s">
        <v>3363</v>
      </c>
      <c r="D2133" s="11" t="s">
        <v>3389</v>
      </c>
      <c r="E2133" s="11">
        <v>35</v>
      </c>
      <c r="F2133" s="11">
        <v>1500</v>
      </c>
      <c r="G2133" s="11" t="s">
        <v>3386</v>
      </c>
      <c r="H2133" s="11" t="s">
        <v>3390</v>
      </c>
      <c r="I2133" s="11">
        <v>1725</v>
      </c>
      <c r="J2133" s="11" t="s">
        <v>441</v>
      </c>
      <c r="K2133" s="11" t="e">
        <v>#REF!</v>
      </c>
      <c r="L2133" s="6" t="s">
        <v>506</v>
      </c>
      <c r="M2133" s="7" t="s">
        <v>440</v>
      </c>
      <c r="N2133" s="7" t="e">
        <v>#REF!</v>
      </c>
      <c r="O2133" s="7">
        <v>44861</v>
      </c>
      <c r="P2133" s="8" t="e">
        <v>#REF!</v>
      </c>
      <c r="Q2133" s="9" t="e">
        <v>#REF!</v>
      </c>
      <c r="R2133" s="10">
        <v>44858</v>
      </c>
      <c r="S2133" s="9" t="e">
        <v>#REF!</v>
      </c>
    </row>
    <row r="2134" spans="1:19" ht="23.25" customHeight="1" x14ac:dyDescent="0.25">
      <c r="A2134" s="4" t="s">
        <v>3403</v>
      </c>
      <c r="B2134" s="11" t="s">
        <v>3391</v>
      </c>
      <c r="C2134" s="11" t="s">
        <v>3363</v>
      </c>
      <c r="D2134" s="11" t="s">
        <v>3392</v>
      </c>
      <c r="E2134" s="11">
        <v>37</v>
      </c>
      <c r="F2134" s="11">
        <v>1500</v>
      </c>
      <c r="G2134" s="11" t="s">
        <v>3386</v>
      </c>
      <c r="H2134" s="11" t="s">
        <v>3393</v>
      </c>
      <c r="I2134" s="11">
        <v>1725</v>
      </c>
      <c r="J2134" s="11" t="s">
        <v>441</v>
      </c>
      <c r="K2134" s="11" t="e">
        <v>#REF!</v>
      </c>
      <c r="L2134" s="6" t="s">
        <v>506</v>
      </c>
      <c r="M2134" s="7" t="s">
        <v>440</v>
      </c>
      <c r="N2134" s="7" t="e">
        <v>#REF!</v>
      </c>
      <c r="O2134" s="7">
        <v>44866</v>
      </c>
      <c r="P2134" s="8" t="e">
        <v>#REF!</v>
      </c>
      <c r="Q2134" s="9" t="e">
        <v>#REF!</v>
      </c>
      <c r="R2134" s="10">
        <v>44858</v>
      </c>
      <c r="S2134" s="9" t="e">
        <v>#REF!</v>
      </c>
    </row>
    <row r="2135" spans="1:19" ht="23.25" customHeight="1" x14ac:dyDescent="0.25">
      <c r="A2135" s="4" t="s">
        <v>1823</v>
      </c>
      <c r="B2135" s="11" t="s">
        <v>3333</v>
      </c>
      <c r="C2135" s="11" t="s">
        <v>705</v>
      </c>
      <c r="D2135" s="11" t="s">
        <v>3334</v>
      </c>
      <c r="E2135" s="11">
        <v>24</v>
      </c>
      <c r="F2135" s="11">
        <v>1200</v>
      </c>
      <c r="G2135" s="11" t="s">
        <v>27</v>
      </c>
      <c r="H2135" s="11" t="s">
        <v>1625</v>
      </c>
      <c r="I2135" s="11">
        <v>1380</v>
      </c>
      <c r="J2135" s="11" t="s">
        <v>441</v>
      </c>
      <c r="K2135" s="11" t="e">
        <v>#REF!</v>
      </c>
      <c r="L2135" s="6" t="s">
        <v>490</v>
      </c>
      <c r="M2135" s="7" t="s">
        <v>440</v>
      </c>
      <c r="N2135" s="7" t="e">
        <v>#REF!</v>
      </c>
      <c r="O2135" s="7">
        <v>44861</v>
      </c>
      <c r="P2135" s="8" t="e">
        <v>#REF!</v>
      </c>
      <c r="Q2135" s="9" t="e">
        <v>#REF!</v>
      </c>
      <c r="R2135" s="10">
        <v>44858</v>
      </c>
      <c r="S2135" s="9" t="e">
        <v>#REF!</v>
      </c>
    </row>
    <row r="2136" spans="1:19" ht="23.25" customHeight="1" x14ac:dyDescent="0.25">
      <c r="A2136" s="4" t="s">
        <v>966</v>
      </c>
      <c r="B2136" s="11" t="s">
        <v>3335</v>
      </c>
      <c r="C2136" s="11" t="s">
        <v>275</v>
      </c>
      <c r="D2136" s="11" t="s">
        <v>946</v>
      </c>
      <c r="E2136" s="11">
        <v>120</v>
      </c>
      <c r="F2136" s="11">
        <v>6000</v>
      </c>
      <c r="G2136" s="11" t="s">
        <v>3336</v>
      </c>
      <c r="H2136" s="11" t="s">
        <v>278</v>
      </c>
      <c r="I2136" s="11">
        <v>6900</v>
      </c>
      <c r="J2136" s="11" t="s">
        <v>441</v>
      </c>
      <c r="K2136" s="11" t="e">
        <v>#REF!</v>
      </c>
      <c r="L2136" s="6" t="s">
        <v>440</v>
      </c>
      <c r="M2136" s="7" t="s">
        <v>440</v>
      </c>
      <c r="N2136" s="7" t="e">
        <v>#REF!</v>
      </c>
      <c r="O2136" s="7">
        <v>44865</v>
      </c>
      <c r="P2136" s="8" t="e">
        <v>#REF!</v>
      </c>
      <c r="Q2136" s="9" t="e">
        <v>#REF!</v>
      </c>
      <c r="R2136" s="10">
        <v>44858</v>
      </c>
      <c r="S2136" s="9" t="e">
        <v>#REF!</v>
      </c>
    </row>
    <row r="2137" spans="1:19" ht="23.25" customHeight="1" x14ac:dyDescent="0.25">
      <c r="A2137" s="4" t="s">
        <v>965</v>
      </c>
      <c r="B2137" s="11" t="s">
        <v>3337</v>
      </c>
      <c r="C2137" s="11" t="s">
        <v>275</v>
      </c>
      <c r="D2137" s="11" t="s">
        <v>944</v>
      </c>
      <c r="E2137" s="11">
        <v>120</v>
      </c>
      <c r="F2137" s="11">
        <v>6000</v>
      </c>
      <c r="G2137" s="11" t="s">
        <v>3338</v>
      </c>
      <c r="H2137" s="11" t="s">
        <v>888</v>
      </c>
      <c r="I2137" s="11">
        <v>6900</v>
      </c>
      <c r="J2137" s="11" t="s">
        <v>441</v>
      </c>
      <c r="K2137" s="11" t="e">
        <v>#REF!</v>
      </c>
      <c r="L2137" s="6" t="s">
        <v>440</v>
      </c>
      <c r="M2137" s="7" t="s">
        <v>440</v>
      </c>
      <c r="N2137" s="7" t="e">
        <v>#REF!</v>
      </c>
      <c r="O2137" s="7">
        <v>44865</v>
      </c>
      <c r="P2137" s="8" t="e">
        <v>#REF!</v>
      </c>
      <c r="Q2137" s="9" t="e">
        <v>#REF!</v>
      </c>
      <c r="R2137" s="10">
        <v>44858</v>
      </c>
      <c r="S2137" s="9" t="e">
        <v>#REF!</v>
      </c>
    </row>
    <row r="2138" spans="1:19" ht="23.25" customHeight="1" x14ac:dyDescent="0.25">
      <c r="A2138" s="4" t="s">
        <v>967</v>
      </c>
      <c r="B2138" s="11" t="s">
        <v>3339</v>
      </c>
      <c r="C2138" s="11" t="s">
        <v>275</v>
      </c>
      <c r="D2138" s="11" t="s">
        <v>948</v>
      </c>
      <c r="E2138" s="11">
        <v>120</v>
      </c>
      <c r="F2138" s="11">
        <v>6000</v>
      </c>
      <c r="G2138" s="11" t="s">
        <v>3338</v>
      </c>
      <c r="H2138" s="11" t="s">
        <v>1626</v>
      </c>
      <c r="I2138" s="11">
        <v>6900</v>
      </c>
      <c r="J2138" s="11" t="s">
        <v>441</v>
      </c>
      <c r="K2138" s="11" t="e">
        <v>#REF!</v>
      </c>
      <c r="L2138" s="6" t="s">
        <v>440</v>
      </c>
      <c r="M2138" s="7" t="s">
        <v>440</v>
      </c>
      <c r="N2138" s="7" t="e">
        <v>#REF!</v>
      </c>
      <c r="O2138" s="7">
        <v>44861</v>
      </c>
      <c r="P2138" s="8" t="e">
        <v>#REF!</v>
      </c>
      <c r="Q2138" s="9" t="e">
        <v>#REF!</v>
      </c>
      <c r="R2138" s="10">
        <v>44858</v>
      </c>
      <c r="S2138" s="9" t="e">
        <v>#REF!</v>
      </c>
    </row>
    <row r="2139" spans="1:19" ht="23.25" customHeight="1" x14ac:dyDescent="0.25">
      <c r="A2139" s="4" t="s">
        <v>1270</v>
      </c>
      <c r="B2139" s="11" t="s">
        <v>3340</v>
      </c>
      <c r="C2139" s="11" t="s">
        <v>584</v>
      </c>
      <c r="D2139" s="11" t="s">
        <v>3072</v>
      </c>
      <c r="E2139" s="11">
        <v>100</v>
      </c>
      <c r="F2139" s="11">
        <v>5000</v>
      </c>
      <c r="G2139" s="11" t="s">
        <v>1830</v>
      </c>
      <c r="H2139" s="11" t="s">
        <v>1447</v>
      </c>
      <c r="I2139" s="11">
        <v>5750</v>
      </c>
      <c r="J2139" s="11" t="s">
        <v>441</v>
      </c>
      <c r="K2139" s="11" t="e">
        <v>#REF!</v>
      </c>
      <c r="L2139" s="6" t="s">
        <v>440</v>
      </c>
      <c r="M2139" s="7" t="s">
        <v>440</v>
      </c>
      <c r="N2139" s="7" t="e">
        <v>#REF!</v>
      </c>
      <c r="O2139" s="7">
        <v>44861</v>
      </c>
      <c r="P2139" s="8" t="e">
        <v>#REF!</v>
      </c>
      <c r="Q2139" s="9" t="e">
        <v>#REF!</v>
      </c>
      <c r="R2139" s="10">
        <v>44858</v>
      </c>
      <c r="S2139" s="9" t="e">
        <v>#REF!</v>
      </c>
    </row>
    <row r="2140" spans="1:19" ht="23.25" customHeight="1" x14ac:dyDescent="0.25">
      <c r="A2140" s="4" t="s">
        <v>3404</v>
      </c>
      <c r="B2140" s="11" t="s">
        <v>3394</v>
      </c>
      <c r="C2140" s="11" t="s">
        <v>3363</v>
      </c>
      <c r="D2140" s="11" t="s">
        <v>3395</v>
      </c>
      <c r="E2140" s="11">
        <v>35</v>
      </c>
      <c r="F2140" s="11">
        <v>1500</v>
      </c>
      <c r="G2140" s="11" t="s">
        <v>3386</v>
      </c>
      <c r="H2140" s="11" t="s">
        <v>3396</v>
      </c>
      <c r="I2140" s="11">
        <v>1725</v>
      </c>
      <c r="J2140" s="11" t="s">
        <v>441</v>
      </c>
      <c r="K2140" s="11" t="e">
        <v>#REF!</v>
      </c>
      <c r="L2140" s="6" t="s">
        <v>506</v>
      </c>
      <c r="M2140" s="7" t="s">
        <v>440</v>
      </c>
      <c r="N2140" s="7" t="e">
        <v>#REF!</v>
      </c>
      <c r="O2140" s="7">
        <v>44866</v>
      </c>
      <c r="P2140" s="8" t="e">
        <v>#REF!</v>
      </c>
      <c r="Q2140" s="9" t="e">
        <v>#REF!</v>
      </c>
      <c r="R2140" s="10">
        <v>44858</v>
      </c>
      <c r="S2140" s="9" t="e">
        <v>#REF!</v>
      </c>
    </row>
    <row r="2141" spans="1:19" ht="23.25" customHeight="1" x14ac:dyDescent="0.25">
      <c r="A2141" s="4" t="s">
        <v>3411</v>
      </c>
      <c r="B2141" s="11" t="s">
        <v>3405</v>
      </c>
      <c r="C2141" s="11" t="s">
        <v>41</v>
      </c>
      <c r="D2141" s="11" t="s">
        <v>3406</v>
      </c>
      <c r="E2141" s="11">
        <v>51</v>
      </c>
      <c r="F2141" s="11">
        <v>3000</v>
      </c>
      <c r="G2141" s="11" t="s">
        <v>3407</v>
      </c>
      <c r="H2141" s="11" t="s">
        <v>3408</v>
      </c>
      <c r="I2141" s="11">
        <v>3450</v>
      </c>
      <c r="J2141" s="11" t="s">
        <v>441</v>
      </c>
      <c r="K2141" s="11" t="e">
        <v>#REF!</v>
      </c>
      <c r="L2141" s="6" t="s">
        <v>440</v>
      </c>
      <c r="M2141" s="7" t="s">
        <v>440</v>
      </c>
      <c r="N2141" s="7" t="e">
        <v>#REF!</v>
      </c>
      <c r="O2141" s="7">
        <v>44868</v>
      </c>
      <c r="P2141" s="8" t="e">
        <v>#REF!</v>
      </c>
      <c r="Q2141" s="9" t="e">
        <v>#REF!</v>
      </c>
      <c r="R2141" s="10">
        <v>44858</v>
      </c>
      <c r="S2141" s="9" t="e">
        <v>#REF!</v>
      </c>
    </row>
    <row r="2142" spans="1:19" ht="23.25" customHeight="1" x14ac:dyDescent="0.25">
      <c r="A2142" s="4" t="s">
        <v>1527</v>
      </c>
      <c r="B2142" s="11" t="s">
        <v>3409</v>
      </c>
      <c r="C2142" s="11" t="s">
        <v>1078</v>
      </c>
      <c r="D2142" s="11" t="s">
        <v>3410</v>
      </c>
      <c r="E2142" s="11">
        <v>100</v>
      </c>
      <c r="F2142" s="11">
        <v>5000</v>
      </c>
      <c r="G2142" s="11" t="s">
        <v>27</v>
      </c>
      <c r="H2142" s="11" t="s">
        <v>590</v>
      </c>
      <c r="I2142" s="11">
        <v>5750</v>
      </c>
      <c r="J2142" s="11" t="s">
        <v>441</v>
      </c>
      <c r="K2142" s="11" t="e">
        <v>#REF!</v>
      </c>
      <c r="L2142" s="6" t="s">
        <v>440</v>
      </c>
      <c r="M2142" s="7" t="s">
        <v>440</v>
      </c>
      <c r="N2142" s="7" t="e">
        <v>#REF!</v>
      </c>
      <c r="O2142" s="7">
        <v>44867</v>
      </c>
      <c r="P2142" s="8" t="e">
        <v>#REF!</v>
      </c>
      <c r="Q2142" s="9" t="e">
        <v>#REF!</v>
      </c>
      <c r="R2142" s="10">
        <v>44858</v>
      </c>
      <c r="S2142" s="9" t="e">
        <v>#REF!</v>
      </c>
    </row>
    <row r="2143" spans="1:19" ht="23.25" customHeight="1" x14ac:dyDescent="0.25">
      <c r="A2143" s="4" t="s">
        <v>1331</v>
      </c>
      <c r="B2143" s="11" t="s">
        <v>3422</v>
      </c>
      <c r="C2143" s="11" t="s">
        <v>1285</v>
      </c>
      <c r="D2143" s="11" t="s">
        <v>3423</v>
      </c>
      <c r="E2143" s="11">
        <v>100</v>
      </c>
      <c r="F2143" s="11">
        <v>5000</v>
      </c>
      <c r="G2143" s="11" t="s">
        <v>3424</v>
      </c>
      <c r="H2143" s="11" t="s">
        <v>179</v>
      </c>
      <c r="I2143" s="11">
        <v>5750</v>
      </c>
      <c r="J2143" s="11" t="s">
        <v>441</v>
      </c>
      <c r="K2143" s="11" t="e">
        <v>#REF!</v>
      </c>
      <c r="L2143" s="6" t="s">
        <v>440</v>
      </c>
      <c r="M2143" s="7" t="s">
        <v>440</v>
      </c>
      <c r="N2143" s="7" t="e">
        <v>#REF!</v>
      </c>
      <c r="O2143" s="7">
        <v>44868</v>
      </c>
      <c r="P2143" s="8" t="e">
        <v>#REF!</v>
      </c>
      <c r="Q2143" s="9" t="e">
        <v>#REF!</v>
      </c>
      <c r="R2143" s="10">
        <v>44858</v>
      </c>
      <c r="S2143" s="9" t="e">
        <v>#REF!</v>
      </c>
    </row>
    <row r="2144" spans="1:19" ht="23.25" customHeight="1" x14ac:dyDescent="0.25">
      <c r="A2144" s="4" t="s">
        <v>1331</v>
      </c>
      <c r="B2144" s="11" t="s">
        <v>3425</v>
      </c>
      <c r="C2144" s="11" t="s">
        <v>1285</v>
      </c>
      <c r="D2144" s="11" t="s">
        <v>3426</v>
      </c>
      <c r="E2144" s="11">
        <v>40</v>
      </c>
      <c r="F2144" s="11">
        <v>2000</v>
      </c>
      <c r="G2144" s="11" t="s">
        <v>3424</v>
      </c>
      <c r="H2144" s="11" t="s">
        <v>3427</v>
      </c>
      <c r="I2144" s="11">
        <v>2300</v>
      </c>
      <c r="J2144" s="11" t="s">
        <v>441</v>
      </c>
      <c r="K2144" s="11" t="e">
        <v>#REF!</v>
      </c>
      <c r="L2144" s="6" t="s">
        <v>440</v>
      </c>
      <c r="M2144" s="7" t="s">
        <v>440</v>
      </c>
      <c r="N2144" s="7" t="e">
        <v>#REF!</v>
      </c>
      <c r="O2144" s="7">
        <v>44867</v>
      </c>
      <c r="P2144" s="8" t="e">
        <v>#REF!</v>
      </c>
      <c r="Q2144" s="9" t="e">
        <v>#REF!</v>
      </c>
      <c r="R2144" s="10">
        <v>44858</v>
      </c>
      <c r="S2144" s="9" t="e">
        <v>#REF!</v>
      </c>
    </row>
    <row r="2145" spans="1:19" ht="23.25" customHeight="1" x14ac:dyDescent="0.25">
      <c r="A2145" s="4" t="s">
        <v>1470</v>
      </c>
      <c r="B2145" s="11" t="s">
        <v>3428</v>
      </c>
      <c r="C2145" s="11" t="s">
        <v>1285</v>
      </c>
      <c r="D2145" s="11" t="s">
        <v>3429</v>
      </c>
      <c r="E2145" s="11">
        <v>100</v>
      </c>
      <c r="F2145" s="11">
        <v>5000</v>
      </c>
      <c r="G2145" s="11" t="s">
        <v>3424</v>
      </c>
      <c r="H2145" s="11" t="s">
        <v>179</v>
      </c>
      <c r="I2145" s="11">
        <v>5750</v>
      </c>
      <c r="J2145" s="11" t="s">
        <v>441</v>
      </c>
      <c r="K2145" s="11" t="e">
        <v>#REF!</v>
      </c>
      <c r="L2145" s="6" t="s">
        <v>440</v>
      </c>
      <c r="M2145" s="7" t="s">
        <v>440</v>
      </c>
      <c r="N2145" s="7" t="e">
        <v>#REF!</v>
      </c>
      <c r="O2145" s="7">
        <v>44888</v>
      </c>
      <c r="P2145" s="8" t="e">
        <v>#REF!</v>
      </c>
      <c r="Q2145" s="9" t="e">
        <v>#REF!</v>
      </c>
      <c r="R2145" s="10">
        <v>44858</v>
      </c>
      <c r="S2145" s="9" t="e">
        <v>#REF!</v>
      </c>
    </row>
    <row r="2146" spans="1:19" ht="23.25" customHeight="1" x14ac:dyDescent="0.25">
      <c r="A2146" s="4" t="s">
        <v>1470</v>
      </c>
      <c r="B2146" s="11" t="s">
        <v>3430</v>
      </c>
      <c r="C2146" s="11" t="s">
        <v>1285</v>
      </c>
      <c r="D2146" s="11" t="s">
        <v>3431</v>
      </c>
      <c r="E2146" s="11">
        <v>40</v>
      </c>
      <c r="F2146" s="11">
        <v>2000</v>
      </c>
      <c r="G2146" s="11" t="s">
        <v>3424</v>
      </c>
      <c r="H2146" s="11" t="s">
        <v>3427</v>
      </c>
      <c r="I2146" s="11">
        <v>2300</v>
      </c>
      <c r="J2146" s="11" t="s">
        <v>441</v>
      </c>
      <c r="K2146" s="11" t="e">
        <v>#REF!</v>
      </c>
      <c r="L2146" s="6" t="s">
        <v>440</v>
      </c>
      <c r="M2146" s="7" t="s">
        <v>440</v>
      </c>
      <c r="N2146" s="7" t="e">
        <v>#REF!</v>
      </c>
      <c r="O2146" s="7">
        <v>44866</v>
      </c>
      <c r="P2146" s="8" t="e">
        <v>#REF!</v>
      </c>
      <c r="Q2146" s="9" t="e">
        <v>#REF!</v>
      </c>
      <c r="R2146" s="10">
        <v>44858</v>
      </c>
      <c r="S2146" s="9" t="e">
        <v>#REF!</v>
      </c>
    </row>
    <row r="2147" spans="1:19" ht="23.25" customHeight="1" x14ac:dyDescent="0.25">
      <c r="A2147" s="4" t="s">
        <v>1470</v>
      </c>
      <c r="B2147" s="11" t="s">
        <v>3912</v>
      </c>
      <c r="C2147" s="11" t="s">
        <v>1285</v>
      </c>
      <c r="D2147" s="11" t="s">
        <v>3431</v>
      </c>
      <c r="E2147" s="11">
        <v>40</v>
      </c>
      <c r="F2147" s="11">
        <v>2000</v>
      </c>
      <c r="G2147" s="11" t="s">
        <v>3913</v>
      </c>
      <c r="H2147" s="11" t="s">
        <v>3427</v>
      </c>
      <c r="I2147" s="11">
        <v>2300</v>
      </c>
      <c r="J2147" s="11" t="s">
        <v>441</v>
      </c>
      <c r="K2147" s="11" t="e">
        <v>#REF!</v>
      </c>
      <c r="L2147" s="6" t="s">
        <v>440</v>
      </c>
      <c r="M2147" s="7" t="s">
        <v>440</v>
      </c>
      <c r="N2147" s="7" t="e">
        <v>#REF!</v>
      </c>
      <c r="O2147" s="7">
        <v>44868</v>
      </c>
      <c r="P2147" s="8" t="e">
        <v>#REF!</v>
      </c>
      <c r="Q2147" s="9" t="e">
        <v>#REF!</v>
      </c>
      <c r="R2147" s="10">
        <v>44858</v>
      </c>
      <c r="S2147" s="9" t="e">
        <v>#REF!</v>
      </c>
    </row>
    <row r="2148" spans="1:19" ht="23.25" customHeight="1" x14ac:dyDescent="0.25">
      <c r="A2148" s="4" t="s">
        <v>3441</v>
      </c>
      <c r="B2148" s="11" t="s">
        <v>3437</v>
      </c>
      <c r="C2148" s="11" t="s">
        <v>3363</v>
      </c>
      <c r="D2148" s="11" t="s">
        <v>3438</v>
      </c>
      <c r="E2148" s="11">
        <v>68</v>
      </c>
      <c r="F2148" s="11">
        <v>3000</v>
      </c>
      <c r="G2148" s="11" t="s">
        <v>27</v>
      </c>
      <c r="H2148" s="11" t="s">
        <v>3442</v>
      </c>
      <c r="I2148" s="11">
        <v>3450</v>
      </c>
      <c r="J2148" s="11" t="s">
        <v>441</v>
      </c>
      <c r="K2148" s="11" t="e">
        <v>#REF!</v>
      </c>
      <c r="L2148" s="6" t="s">
        <v>506</v>
      </c>
      <c r="M2148" s="7" t="s">
        <v>440</v>
      </c>
      <c r="N2148" s="7" t="e">
        <v>#REF!</v>
      </c>
      <c r="O2148" s="7">
        <v>44868</v>
      </c>
      <c r="P2148" s="8" t="e">
        <v>#REF!</v>
      </c>
      <c r="Q2148" s="9" t="e">
        <v>#REF!</v>
      </c>
      <c r="R2148" s="10">
        <v>44858</v>
      </c>
      <c r="S2148" s="9" t="e">
        <v>#REF!</v>
      </c>
    </row>
    <row r="2149" spans="1:19" ht="23.25" customHeight="1" x14ac:dyDescent="0.25">
      <c r="A2149" s="4" t="s">
        <v>3441</v>
      </c>
      <c r="B2149" s="11" t="s">
        <v>3439</v>
      </c>
      <c r="C2149" s="11" t="s">
        <v>3363</v>
      </c>
      <c r="D2149" s="11" t="s">
        <v>3440</v>
      </c>
      <c r="E2149" s="11">
        <v>25</v>
      </c>
      <c r="F2149" s="11">
        <v>1000</v>
      </c>
      <c r="G2149" s="11" t="s">
        <v>27</v>
      </c>
      <c r="H2149" s="11" t="s">
        <v>3443</v>
      </c>
      <c r="I2149" s="11">
        <v>1150</v>
      </c>
      <c r="J2149" s="11" t="s">
        <v>441</v>
      </c>
      <c r="K2149" s="11" t="e">
        <v>#REF!</v>
      </c>
      <c r="L2149" s="6" t="s">
        <v>506</v>
      </c>
      <c r="M2149" s="7" t="s">
        <v>440</v>
      </c>
      <c r="N2149" s="7" t="e">
        <v>#REF!</v>
      </c>
      <c r="O2149" s="7">
        <v>44865</v>
      </c>
      <c r="P2149" s="8" t="e">
        <v>#REF!</v>
      </c>
      <c r="Q2149" s="9" t="e">
        <v>#REF!</v>
      </c>
      <c r="R2149" s="10">
        <v>44861</v>
      </c>
      <c r="S2149" s="9" t="e">
        <v>#REF!</v>
      </c>
    </row>
    <row r="2150" spans="1:19" ht="23.25" customHeight="1" x14ac:dyDescent="0.25">
      <c r="A2150" s="4" t="s">
        <v>1806</v>
      </c>
      <c r="B2150" s="11" t="s">
        <v>3444</v>
      </c>
      <c r="C2150" s="11" t="s">
        <v>1804</v>
      </c>
      <c r="D2150" s="11" t="s">
        <v>1805</v>
      </c>
      <c r="E2150" s="11">
        <v>7</v>
      </c>
      <c r="F2150" s="11">
        <v>50</v>
      </c>
      <c r="G2150" s="11" t="s">
        <v>27</v>
      </c>
      <c r="H2150" s="11" t="s">
        <v>3445</v>
      </c>
      <c r="I2150" s="11">
        <v>57.5</v>
      </c>
      <c r="J2150" s="11" t="s">
        <v>441</v>
      </c>
      <c r="K2150" s="11" t="e">
        <v>#REF!</v>
      </c>
      <c r="L2150" s="6" t="s">
        <v>489</v>
      </c>
      <c r="M2150" s="7" t="s">
        <v>440</v>
      </c>
      <c r="N2150" s="7" t="e">
        <v>#REF!</v>
      </c>
      <c r="O2150" s="7">
        <v>44866</v>
      </c>
      <c r="P2150" s="8" t="e">
        <v>#REF!</v>
      </c>
      <c r="Q2150" s="9" t="e">
        <v>#REF!</v>
      </c>
      <c r="R2150" s="10">
        <v>44861</v>
      </c>
      <c r="S2150" s="9" t="e">
        <v>#REF!</v>
      </c>
    </row>
    <row r="2151" spans="1:19" ht="23.25" customHeight="1" x14ac:dyDescent="0.25">
      <c r="A2151" s="4" t="s">
        <v>1666</v>
      </c>
      <c r="B2151" s="11" t="s">
        <v>3415</v>
      </c>
      <c r="C2151" s="11" t="s">
        <v>1604</v>
      </c>
      <c r="D2151" s="11" t="s">
        <v>1663</v>
      </c>
      <c r="E2151" s="11">
        <v>666</v>
      </c>
      <c r="F2151" s="11">
        <v>30000</v>
      </c>
      <c r="G2151" s="11" t="s">
        <v>27</v>
      </c>
      <c r="H2151" s="11" t="s">
        <v>343</v>
      </c>
      <c r="I2151" s="11">
        <v>34500</v>
      </c>
      <c r="J2151" s="11" t="s">
        <v>441</v>
      </c>
      <c r="K2151" s="11" t="e">
        <v>#REF!</v>
      </c>
      <c r="L2151" s="6" t="s">
        <v>440</v>
      </c>
      <c r="M2151" s="7" t="s">
        <v>440</v>
      </c>
      <c r="N2151" s="7" t="e">
        <v>#REF!</v>
      </c>
      <c r="O2151" s="7">
        <v>44867</v>
      </c>
      <c r="P2151" s="8" t="e">
        <v>#REF!</v>
      </c>
      <c r="Q2151" s="9" t="e">
        <v>#REF!</v>
      </c>
      <c r="R2151" s="10">
        <v>44861</v>
      </c>
      <c r="S2151" s="9" t="e">
        <v>#REF!</v>
      </c>
    </row>
    <row r="2152" spans="1:19" ht="23.25" customHeight="1" x14ac:dyDescent="0.25">
      <c r="A2152" s="4" t="s">
        <v>2072</v>
      </c>
      <c r="B2152" s="11" t="s">
        <v>3416</v>
      </c>
      <c r="C2152" s="11" t="s">
        <v>1604</v>
      </c>
      <c r="D2152" s="11" t="s">
        <v>342</v>
      </c>
      <c r="E2152" s="11">
        <v>555</v>
      </c>
      <c r="F2152" s="11">
        <v>25000</v>
      </c>
      <c r="G2152" s="11" t="s">
        <v>27</v>
      </c>
      <c r="H2152" s="11" t="s">
        <v>343</v>
      </c>
      <c r="I2152" s="11">
        <v>28750</v>
      </c>
      <c r="J2152" s="11" t="s">
        <v>441</v>
      </c>
      <c r="K2152" s="11" t="e">
        <v>#REF!</v>
      </c>
      <c r="L2152" s="6" t="s">
        <v>440</v>
      </c>
      <c r="M2152" s="7" t="s">
        <v>440</v>
      </c>
      <c r="N2152" s="7" t="e">
        <v>#REF!</v>
      </c>
      <c r="O2152" s="7">
        <v>44867</v>
      </c>
      <c r="P2152" s="8" t="e">
        <v>#REF!</v>
      </c>
      <c r="Q2152" s="9" t="e">
        <v>#REF!</v>
      </c>
      <c r="R2152" s="10">
        <v>44861</v>
      </c>
      <c r="S2152" s="9" t="e">
        <v>#REF!</v>
      </c>
    </row>
    <row r="2153" spans="1:19" ht="23.25" customHeight="1" x14ac:dyDescent="0.25">
      <c r="A2153" s="4" t="s">
        <v>1680</v>
      </c>
      <c r="B2153" s="11" t="s">
        <v>3417</v>
      </c>
      <c r="C2153" s="11" t="s">
        <v>1604</v>
      </c>
      <c r="D2153" s="11" t="s">
        <v>1557</v>
      </c>
      <c r="E2153" s="11">
        <v>111</v>
      </c>
      <c r="F2153" s="11">
        <v>5000</v>
      </c>
      <c r="G2153" s="11" t="s">
        <v>27</v>
      </c>
      <c r="H2153" s="11" t="s">
        <v>343</v>
      </c>
      <c r="I2153" s="11">
        <v>5750</v>
      </c>
      <c r="J2153" s="11" t="s">
        <v>441</v>
      </c>
      <c r="K2153" s="11" t="e">
        <v>#REF!</v>
      </c>
      <c r="L2153" s="6" t="s">
        <v>440</v>
      </c>
      <c r="M2153" s="7" t="s">
        <v>440</v>
      </c>
      <c r="N2153" s="7" t="e">
        <v>#REF!</v>
      </c>
      <c r="O2153" s="7">
        <v>44866</v>
      </c>
      <c r="P2153" s="8" t="e">
        <v>#REF!</v>
      </c>
      <c r="Q2153" s="9" t="e">
        <v>#REF!</v>
      </c>
      <c r="R2153" s="10">
        <v>44861</v>
      </c>
      <c r="S2153" s="9" t="e">
        <v>#REF!</v>
      </c>
    </row>
    <row r="2154" spans="1:19" ht="23.25" customHeight="1" x14ac:dyDescent="0.25">
      <c r="A2154" s="4" t="s">
        <v>1666</v>
      </c>
      <c r="B2154" s="11" t="s">
        <v>3418</v>
      </c>
      <c r="C2154" s="11" t="s">
        <v>1604</v>
      </c>
      <c r="D2154" s="11" t="s">
        <v>1663</v>
      </c>
      <c r="E2154" s="11">
        <v>555</v>
      </c>
      <c r="F2154" s="11">
        <v>25000</v>
      </c>
      <c r="G2154" s="11" t="s">
        <v>27</v>
      </c>
      <c r="H2154" s="11" t="s">
        <v>343</v>
      </c>
      <c r="I2154" s="11">
        <v>28750</v>
      </c>
      <c r="J2154" s="11" t="s">
        <v>441</v>
      </c>
      <c r="K2154" s="11" t="e">
        <v>#REF!</v>
      </c>
      <c r="L2154" s="6" t="s">
        <v>440</v>
      </c>
      <c r="M2154" s="7" t="s">
        <v>440</v>
      </c>
      <c r="N2154" s="7" t="e">
        <v>#REF!</v>
      </c>
      <c r="O2154" s="7">
        <v>44868</v>
      </c>
      <c r="P2154" s="8" t="e">
        <v>#REF!</v>
      </c>
      <c r="Q2154" s="9" t="e">
        <v>#REF!</v>
      </c>
      <c r="R2154" s="10">
        <v>44861</v>
      </c>
      <c r="S2154" s="9" t="e">
        <v>#REF!</v>
      </c>
    </row>
    <row r="2155" spans="1:19" ht="23.25" customHeight="1" x14ac:dyDescent="0.25">
      <c r="A2155" s="4" t="s">
        <v>2072</v>
      </c>
      <c r="B2155" s="11" t="s">
        <v>3419</v>
      </c>
      <c r="C2155" s="11" t="s">
        <v>1604</v>
      </c>
      <c r="D2155" s="11" t="s">
        <v>342</v>
      </c>
      <c r="E2155" s="11">
        <v>333</v>
      </c>
      <c r="F2155" s="11">
        <v>15000</v>
      </c>
      <c r="G2155" s="11" t="s">
        <v>27</v>
      </c>
      <c r="H2155" s="11" t="s">
        <v>343</v>
      </c>
      <c r="I2155" s="11">
        <v>17250</v>
      </c>
      <c r="J2155" s="11" t="s">
        <v>441</v>
      </c>
      <c r="K2155" s="11" t="e">
        <v>#REF!</v>
      </c>
      <c r="L2155" s="6" t="s">
        <v>440</v>
      </c>
      <c r="M2155" s="7" t="s">
        <v>440</v>
      </c>
      <c r="N2155" s="7" t="e">
        <v>#REF!</v>
      </c>
      <c r="O2155" s="7">
        <v>44867</v>
      </c>
      <c r="P2155" s="8" t="e">
        <v>#REF!</v>
      </c>
      <c r="Q2155" s="9" t="e">
        <v>#REF!</v>
      </c>
      <c r="R2155" s="10">
        <v>44861</v>
      </c>
      <c r="S2155" s="9" t="e">
        <v>#REF!</v>
      </c>
    </row>
    <row r="2156" spans="1:19" ht="23.25" customHeight="1" x14ac:dyDescent="0.25">
      <c r="A2156" s="4" t="s">
        <v>1666</v>
      </c>
      <c r="B2156" s="11" t="s">
        <v>3420</v>
      </c>
      <c r="C2156" s="11" t="s">
        <v>1604</v>
      </c>
      <c r="D2156" s="11" t="s">
        <v>1663</v>
      </c>
      <c r="E2156" s="11">
        <v>444</v>
      </c>
      <c r="F2156" s="11">
        <v>20000</v>
      </c>
      <c r="G2156" s="11" t="s">
        <v>27</v>
      </c>
      <c r="H2156" s="11" t="s">
        <v>343</v>
      </c>
      <c r="I2156" s="11">
        <v>23000</v>
      </c>
      <c r="J2156" s="11" t="s">
        <v>441</v>
      </c>
      <c r="K2156" s="11" t="e">
        <v>#REF!</v>
      </c>
      <c r="L2156" s="6" t="s">
        <v>440</v>
      </c>
      <c r="M2156" s="7" t="s">
        <v>440</v>
      </c>
      <c r="N2156" s="7" t="e">
        <v>#REF!</v>
      </c>
      <c r="O2156" s="7">
        <v>44868</v>
      </c>
      <c r="P2156" s="8" t="e">
        <v>#REF!</v>
      </c>
      <c r="Q2156" s="9" t="e">
        <v>#REF!</v>
      </c>
      <c r="R2156" s="10">
        <v>44861</v>
      </c>
      <c r="S2156" s="9" t="e">
        <v>#REF!</v>
      </c>
    </row>
    <row r="2157" spans="1:19" ht="23.25" customHeight="1" x14ac:dyDescent="0.25">
      <c r="A2157" s="4" t="s">
        <v>2072</v>
      </c>
      <c r="B2157" s="11" t="s">
        <v>3421</v>
      </c>
      <c r="C2157" s="11" t="s">
        <v>1604</v>
      </c>
      <c r="D2157" s="11" t="s">
        <v>342</v>
      </c>
      <c r="E2157" s="11">
        <v>222</v>
      </c>
      <c r="F2157" s="11">
        <v>10000</v>
      </c>
      <c r="G2157" s="11" t="s">
        <v>27</v>
      </c>
      <c r="H2157" s="11" t="s">
        <v>343</v>
      </c>
      <c r="I2157" s="11">
        <v>11500</v>
      </c>
      <c r="J2157" s="11" t="s">
        <v>441</v>
      </c>
      <c r="K2157" s="11" t="e">
        <v>#REF!</v>
      </c>
      <c r="L2157" s="6" t="s">
        <v>440</v>
      </c>
      <c r="M2157" s="7" t="s">
        <v>440</v>
      </c>
      <c r="N2157" s="7" t="e">
        <v>#REF!</v>
      </c>
      <c r="O2157" s="7">
        <v>44868</v>
      </c>
      <c r="P2157" s="8" t="e">
        <v>#REF!</v>
      </c>
      <c r="Q2157" s="9" t="e">
        <v>#REF!</v>
      </c>
      <c r="R2157" s="10">
        <v>44861</v>
      </c>
      <c r="S2157" s="9" t="e">
        <v>#REF!</v>
      </c>
    </row>
    <row r="2158" spans="1:19" ht="23.25" customHeight="1" x14ac:dyDescent="0.25">
      <c r="A2158" s="4" t="s">
        <v>2725</v>
      </c>
      <c r="B2158" s="11" t="s">
        <v>3432</v>
      </c>
      <c r="C2158" s="11" t="s">
        <v>1944</v>
      </c>
      <c r="D2158" s="11" t="s">
        <v>2723</v>
      </c>
      <c r="E2158" s="11">
        <v>8</v>
      </c>
      <c r="F2158" s="11">
        <v>150</v>
      </c>
      <c r="G2158" s="11" t="s">
        <v>3433</v>
      </c>
      <c r="H2158" s="11" t="s">
        <v>2708</v>
      </c>
      <c r="I2158" s="11">
        <v>172.5</v>
      </c>
      <c r="J2158" s="11" t="s">
        <v>441</v>
      </c>
      <c r="K2158" s="11" t="e">
        <v>#REF!</v>
      </c>
      <c r="L2158" s="6" t="s">
        <v>489</v>
      </c>
      <c r="M2158" s="7" t="s">
        <v>440</v>
      </c>
      <c r="N2158" s="7" t="e">
        <v>#REF!</v>
      </c>
      <c r="O2158" s="7">
        <v>44868</v>
      </c>
      <c r="P2158" s="8" t="e">
        <v>#REF!</v>
      </c>
      <c r="Q2158" s="9" t="e">
        <v>#REF!</v>
      </c>
      <c r="R2158" s="10">
        <v>44861</v>
      </c>
      <c r="S2158" s="9" t="e">
        <v>#REF!</v>
      </c>
    </row>
    <row r="2159" spans="1:19" ht="23.25" customHeight="1" x14ac:dyDescent="0.25">
      <c r="A2159" s="4" t="s">
        <v>1618</v>
      </c>
      <c r="B2159" s="11" t="s">
        <v>3434</v>
      </c>
      <c r="C2159" s="11" t="s">
        <v>514</v>
      </c>
      <c r="D2159" s="11" t="s">
        <v>1611</v>
      </c>
      <c r="E2159" s="11">
        <v>100</v>
      </c>
      <c r="F2159" s="11">
        <v>5000</v>
      </c>
      <c r="G2159" s="11" t="s">
        <v>27</v>
      </c>
      <c r="H2159" s="11" t="s">
        <v>1447</v>
      </c>
      <c r="I2159" s="11">
        <v>5750</v>
      </c>
      <c r="J2159" s="11" t="s">
        <v>441</v>
      </c>
      <c r="K2159" s="11" t="e">
        <v>#REF!</v>
      </c>
      <c r="L2159" s="6" t="s">
        <v>440</v>
      </c>
      <c r="M2159" s="7" t="s">
        <v>440</v>
      </c>
      <c r="N2159" s="7" t="e">
        <v>#REF!</v>
      </c>
      <c r="O2159" s="7">
        <v>44868</v>
      </c>
      <c r="P2159" s="8" t="e">
        <v>#REF!</v>
      </c>
      <c r="Q2159" s="9" t="e">
        <v>#REF!</v>
      </c>
      <c r="R2159" s="10">
        <v>44861</v>
      </c>
      <c r="S2159" s="9" t="e">
        <v>#REF!</v>
      </c>
    </row>
    <row r="2160" spans="1:19" ht="23.25" customHeight="1" x14ac:dyDescent="0.25">
      <c r="A2160" s="4" t="s">
        <v>3226</v>
      </c>
      <c r="B2160" s="11" t="s">
        <v>3435</v>
      </c>
      <c r="C2160" s="11" t="s">
        <v>910</v>
      </c>
      <c r="D2160" s="11" t="s">
        <v>1109</v>
      </c>
      <c r="E2160" s="11">
        <v>60</v>
      </c>
      <c r="F2160" s="11">
        <v>3000</v>
      </c>
      <c r="G2160" s="11" t="s">
        <v>3436</v>
      </c>
      <c r="H2160" s="11" t="s">
        <v>105</v>
      </c>
      <c r="I2160" s="11">
        <v>3300</v>
      </c>
      <c r="J2160" s="11" t="s">
        <v>441</v>
      </c>
      <c r="K2160" s="11" t="e">
        <v>#REF!</v>
      </c>
      <c r="L2160" s="6" t="s">
        <v>440</v>
      </c>
      <c r="M2160" s="7" t="s">
        <v>440</v>
      </c>
      <c r="N2160" s="7" t="e">
        <v>#REF!</v>
      </c>
      <c r="O2160" s="7">
        <v>44868</v>
      </c>
      <c r="P2160" s="8" t="e">
        <v>#REF!</v>
      </c>
      <c r="Q2160" s="9" t="e">
        <v>#REF!</v>
      </c>
      <c r="R2160" s="10">
        <v>44865</v>
      </c>
      <c r="S2160" s="9" t="e">
        <v>#REF!</v>
      </c>
    </row>
    <row r="2161" spans="1:19" ht="23.25" customHeight="1" x14ac:dyDescent="0.25">
      <c r="A2161" s="4" t="s">
        <v>1806</v>
      </c>
      <c r="B2161" s="11" t="s">
        <v>3446</v>
      </c>
      <c r="C2161" s="11" t="s">
        <v>1804</v>
      </c>
      <c r="D2161" s="11" t="s">
        <v>1805</v>
      </c>
      <c r="E2161" s="11">
        <v>6</v>
      </c>
      <c r="F2161" s="11">
        <v>50</v>
      </c>
      <c r="G2161" s="11" t="s">
        <v>27</v>
      </c>
      <c r="H2161" s="11" t="s">
        <v>3447</v>
      </c>
      <c r="I2161" s="11">
        <v>57.5</v>
      </c>
      <c r="J2161" s="11" t="s">
        <v>441</v>
      </c>
      <c r="K2161" s="11" t="e">
        <v>#REF!</v>
      </c>
      <c r="L2161" s="6" t="s">
        <v>489</v>
      </c>
      <c r="M2161" s="7" t="s">
        <v>440</v>
      </c>
      <c r="N2161" s="7" t="e">
        <v>#REF!</v>
      </c>
      <c r="O2161" s="7">
        <v>44872</v>
      </c>
      <c r="P2161" s="8" t="e">
        <v>#REF!</v>
      </c>
      <c r="Q2161" s="9" t="e">
        <v>#REF!</v>
      </c>
      <c r="R2161" s="10">
        <v>44865</v>
      </c>
      <c r="S2161" s="9" t="e">
        <v>#REF!</v>
      </c>
    </row>
    <row r="2162" spans="1:19" ht="23.25" customHeight="1" x14ac:dyDescent="0.25">
      <c r="A2162" s="4" t="s">
        <v>3464</v>
      </c>
      <c r="B2162" s="11" t="s">
        <v>3448</v>
      </c>
      <c r="C2162" s="11" t="s">
        <v>3449</v>
      </c>
      <c r="D2162" s="11" t="s">
        <v>3463</v>
      </c>
      <c r="E2162" s="11">
        <v>10</v>
      </c>
      <c r="F2162" s="11">
        <v>250</v>
      </c>
      <c r="G2162" s="11" t="s">
        <v>3450</v>
      </c>
      <c r="H2162" s="11" t="s">
        <v>3451</v>
      </c>
      <c r="I2162" s="11">
        <v>287.5</v>
      </c>
      <c r="J2162" s="11" t="s">
        <v>441</v>
      </c>
      <c r="K2162" s="11" t="e">
        <v>#REF!</v>
      </c>
      <c r="L2162" s="6" t="s">
        <v>489</v>
      </c>
      <c r="M2162" s="7" t="s">
        <v>440</v>
      </c>
      <c r="N2162" s="7" t="e">
        <v>#REF!</v>
      </c>
      <c r="O2162" s="7">
        <v>44872</v>
      </c>
      <c r="P2162" s="8" t="e">
        <v>#REF!</v>
      </c>
      <c r="Q2162" s="9" t="e">
        <v>#REF!</v>
      </c>
      <c r="R2162" s="10">
        <v>44865</v>
      </c>
      <c r="S2162" s="9" t="e">
        <v>#REF!</v>
      </c>
    </row>
    <row r="2163" spans="1:19" ht="23.25" customHeight="1" x14ac:dyDescent="0.25">
      <c r="A2163" s="4" t="s">
        <v>1827</v>
      </c>
      <c r="B2163" s="11" t="s">
        <v>3452</v>
      </c>
      <c r="C2163" s="11" t="s">
        <v>103</v>
      </c>
      <c r="D2163" s="11" t="s">
        <v>1821</v>
      </c>
      <c r="E2163" s="11">
        <v>10</v>
      </c>
      <c r="F2163" s="11">
        <v>50</v>
      </c>
      <c r="G2163" s="11" t="s">
        <v>3453</v>
      </c>
      <c r="H2163" s="11" t="s">
        <v>2313</v>
      </c>
      <c r="I2163" s="11">
        <v>57.5</v>
      </c>
      <c r="J2163" s="11" t="s">
        <v>441</v>
      </c>
      <c r="K2163" s="11" t="e">
        <v>#REF!</v>
      </c>
      <c r="L2163" s="6" t="s">
        <v>506</v>
      </c>
      <c r="M2163" s="7" t="s">
        <v>440</v>
      </c>
      <c r="N2163" s="7" t="e">
        <v>#REF!</v>
      </c>
      <c r="O2163" s="7">
        <v>44868</v>
      </c>
      <c r="P2163" s="8" t="e">
        <v>#REF!</v>
      </c>
      <c r="Q2163" s="9" t="e">
        <v>#REF!</v>
      </c>
      <c r="R2163" s="10">
        <v>44865</v>
      </c>
      <c r="S2163" s="9" t="e">
        <v>#REF!</v>
      </c>
    </row>
    <row r="2164" spans="1:19" ht="23.25" customHeight="1" x14ac:dyDescent="0.25">
      <c r="A2164" s="4" t="s">
        <v>1828</v>
      </c>
      <c r="B2164" s="11" t="s">
        <v>3454</v>
      </c>
      <c r="C2164" s="11" t="s">
        <v>103</v>
      </c>
      <c r="D2164" s="11" t="s">
        <v>1822</v>
      </c>
      <c r="E2164" s="11">
        <v>10</v>
      </c>
      <c r="F2164" s="11">
        <v>50</v>
      </c>
      <c r="G2164" s="11" t="s">
        <v>3455</v>
      </c>
      <c r="H2164" s="11" t="s">
        <v>2313</v>
      </c>
      <c r="I2164" s="11">
        <v>57.5</v>
      </c>
      <c r="J2164" s="11" t="s">
        <v>441</v>
      </c>
      <c r="K2164" s="11" t="e">
        <v>#REF!</v>
      </c>
      <c r="L2164" s="6" t="s">
        <v>506</v>
      </c>
      <c r="M2164" s="7" t="s">
        <v>440</v>
      </c>
      <c r="N2164" s="7" t="e">
        <v>#REF!</v>
      </c>
      <c r="O2164" s="7">
        <v>44868</v>
      </c>
      <c r="P2164" s="8" t="e">
        <v>#REF!</v>
      </c>
      <c r="Q2164" s="9" t="e">
        <v>#REF!</v>
      </c>
      <c r="R2164" s="10">
        <v>44865</v>
      </c>
      <c r="S2164" s="9" t="e">
        <v>#REF!</v>
      </c>
    </row>
    <row r="2165" spans="1:19" ht="23.25" customHeight="1" x14ac:dyDescent="0.25">
      <c r="A2165" s="4" t="s">
        <v>968</v>
      </c>
      <c r="B2165" s="11" t="s">
        <v>3456</v>
      </c>
      <c r="C2165" s="11" t="s">
        <v>275</v>
      </c>
      <c r="D2165" s="11" t="s">
        <v>950</v>
      </c>
      <c r="E2165" s="11">
        <v>80</v>
      </c>
      <c r="F2165" s="11">
        <v>4000</v>
      </c>
      <c r="G2165" s="11" t="s">
        <v>27</v>
      </c>
      <c r="H2165" s="11" t="s">
        <v>888</v>
      </c>
      <c r="I2165" s="11">
        <v>4600</v>
      </c>
      <c r="J2165" s="11" t="s">
        <v>441</v>
      </c>
      <c r="K2165" s="11" t="e">
        <v>#REF!</v>
      </c>
      <c r="L2165" s="6" t="s">
        <v>440</v>
      </c>
      <c r="M2165" s="7" t="s">
        <v>440</v>
      </c>
      <c r="N2165" s="7" t="e">
        <v>#REF!</v>
      </c>
      <c r="O2165" s="7">
        <v>44868</v>
      </c>
      <c r="P2165" s="8" t="e">
        <v>#REF!</v>
      </c>
      <c r="Q2165" s="9" t="e">
        <v>#REF!</v>
      </c>
      <c r="R2165" s="10">
        <v>44865</v>
      </c>
      <c r="S2165" s="9" t="e">
        <v>#REF!</v>
      </c>
    </row>
    <row r="2166" spans="1:19" ht="23.25" customHeight="1" x14ac:dyDescent="0.25">
      <c r="A2166" s="4" t="s">
        <v>1587</v>
      </c>
      <c r="B2166" s="11" t="s">
        <v>3457</v>
      </c>
      <c r="C2166" s="11" t="s">
        <v>275</v>
      </c>
      <c r="D2166" s="11" t="s">
        <v>1583</v>
      </c>
      <c r="E2166" s="11">
        <v>40</v>
      </c>
      <c r="F2166" s="11">
        <v>2000</v>
      </c>
      <c r="G2166" s="11" t="s">
        <v>27</v>
      </c>
      <c r="H2166" s="11" t="s">
        <v>888</v>
      </c>
      <c r="I2166" s="11">
        <v>2300</v>
      </c>
      <c r="J2166" s="11" t="s">
        <v>441</v>
      </c>
      <c r="K2166" s="11" t="e">
        <v>#REF!</v>
      </c>
      <c r="L2166" s="6" t="s">
        <v>440</v>
      </c>
      <c r="M2166" s="7" t="s">
        <v>440</v>
      </c>
      <c r="N2166" s="7" t="e">
        <v>#REF!</v>
      </c>
      <c r="O2166" s="7">
        <v>44868</v>
      </c>
      <c r="P2166" s="8" t="e">
        <v>#REF!</v>
      </c>
      <c r="Q2166" s="9" t="e">
        <v>#REF!</v>
      </c>
      <c r="R2166" s="10">
        <v>44865</v>
      </c>
      <c r="S2166" s="9" t="e">
        <v>#REF!</v>
      </c>
    </row>
    <row r="2167" spans="1:19" ht="23.1" customHeight="1" x14ac:dyDescent="0.25">
      <c r="A2167" s="4" t="s">
        <v>2008</v>
      </c>
      <c r="B2167" s="11" t="s">
        <v>3458</v>
      </c>
      <c r="C2167" s="11" t="s">
        <v>275</v>
      </c>
      <c r="D2167" s="11" t="s">
        <v>999</v>
      </c>
      <c r="E2167" s="11">
        <v>80</v>
      </c>
      <c r="F2167" s="11">
        <v>4000</v>
      </c>
      <c r="G2167" s="11" t="s">
        <v>27</v>
      </c>
      <c r="H2167" s="11" t="s">
        <v>888</v>
      </c>
      <c r="I2167" s="11">
        <v>4600</v>
      </c>
      <c r="J2167" s="11" t="s">
        <v>441</v>
      </c>
      <c r="K2167" s="11" t="e">
        <v>#REF!</v>
      </c>
      <c r="L2167" s="6" t="s">
        <v>440</v>
      </c>
      <c r="M2167" s="7" t="s">
        <v>440</v>
      </c>
      <c r="N2167" s="7" t="e">
        <v>#REF!</v>
      </c>
      <c r="O2167" s="7">
        <v>44868</v>
      </c>
      <c r="P2167" s="8" t="e">
        <v>#REF!</v>
      </c>
      <c r="Q2167" s="9" t="e">
        <v>#REF!</v>
      </c>
      <c r="R2167" s="10">
        <v>44865</v>
      </c>
      <c r="S2167" s="9" t="e">
        <v>#REF!</v>
      </c>
    </row>
    <row r="2168" spans="1:19" ht="23.25" customHeight="1" x14ac:dyDescent="0.25">
      <c r="A2168" s="4" t="s">
        <v>1846</v>
      </c>
      <c r="B2168" s="11" t="s">
        <v>3459</v>
      </c>
      <c r="C2168" s="11" t="s">
        <v>275</v>
      </c>
      <c r="D2168" s="11" t="s">
        <v>1585</v>
      </c>
      <c r="E2168" s="11">
        <v>40</v>
      </c>
      <c r="F2168" s="11">
        <v>2000</v>
      </c>
      <c r="G2168" s="11" t="s">
        <v>27</v>
      </c>
      <c r="H2168" s="11" t="s">
        <v>888</v>
      </c>
      <c r="I2168" s="11">
        <v>2300</v>
      </c>
      <c r="J2168" s="11" t="s">
        <v>441</v>
      </c>
      <c r="K2168" s="11" t="e">
        <v>#REF!</v>
      </c>
      <c r="L2168" s="6" t="s">
        <v>440</v>
      </c>
      <c r="M2168" s="7" t="s">
        <v>440</v>
      </c>
      <c r="N2168" s="7" t="e">
        <v>#REF!</v>
      </c>
      <c r="O2168" s="7">
        <v>44868</v>
      </c>
      <c r="P2168" s="8" t="e">
        <v>#REF!</v>
      </c>
      <c r="Q2168" s="9" t="e">
        <v>#REF!</v>
      </c>
      <c r="R2168" s="10">
        <v>44865</v>
      </c>
      <c r="S2168" s="9" t="e">
        <v>#REF!</v>
      </c>
    </row>
    <row r="2169" spans="1:19" ht="23.25" customHeight="1" x14ac:dyDescent="0.25">
      <c r="A2169" s="4" t="s">
        <v>1849</v>
      </c>
      <c r="B2169" s="11" t="s">
        <v>3460</v>
      </c>
      <c r="C2169" s="11" t="s">
        <v>275</v>
      </c>
      <c r="D2169" s="11" t="s">
        <v>321</v>
      </c>
      <c r="E2169" s="11">
        <v>40</v>
      </c>
      <c r="F2169" s="11">
        <v>2000</v>
      </c>
      <c r="G2169" s="11" t="s">
        <v>27</v>
      </c>
      <c r="H2169" s="11" t="s">
        <v>888</v>
      </c>
      <c r="I2169" s="11">
        <v>2300</v>
      </c>
      <c r="J2169" s="11" t="s">
        <v>441</v>
      </c>
      <c r="K2169" s="11" t="e">
        <v>#REF!</v>
      </c>
      <c r="L2169" s="6" t="s">
        <v>440</v>
      </c>
      <c r="M2169" s="7" t="s">
        <v>440</v>
      </c>
      <c r="N2169" s="7" t="e">
        <v>#REF!</v>
      </c>
      <c r="O2169" s="7">
        <v>44868</v>
      </c>
      <c r="P2169" s="8" t="e">
        <v>#REF!</v>
      </c>
      <c r="Q2169" s="9" t="e">
        <v>#REF!</v>
      </c>
      <c r="R2169" s="10">
        <v>44865</v>
      </c>
      <c r="S2169" s="9" t="e">
        <v>#REF!</v>
      </c>
    </row>
    <row r="2170" spans="1:19" ht="23.25" customHeight="1" x14ac:dyDescent="0.25">
      <c r="A2170" s="4" t="s">
        <v>3465</v>
      </c>
      <c r="B2170" s="11" t="s">
        <v>3484</v>
      </c>
      <c r="C2170" s="11" t="s">
        <v>1944</v>
      </c>
      <c r="D2170" s="11" t="s">
        <v>3461</v>
      </c>
      <c r="E2170" s="11">
        <v>360</v>
      </c>
      <c r="F2170" s="11">
        <v>18000</v>
      </c>
      <c r="G2170" s="11" t="s">
        <v>3462</v>
      </c>
      <c r="H2170" s="11" t="s">
        <v>1757</v>
      </c>
      <c r="I2170" s="11">
        <v>19800</v>
      </c>
      <c r="J2170" s="11" t="s">
        <v>441</v>
      </c>
      <c r="K2170" s="11" t="e">
        <v>#REF!</v>
      </c>
      <c r="L2170" s="6" t="s">
        <v>440</v>
      </c>
      <c r="M2170" s="7" t="s">
        <v>440</v>
      </c>
      <c r="N2170" s="7" t="e">
        <v>#REF!</v>
      </c>
      <c r="O2170" s="7">
        <v>44873</v>
      </c>
      <c r="P2170" s="8" t="e">
        <v>#REF!</v>
      </c>
      <c r="Q2170" s="9" t="e">
        <v>#REF!</v>
      </c>
      <c r="R2170" s="10">
        <v>44865</v>
      </c>
      <c r="S2170" s="9" t="e">
        <v>#REF!</v>
      </c>
    </row>
    <row r="2171" spans="1:19" ht="23.25" customHeight="1" x14ac:dyDescent="0.25">
      <c r="A2171" s="4" t="s">
        <v>3465</v>
      </c>
      <c r="B2171" s="11" t="s">
        <v>3485</v>
      </c>
      <c r="C2171" s="11" t="s">
        <v>1944</v>
      </c>
      <c r="D2171" s="11" t="s">
        <v>3461</v>
      </c>
      <c r="E2171" s="11">
        <v>40</v>
      </c>
      <c r="F2171" s="11">
        <v>2000</v>
      </c>
      <c r="G2171" s="11" t="s">
        <v>3462</v>
      </c>
      <c r="H2171" s="11" t="s">
        <v>1757</v>
      </c>
      <c r="I2171" s="11">
        <v>2200</v>
      </c>
      <c r="J2171" s="11" t="s">
        <v>441</v>
      </c>
      <c r="K2171" s="11" t="e">
        <v>#REF!</v>
      </c>
      <c r="L2171" s="6" t="s">
        <v>440</v>
      </c>
      <c r="M2171" s="7" t="s">
        <v>440</v>
      </c>
      <c r="N2171" s="7" t="e">
        <v>#REF!</v>
      </c>
      <c r="O2171" s="7">
        <v>44872</v>
      </c>
      <c r="P2171" s="8" t="e">
        <v>#REF!</v>
      </c>
      <c r="Q2171" s="9" t="e">
        <v>#REF!</v>
      </c>
      <c r="R2171" s="10">
        <v>44865</v>
      </c>
      <c r="S2171" s="9" t="e">
        <v>#REF!</v>
      </c>
    </row>
    <row r="2172" spans="1:19" ht="23.25" customHeight="1" x14ac:dyDescent="0.25">
      <c r="A2172" s="4" t="s">
        <v>2997</v>
      </c>
      <c r="B2172" s="11" t="s">
        <v>3466</v>
      </c>
      <c r="C2172" s="11" t="s">
        <v>127</v>
      </c>
      <c r="D2172" s="11" t="s">
        <v>2993</v>
      </c>
      <c r="E2172" s="11">
        <v>12</v>
      </c>
      <c r="F2172" s="11">
        <v>300</v>
      </c>
      <c r="G2172" s="11" t="s">
        <v>3467</v>
      </c>
      <c r="H2172" s="11" t="s">
        <v>3468</v>
      </c>
      <c r="I2172" s="11">
        <v>345</v>
      </c>
      <c r="J2172" s="11" t="s">
        <v>441</v>
      </c>
      <c r="K2172" s="11" t="e">
        <v>#REF!</v>
      </c>
      <c r="L2172" s="6" t="s">
        <v>489</v>
      </c>
      <c r="M2172" s="7" t="s">
        <v>440</v>
      </c>
      <c r="N2172" s="7" t="e">
        <v>#REF!</v>
      </c>
      <c r="O2172" s="7">
        <v>44872</v>
      </c>
      <c r="P2172" s="8" t="e">
        <v>#REF!</v>
      </c>
      <c r="Q2172" s="9" t="e">
        <v>#REF!</v>
      </c>
      <c r="R2172" s="10">
        <v>44865</v>
      </c>
      <c r="S2172" s="9" t="e">
        <v>#REF!</v>
      </c>
    </row>
    <row r="2173" spans="1:19" ht="23.25" customHeight="1" x14ac:dyDescent="0.25">
      <c r="A2173" s="4" t="s">
        <v>5229</v>
      </c>
      <c r="B2173" s="11" t="s">
        <v>3552</v>
      </c>
      <c r="C2173" s="11" t="s">
        <v>324</v>
      </c>
      <c r="D2173" s="11" t="s">
        <v>3481</v>
      </c>
      <c r="E2173" s="11">
        <v>80</v>
      </c>
      <c r="F2173" s="11">
        <v>4000</v>
      </c>
      <c r="G2173" s="11" t="s">
        <v>1830</v>
      </c>
      <c r="H2173" s="11" t="s">
        <v>590</v>
      </c>
      <c r="I2173" s="11">
        <v>4600</v>
      </c>
      <c r="J2173" s="11" t="s">
        <v>441</v>
      </c>
      <c r="K2173" s="11" t="e">
        <v>#REF!</v>
      </c>
      <c r="L2173" s="6" t="s">
        <v>440</v>
      </c>
      <c r="M2173" s="7" t="s">
        <v>440</v>
      </c>
      <c r="N2173" s="7" t="e">
        <v>#REF!</v>
      </c>
      <c r="O2173" s="7">
        <v>44872</v>
      </c>
      <c r="P2173" s="8" t="e">
        <v>#REF!</v>
      </c>
      <c r="Q2173" s="9" t="e">
        <v>#REF!</v>
      </c>
      <c r="R2173" s="10">
        <v>44865</v>
      </c>
      <c r="S2173" s="9" t="e">
        <v>#REF!</v>
      </c>
    </row>
    <row r="2174" spans="1:19" ht="23.25" customHeight="1" x14ac:dyDescent="0.25">
      <c r="A2174" s="4" t="s">
        <v>5229</v>
      </c>
      <c r="B2174" s="11" t="s">
        <v>3553</v>
      </c>
      <c r="C2174" s="11" t="s">
        <v>324</v>
      </c>
      <c r="D2174" s="11" t="s">
        <v>3481</v>
      </c>
      <c r="E2174" s="11">
        <v>40</v>
      </c>
      <c r="F2174" s="11">
        <v>2000</v>
      </c>
      <c r="G2174" s="11" t="s">
        <v>1830</v>
      </c>
      <c r="H2174" s="11" t="s">
        <v>590</v>
      </c>
      <c r="I2174" s="11">
        <v>2300</v>
      </c>
      <c r="J2174" s="11" t="s">
        <v>441</v>
      </c>
      <c r="K2174" s="11" t="e">
        <v>#REF!</v>
      </c>
      <c r="L2174" s="6" t="s">
        <v>440</v>
      </c>
      <c r="M2174" s="7" t="s">
        <v>440</v>
      </c>
      <c r="N2174" s="7" t="e">
        <v>#REF!</v>
      </c>
      <c r="O2174" s="7">
        <v>44873</v>
      </c>
      <c r="P2174" s="8" t="e">
        <v>#REF!</v>
      </c>
      <c r="Q2174" s="9" t="e">
        <v>#REF!</v>
      </c>
      <c r="R2174" s="10">
        <v>44865</v>
      </c>
      <c r="S2174" s="9" t="e">
        <v>#REF!</v>
      </c>
    </row>
    <row r="2175" spans="1:19" ht="23.25" customHeight="1" x14ac:dyDescent="0.25">
      <c r="A2175" s="4" t="s">
        <v>5230</v>
      </c>
      <c r="B2175" s="11" t="s">
        <v>3471</v>
      </c>
      <c r="C2175" s="11" t="s">
        <v>520</v>
      </c>
      <c r="D2175" s="11" t="s">
        <v>3472</v>
      </c>
      <c r="E2175" s="11">
        <v>8</v>
      </c>
      <c r="F2175" s="11">
        <v>190</v>
      </c>
      <c r="G2175" s="11" t="s">
        <v>3482</v>
      </c>
      <c r="H2175" s="11" t="s">
        <v>3473</v>
      </c>
      <c r="I2175" s="11">
        <v>218.5</v>
      </c>
      <c r="J2175" s="11" t="s">
        <v>441</v>
      </c>
      <c r="K2175" s="11" t="e">
        <v>#REF!</v>
      </c>
      <c r="L2175" s="6" t="s">
        <v>506</v>
      </c>
      <c r="M2175" s="7" t="s">
        <v>440</v>
      </c>
      <c r="N2175" s="7" t="e">
        <v>#REF!</v>
      </c>
      <c r="O2175" s="7">
        <v>44872</v>
      </c>
      <c r="P2175" s="8" t="e">
        <v>#REF!</v>
      </c>
      <c r="Q2175" s="9" t="e">
        <v>#REF!</v>
      </c>
      <c r="R2175" s="10">
        <v>44865</v>
      </c>
      <c r="S2175" s="9" t="e">
        <v>#REF!</v>
      </c>
    </row>
    <row r="2176" spans="1:19" ht="23.25" customHeight="1" x14ac:dyDescent="0.25">
      <c r="A2176" s="4" t="s">
        <v>3483</v>
      </c>
      <c r="B2176" s="11" t="s">
        <v>3474</v>
      </c>
      <c r="C2176" s="11" t="s">
        <v>193</v>
      </c>
      <c r="D2176" s="11" t="s">
        <v>3475</v>
      </c>
      <c r="E2176" s="11">
        <v>20</v>
      </c>
      <c r="F2176" s="11">
        <v>700</v>
      </c>
      <c r="G2176" s="11"/>
      <c r="H2176" s="11" t="s">
        <v>3476</v>
      </c>
      <c r="I2176" s="11">
        <v>805</v>
      </c>
      <c r="J2176" s="11" t="s">
        <v>441</v>
      </c>
      <c r="K2176" s="11" t="e">
        <v>#REF!</v>
      </c>
      <c r="L2176" s="6" t="s">
        <v>506</v>
      </c>
      <c r="M2176" s="7" t="s">
        <v>440</v>
      </c>
      <c r="N2176" s="7" t="e">
        <v>#REF!</v>
      </c>
      <c r="O2176" s="7">
        <v>44873</v>
      </c>
      <c r="P2176" s="8" t="e">
        <v>#REF!</v>
      </c>
      <c r="Q2176" s="9" t="e">
        <v>#REF!</v>
      </c>
      <c r="R2176" s="10">
        <v>44867</v>
      </c>
      <c r="S2176" s="9" t="e">
        <v>#REF!</v>
      </c>
    </row>
    <row r="2177" spans="1:19" ht="23.25" customHeight="1" x14ac:dyDescent="0.25">
      <c r="A2177" s="4" t="s">
        <v>5231</v>
      </c>
      <c r="B2177" s="11" t="s">
        <v>3477</v>
      </c>
      <c r="C2177" s="11" t="s">
        <v>3449</v>
      </c>
      <c r="D2177" s="11" t="s">
        <v>3478</v>
      </c>
      <c r="E2177" s="11">
        <v>10</v>
      </c>
      <c r="F2177" s="11">
        <v>250</v>
      </c>
      <c r="G2177" s="11" t="s">
        <v>3479</v>
      </c>
      <c r="H2177" s="11" t="s">
        <v>3480</v>
      </c>
      <c r="I2177" s="11">
        <v>287.5</v>
      </c>
      <c r="J2177" s="11" t="s">
        <v>441</v>
      </c>
      <c r="K2177" s="11" t="e">
        <v>#REF!</v>
      </c>
      <c r="L2177" s="6" t="s">
        <v>506</v>
      </c>
      <c r="M2177" s="7" t="s">
        <v>440</v>
      </c>
      <c r="N2177" s="7" t="e">
        <v>#REF!</v>
      </c>
      <c r="O2177" s="7">
        <v>44874</v>
      </c>
      <c r="P2177" s="8" t="e">
        <v>#REF!</v>
      </c>
      <c r="Q2177" s="9" t="e">
        <v>#REF!</v>
      </c>
      <c r="R2177" s="10">
        <v>44867</v>
      </c>
      <c r="S2177" s="9" t="e">
        <v>#REF!</v>
      </c>
    </row>
    <row r="2178" spans="1:19" ht="23.25" customHeight="1" x14ac:dyDescent="0.25">
      <c r="A2178" s="4" t="s">
        <v>1654</v>
      </c>
      <c r="B2178" s="11" t="s">
        <v>3486</v>
      </c>
      <c r="C2178" s="11" t="s">
        <v>127</v>
      </c>
      <c r="D2178" s="11" t="s">
        <v>1949</v>
      </c>
      <c r="E2178" s="11">
        <v>18</v>
      </c>
      <c r="F2178" s="11">
        <v>1000</v>
      </c>
      <c r="G2178" s="11" t="s">
        <v>27</v>
      </c>
      <c r="H2178" s="11" t="s">
        <v>3512</v>
      </c>
      <c r="I2178" s="11">
        <v>1150</v>
      </c>
      <c r="J2178" s="11" t="s">
        <v>441</v>
      </c>
      <c r="K2178" s="11" t="e">
        <v>#REF!</v>
      </c>
      <c r="L2178" s="6" t="s">
        <v>440</v>
      </c>
      <c r="M2178" s="7" t="s">
        <v>440</v>
      </c>
      <c r="N2178" s="7" t="e">
        <v>#REF!</v>
      </c>
      <c r="O2178" s="7">
        <v>44873</v>
      </c>
      <c r="P2178" s="8" t="e">
        <v>#REF!</v>
      </c>
      <c r="Q2178" s="9" t="e">
        <v>#REF!</v>
      </c>
      <c r="R2178" s="10">
        <v>44867</v>
      </c>
      <c r="S2178" s="9" t="e">
        <v>#REF!</v>
      </c>
    </row>
    <row r="2179" spans="1:19" ht="23.25" customHeight="1" x14ac:dyDescent="0.25">
      <c r="A2179" s="4" t="s">
        <v>1874</v>
      </c>
      <c r="B2179" s="11" t="s">
        <v>3487</v>
      </c>
      <c r="C2179" s="11" t="s">
        <v>335</v>
      </c>
      <c r="D2179" s="11" t="s">
        <v>3511</v>
      </c>
      <c r="E2179" s="11">
        <v>100</v>
      </c>
      <c r="F2179" s="11">
        <v>5000</v>
      </c>
      <c r="G2179" s="11" t="s">
        <v>3488</v>
      </c>
      <c r="H2179" s="11" t="s">
        <v>3518</v>
      </c>
      <c r="I2179" s="11">
        <v>5750</v>
      </c>
      <c r="J2179" s="11" t="s">
        <v>441</v>
      </c>
      <c r="K2179" s="11" t="e">
        <v>#REF!</v>
      </c>
      <c r="L2179" s="6" t="s">
        <v>440</v>
      </c>
      <c r="M2179" s="7" t="s">
        <v>440</v>
      </c>
      <c r="N2179" s="7" t="e">
        <v>#REF!</v>
      </c>
      <c r="O2179" s="7">
        <v>44873</v>
      </c>
      <c r="P2179" s="8" t="e">
        <v>#REF!</v>
      </c>
      <c r="Q2179" s="9" t="e">
        <v>#REF!</v>
      </c>
      <c r="R2179" s="10">
        <v>44867</v>
      </c>
      <c r="S2179" s="9" t="e">
        <v>#REF!</v>
      </c>
    </row>
    <row r="2180" spans="1:19" ht="23.25" customHeight="1" x14ac:dyDescent="0.25">
      <c r="A2180" s="4" t="s">
        <v>482</v>
      </c>
      <c r="B2180" s="11" t="s">
        <v>3489</v>
      </c>
      <c r="C2180" s="11" t="s">
        <v>335</v>
      </c>
      <c r="D2180" s="11" t="s">
        <v>3510</v>
      </c>
      <c r="E2180" s="11">
        <v>100</v>
      </c>
      <c r="F2180" s="11">
        <v>5000</v>
      </c>
      <c r="G2180" s="11" t="s">
        <v>3490</v>
      </c>
      <c r="H2180" s="11" t="s">
        <v>3491</v>
      </c>
      <c r="I2180" s="11">
        <v>5750</v>
      </c>
      <c r="J2180" s="11" t="s">
        <v>441</v>
      </c>
      <c r="K2180" s="11" t="e">
        <v>#REF!</v>
      </c>
      <c r="L2180" s="6" t="s">
        <v>440</v>
      </c>
      <c r="M2180" s="7" t="s">
        <v>440</v>
      </c>
      <c r="N2180" s="7" t="e">
        <v>#REF!</v>
      </c>
      <c r="O2180" s="7">
        <v>44873</v>
      </c>
      <c r="P2180" s="8" t="e">
        <v>#REF!</v>
      </c>
      <c r="Q2180" s="9" t="e">
        <v>#REF!</v>
      </c>
      <c r="R2180" s="10">
        <v>44867</v>
      </c>
      <c r="S2180" s="9" t="e">
        <v>#REF!</v>
      </c>
    </row>
    <row r="2181" spans="1:19" ht="23.25" customHeight="1" x14ac:dyDescent="0.25">
      <c r="A2181" s="4" t="s">
        <v>1752</v>
      </c>
      <c r="B2181" s="11" t="s">
        <v>3492</v>
      </c>
      <c r="C2181" s="11" t="s">
        <v>335</v>
      </c>
      <c r="D2181" s="11" t="s">
        <v>3509</v>
      </c>
      <c r="E2181" s="11">
        <v>100</v>
      </c>
      <c r="F2181" s="11">
        <v>5000</v>
      </c>
      <c r="G2181" s="11" t="s">
        <v>3490</v>
      </c>
      <c r="H2181" s="11" t="s">
        <v>3493</v>
      </c>
      <c r="I2181" s="11">
        <v>5750</v>
      </c>
      <c r="J2181" s="11" t="s">
        <v>441</v>
      </c>
      <c r="K2181" s="11" t="e">
        <v>#REF!</v>
      </c>
      <c r="L2181" s="6" t="s">
        <v>440</v>
      </c>
      <c r="M2181" s="7" t="s">
        <v>440</v>
      </c>
      <c r="N2181" s="7" t="e">
        <v>#REF!</v>
      </c>
      <c r="O2181" s="7">
        <v>44874</v>
      </c>
      <c r="P2181" s="8" t="e">
        <v>#REF!</v>
      </c>
      <c r="Q2181" s="9" t="e">
        <v>#REF!</v>
      </c>
      <c r="R2181" s="10">
        <v>44867</v>
      </c>
      <c r="S2181" s="9" t="e">
        <v>#REF!</v>
      </c>
    </row>
    <row r="2182" spans="1:19" ht="23.25" customHeight="1" x14ac:dyDescent="0.25">
      <c r="A2182" s="4" t="s">
        <v>3517</v>
      </c>
      <c r="B2182" s="11" t="s">
        <v>3494</v>
      </c>
      <c r="C2182" s="11" t="s">
        <v>335</v>
      </c>
      <c r="D2182" s="11" t="s">
        <v>3521</v>
      </c>
      <c r="E2182" s="11">
        <v>100</v>
      </c>
      <c r="F2182" s="11">
        <v>5000</v>
      </c>
      <c r="G2182" s="11" t="s">
        <v>3495</v>
      </c>
      <c r="H2182" s="11" t="s">
        <v>3192</v>
      </c>
      <c r="I2182" s="11">
        <v>5750</v>
      </c>
      <c r="J2182" s="11" t="s">
        <v>441</v>
      </c>
      <c r="K2182" s="11" t="e">
        <v>#REF!</v>
      </c>
      <c r="L2182" s="6" t="s">
        <v>440</v>
      </c>
      <c r="M2182" s="7" t="s">
        <v>440</v>
      </c>
      <c r="N2182" s="7" t="e">
        <v>#REF!</v>
      </c>
      <c r="O2182" s="7">
        <v>44875</v>
      </c>
      <c r="P2182" s="8" t="e">
        <v>#REF!</v>
      </c>
      <c r="Q2182" s="9" t="e">
        <v>#REF!</v>
      </c>
      <c r="R2182" s="10">
        <v>44867</v>
      </c>
      <c r="S2182" s="9" t="e">
        <v>#REF!</v>
      </c>
    </row>
    <row r="2183" spans="1:19" ht="23.25" customHeight="1" x14ac:dyDescent="0.25">
      <c r="A2183" s="4" t="s">
        <v>2170</v>
      </c>
      <c r="B2183" s="11" t="s">
        <v>3496</v>
      </c>
      <c r="C2183" s="11" t="s">
        <v>1604</v>
      </c>
      <c r="D2183" s="11" t="s">
        <v>2156</v>
      </c>
      <c r="E2183" s="11">
        <v>37</v>
      </c>
      <c r="F2183" s="11">
        <v>2050</v>
      </c>
      <c r="G2183" s="11" t="s">
        <v>3497</v>
      </c>
      <c r="H2183" s="11" t="s">
        <v>2174</v>
      </c>
      <c r="I2183" s="11">
        <v>2357.5</v>
      </c>
      <c r="J2183" s="11" t="s">
        <v>441</v>
      </c>
      <c r="K2183" s="11" t="e">
        <v>#REF!</v>
      </c>
      <c r="L2183" s="6" t="s">
        <v>440</v>
      </c>
      <c r="M2183" s="7" t="s">
        <v>440</v>
      </c>
      <c r="N2183" s="7" t="e">
        <v>#REF!</v>
      </c>
      <c r="O2183" s="7">
        <v>44875</v>
      </c>
      <c r="P2183" s="8" t="e">
        <v>#REF!</v>
      </c>
      <c r="Q2183" s="9" t="e">
        <v>#REF!</v>
      </c>
      <c r="R2183" s="10">
        <v>44867</v>
      </c>
      <c r="S2183" s="9" t="e">
        <v>#REF!</v>
      </c>
    </row>
    <row r="2184" spans="1:19" ht="23.25" customHeight="1" x14ac:dyDescent="0.25">
      <c r="A2184" s="4" t="s">
        <v>1886</v>
      </c>
      <c r="B2184" s="11" t="s">
        <v>3514</v>
      </c>
      <c r="C2184" s="11" t="s">
        <v>1884</v>
      </c>
      <c r="D2184" s="11" t="s">
        <v>1890</v>
      </c>
      <c r="E2184" s="11">
        <v>660</v>
      </c>
      <c r="F2184" s="11">
        <v>33000</v>
      </c>
      <c r="G2184" s="11" t="s">
        <v>3498</v>
      </c>
      <c r="H2184" s="11" t="s">
        <v>1652</v>
      </c>
      <c r="I2184" s="11">
        <v>37950</v>
      </c>
      <c r="J2184" s="11" t="s">
        <v>441</v>
      </c>
      <c r="K2184" s="11" t="e">
        <v>#REF!</v>
      </c>
      <c r="L2184" s="6" t="s">
        <v>440</v>
      </c>
      <c r="M2184" s="7" t="s">
        <v>440</v>
      </c>
      <c r="N2184" s="7" t="e">
        <v>#REF!</v>
      </c>
      <c r="O2184" s="7">
        <v>44880</v>
      </c>
      <c r="P2184" s="8" t="e">
        <v>#REF!</v>
      </c>
      <c r="Q2184" s="9" t="e">
        <v>#REF!</v>
      </c>
      <c r="R2184" s="10">
        <v>44867</v>
      </c>
      <c r="S2184" s="9" t="e">
        <v>#REF!</v>
      </c>
    </row>
    <row r="2185" spans="1:19" ht="23.25" customHeight="1" x14ac:dyDescent="0.25">
      <c r="A2185" s="4" t="s">
        <v>1886</v>
      </c>
      <c r="B2185" s="11" t="s">
        <v>3680</v>
      </c>
      <c r="C2185" s="11" t="s">
        <v>1884</v>
      </c>
      <c r="D2185" s="11" t="s">
        <v>1890</v>
      </c>
      <c r="E2185" s="11">
        <v>140</v>
      </c>
      <c r="F2185" s="11">
        <v>7000</v>
      </c>
      <c r="G2185" s="11" t="s">
        <v>3498</v>
      </c>
      <c r="H2185" s="11" t="s">
        <v>1652</v>
      </c>
      <c r="I2185" s="11">
        <v>8050</v>
      </c>
      <c r="J2185" s="11" t="s">
        <v>441</v>
      </c>
      <c r="K2185" s="11" t="e">
        <v>#REF!</v>
      </c>
      <c r="L2185" s="6" t="s">
        <v>440</v>
      </c>
      <c r="M2185" s="7" t="s">
        <v>440</v>
      </c>
      <c r="N2185" s="7" t="e">
        <v>#REF!</v>
      </c>
      <c r="O2185" s="7">
        <v>44880</v>
      </c>
      <c r="P2185" s="8" t="e">
        <v>#REF!</v>
      </c>
      <c r="Q2185" s="9" t="e">
        <v>#REF!</v>
      </c>
      <c r="R2185" s="10">
        <v>44867</v>
      </c>
      <c r="S2185" s="9" t="e">
        <v>#REF!</v>
      </c>
    </row>
    <row r="2186" spans="1:19" ht="23.25" customHeight="1" x14ac:dyDescent="0.25">
      <c r="A2186" s="4" t="s">
        <v>1886</v>
      </c>
      <c r="B2186" s="11" t="s">
        <v>3515</v>
      </c>
      <c r="C2186" s="11" t="s">
        <v>1884</v>
      </c>
      <c r="D2186" s="11" t="s">
        <v>1890</v>
      </c>
      <c r="E2186" s="11">
        <v>700</v>
      </c>
      <c r="F2186" s="11">
        <v>35000</v>
      </c>
      <c r="G2186" s="11" t="s">
        <v>3498</v>
      </c>
      <c r="H2186" s="11" t="s">
        <v>1652</v>
      </c>
      <c r="I2186" s="11">
        <v>40250</v>
      </c>
      <c r="J2186" s="11" t="s">
        <v>441</v>
      </c>
      <c r="K2186" s="11" t="e">
        <v>#REF!</v>
      </c>
      <c r="L2186" s="6" t="s">
        <v>440</v>
      </c>
      <c r="M2186" s="7" t="s">
        <v>440</v>
      </c>
      <c r="N2186" s="7" t="e">
        <v>#REF!</v>
      </c>
      <c r="O2186" s="7">
        <v>44872</v>
      </c>
      <c r="P2186" s="8" t="e">
        <v>#REF!</v>
      </c>
      <c r="Q2186" s="9" t="e">
        <v>#REF!</v>
      </c>
      <c r="R2186" s="10">
        <v>44867</v>
      </c>
      <c r="S2186" s="9" t="e">
        <v>#REF!</v>
      </c>
    </row>
    <row r="2187" spans="1:19" ht="23.25" customHeight="1" x14ac:dyDescent="0.25">
      <c r="A2187" s="4" t="s">
        <v>1886</v>
      </c>
      <c r="B2187" s="11" t="s">
        <v>3686</v>
      </c>
      <c r="C2187" s="11" t="s">
        <v>1884</v>
      </c>
      <c r="D2187" s="11" t="s">
        <v>1890</v>
      </c>
      <c r="E2187" s="11">
        <v>100</v>
      </c>
      <c r="F2187" s="11">
        <v>5000</v>
      </c>
      <c r="G2187" s="11" t="s">
        <v>3498</v>
      </c>
      <c r="H2187" s="11" t="s">
        <v>1652</v>
      </c>
      <c r="I2187" s="11">
        <v>5750</v>
      </c>
      <c r="J2187" s="11" t="s">
        <v>441</v>
      </c>
      <c r="K2187" s="11" t="e">
        <v>#REF!</v>
      </c>
      <c r="L2187" s="6" t="s">
        <v>440</v>
      </c>
      <c r="M2187" s="7" t="s">
        <v>440</v>
      </c>
      <c r="N2187" s="7" t="e">
        <v>#REF!</v>
      </c>
      <c r="O2187" s="7">
        <v>44875</v>
      </c>
      <c r="P2187" s="8" t="e">
        <v>#REF!</v>
      </c>
      <c r="Q2187" s="9" t="e">
        <v>#REF!</v>
      </c>
      <c r="R2187" s="10">
        <v>44867</v>
      </c>
      <c r="S2187" s="9" t="e">
        <v>#REF!</v>
      </c>
    </row>
    <row r="2188" spans="1:19" ht="23.25" customHeight="1" x14ac:dyDescent="0.25">
      <c r="A2188" s="4" t="s">
        <v>1886</v>
      </c>
      <c r="B2188" s="11" t="s">
        <v>3516</v>
      </c>
      <c r="C2188" s="11" t="s">
        <v>1884</v>
      </c>
      <c r="D2188" s="11" t="s">
        <v>1890</v>
      </c>
      <c r="E2188" s="11">
        <v>700</v>
      </c>
      <c r="F2188" s="11">
        <v>35000</v>
      </c>
      <c r="G2188" s="11" t="s">
        <v>3498</v>
      </c>
      <c r="H2188" s="11" t="s">
        <v>1652</v>
      </c>
      <c r="I2188" s="11">
        <v>40250</v>
      </c>
      <c r="J2188" s="11" t="s">
        <v>441</v>
      </c>
      <c r="K2188" s="11" t="e">
        <v>#REF!</v>
      </c>
      <c r="L2188" s="6" t="s">
        <v>440</v>
      </c>
      <c r="M2188" s="7" t="s">
        <v>440</v>
      </c>
      <c r="N2188" s="7" t="e">
        <v>#REF!</v>
      </c>
      <c r="O2188" s="7">
        <v>44874</v>
      </c>
      <c r="P2188" s="8" t="e">
        <v>#REF!</v>
      </c>
      <c r="Q2188" s="9" t="e">
        <v>#REF!</v>
      </c>
      <c r="R2188" s="10">
        <v>44867</v>
      </c>
      <c r="S2188" s="9" t="e">
        <v>#REF!</v>
      </c>
    </row>
    <row r="2189" spans="1:19" ht="23.25" customHeight="1" x14ac:dyDescent="0.25">
      <c r="A2189" s="4" t="s">
        <v>1887</v>
      </c>
      <c r="B2189" s="11" t="s">
        <v>3499</v>
      </c>
      <c r="C2189" s="11" t="s">
        <v>1884</v>
      </c>
      <c r="D2189" s="11" t="s">
        <v>1892</v>
      </c>
      <c r="E2189" s="11">
        <v>700</v>
      </c>
      <c r="F2189" s="11">
        <v>35000</v>
      </c>
      <c r="G2189" s="11" t="s">
        <v>27</v>
      </c>
      <c r="H2189" s="11" t="s">
        <v>3519</v>
      </c>
      <c r="I2189" s="11">
        <v>40250</v>
      </c>
      <c r="J2189" s="11" t="s">
        <v>441</v>
      </c>
      <c r="K2189" s="11" t="e">
        <v>#REF!</v>
      </c>
      <c r="L2189" s="6" t="s">
        <v>440</v>
      </c>
      <c r="M2189" s="7" t="s">
        <v>440</v>
      </c>
      <c r="N2189" s="7" t="e">
        <v>#REF!</v>
      </c>
      <c r="O2189" s="7">
        <v>44872</v>
      </c>
      <c r="P2189" s="8" t="e">
        <v>#REF!</v>
      </c>
      <c r="Q2189" s="9" t="e">
        <v>#REF!</v>
      </c>
      <c r="R2189" s="10">
        <v>44867</v>
      </c>
      <c r="S2189" s="9" t="e">
        <v>#REF!</v>
      </c>
    </row>
    <row r="2190" spans="1:19" ht="23.25" customHeight="1" x14ac:dyDescent="0.25">
      <c r="A2190" s="4" t="s">
        <v>1888</v>
      </c>
      <c r="B2190" s="11" t="s">
        <v>3500</v>
      </c>
      <c r="C2190" s="11" t="s">
        <v>1884</v>
      </c>
      <c r="D2190" s="11" t="s">
        <v>1894</v>
      </c>
      <c r="E2190" s="11">
        <v>1000</v>
      </c>
      <c r="F2190" s="11">
        <v>50000</v>
      </c>
      <c r="G2190" s="11"/>
      <c r="H2190" s="11" t="s">
        <v>3520</v>
      </c>
      <c r="I2190" s="11">
        <v>57500</v>
      </c>
      <c r="J2190" s="11" t="s">
        <v>441</v>
      </c>
      <c r="K2190" s="11" t="e">
        <v>#REF!</v>
      </c>
      <c r="L2190" s="6" t="s">
        <v>440</v>
      </c>
      <c r="M2190" s="7" t="s">
        <v>440</v>
      </c>
      <c r="N2190" s="7" t="e">
        <v>#REF!</v>
      </c>
      <c r="O2190" s="7">
        <v>44873</v>
      </c>
      <c r="P2190" s="8" t="e">
        <v>#REF!</v>
      </c>
      <c r="Q2190" s="9" t="e">
        <v>#REF!</v>
      </c>
      <c r="R2190" s="10">
        <v>44867</v>
      </c>
      <c r="S2190" s="9" t="e">
        <v>#REF!</v>
      </c>
    </row>
    <row r="2191" spans="1:19" ht="23.25" customHeight="1" x14ac:dyDescent="0.25">
      <c r="A2191" s="4" t="s">
        <v>1905</v>
      </c>
      <c r="B2191" s="11" t="s">
        <v>3501</v>
      </c>
      <c r="C2191" s="11" t="s">
        <v>367</v>
      </c>
      <c r="D2191" s="11" t="s">
        <v>3513</v>
      </c>
      <c r="E2191" s="11">
        <v>200</v>
      </c>
      <c r="F2191" s="11">
        <v>10000</v>
      </c>
      <c r="G2191" s="11" t="s">
        <v>27</v>
      </c>
      <c r="H2191" s="11" t="s">
        <v>3502</v>
      </c>
      <c r="I2191" s="11">
        <v>11500</v>
      </c>
      <c r="J2191" s="11" t="s">
        <v>441</v>
      </c>
      <c r="K2191" s="11" t="e">
        <v>#REF!</v>
      </c>
      <c r="L2191" s="6" t="s">
        <v>440</v>
      </c>
      <c r="M2191" s="7" t="s">
        <v>440</v>
      </c>
      <c r="N2191" s="7" t="e">
        <v>#REF!</v>
      </c>
      <c r="O2191" s="7">
        <v>44873</v>
      </c>
      <c r="P2191" s="8" t="e">
        <v>#REF!</v>
      </c>
      <c r="Q2191" s="9" t="e">
        <v>#REF!</v>
      </c>
      <c r="R2191" s="10">
        <v>44867</v>
      </c>
      <c r="S2191" s="9" t="e">
        <v>#REF!</v>
      </c>
    </row>
    <row r="2192" spans="1:19" ht="23.25" customHeight="1" x14ac:dyDescent="0.25">
      <c r="A2192" s="4" t="s">
        <v>1959</v>
      </c>
      <c r="B2192" s="11" t="s">
        <v>3503</v>
      </c>
      <c r="C2192" s="11" t="s">
        <v>127</v>
      </c>
      <c r="D2192" s="11" t="s">
        <v>1980</v>
      </c>
      <c r="E2192" s="11">
        <v>360</v>
      </c>
      <c r="F2192" s="11">
        <v>18000</v>
      </c>
      <c r="G2192" s="11" t="s">
        <v>3504</v>
      </c>
      <c r="H2192" s="11" t="s">
        <v>1957</v>
      </c>
      <c r="I2192" s="11">
        <v>20700</v>
      </c>
      <c r="J2192" s="11" t="s">
        <v>441</v>
      </c>
      <c r="K2192" s="11" t="e">
        <v>#REF!</v>
      </c>
      <c r="L2192" s="6" t="s">
        <v>440</v>
      </c>
      <c r="M2192" s="7" t="s">
        <v>440</v>
      </c>
      <c r="N2192" s="7" t="e">
        <v>#REF!</v>
      </c>
      <c r="O2192" s="7">
        <v>44873</v>
      </c>
      <c r="P2192" s="8" t="e">
        <v>#REF!</v>
      </c>
      <c r="Q2192" s="9" t="e">
        <v>#REF!</v>
      </c>
      <c r="R2192" s="10">
        <v>44867</v>
      </c>
      <c r="S2192" s="9" t="e">
        <v>#REF!</v>
      </c>
    </row>
    <row r="2193" spans="1:19" ht="23.25" customHeight="1" x14ac:dyDescent="0.25">
      <c r="A2193" s="4" t="s">
        <v>1958</v>
      </c>
      <c r="B2193" s="11" t="s">
        <v>3505</v>
      </c>
      <c r="C2193" s="11" t="s">
        <v>127</v>
      </c>
      <c r="D2193" s="11" t="s">
        <v>1979</v>
      </c>
      <c r="E2193" s="11">
        <v>180</v>
      </c>
      <c r="F2193" s="11">
        <v>9000</v>
      </c>
      <c r="G2193" s="11" t="s">
        <v>1842</v>
      </c>
      <c r="H2193" s="11" t="s">
        <v>1955</v>
      </c>
      <c r="I2193" s="11">
        <v>10350</v>
      </c>
      <c r="J2193" s="11" t="s">
        <v>441</v>
      </c>
      <c r="K2193" s="11" t="e">
        <v>#REF!</v>
      </c>
      <c r="L2193" s="6" t="s">
        <v>440</v>
      </c>
      <c r="M2193" s="7" t="s">
        <v>440</v>
      </c>
      <c r="N2193" s="7" t="e">
        <v>#REF!</v>
      </c>
      <c r="O2193" s="7">
        <v>44873</v>
      </c>
      <c r="P2193" s="8" t="e">
        <v>#REF!</v>
      </c>
      <c r="Q2193" s="9" t="e">
        <v>#REF!</v>
      </c>
      <c r="R2193" s="10">
        <v>44867</v>
      </c>
      <c r="S2193" s="9" t="e">
        <v>#REF!</v>
      </c>
    </row>
    <row r="2194" spans="1:19" ht="23.1" customHeight="1" x14ac:dyDescent="0.25">
      <c r="A2194" s="4" t="s">
        <v>1772</v>
      </c>
      <c r="B2194" s="11" t="s">
        <v>3506</v>
      </c>
      <c r="C2194" s="11" t="s">
        <v>2303</v>
      </c>
      <c r="D2194" s="11" t="s">
        <v>1768</v>
      </c>
      <c r="E2194" s="11">
        <v>60</v>
      </c>
      <c r="F2194" s="11">
        <v>3000</v>
      </c>
      <c r="G2194" s="11" t="s">
        <v>1779</v>
      </c>
      <c r="H2194" s="11" t="s">
        <v>1769</v>
      </c>
      <c r="I2194" s="11">
        <v>3450</v>
      </c>
      <c r="J2194" s="11" t="s">
        <v>441</v>
      </c>
      <c r="K2194" s="11" t="e">
        <v>#REF!</v>
      </c>
      <c r="L2194" s="6" t="s">
        <v>440</v>
      </c>
      <c r="M2194" s="7" t="s">
        <v>440</v>
      </c>
      <c r="N2194" s="7" t="e">
        <v>#REF!</v>
      </c>
      <c r="O2194" s="7">
        <v>44873</v>
      </c>
      <c r="P2194" s="8" t="e">
        <v>#REF!</v>
      </c>
      <c r="Q2194" s="9" t="e">
        <v>#REF!</v>
      </c>
      <c r="R2194" s="10">
        <v>44867</v>
      </c>
      <c r="S2194" s="9" t="e">
        <v>#REF!</v>
      </c>
    </row>
    <row r="2195" spans="1:19" ht="23.25" customHeight="1" x14ac:dyDescent="0.25">
      <c r="A2195" s="4" t="s">
        <v>1802</v>
      </c>
      <c r="B2195" s="11" t="s">
        <v>3507</v>
      </c>
      <c r="C2195" s="11" t="s">
        <v>523</v>
      </c>
      <c r="D2195" s="11" t="s">
        <v>1801</v>
      </c>
      <c r="E2195" s="11">
        <v>24</v>
      </c>
      <c r="F2195" s="11">
        <v>1200</v>
      </c>
      <c r="G2195" s="11" t="s">
        <v>3508</v>
      </c>
      <c r="H2195" s="11" t="s">
        <v>1521</v>
      </c>
      <c r="I2195" s="11">
        <v>1380</v>
      </c>
      <c r="J2195" s="11" t="s">
        <v>441</v>
      </c>
      <c r="K2195" s="11" t="e">
        <v>#REF!</v>
      </c>
      <c r="L2195" s="6" t="s">
        <v>504</v>
      </c>
      <c r="M2195" s="7" t="s">
        <v>440</v>
      </c>
      <c r="N2195" s="7" t="e">
        <v>#REF!</v>
      </c>
      <c r="O2195" s="7">
        <v>44879</v>
      </c>
      <c r="P2195" s="8" t="e">
        <v>#REF!</v>
      </c>
      <c r="Q2195" s="9" t="e">
        <v>#REF!</v>
      </c>
      <c r="R2195" s="10">
        <v>44867</v>
      </c>
      <c r="S2195" s="9" t="e">
        <v>#REF!</v>
      </c>
    </row>
    <row r="2196" spans="1:19" ht="23.25" customHeight="1" x14ac:dyDescent="0.25">
      <c r="A2196" s="4" t="s">
        <v>3540</v>
      </c>
      <c r="B2196" s="11" t="s">
        <v>3522</v>
      </c>
      <c r="C2196" s="11" t="s">
        <v>1981</v>
      </c>
      <c r="D2196" s="11" t="s">
        <v>3523</v>
      </c>
      <c r="E2196" s="11">
        <v>6</v>
      </c>
      <c r="F2196" s="11">
        <v>100</v>
      </c>
      <c r="G2196" s="11" t="s">
        <v>27</v>
      </c>
      <c r="H2196" s="11" t="s">
        <v>3524</v>
      </c>
      <c r="I2196" s="11">
        <v>115</v>
      </c>
      <c r="J2196" s="11" t="s">
        <v>441</v>
      </c>
      <c r="K2196" s="11" t="e">
        <v>#REF!</v>
      </c>
      <c r="L2196" s="6" t="s">
        <v>506</v>
      </c>
      <c r="M2196" s="7" t="s">
        <v>440</v>
      </c>
      <c r="N2196" s="7" t="e">
        <v>#REF!</v>
      </c>
      <c r="O2196" s="7">
        <v>44895</v>
      </c>
      <c r="P2196" s="8" t="e">
        <v>#REF!</v>
      </c>
      <c r="Q2196" s="9" t="e">
        <v>#REF!</v>
      </c>
      <c r="R2196" s="10">
        <v>44867</v>
      </c>
      <c r="S2196" s="9" t="e">
        <v>#REF!</v>
      </c>
    </row>
    <row r="2197" spans="1:19" ht="23.25" customHeight="1" x14ac:dyDescent="0.25">
      <c r="A2197" s="4" t="s">
        <v>3541</v>
      </c>
      <c r="B2197" s="11" t="s">
        <v>3525</v>
      </c>
      <c r="C2197" s="11" t="s">
        <v>103</v>
      </c>
      <c r="D2197" s="11" t="s">
        <v>3526</v>
      </c>
      <c r="E2197" s="11">
        <v>10</v>
      </c>
      <c r="F2197" s="11">
        <v>50</v>
      </c>
      <c r="G2197" s="11" t="s">
        <v>27</v>
      </c>
      <c r="H2197" s="11" t="s">
        <v>2313</v>
      </c>
      <c r="I2197" s="11">
        <v>57.5</v>
      </c>
      <c r="J2197" s="11" t="s">
        <v>441</v>
      </c>
      <c r="K2197" s="11" t="e">
        <v>#REF!</v>
      </c>
      <c r="L2197" s="6" t="s">
        <v>506</v>
      </c>
      <c r="M2197" s="7" t="s">
        <v>440</v>
      </c>
      <c r="N2197" s="7" t="e">
        <v>#REF!</v>
      </c>
      <c r="O2197" s="7">
        <v>44879</v>
      </c>
      <c r="P2197" s="8" t="e">
        <v>#REF!</v>
      </c>
      <c r="Q2197" s="9" t="e">
        <v>#REF!</v>
      </c>
      <c r="R2197" s="10">
        <v>44867</v>
      </c>
      <c r="S2197" s="9" t="e">
        <v>#REF!</v>
      </c>
    </row>
    <row r="2198" spans="1:19" ht="23.25" customHeight="1" x14ac:dyDescent="0.25">
      <c r="A2198" s="4" t="s">
        <v>3541</v>
      </c>
      <c r="B2198" s="11" t="s">
        <v>3955</v>
      </c>
      <c r="C2198" s="11" t="s">
        <v>103</v>
      </c>
      <c r="D2198" s="11" t="s">
        <v>3526</v>
      </c>
      <c r="E2198" s="11">
        <v>10</v>
      </c>
      <c r="F2198" s="11">
        <v>50</v>
      </c>
      <c r="G2198" s="11" t="s">
        <v>27</v>
      </c>
      <c r="H2198" s="11" t="s">
        <v>2313</v>
      </c>
      <c r="I2198" s="11">
        <v>57.5</v>
      </c>
      <c r="J2198" s="11" t="s">
        <v>441</v>
      </c>
      <c r="K2198" s="11" t="e">
        <v>#REF!</v>
      </c>
      <c r="L2198" s="6" t="s">
        <v>506</v>
      </c>
      <c r="M2198" s="7" t="s">
        <v>440</v>
      </c>
      <c r="N2198" s="7" t="e">
        <v>#REF!</v>
      </c>
      <c r="O2198" s="7">
        <v>44879</v>
      </c>
      <c r="P2198" s="8" t="e">
        <v>#REF!</v>
      </c>
      <c r="Q2198" s="9" t="e">
        <v>#REF!</v>
      </c>
      <c r="R2198" s="10">
        <v>44867</v>
      </c>
      <c r="S2198" s="9" t="e">
        <v>#REF!</v>
      </c>
    </row>
    <row r="2199" spans="1:19" ht="23.25" customHeight="1" x14ac:dyDescent="0.25">
      <c r="A2199" s="4">
        <v>17174</v>
      </c>
      <c r="B2199" s="11" t="s">
        <v>3528</v>
      </c>
      <c r="C2199" s="11" t="s">
        <v>103</v>
      </c>
      <c r="D2199" s="11" t="s">
        <v>3529</v>
      </c>
      <c r="E2199" s="11">
        <v>10</v>
      </c>
      <c r="F2199" s="11">
        <v>50</v>
      </c>
      <c r="G2199" s="11" t="s">
        <v>27</v>
      </c>
      <c r="H2199" s="11" t="s">
        <v>3530</v>
      </c>
      <c r="I2199" s="11">
        <v>57.5</v>
      </c>
      <c r="J2199" s="11" t="s">
        <v>441</v>
      </c>
      <c r="K2199" s="11" t="e">
        <v>#REF!</v>
      </c>
      <c r="L2199" s="6" t="s">
        <v>506</v>
      </c>
      <c r="M2199" s="7" t="s">
        <v>440</v>
      </c>
      <c r="N2199" s="7" t="e">
        <v>#REF!</v>
      </c>
      <c r="O2199" s="7">
        <v>44879</v>
      </c>
      <c r="P2199" s="8" t="e">
        <v>#REF!</v>
      </c>
      <c r="Q2199" s="9" t="e">
        <v>#REF!</v>
      </c>
      <c r="R2199" s="10">
        <v>44867</v>
      </c>
      <c r="S2199" s="9" t="e">
        <v>#REF!</v>
      </c>
    </row>
    <row r="2200" spans="1:19" ht="23.25" customHeight="1" x14ac:dyDescent="0.25">
      <c r="A2200" s="4">
        <v>12106</v>
      </c>
      <c r="B2200" s="11" t="s">
        <v>3531</v>
      </c>
      <c r="C2200" s="11" t="s">
        <v>103</v>
      </c>
      <c r="D2200" s="11" t="s">
        <v>3532</v>
      </c>
      <c r="E2200" s="11">
        <v>10</v>
      </c>
      <c r="F2200" s="11">
        <v>50</v>
      </c>
      <c r="G2200" s="11" t="s">
        <v>27</v>
      </c>
      <c r="H2200" s="11" t="s">
        <v>2310</v>
      </c>
      <c r="I2200" s="11">
        <v>57.5</v>
      </c>
      <c r="J2200" s="11" t="s">
        <v>441</v>
      </c>
      <c r="K2200" s="11" t="e">
        <v>#REF!</v>
      </c>
      <c r="L2200" s="6" t="s">
        <v>506</v>
      </c>
      <c r="M2200" s="7" t="s">
        <v>440</v>
      </c>
      <c r="N2200" s="7" t="e">
        <v>#REF!</v>
      </c>
      <c r="O2200" s="7">
        <v>44874</v>
      </c>
      <c r="P2200" s="8" t="e">
        <v>#REF!</v>
      </c>
      <c r="Q2200" s="9" t="e">
        <v>#REF!</v>
      </c>
      <c r="R2200" s="10">
        <v>44867</v>
      </c>
      <c r="S2200" s="9" t="e">
        <v>#REF!</v>
      </c>
    </row>
    <row r="2201" spans="1:19" ht="23.25" customHeight="1" x14ac:dyDescent="0.25">
      <c r="A2201" s="4">
        <v>13490</v>
      </c>
      <c r="B2201" s="11" t="s">
        <v>3533</v>
      </c>
      <c r="C2201" s="11" t="s">
        <v>103</v>
      </c>
      <c r="D2201" s="11" t="s">
        <v>3534</v>
      </c>
      <c r="E2201" s="11">
        <v>10</v>
      </c>
      <c r="F2201" s="11">
        <v>50</v>
      </c>
      <c r="G2201" s="11" t="s">
        <v>27</v>
      </c>
      <c r="H2201" s="11" t="s">
        <v>3530</v>
      </c>
      <c r="I2201" s="11">
        <v>57.5</v>
      </c>
      <c r="J2201" s="11" t="s">
        <v>441</v>
      </c>
      <c r="K2201" s="11" t="e">
        <v>#REF!</v>
      </c>
      <c r="L2201" s="6" t="s">
        <v>506</v>
      </c>
      <c r="M2201" s="7" t="s">
        <v>440</v>
      </c>
      <c r="N2201" s="7" t="e">
        <v>#REF!</v>
      </c>
      <c r="O2201" s="7">
        <v>44874</v>
      </c>
      <c r="P2201" s="8" t="e">
        <v>#REF!</v>
      </c>
      <c r="Q2201" s="9" t="e">
        <v>#REF!</v>
      </c>
      <c r="R2201" s="10">
        <v>44867</v>
      </c>
      <c r="S2201" s="9" t="e">
        <v>#REF!</v>
      </c>
    </row>
    <row r="2202" spans="1:19" ht="23.25" customHeight="1" x14ac:dyDescent="0.25">
      <c r="A2202" s="4" t="s">
        <v>3542</v>
      </c>
      <c r="B2202" s="11" t="s">
        <v>3535</v>
      </c>
      <c r="C2202" s="11" t="s">
        <v>514</v>
      </c>
      <c r="D2202" s="11" t="s">
        <v>3536</v>
      </c>
      <c r="E2202" s="11">
        <v>400</v>
      </c>
      <c r="F2202" s="11">
        <v>20000</v>
      </c>
      <c r="G2202" s="11" t="s">
        <v>3537</v>
      </c>
      <c r="H2202" s="11" t="s">
        <v>1447</v>
      </c>
      <c r="I2202" s="11">
        <v>23000</v>
      </c>
      <c r="J2202" s="11" t="s">
        <v>441</v>
      </c>
      <c r="K2202" s="11" t="e">
        <v>#REF!</v>
      </c>
      <c r="L2202" s="6" t="s">
        <v>440</v>
      </c>
      <c r="M2202" s="7" t="s">
        <v>440</v>
      </c>
      <c r="N2202" s="7" t="e">
        <v>#REF!</v>
      </c>
      <c r="O2202" s="7">
        <v>44874</v>
      </c>
      <c r="P2202" s="8" t="e">
        <v>#REF!</v>
      </c>
      <c r="Q2202" s="9" t="e">
        <v>#REF!</v>
      </c>
      <c r="R2202" s="10">
        <v>44867</v>
      </c>
      <c r="S2202" s="9" t="e">
        <v>#REF!</v>
      </c>
    </row>
    <row r="2203" spans="1:19" ht="23.25" customHeight="1" x14ac:dyDescent="0.25">
      <c r="A2203" s="4" t="s">
        <v>3550</v>
      </c>
      <c r="B2203" s="11" t="s">
        <v>3543</v>
      </c>
      <c r="C2203" s="11" t="s">
        <v>3363</v>
      </c>
      <c r="D2203" s="11" t="s">
        <v>3544</v>
      </c>
      <c r="E2203" s="11">
        <v>35</v>
      </c>
      <c r="F2203" s="11">
        <v>1500</v>
      </c>
      <c r="G2203" s="11" t="s">
        <v>3545</v>
      </c>
      <c r="H2203" s="11" t="s">
        <v>3546</v>
      </c>
      <c r="I2203" s="11">
        <v>1725</v>
      </c>
      <c r="J2203" s="11" t="s">
        <v>441</v>
      </c>
      <c r="K2203" s="11" t="e">
        <v>#REF!</v>
      </c>
      <c r="L2203" s="6" t="s">
        <v>506</v>
      </c>
      <c r="M2203" s="7" t="s">
        <v>440</v>
      </c>
      <c r="N2203" s="7" t="e">
        <v>#REF!</v>
      </c>
      <c r="O2203" s="7">
        <v>44886</v>
      </c>
      <c r="P2203" s="8" t="e">
        <v>#REF!</v>
      </c>
      <c r="Q2203" s="9" t="e">
        <v>#REF!</v>
      </c>
      <c r="R2203" s="10">
        <v>44872</v>
      </c>
      <c r="S2203" s="9" t="e">
        <v>#REF!</v>
      </c>
    </row>
    <row r="2204" spans="1:19" ht="23.25" customHeight="1" x14ac:dyDescent="0.25">
      <c r="A2204" s="4" t="s">
        <v>3551</v>
      </c>
      <c r="B2204" s="11" t="s">
        <v>3547</v>
      </c>
      <c r="C2204" s="11" t="s">
        <v>3363</v>
      </c>
      <c r="D2204" s="11" t="s">
        <v>3548</v>
      </c>
      <c r="E2204" s="11">
        <v>25</v>
      </c>
      <c r="F2204" s="11">
        <v>1000</v>
      </c>
      <c r="G2204" s="11" t="s">
        <v>3549</v>
      </c>
      <c r="H2204" s="11" t="s">
        <v>3546</v>
      </c>
      <c r="I2204" s="11">
        <v>1150</v>
      </c>
      <c r="J2204" s="11" t="s">
        <v>441</v>
      </c>
      <c r="K2204" s="11" t="e">
        <v>#REF!</v>
      </c>
      <c r="L2204" s="6" t="s">
        <v>506</v>
      </c>
      <c r="M2204" s="7" t="s">
        <v>440</v>
      </c>
      <c r="N2204" s="7" t="e">
        <v>#REF!</v>
      </c>
      <c r="O2204" s="7">
        <v>44887</v>
      </c>
      <c r="P2204" s="8" t="e">
        <v>#REF!</v>
      </c>
      <c r="Q2204" s="9" t="e">
        <v>#REF!</v>
      </c>
      <c r="R2204" s="10">
        <v>44872</v>
      </c>
      <c r="S2204" s="9" t="e">
        <v>#REF!</v>
      </c>
    </row>
    <row r="2205" spans="1:19" ht="23.25" customHeight="1" x14ac:dyDescent="0.25">
      <c r="A2205" s="4" t="s">
        <v>3517</v>
      </c>
      <c r="B2205" s="11" t="s">
        <v>3554</v>
      </c>
      <c r="C2205" s="11" t="s">
        <v>335</v>
      </c>
      <c r="D2205" s="11" t="s">
        <v>3555</v>
      </c>
      <c r="E2205" s="11">
        <v>170</v>
      </c>
      <c r="F2205" s="11">
        <v>8500</v>
      </c>
      <c r="G2205" s="11" t="s">
        <v>27</v>
      </c>
      <c r="H2205" s="11" t="s">
        <v>1626</v>
      </c>
      <c r="I2205" s="11">
        <v>9775</v>
      </c>
      <c r="J2205" s="11" t="s">
        <v>441</v>
      </c>
      <c r="K2205" s="11" t="e">
        <v>#REF!</v>
      </c>
      <c r="L2205" s="6" t="s">
        <v>440</v>
      </c>
      <c r="M2205" s="7" t="s">
        <v>440</v>
      </c>
      <c r="N2205" s="7" t="e">
        <v>#REF!</v>
      </c>
      <c r="O2205" s="7">
        <v>44880</v>
      </c>
      <c r="P2205" s="8" t="e">
        <v>#REF!</v>
      </c>
      <c r="Q2205" s="9" t="e">
        <v>#REF!</v>
      </c>
      <c r="R2205" s="10">
        <v>44872</v>
      </c>
      <c r="S2205" s="9" t="e">
        <v>#REF!</v>
      </c>
    </row>
    <row r="2206" spans="1:19" ht="23.25" customHeight="1" x14ac:dyDescent="0.25">
      <c r="A2206" s="4" t="s">
        <v>1799</v>
      </c>
      <c r="B2206" s="11" t="s">
        <v>3556</v>
      </c>
      <c r="C2206" s="11" t="s">
        <v>1794</v>
      </c>
      <c r="D2206" s="11" t="s">
        <v>1795</v>
      </c>
      <c r="E2206" s="11">
        <v>91</v>
      </c>
      <c r="F2206" s="11">
        <v>5000</v>
      </c>
      <c r="G2206" s="11" t="s">
        <v>3557</v>
      </c>
      <c r="H2206" s="11" t="s">
        <v>3558</v>
      </c>
      <c r="I2206" s="11">
        <v>5750</v>
      </c>
      <c r="J2206" s="11" t="s">
        <v>441</v>
      </c>
      <c r="K2206" s="11" t="e">
        <v>#REF!</v>
      </c>
      <c r="L2206" s="6" t="s">
        <v>440</v>
      </c>
      <c r="M2206" s="7" t="s">
        <v>440</v>
      </c>
      <c r="N2206" s="7" t="e">
        <v>#REF!</v>
      </c>
      <c r="O2206" s="7">
        <v>44879</v>
      </c>
      <c r="P2206" s="8" t="e">
        <v>#REF!</v>
      </c>
      <c r="Q2206" s="9" t="e">
        <v>#REF!</v>
      </c>
      <c r="R2206" s="10">
        <v>44872</v>
      </c>
      <c r="S2206" s="9" t="e">
        <v>#REF!</v>
      </c>
    </row>
    <row r="2207" spans="1:19" ht="23.25" customHeight="1" x14ac:dyDescent="0.25">
      <c r="A2207" s="4" t="s">
        <v>1254</v>
      </c>
      <c r="B2207" s="11" t="s">
        <v>3560</v>
      </c>
      <c r="C2207" s="11" t="s">
        <v>514</v>
      </c>
      <c r="D2207" s="11" t="s">
        <v>3717</v>
      </c>
      <c r="E2207" s="11">
        <v>100</v>
      </c>
      <c r="F2207" s="11">
        <v>5000</v>
      </c>
      <c r="G2207" s="11" t="s">
        <v>3559</v>
      </c>
      <c r="H2207" s="11" t="s">
        <v>953</v>
      </c>
      <c r="I2207" s="11">
        <v>5750</v>
      </c>
      <c r="J2207" s="11" t="s">
        <v>441</v>
      </c>
      <c r="K2207" s="11" t="e">
        <v>#REF!</v>
      </c>
      <c r="L2207" s="6" t="s">
        <v>440</v>
      </c>
      <c r="M2207" s="7" t="s">
        <v>440</v>
      </c>
      <c r="N2207" s="7" t="e">
        <v>#REF!</v>
      </c>
      <c r="O2207" s="7">
        <v>44879</v>
      </c>
      <c r="P2207" s="8" t="e">
        <v>#REF!</v>
      </c>
      <c r="Q2207" s="9" t="e">
        <v>#REF!</v>
      </c>
      <c r="R2207" s="10">
        <v>44872</v>
      </c>
      <c r="S2207" s="9" t="e">
        <v>#REF!</v>
      </c>
    </row>
    <row r="2208" spans="1:19" ht="23.25" customHeight="1" x14ac:dyDescent="0.25">
      <c r="A2208" s="4" t="s">
        <v>3598</v>
      </c>
      <c r="B2208" s="11" t="s">
        <v>3561</v>
      </c>
      <c r="C2208" s="11" t="s">
        <v>514</v>
      </c>
      <c r="D2208" s="11" t="s">
        <v>3614</v>
      </c>
      <c r="E2208" s="11">
        <v>100</v>
      </c>
      <c r="F2208" s="11">
        <v>5000</v>
      </c>
      <c r="G2208" s="11" t="s">
        <v>27</v>
      </c>
      <c r="H2208" s="11" t="s">
        <v>1447</v>
      </c>
      <c r="I2208" s="11">
        <v>5750</v>
      </c>
      <c r="J2208" s="11" t="s">
        <v>441</v>
      </c>
      <c r="K2208" s="11" t="e">
        <v>#REF!</v>
      </c>
      <c r="L2208" s="6" t="s">
        <v>440</v>
      </c>
      <c r="M2208" s="7" t="s">
        <v>440</v>
      </c>
      <c r="N2208" s="7" t="e">
        <v>#REF!</v>
      </c>
      <c r="O2208" s="7">
        <v>44882</v>
      </c>
      <c r="P2208" s="8" t="e">
        <v>#REF!</v>
      </c>
      <c r="Q2208" s="9" t="e">
        <v>#REF!</v>
      </c>
      <c r="R2208" s="10">
        <v>44872</v>
      </c>
      <c r="S2208" s="9" t="e">
        <v>#REF!</v>
      </c>
    </row>
    <row r="2209" spans="1:19" ht="23.25" customHeight="1" x14ac:dyDescent="0.25">
      <c r="A2209" s="4" t="s">
        <v>1837</v>
      </c>
      <c r="B2209" s="11" t="s">
        <v>3562</v>
      </c>
      <c r="C2209" s="11" t="s">
        <v>1693</v>
      </c>
      <c r="D2209" s="11" t="s">
        <v>1829</v>
      </c>
      <c r="E2209" s="11">
        <v>91</v>
      </c>
      <c r="F2209" s="11">
        <v>5000</v>
      </c>
      <c r="G2209" s="11" t="s">
        <v>3563</v>
      </c>
      <c r="H2209" s="11" t="s">
        <v>1831</v>
      </c>
      <c r="I2209" s="11">
        <v>5750</v>
      </c>
      <c r="J2209" s="11" t="s">
        <v>441</v>
      </c>
      <c r="K2209" s="11" t="e">
        <v>#REF!</v>
      </c>
      <c r="L2209" s="6" t="s">
        <v>440</v>
      </c>
      <c r="M2209" s="7" t="s">
        <v>440</v>
      </c>
      <c r="N2209" s="7" t="e">
        <v>#REF!</v>
      </c>
      <c r="O2209" s="7">
        <v>44881</v>
      </c>
      <c r="P2209" s="8" t="e">
        <v>#REF!</v>
      </c>
      <c r="Q2209" s="9" t="e">
        <v>#REF!</v>
      </c>
      <c r="R2209" s="10">
        <v>44872</v>
      </c>
      <c r="S2209" s="9" t="e">
        <v>#REF!</v>
      </c>
    </row>
    <row r="2210" spans="1:19" ht="23.25" customHeight="1" x14ac:dyDescent="0.25">
      <c r="A2210" s="4" t="s">
        <v>3599</v>
      </c>
      <c r="B2210" s="11" t="s">
        <v>3564</v>
      </c>
      <c r="C2210" s="11" t="s">
        <v>3363</v>
      </c>
      <c r="D2210" s="11" t="s">
        <v>3565</v>
      </c>
      <c r="E2210" s="11">
        <v>30</v>
      </c>
      <c r="F2210" s="11">
        <v>1500</v>
      </c>
      <c r="G2210" s="11" t="s">
        <v>27</v>
      </c>
      <c r="H2210" s="11" t="s">
        <v>1241</v>
      </c>
      <c r="I2210" s="11">
        <v>1725</v>
      </c>
      <c r="J2210" s="11" t="s">
        <v>441</v>
      </c>
      <c r="K2210" s="11" t="e">
        <v>#REF!</v>
      </c>
      <c r="L2210" s="6" t="s">
        <v>440</v>
      </c>
      <c r="M2210" s="7" t="s">
        <v>440</v>
      </c>
      <c r="N2210" s="7" t="e">
        <v>#REF!</v>
      </c>
      <c r="O2210" s="7">
        <v>44881</v>
      </c>
      <c r="P2210" s="8" t="e">
        <v>#REF!</v>
      </c>
      <c r="Q2210" s="9" t="e">
        <v>#REF!</v>
      </c>
      <c r="R2210" s="10">
        <v>44872</v>
      </c>
      <c r="S2210" s="9" t="e">
        <v>#REF!</v>
      </c>
    </row>
    <row r="2211" spans="1:19" ht="23.25" customHeight="1" x14ac:dyDescent="0.25">
      <c r="A2211" s="4" t="s">
        <v>3600</v>
      </c>
      <c r="B2211" s="11" t="s">
        <v>3566</v>
      </c>
      <c r="C2211" s="11" t="s">
        <v>3363</v>
      </c>
      <c r="D2211" s="11" t="s">
        <v>3567</v>
      </c>
      <c r="E2211" s="11">
        <v>30</v>
      </c>
      <c r="F2211" s="11">
        <v>1500</v>
      </c>
      <c r="G2211" s="11" t="s">
        <v>27</v>
      </c>
      <c r="H2211" s="11" t="s">
        <v>2299</v>
      </c>
      <c r="I2211" s="11">
        <v>1725</v>
      </c>
      <c r="J2211" s="11" t="s">
        <v>441</v>
      </c>
      <c r="K2211" s="11" t="e">
        <v>#REF!</v>
      </c>
      <c r="L2211" s="6" t="s">
        <v>440</v>
      </c>
      <c r="M2211" s="7" t="s">
        <v>440</v>
      </c>
      <c r="N2211" s="7" t="e">
        <v>#REF!</v>
      </c>
      <c r="O2211" s="7">
        <v>44882</v>
      </c>
      <c r="P2211" s="8" t="e">
        <v>#REF!</v>
      </c>
      <c r="Q2211" s="9" t="e">
        <v>#REF!</v>
      </c>
      <c r="R2211" s="10">
        <v>44872</v>
      </c>
      <c r="S2211" s="9" t="e">
        <v>#REF!</v>
      </c>
    </row>
    <row r="2212" spans="1:19" ht="23.25" customHeight="1" x14ac:dyDescent="0.25">
      <c r="A2212" s="4" t="s">
        <v>3601</v>
      </c>
      <c r="B2212" s="11" t="s">
        <v>3568</v>
      </c>
      <c r="C2212" s="11" t="s">
        <v>3363</v>
      </c>
      <c r="D2212" s="11" t="s">
        <v>3569</v>
      </c>
      <c r="E2212" s="11">
        <v>30</v>
      </c>
      <c r="F2212" s="11">
        <v>1500</v>
      </c>
      <c r="G2212" s="11" t="s">
        <v>27</v>
      </c>
      <c r="H2212" s="11" t="s">
        <v>3570</v>
      </c>
      <c r="I2212" s="11">
        <v>1725</v>
      </c>
      <c r="J2212" s="11" t="s">
        <v>441</v>
      </c>
      <c r="K2212" s="11" t="e">
        <v>#REF!</v>
      </c>
      <c r="L2212" s="6" t="s">
        <v>440</v>
      </c>
      <c r="M2212" s="7" t="s">
        <v>440</v>
      </c>
      <c r="N2212" s="7" t="e">
        <v>#REF!</v>
      </c>
      <c r="O2212" s="7">
        <v>44916</v>
      </c>
      <c r="P2212" s="8" t="e">
        <v>#REF!</v>
      </c>
      <c r="Q2212" s="9" t="e">
        <v>#REF!</v>
      </c>
      <c r="R2212" s="10">
        <v>44872</v>
      </c>
      <c r="S2212" s="9" t="e">
        <v>#REF!</v>
      </c>
    </row>
    <row r="2213" spans="1:19" ht="23.25" customHeight="1" x14ac:dyDescent="0.25">
      <c r="A2213" s="4" t="s">
        <v>3602</v>
      </c>
      <c r="B2213" s="11" t="s">
        <v>3571</v>
      </c>
      <c r="C2213" s="11" t="s">
        <v>3363</v>
      </c>
      <c r="D2213" s="11" t="s">
        <v>3572</v>
      </c>
      <c r="E2213" s="11">
        <v>30</v>
      </c>
      <c r="F2213" s="11">
        <v>1500</v>
      </c>
      <c r="G2213" s="11" t="s">
        <v>27</v>
      </c>
      <c r="H2213" s="11" t="s">
        <v>1241</v>
      </c>
      <c r="I2213" s="11">
        <v>1725</v>
      </c>
      <c r="J2213" s="11" t="s">
        <v>441</v>
      </c>
      <c r="K2213" s="11" t="e">
        <v>#REF!</v>
      </c>
      <c r="L2213" s="6" t="s">
        <v>440</v>
      </c>
      <c r="M2213" s="7" t="s">
        <v>440</v>
      </c>
      <c r="N2213" s="7" t="e">
        <v>#REF!</v>
      </c>
      <c r="O2213" s="7">
        <v>44879</v>
      </c>
      <c r="P2213" s="8" t="e">
        <v>#REF!</v>
      </c>
      <c r="Q2213" s="9" t="e">
        <v>#REF!</v>
      </c>
      <c r="R2213" s="10">
        <v>44872</v>
      </c>
      <c r="S2213" s="9" t="e">
        <v>#REF!</v>
      </c>
    </row>
    <row r="2214" spans="1:19" ht="23.25" customHeight="1" x14ac:dyDescent="0.25">
      <c r="A2214" s="4" t="s">
        <v>3602</v>
      </c>
      <c r="B2214" s="11" t="s">
        <v>4349</v>
      </c>
      <c r="C2214" s="11" t="s">
        <v>3363</v>
      </c>
      <c r="D2214" s="11" t="s">
        <v>3572</v>
      </c>
      <c r="E2214" s="11">
        <v>20</v>
      </c>
      <c r="F2214" s="11">
        <v>1000</v>
      </c>
      <c r="G2214" s="11" t="s">
        <v>27</v>
      </c>
      <c r="H2214" s="11" t="s">
        <v>1241</v>
      </c>
      <c r="I2214" s="11">
        <v>1150</v>
      </c>
      <c r="J2214" s="11" t="s">
        <v>441</v>
      </c>
      <c r="K2214" s="11" t="e">
        <v>#REF!</v>
      </c>
      <c r="L2214" s="6" t="s">
        <v>440</v>
      </c>
      <c r="M2214" s="7" t="s">
        <v>440</v>
      </c>
      <c r="N2214" s="7" t="e">
        <v>#REF!</v>
      </c>
      <c r="O2214" s="7">
        <v>44879</v>
      </c>
      <c r="P2214" s="8" t="e">
        <v>#REF!</v>
      </c>
      <c r="Q2214" s="9" t="e">
        <v>#REF!</v>
      </c>
      <c r="R2214" s="10">
        <v>44872</v>
      </c>
      <c r="S2214" s="9" t="e">
        <v>#REF!</v>
      </c>
    </row>
    <row r="2215" spans="1:19" ht="23.25" customHeight="1" x14ac:dyDescent="0.25">
      <c r="A2215" s="4" t="s">
        <v>1260</v>
      </c>
      <c r="B2215" s="11" t="s">
        <v>3573</v>
      </c>
      <c r="C2215" s="11" t="s">
        <v>335</v>
      </c>
      <c r="D2215" s="11" t="s">
        <v>3574</v>
      </c>
      <c r="E2215" s="11">
        <v>100</v>
      </c>
      <c r="F2215" s="11">
        <v>5000</v>
      </c>
      <c r="G2215" s="11" t="s">
        <v>27</v>
      </c>
      <c r="H2215" s="11" t="s">
        <v>3575</v>
      </c>
      <c r="I2215" s="11">
        <v>5750</v>
      </c>
      <c r="J2215" s="11" t="s">
        <v>441</v>
      </c>
      <c r="K2215" s="11" t="e">
        <v>#REF!</v>
      </c>
      <c r="L2215" s="6" t="s">
        <v>440</v>
      </c>
      <c r="M2215" s="7" t="s">
        <v>440</v>
      </c>
      <c r="N2215" s="7" t="e">
        <v>#REF!</v>
      </c>
      <c r="O2215" s="7">
        <v>44880</v>
      </c>
      <c r="P2215" s="8" t="e">
        <v>#REF!</v>
      </c>
      <c r="Q2215" s="9" t="e">
        <v>#REF!</v>
      </c>
      <c r="R2215" s="10">
        <v>44872</v>
      </c>
      <c r="S2215" s="9" t="e">
        <v>#REF!</v>
      </c>
    </row>
    <row r="2216" spans="1:19" ht="23.25" customHeight="1" x14ac:dyDescent="0.25">
      <c r="A2216" s="4" t="s">
        <v>1968</v>
      </c>
      <c r="B2216" s="11" t="s">
        <v>3576</v>
      </c>
      <c r="C2216" s="11" t="s">
        <v>2128</v>
      </c>
      <c r="D2216" s="11" t="s">
        <v>1967</v>
      </c>
      <c r="E2216" s="11">
        <v>120</v>
      </c>
      <c r="F2216" s="11">
        <v>6000</v>
      </c>
      <c r="G2216" s="11" t="s">
        <v>27</v>
      </c>
      <c r="H2216" s="11" t="s">
        <v>2752</v>
      </c>
      <c r="I2216" s="11">
        <v>6900</v>
      </c>
      <c r="J2216" s="11" t="s">
        <v>441</v>
      </c>
      <c r="K2216" s="11" t="e">
        <v>#REF!</v>
      </c>
      <c r="L2216" s="6" t="s">
        <v>440</v>
      </c>
      <c r="M2216" s="7" t="s">
        <v>440</v>
      </c>
      <c r="N2216" s="7" t="e">
        <v>#REF!</v>
      </c>
      <c r="O2216" s="7">
        <v>44880</v>
      </c>
      <c r="P2216" s="8" t="e">
        <v>#REF!</v>
      </c>
      <c r="Q2216" s="9" t="e">
        <v>#REF!</v>
      </c>
      <c r="R2216" s="10">
        <v>44872</v>
      </c>
      <c r="S2216" s="9" t="e">
        <v>#REF!</v>
      </c>
    </row>
    <row r="2217" spans="1:19" ht="23.25" customHeight="1" x14ac:dyDescent="0.25">
      <c r="A2217" s="4" t="s">
        <v>3603</v>
      </c>
      <c r="B2217" s="11" t="s">
        <v>3577</v>
      </c>
      <c r="C2217" s="11" t="s">
        <v>193</v>
      </c>
      <c r="D2217" s="11" t="s">
        <v>3597</v>
      </c>
      <c r="E2217" s="11">
        <v>8</v>
      </c>
      <c r="F2217" s="11">
        <v>100</v>
      </c>
      <c r="G2217" s="11" t="s">
        <v>3578</v>
      </c>
      <c r="H2217" s="11" t="s">
        <v>3579</v>
      </c>
      <c r="I2217" s="11">
        <v>115</v>
      </c>
      <c r="J2217" s="11" t="s">
        <v>441</v>
      </c>
      <c r="K2217" s="11" t="e">
        <v>#REF!</v>
      </c>
      <c r="L2217" s="6" t="s">
        <v>489</v>
      </c>
      <c r="M2217" s="7" t="s">
        <v>440</v>
      </c>
      <c r="N2217" s="7" t="e">
        <v>#REF!</v>
      </c>
      <c r="O2217" s="7">
        <v>44879</v>
      </c>
      <c r="P2217" s="8" t="e">
        <v>#REF!</v>
      </c>
      <c r="Q2217" s="9" t="e">
        <v>#REF!</v>
      </c>
      <c r="R2217" s="10">
        <v>44872</v>
      </c>
      <c r="S2217" s="9" t="e">
        <v>#REF!</v>
      </c>
    </row>
    <row r="2218" spans="1:19" ht="23.25" customHeight="1" x14ac:dyDescent="0.25">
      <c r="A2218" s="4" t="s">
        <v>3603</v>
      </c>
      <c r="B2218" s="11" t="s">
        <v>3580</v>
      </c>
      <c r="C2218" s="11" t="s">
        <v>193</v>
      </c>
      <c r="D2218" s="11" t="s">
        <v>3702</v>
      </c>
      <c r="E2218" s="11">
        <v>8</v>
      </c>
      <c r="F2218" s="11">
        <v>100</v>
      </c>
      <c r="G2218" s="11" t="s">
        <v>3578</v>
      </c>
      <c r="H2218" s="11" t="s">
        <v>3581</v>
      </c>
      <c r="I2218" s="11">
        <v>115</v>
      </c>
      <c r="J2218" s="11" t="s">
        <v>441</v>
      </c>
      <c r="K2218" s="11" t="e">
        <v>#REF!</v>
      </c>
      <c r="L2218" s="6" t="s">
        <v>489</v>
      </c>
      <c r="M2218" s="7" t="s">
        <v>440</v>
      </c>
      <c r="N2218" s="7" t="e">
        <v>#REF!</v>
      </c>
      <c r="O2218" s="7">
        <v>44879</v>
      </c>
      <c r="P2218" s="8" t="e">
        <v>#REF!</v>
      </c>
      <c r="Q2218" s="9" t="e">
        <v>#REF!</v>
      </c>
      <c r="R2218" s="10">
        <v>44872</v>
      </c>
      <c r="S2218" s="9" t="e">
        <v>#REF!</v>
      </c>
    </row>
    <row r="2219" spans="1:19" ht="23.25" customHeight="1" x14ac:dyDescent="0.25">
      <c r="A2219" s="4" t="s">
        <v>2557</v>
      </c>
      <c r="B2219" s="11" t="s">
        <v>3582</v>
      </c>
      <c r="C2219" s="11" t="s">
        <v>131</v>
      </c>
      <c r="D2219" s="11" t="s">
        <v>2524</v>
      </c>
      <c r="E2219" s="11">
        <v>100</v>
      </c>
      <c r="F2219" s="11">
        <v>5000</v>
      </c>
      <c r="G2219" s="11" t="s">
        <v>3583</v>
      </c>
      <c r="H2219" s="11" t="s">
        <v>100</v>
      </c>
      <c r="I2219" s="11">
        <v>5750</v>
      </c>
      <c r="J2219" s="11" t="s">
        <v>441</v>
      </c>
      <c r="K2219" s="11" t="e">
        <v>#REF!</v>
      </c>
      <c r="L2219" s="6" t="s">
        <v>440</v>
      </c>
      <c r="M2219" s="7" t="s">
        <v>440</v>
      </c>
      <c r="N2219" s="7" t="e">
        <v>#REF!</v>
      </c>
      <c r="O2219" s="7">
        <v>44879</v>
      </c>
      <c r="P2219" s="8" t="e">
        <v>#REF!</v>
      </c>
      <c r="Q2219" s="9" t="e">
        <v>#REF!</v>
      </c>
      <c r="R2219" s="10">
        <v>44872</v>
      </c>
      <c r="S2219" s="9" t="e">
        <v>#REF!</v>
      </c>
    </row>
    <row r="2220" spans="1:19" ht="23.25" customHeight="1" x14ac:dyDescent="0.25">
      <c r="A2220" s="4" t="s">
        <v>545</v>
      </c>
      <c r="B2220" s="11" t="s">
        <v>3584</v>
      </c>
      <c r="C2220" s="11" t="s">
        <v>131</v>
      </c>
      <c r="D2220" s="11" t="s">
        <v>541</v>
      </c>
      <c r="E2220" s="11">
        <v>100</v>
      </c>
      <c r="F2220" s="11">
        <v>5000</v>
      </c>
      <c r="G2220" s="11" t="s">
        <v>3583</v>
      </c>
      <c r="H2220" s="11" t="s">
        <v>543</v>
      </c>
      <c r="I2220" s="11">
        <v>5750</v>
      </c>
      <c r="J2220" s="11" t="s">
        <v>441</v>
      </c>
      <c r="K2220" s="11" t="e">
        <v>#REF!</v>
      </c>
      <c r="L2220" s="6" t="s">
        <v>440</v>
      </c>
      <c r="M2220" s="7" t="s">
        <v>440</v>
      </c>
      <c r="N2220" s="7" t="e">
        <v>#REF!</v>
      </c>
      <c r="O2220" s="7">
        <v>44879</v>
      </c>
      <c r="P2220" s="8" t="e">
        <v>#REF!</v>
      </c>
      <c r="Q2220" s="9" t="e">
        <v>#REF!</v>
      </c>
      <c r="R2220" s="10">
        <v>44872</v>
      </c>
      <c r="S2220" s="9" t="e">
        <v>#REF!</v>
      </c>
    </row>
    <row r="2221" spans="1:19" ht="23.25" customHeight="1" x14ac:dyDescent="0.25">
      <c r="A2221" s="4" t="s">
        <v>1823</v>
      </c>
      <c r="B2221" s="11" t="s">
        <v>3605</v>
      </c>
      <c r="C2221" s="11" t="s">
        <v>705</v>
      </c>
      <c r="D2221" s="11" t="s">
        <v>3334</v>
      </c>
      <c r="E2221" s="11">
        <v>20</v>
      </c>
      <c r="F2221" s="11">
        <v>1500</v>
      </c>
      <c r="G2221" s="11" t="s">
        <v>27</v>
      </c>
      <c r="H2221" s="11" t="s">
        <v>1625</v>
      </c>
      <c r="I2221" s="11">
        <v>1725</v>
      </c>
      <c r="J2221" s="11" t="s">
        <v>441</v>
      </c>
      <c r="K2221" s="11" t="e">
        <v>#REF!</v>
      </c>
      <c r="L2221" s="6" t="s">
        <v>440</v>
      </c>
      <c r="M2221" s="7" t="s">
        <v>440</v>
      </c>
      <c r="N2221" s="7" t="e">
        <v>#REF!</v>
      </c>
      <c r="O2221" s="7">
        <v>44882</v>
      </c>
      <c r="P2221" s="8" t="e">
        <v>#REF!</v>
      </c>
      <c r="Q2221" s="9" t="e">
        <v>#REF!</v>
      </c>
      <c r="R2221" s="10">
        <v>44872</v>
      </c>
      <c r="S2221" s="9" t="e">
        <v>#REF!</v>
      </c>
    </row>
    <row r="2222" spans="1:19" ht="23.25" customHeight="1" x14ac:dyDescent="0.25">
      <c r="A2222" s="4" t="s">
        <v>3604</v>
      </c>
      <c r="B2222" s="11" t="s">
        <v>3585</v>
      </c>
      <c r="C2222" s="11" t="s">
        <v>3586</v>
      </c>
      <c r="D2222" s="11" t="s">
        <v>3587</v>
      </c>
      <c r="E2222" s="11">
        <v>480</v>
      </c>
      <c r="F2222" s="11">
        <v>24000</v>
      </c>
      <c r="G2222" s="11" t="s">
        <v>3611</v>
      </c>
      <c r="H2222" s="11" t="s">
        <v>623</v>
      </c>
      <c r="I2222" s="11">
        <v>27600</v>
      </c>
      <c r="J2222" s="11" t="s">
        <v>441</v>
      </c>
      <c r="K2222" s="11" t="e">
        <v>#REF!</v>
      </c>
      <c r="L2222" s="6" t="s">
        <v>440</v>
      </c>
      <c r="M2222" s="7" t="s">
        <v>440</v>
      </c>
      <c r="N2222" s="7" t="e">
        <v>#REF!</v>
      </c>
      <c r="O2222" s="7">
        <v>44879</v>
      </c>
      <c r="P2222" s="8" t="e">
        <v>#REF!</v>
      </c>
      <c r="Q2222" s="9" t="e">
        <v>#REF!</v>
      </c>
      <c r="R2222" s="10">
        <v>44872</v>
      </c>
      <c r="S2222" s="9" t="e">
        <v>#REF!</v>
      </c>
    </row>
    <row r="2223" spans="1:19" ht="23.25" customHeight="1" x14ac:dyDescent="0.25">
      <c r="A2223" s="4" t="s">
        <v>1712</v>
      </c>
      <c r="B2223" s="11" t="s">
        <v>3588</v>
      </c>
      <c r="C2223" s="11" t="s">
        <v>601</v>
      </c>
      <c r="D2223" s="11" t="s">
        <v>1698</v>
      </c>
      <c r="E2223" s="11">
        <v>100</v>
      </c>
      <c r="F2223" s="11">
        <v>5000</v>
      </c>
      <c r="G2223" s="11" t="s">
        <v>3608</v>
      </c>
      <c r="H2223" s="11" t="s">
        <v>1573</v>
      </c>
      <c r="I2223" s="11">
        <v>5750</v>
      </c>
      <c r="J2223" s="11" t="s">
        <v>441</v>
      </c>
      <c r="K2223" s="11" t="e">
        <v>#REF!</v>
      </c>
      <c r="L2223" s="6" t="s">
        <v>3613</v>
      </c>
      <c r="M2223" s="7" t="s">
        <v>440</v>
      </c>
      <c r="N2223" s="7" t="e">
        <v>#REF!</v>
      </c>
      <c r="O2223" s="7">
        <v>44879</v>
      </c>
      <c r="P2223" s="8" t="e">
        <v>#REF!</v>
      </c>
      <c r="Q2223" s="9" t="e">
        <v>#REF!</v>
      </c>
      <c r="R2223" s="10">
        <v>44872</v>
      </c>
      <c r="S2223" s="9" t="e">
        <v>#REF!</v>
      </c>
    </row>
    <row r="2224" spans="1:19" ht="23.25" customHeight="1" x14ac:dyDescent="0.25">
      <c r="A2224" s="4" t="s">
        <v>1713</v>
      </c>
      <c r="B2224" s="11" t="s">
        <v>3590</v>
      </c>
      <c r="C2224" s="11" t="s">
        <v>601</v>
      </c>
      <c r="D2224" s="11" t="s">
        <v>1700</v>
      </c>
      <c r="E2224" s="11">
        <v>100</v>
      </c>
      <c r="F2224" s="11">
        <v>5000</v>
      </c>
      <c r="G2224" s="11" t="s">
        <v>3589</v>
      </c>
      <c r="H2224" s="11" t="s">
        <v>502</v>
      </c>
      <c r="I2224" s="11">
        <v>5750</v>
      </c>
      <c r="J2224" s="11" t="s">
        <v>441</v>
      </c>
      <c r="K2224" s="11" t="e">
        <v>#REF!</v>
      </c>
      <c r="L2224" s="6" t="s">
        <v>440</v>
      </c>
      <c r="M2224" s="7" t="s">
        <v>440</v>
      </c>
      <c r="N2224" s="7" t="e">
        <v>#REF!</v>
      </c>
      <c r="O2224" s="7">
        <v>44880</v>
      </c>
      <c r="P2224" s="8" t="e">
        <v>#REF!</v>
      </c>
      <c r="Q2224" s="9" t="e">
        <v>#REF!</v>
      </c>
      <c r="R2224" s="10">
        <v>44872</v>
      </c>
      <c r="S2224" s="9" t="e">
        <v>#REF!</v>
      </c>
    </row>
    <row r="2225" spans="1:19" ht="23.25" customHeight="1" x14ac:dyDescent="0.25">
      <c r="A2225" s="4" t="s">
        <v>633</v>
      </c>
      <c r="B2225" s="11" t="s">
        <v>3591</v>
      </c>
      <c r="C2225" s="11" t="s">
        <v>601</v>
      </c>
      <c r="D2225" s="11" t="s">
        <v>605</v>
      </c>
      <c r="E2225" s="11">
        <v>120</v>
      </c>
      <c r="F2225" s="11">
        <v>6000</v>
      </c>
      <c r="G2225" s="11" t="s">
        <v>3589</v>
      </c>
      <c r="H2225" s="11" t="s">
        <v>502</v>
      </c>
      <c r="I2225" s="11">
        <v>6900</v>
      </c>
      <c r="J2225" s="11" t="s">
        <v>441</v>
      </c>
      <c r="K2225" s="11" t="e">
        <v>#REF!</v>
      </c>
      <c r="L2225" s="6" t="s">
        <v>440</v>
      </c>
      <c r="M2225" s="7" t="s">
        <v>440</v>
      </c>
      <c r="N2225" s="7" t="e">
        <v>#REF!</v>
      </c>
      <c r="O2225" s="7">
        <v>44882</v>
      </c>
      <c r="P2225" s="8" t="e">
        <v>#REF!</v>
      </c>
      <c r="Q2225" s="9" t="e">
        <v>#REF!</v>
      </c>
      <c r="R2225" s="10">
        <v>44872</v>
      </c>
      <c r="S2225" s="9" t="e">
        <v>#REF!</v>
      </c>
    </row>
    <row r="2226" spans="1:19" ht="23.25" customHeight="1" x14ac:dyDescent="0.25">
      <c r="A2226" s="4" t="s">
        <v>634</v>
      </c>
      <c r="B2226" s="11" t="s">
        <v>3592</v>
      </c>
      <c r="C2226" s="11" t="s">
        <v>601</v>
      </c>
      <c r="D2226" s="11" t="s">
        <v>607</v>
      </c>
      <c r="E2226" s="11">
        <v>320</v>
      </c>
      <c r="F2226" s="11">
        <v>16000</v>
      </c>
      <c r="G2226" s="11" t="s">
        <v>3609</v>
      </c>
      <c r="H2226" s="11" t="s">
        <v>623</v>
      </c>
      <c r="I2226" s="11">
        <v>18400</v>
      </c>
      <c r="J2226" s="11" t="s">
        <v>441</v>
      </c>
      <c r="K2226" s="11" t="e">
        <v>#REF!</v>
      </c>
      <c r="L2226" s="6" t="s">
        <v>440</v>
      </c>
      <c r="M2226" s="7" t="s">
        <v>440</v>
      </c>
      <c r="N2226" s="7" t="e">
        <v>#REF!</v>
      </c>
      <c r="O2226" s="7">
        <v>44879</v>
      </c>
      <c r="P2226" s="8" t="e">
        <v>#REF!</v>
      </c>
      <c r="Q2226" s="9" t="e">
        <v>#REF!</v>
      </c>
      <c r="R2226" s="10">
        <v>44872</v>
      </c>
      <c r="S2226" s="9" t="e">
        <v>#REF!</v>
      </c>
    </row>
    <row r="2227" spans="1:19" ht="23.25" customHeight="1" x14ac:dyDescent="0.25">
      <c r="A2227" s="4" t="s">
        <v>635</v>
      </c>
      <c r="B2227" s="11" t="s">
        <v>3593</v>
      </c>
      <c r="C2227" s="11" t="s">
        <v>601</v>
      </c>
      <c r="D2227" s="11" t="s">
        <v>609</v>
      </c>
      <c r="E2227" s="11">
        <v>100</v>
      </c>
      <c r="F2227" s="11">
        <v>5000</v>
      </c>
      <c r="G2227" s="11" t="s">
        <v>3608</v>
      </c>
      <c r="H2227" s="11" t="s">
        <v>610</v>
      </c>
      <c r="I2227" s="11">
        <v>5750</v>
      </c>
      <c r="J2227" s="11" t="s">
        <v>441</v>
      </c>
      <c r="K2227" s="11" t="e">
        <v>#REF!</v>
      </c>
      <c r="L2227" s="6" t="s">
        <v>3613</v>
      </c>
      <c r="M2227" s="7" t="s">
        <v>440</v>
      </c>
      <c r="N2227" s="7" t="e">
        <v>#REF!</v>
      </c>
      <c r="O2227" s="7">
        <v>44879</v>
      </c>
      <c r="P2227" s="8" t="e">
        <v>#REF!</v>
      </c>
      <c r="Q2227" s="9" t="e">
        <v>#REF!</v>
      </c>
      <c r="R2227" s="10">
        <v>44872</v>
      </c>
      <c r="S2227" s="9" t="e">
        <v>#REF!</v>
      </c>
    </row>
    <row r="2228" spans="1:19" ht="23.25" customHeight="1" x14ac:dyDescent="0.25">
      <c r="A2228" s="4" t="s">
        <v>640</v>
      </c>
      <c r="B2228" s="11" t="s">
        <v>3594</v>
      </c>
      <c r="C2228" s="11" t="s">
        <v>601</v>
      </c>
      <c r="D2228" s="11" t="s">
        <v>620</v>
      </c>
      <c r="E2228" s="11">
        <v>120</v>
      </c>
      <c r="F2228" s="11">
        <v>6000</v>
      </c>
      <c r="G2228" s="11" t="s">
        <v>3589</v>
      </c>
      <c r="H2228" s="11" t="s">
        <v>1436</v>
      </c>
      <c r="I2228" s="11">
        <v>6900</v>
      </c>
      <c r="J2228" s="11" t="s">
        <v>441</v>
      </c>
      <c r="K2228" s="11" t="e">
        <v>#REF!</v>
      </c>
      <c r="L2228" s="6" t="s">
        <v>440</v>
      </c>
      <c r="M2228" s="7" t="s">
        <v>440</v>
      </c>
      <c r="N2228" s="7" t="e">
        <v>#REF!</v>
      </c>
      <c r="O2228" s="7">
        <v>44879</v>
      </c>
      <c r="P2228" s="8" t="e">
        <v>#REF!</v>
      </c>
      <c r="Q2228" s="9" t="e">
        <v>#REF!</v>
      </c>
      <c r="R2228" s="10">
        <v>44872</v>
      </c>
      <c r="S2228" s="9" t="e">
        <v>#REF!</v>
      </c>
    </row>
    <row r="2229" spans="1:19" ht="23.25" customHeight="1" x14ac:dyDescent="0.25">
      <c r="A2229" s="4" t="s">
        <v>641</v>
      </c>
      <c r="B2229" s="11" t="s">
        <v>3595</v>
      </c>
      <c r="C2229" s="11" t="s">
        <v>601</v>
      </c>
      <c r="D2229" s="11" t="s">
        <v>622</v>
      </c>
      <c r="E2229" s="11">
        <v>220</v>
      </c>
      <c r="F2229" s="11">
        <v>11000</v>
      </c>
      <c r="G2229" s="11" t="s">
        <v>3610</v>
      </c>
      <c r="H2229" s="11" t="s">
        <v>623</v>
      </c>
      <c r="I2229" s="11">
        <v>12650</v>
      </c>
      <c r="J2229" s="11" t="s">
        <v>441</v>
      </c>
      <c r="K2229" s="11" t="e">
        <v>#REF!</v>
      </c>
      <c r="L2229" s="6" t="s">
        <v>3613</v>
      </c>
      <c r="M2229" s="7" t="s">
        <v>440</v>
      </c>
      <c r="N2229" s="7" t="e">
        <v>#REF!</v>
      </c>
      <c r="O2229" s="7">
        <v>44881</v>
      </c>
      <c r="P2229" s="8" t="e">
        <v>#REF!</v>
      </c>
      <c r="Q2229" s="9" t="e">
        <v>#REF!</v>
      </c>
      <c r="R2229" s="10">
        <v>44872</v>
      </c>
      <c r="S2229" s="9" t="e">
        <v>#REF!</v>
      </c>
    </row>
    <row r="2230" spans="1:19" ht="23.25" customHeight="1" x14ac:dyDescent="0.25">
      <c r="A2230" s="4" t="s">
        <v>642</v>
      </c>
      <c r="B2230" s="11" t="s">
        <v>3596</v>
      </c>
      <c r="C2230" s="11" t="s">
        <v>601</v>
      </c>
      <c r="D2230" s="11" t="s">
        <v>625</v>
      </c>
      <c r="E2230" s="11">
        <v>120</v>
      </c>
      <c r="F2230" s="11">
        <v>6000</v>
      </c>
      <c r="G2230" s="11" t="s">
        <v>3589</v>
      </c>
      <c r="H2230" s="11" t="s">
        <v>502</v>
      </c>
      <c r="I2230" s="11">
        <v>6900</v>
      </c>
      <c r="J2230" s="11" t="s">
        <v>441</v>
      </c>
      <c r="K2230" s="11" t="e">
        <v>#REF!</v>
      </c>
      <c r="L2230" s="6" t="s">
        <v>440</v>
      </c>
      <c r="M2230" s="7" t="s">
        <v>440</v>
      </c>
      <c r="N2230" s="7" t="e">
        <v>#REF!</v>
      </c>
      <c r="O2230" s="7">
        <v>44880</v>
      </c>
      <c r="P2230" s="8" t="e">
        <v>#REF!</v>
      </c>
      <c r="Q2230" s="9" t="e">
        <v>#REF!</v>
      </c>
      <c r="R2230" s="10">
        <v>44872</v>
      </c>
      <c r="S2230" s="9" t="e">
        <v>#REF!</v>
      </c>
    </row>
    <row r="2231" spans="1:19" ht="23.25" customHeight="1" x14ac:dyDescent="0.25">
      <c r="A2231" s="4" t="s">
        <v>1578</v>
      </c>
      <c r="B2231" s="11" t="s">
        <v>3606</v>
      </c>
      <c r="C2231" s="11" t="s">
        <v>1570</v>
      </c>
      <c r="D2231" s="11" t="s">
        <v>1572</v>
      </c>
      <c r="E2231" s="11">
        <v>20</v>
      </c>
      <c r="F2231" s="11">
        <v>1000</v>
      </c>
      <c r="G2231" s="11" t="s">
        <v>27</v>
      </c>
      <c r="H2231" s="11" t="s">
        <v>1573</v>
      </c>
      <c r="I2231" s="11">
        <v>1150</v>
      </c>
      <c r="J2231" s="11" t="s">
        <v>441</v>
      </c>
      <c r="K2231" s="11" t="e">
        <v>#REF!</v>
      </c>
      <c r="L2231" s="6" t="s">
        <v>440</v>
      </c>
      <c r="M2231" s="7" t="s">
        <v>440</v>
      </c>
      <c r="N2231" s="7" t="e">
        <v>#REF!</v>
      </c>
      <c r="O2231" s="7">
        <v>44881</v>
      </c>
      <c r="P2231" s="8" t="e">
        <v>#REF!</v>
      </c>
      <c r="Q2231" s="9" t="e">
        <v>#REF!</v>
      </c>
      <c r="R2231" s="10">
        <v>44872</v>
      </c>
      <c r="S2231" s="9" t="e">
        <v>#REF!</v>
      </c>
    </row>
    <row r="2232" spans="1:19" ht="23.25" customHeight="1" x14ac:dyDescent="0.25">
      <c r="A2232" s="4" t="s">
        <v>3612</v>
      </c>
      <c r="B2232" s="11" t="s">
        <v>3607</v>
      </c>
      <c r="C2232" s="11" t="s">
        <v>1570</v>
      </c>
      <c r="D2232" s="11" t="s">
        <v>1571</v>
      </c>
      <c r="E2232" s="11">
        <v>20</v>
      </c>
      <c r="F2232" s="11">
        <v>1000</v>
      </c>
      <c r="G2232" s="11" t="s">
        <v>27</v>
      </c>
      <c r="H2232" s="11" t="s">
        <v>502</v>
      </c>
      <c r="I2232" s="11">
        <v>1150</v>
      </c>
      <c r="J2232" s="11" t="s">
        <v>441</v>
      </c>
      <c r="K2232" s="11" t="e">
        <v>#REF!</v>
      </c>
      <c r="L2232" s="6" t="s">
        <v>440</v>
      </c>
      <c r="M2232" s="7" t="s">
        <v>440</v>
      </c>
      <c r="N2232" s="7" t="e">
        <v>#REF!</v>
      </c>
      <c r="O2232" s="7">
        <v>44909</v>
      </c>
      <c r="P2232" s="8" t="e">
        <v>#REF!</v>
      </c>
      <c r="Q2232" s="9" t="e">
        <v>#REF!</v>
      </c>
      <c r="R2232" s="10">
        <v>44872</v>
      </c>
      <c r="S2232" s="9" t="e">
        <v>#REF!</v>
      </c>
    </row>
    <row r="2233" spans="1:19" ht="23.25" customHeight="1" x14ac:dyDescent="0.25">
      <c r="A2233" s="4" t="s">
        <v>3638</v>
      </c>
      <c r="B2233" s="11" t="s">
        <v>3615</v>
      </c>
      <c r="C2233" s="11" t="s">
        <v>3363</v>
      </c>
      <c r="D2233" s="11" t="s">
        <v>3616</v>
      </c>
      <c r="E2233" s="11">
        <v>20</v>
      </c>
      <c r="F2233" s="11">
        <v>1000</v>
      </c>
      <c r="G2233" s="11" t="s">
        <v>3617</v>
      </c>
      <c r="H2233" s="11" t="s">
        <v>3618</v>
      </c>
      <c r="I2233" s="11">
        <v>1150</v>
      </c>
      <c r="J2233" s="11" t="s">
        <v>441</v>
      </c>
      <c r="K2233" s="11" t="e">
        <v>#REF!</v>
      </c>
      <c r="L2233" s="6" t="s">
        <v>440</v>
      </c>
      <c r="M2233" s="7" t="s">
        <v>440</v>
      </c>
      <c r="N2233" s="7" t="e">
        <v>#REF!</v>
      </c>
      <c r="O2233" s="7">
        <v>44881</v>
      </c>
      <c r="P2233" s="8" t="e">
        <v>#REF!</v>
      </c>
      <c r="Q2233" s="9" t="e">
        <v>#REF!</v>
      </c>
      <c r="R2233" s="10">
        <v>44872</v>
      </c>
      <c r="S2233" s="9" t="e">
        <v>#REF!</v>
      </c>
    </row>
    <row r="2234" spans="1:19" ht="23.25" customHeight="1" x14ac:dyDescent="0.25">
      <c r="A2234" s="4" t="s">
        <v>3638</v>
      </c>
      <c r="B2234" s="11" t="s">
        <v>4168</v>
      </c>
      <c r="C2234" s="11" t="s">
        <v>3363</v>
      </c>
      <c r="D2234" s="11" t="s">
        <v>3616</v>
      </c>
      <c r="E2234" s="11">
        <v>20</v>
      </c>
      <c r="F2234" s="11">
        <v>800</v>
      </c>
      <c r="G2234" s="11" t="s">
        <v>3617</v>
      </c>
      <c r="H2234" s="11" t="s">
        <v>3618</v>
      </c>
      <c r="I2234" s="11">
        <v>920</v>
      </c>
      <c r="J2234" s="11" t="s">
        <v>441</v>
      </c>
      <c r="K2234" s="11" t="e">
        <v>#REF!</v>
      </c>
      <c r="L2234" s="6" t="s">
        <v>440</v>
      </c>
      <c r="M2234" s="7" t="s">
        <v>440</v>
      </c>
      <c r="N2234" s="7" t="e">
        <v>#REF!</v>
      </c>
      <c r="O2234" s="7">
        <v>44881</v>
      </c>
      <c r="P2234" s="8" t="e">
        <v>#REF!</v>
      </c>
      <c r="Q2234" s="9" t="e">
        <v>#REF!</v>
      </c>
      <c r="R2234" s="10">
        <v>44872</v>
      </c>
      <c r="S2234" s="9" t="e">
        <v>#REF!</v>
      </c>
    </row>
    <row r="2235" spans="1:19" ht="23.25" customHeight="1" x14ac:dyDescent="0.25">
      <c r="A2235" s="4" t="s">
        <v>3639</v>
      </c>
      <c r="B2235" s="11" t="s">
        <v>3619</v>
      </c>
      <c r="C2235" s="11" t="s">
        <v>3363</v>
      </c>
      <c r="D2235" s="11" t="s">
        <v>3620</v>
      </c>
      <c r="E2235" s="11">
        <v>20</v>
      </c>
      <c r="F2235" s="11">
        <v>1000</v>
      </c>
      <c r="G2235" s="11" t="s">
        <v>3621</v>
      </c>
      <c r="H2235" s="11" t="s">
        <v>3622</v>
      </c>
      <c r="I2235" s="11">
        <v>1150</v>
      </c>
      <c r="J2235" s="11" t="s">
        <v>441</v>
      </c>
      <c r="K2235" s="11" t="e">
        <v>#REF!</v>
      </c>
      <c r="L2235" s="6" t="s">
        <v>440</v>
      </c>
      <c r="M2235" s="7" t="s">
        <v>440</v>
      </c>
      <c r="N2235" s="7" t="e">
        <v>#REF!</v>
      </c>
      <c r="O2235" s="7">
        <v>44881</v>
      </c>
      <c r="P2235" s="8" t="e">
        <v>#REF!</v>
      </c>
      <c r="Q2235" s="9" t="e">
        <v>#REF!</v>
      </c>
      <c r="R2235" s="10">
        <v>44872</v>
      </c>
      <c r="S2235" s="9" t="e">
        <v>#REF!</v>
      </c>
    </row>
    <row r="2236" spans="1:19" ht="23.25" customHeight="1" x14ac:dyDescent="0.25">
      <c r="A2236" s="4" t="s">
        <v>3640</v>
      </c>
      <c r="B2236" s="11" t="s">
        <v>3623</v>
      </c>
      <c r="C2236" s="11" t="s">
        <v>3363</v>
      </c>
      <c r="D2236" s="11" t="s">
        <v>3624</v>
      </c>
      <c r="E2236" s="11">
        <v>20</v>
      </c>
      <c r="F2236" s="11">
        <v>1000</v>
      </c>
      <c r="G2236" s="11" t="s">
        <v>3625</v>
      </c>
      <c r="H2236" s="11" t="s">
        <v>3626</v>
      </c>
      <c r="I2236" s="11">
        <v>1150</v>
      </c>
      <c r="J2236" s="11" t="s">
        <v>441</v>
      </c>
      <c r="K2236" s="11" t="e">
        <v>#REF!</v>
      </c>
      <c r="L2236" s="6" t="s">
        <v>440</v>
      </c>
      <c r="M2236" s="7" t="s">
        <v>440</v>
      </c>
      <c r="N2236" s="7" t="e">
        <v>#REF!</v>
      </c>
      <c r="O2236" s="7">
        <v>44881</v>
      </c>
      <c r="P2236" s="8" t="e">
        <v>#REF!</v>
      </c>
      <c r="Q2236" s="9" t="e">
        <v>#REF!</v>
      </c>
      <c r="R2236" s="10">
        <v>44872</v>
      </c>
      <c r="S2236" s="9" t="e">
        <v>#REF!</v>
      </c>
    </row>
    <row r="2237" spans="1:19" ht="23.25" customHeight="1" x14ac:dyDescent="0.25">
      <c r="A2237" s="4" t="s">
        <v>3641</v>
      </c>
      <c r="B2237" s="11" t="s">
        <v>3627</v>
      </c>
      <c r="C2237" s="11" t="s">
        <v>3363</v>
      </c>
      <c r="D2237" s="11" t="s">
        <v>3628</v>
      </c>
      <c r="E2237" s="11">
        <v>20</v>
      </c>
      <c r="F2237" s="11">
        <v>1000</v>
      </c>
      <c r="G2237" s="11" t="s">
        <v>3629</v>
      </c>
      <c r="H2237" s="11" t="s">
        <v>3630</v>
      </c>
      <c r="I2237" s="11">
        <v>1150</v>
      </c>
      <c r="J2237" s="11" t="s">
        <v>441</v>
      </c>
      <c r="K2237" s="11" t="e">
        <v>#REF!</v>
      </c>
      <c r="L2237" s="6" t="s">
        <v>440</v>
      </c>
      <c r="M2237" s="7" t="s">
        <v>440</v>
      </c>
      <c r="N2237" s="7" t="e">
        <v>#REF!</v>
      </c>
      <c r="O2237" s="7">
        <v>44887</v>
      </c>
      <c r="P2237" s="8" t="e">
        <v>#REF!</v>
      </c>
      <c r="Q2237" s="9" t="e">
        <v>#REF!</v>
      </c>
      <c r="R2237" s="10">
        <v>44872</v>
      </c>
      <c r="S2237" s="9" t="e">
        <v>#REF!</v>
      </c>
    </row>
    <row r="2238" spans="1:19" ht="23.25" customHeight="1" x14ac:dyDescent="0.25">
      <c r="A2238" s="4" t="s">
        <v>3642</v>
      </c>
      <c r="B2238" s="11" t="s">
        <v>3631</v>
      </c>
      <c r="C2238" s="11" t="s">
        <v>3363</v>
      </c>
      <c r="D2238" s="11" t="s">
        <v>3632</v>
      </c>
      <c r="E2238" s="11">
        <v>20</v>
      </c>
      <c r="F2238" s="11">
        <v>1000</v>
      </c>
      <c r="G2238" s="11" t="s">
        <v>3633</v>
      </c>
      <c r="H2238" s="11" t="s">
        <v>3634</v>
      </c>
      <c r="I2238" s="11">
        <v>1150</v>
      </c>
      <c r="J2238" s="11" t="s">
        <v>441</v>
      </c>
      <c r="K2238" s="11" t="e">
        <v>#REF!</v>
      </c>
      <c r="L2238" s="6" t="s">
        <v>440</v>
      </c>
      <c r="M2238" s="7" t="s">
        <v>440</v>
      </c>
      <c r="N2238" s="7" t="e">
        <v>#REF!</v>
      </c>
      <c r="O2238" s="7">
        <v>44886</v>
      </c>
      <c r="P2238" s="8" t="e">
        <v>#REF!</v>
      </c>
      <c r="Q2238" s="9" t="e">
        <v>#REF!</v>
      </c>
      <c r="R2238" s="10">
        <v>44872</v>
      </c>
      <c r="S2238" s="9" t="e">
        <v>#REF!</v>
      </c>
    </row>
    <row r="2239" spans="1:19" ht="23.25" customHeight="1" x14ac:dyDescent="0.25">
      <c r="A2239" s="4" t="s">
        <v>3643</v>
      </c>
      <c r="B2239" s="11" t="s">
        <v>3635</v>
      </c>
      <c r="C2239" s="11" t="s">
        <v>3363</v>
      </c>
      <c r="D2239" s="11" t="s">
        <v>3636</v>
      </c>
      <c r="E2239" s="11">
        <v>20</v>
      </c>
      <c r="F2239" s="11">
        <v>1000</v>
      </c>
      <c r="G2239" s="11" t="s">
        <v>3637</v>
      </c>
      <c r="H2239" s="11" t="s">
        <v>3630</v>
      </c>
      <c r="I2239" s="11">
        <v>1150</v>
      </c>
      <c r="J2239" s="11" t="s">
        <v>441</v>
      </c>
      <c r="K2239" s="11" t="e">
        <v>#REF!</v>
      </c>
      <c r="L2239" s="6" t="s">
        <v>440</v>
      </c>
      <c r="M2239" s="7" t="s">
        <v>440</v>
      </c>
      <c r="N2239" s="7" t="e">
        <v>#REF!</v>
      </c>
      <c r="O2239" s="7">
        <v>44879</v>
      </c>
      <c r="P2239" s="8" t="e">
        <v>#REF!</v>
      </c>
      <c r="Q2239" s="9" t="e">
        <v>#REF!</v>
      </c>
      <c r="R2239" s="10">
        <v>44872</v>
      </c>
      <c r="S2239" s="9" t="e">
        <v>#REF!</v>
      </c>
    </row>
    <row r="2240" spans="1:19" ht="23.25" customHeight="1" x14ac:dyDescent="0.25">
      <c r="A2240" s="4" t="s">
        <v>3673</v>
      </c>
      <c r="B2240" s="11" t="s">
        <v>3644</v>
      </c>
      <c r="C2240" s="11" t="s">
        <v>335</v>
      </c>
      <c r="D2240" s="11" t="s">
        <v>3645</v>
      </c>
      <c r="E2240" s="11">
        <v>130</v>
      </c>
      <c r="F2240" s="11">
        <v>6500</v>
      </c>
      <c r="G2240" s="11" t="s">
        <v>3646</v>
      </c>
      <c r="H2240" s="11" t="s">
        <v>1889</v>
      </c>
      <c r="I2240" s="11">
        <v>7475</v>
      </c>
      <c r="J2240" s="11" t="s">
        <v>441</v>
      </c>
      <c r="K2240" s="11" t="e">
        <v>#REF!</v>
      </c>
      <c r="L2240" s="6" t="s">
        <v>440</v>
      </c>
      <c r="M2240" s="7" t="s">
        <v>440</v>
      </c>
      <c r="N2240" s="7" t="e">
        <v>#REF!</v>
      </c>
      <c r="O2240" s="7">
        <v>44879</v>
      </c>
      <c r="P2240" s="8" t="e">
        <v>#REF!</v>
      </c>
      <c r="Q2240" s="9" t="e">
        <v>#REF!</v>
      </c>
      <c r="R2240" s="10">
        <v>44872</v>
      </c>
      <c r="S2240" s="9" t="e">
        <v>#REF!</v>
      </c>
    </row>
    <row r="2241" spans="1:19" ht="23.25" customHeight="1" x14ac:dyDescent="0.25">
      <c r="A2241" s="4" t="s">
        <v>3674</v>
      </c>
      <c r="B2241" s="11" t="s">
        <v>3647</v>
      </c>
      <c r="C2241" s="11" t="s">
        <v>1981</v>
      </c>
      <c r="D2241" s="11" t="s">
        <v>3648</v>
      </c>
      <c r="E2241" s="11">
        <v>7</v>
      </c>
      <c r="F2241" s="11">
        <v>250</v>
      </c>
      <c r="G2241" s="11" t="s">
        <v>3649</v>
      </c>
      <c r="H2241" s="11" t="s">
        <v>3650</v>
      </c>
      <c r="I2241" s="11">
        <v>287.5</v>
      </c>
      <c r="J2241" s="11" t="s">
        <v>441</v>
      </c>
      <c r="K2241" s="11" t="e">
        <v>#REF!</v>
      </c>
      <c r="L2241" s="6" t="s">
        <v>506</v>
      </c>
      <c r="M2241" s="7" t="s">
        <v>440</v>
      </c>
      <c r="N2241" s="7" t="e">
        <v>#REF!</v>
      </c>
      <c r="O2241" s="7">
        <v>44879</v>
      </c>
      <c r="P2241" s="8" t="e">
        <v>#REF!</v>
      </c>
      <c r="Q2241" s="9" t="e">
        <v>#REF!</v>
      </c>
      <c r="R2241" s="10">
        <v>44872</v>
      </c>
      <c r="S2241" s="9" t="e">
        <v>#REF!</v>
      </c>
    </row>
    <row r="2242" spans="1:19" ht="23.25" customHeight="1" x14ac:dyDescent="0.25">
      <c r="A2242" s="4" t="s">
        <v>3675</v>
      </c>
      <c r="B2242" s="11" t="s">
        <v>3651</v>
      </c>
      <c r="C2242" s="11" t="s">
        <v>1981</v>
      </c>
      <c r="D2242" s="11" t="s">
        <v>3652</v>
      </c>
      <c r="E2242" s="11">
        <v>7</v>
      </c>
      <c r="F2242" s="11">
        <v>250</v>
      </c>
      <c r="G2242" s="11" t="s">
        <v>3653</v>
      </c>
      <c r="H2242" s="11" t="s">
        <v>3654</v>
      </c>
      <c r="I2242" s="11">
        <v>287.5</v>
      </c>
      <c r="J2242" s="11" t="s">
        <v>441</v>
      </c>
      <c r="K2242" s="11" t="e">
        <v>#REF!</v>
      </c>
      <c r="L2242" s="6" t="s">
        <v>506</v>
      </c>
      <c r="M2242" s="7" t="s">
        <v>440</v>
      </c>
      <c r="N2242" s="7" t="e">
        <v>#REF!</v>
      </c>
      <c r="O2242" s="7">
        <v>44879</v>
      </c>
      <c r="P2242" s="8" t="e">
        <v>#REF!</v>
      </c>
      <c r="Q2242" s="9" t="e">
        <v>#REF!</v>
      </c>
      <c r="R2242" s="10">
        <v>44872</v>
      </c>
      <c r="S2242" s="9" t="e">
        <v>#REF!</v>
      </c>
    </row>
    <row r="2243" spans="1:19" ht="23.25" customHeight="1" x14ac:dyDescent="0.25">
      <c r="A2243" s="4" t="s">
        <v>3676</v>
      </c>
      <c r="B2243" s="11" t="s">
        <v>3655</v>
      </c>
      <c r="C2243" s="11" t="s">
        <v>1981</v>
      </c>
      <c r="D2243" s="11" t="s">
        <v>3656</v>
      </c>
      <c r="E2243" s="11">
        <v>7</v>
      </c>
      <c r="F2243" s="11">
        <v>250</v>
      </c>
      <c r="G2243" s="11" t="s">
        <v>3657</v>
      </c>
      <c r="H2243" s="11" t="s">
        <v>3654</v>
      </c>
      <c r="I2243" s="11">
        <v>287.5</v>
      </c>
      <c r="J2243" s="11" t="s">
        <v>441</v>
      </c>
      <c r="K2243" s="11" t="e">
        <v>#REF!</v>
      </c>
      <c r="L2243" s="6" t="s">
        <v>506</v>
      </c>
      <c r="M2243" s="7" t="s">
        <v>440</v>
      </c>
      <c r="N2243" s="7" t="e">
        <v>#REF!</v>
      </c>
      <c r="O2243" s="7">
        <v>44879</v>
      </c>
      <c r="P2243" s="8" t="e">
        <v>#REF!</v>
      </c>
      <c r="Q2243" s="9" t="e">
        <v>#REF!</v>
      </c>
      <c r="R2243" s="10">
        <v>44872</v>
      </c>
      <c r="S2243" s="9" t="e">
        <v>#REF!</v>
      </c>
    </row>
    <row r="2244" spans="1:19" ht="23.25" customHeight="1" x14ac:dyDescent="0.25">
      <c r="A2244" s="4" t="s">
        <v>3677</v>
      </c>
      <c r="B2244" s="11" t="s">
        <v>3658</v>
      </c>
      <c r="C2244" s="11" t="s">
        <v>1981</v>
      </c>
      <c r="D2244" s="11" t="s">
        <v>3659</v>
      </c>
      <c r="E2244" s="11">
        <v>7</v>
      </c>
      <c r="F2244" s="11">
        <v>250</v>
      </c>
      <c r="G2244" s="11" t="s">
        <v>3660</v>
      </c>
      <c r="H2244" s="11" t="s">
        <v>3661</v>
      </c>
      <c r="I2244" s="11">
        <v>287.5</v>
      </c>
      <c r="J2244" s="11" t="s">
        <v>441</v>
      </c>
      <c r="K2244" s="11" t="e">
        <v>#REF!</v>
      </c>
      <c r="L2244" s="6" t="s">
        <v>506</v>
      </c>
      <c r="M2244" s="7" t="s">
        <v>440</v>
      </c>
      <c r="N2244" s="7" t="e">
        <v>#REF!</v>
      </c>
      <c r="O2244" s="7">
        <v>44879</v>
      </c>
      <c r="P2244" s="8" t="e">
        <v>#REF!</v>
      </c>
      <c r="Q2244" s="9" t="e">
        <v>#REF!</v>
      </c>
      <c r="R2244" s="10">
        <v>44872</v>
      </c>
      <c r="S2244" s="9" t="e">
        <v>#REF!</v>
      </c>
    </row>
    <row r="2245" spans="1:19" ht="23.25" customHeight="1" x14ac:dyDescent="0.25">
      <c r="A2245" s="4" t="s">
        <v>3678</v>
      </c>
      <c r="B2245" s="11" t="s">
        <v>3662</v>
      </c>
      <c r="C2245" s="11" t="s">
        <v>1981</v>
      </c>
      <c r="D2245" s="11" t="s">
        <v>3663</v>
      </c>
      <c r="E2245" s="11">
        <v>7</v>
      </c>
      <c r="F2245" s="11">
        <v>250</v>
      </c>
      <c r="G2245" s="11" t="s">
        <v>3664</v>
      </c>
      <c r="H2245" s="11" t="s">
        <v>3661</v>
      </c>
      <c r="I2245" s="11">
        <v>287.5</v>
      </c>
      <c r="J2245" s="11" t="s">
        <v>441</v>
      </c>
      <c r="K2245" s="11" t="e">
        <v>#REF!</v>
      </c>
      <c r="L2245" s="6" t="s">
        <v>506</v>
      </c>
      <c r="M2245" s="7" t="s">
        <v>440</v>
      </c>
      <c r="N2245" s="7" t="e">
        <v>#REF!</v>
      </c>
      <c r="O2245" s="7">
        <v>44879</v>
      </c>
      <c r="P2245" s="8" t="e">
        <v>#REF!</v>
      </c>
      <c r="Q2245" s="9" t="e">
        <v>#REF!</v>
      </c>
      <c r="R2245" s="10">
        <v>44872</v>
      </c>
      <c r="S2245" s="9" t="e">
        <v>#REF!</v>
      </c>
    </row>
    <row r="2246" spans="1:19" ht="23.25" customHeight="1" x14ac:dyDescent="0.25">
      <c r="A2246" s="4" t="s">
        <v>1815</v>
      </c>
      <c r="B2246" s="11" t="s">
        <v>3665</v>
      </c>
      <c r="C2246" s="11" t="s">
        <v>367</v>
      </c>
      <c r="D2246" s="11" t="s">
        <v>3666</v>
      </c>
      <c r="E2246" s="11">
        <v>18</v>
      </c>
      <c r="F2246" s="11">
        <v>650</v>
      </c>
      <c r="G2246" s="11" t="s">
        <v>3667</v>
      </c>
      <c r="H2246" s="11" t="s">
        <v>3668</v>
      </c>
      <c r="I2246" s="11">
        <v>747.5</v>
      </c>
      <c r="J2246" s="11" t="s">
        <v>441</v>
      </c>
      <c r="K2246" s="11" t="e">
        <v>#REF!</v>
      </c>
      <c r="L2246" s="6" t="s">
        <v>506</v>
      </c>
      <c r="M2246" s="7" t="s">
        <v>440</v>
      </c>
      <c r="N2246" s="7" t="e">
        <v>#REF!</v>
      </c>
      <c r="O2246" s="7">
        <v>44880</v>
      </c>
      <c r="P2246" s="8" t="e">
        <v>#REF!</v>
      </c>
      <c r="Q2246" s="9" t="e">
        <v>#REF!</v>
      </c>
      <c r="R2246" s="10">
        <v>44872</v>
      </c>
      <c r="S2246" s="9" t="e">
        <v>#REF!</v>
      </c>
    </row>
    <row r="2247" spans="1:19" ht="23.25" customHeight="1" x14ac:dyDescent="0.25">
      <c r="A2247" s="4" t="s">
        <v>3679</v>
      </c>
      <c r="B2247" s="11" t="s">
        <v>3669</v>
      </c>
      <c r="C2247" s="11" t="s">
        <v>324</v>
      </c>
      <c r="D2247" s="11" t="s">
        <v>3670</v>
      </c>
      <c r="E2247" s="11">
        <v>8</v>
      </c>
      <c r="F2247" s="11">
        <v>50</v>
      </c>
      <c r="G2247" s="11" t="s">
        <v>3671</v>
      </c>
      <c r="H2247" s="11" t="s">
        <v>3672</v>
      </c>
      <c r="I2247" s="11">
        <v>57.5</v>
      </c>
      <c r="J2247" s="11" t="s">
        <v>441</v>
      </c>
      <c r="K2247" s="11" t="e">
        <v>#REF!</v>
      </c>
      <c r="L2247" s="6" t="s">
        <v>506</v>
      </c>
      <c r="M2247" s="7" t="s">
        <v>440</v>
      </c>
      <c r="N2247" s="7" t="e">
        <v>#REF!</v>
      </c>
      <c r="O2247" s="7">
        <v>44886</v>
      </c>
      <c r="P2247" s="8" t="e">
        <v>#REF!</v>
      </c>
      <c r="Q2247" s="9" t="e">
        <v>#REF!</v>
      </c>
      <c r="R2247" s="10">
        <v>44874</v>
      </c>
      <c r="S2247" s="9" t="e">
        <v>#REF!</v>
      </c>
    </row>
    <row r="2248" spans="1:19" ht="23.25" customHeight="1" x14ac:dyDescent="0.25">
      <c r="A2248" s="4" t="s">
        <v>444</v>
      </c>
      <c r="B2248" s="11" t="s">
        <v>3683</v>
      </c>
      <c r="C2248" s="11" t="s">
        <v>514</v>
      </c>
      <c r="D2248" s="11" t="s">
        <v>1524</v>
      </c>
      <c r="E2248" s="11">
        <v>15</v>
      </c>
      <c r="F2248" s="11">
        <v>300</v>
      </c>
      <c r="G2248" s="11" t="s">
        <v>3684</v>
      </c>
      <c r="H2248" s="11" t="s">
        <v>3685</v>
      </c>
      <c r="I2248" s="11">
        <v>345</v>
      </c>
      <c r="J2248" s="11" t="s">
        <v>441</v>
      </c>
      <c r="K2248" s="11" t="e">
        <v>#REF!</v>
      </c>
      <c r="L2248" s="6" t="s">
        <v>489</v>
      </c>
      <c r="M2248" s="7" t="s">
        <v>440</v>
      </c>
      <c r="N2248" s="7" t="e">
        <v>#REF!</v>
      </c>
      <c r="O2248" s="7">
        <v>44882</v>
      </c>
      <c r="P2248" s="8" t="e">
        <v>#REF!</v>
      </c>
      <c r="Q2248" s="9" t="e">
        <v>#REF!</v>
      </c>
      <c r="R2248" s="10">
        <v>44874</v>
      </c>
      <c r="S2248" s="9" t="e">
        <v>#REF!</v>
      </c>
    </row>
    <row r="2249" spans="1:19" ht="23.25" customHeight="1" x14ac:dyDescent="0.25">
      <c r="A2249" s="4" t="s">
        <v>1689</v>
      </c>
      <c r="B2249" s="11" t="s">
        <v>3687</v>
      </c>
      <c r="C2249" s="11" t="s">
        <v>1684</v>
      </c>
      <c r="D2249" s="11" t="s">
        <v>1688</v>
      </c>
      <c r="E2249" s="11">
        <v>40</v>
      </c>
      <c r="F2249" s="11">
        <v>2000</v>
      </c>
      <c r="G2249" s="11" t="s">
        <v>27</v>
      </c>
      <c r="H2249" s="11" t="s">
        <v>590</v>
      </c>
      <c r="I2249" s="11">
        <v>2300</v>
      </c>
      <c r="J2249" s="11" t="s">
        <v>441</v>
      </c>
      <c r="K2249" s="11" t="e">
        <v>#REF!</v>
      </c>
      <c r="L2249" s="6" t="s">
        <v>440</v>
      </c>
      <c r="M2249" s="7" t="s">
        <v>440</v>
      </c>
      <c r="N2249" s="7" t="e">
        <v>#REF!</v>
      </c>
      <c r="O2249" s="7">
        <v>44880</v>
      </c>
      <c r="P2249" s="8" t="e">
        <v>#REF!</v>
      </c>
      <c r="Q2249" s="9" t="e">
        <v>#REF!</v>
      </c>
      <c r="R2249" s="10">
        <v>44874</v>
      </c>
      <c r="S2249" s="9" t="e">
        <v>#REF!</v>
      </c>
    </row>
    <row r="2250" spans="1:19" ht="23.25" customHeight="1" x14ac:dyDescent="0.25">
      <c r="A2250" s="4" t="s">
        <v>2215</v>
      </c>
      <c r="B2250" s="11" t="s">
        <v>3688</v>
      </c>
      <c r="C2250" s="11" t="s">
        <v>1684</v>
      </c>
      <c r="D2250" s="11" t="s">
        <v>2213</v>
      </c>
      <c r="E2250" s="11">
        <v>40</v>
      </c>
      <c r="F2250" s="11">
        <v>2000</v>
      </c>
      <c r="G2250" s="11" t="s">
        <v>3689</v>
      </c>
      <c r="H2250" s="11" t="s">
        <v>350</v>
      </c>
      <c r="I2250" s="11">
        <v>2300</v>
      </c>
      <c r="J2250" s="11" t="s">
        <v>441</v>
      </c>
      <c r="K2250" s="11" t="e">
        <v>#REF!</v>
      </c>
      <c r="L2250" s="6" t="s">
        <v>440</v>
      </c>
      <c r="M2250" s="7" t="s">
        <v>440</v>
      </c>
      <c r="N2250" s="7" t="e">
        <v>#REF!</v>
      </c>
      <c r="O2250" s="7">
        <v>44880</v>
      </c>
      <c r="P2250" s="8" t="e">
        <v>#REF!</v>
      </c>
      <c r="Q2250" s="9" t="e">
        <v>#REF!</v>
      </c>
      <c r="R2250" s="10">
        <v>44874</v>
      </c>
      <c r="S2250" s="9" t="e">
        <v>#REF!</v>
      </c>
    </row>
    <row r="2251" spans="1:19" ht="23.25" customHeight="1" x14ac:dyDescent="0.25">
      <c r="A2251" s="4" t="s">
        <v>1579</v>
      </c>
      <c r="B2251" s="11" t="s">
        <v>3690</v>
      </c>
      <c r="C2251" s="11" t="s">
        <v>41</v>
      </c>
      <c r="D2251" s="11" t="s">
        <v>3691</v>
      </c>
      <c r="E2251" s="11">
        <v>91</v>
      </c>
      <c r="F2251" s="11">
        <v>5000</v>
      </c>
      <c r="G2251" s="11" t="s">
        <v>27</v>
      </c>
      <c r="H2251" s="11" t="s">
        <v>3692</v>
      </c>
      <c r="I2251" s="11">
        <v>5750</v>
      </c>
      <c r="J2251" s="11" t="s">
        <v>441</v>
      </c>
      <c r="K2251" s="11" t="e">
        <v>#REF!</v>
      </c>
      <c r="L2251" s="6" t="s">
        <v>440</v>
      </c>
      <c r="M2251" s="7" t="s">
        <v>440</v>
      </c>
      <c r="N2251" s="7" t="e">
        <v>#REF!</v>
      </c>
      <c r="O2251" s="7">
        <v>44881</v>
      </c>
      <c r="P2251" s="8" t="e">
        <v>#REF!</v>
      </c>
      <c r="Q2251" s="9" t="e">
        <v>#REF!</v>
      </c>
      <c r="R2251" s="10">
        <v>44874</v>
      </c>
      <c r="S2251" s="9" t="e">
        <v>#REF!</v>
      </c>
    </row>
    <row r="2252" spans="1:19" ht="23.25" customHeight="1" x14ac:dyDescent="0.25">
      <c r="A2252" s="4" t="s">
        <v>3701</v>
      </c>
      <c r="B2252" s="11" t="s">
        <v>3693</v>
      </c>
      <c r="C2252" s="11" t="s">
        <v>324</v>
      </c>
      <c r="D2252" s="11" t="s">
        <v>3694</v>
      </c>
      <c r="E2252" s="11">
        <v>100</v>
      </c>
      <c r="F2252" s="11">
        <v>5000</v>
      </c>
      <c r="G2252" s="11" t="s">
        <v>27</v>
      </c>
      <c r="H2252" s="11" t="s">
        <v>179</v>
      </c>
      <c r="I2252" s="11">
        <v>5750</v>
      </c>
      <c r="J2252" s="11" t="s">
        <v>441</v>
      </c>
      <c r="K2252" s="11" t="e">
        <v>#REF!</v>
      </c>
      <c r="L2252" s="6" t="s">
        <v>440</v>
      </c>
      <c r="M2252" s="7" t="s">
        <v>440</v>
      </c>
      <c r="N2252" s="7" t="e">
        <v>#REF!</v>
      </c>
      <c r="O2252" s="7">
        <v>44886</v>
      </c>
      <c r="P2252" s="8" t="e">
        <v>#REF!</v>
      </c>
      <c r="Q2252" s="9" t="e">
        <v>#REF!</v>
      </c>
      <c r="R2252" s="10">
        <v>44874</v>
      </c>
      <c r="S2252" s="9" t="e">
        <v>#REF!</v>
      </c>
    </row>
    <row r="2253" spans="1:19" ht="23.25" customHeight="1" x14ac:dyDescent="0.25">
      <c r="A2253" s="4" t="s">
        <v>1765</v>
      </c>
      <c r="B2253" s="11" t="s">
        <v>3695</v>
      </c>
      <c r="C2253" s="11" t="s">
        <v>267</v>
      </c>
      <c r="D2253" s="11" t="s">
        <v>1762</v>
      </c>
      <c r="E2253" s="11">
        <v>100</v>
      </c>
      <c r="F2253" s="11">
        <v>5000</v>
      </c>
      <c r="G2253" s="11" t="s">
        <v>27</v>
      </c>
      <c r="H2253" s="11" t="s">
        <v>942</v>
      </c>
      <c r="I2253" s="11">
        <v>5750</v>
      </c>
      <c r="J2253" s="11" t="s">
        <v>441</v>
      </c>
      <c r="K2253" s="11" t="e">
        <v>#REF!</v>
      </c>
      <c r="L2253" s="6" t="s">
        <v>440</v>
      </c>
      <c r="M2253" s="7" t="s">
        <v>440</v>
      </c>
      <c r="N2253" s="7" t="e">
        <v>#REF!</v>
      </c>
      <c r="O2253" s="7">
        <v>44881</v>
      </c>
      <c r="P2253" s="8" t="e">
        <v>#REF!</v>
      </c>
      <c r="Q2253" s="9" t="e">
        <v>#REF!</v>
      </c>
      <c r="R2253" s="10">
        <v>44874</v>
      </c>
      <c r="S2253" s="9" t="e">
        <v>#REF!</v>
      </c>
    </row>
    <row r="2254" spans="1:19" ht="23.25" customHeight="1" x14ac:dyDescent="0.25">
      <c r="A2254" s="4" t="s">
        <v>1943</v>
      </c>
      <c r="B2254" s="11" t="s">
        <v>3696</v>
      </c>
      <c r="C2254" s="11" t="s">
        <v>2303</v>
      </c>
      <c r="D2254" s="11" t="s">
        <v>1942</v>
      </c>
      <c r="E2254" s="11">
        <v>60</v>
      </c>
      <c r="F2254" s="11">
        <v>3000</v>
      </c>
      <c r="G2254" s="11" t="s">
        <v>27</v>
      </c>
      <c r="H2254" s="11" t="s">
        <v>888</v>
      </c>
      <c r="I2254" s="11">
        <v>3450</v>
      </c>
      <c r="J2254" s="11" t="s">
        <v>441</v>
      </c>
      <c r="K2254" s="11" t="e">
        <v>#REF!</v>
      </c>
      <c r="L2254" s="6" t="s">
        <v>440</v>
      </c>
      <c r="M2254" s="7" t="s">
        <v>440</v>
      </c>
      <c r="N2254" s="7" t="e">
        <v>#REF!</v>
      </c>
      <c r="O2254" s="7">
        <v>44881</v>
      </c>
      <c r="P2254" s="8" t="e">
        <v>#REF!</v>
      </c>
      <c r="Q2254" s="9" t="e">
        <v>#REF!</v>
      </c>
      <c r="R2254" s="10">
        <v>44874</v>
      </c>
      <c r="S2254" s="9" t="e">
        <v>#REF!</v>
      </c>
    </row>
    <row r="2255" spans="1:19" ht="23.25" customHeight="1" x14ac:dyDescent="0.25">
      <c r="A2255" s="4" t="s">
        <v>1771</v>
      </c>
      <c r="B2255" s="11" t="s">
        <v>3697</v>
      </c>
      <c r="C2255" s="11" t="s">
        <v>2303</v>
      </c>
      <c r="D2255" s="11" t="s">
        <v>1767</v>
      </c>
      <c r="E2255" s="11">
        <v>60</v>
      </c>
      <c r="F2255" s="11">
        <v>3000</v>
      </c>
      <c r="G2255" s="11" t="s">
        <v>27</v>
      </c>
      <c r="H2255" s="11" t="s">
        <v>587</v>
      </c>
      <c r="I2255" s="11">
        <v>3450</v>
      </c>
      <c r="J2255" s="11" t="s">
        <v>441</v>
      </c>
      <c r="K2255" s="11" t="e">
        <v>#REF!</v>
      </c>
      <c r="L2255" s="6" t="s">
        <v>440</v>
      </c>
      <c r="M2255" s="7" t="s">
        <v>440</v>
      </c>
      <c r="N2255" s="7" t="e">
        <v>#REF!</v>
      </c>
      <c r="O2255" s="7">
        <v>44881</v>
      </c>
      <c r="P2255" s="8" t="e">
        <v>#REF!</v>
      </c>
      <c r="Q2255" s="9" t="e">
        <v>#REF!</v>
      </c>
      <c r="R2255" s="10">
        <v>44874</v>
      </c>
      <c r="S2255" s="9" t="e">
        <v>#REF!</v>
      </c>
    </row>
    <row r="2256" spans="1:19" ht="23.25" customHeight="1" x14ac:dyDescent="0.25">
      <c r="A2256" s="4" t="s">
        <v>1773</v>
      </c>
      <c r="B2256" s="11" t="s">
        <v>3698</v>
      </c>
      <c r="C2256" s="11" t="s">
        <v>2303</v>
      </c>
      <c r="D2256" s="11" t="s">
        <v>1770</v>
      </c>
      <c r="E2256" s="11">
        <v>60</v>
      </c>
      <c r="F2256" s="11">
        <v>3000</v>
      </c>
      <c r="G2256" s="11" t="s">
        <v>27</v>
      </c>
      <c r="H2256" s="11" t="s">
        <v>154</v>
      </c>
      <c r="I2256" s="11">
        <v>3450</v>
      </c>
      <c r="J2256" s="11" t="s">
        <v>441</v>
      </c>
      <c r="K2256" s="11" t="e">
        <v>#REF!</v>
      </c>
      <c r="L2256" s="6" t="s">
        <v>440</v>
      </c>
      <c r="M2256" s="7" t="s">
        <v>440</v>
      </c>
      <c r="N2256" s="7" t="e">
        <v>#REF!</v>
      </c>
      <c r="O2256" s="7">
        <v>44887</v>
      </c>
      <c r="P2256" s="8" t="e">
        <v>#REF!</v>
      </c>
      <c r="Q2256" s="9" t="e">
        <v>#REF!</v>
      </c>
      <c r="R2256" s="10">
        <v>44874</v>
      </c>
      <c r="S2256" s="9" t="e">
        <v>#REF!</v>
      </c>
    </row>
    <row r="2257" spans="1:19" ht="23.25" customHeight="1" x14ac:dyDescent="0.25">
      <c r="A2257" s="4" t="s">
        <v>3598</v>
      </c>
      <c r="B2257" s="11" t="s">
        <v>3699</v>
      </c>
      <c r="C2257" s="11" t="s">
        <v>514</v>
      </c>
      <c r="D2257" s="11" t="s">
        <v>3614</v>
      </c>
      <c r="E2257" s="11">
        <v>44</v>
      </c>
      <c r="F2257" s="11">
        <v>2200</v>
      </c>
      <c r="G2257" s="11" t="s">
        <v>3700</v>
      </c>
      <c r="H2257" s="11" t="s">
        <v>1447</v>
      </c>
      <c r="I2257" s="11">
        <v>2530</v>
      </c>
      <c r="J2257" s="11" t="s">
        <v>441</v>
      </c>
      <c r="K2257" s="11" t="e">
        <v>#REF!</v>
      </c>
      <c r="L2257" s="6" t="s">
        <v>440</v>
      </c>
      <c r="M2257" s="7" t="s">
        <v>440</v>
      </c>
      <c r="N2257" s="7" t="e">
        <v>#REF!</v>
      </c>
      <c r="O2257" s="7">
        <v>44887</v>
      </c>
      <c r="P2257" s="8" t="e">
        <v>#REF!</v>
      </c>
      <c r="Q2257" s="9" t="e">
        <v>#REF!</v>
      </c>
      <c r="R2257" s="10">
        <v>44874</v>
      </c>
      <c r="S2257" s="9" t="e">
        <v>#REF!</v>
      </c>
    </row>
    <row r="2258" spans="1:19" ht="23.25" customHeight="1" x14ac:dyDescent="0.25">
      <c r="A2258" s="4">
        <v>13482</v>
      </c>
      <c r="B2258" s="11" t="s">
        <v>3703</v>
      </c>
      <c r="C2258" s="11" t="s">
        <v>705</v>
      </c>
      <c r="D2258" s="11" t="s">
        <v>3704</v>
      </c>
      <c r="E2258" s="11">
        <v>20</v>
      </c>
      <c r="F2258" s="11">
        <v>800</v>
      </c>
      <c r="G2258" s="11" t="s">
        <v>3705</v>
      </c>
      <c r="H2258" s="11" t="s">
        <v>3706</v>
      </c>
      <c r="I2258" s="11">
        <v>920</v>
      </c>
      <c r="J2258" s="11" t="s">
        <v>441</v>
      </c>
      <c r="K2258" s="11" t="e">
        <v>#REF!</v>
      </c>
      <c r="L2258" s="6" t="s">
        <v>506</v>
      </c>
      <c r="M2258" s="7" t="s">
        <v>440</v>
      </c>
      <c r="N2258" s="7" t="e">
        <v>#REF!</v>
      </c>
      <c r="O2258" s="7">
        <v>44882</v>
      </c>
      <c r="P2258" s="8" t="e">
        <v>#REF!</v>
      </c>
      <c r="Q2258" s="9" t="e">
        <v>#REF!</v>
      </c>
      <c r="R2258" s="10">
        <v>44874</v>
      </c>
      <c r="S2258" s="9" t="e">
        <v>#REF!</v>
      </c>
    </row>
    <row r="2259" spans="1:19" ht="23.25" customHeight="1" x14ac:dyDescent="0.25">
      <c r="A2259" s="4" t="s">
        <v>3710</v>
      </c>
      <c r="B2259" s="11" t="s">
        <v>3707</v>
      </c>
      <c r="C2259" s="11" t="s">
        <v>107</v>
      </c>
      <c r="D2259" s="11" t="s">
        <v>3708</v>
      </c>
      <c r="E2259" s="11">
        <v>72</v>
      </c>
      <c r="F2259" s="11">
        <v>3600</v>
      </c>
      <c r="G2259" s="11" t="s">
        <v>3709</v>
      </c>
      <c r="H2259" s="11" t="s">
        <v>46</v>
      </c>
      <c r="I2259" s="11">
        <v>4140</v>
      </c>
      <c r="J2259" s="11" t="s">
        <v>441</v>
      </c>
      <c r="K2259" s="11" t="e">
        <v>#REF!</v>
      </c>
      <c r="L2259" s="6" t="s">
        <v>3711</v>
      </c>
      <c r="M2259" s="7" t="s">
        <v>440</v>
      </c>
      <c r="N2259" s="7" t="e">
        <v>#REF!</v>
      </c>
      <c r="O2259" s="7">
        <v>44900</v>
      </c>
      <c r="P2259" s="8" t="e">
        <v>#REF!</v>
      </c>
      <c r="Q2259" s="9" t="e">
        <v>#REF!</v>
      </c>
      <c r="R2259" s="10">
        <v>44874</v>
      </c>
      <c r="S2259" s="9" t="e">
        <v>#REF!</v>
      </c>
    </row>
    <row r="2260" spans="1:19" ht="23.25" customHeight="1" x14ac:dyDescent="0.25">
      <c r="A2260" s="4" t="s">
        <v>3718</v>
      </c>
      <c r="B2260" s="11" t="s">
        <v>3714</v>
      </c>
      <c r="C2260" s="11" t="s">
        <v>1684</v>
      </c>
      <c r="D2260" s="11" t="s">
        <v>3715</v>
      </c>
      <c r="E2260" s="11">
        <v>8</v>
      </c>
      <c r="F2260" s="11">
        <v>50</v>
      </c>
      <c r="G2260" s="11" t="s">
        <v>3716</v>
      </c>
      <c r="H2260" s="11" t="s">
        <v>3719</v>
      </c>
      <c r="I2260" s="11">
        <v>57.5</v>
      </c>
      <c r="J2260" s="11" t="s">
        <v>441</v>
      </c>
      <c r="K2260" s="11" t="e">
        <v>#REF!</v>
      </c>
      <c r="L2260" s="6" t="s">
        <v>506</v>
      </c>
      <c r="M2260" s="7" t="s">
        <v>440</v>
      </c>
      <c r="N2260" s="7" t="e">
        <v>#REF!</v>
      </c>
      <c r="O2260" s="7">
        <v>44887</v>
      </c>
      <c r="P2260" s="8" t="e">
        <v>#REF!</v>
      </c>
      <c r="Q2260" s="9" t="e">
        <v>#REF!</v>
      </c>
      <c r="R2260" s="10">
        <v>44879</v>
      </c>
      <c r="S2260" s="9" t="e">
        <v>#REF!</v>
      </c>
    </row>
    <row r="2261" spans="1:19" ht="23.25" customHeight="1" x14ac:dyDescent="0.25">
      <c r="A2261" s="4" t="s">
        <v>3860</v>
      </c>
      <c r="B2261" s="11" t="s">
        <v>3843</v>
      </c>
      <c r="C2261" s="11" t="s">
        <v>1684</v>
      </c>
      <c r="D2261" s="11" t="s">
        <v>3844</v>
      </c>
      <c r="E2261" s="11">
        <v>40</v>
      </c>
      <c r="F2261" s="11">
        <v>2000</v>
      </c>
      <c r="G2261" s="11" t="s">
        <v>3845</v>
      </c>
      <c r="H2261" s="11" t="s">
        <v>590</v>
      </c>
      <c r="I2261" s="11">
        <v>2300</v>
      </c>
      <c r="J2261" s="11" t="s">
        <v>441</v>
      </c>
      <c r="K2261" s="11" t="e">
        <v>#REF!</v>
      </c>
      <c r="L2261" s="6" t="s">
        <v>440</v>
      </c>
      <c r="M2261" s="7" t="s">
        <v>440</v>
      </c>
      <c r="N2261" s="7" t="e">
        <v>#REF!</v>
      </c>
      <c r="O2261" s="7">
        <v>44887</v>
      </c>
      <c r="P2261" s="8" t="e">
        <v>#REF!</v>
      </c>
      <c r="Q2261" s="9" t="e">
        <v>#REF!</v>
      </c>
      <c r="R2261" s="10">
        <v>44879</v>
      </c>
      <c r="S2261" s="9" t="e">
        <v>#REF!</v>
      </c>
    </row>
    <row r="2262" spans="1:19" ht="23.25" customHeight="1" x14ac:dyDescent="0.25">
      <c r="A2262" s="4" t="s">
        <v>2013</v>
      </c>
      <c r="B2262" s="11" t="s">
        <v>3720</v>
      </c>
      <c r="C2262" s="11" t="s">
        <v>1668</v>
      </c>
      <c r="D2262" s="11" t="s">
        <v>2011</v>
      </c>
      <c r="E2262" s="11">
        <v>23</v>
      </c>
      <c r="F2262" s="11">
        <v>1150</v>
      </c>
      <c r="G2262" s="11" t="s">
        <v>27</v>
      </c>
      <c r="H2262" s="11" t="s">
        <v>3075</v>
      </c>
      <c r="I2262" s="11">
        <v>1322.5</v>
      </c>
      <c r="J2262" s="11" t="s">
        <v>441</v>
      </c>
      <c r="K2262" s="11" t="e">
        <v>#REF!</v>
      </c>
      <c r="L2262" s="6" t="s">
        <v>440</v>
      </c>
      <c r="M2262" s="7" t="s">
        <v>440</v>
      </c>
      <c r="N2262" s="7" t="e">
        <v>#REF!</v>
      </c>
      <c r="O2262" s="7">
        <v>44887</v>
      </c>
      <c r="P2262" s="8" t="e">
        <v>#REF!</v>
      </c>
      <c r="Q2262" s="9" t="e">
        <v>#REF!</v>
      </c>
      <c r="R2262" s="10">
        <v>44879</v>
      </c>
      <c r="S2262" s="9" t="e">
        <v>#REF!</v>
      </c>
    </row>
    <row r="2263" spans="1:19" ht="23.25" customHeight="1" x14ac:dyDescent="0.25">
      <c r="A2263" s="4" t="s">
        <v>3724</v>
      </c>
      <c r="B2263" s="11" t="s">
        <v>3721</v>
      </c>
      <c r="C2263" s="11" t="s">
        <v>324</v>
      </c>
      <c r="D2263" s="11" t="s">
        <v>3722</v>
      </c>
      <c r="E2263" s="11">
        <v>60</v>
      </c>
      <c r="F2263" s="11">
        <v>3000</v>
      </c>
      <c r="G2263" s="11" t="s">
        <v>3723</v>
      </c>
      <c r="H2263" s="11" t="s">
        <v>1626</v>
      </c>
      <c r="I2263" s="11">
        <v>3450</v>
      </c>
      <c r="J2263" s="11" t="s">
        <v>441</v>
      </c>
      <c r="K2263" s="11" t="e">
        <v>#REF!</v>
      </c>
      <c r="L2263" s="6" t="s">
        <v>440</v>
      </c>
      <c r="M2263" s="7" t="s">
        <v>440</v>
      </c>
      <c r="N2263" s="7" t="e">
        <v>#REF!</v>
      </c>
      <c r="O2263" s="7">
        <v>44881</v>
      </c>
      <c r="P2263" s="8" t="e">
        <v>#REF!</v>
      </c>
      <c r="Q2263" s="9" t="e">
        <v>#REF!</v>
      </c>
      <c r="R2263" s="10">
        <v>44879</v>
      </c>
      <c r="S2263" s="9" t="e">
        <v>#REF!</v>
      </c>
    </row>
    <row r="2264" spans="1:19" ht="23.25" customHeight="1" x14ac:dyDescent="0.25">
      <c r="A2264" s="4" t="s">
        <v>2590</v>
      </c>
      <c r="B2264" s="11" t="s">
        <v>3725</v>
      </c>
      <c r="C2264" s="11" t="s">
        <v>3314</v>
      </c>
      <c r="D2264" s="11" t="s">
        <v>2592</v>
      </c>
      <c r="E2264" s="11">
        <v>80</v>
      </c>
      <c r="F2264" s="11">
        <v>4000</v>
      </c>
      <c r="G2264" s="11" t="s">
        <v>27</v>
      </c>
      <c r="H2264" s="11" t="s">
        <v>179</v>
      </c>
      <c r="I2264" s="11">
        <v>4600</v>
      </c>
      <c r="J2264" s="11" t="s">
        <v>441</v>
      </c>
      <c r="K2264" s="11" t="e">
        <v>#REF!</v>
      </c>
      <c r="L2264" s="6" t="s">
        <v>440</v>
      </c>
      <c r="M2264" s="7" t="s">
        <v>440</v>
      </c>
      <c r="N2264" s="7" t="e">
        <v>#REF!</v>
      </c>
      <c r="O2264" s="7">
        <v>44887</v>
      </c>
      <c r="P2264" s="8" t="e">
        <v>#REF!</v>
      </c>
      <c r="Q2264" s="9" t="e">
        <v>#REF!</v>
      </c>
      <c r="R2264" s="10">
        <v>44879</v>
      </c>
      <c r="S2264" s="9" t="e">
        <v>#REF!</v>
      </c>
    </row>
    <row r="2265" spans="1:19" ht="23.25" customHeight="1" x14ac:dyDescent="0.25">
      <c r="A2265" s="4">
        <v>17087</v>
      </c>
      <c r="B2265" s="11" t="s">
        <v>3726</v>
      </c>
      <c r="C2265" s="11" t="s">
        <v>3314</v>
      </c>
      <c r="D2265" s="11" t="s">
        <v>3727</v>
      </c>
      <c r="E2265" s="11">
        <v>80</v>
      </c>
      <c r="F2265" s="11">
        <v>4000</v>
      </c>
      <c r="G2265" s="11" t="s">
        <v>3728</v>
      </c>
      <c r="H2265" s="11" t="s">
        <v>1447</v>
      </c>
      <c r="I2265" s="11">
        <v>4600</v>
      </c>
      <c r="J2265" s="11" t="s">
        <v>441</v>
      </c>
      <c r="K2265" s="11" t="e">
        <v>#REF!</v>
      </c>
      <c r="L2265" s="6" t="s">
        <v>440</v>
      </c>
      <c r="M2265" s="7" t="s">
        <v>440</v>
      </c>
      <c r="N2265" s="7" t="e">
        <v>#REF!</v>
      </c>
      <c r="O2265" s="7">
        <v>44886</v>
      </c>
      <c r="P2265" s="8" t="e">
        <v>#REF!</v>
      </c>
      <c r="Q2265" s="9" t="e">
        <v>#REF!</v>
      </c>
      <c r="R2265" s="10">
        <v>44879</v>
      </c>
      <c r="S2265" s="9" t="e">
        <v>#REF!</v>
      </c>
    </row>
    <row r="2266" spans="1:19" ht="23.25" customHeight="1" x14ac:dyDescent="0.25">
      <c r="A2266" s="4">
        <v>17087</v>
      </c>
      <c r="B2266" s="11" t="s">
        <v>3729</v>
      </c>
      <c r="C2266" s="11" t="s">
        <v>3314</v>
      </c>
      <c r="D2266" s="11" t="s">
        <v>3730</v>
      </c>
      <c r="E2266" s="11">
        <v>40</v>
      </c>
      <c r="F2266" s="11">
        <v>2000</v>
      </c>
      <c r="G2266" s="11" t="s">
        <v>3728</v>
      </c>
      <c r="H2266" s="11" t="s">
        <v>74</v>
      </c>
      <c r="I2266" s="11">
        <v>2300</v>
      </c>
      <c r="J2266" s="11" t="s">
        <v>441</v>
      </c>
      <c r="K2266" s="11" t="e">
        <v>#REF!</v>
      </c>
      <c r="L2266" s="6" t="s">
        <v>440</v>
      </c>
      <c r="M2266" s="7" t="s">
        <v>440</v>
      </c>
      <c r="N2266" s="7" t="e">
        <v>#REF!</v>
      </c>
      <c r="O2266" s="7">
        <v>44887</v>
      </c>
      <c r="P2266" s="8" t="e">
        <v>#REF!</v>
      </c>
      <c r="Q2266" s="9" t="e">
        <v>#REF!</v>
      </c>
      <c r="R2266" s="10">
        <v>44879</v>
      </c>
      <c r="S2266" s="9" t="e">
        <v>#REF!</v>
      </c>
    </row>
    <row r="2267" spans="1:19" ht="23.25" customHeight="1" x14ac:dyDescent="0.25">
      <c r="A2267" s="4" t="s">
        <v>1692</v>
      </c>
      <c r="B2267" s="11" t="s">
        <v>3731</v>
      </c>
      <c r="C2267" s="11" t="s">
        <v>424</v>
      </c>
      <c r="D2267" s="11" t="s">
        <v>1691</v>
      </c>
      <c r="E2267" s="11">
        <v>100</v>
      </c>
      <c r="F2267" s="11">
        <v>5000</v>
      </c>
      <c r="G2267" s="11" t="s">
        <v>27</v>
      </c>
      <c r="H2267" s="11" t="s">
        <v>623</v>
      </c>
      <c r="I2267" s="11">
        <v>5750</v>
      </c>
      <c r="J2267" s="11" t="s">
        <v>441</v>
      </c>
      <c r="K2267" s="11" t="e">
        <v>#REF!</v>
      </c>
      <c r="L2267" s="6" t="s">
        <v>440</v>
      </c>
      <c r="M2267" s="7" t="s">
        <v>440</v>
      </c>
      <c r="N2267" s="7" t="e">
        <v>#REF!</v>
      </c>
      <c r="O2267" s="7">
        <v>44887</v>
      </c>
      <c r="P2267" s="8" t="e">
        <v>#REF!</v>
      </c>
      <c r="Q2267" s="9" t="e">
        <v>#REF!</v>
      </c>
      <c r="R2267" s="10">
        <v>44879</v>
      </c>
      <c r="S2267" s="9" t="e">
        <v>#REF!</v>
      </c>
    </row>
    <row r="2268" spans="1:19" ht="23.25" customHeight="1" x14ac:dyDescent="0.25">
      <c r="A2268" s="4" t="s">
        <v>1616</v>
      </c>
      <c r="B2268" s="11" t="s">
        <v>3732</v>
      </c>
      <c r="C2268" s="11" t="s">
        <v>424</v>
      </c>
      <c r="D2268" s="11" t="s">
        <v>2686</v>
      </c>
      <c r="E2268" s="11">
        <v>100</v>
      </c>
      <c r="F2268" s="11">
        <v>5000</v>
      </c>
      <c r="G2268" s="11" t="s">
        <v>3733</v>
      </c>
      <c r="H2268" s="11" t="s">
        <v>3813</v>
      </c>
      <c r="I2268" s="11">
        <v>5750</v>
      </c>
      <c r="J2268" s="11" t="s">
        <v>441</v>
      </c>
      <c r="K2268" s="11" t="e">
        <v>#REF!</v>
      </c>
      <c r="L2268" s="6" t="s">
        <v>440</v>
      </c>
      <c r="M2268" s="7" t="s">
        <v>440</v>
      </c>
      <c r="N2268" s="7" t="e">
        <v>#REF!</v>
      </c>
      <c r="O2268" s="7">
        <v>44887</v>
      </c>
      <c r="P2268" s="8" t="e">
        <v>#REF!</v>
      </c>
      <c r="Q2268" s="9" t="e">
        <v>#REF!</v>
      </c>
      <c r="R2268" s="10">
        <v>44879</v>
      </c>
      <c r="S2268" s="9" t="e">
        <v>#REF!</v>
      </c>
    </row>
    <row r="2269" spans="1:19" ht="23.25" customHeight="1" x14ac:dyDescent="0.25">
      <c r="A2269" s="4" t="s">
        <v>458</v>
      </c>
      <c r="B2269" s="11" t="s">
        <v>3767</v>
      </c>
      <c r="C2269" s="11" t="s">
        <v>131</v>
      </c>
      <c r="D2269" s="11" t="s">
        <v>3744</v>
      </c>
      <c r="E2269" s="11">
        <v>280</v>
      </c>
      <c r="F2269" s="11">
        <v>14000</v>
      </c>
      <c r="G2269" s="11" t="s">
        <v>27</v>
      </c>
      <c r="H2269" s="11" t="s">
        <v>133</v>
      </c>
      <c r="I2269" s="11">
        <v>16100</v>
      </c>
      <c r="J2269" s="11" t="s">
        <v>441</v>
      </c>
      <c r="K2269" s="11" t="e">
        <v>#REF!</v>
      </c>
      <c r="L2269" s="6" t="s">
        <v>440</v>
      </c>
      <c r="M2269" s="7" t="s">
        <v>440</v>
      </c>
      <c r="N2269" s="7" t="e">
        <v>#REF!</v>
      </c>
      <c r="O2269" s="7">
        <v>44881</v>
      </c>
      <c r="P2269" s="8" t="e">
        <v>#REF!</v>
      </c>
      <c r="Q2269" s="9" t="e">
        <v>#REF!</v>
      </c>
      <c r="R2269" s="10">
        <v>44879</v>
      </c>
      <c r="S2269" s="9" t="e">
        <v>#REF!</v>
      </c>
    </row>
    <row r="2270" spans="1:19" ht="23.25" customHeight="1" x14ac:dyDescent="0.25">
      <c r="A2270" s="4" t="s">
        <v>458</v>
      </c>
      <c r="B2270" s="11" t="s">
        <v>3768</v>
      </c>
      <c r="C2270" s="11" t="s">
        <v>131</v>
      </c>
      <c r="D2270" s="11" t="s">
        <v>3744</v>
      </c>
      <c r="E2270" s="11">
        <v>60</v>
      </c>
      <c r="F2270" s="11">
        <v>3000</v>
      </c>
      <c r="G2270" s="11" t="s">
        <v>27</v>
      </c>
      <c r="H2270" s="11" t="s">
        <v>133</v>
      </c>
      <c r="I2270" s="11">
        <v>3450</v>
      </c>
      <c r="J2270" s="11" t="s">
        <v>441</v>
      </c>
      <c r="K2270" s="11" t="e">
        <v>#REF!</v>
      </c>
      <c r="L2270" s="6" t="s">
        <v>440</v>
      </c>
      <c r="M2270" s="7" t="s">
        <v>440</v>
      </c>
      <c r="N2270" s="7" t="e">
        <v>#REF!</v>
      </c>
      <c r="O2270" s="7">
        <v>44881</v>
      </c>
      <c r="P2270" s="8" t="e">
        <v>#REF!</v>
      </c>
      <c r="Q2270" s="9" t="e">
        <v>#REF!</v>
      </c>
      <c r="R2270" s="10">
        <v>44879</v>
      </c>
      <c r="S2270" s="9" t="e">
        <v>#REF!</v>
      </c>
    </row>
    <row r="2271" spans="1:19" ht="23.25" customHeight="1" x14ac:dyDescent="0.25">
      <c r="A2271" s="4" t="s">
        <v>3743</v>
      </c>
      <c r="B2271" s="11" t="s">
        <v>3735</v>
      </c>
      <c r="C2271" s="11" t="s">
        <v>397</v>
      </c>
      <c r="D2271" s="11" t="s">
        <v>3736</v>
      </c>
      <c r="E2271" s="11">
        <v>20</v>
      </c>
      <c r="F2271" s="11">
        <v>750</v>
      </c>
      <c r="G2271" s="11" t="s">
        <v>3737</v>
      </c>
      <c r="H2271" s="11" t="s">
        <v>3738</v>
      </c>
      <c r="I2271" s="11">
        <v>862.5</v>
      </c>
      <c r="J2271" s="11" t="s">
        <v>441</v>
      </c>
      <c r="K2271" s="11" t="e">
        <v>#REF!</v>
      </c>
      <c r="L2271" s="6" t="s">
        <v>506</v>
      </c>
      <c r="M2271" s="7" t="s">
        <v>440</v>
      </c>
      <c r="N2271" s="7" t="e">
        <v>#REF!</v>
      </c>
      <c r="O2271" s="7">
        <v>44886</v>
      </c>
      <c r="P2271" s="8" t="e">
        <v>#REF!</v>
      </c>
      <c r="Q2271" s="9" t="e">
        <v>#REF!</v>
      </c>
      <c r="R2271" s="10">
        <v>44879</v>
      </c>
      <c r="S2271" s="9" t="e">
        <v>#REF!</v>
      </c>
    </row>
    <row r="2272" spans="1:19" ht="23.25" customHeight="1" x14ac:dyDescent="0.25">
      <c r="A2272" s="4" t="s">
        <v>2767</v>
      </c>
      <c r="B2272" s="11" t="s">
        <v>3739</v>
      </c>
      <c r="C2272" s="11" t="s">
        <v>514</v>
      </c>
      <c r="D2272" s="11" t="s">
        <v>3751</v>
      </c>
      <c r="E2272" s="11">
        <v>13</v>
      </c>
      <c r="F2272" s="11">
        <v>350</v>
      </c>
      <c r="G2272" s="11" t="s">
        <v>3740</v>
      </c>
      <c r="H2272" s="11" t="s">
        <v>3741</v>
      </c>
      <c r="I2272" s="11">
        <v>402.5</v>
      </c>
      <c r="J2272" s="11" t="s">
        <v>441</v>
      </c>
      <c r="K2272" s="11" t="e">
        <v>#REF!</v>
      </c>
      <c r="L2272" s="6" t="s">
        <v>506</v>
      </c>
      <c r="M2272" s="7" t="s">
        <v>440</v>
      </c>
      <c r="N2272" s="7" t="e">
        <v>#REF!</v>
      </c>
      <c r="O2272" s="7">
        <v>44886</v>
      </c>
      <c r="P2272" s="8" t="e">
        <v>#REF!</v>
      </c>
      <c r="Q2272" s="9" t="e">
        <v>#REF!</v>
      </c>
      <c r="R2272" s="10">
        <v>44879</v>
      </c>
      <c r="S2272" s="9" t="e">
        <v>#REF!</v>
      </c>
    </row>
    <row r="2273" spans="1:19" ht="23.25" customHeight="1" x14ac:dyDescent="0.25">
      <c r="A2273" s="4" t="s">
        <v>2767</v>
      </c>
      <c r="B2273" s="11" t="s">
        <v>3742</v>
      </c>
      <c r="C2273" s="11" t="s">
        <v>514</v>
      </c>
      <c r="D2273" s="11" t="s">
        <v>2760</v>
      </c>
      <c r="E2273" s="11">
        <v>15</v>
      </c>
      <c r="F2273" s="11">
        <v>200</v>
      </c>
      <c r="G2273" s="11" t="s">
        <v>3740</v>
      </c>
      <c r="H2273" s="11" t="s">
        <v>3756</v>
      </c>
      <c r="I2273" s="11">
        <v>230</v>
      </c>
      <c r="J2273" s="11" t="s">
        <v>441</v>
      </c>
      <c r="K2273" s="11" t="e">
        <v>#REF!</v>
      </c>
      <c r="L2273" s="6" t="s">
        <v>506</v>
      </c>
      <c r="M2273" s="7" t="s">
        <v>440</v>
      </c>
      <c r="N2273" s="7" t="e">
        <v>#REF!</v>
      </c>
      <c r="O2273" s="7">
        <v>44886</v>
      </c>
      <c r="P2273" s="8" t="e">
        <v>#REF!</v>
      </c>
      <c r="Q2273" s="9" t="e">
        <v>#REF!</v>
      </c>
      <c r="R2273" s="10">
        <v>44879</v>
      </c>
      <c r="S2273" s="9" t="e">
        <v>#REF!</v>
      </c>
    </row>
    <row r="2274" spans="1:19" ht="23.25" customHeight="1" x14ac:dyDescent="0.25">
      <c r="A2274" s="4" t="s">
        <v>3754</v>
      </c>
      <c r="B2274" s="11" t="s">
        <v>3745</v>
      </c>
      <c r="C2274" s="11" t="s">
        <v>107</v>
      </c>
      <c r="D2274" s="11" t="s">
        <v>3752</v>
      </c>
      <c r="E2274" s="11">
        <v>7</v>
      </c>
      <c r="F2274" s="11">
        <v>50</v>
      </c>
      <c r="G2274" s="11" t="s">
        <v>3746</v>
      </c>
      <c r="H2274" s="11" t="s">
        <v>3747</v>
      </c>
      <c r="I2274" s="11">
        <v>57.5</v>
      </c>
      <c r="J2274" s="11" t="s">
        <v>441</v>
      </c>
      <c r="K2274" s="11" t="e">
        <v>#REF!</v>
      </c>
      <c r="L2274" s="6" t="s">
        <v>489</v>
      </c>
      <c r="M2274" s="7" t="s">
        <v>440</v>
      </c>
      <c r="N2274" s="7" t="e">
        <v>#REF!</v>
      </c>
      <c r="O2274" s="7">
        <v>44881</v>
      </c>
      <c r="P2274" s="8" t="e">
        <v>#REF!</v>
      </c>
      <c r="Q2274" s="9" t="e">
        <v>#REF!</v>
      </c>
      <c r="R2274" s="10">
        <v>44879</v>
      </c>
      <c r="S2274" s="9" t="e">
        <v>#REF!</v>
      </c>
    </row>
    <row r="2275" spans="1:19" ht="23.25" customHeight="1" x14ac:dyDescent="0.25">
      <c r="A2275" s="4" t="s">
        <v>3755</v>
      </c>
      <c r="B2275" s="11" t="s">
        <v>3749</v>
      </c>
      <c r="C2275" s="11" t="s">
        <v>107</v>
      </c>
      <c r="D2275" s="11" t="s">
        <v>3753</v>
      </c>
      <c r="E2275" s="11">
        <v>7</v>
      </c>
      <c r="F2275" s="11">
        <v>50</v>
      </c>
      <c r="G2275" s="11" t="s">
        <v>3746</v>
      </c>
      <c r="H2275" s="11" t="s">
        <v>3750</v>
      </c>
      <c r="I2275" s="11">
        <v>57.5</v>
      </c>
      <c r="J2275" s="11" t="s">
        <v>441</v>
      </c>
      <c r="K2275" s="11" t="e">
        <v>#REF!</v>
      </c>
      <c r="L2275" s="6" t="s">
        <v>489</v>
      </c>
      <c r="M2275" s="7" t="s">
        <v>440</v>
      </c>
      <c r="N2275" s="7" t="e">
        <v>#REF!</v>
      </c>
      <c r="O2275" s="7">
        <v>44886</v>
      </c>
      <c r="P2275" s="8" t="e">
        <v>#REF!</v>
      </c>
      <c r="Q2275" s="9" t="e">
        <v>#REF!</v>
      </c>
      <c r="R2275" s="10">
        <v>44881</v>
      </c>
      <c r="S2275" s="9" t="e">
        <v>#REF!</v>
      </c>
    </row>
    <row r="2276" spans="1:19" ht="23.25" customHeight="1" x14ac:dyDescent="0.25">
      <c r="A2276" s="4" t="s">
        <v>512</v>
      </c>
      <c r="B2276" s="11" t="s">
        <v>3765</v>
      </c>
      <c r="C2276" s="11" t="s">
        <v>324</v>
      </c>
      <c r="D2276" s="11" t="s">
        <v>3734</v>
      </c>
      <c r="E2276" s="11">
        <v>100</v>
      </c>
      <c r="F2276" s="11">
        <v>5000</v>
      </c>
      <c r="G2276" s="11" t="s">
        <v>3723</v>
      </c>
      <c r="H2276" s="11" t="s">
        <v>120</v>
      </c>
      <c r="I2276" s="11">
        <v>5750</v>
      </c>
      <c r="J2276" s="11" t="s">
        <v>441</v>
      </c>
      <c r="K2276" s="11" t="e">
        <v>#REF!</v>
      </c>
      <c r="L2276" s="6" t="s">
        <v>440</v>
      </c>
      <c r="M2276" s="7" t="s">
        <v>440</v>
      </c>
      <c r="N2276" s="7" t="e">
        <v>#REF!</v>
      </c>
      <c r="O2276" s="7">
        <v>44887</v>
      </c>
      <c r="P2276" s="8" t="e">
        <v>#REF!</v>
      </c>
      <c r="Q2276" s="9" t="e">
        <v>#REF!</v>
      </c>
      <c r="R2276" s="10">
        <v>44881</v>
      </c>
      <c r="S2276" s="9" t="e">
        <v>#REF!</v>
      </c>
    </row>
    <row r="2277" spans="1:19" ht="23.25" customHeight="1" x14ac:dyDescent="0.25">
      <c r="A2277" s="4" t="s">
        <v>3766</v>
      </c>
      <c r="B2277" s="11" t="s">
        <v>3757</v>
      </c>
      <c r="C2277" s="11" t="s">
        <v>2128</v>
      </c>
      <c r="D2277" s="11" t="s">
        <v>3758</v>
      </c>
      <c r="E2277" s="11">
        <v>8</v>
      </c>
      <c r="F2277" s="11">
        <v>150</v>
      </c>
      <c r="G2277" s="11" t="s">
        <v>3759</v>
      </c>
      <c r="H2277" s="11" t="s">
        <v>3760</v>
      </c>
      <c r="I2277" s="11">
        <v>172.5</v>
      </c>
      <c r="J2277" s="11" t="s">
        <v>441</v>
      </c>
      <c r="K2277" s="11" t="e">
        <v>#REF!</v>
      </c>
      <c r="L2277" s="6" t="s">
        <v>506</v>
      </c>
      <c r="M2277" s="7" t="s">
        <v>440</v>
      </c>
      <c r="N2277" s="7" t="e">
        <v>#REF!</v>
      </c>
      <c r="O2277" s="7">
        <v>44894</v>
      </c>
      <c r="P2277" s="8" t="e">
        <v>#REF!</v>
      </c>
      <c r="Q2277" s="9" t="e">
        <v>#REF!</v>
      </c>
      <c r="R2277" s="10">
        <v>44881</v>
      </c>
      <c r="S2277" s="9" t="e">
        <v>#REF!</v>
      </c>
    </row>
    <row r="2278" spans="1:19" ht="23.25" customHeight="1" x14ac:dyDescent="0.25">
      <c r="A2278" s="4" t="s">
        <v>3360</v>
      </c>
      <c r="B2278" s="11" t="s">
        <v>3761</v>
      </c>
      <c r="C2278" s="11" t="s">
        <v>910</v>
      </c>
      <c r="D2278" s="11" t="s">
        <v>3762</v>
      </c>
      <c r="E2278" s="11">
        <v>7</v>
      </c>
      <c r="F2278" s="11">
        <v>50</v>
      </c>
      <c r="G2278" s="11" t="s">
        <v>3763</v>
      </c>
      <c r="H2278" s="11" t="s">
        <v>3764</v>
      </c>
      <c r="I2278" s="11">
        <v>57.5</v>
      </c>
      <c r="J2278" s="11" t="s">
        <v>441</v>
      </c>
      <c r="K2278" s="11" t="e">
        <v>#REF!</v>
      </c>
      <c r="L2278" s="6" t="s">
        <v>4763</v>
      </c>
      <c r="M2278" s="7" t="s">
        <v>440</v>
      </c>
      <c r="N2278" s="7" t="e">
        <v>#REF!</v>
      </c>
      <c r="O2278" s="7">
        <v>44888</v>
      </c>
      <c r="P2278" s="8" t="e">
        <v>#REF!</v>
      </c>
      <c r="Q2278" s="9" t="e">
        <v>#REF!</v>
      </c>
      <c r="R2278" s="10">
        <v>44881</v>
      </c>
      <c r="S2278" s="9" t="e">
        <v>#REF!</v>
      </c>
    </row>
    <row r="2279" spans="1:19" ht="23.25" customHeight="1" x14ac:dyDescent="0.25">
      <c r="A2279" s="4" t="s">
        <v>3800</v>
      </c>
      <c r="B2279" s="11" t="s">
        <v>3769</v>
      </c>
      <c r="C2279" s="11" t="s">
        <v>803</v>
      </c>
      <c r="D2279" s="11" t="s">
        <v>3770</v>
      </c>
      <c r="E2279" s="11">
        <v>60</v>
      </c>
      <c r="F2279" s="11">
        <v>3000</v>
      </c>
      <c r="G2279" s="11" t="s">
        <v>3771</v>
      </c>
      <c r="H2279" s="11" t="s">
        <v>579</v>
      </c>
      <c r="I2279" s="11">
        <v>3450</v>
      </c>
      <c r="J2279" s="11" t="s">
        <v>441</v>
      </c>
      <c r="K2279" s="11" t="e">
        <v>#REF!</v>
      </c>
      <c r="L2279" s="6" t="s">
        <v>490</v>
      </c>
      <c r="M2279" s="7" t="s">
        <v>440</v>
      </c>
      <c r="N2279" s="7" t="e">
        <v>#REF!</v>
      </c>
      <c r="O2279" s="7">
        <v>44888</v>
      </c>
      <c r="P2279" s="8" t="e">
        <v>#REF!</v>
      </c>
      <c r="Q2279" s="9" t="e">
        <v>#REF!</v>
      </c>
      <c r="R2279" s="10">
        <v>44881</v>
      </c>
      <c r="S2279" s="9" t="e">
        <v>#REF!</v>
      </c>
    </row>
    <row r="2280" spans="1:19" ht="23.25" customHeight="1" x14ac:dyDescent="0.25">
      <c r="A2280" s="4" t="s">
        <v>3803</v>
      </c>
      <c r="B2280" s="11" t="s">
        <v>3779</v>
      </c>
      <c r="C2280" s="11" t="s">
        <v>803</v>
      </c>
      <c r="D2280" s="11" t="s">
        <v>3780</v>
      </c>
      <c r="E2280" s="11">
        <v>60</v>
      </c>
      <c r="F2280" s="11">
        <v>3000</v>
      </c>
      <c r="G2280" s="11" t="s">
        <v>3778</v>
      </c>
      <c r="H2280" s="11" t="s">
        <v>3775</v>
      </c>
      <c r="I2280" s="11">
        <v>3450</v>
      </c>
      <c r="J2280" s="11" t="s">
        <v>441</v>
      </c>
      <c r="K2280" s="11" t="e">
        <v>#REF!</v>
      </c>
      <c r="L2280" s="6" t="s">
        <v>490</v>
      </c>
      <c r="M2280" s="7" t="s">
        <v>440</v>
      </c>
      <c r="N2280" s="7" t="e">
        <v>#REF!</v>
      </c>
      <c r="O2280" s="7">
        <v>44888</v>
      </c>
      <c r="P2280" s="8" t="e">
        <v>#REF!</v>
      </c>
      <c r="Q2280" s="9" t="e">
        <v>#REF!</v>
      </c>
      <c r="R2280" s="10">
        <v>44881</v>
      </c>
      <c r="S2280" s="9" t="e">
        <v>#REF!</v>
      </c>
    </row>
    <row r="2281" spans="1:19" ht="23.25" customHeight="1" x14ac:dyDescent="0.25">
      <c r="A2281" s="4">
        <v>2331</v>
      </c>
      <c r="B2281" s="11" t="s">
        <v>3781</v>
      </c>
      <c r="C2281" s="11" t="s">
        <v>803</v>
      </c>
      <c r="D2281" s="11" t="s">
        <v>3782</v>
      </c>
      <c r="E2281" s="11">
        <v>60</v>
      </c>
      <c r="F2281" s="11">
        <v>3000</v>
      </c>
      <c r="G2281" s="11" t="s">
        <v>3778</v>
      </c>
      <c r="H2281" s="11" t="s">
        <v>1976</v>
      </c>
      <c r="I2281" s="11">
        <v>3450</v>
      </c>
      <c r="J2281" s="11" t="s">
        <v>441</v>
      </c>
      <c r="K2281" s="11" t="e">
        <v>#REF!</v>
      </c>
      <c r="L2281" s="6" t="s">
        <v>490</v>
      </c>
      <c r="M2281" s="7" t="s">
        <v>440</v>
      </c>
      <c r="N2281" s="7" t="e">
        <v>#REF!</v>
      </c>
      <c r="O2281" s="7">
        <v>44887</v>
      </c>
      <c r="P2281" s="8" t="e">
        <v>#REF!</v>
      </c>
      <c r="Q2281" s="9" t="e">
        <v>#REF!</v>
      </c>
      <c r="R2281" s="10">
        <v>44881</v>
      </c>
      <c r="S2281" s="9" t="e">
        <v>#REF!</v>
      </c>
    </row>
    <row r="2282" spans="1:19" ht="23.25" customHeight="1" x14ac:dyDescent="0.25">
      <c r="A2282" s="4" t="s">
        <v>3804</v>
      </c>
      <c r="B2282" s="11" t="s">
        <v>3784</v>
      </c>
      <c r="C2282" s="11" t="s">
        <v>803</v>
      </c>
      <c r="D2282" s="11" t="s">
        <v>3785</v>
      </c>
      <c r="E2282" s="11">
        <v>60</v>
      </c>
      <c r="F2282" s="11">
        <v>3000</v>
      </c>
      <c r="G2282" s="11" t="s">
        <v>3778</v>
      </c>
      <c r="H2282" s="11" t="s">
        <v>3775</v>
      </c>
      <c r="I2282" s="11">
        <v>3450</v>
      </c>
      <c r="J2282" s="11" t="s">
        <v>441</v>
      </c>
      <c r="K2282" s="11" t="e">
        <v>#REF!</v>
      </c>
      <c r="L2282" s="6" t="s">
        <v>490</v>
      </c>
      <c r="M2282" s="7" t="s">
        <v>440</v>
      </c>
      <c r="N2282" s="7" t="e">
        <v>#REF!</v>
      </c>
      <c r="O2282" s="7">
        <v>44887</v>
      </c>
      <c r="P2282" s="8" t="e">
        <v>#REF!</v>
      </c>
      <c r="Q2282" s="9" t="e">
        <v>#REF!</v>
      </c>
      <c r="R2282" s="10">
        <v>44881</v>
      </c>
      <c r="S2282" s="9" t="e">
        <v>#REF!</v>
      </c>
    </row>
    <row r="2283" spans="1:19" ht="23.25" customHeight="1" x14ac:dyDescent="0.25">
      <c r="A2283" s="4" t="s">
        <v>2557</v>
      </c>
      <c r="B2283" s="11" t="s">
        <v>3786</v>
      </c>
      <c r="C2283" s="11" t="s">
        <v>131</v>
      </c>
      <c r="D2283" s="11" t="s">
        <v>2524</v>
      </c>
      <c r="E2283" s="11">
        <v>60</v>
      </c>
      <c r="F2283" s="11">
        <v>3000</v>
      </c>
      <c r="G2283" s="11" t="s">
        <v>3583</v>
      </c>
      <c r="H2283" s="11" t="s">
        <v>100</v>
      </c>
      <c r="I2283" s="11">
        <v>3450</v>
      </c>
      <c r="J2283" s="11" t="s">
        <v>441</v>
      </c>
      <c r="K2283" s="11" t="e">
        <v>#REF!</v>
      </c>
      <c r="L2283" s="6" t="s">
        <v>440</v>
      </c>
      <c r="M2283" s="7" t="s">
        <v>440</v>
      </c>
      <c r="N2283" s="7" t="e">
        <v>#REF!</v>
      </c>
      <c r="O2283" s="7">
        <v>44889</v>
      </c>
      <c r="P2283" s="8" t="e">
        <v>#REF!</v>
      </c>
      <c r="Q2283" s="9" t="e">
        <v>#REF!</v>
      </c>
      <c r="R2283" s="10">
        <v>44881</v>
      </c>
      <c r="S2283" s="9" t="e">
        <v>#REF!</v>
      </c>
    </row>
    <row r="2284" spans="1:19" ht="23.25" customHeight="1" x14ac:dyDescent="0.25">
      <c r="A2284" s="4" t="s">
        <v>545</v>
      </c>
      <c r="B2284" s="11" t="s">
        <v>3787</v>
      </c>
      <c r="C2284" s="11" t="s">
        <v>131</v>
      </c>
      <c r="D2284" s="11" t="s">
        <v>541</v>
      </c>
      <c r="E2284" s="11">
        <v>100</v>
      </c>
      <c r="F2284" s="11">
        <v>5000</v>
      </c>
      <c r="G2284" s="11" t="s">
        <v>3583</v>
      </c>
      <c r="H2284" s="11" t="s">
        <v>543</v>
      </c>
      <c r="I2284" s="11">
        <v>5750</v>
      </c>
      <c r="J2284" s="11" t="s">
        <v>441</v>
      </c>
      <c r="K2284" s="11" t="e">
        <v>#REF!</v>
      </c>
      <c r="L2284" s="6" t="s">
        <v>440</v>
      </c>
      <c r="M2284" s="7" t="s">
        <v>440</v>
      </c>
      <c r="N2284" s="7" t="e">
        <v>#REF!</v>
      </c>
      <c r="O2284" s="7">
        <v>44887</v>
      </c>
      <c r="P2284" s="8" t="e">
        <v>#REF!</v>
      </c>
      <c r="Q2284" s="9" t="e">
        <v>#REF!</v>
      </c>
      <c r="R2284" s="10">
        <v>44881</v>
      </c>
      <c r="S2284" s="9" t="e">
        <v>#REF!</v>
      </c>
    </row>
    <row r="2285" spans="1:19" ht="23.25" customHeight="1" x14ac:dyDescent="0.25">
      <c r="A2285" s="4" t="s">
        <v>3805</v>
      </c>
      <c r="B2285" s="11" t="s">
        <v>3788</v>
      </c>
      <c r="C2285" s="11" t="s">
        <v>3789</v>
      </c>
      <c r="D2285" s="11" t="s">
        <v>3791</v>
      </c>
      <c r="E2285" s="11">
        <v>8</v>
      </c>
      <c r="F2285" s="11">
        <v>50</v>
      </c>
      <c r="G2285" s="11" t="s">
        <v>27</v>
      </c>
      <c r="H2285" s="11" t="s">
        <v>3790</v>
      </c>
      <c r="I2285" s="11">
        <v>57.5</v>
      </c>
      <c r="J2285" s="11" t="s">
        <v>441</v>
      </c>
      <c r="K2285" s="11" t="e">
        <v>#REF!</v>
      </c>
      <c r="L2285" s="6" t="s">
        <v>489</v>
      </c>
      <c r="M2285" s="7" t="s">
        <v>440</v>
      </c>
      <c r="N2285" s="7" t="e">
        <v>#REF!</v>
      </c>
      <c r="O2285" s="7">
        <v>44887</v>
      </c>
      <c r="P2285" s="8" t="e">
        <v>#REF!</v>
      </c>
      <c r="Q2285" s="9" t="e">
        <v>#REF!</v>
      </c>
      <c r="R2285" s="10">
        <v>44881</v>
      </c>
      <c r="S2285" s="9" t="e">
        <v>#REF!</v>
      </c>
    </row>
    <row r="2286" spans="1:19" ht="23.25" customHeight="1" x14ac:dyDescent="0.25">
      <c r="A2286" s="4" t="s">
        <v>1883</v>
      </c>
      <c r="B2286" s="11" t="s">
        <v>3797</v>
      </c>
      <c r="C2286" s="11" t="s">
        <v>193</v>
      </c>
      <c r="D2286" s="11" t="s">
        <v>1882</v>
      </c>
      <c r="E2286" s="11">
        <v>140</v>
      </c>
      <c r="F2286" s="11">
        <v>7000</v>
      </c>
      <c r="G2286" s="11" t="s">
        <v>3792</v>
      </c>
      <c r="H2286" s="11" t="s">
        <v>3793</v>
      </c>
      <c r="I2286" s="11">
        <v>8050</v>
      </c>
      <c r="J2286" s="11" t="s">
        <v>441</v>
      </c>
      <c r="K2286" s="11" t="e">
        <v>#REF!</v>
      </c>
      <c r="L2286" s="6" t="s">
        <v>440</v>
      </c>
      <c r="M2286" s="7" t="s">
        <v>440</v>
      </c>
      <c r="N2286" s="7" t="e">
        <v>#REF!</v>
      </c>
      <c r="O2286" s="7">
        <v>44887</v>
      </c>
      <c r="P2286" s="8" t="e">
        <v>#REF!</v>
      </c>
      <c r="Q2286" s="9" t="e">
        <v>#REF!</v>
      </c>
      <c r="R2286" s="10">
        <v>44881</v>
      </c>
      <c r="S2286" s="9" t="e">
        <v>#REF!</v>
      </c>
    </row>
    <row r="2287" spans="1:19" ht="23.25" customHeight="1" x14ac:dyDescent="0.25">
      <c r="A2287" s="4" t="s">
        <v>1883</v>
      </c>
      <c r="B2287" s="11" t="s">
        <v>3798</v>
      </c>
      <c r="C2287" s="11" t="s">
        <v>193</v>
      </c>
      <c r="D2287" s="11" t="s">
        <v>1882</v>
      </c>
      <c r="E2287" s="11">
        <v>50</v>
      </c>
      <c r="F2287" s="11">
        <v>2500</v>
      </c>
      <c r="G2287" s="11" t="s">
        <v>3792</v>
      </c>
      <c r="H2287" s="11" t="s">
        <v>3793</v>
      </c>
      <c r="I2287" s="11">
        <v>2875</v>
      </c>
      <c r="J2287" s="11" t="s">
        <v>441</v>
      </c>
      <c r="K2287" s="11" t="e">
        <v>#REF!</v>
      </c>
      <c r="L2287" s="6" t="s">
        <v>440</v>
      </c>
      <c r="M2287" s="7" t="s">
        <v>440</v>
      </c>
      <c r="N2287" s="7" t="e">
        <v>#REF!</v>
      </c>
      <c r="O2287" s="7">
        <v>44886</v>
      </c>
      <c r="P2287" s="8" t="e">
        <v>#REF!</v>
      </c>
      <c r="Q2287" s="9" t="e">
        <v>#REF!</v>
      </c>
      <c r="R2287" s="10">
        <v>44881</v>
      </c>
      <c r="S2287" s="9" t="e">
        <v>#REF!</v>
      </c>
    </row>
    <row r="2288" spans="1:19" ht="23.25" customHeight="1" x14ac:dyDescent="0.25">
      <c r="A2288" s="4" t="s">
        <v>1883</v>
      </c>
      <c r="B2288" s="11" t="s">
        <v>3799</v>
      </c>
      <c r="C2288" s="11" t="s">
        <v>193</v>
      </c>
      <c r="D2288" s="11" t="s">
        <v>1882</v>
      </c>
      <c r="E2288" s="11">
        <v>50</v>
      </c>
      <c r="F2288" s="11">
        <v>2500</v>
      </c>
      <c r="G2288" s="11" t="s">
        <v>3792</v>
      </c>
      <c r="H2288" s="11" t="s">
        <v>3793</v>
      </c>
      <c r="I2288" s="11">
        <v>2875</v>
      </c>
      <c r="J2288" s="11" t="s">
        <v>441</v>
      </c>
      <c r="K2288" s="11" t="e">
        <v>#REF!</v>
      </c>
      <c r="L2288" s="6" t="s">
        <v>440</v>
      </c>
      <c r="M2288" s="7" t="s">
        <v>440</v>
      </c>
      <c r="N2288" s="7" t="e">
        <v>#REF!</v>
      </c>
      <c r="O2288" s="7">
        <v>44886</v>
      </c>
      <c r="P2288" s="8" t="e">
        <v>#REF!</v>
      </c>
      <c r="Q2288" s="9" t="e">
        <v>#REF!</v>
      </c>
      <c r="R2288" s="10">
        <v>44881</v>
      </c>
      <c r="S2288" s="9" t="e">
        <v>#REF!</v>
      </c>
    </row>
    <row r="2289" spans="1:19" ht="23.25" customHeight="1" x14ac:dyDescent="0.25">
      <c r="A2289" s="4" t="s">
        <v>1798</v>
      </c>
      <c r="B2289" s="11" t="s">
        <v>3794</v>
      </c>
      <c r="C2289" s="11" t="s">
        <v>193</v>
      </c>
      <c r="D2289" s="11" t="s">
        <v>1009</v>
      </c>
      <c r="E2289" s="11">
        <v>91</v>
      </c>
      <c r="F2289" s="11">
        <v>5000</v>
      </c>
      <c r="G2289" s="11" t="s">
        <v>27</v>
      </c>
      <c r="H2289" s="11" t="s">
        <v>198</v>
      </c>
      <c r="I2289" s="11">
        <v>5750</v>
      </c>
      <c r="J2289" s="11" t="s">
        <v>441</v>
      </c>
      <c r="K2289" s="11" t="e">
        <v>#REF!</v>
      </c>
      <c r="L2289" s="6" t="s">
        <v>440</v>
      </c>
      <c r="M2289" s="7" t="s">
        <v>440</v>
      </c>
      <c r="N2289" s="7" t="e">
        <v>#REF!</v>
      </c>
      <c r="O2289" s="7">
        <v>44887</v>
      </c>
      <c r="P2289" s="8" t="e">
        <v>#REF!</v>
      </c>
      <c r="Q2289" s="9" t="e">
        <v>#REF!</v>
      </c>
      <c r="R2289" s="10">
        <v>44881</v>
      </c>
      <c r="S2289" s="9" t="e">
        <v>#REF!</v>
      </c>
    </row>
    <row r="2290" spans="1:19" ht="23.25" customHeight="1" x14ac:dyDescent="0.25">
      <c r="A2290" s="4">
        <v>7143</v>
      </c>
      <c r="B2290" s="11" t="s">
        <v>3795</v>
      </c>
      <c r="C2290" s="11" t="s">
        <v>375</v>
      </c>
      <c r="D2290" s="11" t="s">
        <v>383</v>
      </c>
      <c r="E2290" s="11">
        <v>36</v>
      </c>
      <c r="F2290" s="11">
        <v>2000</v>
      </c>
      <c r="G2290" s="11" t="s">
        <v>3796</v>
      </c>
      <c r="H2290" s="11" t="s">
        <v>1599</v>
      </c>
      <c r="I2290" s="11">
        <v>2300</v>
      </c>
      <c r="J2290" s="11" t="s">
        <v>441</v>
      </c>
      <c r="K2290" s="11" t="e">
        <v>#REF!</v>
      </c>
      <c r="L2290" s="6" t="s">
        <v>440</v>
      </c>
      <c r="M2290" s="7" t="s">
        <v>440</v>
      </c>
      <c r="N2290" s="7" t="e">
        <v>#REF!</v>
      </c>
      <c r="O2290" s="7">
        <v>44887</v>
      </c>
      <c r="P2290" s="8" t="e">
        <v>#REF!</v>
      </c>
      <c r="Q2290" s="9" t="e">
        <v>#REF!</v>
      </c>
      <c r="R2290" s="10">
        <v>44881</v>
      </c>
      <c r="S2290" s="9" t="e">
        <v>#REF!</v>
      </c>
    </row>
    <row r="2291" spans="1:19" ht="23.25" customHeight="1" x14ac:dyDescent="0.25">
      <c r="A2291" s="4" t="s">
        <v>1864</v>
      </c>
      <c r="B2291" s="11" t="s">
        <v>3806</v>
      </c>
      <c r="C2291" s="11" t="s">
        <v>397</v>
      </c>
      <c r="D2291" s="11" t="s">
        <v>1862</v>
      </c>
      <c r="E2291" s="11">
        <v>47</v>
      </c>
      <c r="F2291" s="11">
        <v>2360</v>
      </c>
      <c r="G2291" s="11" t="s">
        <v>3807</v>
      </c>
      <c r="H2291" s="11" t="s">
        <v>3634</v>
      </c>
      <c r="I2291" s="11">
        <v>2714</v>
      </c>
      <c r="J2291" s="11" t="s">
        <v>441</v>
      </c>
      <c r="K2291" s="11" t="e">
        <v>#REF!</v>
      </c>
      <c r="L2291" s="6" t="s">
        <v>440</v>
      </c>
      <c r="M2291" s="7" t="s">
        <v>440</v>
      </c>
      <c r="N2291" s="7" t="e">
        <v>#REF!</v>
      </c>
      <c r="O2291" s="7">
        <v>44888</v>
      </c>
      <c r="P2291" s="8" t="e">
        <v>#REF!</v>
      </c>
      <c r="Q2291" s="9" t="e">
        <v>#REF!</v>
      </c>
      <c r="R2291" s="10">
        <v>44881</v>
      </c>
      <c r="S2291" s="9" t="e">
        <v>#REF!</v>
      </c>
    </row>
    <row r="2292" spans="1:19" ht="23.25" customHeight="1" x14ac:dyDescent="0.25">
      <c r="A2292" s="4" t="s">
        <v>3811</v>
      </c>
      <c r="B2292" s="11" t="s">
        <v>3808</v>
      </c>
      <c r="C2292" s="11" t="s">
        <v>131</v>
      </c>
      <c r="D2292" s="11" t="s">
        <v>3809</v>
      </c>
      <c r="E2292" s="11">
        <v>200</v>
      </c>
      <c r="F2292" s="11">
        <v>10000</v>
      </c>
      <c r="G2292" s="11" t="s">
        <v>3810</v>
      </c>
      <c r="H2292" s="11" t="s">
        <v>3812</v>
      </c>
      <c r="I2292" s="11">
        <v>11500</v>
      </c>
      <c r="J2292" s="11" t="s">
        <v>441</v>
      </c>
      <c r="K2292" s="11" t="e">
        <v>#REF!</v>
      </c>
      <c r="L2292" s="6" t="s">
        <v>440</v>
      </c>
      <c r="M2292" s="7" t="s">
        <v>440</v>
      </c>
      <c r="N2292" s="7" t="e">
        <v>#REF!</v>
      </c>
      <c r="O2292" s="7">
        <v>44888</v>
      </c>
      <c r="P2292" s="8" t="e">
        <v>#REF!</v>
      </c>
      <c r="Q2292" s="9" t="e">
        <v>#REF!</v>
      </c>
      <c r="R2292" s="10">
        <v>44881</v>
      </c>
      <c r="S2292" s="9" t="e">
        <v>#REF!</v>
      </c>
    </row>
    <row r="2293" spans="1:19" ht="23.25" customHeight="1" x14ac:dyDescent="0.25">
      <c r="A2293" s="4" t="s">
        <v>3856</v>
      </c>
      <c r="B2293" s="11" t="s">
        <v>3818</v>
      </c>
      <c r="C2293" s="11" t="s">
        <v>397</v>
      </c>
      <c r="D2293" s="11" t="s">
        <v>3819</v>
      </c>
      <c r="E2293" s="11">
        <v>21</v>
      </c>
      <c r="F2293" s="11">
        <v>760</v>
      </c>
      <c r="G2293" s="11" t="s">
        <v>3820</v>
      </c>
      <c r="H2293" s="11" t="s">
        <v>3821</v>
      </c>
      <c r="I2293" s="11">
        <v>874</v>
      </c>
      <c r="J2293" s="11" t="s">
        <v>441</v>
      </c>
      <c r="K2293" s="11" t="e">
        <v>#REF!</v>
      </c>
      <c r="L2293" s="6" t="s">
        <v>506</v>
      </c>
      <c r="M2293" s="7" t="s">
        <v>440</v>
      </c>
      <c r="N2293" s="7" t="e">
        <v>#REF!</v>
      </c>
      <c r="O2293" s="7">
        <v>44888</v>
      </c>
      <c r="P2293" s="8" t="e">
        <v>#REF!</v>
      </c>
      <c r="Q2293" s="9" t="e">
        <v>#REF!</v>
      </c>
      <c r="R2293" s="10">
        <v>44881</v>
      </c>
      <c r="S2293" s="9" t="e">
        <v>#REF!</v>
      </c>
    </row>
    <row r="2294" spans="1:19" ht="23.25" customHeight="1" x14ac:dyDescent="0.25">
      <c r="A2294" s="4" t="s">
        <v>3857</v>
      </c>
      <c r="B2294" s="11" t="s">
        <v>3822</v>
      </c>
      <c r="C2294" s="11" t="s">
        <v>705</v>
      </c>
      <c r="D2294" s="11" t="s">
        <v>3823</v>
      </c>
      <c r="E2294" s="11">
        <v>9</v>
      </c>
      <c r="F2294" s="11">
        <v>200</v>
      </c>
      <c r="G2294" s="11" t="s">
        <v>3824</v>
      </c>
      <c r="H2294" s="11" t="s">
        <v>3825</v>
      </c>
      <c r="I2294" s="11">
        <v>230</v>
      </c>
      <c r="J2294" s="11" t="s">
        <v>441</v>
      </c>
      <c r="K2294" s="11" t="e">
        <v>#REF!</v>
      </c>
      <c r="L2294" s="6" t="s">
        <v>506</v>
      </c>
      <c r="M2294" s="7" t="s">
        <v>440</v>
      </c>
      <c r="N2294" s="7" t="e">
        <v>#REF!</v>
      </c>
      <c r="O2294" s="7">
        <v>44888</v>
      </c>
      <c r="P2294" s="8" t="e">
        <v>#REF!</v>
      </c>
      <c r="Q2294" s="9" t="e">
        <v>#REF!</v>
      </c>
      <c r="R2294" s="10">
        <v>44881</v>
      </c>
      <c r="S2294" s="9" t="e">
        <v>#REF!</v>
      </c>
    </row>
    <row r="2295" spans="1:19" ht="23.25" customHeight="1" x14ac:dyDescent="0.25">
      <c r="A2295" s="4" t="s">
        <v>1823</v>
      </c>
      <c r="B2295" s="11" t="s">
        <v>3914</v>
      </c>
      <c r="C2295" s="11" t="s">
        <v>514</v>
      </c>
      <c r="D2295" s="11" t="s">
        <v>3334</v>
      </c>
      <c r="E2295" s="11">
        <v>240</v>
      </c>
      <c r="F2295" s="11">
        <v>12000</v>
      </c>
      <c r="G2295" s="11" t="s">
        <v>27</v>
      </c>
      <c r="H2295" s="11" t="s">
        <v>105</v>
      </c>
      <c r="I2295" s="11">
        <v>13800</v>
      </c>
      <c r="J2295" s="11" t="s">
        <v>441</v>
      </c>
      <c r="K2295" s="11" t="e">
        <v>#REF!</v>
      </c>
      <c r="L2295" s="6" t="s">
        <v>440</v>
      </c>
      <c r="M2295" s="7" t="s">
        <v>440</v>
      </c>
      <c r="N2295" s="7" t="e">
        <v>#REF!</v>
      </c>
      <c r="O2295" s="7">
        <v>44888</v>
      </c>
      <c r="P2295" s="8" t="e">
        <v>#REF!</v>
      </c>
      <c r="Q2295" s="9" t="e">
        <v>#REF!</v>
      </c>
      <c r="R2295" s="10">
        <v>44881</v>
      </c>
      <c r="S2295" s="9" t="e">
        <v>#REF!</v>
      </c>
    </row>
    <row r="2296" spans="1:19" ht="23.25" customHeight="1" x14ac:dyDescent="0.25">
      <c r="A2296" s="4" t="s">
        <v>1823</v>
      </c>
      <c r="B2296" s="11" t="s">
        <v>3915</v>
      </c>
      <c r="C2296" s="11" t="s">
        <v>514</v>
      </c>
      <c r="D2296" s="11" t="s">
        <v>3334</v>
      </c>
      <c r="E2296" s="11">
        <v>60</v>
      </c>
      <c r="F2296" s="11">
        <v>3000</v>
      </c>
      <c r="G2296" s="11" t="s">
        <v>27</v>
      </c>
      <c r="H2296" s="11" t="s">
        <v>105</v>
      </c>
      <c r="I2296" s="11">
        <v>3450</v>
      </c>
      <c r="J2296" s="11" t="s">
        <v>441</v>
      </c>
      <c r="K2296" s="11" t="e">
        <v>#REF!</v>
      </c>
      <c r="L2296" s="6" t="s">
        <v>440</v>
      </c>
      <c r="M2296" s="7" t="s">
        <v>440</v>
      </c>
      <c r="N2296" s="7" t="e">
        <v>#REF!</v>
      </c>
      <c r="O2296" s="7">
        <v>44888</v>
      </c>
      <c r="P2296" s="8" t="e">
        <v>#REF!</v>
      </c>
      <c r="Q2296" s="9" t="e">
        <v>#REF!</v>
      </c>
      <c r="R2296" s="10">
        <v>44881</v>
      </c>
      <c r="S2296" s="9" t="e">
        <v>#REF!</v>
      </c>
    </row>
    <row r="2297" spans="1:19" ht="23.25" customHeight="1" x14ac:dyDescent="0.25">
      <c r="A2297" s="4" t="s">
        <v>3858</v>
      </c>
      <c r="B2297" s="11" t="s">
        <v>3826</v>
      </c>
      <c r="C2297" s="11" t="s">
        <v>1285</v>
      </c>
      <c r="D2297" s="11" t="s">
        <v>3827</v>
      </c>
      <c r="E2297" s="11">
        <v>6</v>
      </c>
      <c r="F2297" s="11">
        <v>55</v>
      </c>
      <c r="G2297" s="11" t="s">
        <v>27</v>
      </c>
      <c r="H2297" s="11" t="s">
        <v>3828</v>
      </c>
      <c r="I2297" s="11">
        <v>63.250000000000007</v>
      </c>
      <c r="J2297" s="11" t="s">
        <v>441</v>
      </c>
      <c r="K2297" s="11" t="e">
        <v>#REF!</v>
      </c>
      <c r="L2297" s="6" t="s">
        <v>506</v>
      </c>
      <c r="M2297" s="7" t="s">
        <v>440</v>
      </c>
      <c r="N2297" s="7" t="e">
        <v>#REF!</v>
      </c>
      <c r="O2297" s="7">
        <v>44894</v>
      </c>
      <c r="P2297" s="8" t="e">
        <v>#REF!</v>
      </c>
      <c r="Q2297" s="9" t="e">
        <v>#REF!</v>
      </c>
      <c r="R2297" s="10">
        <v>44881</v>
      </c>
      <c r="S2297" s="9" t="e">
        <v>#REF!</v>
      </c>
    </row>
    <row r="2298" spans="1:19" ht="23.25" customHeight="1" x14ac:dyDescent="0.25">
      <c r="A2298" s="4" t="s">
        <v>3885</v>
      </c>
      <c r="B2298" s="11" t="s">
        <v>3861</v>
      </c>
      <c r="C2298" s="11" t="s">
        <v>127</v>
      </c>
      <c r="D2298" s="11" t="s">
        <v>3862</v>
      </c>
      <c r="E2298" s="11">
        <v>6</v>
      </c>
      <c r="F2298" s="11">
        <v>200</v>
      </c>
      <c r="G2298" s="11" t="s">
        <v>3863</v>
      </c>
      <c r="H2298" s="11" t="s">
        <v>3864</v>
      </c>
      <c r="I2298" s="11">
        <v>230</v>
      </c>
      <c r="J2298" s="11" t="s">
        <v>441</v>
      </c>
      <c r="K2298" s="11" t="e">
        <v>#REF!</v>
      </c>
      <c r="L2298" s="6" t="s">
        <v>506</v>
      </c>
      <c r="M2298" s="7" t="s">
        <v>440</v>
      </c>
      <c r="N2298" s="7" t="e">
        <v>#REF!</v>
      </c>
      <c r="O2298" s="7">
        <v>44888</v>
      </c>
      <c r="P2298" s="8" t="e">
        <v>#REF!</v>
      </c>
      <c r="Q2298" s="9" t="e">
        <v>#REF!</v>
      </c>
      <c r="R2298" s="10">
        <v>44881</v>
      </c>
      <c r="S2298" s="9" t="e">
        <v>#REF!</v>
      </c>
    </row>
    <row r="2299" spans="1:19" ht="23.25" customHeight="1" x14ac:dyDescent="0.25">
      <c r="A2299" s="4" t="s">
        <v>3886</v>
      </c>
      <c r="B2299" s="11" t="s">
        <v>3865</v>
      </c>
      <c r="C2299" s="11" t="s">
        <v>127</v>
      </c>
      <c r="D2299" s="11" t="s">
        <v>3956</v>
      </c>
      <c r="E2299" s="11">
        <v>6</v>
      </c>
      <c r="F2299" s="11">
        <v>200</v>
      </c>
      <c r="G2299" s="11" t="s">
        <v>3957</v>
      </c>
      <c r="H2299" s="11" t="s">
        <v>3958</v>
      </c>
      <c r="I2299" s="11">
        <v>230</v>
      </c>
      <c r="J2299" s="11" t="s">
        <v>441</v>
      </c>
      <c r="K2299" s="11" t="e">
        <v>#REF!</v>
      </c>
      <c r="L2299" s="6" t="s">
        <v>506</v>
      </c>
      <c r="M2299" s="7" t="s">
        <v>440</v>
      </c>
      <c r="N2299" s="7" t="e">
        <v>#REF!</v>
      </c>
      <c r="O2299" s="7">
        <v>44888</v>
      </c>
      <c r="P2299" s="8" t="e">
        <v>#REF!</v>
      </c>
      <c r="Q2299" s="9" t="e">
        <v>#REF!</v>
      </c>
      <c r="R2299" s="10">
        <v>44881</v>
      </c>
      <c r="S2299" s="9" t="e">
        <v>#REF!</v>
      </c>
    </row>
    <row r="2300" spans="1:19" ht="23.25" customHeight="1" x14ac:dyDescent="0.25">
      <c r="A2300" s="4" t="s">
        <v>3887</v>
      </c>
      <c r="B2300" s="11" t="s">
        <v>3866</v>
      </c>
      <c r="C2300" s="11" t="s">
        <v>127</v>
      </c>
      <c r="D2300" s="11" t="s">
        <v>3867</v>
      </c>
      <c r="E2300" s="11">
        <v>11</v>
      </c>
      <c r="F2300" s="11">
        <v>300</v>
      </c>
      <c r="G2300" s="11" t="s">
        <v>27</v>
      </c>
      <c r="H2300" s="11" t="s">
        <v>3868</v>
      </c>
      <c r="I2300" s="11">
        <v>345</v>
      </c>
      <c r="J2300" s="11" t="s">
        <v>441</v>
      </c>
      <c r="K2300" s="11" t="e">
        <v>#REF!</v>
      </c>
      <c r="L2300" s="6" t="s">
        <v>506</v>
      </c>
      <c r="M2300" s="7" t="s">
        <v>440</v>
      </c>
      <c r="N2300" s="7" t="e">
        <v>#REF!</v>
      </c>
      <c r="O2300" s="7">
        <v>44888</v>
      </c>
      <c r="P2300" s="8" t="e">
        <v>#REF!</v>
      </c>
      <c r="Q2300" s="9" t="e">
        <v>#REF!</v>
      </c>
      <c r="R2300" s="10">
        <v>44881</v>
      </c>
      <c r="S2300" s="9" t="e">
        <v>#REF!</v>
      </c>
    </row>
    <row r="2301" spans="1:19" ht="23.25" customHeight="1" x14ac:dyDescent="0.25">
      <c r="A2301" s="4" t="s">
        <v>3888</v>
      </c>
      <c r="B2301" s="11" t="s">
        <v>3869</v>
      </c>
      <c r="C2301" s="11" t="s">
        <v>127</v>
      </c>
      <c r="D2301" s="11" t="s">
        <v>3870</v>
      </c>
      <c r="E2301" s="11">
        <v>11</v>
      </c>
      <c r="F2301" s="11">
        <v>300</v>
      </c>
      <c r="G2301" s="11" t="s">
        <v>27</v>
      </c>
      <c r="H2301" s="11" t="s">
        <v>3871</v>
      </c>
      <c r="I2301" s="11">
        <v>345</v>
      </c>
      <c r="J2301" s="11" t="s">
        <v>441</v>
      </c>
      <c r="K2301" s="11" t="e">
        <v>#REF!</v>
      </c>
      <c r="L2301" s="6" t="s">
        <v>506</v>
      </c>
      <c r="M2301" s="7" t="s">
        <v>440</v>
      </c>
      <c r="N2301" s="7" t="e">
        <v>#REF!</v>
      </c>
      <c r="O2301" s="7">
        <v>44888</v>
      </c>
      <c r="P2301" s="8" t="e">
        <v>#REF!</v>
      </c>
      <c r="Q2301" s="9" t="e">
        <v>#REF!</v>
      </c>
      <c r="R2301" s="10">
        <v>44881</v>
      </c>
      <c r="S2301" s="9" t="e">
        <v>#REF!</v>
      </c>
    </row>
    <row r="2302" spans="1:19" ht="23.25" customHeight="1" x14ac:dyDescent="0.25">
      <c r="A2302" s="4" t="s">
        <v>3889</v>
      </c>
      <c r="B2302" s="11" t="s">
        <v>3872</v>
      </c>
      <c r="C2302" s="11" t="s">
        <v>127</v>
      </c>
      <c r="D2302" s="11" t="s">
        <v>3873</v>
      </c>
      <c r="E2302" s="11">
        <v>11</v>
      </c>
      <c r="F2302" s="11">
        <v>300</v>
      </c>
      <c r="G2302" s="11" t="s">
        <v>27</v>
      </c>
      <c r="H2302" s="11" t="s">
        <v>3874</v>
      </c>
      <c r="I2302" s="11">
        <v>345</v>
      </c>
      <c r="J2302" s="11" t="s">
        <v>441</v>
      </c>
      <c r="K2302" s="11" t="e">
        <v>#REF!</v>
      </c>
      <c r="L2302" s="6" t="s">
        <v>506</v>
      </c>
      <c r="M2302" s="7" t="s">
        <v>440</v>
      </c>
      <c r="N2302" s="7" t="e">
        <v>#REF!</v>
      </c>
      <c r="O2302" s="7">
        <v>44888</v>
      </c>
      <c r="P2302" s="8" t="e">
        <v>#REF!</v>
      </c>
      <c r="Q2302" s="9" t="e">
        <v>#REF!</v>
      </c>
      <c r="R2302" s="10">
        <v>44881</v>
      </c>
      <c r="S2302" s="9" t="e">
        <v>#REF!</v>
      </c>
    </row>
    <row r="2303" spans="1:19" ht="23.25" customHeight="1" x14ac:dyDescent="0.25">
      <c r="A2303" s="4" t="s">
        <v>3890</v>
      </c>
      <c r="B2303" s="11" t="s">
        <v>3875</v>
      </c>
      <c r="C2303" s="11" t="s">
        <v>127</v>
      </c>
      <c r="D2303" s="11" t="s">
        <v>3876</v>
      </c>
      <c r="E2303" s="11">
        <v>11</v>
      </c>
      <c r="F2303" s="11">
        <v>300</v>
      </c>
      <c r="G2303" s="11" t="s">
        <v>27</v>
      </c>
      <c r="H2303" s="11" t="s">
        <v>3877</v>
      </c>
      <c r="I2303" s="11">
        <v>345</v>
      </c>
      <c r="J2303" s="11" t="s">
        <v>441</v>
      </c>
      <c r="K2303" s="11" t="e">
        <v>#REF!</v>
      </c>
      <c r="L2303" s="6" t="s">
        <v>506</v>
      </c>
      <c r="M2303" s="7" t="s">
        <v>440</v>
      </c>
      <c r="N2303" s="7" t="e">
        <v>#REF!</v>
      </c>
      <c r="O2303" s="7">
        <v>44888</v>
      </c>
      <c r="P2303" s="8" t="e">
        <v>#REF!</v>
      </c>
      <c r="Q2303" s="9" t="e">
        <v>#REF!</v>
      </c>
      <c r="R2303" s="10">
        <v>44881</v>
      </c>
      <c r="S2303" s="9" t="e">
        <v>#REF!</v>
      </c>
    </row>
    <row r="2304" spans="1:19" ht="23.25" customHeight="1" x14ac:dyDescent="0.25">
      <c r="A2304" s="4" t="s">
        <v>3891</v>
      </c>
      <c r="B2304" s="11" t="s">
        <v>3878</v>
      </c>
      <c r="C2304" s="11" t="s">
        <v>127</v>
      </c>
      <c r="D2304" s="11" t="s">
        <v>3879</v>
      </c>
      <c r="E2304" s="11">
        <v>11</v>
      </c>
      <c r="F2304" s="11">
        <v>300</v>
      </c>
      <c r="G2304" s="11" t="s">
        <v>27</v>
      </c>
      <c r="H2304" s="11" t="s">
        <v>3877</v>
      </c>
      <c r="I2304" s="11">
        <v>345</v>
      </c>
      <c r="J2304" s="11" t="s">
        <v>441</v>
      </c>
      <c r="K2304" s="11" t="e">
        <v>#REF!</v>
      </c>
      <c r="L2304" s="6" t="s">
        <v>506</v>
      </c>
      <c r="M2304" s="7" t="s">
        <v>440</v>
      </c>
      <c r="N2304" s="7" t="e">
        <v>#REF!</v>
      </c>
      <c r="O2304" s="7">
        <v>44889</v>
      </c>
      <c r="P2304" s="8" t="e">
        <v>#REF!</v>
      </c>
      <c r="Q2304" s="9" t="e">
        <v>#REF!</v>
      </c>
      <c r="R2304" s="10">
        <v>44881</v>
      </c>
      <c r="S2304" s="9" t="e">
        <v>#REF!</v>
      </c>
    </row>
    <row r="2305" spans="1:19" ht="23.25" customHeight="1" x14ac:dyDescent="0.25">
      <c r="A2305" s="4" t="s">
        <v>3892</v>
      </c>
      <c r="B2305" s="11" t="s">
        <v>3880</v>
      </c>
      <c r="C2305" s="11" t="s">
        <v>127</v>
      </c>
      <c r="D2305" s="11" t="s">
        <v>3881</v>
      </c>
      <c r="E2305" s="11">
        <v>11</v>
      </c>
      <c r="F2305" s="11">
        <v>300</v>
      </c>
      <c r="G2305" s="11" t="s">
        <v>27</v>
      </c>
      <c r="H2305" s="11" t="s">
        <v>3882</v>
      </c>
      <c r="I2305" s="11">
        <v>345</v>
      </c>
      <c r="J2305" s="11" t="s">
        <v>441</v>
      </c>
      <c r="K2305" s="11" t="e">
        <v>#REF!</v>
      </c>
      <c r="L2305" s="6" t="s">
        <v>506</v>
      </c>
      <c r="M2305" s="7" t="s">
        <v>440</v>
      </c>
      <c r="N2305" s="7" t="e">
        <v>#REF!</v>
      </c>
      <c r="O2305" s="7">
        <v>44894</v>
      </c>
      <c r="P2305" s="8" t="e">
        <v>#REF!</v>
      </c>
      <c r="Q2305" s="9" t="e">
        <v>#REF!</v>
      </c>
      <c r="R2305" s="10">
        <v>44886</v>
      </c>
      <c r="S2305" s="9" t="e">
        <v>#REF!</v>
      </c>
    </row>
    <row r="2306" spans="1:19" ht="23.25" customHeight="1" x14ac:dyDescent="0.25">
      <c r="A2306" s="4" t="s">
        <v>3893</v>
      </c>
      <c r="B2306" s="11" t="s">
        <v>3883</v>
      </c>
      <c r="C2306" s="11" t="s">
        <v>127</v>
      </c>
      <c r="D2306" s="11" t="s">
        <v>3884</v>
      </c>
      <c r="E2306" s="11">
        <v>11</v>
      </c>
      <c r="F2306" s="11">
        <v>300</v>
      </c>
      <c r="G2306" s="11" t="s">
        <v>27</v>
      </c>
      <c r="H2306" s="11" t="s">
        <v>3882</v>
      </c>
      <c r="I2306" s="11">
        <v>345</v>
      </c>
      <c r="J2306" s="11" t="s">
        <v>441</v>
      </c>
      <c r="K2306" s="11" t="e">
        <v>#REF!</v>
      </c>
      <c r="L2306" s="6" t="s">
        <v>506</v>
      </c>
      <c r="M2306" s="7" t="s">
        <v>440</v>
      </c>
      <c r="N2306" s="7" t="e">
        <v>#REF!</v>
      </c>
      <c r="O2306" s="7">
        <v>44894</v>
      </c>
      <c r="P2306" s="8" t="e">
        <v>#REF!</v>
      </c>
      <c r="Q2306" s="9" t="e">
        <v>#REF!</v>
      </c>
      <c r="R2306" s="10">
        <v>44886</v>
      </c>
      <c r="S2306" s="9" t="e">
        <v>#REF!</v>
      </c>
    </row>
    <row r="2307" spans="1:19" ht="23.25" customHeight="1" x14ac:dyDescent="0.25">
      <c r="A2307" s="4" t="s">
        <v>3801</v>
      </c>
      <c r="B2307" s="11" t="s">
        <v>3773</v>
      </c>
      <c r="C2307" s="11" t="s">
        <v>803</v>
      </c>
      <c r="D2307" s="11" t="s">
        <v>3774</v>
      </c>
      <c r="E2307" s="11">
        <v>84</v>
      </c>
      <c r="F2307" s="11">
        <v>4200</v>
      </c>
      <c r="G2307" s="11" t="s">
        <v>3771</v>
      </c>
      <c r="H2307" s="11" t="s">
        <v>3775</v>
      </c>
      <c r="I2307" s="11">
        <v>4830</v>
      </c>
      <c r="J2307" s="11" t="s">
        <v>441</v>
      </c>
      <c r="K2307" s="11" t="e">
        <v>#REF!</v>
      </c>
      <c r="L2307" s="6" t="s">
        <v>490</v>
      </c>
      <c r="M2307" s="7" t="s">
        <v>440</v>
      </c>
      <c r="N2307" s="7" t="e">
        <v>#REF!</v>
      </c>
      <c r="O2307" s="7">
        <v>44901</v>
      </c>
      <c r="P2307" s="8" t="e">
        <v>#REF!</v>
      </c>
      <c r="Q2307" s="9" t="e">
        <v>#REF!</v>
      </c>
      <c r="R2307" s="10">
        <v>44886</v>
      </c>
      <c r="S2307" s="9" t="e">
        <v>#REF!</v>
      </c>
    </row>
    <row r="2308" spans="1:19" ht="23.25" customHeight="1" x14ac:dyDescent="0.25">
      <c r="A2308" s="4" t="s">
        <v>3802</v>
      </c>
      <c r="B2308" s="11" t="s">
        <v>3776</v>
      </c>
      <c r="C2308" s="11" t="s">
        <v>803</v>
      </c>
      <c r="D2308" s="11" t="s">
        <v>3777</v>
      </c>
      <c r="E2308" s="11">
        <v>60</v>
      </c>
      <c r="F2308" s="11">
        <v>3000</v>
      </c>
      <c r="G2308" s="11" t="s">
        <v>3771</v>
      </c>
      <c r="H2308" s="11" t="s">
        <v>3775</v>
      </c>
      <c r="I2308" s="11">
        <v>3450</v>
      </c>
      <c r="J2308" s="11" t="s">
        <v>441</v>
      </c>
      <c r="K2308" s="11" t="e">
        <v>#REF!</v>
      </c>
      <c r="L2308" s="6" t="s">
        <v>490</v>
      </c>
      <c r="M2308" s="7" t="s">
        <v>440</v>
      </c>
      <c r="N2308" s="7" t="e">
        <v>#REF!</v>
      </c>
      <c r="O2308" s="7">
        <v>44889</v>
      </c>
      <c r="P2308" s="8" t="e">
        <v>#REF!</v>
      </c>
      <c r="Q2308" s="9" t="e">
        <v>#REF!</v>
      </c>
      <c r="R2308" s="10">
        <v>44886</v>
      </c>
      <c r="S2308" s="9" t="e">
        <v>#REF!</v>
      </c>
    </row>
    <row r="2309" spans="1:19" ht="23.25" customHeight="1" x14ac:dyDescent="0.25">
      <c r="A2309" s="4" t="s">
        <v>3855</v>
      </c>
      <c r="B2309" s="11" t="s">
        <v>3814</v>
      </c>
      <c r="C2309" s="11" t="s">
        <v>397</v>
      </c>
      <c r="D2309" s="11" t="s">
        <v>3815</v>
      </c>
      <c r="E2309" s="11">
        <v>16</v>
      </c>
      <c r="F2309" s="11">
        <v>520</v>
      </c>
      <c r="G2309" s="11" t="s">
        <v>3816</v>
      </c>
      <c r="H2309" s="11" t="s">
        <v>3817</v>
      </c>
      <c r="I2309" s="11">
        <v>598</v>
      </c>
      <c r="J2309" s="11" t="s">
        <v>441</v>
      </c>
      <c r="K2309" s="11" t="e">
        <v>#REF!</v>
      </c>
      <c r="L2309" s="6" t="s">
        <v>506</v>
      </c>
      <c r="M2309" s="7" t="s">
        <v>440</v>
      </c>
      <c r="N2309" s="7" t="e">
        <v>#REF!</v>
      </c>
      <c r="O2309" s="7">
        <v>44889</v>
      </c>
      <c r="P2309" s="8" t="e">
        <v>#REF!</v>
      </c>
      <c r="Q2309" s="9" t="e">
        <v>#REF!</v>
      </c>
      <c r="R2309" s="10">
        <v>44886</v>
      </c>
      <c r="S2309" s="9" t="e">
        <v>#REF!</v>
      </c>
    </row>
    <row r="2310" spans="1:19" ht="23.25" customHeight="1" x14ac:dyDescent="0.25">
      <c r="A2310" s="4" t="s">
        <v>1266</v>
      </c>
      <c r="B2310" s="11" t="s">
        <v>3829</v>
      </c>
      <c r="C2310" s="11" t="s">
        <v>335</v>
      </c>
      <c r="D2310" s="11" t="s">
        <v>1961</v>
      </c>
      <c r="E2310" s="11">
        <v>100</v>
      </c>
      <c r="F2310" s="11">
        <v>5000</v>
      </c>
      <c r="G2310" s="11" t="s">
        <v>27</v>
      </c>
      <c r="H2310" s="11" t="s">
        <v>179</v>
      </c>
      <c r="I2310" s="11">
        <v>5750</v>
      </c>
      <c r="J2310" s="11" t="s">
        <v>441</v>
      </c>
      <c r="K2310" s="11" t="e">
        <v>#REF!</v>
      </c>
      <c r="L2310" s="6" t="s">
        <v>440</v>
      </c>
      <c r="M2310" s="7" t="s">
        <v>440</v>
      </c>
      <c r="N2310" s="7" t="e">
        <v>#REF!</v>
      </c>
      <c r="O2310" s="7">
        <v>44894</v>
      </c>
      <c r="P2310" s="8" t="e">
        <v>#REF!</v>
      </c>
      <c r="Q2310" s="9" t="e">
        <v>#REF!</v>
      </c>
      <c r="R2310" s="10">
        <v>44886</v>
      </c>
      <c r="S2310" s="9" t="e">
        <v>#REF!</v>
      </c>
    </row>
    <row r="2311" spans="1:19" ht="23.25" customHeight="1" x14ac:dyDescent="0.25">
      <c r="A2311" s="4" t="s">
        <v>1718</v>
      </c>
      <c r="B2311" s="11" t="s">
        <v>3830</v>
      </c>
      <c r="C2311" s="11" t="s">
        <v>335</v>
      </c>
      <c r="D2311" s="11" t="s">
        <v>3846</v>
      </c>
      <c r="E2311" s="11">
        <v>100</v>
      </c>
      <c r="F2311" s="11">
        <v>5000</v>
      </c>
      <c r="G2311" s="11" t="s">
        <v>1830</v>
      </c>
      <c r="H2311" s="11" t="s">
        <v>3831</v>
      </c>
      <c r="I2311" s="11">
        <v>5750</v>
      </c>
      <c r="J2311" s="11" t="s">
        <v>441</v>
      </c>
      <c r="K2311" s="11" t="e">
        <v>#REF!</v>
      </c>
      <c r="L2311" s="6" t="s">
        <v>440</v>
      </c>
      <c r="M2311" s="7" t="s">
        <v>440</v>
      </c>
      <c r="N2311" s="7" t="e">
        <v>#REF!</v>
      </c>
      <c r="O2311" s="7">
        <v>44888</v>
      </c>
      <c r="P2311" s="8" t="e">
        <v>#REF!</v>
      </c>
      <c r="Q2311" s="9" t="e">
        <v>#REF!</v>
      </c>
      <c r="R2311" s="10">
        <v>44886</v>
      </c>
      <c r="S2311" s="9" t="e">
        <v>#REF!</v>
      </c>
    </row>
    <row r="2312" spans="1:19" ht="23.25" customHeight="1" x14ac:dyDescent="0.25">
      <c r="A2312" s="4" t="s">
        <v>1258</v>
      </c>
      <c r="B2312" s="11" t="s">
        <v>3832</v>
      </c>
      <c r="C2312" s="11" t="s">
        <v>335</v>
      </c>
      <c r="D2312" s="11" t="s">
        <v>1975</v>
      </c>
      <c r="E2312" s="11">
        <v>100</v>
      </c>
      <c r="F2312" s="11">
        <v>5000</v>
      </c>
      <c r="G2312" s="11" t="s">
        <v>1830</v>
      </c>
      <c r="H2312" s="11" t="s">
        <v>1976</v>
      </c>
      <c r="I2312" s="11">
        <v>5750</v>
      </c>
      <c r="J2312" s="11" t="s">
        <v>441</v>
      </c>
      <c r="K2312" s="11" t="e">
        <v>#REF!</v>
      </c>
      <c r="L2312" s="6" t="s">
        <v>440</v>
      </c>
      <c r="M2312" s="7" t="s">
        <v>440</v>
      </c>
      <c r="N2312" s="7" t="e">
        <v>#REF!</v>
      </c>
      <c r="O2312" s="7">
        <v>44888</v>
      </c>
      <c r="P2312" s="8" t="e">
        <v>#REF!</v>
      </c>
      <c r="Q2312" s="9" t="e">
        <v>#REF!</v>
      </c>
      <c r="R2312" s="10">
        <v>44886</v>
      </c>
      <c r="S2312" s="9" t="e">
        <v>#REF!</v>
      </c>
    </row>
    <row r="2313" spans="1:19" ht="23.25" customHeight="1" x14ac:dyDescent="0.25">
      <c r="A2313" s="4" t="s">
        <v>2015</v>
      </c>
      <c r="B2313" s="11" t="s">
        <v>3833</v>
      </c>
      <c r="C2313" s="11" t="s">
        <v>1285</v>
      </c>
      <c r="D2313" s="11" t="s">
        <v>3847</v>
      </c>
      <c r="E2313" s="11">
        <v>100</v>
      </c>
      <c r="F2313" s="11">
        <v>5000</v>
      </c>
      <c r="G2313" s="11" t="s">
        <v>3834</v>
      </c>
      <c r="H2313" s="11" t="s">
        <v>239</v>
      </c>
      <c r="I2313" s="11">
        <v>5750</v>
      </c>
      <c r="J2313" s="11" t="s">
        <v>441</v>
      </c>
      <c r="K2313" s="11" t="e">
        <v>#REF!</v>
      </c>
      <c r="L2313" s="6" t="s">
        <v>440</v>
      </c>
      <c r="M2313" s="7" t="s">
        <v>440</v>
      </c>
      <c r="N2313" s="7" t="e">
        <v>#REF!</v>
      </c>
      <c r="O2313" s="7">
        <v>44888</v>
      </c>
      <c r="P2313" s="8" t="e">
        <v>#REF!</v>
      </c>
      <c r="Q2313" s="9" t="e">
        <v>#REF!</v>
      </c>
      <c r="R2313" s="10">
        <v>44886</v>
      </c>
      <c r="S2313" s="9" t="e">
        <v>#REF!</v>
      </c>
    </row>
    <row r="2314" spans="1:19" ht="23.25" customHeight="1" x14ac:dyDescent="0.25">
      <c r="A2314" s="4" t="s">
        <v>2016</v>
      </c>
      <c r="B2314" s="11" t="s">
        <v>3835</v>
      </c>
      <c r="C2314" s="11" t="s">
        <v>1285</v>
      </c>
      <c r="D2314" s="11" t="s">
        <v>3848</v>
      </c>
      <c r="E2314" s="11">
        <v>100</v>
      </c>
      <c r="F2314" s="11">
        <v>5000</v>
      </c>
      <c r="G2314" s="11" t="s">
        <v>3834</v>
      </c>
      <c r="H2314" s="11" t="s">
        <v>307</v>
      </c>
      <c r="I2314" s="11">
        <v>5750</v>
      </c>
      <c r="J2314" s="11" t="s">
        <v>441</v>
      </c>
      <c r="K2314" s="11" t="e">
        <v>#REF!</v>
      </c>
      <c r="L2314" s="6" t="s">
        <v>440</v>
      </c>
      <c r="M2314" s="7" t="s">
        <v>440</v>
      </c>
      <c r="N2314" s="7" t="e">
        <v>#REF!</v>
      </c>
      <c r="O2314" s="7">
        <v>44889</v>
      </c>
      <c r="P2314" s="8" t="e">
        <v>#REF!</v>
      </c>
      <c r="Q2314" s="9" t="e">
        <v>#REF!</v>
      </c>
      <c r="R2314" s="10">
        <v>44886</v>
      </c>
      <c r="S2314" s="9" t="e">
        <v>#REF!</v>
      </c>
    </row>
    <row r="2315" spans="1:19" ht="23.25" customHeight="1" x14ac:dyDescent="0.25">
      <c r="A2315" s="4" t="s">
        <v>2017</v>
      </c>
      <c r="B2315" s="11" t="s">
        <v>3836</v>
      </c>
      <c r="C2315" s="11" t="s">
        <v>1285</v>
      </c>
      <c r="D2315" s="11" t="s">
        <v>3849</v>
      </c>
      <c r="E2315" s="11">
        <v>100</v>
      </c>
      <c r="F2315" s="11">
        <v>5000</v>
      </c>
      <c r="G2315" s="11" t="s">
        <v>27</v>
      </c>
      <c r="H2315" s="11" t="s">
        <v>239</v>
      </c>
      <c r="I2315" s="11">
        <v>5750</v>
      </c>
      <c r="J2315" s="11" t="s">
        <v>441</v>
      </c>
      <c r="K2315" s="11" t="e">
        <v>#REF!</v>
      </c>
      <c r="L2315" s="6" t="s">
        <v>440</v>
      </c>
      <c r="M2315" s="7" t="s">
        <v>440</v>
      </c>
      <c r="N2315" s="7" t="e">
        <v>#REF!</v>
      </c>
      <c r="O2315" s="7">
        <v>44889</v>
      </c>
      <c r="P2315" s="8" t="e">
        <v>#REF!</v>
      </c>
      <c r="Q2315" s="9" t="e">
        <v>#REF!</v>
      </c>
      <c r="R2315" s="10">
        <v>44886</v>
      </c>
      <c r="S2315" s="9" t="e">
        <v>#REF!</v>
      </c>
    </row>
    <row r="2316" spans="1:19" ht="23.25" customHeight="1" x14ac:dyDescent="0.25">
      <c r="A2316" s="4" t="s">
        <v>1270</v>
      </c>
      <c r="B2316" s="11" t="s">
        <v>3837</v>
      </c>
      <c r="C2316" s="11" t="s">
        <v>584</v>
      </c>
      <c r="D2316" s="11" t="s">
        <v>3072</v>
      </c>
      <c r="E2316" s="11">
        <v>120</v>
      </c>
      <c r="F2316" s="11">
        <v>6000</v>
      </c>
      <c r="G2316" s="11" t="s">
        <v>27</v>
      </c>
      <c r="H2316" s="11" t="s">
        <v>1447</v>
      </c>
      <c r="I2316" s="11">
        <v>6900</v>
      </c>
      <c r="J2316" s="11" t="s">
        <v>441</v>
      </c>
      <c r="K2316" s="11" t="e">
        <v>#REF!</v>
      </c>
      <c r="L2316" s="6" t="s">
        <v>440</v>
      </c>
      <c r="M2316" s="7" t="s">
        <v>440</v>
      </c>
      <c r="N2316" s="7" t="e">
        <v>#REF!</v>
      </c>
      <c r="O2316" s="7">
        <v>44888</v>
      </c>
      <c r="P2316" s="8" t="e">
        <v>#REF!</v>
      </c>
      <c r="Q2316" s="9" t="e">
        <v>#REF!</v>
      </c>
      <c r="R2316" s="10">
        <v>44886</v>
      </c>
      <c r="S2316" s="9" t="e">
        <v>#REF!</v>
      </c>
    </row>
    <row r="2317" spans="1:19" ht="23.25" customHeight="1" x14ac:dyDescent="0.25">
      <c r="A2317" s="4" t="s">
        <v>1633</v>
      </c>
      <c r="B2317" s="11" t="s">
        <v>3838</v>
      </c>
      <c r="C2317" s="11" t="s">
        <v>41</v>
      </c>
      <c r="D2317" s="11" t="s">
        <v>2087</v>
      </c>
      <c r="E2317" s="11">
        <v>100</v>
      </c>
      <c r="F2317" s="11">
        <v>5000</v>
      </c>
      <c r="G2317" s="11" t="s">
        <v>27</v>
      </c>
      <c r="H2317" s="11" t="s">
        <v>3775</v>
      </c>
      <c r="I2317" s="11">
        <v>5750</v>
      </c>
      <c r="J2317" s="11" t="s">
        <v>441</v>
      </c>
      <c r="K2317" s="11" t="e">
        <v>#REF!</v>
      </c>
      <c r="L2317" s="6" t="s">
        <v>440</v>
      </c>
      <c r="M2317" s="7" t="s">
        <v>440</v>
      </c>
      <c r="N2317" s="7" t="e">
        <v>#REF!</v>
      </c>
      <c r="O2317" s="7">
        <v>44888</v>
      </c>
      <c r="P2317" s="8" t="e">
        <v>#REF!</v>
      </c>
      <c r="Q2317" s="9" t="e">
        <v>#REF!</v>
      </c>
      <c r="R2317" s="10">
        <v>44886</v>
      </c>
      <c r="S2317" s="9" t="e">
        <v>#REF!</v>
      </c>
    </row>
    <row r="2318" spans="1:19" ht="23.25" customHeight="1" x14ac:dyDescent="0.25">
      <c r="A2318" s="4" t="s">
        <v>3859</v>
      </c>
      <c r="B2318" s="11" t="s">
        <v>3839</v>
      </c>
      <c r="C2318" s="11" t="s">
        <v>41</v>
      </c>
      <c r="D2318" s="11" t="s">
        <v>3851</v>
      </c>
      <c r="E2318" s="11">
        <v>60</v>
      </c>
      <c r="F2318" s="11">
        <v>3000</v>
      </c>
      <c r="G2318" s="11" t="s">
        <v>27</v>
      </c>
      <c r="H2318" s="11" t="s">
        <v>3840</v>
      </c>
      <c r="I2318" s="11">
        <v>3450</v>
      </c>
      <c r="J2318" s="11" t="s">
        <v>441</v>
      </c>
      <c r="K2318" s="11" t="e">
        <v>#REF!</v>
      </c>
      <c r="L2318" s="6" t="s">
        <v>440</v>
      </c>
      <c r="M2318" s="7" t="s">
        <v>440</v>
      </c>
      <c r="N2318" s="7" t="e">
        <v>#REF!</v>
      </c>
      <c r="O2318" s="7">
        <v>44889</v>
      </c>
      <c r="P2318" s="8" t="e">
        <v>#REF!</v>
      </c>
      <c r="Q2318" s="9" t="e">
        <v>#REF!</v>
      </c>
      <c r="R2318" s="10">
        <v>44886</v>
      </c>
      <c r="S2318" s="9" t="e">
        <v>#REF!</v>
      </c>
    </row>
    <row r="2319" spans="1:19" ht="23.25" customHeight="1" x14ac:dyDescent="0.25">
      <c r="A2319" s="4">
        <v>17140</v>
      </c>
      <c r="B2319" s="11" t="s">
        <v>3852</v>
      </c>
      <c r="C2319" s="11" t="s">
        <v>41</v>
      </c>
      <c r="D2319" s="11" t="s">
        <v>3853</v>
      </c>
      <c r="E2319" s="11">
        <v>60</v>
      </c>
      <c r="F2319" s="11">
        <v>3000</v>
      </c>
      <c r="G2319" s="11" t="s">
        <v>27</v>
      </c>
      <c r="H2319" s="11" t="s">
        <v>3854</v>
      </c>
      <c r="I2319" s="11">
        <v>3450</v>
      </c>
      <c r="J2319" s="11" t="s">
        <v>441</v>
      </c>
      <c r="K2319" s="11" t="e">
        <v>#REF!</v>
      </c>
      <c r="L2319" s="6" t="s">
        <v>440</v>
      </c>
      <c r="M2319" s="7" t="s">
        <v>440</v>
      </c>
      <c r="N2319" s="7" t="e">
        <v>#REF!</v>
      </c>
      <c r="O2319" s="7">
        <v>44888</v>
      </c>
      <c r="P2319" s="8" t="e">
        <v>#REF!</v>
      </c>
      <c r="Q2319" s="9" t="e">
        <v>#REF!</v>
      </c>
      <c r="R2319" s="10">
        <v>44886</v>
      </c>
      <c r="S2319" s="9" t="e">
        <v>#REF!</v>
      </c>
    </row>
    <row r="2320" spans="1:19" ht="23.25" customHeight="1" x14ac:dyDescent="0.25">
      <c r="A2320" s="4" t="s">
        <v>2243</v>
      </c>
      <c r="B2320" s="11" t="s">
        <v>3841</v>
      </c>
      <c r="C2320" s="11" t="s">
        <v>258</v>
      </c>
      <c r="D2320" s="11" t="s">
        <v>3850</v>
      </c>
      <c r="E2320" s="11">
        <v>100</v>
      </c>
      <c r="F2320" s="11">
        <v>5000</v>
      </c>
      <c r="G2320" s="11" t="s">
        <v>3842</v>
      </c>
      <c r="H2320" s="11" t="s">
        <v>1636</v>
      </c>
      <c r="I2320" s="11">
        <v>5750</v>
      </c>
      <c r="J2320" s="11" t="s">
        <v>441</v>
      </c>
      <c r="K2320" s="11" t="e">
        <v>#REF!</v>
      </c>
      <c r="L2320" s="6" t="s">
        <v>440</v>
      </c>
      <c r="M2320" s="7" t="s">
        <v>440</v>
      </c>
      <c r="N2320" s="7" t="e">
        <v>#REF!</v>
      </c>
      <c r="O2320" s="7">
        <v>44889</v>
      </c>
      <c r="P2320" s="8" t="e">
        <v>#REF!</v>
      </c>
      <c r="Q2320" s="9" t="e">
        <v>#REF!</v>
      </c>
      <c r="R2320" s="10">
        <v>44886</v>
      </c>
      <c r="S2320" s="9" t="e">
        <v>#REF!</v>
      </c>
    </row>
    <row r="2321" spans="1:19" ht="23.25" customHeight="1" x14ac:dyDescent="0.25">
      <c r="A2321" s="4" t="s">
        <v>2335</v>
      </c>
      <c r="B2321" s="11" t="s">
        <v>3896</v>
      </c>
      <c r="C2321" s="11" t="s">
        <v>26</v>
      </c>
      <c r="D2321" s="11" t="s">
        <v>2323</v>
      </c>
      <c r="E2321" s="11">
        <v>660</v>
      </c>
      <c r="F2321" s="11">
        <v>33000</v>
      </c>
      <c r="G2321" s="11" t="s">
        <v>27</v>
      </c>
      <c r="H2321" s="11" t="s">
        <v>343</v>
      </c>
      <c r="I2321" s="11">
        <v>37950</v>
      </c>
      <c r="J2321" s="11" t="s">
        <v>441</v>
      </c>
      <c r="K2321" s="11" t="e">
        <v>#REF!</v>
      </c>
      <c r="L2321" s="6" t="s">
        <v>440</v>
      </c>
      <c r="M2321" s="7" t="s">
        <v>440</v>
      </c>
      <c r="N2321" s="7" t="e">
        <v>#REF!</v>
      </c>
      <c r="O2321" s="7">
        <v>44889</v>
      </c>
      <c r="P2321" s="8" t="e">
        <v>#REF!</v>
      </c>
      <c r="Q2321" s="9" t="e">
        <v>#REF!</v>
      </c>
      <c r="R2321" s="10">
        <v>44886</v>
      </c>
      <c r="S2321" s="9" t="e">
        <v>#REF!</v>
      </c>
    </row>
    <row r="2322" spans="1:19" ht="23.25" customHeight="1" x14ac:dyDescent="0.25">
      <c r="A2322" s="4" t="s">
        <v>2335</v>
      </c>
      <c r="B2322" s="11" t="s">
        <v>3897</v>
      </c>
      <c r="C2322" s="11" t="s">
        <v>26</v>
      </c>
      <c r="D2322" s="11" t="s">
        <v>2323</v>
      </c>
      <c r="E2322" s="11">
        <v>460</v>
      </c>
      <c r="F2322" s="11">
        <v>23000</v>
      </c>
      <c r="G2322" s="11"/>
      <c r="H2322" s="11" t="s">
        <v>343</v>
      </c>
      <c r="I2322" s="11">
        <v>26450</v>
      </c>
      <c r="J2322" s="11" t="s">
        <v>441</v>
      </c>
      <c r="K2322" s="11" t="e">
        <v>#REF!</v>
      </c>
      <c r="L2322" s="6" t="s">
        <v>440</v>
      </c>
      <c r="M2322" s="7" t="s">
        <v>440</v>
      </c>
      <c r="N2322" s="7" t="e">
        <v>#REF!</v>
      </c>
      <c r="O2322" s="7">
        <v>44889</v>
      </c>
      <c r="P2322" s="8" t="e">
        <v>#REF!</v>
      </c>
      <c r="Q2322" s="9" t="e">
        <v>#REF!</v>
      </c>
      <c r="R2322" s="10">
        <v>44886</v>
      </c>
      <c r="S2322" s="9" t="e">
        <v>#REF!</v>
      </c>
    </row>
    <row r="2323" spans="1:19" ht="23.25" customHeight="1" x14ac:dyDescent="0.25">
      <c r="A2323" s="4" t="s">
        <v>2335</v>
      </c>
      <c r="B2323" s="11" t="s">
        <v>3954</v>
      </c>
      <c r="C2323" s="11" t="s">
        <v>26</v>
      </c>
      <c r="D2323" s="11" t="s">
        <v>2323</v>
      </c>
      <c r="E2323" s="11">
        <v>140</v>
      </c>
      <c r="F2323" s="11">
        <v>7000</v>
      </c>
      <c r="G2323" s="11"/>
      <c r="H2323" s="11" t="s">
        <v>343</v>
      </c>
      <c r="I2323" s="11">
        <v>8050</v>
      </c>
      <c r="J2323" s="11" t="s">
        <v>441</v>
      </c>
      <c r="K2323" s="11" t="e">
        <v>#REF!</v>
      </c>
      <c r="L2323" s="6" t="s">
        <v>440</v>
      </c>
      <c r="M2323" s="7" t="s">
        <v>440</v>
      </c>
      <c r="N2323" s="7" t="e">
        <v>#REF!</v>
      </c>
      <c r="O2323" s="7">
        <v>44894</v>
      </c>
      <c r="P2323" s="8" t="e">
        <v>#REF!</v>
      </c>
      <c r="Q2323" s="9" t="e">
        <v>#REF!</v>
      </c>
      <c r="R2323" s="10">
        <v>44886</v>
      </c>
      <c r="S2323" s="9" t="e">
        <v>#REF!</v>
      </c>
    </row>
    <row r="2324" spans="1:19" ht="23.25" customHeight="1" x14ac:dyDescent="0.25">
      <c r="A2324" s="4" t="s">
        <v>919</v>
      </c>
      <c r="B2324" s="11" t="s">
        <v>3894</v>
      </c>
      <c r="C2324" s="11" t="s">
        <v>910</v>
      </c>
      <c r="D2324" s="11" t="s">
        <v>1039</v>
      </c>
      <c r="E2324" s="11">
        <v>60</v>
      </c>
      <c r="F2324" s="11">
        <v>3000</v>
      </c>
      <c r="G2324" s="11"/>
      <c r="H2324" s="11" t="s">
        <v>579</v>
      </c>
      <c r="I2324" s="11">
        <v>3300</v>
      </c>
      <c r="J2324" s="11" t="s">
        <v>441</v>
      </c>
      <c r="K2324" s="11" t="e">
        <v>#REF!</v>
      </c>
      <c r="L2324" s="6" t="s">
        <v>440</v>
      </c>
      <c r="M2324" s="7" t="s">
        <v>440</v>
      </c>
      <c r="N2324" s="7" t="e">
        <v>#REF!</v>
      </c>
      <c r="O2324" s="7">
        <v>44889</v>
      </c>
      <c r="P2324" s="8" t="e">
        <v>#REF!</v>
      </c>
      <c r="Q2324" s="9" t="e">
        <v>#REF!</v>
      </c>
      <c r="R2324" s="10">
        <v>44886</v>
      </c>
      <c r="S2324" s="9" t="e">
        <v>#REF!</v>
      </c>
    </row>
    <row r="2325" spans="1:19" ht="23.25" customHeight="1" x14ac:dyDescent="0.25">
      <c r="A2325" s="4" t="s">
        <v>1070</v>
      </c>
      <c r="B2325" s="11" t="s">
        <v>3895</v>
      </c>
      <c r="C2325" s="11" t="s">
        <v>910</v>
      </c>
      <c r="D2325" s="11" t="s">
        <v>1071</v>
      </c>
      <c r="E2325" s="11">
        <v>60</v>
      </c>
      <c r="F2325" s="11">
        <v>3000</v>
      </c>
      <c r="G2325" s="11"/>
      <c r="H2325" s="11" t="s">
        <v>579</v>
      </c>
      <c r="I2325" s="11">
        <v>3300</v>
      </c>
      <c r="J2325" s="11" t="s">
        <v>441</v>
      </c>
      <c r="K2325" s="11" t="e">
        <v>#REF!</v>
      </c>
      <c r="L2325" s="6" t="s">
        <v>440</v>
      </c>
      <c r="M2325" s="7" t="s">
        <v>440</v>
      </c>
      <c r="N2325" s="7" t="e">
        <v>#REF!</v>
      </c>
      <c r="O2325" s="7">
        <v>44895</v>
      </c>
      <c r="P2325" s="8" t="e">
        <v>#REF!</v>
      </c>
      <c r="Q2325" s="9" t="e">
        <v>#REF!</v>
      </c>
      <c r="R2325" s="10">
        <v>44886</v>
      </c>
      <c r="S2325" s="9" t="e">
        <v>#REF!</v>
      </c>
    </row>
    <row r="2326" spans="1:19" ht="23.25" customHeight="1" x14ac:dyDescent="0.25">
      <c r="A2326" s="4" t="s">
        <v>3900</v>
      </c>
      <c r="B2326" s="11" t="s">
        <v>3898</v>
      </c>
      <c r="C2326" s="11" t="s">
        <v>41</v>
      </c>
      <c r="D2326" s="11" t="s">
        <v>3899</v>
      </c>
      <c r="E2326" s="11">
        <v>100</v>
      </c>
      <c r="F2326" s="11">
        <v>5000</v>
      </c>
      <c r="G2326" s="11" t="s">
        <v>27</v>
      </c>
      <c r="H2326" s="11" t="s">
        <v>2076</v>
      </c>
      <c r="I2326" s="11">
        <v>5750</v>
      </c>
      <c r="J2326" s="11" t="s">
        <v>441</v>
      </c>
      <c r="K2326" s="11" t="e">
        <v>#REF!</v>
      </c>
      <c r="L2326" s="6" t="s">
        <v>440</v>
      </c>
      <c r="M2326" s="7" t="s">
        <v>440</v>
      </c>
      <c r="N2326" s="7" t="e">
        <v>#REF!</v>
      </c>
      <c r="O2326" s="7">
        <v>44895</v>
      </c>
      <c r="P2326" s="8" t="e">
        <v>#REF!</v>
      </c>
      <c r="Q2326" s="9" t="e">
        <v>#REF!</v>
      </c>
      <c r="R2326" s="10">
        <v>44886</v>
      </c>
      <c r="S2326" s="9" t="e">
        <v>#REF!</v>
      </c>
    </row>
    <row r="2327" spans="1:19" ht="23.25" customHeight="1" x14ac:dyDescent="0.25">
      <c r="A2327" s="4" t="s">
        <v>2014</v>
      </c>
      <c r="B2327" s="11" t="s">
        <v>3901</v>
      </c>
      <c r="C2327" s="11" t="s">
        <v>1668</v>
      </c>
      <c r="D2327" s="11" t="s">
        <v>2012</v>
      </c>
      <c r="E2327" s="11">
        <v>16</v>
      </c>
      <c r="F2327" s="11">
        <v>500</v>
      </c>
      <c r="G2327" s="11" t="s">
        <v>27</v>
      </c>
      <c r="H2327" s="11" t="s">
        <v>3902</v>
      </c>
      <c r="I2327" s="11">
        <v>575</v>
      </c>
      <c r="J2327" s="11" t="s">
        <v>441</v>
      </c>
      <c r="K2327" s="11" t="e">
        <v>#REF!</v>
      </c>
      <c r="L2327" s="6" t="s">
        <v>506</v>
      </c>
      <c r="M2327" s="7" t="s">
        <v>440</v>
      </c>
      <c r="N2327" s="7" t="e">
        <v>#REF!</v>
      </c>
      <c r="O2327" s="7">
        <v>44889</v>
      </c>
      <c r="P2327" s="8" t="e">
        <v>#REF!</v>
      </c>
      <c r="Q2327" s="9" t="e">
        <v>#REF!</v>
      </c>
      <c r="R2327" s="10">
        <v>44886</v>
      </c>
      <c r="S2327" s="9" t="e">
        <v>#REF!</v>
      </c>
    </row>
    <row r="2328" spans="1:19" ht="23.25" customHeight="1" x14ac:dyDescent="0.25">
      <c r="A2328" s="4" t="s">
        <v>1936</v>
      </c>
      <c r="B2328" s="11" t="s">
        <v>3903</v>
      </c>
      <c r="C2328" s="11" t="s">
        <v>1668</v>
      </c>
      <c r="D2328" s="11" t="s">
        <v>1935</v>
      </c>
      <c r="E2328" s="11">
        <v>25</v>
      </c>
      <c r="F2328" s="11">
        <v>900</v>
      </c>
      <c r="G2328" s="11" t="s">
        <v>27</v>
      </c>
      <c r="H2328" s="11" t="s">
        <v>3904</v>
      </c>
      <c r="I2328" s="11">
        <v>1035</v>
      </c>
      <c r="J2328" s="11" t="s">
        <v>441</v>
      </c>
      <c r="K2328" s="11" t="e">
        <v>#REF!</v>
      </c>
      <c r="L2328" s="6" t="s">
        <v>506</v>
      </c>
      <c r="M2328" s="7" t="s">
        <v>440</v>
      </c>
      <c r="N2328" s="7" t="e">
        <v>#REF!</v>
      </c>
      <c r="O2328" s="7">
        <v>44889</v>
      </c>
      <c r="P2328" s="8" t="e">
        <v>#REF!</v>
      </c>
      <c r="Q2328" s="9" t="e">
        <v>#REF!</v>
      </c>
      <c r="R2328" s="10">
        <v>44886</v>
      </c>
      <c r="S2328" s="9" t="e">
        <v>#REF!</v>
      </c>
    </row>
    <row r="2329" spans="1:19" ht="23.25" customHeight="1" x14ac:dyDescent="0.25">
      <c r="A2329" s="4" t="s">
        <v>3911</v>
      </c>
      <c r="B2329" s="11" t="s">
        <v>3905</v>
      </c>
      <c r="C2329" s="11" t="s">
        <v>520</v>
      </c>
      <c r="D2329" s="11" t="s">
        <v>2985</v>
      </c>
      <c r="E2329" s="11">
        <v>22</v>
      </c>
      <c r="F2329" s="11">
        <v>800</v>
      </c>
      <c r="G2329" s="11" t="s">
        <v>27</v>
      </c>
      <c r="H2329" s="11" t="s">
        <v>3906</v>
      </c>
      <c r="I2329" s="11">
        <v>920</v>
      </c>
      <c r="J2329" s="11" t="s">
        <v>441</v>
      </c>
      <c r="K2329" s="11" t="e">
        <v>#REF!</v>
      </c>
      <c r="L2329" s="6" t="s">
        <v>506</v>
      </c>
      <c r="M2329" s="7" t="s">
        <v>440</v>
      </c>
      <c r="N2329" s="7" t="e">
        <v>#REF!</v>
      </c>
      <c r="O2329" s="7">
        <v>44889</v>
      </c>
      <c r="P2329" s="8" t="e">
        <v>#REF!</v>
      </c>
      <c r="Q2329" s="9" t="e">
        <v>#REF!</v>
      </c>
      <c r="R2329" s="10">
        <v>44886</v>
      </c>
      <c r="S2329" s="9" t="e">
        <v>#REF!</v>
      </c>
    </row>
    <row r="2330" spans="1:19" ht="23.25" customHeight="1" x14ac:dyDescent="0.25">
      <c r="A2330" s="4" t="s">
        <v>1881</v>
      </c>
      <c r="B2330" s="11" t="s">
        <v>3907</v>
      </c>
      <c r="C2330" s="11" t="s">
        <v>520</v>
      </c>
      <c r="D2330" s="11" t="s">
        <v>1879</v>
      </c>
      <c r="E2330" s="11">
        <v>8</v>
      </c>
      <c r="F2330" s="11">
        <v>150</v>
      </c>
      <c r="G2330" s="11" t="s">
        <v>27</v>
      </c>
      <c r="H2330" s="11" t="s">
        <v>3908</v>
      </c>
      <c r="I2330" s="11">
        <v>172.5</v>
      </c>
      <c r="J2330" s="11" t="s">
        <v>441</v>
      </c>
      <c r="K2330" s="11" t="e">
        <v>#REF!</v>
      </c>
      <c r="L2330" s="6" t="s">
        <v>506</v>
      </c>
      <c r="M2330" s="7" t="s">
        <v>440</v>
      </c>
      <c r="N2330" s="7" t="e">
        <v>#REF!</v>
      </c>
      <c r="O2330" s="7">
        <v>44895</v>
      </c>
      <c r="P2330" s="8" t="e">
        <v>#REF!</v>
      </c>
      <c r="Q2330" s="9" t="e">
        <v>#REF!</v>
      </c>
      <c r="R2330" s="10">
        <v>44886</v>
      </c>
      <c r="S2330" s="9" t="e">
        <v>#REF!</v>
      </c>
    </row>
    <row r="2331" spans="1:19" ht="23.25" customHeight="1" x14ac:dyDescent="0.25">
      <c r="A2331" s="4" t="s">
        <v>2996</v>
      </c>
      <c r="B2331" s="11" t="s">
        <v>3909</v>
      </c>
      <c r="C2331" s="11" t="s">
        <v>520</v>
      </c>
      <c r="D2331" s="11" t="s">
        <v>2990</v>
      </c>
      <c r="E2331" s="11">
        <v>11</v>
      </c>
      <c r="F2331" s="11">
        <v>300</v>
      </c>
      <c r="G2331" s="11" t="s">
        <v>27</v>
      </c>
      <c r="H2331" s="11" t="s">
        <v>3910</v>
      </c>
      <c r="I2331" s="11">
        <v>345</v>
      </c>
      <c r="J2331" s="11" t="s">
        <v>441</v>
      </c>
      <c r="K2331" s="11" t="e">
        <v>#REF!</v>
      </c>
      <c r="L2331" s="6" t="s">
        <v>506</v>
      </c>
      <c r="M2331" s="7" t="s">
        <v>440</v>
      </c>
      <c r="N2331" s="7" t="e">
        <v>#REF!</v>
      </c>
      <c r="O2331" s="7">
        <v>44895</v>
      </c>
      <c r="P2331" s="8" t="e">
        <v>#REF!</v>
      </c>
      <c r="Q2331" s="9" t="e">
        <v>#REF!</v>
      </c>
      <c r="R2331" s="10">
        <v>44886</v>
      </c>
      <c r="S2331" s="9" t="e">
        <v>#REF!</v>
      </c>
    </row>
    <row r="2332" spans="1:19" ht="23.25" customHeight="1" x14ac:dyDescent="0.25">
      <c r="A2332" s="4" t="s">
        <v>3942</v>
      </c>
      <c r="B2332" s="11" t="s">
        <v>3916</v>
      </c>
      <c r="C2332" s="11" t="s">
        <v>1684</v>
      </c>
      <c r="D2332" s="11" t="s">
        <v>3917</v>
      </c>
      <c r="E2332" s="11">
        <v>7</v>
      </c>
      <c r="F2332" s="11">
        <v>50</v>
      </c>
      <c r="G2332" s="11" t="s">
        <v>3918</v>
      </c>
      <c r="H2332" s="11" t="s">
        <v>3919</v>
      </c>
      <c r="I2332" s="11">
        <v>57.5</v>
      </c>
      <c r="J2332" s="11" t="s">
        <v>441</v>
      </c>
      <c r="K2332" s="11" t="e">
        <v>#REF!</v>
      </c>
      <c r="L2332" s="6" t="s">
        <v>506</v>
      </c>
      <c r="M2332" s="7" t="s">
        <v>440</v>
      </c>
      <c r="N2332" s="7" t="e">
        <v>#REF!</v>
      </c>
      <c r="O2332" s="7">
        <v>44895</v>
      </c>
      <c r="P2332" s="8" t="e">
        <v>#REF!</v>
      </c>
      <c r="Q2332" s="9" t="e">
        <v>#REF!</v>
      </c>
      <c r="R2332" s="10">
        <v>44886</v>
      </c>
      <c r="S2332" s="9" t="e">
        <v>#REF!</v>
      </c>
    </row>
    <row r="2333" spans="1:19" ht="23.25" customHeight="1" x14ac:dyDescent="0.25">
      <c r="A2333" s="4" t="s">
        <v>3943</v>
      </c>
      <c r="B2333" s="11" t="s">
        <v>3920</v>
      </c>
      <c r="C2333" s="11" t="s">
        <v>367</v>
      </c>
      <c r="D2333" s="11" t="s">
        <v>3921</v>
      </c>
      <c r="E2333" s="11">
        <v>17</v>
      </c>
      <c r="F2333" s="11">
        <v>650</v>
      </c>
      <c r="G2333" s="11" t="s">
        <v>27</v>
      </c>
      <c r="H2333" s="11" t="s">
        <v>3922</v>
      </c>
      <c r="I2333" s="11">
        <v>747.5</v>
      </c>
      <c r="J2333" s="11" t="s">
        <v>441</v>
      </c>
      <c r="K2333" s="11" t="e">
        <v>#REF!</v>
      </c>
      <c r="L2333" s="6" t="s">
        <v>506</v>
      </c>
      <c r="M2333" s="7" t="s">
        <v>440</v>
      </c>
      <c r="N2333" s="7" t="e">
        <v>#REF!</v>
      </c>
      <c r="O2333" s="7">
        <v>44895</v>
      </c>
      <c r="P2333" s="8" t="e">
        <v>#REF!</v>
      </c>
      <c r="Q2333" s="9" t="e">
        <v>#REF!</v>
      </c>
      <c r="R2333" s="10">
        <v>44886</v>
      </c>
      <c r="S2333" s="9" t="e">
        <v>#REF!</v>
      </c>
    </row>
    <row r="2334" spans="1:19" ht="23.25" customHeight="1" x14ac:dyDescent="0.25">
      <c r="A2334" s="4" t="s">
        <v>3944</v>
      </c>
      <c r="B2334" s="11" t="s">
        <v>3923</v>
      </c>
      <c r="C2334" s="11" t="s">
        <v>127</v>
      </c>
      <c r="D2334" s="11" t="s">
        <v>3924</v>
      </c>
      <c r="E2334" s="11">
        <v>11</v>
      </c>
      <c r="F2334" s="11">
        <v>300</v>
      </c>
      <c r="G2334" s="11" t="s">
        <v>27</v>
      </c>
      <c r="H2334" s="11" t="s">
        <v>3925</v>
      </c>
      <c r="I2334" s="11">
        <v>345</v>
      </c>
      <c r="J2334" s="11" t="s">
        <v>441</v>
      </c>
      <c r="K2334" s="11" t="e">
        <v>#REF!</v>
      </c>
      <c r="L2334" s="6" t="s">
        <v>506</v>
      </c>
      <c r="M2334" s="7" t="s">
        <v>440</v>
      </c>
      <c r="N2334" s="7" t="e">
        <v>#REF!</v>
      </c>
      <c r="O2334" s="7">
        <v>44895</v>
      </c>
      <c r="P2334" s="8" t="e">
        <v>#REF!</v>
      </c>
      <c r="Q2334" s="9" t="e">
        <v>#REF!</v>
      </c>
      <c r="R2334" s="10">
        <v>44886</v>
      </c>
      <c r="S2334" s="9" t="e">
        <v>#REF!</v>
      </c>
    </row>
    <row r="2335" spans="1:19" ht="23.25" customHeight="1" x14ac:dyDescent="0.25">
      <c r="A2335" s="4" t="s">
        <v>3185</v>
      </c>
      <c r="B2335" s="11" t="s">
        <v>3926</v>
      </c>
      <c r="C2335" s="11" t="s">
        <v>127</v>
      </c>
      <c r="D2335" s="11" t="s">
        <v>3178</v>
      </c>
      <c r="E2335" s="11">
        <v>11</v>
      </c>
      <c r="F2335" s="11">
        <v>300</v>
      </c>
      <c r="G2335" s="11" t="s">
        <v>27</v>
      </c>
      <c r="H2335" s="11" t="s">
        <v>3927</v>
      </c>
      <c r="I2335" s="11">
        <v>345</v>
      </c>
      <c r="J2335" s="11" t="s">
        <v>441</v>
      </c>
      <c r="K2335" s="11" t="e">
        <v>#REF!</v>
      </c>
      <c r="L2335" s="6" t="s">
        <v>506</v>
      </c>
      <c r="M2335" s="7" t="s">
        <v>440</v>
      </c>
      <c r="N2335" s="7" t="e">
        <v>#REF!</v>
      </c>
      <c r="O2335" s="7">
        <v>44895</v>
      </c>
      <c r="P2335" s="8" t="e">
        <v>#REF!</v>
      </c>
      <c r="Q2335" s="9" t="e">
        <v>#REF!</v>
      </c>
      <c r="R2335" s="10">
        <v>44886</v>
      </c>
      <c r="S2335" s="9" t="e">
        <v>#REF!</v>
      </c>
    </row>
    <row r="2336" spans="1:19" ht="23.25" customHeight="1" x14ac:dyDescent="0.25">
      <c r="A2336" s="4" t="s">
        <v>3186</v>
      </c>
      <c r="B2336" s="11" t="s">
        <v>3928</v>
      </c>
      <c r="C2336" s="11" t="s">
        <v>127</v>
      </c>
      <c r="D2336" s="11" t="s">
        <v>3182</v>
      </c>
      <c r="E2336" s="11">
        <v>11</v>
      </c>
      <c r="F2336" s="11">
        <v>300</v>
      </c>
      <c r="G2336" s="11" t="s">
        <v>27</v>
      </c>
      <c r="H2336" s="11" t="s">
        <v>3929</v>
      </c>
      <c r="I2336" s="11">
        <v>345</v>
      </c>
      <c r="J2336" s="11" t="s">
        <v>441</v>
      </c>
      <c r="K2336" s="11" t="e">
        <v>#REF!</v>
      </c>
      <c r="L2336" s="6" t="s">
        <v>506</v>
      </c>
      <c r="M2336" s="7" t="s">
        <v>440</v>
      </c>
      <c r="N2336" s="7" t="e">
        <v>#REF!</v>
      </c>
      <c r="O2336" s="7">
        <v>44895</v>
      </c>
      <c r="P2336" s="8" t="e">
        <v>#REF!</v>
      </c>
      <c r="Q2336" s="9" t="e">
        <v>#REF!</v>
      </c>
      <c r="R2336" s="10">
        <v>44886</v>
      </c>
      <c r="S2336" s="9" t="e">
        <v>#REF!</v>
      </c>
    </row>
    <row r="2337" spans="1:19" ht="23.25" customHeight="1" x14ac:dyDescent="0.25">
      <c r="A2337" s="4" t="s">
        <v>2924</v>
      </c>
      <c r="B2337" s="11" t="s">
        <v>3930</v>
      </c>
      <c r="C2337" s="11" t="s">
        <v>127</v>
      </c>
      <c r="D2337" s="11" t="s">
        <v>2998</v>
      </c>
      <c r="E2337" s="11">
        <v>11</v>
      </c>
      <c r="F2337" s="11">
        <v>300</v>
      </c>
      <c r="G2337" s="11" t="s">
        <v>27</v>
      </c>
      <c r="H2337" s="11" t="s">
        <v>3929</v>
      </c>
      <c r="I2337" s="11">
        <v>345</v>
      </c>
      <c r="J2337" s="11" t="s">
        <v>441</v>
      </c>
      <c r="K2337" s="11" t="e">
        <v>#REF!</v>
      </c>
      <c r="L2337" s="6" t="s">
        <v>506</v>
      </c>
      <c r="M2337" s="7" t="s">
        <v>440</v>
      </c>
      <c r="N2337" s="7" t="e">
        <v>#REF!</v>
      </c>
      <c r="O2337" s="7">
        <v>44894</v>
      </c>
      <c r="P2337" s="8" t="e">
        <v>#REF!</v>
      </c>
      <c r="Q2337" s="9" t="e">
        <v>#REF!</v>
      </c>
      <c r="R2337" s="10">
        <v>44889</v>
      </c>
      <c r="S2337" s="9" t="e">
        <v>#REF!</v>
      </c>
    </row>
    <row r="2338" spans="1:19" ht="23.25" customHeight="1" x14ac:dyDescent="0.25">
      <c r="A2338" s="4" t="s">
        <v>3953</v>
      </c>
      <c r="B2338" s="11" t="s">
        <v>3949</v>
      </c>
      <c r="C2338" s="11" t="s">
        <v>131</v>
      </c>
      <c r="D2338" s="11" t="s">
        <v>3950</v>
      </c>
      <c r="E2338" s="11">
        <v>7</v>
      </c>
      <c r="F2338" s="11">
        <v>100</v>
      </c>
      <c r="G2338" s="11" t="s">
        <v>3951</v>
      </c>
      <c r="H2338" s="11" t="s">
        <v>3952</v>
      </c>
      <c r="I2338" s="11">
        <v>115</v>
      </c>
      <c r="J2338" s="11" t="s">
        <v>441</v>
      </c>
      <c r="K2338" s="11" t="e">
        <v>#REF!</v>
      </c>
      <c r="L2338" s="6" t="s">
        <v>506</v>
      </c>
      <c r="M2338" s="7" t="s">
        <v>440</v>
      </c>
      <c r="N2338" s="7" t="e">
        <v>#REF!</v>
      </c>
      <c r="O2338" s="7">
        <v>44895</v>
      </c>
      <c r="P2338" s="8" t="e">
        <v>#REF!</v>
      </c>
      <c r="Q2338" s="9" t="e">
        <v>#REF!</v>
      </c>
      <c r="R2338" s="10">
        <v>44889</v>
      </c>
      <c r="S2338" s="9" t="e">
        <v>#REF!</v>
      </c>
    </row>
    <row r="2339" spans="1:19" ht="23.25" customHeight="1" x14ac:dyDescent="0.25">
      <c r="A2339" s="4">
        <v>13510</v>
      </c>
      <c r="B2339" s="11" t="s">
        <v>3931</v>
      </c>
      <c r="C2339" s="11" t="s">
        <v>3932</v>
      </c>
      <c r="D2339" s="11" t="s">
        <v>4002</v>
      </c>
      <c r="E2339" s="11">
        <v>6</v>
      </c>
      <c r="F2339" s="11">
        <v>50</v>
      </c>
      <c r="G2339" s="11" t="s">
        <v>27</v>
      </c>
      <c r="H2339" s="11" t="s">
        <v>3933</v>
      </c>
      <c r="I2339" s="11">
        <v>57.5</v>
      </c>
      <c r="J2339" s="11" t="s">
        <v>441</v>
      </c>
      <c r="K2339" s="11" t="e">
        <v>#REF!</v>
      </c>
      <c r="L2339" s="6" t="s">
        <v>489</v>
      </c>
      <c r="M2339" s="7" t="s">
        <v>440</v>
      </c>
      <c r="N2339" s="7" t="e">
        <v>#REF!</v>
      </c>
      <c r="O2339" s="7">
        <v>44895</v>
      </c>
      <c r="P2339" s="8" t="e">
        <v>#REF!</v>
      </c>
      <c r="Q2339" s="9" t="e">
        <v>#REF!</v>
      </c>
      <c r="R2339" s="10">
        <v>44889</v>
      </c>
      <c r="S2339" s="9" t="e">
        <v>#REF!</v>
      </c>
    </row>
    <row r="2340" spans="1:19" ht="23.25" customHeight="1" x14ac:dyDescent="0.25">
      <c r="A2340" s="4">
        <v>13510</v>
      </c>
      <c r="B2340" s="11" t="s">
        <v>3934</v>
      </c>
      <c r="C2340" s="11" t="s">
        <v>3932</v>
      </c>
      <c r="D2340" s="11" t="s">
        <v>4002</v>
      </c>
      <c r="E2340" s="11">
        <v>6</v>
      </c>
      <c r="F2340" s="11">
        <v>50</v>
      </c>
      <c r="G2340" s="11" t="s">
        <v>27</v>
      </c>
      <c r="H2340" s="11" t="s">
        <v>3935</v>
      </c>
      <c r="I2340" s="11">
        <v>57.5</v>
      </c>
      <c r="J2340" s="11" t="s">
        <v>441</v>
      </c>
      <c r="K2340" s="11" t="e">
        <v>#REF!</v>
      </c>
      <c r="L2340" s="6" t="s">
        <v>489</v>
      </c>
      <c r="M2340" s="7" t="s">
        <v>440</v>
      </c>
      <c r="N2340" s="7" t="e">
        <v>#REF!</v>
      </c>
      <c r="O2340" s="7">
        <v>44895</v>
      </c>
      <c r="P2340" s="8" t="e">
        <v>#REF!</v>
      </c>
      <c r="Q2340" s="9" t="e">
        <v>#REF!</v>
      </c>
      <c r="R2340" s="10">
        <v>44889</v>
      </c>
      <c r="S2340" s="9" t="e">
        <v>#REF!</v>
      </c>
    </row>
    <row r="2341" spans="1:19" ht="23.25" customHeight="1" x14ac:dyDescent="0.25">
      <c r="A2341" s="4" t="s">
        <v>3947</v>
      </c>
      <c r="B2341" s="11" t="s">
        <v>3936</v>
      </c>
      <c r="C2341" s="11" t="s">
        <v>3932</v>
      </c>
      <c r="D2341" s="11" t="s">
        <v>3945</v>
      </c>
      <c r="E2341" s="11">
        <v>6</v>
      </c>
      <c r="F2341" s="11">
        <v>50</v>
      </c>
      <c r="G2341" s="11" t="s">
        <v>27</v>
      </c>
      <c r="H2341" s="11" t="s">
        <v>3937</v>
      </c>
      <c r="I2341" s="11">
        <v>57.5</v>
      </c>
      <c r="J2341" s="11" t="s">
        <v>441</v>
      </c>
      <c r="K2341" s="11" t="e">
        <v>#REF!</v>
      </c>
      <c r="L2341" s="6" t="s">
        <v>489</v>
      </c>
      <c r="M2341" s="7" t="s">
        <v>440</v>
      </c>
      <c r="N2341" s="7" t="e">
        <v>#REF!</v>
      </c>
      <c r="O2341" s="7">
        <v>44895</v>
      </c>
      <c r="P2341" s="8" t="e">
        <v>#REF!</v>
      </c>
      <c r="Q2341" s="9" t="e">
        <v>#REF!</v>
      </c>
      <c r="R2341" s="10">
        <v>44889</v>
      </c>
      <c r="S2341" s="9" t="e">
        <v>#REF!</v>
      </c>
    </row>
    <row r="2342" spans="1:19" ht="23.25" customHeight="1" x14ac:dyDescent="0.25">
      <c r="A2342" s="4" t="s">
        <v>3948</v>
      </c>
      <c r="B2342" s="11" t="s">
        <v>3938</v>
      </c>
      <c r="C2342" s="11" t="s">
        <v>3932</v>
      </c>
      <c r="D2342" s="11" t="s">
        <v>3946</v>
      </c>
      <c r="E2342" s="11">
        <v>6</v>
      </c>
      <c r="F2342" s="11">
        <v>50</v>
      </c>
      <c r="G2342" s="11" t="s">
        <v>27</v>
      </c>
      <c r="H2342" s="11" t="s">
        <v>3939</v>
      </c>
      <c r="I2342" s="11">
        <v>57.5</v>
      </c>
      <c r="J2342" s="11" t="s">
        <v>441</v>
      </c>
      <c r="K2342" s="11" t="e">
        <v>#REF!</v>
      </c>
      <c r="L2342" s="6" t="s">
        <v>489</v>
      </c>
      <c r="M2342" s="7" t="s">
        <v>440</v>
      </c>
      <c r="N2342" s="7" t="e">
        <v>#REF!</v>
      </c>
      <c r="O2342" s="7">
        <v>44895</v>
      </c>
      <c r="P2342" s="8" t="e">
        <v>#REF!</v>
      </c>
      <c r="Q2342" s="9" t="e">
        <v>#REF!</v>
      </c>
      <c r="R2342" s="10">
        <v>44889</v>
      </c>
      <c r="S2342" s="9" t="e">
        <v>#REF!</v>
      </c>
    </row>
    <row r="2343" spans="1:19" ht="23.25" customHeight="1" x14ac:dyDescent="0.25">
      <c r="A2343" s="4" t="s">
        <v>3948</v>
      </c>
      <c r="B2343" s="11" t="s">
        <v>3940</v>
      </c>
      <c r="C2343" s="11" t="s">
        <v>3932</v>
      </c>
      <c r="D2343" s="11" t="s">
        <v>3946</v>
      </c>
      <c r="E2343" s="11">
        <v>5</v>
      </c>
      <c r="F2343" s="11">
        <v>50</v>
      </c>
      <c r="G2343" s="11" t="s">
        <v>27</v>
      </c>
      <c r="H2343" s="11" t="s">
        <v>3941</v>
      </c>
      <c r="I2343" s="11">
        <v>57.5</v>
      </c>
      <c r="J2343" s="11" t="s">
        <v>441</v>
      </c>
      <c r="K2343" s="11" t="e">
        <v>#REF!</v>
      </c>
      <c r="L2343" s="6" t="s">
        <v>489</v>
      </c>
      <c r="M2343" s="7" t="s">
        <v>440</v>
      </c>
      <c r="N2343" s="7" t="e">
        <v>#REF!</v>
      </c>
      <c r="O2343" s="7">
        <v>44896</v>
      </c>
      <c r="P2343" s="8" t="e">
        <v>#REF!</v>
      </c>
      <c r="Q2343" s="9" t="e">
        <v>#REF!</v>
      </c>
      <c r="R2343" s="10">
        <v>44889</v>
      </c>
      <c r="S2343" s="9" t="e">
        <v>#REF!</v>
      </c>
    </row>
    <row r="2344" spans="1:19" ht="23.25" customHeight="1" x14ac:dyDescent="0.25">
      <c r="A2344" s="4" t="s">
        <v>2725</v>
      </c>
      <c r="B2344" s="11" t="s">
        <v>3959</v>
      </c>
      <c r="C2344" s="11" t="s">
        <v>1944</v>
      </c>
      <c r="D2344" s="11" t="s">
        <v>3961</v>
      </c>
      <c r="E2344" s="11">
        <v>8</v>
      </c>
      <c r="F2344" s="11">
        <v>55</v>
      </c>
      <c r="G2344" s="11" t="s">
        <v>3960</v>
      </c>
      <c r="H2344" s="11" t="s">
        <v>2708</v>
      </c>
      <c r="I2344" s="11">
        <v>63.250000000000007</v>
      </c>
      <c r="J2344" s="11" t="s">
        <v>441</v>
      </c>
      <c r="K2344" s="11" t="e">
        <v>#REF!</v>
      </c>
      <c r="L2344" s="6" t="s">
        <v>489</v>
      </c>
      <c r="M2344" s="7" t="s">
        <v>440</v>
      </c>
      <c r="N2344" s="7" t="e">
        <v>#REF!</v>
      </c>
      <c r="O2344" s="7">
        <v>44896</v>
      </c>
      <c r="P2344" s="8" t="e">
        <v>#REF!</v>
      </c>
      <c r="Q2344" s="9" t="e">
        <v>#REF!</v>
      </c>
      <c r="R2344" s="10">
        <v>44889</v>
      </c>
      <c r="S2344" s="9" t="e">
        <v>#REF!</v>
      </c>
    </row>
    <row r="2345" spans="1:19" ht="23.25" customHeight="1" x14ac:dyDescent="0.25">
      <c r="A2345" s="4" t="s">
        <v>1158</v>
      </c>
      <c r="B2345" s="11" t="s">
        <v>3962</v>
      </c>
      <c r="C2345" s="11" t="s">
        <v>1144</v>
      </c>
      <c r="D2345" s="11" t="s">
        <v>1147</v>
      </c>
      <c r="E2345" s="11">
        <v>400</v>
      </c>
      <c r="F2345" s="11">
        <v>20000</v>
      </c>
      <c r="G2345" s="11" t="s">
        <v>3963</v>
      </c>
      <c r="H2345" s="11" t="s">
        <v>891</v>
      </c>
      <c r="I2345" s="11">
        <v>23000</v>
      </c>
      <c r="J2345" s="11" t="s">
        <v>441</v>
      </c>
      <c r="K2345" s="11" t="e">
        <v>#REF!</v>
      </c>
      <c r="L2345" s="6" t="s">
        <v>440</v>
      </c>
      <c r="M2345" s="7" t="s">
        <v>440</v>
      </c>
      <c r="N2345" s="7" t="e">
        <v>#REF!</v>
      </c>
      <c r="O2345" s="7">
        <v>44902</v>
      </c>
      <c r="P2345" s="8" t="e">
        <v>#REF!</v>
      </c>
      <c r="Q2345" s="9" t="e">
        <v>#REF!</v>
      </c>
      <c r="R2345" s="10">
        <v>44889</v>
      </c>
      <c r="S2345" s="9" t="e">
        <v>#REF!</v>
      </c>
    </row>
    <row r="2346" spans="1:19" ht="23.25" customHeight="1" x14ac:dyDescent="0.25">
      <c r="A2346" s="4" t="s">
        <v>3542</v>
      </c>
      <c r="B2346" s="11" t="s">
        <v>3964</v>
      </c>
      <c r="C2346" s="11" t="s">
        <v>514</v>
      </c>
      <c r="D2346" s="11" t="s">
        <v>3536</v>
      </c>
      <c r="E2346" s="11">
        <v>200</v>
      </c>
      <c r="F2346" s="11">
        <v>10000</v>
      </c>
      <c r="G2346" s="11" t="s">
        <v>27</v>
      </c>
      <c r="H2346" s="11" t="s">
        <v>1447</v>
      </c>
      <c r="I2346" s="11">
        <v>11500</v>
      </c>
      <c r="J2346" s="11" t="s">
        <v>441</v>
      </c>
      <c r="K2346" s="11" t="e">
        <v>#REF!</v>
      </c>
      <c r="L2346" s="6" t="s">
        <v>440</v>
      </c>
      <c r="M2346" s="7" t="s">
        <v>440</v>
      </c>
      <c r="N2346" s="7" t="e">
        <v>#REF!</v>
      </c>
      <c r="O2346" s="7">
        <v>44895</v>
      </c>
      <c r="P2346" s="8" t="e">
        <v>#REF!</v>
      </c>
      <c r="Q2346" s="9" t="e">
        <v>#REF!</v>
      </c>
      <c r="R2346" s="10">
        <v>44889</v>
      </c>
      <c r="S2346" s="9" t="e">
        <v>#REF!</v>
      </c>
    </row>
    <row r="2347" spans="1:19" ht="23.25" customHeight="1" x14ac:dyDescent="0.25">
      <c r="A2347" s="4" t="s">
        <v>458</v>
      </c>
      <c r="B2347" s="11" t="s">
        <v>3965</v>
      </c>
      <c r="C2347" s="11" t="s">
        <v>131</v>
      </c>
      <c r="D2347" s="11" t="s">
        <v>132</v>
      </c>
      <c r="E2347" s="11">
        <v>128</v>
      </c>
      <c r="F2347" s="11">
        <v>6400</v>
      </c>
      <c r="G2347" s="11" t="s">
        <v>3966</v>
      </c>
      <c r="H2347" s="11" t="s">
        <v>133</v>
      </c>
      <c r="I2347" s="11">
        <v>7360</v>
      </c>
      <c r="J2347" s="11" t="s">
        <v>441</v>
      </c>
      <c r="K2347" s="11" t="e">
        <v>#REF!</v>
      </c>
      <c r="L2347" s="6" t="s">
        <v>440</v>
      </c>
      <c r="M2347" s="7" t="s">
        <v>440</v>
      </c>
      <c r="N2347" s="7" t="e">
        <v>#REF!</v>
      </c>
      <c r="O2347" s="7">
        <v>44895</v>
      </c>
      <c r="P2347" s="8" t="e">
        <v>#REF!</v>
      </c>
      <c r="Q2347" s="9" t="e">
        <v>#REF!</v>
      </c>
      <c r="R2347" s="10">
        <v>44889</v>
      </c>
      <c r="S2347" s="9" t="e">
        <v>#REF!</v>
      </c>
    </row>
    <row r="2348" spans="1:19" ht="23.25" customHeight="1" x14ac:dyDescent="0.25">
      <c r="A2348" s="4" t="s">
        <v>903</v>
      </c>
      <c r="B2348" s="11" t="s">
        <v>3967</v>
      </c>
      <c r="C2348" s="11" t="s">
        <v>884</v>
      </c>
      <c r="D2348" s="11" t="s">
        <v>887</v>
      </c>
      <c r="E2348" s="11">
        <v>60</v>
      </c>
      <c r="F2348" s="11">
        <v>3000</v>
      </c>
      <c r="G2348" s="11" t="s">
        <v>27</v>
      </c>
      <c r="H2348" s="11" t="s">
        <v>888</v>
      </c>
      <c r="I2348" s="11">
        <v>3450</v>
      </c>
      <c r="J2348" s="11" t="s">
        <v>441</v>
      </c>
      <c r="K2348" s="11" t="e">
        <v>#REF!</v>
      </c>
      <c r="L2348" s="6" t="s">
        <v>440</v>
      </c>
      <c r="M2348" s="7" t="s">
        <v>440</v>
      </c>
      <c r="N2348" s="7" t="e">
        <v>#REF!</v>
      </c>
      <c r="O2348" s="7">
        <v>44896</v>
      </c>
      <c r="P2348" s="8" t="e">
        <v>#REF!</v>
      </c>
      <c r="Q2348" s="9" t="e">
        <v>#REF!</v>
      </c>
      <c r="R2348" s="10">
        <v>44889</v>
      </c>
      <c r="S2348" s="9" t="e">
        <v>#REF!</v>
      </c>
    </row>
    <row r="2349" spans="1:19" ht="23.25" customHeight="1" x14ac:dyDescent="0.25">
      <c r="A2349" s="4" t="s">
        <v>1649</v>
      </c>
      <c r="B2349" s="11" t="s">
        <v>3968</v>
      </c>
      <c r="C2349" s="11" t="s">
        <v>884</v>
      </c>
      <c r="D2349" s="11" t="s">
        <v>1868</v>
      </c>
      <c r="E2349" s="11">
        <v>60</v>
      </c>
      <c r="F2349" s="11">
        <v>3000</v>
      </c>
      <c r="G2349" s="11" t="s">
        <v>3963</v>
      </c>
      <c r="H2349" s="11" t="s">
        <v>888</v>
      </c>
      <c r="I2349" s="11">
        <v>3450</v>
      </c>
      <c r="J2349" s="11" t="s">
        <v>441</v>
      </c>
      <c r="K2349" s="11" t="e">
        <v>#REF!</v>
      </c>
      <c r="L2349" s="6" t="s">
        <v>440</v>
      </c>
      <c r="M2349" s="7" t="s">
        <v>440</v>
      </c>
      <c r="N2349" s="7" t="e">
        <v>#REF!</v>
      </c>
      <c r="O2349" s="7">
        <v>44895</v>
      </c>
      <c r="P2349" s="8" t="e">
        <v>#REF!</v>
      </c>
      <c r="Q2349" s="9" t="e">
        <v>#REF!</v>
      </c>
      <c r="R2349" s="10">
        <v>44889</v>
      </c>
      <c r="S2349" s="9" t="e">
        <v>#REF!</v>
      </c>
    </row>
    <row r="2350" spans="1:19" ht="23.25" customHeight="1" x14ac:dyDescent="0.25">
      <c r="A2350" s="4" t="s">
        <v>1646</v>
      </c>
      <c r="B2350" s="11" t="s">
        <v>3969</v>
      </c>
      <c r="C2350" s="11" t="s">
        <v>884</v>
      </c>
      <c r="D2350" s="11" t="s">
        <v>1638</v>
      </c>
      <c r="E2350" s="11">
        <v>200</v>
      </c>
      <c r="F2350" s="11">
        <v>10000</v>
      </c>
      <c r="G2350" s="11" t="s">
        <v>27</v>
      </c>
      <c r="H2350" s="11" t="s">
        <v>3970</v>
      </c>
      <c r="I2350" s="11">
        <v>11500</v>
      </c>
      <c r="J2350" s="11" t="s">
        <v>441</v>
      </c>
      <c r="K2350" s="11" t="e">
        <v>#REF!</v>
      </c>
      <c r="L2350" s="6" t="s">
        <v>440</v>
      </c>
      <c r="M2350" s="7" t="s">
        <v>440</v>
      </c>
      <c r="N2350" s="7" t="e">
        <v>#REF!</v>
      </c>
      <c r="O2350" s="7">
        <v>44895</v>
      </c>
      <c r="P2350" s="8" t="e">
        <v>#REF!</v>
      </c>
      <c r="Q2350" s="9" t="e">
        <v>#REF!</v>
      </c>
      <c r="R2350" s="10">
        <v>44889</v>
      </c>
      <c r="S2350" s="9" t="e">
        <v>#REF!</v>
      </c>
    </row>
    <row r="2351" spans="1:19" ht="23.25" customHeight="1" x14ac:dyDescent="0.25">
      <c r="A2351" s="4" t="s">
        <v>1411</v>
      </c>
      <c r="B2351" s="11" t="s">
        <v>4057</v>
      </c>
      <c r="C2351" s="11" t="s">
        <v>884</v>
      </c>
      <c r="D2351" s="11" t="s">
        <v>1388</v>
      </c>
      <c r="E2351" s="11">
        <v>260</v>
      </c>
      <c r="F2351" s="11">
        <v>13000</v>
      </c>
      <c r="G2351" s="11" t="s">
        <v>27</v>
      </c>
      <c r="H2351" s="11" t="s">
        <v>888</v>
      </c>
      <c r="I2351" s="11">
        <v>14950</v>
      </c>
      <c r="J2351" s="11" t="s">
        <v>441</v>
      </c>
      <c r="K2351" s="11" t="e">
        <v>#REF!</v>
      </c>
      <c r="L2351" s="6" t="s">
        <v>440</v>
      </c>
      <c r="M2351" s="7" t="s">
        <v>440</v>
      </c>
      <c r="N2351" s="7" t="e">
        <v>#REF!</v>
      </c>
      <c r="O2351" s="7">
        <v>44896</v>
      </c>
      <c r="P2351" s="8" t="e">
        <v>#REF!</v>
      </c>
      <c r="Q2351" s="9" t="e">
        <v>#REF!</v>
      </c>
      <c r="R2351" s="10">
        <v>44889</v>
      </c>
      <c r="S2351" s="9" t="e">
        <v>#REF!</v>
      </c>
    </row>
    <row r="2352" spans="1:19" ht="23.25" customHeight="1" x14ac:dyDescent="0.25">
      <c r="A2352" s="4" t="s">
        <v>1411</v>
      </c>
      <c r="B2352" s="11" t="s">
        <v>4058</v>
      </c>
      <c r="C2352" s="11" t="s">
        <v>884</v>
      </c>
      <c r="D2352" s="11" t="s">
        <v>1388</v>
      </c>
      <c r="E2352" s="11">
        <v>140</v>
      </c>
      <c r="F2352" s="11">
        <v>7000</v>
      </c>
      <c r="G2352" s="11" t="s">
        <v>27</v>
      </c>
      <c r="H2352" s="11" t="s">
        <v>888</v>
      </c>
      <c r="I2352" s="11">
        <v>8050</v>
      </c>
      <c r="J2352" s="11" t="s">
        <v>441</v>
      </c>
      <c r="K2352" s="11" t="e">
        <v>#REF!</v>
      </c>
      <c r="L2352" s="6" t="s">
        <v>440</v>
      </c>
      <c r="M2352" s="7" t="s">
        <v>440</v>
      </c>
      <c r="N2352" s="7" t="e">
        <v>#REF!</v>
      </c>
      <c r="O2352" s="7">
        <v>44896</v>
      </c>
      <c r="P2352" s="8" t="e">
        <v>#REF!</v>
      </c>
      <c r="Q2352" s="9" t="e">
        <v>#REF!</v>
      </c>
      <c r="R2352" s="10">
        <v>44889</v>
      </c>
      <c r="S2352" s="9" t="e">
        <v>#REF!</v>
      </c>
    </row>
    <row r="2353" spans="1:19" ht="23.25" customHeight="1" x14ac:dyDescent="0.25">
      <c r="A2353" s="4" t="s">
        <v>1649</v>
      </c>
      <c r="B2353" s="11" t="s">
        <v>3971</v>
      </c>
      <c r="C2353" s="11" t="s">
        <v>884</v>
      </c>
      <c r="D2353" s="11" t="s">
        <v>1641</v>
      </c>
      <c r="E2353" s="11">
        <v>60</v>
      </c>
      <c r="F2353" s="11">
        <v>3000</v>
      </c>
      <c r="G2353" s="11" t="s">
        <v>3963</v>
      </c>
      <c r="H2353" s="11" t="s">
        <v>3972</v>
      </c>
      <c r="I2353" s="11">
        <v>3450</v>
      </c>
      <c r="J2353" s="11" t="s">
        <v>441</v>
      </c>
      <c r="K2353" s="11" t="e">
        <v>#REF!</v>
      </c>
      <c r="L2353" s="6" t="s">
        <v>440</v>
      </c>
      <c r="M2353" s="7" t="s">
        <v>440</v>
      </c>
      <c r="N2353" s="7" t="e">
        <v>#REF!</v>
      </c>
      <c r="O2353" s="7">
        <v>44896</v>
      </c>
      <c r="P2353" s="8" t="e">
        <v>#REF!</v>
      </c>
      <c r="Q2353" s="9" t="e">
        <v>#REF!</v>
      </c>
      <c r="R2353" s="10">
        <v>44889</v>
      </c>
      <c r="S2353" s="9" t="e">
        <v>#REF!</v>
      </c>
    </row>
    <row r="2354" spans="1:19" ht="23.25" customHeight="1" x14ac:dyDescent="0.25">
      <c r="A2354" s="4" t="s">
        <v>1646</v>
      </c>
      <c r="B2354" s="11" t="s">
        <v>3973</v>
      </c>
      <c r="C2354" s="11" t="s">
        <v>884</v>
      </c>
      <c r="D2354" s="11" t="s">
        <v>1642</v>
      </c>
      <c r="E2354" s="11">
        <v>100</v>
      </c>
      <c r="F2354" s="11">
        <v>5000</v>
      </c>
      <c r="G2354" s="11" t="s">
        <v>27</v>
      </c>
      <c r="H2354" s="11" t="s">
        <v>3974</v>
      </c>
      <c r="I2354" s="11">
        <v>5750</v>
      </c>
      <c r="J2354" s="11" t="s">
        <v>441</v>
      </c>
      <c r="K2354" s="11" t="e">
        <v>#REF!</v>
      </c>
      <c r="L2354" s="6" t="s">
        <v>440</v>
      </c>
      <c r="M2354" s="7" t="s">
        <v>440</v>
      </c>
      <c r="N2354" s="7" t="e">
        <v>#REF!</v>
      </c>
      <c r="O2354" s="7">
        <v>44896</v>
      </c>
      <c r="P2354" s="8" t="e">
        <v>#REF!</v>
      </c>
      <c r="Q2354" s="9" t="e">
        <v>#REF!</v>
      </c>
      <c r="R2354" s="10">
        <v>44889</v>
      </c>
      <c r="S2354" s="9" t="e">
        <v>#REF!</v>
      </c>
    </row>
    <row r="2355" spans="1:19" ht="23.25" customHeight="1" x14ac:dyDescent="0.25">
      <c r="A2355" s="4" t="s">
        <v>1411</v>
      </c>
      <c r="B2355" s="11" t="s">
        <v>3975</v>
      </c>
      <c r="C2355" s="11" t="s">
        <v>884</v>
      </c>
      <c r="D2355" s="11" t="s">
        <v>1390</v>
      </c>
      <c r="E2355" s="11">
        <v>200</v>
      </c>
      <c r="F2355" s="11">
        <v>10000</v>
      </c>
      <c r="G2355" s="11" t="s">
        <v>27</v>
      </c>
      <c r="H2355" s="11" t="s">
        <v>3972</v>
      </c>
      <c r="I2355" s="11">
        <v>11500</v>
      </c>
      <c r="J2355" s="11" t="s">
        <v>441</v>
      </c>
      <c r="K2355" s="11" t="e">
        <v>#REF!</v>
      </c>
      <c r="L2355" s="6" t="s">
        <v>440</v>
      </c>
      <c r="M2355" s="7" t="s">
        <v>440</v>
      </c>
      <c r="N2355" s="7" t="e">
        <v>#REF!</v>
      </c>
      <c r="O2355" s="7">
        <v>44907</v>
      </c>
      <c r="P2355" s="8" t="e">
        <v>#REF!</v>
      </c>
      <c r="Q2355" s="9" t="e">
        <v>#REF!</v>
      </c>
      <c r="R2355" s="10">
        <v>44889</v>
      </c>
      <c r="S2355" s="9" t="e">
        <v>#REF!</v>
      </c>
    </row>
    <row r="2356" spans="1:19" ht="23.25" customHeight="1" x14ac:dyDescent="0.25">
      <c r="A2356" s="4" t="s">
        <v>904</v>
      </c>
      <c r="B2356" s="11" t="s">
        <v>3976</v>
      </c>
      <c r="C2356" s="11" t="s">
        <v>884</v>
      </c>
      <c r="D2356" s="11" t="s">
        <v>897</v>
      </c>
      <c r="E2356" s="11">
        <v>60</v>
      </c>
      <c r="F2356" s="11">
        <v>3000</v>
      </c>
      <c r="G2356" s="11" t="s">
        <v>27</v>
      </c>
      <c r="H2356" s="11" t="s">
        <v>3977</v>
      </c>
      <c r="I2356" s="11">
        <v>3450</v>
      </c>
      <c r="J2356" s="11" t="s">
        <v>441</v>
      </c>
      <c r="K2356" s="11" t="e">
        <v>#REF!</v>
      </c>
      <c r="L2356" s="6" t="s">
        <v>440</v>
      </c>
      <c r="M2356" s="7" t="s">
        <v>440</v>
      </c>
      <c r="N2356" s="7" t="e">
        <v>#REF!</v>
      </c>
      <c r="O2356" s="7">
        <v>44901</v>
      </c>
      <c r="P2356" s="8" t="e">
        <v>#REF!</v>
      </c>
      <c r="Q2356" s="9" t="e">
        <v>#REF!</v>
      </c>
      <c r="R2356" s="10">
        <v>44889</v>
      </c>
      <c r="S2356" s="9" t="e">
        <v>#REF!</v>
      </c>
    </row>
    <row r="2357" spans="1:19" ht="23.25" customHeight="1" x14ac:dyDescent="0.25">
      <c r="A2357" s="4" t="s">
        <v>3996</v>
      </c>
      <c r="B2357" s="11" t="s">
        <v>4044</v>
      </c>
      <c r="C2357" s="11" t="s">
        <v>1656</v>
      </c>
      <c r="D2357" s="11" t="s">
        <v>4045</v>
      </c>
      <c r="E2357" s="11">
        <v>100</v>
      </c>
      <c r="F2357" s="11">
        <v>5000</v>
      </c>
      <c r="G2357" s="11" t="s">
        <v>3978</v>
      </c>
      <c r="H2357" s="11" t="s">
        <v>3979</v>
      </c>
      <c r="I2357" s="11">
        <v>5750</v>
      </c>
      <c r="J2357" s="11" t="s">
        <v>441</v>
      </c>
      <c r="K2357" s="11" t="e">
        <v>#REF!</v>
      </c>
      <c r="L2357" s="6" t="s">
        <v>490</v>
      </c>
      <c r="M2357" s="7" t="s">
        <v>440</v>
      </c>
      <c r="N2357" s="7" t="e">
        <v>#REF!</v>
      </c>
      <c r="O2357" s="7">
        <v>44895</v>
      </c>
      <c r="P2357" s="8" t="e">
        <v>#REF!</v>
      </c>
      <c r="Q2357" s="9" t="e">
        <v>#REF!</v>
      </c>
      <c r="R2357" s="10">
        <v>44889</v>
      </c>
      <c r="S2357" s="9" t="e">
        <v>#REF!</v>
      </c>
    </row>
    <row r="2358" spans="1:19" ht="23.25" customHeight="1" x14ac:dyDescent="0.25">
      <c r="A2358" s="4" t="s">
        <v>3997</v>
      </c>
      <c r="B2358" s="11" t="s">
        <v>3980</v>
      </c>
      <c r="C2358" s="11" t="s">
        <v>1656</v>
      </c>
      <c r="D2358" s="11" t="s">
        <v>3981</v>
      </c>
      <c r="E2358" s="11">
        <v>100</v>
      </c>
      <c r="F2358" s="11">
        <v>5000</v>
      </c>
      <c r="G2358" s="11" t="s">
        <v>3978</v>
      </c>
      <c r="H2358" s="11" t="s">
        <v>3982</v>
      </c>
      <c r="I2358" s="11">
        <v>5750</v>
      </c>
      <c r="J2358" s="11" t="s">
        <v>441</v>
      </c>
      <c r="K2358" s="11" t="e">
        <v>#REF!</v>
      </c>
      <c r="L2358" s="6" t="s">
        <v>490</v>
      </c>
      <c r="M2358" s="7" t="s">
        <v>440</v>
      </c>
      <c r="N2358" s="7" t="e">
        <v>#REF!</v>
      </c>
      <c r="O2358" s="7">
        <v>44895</v>
      </c>
      <c r="P2358" s="8" t="e">
        <v>#REF!</v>
      </c>
      <c r="Q2358" s="9" t="e">
        <v>#REF!</v>
      </c>
      <c r="R2358" s="10">
        <v>44889</v>
      </c>
      <c r="S2358" s="9" t="e">
        <v>#REF!</v>
      </c>
    </row>
    <row r="2359" spans="1:19" ht="23.25" customHeight="1" x14ac:dyDescent="0.25">
      <c r="A2359" s="4" t="s">
        <v>3998</v>
      </c>
      <c r="B2359" s="11" t="s">
        <v>3983</v>
      </c>
      <c r="C2359" s="11" t="s">
        <v>127</v>
      </c>
      <c r="D2359" s="11" t="s">
        <v>3984</v>
      </c>
      <c r="E2359" s="11">
        <v>25</v>
      </c>
      <c r="F2359" s="11">
        <v>1000</v>
      </c>
      <c r="G2359" s="11" t="s">
        <v>3985</v>
      </c>
      <c r="H2359" s="11" t="s">
        <v>3986</v>
      </c>
      <c r="I2359" s="11">
        <v>1150</v>
      </c>
      <c r="J2359" s="11" t="s">
        <v>441</v>
      </c>
      <c r="K2359" s="11" t="e">
        <v>#REF!</v>
      </c>
      <c r="L2359" s="6" t="s">
        <v>506</v>
      </c>
      <c r="M2359" s="7" t="s">
        <v>440</v>
      </c>
      <c r="N2359" s="7" t="e">
        <v>#REF!</v>
      </c>
      <c r="O2359" s="7">
        <v>44895</v>
      </c>
      <c r="P2359" s="8" t="e">
        <v>#REF!</v>
      </c>
      <c r="Q2359" s="9" t="e">
        <v>#REF!</v>
      </c>
      <c r="R2359" s="10">
        <v>44889</v>
      </c>
      <c r="S2359" s="9" t="e">
        <v>#REF!</v>
      </c>
    </row>
    <row r="2360" spans="1:19" ht="23.25" customHeight="1" x14ac:dyDescent="0.25">
      <c r="A2360" s="4" t="s">
        <v>3999</v>
      </c>
      <c r="B2360" s="11" t="s">
        <v>3987</v>
      </c>
      <c r="C2360" s="11" t="s">
        <v>127</v>
      </c>
      <c r="D2360" s="11" t="s">
        <v>3988</v>
      </c>
      <c r="E2360" s="11">
        <v>25</v>
      </c>
      <c r="F2360" s="11">
        <v>1000</v>
      </c>
      <c r="G2360" s="11" t="s">
        <v>3985</v>
      </c>
      <c r="H2360" s="11" t="s">
        <v>3989</v>
      </c>
      <c r="I2360" s="11">
        <v>1150</v>
      </c>
      <c r="J2360" s="11" t="s">
        <v>441</v>
      </c>
      <c r="K2360" s="11" t="e">
        <v>#REF!</v>
      </c>
      <c r="L2360" s="6" t="s">
        <v>506</v>
      </c>
      <c r="M2360" s="7" t="s">
        <v>440</v>
      </c>
      <c r="N2360" s="7" t="e">
        <v>#REF!</v>
      </c>
      <c r="O2360" s="7">
        <v>44895</v>
      </c>
      <c r="P2360" s="8" t="e">
        <v>#REF!</v>
      </c>
      <c r="Q2360" s="9" t="e">
        <v>#REF!</v>
      </c>
      <c r="R2360" s="10">
        <v>44889</v>
      </c>
      <c r="S2360" s="9" t="e">
        <v>#REF!</v>
      </c>
    </row>
    <row r="2361" spans="1:19" ht="23.25" customHeight="1" x14ac:dyDescent="0.25">
      <c r="A2361" s="4" t="s">
        <v>4000</v>
      </c>
      <c r="B2361" s="11" t="s">
        <v>3990</v>
      </c>
      <c r="C2361" s="11" t="s">
        <v>127</v>
      </c>
      <c r="D2361" s="11" t="s">
        <v>3991</v>
      </c>
      <c r="E2361" s="11">
        <v>25</v>
      </c>
      <c r="F2361" s="11">
        <v>1000</v>
      </c>
      <c r="G2361" s="11" t="s">
        <v>3985</v>
      </c>
      <c r="H2361" s="11" t="s">
        <v>3992</v>
      </c>
      <c r="I2361" s="11">
        <v>1150</v>
      </c>
      <c r="J2361" s="11" t="s">
        <v>441</v>
      </c>
      <c r="K2361" s="11" t="e">
        <v>#REF!</v>
      </c>
      <c r="L2361" s="6" t="s">
        <v>506</v>
      </c>
      <c r="M2361" s="7" t="s">
        <v>440</v>
      </c>
      <c r="N2361" s="7" t="e">
        <v>#REF!</v>
      </c>
      <c r="O2361" s="7">
        <v>44902</v>
      </c>
      <c r="P2361" s="8" t="e">
        <v>#REF!</v>
      </c>
      <c r="Q2361" s="9" t="e">
        <v>#REF!</v>
      </c>
      <c r="R2361" s="10">
        <v>44893</v>
      </c>
      <c r="S2361" s="9" t="e">
        <v>#REF!</v>
      </c>
    </row>
    <row r="2362" spans="1:19" ht="23.25" customHeight="1" x14ac:dyDescent="0.25">
      <c r="A2362" s="4" t="s">
        <v>4001</v>
      </c>
      <c r="B2362" s="11" t="s">
        <v>3993</v>
      </c>
      <c r="C2362" s="11" t="s">
        <v>127</v>
      </c>
      <c r="D2362" s="11" t="s">
        <v>3994</v>
      </c>
      <c r="E2362" s="11">
        <v>15</v>
      </c>
      <c r="F2362" s="11">
        <v>500</v>
      </c>
      <c r="G2362" s="11" t="s">
        <v>3985</v>
      </c>
      <c r="H2362" s="11" t="s">
        <v>3995</v>
      </c>
      <c r="I2362" s="11">
        <v>575</v>
      </c>
      <c r="J2362" s="11" t="s">
        <v>441</v>
      </c>
      <c r="K2362" s="11" t="e">
        <v>#REF!</v>
      </c>
      <c r="L2362" s="6" t="s">
        <v>506</v>
      </c>
      <c r="M2362" s="7" t="s">
        <v>440</v>
      </c>
      <c r="N2362" s="7" t="e">
        <v>#REF!</v>
      </c>
      <c r="O2362" s="7">
        <v>44902</v>
      </c>
      <c r="P2362" s="8" t="e">
        <v>#REF!</v>
      </c>
      <c r="Q2362" s="9" t="e">
        <v>#REF!</v>
      </c>
      <c r="R2362" s="10">
        <v>44893</v>
      </c>
      <c r="S2362" s="9" t="e">
        <v>#REF!</v>
      </c>
    </row>
    <row r="2363" spans="1:19" ht="23.25" customHeight="1" x14ac:dyDescent="0.25">
      <c r="A2363" s="4" t="s">
        <v>469</v>
      </c>
      <c r="B2363" s="11" t="s">
        <v>4005</v>
      </c>
      <c r="C2363" s="11" t="s">
        <v>145</v>
      </c>
      <c r="D2363" s="11" t="s">
        <v>244</v>
      </c>
      <c r="E2363" s="11">
        <v>400</v>
      </c>
      <c r="F2363" s="11">
        <v>20000</v>
      </c>
      <c r="G2363" s="11" t="s">
        <v>4006</v>
      </c>
      <c r="H2363" s="11" t="s">
        <v>4007</v>
      </c>
      <c r="I2363" s="11">
        <v>23000</v>
      </c>
      <c r="J2363" s="11" t="s">
        <v>441</v>
      </c>
      <c r="K2363" s="11" t="e">
        <v>#REF!</v>
      </c>
      <c r="L2363" s="6" t="s">
        <v>440</v>
      </c>
      <c r="M2363" s="7" t="s">
        <v>440</v>
      </c>
      <c r="N2363" s="7" t="e">
        <v>#REF!</v>
      </c>
      <c r="O2363" s="7">
        <v>44896</v>
      </c>
      <c r="P2363" s="8" t="e">
        <v>#REF!</v>
      </c>
      <c r="Q2363" s="9" t="e">
        <v>#REF!</v>
      </c>
      <c r="R2363" s="10">
        <v>44893</v>
      </c>
      <c r="S2363" s="9" t="e">
        <v>#REF!</v>
      </c>
    </row>
    <row r="2364" spans="1:19" ht="23.25" customHeight="1" x14ac:dyDescent="0.25">
      <c r="A2364" s="4" t="s">
        <v>479</v>
      </c>
      <c r="B2364" s="11" t="s">
        <v>4008</v>
      </c>
      <c r="C2364" s="11" t="s">
        <v>145</v>
      </c>
      <c r="D2364" s="11" t="s">
        <v>295</v>
      </c>
      <c r="E2364" s="11">
        <v>200</v>
      </c>
      <c r="F2364" s="11">
        <v>10000</v>
      </c>
      <c r="G2364" s="11" t="s">
        <v>4009</v>
      </c>
      <c r="H2364" s="11" t="s">
        <v>4010</v>
      </c>
      <c r="I2364" s="11">
        <v>11500</v>
      </c>
      <c r="J2364" s="11" t="s">
        <v>441</v>
      </c>
      <c r="K2364" s="11" t="e">
        <v>#REF!</v>
      </c>
      <c r="L2364" s="6" t="s">
        <v>440</v>
      </c>
      <c r="M2364" s="7" t="s">
        <v>440</v>
      </c>
      <c r="N2364" s="7" t="e">
        <v>#REF!</v>
      </c>
      <c r="O2364" s="7">
        <v>44896</v>
      </c>
      <c r="P2364" s="8" t="e">
        <v>#REF!</v>
      </c>
      <c r="Q2364" s="9" t="e">
        <v>#REF!</v>
      </c>
      <c r="R2364" s="10">
        <v>44893</v>
      </c>
      <c r="S2364" s="9" t="e">
        <v>#REF!</v>
      </c>
    </row>
    <row r="2365" spans="1:19" ht="23.25" customHeight="1" x14ac:dyDescent="0.25">
      <c r="A2365" s="4" t="s">
        <v>4035</v>
      </c>
      <c r="B2365" s="11" t="s">
        <v>4011</v>
      </c>
      <c r="C2365" s="11" t="s">
        <v>145</v>
      </c>
      <c r="D2365" s="11" t="s">
        <v>4012</v>
      </c>
      <c r="E2365" s="11">
        <v>600</v>
      </c>
      <c r="F2365" s="11">
        <v>30000</v>
      </c>
      <c r="G2365" s="11" t="s">
        <v>4013</v>
      </c>
      <c r="H2365" s="11" t="s">
        <v>265</v>
      </c>
      <c r="I2365" s="11">
        <v>34500</v>
      </c>
      <c r="J2365" s="11" t="s">
        <v>441</v>
      </c>
      <c r="K2365" s="11" t="e">
        <v>#REF!</v>
      </c>
      <c r="L2365" s="6" t="s">
        <v>440</v>
      </c>
      <c r="M2365" s="7" t="s">
        <v>440</v>
      </c>
      <c r="N2365" s="7" t="e">
        <v>#REF!</v>
      </c>
      <c r="O2365" s="7">
        <v>44900</v>
      </c>
      <c r="P2365" s="8" t="e">
        <v>#REF!</v>
      </c>
      <c r="Q2365" s="9" t="e">
        <v>#REF!</v>
      </c>
      <c r="R2365" s="10">
        <v>44893</v>
      </c>
      <c r="S2365" s="9" t="e">
        <v>#REF!</v>
      </c>
    </row>
    <row r="2366" spans="1:19" ht="23.25" customHeight="1" x14ac:dyDescent="0.25">
      <c r="A2366" s="4" t="s">
        <v>1408</v>
      </c>
      <c r="B2366" s="11" t="s">
        <v>4015</v>
      </c>
      <c r="C2366" s="11" t="s">
        <v>145</v>
      </c>
      <c r="D2366" s="11" t="s">
        <v>4016</v>
      </c>
      <c r="E2366" s="11">
        <v>200</v>
      </c>
      <c r="F2366" s="11">
        <v>10000</v>
      </c>
      <c r="G2366" s="11" t="s">
        <v>4013</v>
      </c>
      <c r="H2366" s="11" t="s">
        <v>1637</v>
      </c>
      <c r="I2366" s="11">
        <v>11500</v>
      </c>
      <c r="J2366" s="11" t="s">
        <v>441</v>
      </c>
      <c r="K2366" s="11" t="e">
        <v>#REF!</v>
      </c>
      <c r="L2366" s="6" t="s">
        <v>440</v>
      </c>
      <c r="M2366" s="7" t="s">
        <v>440</v>
      </c>
      <c r="N2366" s="7" t="e">
        <v>#REF!</v>
      </c>
      <c r="O2366" s="7">
        <v>44900</v>
      </c>
      <c r="P2366" s="8" t="e">
        <v>#REF!</v>
      </c>
      <c r="Q2366" s="9" t="e">
        <v>#REF!</v>
      </c>
      <c r="R2366" s="10">
        <v>44893</v>
      </c>
      <c r="S2366" s="9" t="e">
        <v>#REF!</v>
      </c>
    </row>
    <row r="2367" spans="1:19" ht="23.25" customHeight="1" x14ac:dyDescent="0.25">
      <c r="A2367" s="4" t="s">
        <v>4036</v>
      </c>
      <c r="B2367" s="11" t="s">
        <v>4017</v>
      </c>
      <c r="C2367" s="11" t="s">
        <v>145</v>
      </c>
      <c r="D2367" s="11" t="s">
        <v>4018</v>
      </c>
      <c r="E2367" s="11">
        <v>200</v>
      </c>
      <c r="F2367" s="11">
        <v>10000</v>
      </c>
      <c r="G2367" s="11" t="s">
        <v>4019</v>
      </c>
      <c r="H2367" s="11" t="s">
        <v>1573</v>
      </c>
      <c r="I2367" s="11">
        <v>11500</v>
      </c>
      <c r="J2367" s="11" t="s">
        <v>441</v>
      </c>
      <c r="K2367" s="11" t="e">
        <v>#REF!</v>
      </c>
      <c r="L2367" s="6" t="s">
        <v>440</v>
      </c>
      <c r="M2367" s="7" t="s">
        <v>440</v>
      </c>
      <c r="N2367" s="7" t="e">
        <v>#REF!</v>
      </c>
      <c r="O2367" s="7">
        <v>44896</v>
      </c>
      <c r="P2367" s="8" t="e">
        <v>#REF!</v>
      </c>
      <c r="Q2367" s="9" t="e">
        <v>#REF!</v>
      </c>
      <c r="R2367" s="10">
        <v>44893</v>
      </c>
      <c r="S2367" s="9" t="e">
        <v>#REF!</v>
      </c>
    </row>
    <row r="2368" spans="1:19" ht="23.25" customHeight="1" x14ac:dyDescent="0.25">
      <c r="A2368" s="4" t="s">
        <v>1591</v>
      </c>
      <c r="B2368" s="11" t="s">
        <v>4020</v>
      </c>
      <c r="C2368" s="11" t="s">
        <v>145</v>
      </c>
      <c r="D2368" s="11" t="s">
        <v>4021</v>
      </c>
      <c r="E2368" s="11">
        <v>200</v>
      </c>
      <c r="F2368" s="11">
        <v>10000</v>
      </c>
      <c r="G2368" s="11" t="s">
        <v>4019</v>
      </c>
      <c r="H2368" s="11" t="s">
        <v>4022</v>
      </c>
      <c r="I2368" s="11">
        <v>11500</v>
      </c>
      <c r="J2368" s="11" t="s">
        <v>441</v>
      </c>
      <c r="K2368" s="11" t="e">
        <v>#REF!</v>
      </c>
      <c r="L2368" s="6" t="s">
        <v>440</v>
      </c>
      <c r="M2368" s="7" t="s">
        <v>440</v>
      </c>
      <c r="N2368" s="7" t="e">
        <v>#REF!</v>
      </c>
      <c r="O2368" s="7">
        <v>44900</v>
      </c>
      <c r="P2368" s="8" t="e">
        <v>#REF!</v>
      </c>
      <c r="Q2368" s="9" t="e">
        <v>#REF!</v>
      </c>
      <c r="R2368" s="10">
        <v>44893</v>
      </c>
      <c r="S2368" s="9" t="e">
        <v>#REF!</v>
      </c>
    </row>
    <row r="2369" spans="1:19" ht="23.25" customHeight="1" x14ac:dyDescent="0.25">
      <c r="A2369" s="4" t="s">
        <v>1409</v>
      </c>
      <c r="B2369" s="11" t="s">
        <v>4024</v>
      </c>
      <c r="C2369" s="11" t="s">
        <v>145</v>
      </c>
      <c r="D2369" s="11" t="s">
        <v>4025</v>
      </c>
      <c r="E2369" s="11">
        <v>200</v>
      </c>
      <c r="F2369" s="11">
        <v>10000</v>
      </c>
      <c r="G2369" s="11" t="s">
        <v>4013</v>
      </c>
      <c r="H2369" s="11" t="s">
        <v>91</v>
      </c>
      <c r="I2369" s="11">
        <v>11500</v>
      </c>
      <c r="J2369" s="11" t="s">
        <v>441</v>
      </c>
      <c r="K2369" s="11" t="e">
        <v>#REF!</v>
      </c>
      <c r="L2369" s="6" t="s">
        <v>440</v>
      </c>
      <c r="M2369" s="7" t="s">
        <v>440</v>
      </c>
      <c r="N2369" s="7" t="e">
        <v>#REF!</v>
      </c>
      <c r="O2369" s="7">
        <v>44900</v>
      </c>
      <c r="P2369" s="8" t="e">
        <v>#REF!</v>
      </c>
      <c r="Q2369" s="9" t="e">
        <v>#REF!</v>
      </c>
      <c r="R2369" s="10">
        <v>44893</v>
      </c>
      <c r="S2369" s="9" t="e">
        <v>#REF!</v>
      </c>
    </row>
    <row r="2370" spans="1:19" ht="23.25" customHeight="1" x14ac:dyDescent="0.25">
      <c r="A2370" s="4" t="s">
        <v>1593</v>
      </c>
      <c r="B2370" s="11" t="s">
        <v>4026</v>
      </c>
      <c r="C2370" s="11" t="s">
        <v>145</v>
      </c>
      <c r="D2370" s="11" t="s">
        <v>4027</v>
      </c>
      <c r="E2370" s="11">
        <v>200</v>
      </c>
      <c r="F2370" s="11">
        <v>10000</v>
      </c>
      <c r="G2370" s="11" t="s">
        <v>4028</v>
      </c>
      <c r="H2370" s="11" t="s">
        <v>1573</v>
      </c>
      <c r="I2370" s="11">
        <v>11500</v>
      </c>
      <c r="J2370" s="11" t="s">
        <v>441</v>
      </c>
      <c r="K2370" s="11" t="e">
        <v>#REF!</v>
      </c>
      <c r="L2370" s="6" t="s">
        <v>440</v>
      </c>
      <c r="M2370" s="7" t="s">
        <v>440</v>
      </c>
      <c r="N2370" s="7" t="e">
        <v>#REF!</v>
      </c>
      <c r="O2370" s="7">
        <v>44901</v>
      </c>
      <c r="P2370" s="8" t="e">
        <v>#REF!</v>
      </c>
      <c r="Q2370" s="9" t="e">
        <v>#REF!</v>
      </c>
      <c r="R2370" s="10">
        <v>44893</v>
      </c>
      <c r="S2370" s="9" t="e">
        <v>#REF!</v>
      </c>
    </row>
    <row r="2371" spans="1:19" ht="23.25" customHeight="1" x14ac:dyDescent="0.25">
      <c r="A2371" s="4" t="s">
        <v>4037</v>
      </c>
      <c r="B2371" s="11" t="s">
        <v>4029</v>
      </c>
      <c r="C2371" s="11" t="s">
        <v>145</v>
      </c>
      <c r="D2371" s="11" t="s">
        <v>4030</v>
      </c>
      <c r="E2371" s="11">
        <v>200</v>
      </c>
      <c r="F2371" s="11">
        <v>10000</v>
      </c>
      <c r="G2371" s="11" t="s">
        <v>4013</v>
      </c>
      <c r="H2371" s="11" t="s">
        <v>1573</v>
      </c>
      <c r="I2371" s="11">
        <v>11500</v>
      </c>
      <c r="J2371" s="11" t="s">
        <v>441</v>
      </c>
      <c r="K2371" s="11" t="e">
        <v>#REF!</v>
      </c>
      <c r="L2371" s="6" t="s">
        <v>440</v>
      </c>
      <c r="M2371" s="7" t="s">
        <v>440</v>
      </c>
      <c r="N2371" s="7" t="e">
        <v>#REF!</v>
      </c>
      <c r="O2371" s="7">
        <v>44901</v>
      </c>
      <c r="P2371" s="8" t="e">
        <v>#REF!</v>
      </c>
      <c r="Q2371" s="9" t="e">
        <v>#REF!</v>
      </c>
      <c r="R2371" s="10">
        <v>44893</v>
      </c>
      <c r="S2371" s="9" t="e">
        <v>#REF!</v>
      </c>
    </row>
    <row r="2372" spans="1:19" ht="23.25" customHeight="1" x14ac:dyDescent="0.25">
      <c r="A2372" s="4" t="s">
        <v>1823</v>
      </c>
      <c r="B2372" s="11" t="s">
        <v>4032</v>
      </c>
      <c r="C2372" s="11" t="s">
        <v>1896</v>
      </c>
      <c r="D2372" s="11" t="s">
        <v>3334</v>
      </c>
      <c r="E2372" s="11">
        <v>180</v>
      </c>
      <c r="F2372" s="11">
        <v>8200</v>
      </c>
      <c r="G2372" s="11" t="s">
        <v>27</v>
      </c>
      <c r="H2372" s="11" t="s">
        <v>105</v>
      </c>
      <c r="I2372" s="11">
        <v>9430</v>
      </c>
      <c r="J2372" s="11" t="s">
        <v>441</v>
      </c>
      <c r="K2372" s="11" t="e">
        <v>#REF!</v>
      </c>
      <c r="L2372" s="6" t="s">
        <v>440</v>
      </c>
      <c r="M2372" s="7" t="s">
        <v>440</v>
      </c>
      <c r="N2372" s="7" t="e">
        <v>#REF!</v>
      </c>
      <c r="O2372" s="7">
        <v>44901</v>
      </c>
      <c r="P2372" s="8" t="e">
        <v>#REF!</v>
      </c>
      <c r="Q2372" s="9" t="e">
        <v>#REF!</v>
      </c>
      <c r="R2372" s="10">
        <v>44893</v>
      </c>
      <c r="S2372" s="9" t="e">
        <v>#REF!</v>
      </c>
    </row>
    <row r="2373" spans="1:19" ht="23.25" customHeight="1" x14ac:dyDescent="0.25">
      <c r="A2373" s="4" t="s">
        <v>1823</v>
      </c>
      <c r="B2373" s="11" t="s">
        <v>4033</v>
      </c>
      <c r="C2373" s="11" t="s">
        <v>705</v>
      </c>
      <c r="D2373" s="11" t="s">
        <v>3334</v>
      </c>
      <c r="E2373" s="11">
        <v>30</v>
      </c>
      <c r="F2373" s="11">
        <v>1500</v>
      </c>
      <c r="G2373" s="11" t="s">
        <v>27</v>
      </c>
      <c r="H2373" s="11" t="s">
        <v>105</v>
      </c>
      <c r="I2373" s="11">
        <v>1725</v>
      </c>
      <c r="J2373" s="11" t="s">
        <v>441</v>
      </c>
      <c r="K2373" s="11" t="e">
        <v>#REF!</v>
      </c>
      <c r="L2373" s="6" t="s">
        <v>440</v>
      </c>
      <c r="M2373" s="7" t="s">
        <v>440</v>
      </c>
      <c r="N2373" s="7" t="e">
        <v>#REF!</v>
      </c>
      <c r="O2373" s="7">
        <v>44901</v>
      </c>
      <c r="P2373" s="8" t="e">
        <v>#REF!</v>
      </c>
      <c r="Q2373" s="9" t="e">
        <v>#REF!</v>
      </c>
      <c r="R2373" s="10">
        <v>44893</v>
      </c>
      <c r="S2373" s="9" t="e">
        <v>#REF!</v>
      </c>
    </row>
    <row r="2374" spans="1:19" ht="23.25" customHeight="1" x14ac:dyDescent="0.25">
      <c r="A2374" s="4" t="s">
        <v>1959</v>
      </c>
      <c r="B2374" s="11" t="s">
        <v>4105</v>
      </c>
      <c r="C2374" s="11" t="s">
        <v>127</v>
      </c>
      <c r="D2374" s="11" t="s">
        <v>1980</v>
      </c>
      <c r="E2374" s="11">
        <v>1000</v>
      </c>
      <c r="F2374" s="11">
        <v>50000</v>
      </c>
      <c r="G2374" s="11" t="s">
        <v>1842</v>
      </c>
      <c r="H2374" s="11" t="s">
        <v>1957</v>
      </c>
      <c r="I2374" s="11">
        <v>57500</v>
      </c>
      <c r="J2374" s="11" t="s">
        <v>441</v>
      </c>
      <c r="K2374" s="11" t="e">
        <v>#REF!</v>
      </c>
      <c r="L2374" s="6" t="s">
        <v>440</v>
      </c>
      <c r="M2374" s="7" t="s">
        <v>440</v>
      </c>
      <c r="N2374" s="7" t="e">
        <v>#REF!</v>
      </c>
      <c r="O2374" s="7">
        <v>44900</v>
      </c>
      <c r="P2374" s="8" t="e">
        <v>#REF!</v>
      </c>
      <c r="Q2374" s="9" t="e">
        <v>#REF!</v>
      </c>
      <c r="R2374" s="10">
        <v>44893</v>
      </c>
      <c r="S2374" s="9" t="e">
        <v>#REF!</v>
      </c>
    </row>
    <row r="2375" spans="1:19" ht="23.25" customHeight="1" x14ac:dyDescent="0.25">
      <c r="A2375" s="4" t="s">
        <v>1959</v>
      </c>
      <c r="B2375" s="11" t="s">
        <v>4106</v>
      </c>
      <c r="C2375" s="11" t="s">
        <v>127</v>
      </c>
      <c r="D2375" s="11" t="s">
        <v>1980</v>
      </c>
      <c r="E2375" s="11">
        <v>40</v>
      </c>
      <c r="F2375" s="11">
        <v>2000</v>
      </c>
      <c r="G2375" s="11" t="s">
        <v>1842</v>
      </c>
      <c r="H2375" s="11" t="s">
        <v>1957</v>
      </c>
      <c r="I2375" s="11">
        <v>2300</v>
      </c>
      <c r="J2375" s="11" t="s">
        <v>441</v>
      </c>
      <c r="K2375" s="11" t="e">
        <v>#REF!</v>
      </c>
      <c r="L2375" s="6" t="s">
        <v>440</v>
      </c>
      <c r="M2375" s="7" t="s">
        <v>440</v>
      </c>
      <c r="N2375" s="7" t="e">
        <v>#REF!</v>
      </c>
      <c r="O2375" s="7">
        <v>44896</v>
      </c>
      <c r="P2375" s="8" t="e">
        <v>#REF!</v>
      </c>
      <c r="Q2375" s="9" t="e">
        <v>#REF!</v>
      </c>
      <c r="R2375" s="10">
        <v>44894</v>
      </c>
      <c r="S2375" s="9" t="e">
        <v>#REF!</v>
      </c>
    </row>
    <row r="2376" spans="1:19" ht="23.25" customHeight="1" x14ac:dyDescent="0.25">
      <c r="A2376" s="4" t="s">
        <v>1958</v>
      </c>
      <c r="B2376" s="11" t="s">
        <v>4034</v>
      </c>
      <c r="C2376" s="11" t="s">
        <v>127</v>
      </c>
      <c r="D2376" s="11" t="s">
        <v>1979</v>
      </c>
      <c r="E2376" s="11">
        <v>940</v>
      </c>
      <c r="F2376" s="11">
        <v>47000</v>
      </c>
      <c r="G2376" s="11" t="s">
        <v>1842</v>
      </c>
      <c r="H2376" s="11" t="s">
        <v>1955</v>
      </c>
      <c r="I2376" s="11">
        <v>54050</v>
      </c>
      <c r="J2376" s="11" t="s">
        <v>441</v>
      </c>
      <c r="K2376" s="11" t="e">
        <v>#REF!</v>
      </c>
      <c r="L2376" s="6" t="s">
        <v>440</v>
      </c>
      <c r="M2376" s="7" t="s">
        <v>440</v>
      </c>
      <c r="N2376" s="7" t="e">
        <v>#REF!</v>
      </c>
      <c r="O2376" s="7">
        <v>44896</v>
      </c>
      <c r="P2376" s="8" t="e">
        <v>#REF!</v>
      </c>
      <c r="Q2376" s="9" t="e">
        <v>#REF!</v>
      </c>
      <c r="R2376" s="10">
        <v>44894</v>
      </c>
      <c r="S2376" s="9" t="e">
        <v>#REF!</v>
      </c>
    </row>
    <row r="2377" spans="1:19" ht="23.25" customHeight="1" x14ac:dyDescent="0.25">
      <c r="A2377" s="4" t="s">
        <v>1339</v>
      </c>
      <c r="B2377" s="11" t="s">
        <v>4038</v>
      </c>
      <c r="C2377" s="11" t="s">
        <v>1322</v>
      </c>
      <c r="D2377" s="11" t="s">
        <v>1323</v>
      </c>
      <c r="E2377" s="11">
        <v>60</v>
      </c>
      <c r="F2377" s="11">
        <v>3000</v>
      </c>
      <c r="G2377" s="11" t="s">
        <v>27</v>
      </c>
      <c r="H2377" s="11" t="s">
        <v>4039</v>
      </c>
      <c r="I2377" s="11">
        <v>3450</v>
      </c>
      <c r="J2377" s="11" t="s">
        <v>441</v>
      </c>
      <c r="K2377" s="11" t="e">
        <v>#REF!</v>
      </c>
      <c r="L2377" s="6" t="s">
        <v>440</v>
      </c>
      <c r="M2377" s="7" t="s">
        <v>440</v>
      </c>
      <c r="N2377" s="7" t="e">
        <v>#REF!</v>
      </c>
      <c r="O2377" s="7">
        <v>44901</v>
      </c>
      <c r="P2377" s="8" t="e">
        <v>#REF!</v>
      </c>
      <c r="Q2377" s="9" t="e">
        <v>#REF!</v>
      </c>
      <c r="R2377" s="10">
        <v>44894</v>
      </c>
      <c r="S2377" s="9" t="e">
        <v>#REF!</v>
      </c>
    </row>
    <row r="2378" spans="1:19" ht="23.25" customHeight="1" x14ac:dyDescent="0.25">
      <c r="A2378" s="4" t="s">
        <v>2206</v>
      </c>
      <c r="B2378" s="11" t="s">
        <v>4040</v>
      </c>
      <c r="C2378" s="11" t="s">
        <v>1322</v>
      </c>
      <c r="D2378" s="11" t="s">
        <v>2205</v>
      </c>
      <c r="E2378" s="11">
        <v>50</v>
      </c>
      <c r="F2378" s="11">
        <v>2500</v>
      </c>
      <c r="G2378" s="11" t="s">
        <v>27</v>
      </c>
      <c r="H2378" s="11" t="s">
        <v>4039</v>
      </c>
      <c r="I2378" s="11">
        <v>2875</v>
      </c>
      <c r="J2378" s="11" t="s">
        <v>441</v>
      </c>
      <c r="K2378" s="11" t="e">
        <v>#REF!</v>
      </c>
      <c r="L2378" s="6" t="s">
        <v>440</v>
      </c>
      <c r="M2378" s="7" t="s">
        <v>440</v>
      </c>
      <c r="N2378" s="7" t="e">
        <v>#REF!</v>
      </c>
      <c r="O2378" s="7">
        <v>44901</v>
      </c>
      <c r="P2378" s="8" t="e">
        <v>#REF!</v>
      </c>
      <c r="Q2378" s="9" t="e">
        <v>#REF!</v>
      </c>
      <c r="R2378" s="10">
        <v>44894</v>
      </c>
      <c r="S2378" s="9" t="e">
        <v>#REF!</v>
      </c>
    </row>
    <row r="2379" spans="1:19" ht="23.25" customHeight="1" x14ac:dyDescent="0.25">
      <c r="A2379" s="4" t="s">
        <v>4043</v>
      </c>
      <c r="B2379" s="11" t="s">
        <v>4041</v>
      </c>
      <c r="C2379" s="11" t="s">
        <v>4042</v>
      </c>
      <c r="D2379" s="11" t="s">
        <v>4054</v>
      </c>
      <c r="E2379" s="11">
        <v>15</v>
      </c>
      <c r="F2379" s="11">
        <v>450</v>
      </c>
      <c r="G2379" s="11" t="s">
        <v>27</v>
      </c>
      <c r="H2379" s="11" t="s">
        <v>4055</v>
      </c>
      <c r="I2379" s="11">
        <v>517.5</v>
      </c>
      <c r="J2379" s="11" t="s">
        <v>441</v>
      </c>
      <c r="K2379" s="11" t="e">
        <v>#REF!</v>
      </c>
      <c r="L2379" s="6" t="s">
        <v>506</v>
      </c>
      <c r="M2379" s="7" t="s">
        <v>440</v>
      </c>
      <c r="N2379" s="7" t="e">
        <v>#REF!</v>
      </c>
      <c r="O2379" s="7">
        <v>44900</v>
      </c>
      <c r="P2379" s="8" t="e">
        <v>#REF!</v>
      </c>
      <c r="Q2379" s="9" t="e">
        <v>#REF!</v>
      </c>
      <c r="R2379" s="10">
        <v>44894</v>
      </c>
      <c r="S2379" s="9" t="e">
        <v>#REF!</v>
      </c>
    </row>
    <row r="2380" spans="1:19" ht="23.25" customHeight="1" x14ac:dyDescent="0.25">
      <c r="A2380" s="4" t="s">
        <v>2792</v>
      </c>
      <c r="B2380" s="11" t="s">
        <v>4046</v>
      </c>
      <c r="C2380" s="11" t="s">
        <v>866</v>
      </c>
      <c r="D2380" s="11" t="s">
        <v>2771</v>
      </c>
      <c r="E2380" s="11">
        <v>100</v>
      </c>
      <c r="F2380" s="11">
        <v>5000</v>
      </c>
      <c r="G2380" s="11" t="s">
        <v>4047</v>
      </c>
      <c r="H2380" s="11" t="s">
        <v>1687</v>
      </c>
      <c r="I2380" s="11">
        <v>5750</v>
      </c>
      <c r="J2380" s="11" t="s">
        <v>441</v>
      </c>
      <c r="K2380" s="11" t="e">
        <v>#REF!</v>
      </c>
      <c r="L2380" s="6" t="s">
        <v>440</v>
      </c>
      <c r="M2380" s="7" t="s">
        <v>440</v>
      </c>
      <c r="N2380" s="7" t="e">
        <v>#REF!</v>
      </c>
      <c r="O2380" s="7">
        <v>44935</v>
      </c>
      <c r="P2380" s="8" t="e">
        <v>#REF!</v>
      </c>
      <c r="Q2380" s="9" t="e">
        <v>#REF!</v>
      </c>
      <c r="R2380" s="10">
        <v>44894</v>
      </c>
      <c r="S2380" s="9" t="e">
        <v>#REF!</v>
      </c>
    </row>
    <row r="2381" spans="1:19" ht="23.25" customHeight="1" x14ac:dyDescent="0.25">
      <c r="A2381" s="4" t="s">
        <v>2767</v>
      </c>
      <c r="B2381" s="11" t="s">
        <v>4048</v>
      </c>
      <c r="C2381" s="11" t="s">
        <v>514</v>
      </c>
      <c r="D2381" s="11" t="s">
        <v>2757</v>
      </c>
      <c r="E2381" s="11">
        <v>620</v>
      </c>
      <c r="F2381" s="11">
        <v>31000</v>
      </c>
      <c r="G2381" s="11" t="s">
        <v>4049</v>
      </c>
      <c r="H2381" s="11" t="s">
        <v>105</v>
      </c>
      <c r="I2381" s="11">
        <v>35650</v>
      </c>
      <c r="J2381" s="11" t="s">
        <v>441</v>
      </c>
      <c r="K2381" s="11" t="e">
        <v>#REF!</v>
      </c>
      <c r="L2381" s="6" t="s">
        <v>440</v>
      </c>
      <c r="M2381" s="7" t="s">
        <v>440</v>
      </c>
      <c r="N2381" s="7" t="e">
        <v>#REF!</v>
      </c>
      <c r="O2381" s="7">
        <v>44902</v>
      </c>
      <c r="P2381" s="8" t="e">
        <v>#REF!</v>
      </c>
      <c r="Q2381" s="9" t="e">
        <v>#REF!</v>
      </c>
      <c r="R2381" s="10">
        <v>44894</v>
      </c>
      <c r="S2381" s="9" t="e">
        <v>#REF!</v>
      </c>
    </row>
    <row r="2382" spans="1:19" ht="23.25" customHeight="1" x14ac:dyDescent="0.25">
      <c r="A2382" s="4" t="s">
        <v>2767</v>
      </c>
      <c r="B2382" s="11" t="s">
        <v>4274</v>
      </c>
      <c r="C2382" s="11" t="s">
        <v>514</v>
      </c>
      <c r="D2382" s="11" t="s">
        <v>4245</v>
      </c>
      <c r="E2382" s="11">
        <v>100</v>
      </c>
      <c r="F2382" s="11">
        <v>5000</v>
      </c>
      <c r="G2382" s="11" t="s">
        <v>27</v>
      </c>
      <c r="H2382" s="11" t="s">
        <v>1778</v>
      </c>
      <c r="I2382" s="11">
        <v>5750</v>
      </c>
      <c r="J2382" s="11" t="s">
        <v>441</v>
      </c>
      <c r="K2382" s="11" t="e">
        <v>#REF!</v>
      </c>
      <c r="L2382" s="6" t="s">
        <v>440</v>
      </c>
      <c r="M2382" s="7" t="s">
        <v>440</v>
      </c>
      <c r="N2382" s="7" t="e">
        <v>#REF!</v>
      </c>
      <c r="O2382" s="7">
        <v>44901</v>
      </c>
      <c r="P2382" s="8" t="e">
        <v>#REF!</v>
      </c>
      <c r="Q2382" s="9" t="e">
        <v>#REF!</v>
      </c>
      <c r="R2382" s="10">
        <v>44894</v>
      </c>
      <c r="S2382" s="9" t="e">
        <v>#REF!</v>
      </c>
    </row>
    <row r="2383" spans="1:19" ht="23.25" customHeight="1" x14ac:dyDescent="0.25">
      <c r="A2383" s="4" t="s">
        <v>3598</v>
      </c>
      <c r="B2383" s="11" t="s">
        <v>4050</v>
      </c>
      <c r="C2383" s="11" t="s">
        <v>514</v>
      </c>
      <c r="D2383" s="11" t="s">
        <v>3614</v>
      </c>
      <c r="E2383" s="11">
        <v>200</v>
      </c>
      <c r="F2383" s="11">
        <v>10000</v>
      </c>
      <c r="G2383" s="11" t="s">
        <v>27</v>
      </c>
      <c r="H2383" s="11" t="s">
        <v>1447</v>
      </c>
      <c r="I2383" s="11">
        <v>11500</v>
      </c>
      <c r="J2383" s="11" t="s">
        <v>441</v>
      </c>
      <c r="K2383" s="11" t="e">
        <v>#REF!</v>
      </c>
      <c r="L2383" s="6" t="s">
        <v>440</v>
      </c>
      <c r="M2383" s="7" t="s">
        <v>440</v>
      </c>
      <c r="N2383" s="7" t="e">
        <v>#REF!</v>
      </c>
      <c r="O2383" s="7">
        <v>44901</v>
      </c>
      <c r="P2383" s="8" t="e">
        <v>#REF!</v>
      </c>
      <c r="Q2383" s="9" t="e">
        <v>#REF!</v>
      </c>
      <c r="R2383" s="10">
        <v>44894</v>
      </c>
      <c r="S2383" s="9" t="e">
        <v>#REF!</v>
      </c>
    </row>
    <row r="2384" spans="1:19" ht="23.25" customHeight="1" x14ac:dyDescent="0.25">
      <c r="A2384" s="4" t="s">
        <v>1823</v>
      </c>
      <c r="B2384" s="11" t="s">
        <v>4107</v>
      </c>
      <c r="C2384" s="11" t="s">
        <v>514</v>
      </c>
      <c r="D2384" s="11" t="s">
        <v>3334</v>
      </c>
      <c r="E2384" s="11">
        <v>500</v>
      </c>
      <c r="F2384" s="11">
        <v>24450</v>
      </c>
      <c r="G2384" s="11" t="s">
        <v>27</v>
      </c>
      <c r="H2384" s="11" t="s">
        <v>105</v>
      </c>
      <c r="I2384" s="11">
        <v>28117.5</v>
      </c>
      <c r="J2384" s="11" t="s">
        <v>441</v>
      </c>
      <c r="K2384" s="11" t="e">
        <v>#REF!</v>
      </c>
      <c r="L2384" s="6" t="s">
        <v>440</v>
      </c>
      <c r="M2384" s="7" t="s">
        <v>440</v>
      </c>
      <c r="N2384" s="7" t="e">
        <v>#REF!</v>
      </c>
      <c r="O2384" s="7">
        <v>44903</v>
      </c>
      <c r="P2384" s="8" t="e">
        <v>#REF!</v>
      </c>
      <c r="Q2384" s="9" t="e">
        <v>#REF!</v>
      </c>
      <c r="R2384" s="10">
        <v>44894</v>
      </c>
      <c r="S2384" s="9" t="e">
        <v>#REF!</v>
      </c>
    </row>
    <row r="2385" spans="1:19" ht="23.25" customHeight="1" x14ac:dyDescent="0.25">
      <c r="A2385" s="4" t="s">
        <v>1823</v>
      </c>
      <c r="B2385" s="11" t="s">
        <v>4108</v>
      </c>
      <c r="C2385" s="11" t="s">
        <v>514</v>
      </c>
      <c r="D2385" s="11" t="s">
        <v>3334</v>
      </c>
      <c r="E2385" s="11">
        <v>200</v>
      </c>
      <c r="F2385" s="11">
        <v>10000</v>
      </c>
      <c r="G2385" s="11" t="s">
        <v>27</v>
      </c>
      <c r="H2385" s="11" t="s">
        <v>105</v>
      </c>
      <c r="I2385" s="11">
        <v>11500</v>
      </c>
      <c r="J2385" s="11" t="s">
        <v>441</v>
      </c>
      <c r="K2385" s="11" t="e">
        <v>#REF!</v>
      </c>
      <c r="L2385" s="6" t="s">
        <v>440</v>
      </c>
      <c r="M2385" s="7" t="s">
        <v>440</v>
      </c>
      <c r="N2385" s="7" t="e">
        <v>#REF!</v>
      </c>
      <c r="O2385" s="7">
        <v>44903</v>
      </c>
      <c r="P2385" s="8" t="e">
        <v>#REF!</v>
      </c>
      <c r="Q2385" s="9" t="e">
        <v>#REF!</v>
      </c>
      <c r="R2385" s="10">
        <v>44894</v>
      </c>
      <c r="S2385" s="9" t="e">
        <v>#REF!</v>
      </c>
    </row>
    <row r="2386" spans="1:19" ht="23.25" customHeight="1" x14ac:dyDescent="0.25">
      <c r="A2386" s="4">
        <v>7053</v>
      </c>
      <c r="B2386" s="11" t="s">
        <v>4051</v>
      </c>
      <c r="C2386" s="11" t="s">
        <v>69</v>
      </c>
      <c r="D2386" s="11" t="s">
        <v>1597</v>
      </c>
      <c r="E2386" s="11">
        <v>40</v>
      </c>
      <c r="F2386" s="11">
        <v>2100</v>
      </c>
      <c r="G2386" s="11" t="s">
        <v>4052</v>
      </c>
      <c r="H2386" s="11" t="s">
        <v>4053</v>
      </c>
      <c r="I2386" s="11">
        <v>2415</v>
      </c>
      <c r="J2386" s="11" t="s">
        <v>441</v>
      </c>
      <c r="K2386" s="11" t="e">
        <v>#REF!</v>
      </c>
      <c r="L2386" s="6" t="s">
        <v>440</v>
      </c>
      <c r="M2386" s="7" t="s">
        <v>440</v>
      </c>
      <c r="N2386" s="7" t="e">
        <v>#REF!</v>
      </c>
      <c r="O2386" s="7">
        <v>44902</v>
      </c>
      <c r="P2386" s="8" t="e">
        <v>#REF!</v>
      </c>
      <c r="Q2386" s="9" t="e">
        <v>#REF!</v>
      </c>
      <c r="R2386" s="10">
        <v>44894</v>
      </c>
      <c r="S2386" s="9" t="e">
        <v>#REF!</v>
      </c>
    </row>
    <row r="2387" spans="1:19" ht="23.25" customHeight="1" x14ac:dyDescent="0.25">
      <c r="A2387" s="4" t="s">
        <v>1161</v>
      </c>
      <c r="B2387" s="11" t="s">
        <v>4056</v>
      </c>
      <c r="C2387" s="11" t="s">
        <v>866</v>
      </c>
      <c r="D2387" s="11" t="s">
        <v>1154</v>
      </c>
      <c r="E2387" s="11">
        <v>100</v>
      </c>
      <c r="F2387" s="11">
        <v>5000</v>
      </c>
      <c r="G2387" s="11" t="s">
        <v>1166</v>
      </c>
      <c r="H2387" s="11" t="s">
        <v>590</v>
      </c>
      <c r="I2387" s="11">
        <v>5750</v>
      </c>
      <c r="J2387" s="11" t="s">
        <v>441</v>
      </c>
      <c r="K2387" s="11" t="e">
        <v>#REF!</v>
      </c>
      <c r="L2387" s="6" t="s">
        <v>440</v>
      </c>
      <c r="M2387" s="7" t="s">
        <v>440</v>
      </c>
      <c r="N2387" s="7" t="e">
        <v>#REF!</v>
      </c>
      <c r="O2387" s="7">
        <v>44903</v>
      </c>
      <c r="P2387" s="8" t="e">
        <v>#REF!</v>
      </c>
      <c r="Q2387" s="9" t="e">
        <v>#REF!</v>
      </c>
      <c r="R2387" s="10">
        <v>44894</v>
      </c>
      <c r="S2387" s="9" t="e">
        <v>#REF!</v>
      </c>
    </row>
    <row r="2388" spans="1:19" ht="23.25" customHeight="1" x14ac:dyDescent="0.25">
      <c r="A2388" s="4" t="s">
        <v>1256</v>
      </c>
      <c r="B2388" s="11" t="s">
        <v>4059</v>
      </c>
      <c r="C2388" s="11" t="s">
        <v>335</v>
      </c>
      <c r="D2388" s="11" t="s">
        <v>4060</v>
      </c>
      <c r="E2388" s="11">
        <v>100</v>
      </c>
      <c r="F2388" s="11">
        <v>5000</v>
      </c>
      <c r="G2388" s="11" t="s">
        <v>4061</v>
      </c>
      <c r="H2388" s="11" t="s">
        <v>1225</v>
      </c>
      <c r="I2388" s="11">
        <v>5750</v>
      </c>
      <c r="J2388" s="11" t="s">
        <v>441</v>
      </c>
      <c r="K2388" s="11" t="e">
        <v>#REF!</v>
      </c>
      <c r="L2388" s="6" t="s">
        <v>440</v>
      </c>
      <c r="M2388" s="7" t="s">
        <v>440</v>
      </c>
      <c r="N2388" s="7" t="e">
        <v>#REF!</v>
      </c>
      <c r="O2388" s="7">
        <v>44908</v>
      </c>
      <c r="P2388" s="8" t="e">
        <v>#REF!</v>
      </c>
      <c r="Q2388" s="9" t="e">
        <v>#REF!</v>
      </c>
      <c r="R2388" s="10">
        <v>44894</v>
      </c>
      <c r="S2388" s="9" t="e">
        <v>#REF!</v>
      </c>
    </row>
    <row r="2389" spans="1:19" ht="23.25" customHeight="1" x14ac:dyDescent="0.25">
      <c r="A2389" s="4" t="s">
        <v>4067</v>
      </c>
      <c r="B2389" s="11" t="s">
        <v>4062</v>
      </c>
      <c r="C2389" s="11" t="s">
        <v>3932</v>
      </c>
      <c r="D2389" s="11" t="s">
        <v>4066</v>
      </c>
      <c r="E2389" s="11">
        <v>6</v>
      </c>
      <c r="F2389" s="11">
        <v>50</v>
      </c>
      <c r="G2389" s="11" t="s">
        <v>27</v>
      </c>
      <c r="H2389" s="11" t="s">
        <v>4063</v>
      </c>
      <c r="I2389" s="11">
        <v>57.5</v>
      </c>
      <c r="J2389" s="11" t="s">
        <v>441</v>
      </c>
      <c r="K2389" s="11" t="e">
        <v>#REF!</v>
      </c>
      <c r="L2389" s="6" t="s">
        <v>489</v>
      </c>
      <c r="M2389" s="7" t="s">
        <v>440</v>
      </c>
      <c r="N2389" s="7" t="e">
        <v>#REF!</v>
      </c>
      <c r="O2389" s="7">
        <v>44901</v>
      </c>
      <c r="P2389" s="8" t="e">
        <v>#REF!</v>
      </c>
      <c r="Q2389" s="9" t="e">
        <v>#REF!</v>
      </c>
      <c r="R2389" s="10">
        <v>44894</v>
      </c>
      <c r="S2389" s="9" t="e">
        <v>#REF!</v>
      </c>
    </row>
    <row r="2390" spans="1:19" ht="23.25" customHeight="1" x14ac:dyDescent="0.25">
      <c r="A2390" s="4" t="s">
        <v>4067</v>
      </c>
      <c r="B2390" s="11" t="s">
        <v>4064</v>
      </c>
      <c r="C2390" s="11" t="s">
        <v>3932</v>
      </c>
      <c r="D2390" s="11" t="s">
        <v>4066</v>
      </c>
      <c r="E2390" s="11">
        <v>4</v>
      </c>
      <c r="F2390" s="11">
        <v>50</v>
      </c>
      <c r="G2390" s="11" t="s">
        <v>27</v>
      </c>
      <c r="H2390" s="11" t="s">
        <v>4065</v>
      </c>
      <c r="I2390" s="11">
        <v>57.5</v>
      </c>
      <c r="J2390" s="11" t="s">
        <v>441</v>
      </c>
      <c r="K2390" s="11" t="e">
        <v>#REF!</v>
      </c>
      <c r="L2390" s="6" t="s">
        <v>489</v>
      </c>
      <c r="M2390" s="7" t="s">
        <v>440</v>
      </c>
      <c r="N2390" s="7" t="e">
        <v>#REF!</v>
      </c>
      <c r="O2390" s="7">
        <v>44907</v>
      </c>
      <c r="P2390" s="8" t="e">
        <v>#REF!</v>
      </c>
      <c r="Q2390" s="9" t="e">
        <v>#REF!</v>
      </c>
      <c r="R2390" s="10">
        <v>44894</v>
      </c>
      <c r="S2390" s="9" t="e">
        <v>#REF!</v>
      </c>
    </row>
    <row r="2391" spans="1:19" ht="23.25" customHeight="1" x14ac:dyDescent="0.25">
      <c r="A2391" s="4" t="s">
        <v>4095</v>
      </c>
      <c r="B2391" s="11" t="s">
        <v>4068</v>
      </c>
      <c r="C2391" s="11" t="s">
        <v>145</v>
      </c>
      <c r="D2391" s="11" t="s">
        <v>4069</v>
      </c>
      <c r="E2391" s="11">
        <v>6</v>
      </c>
      <c r="F2391" s="11">
        <v>50</v>
      </c>
      <c r="G2391" s="11" t="s">
        <v>4070</v>
      </c>
      <c r="H2391" s="11" t="s">
        <v>4071</v>
      </c>
      <c r="I2391" s="11">
        <v>57.5</v>
      </c>
      <c r="J2391" s="11" t="s">
        <v>441</v>
      </c>
      <c r="K2391" s="11" t="e">
        <v>#REF!</v>
      </c>
      <c r="L2391" s="6" t="s">
        <v>506</v>
      </c>
      <c r="M2391" s="7" t="s">
        <v>440</v>
      </c>
      <c r="N2391" s="7" t="e">
        <v>#REF!</v>
      </c>
      <c r="O2391" s="7">
        <v>44902</v>
      </c>
      <c r="P2391" s="8" t="e">
        <v>#REF!</v>
      </c>
      <c r="Q2391" s="9" t="e">
        <v>#REF!</v>
      </c>
      <c r="R2391" s="10">
        <v>44894</v>
      </c>
      <c r="S2391" s="9" t="e">
        <v>#REF!</v>
      </c>
    </row>
    <row r="2392" spans="1:19" ht="23.25" customHeight="1" x14ac:dyDescent="0.25">
      <c r="A2392" s="4" t="s">
        <v>4096</v>
      </c>
      <c r="B2392" s="11" t="s">
        <v>4086</v>
      </c>
      <c r="C2392" s="11" t="s">
        <v>107</v>
      </c>
      <c r="D2392" s="11" t="s">
        <v>4087</v>
      </c>
      <c r="E2392" s="11">
        <v>8</v>
      </c>
      <c r="F2392" s="11">
        <v>50</v>
      </c>
      <c r="G2392" s="11" t="s">
        <v>4088</v>
      </c>
      <c r="H2392" s="11" t="s">
        <v>4089</v>
      </c>
      <c r="I2392" s="11">
        <v>57.5</v>
      </c>
      <c r="J2392" s="11" t="s">
        <v>441</v>
      </c>
      <c r="K2392" s="11" t="e">
        <v>#REF!</v>
      </c>
      <c r="L2392" s="6" t="s">
        <v>506</v>
      </c>
      <c r="M2392" s="7" t="s">
        <v>440</v>
      </c>
      <c r="N2392" s="7" t="e">
        <v>#REF!</v>
      </c>
      <c r="O2392" s="7">
        <v>44907</v>
      </c>
      <c r="P2392" s="8" t="e">
        <v>#REF!</v>
      </c>
      <c r="Q2392" s="9" t="e">
        <v>#REF!</v>
      </c>
      <c r="R2392" s="10">
        <v>44894</v>
      </c>
      <c r="S2392" s="9" t="e">
        <v>#REF!</v>
      </c>
    </row>
    <row r="2393" spans="1:19" ht="23.25" customHeight="1" x14ac:dyDescent="0.25">
      <c r="A2393" s="4" t="s">
        <v>444</v>
      </c>
      <c r="B2393" s="11" t="s">
        <v>4092</v>
      </c>
      <c r="C2393" s="11" t="s">
        <v>514</v>
      </c>
      <c r="D2393" s="11" t="s">
        <v>1873</v>
      </c>
      <c r="E2393" s="11">
        <v>14</v>
      </c>
      <c r="F2393" s="11">
        <v>500</v>
      </c>
      <c r="G2393" s="11" t="s">
        <v>27</v>
      </c>
      <c r="H2393" s="11" t="s">
        <v>4093</v>
      </c>
      <c r="I2393" s="11">
        <v>575</v>
      </c>
      <c r="J2393" s="11" t="s">
        <v>441</v>
      </c>
      <c r="K2393" s="11" t="e">
        <v>#REF!</v>
      </c>
      <c r="L2393" s="6" t="s">
        <v>4762</v>
      </c>
      <c r="M2393" s="7" t="s">
        <v>440</v>
      </c>
      <c r="N2393" s="7" t="e">
        <v>#REF!</v>
      </c>
      <c r="O2393" s="7">
        <v>44908</v>
      </c>
      <c r="P2393" s="8" t="e">
        <v>#REF!</v>
      </c>
      <c r="Q2393" s="9" t="e">
        <v>#REF!</v>
      </c>
      <c r="R2393" s="10">
        <v>44896</v>
      </c>
      <c r="S2393" s="9" t="e">
        <v>#REF!</v>
      </c>
    </row>
    <row r="2394" spans="1:19" ht="23.25" customHeight="1" x14ac:dyDescent="0.25">
      <c r="A2394" s="4" t="s">
        <v>3400</v>
      </c>
      <c r="B2394" s="11" t="s">
        <v>4094</v>
      </c>
      <c r="C2394" s="11" t="s">
        <v>3363</v>
      </c>
      <c r="D2394" s="11" t="s">
        <v>3382</v>
      </c>
      <c r="E2394" s="11">
        <v>14</v>
      </c>
      <c r="F2394" s="11">
        <v>180</v>
      </c>
      <c r="G2394" s="11" t="s">
        <v>4090</v>
      </c>
      <c r="H2394" s="11" t="s">
        <v>4091</v>
      </c>
      <c r="I2394" s="11">
        <v>207</v>
      </c>
      <c r="J2394" s="11" t="s">
        <v>441</v>
      </c>
      <c r="K2394" s="11" t="e">
        <v>#REF!</v>
      </c>
      <c r="L2394" s="6" t="s">
        <v>506</v>
      </c>
      <c r="M2394" s="7" t="s">
        <v>440</v>
      </c>
      <c r="N2394" s="7" t="e">
        <v>#REF!</v>
      </c>
      <c r="O2394" s="7">
        <v>44903</v>
      </c>
      <c r="P2394" s="8" t="e">
        <v>#REF!</v>
      </c>
      <c r="Q2394" s="9" t="e">
        <v>#REF!</v>
      </c>
      <c r="R2394" s="10">
        <v>44896</v>
      </c>
      <c r="S2394" s="9" t="e">
        <v>#REF!</v>
      </c>
    </row>
    <row r="2395" spans="1:19" ht="23.25" customHeight="1" x14ac:dyDescent="0.25">
      <c r="A2395" s="4" t="s">
        <v>1912</v>
      </c>
      <c r="B2395" s="11" t="s">
        <v>4073</v>
      </c>
      <c r="C2395" s="11" t="s">
        <v>1487</v>
      </c>
      <c r="D2395" s="11" t="s">
        <v>1910</v>
      </c>
      <c r="E2395" s="11">
        <v>91</v>
      </c>
      <c r="F2395" s="11">
        <v>5000</v>
      </c>
      <c r="G2395" s="11" t="s">
        <v>27</v>
      </c>
      <c r="H2395" s="11" t="s">
        <v>1911</v>
      </c>
      <c r="I2395" s="11">
        <v>5750</v>
      </c>
      <c r="J2395" s="11" t="s">
        <v>441</v>
      </c>
      <c r="K2395" s="11" t="e">
        <v>#REF!</v>
      </c>
      <c r="L2395" s="6" t="s">
        <v>440</v>
      </c>
      <c r="M2395" s="7" t="s">
        <v>440</v>
      </c>
      <c r="N2395" s="7" t="e">
        <v>#REF!</v>
      </c>
      <c r="O2395" s="7">
        <v>44907</v>
      </c>
      <c r="P2395" s="8" t="e">
        <v>#REF!</v>
      </c>
      <c r="Q2395" s="9" t="e">
        <v>#REF!</v>
      </c>
      <c r="R2395" s="10">
        <v>44896</v>
      </c>
      <c r="S2395" s="9" t="e">
        <v>#REF!</v>
      </c>
    </row>
    <row r="2396" spans="1:19" ht="23.25" customHeight="1" x14ac:dyDescent="0.25">
      <c r="A2396" s="4" t="s">
        <v>1823</v>
      </c>
      <c r="B2396" s="11" t="s">
        <v>4074</v>
      </c>
      <c r="C2396" s="11" t="s">
        <v>514</v>
      </c>
      <c r="D2396" s="11" t="s">
        <v>4109</v>
      </c>
      <c r="E2396" s="11">
        <v>420</v>
      </c>
      <c r="F2396" s="11">
        <v>21000</v>
      </c>
      <c r="G2396" s="11" t="s">
        <v>27</v>
      </c>
      <c r="H2396" s="11" t="s">
        <v>1976</v>
      </c>
      <c r="I2396" s="11">
        <v>24150</v>
      </c>
      <c r="J2396" s="11" t="s">
        <v>441</v>
      </c>
      <c r="K2396" s="11" t="e">
        <v>#REF!</v>
      </c>
      <c r="L2396" s="6" t="s">
        <v>440</v>
      </c>
      <c r="M2396" s="7" t="s">
        <v>440</v>
      </c>
      <c r="N2396" s="7" t="e">
        <v>#REF!</v>
      </c>
      <c r="O2396" s="7">
        <v>44902</v>
      </c>
      <c r="P2396" s="8" t="e">
        <v>#REF!</v>
      </c>
      <c r="Q2396" s="9" t="e">
        <v>#REF!</v>
      </c>
      <c r="R2396" s="10">
        <v>44896</v>
      </c>
      <c r="S2396" s="9" t="e">
        <v>#REF!</v>
      </c>
    </row>
    <row r="2397" spans="1:19" ht="23.25" customHeight="1" x14ac:dyDescent="0.25">
      <c r="A2397" s="4" t="s">
        <v>1839</v>
      </c>
      <c r="B2397" s="11" t="s">
        <v>4075</v>
      </c>
      <c r="C2397" s="11" t="s">
        <v>275</v>
      </c>
      <c r="D2397" s="11" t="s">
        <v>765</v>
      </c>
      <c r="E2397" s="11">
        <v>60</v>
      </c>
      <c r="F2397" s="11">
        <v>3000</v>
      </c>
      <c r="G2397" s="11" t="s">
        <v>27</v>
      </c>
      <c r="H2397" s="11" t="s">
        <v>278</v>
      </c>
      <c r="I2397" s="11">
        <v>3450</v>
      </c>
      <c r="J2397" s="11" t="s">
        <v>441</v>
      </c>
      <c r="K2397" s="11" t="e">
        <v>#REF!</v>
      </c>
      <c r="L2397" s="6" t="s">
        <v>440</v>
      </c>
      <c r="M2397" s="7" t="s">
        <v>440</v>
      </c>
      <c r="N2397" s="7" t="e">
        <v>#REF!</v>
      </c>
      <c r="O2397" s="7">
        <v>44902</v>
      </c>
      <c r="P2397" s="8" t="e">
        <v>#REF!</v>
      </c>
      <c r="Q2397" s="9" t="e">
        <v>#REF!</v>
      </c>
      <c r="R2397" s="10">
        <v>44896</v>
      </c>
      <c r="S2397" s="9" t="e">
        <v>#REF!</v>
      </c>
    </row>
    <row r="2398" spans="1:19" ht="23.25" customHeight="1" x14ac:dyDescent="0.25">
      <c r="A2398" s="4" t="s">
        <v>475</v>
      </c>
      <c r="B2398" s="11" t="s">
        <v>4076</v>
      </c>
      <c r="C2398" s="11" t="s">
        <v>275</v>
      </c>
      <c r="D2398" s="11" t="s">
        <v>276</v>
      </c>
      <c r="E2398" s="11">
        <v>60</v>
      </c>
      <c r="F2398" s="11">
        <v>3000</v>
      </c>
      <c r="G2398" s="11" t="s">
        <v>27</v>
      </c>
      <c r="H2398" s="11" t="s">
        <v>278</v>
      </c>
      <c r="I2398" s="11">
        <v>3450</v>
      </c>
      <c r="J2398" s="11" t="s">
        <v>441</v>
      </c>
      <c r="K2398" s="11" t="e">
        <v>#REF!</v>
      </c>
      <c r="L2398" s="6" t="s">
        <v>440</v>
      </c>
      <c r="M2398" s="7" t="s">
        <v>440</v>
      </c>
      <c r="N2398" s="7" t="e">
        <v>#REF!</v>
      </c>
      <c r="O2398" s="7">
        <v>44907</v>
      </c>
      <c r="P2398" s="8" t="e">
        <v>#REF!</v>
      </c>
      <c r="Q2398" s="9" t="e">
        <v>#REF!</v>
      </c>
      <c r="R2398" s="10">
        <v>44896</v>
      </c>
      <c r="S2398" s="9" t="e">
        <v>#REF!</v>
      </c>
    </row>
    <row r="2399" spans="1:19" ht="23.25" customHeight="1" x14ac:dyDescent="0.25">
      <c r="A2399" s="4" t="s">
        <v>2009</v>
      </c>
      <c r="B2399" s="11" t="s">
        <v>4077</v>
      </c>
      <c r="C2399" s="11" t="s">
        <v>275</v>
      </c>
      <c r="D2399" s="11" t="s">
        <v>2005</v>
      </c>
      <c r="E2399" s="11">
        <v>60</v>
      </c>
      <c r="F2399" s="11">
        <v>3000</v>
      </c>
      <c r="G2399" s="11" t="s">
        <v>27</v>
      </c>
      <c r="H2399" s="11" t="s">
        <v>1556</v>
      </c>
      <c r="I2399" s="11">
        <v>3450</v>
      </c>
      <c r="J2399" s="11" t="s">
        <v>441</v>
      </c>
      <c r="K2399" s="11" t="e">
        <v>#REF!</v>
      </c>
      <c r="L2399" s="6" t="s">
        <v>440</v>
      </c>
      <c r="M2399" s="7" t="s">
        <v>440</v>
      </c>
      <c r="N2399" s="7" t="e">
        <v>#REF!</v>
      </c>
      <c r="O2399" s="7">
        <v>44907</v>
      </c>
      <c r="P2399" s="8" t="e">
        <v>#REF!</v>
      </c>
      <c r="Q2399" s="9" t="e">
        <v>#REF!</v>
      </c>
      <c r="R2399" s="10">
        <v>44896</v>
      </c>
      <c r="S2399" s="9" t="e">
        <v>#REF!</v>
      </c>
    </row>
    <row r="2400" spans="1:19" ht="23.25" customHeight="1" x14ac:dyDescent="0.25">
      <c r="A2400" s="4" t="s">
        <v>970</v>
      </c>
      <c r="B2400" s="11" t="s">
        <v>4078</v>
      </c>
      <c r="C2400" s="11" t="s">
        <v>275</v>
      </c>
      <c r="D2400" s="11" t="s">
        <v>955</v>
      </c>
      <c r="E2400" s="11">
        <v>80</v>
      </c>
      <c r="F2400" s="11">
        <v>4000</v>
      </c>
      <c r="G2400" s="11" t="s">
        <v>27</v>
      </c>
      <c r="H2400" s="11" t="s">
        <v>888</v>
      </c>
      <c r="I2400" s="11">
        <v>4600</v>
      </c>
      <c r="J2400" s="11" t="s">
        <v>441</v>
      </c>
      <c r="K2400" s="11" t="e">
        <v>#REF!</v>
      </c>
      <c r="L2400" s="6" t="s">
        <v>440</v>
      </c>
      <c r="M2400" s="7" t="s">
        <v>440</v>
      </c>
      <c r="N2400" s="7" t="e">
        <v>#REF!</v>
      </c>
      <c r="O2400" s="7">
        <v>44903</v>
      </c>
      <c r="P2400" s="8" t="e">
        <v>#REF!</v>
      </c>
      <c r="Q2400" s="9" t="e">
        <v>#REF!</v>
      </c>
      <c r="R2400" s="10">
        <v>44896</v>
      </c>
      <c r="S2400" s="9" t="e">
        <v>#REF!</v>
      </c>
    </row>
    <row r="2401" spans="1:19" ht="23.25" customHeight="1" x14ac:dyDescent="0.25">
      <c r="A2401" s="4" t="s">
        <v>1588</v>
      </c>
      <c r="B2401" s="11" t="s">
        <v>4079</v>
      </c>
      <c r="C2401" s="11" t="s">
        <v>275</v>
      </c>
      <c r="D2401" s="11" t="s">
        <v>1584</v>
      </c>
      <c r="E2401" s="11">
        <v>20</v>
      </c>
      <c r="F2401" s="11">
        <v>1000</v>
      </c>
      <c r="G2401" s="11" t="s">
        <v>4080</v>
      </c>
      <c r="H2401" s="11" t="s">
        <v>208</v>
      </c>
      <c r="I2401" s="11">
        <v>1150</v>
      </c>
      <c r="J2401" s="11" t="s">
        <v>441</v>
      </c>
      <c r="K2401" s="11" t="e">
        <v>#REF!</v>
      </c>
      <c r="L2401" s="6" t="s">
        <v>490</v>
      </c>
      <c r="M2401" s="7" t="s">
        <v>440</v>
      </c>
      <c r="N2401" s="7" t="e">
        <v>#REF!</v>
      </c>
      <c r="O2401" s="7">
        <v>44902</v>
      </c>
      <c r="P2401" s="8" t="e">
        <v>#REF!</v>
      </c>
      <c r="Q2401" s="9" t="e">
        <v>#REF!</v>
      </c>
      <c r="R2401" s="10">
        <v>44896</v>
      </c>
      <c r="S2401" s="9" t="e">
        <v>#REF!</v>
      </c>
    </row>
    <row r="2402" spans="1:19" ht="23.25" customHeight="1" x14ac:dyDescent="0.25">
      <c r="A2402" s="4" t="s">
        <v>966</v>
      </c>
      <c r="B2402" s="11" t="s">
        <v>4081</v>
      </c>
      <c r="C2402" s="11" t="s">
        <v>275</v>
      </c>
      <c r="D2402" s="11" t="s">
        <v>946</v>
      </c>
      <c r="E2402" s="11">
        <v>120</v>
      </c>
      <c r="F2402" s="11">
        <v>6000</v>
      </c>
      <c r="G2402" s="11" t="s">
        <v>27</v>
      </c>
      <c r="H2402" s="11" t="s">
        <v>278</v>
      </c>
      <c r="I2402" s="11">
        <v>6900</v>
      </c>
      <c r="J2402" s="11" t="s">
        <v>441</v>
      </c>
      <c r="K2402" s="11" t="e">
        <v>#REF!</v>
      </c>
      <c r="L2402" s="6" t="s">
        <v>440</v>
      </c>
      <c r="M2402" s="7" t="s">
        <v>440</v>
      </c>
      <c r="N2402" s="7" t="e">
        <v>#REF!</v>
      </c>
      <c r="O2402" s="7">
        <v>44908</v>
      </c>
      <c r="P2402" s="8" t="e">
        <v>#REF!</v>
      </c>
      <c r="Q2402" s="9" t="e">
        <v>#REF!</v>
      </c>
      <c r="R2402" s="10">
        <v>44896</v>
      </c>
      <c r="S2402" s="9" t="e">
        <v>#REF!</v>
      </c>
    </row>
    <row r="2403" spans="1:19" ht="23.25" customHeight="1" x14ac:dyDescent="0.25">
      <c r="A2403" s="4" t="s">
        <v>1847</v>
      </c>
      <c r="B2403" s="11" t="s">
        <v>4082</v>
      </c>
      <c r="C2403" s="11" t="s">
        <v>275</v>
      </c>
      <c r="D2403" s="11" t="s">
        <v>1586</v>
      </c>
      <c r="E2403" s="11">
        <v>40</v>
      </c>
      <c r="F2403" s="11">
        <v>2000</v>
      </c>
      <c r="G2403" s="11" t="s">
        <v>27</v>
      </c>
      <c r="H2403" s="11" t="s">
        <v>1626</v>
      </c>
      <c r="I2403" s="11">
        <v>2300</v>
      </c>
      <c r="J2403" s="11" t="s">
        <v>441</v>
      </c>
      <c r="K2403" s="11" t="e">
        <v>#REF!</v>
      </c>
      <c r="L2403" s="6" t="s">
        <v>440</v>
      </c>
      <c r="M2403" s="7" t="s">
        <v>440</v>
      </c>
      <c r="N2403" s="7" t="e">
        <v>#REF!</v>
      </c>
      <c r="O2403" s="7">
        <v>44908</v>
      </c>
      <c r="P2403" s="8" t="e">
        <v>#REF!</v>
      </c>
      <c r="Q2403" s="9" t="e">
        <v>#REF!</v>
      </c>
      <c r="R2403" s="10">
        <v>44896</v>
      </c>
      <c r="S2403" s="9" t="e">
        <v>#REF!</v>
      </c>
    </row>
    <row r="2404" spans="1:19" ht="23.25" customHeight="1" x14ac:dyDescent="0.25">
      <c r="A2404" s="4" t="s">
        <v>2010</v>
      </c>
      <c r="B2404" s="11" t="s">
        <v>4083</v>
      </c>
      <c r="C2404" s="11" t="s">
        <v>275</v>
      </c>
      <c r="D2404" s="11" t="s">
        <v>938</v>
      </c>
      <c r="E2404" s="11">
        <v>60</v>
      </c>
      <c r="F2404" s="11">
        <v>3000</v>
      </c>
      <c r="G2404" s="11" t="s">
        <v>27</v>
      </c>
      <c r="H2404" s="11" t="s">
        <v>590</v>
      </c>
      <c r="I2404" s="11">
        <v>3450</v>
      </c>
      <c r="J2404" s="11" t="s">
        <v>441</v>
      </c>
      <c r="K2404" s="11" t="e">
        <v>#REF!</v>
      </c>
      <c r="L2404" s="6" t="s">
        <v>440</v>
      </c>
      <c r="M2404" s="7" t="s">
        <v>440</v>
      </c>
      <c r="N2404" s="7" t="e">
        <v>#REF!</v>
      </c>
      <c r="O2404" s="7">
        <v>44908</v>
      </c>
      <c r="P2404" s="8" t="e">
        <v>#REF!</v>
      </c>
      <c r="Q2404" s="9" t="e">
        <v>#REF!</v>
      </c>
      <c r="R2404" s="10">
        <v>44896</v>
      </c>
      <c r="S2404" s="9" t="e">
        <v>#REF!</v>
      </c>
    </row>
    <row r="2405" spans="1:19" ht="23.25" customHeight="1" x14ac:dyDescent="0.25">
      <c r="A2405" s="4" t="s">
        <v>458</v>
      </c>
      <c r="B2405" s="11" t="s">
        <v>4084</v>
      </c>
      <c r="C2405" s="11" t="s">
        <v>131</v>
      </c>
      <c r="D2405" s="11" t="s">
        <v>3744</v>
      </c>
      <c r="E2405" s="11">
        <v>86</v>
      </c>
      <c r="F2405" s="11">
        <v>4300</v>
      </c>
      <c r="G2405" s="11" t="s">
        <v>4085</v>
      </c>
      <c r="H2405" s="11" t="s">
        <v>133</v>
      </c>
      <c r="I2405" s="11">
        <v>4945</v>
      </c>
      <c r="J2405" s="11" t="s">
        <v>441</v>
      </c>
      <c r="K2405" s="11" t="e">
        <v>#REF!</v>
      </c>
      <c r="L2405" s="6" t="s">
        <v>440</v>
      </c>
      <c r="M2405" s="7" t="s">
        <v>440</v>
      </c>
      <c r="N2405" s="7" t="e">
        <v>#REF!</v>
      </c>
      <c r="O2405" s="7">
        <v>44911</v>
      </c>
      <c r="P2405" s="8" t="e">
        <v>#REF!</v>
      </c>
      <c r="Q2405" s="9" t="e">
        <v>#REF!</v>
      </c>
      <c r="R2405" s="10">
        <v>44896</v>
      </c>
      <c r="S2405" s="9" t="e">
        <v>#REF!</v>
      </c>
    </row>
    <row r="2406" spans="1:19" ht="23.25" customHeight="1" x14ac:dyDescent="0.25">
      <c r="A2406" s="4" t="s">
        <v>3800</v>
      </c>
      <c r="B2406" s="11" t="s">
        <v>4097</v>
      </c>
      <c r="C2406" s="11" t="s">
        <v>803</v>
      </c>
      <c r="D2406" s="11" t="s">
        <v>3770</v>
      </c>
      <c r="E2406" s="11">
        <v>1050</v>
      </c>
      <c r="F2406" s="11">
        <v>45000</v>
      </c>
      <c r="G2406" s="11" t="s">
        <v>4072</v>
      </c>
      <c r="H2406" s="11" t="s">
        <v>1105</v>
      </c>
      <c r="I2406" s="11">
        <v>51750</v>
      </c>
      <c r="J2406" s="11" t="s">
        <v>441</v>
      </c>
      <c r="K2406" s="11" t="e">
        <v>#REF!</v>
      </c>
      <c r="L2406" s="6" t="s">
        <v>440</v>
      </c>
      <c r="M2406" s="7" t="s">
        <v>440</v>
      </c>
      <c r="N2406" s="7" t="e">
        <v>#REF!</v>
      </c>
      <c r="O2406" s="7">
        <v>44914</v>
      </c>
      <c r="P2406" s="8" t="e">
        <v>#REF!</v>
      </c>
      <c r="Q2406" s="9" t="e">
        <v>#REF!</v>
      </c>
      <c r="R2406" s="10">
        <v>44896</v>
      </c>
      <c r="S2406" s="9" t="e">
        <v>#REF!</v>
      </c>
    </row>
    <row r="2407" spans="1:19" ht="23.25" customHeight="1" x14ac:dyDescent="0.25">
      <c r="A2407" s="4" t="s">
        <v>3800</v>
      </c>
      <c r="B2407" s="11" t="s">
        <v>4098</v>
      </c>
      <c r="C2407" s="11" t="s">
        <v>803</v>
      </c>
      <c r="D2407" s="11" t="s">
        <v>3770</v>
      </c>
      <c r="E2407" s="11">
        <v>1050</v>
      </c>
      <c r="F2407" s="11">
        <v>55000</v>
      </c>
      <c r="G2407" s="11" t="s">
        <v>4072</v>
      </c>
      <c r="H2407" s="11" t="s">
        <v>1105</v>
      </c>
      <c r="I2407" s="11">
        <v>63250</v>
      </c>
      <c r="J2407" s="11" t="s">
        <v>441</v>
      </c>
      <c r="K2407" s="11" t="e">
        <v>#REF!</v>
      </c>
      <c r="L2407" s="6" t="s">
        <v>440</v>
      </c>
      <c r="M2407" s="7" t="s">
        <v>440</v>
      </c>
      <c r="N2407" s="7" t="e">
        <v>#REF!</v>
      </c>
      <c r="O2407" s="7">
        <v>44915</v>
      </c>
      <c r="P2407" s="8" t="e">
        <v>#REF!</v>
      </c>
      <c r="Q2407" s="9" t="e">
        <v>#REF!</v>
      </c>
      <c r="R2407" s="10">
        <v>44896</v>
      </c>
      <c r="S2407" s="9" t="e">
        <v>#REF!</v>
      </c>
    </row>
    <row r="2408" spans="1:19" ht="23.25" customHeight="1" x14ac:dyDescent="0.25">
      <c r="A2408" s="4" t="s">
        <v>3800</v>
      </c>
      <c r="B2408" s="11" t="s">
        <v>4099</v>
      </c>
      <c r="C2408" s="11" t="s">
        <v>803</v>
      </c>
      <c r="D2408" s="11" t="s">
        <v>3770</v>
      </c>
      <c r="E2408" s="11">
        <v>1050</v>
      </c>
      <c r="F2408" s="11">
        <v>55000</v>
      </c>
      <c r="G2408" s="11" t="s">
        <v>4072</v>
      </c>
      <c r="H2408" s="11" t="s">
        <v>1105</v>
      </c>
      <c r="I2408" s="11">
        <v>63250</v>
      </c>
      <c r="J2408" s="11" t="s">
        <v>441</v>
      </c>
      <c r="K2408" s="11" t="e">
        <v>#REF!</v>
      </c>
      <c r="L2408" s="6" t="s">
        <v>440</v>
      </c>
      <c r="M2408" s="7" t="s">
        <v>440</v>
      </c>
      <c r="N2408" s="7" t="e">
        <v>#REF!</v>
      </c>
      <c r="O2408" s="7">
        <v>44915</v>
      </c>
      <c r="P2408" s="8" t="e">
        <v>#REF!</v>
      </c>
      <c r="Q2408" s="9" t="e">
        <v>#REF!</v>
      </c>
      <c r="R2408" s="10">
        <v>44896</v>
      </c>
      <c r="S2408" s="9" t="e">
        <v>#REF!</v>
      </c>
    </row>
    <row r="2409" spans="1:19" ht="23.1" customHeight="1" x14ac:dyDescent="0.25">
      <c r="A2409" s="4" t="s">
        <v>3800</v>
      </c>
      <c r="B2409" s="11" t="s">
        <v>4100</v>
      </c>
      <c r="C2409" s="11" t="s">
        <v>803</v>
      </c>
      <c r="D2409" s="11" t="s">
        <v>3770</v>
      </c>
      <c r="E2409" s="11">
        <v>900</v>
      </c>
      <c r="F2409" s="11">
        <v>35000</v>
      </c>
      <c r="G2409" s="11" t="s">
        <v>4072</v>
      </c>
      <c r="H2409" s="11" t="s">
        <v>1105</v>
      </c>
      <c r="I2409" s="11">
        <v>40250</v>
      </c>
      <c r="J2409" s="11" t="s">
        <v>441</v>
      </c>
      <c r="K2409" s="11" t="e">
        <v>#REF!</v>
      </c>
      <c r="L2409" s="6" t="s">
        <v>440</v>
      </c>
      <c r="M2409" s="7" t="s">
        <v>440</v>
      </c>
      <c r="N2409" s="7" t="e">
        <v>#REF!</v>
      </c>
      <c r="O2409" s="7">
        <v>44902</v>
      </c>
      <c r="P2409" s="8" t="e">
        <v>#REF!</v>
      </c>
      <c r="Q2409" s="9" t="e">
        <v>#REF!</v>
      </c>
      <c r="R2409" s="10">
        <v>44896</v>
      </c>
      <c r="S2409" s="9" t="e">
        <v>#REF!</v>
      </c>
    </row>
    <row r="2410" spans="1:19" ht="23.1" customHeight="1" x14ac:dyDescent="0.25">
      <c r="A2410" s="4" t="s">
        <v>3800</v>
      </c>
      <c r="B2410" s="11" t="s">
        <v>4277</v>
      </c>
      <c r="C2410" s="11" t="s">
        <v>803</v>
      </c>
      <c r="D2410" s="11" t="s">
        <v>3770</v>
      </c>
      <c r="E2410" s="11">
        <v>200</v>
      </c>
      <c r="F2410" s="11">
        <v>10000</v>
      </c>
      <c r="G2410" s="11" t="s">
        <v>4072</v>
      </c>
      <c r="H2410" s="11" t="s">
        <v>1105</v>
      </c>
      <c r="I2410" s="11">
        <v>11500</v>
      </c>
      <c r="J2410" s="11" t="s">
        <v>441</v>
      </c>
      <c r="K2410" s="11" t="e">
        <v>#REF!</v>
      </c>
      <c r="L2410" s="6" t="s">
        <v>440</v>
      </c>
      <c r="M2410" s="7" t="s">
        <v>440</v>
      </c>
      <c r="N2410" s="7" t="e">
        <v>#REF!</v>
      </c>
      <c r="O2410" s="7">
        <v>44915</v>
      </c>
      <c r="P2410" s="8" t="e">
        <v>#REF!</v>
      </c>
      <c r="Q2410" s="9" t="e">
        <v>#REF!</v>
      </c>
      <c r="R2410" s="10">
        <v>44896</v>
      </c>
      <c r="S2410" s="9" t="e">
        <v>#REF!</v>
      </c>
    </row>
    <row r="2411" spans="1:19" ht="23.25" customHeight="1" x14ac:dyDescent="0.25">
      <c r="A2411" s="4" t="s">
        <v>3800</v>
      </c>
      <c r="B2411" s="11" t="s">
        <v>4110</v>
      </c>
      <c r="C2411" s="11" t="s">
        <v>803</v>
      </c>
      <c r="D2411" s="11" t="s">
        <v>3770</v>
      </c>
      <c r="E2411" s="11">
        <v>200</v>
      </c>
      <c r="F2411" s="11">
        <v>10000</v>
      </c>
      <c r="G2411" s="11" t="s">
        <v>4072</v>
      </c>
      <c r="H2411" s="11" t="s">
        <v>1105</v>
      </c>
      <c r="I2411" s="11">
        <v>11500</v>
      </c>
      <c r="J2411" s="11" t="s">
        <v>441</v>
      </c>
      <c r="K2411" s="11" t="e">
        <v>#REF!</v>
      </c>
      <c r="L2411" s="6" t="s">
        <v>440</v>
      </c>
      <c r="M2411" s="7" t="s">
        <v>440</v>
      </c>
      <c r="N2411" s="7" t="e">
        <v>#REF!</v>
      </c>
      <c r="O2411" s="7">
        <v>44902</v>
      </c>
      <c r="P2411" s="8" t="e">
        <v>#REF!</v>
      </c>
      <c r="Q2411" s="9" t="e">
        <v>#REF!</v>
      </c>
      <c r="R2411" s="10">
        <v>44896</v>
      </c>
      <c r="S2411" s="9" t="e">
        <v>#REF!</v>
      </c>
    </row>
    <row r="2412" spans="1:19" ht="23.25" customHeight="1" x14ac:dyDescent="0.25">
      <c r="A2412" s="4" t="s">
        <v>3800</v>
      </c>
      <c r="B2412" s="11" t="s">
        <v>4535</v>
      </c>
      <c r="C2412" s="11" t="s">
        <v>803</v>
      </c>
      <c r="D2412" s="11" t="s">
        <v>3770</v>
      </c>
      <c r="E2412" s="11">
        <v>200</v>
      </c>
      <c r="F2412" s="11">
        <v>10000</v>
      </c>
      <c r="G2412" s="11" t="s">
        <v>4072</v>
      </c>
      <c r="H2412" s="11" t="s">
        <v>1105</v>
      </c>
      <c r="I2412" s="11">
        <v>11500</v>
      </c>
      <c r="J2412" s="11" t="s">
        <v>441</v>
      </c>
      <c r="K2412" s="11" t="e">
        <v>#REF!</v>
      </c>
      <c r="L2412" s="6" t="s">
        <v>440</v>
      </c>
      <c r="M2412" s="7" t="s">
        <v>440</v>
      </c>
      <c r="N2412" s="7" t="e">
        <v>#REF!</v>
      </c>
      <c r="O2412" s="7">
        <v>44902</v>
      </c>
      <c r="P2412" s="8" t="e">
        <v>#REF!</v>
      </c>
      <c r="Q2412" s="9" t="e">
        <v>#REF!</v>
      </c>
      <c r="R2412" s="10">
        <v>44896</v>
      </c>
      <c r="S2412" s="9" t="e">
        <v>#REF!</v>
      </c>
    </row>
    <row r="2413" spans="1:19" ht="23.25" customHeight="1" x14ac:dyDescent="0.25">
      <c r="A2413" s="4" t="s">
        <v>2869</v>
      </c>
      <c r="B2413" s="11" t="s">
        <v>4169</v>
      </c>
      <c r="C2413" s="11" t="s">
        <v>113</v>
      </c>
      <c r="D2413" s="11" t="s">
        <v>2867</v>
      </c>
      <c r="E2413" s="11">
        <v>400</v>
      </c>
      <c r="F2413" s="11">
        <v>19000</v>
      </c>
      <c r="G2413" s="11" t="s">
        <v>27</v>
      </c>
      <c r="H2413" s="11" t="s">
        <v>1029</v>
      </c>
      <c r="I2413" s="11">
        <v>21850</v>
      </c>
      <c r="J2413" s="11" t="s">
        <v>441</v>
      </c>
      <c r="K2413" s="11" t="e">
        <v>#REF!</v>
      </c>
      <c r="L2413" s="6" t="s">
        <v>440</v>
      </c>
      <c r="M2413" s="7" t="s">
        <v>440</v>
      </c>
      <c r="N2413" s="7" t="e">
        <v>#REF!</v>
      </c>
      <c r="O2413" s="7">
        <v>44902</v>
      </c>
      <c r="P2413" s="8" t="e">
        <v>#REF!</v>
      </c>
      <c r="Q2413" s="9" t="e">
        <v>#REF!</v>
      </c>
      <c r="R2413" s="10">
        <v>44896</v>
      </c>
      <c r="S2413" s="9" t="e">
        <v>#REF!</v>
      </c>
    </row>
    <row r="2414" spans="1:19" ht="23.25" customHeight="1" x14ac:dyDescent="0.25">
      <c r="A2414" s="4" t="s">
        <v>2869</v>
      </c>
      <c r="B2414" s="11" t="s">
        <v>4170</v>
      </c>
      <c r="C2414" s="11" t="s">
        <v>113</v>
      </c>
      <c r="D2414" s="11" t="s">
        <v>2867</v>
      </c>
      <c r="E2414" s="11">
        <v>160</v>
      </c>
      <c r="F2414" s="11">
        <v>8000</v>
      </c>
      <c r="G2414" s="11" t="s">
        <v>27</v>
      </c>
      <c r="H2414" s="11" t="s">
        <v>1029</v>
      </c>
      <c r="I2414" s="11">
        <v>9200</v>
      </c>
      <c r="J2414" s="11" t="s">
        <v>441</v>
      </c>
      <c r="K2414" s="11" t="e">
        <v>#REF!</v>
      </c>
      <c r="L2414" s="6" t="s">
        <v>440</v>
      </c>
      <c r="M2414" s="7" t="s">
        <v>440</v>
      </c>
      <c r="N2414" s="7" t="e">
        <v>#REF!</v>
      </c>
      <c r="O2414" s="7">
        <v>44902</v>
      </c>
      <c r="P2414" s="8" t="e">
        <v>#REF!</v>
      </c>
      <c r="Q2414" s="9" t="e">
        <v>#REF!</v>
      </c>
      <c r="R2414" s="10">
        <v>44896</v>
      </c>
      <c r="S2414" s="9" t="e">
        <v>#REF!</v>
      </c>
    </row>
    <row r="2415" spans="1:19" ht="23.25" customHeight="1" x14ac:dyDescent="0.25">
      <c r="A2415" s="4" t="s">
        <v>1898</v>
      </c>
      <c r="B2415" s="11" t="s">
        <v>4101</v>
      </c>
      <c r="C2415" s="11" t="s">
        <v>113</v>
      </c>
      <c r="D2415" s="11" t="s">
        <v>2260</v>
      </c>
      <c r="E2415" s="11">
        <v>80</v>
      </c>
      <c r="F2415" s="11">
        <v>4000</v>
      </c>
      <c r="G2415" s="11" t="s">
        <v>27</v>
      </c>
      <c r="H2415" s="11" t="s">
        <v>4171</v>
      </c>
      <c r="I2415" s="11">
        <v>4600</v>
      </c>
      <c r="J2415" s="11" t="s">
        <v>441</v>
      </c>
      <c r="K2415" s="11" t="e">
        <v>#REF!</v>
      </c>
      <c r="L2415" s="6" t="s">
        <v>440</v>
      </c>
      <c r="M2415" s="7" t="s">
        <v>440</v>
      </c>
      <c r="N2415" s="7" t="e">
        <v>#REF!</v>
      </c>
      <c r="O2415" s="7">
        <v>44903</v>
      </c>
      <c r="P2415" s="8" t="e">
        <v>#REF!</v>
      </c>
      <c r="Q2415" s="9" t="e">
        <v>#REF!</v>
      </c>
      <c r="R2415" s="10">
        <v>44896</v>
      </c>
      <c r="S2415" s="9" t="e">
        <v>#REF!</v>
      </c>
    </row>
    <row r="2416" spans="1:19" ht="23.25" customHeight="1" x14ac:dyDescent="0.25">
      <c r="A2416" s="4" t="s">
        <v>1968</v>
      </c>
      <c r="B2416" s="11" t="s">
        <v>4102</v>
      </c>
      <c r="C2416" s="11" t="s">
        <v>2128</v>
      </c>
      <c r="D2416" s="11" t="s">
        <v>1967</v>
      </c>
      <c r="E2416" s="11">
        <v>120</v>
      </c>
      <c r="F2416" s="11">
        <v>6000</v>
      </c>
      <c r="G2416" s="11" t="s">
        <v>27</v>
      </c>
      <c r="H2416" s="11" t="s">
        <v>2752</v>
      </c>
      <c r="I2416" s="11">
        <v>6900</v>
      </c>
      <c r="J2416" s="11" t="s">
        <v>441</v>
      </c>
      <c r="K2416" s="11" t="e">
        <v>#REF!</v>
      </c>
      <c r="L2416" s="6" t="s">
        <v>440</v>
      </c>
      <c r="M2416" s="7" t="s">
        <v>440</v>
      </c>
      <c r="N2416" s="7" t="e">
        <v>#REF!</v>
      </c>
      <c r="O2416" s="7">
        <v>44903</v>
      </c>
      <c r="P2416" s="8" t="e">
        <v>#REF!</v>
      </c>
      <c r="Q2416" s="9" t="e">
        <v>#REF!</v>
      </c>
      <c r="R2416" s="10">
        <v>44896</v>
      </c>
      <c r="S2416" s="9" t="e">
        <v>#REF!</v>
      </c>
    </row>
    <row r="2417" spans="1:19" ht="23.25" customHeight="1" x14ac:dyDescent="0.25">
      <c r="A2417" s="4" t="s">
        <v>1996</v>
      </c>
      <c r="B2417" s="11" t="s">
        <v>4103</v>
      </c>
      <c r="C2417" s="11" t="s">
        <v>193</v>
      </c>
      <c r="D2417" s="11" t="s">
        <v>1995</v>
      </c>
      <c r="E2417" s="11">
        <v>9</v>
      </c>
      <c r="F2417" s="11">
        <v>120</v>
      </c>
      <c r="G2417" s="11" t="s">
        <v>27</v>
      </c>
      <c r="H2417" s="11" t="s">
        <v>4104</v>
      </c>
      <c r="I2417" s="11">
        <v>138</v>
      </c>
      <c r="J2417" s="11" t="s">
        <v>441</v>
      </c>
      <c r="K2417" s="11" t="e">
        <v>#REF!</v>
      </c>
      <c r="L2417" s="6" t="s">
        <v>506</v>
      </c>
      <c r="M2417" s="7" t="s">
        <v>440</v>
      </c>
      <c r="N2417" s="7" t="e">
        <v>#REF!</v>
      </c>
      <c r="O2417" s="7">
        <v>44908</v>
      </c>
      <c r="P2417" s="8" t="e">
        <v>#REF!</v>
      </c>
      <c r="Q2417" s="9" t="e">
        <v>#REF!</v>
      </c>
      <c r="R2417" s="10">
        <v>44900</v>
      </c>
      <c r="S2417" s="9" t="e">
        <v>#REF!</v>
      </c>
    </row>
    <row r="2418" spans="1:19" ht="23.25" customHeight="1" x14ac:dyDescent="0.25">
      <c r="A2418" s="4" t="s">
        <v>4163</v>
      </c>
      <c r="B2418" s="11" t="s">
        <v>4149</v>
      </c>
      <c r="C2418" s="11" t="s">
        <v>41</v>
      </c>
      <c r="D2418" s="11" t="s">
        <v>4150</v>
      </c>
      <c r="E2418" s="11">
        <v>40</v>
      </c>
      <c r="F2418" s="11">
        <v>2000</v>
      </c>
      <c r="G2418" s="11" t="s">
        <v>4151</v>
      </c>
      <c r="H2418" s="11" t="s">
        <v>4152</v>
      </c>
      <c r="I2418" s="11">
        <v>2300</v>
      </c>
      <c r="J2418" s="11" t="s">
        <v>441</v>
      </c>
      <c r="K2418" s="11" t="e">
        <v>#REF!</v>
      </c>
      <c r="L2418" s="6" t="s">
        <v>504</v>
      </c>
      <c r="M2418" s="7" t="s">
        <v>440</v>
      </c>
      <c r="N2418" s="7" t="e">
        <v>#REF!</v>
      </c>
      <c r="O2418" s="7">
        <v>44908</v>
      </c>
      <c r="P2418" s="8" t="e">
        <v>#REF!</v>
      </c>
      <c r="Q2418" s="9" t="e">
        <v>#REF!</v>
      </c>
      <c r="R2418" s="10">
        <v>44900</v>
      </c>
      <c r="S2418" s="9" t="e">
        <v>#REF!</v>
      </c>
    </row>
    <row r="2419" spans="1:19" ht="23.25" customHeight="1" x14ac:dyDescent="0.25">
      <c r="A2419" s="4" t="s">
        <v>1789</v>
      </c>
      <c r="B2419" s="11" t="s">
        <v>4111</v>
      </c>
      <c r="C2419" s="11" t="s">
        <v>584</v>
      </c>
      <c r="D2419" s="11" t="s">
        <v>4112</v>
      </c>
      <c r="E2419" s="11">
        <v>60</v>
      </c>
      <c r="F2419" s="11">
        <v>3000</v>
      </c>
      <c r="G2419" s="11" t="s">
        <v>27</v>
      </c>
      <c r="H2419" s="11" t="s">
        <v>350</v>
      </c>
      <c r="I2419" s="11">
        <v>3450</v>
      </c>
      <c r="J2419" s="11" t="s">
        <v>441</v>
      </c>
      <c r="K2419" s="11" t="e">
        <v>#REF!</v>
      </c>
      <c r="L2419" s="6" t="s">
        <v>440</v>
      </c>
      <c r="M2419" s="7" t="s">
        <v>440</v>
      </c>
      <c r="N2419" s="7" t="e">
        <v>#REF!</v>
      </c>
      <c r="O2419" s="7">
        <v>44915</v>
      </c>
      <c r="P2419" s="8" t="e">
        <v>#REF!</v>
      </c>
      <c r="Q2419" s="9" t="e">
        <v>#REF!</v>
      </c>
      <c r="R2419" s="10">
        <v>44900</v>
      </c>
      <c r="S2419" s="9" t="e">
        <v>#REF!</v>
      </c>
    </row>
    <row r="2420" spans="1:19" ht="23.25" customHeight="1" x14ac:dyDescent="0.25">
      <c r="A2420" s="4" t="s">
        <v>454</v>
      </c>
      <c r="B2420" s="11" t="s">
        <v>4113</v>
      </c>
      <c r="C2420" s="11" t="s">
        <v>29</v>
      </c>
      <c r="D2420" s="11" t="s">
        <v>95</v>
      </c>
      <c r="E2420" s="11">
        <v>100</v>
      </c>
      <c r="F2420" s="11">
        <v>5000</v>
      </c>
      <c r="G2420" s="11" t="s">
        <v>27</v>
      </c>
      <c r="H2420" s="11" t="s">
        <v>83</v>
      </c>
      <c r="I2420" s="11">
        <v>5750</v>
      </c>
      <c r="J2420" s="11" t="s">
        <v>441</v>
      </c>
      <c r="K2420" s="11" t="e">
        <v>#REF!</v>
      </c>
      <c r="L2420" s="6" t="s">
        <v>440</v>
      </c>
      <c r="M2420" s="7" t="s">
        <v>440</v>
      </c>
      <c r="N2420" s="7" t="e">
        <v>#REF!</v>
      </c>
      <c r="O2420" s="7">
        <v>44911</v>
      </c>
      <c r="P2420" s="8" t="e">
        <v>#REF!</v>
      </c>
      <c r="Q2420" s="9" t="e">
        <v>#REF!</v>
      </c>
      <c r="R2420" s="10">
        <v>44900</v>
      </c>
      <c r="S2420" s="9" t="e">
        <v>#REF!</v>
      </c>
    </row>
    <row r="2421" spans="1:19" ht="23.25" customHeight="1" x14ac:dyDescent="0.25">
      <c r="A2421" s="4">
        <v>8873</v>
      </c>
      <c r="B2421" s="11" t="s">
        <v>4114</v>
      </c>
      <c r="C2421" s="11" t="s">
        <v>880</v>
      </c>
      <c r="D2421" s="11" t="s">
        <v>376</v>
      </c>
      <c r="E2421" s="11">
        <v>90</v>
      </c>
      <c r="F2421" s="11">
        <v>5000</v>
      </c>
      <c r="G2421" s="11" t="s">
        <v>4115</v>
      </c>
      <c r="H2421" s="11" t="s">
        <v>4116</v>
      </c>
      <c r="I2421" s="11">
        <v>5750</v>
      </c>
      <c r="J2421" s="11" t="s">
        <v>441</v>
      </c>
      <c r="K2421" s="11" t="e">
        <v>#REF!</v>
      </c>
      <c r="L2421" s="6" t="s">
        <v>440</v>
      </c>
      <c r="M2421" s="7" t="s">
        <v>440</v>
      </c>
      <c r="N2421" s="7" t="e">
        <v>#REF!</v>
      </c>
      <c r="O2421" s="7">
        <v>44909</v>
      </c>
      <c r="P2421" s="8" t="e">
        <v>#REF!</v>
      </c>
      <c r="Q2421" s="9" t="e">
        <v>#REF!</v>
      </c>
      <c r="R2421" s="10">
        <v>44900</v>
      </c>
      <c r="S2421" s="9" t="e">
        <v>#REF!</v>
      </c>
    </row>
    <row r="2422" spans="1:19" ht="23.25" customHeight="1" x14ac:dyDescent="0.25">
      <c r="A2422" s="4">
        <v>7053</v>
      </c>
      <c r="B2422" s="11" t="s">
        <v>4117</v>
      </c>
      <c r="C2422" s="11" t="s">
        <v>1793</v>
      </c>
      <c r="D2422" s="11" t="s">
        <v>1597</v>
      </c>
      <c r="E2422" s="11">
        <v>40</v>
      </c>
      <c r="F2422" s="11">
        <v>1500</v>
      </c>
      <c r="G2422" s="11" t="s">
        <v>4118</v>
      </c>
      <c r="H2422" s="11" t="s">
        <v>4119</v>
      </c>
      <c r="I2422" s="11">
        <v>1725</v>
      </c>
      <c r="J2422" s="11" t="s">
        <v>441</v>
      </c>
      <c r="K2422" s="11" t="e">
        <v>#REF!</v>
      </c>
      <c r="L2422" s="6" t="s">
        <v>506</v>
      </c>
      <c r="M2422" s="7" t="s">
        <v>440</v>
      </c>
      <c r="N2422" s="7" t="e">
        <v>#REF!</v>
      </c>
      <c r="O2422" s="7">
        <v>44907</v>
      </c>
      <c r="P2422" s="8" t="e">
        <v>#REF!</v>
      </c>
      <c r="Q2422" s="9" t="e">
        <v>#REF!</v>
      </c>
      <c r="R2422" s="10">
        <v>44900</v>
      </c>
      <c r="S2422" s="9" t="e">
        <v>#REF!</v>
      </c>
    </row>
    <row r="2423" spans="1:19" ht="23.25" customHeight="1" x14ac:dyDescent="0.25">
      <c r="A2423" s="4">
        <v>7143</v>
      </c>
      <c r="B2423" s="11" t="s">
        <v>4120</v>
      </c>
      <c r="C2423" s="11" t="s">
        <v>1793</v>
      </c>
      <c r="D2423" s="11" t="s">
        <v>383</v>
      </c>
      <c r="E2423" s="11">
        <v>18</v>
      </c>
      <c r="F2423" s="11">
        <v>500</v>
      </c>
      <c r="G2423" s="11" t="s">
        <v>4118</v>
      </c>
      <c r="H2423" s="11" t="s">
        <v>4121</v>
      </c>
      <c r="I2423" s="11">
        <v>575</v>
      </c>
      <c r="J2423" s="11" t="s">
        <v>441</v>
      </c>
      <c r="K2423" s="11" t="e">
        <v>#REF!</v>
      </c>
      <c r="L2423" s="6" t="s">
        <v>506</v>
      </c>
      <c r="M2423" s="7" t="s">
        <v>440</v>
      </c>
      <c r="N2423" s="7" t="e">
        <v>#REF!</v>
      </c>
      <c r="O2423" s="7">
        <v>44909</v>
      </c>
      <c r="P2423" s="8" t="e">
        <v>#REF!</v>
      </c>
      <c r="Q2423" s="9" t="e">
        <v>#REF!</v>
      </c>
      <c r="R2423" s="10">
        <v>44900</v>
      </c>
      <c r="S2423" s="9" t="e">
        <v>#REF!</v>
      </c>
    </row>
    <row r="2424" spans="1:19" ht="23.25" customHeight="1" x14ac:dyDescent="0.25">
      <c r="A2424" s="4" t="s">
        <v>461</v>
      </c>
      <c r="B2424" s="11" t="s">
        <v>4127</v>
      </c>
      <c r="C2424" s="11" t="s">
        <v>203</v>
      </c>
      <c r="D2424" s="11" t="s">
        <v>204</v>
      </c>
      <c r="E2424" s="11">
        <v>1000</v>
      </c>
      <c r="F2424" s="11">
        <v>50000</v>
      </c>
      <c r="G2424" s="11" t="s">
        <v>27</v>
      </c>
      <c r="H2424" s="11" t="s">
        <v>1662</v>
      </c>
      <c r="I2424" s="11">
        <v>57500</v>
      </c>
      <c r="J2424" s="11" t="s">
        <v>441</v>
      </c>
      <c r="K2424" s="11" t="e">
        <v>#REF!</v>
      </c>
      <c r="L2424" s="6" t="s">
        <v>440</v>
      </c>
      <c r="M2424" s="7" t="s">
        <v>440</v>
      </c>
      <c r="N2424" s="7" t="e">
        <v>#REF!</v>
      </c>
      <c r="O2424" s="7">
        <v>44909</v>
      </c>
      <c r="P2424" s="8" t="e">
        <v>#REF!</v>
      </c>
      <c r="Q2424" s="9" t="e">
        <v>#REF!</v>
      </c>
      <c r="R2424" s="10">
        <v>44900</v>
      </c>
      <c r="S2424" s="9" t="e">
        <v>#REF!</v>
      </c>
    </row>
    <row r="2425" spans="1:19" ht="23.25" customHeight="1" x14ac:dyDescent="0.25">
      <c r="A2425" s="4" t="s">
        <v>461</v>
      </c>
      <c r="B2425" s="11" t="s">
        <v>4128</v>
      </c>
      <c r="C2425" s="11" t="s">
        <v>203</v>
      </c>
      <c r="D2425" s="11" t="s">
        <v>204</v>
      </c>
      <c r="E2425" s="11">
        <v>900</v>
      </c>
      <c r="F2425" s="11">
        <v>45000</v>
      </c>
      <c r="G2425" s="11" t="s">
        <v>27</v>
      </c>
      <c r="H2425" s="11" t="s">
        <v>1662</v>
      </c>
      <c r="I2425" s="11">
        <v>51750</v>
      </c>
      <c r="J2425" s="11" t="s">
        <v>441</v>
      </c>
      <c r="K2425" s="11" t="e">
        <v>#REF!</v>
      </c>
      <c r="L2425" s="6" t="s">
        <v>440</v>
      </c>
      <c r="M2425" s="7" t="s">
        <v>440</v>
      </c>
      <c r="N2425" s="7" t="e">
        <v>#REF!</v>
      </c>
      <c r="O2425" s="7">
        <v>44907</v>
      </c>
      <c r="P2425" s="8" t="e">
        <v>#REF!</v>
      </c>
      <c r="Q2425" s="9" t="e">
        <v>#REF!</v>
      </c>
      <c r="R2425" s="10">
        <v>44900</v>
      </c>
      <c r="S2425" s="9" t="e">
        <v>#REF!</v>
      </c>
    </row>
    <row r="2426" spans="1:19" ht="23.25" customHeight="1" x14ac:dyDescent="0.25">
      <c r="A2426" s="4" t="s">
        <v>461</v>
      </c>
      <c r="B2426" s="11" t="s">
        <v>4296</v>
      </c>
      <c r="C2426" s="11" t="s">
        <v>203</v>
      </c>
      <c r="D2426" s="11" t="s">
        <v>204</v>
      </c>
      <c r="E2426" s="11">
        <v>100</v>
      </c>
      <c r="F2426" s="11">
        <v>5000</v>
      </c>
      <c r="G2426" s="11" t="s">
        <v>27</v>
      </c>
      <c r="H2426" s="11" t="s">
        <v>1662</v>
      </c>
      <c r="I2426" s="11">
        <v>5750</v>
      </c>
      <c r="J2426" s="11" t="s">
        <v>441</v>
      </c>
      <c r="K2426" s="11" t="e">
        <v>#REF!</v>
      </c>
      <c r="L2426" s="6" t="s">
        <v>440</v>
      </c>
      <c r="M2426" s="7" t="s">
        <v>440</v>
      </c>
      <c r="N2426" s="7" t="e">
        <v>#REF!</v>
      </c>
      <c r="O2426" s="7">
        <v>44908</v>
      </c>
      <c r="P2426" s="8" t="e">
        <v>#REF!</v>
      </c>
      <c r="Q2426" s="9" t="e">
        <v>#REF!</v>
      </c>
      <c r="R2426" s="10">
        <v>44900</v>
      </c>
      <c r="S2426" s="9" t="e">
        <v>#REF!</v>
      </c>
    </row>
    <row r="2427" spans="1:19" ht="23.25" customHeight="1" x14ac:dyDescent="0.25">
      <c r="A2427" s="4" t="s">
        <v>1878</v>
      </c>
      <c r="B2427" s="11" t="s">
        <v>4122</v>
      </c>
      <c r="C2427" s="11" t="s">
        <v>1604</v>
      </c>
      <c r="D2427" s="11" t="s">
        <v>1938</v>
      </c>
      <c r="E2427" s="11">
        <v>666</v>
      </c>
      <c r="F2427" s="11">
        <v>30000</v>
      </c>
      <c r="G2427" s="11" t="s">
        <v>4123</v>
      </c>
      <c r="H2427" s="11" t="s">
        <v>345</v>
      </c>
      <c r="I2427" s="11">
        <v>34500</v>
      </c>
      <c r="J2427" s="11" t="s">
        <v>441</v>
      </c>
      <c r="K2427" s="11" t="e">
        <v>#REF!</v>
      </c>
      <c r="L2427" s="6" t="s">
        <v>440</v>
      </c>
      <c r="M2427" s="7" t="s">
        <v>440</v>
      </c>
      <c r="N2427" s="7" t="e">
        <v>#REF!</v>
      </c>
      <c r="O2427" s="7">
        <v>44909</v>
      </c>
      <c r="P2427" s="8" t="e">
        <v>#REF!</v>
      </c>
      <c r="Q2427" s="9" t="e">
        <v>#REF!</v>
      </c>
      <c r="R2427" s="10">
        <v>44900</v>
      </c>
      <c r="S2427" s="9" t="e">
        <v>#REF!</v>
      </c>
    </row>
    <row r="2428" spans="1:19" ht="23.25" customHeight="1" x14ac:dyDescent="0.25">
      <c r="A2428" s="4" t="s">
        <v>1878</v>
      </c>
      <c r="B2428" s="11" t="s">
        <v>4124</v>
      </c>
      <c r="C2428" s="11" t="s">
        <v>1604</v>
      </c>
      <c r="D2428" s="11" t="s">
        <v>1938</v>
      </c>
      <c r="E2428" s="11">
        <v>666</v>
      </c>
      <c r="F2428" s="11">
        <v>30000</v>
      </c>
      <c r="G2428" s="11" t="s">
        <v>4123</v>
      </c>
      <c r="H2428" s="11" t="s">
        <v>345</v>
      </c>
      <c r="I2428" s="11">
        <v>34500</v>
      </c>
      <c r="J2428" s="11" t="s">
        <v>441</v>
      </c>
      <c r="K2428" s="11" t="e">
        <v>#REF!</v>
      </c>
      <c r="L2428" s="6" t="s">
        <v>440</v>
      </c>
      <c r="M2428" s="7" t="s">
        <v>440</v>
      </c>
      <c r="N2428" s="7" t="e">
        <v>#REF!</v>
      </c>
      <c r="O2428" s="7">
        <v>44931</v>
      </c>
      <c r="P2428" s="8" t="e">
        <v>#REF!</v>
      </c>
      <c r="Q2428" s="9" t="e">
        <v>#REF!</v>
      </c>
      <c r="R2428" s="10">
        <v>44900</v>
      </c>
      <c r="S2428" s="9" t="e">
        <v>#REF!</v>
      </c>
    </row>
    <row r="2429" spans="1:19" ht="23.25" customHeight="1" x14ac:dyDescent="0.25">
      <c r="A2429" s="4" t="s">
        <v>2072</v>
      </c>
      <c r="B2429" s="11" t="s">
        <v>4125</v>
      </c>
      <c r="C2429" s="11" t="s">
        <v>1604</v>
      </c>
      <c r="D2429" s="11" t="s">
        <v>342</v>
      </c>
      <c r="E2429" s="11">
        <v>222</v>
      </c>
      <c r="F2429" s="11">
        <v>10000</v>
      </c>
      <c r="G2429" s="11" t="s">
        <v>4123</v>
      </c>
      <c r="H2429" s="11" t="s">
        <v>343</v>
      </c>
      <c r="I2429" s="11">
        <v>11500</v>
      </c>
      <c r="J2429" s="11" t="s">
        <v>441</v>
      </c>
      <c r="K2429" s="11" t="e">
        <v>#REF!</v>
      </c>
      <c r="L2429" s="6" t="s">
        <v>440</v>
      </c>
      <c r="M2429" s="7" t="s">
        <v>440</v>
      </c>
      <c r="N2429" s="7" t="e">
        <v>#REF!</v>
      </c>
      <c r="O2429" s="7">
        <v>44931</v>
      </c>
      <c r="P2429" s="8" t="e">
        <v>#REF!</v>
      </c>
      <c r="Q2429" s="9" t="e">
        <v>#REF!</v>
      </c>
      <c r="R2429" s="10">
        <v>44900</v>
      </c>
      <c r="S2429" s="9" t="e">
        <v>#REF!</v>
      </c>
    </row>
    <row r="2430" spans="1:19" ht="23.25" customHeight="1" x14ac:dyDescent="0.25">
      <c r="A2430" s="4" t="s">
        <v>2577</v>
      </c>
      <c r="B2430" s="11" t="s">
        <v>4278</v>
      </c>
      <c r="C2430" s="11" t="s">
        <v>1604</v>
      </c>
      <c r="D2430" s="11" t="s">
        <v>4129</v>
      </c>
      <c r="E2430" s="11">
        <v>120</v>
      </c>
      <c r="F2430" s="11">
        <v>6000</v>
      </c>
      <c r="G2430" s="11" t="s">
        <v>4126</v>
      </c>
      <c r="H2430" s="11" t="s">
        <v>345</v>
      </c>
      <c r="I2430" s="11">
        <v>6900</v>
      </c>
      <c r="J2430" s="11" t="s">
        <v>441</v>
      </c>
      <c r="K2430" s="11" t="e">
        <v>#REF!</v>
      </c>
      <c r="L2430" s="6" t="s">
        <v>440</v>
      </c>
      <c r="M2430" s="7" t="s">
        <v>440</v>
      </c>
      <c r="N2430" s="7" t="e">
        <v>#REF!</v>
      </c>
      <c r="O2430" s="7">
        <v>44909</v>
      </c>
      <c r="P2430" s="8" t="e">
        <v>#REF!</v>
      </c>
      <c r="Q2430" s="9" t="e">
        <v>#REF!</v>
      </c>
      <c r="R2430" s="10">
        <v>44900</v>
      </c>
      <c r="S2430" s="9" t="e">
        <v>#REF!</v>
      </c>
    </row>
    <row r="2431" spans="1:19" ht="23.25" customHeight="1" x14ac:dyDescent="0.25">
      <c r="A2431" s="4" t="s">
        <v>2577</v>
      </c>
      <c r="B2431" s="11" t="s">
        <v>4279</v>
      </c>
      <c r="C2431" s="11" t="s">
        <v>1604</v>
      </c>
      <c r="D2431" s="11" t="s">
        <v>4129</v>
      </c>
      <c r="E2431" s="11">
        <v>80</v>
      </c>
      <c r="F2431" s="11">
        <v>4000</v>
      </c>
      <c r="G2431" s="11" t="s">
        <v>4126</v>
      </c>
      <c r="H2431" s="11" t="s">
        <v>345</v>
      </c>
      <c r="I2431" s="11">
        <v>4600</v>
      </c>
      <c r="J2431" s="11" t="s">
        <v>441</v>
      </c>
      <c r="K2431" s="11" t="e">
        <v>#REF!</v>
      </c>
      <c r="L2431" s="6" t="s">
        <v>440</v>
      </c>
      <c r="M2431" s="7" t="s">
        <v>440</v>
      </c>
      <c r="N2431" s="7" t="e">
        <v>#REF!</v>
      </c>
      <c r="O2431" s="7">
        <v>44909</v>
      </c>
      <c r="P2431" s="8" t="e">
        <v>#REF!</v>
      </c>
      <c r="Q2431" s="9" t="e">
        <v>#REF!</v>
      </c>
      <c r="R2431" s="10">
        <v>44900</v>
      </c>
      <c r="S2431" s="9" t="e">
        <v>#REF!</v>
      </c>
    </row>
    <row r="2432" spans="1:19" ht="23.25" customHeight="1" x14ac:dyDescent="0.25">
      <c r="A2432" s="4" t="s">
        <v>4139</v>
      </c>
      <c r="B2432" s="11" t="s">
        <v>4130</v>
      </c>
      <c r="C2432" s="11" t="s">
        <v>880</v>
      </c>
      <c r="D2432" s="11" t="s">
        <v>4134</v>
      </c>
      <c r="E2432" s="11">
        <v>15</v>
      </c>
      <c r="F2432" s="11">
        <v>500</v>
      </c>
      <c r="G2432" s="11" t="s">
        <v>4131</v>
      </c>
      <c r="H2432" s="11" t="s">
        <v>4132</v>
      </c>
      <c r="I2432" s="11">
        <v>575</v>
      </c>
      <c r="J2432" s="11" t="s">
        <v>441</v>
      </c>
      <c r="K2432" s="11" t="e">
        <v>#REF!</v>
      </c>
      <c r="L2432" s="6" t="s">
        <v>489</v>
      </c>
      <c r="M2432" s="7" t="s">
        <v>440</v>
      </c>
      <c r="N2432" s="7" t="e">
        <v>#REF!</v>
      </c>
      <c r="O2432" s="7">
        <v>44908</v>
      </c>
      <c r="P2432" s="8" t="e">
        <v>#REF!</v>
      </c>
      <c r="Q2432" s="9" t="e">
        <v>#REF!</v>
      </c>
      <c r="R2432" s="10">
        <v>44900</v>
      </c>
      <c r="S2432" s="9" t="e">
        <v>#REF!</v>
      </c>
    </row>
    <row r="2433" spans="1:19" ht="23.25" customHeight="1" x14ac:dyDescent="0.25">
      <c r="A2433" s="4" t="s">
        <v>4140</v>
      </c>
      <c r="B2433" s="11" t="s">
        <v>4133</v>
      </c>
      <c r="C2433" s="11" t="s">
        <v>880</v>
      </c>
      <c r="D2433" s="11" t="s">
        <v>4135</v>
      </c>
      <c r="E2433" s="11">
        <v>15</v>
      </c>
      <c r="F2433" s="11">
        <v>500</v>
      </c>
      <c r="G2433" s="11" t="s">
        <v>4131</v>
      </c>
      <c r="H2433" s="11" t="s">
        <v>4132</v>
      </c>
      <c r="I2433" s="11">
        <v>575</v>
      </c>
      <c r="J2433" s="11" t="s">
        <v>441</v>
      </c>
      <c r="K2433" s="11" t="e">
        <v>#REF!</v>
      </c>
      <c r="L2433" s="6" t="s">
        <v>489</v>
      </c>
      <c r="M2433" s="7" t="s">
        <v>440</v>
      </c>
      <c r="N2433" s="7" t="e">
        <v>#REF!</v>
      </c>
      <c r="O2433" s="7">
        <v>44911</v>
      </c>
      <c r="P2433" s="8" t="e">
        <v>#REF!</v>
      </c>
      <c r="Q2433" s="9" t="e">
        <v>#REF!</v>
      </c>
      <c r="R2433" s="10">
        <v>44900</v>
      </c>
      <c r="S2433" s="9" t="e">
        <v>#REF!</v>
      </c>
    </row>
    <row r="2434" spans="1:19" ht="23.25" customHeight="1" x14ac:dyDescent="0.25">
      <c r="A2434" s="4" t="s">
        <v>4141</v>
      </c>
      <c r="B2434" s="11" t="s">
        <v>4136</v>
      </c>
      <c r="C2434" s="11" t="s">
        <v>4137</v>
      </c>
      <c r="D2434" s="11" t="s">
        <v>2801</v>
      </c>
      <c r="E2434" s="11">
        <v>55</v>
      </c>
      <c r="F2434" s="11">
        <v>3000</v>
      </c>
      <c r="G2434" s="11" t="s">
        <v>4138</v>
      </c>
      <c r="H2434" s="11" t="s">
        <v>179</v>
      </c>
      <c r="I2434" s="11">
        <v>3450</v>
      </c>
      <c r="J2434" s="11" t="s">
        <v>441</v>
      </c>
      <c r="K2434" s="11" t="e">
        <v>#REF!</v>
      </c>
      <c r="L2434" s="6" t="s">
        <v>490</v>
      </c>
      <c r="M2434" s="7" t="s">
        <v>440</v>
      </c>
      <c r="N2434" s="7" t="e">
        <v>#REF!</v>
      </c>
      <c r="O2434" s="7">
        <v>44911</v>
      </c>
      <c r="P2434" s="8" t="e">
        <v>#REF!</v>
      </c>
      <c r="Q2434" s="9" t="e">
        <v>#REF!</v>
      </c>
      <c r="R2434" s="10">
        <v>44900</v>
      </c>
      <c r="S2434" s="9" t="e">
        <v>#REF!</v>
      </c>
    </row>
    <row r="2435" spans="1:19" ht="23.25" customHeight="1" x14ac:dyDescent="0.25">
      <c r="A2435" s="4" t="s">
        <v>4147</v>
      </c>
      <c r="B2435" s="11" t="s">
        <v>4142</v>
      </c>
      <c r="C2435" s="11" t="s">
        <v>2304</v>
      </c>
      <c r="D2435" s="11" t="s">
        <v>4143</v>
      </c>
      <c r="E2435" s="11">
        <v>400</v>
      </c>
      <c r="F2435" s="11">
        <v>20000</v>
      </c>
      <c r="G2435" s="11" t="s">
        <v>4144</v>
      </c>
      <c r="H2435" s="11" t="s">
        <v>239</v>
      </c>
      <c r="I2435" s="11">
        <v>23000</v>
      </c>
      <c r="J2435" s="11" t="s">
        <v>441</v>
      </c>
      <c r="K2435" s="11" t="e">
        <v>#REF!</v>
      </c>
      <c r="L2435" s="6" t="s">
        <v>440</v>
      </c>
      <c r="M2435" s="7" t="s">
        <v>440</v>
      </c>
      <c r="N2435" s="7" t="e">
        <v>#REF!</v>
      </c>
      <c r="O2435" s="7">
        <v>44909</v>
      </c>
      <c r="P2435" s="8" t="e">
        <v>#REF!</v>
      </c>
      <c r="Q2435" s="9" t="e">
        <v>#REF!</v>
      </c>
      <c r="R2435" s="10">
        <v>44900</v>
      </c>
      <c r="S2435" s="9" t="e">
        <v>#REF!</v>
      </c>
    </row>
    <row r="2436" spans="1:19" ht="23.25" customHeight="1" x14ac:dyDescent="0.25">
      <c r="A2436" s="4" t="s">
        <v>4148</v>
      </c>
      <c r="B2436" s="11" t="s">
        <v>4145</v>
      </c>
      <c r="C2436" s="11" t="s">
        <v>2304</v>
      </c>
      <c r="D2436" s="11" t="s">
        <v>4146</v>
      </c>
      <c r="E2436" s="11">
        <v>200</v>
      </c>
      <c r="F2436" s="11">
        <v>10000</v>
      </c>
      <c r="G2436" s="11" t="s">
        <v>4144</v>
      </c>
      <c r="H2436" s="11" t="s">
        <v>1745</v>
      </c>
      <c r="I2436" s="11">
        <v>11500</v>
      </c>
      <c r="J2436" s="11" t="s">
        <v>441</v>
      </c>
      <c r="K2436" s="11" t="e">
        <v>#REF!</v>
      </c>
      <c r="L2436" s="6" t="s">
        <v>440</v>
      </c>
      <c r="M2436" s="7" t="s">
        <v>440</v>
      </c>
      <c r="N2436" s="7" t="e">
        <v>#REF!</v>
      </c>
      <c r="O2436" s="7">
        <v>44909</v>
      </c>
      <c r="P2436" s="8" t="e">
        <v>#REF!</v>
      </c>
      <c r="Q2436" s="9" t="e">
        <v>#REF!</v>
      </c>
      <c r="R2436" s="10">
        <v>44900</v>
      </c>
      <c r="S2436" s="9" t="e">
        <v>#REF!</v>
      </c>
    </row>
    <row r="2437" spans="1:19" ht="23.25" customHeight="1" x14ac:dyDescent="0.25">
      <c r="A2437" s="4" t="s">
        <v>4164</v>
      </c>
      <c r="B2437" s="11" t="s">
        <v>4153</v>
      </c>
      <c r="C2437" s="11" t="s">
        <v>3932</v>
      </c>
      <c r="D2437" s="11" t="s">
        <v>4157</v>
      </c>
      <c r="E2437" s="11">
        <v>8</v>
      </c>
      <c r="F2437" s="11">
        <v>50</v>
      </c>
      <c r="G2437" s="11" t="s">
        <v>27</v>
      </c>
      <c r="H2437" s="11" t="s">
        <v>4158</v>
      </c>
      <c r="I2437" s="11">
        <v>57.5</v>
      </c>
      <c r="J2437" s="11" t="s">
        <v>441</v>
      </c>
      <c r="K2437" s="11" t="e">
        <v>#REF!</v>
      </c>
      <c r="L2437" s="6" t="s">
        <v>489</v>
      </c>
      <c r="M2437" s="7" t="s">
        <v>440</v>
      </c>
      <c r="N2437" s="7" t="e">
        <v>#REF!</v>
      </c>
      <c r="O2437" s="7">
        <v>44909</v>
      </c>
      <c r="P2437" s="8" t="e">
        <v>#REF!</v>
      </c>
      <c r="Q2437" s="9" t="e">
        <v>#REF!</v>
      </c>
      <c r="R2437" s="10">
        <v>44900</v>
      </c>
      <c r="S2437" s="9" t="e">
        <v>#REF!</v>
      </c>
    </row>
    <row r="2438" spans="1:19" ht="23.25" customHeight="1" x14ac:dyDescent="0.25">
      <c r="A2438" s="4" t="s">
        <v>4165</v>
      </c>
      <c r="B2438" s="11" t="s">
        <v>4154</v>
      </c>
      <c r="C2438" s="11" t="s">
        <v>3932</v>
      </c>
      <c r="D2438" s="11" t="s">
        <v>4159</v>
      </c>
      <c r="E2438" s="11">
        <v>6</v>
      </c>
      <c r="F2438" s="11">
        <v>50</v>
      </c>
      <c r="G2438" s="11" t="s">
        <v>27</v>
      </c>
      <c r="H2438" s="11" t="s">
        <v>4167</v>
      </c>
      <c r="I2438" s="11">
        <v>57.5</v>
      </c>
      <c r="J2438" s="11" t="s">
        <v>441</v>
      </c>
      <c r="K2438" s="11" t="e">
        <v>#REF!</v>
      </c>
      <c r="L2438" s="6" t="s">
        <v>489</v>
      </c>
      <c r="M2438" s="7" t="s">
        <v>440</v>
      </c>
      <c r="N2438" s="7" t="e">
        <v>#REF!</v>
      </c>
      <c r="O2438" s="7">
        <v>44909</v>
      </c>
      <c r="P2438" s="8" t="e">
        <v>#REF!</v>
      </c>
      <c r="Q2438" s="9" t="e">
        <v>#REF!</v>
      </c>
      <c r="R2438" s="10">
        <v>44900</v>
      </c>
      <c r="S2438" s="9" t="e">
        <v>#REF!</v>
      </c>
    </row>
    <row r="2439" spans="1:19" ht="23.25" customHeight="1" x14ac:dyDescent="0.25">
      <c r="A2439" s="4" t="s">
        <v>4166</v>
      </c>
      <c r="B2439" s="11" t="s">
        <v>4155</v>
      </c>
      <c r="C2439" s="11" t="s">
        <v>3932</v>
      </c>
      <c r="D2439" s="11" t="s">
        <v>4160</v>
      </c>
      <c r="E2439" s="11">
        <v>6</v>
      </c>
      <c r="F2439" s="11">
        <v>50</v>
      </c>
      <c r="G2439" s="11" t="s">
        <v>27</v>
      </c>
      <c r="H2439" s="11" t="s">
        <v>4167</v>
      </c>
      <c r="I2439" s="11">
        <v>57.5</v>
      </c>
      <c r="J2439" s="11" t="s">
        <v>441</v>
      </c>
      <c r="K2439" s="11" t="e">
        <v>#REF!</v>
      </c>
      <c r="L2439" s="6" t="s">
        <v>489</v>
      </c>
      <c r="M2439" s="7" t="s">
        <v>440</v>
      </c>
      <c r="N2439" s="7" t="e">
        <v>#REF!</v>
      </c>
      <c r="O2439" s="7">
        <v>44908</v>
      </c>
      <c r="P2439" s="8" t="e">
        <v>#REF!</v>
      </c>
      <c r="Q2439" s="9" t="e">
        <v>#REF!</v>
      </c>
      <c r="R2439" s="10">
        <v>44900</v>
      </c>
      <c r="S2439" s="9" t="e">
        <v>#REF!</v>
      </c>
    </row>
    <row r="2440" spans="1:19" ht="23.25" customHeight="1" x14ac:dyDescent="0.25">
      <c r="A2440" s="4">
        <v>7172</v>
      </c>
      <c r="B2440" s="11" t="s">
        <v>4156</v>
      </c>
      <c r="C2440" s="11" t="s">
        <v>3932</v>
      </c>
      <c r="D2440" s="11" t="s">
        <v>4161</v>
      </c>
      <c r="E2440" s="11">
        <v>6</v>
      </c>
      <c r="F2440" s="11">
        <v>50</v>
      </c>
      <c r="G2440" s="11" t="s">
        <v>27</v>
      </c>
      <c r="H2440" s="11" t="s">
        <v>4162</v>
      </c>
      <c r="I2440" s="11">
        <v>57.5</v>
      </c>
      <c r="J2440" s="11" t="s">
        <v>441</v>
      </c>
      <c r="K2440" s="11" t="e">
        <v>#REF!</v>
      </c>
      <c r="L2440" s="6" t="s">
        <v>489</v>
      </c>
      <c r="M2440" s="7" t="s">
        <v>440</v>
      </c>
      <c r="N2440" s="7" t="e">
        <v>#REF!</v>
      </c>
      <c r="O2440" s="7">
        <v>44910</v>
      </c>
      <c r="P2440" s="8" t="e">
        <v>#REF!</v>
      </c>
      <c r="Q2440" s="9" t="e">
        <v>#REF!</v>
      </c>
      <c r="R2440" s="10">
        <v>44902</v>
      </c>
      <c r="S2440" s="9" t="e">
        <v>#REF!</v>
      </c>
    </row>
    <row r="2441" spans="1:19" ht="23.25" customHeight="1" x14ac:dyDescent="0.25">
      <c r="A2441" s="4" t="s">
        <v>1411</v>
      </c>
      <c r="B2441" s="11" t="s">
        <v>4172</v>
      </c>
      <c r="C2441" s="11" t="s">
        <v>884</v>
      </c>
      <c r="D2441" s="11" t="s">
        <v>4173</v>
      </c>
      <c r="E2441" s="11">
        <v>15</v>
      </c>
      <c r="F2441" s="11">
        <v>500</v>
      </c>
      <c r="G2441" s="11" t="s">
        <v>4174</v>
      </c>
      <c r="H2441" s="11" t="s">
        <v>4175</v>
      </c>
      <c r="I2441" s="11">
        <v>575</v>
      </c>
      <c r="J2441" s="11" t="s">
        <v>441</v>
      </c>
      <c r="K2441" s="11" t="e">
        <v>#REF!</v>
      </c>
      <c r="L2441" s="6" t="s">
        <v>4762</v>
      </c>
      <c r="M2441" s="7" t="s">
        <v>440</v>
      </c>
      <c r="N2441" s="7" t="e">
        <v>#REF!</v>
      </c>
      <c r="O2441" s="7">
        <v>44914</v>
      </c>
      <c r="P2441" s="8" t="e">
        <v>#REF!</v>
      </c>
      <c r="Q2441" s="9" t="e">
        <v>#REF!</v>
      </c>
      <c r="R2441" s="10">
        <v>44902</v>
      </c>
      <c r="S2441" s="9" t="e">
        <v>#REF!</v>
      </c>
    </row>
    <row r="2442" spans="1:19" ht="23.25" customHeight="1" x14ac:dyDescent="0.25">
      <c r="A2442" s="4" t="s">
        <v>1713</v>
      </c>
      <c r="B2442" s="11" t="s">
        <v>4182</v>
      </c>
      <c r="C2442" s="11" t="s">
        <v>601</v>
      </c>
      <c r="D2442" s="11" t="s">
        <v>1700</v>
      </c>
      <c r="E2442" s="11">
        <v>180</v>
      </c>
      <c r="F2442" s="11">
        <v>9000</v>
      </c>
      <c r="G2442" s="11" t="s">
        <v>603</v>
      </c>
      <c r="H2442" s="11" t="s">
        <v>502</v>
      </c>
      <c r="I2442" s="11">
        <v>9900</v>
      </c>
      <c r="J2442" s="11" t="s">
        <v>441</v>
      </c>
      <c r="K2442" s="11" t="e">
        <v>#REF!</v>
      </c>
      <c r="L2442" s="6" t="s">
        <v>440</v>
      </c>
      <c r="M2442" s="7" t="s">
        <v>440</v>
      </c>
      <c r="N2442" s="7" t="e">
        <v>#REF!</v>
      </c>
      <c r="O2442" s="7">
        <v>44910</v>
      </c>
      <c r="P2442" s="8" t="e">
        <v>#REF!</v>
      </c>
      <c r="Q2442" s="9" t="e">
        <v>#REF!</v>
      </c>
      <c r="R2442" s="10">
        <v>44902</v>
      </c>
      <c r="S2442" s="9" t="e">
        <v>#REF!</v>
      </c>
    </row>
    <row r="2443" spans="1:19" ht="23.25" customHeight="1" x14ac:dyDescent="0.25">
      <c r="A2443" s="4" t="s">
        <v>1904</v>
      </c>
      <c r="B2443" s="11" t="s">
        <v>4183</v>
      </c>
      <c r="C2443" s="11" t="s">
        <v>601</v>
      </c>
      <c r="D2443" s="11" t="s">
        <v>1902</v>
      </c>
      <c r="E2443" s="11">
        <v>100</v>
      </c>
      <c r="F2443" s="11">
        <v>5000</v>
      </c>
      <c r="G2443" s="11" t="s">
        <v>603</v>
      </c>
      <c r="H2443" s="11" t="s">
        <v>1573</v>
      </c>
      <c r="I2443" s="11">
        <v>5500</v>
      </c>
      <c r="J2443" s="11" t="s">
        <v>441</v>
      </c>
      <c r="K2443" s="11" t="e">
        <v>#REF!</v>
      </c>
      <c r="L2443" s="6" t="s">
        <v>440</v>
      </c>
      <c r="M2443" s="7" t="s">
        <v>440</v>
      </c>
      <c r="N2443" s="7" t="e">
        <v>#REF!</v>
      </c>
      <c r="O2443" s="7">
        <v>44910</v>
      </c>
      <c r="P2443" s="8" t="e">
        <v>#REF!</v>
      </c>
      <c r="Q2443" s="9" t="e">
        <v>#REF!</v>
      </c>
      <c r="R2443" s="10">
        <v>44902</v>
      </c>
      <c r="S2443" s="9" t="e">
        <v>#REF!</v>
      </c>
    </row>
    <row r="2444" spans="1:19" ht="23.25" customHeight="1" x14ac:dyDescent="0.25">
      <c r="A2444" s="4" t="s">
        <v>633</v>
      </c>
      <c r="B2444" s="11" t="s">
        <v>4184</v>
      </c>
      <c r="C2444" s="11" t="s">
        <v>601</v>
      </c>
      <c r="D2444" s="11" t="s">
        <v>605</v>
      </c>
      <c r="E2444" s="11">
        <v>120</v>
      </c>
      <c r="F2444" s="11">
        <v>6000</v>
      </c>
      <c r="G2444" s="11" t="s">
        <v>603</v>
      </c>
      <c r="H2444" s="11" t="s">
        <v>502</v>
      </c>
      <c r="I2444" s="11">
        <v>6600</v>
      </c>
      <c r="J2444" s="11" t="s">
        <v>441</v>
      </c>
      <c r="K2444" s="11" t="e">
        <v>#REF!</v>
      </c>
      <c r="L2444" s="6" t="s">
        <v>440</v>
      </c>
      <c r="M2444" s="7" t="s">
        <v>440</v>
      </c>
      <c r="N2444" s="7" t="e">
        <v>#REF!</v>
      </c>
      <c r="O2444" s="7">
        <v>44914</v>
      </c>
      <c r="P2444" s="8" t="e">
        <v>#REF!</v>
      </c>
      <c r="Q2444" s="9" t="e">
        <v>#REF!</v>
      </c>
      <c r="R2444" s="10">
        <v>44902</v>
      </c>
      <c r="S2444" s="9" t="e">
        <v>#REF!</v>
      </c>
    </row>
    <row r="2445" spans="1:19" ht="23.25" customHeight="1" x14ac:dyDescent="0.25">
      <c r="A2445" s="4" t="s">
        <v>634</v>
      </c>
      <c r="B2445" s="11" t="s">
        <v>4185</v>
      </c>
      <c r="C2445" s="11" t="s">
        <v>601</v>
      </c>
      <c r="D2445" s="11" t="s">
        <v>607</v>
      </c>
      <c r="E2445" s="11">
        <v>300</v>
      </c>
      <c r="F2445" s="11">
        <v>15000</v>
      </c>
      <c r="G2445" s="11" t="s">
        <v>603</v>
      </c>
      <c r="H2445" s="11" t="s">
        <v>502</v>
      </c>
      <c r="I2445" s="11">
        <v>16500</v>
      </c>
      <c r="J2445" s="11" t="s">
        <v>441</v>
      </c>
      <c r="K2445" s="11" t="e">
        <v>#REF!</v>
      </c>
      <c r="L2445" s="6" t="s">
        <v>440</v>
      </c>
      <c r="M2445" s="7" t="s">
        <v>440</v>
      </c>
      <c r="N2445" s="7" t="e">
        <v>#REF!</v>
      </c>
      <c r="O2445" s="7">
        <v>44914</v>
      </c>
      <c r="P2445" s="8" t="e">
        <v>#REF!</v>
      </c>
      <c r="Q2445" s="9" t="e">
        <v>#REF!</v>
      </c>
      <c r="R2445" s="10">
        <v>44902</v>
      </c>
      <c r="S2445" s="9" t="e">
        <v>#REF!</v>
      </c>
    </row>
    <row r="2446" spans="1:19" ht="23.25" customHeight="1" x14ac:dyDescent="0.25">
      <c r="A2446" s="4" t="s">
        <v>637</v>
      </c>
      <c r="B2446" s="11" t="s">
        <v>4186</v>
      </c>
      <c r="C2446" s="11" t="s">
        <v>601</v>
      </c>
      <c r="D2446" s="11" t="s">
        <v>614</v>
      </c>
      <c r="E2446" s="11">
        <v>100</v>
      </c>
      <c r="F2446" s="11">
        <v>5000</v>
      </c>
      <c r="G2446" s="11" t="s">
        <v>603</v>
      </c>
      <c r="H2446" s="11" t="s">
        <v>1436</v>
      </c>
      <c r="I2446" s="11">
        <v>5500</v>
      </c>
      <c r="J2446" s="11" t="s">
        <v>441</v>
      </c>
      <c r="K2446" s="11" t="e">
        <v>#REF!</v>
      </c>
      <c r="L2446" s="6" t="s">
        <v>440</v>
      </c>
      <c r="M2446" s="7" t="s">
        <v>440</v>
      </c>
      <c r="N2446" s="7" t="e">
        <v>#REF!</v>
      </c>
      <c r="O2446" s="7">
        <v>44910</v>
      </c>
      <c r="P2446" s="8" t="e">
        <v>#REF!</v>
      </c>
      <c r="Q2446" s="9" t="e">
        <v>#REF!</v>
      </c>
      <c r="R2446" s="10">
        <v>44902</v>
      </c>
      <c r="S2446" s="9" t="e">
        <v>#REF!</v>
      </c>
    </row>
    <row r="2447" spans="1:19" ht="23.25" customHeight="1" x14ac:dyDescent="0.25">
      <c r="A2447" s="4" t="s">
        <v>638</v>
      </c>
      <c r="B2447" s="11" t="s">
        <v>4187</v>
      </c>
      <c r="C2447" s="11" t="s">
        <v>601</v>
      </c>
      <c r="D2447" s="11" t="s">
        <v>616</v>
      </c>
      <c r="E2447" s="11">
        <v>100</v>
      </c>
      <c r="F2447" s="11">
        <v>5000</v>
      </c>
      <c r="G2447" s="11" t="s">
        <v>603</v>
      </c>
      <c r="H2447" s="11" t="s">
        <v>610</v>
      </c>
      <c r="I2447" s="11">
        <v>5500</v>
      </c>
      <c r="J2447" s="11" t="s">
        <v>441</v>
      </c>
      <c r="K2447" s="11" t="e">
        <v>#REF!</v>
      </c>
      <c r="L2447" s="6" t="s">
        <v>440</v>
      </c>
      <c r="M2447" s="7" t="s">
        <v>440</v>
      </c>
      <c r="N2447" s="7" t="e">
        <v>#REF!</v>
      </c>
      <c r="O2447" s="7">
        <v>44910</v>
      </c>
      <c r="P2447" s="8" t="e">
        <v>#REF!</v>
      </c>
      <c r="Q2447" s="9" t="e">
        <v>#REF!</v>
      </c>
      <c r="R2447" s="10">
        <v>44902</v>
      </c>
      <c r="S2447" s="9" t="e">
        <v>#REF!</v>
      </c>
    </row>
    <row r="2448" spans="1:19" ht="23.25" customHeight="1" x14ac:dyDescent="0.25">
      <c r="A2448" s="4" t="s">
        <v>1966</v>
      </c>
      <c r="B2448" s="11" t="s">
        <v>4188</v>
      </c>
      <c r="C2448" s="11" t="s">
        <v>601</v>
      </c>
      <c r="D2448" s="11" t="s">
        <v>1960</v>
      </c>
      <c r="E2448" s="11">
        <v>100</v>
      </c>
      <c r="F2448" s="11">
        <v>5000</v>
      </c>
      <c r="G2448" s="11" t="s">
        <v>603</v>
      </c>
      <c r="H2448" s="11" t="s">
        <v>502</v>
      </c>
      <c r="I2448" s="11">
        <v>5500</v>
      </c>
      <c r="J2448" s="11" t="s">
        <v>441</v>
      </c>
      <c r="K2448" s="11" t="e">
        <v>#REF!</v>
      </c>
      <c r="L2448" s="6" t="s">
        <v>440</v>
      </c>
      <c r="M2448" s="7" t="s">
        <v>440</v>
      </c>
      <c r="N2448" s="7" t="e">
        <v>#REF!</v>
      </c>
      <c r="O2448" s="7">
        <v>44910</v>
      </c>
      <c r="P2448" s="8" t="e">
        <v>#REF!</v>
      </c>
      <c r="Q2448" s="9" t="e">
        <v>#REF!</v>
      </c>
      <c r="R2448" s="10">
        <v>44902</v>
      </c>
      <c r="S2448" s="9" t="e">
        <v>#REF!</v>
      </c>
    </row>
    <row r="2449" spans="1:19" ht="23.25" customHeight="1" x14ac:dyDescent="0.25">
      <c r="A2449" s="4" t="s">
        <v>5232</v>
      </c>
      <c r="B2449" s="11" t="s">
        <v>4189</v>
      </c>
      <c r="C2449" s="11" t="s">
        <v>601</v>
      </c>
      <c r="D2449" s="11" t="s">
        <v>4190</v>
      </c>
      <c r="E2449" s="11">
        <v>100</v>
      </c>
      <c r="F2449" s="11">
        <v>5000</v>
      </c>
      <c r="G2449" s="11" t="s">
        <v>603</v>
      </c>
      <c r="H2449" s="11" t="s">
        <v>502</v>
      </c>
      <c r="I2449" s="11">
        <v>5500</v>
      </c>
      <c r="J2449" s="11" t="s">
        <v>441</v>
      </c>
      <c r="K2449" s="11" t="e">
        <v>#REF!</v>
      </c>
      <c r="L2449" s="6" t="s">
        <v>440</v>
      </c>
      <c r="M2449" s="7" t="s">
        <v>440</v>
      </c>
      <c r="N2449" s="7" t="e">
        <v>#REF!</v>
      </c>
      <c r="O2449" s="7">
        <v>44909</v>
      </c>
      <c r="P2449" s="8" t="e">
        <v>#REF!</v>
      </c>
      <c r="Q2449" s="9" t="e">
        <v>#REF!</v>
      </c>
      <c r="R2449" s="10">
        <v>44902</v>
      </c>
      <c r="S2449" s="9" t="e">
        <v>#REF!</v>
      </c>
    </row>
    <row r="2450" spans="1:19" ht="23.25" customHeight="1" x14ac:dyDescent="0.25">
      <c r="A2450" s="4" t="s">
        <v>642</v>
      </c>
      <c r="B2450" s="11" t="s">
        <v>4191</v>
      </c>
      <c r="C2450" s="11" t="s">
        <v>601</v>
      </c>
      <c r="D2450" s="11" t="s">
        <v>625</v>
      </c>
      <c r="E2450" s="11">
        <v>100</v>
      </c>
      <c r="F2450" s="11">
        <v>5000</v>
      </c>
      <c r="G2450" s="11" t="s">
        <v>603</v>
      </c>
      <c r="H2450" s="11" t="s">
        <v>502</v>
      </c>
      <c r="I2450" s="11">
        <v>5500</v>
      </c>
      <c r="J2450" s="11" t="s">
        <v>441</v>
      </c>
      <c r="K2450" s="11" t="e">
        <v>#REF!</v>
      </c>
      <c r="L2450" s="6" t="s">
        <v>440</v>
      </c>
      <c r="M2450" s="7" t="s">
        <v>440</v>
      </c>
      <c r="N2450" s="7" t="e">
        <v>#REF!</v>
      </c>
      <c r="O2450" s="7">
        <v>44909</v>
      </c>
      <c r="P2450" s="8" t="e">
        <v>#REF!</v>
      </c>
      <c r="Q2450" s="9" t="e">
        <v>#REF!</v>
      </c>
      <c r="R2450" s="10">
        <v>44902</v>
      </c>
      <c r="S2450" s="9" t="e">
        <v>#REF!</v>
      </c>
    </row>
    <row r="2451" spans="1:19" ht="23.25" customHeight="1" x14ac:dyDescent="0.25">
      <c r="A2451" s="4" t="s">
        <v>1881</v>
      </c>
      <c r="B2451" s="11" t="s">
        <v>4192</v>
      </c>
      <c r="C2451" s="11" t="s">
        <v>520</v>
      </c>
      <c r="D2451" s="11" t="s">
        <v>1879</v>
      </c>
      <c r="E2451" s="11">
        <v>40</v>
      </c>
      <c r="F2451" s="11">
        <v>2100</v>
      </c>
      <c r="G2451" s="11" t="s">
        <v>27</v>
      </c>
      <c r="H2451" s="11" t="s">
        <v>83</v>
      </c>
      <c r="I2451" s="11">
        <v>2415</v>
      </c>
      <c r="J2451" s="11" t="s">
        <v>441</v>
      </c>
      <c r="K2451" s="11" t="e">
        <v>#REF!</v>
      </c>
      <c r="L2451" s="6" t="s">
        <v>440</v>
      </c>
      <c r="M2451" s="7" t="s">
        <v>440</v>
      </c>
      <c r="N2451" s="7" t="e">
        <v>#REF!</v>
      </c>
      <c r="O2451" s="7">
        <v>44909</v>
      </c>
      <c r="P2451" s="8" t="e">
        <v>#REF!</v>
      </c>
      <c r="Q2451" s="9" t="e">
        <v>#REF!</v>
      </c>
      <c r="R2451" s="10">
        <v>44902</v>
      </c>
      <c r="S2451" s="9" t="e">
        <v>#REF!</v>
      </c>
    </row>
    <row r="2452" spans="1:19" ht="23.25" customHeight="1" x14ac:dyDescent="0.25">
      <c r="A2452" s="4">
        <v>13078</v>
      </c>
      <c r="B2452" s="11" t="s">
        <v>4193</v>
      </c>
      <c r="C2452" s="11" t="s">
        <v>520</v>
      </c>
      <c r="D2452" s="11" t="s">
        <v>2985</v>
      </c>
      <c r="E2452" s="11">
        <v>70</v>
      </c>
      <c r="F2452" s="11">
        <v>3500</v>
      </c>
      <c r="G2452" s="11" t="s">
        <v>27</v>
      </c>
      <c r="H2452" s="11" t="s">
        <v>61</v>
      </c>
      <c r="I2452" s="11">
        <v>4025</v>
      </c>
      <c r="J2452" s="11" t="s">
        <v>441</v>
      </c>
      <c r="K2452" s="11" t="e">
        <v>#REF!</v>
      </c>
      <c r="L2452" s="6" t="s">
        <v>440</v>
      </c>
      <c r="M2452" s="7" t="s">
        <v>440</v>
      </c>
      <c r="N2452" s="7" t="e">
        <v>#REF!</v>
      </c>
      <c r="O2452" s="7">
        <v>44909</v>
      </c>
      <c r="P2452" s="8" t="e">
        <v>#REF!</v>
      </c>
      <c r="Q2452" s="9" t="e">
        <v>#REF!</v>
      </c>
      <c r="R2452" s="10">
        <v>44902</v>
      </c>
      <c r="S2452" s="9" t="e">
        <v>#REF!</v>
      </c>
    </row>
    <row r="2453" spans="1:19" ht="23.25" customHeight="1" x14ac:dyDescent="0.25">
      <c r="A2453" s="4" t="s">
        <v>2996</v>
      </c>
      <c r="B2453" s="11" t="s">
        <v>4194</v>
      </c>
      <c r="C2453" s="11" t="s">
        <v>520</v>
      </c>
      <c r="D2453" s="11" t="s">
        <v>2990</v>
      </c>
      <c r="E2453" s="11">
        <v>95</v>
      </c>
      <c r="F2453" s="11">
        <v>4750</v>
      </c>
      <c r="G2453" s="11" t="s">
        <v>27</v>
      </c>
      <c r="H2453" s="11" t="s">
        <v>83</v>
      </c>
      <c r="I2453" s="11">
        <v>5462.5</v>
      </c>
      <c r="J2453" s="11" t="s">
        <v>441</v>
      </c>
      <c r="K2453" s="11" t="e">
        <v>#REF!</v>
      </c>
      <c r="L2453" s="6" t="s">
        <v>440</v>
      </c>
      <c r="M2453" s="7" t="s">
        <v>440</v>
      </c>
      <c r="N2453" s="7" t="e">
        <v>#REF!</v>
      </c>
      <c r="O2453" s="7">
        <v>44914</v>
      </c>
      <c r="P2453" s="8" t="e">
        <v>#REF!</v>
      </c>
      <c r="Q2453" s="9" t="e">
        <v>#REF!</v>
      </c>
      <c r="R2453" s="10">
        <v>44902</v>
      </c>
      <c r="S2453" s="9" t="e">
        <v>#REF!</v>
      </c>
    </row>
    <row r="2454" spans="1:19" ht="23.25" customHeight="1" x14ac:dyDescent="0.25">
      <c r="A2454" s="4" t="s">
        <v>5233</v>
      </c>
      <c r="B2454" s="11" t="s">
        <v>4195</v>
      </c>
      <c r="C2454" s="11" t="s">
        <v>107</v>
      </c>
      <c r="D2454" s="11" t="s">
        <v>4211</v>
      </c>
      <c r="E2454" s="11">
        <v>72</v>
      </c>
      <c r="F2454" s="11">
        <v>3600</v>
      </c>
      <c r="G2454" s="11" t="s">
        <v>4196</v>
      </c>
      <c r="H2454" s="11" t="s">
        <v>233</v>
      </c>
      <c r="I2454" s="11">
        <v>4140</v>
      </c>
      <c r="J2454" s="11" t="s">
        <v>441</v>
      </c>
      <c r="K2454" s="11" t="e">
        <v>#REF!</v>
      </c>
      <c r="L2454" s="6" t="s">
        <v>490</v>
      </c>
      <c r="M2454" s="7" t="s">
        <v>440</v>
      </c>
      <c r="N2454" s="7" t="e">
        <v>#REF!</v>
      </c>
      <c r="O2454" s="7">
        <v>44914</v>
      </c>
      <c r="P2454" s="8" t="e">
        <v>#REF!</v>
      </c>
      <c r="Q2454" s="9" t="e">
        <v>#REF!</v>
      </c>
      <c r="R2454" s="10">
        <v>44902</v>
      </c>
      <c r="S2454" s="9" t="e">
        <v>#REF!</v>
      </c>
    </row>
    <row r="2455" spans="1:19" ht="23.25" customHeight="1" x14ac:dyDescent="0.25">
      <c r="A2455" s="4" t="s">
        <v>1720</v>
      </c>
      <c r="B2455" s="11" t="s">
        <v>4197</v>
      </c>
      <c r="C2455" s="11" t="s">
        <v>514</v>
      </c>
      <c r="D2455" s="11" t="s">
        <v>1719</v>
      </c>
      <c r="E2455" s="11">
        <v>100</v>
      </c>
      <c r="F2455" s="11">
        <v>5000</v>
      </c>
      <c r="G2455" s="11" t="s">
        <v>4198</v>
      </c>
      <c r="H2455" s="11" t="s">
        <v>1682</v>
      </c>
      <c r="I2455" s="11">
        <v>5750</v>
      </c>
      <c r="J2455" s="11" t="s">
        <v>441</v>
      </c>
      <c r="K2455" s="11" t="e">
        <v>#REF!</v>
      </c>
      <c r="L2455" s="6" t="s">
        <v>440</v>
      </c>
      <c r="M2455" s="7" t="s">
        <v>440</v>
      </c>
      <c r="N2455" s="7" t="e">
        <v>#REF!</v>
      </c>
      <c r="O2455" s="7">
        <v>44916</v>
      </c>
      <c r="P2455" s="8" t="e">
        <v>#REF!</v>
      </c>
      <c r="Q2455" s="9" t="e">
        <v>#REF!</v>
      </c>
      <c r="R2455" s="10">
        <v>44902</v>
      </c>
      <c r="S2455" s="9" t="e">
        <v>#REF!</v>
      </c>
    </row>
    <row r="2456" spans="1:19" ht="23.25" customHeight="1" x14ac:dyDescent="0.25">
      <c r="A2456" s="4" t="s">
        <v>4221</v>
      </c>
      <c r="B2456" s="11" t="s">
        <v>4268</v>
      </c>
      <c r="C2456" s="11" t="s">
        <v>397</v>
      </c>
      <c r="D2456" s="11" t="s">
        <v>4216</v>
      </c>
      <c r="E2456" s="11">
        <v>40</v>
      </c>
      <c r="F2456" s="11">
        <v>2000</v>
      </c>
      <c r="G2456" s="11" t="s">
        <v>4269</v>
      </c>
      <c r="H2456" s="11" t="s">
        <v>1682</v>
      </c>
      <c r="I2456" s="11">
        <v>2300</v>
      </c>
      <c r="J2456" s="11" t="s">
        <v>441</v>
      </c>
      <c r="K2456" s="11" t="e">
        <v>#REF!</v>
      </c>
      <c r="L2456" s="6" t="s">
        <v>440</v>
      </c>
      <c r="M2456" s="7" t="s">
        <v>440</v>
      </c>
      <c r="N2456" s="7" t="e">
        <v>#REF!</v>
      </c>
      <c r="O2456" s="7">
        <v>44923</v>
      </c>
      <c r="P2456" s="8" t="e">
        <v>#REF!</v>
      </c>
      <c r="Q2456" s="9" t="e">
        <v>#REF!</v>
      </c>
      <c r="R2456" s="10">
        <v>44902</v>
      </c>
      <c r="S2456" s="9" t="e">
        <v>#REF!</v>
      </c>
    </row>
    <row r="2457" spans="1:19" ht="23.25" customHeight="1" x14ac:dyDescent="0.25">
      <c r="A2457" s="4" t="s">
        <v>461</v>
      </c>
      <c r="B2457" s="11" t="s">
        <v>4212</v>
      </c>
      <c r="C2457" s="11" t="s">
        <v>203</v>
      </c>
      <c r="D2457" s="11" t="s">
        <v>204</v>
      </c>
      <c r="E2457" s="11">
        <v>800</v>
      </c>
      <c r="F2457" s="11">
        <v>40000</v>
      </c>
      <c r="G2457" s="11" t="s">
        <v>27</v>
      </c>
      <c r="H2457" s="11" t="s">
        <v>4199</v>
      </c>
      <c r="I2457" s="11">
        <v>46000</v>
      </c>
      <c r="J2457" s="11" t="s">
        <v>441</v>
      </c>
      <c r="K2457" s="11" t="e">
        <v>#REF!</v>
      </c>
      <c r="L2457" s="6" t="s">
        <v>440</v>
      </c>
      <c r="M2457" s="7" t="s">
        <v>440</v>
      </c>
      <c r="N2457" s="7" t="e">
        <v>#REF!</v>
      </c>
      <c r="O2457" s="7">
        <v>44911</v>
      </c>
      <c r="P2457" s="8" t="e">
        <v>#REF!</v>
      </c>
      <c r="Q2457" s="9" t="e">
        <v>#REF!</v>
      </c>
      <c r="R2457" s="10">
        <v>44902</v>
      </c>
      <c r="S2457" s="9" t="e">
        <v>#REF!</v>
      </c>
    </row>
    <row r="2458" spans="1:19" ht="23.25" customHeight="1" x14ac:dyDescent="0.25">
      <c r="A2458" s="4" t="s">
        <v>461</v>
      </c>
      <c r="B2458" s="11" t="s">
        <v>4213</v>
      </c>
      <c r="C2458" s="11" t="s">
        <v>203</v>
      </c>
      <c r="D2458" s="11" t="s">
        <v>204</v>
      </c>
      <c r="E2458" s="11">
        <v>800</v>
      </c>
      <c r="F2458" s="11">
        <v>40000</v>
      </c>
      <c r="G2458" s="11" t="s">
        <v>27</v>
      </c>
      <c r="H2458" s="11" t="s">
        <v>4199</v>
      </c>
      <c r="I2458" s="11">
        <v>46000</v>
      </c>
      <c r="J2458" s="11" t="s">
        <v>441</v>
      </c>
      <c r="K2458" s="11" t="e">
        <v>#REF!</v>
      </c>
      <c r="L2458" s="6" t="s">
        <v>440</v>
      </c>
      <c r="M2458" s="7" t="s">
        <v>440</v>
      </c>
      <c r="N2458" s="7" t="e">
        <v>#REF!</v>
      </c>
      <c r="O2458" s="7">
        <v>44911</v>
      </c>
      <c r="P2458" s="8" t="e">
        <v>#REF!</v>
      </c>
      <c r="Q2458" s="9" t="e">
        <v>#REF!</v>
      </c>
      <c r="R2458" s="10">
        <v>44902</v>
      </c>
      <c r="S2458" s="9" t="e">
        <v>#REF!</v>
      </c>
    </row>
    <row r="2459" spans="1:19" ht="23.25" customHeight="1" x14ac:dyDescent="0.25">
      <c r="A2459" s="4" t="s">
        <v>462</v>
      </c>
      <c r="B2459" s="11" t="s">
        <v>4350</v>
      </c>
      <c r="C2459" s="11" t="s">
        <v>203</v>
      </c>
      <c r="D2459" s="11" t="s">
        <v>212</v>
      </c>
      <c r="E2459" s="11">
        <v>540</v>
      </c>
      <c r="F2459" s="11">
        <v>27000</v>
      </c>
      <c r="G2459" s="11" t="s">
        <v>27</v>
      </c>
      <c r="H2459" s="11" t="s">
        <v>4200</v>
      </c>
      <c r="I2459" s="11">
        <v>31050</v>
      </c>
      <c r="J2459" s="11" t="s">
        <v>441</v>
      </c>
      <c r="K2459" s="11" t="e">
        <v>#REF!</v>
      </c>
      <c r="L2459" s="6" t="s">
        <v>440</v>
      </c>
      <c r="M2459" s="7" t="s">
        <v>440</v>
      </c>
      <c r="N2459" s="7" t="e">
        <v>#REF!</v>
      </c>
      <c r="O2459" s="7">
        <v>44914</v>
      </c>
      <c r="P2459" s="8" t="e">
        <v>#REF!</v>
      </c>
      <c r="Q2459" s="9" t="e">
        <v>#REF!</v>
      </c>
      <c r="R2459" s="10">
        <v>44902</v>
      </c>
      <c r="S2459" s="9" t="e">
        <v>#REF!</v>
      </c>
    </row>
    <row r="2460" spans="1:19" ht="23.25" customHeight="1" x14ac:dyDescent="0.25">
      <c r="A2460" s="4" t="s">
        <v>462</v>
      </c>
      <c r="B2460" s="11" t="s">
        <v>4351</v>
      </c>
      <c r="C2460" s="11" t="s">
        <v>203</v>
      </c>
      <c r="D2460" s="11" t="s">
        <v>212</v>
      </c>
      <c r="E2460" s="11">
        <v>60</v>
      </c>
      <c r="F2460" s="11">
        <v>3000</v>
      </c>
      <c r="G2460" s="11" t="s">
        <v>27</v>
      </c>
      <c r="H2460" s="11" t="s">
        <v>4200</v>
      </c>
      <c r="I2460" s="11">
        <v>3450</v>
      </c>
      <c r="J2460" s="11" t="s">
        <v>441</v>
      </c>
      <c r="K2460" s="11" t="e">
        <v>#REF!</v>
      </c>
      <c r="L2460" s="6" t="s">
        <v>440</v>
      </c>
      <c r="M2460" s="7" t="s">
        <v>440</v>
      </c>
      <c r="N2460" s="7" t="e">
        <v>#REF!</v>
      </c>
      <c r="O2460" s="7">
        <v>44910</v>
      </c>
      <c r="P2460" s="8" t="e">
        <v>#REF!</v>
      </c>
      <c r="Q2460" s="9" t="e">
        <v>#REF!</v>
      </c>
      <c r="R2460" s="10">
        <v>44902</v>
      </c>
      <c r="S2460" s="9" t="e">
        <v>#REF!</v>
      </c>
    </row>
    <row r="2461" spans="1:19" ht="23.25" customHeight="1" x14ac:dyDescent="0.25">
      <c r="A2461" s="4" t="s">
        <v>3718</v>
      </c>
      <c r="B2461" s="11" t="s">
        <v>4201</v>
      </c>
      <c r="C2461" s="11" t="s">
        <v>1684</v>
      </c>
      <c r="D2461" s="11" t="s">
        <v>3715</v>
      </c>
      <c r="E2461" s="11">
        <v>40</v>
      </c>
      <c r="F2461" s="11">
        <v>2000</v>
      </c>
      <c r="G2461" s="11" t="s">
        <v>4202</v>
      </c>
      <c r="H2461" s="11" t="s">
        <v>1854</v>
      </c>
      <c r="I2461" s="11">
        <v>2300</v>
      </c>
      <c r="J2461" s="11" t="s">
        <v>441</v>
      </c>
      <c r="K2461" s="11" t="e">
        <v>#REF!</v>
      </c>
      <c r="L2461" s="6" t="s">
        <v>490</v>
      </c>
      <c r="M2461" s="7" t="s">
        <v>440</v>
      </c>
      <c r="N2461" s="7" t="e">
        <v>#REF!</v>
      </c>
      <c r="O2461" s="7">
        <v>44910</v>
      </c>
      <c r="P2461" s="8" t="e">
        <v>#REF!</v>
      </c>
      <c r="Q2461" s="9" t="e">
        <v>#REF!</v>
      </c>
      <c r="R2461" s="10">
        <v>44902</v>
      </c>
      <c r="S2461" s="9" t="e">
        <v>#REF!</v>
      </c>
    </row>
    <row r="2462" spans="1:19" ht="23.1" customHeight="1" x14ac:dyDescent="0.25">
      <c r="A2462" s="4" t="s">
        <v>1886</v>
      </c>
      <c r="B2462" s="11" t="s">
        <v>4217</v>
      </c>
      <c r="C2462" s="11" t="s">
        <v>4203</v>
      </c>
      <c r="D2462" s="11" t="s">
        <v>1890</v>
      </c>
      <c r="E2462" s="11">
        <v>500</v>
      </c>
      <c r="F2462" s="11">
        <v>25000</v>
      </c>
      <c r="G2462" s="11" t="s">
        <v>871</v>
      </c>
      <c r="H2462" s="11" t="s">
        <v>1652</v>
      </c>
      <c r="I2462" s="11">
        <v>28750</v>
      </c>
      <c r="J2462" s="11" t="s">
        <v>441</v>
      </c>
      <c r="K2462" s="11" t="e">
        <v>#REF!</v>
      </c>
      <c r="L2462" s="6" t="s">
        <v>504</v>
      </c>
      <c r="M2462" s="7" t="s">
        <v>440</v>
      </c>
      <c r="N2462" s="7" t="e">
        <v>#REF!</v>
      </c>
      <c r="O2462" s="7">
        <v>44925</v>
      </c>
      <c r="P2462" s="8" t="e">
        <v>#REF!</v>
      </c>
      <c r="Q2462" s="9" t="e">
        <v>#REF!</v>
      </c>
      <c r="R2462" s="10">
        <v>44902</v>
      </c>
      <c r="S2462" s="9" t="e">
        <v>#REF!</v>
      </c>
    </row>
    <row r="2463" spans="1:19" ht="23.1" customHeight="1" x14ac:dyDescent="0.25">
      <c r="A2463" s="4" t="s">
        <v>1886</v>
      </c>
      <c r="B2463" s="11" t="s">
        <v>4218</v>
      </c>
      <c r="C2463" s="11" t="s">
        <v>4203</v>
      </c>
      <c r="D2463" s="11" t="s">
        <v>1890</v>
      </c>
      <c r="E2463" s="11">
        <v>500</v>
      </c>
      <c r="F2463" s="11">
        <v>25000</v>
      </c>
      <c r="G2463" s="11"/>
      <c r="H2463" s="11" t="s">
        <v>1652</v>
      </c>
      <c r="I2463" s="11">
        <v>28750</v>
      </c>
      <c r="J2463" s="11" t="s">
        <v>441</v>
      </c>
      <c r="K2463" s="11" t="e">
        <v>#REF!</v>
      </c>
      <c r="L2463" s="6" t="s">
        <v>440</v>
      </c>
      <c r="M2463" s="7" t="s">
        <v>440</v>
      </c>
      <c r="N2463" s="7" t="e">
        <v>#REF!</v>
      </c>
      <c r="O2463" s="7">
        <v>44925</v>
      </c>
      <c r="P2463" s="8" t="e">
        <v>#REF!</v>
      </c>
      <c r="Q2463" s="9" t="e">
        <v>#REF!</v>
      </c>
      <c r="R2463" s="10">
        <v>44902</v>
      </c>
      <c r="S2463" s="9" t="e">
        <v>#REF!</v>
      </c>
    </row>
    <row r="2464" spans="1:19" ht="23.25" customHeight="1" x14ac:dyDescent="0.25">
      <c r="A2464" s="4" t="s">
        <v>1887</v>
      </c>
      <c r="B2464" s="11" t="s">
        <v>4630</v>
      </c>
      <c r="C2464" s="11" t="s">
        <v>4203</v>
      </c>
      <c r="D2464" s="11" t="s">
        <v>1892</v>
      </c>
      <c r="E2464" s="11">
        <v>600</v>
      </c>
      <c r="F2464" s="11">
        <v>30000</v>
      </c>
      <c r="G2464" s="11" t="s">
        <v>27</v>
      </c>
      <c r="H2464" s="11" t="s">
        <v>4204</v>
      </c>
      <c r="I2464" s="11">
        <v>34500</v>
      </c>
      <c r="J2464" s="11" t="s">
        <v>441</v>
      </c>
      <c r="K2464" s="11" t="e">
        <v>#REF!</v>
      </c>
      <c r="L2464" s="6" t="s">
        <v>440</v>
      </c>
      <c r="M2464" s="7" t="s">
        <v>440</v>
      </c>
      <c r="N2464" s="7" t="e">
        <v>#REF!</v>
      </c>
      <c r="O2464" s="7">
        <v>44915</v>
      </c>
      <c r="P2464" s="8" t="e">
        <v>#REF!</v>
      </c>
      <c r="Q2464" s="9" t="e">
        <v>#REF!</v>
      </c>
      <c r="R2464" s="10">
        <v>44902</v>
      </c>
      <c r="S2464" s="9" t="e">
        <v>#REF!</v>
      </c>
    </row>
    <row r="2465" spans="1:19" ht="23.25" customHeight="1" x14ac:dyDescent="0.25">
      <c r="A2465" s="4" t="s">
        <v>1887</v>
      </c>
      <c r="B2465" s="11" t="s">
        <v>4631</v>
      </c>
      <c r="C2465" s="11" t="s">
        <v>4203</v>
      </c>
      <c r="D2465" s="11" t="s">
        <v>1892</v>
      </c>
      <c r="E2465" s="11">
        <v>500</v>
      </c>
      <c r="F2465" s="11">
        <v>25000</v>
      </c>
      <c r="G2465" s="11" t="s">
        <v>27</v>
      </c>
      <c r="H2465" s="11" t="s">
        <v>4204</v>
      </c>
      <c r="I2465" s="11">
        <v>28750</v>
      </c>
      <c r="J2465" s="11" t="s">
        <v>441</v>
      </c>
      <c r="K2465" s="11" t="e">
        <v>#REF!</v>
      </c>
      <c r="L2465" s="6" t="s">
        <v>440</v>
      </c>
      <c r="M2465" s="7" t="s">
        <v>440</v>
      </c>
      <c r="N2465" s="7" t="e">
        <v>#REF!</v>
      </c>
      <c r="O2465" s="7">
        <v>44916</v>
      </c>
      <c r="P2465" s="8" t="e">
        <v>#REF!</v>
      </c>
      <c r="Q2465" s="9" t="e">
        <v>#REF!</v>
      </c>
      <c r="R2465" s="10">
        <v>44902</v>
      </c>
      <c r="S2465" s="9" t="e">
        <v>#REF!</v>
      </c>
    </row>
    <row r="2466" spans="1:19" ht="23.25" customHeight="1" x14ac:dyDescent="0.25">
      <c r="A2466" s="4" t="s">
        <v>1888</v>
      </c>
      <c r="B2466" s="11" t="s">
        <v>4219</v>
      </c>
      <c r="C2466" s="11" t="s">
        <v>4203</v>
      </c>
      <c r="D2466" s="11" t="s">
        <v>1894</v>
      </c>
      <c r="E2466" s="11">
        <v>1000</v>
      </c>
      <c r="F2466" s="11">
        <v>50000</v>
      </c>
      <c r="G2466" s="11" t="s">
        <v>27</v>
      </c>
      <c r="H2466" s="11" t="s">
        <v>4205</v>
      </c>
      <c r="I2466" s="11">
        <v>57500</v>
      </c>
      <c r="J2466" s="11" t="s">
        <v>441</v>
      </c>
      <c r="K2466" s="11" t="e">
        <v>#REF!</v>
      </c>
      <c r="L2466" s="6" t="s">
        <v>440</v>
      </c>
      <c r="M2466" s="7" t="s">
        <v>440</v>
      </c>
      <c r="N2466" s="7" t="e">
        <v>#REF!</v>
      </c>
      <c r="O2466" s="7">
        <v>44916</v>
      </c>
      <c r="P2466" s="8" t="e">
        <v>#REF!</v>
      </c>
      <c r="Q2466" s="9" t="e">
        <v>#REF!</v>
      </c>
      <c r="R2466" s="10">
        <v>44902</v>
      </c>
      <c r="S2466" s="9" t="e">
        <v>#REF!</v>
      </c>
    </row>
    <row r="2467" spans="1:19" ht="23.1" customHeight="1" x14ac:dyDescent="0.25">
      <c r="A2467" s="4" t="s">
        <v>1888</v>
      </c>
      <c r="B2467" s="11" t="s">
        <v>4220</v>
      </c>
      <c r="C2467" s="11" t="s">
        <v>4203</v>
      </c>
      <c r="D2467" s="11" t="s">
        <v>1894</v>
      </c>
      <c r="E2467" s="11">
        <v>660</v>
      </c>
      <c r="F2467" s="11">
        <v>38000</v>
      </c>
      <c r="G2467" s="11" t="s">
        <v>27</v>
      </c>
      <c r="H2467" s="11" t="s">
        <v>4205</v>
      </c>
      <c r="I2467" s="11">
        <v>43700</v>
      </c>
      <c r="J2467" s="11" t="s">
        <v>441</v>
      </c>
      <c r="K2467" s="11" t="e">
        <v>#REF!</v>
      </c>
      <c r="L2467" s="6" t="s">
        <v>440</v>
      </c>
      <c r="M2467" s="7" t="s">
        <v>440</v>
      </c>
      <c r="N2467" s="7" t="e">
        <v>#REF!</v>
      </c>
      <c r="O2467" s="7">
        <v>44911</v>
      </c>
      <c r="P2467" s="8" t="e">
        <v>#REF!</v>
      </c>
      <c r="Q2467" s="9" t="e">
        <v>#REF!</v>
      </c>
      <c r="R2467" s="10">
        <v>44902</v>
      </c>
      <c r="S2467" s="9" t="e">
        <v>#REF!</v>
      </c>
    </row>
    <row r="2468" spans="1:19" ht="23.25" customHeight="1" x14ac:dyDescent="0.25">
      <c r="A2468" s="4" t="s">
        <v>1888</v>
      </c>
      <c r="B2468" s="11" t="s">
        <v>4556</v>
      </c>
      <c r="C2468" s="11" t="s">
        <v>4203</v>
      </c>
      <c r="D2468" s="11" t="s">
        <v>1894</v>
      </c>
      <c r="E2468" s="11">
        <v>140</v>
      </c>
      <c r="F2468" s="11">
        <v>7000</v>
      </c>
      <c r="G2468" s="11" t="s">
        <v>27</v>
      </c>
      <c r="H2468" s="11" t="s">
        <v>4205</v>
      </c>
      <c r="I2468" s="11">
        <v>8050</v>
      </c>
      <c r="J2468" s="11" t="s">
        <v>441</v>
      </c>
      <c r="K2468" s="11" t="e">
        <v>#REF!</v>
      </c>
      <c r="L2468" s="6" t="s">
        <v>440</v>
      </c>
      <c r="M2468" s="7" t="s">
        <v>440</v>
      </c>
      <c r="N2468" s="7" t="e">
        <v>#REF!</v>
      </c>
      <c r="O2468" s="7">
        <v>44909</v>
      </c>
      <c r="P2468" s="8" t="e">
        <v>#REF!</v>
      </c>
      <c r="Q2468" s="9" t="e">
        <v>#REF!</v>
      </c>
      <c r="R2468" s="10">
        <v>44902</v>
      </c>
      <c r="S2468" s="9" t="e">
        <v>#REF!</v>
      </c>
    </row>
    <row r="2469" spans="1:19" ht="23.25" customHeight="1" x14ac:dyDescent="0.25">
      <c r="A2469" s="4" t="s">
        <v>1959</v>
      </c>
      <c r="B2469" s="11" t="s">
        <v>4206</v>
      </c>
      <c r="C2469" s="11" t="s">
        <v>127</v>
      </c>
      <c r="D2469" s="11" t="s">
        <v>1980</v>
      </c>
      <c r="E2469" s="11">
        <v>200</v>
      </c>
      <c r="F2469" s="11">
        <v>10000</v>
      </c>
      <c r="G2469" s="11" t="s">
        <v>1842</v>
      </c>
      <c r="H2469" s="11" t="s">
        <v>4239</v>
      </c>
      <c r="I2469" s="11">
        <v>11500</v>
      </c>
      <c r="J2469" s="11" t="s">
        <v>441</v>
      </c>
      <c r="K2469" s="11" t="e">
        <v>#REF!</v>
      </c>
      <c r="L2469" s="6" t="s">
        <v>440</v>
      </c>
      <c r="M2469" s="7" t="s">
        <v>440</v>
      </c>
      <c r="N2469" s="7" t="e">
        <v>#REF!</v>
      </c>
      <c r="O2469" s="7">
        <v>44937</v>
      </c>
      <c r="P2469" s="8" t="e">
        <v>#REF!</v>
      </c>
      <c r="Q2469" s="9" t="e">
        <v>#REF!</v>
      </c>
      <c r="R2469" s="10">
        <v>44902</v>
      </c>
      <c r="S2469" s="9" t="e">
        <v>#REF!</v>
      </c>
    </row>
    <row r="2470" spans="1:19" ht="23.25" customHeight="1" x14ac:dyDescent="0.25">
      <c r="A2470" s="4">
        <v>17146</v>
      </c>
      <c r="B2470" s="11" t="s">
        <v>4207</v>
      </c>
      <c r="C2470" s="11" t="s">
        <v>4208</v>
      </c>
      <c r="D2470" s="11" t="s">
        <v>4214</v>
      </c>
      <c r="E2470" s="11">
        <v>20</v>
      </c>
      <c r="F2470" s="11">
        <v>1000</v>
      </c>
      <c r="G2470" s="11" t="s">
        <v>4266</v>
      </c>
      <c r="H2470" s="11" t="s">
        <v>3283</v>
      </c>
      <c r="I2470" s="11">
        <v>1150</v>
      </c>
      <c r="J2470" s="11" t="s">
        <v>441</v>
      </c>
      <c r="K2470" s="11" t="e">
        <v>#REF!</v>
      </c>
      <c r="L2470" s="6" t="s">
        <v>440</v>
      </c>
      <c r="M2470" s="7" t="s">
        <v>440</v>
      </c>
      <c r="N2470" s="7" t="e">
        <v>#REF!</v>
      </c>
      <c r="O2470" s="7">
        <v>44914</v>
      </c>
      <c r="P2470" s="8" t="e">
        <v>#REF!</v>
      </c>
      <c r="Q2470" s="9" t="e">
        <v>#REF!</v>
      </c>
      <c r="R2470" s="10">
        <v>44902</v>
      </c>
      <c r="S2470" s="9" t="e">
        <v>#REF!</v>
      </c>
    </row>
    <row r="2471" spans="1:19" ht="23.25" customHeight="1" x14ac:dyDescent="0.25">
      <c r="A2471" s="4">
        <v>17146</v>
      </c>
      <c r="B2471" s="11" t="s">
        <v>4727</v>
      </c>
      <c r="C2471" s="11" t="s">
        <v>4208</v>
      </c>
      <c r="D2471" s="11" t="s">
        <v>4214</v>
      </c>
      <c r="E2471" s="11">
        <v>8</v>
      </c>
      <c r="F2471" s="11">
        <v>300</v>
      </c>
      <c r="G2471" s="11" t="s">
        <v>4266</v>
      </c>
      <c r="H2471" s="11" t="s">
        <v>3283</v>
      </c>
      <c r="I2471" s="11">
        <v>345</v>
      </c>
      <c r="J2471" s="11" t="s">
        <v>441</v>
      </c>
      <c r="K2471" s="11" t="e">
        <v>#REF!</v>
      </c>
      <c r="L2471" s="6" t="s">
        <v>440</v>
      </c>
      <c r="M2471" s="7" t="s">
        <v>440</v>
      </c>
      <c r="N2471" s="7" t="e">
        <v>#REF!</v>
      </c>
      <c r="O2471" s="7">
        <v>44909</v>
      </c>
      <c r="P2471" s="8" t="e">
        <v>#REF!</v>
      </c>
      <c r="Q2471" s="9" t="e">
        <v>#REF!</v>
      </c>
      <c r="R2471" s="10">
        <v>44902</v>
      </c>
      <c r="S2471" s="9" t="e">
        <v>#REF!</v>
      </c>
    </row>
    <row r="2472" spans="1:19" ht="23.25" customHeight="1" x14ac:dyDescent="0.25">
      <c r="A2472" s="4" t="s">
        <v>1122</v>
      </c>
      <c r="B2472" s="11" t="s">
        <v>4209</v>
      </c>
      <c r="C2472" s="11" t="s">
        <v>127</v>
      </c>
      <c r="D2472" s="11" t="s">
        <v>1085</v>
      </c>
      <c r="E2472" s="11">
        <v>280</v>
      </c>
      <c r="F2472" s="11">
        <v>14000</v>
      </c>
      <c r="G2472" s="11" t="s">
        <v>27</v>
      </c>
      <c r="H2472" s="11" t="s">
        <v>4215</v>
      </c>
      <c r="I2472" s="11">
        <v>16100</v>
      </c>
      <c r="J2472" s="11" t="s">
        <v>441</v>
      </c>
      <c r="K2472" s="11" t="e">
        <v>#REF!</v>
      </c>
      <c r="L2472" s="6" t="s">
        <v>440</v>
      </c>
      <c r="M2472" s="7" t="s">
        <v>440</v>
      </c>
      <c r="N2472" s="7" t="e">
        <v>#REF!</v>
      </c>
      <c r="O2472" s="7">
        <v>44909</v>
      </c>
      <c r="P2472" s="8" t="e">
        <v>#REF!</v>
      </c>
      <c r="Q2472" s="9" t="e">
        <v>#REF!</v>
      </c>
      <c r="R2472" s="10">
        <v>44902</v>
      </c>
      <c r="S2472" s="9" t="e">
        <v>#REF!</v>
      </c>
    </row>
    <row r="2473" spans="1:19" ht="23.25" customHeight="1" x14ac:dyDescent="0.25">
      <c r="A2473" s="4" t="s">
        <v>1653</v>
      </c>
      <c r="B2473" s="11" t="s">
        <v>4210</v>
      </c>
      <c r="C2473" s="11" t="s">
        <v>127</v>
      </c>
      <c r="D2473" s="11" t="s">
        <v>1651</v>
      </c>
      <c r="E2473" s="11">
        <v>120</v>
      </c>
      <c r="F2473" s="11">
        <v>6000</v>
      </c>
      <c r="G2473" s="11" t="s">
        <v>27</v>
      </c>
      <c r="H2473" s="11" t="s">
        <v>4215</v>
      </c>
      <c r="I2473" s="11">
        <v>6900</v>
      </c>
      <c r="J2473" s="11" t="s">
        <v>441</v>
      </c>
      <c r="K2473" s="11" t="e">
        <v>#REF!</v>
      </c>
      <c r="L2473" s="6" t="s">
        <v>440</v>
      </c>
      <c r="M2473" s="7" t="s">
        <v>440</v>
      </c>
      <c r="N2473" s="7" t="e">
        <v>#REF!</v>
      </c>
      <c r="O2473" s="7">
        <v>44930</v>
      </c>
      <c r="P2473" s="8" t="e">
        <v>#REF!</v>
      </c>
      <c r="Q2473" s="9" t="e">
        <v>#REF!</v>
      </c>
      <c r="R2473" s="10">
        <v>44902</v>
      </c>
      <c r="S2473" s="9" t="e">
        <v>#REF!</v>
      </c>
    </row>
    <row r="2474" spans="1:19" ht="23.25" customHeight="1" x14ac:dyDescent="0.25">
      <c r="A2474" s="4" t="s">
        <v>4236</v>
      </c>
      <c r="B2474" s="11" t="s">
        <v>4222</v>
      </c>
      <c r="C2474" s="11" t="s">
        <v>103</v>
      </c>
      <c r="D2474" s="11" t="s">
        <v>4223</v>
      </c>
      <c r="E2474" s="11">
        <v>10</v>
      </c>
      <c r="F2474" s="11">
        <v>250</v>
      </c>
      <c r="G2474" s="11" t="s">
        <v>4224</v>
      </c>
      <c r="H2474" s="11" t="s">
        <v>4181</v>
      </c>
      <c r="I2474" s="11">
        <v>287.5</v>
      </c>
      <c r="J2474" s="11" t="s">
        <v>441</v>
      </c>
      <c r="K2474" s="11" t="e">
        <v>#REF!</v>
      </c>
      <c r="L2474" s="6" t="s">
        <v>506</v>
      </c>
      <c r="M2474" s="7" t="s">
        <v>440</v>
      </c>
      <c r="N2474" s="7" t="e">
        <v>#REF!</v>
      </c>
      <c r="O2474" s="7">
        <v>44909</v>
      </c>
      <c r="P2474" s="8" t="e">
        <v>#REF!</v>
      </c>
      <c r="Q2474" s="9" t="e">
        <v>#REF!</v>
      </c>
      <c r="R2474" s="10">
        <v>44902</v>
      </c>
      <c r="S2474" s="9" t="e">
        <v>#REF!</v>
      </c>
    </row>
    <row r="2475" spans="1:19" ht="23.25" customHeight="1" x14ac:dyDescent="0.25">
      <c r="A2475" s="4" t="s">
        <v>4236</v>
      </c>
      <c r="B2475" s="11" t="s">
        <v>4656</v>
      </c>
      <c r="C2475" s="11" t="s">
        <v>103</v>
      </c>
      <c r="D2475" s="11" t="s">
        <v>4223</v>
      </c>
      <c r="E2475" s="11">
        <v>10</v>
      </c>
      <c r="F2475" s="11">
        <v>250</v>
      </c>
      <c r="G2475" s="11" t="s">
        <v>4224</v>
      </c>
      <c r="H2475" s="11" t="s">
        <v>4181</v>
      </c>
      <c r="I2475" s="11">
        <v>287.5</v>
      </c>
      <c r="J2475" s="11" t="s">
        <v>441</v>
      </c>
      <c r="K2475" s="11" t="e">
        <v>#REF!</v>
      </c>
      <c r="L2475" s="6" t="s">
        <v>506</v>
      </c>
      <c r="M2475" s="7" t="s">
        <v>440</v>
      </c>
      <c r="N2475" s="7" t="e">
        <v>#REF!</v>
      </c>
      <c r="O2475" s="7">
        <v>44909</v>
      </c>
      <c r="P2475" s="8" t="e">
        <v>#REF!</v>
      </c>
      <c r="Q2475" s="9" t="e">
        <v>#REF!</v>
      </c>
      <c r="R2475" s="10">
        <v>44902</v>
      </c>
      <c r="S2475" s="9" t="e">
        <v>#REF!</v>
      </c>
    </row>
    <row r="2476" spans="1:19" ht="23.25" customHeight="1" x14ac:dyDescent="0.25">
      <c r="A2476" s="4" t="s">
        <v>4237</v>
      </c>
      <c r="B2476" s="11" t="s">
        <v>4225</v>
      </c>
      <c r="C2476" s="11" t="s">
        <v>103</v>
      </c>
      <c r="D2476" s="11" t="s">
        <v>4226</v>
      </c>
      <c r="E2476" s="11">
        <v>10</v>
      </c>
      <c r="F2476" s="11">
        <v>250</v>
      </c>
      <c r="G2476" s="11" t="s">
        <v>4227</v>
      </c>
      <c r="H2476" s="11" t="s">
        <v>4180</v>
      </c>
      <c r="I2476" s="11">
        <v>287.5</v>
      </c>
      <c r="J2476" s="11" t="s">
        <v>441</v>
      </c>
      <c r="K2476" s="11" t="e">
        <v>#REF!</v>
      </c>
      <c r="L2476" s="6" t="s">
        <v>506</v>
      </c>
      <c r="M2476" s="7" t="s">
        <v>440</v>
      </c>
      <c r="N2476" s="7" t="e">
        <v>#REF!</v>
      </c>
      <c r="O2476" s="7">
        <v>44909</v>
      </c>
      <c r="P2476" s="8" t="e">
        <v>#REF!</v>
      </c>
      <c r="Q2476" s="9" t="e">
        <v>#REF!</v>
      </c>
      <c r="R2476" s="10">
        <v>44902</v>
      </c>
      <c r="S2476" s="9" t="e">
        <v>#REF!</v>
      </c>
    </row>
    <row r="2477" spans="1:19" ht="23.25" customHeight="1" x14ac:dyDescent="0.25">
      <c r="A2477" s="4" t="s">
        <v>1828</v>
      </c>
      <c r="B2477" s="11" t="s">
        <v>4229</v>
      </c>
      <c r="C2477" s="11" t="s">
        <v>103</v>
      </c>
      <c r="D2477" s="11" t="s">
        <v>4178</v>
      </c>
      <c r="E2477" s="11">
        <v>10</v>
      </c>
      <c r="F2477" s="11">
        <v>250</v>
      </c>
      <c r="G2477" s="11" t="s">
        <v>4230</v>
      </c>
      <c r="H2477" s="11" t="s">
        <v>4179</v>
      </c>
      <c r="I2477" s="11">
        <v>287.5</v>
      </c>
      <c r="J2477" s="11" t="s">
        <v>441</v>
      </c>
      <c r="K2477" s="11" t="e">
        <v>#REF!</v>
      </c>
      <c r="L2477" s="6" t="s">
        <v>506</v>
      </c>
      <c r="M2477" s="7" t="s">
        <v>440</v>
      </c>
      <c r="N2477" s="7" t="e">
        <v>#REF!</v>
      </c>
      <c r="O2477" s="7">
        <v>44916</v>
      </c>
      <c r="P2477" s="8" t="e">
        <v>#REF!</v>
      </c>
      <c r="Q2477" s="9" t="e">
        <v>#REF!</v>
      </c>
      <c r="R2477" s="10">
        <v>44902</v>
      </c>
      <c r="S2477" s="9" t="e">
        <v>#REF!</v>
      </c>
    </row>
    <row r="2478" spans="1:19" ht="23.25" customHeight="1" x14ac:dyDescent="0.25">
      <c r="A2478" s="4" t="s">
        <v>4238</v>
      </c>
      <c r="B2478" s="11" t="s">
        <v>4232</v>
      </c>
      <c r="C2478" s="11" t="s">
        <v>107</v>
      </c>
      <c r="D2478" s="11" t="s">
        <v>4233</v>
      </c>
      <c r="E2478" s="11">
        <v>7</v>
      </c>
      <c r="F2478" s="11">
        <v>50</v>
      </c>
      <c r="G2478" s="11" t="s">
        <v>4234</v>
      </c>
      <c r="H2478" s="11" t="s">
        <v>4235</v>
      </c>
      <c r="I2478" s="11">
        <v>57.5</v>
      </c>
      <c r="J2478" s="11" t="s">
        <v>441</v>
      </c>
      <c r="K2478" s="11" t="e">
        <v>#REF!</v>
      </c>
      <c r="L2478" s="6" t="s">
        <v>506</v>
      </c>
      <c r="M2478" s="7" t="s">
        <v>440</v>
      </c>
      <c r="N2478" s="7" t="e">
        <v>#REF!</v>
      </c>
      <c r="O2478" s="7">
        <v>44915</v>
      </c>
      <c r="P2478" s="8" t="e">
        <v>#REF!</v>
      </c>
      <c r="Q2478" s="9" t="e">
        <v>#REF!</v>
      </c>
      <c r="R2478" s="10">
        <v>44902</v>
      </c>
      <c r="S2478" s="9" t="e">
        <v>#REF!</v>
      </c>
    </row>
    <row r="2479" spans="1:19" ht="23.25" customHeight="1" x14ac:dyDescent="0.25">
      <c r="A2479" s="4" t="s">
        <v>4263</v>
      </c>
      <c r="B2479" s="11" t="s">
        <v>4256</v>
      </c>
      <c r="C2479" s="11" t="s">
        <v>3932</v>
      </c>
      <c r="D2479" s="11" t="s">
        <v>4258</v>
      </c>
      <c r="E2479" s="11">
        <v>7</v>
      </c>
      <c r="F2479" s="11">
        <v>50</v>
      </c>
      <c r="G2479" s="11" t="s">
        <v>27</v>
      </c>
      <c r="H2479" s="11" t="s">
        <v>4257</v>
      </c>
      <c r="I2479" s="11">
        <v>57.5</v>
      </c>
      <c r="J2479" s="11" t="s">
        <v>441</v>
      </c>
      <c r="K2479" s="11" t="e">
        <v>#REF!</v>
      </c>
      <c r="L2479" s="6" t="s">
        <v>489</v>
      </c>
      <c r="M2479" s="7" t="s">
        <v>440</v>
      </c>
      <c r="N2479" s="7" t="e">
        <v>#REF!</v>
      </c>
      <c r="O2479" s="7">
        <v>44914</v>
      </c>
      <c r="P2479" s="8" t="e">
        <v>#REF!</v>
      </c>
      <c r="Q2479" s="9" t="e">
        <v>#REF!</v>
      </c>
      <c r="R2479" s="10">
        <v>44902</v>
      </c>
      <c r="S2479" s="9" t="e">
        <v>#REF!</v>
      </c>
    </row>
    <row r="2480" spans="1:19" ht="23.25" customHeight="1" x14ac:dyDescent="0.25">
      <c r="A2480" s="4" t="s">
        <v>4276</v>
      </c>
      <c r="B2480" s="11" t="s">
        <v>4270</v>
      </c>
      <c r="C2480" s="11" t="s">
        <v>145</v>
      </c>
      <c r="D2480" s="11" t="s">
        <v>4275</v>
      </c>
      <c r="E2480" s="11">
        <v>10</v>
      </c>
      <c r="F2480" s="11">
        <v>250</v>
      </c>
      <c r="G2480" s="11" t="s">
        <v>4271</v>
      </c>
      <c r="H2480" s="11" t="s">
        <v>4272</v>
      </c>
      <c r="I2480" s="11">
        <v>287.5</v>
      </c>
      <c r="J2480" s="11" t="s">
        <v>441</v>
      </c>
      <c r="K2480" s="11" t="e">
        <v>#REF!</v>
      </c>
      <c r="L2480" s="6" t="s">
        <v>506</v>
      </c>
      <c r="M2480" s="7" t="s">
        <v>440</v>
      </c>
      <c r="N2480" s="7" t="e">
        <v>#REF!</v>
      </c>
      <c r="O2480" s="7">
        <v>44914</v>
      </c>
      <c r="P2480" s="8" t="e">
        <v>#REF!</v>
      </c>
      <c r="Q2480" s="9" t="e">
        <v>#REF!</v>
      </c>
      <c r="R2480" s="10">
        <v>44902</v>
      </c>
      <c r="S2480" s="9" t="e">
        <v>#REF!</v>
      </c>
    </row>
    <row r="2481" spans="1:19" ht="23.25" customHeight="1" x14ac:dyDescent="0.25">
      <c r="A2481" s="4" t="s">
        <v>4294</v>
      </c>
      <c r="B2481" s="11" t="s">
        <v>4284</v>
      </c>
      <c r="C2481" s="11" t="s">
        <v>1182</v>
      </c>
      <c r="D2481" s="11" t="s">
        <v>4285</v>
      </c>
      <c r="E2481" s="11">
        <v>20</v>
      </c>
      <c r="F2481" s="11">
        <v>800</v>
      </c>
      <c r="G2481" s="11" t="s">
        <v>4286</v>
      </c>
      <c r="H2481" s="11" t="s">
        <v>4287</v>
      </c>
      <c r="I2481" s="11">
        <v>920</v>
      </c>
      <c r="J2481" s="11" t="s">
        <v>441</v>
      </c>
      <c r="K2481" s="11" t="e">
        <v>#REF!</v>
      </c>
      <c r="L2481" s="6" t="s">
        <v>506</v>
      </c>
      <c r="M2481" s="7" t="s">
        <v>440</v>
      </c>
      <c r="N2481" s="7" t="e">
        <v>#REF!</v>
      </c>
      <c r="O2481" s="7">
        <v>44914</v>
      </c>
      <c r="P2481" s="8" t="e">
        <v>#REF!</v>
      </c>
      <c r="Q2481" s="9" t="e">
        <v>#REF!</v>
      </c>
      <c r="R2481" s="10">
        <v>44902</v>
      </c>
      <c r="S2481" s="9" t="e">
        <v>#REF!</v>
      </c>
    </row>
    <row r="2482" spans="1:19" ht="23.25" customHeight="1" x14ac:dyDescent="0.25">
      <c r="A2482" s="4">
        <v>17200</v>
      </c>
      <c r="B2482" s="11" t="s">
        <v>4288</v>
      </c>
      <c r="C2482" s="11" t="s">
        <v>1182</v>
      </c>
      <c r="D2482" s="11" t="s">
        <v>4289</v>
      </c>
      <c r="E2482" s="11">
        <v>14</v>
      </c>
      <c r="F2482" s="11">
        <v>500</v>
      </c>
      <c r="G2482" s="11" t="s">
        <v>4286</v>
      </c>
      <c r="H2482" s="11" t="s">
        <v>4290</v>
      </c>
      <c r="I2482" s="11">
        <v>575</v>
      </c>
      <c r="J2482" s="11" t="s">
        <v>441</v>
      </c>
      <c r="K2482" s="11" t="e">
        <v>#REF!</v>
      </c>
      <c r="L2482" s="6" t="s">
        <v>506</v>
      </c>
      <c r="M2482" s="7" t="s">
        <v>440</v>
      </c>
      <c r="N2482" s="7" t="e">
        <v>#REF!</v>
      </c>
      <c r="O2482" s="7">
        <v>44916</v>
      </c>
      <c r="P2482" s="8" t="e">
        <v>#REF!</v>
      </c>
      <c r="Q2482" s="9" t="e">
        <v>#REF!</v>
      </c>
      <c r="R2482" s="10">
        <v>44903</v>
      </c>
      <c r="S2482" s="9" t="e">
        <v>#REF!</v>
      </c>
    </row>
    <row r="2483" spans="1:19" ht="23.25" customHeight="1" x14ac:dyDescent="0.25">
      <c r="A2483" s="4" t="s">
        <v>4295</v>
      </c>
      <c r="B2483" s="11" t="s">
        <v>4291</v>
      </c>
      <c r="C2483" s="11" t="s">
        <v>1182</v>
      </c>
      <c r="D2483" s="11" t="s">
        <v>4292</v>
      </c>
      <c r="E2483" s="11">
        <v>37</v>
      </c>
      <c r="F2483" s="11">
        <v>1600</v>
      </c>
      <c r="G2483" s="11" t="s">
        <v>4286</v>
      </c>
      <c r="H2483" s="11" t="s">
        <v>4293</v>
      </c>
      <c r="I2483" s="11">
        <v>1840</v>
      </c>
      <c r="J2483" s="11" t="s">
        <v>441</v>
      </c>
      <c r="K2483" s="11" t="e">
        <v>#REF!</v>
      </c>
      <c r="L2483" s="6" t="s">
        <v>506</v>
      </c>
      <c r="M2483" s="7" t="s">
        <v>440</v>
      </c>
      <c r="N2483" s="7" t="e">
        <v>#REF!</v>
      </c>
      <c r="O2483" s="7">
        <v>44915</v>
      </c>
      <c r="P2483" s="8" t="e">
        <v>#REF!</v>
      </c>
      <c r="Q2483" s="9" t="e">
        <v>#REF!</v>
      </c>
      <c r="R2483" s="10">
        <v>44903</v>
      </c>
      <c r="S2483" s="9" t="e">
        <v>#REF!</v>
      </c>
    </row>
    <row r="2484" spans="1:19" ht="23.25" customHeight="1" x14ac:dyDescent="0.25">
      <c r="A2484" s="4" t="s">
        <v>1959</v>
      </c>
      <c r="B2484" s="11" t="s">
        <v>4240</v>
      </c>
      <c r="C2484" s="11" t="s">
        <v>127</v>
      </c>
      <c r="D2484" s="11" t="s">
        <v>1980</v>
      </c>
      <c r="E2484" s="11">
        <v>550</v>
      </c>
      <c r="F2484" s="11">
        <v>27500</v>
      </c>
      <c r="G2484" s="11" t="s">
        <v>1842</v>
      </c>
      <c r="H2484" s="11" t="s">
        <v>4241</v>
      </c>
      <c r="I2484" s="11">
        <v>31625</v>
      </c>
      <c r="J2484" s="11" t="s">
        <v>441</v>
      </c>
      <c r="K2484" s="11" t="e">
        <v>#REF!</v>
      </c>
      <c r="L2484" s="6" t="s">
        <v>440</v>
      </c>
      <c r="M2484" s="7" t="s">
        <v>440</v>
      </c>
      <c r="N2484" s="7" t="e">
        <v>#REF!</v>
      </c>
      <c r="O2484" s="7">
        <v>44918</v>
      </c>
      <c r="P2484" s="8" t="e">
        <v>#REF!</v>
      </c>
      <c r="Q2484" s="9" t="e">
        <v>#REF!</v>
      </c>
      <c r="R2484" s="10">
        <v>44903</v>
      </c>
      <c r="S2484" s="9" t="e">
        <v>#REF!</v>
      </c>
    </row>
    <row r="2485" spans="1:19" ht="23.25" customHeight="1" x14ac:dyDescent="0.25">
      <c r="A2485" s="4" t="s">
        <v>1958</v>
      </c>
      <c r="B2485" s="11" t="s">
        <v>4246</v>
      </c>
      <c r="C2485" s="11" t="s">
        <v>127</v>
      </c>
      <c r="D2485" s="11" t="s">
        <v>1979</v>
      </c>
      <c r="E2485" s="11">
        <v>600</v>
      </c>
      <c r="F2485" s="11">
        <v>33000</v>
      </c>
      <c r="G2485" s="11" t="s">
        <v>1842</v>
      </c>
      <c r="H2485" s="11" t="s">
        <v>4242</v>
      </c>
      <c r="I2485" s="11">
        <v>37950</v>
      </c>
      <c r="J2485" s="11" t="s">
        <v>441</v>
      </c>
      <c r="K2485" s="11" t="e">
        <v>#REF!</v>
      </c>
      <c r="L2485" s="6" t="s">
        <v>440</v>
      </c>
      <c r="M2485" s="7" t="s">
        <v>440</v>
      </c>
      <c r="N2485" s="7" t="e">
        <v>#REF!</v>
      </c>
      <c r="O2485" s="7">
        <v>44908</v>
      </c>
      <c r="P2485" s="8" t="e">
        <v>#REF!</v>
      </c>
      <c r="Q2485" s="9" t="e">
        <v>#REF!</v>
      </c>
      <c r="R2485" s="10">
        <v>44903</v>
      </c>
      <c r="S2485" s="9" t="e">
        <v>#REF!</v>
      </c>
    </row>
    <row r="2486" spans="1:19" ht="23.25" customHeight="1" x14ac:dyDescent="0.25">
      <c r="A2486" s="4" t="s">
        <v>1958</v>
      </c>
      <c r="B2486" s="11" t="s">
        <v>4247</v>
      </c>
      <c r="C2486" s="11" t="s">
        <v>127</v>
      </c>
      <c r="D2486" s="11" t="s">
        <v>1979</v>
      </c>
      <c r="E2486" s="11">
        <v>600</v>
      </c>
      <c r="F2486" s="11">
        <v>33000</v>
      </c>
      <c r="G2486" s="11" t="s">
        <v>1842</v>
      </c>
      <c r="H2486" s="11" t="s">
        <v>4242</v>
      </c>
      <c r="I2486" s="11">
        <v>37950</v>
      </c>
      <c r="J2486" s="11" t="s">
        <v>441</v>
      </c>
      <c r="K2486" s="11" t="e">
        <v>#REF!</v>
      </c>
      <c r="L2486" s="6" t="s">
        <v>440</v>
      </c>
      <c r="M2486" s="7" t="s">
        <v>440</v>
      </c>
      <c r="N2486" s="7" t="e">
        <v>#REF!</v>
      </c>
      <c r="O2486" s="7">
        <v>44915</v>
      </c>
      <c r="P2486" s="8" t="e">
        <v>#REF!</v>
      </c>
      <c r="Q2486" s="9" t="e">
        <v>#REF!</v>
      </c>
      <c r="R2486" s="10">
        <v>44903</v>
      </c>
      <c r="S2486" s="9" t="e">
        <v>#REF!</v>
      </c>
    </row>
    <row r="2487" spans="1:19" ht="23.25" customHeight="1" x14ac:dyDescent="0.25">
      <c r="A2487" s="4" t="s">
        <v>2767</v>
      </c>
      <c r="B2487" s="11" t="s">
        <v>4273</v>
      </c>
      <c r="C2487" s="11" t="s">
        <v>514</v>
      </c>
      <c r="D2487" s="11" t="s">
        <v>4245</v>
      </c>
      <c r="E2487" s="11">
        <v>9</v>
      </c>
      <c r="F2487" s="11">
        <v>200</v>
      </c>
      <c r="G2487" s="11" t="s">
        <v>4243</v>
      </c>
      <c r="H2487" s="11" t="s">
        <v>4244</v>
      </c>
      <c r="I2487" s="11">
        <v>230</v>
      </c>
      <c r="J2487" s="11" t="s">
        <v>441</v>
      </c>
      <c r="K2487" s="11" t="e">
        <v>#REF!</v>
      </c>
      <c r="L2487" s="6" t="s">
        <v>506</v>
      </c>
      <c r="M2487" s="7" t="s">
        <v>440</v>
      </c>
      <c r="N2487" s="7" t="e">
        <v>#REF!</v>
      </c>
      <c r="O2487" s="7">
        <v>44909</v>
      </c>
      <c r="P2487" s="8" t="e">
        <v>#REF!</v>
      </c>
      <c r="Q2487" s="9" t="e">
        <v>#REF!</v>
      </c>
      <c r="R2487" s="10">
        <v>44903</v>
      </c>
      <c r="S2487" s="9" t="e">
        <v>#REF!</v>
      </c>
    </row>
    <row r="2488" spans="1:19" ht="23.25" customHeight="1" x14ac:dyDescent="0.25">
      <c r="A2488" s="4" t="s">
        <v>1262</v>
      </c>
      <c r="B2488" s="11" t="s">
        <v>4248</v>
      </c>
      <c r="C2488" s="11" t="s">
        <v>335</v>
      </c>
      <c r="D2488" s="11" t="s">
        <v>4262</v>
      </c>
      <c r="E2488" s="11">
        <v>100</v>
      </c>
      <c r="F2488" s="11">
        <v>5000</v>
      </c>
      <c r="G2488" s="11" t="s">
        <v>27</v>
      </c>
      <c r="H2488" s="11" t="s">
        <v>2076</v>
      </c>
      <c r="I2488" s="11">
        <v>5750</v>
      </c>
      <c r="J2488" s="11" t="s">
        <v>441</v>
      </c>
      <c r="K2488" s="11" t="e">
        <v>#REF!</v>
      </c>
      <c r="L2488" s="6" t="s">
        <v>440</v>
      </c>
      <c r="M2488" s="7" t="s">
        <v>440</v>
      </c>
      <c r="N2488" s="7" t="e">
        <v>#REF!</v>
      </c>
      <c r="O2488" s="7">
        <v>44921</v>
      </c>
      <c r="P2488" s="8" t="e">
        <v>#REF!</v>
      </c>
      <c r="Q2488" s="9" t="e">
        <v>#REF!</v>
      </c>
      <c r="R2488" s="10">
        <v>44903</v>
      </c>
      <c r="S2488" s="9" t="e">
        <v>#REF!</v>
      </c>
    </row>
    <row r="2489" spans="1:19" ht="23.25" customHeight="1" x14ac:dyDescent="0.25">
      <c r="A2489" s="4" t="s">
        <v>3517</v>
      </c>
      <c r="B2489" s="11" t="s">
        <v>4249</v>
      </c>
      <c r="C2489" s="11" t="s">
        <v>335</v>
      </c>
      <c r="D2489" s="11" t="s">
        <v>3521</v>
      </c>
      <c r="E2489" s="11">
        <v>100</v>
      </c>
      <c r="F2489" s="11">
        <v>5000</v>
      </c>
      <c r="G2489" s="11" t="s">
        <v>27</v>
      </c>
      <c r="H2489" s="11" t="s">
        <v>3192</v>
      </c>
      <c r="I2489" s="11">
        <v>5750</v>
      </c>
      <c r="J2489" s="11" t="s">
        <v>441</v>
      </c>
      <c r="K2489" s="11" t="e">
        <v>#REF!</v>
      </c>
      <c r="L2489" s="6" t="s">
        <v>440</v>
      </c>
      <c r="M2489" s="7" t="s">
        <v>440</v>
      </c>
      <c r="N2489" s="7" t="e">
        <v>#REF!</v>
      </c>
      <c r="O2489" s="7">
        <v>44931</v>
      </c>
      <c r="P2489" s="8" t="e">
        <v>#REF!</v>
      </c>
      <c r="Q2489" s="9" t="e">
        <v>#REF!</v>
      </c>
      <c r="R2489" s="10">
        <v>44903</v>
      </c>
      <c r="S2489" s="9" t="e">
        <v>#REF!</v>
      </c>
    </row>
    <row r="2490" spans="1:19" ht="23.25" customHeight="1" x14ac:dyDescent="0.25">
      <c r="A2490" s="4" t="s">
        <v>1823</v>
      </c>
      <c r="B2490" s="11" t="s">
        <v>4250</v>
      </c>
      <c r="C2490" s="11" t="s">
        <v>514</v>
      </c>
      <c r="D2490" s="11" t="s">
        <v>4109</v>
      </c>
      <c r="E2490" s="11">
        <v>420</v>
      </c>
      <c r="F2490" s="11">
        <v>21000</v>
      </c>
      <c r="G2490" s="11" t="s">
        <v>27</v>
      </c>
      <c r="H2490" s="11" t="s">
        <v>1976</v>
      </c>
      <c r="I2490" s="11">
        <v>24150</v>
      </c>
      <c r="J2490" s="11" t="s">
        <v>441</v>
      </c>
      <c r="K2490" s="11" t="e">
        <v>#REF!</v>
      </c>
      <c r="L2490" s="6" t="s">
        <v>440</v>
      </c>
      <c r="M2490" s="7" t="s">
        <v>440</v>
      </c>
      <c r="N2490" s="7" t="e">
        <v>#REF!</v>
      </c>
      <c r="O2490" s="7">
        <v>44915</v>
      </c>
      <c r="P2490" s="8" t="e">
        <v>#REF!</v>
      </c>
      <c r="Q2490" s="9" t="e">
        <v>#REF!</v>
      </c>
      <c r="R2490" s="10">
        <v>44903</v>
      </c>
      <c r="S2490" s="9" t="e">
        <v>#REF!</v>
      </c>
    </row>
    <row r="2491" spans="1:19" ht="23.25" customHeight="1" x14ac:dyDescent="0.25">
      <c r="A2491" s="4" t="s">
        <v>1823</v>
      </c>
      <c r="B2491" s="11" t="s">
        <v>4251</v>
      </c>
      <c r="C2491" s="11" t="s">
        <v>514</v>
      </c>
      <c r="D2491" s="11" t="s">
        <v>4109</v>
      </c>
      <c r="E2491" s="11">
        <v>800</v>
      </c>
      <c r="F2491" s="11">
        <v>40000</v>
      </c>
      <c r="G2491" s="11" t="s">
        <v>27</v>
      </c>
      <c r="H2491" s="11" t="s">
        <v>1976</v>
      </c>
      <c r="I2491" s="11">
        <v>46000</v>
      </c>
      <c r="J2491" s="11" t="s">
        <v>441</v>
      </c>
      <c r="K2491" s="11" t="e">
        <v>#REF!</v>
      </c>
      <c r="L2491" s="6" t="s">
        <v>440</v>
      </c>
      <c r="M2491" s="7" t="s">
        <v>440</v>
      </c>
      <c r="N2491" s="7" t="e">
        <v>#REF!</v>
      </c>
      <c r="O2491" s="7">
        <v>44923</v>
      </c>
      <c r="P2491" s="8" t="e">
        <v>#REF!</v>
      </c>
      <c r="Q2491" s="9" t="e">
        <v>#REF!</v>
      </c>
      <c r="R2491" s="10">
        <v>44903</v>
      </c>
      <c r="S2491" s="9" t="e">
        <v>#REF!</v>
      </c>
    </row>
    <row r="2492" spans="1:19" ht="23.25" customHeight="1" x14ac:dyDescent="0.25">
      <c r="A2492" s="4">
        <v>17201</v>
      </c>
      <c r="B2492" s="11" t="s">
        <v>4252</v>
      </c>
      <c r="C2492" s="11" t="s">
        <v>1944</v>
      </c>
      <c r="D2492" s="11" t="s">
        <v>4253</v>
      </c>
      <c r="E2492" s="11">
        <v>17</v>
      </c>
      <c r="F2492" s="11">
        <v>600</v>
      </c>
      <c r="G2492" s="11" t="s">
        <v>4254</v>
      </c>
      <c r="H2492" s="11" t="s">
        <v>4255</v>
      </c>
      <c r="I2492" s="11">
        <v>690</v>
      </c>
      <c r="J2492" s="11" t="s">
        <v>441</v>
      </c>
      <c r="K2492" s="11" t="e">
        <v>#REF!</v>
      </c>
      <c r="L2492" s="6" t="s">
        <v>506</v>
      </c>
      <c r="M2492" s="7" t="s">
        <v>440</v>
      </c>
      <c r="N2492" s="7" t="e">
        <v>#REF!</v>
      </c>
      <c r="O2492" s="7">
        <v>44924</v>
      </c>
      <c r="P2492" s="8" t="e">
        <v>#REF!</v>
      </c>
      <c r="Q2492" s="9" t="e">
        <v>#REF!</v>
      </c>
      <c r="R2492" s="10">
        <v>44903</v>
      </c>
      <c r="S2492" s="9" t="e">
        <v>#REF!</v>
      </c>
    </row>
    <row r="2493" spans="1:19" ht="23.25" customHeight="1" x14ac:dyDescent="0.25">
      <c r="A2493" s="4" t="s">
        <v>4264</v>
      </c>
      <c r="B2493" s="11" t="s">
        <v>4259</v>
      </c>
      <c r="C2493" s="11" t="s">
        <v>1999</v>
      </c>
      <c r="D2493" s="11" t="s">
        <v>4261</v>
      </c>
      <c r="E2493" s="11">
        <v>7</v>
      </c>
      <c r="F2493" s="11">
        <v>50</v>
      </c>
      <c r="G2493" s="11" t="s">
        <v>27</v>
      </c>
      <c r="H2493" s="11" t="s">
        <v>4260</v>
      </c>
      <c r="I2493" s="11">
        <v>57.5</v>
      </c>
      <c r="J2493" s="11" t="s">
        <v>441</v>
      </c>
      <c r="K2493" s="11" t="e">
        <v>#REF!</v>
      </c>
      <c r="L2493" s="6" t="s">
        <v>489</v>
      </c>
      <c r="M2493" s="7" t="s">
        <v>440</v>
      </c>
      <c r="N2493" s="7" t="e">
        <v>#REF!</v>
      </c>
      <c r="O2493" s="7">
        <v>44917</v>
      </c>
      <c r="P2493" s="8" t="e">
        <v>#REF!</v>
      </c>
      <c r="Q2493" s="9" t="e">
        <v>#REF!</v>
      </c>
      <c r="R2493" s="10">
        <v>44903</v>
      </c>
      <c r="S2493" s="9" t="e">
        <v>#REF!</v>
      </c>
    </row>
    <row r="2494" spans="1:19" ht="23.25" customHeight="1" x14ac:dyDescent="0.25">
      <c r="A2494" s="4" t="s">
        <v>1578</v>
      </c>
      <c r="B2494" s="11" t="s">
        <v>4265</v>
      </c>
      <c r="C2494" s="11" t="s">
        <v>1570</v>
      </c>
      <c r="D2494" s="11" t="s">
        <v>1572</v>
      </c>
      <c r="E2494" s="11">
        <v>20</v>
      </c>
      <c r="F2494" s="11">
        <v>1000</v>
      </c>
      <c r="G2494" s="11" t="s">
        <v>27</v>
      </c>
      <c r="H2494" s="11" t="s">
        <v>1573</v>
      </c>
      <c r="I2494" s="11">
        <v>1150</v>
      </c>
      <c r="J2494" s="11" t="s">
        <v>441</v>
      </c>
      <c r="K2494" s="11" t="e">
        <v>#REF!</v>
      </c>
      <c r="L2494" s="6" t="s">
        <v>440</v>
      </c>
      <c r="M2494" s="7" t="s">
        <v>440</v>
      </c>
      <c r="N2494" s="7" t="e">
        <v>#REF!</v>
      </c>
      <c r="O2494" s="7">
        <v>44917</v>
      </c>
      <c r="P2494" s="8" t="e">
        <v>#REF!</v>
      </c>
      <c r="Q2494" s="9" t="e">
        <v>#REF!</v>
      </c>
      <c r="R2494" s="10">
        <v>44903</v>
      </c>
      <c r="S2494" s="9" t="e">
        <v>#REF!</v>
      </c>
    </row>
    <row r="2495" spans="1:19" ht="23.25" customHeight="1" x14ac:dyDescent="0.25">
      <c r="A2495" s="4" t="s">
        <v>3603</v>
      </c>
      <c r="B2495" s="11" t="s">
        <v>4280</v>
      </c>
      <c r="C2495" s="11" t="s">
        <v>193</v>
      </c>
      <c r="D2495" s="11" t="s">
        <v>4281</v>
      </c>
      <c r="E2495" s="11">
        <v>5</v>
      </c>
      <c r="F2495" s="11">
        <v>250</v>
      </c>
      <c r="G2495" s="11" t="s">
        <v>27</v>
      </c>
      <c r="H2495" s="11" t="s">
        <v>4282</v>
      </c>
      <c r="I2495" s="11">
        <v>287.5</v>
      </c>
      <c r="J2495" s="11" t="s">
        <v>441</v>
      </c>
      <c r="K2495" s="11" t="e">
        <v>#REF!</v>
      </c>
      <c r="L2495" s="6" t="s">
        <v>4762</v>
      </c>
      <c r="M2495" s="7" t="s">
        <v>440</v>
      </c>
      <c r="N2495" s="7" t="e">
        <v>#REF!</v>
      </c>
      <c r="O2495" s="7">
        <v>44929</v>
      </c>
      <c r="P2495" s="8" t="e">
        <v>#REF!</v>
      </c>
      <c r="Q2495" s="9" t="e">
        <v>#REF!</v>
      </c>
      <c r="R2495" s="10">
        <v>44903</v>
      </c>
      <c r="S2495" s="9" t="e">
        <v>#REF!</v>
      </c>
    </row>
    <row r="2496" spans="1:19" ht="23.25" customHeight="1" x14ac:dyDescent="0.25">
      <c r="A2496" s="4" t="s">
        <v>3603</v>
      </c>
      <c r="B2496" s="11" t="s">
        <v>4283</v>
      </c>
      <c r="C2496" s="11" t="s">
        <v>193</v>
      </c>
      <c r="D2496" s="11" t="s">
        <v>4509</v>
      </c>
      <c r="E2496" s="11">
        <v>140</v>
      </c>
      <c r="F2496" s="11">
        <v>7000</v>
      </c>
      <c r="G2496" s="11" t="s">
        <v>27</v>
      </c>
      <c r="H2496" s="11" t="s">
        <v>4282</v>
      </c>
      <c r="I2496" s="11">
        <v>8050</v>
      </c>
      <c r="J2496" s="11" t="s">
        <v>441</v>
      </c>
      <c r="K2496" s="11" t="e">
        <v>#REF!</v>
      </c>
      <c r="L2496" s="6" t="s">
        <v>504</v>
      </c>
      <c r="M2496" s="7" t="s">
        <v>440</v>
      </c>
      <c r="N2496" s="7" t="e">
        <v>#REF!</v>
      </c>
      <c r="O2496" s="7">
        <v>44918</v>
      </c>
      <c r="P2496" s="8" t="e">
        <v>#REF!</v>
      </c>
      <c r="Q2496" s="9" t="e">
        <v>#REF!</v>
      </c>
      <c r="R2496" s="10">
        <v>44907</v>
      </c>
      <c r="S2496" s="9" t="e">
        <v>#REF!</v>
      </c>
    </row>
    <row r="2497" spans="1:19" ht="23.25" customHeight="1" x14ac:dyDescent="0.25">
      <c r="A2497" s="4" t="s">
        <v>3603</v>
      </c>
      <c r="B2497" s="11" t="s">
        <v>4540</v>
      </c>
      <c r="C2497" s="11" t="s">
        <v>193</v>
      </c>
      <c r="D2497" s="11" t="s">
        <v>4509</v>
      </c>
      <c r="E2497" s="11">
        <v>260</v>
      </c>
      <c r="F2497" s="11">
        <v>13000</v>
      </c>
      <c r="G2497" s="11" t="s">
        <v>4282</v>
      </c>
      <c r="H2497" s="11" t="s">
        <v>4282</v>
      </c>
      <c r="I2497" s="11">
        <v>14950</v>
      </c>
      <c r="J2497" s="11" t="s">
        <v>441</v>
      </c>
      <c r="K2497" s="11" t="e">
        <v>#REF!</v>
      </c>
      <c r="L2497" s="6" t="s">
        <v>440</v>
      </c>
      <c r="M2497" s="7" t="s">
        <v>440</v>
      </c>
      <c r="N2497" s="7" t="e">
        <v>#REF!</v>
      </c>
      <c r="O2497" s="7">
        <v>44923</v>
      </c>
      <c r="P2497" s="8" t="e">
        <v>#REF!</v>
      </c>
      <c r="Q2497" s="9" t="e">
        <v>#REF!</v>
      </c>
      <c r="R2497" s="10">
        <v>44907</v>
      </c>
      <c r="S2497" s="9" t="e">
        <v>#REF!</v>
      </c>
    </row>
    <row r="2498" spans="1:19" ht="23.25" customHeight="1" x14ac:dyDescent="0.25">
      <c r="A2498" s="4">
        <v>7053</v>
      </c>
      <c r="B2498" s="11" t="s">
        <v>4298</v>
      </c>
      <c r="C2498" s="11" t="s">
        <v>69</v>
      </c>
      <c r="D2498" s="11" t="s">
        <v>1597</v>
      </c>
      <c r="E2498" s="11">
        <v>36</v>
      </c>
      <c r="F2498" s="11">
        <v>2000</v>
      </c>
      <c r="G2498" s="11" t="s">
        <v>27</v>
      </c>
      <c r="H2498" s="11" t="s">
        <v>4299</v>
      </c>
      <c r="I2498" s="11">
        <v>2300</v>
      </c>
      <c r="J2498" s="11" t="s">
        <v>441</v>
      </c>
      <c r="K2498" s="11" t="e">
        <v>#REF!</v>
      </c>
      <c r="L2498" s="6" t="s">
        <v>440</v>
      </c>
      <c r="M2498" s="7" t="s">
        <v>440</v>
      </c>
      <c r="N2498" s="7" t="e">
        <v>#REF!</v>
      </c>
      <c r="O2498" s="7">
        <v>44918</v>
      </c>
      <c r="P2498" s="8" t="e">
        <v>#REF!</v>
      </c>
      <c r="Q2498" s="9" t="e">
        <v>#REF!</v>
      </c>
      <c r="R2498" s="10">
        <v>44907</v>
      </c>
      <c r="S2498" s="9" t="e">
        <v>#REF!</v>
      </c>
    </row>
    <row r="2499" spans="1:19" ht="23.25" customHeight="1" x14ac:dyDescent="0.25">
      <c r="A2499" s="4" t="s">
        <v>4345</v>
      </c>
      <c r="B2499" s="11" t="s">
        <v>4300</v>
      </c>
      <c r="C2499" s="11" t="s">
        <v>1182</v>
      </c>
      <c r="D2499" s="11" t="s">
        <v>4301</v>
      </c>
      <c r="E2499" s="11">
        <v>18</v>
      </c>
      <c r="F2499" s="11">
        <v>1000</v>
      </c>
      <c r="G2499" s="11" t="s">
        <v>4319</v>
      </c>
      <c r="H2499" s="11" t="s">
        <v>4632</v>
      </c>
      <c r="I2499" s="11">
        <v>1150</v>
      </c>
      <c r="J2499" s="11" t="s">
        <v>441</v>
      </c>
      <c r="K2499" s="11" t="e">
        <v>#REF!</v>
      </c>
      <c r="L2499" s="6" t="s">
        <v>440</v>
      </c>
      <c r="M2499" s="7" t="s">
        <v>440</v>
      </c>
      <c r="N2499" s="7" t="e">
        <v>#REF!</v>
      </c>
      <c r="O2499" s="7">
        <v>44930</v>
      </c>
      <c r="P2499" s="8" t="e">
        <v>#REF!</v>
      </c>
      <c r="Q2499" s="9" t="e">
        <v>#REF!</v>
      </c>
      <c r="R2499" s="10">
        <v>44907</v>
      </c>
      <c r="S2499" s="9" t="e">
        <v>#REF!</v>
      </c>
    </row>
    <row r="2500" spans="1:19" ht="23.25" customHeight="1" x14ac:dyDescent="0.25">
      <c r="A2500" s="4" t="s">
        <v>2335</v>
      </c>
      <c r="B2500" s="11" t="s">
        <v>4343</v>
      </c>
      <c r="C2500" s="11" t="s">
        <v>26</v>
      </c>
      <c r="D2500" s="11" t="s">
        <v>2323</v>
      </c>
      <c r="E2500" s="11">
        <v>600</v>
      </c>
      <c r="F2500" s="11">
        <v>30000</v>
      </c>
      <c r="G2500" s="11" t="s">
        <v>4302</v>
      </c>
      <c r="H2500" s="11" t="s">
        <v>343</v>
      </c>
      <c r="I2500" s="11">
        <v>33000</v>
      </c>
      <c r="J2500" s="11" t="s">
        <v>441</v>
      </c>
      <c r="K2500" s="11" t="e">
        <v>#REF!</v>
      </c>
      <c r="L2500" s="6" t="s">
        <v>440</v>
      </c>
      <c r="M2500" s="7" t="s">
        <v>440</v>
      </c>
      <c r="N2500" s="7" t="e">
        <v>#REF!</v>
      </c>
      <c r="O2500" s="7">
        <v>44916</v>
      </c>
      <c r="P2500" s="8" t="e">
        <v>#REF!</v>
      </c>
      <c r="Q2500" s="9" t="e">
        <v>#REF!</v>
      </c>
      <c r="R2500" s="10">
        <v>44907</v>
      </c>
      <c r="S2500" s="9" t="e">
        <v>#REF!</v>
      </c>
    </row>
    <row r="2501" spans="1:19" ht="23.25" customHeight="1" x14ac:dyDescent="0.25">
      <c r="A2501" s="4" t="s">
        <v>2335</v>
      </c>
      <c r="B2501" s="11" t="s">
        <v>4344</v>
      </c>
      <c r="C2501" s="11" t="s">
        <v>26</v>
      </c>
      <c r="D2501" s="11" t="s">
        <v>2323</v>
      </c>
      <c r="E2501" s="11">
        <v>600</v>
      </c>
      <c r="F2501" s="11">
        <v>30000</v>
      </c>
      <c r="G2501" s="11" t="s">
        <v>4302</v>
      </c>
      <c r="H2501" s="11" t="s">
        <v>343</v>
      </c>
      <c r="I2501" s="11">
        <v>33000</v>
      </c>
      <c r="J2501" s="11" t="s">
        <v>441</v>
      </c>
      <c r="K2501" s="11" t="e">
        <v>#REF!</v>
      </c>
      <c r="L2501" s="6" t="s">
        <v>440</v>
      </c>
      <c r="M2501" s="7" t="s">
        <v>440</v>
      </c>
      <c r="N2501" s="7" t="e">
        <v>#REF!</v>
      </c>
      <c r="O2501" s="7">
        <v>44916</v>
      </c>
      <c r="P2501" s="8" t="e">
        <v>#REF!</v>
      </c>
      <c r="Q2501" s="9" t="e">
        <v>#REF!</v>
      </c>
      <c r="R2501" s="10">
        <v>44907</v>
      </c>
      <c r="S2501" s="9" t="e">
        <v>#REF!</v>
      </c>
    </row>
    <row r="2502" spans="1:19" ht="23.25" customHeight="1" x14ac:dyDescent="0.25">
      <c r="A2502" s="4">
        <v>13266</v>
      </c>
      <c r="B2502" s="11" t="s">
        <v>4303</v>
      </c>
      <c r="C2502" s="11" t="s">
        <v>113</v>
      </c>
      <c r="D2502" s="11" t="s">
        <v>2260</v>
      </c>
      <c r="E2502" s="11">
        <v>28</v>
      </c>
      <c r="F2502" s="11">
        <v>1400</v>
      </c>
      <c r="G2502" s="11" t="s">
        <v>4304</v>
      </c>
      <c r="H2502" s="11" t="s">
        <v>1447</v>
      </c>
      <c r="I2502" s="11">
        <v>1540</v>
      </c>
      <c r="J2502" s="11" t="s">
        <v>441</v>
      </c>
      <c r="K2502" s="11" t="e">
        <v>#REF!</v>
      </c>
      <c r="L2502" s="6" t="s">
        <v>440</v>
      </c>
      <c r="M2502" s="7" t="s">
        <v>440</v>
      </c>
      <c r="N2502" s="7" t="e">
        <v>#REF!</v>
      </c>
      <c r="O2502" s="7">
        <v>44917</v>
      </c>
      <c r="P2502" s="8" t="e">
        <v>#REF!</v>
      </c>
      <c r="Q2502" s="9" t="e">
        <v>#REF!</v>
      </c>
      <c r="R2502" s="10">
        <v>44907</v>
      </c>
      <c r="S2502" s="9" t="e">
        <v>#REF!</v>
      </c>
    </row>
    <row r="2503" spans="1:19" ht="23.25" customHeight="1" x14ac:dyDescent="0.25">
      <c r="A2503" s="4" t="s">
        <v>4346</v>
      </c>
      <c r="B2503" s="11" t="s">
        <v>4305</v>
      </c>
      <c r="C2503" s="11" t="s">
        <v>367</v>
      </c>
      <c r="D2503" s="11" t="s">
        <v>368</v>
      </c>
      <c r="E2503" s="11">
        <v>222</v>
      </c>
      <c r="F2503" s="11">
        <v>11100</v>
      </c>
      <c r="G2503" s="11" t="s">
        <v>1830</v>
      </c>
      <c r="H2503" s="11" t="s">
        <v>37</v>
      </c>
      <c r="I2503" s="11">
        <v>12765</v>
      </c>
      <c r="J2503" s="11" t="s">
        <v>441</v>
      </c>
      <c r="K2503" s="11" t="e">
        <v>#REF!</v>
      </c>
      <c r="L2503" s="6" t="s">
        <v>440</v>
      </c>
      <c r="M2503" s="7" t="s">
        <v>440</v>
      </c>
      <c r="N2503" s="7" t="e">
        <v>#REF!</v>
      </c>
      <c r="O2503" s="7">
        <v>44923</v>
      </c>
      <c r="P2503" s="8" t="e">
        <v>#REF!</v>
      </c>
      <c r="Q2503" s="9" t="e">
        <v>#REF!</v>
      </c>
      <c r="R2503" s="10">
        <v>44907</v>
      </c>
      <c r="S2503" s="9" t="e">
        <v>#REF!</v>
      </c>
    </row>
    <row r="2504" spans="1:19" ht="23.25" customHeight="1" x14ac:dyDescent="0.25">
      <c r="A2504" s="4" t="s">
        <v>1666</v>
      </c>
      <c r="B2504" s="11" t="s">
        <v>4306</v>
      </c>
      <c r="C2504" s="11" t="s">
        <v>1604</v>
      </c>
      <c r="D2504" s="11" t="s">
        <v>1663</v>
      </c>
      <c r="E2504" s="11">
        <v>300</v>
      </c>
      <c r="F2504" s="11">
        <v>15000</v>
      </c>
      <c r="G2504" s="11" t="s">
        <v>4307</v>
      </c>
      <c r="H2504" s="11" t="s">
        <v>343</v>
      </c>
      <c r="I2504" s="11">
        <v>17250</v>
      </c>
      <c r="J2504" s="11" t="s">
        <v>441</v>
      </c>
      <c r="K2504" s="11" t="e">
        <v>#REF!</v>
      </c>
      <c r="L2504" s="6" t="s">
        <v>440</v>
      </c>
      <c r="M2504" s="7" t="s">
        <v>440</v>
      </c>
      <c r="N2504" s="7" t="e">
        <v>#REF!</v>
      </c>
      <c r="O2504" s="7">
        <v>44923</v>
      </c>
      <c r="P2504" s="8" t="e">
        <v>#REF!</v>
      </c>
      <c r="Q2504" s="9" t="e">
        <v>#REF!</v>
      </c>
      <c r="R2504" s="10">
        <v>44907</v>
      </c>
      <c r="S2504" s="9" t="e">
        <v>#REF!</v>
      </c>
    </row>
    <row r="2505" spans="1:19" ht="23.25" customHeight="1" x14ac:dyDescent="0.25">
      <c r="A2505" s="4" t="s">
        <v>1622</v>
      </c>
      <c r="B2505" s="11" t="s">
        <v>4592</v>
      </c>
      <c r="C2505" s="11" t="s">
        <v>1896</v>
      </c>
      <c r="D2505" s="11" t="s">
        <v>915</v>
      </c>
      <c r="E2505" s="11">
        <v>100</v>
      </c>
      <c r="F2505" s="11">
        <v>5000</v>
      </c>
      <c r="G2505" s="11" t="s">
        <v>27</v>
      </c>
      <c r="H2505" s="11" t="s">
        <v>1447</v>
      </c>
      <c r="I2505" s="11">
        <v>5750</v>
      </c>
      <c r="J2505" s="11" t="s">
        <v>441</v>
      </c>
      <c r="K2505" s="11" t="e">
        <v>#REF!</v>
      </c>
      <c r="L2505" s="6" t="s">
        <v>440</v>
      </c>
      <c r="M2505" s="7" t="s">
        <v>440</v>
      </c>
      <c r="N2505" s="7" t="e">
        <v>#REF!</v>
      </c>
      <c r="O2505" s="7">
        <v>44924</v>
      </c>
      <c r="P2505" s="8" t="e">
        <v>#REF!</v>
      </c>
      <c r="Q2505" s="9" t="e">
        <v>#REF!</v>
      </c>
      <c r="R2505" s="10">
        <v>44907</v>
      </c>
      <c r="S2505" s="9" t="e">
        <v>#REF!</v>
      </c>
    </row>
    <row r="2506" spans="1:19" ht="23.25" customHeight="1" x14ac:dyDescent="0.25">
      <c r="A2506" s="4" t="s">
        <v>1622</v>
      </c>
      <c r="B2506" s="11" t="s">
        <v>4593</v>
      </c>
      <c r="C2506" s="11" t="s">
        <v>1896</v>
      </c>
      <c r="D2506" s="11" t="s">
        <v>915</v>
      </c>
      <c r="E2506" s="11">
        <v>50</v>
      </c>
      <c r="F2506" s="11">
        <v>2500</v>
      </c>
      <c r="G2506" s="11" t="s">
        <v>27</v>
      </c>
      <c r="H2506" s="11" t="s">
        <v>1447</v>
      </c>
      <c r="I2506" s="11">
        <v>2875</v>
      </c>
      <c r="J2506" s="11" t="s">
        <v>441</v>
      </c>
      <c r="K2506" s="11" t="e">
        <v>#REF!</v>
      </c>
      <c r="L2506" s="6" t="s">
        <v>440</v>
      </c>
      <c r="M2506" s="7" t="s">
        <v>440</v>
      </c>
      <c r="N2506" s="7" t="e">
        <v>#REF!</v>
      </c>
      <c r="O2506" s="7">
        <v>44924</v>
      </c>
      <c r="P2506" s="8" t="e">
        <v>#REF!</v>
      </c>
      <c r="Q2506" s="9" t="e">
        <v>#REF!</v>
      </c>
      <c r="R2506" s="10">
        <v>44907</v>
      </c>
      <c r="S2506" s="9" t="e">
        <v>#REF!</v>
      </c>
    </row>
    <row r="2507" spans="1:19" ht="23.25" customHeight="1" x14ac:dyDescent="0.25">
      <c r="A2507" s="4" t="s">
        <v>1622</v>
      </c>
      <c r="B2507" s="11" t="s">
        <v>4308</v>
      </c>
      <c r="C2507" s="11" t="s">
        <v>1896</v>
      </c>
      <c r="D2507" s="11" t="s">
        <v>4427</v>
      </c>
      <c r="E2507" s="11">
        <v>110</v>
      </c>
      <c r="F2507" s="11">
        <v>5500</v>
      </c>
      <c r="G2507" s="11" t="s">
        <v>27</v>
      </c>
      <c r="H2507" s="11" t="s">
        <v>1523</v>
      </c>
      <c r="I2507" s="11">
        <v>6325</v>
      </c>
      <c r="J2507" s="11" t="s">
        <v>441</v>
      </c>
      <c r="K2507" s="11" t="e">
        <v>#REF!</v>
      </c>
      <c r="L2507" s="6" t="s">
        <v>440</v>
      </c>
      <c r="M2507" s="7" t="s">
        <v>440</v>
      </c>
      <c r="N2507" s="7" t="e">
        <v>#REF!</v>
      </c>
      <c r="O2507" s="7">
        <v>44922</v>
      </c>
      <c r="P2507" s="8" t="e">
        <v>#REF!</v>
      </c>
      <c r="Q2507" s="9" t="e">
        <v>#REF!</v>
      </c>
      <c r="R2507" s="10">
        <v>44907</v>
      </c>
      <c r="S2507" s="9" t="e">
        <v>#REF!</v>
      </c>
    </row>
    <row r="2508" spans="1:19" ht="23.25" customHeight="1" x14ac:dyDescent="0.25">
      <c r="A2508" s="4" t="s">
        <v>1617</v>
      </c>
      <c r="B2508" s="11" t="s">
        <v>4309</v>
      </c>
      <c r="C2508" s="11" t="s">
        <v>1896</v>
      </c>
      <c r="D2508" s="11" t="s">
        <v>1791</v>
      </c>
      <c r="E2508" s="11">
        <v>150</v>
      </c>
      <c r="F2508" s="11">
        <v>7500</v>
      </c>
      <c r="G2508" s="11" t="s">
        <v>27</v>
      </c>
      <c r="H2508" s="11" t="s">
        <v>579</v>
      </c>
      <c r="I2508" s="11">
        <v>8625</v>
      </c>
      <c r="J2508" s="11" t="s">
        <v>441</v>
      </c>
      <c r="K2508" s="11" t="e">
        <v>#REF!</v>
      </c>
      <c r="L2508" s="6" t="s">
        <v>490</v>
      </c>
      <c r="M2508" s="7" t="s">
        <v>440</v>
      </c>
      <c r="N2508" s="7" t="e">
        <v>#REF!</v>
      </c>
      <c r="O2508" s="7">
        <v>44922</v>
      </c>
      <c r="P2508" s="8" t="e">
        <v>#REF!</v>
      </c>
      <c r="Q2508" s="9" t="e">
        <v>#REF!</v>
      </c>
      <c r="R2508" s="10">
        <v>44907</v>
      </c>
      <c r="S2508" s="9" t="e">
        <v>#REF!</v>
      </c>
    </row>
    <row r="2509" spans="1:19" ht="23.25" customHeight="1" x14ac:dyDescent="0.25">
      <c r="A2509" s="4" t="s">
        <v>1617</v>
      </c>
      <c r="B2509" s="11" t="s">
        <v>4310</v>
      </c>
      <c r="C2509" s="11" t="s">
        <v>1896</v>
      </c>
      <c r="D2509" s="11" t="s">
        <v>1852</v>
      </c>
      <c r="E2509" s="11">
        <v>157</v>
      </c>
      <c r="F2509" s="11">
        <v>5500</v>
      </c>
      <c r="G2509" s="11" t="s">
        <v>4311</v>
      </c>
      <c r="H2509" s="11" t="s">
        <v>4312</v>
      </c>
      <c r="I2509" s="11">
        <v>6325</v>
      </c>
      <c r="J2509" s="11" t="s">
        <v>441</v>
      </c>
      <c r="K2509" s="11" t="e">
        <v>#REF!</v>
      </c>
      <c r="L2509" s="6" t="s">
        <v>440</v>
      </c>
      <c r="M2509" s="7" t="s">
        <v>440</v>
      </c>
      <c r="N2509" s="7" t="e">
        <v>#REF!</v>
      </c>
      <c r="O2509" s="7">
        <v>44917</v>
      </c>
      <c r="P2509" s="8" t="e">
        <v>#REF!</v>
      </c>
      <c r="Q2509" s="9" t="e">
        <v>#REF!</v>
      </c>
      <c r="R2509" s="10">
        <v>44907</v>
      </c>
      <c r="S2509" s="9" t="e">
        <v>#REF!</v>
      </c>
    </row>
    <row r="2510" spans="1:19" ht="23.25" customHeight="1" x14ac:dyDescent="0.25">
      <c r="A2510" s="4" t="s">
        <v>3604</v>
      </c>
      <c r="B2510" s="11" t="s">
        <v>4320</v>
      </c>
      <c r="C2510" s="11" t="s">
        <v>3586</v>
      </c>
      <c r="D2510" s="11" t="s">
        <v>3587</v>
      </c>
      <c r="E2510" s="11">
        <v>840</v>
      </c>
      <c r="F2510" s="11">
        <v>42000</v>
      </c>
      <c r="G2510" s="11" t="s">
        <v>4321</v>
      </c>
      <c r="H2510" s="11" t="s">
        <v>623</v>
      </c>
      <c r="I2510" s="11">
        <v>48300</v>
      </c>
      <c r="J2510" s="11" t="s">
        <v>441</v>
      </c>
      <c r="K2510" s="11" t="e">
        <v>#REF!</v>
      </c>
      <c r="L2510" s="6" t="s">
        <v>440</v>
      </c>
      <c r="M2510" s="7" t="s">
        <v>440</v>
      </c>
      <c r="N2510" s="7" t="e">
        <v>#REF!</v>
      </c>
      <c r="O2510" s="7">
        <v>44917</v>
      </c>
      <c r="P2510" s="8" t="e">
        <v>#REF!</v>
      </c>
      <c r="Q2510" s="9" t="e">
        <v>#REF!</v>
      </c>
      <c r="R2510" s="10">
        <v>44907</v>
      </c>
      <c r="S2510" s="9" t="e">
        <v>#REF!</v>
      </c>
    </row>
    <row r="2511" spans="1:19" ht="23.25" customHeight="1" x14ac:dyDescent="0.25">
      <c r="A2511" s="4" t="s">
        <v>1855</v>
      </c>
      <c r="B2511" s="11" t="s">
        <v>4322</v>
      </c>
      <c r="C2511" s="11" t="s">
        <v>145</v>
      </c>
      <c r="D2511" s="11" t="s">
        <v>1467</v>
      </c>
      <c r="E2511" s="11">
        <v>200</v>
      </c>
      <c r="F2511" s="11">
        <v>10000</v>
      </c>
      <c r="G2511" s="11" t="s">
        <v>4323</v>
      </c>
      <c r="H2511" s="11" t="s">
        <v>4324</v>
      </c>
      <c r="I2511" s="11">
        <v>11500</v>
      </c>
      <c r="J2511" s="11" t="s">
        <v>441</v>
      </c>
      <c r="K2511" s="11" t="e">
        <v>#REF!</v>
      </c>
      <c r="L2511" s="6" t="s">
        <v>440</v>
      </c>
      <c r="M2511" s="7" t="s">
        <v>440</v>
      </c>
      <c r="N2511" s="7" t="e">
        <v>#REF!</v>
      </c>
      <c r="O2511" s="7">
        <v>44917</v>
      </c>
      <c r="P2511" s="8" t="e">
        <v>#REF!</v>
      </c>
      <c r="Q2511" s="9" t="e">
        <v>#REF!</v>
      </c>
      <c r="R2511" s="10">
        <v>44907</v>
      </c>
      <c r="S2511" s="9" t="e">
        <v>#REF!</v>
      </c>
    </row>
    <row r="2512" spans="1:19" ht="23.25" customHeight="1" x14ac:dyDescent="0.25">
      <c r="A2512" s="4" t="s">
        <v>1690</v>
      </c>
      <c r="B2512" s="11" t="s">
        <v>4325</v>
      </c>
      <c r="C2512" s="11" t="s">
        <v>145</v>
      </c>
      <c r="D2512" s="11" t="s">
        <v>868</v>
      </c>
      <c r="E2512" s="11">
        <v>200</v>
      </c>
      <c r="F2512" s="11">
        <v>10000</v>
      </c>
      <c r="G2512" s="11" t="s">
        <v>4323</v>
      </c>
      <c r="H2512" s="11" t="s">
        <v>502</v>
      </c>
      <c r="I2512" s="11">
        <v>11500</v>
      </c>
      <c r="J2512" s="11" t="s">
        <v>441</v>
      </c>
      <c r="K2512" s="11" t="e">
        <v>#REF!</v>
      </c>
      <c r="L2512" s="6" t="s">
        <v>440</v>
      </c>
      <c r="M2512" s="7" t="s">
        <v>440</v>
      </c>
      <c r="N2512" s="7" t="e">
        <v>#REF!</v>
      </c>
      <c r="O2512" s="7">
        <v>44937</v>
      </c>
      <c r="P2512" s="8" t="e">
        <v>#REF!</v>
      </c>
      <c r="Q2512" s="9" t="e">
        <v>#REF!</v>
      </c>
      <c r="R2512" s="10">
        <v>44907</v>
      </c>
      <c r="S2512" s="9" t="e">
        <v>#REF!</v>
      </c>
    </row>
    <row r="2513" spans="1:19" ht="23.25" customHeight="1" x14ac:dyDescent="0.25">
      <c r="A2513" s="4" t="s">
        <v>1530</v>
      </c>
      <c r="B2513" s="11" t="s">
        <v>4326</v>
      </c>
      <c r="C2513" s="11" t="s">
        <v>145</v>
      </c>
      <c r="D2513" s="11" t="s">
        <v>870</v>
      </c>
      <c r="E2513" s="11">
        <v>200</v>
      </c>
      <c r="F2513" s="11">
        <v>10000</v>
      </c>
      <c r="G2513" s="11" t="s">
        <v>4323</v>
      </c>
      <c r="H2513" s="11" t="s">
        <v>502</v>
      </c>
      <c r="I2513" s="11">
        <v>11500</v>
      </c>
      <c r="J2513" s="11" t="s">
        <v>441</v>
      </c>
      <c r="K2513" s="11" t="e">
        <v>#REF!</v>
      </c>
      <c r="L2513" s="6" t="s">
        <v>440</v>
      </c>
      <c r="M2513" s="7" t="s">
        <v>440</v>
      </c>
      <c r="N2513" s="7" t="e">
        <v>#REF!</v>
      </c>
      <c r="O2513" s="7">
        <v>44917</v>
      </c>
      <c r="P2513" s="8" t="e">
        <v>#REF!</v>
      </c>
      <c r="Q2513" s="9" t="e">
        <v>#REF!</v>
      </c>
      <c r="R2513" s="10">
        <v>44907</v>
      </c>
      <c r="S2513" s="9" t="e">
        <v>#REF!</v>
      </c>
    </row>
    <row r="2514" spans="1:19" ht="23.25" customHeight="1" x14ac:dyDescent="0.25">
      <c r="A2514" s="4" t="s">
        <v>468</v>
      </c>
      <c r="B2514" s="11" t="s">
        <v>4327</v>
      </c>
      <c r="C2514" s="11" t="s">
        <v>145</v>
      </c>
      <c r="D2514" s="11" t="s">
        <v>241</v>
      </c>
      <c r="E2514" s="11">
        <v>200</v>
      </c>
      <c r="F2514" s="11">
        <v>10000</v>
      </c>
      <c r="G2514" s="11" t="s">
        <v>4328</v>
      </c>
      <c r="H2514" s="11" t="s">
        <v>4347</v>
      </c>
      <c r="I2514" s="11">
        <v>11500</v>
      </c>
      <c r="J2514" s="11" t="s">
        <v>441</v>
      </c>
      <c r="K2514" s="11" t="e">
        <v>#REF!</v>
      </c>
      <c r="L2514" s="6" t="s">
        <v>440</v>
      </c>
      <c r="M2514" s="7" t="s">
        <v>440</v>
      </c>
      <c r="N2514" s="7" t="e">
        <v>#REF!</v>
      </c>
      <c r="O2514" s="7">
        <v>44922</v>
      </c>
      <c r="P2514" s="8" t="e">
        <v>#REF!</v>
      </c>
      <c r="Q2514" s="9" t="e">
        <v>#REF!</v>
      </c>
      <c r="R2514" s="10">
        <v>44907</v>
      </c>
      <c r="S2514" s="9" t="e">
        <v>#REF!</v>
      </c>
    </row>
    <row r="2515" spans="1:19" ht="23.25" customHeight="1" x14ac:dyDescent="0.25">
      <c r="A2515" s="4" t="s">
        <v>1614</v>
      </c>
      <c r="B2515" s="11" t="s">
        <v>4329</v>
      </c>
      <c r="C2515" s="11" t="s">
        <v>145</v>
      </c>
      <c r="D2515" s="11" t="s">
        <v>1608</v>
      </c>
      <c r="E2515" s="11">
        <v>100</v>
      </c>
      <c r="F2515" s="11">
        <v>5000</v>
      </c>
      <c r="G2515" s="11" t="s">
        <v>27</v>
      </c>
      <c r="H2515" s="11" t="s">
        <v>4010</v>
      </c>
      <c r="I2515" s="11">
        <v>5750</v>
      </c>
      <c r="J2515" s="11" t="s">
        <v>441</v>
      </c>
      <c r="K2515" s="11" t="e">
        <v>#REF!</v>
      </c>
      <c r="L2515" s="6" t="s">
        <v>440</v>
      </c>
      <c r="M2515" s="7" t="s">
        <v>440</v>
      </c>
      <c r="N2515" s="7" t="e">
        <v>#REF!</v>
      </c>
      <c r="O2515" s="7">
        <v>44922</v>
      </c>
      <c r="P2515" s="8" t="e">
        <v>#REF!</v>
      </c>
      <c r="Q2515" s="9" t="e">
        <v>#REF!</v>
      </c>
      <c r="R2515" s="10">
        <v>44907</v>
      </c>
      <c r="S2515" s="9" t="e">
        <v>#REF!</v>
      </c>
    </row>
    <row r="2516" spans="1:19" ht="23.25" customHeight="1" x14ac:dyDescent="0.25">
      <c r="A2516" s="4" t="s">
        <v>1615</v>
      </c>
      <c r="B2516" s="11" t="s">
        <v>4330</v>
      </c>
      <c r="C2516" s="11" t="s">
        <v>145</v>
      </c>
      <c r="D2516" s="11" t="s">
        <v>1609</v>
      </c>
      <c r="E2516" s="11">
        <v>100</v>
      </c>
      <c r="F2516" s="11">
        <v>5000</v>
      </c>
      <c r="G2516" s="11" t="s">
        <v>27</v>
      </c>
      <c r="H2516" s="11" t="s">
        <v>4347</v>
      </c>
      <c r="I2516" s="11">
        <v>5750</v>
      </c>
      <c r="J2516" s="11" t="s">
        <v>441</v>
      </c>
      <c r="K2516" s="11" t="e">
        <v>#REF!</v>
      </c>
      <c r="L2516" s="6" t="s">
        <v>440</v>
      </c>
      <c r="M2516" s="7" t="s">
        <v>440</v>
      </c>
      <c r="N2516" s="7" t="e">
        <v>#REF!</v>
      </c>
      <c r="O2516" s="7">
        <v>44931</v>
      </c>
      <c r="P2516" s="8" t="e">
        <v>#REF!</v>
      </c>
      <c r="Q2516" s="9" t="e">
        <v>#REF!</v>
      </c>
      <c r="R2516" s="10">
        <v>44907</v>
      </c>
      <c r="S2516" s="9" t="e">
        <v>#REF!</v>
      </c>
    </row>
    <row r="2517" spans="1:19" ht="23.25" customHeight="1" x14ac:dyDescent="0.25">
      <c r="A2517" s="4" t="s">
        <v>470</v>
      </c>
      <c r="B2517" s="11" t="s">
        <v>4331</v>
      </c>
      <c r="C2517" s="11" t="s">
        <v>145</v>
      </c>
      <c r="D2517" s="11" t="s">
        <v>246</v>
      </c>
      <c r="E2517" s="11">
        <v>200</v>
      </c>
      <c r="F2517" s="11">
        <v>10000</v>
      </c>
      <c r="G2517" s="11" t="s">
        <v>4332</v>
      </c>
      <c r="H2517" s="11" t="s">
        <v>239</v>
      </c>
      <c r="I2517" s="11">
        <v>11500</v>
      </c>
      <c r="J2517" s="11" t="s">
        <v>441</v>
      </c>
      <c r="K2517" s="11" t="e">
        <v>#REF!</v>
      </c>
      <c r="L2517" s="6" t="s">
        <v>440</v>
      </c>
      <c r="M2517" s="7" t="s">
        <v>440</v>
      </c>
      <c r="N2517" s="7" t="e">
        <v>#REF!</v>
      </c>
      <c r="O2517" s="7">
        <v>44923</v>
      </c>
      <c r="P2517" s="8" t="e">
        <v>#REF!</v>
      </c>
      <c r="Q2517" s="9" t="e">
        <v>#REF!</v>
      </c>
      <c r="R2517" s="10">
        <v>44907</v>
      </c>
      <c r="S2517" s="9" t="e">
        <v>#REF!</v>
      </c>
    </row>
    <row r="2518" spans="1:19" ht="23.1" customHeight="1" x14ac:dyDescent="0.25">
      <c r="A2518" s="4" t="s">
        <v>478</v>
      </c>
      <c r="B2518" s="11" t="s">
        <v>4333</v>
      </c>
      <c r="C2518" s="11" t="s">
        <v>145</v>
      </c>
      <c r="D2518" s="11" t="s">
        <v>299</v>
      </c>
      <c r="E2518" s="11">
        <v>300</v>
      </c>
      <c r="F2518" s="11">
        <v>15000</v>
      </c>
      <c r="G2518" s="11" t="s">
        <v>27</v>
      </c>
      <c r="H2518" s="11" t="s">
        <v>4347</v>
      </c>
      <c r="I2518" s="11">
        <v>17250</v>
      </c>
      <c r="J2518" s="11" t="s">
        <v>441</v>
      </c>
      <c r="K2518" s="11" t="e">
        <v>#REF!</v>
      </c>
      <c r="L2518" s="6" t="s">
        <v>440</v>
      </c>
      <c r="M2518" s="7" t="s">
        <v>440</v>
      </c>
      <c r="N2518" s="7" t="e">
        <v>#REF!</v>
      </c>
      <c r="O2518" s="7">
        <v>44917</v>
      </c>
      <c r="P2518" s="8" t="e">
        <v>#REF!</v>
      </c>
      <c r="Q2518" s="9" t="e">
        <v>#REF!</v>
      </c>
      <c r="R2518" s="10">
        <v>44907</v>
      </c>
      <c r="S2518" s="9" t="e">
        <v>#REF!</v>
      </c>
    </row>
    <row r="2519" spans="1:19" ht="23.25" customHeight="1" x14ac:dyDescent="0.25">
      <c r="A2519" s="4" t="s">
        <v>1871</v>
      </c>
      <c r="B2519" s="11" t="s">
        <v>4334</v>
      </c>
      <c r="C2519" s="11" t="s">
        <v>145</v>
      </c>
      <c r="D2519" s="11" t="s">
        <v>901</v>
      </c>
      <c r="E2519" s="11">
        <v>200</v>
      </c>
      <c r="F2519" s="11">
        <v>10000</v>
      </c>
      <c r="G2519" s="11" t="s">
        <v>27</v>
      </c>
      <c r="H2519" s="11" t="s">
        <v>239</v>
      </c>
      <c r="I2519" s="11">
        <v>11500</v>
      </c>
      <c r="J2519" s="11" t="s">
        <v>441</v>
      </c>
      <c r="K2519" s="11" t="e">
        <v>#REF!</v>
      </c>
      <c r="L2519" s="6" t="s">
        <v>440</v>
      </c>
      <c r="M2519" s="7" t="s">
        <v>440</v>
      </c>
      <c r="N2519" s="7" t="e">
        <v>#REF!</v>
      </c>
      <c r="O2519" s="7">
        <v>44921</v>
      </c>
      <c r="P2519" s="8" t="e">
        <v>#REF!</v>
      </c>
      <c r="Q2519" s="9" t="e">
        <v>#REF!</v>
      </c>
      <c r="R2519" s="10">
        <v>44907</v>
      </c>
      <c r="S2519" s="9" t="e">
        <v>#REF!</v>
      </c>
    </row>
    <row r="2520" spans="1:19" ht="23.25" customHeight="1" x14ac:dyDescent="0.25">
      <c r="A2520" s="4" t="s">
        <v>4035</v>
      </c>
      <c r="B2520" s="11" t="s">
        <v>4557</v>
      </c>
      <c r="C2520" s="11" t="s">
        <v>145</v>
      </c>
      <c r="D2520" s="11" t="s">
        <v>4012</v>
      </c>
      <c r="E2520" s="11">
        <v>400</v>
      </c>
      <c r="F2520" s="11">
        <v>20000</v>
      </c>
      <c r="G2520" s="11" t="s">
        <v>4335</v>
      </c>
      <c r="H2520" s="11" t="s">
        <v>4426</v>
      </c>
      <c r="I2520" s="11">
        <v>23000</v>
      </c>
      <c r="J2520" s="11" t="s">
        <v>441</v>
      </c>
      <c r="K2520" s="11" t="e">
        <v>#REF!</v>
      </c>
      <c r="L2520" s="6" t="s">
        <v>440</v>
      </c>
      <c r="M2520" s="7" t="s">
        <v>440</v>
      </c>
      <c r="N2520" s="7" t="e">
        <v>#REF!</v>
      </c>
      <c r="O2520" s="7">
        <v>44933</v>
      </c>
      <c r="P2520" s="8" t="e">
        <v>#REF!</v>
      </c>
      <c r="Q2520" s="9" t="e">
        <v>#REF!</v>
      </c>
      <c r="R2520" s="10">
        <v>44907</v>
      </c>
      <c r="S2520" s="9" t="e">
        <v>#REF!</v>
      </c>
    </row>
    <row r="2521" spans="1:19" ht="23.25" customHeight="1" x14ac:dyDescent="0.25">
      <c r="A2521" s="4" t="s">
        <v>1593</v>
      </c>
      <c r="B2521" s="11" t="s">
        <v>4336</v>
      </c>
      <c r="C2521" s="11" t="s">
        <v>145</v>
      </c>
      <c r="D2521" s="11" t="s">
        <v>4027</v>
      </c>
      <c r="E2521" s="11">
        <v>200</v>
      </c>
      <c r="F2521" s="11">
        <v>10000</v>
      </c>
      <c r="G2521" s="11" t="s">
        <v>27</v>
      </c>
      <c r="H2521" s="11" t="s">
        <v>1573</v>
      </c>
      <c r="I2521" s="11">
        <v>11500</v>
      </c>
      <c r="J2521" s="11" t="s">
        <v>441</v>
      </c>
      <c r="K2521" s="11" t="e">
        <v>#REF!</v>
      </c>
      <c r="L2521" s="6" t="s">
        <v>440</v>
      </c>
      <c r="M2521" s="7" t="s">
        <v>440</v>
      </c>
      <c r="N2521" s="7" t="e">
        <v>#REF!</v>
      </c>
      <c r="O2521" s="7">
        <v>44917</v>
      </c>
      <c r="P2521" s="8" t="e">
        <v>#REF!</v>
      </c>
      <c r="Q2521" s="9" t="e">
        <v>#REF!</v>
      </c>
      <c r="R2521" s="10">
        <v>44907</v>
      </c>
      <c r="S2521" s="9" t="e">
        <v>#REF!</v>
      </c>
    </row>
    <row r="2522" spans="1:19" ht="23.25" customHeight="1" x14ac:dyDescent="0.25">
      <c r="A2522" s="4" t="s">
        <v>4037</v>
      </c>
      <c r="B2522" s="11" t="s">
        <v>4337</v>
      </c>
      <c r="C2522" s="11" t="s">
        <v>145</v>
      </c>
      <c r="D2522" s="11" t="s">
        <v>4030</v>
      </c>
      <c r="E2522" s="11">
        <v>200</v>
      </c>
      <c r="F2522" s="11">
        <v>10000</v>
      </c>
      <c r="G2522" s="11" t="s">
        <v>4328</v>
      </c>
      <c r="H2522" s="11" t="s">
        <v>1573</v>
      </c>
      <c r="I2522" s="11">
        <v>11500</v>
      </c>
      <c r="J2522" s="11" t="s">
        <v>441</v>
      </c>
      <c r="K2522" s="11" t="e">
        <v>#REF!</v>
      </c>
      <c r="L2522" s="6" t="s">
        <v>440</v>
      </c>
      <c r="M2522" s="7" t="s">
        <v>440</v>
      </c>
      <c r="N2522" s="7" t="e">
        <v>#REF!</v>
      </c>
      <c r="O2522" s="7">
        <v>44917</v>
      </c>
      <c r="P2522" s="8" t="e">
        <v>#REF!</v>
      </c>
      <c r="Q2522" s="9" t="e">
        <v>#REF!</v>
      </c>
      <c r="R2522" s="10">
        <v>44907</v>
      </c>
      <c r="S2522" s="9" t="e">
        <v>#REF!</v>
      </c>
    </row>
    <row r="2523" spans="1:19" ht="23.25" customHeight="1" x14ac:dyDescent="0.25">
      <c r="A2523" s="4" t="s">
        <v>1646</v>
      </c>
      <c r="B2523" s="11" t="s">
        <v>4338</v>
      </c>
      <c r="C2523" s="11" t="s">
        <v>884</v>
      </c>
      <c r="D2523" s="11" t="s">
        <v>1638</v>
      </c>
      <c r="E2523" s="11">
        <v>100</v>
      </c>
      <c r="F2523" s="11">
        <v>5000</v>
      </c>
      <c r="G2523" s="11" t="s">
        <v>27</v>
      </c>
      <c r="H2523" s="11" t="s">
        <v>942</v>
      </c>
      <c r="I2523" s="11">
        <v>5750</v>
      </c>
      <c r="J2523" s="11" t="s">
        <v>441</v>
      </c>
      <c r="K2523" s="11" t="e">
        <v>#REF!</v>
      </c>
      <c r="L2523" s="6" t="s">
        <v>440</v>
      </c>
      <c r="M2523" s="7" t="s">
        <v>440</v>
      </c>
      <c r="N2523" s="7" t="e">
        <v>#REF!</v>
      </c>
      <c r="O2523" s="7">
        <v>44922</v>
      </c>
      <c r="P2523" s="8" t="e">
        <v>#REF!</v>
      </c>
      <c r="Q2523" s="9" t="e">
        <v>#REF!</v>
      </c>
      <c r="R2523" s="10">
        <v>44907</v>
      </c>
      <c r="S2523" s="9" t="e">
        <v>#REF!</v>
      </c>
    </row>
    <row r="2524" spans="1:19" ht="23.25" customHeight="1" x14ac:dyDescent="0.25">
      <c r="A2524" s="4" t="s">
        <v>1411</v>
      </c>
      <c r="B2524" s="11" t="s">
        <v>4339</v>
      </c>
      <c r="C2524" s="11" t="s">
        <v>884</v>
      </c>
      <c r="D2524" s="11" t="s">
        <v>1388</v>
      </c>
      <c r="E2524" s="11">
        <v>170</v>
      </c>
      <c r="F2524" s="11">
        <v>8000</v>
      </c>
      <c r="G2524" s="11" t="s">
        <v>27</v>
      </c>
      <c r="H2524" s="11" t="s">
        <v>888</v>
      </c>
      <c r="I2524" s="11">
        <v>9200</v>
      </c>
      <c r="J2524" s="11" t="s">
        <v>441</v>
      </c>
      <c r="K2524" s="11" t="e">
        <v>#REF!</v>
      </c>
      <c r="L2524" s="6" t="s">
        <v>440</v>
      </c>
      <c r="M2524" s="7" t="s">
        <v>440</v>
      </c>
      <c r="N2524" s="7" t="e">
        <v>#REF!</v>
      </c>
      <c r="O2524" s="7">
        <v>44922</v>
      </c>
      <c r="P2524" s="8" t="e">
        <v>#REF!</v>
      </c>
      <c r="Q2524" s="9" t="e">
        <v>#REF!</v>
      </c>
      <c r="R2524" s="10">
        <v>44907</v>
      </c>
      <c r="S2524" s="9" t="e">
        <v>#REF!</v>
      </c>
    </row>
    <row r="2525" spans="1:19" ht="23.25" customHeight="1" x14ac:dyDescent="0.25">
      <c r="A2525" s="4" t="s">
        <v>1648</v>
      </c>
      <c r="B2525" s="11" t="s">
        <v>4340</v>
      </c>
      <c r="C2525" s="11" t="s">
        <v>884</v>
      </c>
      <c r="D2525" s="11" t="s">
        <v>1644</v>
      </c>
      <c r="E2525" s="11">
        <v>60</v>
      </c>
      <c r="F2525" s="11">
        <v>3000</v>
      </c>
      <c r="G2525" s="11" t="s">
        <v>4341</v>
      </c>
      <c r="H2525" s="11" t="s">
        <v>2730</v>
      </c>
      <c r="I2525" s="11">
        <v>3450</v>
      </c>
      <c r="J2525" s="11" t="s">
        <v>441</v>
      </c>
      <c r="K2525" s="11" t="e">
        <v>#REF!</v>
      </c>
      <c r="L2525" s="6" t="s">
        <v>440</v>
      </c>
      <c r="M2525" s="7" t="s">
        <v>440</v>
      </c>
      <c r="N2525" s="7" t="e">
        <v>#REF!</v>
      </c>
      <c r="O2525" s="7">
        <v>44921</v>
      </c>
      <c r="P2525" s="8" t="e">
        <v>#REF!</v>
      </c>
      <c r="Q2525" s="9" t="e">
        <v>#REF!</v>
      </c>
      <c r="R2525" s="10">
        <v>44907</v>
      </c>
      <c r="S2525" s="9" t="e">
        <v>#REF!</v>
      </c>
    </row>
    <row r="2526" spans="1:19" ht="23.25" customHeight="1" x14ac:dyDescent="0.25">
      <c r="A2526" s="4" t="s">
        <v>1411</v>
      </c>
      <c r="B2526" s="11" t="s">
        <v>4342</v>
      </c>
      <c r="C2526" s="11" t="s">
        <v>884</v>
      </c>
      <c r="D2526" s="11" t="s">
        <v>1390</v>
      </c>
      <c r="E2526" s="11">
        <v>100</v>
      </c>
      <c r="F2526" s="11">
        <v>5000</v>
      </c>
      <c r="G2526" s="11" t="s">
        <v>27</v>
      </c>
      <c r="H2526" s="11" t="s">
        <v>2730</v>
      </c>
      <c r="I2526" s="11">
        <v>5750</v>
      </c>
      <c r="J2526" s="11" t="s">
        <v>441</v>
      </c>
      <c r="K2526" s="11" t="e">
        <v>#REF!</v>
      </c>
      <c r="L2526" s="6" t="s">
        <v>440</v>
      </c>
      <c r="M2526" s="7" t="s">
        <v>440</v>
      </c>
      <c r="N2526" s="7" t="e">
        <v>#REF!</v>
      </c>
      <c r="O2526" s="7">
        <v>44921</v>
      </c>
      <c r="P2526" s="8" t="e">
        <v>#REF!</v>
      </c>
      <c r="Q2526" s="9" t="e">
        <v>#REF!</v>
      </c>
      <c r="R2526" s="10">
        <v>44907</v>
      </c>
      <c r="S2526" s="9" t="e">
        <v>#REF!</v>
      </c>
    </row>
    <row r="2527" spans="1:19" ht="23.25" customHeight="1" x14ac:dyDescent="0.25">
      <c r="A2527" s="4">
        <v>13526</v>
      </c>
      <c r="B2527" s="11" t="s">
        <v>4313</v>
      </c>
      <c r="C2527" s="11" t="s">
        <v>4</v>
      </c>
      <c r="D2527" s="11" t="s">
        <v>4348</v>
      </c>
      <c r="E2527" s="11">
        <v>7</v>
      </c>
      <c r="F2527" s="11">
        <v>50</v>
      </c>
      <c r="G2527" s="11" t="s">
        <v>4314</v>
      </c>
      <c r="H2527" s="11" t="s">
        <v>4315</v>
      </c>
      <c r="I2527" s="11">
        <v>57.5</v>
      </c>
      <c r="J2527" s="11" t="s">
        <v>441</v>
      </c>
      <c r="K2527" s="11" t="e">
        <v>#REF!</v>
      </c>
      <c r="L2527" s="6" t="s">
        <v>489</v>
      </c>
      <c r="M2527" s="7" t="s">
        <v>440</v>
      </c>
      <c r="N2527" s="7" t="e">
        <v>#REF!</v>
      </c>
      <c r="O2527" s="7">
        <v>44921</v>
      </c>
      <c r="P2527" s="8" t="e">
        <v>#REF!</v>
      </c>
      <c r="Q2527" s="9" t="e">
        <v>#REF!</v>
      </c>
      <c r="R2527" s="10">
        <v>44907</v>
      </c>
      <c r="S2527" s="9" t="e">
        <v>#REF!</v>
      </c>
    </row>
    <row r="2528" spans="1:19" ht="23.25" customHeight="1" x14ac:dyDescent="0.25">
      <c r="A2528" s="4">
        <v>13526</v>
      </c>
      <c r="B2528" s="11" t="s">
        <v>4316</v>
      </c>
      <c r="C2528" s="11" t="s">
        <v>4</v>
      </c>
      <c r="D2528" s="11" t="s">
        <v>4348</v>
      </c>
      <c r="E2528" s="11">
        <v>7</v>
      </c>
      <c r="F2528" s="11">
        <v>50</v>
      </c>
      <c r="G2528" s="11" t="s">
        <v>4314</v>
      </c>
      <c r="H2528" s="11" t="s">
        <v>4315</v>
      </c>
      <c r="I2528" s="11">
        <v>57.5</v>
      </c>
      <c r="J2528" s="11" t="s">
        <v>441</v>
      </c>
      <c r="K2528" s="11" t="e">
        <v>#REF!</v>
      </c>
      <c r="L2528" s="6" t="s">
        <v>489</v>
      </c>
      <c r="M2528" s="7" t="s">
        <v>440</v>
      </c>
      <c r="N2528" s="7" t="e">
        <v>#REF!</v>
      </c>
      <c r="O2528" s="7">
        <v>44917</v>
      </c>
      <c r="P2528" s="8" t="e">
        <v>#REF!</v>
      </c>
      <c r="Q2528" s="9" t="e">
        <v>#REF!</v>
      </c>
      <c r="R2528" s="10">
        <v>44907</v>
      </c>
      <c r="S2528" s="9" t="e">
        <v>#REF!</v>
      </c>
    </row>
    <row r="2529" spans="1:19" ht="23.25" customHeight="1" x14ac:dyDescent="0.25">
      <c r="A2529" s="4">
        <v>13526</v>
      </c>
      <c r="B2529" s="11" t="s">
        <v>4317</v>
      </c>
      <c r="C2529" s="11" t="s">
        <v>4</v>
      </c>
      <c r="D2529" s="11" t="s">
        <v>4348</v>
      </c>
      <c r="E2529" s="11">
        <v>7</v>
      </c>
      <c r="F2529" s="11">
        <v>50</v>
      </c>
      <c r="G2529" s="11" t="s">
        <v>4314</v>
      </c>
      <c r="H2529" s="11" t="s">
        <v>4318</v>
      </c>
      <c r="I2529" s="11">
        <v>57.5</v>
      </c>
      <c r="J2529" s="11" t="s">
        <v>441</v>
      </c>
      <c r="K2529" s="11" t="e">
        <v>#REF!</v>
      </c>
      <c r="L2529" s="6" t="s">
        <v>489</v>
      </c>
      <c r="M2529" s="7" t="s">
        <v>440</v>
      </c>
      <c r="N2529" s="7" t="e">
        <v>#REF!</v>
      </c>
      <c r="O2529" s="7">
        <v>44916</v>
      </c>
      <c r="P2529" s="8" t="e">
        <v>#REF!</v>
      </c>
      <c r="Q2529" s="9" t="e">
        <v>#REF!</v>
      </c>
      <c r="R2529" s="10">
        <v>44907</v>
      </c>
      <c r="S2529" s="9" t="e">
        <v>#REF!</v>
      </c>
    </row>
    <row r="2530" spans="1:19" ht="23.25" customHeight="1" x14ac:dyDescent="0.25">
      <c r="A2530" s="4">
        <v>13521</v>
      </c>
      <c r="B2530" s="11" t="s">
        <v>4352</v>
      </c>
      <c r="C2530" s="11" t="s">
        <v>26</v>
      </c>
      <c r="D2530" s="11" t="s">
        <v>4430</v>
      </c>
      <c r="E2530" s="11">
        <v>8</v>
      </c>
      <c r="F2530" s="11">
        <v>50</v>
      </c>
      <c r="G2530" s="11" t="s">
        <v>27</v>
      </c>
      <c r="H2530" s="11" t="s">
        <v>4353</v>
      </c>
      <c r="I2530" s="11">
        <v>57.5</v>
      </c>
      <c r="J2530" s="11" t="s">
        <v>441</v>
      </c>
      <c r="K2530" s="11" t="e">
        <v>#REF!</v>
      </c>
      <c r="L2530" s="6" t="s">
        <v>489</v>
      </c>
      <c r="M2530" s="7" t="s">
        <v>440</v>
      </c>
      <c r="N2530" s="7" t="e">
        <v>#REF!</v>
      </c>
      <c r="O2530" s="7">
        <v>44916</v>
      </c>
      <c r="P2530" s="8" t="e">
        <v>#REF!</v>
      </c>
      <c r="Q2530" s="9" t="e">
        <v>#REF!</v>
      </c>
      <c r="R2530" s="10">
        <v>44907</v>
      </c>
      <c r="S2530" s="9" t="e">
        <v>#REF!</v>
      </c>
    </row>
    <row r="2531" spans="1:19" ht="23.25" customHeight="1" x14ac:dyDescent="0.25">
      <c r="A2531" s="4" t="s">
        <v>4369</v>
      </c>
      <c r="B2531" s="11" t="s">
        <v>4358</v>
      </c>
      <c r="C2531" s="11" t="s">
        <v>397</v>
      </c>
      <c r="D2531" s="11" t="s">
        <v>4359</v>
      </c>
      <c r="E2531" s="11">
        <v>32</v>
      </c>
      <c r="F2531" s="11">
        <v>1298</v>
      </c>
      <c r="G2531" s="11" t="s">
        <v>4360</v>
      </c>
      <c r="H2531" s="11" t="s">
        <v>4361</v>
      </c>
      <c r="I2531" s="11">
        <v>1492.7</v>
      </c>
      <c r="J2531" s="11" t="s">
        <v>441</v>
      </c>
      <c r="K2531" s="11" t="e">
        <v>#REF!</v>
      </c>
      <c r="L2531" s="6" t="s">
        <v>506</v>
      </c>
      <c r="M2531" s="7" t="s">
        <v>440</v>
      </c>
      <c r="N2531" s="7" t="e">
        <v>#REF!</v>
      </c>
      <c r="O2531" s="7">
        <v>44916</v>
      </c>
      <c r="P2531" s="8" t="e">
        <v>#REF!</v>
      </c>
      <c r="Q2531" s="9" t="e">
        <v>#REF!</v>
      </c>
      <c r="R2531" s="10">
        <v>44907</v>
      </c>
      <c r="S2531" s="9" t="e">
        <v>#REF!</v>
      </c>
    </row>
    <row r="2532" spans="1:19" ht="23.25" customHeight="1" x14ac:dyDescent="0.25">
      <c r="A2532" s="4" t="s">
        <v>4370</v>
      </c>
      <c r="B2532" s="11" t="s">
        <v>4362</v>
      </c>
      <c r="C2532" s="11" t="s">
        <v>397</v>
      </c>
      <c r="D2532" s="11" t="s">
        <v>4363</v>
      </c>
      <c r="E2532" s="11">
        <v>37</v>
      </c>
      <c r="F2532" s="11">
        <v>1395</v>
      </c>
      <c r="G2532" s="11" t="s">
        <v>4364</v>
      </c>
      <c r="H2532" s="11" t="s">
        <v>4365</v>
      </c>
      <c r="I2532" s="11">
        <v>1604.25</v>
      </c>
      <c r="J2532" s="11" t="s">
        <v>441</v>
      </c>
      <c r="K2532" s="11" t="e">
        <v>#REF!</v>
      </c>
      <c r="L2532" s="6" t="s">
        <v>506</v>
      </c>
      <c r="M2532" s="7" t="s">
        <v>440</v>
      </c>
      <c r="N2532" s="7" t="e">
        <v>#REF!</v>
      </c>
      <c r="O2532" s="7">
        <v>44916</v>
      </c>
      <c r="P2532" s="8" t="e">
        <v>#REF!</v>
      </c>
      <c r="Q2532" s="9" t="e">
        <v>#REF!</v>
      </c>
      <c r="R2532" s="10">
        <v>44907</v>
      </c>
      <c r="S2532" s="9" t="e">
        <v>#REF!</v>
      </c>
    </row>
    <row r="2533" spans="1:19" ht="23.25" customHeight="1" x14ac:dyDescent="0.25">
      <c r="A2533" s="4" t="s">
        <v>4371</v>
      </c>
      <c r="B2533" s="11" t="s">
        <v>4366</v>
      </c>
      <c r="C2533" s="11" t="s">
        <v>397</v>
      </c>
      <c r="D2533" s="11" t="s">
        <v>4367</v>
      </c>
      <c r="E2533" s="11">
        <v>34</v>
      </c>
      <c r="F2533" s="11">
        <v>1391</v>
      </c>
      <c r="G2533" s="11" t="s">
        <v>4364</v>
      </c>
      <c r="H2533" s="11" t="s">
        <v>4368</v>
      </c>
      <c r="I2533" s="11">
        <v>1599.65</v>
      </c>
      <c r="J2533" s="11" t="s">
        <v>441</v>
      </c>
      <c r="K2533" s="11" t="e">
        <v>#REF!</v>
      </c>
      <c r="L2533" s="6" t="s">
        <v>506</v>
      </c>
      <c r="M2533" s="7" t="s">
        <v>440</v>
      </c>
      <c r="N2533" s="7" t="e">
        <v>#REF!</v>
      </c>
      <c r="O2533" s="7">
        <v>44917</v>
      </c>
      <c r="P2533" s="8" t="e">
        <v>#REF!</v>
      </c>
      <c r="Q2533" s="9" t="e">
        <v>#REF!</v>
      </c>
      <c r="R2533" s="10">
        <v>44907</v>
      </c>
      <c r="S2533" s="9" t="e">
        <v>#REF!</v>
      </c>
    </row>
    <row r="2534" spans="1:19" ht="23.25" customHeight="1" x14ac:dyDescent="0.25">
      <c r="A2534" s="4" t="s">
        <v>3855</v>
      </c>
      <c r="B2534" s="11" t="s">
        <v>4354</v>
      </c>
      <c r="C2534" s="11" t="s">
        <v>397</v>
      </c>
      <c r="D2534" s="11" t="s">
        <v>3815</v>
      </c>
      <c r="E2534" s="11">
        <v>26</v>
      </c>
      <c r="F2534" s="11">
        <v>1000</v>
      </c>
      <c r="G2534" s="11" t="s">
        <v>4355</v>
      </c>
      <c r="H2534" s="11" t="s">
        <v>4356</v>
      </c>
      <c r="I2534" s="11">
        <v>1150</v>
      </c>
      <c r="J2534" s="11" t="s">
        <v>441</v>
      </c>
      <c r="K2534" s="11" t="e">
        <v>#REF!</v>
      </c>
      <c r="L2534" s="6" t="s">
        <v>506</v>
      </c>
      <c r="M2534" s="7" t="s">
        <v>440</v>
      </c>
      <c r="N2534" s="7" t="e">
        <v>#REF!</v>
      </c>
      <c r="O2534" s="7">
        <v>44921</v>
      </c>
      <c r="P2534" s="8" t="e">
        <v>#REF!</v>
      </c>
      <c r="Q2534" s="9" t="e">
        <v>#REF!</v>
      </c>
      <c r="R2534" s="10">
        <v>44907</v>
      </c>
      <c r="S2534" s="9" t="e">
        <v>#REF!</v>
      </c>
    </row>
    <row r="2535" spans="1:19" ht="23.25" customHeight="1" x14ac:dyDescent="0.25">
      <c r="A2535" s="4" t="s">
        <v>4389</v>
      </c>
      <c r="B2535" s="11" t="s">
        <v>4372</v>
      </c>
      <c r="C2535" s="11" t="s">
        <v>1285</v>
      </c>
      <c r="D2535" s="11" t="s">
        <v>4373</v>
      </c>
      <c r="E2535" s="11">
        <v>400</v>
      </c>
      <c r="F2535" s="11">
        <v>20000</v>
      </c>
      <c r="G2535" s="11" t="s">
        <v>4374</v>
      </c>
      <c r="H2535" s="11" t="s">
        <v>4375</v>
      </c>
      <c r="I2535" s="11">
        <v>23000</v>
      </c>
      <c r="J2535" s="11" t="s">
        <v>441</v>
      </c>
      <c r="K2535" s="11" t="e">
        <v>#REF!</v>
      </c>
      <c r="L2535" s="6" t="s">
        <v>440</v>
      </c>
      <c r="M2535" s="7" t="s">
        <v>440</v>
      </c>
      <c r="N2535" s="7" t="e">
        <v>#REF!</v>
      </c>
      <c r="O2535" s="7">
        <v>44917</v>
      </c>
      <c r="P2535" s="8" t="e">
        <v>#REF!</v>
      </c>
      <c r="Q2535" s="9" t="e">
        <v>#REF!</v>
      </c>
      <c r="R2535" s="10">
        <v>44907</v>
      </c>
      <c r="S2535" s="9" t="e">
        <v>#REF!</v>
      </c>
    </row>
    <row r="2536" spans="1:19" ht="23.25" customHeight="1" x14ac:dyDescent="0.25">
      <c r="A2536" s="4" t="s">
        <v>4389</v>
      </c>
      <c r="B2536" s="11" t="s">
        <v>4376</v>
      </c>
      <c r="C2536" s="11" t="s">
        <v>1285</v>
      </c>
      <c r="D2536" s="11" t="s">
        <v>4377</v>
      </c>
      <c r="E2536" s="11">
        <v>200</v>
      </c>
      <c r="F2536" s="11">
        <v>10000</v>
      </c>
      <c r="G2536" s="11" t="s">
        <v>4374</v>
      </c>
      <c r="H2536" s="11" t="s">
        <v>1113</v>
      </c>
      <c r="I2536" s="11">
        <v>11500</v>
      </c>
      <c r="J2536" s="11" t="s">
        <v>441</v>
      </c>
      <c r="K2536" s="11" t="e">
        <v>#REF!</v>
      </c>
      <c r="L2536" s="6" t="s">
        <v>440</v>
      </c>
      <c r="M2536" s="7" t="s">
        <v>440</v>
      </c>
      <c r="N2536" s="7" t="e">
        <v>#REF!</v>
      </c>
      <c r="O2536" s="7">
        <v>44921</v>
      </c>
      <c r="P2536" s="8" t="e">
        <v>#REF!</v>
      </c>
      <c r="Q2536" s="9" t="e">
        <v>#REF!</v>
      </c>
      <c r="R2536" s="10">
        <v>44907</v>
      </c>
      <c r="S2536" s="9" t="e">
        <v>#REF!</v>
      </c>
    </row>
    <row r="2537" spans="1:19" ht="23.25" customHeight="1" x14ac:dyDescent="0.25">
      <c r="A2537" s="4" t="s">
        <v>1335</v>
      </c>
      <c r="B2537" s="11" t="s">
        <v>4378</v>
      </c>
      <c r="C2537" s="11" t="s">
        <v>1285</v>
      </c>
      <c r="D2537" s="11" t="s">
        <v>4379</v>
      </c>
      <c r="E2537" s="11">
        <v>140</v>
      </c>
      <c r="F2537" s="11">
        <v>7000</v>
      </c>
      <c r="G2537" s="11" t="s">
        <v>4374</v>
      </c>
      <c r="H2537" s="11" t="s">
        <v>590</v>
      </c>
      <c r="I2537" s="11">
        <v>8050</v>
      </c>
      <c r="J2537" s="11" t="s">
        <v>441</v>
      </c>
      <c r="K2537" s="11" t="e">
        <v>#REF!</v>
      </c>
      <c r="L2537" s="6" t="s">
        <v>440</v>
      </c>
      <c r="M2537" s="7" t="s">
        <v>440</v>
      </c>
      <c r="N2537" s="7" t="e">
        <v>#REF!</v>
      </c>
      <c r="O2537" s="7">
        <v>44917</v>
      </c>
      <c r="P2537" s="8" t="e">
        <v>#REF!</v>
      </c>
      <c r="Q2537" s="9" t="e">
        <v>#REF!</v>
      </c>
      <c r="R2537" s="10">
        <v>44907</v>
      </c>
      <c r="S2537" s="9" t="e">
        <v>#REF!</v>
      </c>
    </row>
    <row r="2538" spans="1:19" ht="23.25" customHeight="1" x14ac:dyDescent="0.25">
      <c r="A2538" s="4" t="s">
        <v>1335</v>
      </c>
      <c r="B2538" s="11" t="s">
        <v>4380</v>
      </c>
      <c r="C2538" s="11" t="s">
        <v>1285</v>
      </c>
      <c r="D2538" s="11" t="s">
        <v>4381</v>
      </c>
      <c r="E2538" s="11">
        <v>65</v>
      </c>
      <c r="F2538" s="11">
        <v>3500</v>
      </c>
      <c r="G2538" s="11" t="s">
        <v>4374</v>
      </c>
      <c r="H2538" s="11" t="s">
        <v>2897</v>
      </c>
      <c r="I2538" s="11">
        <v>4025</v>
      </c>
      <c r="J2538" s="11" t="s">
        <v>441</v>
      </c>
      <c r="K2538" s="11" t="e">
        <v>#REF!</v>
      </c>
      <c r="L2538" s="6" t="s">
        <v>440</v>
      </c>
      <c r="M2538" s="7" t="s">
        <v>440</v>
      </c>
      <c r="N2538" s="7" t="e">
        <v>#REF!</v>
      </c>
      <c r="O2538" s="7">
        <v>44917</v>
      </c>
      <c r="P2538" s="8" t="e">
        <v>#REF!</v>
      </c>
      <c r="Q2538" s="9" t="e">
        <v>#REF!</v>
      </c>
      <c r="R2538" s="10">
        <v>44907</v>
      </c>
      <c r="S2538" s="9" t="e">
        <v>#REF!</v>
      </c>
    </row>
    <row r="2539" spans="1:19" ht="23.25" customHeight="1" x14ac:dyDescent="0.25">
      <c r="A2539" s="4" t="s">
        <v>4390</v>
      </c>
      <c r="B2539" s="11" t="s">
        <v>4382</v>
      </c>
      <c r="C2539" s="11" t="s">
        <v>1285</v>
      </c>
      <c r="D2539" s="11" t="s">
        <v>4383</v>
      </c>
      <c r="E2539" s="11">
        <v>100</v>
      </c>
      <c r="F2539" s="11">
        <v>5000</v>
      </c>
      <c r="G2539" s="11" t="s">
        <v>4374</v>
      </c>
      <c r="H2539" s="11" t="s">
        <v>179</v>
      </c>
      <c r="I2539" s="11">
        <v>5750</v>
      </c>
      <c r="J2539" s="11" t="s">
        <v>441</v>
      </c>
      <c r="K2539" s="11" t="e">
        <v>#REF!</v>
      </c>
      <c r="L2539" s="6" t="s">
        <v>440</v>
      </c>
      <c r="M2539" s="7" t="s">
        <v>440</v>
      </c>
      <c r="N2539" s="7" t="e">
        <v>#REF!</v>
      </c>
      <c r="O2539" s="7" t="e">
        <v>#N/A</v>
      </c>
      <c r="P2539" s="8" t="e">
        <v>#REF!</v>
      </c>
      <c r="Q2539" s="9" t="e">
        <v>#REF!</v>
      </c>
      <c r="R2539" s="10">
        <v>44907</v>
      </c>
      <c r="S2539" s="9" t="e">
        <v>#REF!</v>
      </c>
    </row>
    <row r="2540" spans="1:19" ht="23.25" customHeight="1" x14ac:dyDescent="0.25">
      <c r="A2540" s="4" t="s">
        <v>4390</v>
      </c>
      <c r="B2540" s="11" t="s">
        <v>4384</v>
      </c>
      <c r="C2540" s="11" t="s">
        <v>1285</v>
      </c>
      <c r="D2540" s="11" t="s">
        <v>4385</v>
      </c>
      <c r="E2540" s="11">
        <v>40</v>
      </c>
      <c r="F2540" s="11">
        <v>2000</v>
      </c>
      <c r="G2540" s="11" t="s">
        <v>4374</v>
      </c>
      <c r="H2540" s="11" t="s">
        <v>3427</v>
      </c>
      <c r="I2540" s="11">
        <v>2300</v>
      </c>
      <c r="J2540" s="11" t="s">
        <v>441</v>
      </c>
      <c r="K2540" s="11" t="e">
        <v>#REF!</v>
      </c>
      <c r="L2540" s="6" t="s">
        <v>440</v>
      </c>
      <c r="M2540" s="7" t="s">
        <v>440</v>
      </c>
      <c r="N2540" s="7" t="e">
        <v>#REF!</v>
      </c>
      <c r="O2540" s="7">
        <v>44917</v>
      </c>
      <c r="P2540" s="8" t="e">
        <v>#REF!</v>
      </c>
      <c r="Q2540" s="9" t="e">
        <v>#REF!</v>
      </c>
      <c r="R2540" s="10">
        <v>44907</v>
      </c>
      <c r="S2540" s="9" t="e">
        <v>#REF!</v>
      </c>
    </row>
    <row r="2541" spans="1:19" ht="23.25" customHeight="1" x14ac:dyDescent="0.25">
      <c r="A2541" s="4" t="s">
        <v>4390</v>
      </c>
      <c r="B2541" s="11" t="s">
        <v>4796</v>
      </c>
      <c r="C2541" s="11" t="s">
        <v>1285</v>
      </c>
      <c r="D2541" s="11" t="s">
        <v>4385</v>
      </c>
      <c r="E2541" s="11">
        <v>40</v>
      </c>
      <c r="F2541" s="11">
        <v>2000</v>
      </c>
      <c r="G2541" s="11" t="s">
        <v>4374</v>
      </c>
      <c r="H2541" s="11" t="s">
        <v>3427</v>
      </c>
      <c r="I2541" s="11">
        <v>2300</v>
      </c>
      <c r="J2541" s="11" t="s">
        <v>441</v>
      </c>
      <c r="K2541" s="11" t="e">
        <v>#REF!</v>
      </c>
      <c r="L2541" s="6" t="s">
        <v>440</v>
      </c>
      <c r="M2541" s="7" t="s">
        <v>440</v>
      </c>
      <c r="N2541" s="7" t="e">
        <v>#REF!</v>
      </c>
      <c r="O2541" s="7">
        <v>44921</v>
      </c>
      <c r="P2541" s="8" t="e">
        <v>#REF!</v>
      </c>
      <c r="Q2541" s="9" t="e">
        <v>#REF!</v>
      </c>
      <c r="R2541" s="10">
        <v>44907</v>
      </c>
      <c r="S2541" s="9" t="e">
        <v>#REF!</v>
      </c>
    </row>
    <row r="2542" spans="1:19" ht="23.25" customHeight="1" x14ac:dyDescent="0.25">
      <c r="A2542" s="4" t="s">
        <v>1334</v>
      </c>
      <c r="B2542" s="11" t="s">
        <v>4387</v>
      </c>
      <c r="C2542" s="11" t="s">
        <v>1285</v>
      </c>
      <c r="D2542" s="11" t="s">
        <v>4388</v>
      </c>
      <c r="E2542" s="11">
        <v>100</v>
      </c>
      <c r="F2542" s="11">
        <v>5000</v>
      </c>
      <c r="G2542" s="11" t="s">
        <v>4374</v>
      </c>
      <c r="H2542" s="11" t="s">
        <v>179</v>
      </c>
      <c r="I2542" s="11">
        <v>5750</v>
      </c>
      <c r="J2542" s="11" t="s">
        <v>441</v>
      </c>
      <c r="K2542" s="11" t="e">
        <v>#REF!</v>
      </c>
      <c r="L2542" s="6" t="s">
        <v>440</v>
      </c>
      <c r="M2542" s="7" t="s">
        <v>440</v>
      </c>
      <c r="N2542" s="7" t="e">
        <v>#REF!</v>
      </c>
      <c r="O2542" s="7">
        <v>44921</v>
      </c>
      <c r="P2542" s="8" t="e">
        <v>#REF!</v>
      </c>
      <c r="Q2542" s="9" t="e">
        <v>#REF!</v>
      </c>
      <c r="R2542" s="10">
        <v>44907</v>
      </c>
      <c r="S2542" s="9" t="e">
        <v>#REF!</v>
      </c>
    </row>
    <row r="2543" spans="1:19" ht="23.25" customHeight="1" x14ac:dyDescent="0.25">
      <c r="A2543" s="4" t="s">
        <v>1827</v>
      </c>
      <c r="B2543" s="11" t="s">
        <v>4391</v>
      </c>
      <c r="C2543" s="11" t="s">
        <v>103</v>
      </c>
      <c r="D2543" s="11" t="s">
        <v>4392</v>
      </c>
      <c r="E2543" s="11">
        <v>12</v>
      </c>
      <c r="F2543" s="11">
        <v>50</v>
      </c>
      <c r="G2543" s="11" t="s">
        <v>27</v>
      </c>
      <c r="H2543" s="11" t="s">
        <v>4425</v>
      </c>
      <c r="I2543" s="11">
        <v>57.5</v>
      </c>
      <c r="J2543" s="11" t="s">
        <v>441</v>
      </c>
      <c r="K2543" s="11" t="e">
        <v>#REF!</v>
      </c>
      <c r="L2543" s="6" t="s">
        <v>506</v>
      </c>
      <c r="M2543" s="7" t="s">
        <v>440</v>
      </c>
      <c r="N2543" s="7" t="e">
        <v>#REF!</v>
      </c>
      <c r="O2543" s="7">
        <v>44921</v>
      </c>
      <c r="P2543" s="8" t="e">
        <v>#REF!</v>
      </c>
      <c r="Q2543" s="9" t="e">
        <v>#REF!</v>
      </c>
      <c r="R2543" s="10">
        <v>44907</v>
      </c>
      <c r="S2543" s="9" t="e">
        <v>#REF!</v>
      </c>
    </row>
    <row r="2544" spans="1:19" ht="23.25" customHeight="1" x14ac:dyDescent="0.25">
      <c r="A2544" s="4" t="s">
        <v>1825</v>
      </c>
      <c r="B2544" s="11" t="s">
        <v>4393</v>
      </c>
      <c r="C2544" s="11" t="s">
        <v>103</v>
      </c>
      <c r="D2544" s="11" t="s">
        <v>4394</v>
      </c>
      <c r="E2544" s="11">
        <v>12</v>
      </c>
      <c r="F2544" s="11">
        <v>50</v>
      </c>
      <c r="G2544" s="11" t="s">
        <v>27</v>
      </c>
      <c r="H2544" s="11" t="s">
        <v>4424</v>
      </c>
      <c r="I2544" s="11">
        <v>57.5</v>
      </c>
      <c r="J2544" s="11" t="s">
        <v>441</v>
      </c>
      <c r="K2544" s="11" t="e">
        <v>#REF!</v>
      </c>
      <c r="L2544" s="6" t="s">
        <v>506</v>
      </c>
      <c r="M2544" s="7" t="s">
        <v>440</v>
      </c>
      <c r="N2544" s="7" t="e">
        <v>#REF!</v>
      </c>
      <c r="O2544" s="7">
        <v>44933</v>
      </c>
      <c r="P2544" s="8" t="e">
        <v>#REF!</v>
      </c>
      <c r="Q2544" s="9" t="e">
        <v>#REF!</v>
      </c>
      <c r="R2544" s="10">
        <v>44909</v>
      </c>
      <c r="S2544" s="9" t="e">
        <v>#REF!</v>
      </c>
    </row>
    <row r="2545" spans="1:19" ht="23.1" customHeight="1" x14ac:dyDescent="0.25">
      <c r="A2545" s="4" t="s">
        <v>1826</v>
      </c>
      <c r="B2545" s="11" t="s">
        <v>4395</v>
      </c>
      <c r="C2545" s="11" t="s">
        <v>103</v>
      </c>
      <c r="D2545" s="11" t="s">
        <v>4396</v>
      </c>
      <c r="E2545" s="11">
        <v>12</v>
      </c>
      <c r="F2545" s="11">
        <v>50</v>
      </c>
      <c r="G2545" s="11" t="s">
        <v>27</v>
      </c>
      <c r="H2545" s="11" t="s">
        <v>4424</v>
      </c>
      <c r="I2545" s="11">
        <v>57.5</v>
      </c>
      <c r="J2545" s="11" t="s">
        <v>441</v>
      </c>
      <c r="K2545" s="11" t="e">
        <v>#REF!</v>
      </c>
      <c r="L2545" s="6" t="s">
        <v>506</v>
      </c>
      <c r="M2545" s="7" t="s">
        <v>440</v>
      </c>
      <c r="N2545" s="7" t="e">
        <v>#REF!</v>
      </c>
      <c r="O2545" s="7">
        <v>44930</v>
      </c>
      <c r="P2545" s="8" t="e">
        <v>#REF!</v>
      </c>
      <c r="Q2545" s="9" t="e">
        <v>#REF!</v>
      </c>
      <c r="R2545" s="10">
        <v>44909</v>
      </c>
      <c r="S2545" s="9" t="e">
        <v>#REF!</v>
      </c>
    </row>
    <row r="2546" spans="1:19" ht="23.1" customHeight="1" x14ac:dyDescent="0.25">
      <c r="A2546" s="4" t="s">
        <v>1823</v>
      </c>
      <c r="B2546" s="11" t="s">
        <v>4633</v>
      </c>
      <c r="C2546" s="11" t="s">
        <v>514</v>
      </c>
      <c r="D2546" s="11" t="s">
        <v>4109</v>
      </c>
      <c r="E2546" s="11">
        <v>500</v>
      </c>
      <c r="F2546" s="11">
        <v>25000</v>
      </c>
      <c r="G2546" s="11" t="s">
        <v>27</v>
      </c>
      <c r="H2546" s="11" t="s">
        <v>1976</v>
      </c>
      <c r="I2546" s="11">
        <v>28750</v>
      </c>
      <c r="J2546" s="11" t="s">
        <v>441</v>
      </c>
      <c r="K2546" s="11" t="e">
        <v>#REF!</v>
      </c>
      <c r="L2546" s="6" t="s">
        <v>440</v>
      </c>
      <c r="M2546" s="7" t="s">
        <v>440</v>
      </c>
      <c r="N2546" s="7" t="e">
        <v>#REF!</v>
      </c>
      <c r="O2546" s="7">
        <v>44930</v>
      </c>
      <c r="P2546" s="8" t="e">
        <v>#REF!</v>
      </c>
      <c r="Q2546" s="9" t="e">
        <v>#REF!</v>
      </c>
      <c r="R2546" s="10">
        <v>44909</v>
      </c>
      <c r="S2546" s="9" t="e">
        <v>#REF!</v>
      </c>
    </row>
    <row r="2547" spans="1:19" ht="23.25" customHeight="1" x14ac:dyDescent="0.25">
      <c r="A2547" s="4" t="s">
        <v>1823</v>
      </c>
      <c r="B2547" s="11" t="s">
        <v>4634</v>
      </c>
      <c r="C2547" s="11" t="s">
        <v>514</v>
      </c>
      <c r="D2547" s="11" t="s">
        <v>4109</v>
      </c>
      <c r="E2547" s="11">
        <v>400</v>
      </c>
      <c r="F2547" s="11">
        <v>19000</v>
      </c>
      <c r="G2547" s="11" t="s">
        <v>27</v>
      </c>
      <c r="H2547" s="11" t="s">
        <v>1976</v>
      </c>
      <c r="I2547" s="11">
        <v>21850</v>
      </c>
      <c r="J2547" s="11" t="s">
        <v>441</v>
      </c>
      <c r="K2547" s="11" t="e">
        <v>#REF!</v>
      </c>
      <c r="L2547" s="6" t="s">
        <v>440</v>
      </c>
      <c r="M2547" s="7" t="s">
        <v>440</v>
      </c>
      <c r="N2547" s="7" t="e">
        <v>#REF!</v>
      </c>
      <c r="O2547" s="7">
        <v>44921</v>
      </c>
      <c r="P2547" s="8" t="e">
        <v>#REF!</v>
      </c>
      <c r="Q2547" s="9" t="e">
        <v>#REF!</v>
      </c>
      <c r="R2547" s="10">
        <v>44909</v>
      </c>
      <c r="S2547" s="9" t="e">
        <v>#REF!</v>
      </c>
    </row>
    <row r="2548" spans="1:19" ht="23.25" customHeight="1" x14ac:dyDescent="0.25">
      <c r="A2548" s="4" t="s">
        <v>1823</v>
      </c>
      <c r="B2548" s="11" t="s">
        <v>4780</v>
      </c>
      <c r="C2548" s="11" t="s">
        <v>514</v>
      </c>
      <c r="D2548" s="11" t="s">
        <v>4109</v>
      </c>
      <c r="E2548" s="11">
        <v>60</v>
      </c>
      <c r="F2548" s="11">
        <v>4000</v>
      </c>
      <c r="G2548" s="11" t="s">
        <v>27</v>
      </c>
      <c r="H2548" s="11" t="s">
        <v>1976</v>
      </c>
      <c r="I2548" s="11">
        <v>4600</v>
      </c>
      <c r="J2548" s="11" t="s">
        <v>441</v>
      </c>
      <c r="K2548" s="11" t="e">
        <v>#REF!</v>
      </c>
      <c r="L2548" s="6" t="s">
        <v>440</v>
      </c>
      <c r="M2548" s="7" t="s">
        <v>440</v>
      </c>
      <c r="N2548" s="7" t="e">
        <v>#REF!</v>
      </c>
      <c r="O2548" s="7">
        <v>44921</v>
      </c>
      <c r="P2548" s="8" t="e">
        <v>#REF!</v>
      </c>
      <c r="Q2548" s="9" t="e">
        <v>#REF!</v>
      </c>
      <c r="R2548" s="10">
        <v>44909</v>
      </c>
      <c r="S2548" s="9" t="e">
        <v>#REF!</v>
      </c>
    </row>
    <row r="2549" spans="1:19" ht="23.25" customHeight="1" x14ac:dyDescent="0.25">
      <c r="A2549" s="4" t="s">
        <v>1971</v>
      </c>
      <c r="B2549" s="11" t="s">
        <v>4397</v>
      </c>
      <c r="C2549" s="11" t="s">
        <v>41</v>
      </c>
      <c r="D2549" s="11" t="s">
        <v>1970</v>
      </c>
      <c r="E2549" s="11">
        <v>91</v>
      </c>
      <c r="F2549" s="11">
        <v>4000</v>
      </c>
      <c r="G2549" s="11" t="s">
        <v>4398</v>
      </c>
      <c r="H2549" s="11" t="s">
        <v>4399</v>
      </c>
      <c r="I2549" s="11">
        <v>4600</v>
      </c>
      <c r="J2549" s="11" t="s">
        <v>441</v>
      </c>
      <c r="K2549" s="11" t="e">
        <v>#REF!</v>
      </c>
      <c r="L2549" s="6" t="s">
        <v>440</v>
      </c>
      <c r="M2549" s="7" t="s">
        <v>440</v>
      </c>
      <c r="N2549" s="7" t="e">
        <v>#REF!</v>
      </c>
      <c r="O2549" s="7">
        <v>44935</v>
      </c>
      <c r="P2549" s="8" t="e">
        <v>#REF!</v>
      </c>
      <c r="Q2549" s="9" t="e">
        <v>#REF!</v>
      </c>
      <c r="R2549" s="10">
        <v>44909</v>
      </c>
      <c r="S2549" s="9" t="e">
        <v>#REF!</v>
      </c>
    </row>
    <row r="2550" spans="1:19" ht="23.25" customHeight="1" x14ac:dyDescent="0.25">
      <c r="A2550" s="4" t="s">
        <v>3859</v>
      </c>
      <c r="B2550" s="11" t="s">
        <v>4400</v>
      </c>
      <c r="C2550" s="11" t="s">
        <v>41</v>
      </c>
      <c r="D2550" s="11" t="s">
        <v>3851</v>
      </c>
      <c r="E2550" s="11">
        <v>91</v>
      </c>
      <c r="F2550" s="11">
        <v>4000</v>
      </c>
      <c r="G2550" s="11" t="s">
        <v>1842</v>
      </c>
      <c r="H2550" s="11" t="s">
        <v>4401</v>
      </c>
      <c r="I2550" s="11">
        <v>4600</v>
      </c>
      <c r="J2550" s="11" t="s">
        <v>441</v>
      </c>
      <c r="K2550" s="11" t="e">
        <v>#REF!</v>
      </c>
      <c r="L2550" s="6" t="s">
        <v>440</v>
      </c>
      <c r="M2550" s="7" t="s">
        <v>440</v>
      </c>
      <c r="N2550" s="7" t="e">
        <v>#REF!</v>
      </c>
      <c r="O2550" s="7">
        <v>44923</v>
      </c>
      <c r="P2550" s="8" t="e">
        <v>#REF!</v>
      </c>
      <c r="Q2550" s="9" t="e">
        <v>#REF!</v>
      </c>
      <c r="R2550" s="10">
        <v>44909</v>
      </c>
      <c r="S2550" s="9" t="e">
        <v>#REF!</v>
      </c>
    </row>
    <row r="2551" spans="1:19" ht="23.25" customHeight="1" x14ac:dyDescent="0.25">
      <c r="A2551" s="4" t="s">
        <v>2110</v>
      </c>
      <c r="B2551" s="11" t="s">
        <v>4402</v>
      </c>
      <c r="C2551" s="11" t="s">
        <v>41</v>
      </c>
      <c r="D2551" s="11" t="s">
        <v>2106</v>
      </c>
      <c r="E2551" s="11">
        <v>91</v>
      </c>
      <c r="F2551" s="11">
        <v>5000</v>
      </c>
      <c r="G2551" s="11" t="s">
        <v>4403</v>
      </c>
      <c r="H2551" s="11" t="s">
        <v>4404</v>
      </c>
      <c r="I2551" s="11">
        <v>5750</v>
      </c>
      <c r="J2551" s="11" t="s">
        <v>441</v>
      </c>
      <c r="K2551" s="11" t="e">
        <v>#REF!</v>
      </c>
      <c r="L2551" s="6" t="s">
        <v>440</v>
      </c>
      <c r="M2551" s="7" t="s">
        <v>440</v>
      </c>
      <c r="N2551" s="7" t="e">
        <v>#REF!</v>
      </c>
      <c r="O2551" s="7">
        <v>44929</v>
      </c>
      <c r="P2551" s="8" t="e">
        <v>#REF!</v>
      </c>
      <c r="Q2551" s="9" t="e">
        <v>#REF!</v>
      </c>
      <c r="R2551" s="10">
        <v>44909</v>
      </c>
      <c r="S2551" s="9" t="e">
        <v>#REF!</v>
      </c>
    </row>
    <row r="2552" spans="1:19" ht="23.25" customHeight="1" x14ac:dyDescent="0.25">
      <c r="A2552" s="4" t="s">
        <v>1673</v>
      </c>
      <c r="B2552" s="11" t="s">
        <v>4405</v>
      </c>
      <c r="C2552" s="11" t="s">
        <v>41</v>
      </c>
      <c r="D2552" s="11" t="s">
        <v>4406</v>
      </c>
      <c r="E2552" s="11">
        <v>91</v>
      </c>
      <c r="F2552" s="11">
        <v>5000</v>
      </c>
      <c r="G2552" s="11" t="s">
        <v>1842</v>
      </c>
      <c r="H2552" s="11" t="s">
        <v>4407</v>
      </c>
      <c r="I2552" s="11">
        <v>5750</v>
      </c>
      <c r="J2552" s="11" t="s">
        <v>441</v>
      </c>
      <c r="K2552" s="11" t="e">
        <v>#REF!</v>
      </c>
      <c r="L2552" s="6" t="s">
        <v>440</v>
      </c>
      <c r="M2552" s="7" t="s">
        <v>440</v>
      </c>
      <c r="N2552" s="7" t="e">
        <v>#REF!</v>
      </c>
      <c r="O2552" s="7">
        <v>44930</v>
      </c>
      <c r="P2552" s="8" t="e">
        <v>#REF!</v>
      </c>
      <c r="Q2552" s="9" t="e">
        <v>#REF!</v>
      </c>
      <c r="R2552" s="10">
        <v>44909</v>
      </c>
      <c r="S2552" s="9" t="e">
        <v>#REF!</v>
      </c>
    </row>
    <row r="2553" spans="1:19" ht="23.25" customHeight="1" x14ac:dyDescent="0.25">
      <c r="A2553" s="4" t="s">
        <v>1452</v>
      </c>
      <c r="B2553" s="11" t="s">
        <v>4408</v>
      </c>
      <c r="C2553" s="11" t="s">
        <v>41</v>
      </c>
      <c r="D2553" s="11" t="s">
        <v>3161</v>
      </c>
      <c r="E2553" s="11">
        <v>91</v>
      </c>
      <c r="F2553" s="11">
        <v>5000</v>
      </c>
      <c r="G2553" s="11" t="s">
        <v>4409</v>
      </c>
      <c r="H2553" s="11" t="s">
        <v>4410</v>
      </c>
      <c r="I2553" s="11">
        <v>5750</v>
      </c>
      <c r="J2553" s="11" t="s">
        <v>441</v>
      </c>
      <c r="K2553" s="11" t="e">
        <v>#REF!</v>
      </c>
      <c r="L2553" s="6" t="s">
        <v>440</v>
      </c>
      <c r="M2553" s="7" t="s">
        <v>440</v>
      </c>
      <c r="N2553" s="7" t="e">
        <v>#REF!</v>
      </c>
      <c r="O2553" s="7">
        <v>44929</v>
      </c>
      <c r="P2553" s="8" t="e">
        <v>#REF!</v>
      </c>
      <c r="Q2553" s="9" t="e">
        <v>#REF!</v>
      </c>
      <c r="R2553" s="10">
        <v>44909</v>
      </c>
      <c r="S2553" s="9" t="e">
        <v>#REF!</v>
      </c>
    </row>
    <row r="2554" spans="1:19" ht="23.25" customHeight="1" x14ac:dyDescent="0.25">
      <c r="A2554" s="4" t="s">
        <v>3174</v>
      </c>
      <c r="B2554" s="11" t="s">
        <v>4411</v>
      </c>
      <c r="C2554" s="11" t="s">
        <v>41</v>
      </c>
      <c r="D2554" s="11" t="s">
        <v>4412</v>
      </c>
      <c r="E2554" s="11">
        <v>91</v>
      </c>
      <c r="F2554" s="11">
        <v>5000</v>
      </c>
      <c r="G2554" s="11" t="s">
        <v>1842</v>
      </c>
      <c r="H2554" s="11" t="s">
        <v>1732</v>
      </c>
      <c r="I2554" s="11">
        <v>5750</v>
      </c>
      <c r="J2554" s="11" t="s">
        <v>441</v>
      </c>
      <c r="K2554" s="11" t="e">
        <v>#REF!</v>
      </c>
      <c r="L2554" s="6" t="s">
        <v>440</v>
      </c>
      <c r="M2554" s="7" t="s">
        <v>440</v>
      </c>
      <c r="N2554" s="7" t="e">
        <v>#REF!</v>
      </c>
      <c r="O2554" s="7">
        <v>44922</v>
      </c>
      <c r="P2554" s="8" t="e">
        <v>#REF!</v>
      </c>
      <c r="Q2554" s="9" t="e">
        <v>#REF!</v>
      </c>
      <c r="R2554" s="10">
        <v>44909</v>
      </c>
      <c r="S2554" s="9" t="e">
        <v>#REF!</v>
      </c>
    </row>
    <row r="2555" spans="1:19" ht="23.25" customHeight="1" x14ac:dyDescent="0.25">
      <c r="A2555" s="4" t="s">
        <v>1337</v>
      </c>
      <c r="B2555" s="11" t="s">
        <v>4413</v>
      </c>
      <c r="C2555" s="11" t="s">
        <v>41</v>
      </c>
      <c r="D2555" s="11" t="s">
        <v>2083</v>
      </c>
      <c r="E2555" s="11">
        <v>91</v>
      </c>
      <c r="F2555" s="11">
        <v>5000</v>
      </c>
      <c r="G2555" s="11" t="s">
        <v>1842</v>
      </c>
      <c r="H2555" s="11" t="s">
        <v>2890</v>
      </c>
      <c r="I2555" s="11">
        <v>5750</v>
      </c>
      <c r="J2555" s="11" t="s">
        <v>441</v>
      </c>
      <c r="K2555" s="11" t="e">
        <v>#REF!</v>
      </c>
      <c r="L2555" s="6" t="s">
        <v>440</v>
      </c>
      <c r="M2555" s="7" t="s">
        <v>440</v>
      </c>
      <c r="N2555" s="7" t="e">
        <v>#REF!</v>
      </c>
      <c r="O2555" s="7">
        <v>44923</v>
      </c>
      <c r="P2555" s="8" t="e">
        <v>#REF!</v>
      </c>
      <c r="Q2555" s="9" t="e">
        <v>#REF!</v>
      </c>
      <c r="R2555" s="10">
        <v>44909</v>
      </c>
      <c r="S2555" s="9" t="e">
        <v>#REF!</v>
      </c>
    </row>
    <row r="2556" spans="1:19" ht="23.25" customHeight="1" x14ac:dyDescent="0.25">
      <c r="A2556" s="4" t="s">
        <v>4422</v>
      </c>
      <c r="B2556" s="11" t="s">
        <v>4414</v>
      </c>
      <c r="C2556" s="11" t="s">
        <v>367</v>
      </c>
      <c r="D2556" s="11" t="s">
        <v>4415</v>
      </c>
      <c r="E2556" s="11">
        <v>110</v>
      </c>
      <c r="F2556" s="11">
        <v>5500</v>
      </c>
      <c r="G2556" s="11" t="s">
        <v>2261</v>
      </c>
      <c r="H2556" s="11" t="s">
        <v>4416</v>
      </c>
      <c r="I2556" s="11">
        <v>6325</v>
      </c>
      <c r="J2556" s="11" t="s">
        <v>441</v>
      </c>
      <c r="K2556" s="11" t="e">
        <v>#REF!</v>
      </c>
      <c r="L2556" s="6" t="s">
        <v>440</v>
      </c>
      <c r="M2556" s="7" t="s">
        <v>440</v>
      </c>
      <c r="N2556" s="7" t="e">
        <v>#REF!</v>
      </c>
      <c r="O2556" s="7">
        <v>44921</v>
      </c>
      <c r="P2556" s="8" t="e">
        <v>#REF!</v>
      </c>
      <c r="Q2556" s="9" t="e">
        <v>#REF!</v>
      </c>
      <c r="R2556" s="10">
        <v>44909</v>
      </c>
      <c r="S2556" s="9" t="e">
        <v>#REF!</v>
      </c>
    </row>
    <row r="2557" spans="1:19" ht="23.25" customHeight="1" x14ac:dyDescent="0.25">
      <c r="A2557" s="4" t="s">
        <v>4423</v>
      </c>
      <c r="B2557" s="11" t="s">
        <v>4417</v>
      </c>
      <c r="C2557" s="11" t="s">
        <v>367</v>
      </c>
      <c r="D2557" s="11" t="s">
        <v>4418</v>
      </c>
      <c r="E2557" s="11">
        <v>62</v>
      </c>
      <c r="F2557" s="11">
        <v>3100</v>
      </c>
      <c r="G2557" s="11" t="s">
        <v>2261</v>
      </c>
      <c r="H2557" s="11" t="s">
        <v>4416</v>
      </c>
      <c r="I2557" s="11">
        <v>3565</v>
      </c>
      <c r="J2557" s="11" t="s">
        <v>441</v>
      </c>
      <c r="K2557" s="11" t="e">
        <v>#REF!</v>
      </c>
      <c r="L2557" s="6" t="s">
        <v>440</v>
      </c>
      <c r="M2557" s="7" t="s">
        <v>440</v>
      </c>
      <c r="N2557" s="7" t="e">
        <v>#REF!</v>
      </c>
      <c r="O2557" s="7">
        <v>44921</v>
      </c>
      <c r="P2557" s="8" t="e">
        <v>#REF!</v>
      </c>
      <c r="Q2557" s="9" t="e">
        <v>#REF!</v>
      </c>
      <c r="R2557" s="10">
        <v>44909</v>
      </c>
      <c r="S2557" s="9" t="e">
        <v>#REF!</v>
      </c>
    </row>
    <row r="2558" spans="1:19" ht="23.25" customHeight="1" x14ac:dyDescent="0.25">
      <c r="A2558" s="4" t="s">
        <v>476</v>
      </c>
      <c r="B2558" s="11" t="s">
        <v>4419</v>
      </c>
      <c r="C2558" s="11" t="s">
        <v>267</v>
      </c>
      <c r="D2558" s="11" t="s">
        <v>268</v>
      </c>
      <c r="E2558" s="11">
        <v>20</v>
      </c>
      <c r="F2558" s="11">
        <v>1000</v>
      </c>
      <c r="G2558" s="11" t="s">
        <v>2261</v>
      </c>
      <c r="H2558" s="11" t="s">
        <v>4420</v>
      </c>
      <c r="I2558" s="11">
        <v>1150</v>
      </c>
      <c r="J2558" s="11" t="s">
        <v>441</v>
      </c>
      <c r="K2558" s="11" t="e">
        <v>#REF!</v>
      </c>
      <c r="L2558" s="6" t="s">
        <v>440</v>
      </c>
      <c r="M2558" s="7" t="s">
        <v>440</v>
      </c>
      <c r="N2558" s="7" t="e">
        <v>#REF!</v>
      </c>
      <c r="O2558" s="7">
        <v>44931</v>
      </c>
      <c r="P2558" s="8" t="e">
        <v>#REF!</v>
      </c>
      <c r="Q2558" s="9" t="e">
        <v>#REF!</v>
      </c>
      <c r="R2558" s="10">
        <v>44909</v>
      </c>
      <c r="S2558" s="9" t="e">
        <v>#REF!</v>
      </c>
    </row>
    <row r="2559" spans="1:19" ht="23.25" customHeight="1" x14ac:dyDescent="0.25">
      <c r="A2559" s="4" t="s">
        <v>1773</v>
      </c>
      <c r="B2559" s="11" t="s">
        <v>4421</v>
      </c>
      <c r="C2559" s="11" t="s">
        <v>2303</v>
      </c>
      <c r="D2559" s="11" t="s">
        <v>1770</v>
      </c>
      <c r="E2559" s="11">
        <v>60</v>
      </c>
      <c r="F2559" s="11">
        <v>3000</v>
      </c>
      <c r="G2559" s="11" t="s">
        <v>3120</v>
      </c>
      <c r="H2559" s="11" t="s">
        <v>154</v>
      </c>
      <c r="I2559" s="11">
        <v>3450</v>
      </c>
      <c r="J2559" s="11" t="s">
        <v>441</v>
      </c>
      <c r="K2559" s="11" t="e">
        <v>#REF!</v>
      </c>
      <c r="L2559" s="6" t="s">
        <v>440</v>
      </c>
      <c r="M2559" s="7" t="s">
        <v>440</v>
      </c>
      <c r="N2559" s="7" t="e">
        <v>#REF!</v>
      </c>
      <c r="O2559" s="7">
        <v>44923</v>
      </c>
      <c r="P2559" s="8" t="e">
        <v>#REF!</v>
      </c>
      <c r="Q2559" s="9" t="e">
        <v>#REF!</v>
      </c>
      <c r="R2559" s="10">
        <v>44909</v>
      </c>
      <c r="S2559" s="9" t="e">
        <v>#REF!</v>
      </c>
    </row>
    <row r="2560" spans="1:19" ht="23.25" customHeight="1" x14ac:dyDescent="0.25">
      <c r="A2560" s="4" t="s">
        <v>484</v>
      </c>
      <c r="B2560" s="11" t="s">
        <v>4357</v>
      </c>
      <c r="C2560" s="11" t="s">
        <v>29</v>
      </c>
      <c r="D2560" s="11" t="s">
        <v>413</v>
      </c>
      <c r="E2560" s="11">
        <v>100</v>
      </c>
      <c r="F2560" s="11">
        <v>5000</v>
      </c>
      <c r="G2560" s="11" t="s">
        <v>27</v>
      </c>
      <c r="H2560" s="11" t="s">
        <v>83</v>
      </c>
      <c r="I2560" s="11">
        <v>5500</v>
      </c>
      <c r="J2560" s="11" t="s">
        <v>441</v>
      </c>
      <c r="K2560" s="11" t="e">
        <v>#REF!</v>
      </c>
      <c r="L2560" s="6" t="s">
        <v>440</v>
      </c>
      <c r="M2560" s="7" t="s">
        <v>440</v>
      </c>
      <c r="N2560" s="7" t="e">
        <v>#REF!</v>
      </c>
      <c r="O2560" s="7">
        <v>44923</v>
      </c>
      <c r="P2560" s="8" t="e">
        <v>#REF!</v>
      </c>
      <c r="Q2560" s="9" t="e">
        <v>#REF!</v>
      </c>
      <c r="R2560" s="10">
        <v>44909</v>
      </c>
      <c r="S2560" s="9" t="e">
        <v>#REF!</v>
      </c>
    </row>
    <row r="2561" spans="1:19" ht="23.25" customHeight="1" x14ac:dyDescent="0.25">
      <c r="A2561" s="4" t="s">
        <v>4444</v>
      </c>
      <c r="B2561" s="11" t="s">
        <v>4431</v>
      </c>
      <c r="C2561" s="11" t="s">
        <v>258</v>
      </c>
      <c r="D2561" s="11" t="s">
        <v>4442</v>
      </c>
      <c r="E2561" s="11">
        <v>6</v>
      </c>
      <c r="F2561" s="11">
        <v>55</v>
      </c>
      <c r="G2561" s="11" t="s">
        <v>4432</v>
      </c>
      <c r="H2561" s="11" t="s">
        <v>4433</v>
      </c>
      <c r="I2561" s="11">
        <v>63.250000000000007</v>
      </c>
      <c r="J2561" s="11" t="s">
        <v>441</v>
      </c>
      <c r="K2561" s="11" t="e">
        <v>#REF!</v>
      </c>
      <c r="L2561" s="6" t="s">
        <v>489</v>
      </c>
      <c r="M2561" s="7" t="s">
        <v>440</v>
      </c>
      <c r="N2561" s="7" t="e">
        <v>#REF!</v>
      </c>
      <c r="O2561" s="7">
        <v>44917</v>
      </c>
      <c r="P2561" s="8" t="e">
        <v>#REF!</v>
      </c>
      <c r="Q2561" s="9" t="e">
        <v>#REF!</v>
      </c>
      <c r="R2561" s="10">
        <v>44909</v>
      </c>
      <c r="S2561" s="9" t="e">
        <v>#REF!</v>
      </c>
    </row>
    <row r="2562" spans="1:19" ht="23.25" customHeight="1" x14ac:dyDescent="0.25">
      <c r="A2562" s="4" t="s">
        <v>4445</v>
      </c>
      <c r="B2562" s="11" t="s">
        <v>4434</v>
      </c>
      <c r="C2562" s="11" t="s">
        <v>258</v>
      </c>
      <c r="D2562" s="11" t="s">
        <v>4443</v>
      </c>
      <c r="E2562" s="11">
        <v>6</v>
      </c>
      <c r="F2562" s="11">
        <v>55</v>
      </c>
      <c r="G2562" s="11" t="s">
        <v>4435</v>
      </c>
      <c r="H2562" s="11" t="s">
        <v>4433</v>
      </c>
      <c r="I2562" s="11">
        <v>63.250000000000007</v>
      </c>
      <c r="J2562" s="11" t="s">
        <v>441</v>
      </c>
      <c r="K2562" s="11" t="e">
        <v>#REF!</v>
      </c>
      <c r="L2562" s="6" t="s">
        <v>489</v>
      </c>
      <c r="M2562" s="7" t="s">
        <v>440</v>
      </c>
      <c r="N2562" s="7" t="e">
        <v>#REF!</v>
      </c>
      <c r="O2562" s="7">
        <v>44916</v>
      </c>
      <c r="P2562" s="8" t="e">
        <v>#REF!</v>
      </c>
      <c r="Q2562" s="9" t="e">
        <v>#REF!</v>
      </c>
      <c r="R2562" s="10">
        <v>44909</v>
      </c>
      <c r="S2562" s="9" t="e">
        <v>#REF!</v>
      </c>
    </row>
    <row r="2563" spans="1:19" ht="23.25" customHeight="1" x14ac:dyDescent="0.25">
      <c r="A2563" s="4" t="s">
        <v>2924</v>
      </c>
      <c r="B2563" s="11" t="s">
        <v>4436</v>
      </c>
      <c r="C2563" s="11" t="s">
        <v>2903</v>
      </c>
      <c r="D2563" s="11" t="s">
        <v>2998</v>
      </c>
      <c r="E2563" s="11">
        <v>7</v>
      </c>
      <c r="F2563" s="11">
        <v>100</v>
      </c>
      <c r="G2563" s="11" t="s">
        <v>4437</v>
      </c>
      <c r="H2563" s="11" t="s">
        <v>4438</v>
      </c>
      <c r="I2563" s="11">
        <v>115</v>
      </c>
      <c r="J2563" s="11" t="s">
        <v>441</v>
      </c>
      <c r="K2563" s="11" t="e">
        <v>#REF!</v>
      </c>
      <c r="L2563" s="6" t="s">
        <v>506</v>
      </c>
      <c r="M2563" s="7" t="s">
        <v>440</v>
      </c>
      <c r="N2563" s="7" t="e">
        <v>#REF!</v>
      </c>
      <c r="O2563" s="7">
        <v>44930</v>
      </c>
      <c r="P2563" s="8" t="e">
        <v>#REF!</v>
      </c>
      <c r="Q2563" s="9" t="e">
        <v>#REF!</v>
      </c>
      <c r="R2563" s="10">
        <v>44909</v>
      </c>
      <c r="S2563" s="9" t="e">
        <v>#REF!</v>
      </c>
    </row>
    <row r="2564" spans="1:19" ht="23.25" customHeight="1" x14ac:dyDescent="0.25">
      <c r="A2564" s="4" t="s">
        <v>2014</v>
      </c>
      <c r="B2564" s="11" t="s">
        <v>4439</v>
      </c>
      <c r="C2564" s="11" t="s">
        <v>4208</v>
      </c>
      <c r="D2564" s="11" t="s">
        <v>4214</v>
      </c>
      <c r="E2564" s="11">
        <v>15</v>
      </c>
      <c r="F2564" s="11">
        <v>500</v>
      </c>
      <c r="G2564" s="11" t="s">
        <v>4440</v>
      </c>
      <c r="H2564" s="11" t="s">
        <v>4441</v>
      </c>
      <c r="I2564" s="11">
        <v>575</v>
      </c>
      <c r="J2564" s="11" t="s">
        <v>441</v>
      </c>
      <c r="K2564" s="11" t="e">
        <v>#REF!</v>
      </c>
      <c r="L2564" s="6" t="s">
        <v>506</v>
      </c>
      <c r="M2564" s="7" t="s">
        <v>440</v>
      </c>
      <c r="N2564" s="7" t="e">
        <v>#REF!</v>
      </c>
      <c r="O2564" s="7">
        <v>44923</v>
      </c>
      <c r="P2564" s="8" t="e">
        <v>#REF!</v>
      </c>
      <c r="Q2564" s="9" t="e">
        <v>#REF!</v>
      </c>
      <c r="R2564" s="10">
        <v>44909</v>
      </c>
      <c r="S2564" s="9" t="e">
        <v>#REF!</v>
      </c>
    </row>
    <row r="2565" spans="1:19" ht="23.25" customHeight="1" x14ac:dyDescent="0.25">
      <c r="A2565" s="4" t="s">
        <v>2173</v>
      </c>
      <c r="B2565" s="11" t="s">
        <v>4446</v>
      </c>
      <c r="C2565" s="11" t="s">
        <v>41</v>
      </c>
      <c r="D2565" s="11" t="s">
        <v>4678</v>
      </c>
      <c r="E2565" s="11">
        <v>91</v>
      </c>
      <c r="F2565" s="11">
        <v>5000</v>
      </c>
      <c r="G2565" s="11" t="s">
        <v>27</v>
      </c>
      <c r="H2565" s="11" t="s">
        <v>4672</v>
      </c>
      <c r="I2565" s="11">
        <v>5750</v>
      </c>
      <c r="J2565" s="11" t="s">
        <v>441</v>
      </c>
      <c r="K2565" s="11" t="e">
        <v>#REF!</v>
      </c>
      <c r="L2565" s="6" t="s">
        <v>440</v>
      </c>
      <c r="M2565" s="7" t="s">
        <v>440</v>
      </c>
      <c r="N2565" s="7" t="e">
        <v>#REF!</v>
      </c>
      <c r="O2565" s="7">
        <v>44923</v>
      </c>
      <c r="P2565" s="8" t="e">
        <v>#REF!</v>
      </c>
      <c r="Q2565" s="9" t="e">
        <v>#REF!</v>
      </c>
      <c r="R2565" s="10">
        <v>44909</v>
      </c>
      <c r="S2565" s="9" t="e">
        <v>#REF!</v>
      </c>
    </row>
    <row r="2566" spans="1:19" ht="23.25" customHeight="1" x14ac:dyDescent="0.25">
      <c r="A2566" s="4" t="s">
        <v>1753</v>
      </c>
      <c r="B2566" s="11" t="s">
        <v>4447</v>
      </c>
      <c r="C2566" s="11" t="s">
        <v>41</v>
      </c>
      <c r="D2566" s="11" t="s">
        <v>4448</v>
      </c>
      <c r="E2566" s="11">
        <v>91</v>
      </c>
      <c r="F2566" s="11">
        <v>5000</v>
      </c>
      <c r="G2566" s="11" t="s">
        <v>27</v>
      </c>
      <c r="H2566" s="11" t="s">
        <v>4449</v>
      </c>
      <c r="I2566" s="11">
        <v>5750</v>
      </c>
      <c r="J2566" s="11" t="s">
        <v>441</v>
      </c>
      <c r="K2566" s="11" t="e">
        <v>#REF!</v>
      </c>
      <c r="L2566" s="6" t="s">
        <v>440</v>
      </c>
      <c r="M2566" s="7" t="s">
        <v>440</v>
      </c>
      <c r="N2566" s="7" t="e">
        <v>#REF!</v>
      </c>
      <c r="O2566" s="7">
        <v>44932</v>
      </c>
      <c r="P2566" s="8" t="e">
        <v>#REF!</v>
      </c>
      <c r="Q2566" s="9" t="e">
        <v>#REF!</v>
      </c>
      <c r="R2566" s="10">
        <v>44909</v>
      </c>
      <c r="S2566" s="9" t="e">
        <v>#REF!</v>
      </c>
    </row>
    <row r="2567" spans="1:19" ht="23.25" customHeight="1" x14ac:dyDescent="0.25">
      <c r="A2567" s="4" t="s">
        <v>1836</v>
      </c>
      <c r="B2567" s="11" t="s">
        <v>4450</v>
      </c>
      <c r="C2567" s="11" t="s">
        <v>41</v>
      </c>
      <c r="D2567" s="11" t="s">
        <v>4451</v>
      </c>
      <c r="E2567" s="11">
        <v>91</v>
      </c>
      <c r="F2567" s="11">
        <v>5000</v>
      </c>
      <c r="G2567" s="11" t="s">
        <v>27</v>
      </c>
      <c r="H2567" s="11" t="s">
        <v>4449</v>
      </c>
      <c r="I2567" s="11">
        <v>5750</v>
      </c>
      <c r="J2567" s="11" t="s">
        <v>441</v>
      </c>
      <c r="K2567" s="11" t="e">
        <v>#REF!</v>
      </c>
      <c r="L2567" s="6" t="s">
        <v>440</v>
      </c>
      <c r="M2567" s="7" t="s">
        <v>440</v>
      </c>
      <c r="N2567" s="7" t="e">
        <v>#REF!</v>
      </c>
      <c r="O2567" s="7">
        <v>44935</v>
      </c>
      <c r="P2567" s="8" t="e">
        <v>#REF!</v>
      </c>
      <c r="Q2567" s="9" t="e">
        <v>#REF!</v>
      </c>
      <c r="R2567" s="10">
        <v>44909</v>
      </c>
      <c r="S2567" s="9" t="e">
        <v>#REF!</v>
      </c>
    </row>
    <row r="2568" spans="1:19" ht="23.25" customHeight="1" x14ac:dyDescent="0.25">
      <c r="A2568" s="4" t="s">
        <v>1580</v>
      </c>
      <c r="B2568" s="11" t="s">
        <v>4452</v>
      </c>
      <c r="C2568" s="11" t="s">
        <v>41</v>
      </c>
      <c r="D2568" s="11" t="s">
        <v>4453</v>
      </c>
      <c r="E2568" s="11">
        <v>91</v>
      </c>
      <c r="F2568" s="11">
        <v>5000</v>
      </c>
      <c r="G2568" s="11" t="s">
        <v>27</v>
      </c>
      <c r="H2568" s="11" t="s">
        <v>1730</v>
      </c>
      <c r="I2568" s="11">
        <v>5750</v>
      </c>
      <c r="J2568" s="11" t="s">
        <v>441</v>
      </c>
      <c r="K2568" s="11" t="e">
        <v>#REF!</v>
      </c>
      <c r="L2568" s="6" t="s">
        <v>440</v>
      </c>
      <c r="M2568" s="7" t="s">
        <v>440</v>
      </c>
      <c r="N2568" s="7" t="e">
        <v>#REF!</v>
      </c>
      <c r="O2568" s="7">
        <v>44930</v>
      </c>
      <c r="P2568" s="8" t="e">
        <v>#REF!</v>
      </c>
      <c r="Q2568" s="9" t="e">
        <v>#REF!</v>
      </c>
      <c r="R2568" s="10">
        <v>44909</v>
      </c>
      <c r="S2568" s="9" t="e">
        <v>#REF!</v>
      </c>
    </row>
    <row r="2569" spans="1:19" ht="23.25" customHeight="1" x14ac:dyDescent="0.25">
      <c r="A2569" s="4" t="s">
        <v>4463</v>
      </c>
      <c r="B2569" s="11" t="s">
        <v>4454</v>
      </c>
      <c r="C2569" s="11" t="s">
        <v>41</v>
      </c>
      <c r="D2569" s="11" t="s">
        <v>4455</v>
      </c>
      <c r="E2569" s="11">
        <v>40</v>
      </c>
      <c r="F2569" s="11">
        <v>1900</v>
      </c>
      <c r="G2569" s="11" t="s">
        <v>4456</v>
      </c>
      <c r="H2569" s="11" t="s">
        <v>4457</v>
      </c>
      <c r="I2569" s="11">
        <v>2185</v>
      </c>
      <c r="J2569" s="11" t="s">
        <v>441</v>
      </c>
      <c r="K2569" s="11" t="e">
        <v>#REF!</v>
      </c>
      <c r="L2569" s="6" t="s">
        <v>440</v>
      </c>
      <c r="M2569" s="7" t="s">
        <v>440</v>
      </c>
      <c r="N2569" s="7" t="e">
        <v>#REF!</v>
      </c>
      <c r="O2569" s="7">
        <v>44937</v>
      </c>
      <c r="P2569" s="8" t="e">
        <v>#REF!</v>
      </c>
      <c r="Q2569" s="9" t="e">
        <v>#REF!</v>
      </c>
      <c r="R2569" s="10">
        <v>44909</v>
      </c>
      <c r="S2569" s="9" t="e">
        <v>#REF!</v>
      </c>
    </row>
    <row r="2570" spans="1:19" ht="23.25" customHeight="1" x14ac:dyDescent="0.25">
      <c r="A2570" s="4" t="s">
        <v>4464</v>
      </c>
      <c r="B2570" s="11" t="s">
        <v>4459</v>
      </c>
      <c r="C2570" s="11" t="s">
        <v>41</v>
      </c>
      <c r="D2570" s="11" t="s">
        <v>4460</v>
      </c>
      <c r="E2570" s="11">
        <v>91</v>
      </c>
      <c r="F2570" s="11">
        <v>5000</v>
      </c>
      <c r="G2570" s="11" t="s">
        <v>27</v>
      </c>
      <c r="H2570" s="11" t="s">
        <v>1730</v>
      </c>
      <c r="I2570" s="11">
        <v>5750</v>
      </c>
      <c r="J2570" s="11" t="s">
        <v>441</v>
      </c>
      <c r="K2570" s="11" t="e">
        <v>#REF!</v>
      </c>
      <c r="L2570" s="6" t="s">
        <v>440</v>
      </c>
      <c r="M2570" s="7" t="s">
        <v>440</v>
      </c>
      <c r="N2570" s="7" t="e">
        <v>#REF!</v>
      </c>
      <c r="O2570" s="7">
        <v>44922</v>
      </c>
      <c r="P2570" s="8" t="e">
        <v>#REF!</v>
      </c>
      <c r="Q2570" s="9" t="e">
        <v>#REF!</v>
      </c>
      <c r="R2570" s="10">
        <v>44909</v>
      </c>
      <c r="S2570" s="9" t="e">
        <v>#REF!</v>
      </c>
    </row>
    <row r="2571" spans="1:19" ht="23.25" customHeight="1" x14ac:dyDescent="0.25">
      <c r="A2571" s="4" t="s">
        <v>4465</v>
      </c>
      <c r="B2571" s="11" t="s">
        <v>4461</v>
      </c>
      <c r="C2571" s="11" t="s">
        <v>41</v>
      </c>
      <c r="D2571" s="11" t="s">
        <v>4679</v>
      </c>
      <c r="E2571" s="11">
        <v>91</v>
      </c>
      <c r="F2571" s="11">
        <v>5000</v>
      </c>
      <c r="G2571" s="11" t="s">
        <v>27</v>
      </c>
      <c r="H2571" s="11" t="s">
        <v>4672</v>
      </c>
      <c r="I2571" s="11">
        <v>5750</v>
      </c>
      <c r="J2571" s="11" t="s">
        <v>441</v>
      </c>
      <c r="K2571" s="11" t="e">
        <v>#REF!</v>
      </c>
      <c r="L2571" s="6" t="s">
        <v>440</v>
      </c>
      <c r="M2571" s="7" t="s">
        <v>440</v>
      </c>
      <c r="N2571" s="7" t="e">
        <v>#REF!</v>
      </c>
      <c r="O2571" s="7">
        <v>44918</v>
      </c>
      <c r="P2571" s="8" t="e">
        <v>#REF!</v>
      </c>
      <c r="Q2571" s="9" t="e">
        <v>#REF!</v>
      </c>
      <c r="R2571" s="10">
        <v>44909</v>
      </c>
      <c r="S2571" s="9" t="e">
        <v>#REF!</v>
      </c>
    </row>
    <row r="2572" spans="1:19" ht="23.25" customHeight="1" x14ac:dyDescent="0.25">
      <c r="A2572" s="4" t="s">
        <v>1634</v>
      </c>
      <c r="B2572" s="11" t="s">
        <v>4466</v>
      </c>
      <c r="C2572" s="11" t="s">
        <v>41</v>
      </c>
      <c r="D2572" s="11" t="s">
        <v>4467</v>
      </c>
      <c r="E2572" s="11">
        <v>91</v>
      </c>
      <c r="F2572" s="11">
        <v>5000</v>
      </c>
      <c r="G2572" s="11" t="s">
        <v>27</v>
      </c>
      <c r="H2572" s="11" t="s">
        <v>4468</v>
      </c>
      <c r="I2572" s="11">
        <v>5750</v>
      </c>
      <c r="J2572" s="11" t="s">
        <v>441</v>
      </c>
      <c r="K2572" s="11" t="e">
        <v>#REF!</v>
      </c>
      <c r="L2572" s="6" t="s">
        <v>440</v>
      </c>
      <c r="M2572" s="7" t="s">
        <v>440</v>
      </c>
      <c r="N2572" s="7" t="e">
        <v>#REF!</v>
      </c>
      <c r="O2572" s="7">
        <v>44929</v>
      </c>
      <c r="P2572" s="8" t="e">
        <v>#REF!</v>
      </c>
      <c r="Q2572" s="9" t="e">
        <v>#REF!</v>
      </c>
      <c r="R2572" s="10">
        <v>44909</v>
      </c>
      <c r="S2572" s="9" t="e">
        <v>#REF!</v>
      </c>
    </row>
    <row r="2573" spans="1:19" ht="23.25" customHeight="1" x14ac:dyDescent="0.25">
      <c r="A2573" s="4" t="s">
        <v>4490</v>
      </c>
      <c r="B2573" s="11" t="s">
        <v>4558</v>
      </c>
      <c r="C2573" s="11" t="s">
        <v>193</v>
      </c>
      <c r="D2573" s="11" t="s">
        <v>4559</v>
      </c>
      <c r="E2573" s="11">
        <v>6</v>
      </c>
      <c r="F2573" s="11">
        <v>100</v>
      </c>
      <c r="G2573" s="11" t="s">
        <v>27</v>
      </c>
      <c r="H2573" s="11" t="s">
        <v>4469</v>
      </c>
      <c r="I2573" s="11">
        <v>115</v>
      </c>
      <c r="J2573" s="11" t="s">
        <v>441</v>
      </c>
      <c r="K2573" s="11" t="e">
        <v>#REF!</v>
      </c>
      <c r="L2573" s="6" t="s">
        <v>506</v>
      </c>
      <c r="M2573" s="7" t="s">
        <v>440</v>
      </c>
      <c r="N2573" s="7" t="e">
        <v>#REF!</v>
      </c>
      <c r="O2573" s="7">
        <v>44918</v>
      </c>
      <c r="P2573" s="8" t="e">
        <v>#REF!</v>
      </c>
      <c r="Q2573" s="9" t="e">
        <v>#REF!</v>
      </c>
      <c r="R2573" s="10">
        <v>44909</v>
      </c>
      <c r="S2573" s="9" t="e">
        <v>#REF!</v>
      </c>
    </row>
    <row r="2574" spans="1:19" ht="23.25" customHeight="1" x14ac:dyDescent="0.25">
      <c r="A2574" s="4" t="s">
        <v>1990</v>
      </c>
      <c r="B2574" s="11" t="s">
        <v>4598</v>
      </c>
      <c r="C2574" s="11" t="s">
        <v>193</v>
      </c>
      <c r="D2574" s="11" t="s">
        <v>4599</v>
      </c>
      <c r="E2574" s="11">
        <v>6</v>
      </c>
      <c r="F2574" s="11">
        <v>100</v>
      </c>
      <c r="G2574" s="11" t="s">
        <v>27</v>
      </c>
      <c r="H2574" s="11" t="s">
        <v>4600</v>
      </c>
      <c r="I2574" s="11">
        <v>115</v>
      </c>
      <c r="J2574" s="11" t="s">
        <v>441</v>
      </c>
      <c r="K2574" s="11" t="e">
        <v>#REF!</v>
      </c>
      <c r="L2574" s="6" t="s">
        <v>506</v>
      </c>
      <c r="M2574" s="7" t="s">
        <v>440</v>
      </c>
      <c r="N2574" s="7" t="e">
        <v>#REF!</v>
      </c>
      <c r="O2574" s="7">
        <v>44916</v>
      </c>
      <c r="P2574" s="8" t="e">
        <v>#REF!</v>
      </c>
      <c r="Q2574" s="9" t="e">
        <v>#REF!</v>
      </c>
      <c r="R2574" s="10">
        <v>44909</v>
      </c>
      <c r="S2574" s="9" t="e">
        <v>#REF!</v>
      </c>
    </row>
    <row r="2575" spans="1:19" ht="23.25" customHeight="1" x14ac:dyDescent="0.25">
      <c r="A2575" s="4" t="s">
        <v>1989</v>
      </c>
      <c r="B2575" s="11" t="s">
        <v>4470</v>
      </c>
      <c r="C2575" s="11" t="s">
        <v>193</v>
      </c>
      <c r="D2575" s="11" t="s">
        <v>4471</v>
      </c>
      <c r="E2575" s="11">
        <v>6</v>
      </c>
      <c r="F2575" s="11">
        <v>100</v>
      </c>
      <c r="G2575" s="11" t="s">
        <v>27</v>
      </c>
      <c r="H2575" s="11" t="s">
        <v>4472</v>
      </c>
      <c r="I2575" s="11">
        <v>115</v>
      </c>
      <c r="J2575" s="11" t="s">
        <v>441</v>
      </c>
      <c r="K2575" s="11" t="e">
        <v>#REF!</v>
      </c>
      <c r="L2575" s="6" t="s">
        <v>506</v>
      </c>
      <c r="M2575" s="7" t="s">
        <v>440</v>
      </c>
      <c r="N2575" s="7" t="e">
        <v>#REF!</v>
      </c>
      <c r="O2575" s="7">
        <v>44925</v>
      </c>
      <c r="P2575" s="8" t="e">
        <v>#REF!</v>
      </c>
      <c r="Q2575" s="9" t="e">
        <v>#REF!</v>
      </c>
      <c r="R2575" s="10">
        <v>44909</v>
      </c>
      <c r="S2575" s="9" t="e">
        <v>#REF!</v>
      </c>
    </row>
    <row r="2576" spans="1:19" ht="23.25" customHeight="1" x14ac:dyDescent="0.25">
      <c r="A2576" s="4" t="s">
        <v>1992</v>
      </c>
      <c r="B2576" s="11" t="s">
        <v>4473</v>
      </c>
      <c r="C2576" s="11" t="s">
        <v>193</v>
      </c>
      <c r="D2576" s="11" t="s">
        <v>4474</v>
      </c>
      <c r="E2576" s="11">
        <v>9</v>
      </c>
      <c r="F2576" s="11">
        <v>100</v>
      </c>
      <c r="G2576" s="11" t="s">
        <v>27</v>
      </c>
      <c r="H2576" s="11" t="s">
        <v>4475</v>
      </c>
      <c r="I2576" s="11">
        <v>115</v>
      </c>
      <c r="J2576" s="11" t="s">
        <v>441</v>
      </c>
      <c r="K2576" s="11" t="e">
        <v>#REF!</v>
      </c>
      <c r="L2576" s="6" t="s">
        <v>506</v>
      </c>
      <c r="M2576" s="7" t="s">
        <v>440</v>
      </c>
      <c r="N2576" s="7" t="e">
        <v>#REF!</v>
      </c>
      <c r="O2576" s="7">
        <v>44931</v>
      </c>
      <c r="P2576" s="8" t="e">
        <v>#REF!</v>
      </c>
      <c r="Q2576" s="9" t="e">
        <v>#REF!</v>
      </c>
      <c r="R2576" s="10">
        <v>44909</v>
      </c>
      <c r="S2576" s="9" t="e">
        <v>#REF!</v>
      </c>
    </row>
    <row r="2577" spans="1:19" ht="23.25" customHeight="1" x14ac:dyDescent="0.25">
      <c r="A2577" s="4" t="s">
        <v>1941</v>
      </c>
      <c r="B2577" s="11" t="s">
        <v>4476</v>
      </c>
      <c r="C2577" s="11" t="s">
        <v>193</v>
      </c>
      <c r="D2577" s="11" t="s">
        <v>4477</v>
      </c>
      <c r="E2577" s="11">
        <v>6</v>
      </c>
      <c r="F2577" s="11">
        <v>100</v>
      </c>
      <c r="G2577" s="11" t="s">
        <v>27</v>
      </c>
      <c r="H2577" s="11" t="s">
        <v>4478</v>
      </c>
      <c r="I2577" s="11">
        <v>115</v>
      </c>
      <c r="J2577" s="11" t="s">
        <v>441</v>
      </c>
      <c r="K2577" s="11" t="e">
        <v>#REF!</v>
      </c>
      <c r="L2577" s="6" t="s">
        <v>506</v>
      </c>
      <c r="M2577" s="7" t="s">
        <v>440</v>
      </c>
      <c r="N2577" s="7" t="e">
        <v>#REF!</v>
      </c>
      <c r="O2577" s="7">
        <v>44931</v>
      </c>
      <c r="P2577" s="8" t="e">
        <v>#REF!</v>
      </c>
      <c r="Q2577" s="9" t="e">
        <v>#REF!</v>
      </c>
      <c r="R2577" s="10">
        <v>44909</v>
      </c>
      <c r="S2577" s="9" t="e">
        <v>#REF!</v>
      </c>
    </row>
    <row r="2578" spans="1:19" ht="23.25" customHeight="1" x14ac:dyDescent="0.25">
      <c r="A2578" s="4" t="s">
        <v>1622</v>
      </c>
      <c r="B2578" s="11" t="s">
        <v>4479</v>
      </c>
      <c r="C2578" s="11" t="s">
        <v>193</v>
      </c>
      <c r="D2578" s="11" t="s">
        <v>4480</v>
      </c>
      <c r="E2578" s="11">
        <v>8</v>
      </c>
      <c r="F2578" s="11">
        <v>100</v>
      </c>
      <c r="G2578" s="11" t="s">
        <v>27</v>
      </c>
      <c r="H2578" s="11" t="s">
        <v>4481</v>
      </c>
      <c r="I2578" s="11">
        <v>115</v>
      </c>
      <c r="J2578" s="11" t="s">
        <v>441</v>
      </c>
      <c r="K2578" s="11" t="e">
        <v>#REF!</v>
      </c>
      <c r="L2578" s="6" t="s">
        <v>506</v>
      </c>
      <c r="M2578" s="7" t="s">
        <v>440</v>
      </c>
      <c r="N2578" s="7" t="e">
        <v>#REF!</v>
      </c>
      <c r="O2578" s="7" t="s">
        <v>491</v>
      </c>
      <c r="P2578" s="8" t="e">
        <v>#REF!</v>
      </c>
      <c r="Q2578" s="9" t="e">
        <v>#REF!</v>
      </c>
      <c r="R2578" s="10">
        <v>44909</v>
      </c>
      <c r="S2578" s="9" t="e">
        <v>#REF!</v>
      </c>
    </row>
    <row r="2579" spans="1:19" ht="23.25" customHeight="1" x14ac:dyDescent="0.25">
      <c r="A2579" s="4" t="s">
        <v>1619</v>
      </c>
      <c r="B2579" s="11" t="s">
        <v>4482</v>
      </c>
      <c r="C2579" s="11" t="s">
        <v>193</v>
      </c>
      <c r="D2579" s="11" t="s">
        <v>4483</v>
      </c>
      <c r="E2579" s="11">
        <v>8</v>
      </c>
      <c r="F2579" s="11">
        <v>100</v>
      </c>
      <c r="G2579" s="11" t="s">
        <v>27</v>
      </c>
      <c r="H2579" s="11" t="s">
        <v>4484</v>
      </c>
      <c r="I2579" s="11">
        <v>115</v>
      </c>
      <c r="J2579" s="11" t="s">
        <v>441</v>
      </c>
      <c r="K2579" s="11" t="e">
        <v>#REF!</v>
      </c>
      <c r="L2579" s="6" t="s">
        <v>506</v>
      </c>
      <c r="M2579" s="7" t="s">
        <v>440</v>
      </c>
      <c r="N2579" s="7" t="e">
        <v>#REF!</v>
      </c>
      <c r="O2579" s="7">
        <v>44925</v>
      </c>
      <c r="P2579" s="8" t="e">
        <v>#REF!</v>
      </c>
      <c r="Q2579" s="9" t="e">
        <v>#REF!</v>
      </c>
      <c r="R2579" s="10">
        <v>44909</v>
      </c>
      <c r="S2579" s="9" t="e">
        <v>#REF!</v>
      </c>
    </row>
    <row r="2580" spans="1:19" ht="23.25" customHeight="1" x14ac:dyDescent="0.25">
      <c r="A2580" s="4" t="s">
        <v>4491</v>
      </c>
      <c r="B2580" s="11" t="s">
        <v>4485</v>
      </c>
      <c r="C2580" s="11" t="s">
        <v>193</v>
      </c>
      <c r="D2580" s="11" t="s">
        <v>4486</v>
      </c>
      <c r="E2580" s="11">
        <v>6</v>
      </c>
      <c r="F2580" s="11">
        <v>100</v>
      </c>
      <c r="G2580" s="11" t="s">
        <v>4492</v>
      </c>
      <c r="H2580" s="11" t="s">
        <v>4488</v>
      </c>
      <c r="I2580" s="11">
        <v>115</v>
      </c>
      <c r="J2580" s="11" t="s">
        <v>441</v>
      </c>
      <c r="K2580" s="11" t="e">
        <v>#REF!</v>
      </c>
      <c r="L2580" s="6" t="s">
        <v>506</v>
      </c>
      <c r="M2580" s="7" t="s">
        <v>440</v>
      </c>
      <c r="N2580" s="7" t="e">
        <v>#REF!</v>
      </c>
      <c r="O2580" s="7">
        <v>44935</v>
      </c>
      <c r="P2580" s="8" t="e">
        <v>#REF!</v>
      </c>
      <c r="Q2580" s="9" t="e">
        <v>#REF!</v>
      </c>
      <c r="R2580" s="10">
        <v>44909</v>
      </c>
      <c r="S2580" s="9" t="e">
        <v>#REF!</v>
      </c>
    </row>
    <row r="2581" spans="1:19" ht="23.25" customHeight="1" x14ac:dyDescent="0.25">
      <c r="A2581" s="4">
        <v>13499</v>
      </c>
      <c r="B2581" s="11" t="s">
        <v>4510</v>
      </c>
      <c r="C2581" s="11" t="s">
        <v>2303</v>
      </c>
      <c r="D2581" s="11" t="s">
        <v>4588</v>
      </c>
      <c r="E2581" s="11">
        <v>40</v>
      </c>
      <c r="F2581" s="11">
        <v>2000</v>
      </c>
      <c r="G2581" s="11" t="s">
        <v>4589</v>
      </c>
      <c r="H2581" s="11" t="s">
        <v>891</v>
      </c>
      <c r="I2581" s="11">
        <v>2300</v>
      </c>
      <c r="J2581" s="11" t="s">
        <v>441</v>
      </c>
      <c r="K2581" s="11" t="e">
        <v>#REF!</v>
      </c>
      <c r="L2581" s="6" t="s">
        <v>490</v>
      </c>
      <c r="M2581" s="7" t="s">
        <v>440</v>
      </c>
      <c r="N2581" s="7" t="e">
        <v>#REF!</v>
      </c>
      <c r="O2581" s="7" t="e">
        <v>#N/A</v>
      </c>
      <c r="P2581" s="8" t="e">
        <v>#REF!</v>
      </c>
      <c r="Q2581" s="9" t="e">
        <v>#REF!</v>
      </c>
      <c r="R2581" s="10">
        <v>44909</v>
      </c>
      <c r="S2581" s="9" t="e">
        <v>#REF!</v>
      </c>
    </row>
    <row r="2582" spans="1:19" ht="23.25" customHeight="1" x14ac:dyDescent="0.25">
      <c r="A2582" s="4" t="s">
        <v>4527</v>
      </c>
      <c r="B2582" s="11" t="s">
        <v>4523</v>
      </c>
      <c r="C2582" s="11" t="s">
        <v>584</v>
      </c>
      <c r="D2582" s="11" t="s">
        <v>4511</v>
      </c>
      <c r="E2582" s="11">
        <v>7</v>
      </c>
      <c r="F2582" s="11">
        <v>500</v>
      </c>
      <c r="G2582" s="11" t="s">
        <v>4526</v>
      </c>
      <c r="H2582" s="11" t="s">
        <v>4525</v>
      </c>
      <c r="I2582" s="11">
        <v>575</v>
      </c>
      <c r="J2582" s="11" t="s">
        <v>441</v>
      </c>
      <c r="K2582" s="11" t="e">
        <v>#REF!</v>
      </c>
      <c r="L2582" s="6" t="s">
        <v>4791</v>
      </c>
      <c r="M2582" s="7" t="s">
        <v>440</v>
      </c>
      <c r="N2582" s="7" t="e">
        <v>#REF!</v>
      </c>
      <c r="O2582" s="7" t="s">
        <v>491</v>
      </c>
      <c r="P2582" s="8" t="e">
        <v>#REF!</v>
      </c>
      <c r="Q2582" s="9" t="e">
        <v>#REF!</v>
      </c>
      <c r="R2582" s="10">
        <v>44909</v>
      </c>
      <c r="S2582" s="9" t="e">
        <v>#REF!</v>
      </c>
    </row>
    <row r="2583" spans="1:19" ht="23.25" customHeight="1" x14ac:dyDescent="0.25">
      <c r="A2583" s="4" t="s">
        <v>4527</v>
      </c>
      <c r="B2583" s="11" t="s">
        <v>4783</v>
      </c>
      <c r="C2583" s="11" t="s">
        <v>584</v>
      </c>
      <c r="D2583" s="11" t="s">
        <v>4511</v>
      </c>
      <c r="E2583" s="11">
        <v>5</v>
      </c>
      <c r="F2583" s="11">
        <v>500</v>
      </c>
      <c r="G2583" s="11" t="s">
        <v>4526</v>
      </c>
      <c r="H2583" s="11" t="s">
        <v>4784</v>
      </c>
      <c r="I2583" s="11">
        <v>575</v>
      </c>
      <c r="J2583" s="11" t="s">
        <v>441</v>
      </c>
      <c r="K2583" s="11" t="s">
        <v>440</v>
      </c>
      <c r="L2583" s="6" t="s">
        <v>1803</v>
      </c>
      <c r="M2583" s="7" t="s">
        <v>440</v>
      </c>
      <c r="N2583" s="7" t="e">
        <v>#REF!</v>
      </c>
      <c r="O2583" s="7">
        <v>44925</v>
      </c>
      <c r="P2583" s="8" t="e">
        <v>#REF!</v>
      </c>
      <c r="Q2583" s="9" t="e">
        <v>#REF!</v>
      </c>
      <c r="R2583" s="10">
        <v>44909</v>
      </c>
      <c r="S2583" s="9" t="e">
        <v>#REF!</v>
      </c>
    </row>
    <row r="2584" spans="1:19" ht="23.25" customHeight="1" x14ac:dyDescent="0.25">
      <c r="A2584" s="4" t="s">
        <v>4527</v>
      </c>
      <c r="B2584" s="11" t="s">
        <v>4524</v>
      </c>
      <c r="C2584" s="11" t="s">
        <v>584</v>
      </c>
      <c r="D2584" s="11" t="s">
        <v>4511</v>
      </c>
      <c r="E2584" s="11">
        <v>100</v>
      </c>
      <c r="F2584" s="11">
        <v>5000</v>
      </c>
      <c r="G2584" s="11" t="s">
        <v>4512</v>
      </c>
      <c r="H2584" s="11" t="s">
        <v>233</v>
      </c>
      <c r="I2584" s="11">
        <v>5750</v>
      </c>
      <c r="J2584" s="11" t="s">
        <v>441</v>
      </c>
      <c r="K2584" s="11" t="e">
        <v>#REF!</v>
      </c>
      <c r="L2584" s="6" t="s">
        <v>490</v>
      </c>
      <c r="M2584" s="7" t="s">
        <v>440</v>
      </c>
      <c r="N2584" s="7" t="e">
        <v>#REF!</v>
      </c>
      <c r="O2584" s="7">
        <v>44921</v>
      </c>
      <c r="P2584" s="8" t="e">
        <v>#REF!</v>
      </c>
      <c r="Q2584" s="9" t="e">
        <v>#REF!</v>
      </c>
      <c r="R2584" s="10">
        <v>44909</v>
      </c>
      <c r="S2584" s="9" t="e">
        <v>#REF!</v>
      </c>
    </row>
    <row r="2585" spans="1:19" ht="23.25" customHeight="1" x14ac:dyDescent="0.25">
      <c r="A2585" s="4" t="s">
        <v>4528</v>
      </c>
      <c r="B2585" s="11" t="s">
        <v>4514</v>
      </c>
      <c r="C2585" s="11" t="s">
        <v>4515</v>
      </c>
      <c r="D2585" s="11" t="s">
        <v>4516</v>
      </c>
      <c r="E2585" s="11">
        <v>110</v>
      </c>
      <c r="F2585" s="11">
        <v>5500</v>
      </c>
      <c r="G2585" s="11" t="s">
        <v>4517</v>
      </c>
      <c r="H2585" s="11" t="s">
        <v>4518</v>
      </c>
      <c r="I2585" s="11">
        <v>6325</v>
      </c>
      <c r="J2585" s="11" t="s">
        <v>441</v>
      </c>
      <c r="K2585" s="11" t="e">
        <v>#REF!</v>
      </c>
      <c r="L2585" s="6" t="s">
        <v>490</v>
      </c>
      <c r="M2585" s="7" t="s">
        <v>440</v>
      </c>
      <c r="N2585" s="7" t="e">
        <v>#REF!</v>
      </c>
      <c r="O2585" s="7">
        <v>44930</v>
      </c>
      <c r="P2585" s="8" t="e">
        <v>#REF!</v>
      </c>
      <c r="Q2585" s="9" t="e">
        <v>#REF!</v>
      </c>
      <c r="R2585" s="10">
        <v>44909</v>
      </c>
      <c r="S2585" s="9" t="e">
        <v>#REF!</v>
      </c>
    </row>
    <row r="2586" spans="1:19" ht="23.25" customHeight="1" x14ac:dyDescent="0.25">
      <c r="A2586" s="4" t="s">
        <v>4534</v>
      </c>
      <c r="B2586" s="11" t="s">
        <v>4530</v>
      </c>
      <c r="C2586" s="11" t="s">
        <v>304</v>
      </c>
      <c r="D2586" s="11" t="s">
        <v>4531</v>
      </c>
      <c r="E2586" s="11">
        <v>7</v>
      </c>
      <c r="F2586" s="11">
        <v>55</v>
      </c>
      <c r="G2586" s="11" t="s">
        <v>4532</v>
      </c>
      <c r="H2586" s="11" t="s">
        <v>4533</v>
      </c>
      <c r="I2586" s="11">
        <v>63.250000000000007</v>
      </c>
      <c r="J2586" s="11" t="s">
        <v>441</v>
      </c>
      <c r="K2586" s="11" t="e">
        <v>#REF!</v>
      </c>
      <c r="L2586" s="6" t="s">
        <v>506</v>
      </c>
      <c r="M2586" s="7" t="s">
        <v>440</v>
      </c>
      <c r="N2586" s="7" t="e">
        <v>#REF!</v>
      </c>
      <c r="O2586" s="7">
        <v>44929</v>
      </c>
      <c r="P2586" s="8" t="e">
        <v>#REF!</v>
      </c>
      <c r="Q2586" s="9" t="e">
        <v>#REF!</v>
      </c>
      <c r="R2586" s="10">
        <v>44911</v>
      </c>
      <c r="S2586" s="9" t="e">
        <v>#REF!</v>
      </c>
    </row>
    <row r="2587" spans="1:19" ht="23.25" customHeight="1" x14ac:dyDescent="0.25">
      <c r="A2587" s="4" t="s">
        <v>4555</v>
      </c>
      <c r="B2587" s="11" t="s">
        <v>4536</v>
      </c>
      <c r="C2587" s="11" t="s">
        <v>145</v>
      </c>
      <c r="D2587" s="11" t="s">
        <v>4537</v>
      </c>
      <c r="E2587" s="11">
        <v>6</v>
      </c>
      <c r="F2587" s="11">
        <v>50</v>
      </c>
      <c r="G2587" s="11" t="s">
        <v>4538</v>
      </c>
      <c r="H2587" s="11" t="s">
        <v>4539</v>
      </c>
      <c r="I2587" s="11">
        <v>57.5</v>
      </c>
      <c r="J2587" s="11" t="s">
        <v>441</v>
      </c>
      <c r="K2587" s="11" t="e">
        <v>#REF!</v>
      </c>
      <c r="L2587" s="6" t="s">
        <v>506</v>
      </c>
      <c r="M2587" s="7" t="s">
        <v>440</v>
      </c>
      <c r="N2587" s="7" t="e">
        <v>#REF!</v>
      </c>
      <c r="O2587" s="7">
        <v>44922</v>
      </c>
      <c r="P2587" s="8" t="e">
        <v>#REF!</v>
      </c>
      <c r="Q2587" s="9" t="e">
        <v>#REF!</v>
      </c>
      <c r="R2587" s="10">
        <v>44911</v>
      </c>
      <c r="S2587" s="9" t="e">
        <v>#REF!</v>
      </c>
    </row>
    <row r="2588" spans="1:19" ht="23.25" customHeight="1" x14ac:dyDescent="0.25">
      <c r="A2588" s="4" t="s">
        <v>1865</v>
      </c>
      <c r="B2588" s="11" t="s">
        <v>4493</v>
      </c>
      <c r="C2588" s="11" t="s">
        <v>397</v>
      </c>
      <c r="D2588" s="11" t="s">
        <v>1863</v>
      </c>
      <c r="E2588" s="11">
        <v>52</v>
      </c>
      <c r="F2588" s="11">
        <v>2603</v>
      </c>
      <c r="G2588" s="11" t="s">
        <v>4494</v>
      </c>
      <c r="H2588" s="11" t="s">
        <v>953</v>
      </c>
      <c r="I2588" s="11">
        <v>2993.4500000000003</v>
      </c>
      <c r="J2588" s="11" t="s">
        <v>441</v>
      </c>
      <c r="K2588" s="11" t="e">
        <v>#REF!</v>
      </c>
      <c r="L2588" s="6" t="s">
        <v>440</v>
      </c>
      <c r="M2588" s="7" t="s">
        <v>440</v>
      </c>
      <c r="N2588" s="7" t="e">
        <v>#REF!</v>
      </c>
      <c r="O2588" s="7">
        <v>44923</v>
      </c>
      <c r="P2588" s="8" t="e">
        <v>#REF!</v>
      </c>
      <c r="Q2588" s="9" t="e">
        <v>#REF!</v>
      </c>
      <c r="R2588" s="10">
        <v>44911</v>
      </c>
      <c r="S2588" s="9" t="e">
        <v>#REF!</v>
      </c>
    </row>
    <row r="2589" spans="1:19" ht="23.25" customHeight="1" x14ac:dyDescent="0.25">
      <c r="A2589" s="4" t="s">
        <v>3400</v>
      </c>
      <c r="B2589" s="11" t="s">
        <v>4495</v>
      </c>
      <c r="C2589" s="11" t="s">
        <v>3363</v>
      </c>
      <c r="D2589" s="11" t="s">
        <v>3379</v>
      </c>
      <c r="E2589" s="11">
        <v>60</v>
      </c>
      <c r="F2589" s="11">
        <v>3000</v>
      </c>
      <c r="G2589" s="11" t="s">
        <v>27</v>
      </c>
      <c r="H2589" s="11" t="s">
        <v>278</v>
      </c>
      <c r="I2589" s="11">
        <v>3450</v>
      </c>
      <c r="J2589" s="11" t="s">
        <v>441</v>
      </c>
      <c r="K2589" s="11" t="e">
        <v>#REF!</v>
      </c>
      <c r="L2589" s="6" t="s">
        <v>440</v>
      </c>
      <c r="M2589" s="7" t="s">
        <v>440</v>
      </c>
      <c r="N2589" s="7" t="e">
        <v>#REF!</v>
      </c>
      <c r="O2589" s="7">
        <v>44957</v>
      </c>
      <c r="P2589" s="8" t="e">
        <v>#REF!</v>
      </c>
      <c r="Q2589" s="9" t="e">
        <v>#REF!</v>
      </c>
      <c r="R2589" s="10">
        <v>44911</v>
      </c>
      <c r="S2589" s="9" t="e">
        <v>#REF!</v>
      </c>
    </row>
    <row r="2590" spans="1:19" ht="23.25" customHeight="1" x14ac:dyDescent="0.25">
      <c r="A2590" s="4" t="s">
        <v>3400</v>
      </c>
      <c r="B2590" s="11" t="s">
        <v>4496</v>
      </c>
      <c r="C2590" s="11" t="s">
        <v>3363</v>
      </c>
      <c r="D2590" s="11" t="s">
        <v>3382</v>
      </c>
      <c r="E2590" s="11">
        <v>37</v>
      </c>
      <c r="F2590" s="11">
        <v>1300</v>
      </c>
      <c r="G2590" s="11" t="s">
        <v>27</v>
      </c>
      <c r="H2590" s="11" t="s">
        <v>47</v>
      </c>
      <c r="I2590" s="11">
        <v>1495</v>
      </c>
      <c r="J2590" s="11" t="s">
        <v>441</v>
      </c>
      <c r="K2590" s="11" t="e">
        <v>#REF!</v>
      </c>
      <c r="L2590" s="6" t="s">
        <v>440</v>
      </c>
      <c r="M2590" s="7" t="s">
        <v>440</v>
      </c>
      <c r="N2590" s="7" t="e">
        <v>#REF!</v>
      </c>
      <c r="O2590" s="7">
        <v>44929</v>
      </c>
      <c r="P2590" s="8" t="e">
        <v>#REF!</v>
      </c>
      <c r="Q2590" s="9" t="e">
        <v>#REF!</v>
      </c>
      <c r="R2590" s="10">
        <v>44911</v>
      </c>
      <c r="S2590" s="9" t="e">
        <v>#REF!</v>
      </c>
    </row>
    <row r="2591" spans="1:19" ht="23.25" customHeight="1" x14ac:dyDescent="0.25">
      <c r="A2591" s="4" t="s">
        <v>3800</v>
      </c>
      <c r="B2591" s="11" t="s">
        <v>4497</v>
      </c>
      <c r="C2591" s="11" t="s">
        <v>1754</v>
      </c>
      <c r="D2591" s="11" t="s">
        <v>3770</v>
      </c>
      <c r="E2591" s="11">
        <v>217</v>
      </c>
      <c r="F2591" s="11">
        <v>10850</v>
      </c>
      <c r="G2591" s="11" t="s">
        <v>4498</v>
      </c>
      <c r="H2591" s="11" t="s">
        <v>1105</v>
      </c>
      <c r="I2591" s="11">
        <v>11935</v>
      </c>
      <c r="J2591" s="11" t="s">
        <v>441</v>
      </c>
      <c r="K2591" s="11" t="e">
        <v>#REF!</v>
      </c>
      <c r="L2591" s="6" t="s">
        <v>440</v>
      </c>
      <c r="M2591" s="7" t="s">
        <v>440</v>
      </c>
      <c r="N2591" s="7" t="e">
        <v>#REF!</v>
      </c>
      <c r="O2591" s="7">
        <v>44930</v>
      </c>
      <c r="P2591" s="8" t="e">
        <v>#REF!</v>
      </c>
      <c r="Q2591" s="9" t="e">
        <v>#REF!</v>
      </c>
      <c r="R2591" s="10">
        <v>44911</v>
      </c>
      <c r="S2591" s="9" t="e">
        <v>#REF!</v>
      </c>
    </row>
    <row r="2592" spans="1:19" ht="23.25" customHeight="1" x14ac:dyDescent="0.25">
      <c r="A2592" s="4" t="s">
        <v>3800</v>
      </c>
      <c r="B2592" s="11" t="s">
        <v>4499</v>
      </c>
      <c r="C2592" s="11" t="s">
        <v>1754</v>
      </c>
      <c r="D2592" s="11" t="s">
        <v>3770</v>
      </c>
      <c r="E2592" s="11">
        <v>1100</v>
      </c>
      <c r="F2592" s="11">
        <v>54850</v>
      </c>
      <c r="G2592" s="11" t="s">
        <v>4500</v>
      </c>
      <c r="H2592" s="11" t="s">
        <v>1105</v>
      </c>
      <c r="I2592" s="11">
        <v>60335</v>
      </c>
      <c r="J2592" s="11" t="s">
        <v>441</v>
      </c>
      <c r="K2592" s="11" t="e">
        <v>#REF!</v>
      </c>
      <c r="L2592" s="6" t="s">
        <v>440</v>
      </c>
      <c r="M2592" s="7" t="s">
        <v>440</v>
      </c>
      <c r="N2592" s="7" t="e">
        <v>#REF!</v>
      </c>
      <c r="O2592" s="7">
        <v>44933</v>
      </c>
      <c r="P2592" s="8" t="e">
        <v>#REF!</v>
      </c>
      <c r="Q2592" s="9" t="e">
        <v>#REF!</v>
      </c>
      <c r="R2592" s="10">
        <v>44911</v>
      </c>
      <c r="S2592" s="9" t="e">
        <v>#REF!</v>
      </c>
    </row>
    <row r="2593" spans="1:19" ht="23.25" customHeight="1" x14ac:dyDescent="0.25">
      <c r="A2593" s="4" t="s">
        <v>3800</v>
      </c>
      <c r="B2593" s="11" t="s">
        <v>4505</v>
      </c>
      <c r="C2593" s="11" t="s">
        <v>1754</v>
      </c>
      <c r="D2593" s="11" t="s">
        <v>3770</v>
      </c>
      <c r="E2593" s="11">
        <v>1000</v>
      </c>
      <c r="F2593" s="11">
        <v>56584</v>
      </c>
      <c r="G2593" s="11" t="s">
        <v>4500</v>
      </c>
      <c r="H2593" s="11" t="s">
        <v>1105</v>
      </c>
      <c r="I2593" s="11">
        <v>62242.400000000001</v>
      </c>
      <c r="J2593" s="11" t="s">
        <v>441</v>
      </c>
      <c r="K2593" s="11" t="e">
        <v>#REF!</v>
      </c>
      <c r="L2593" s="6" t="s">
        <v>440</v>
      </c>
      <c r="M2593" s="7" t="s">
        <v>440</v>
      </c>
      <c r="N2593" s="7" t="e">
        <v>#REF!</v>
      </c>
      <c r="O2593" s="7">
        <v>44957</v>
      </c>
      <c r="P2593" s="8" t="e">
        <v>#REF!</v>
      </c>
      <c r="Q2593" s="9" t="e">
        <v>#REF!</v>
      </c>
      <c r="R2593" s="10">
        <v>44911</v>
      </c>
      <c r="S2593" s="9" t="e">
        <v>#REF!</v>
      </c>
    </row>
    <row r="2594" spans="1:19" ht="23.25" customHeight="1" x14ac:dyDescent="0.25">
      <c r="A2594" s="4" t="s">
        <v>3800</v>
      </c>
      <c r="B2594" s="11" t="s">
        <v>4506</v>
      </c>
      <c r="C2594" s="11" t="s">
        <v>1754</v>
      </c>
      <c r="D2594" s="11" t="s">
        <v>3770</v>
      </c>
      <c r="E2594" s="11">
        <v>1000</v>
      </c>
      <c r="F2594" s="11">
        <v>56584</v>
      </c>
      <c r="G2594" s="11" t="s">
        <v>4500</v>
      </c>
      <c r="H2594" s="11" t="s">
        <v>1105</v>
      </c>
      <c r="I2594" s="11">
        <v>62242.400000000001</v>
      </c>
      <c r="J2594" s="11" t="s">
        <v>441</v>
      </c>
      <c r="K2594" s="11" t="e">
        <v>#REF!</v>
      </c>
      <c r="L2594" s="6" t="s">
        <v>440</v>
      </c>
      <c r="M2594" s="7" t="s">
        <v>440</v>
      </c>
      <c r="N2594" s="7" t="e">
        <v>#REF!</v>
      </c>
      <c r="O2594" s="7">
        <v>44957</v>
      </c>
      <c r="P2594" s="8" t="e">
        <v>#REF!</v>
      </c>
      <c r="Q2594" s="9" t="e">
        <v>#REF!</v>
      </c>
      <c r="R2594" s="10">
        <v>44911</v>
      </c>
      <c r="S2594" s="9" t="e">
        <v>#REF!</v>
      </c>
    </row>
    <row r="2595" spans="1:19" ht="23.25" customHeight="1" x14ac:dyDescent="0.25">
      <c r="A2595" s="4" t="s">
        <v>3800</v>
      </c>
      <c r="B2595" s="11" t="s">
        <v>4507</v>
      </c>
      <c r="C2595" s="11" t="s">
        <v>1754</v>
      </c>
      <c r="D2595" s="11" t="s">
        <v>3770</v>
      </c>
      <c r="E2595" s="11">
        <v>650</v>
      </c>
      <c r="F2595" s="11">
        <v>32584</v>
      </c>
      <c r="G2595" s="11" t="s">
        <v>4500</v>
      </c>
      <c r="H2595" s="11" t="s">
        <v>1105</v>
      </c>
      <c r="I2595" s="11">
        <v>35842.399999999994</v>
      </c>
      <c r="J2595" s="11" t="s">
        <v>441</v>
      </c>
      <c r="K2595" s="11" t="e">
        <v>#REF!</v>
      </c>
      <c r="L2595" s="6" t="s">
        <v>440</v>
      </c>
      <c r="M2595" s="7" t="s">
        <v>440</v>
      </c>
      <c r="N2595" s="7" t="e">
        <v>#REF!</v>
      </c>
      <c r="O2595" s="7">
        <v>44957</v>
      </c>
      <c r="P2595" s="8" t="e">
        <v>#REF!</v>
      </c>
      <c r="Q2595" s="9" t="e">
        <v>#REF!</v>
      </c>
      <c r="R2595" s="10">
        <v>44911</v>
      </c>
      <c r="S2595" s="9" t="e">
        <v>#REF!</v>
      </c>
    </row>
    <row r="2596" spans="1:19" ht="23.25" customHeight="1" x14ac:dyDescent="0.25">
      <c r="A2596" s="4" t="s">
        <v>3800</v>
      </c>
      <c r="B2596" s="11" t="s">
        <v>4726</v>
      </c>
      <c r="C2596" s="11" t="s">
        <v>1754</v>
      </c>
      <c r="D2596" s="11" t="s">
        <v>3770</v>
      </c>
      <c r="E2596" s="11">
        <v>80</v>
      </c>
      <c r="F2596" s="11">
        <v>4000</v>
      </c>
      <c r="G2596" s="11" t="s">
        <v>4500</v>
      </c>
      <c r="H2596" s="11" t="s">
        <v>1105</v>
      </c>
      <c r="I2596" s="11">
        <v>4400</v>
      </c>
      <c r="J2596" s="11" t="s">
        <v>441</v>
      </c>
      <c r="K2596" s="11" t="e">
        <v>#REF!</v>
      </c>
      <c r="L2596" s="6" t="s">
        <v>440</v>
      </c>
      <c r="M2596" s="7" t="s">
        <v>440</v>
      </c>
      <c r="N2596" s="7" t="e">
        <v>#REF!</v>
      </c>
      <c r="O2596" s="7">
        <v>44924</v>
      </c>
      <c r="P2596" s="8" t="e">
        <v>#REF!</v>
      </c>
      <c r="Q2596" s="9" t="e">
        <v>#REF!</v>
      </c>
      <c r="R2596" s="10">
        <v>44911</v>
      </c>
      <c r="S2596" s="9" t="e">
        <v>#REF!</v>
      </c>
    </row>
    <row r="2597" spans="1:19" ht="23.25" customHeight="1" x14ac:dyDescent="0.25">
      <c r="A2597" s="4" t="s">
        <v>3800</v>
      </c>
      <c r="B2597" s="11" t="s">
        <v>4764</v>
      </c>
      <c r="C2597" s="11" t="s">
        <v>1754</v>
      </c>
      <c r="D2597" s="11" t="s">
        <v>4765</v>
      </c>
      <c r="E2597" s="11">
        <v>400</v>
      </c>
      <c r="F2597" s="11">
        <v>20000</v>
      </c>
      <c r="G2597" s="11" t="s">
        <v>4498</v>
      </c>
      <c r="H2597" s="11" t="s">
        <v>4766</v>
      </c>
      <c r="I2597" s="11">
        <v>22000</v>
      </c>
      <c r="J2597" s="11" t="s">
        <v>441</v>
      </c>
      <c r="K2597" s="11" t="e">
        <v>#REF!</v>
      </c>
      <c r="L2597" s="6" t="s">
        <v>440</v>
      </c>
      <c r="M2597" s="7" t="s">
        <v>440</v>
      </c>
      <c r="N2597" s="7" t="e">
        <v>#REF!</v>
      </c>
      <c r="O2597" s="7">
        <v>44924</v>
      </c>
      <c r="P2597" s="8" t="e">
        <v>#REF!</v>
      </c>
      <c r="Q2597" s="9" t="e">
        <v>#REF!</v>
      </c>
      <c r="R2597" s="10">
        <v>44911</v>
      </c>
      <c r="S2597" s="9" t="e">
        <v>#REF!</v>
      </c>
    </row>
    <row r="2598" spans="1:19" ht="23.25" customHeight="1" x14ac:dyDescent="0.25">
      <c r="A2598" s="4" t="s">
        <v>3226</v>
      </c>
      <c r="B2598" s="11" t="s">
        <v>4501</v>
      </c>
      <c r="C2598" s="11" t="s">
        <v>910</v>
      </c>
      <c r="D2598" s="11" t="s">
        <v>1109</v>
      </c>
      <c r="E2598" s="11">
        <v>60</v>
      </c>
      <c r="F2598" s="11">
        <v>3000</v>
      </c>
      <c r="G2598" s="11" t="s">
        <v>4508</v>
      </c>
      <c r="H2598" s="11" t="s">
        <v>1625</v>
      </c>
      <c r="I2598" s="11">
        <v>3300</v>
      </c>
      <c r="J2598" s="11" t="s">
        <v>441</v>
      </c>
      <c r="K2598" s="11" t="e">
        <v>#REF!</v>
      </c>
      <c r="L2598" s="6" t="s">
        <v>440</v>
      </c>
      <c r="M2598" s="7" t="s">
        <v>440</v>
      </c>
      <c r="N2598" s="7" t="e">
        <v>#REF!</v>
      </c>
      <c r="O2598" s="7">
        <v>44922</v>
      </c>
      <c r="P2598" s="8" t="e">
        <v>#REF!</v>
      </c>
      <c r="Q2598" s="9" t="e">
        <v>#REF!</v>
      </c>
      <c r="R2598" s="10">
        <v>44911</v>
      </c>
      <c r="S2598" s="9" t="e">
        <v>#REF!</v>
      </c>
    </row>
    <row r="2599" spans="1:19" ht="23.25" customHeight="1" x14ac:dyDescent="0.25">
      <c r="A2599" s="4" t="s">
        <v>1982</v>
      </c>
      <c r="B2599" s="11" t="s">
        <v>4502</v>
      </c>
      <c r="C2599" s="11" t="s">
        <v>910</v>
      </c>
      <c r="D2599" s="11" t="s">
        <v>1422</v>
      </c>
      <c r="E2599" s="11">
        <v>80</v>
      </c>
      <c r="F2599" s="11">
        <v>4000</v>
      </c>
      <c r="G2599" s="11" t="s">
        <v>4508</v>
      </c>
      <c r="H2599" s="11" t="s">
        <v>1447</v>
      </c>
      <c r="I2599" s="11">
        <v>4400</v>
      </c>
      <c r="J2599" s="11" t="s">
        <v>441</v>
      </c>
      <c r="K2599" s="11" t="e">
        <v>#REF!</v>
      </c>
      <c r="L2599" s="6" t="s">
        <v>440</v>
      </c>
      <c r="M2599" s="7" t="s">
        <v>440</v>
      </c>
      <c r="N2599" s="7" t="e">
        <v>#REF!</v>
      </c>
      <c r="O2599" s="7">
        <v>44923</v>
      </c>
      <c r="P2599" s="8" t="e">
        <v>#REF!</v>
      </c>
      <c r="Q2599" s="9" t="e">
        <v>#REF!</v>
      </c>
      <c r="R2599" s="10">
        <v>44911</v>
      </c>
      <c r="S2599" s="9" t="e">
        <v>#REF!</v>
      </c>
    </row>
    <row r="2600" spans="1:19" ht="23.25" customHeight="1" x14ac:dyDescent="0.25">
      <c r="A2600" s="4" t="s">
        <v>1982</v>
      </c>
      <c r="B2600" s="11" t="s">
        <v>4503</v>
      </c>
      <c r="C2600" s="11" t="s">
        <v>910</v>
      </c>
      <c r="D2600" s="11" t="s">
        <v>1425</v>
      </c>
      <c r="E2600" s="11">
        <v>76</v>
      </c>
      <c r="F2600" s="11">
        <v>3800</v>
      </c>
      <c r="G2600" s="11" t="s">
        <v>4508</v>
      </c>
      <c r="H2600" s="11" t="s">
        <v>4504</v>
      </c>
      <c r="I2600" s="11">
        <v>4180</v>
      </c>
      <c r="J2600" s="11" t="s">
        <v>441</v>
      </c>
      <c r="K2600" s="11" t="e">
        <v>#REF!</v>
      </c>
      <c r="L2600" s="6" t="s">
        <v>440</v>
      </c>
      <c r="M2600" s="7" t="s">
        <v>440</v>
      </c>
      <c r="N2600" s="7" t="e">
        <v>#REF!</v>
      </c>
      <c r="O2600" s="7">
        <v>44925</v>
      </c>
      <c r="P2600" s="8" t="e">
        <v>#REF!</v>
      </c>
      <c r="Q2600" s="9" t="e">
        <v>#REF!</v>
      </c>
      <c r="R2600" s="10">
        <v>44914</v>
      </c>
      <c r="S2600" s="9" t="e">
        <v>#REF!</v>
      </c>
    </row>
    <row r="2601" spans="1:19" ht="23.25" customHeight="1" x14ac:dyDescent="0.25">
      <c r="A2601" s="4" t="s">
        <v>4529</v>
      </c>
      <c r="B2601" s="11" t="s">
        <v>4519</v>
      </c>
      <c r="C2601" s="11" t="s">
        <v>258</v>
      </c>
      <c r="D2601" s="11" t="s">
        <v>4522</v>
      </c>
      <c r="E2601" s="11">
        <v>6</v>
      </c>
      <c r="F2601" s="11">
        <v>55</v>
      </c>
      <c r="G2601" s="11" t="s">
        <v>4520</v>
      </c>
      <c r="H2601" s="11" t="s">
        <v>4521</v>
      </c>
      <c r="I2601" s="11">
        <v>63.250000000000007</v>
      </c>
      <c r="J2601" s="11" t="s">
        <v>441</v>
      </c>
      <c r="K2601" s="11" t="e">
        <v>#REF!</v>
      </c>
      <c r="L2601" s="6" t="s">
        <v>489</v>
      </c>
      <c r="M2601" s="7" t="s">
        <v>440</v>
      </c>
      <c r="N2601" s="7" t="e">
        <v>#REF!</v>
      </c>
      <c r="O2601" s="7">
        <v>44925</v>
      </c>
      <c r="P2601" s="8" t="e">
        <v>#REF!</v>
      </c>
      <c r="Q2601" s="9" t="e">
        <v>#REF!</v>
      </c>
      <c r="R2601" s="10">
        <v>44914</v>
      </c>
      <c r="S2601" s="9" t="e">
        <v>#REF!</v>
      </c>
    </row>
    <row r="2602" spans="1:19" ht="23.25" customHeight="1" x14ac:dyDescent="0.25">
      <c r="A2602" s="4" t="s">
        <v>1947</v>
      </c>
      <c r="B2602" s="11" t="s">
        <v>4541</v>
      </c>
      <c r="C2602" s="11" t="s">
        <v>1944</v>
      </c>
      <c r="D2602" s="11" t="s">
        <v>1945</v>
      </c>
      <c r="E2602" s="11">
        <v>80</v>
      </c>
      <c r="F2602" s="11">
        <v>3930</v>
      </c>
      <c r="G2602" s="11" t="s">
        <v>1880</v>
      </c>
      <c r="H2602" s="11" t="s">
        <v>37</v>
      </c>
      <c r="I2602" s="11">
        <v>4519.5</v>
      </c>
      <c r="J2602" s="11" t="s">
        <v>441</v>
      </c>
      <c r="K2602" s="11" t="e">
        <v>#REF!</v>
      </c>
      <c r="L2602" s="6" t="s">
        <v>440</v>
      </c>
      <c r="M2602" s="7" t="s">
        <v>440</v>
      </c>
      <c r="N2602" s="7" t="e">
        <v>#REF!</v>
      </c>
      <c r="O2602" s="7">
        <v>44932</v>
      </c>
      <c r="P2602" s="8" t="e">
        <v>#REF!</v>
      </c>
      <c r="Q2602" s="9" t="e">
        <v>#REF!</v>
      </c>
      <c r="R2602" s="10">
        <v>44914</v>
      </c>
      <c r="S2602" s="9" t="e">
        <v>#REF!</v>
      </c>
    </row>
    <row r="2603" spans="1:19" ht="23.25" customHeight="1" x14ac:dyDescent="0.25">
      <c r="A2603" s="4" t="s">
        <v>3083</v>
      </c>
      <c r="B2603" s="11" t="s">
        <v>4542</v>
      </c>
      <c r="C2603" s="11" t="s">
        <v>1944</v>
      </c>
      <c r="D2603" s="11" t="s">
        <v>1946</v>
      </c>
      <c r="E2603" s="11">
        <v>152</v>
      </c>
      <c r="F2603" s="11">
        <v>7656</v>
      </c>
      <c r="G2603" s="11" t="s">
        <v>1880</v>
      </c>
      <c r="H2603" s="11" t="s">
        <v>333</v>
      </c>
      <c r="I2603" s="11">
        <v>8804.4</v>
      </c>
      <c r="J2603" s="11" t="s">
        <v>441</v>
      </c>
      <c r="K2603" s="11" t="e">
        <v>#REF!</v>
      </c>
      <c r="L2603" s="6" t="s">
        <v>440</v>
      </c>
      <c r="M2603" s="7" t="s">
        <v>440</v>
      </c>
      <c r="N2603" s="7" t="e">
        <v>#REF!</v>
      </c>
      <c r="O2603" s="7">
        <v>44932</v>
      </c>
      <c r="P2603" s="8" t="e">
        <v>#REF!</v>
      </c>
      <c r="Q2603" s="9" t="e">
        <v>#REF!</v>
      </c>
      <c r="R2603" s="10">
        <v>44914</v>
      </c>
      <c r="S2603" s="9" t="e">
        <v>#REF!</v>
      </c>
    </row>
    <row r="2604" spans="1:19" ht="23.25" customHeight="1" x14ac:dyDescent="0.25">
      <c r="A2604" s="4" t="s">
        <v>3811</v>
      </c>
      <c r="B2604" s="11" t="s">
        <v>4543</v>
      </c>
      <c r="C2604" s="11" t="s">
        <v>131</v>
      </c>
      <c r="D2604" s="11" t="s">
        <v>3809</v>
      </c>
      <c r="E2604" s="11">
        <v>360</v>
      </c>
      <c r="F2604" s="11">
        <v>18000</v>
      </c>
      <c r="G2604" s="11" t="s">
        <v>4544</v>
      </c>
      <c r="H2604" s="11" t="s">
        <v>327</v>
      </c>
      <c r="I2604" s="11">
        <v>20700</v>
      </c>
      <c r="J2604" s="11" t="s">
        <v>441</v>
      </c>
      <c r="K2604" s="11" t="e">
        <v>#REF!</v>
      </c>
      <c r="L2604" s="6" t="s">
        <v>440</v>
      </c>
      <c r="M2604" s="7" t="s">
        <v>440</v>
      </c>
      <c r="N2604" s="7" t="e">
        <v>#REF!</v>
      </c>
      <c r="O2604" s="7">
        <v>44929</v>
      </c>
      <c r="P2604" s="8" t="e">
        <v>#REF!</v>
      </c>
      <c r="Q2604" s="9" t="e">
        <v>#REF!</v>
      </c>
      <c r="R2604" s="10">
        <v>44914</v>
      </c>
      <c r="S2604" s="9" t="e">
        <v>#REF!</v>
      </c>
    </row>
    <row r="2605" spans="1:19" ht="23.25" customHeight="1" x14ac:dyDescent="0.25">
      <c r="A2605" s="4" t="s">
        <v>3811</v>
      </c>
      <c r="B2605" s="11" t="s">
        <v>4781</v>
      </c>
      <c r="C2605" s="11" t="s">
        <v>131</v>
      </c>
      <c r="D2605" s="11" t="s">
        <v>3809</v>
      </c>
      <c r="E2605" s="11">
        <v>40</v>
      </c>
      <c r="F2605" s="11">
        <v>2000</v>
      </c>
      <c r="G2605" s="11" t="s">
        <v>4544</v>
      </c>
      <c r="H2605" s="11" t="s">
        <v>327</v>
      </c>
      <c r="I2605" s="11">
        <v>2300</v>
      </c>
      <c r="J2605" s="11" t="s">
        <v>441</v>
      </c>
      <c r="K2605" s="11" t="e">
        <v>#REF!</v>
      </c>
      <c r="L2605" s="6" t="s">
        <v>440</v>
      </c>
      <c r="M2605" s="7" t="s">
        <v>440</v>
      </c>
      <c r="N2605" s="7" t="e">
        <v>#REF!</v>
      </c>
      <c r="O2605" s="7">
        <v>44932</v>
      </c>
      <c r="P2605" s="8" t="e">
        <v>#REF!</v>
      </c>
      <c r="Q2605" s="9" t="e">
        <v>#REF!</v>
      </c>
      <c r="R2605" s="10">
        <v>44914</v>
      </c>
      <c r="S2605" s="9" t="e">
        <v>#REF!</v>
      </c>
    </row>
    <row r="2606" spans="1:19" ht="23.25" customHeight="1" x14ac:dyDescent="0.25">
      <c r="A2606" s="4" t="s">
        <v>2248</v>
      </c>
      <c r="B2606" s="11" t="s">
        <v>4545</v>
      </c>
      <c r="C2606" s="11" t="s">
        <v>113</v>
      </c>
      <c r="D2606" s="11" t="s">
        <v>2237</v>
      </c>
      <c r="E2606" s="11">
        <v>340</v>
      </c>
      <c r="F2606" s="11">
        <v>17000</v>
      </c>
      <c r="G2606" s="11" t="s">
        <v>4508</v>
      </c>
      <c r="H2606" s="11" t="s">
        <v>2238</v>
      </c>
      <c r="I2606" s="11">
        <v>18700</v>
      </c>
      <c r="J2606" s="11" t="s">
        <v>441</v>
      </c>
      <c r="K2606" s="11" t="e">
        <v>#REF!</v>
      </c>
      <c r="L2606" s="6" t="s">
        <v>440</v>
      </c>
      <c r="M2606" s="7" t="s">
        <v>440</v>
      </c>
      <c r="N2606" s="7" t="e">
        <v>#REF!</v>
      </c>
      <c r="O2606" s="7">
        <v>44929</v>
      </c>
      <c r="P2606" s="8" t="e">
        <v>#REF!</v>
      </c>
      <c r="Q2606" s="9" t="e">
        <v>#REF!</v>
      </c>
      <c r="R2606" s="10">
        <v>44914</v>
      </c>
      <c r="S2606" s="9" t="e">
        <v>#REF!</v>
      </c>
    </row>
    <row r="2607" spans="1:19" ht="23.25" customHeight="1" x14ac:dyDescent="0.25">
      <c r="A2607" s="4" t="s">
        <v>2869</v>
      </c>
      <c r="B2607" s="11" t="s">
        <v>4546</v>
      </c>
      <c r="C2607" s="11" t="s">
        <v>113</v>
      </c>
      <c r="D2607" s="11" t="s">
        <v>2867</v>
      </c>
      <c r="E2607" s="11">
        <v>160</v>
      </c>
      <c r="F2607" s="11">
        <v>8000</v>
      </c>
      <c r="G2607" s="11" t="s">
        <v>4508</v>
      </c>
      <c r="H2607" s="11" t="s">
        <v>115</v>
      </c>
      <c r="I2607" s="11">
        <v>8800</v>
      </c>
      <c r="J2607" s="11" t="s">
        <v>441</v>
      </c>
      <c r="K2607" s="11" t="e">
        <v>#REF!</v>
      </c>
      <c r="L2607" s="6" t="s">
        <v>440</v>
      </c>
      <c r="M2607" s="7" t="s">
        <v>440</v>
      </c>
      <c r="N2607" s="7" t="e">
        <v>#REF!</v>
      </c>
      <c r="O2607" s="7">
        <v>44931</v>
      </c>
      <c r="P2607" s="8" t="e">
        <v>#REF!</v>
      </c>
      <c r="Q2607" s="9" t="e">
        <v>#REF!</v>
      </c>
      <c r="R2607" s="10">
        <v>44914</v>
      </c>
      <c r="S2607" s="9" t="e">
        <v>#REF!</v>
      </c>
    </row>
    <row r="2608" spans="1:19" ht="23.25" customHeight="1" x14ac:dyDescent="0.25">
      <c r="A2608" s="4" t="s">
        <v>454</v>
      </c>
      <c r="B2608" s="11" t="s">
        <v>4547</v>
      </c>
      <c r="C2608" s="11" t="s">
        <v>29</v>
      </c>
      <c r="D2608" s="11" t="s">
        <v>95</v>
      </c>
      <c r="E2608" s="11">
        <v>100</v>
      </c>
      <c r="F2608" s="11">
        <v>5000</v>
      </c>
      <c r="G2608" s="11" t="s">
        <v>27</v>
      </c>
      <c r="H2608" s="11" t="s">
        <v>83</v>
      </c>
      <c r="I2608" s="11">
        <v>5500</v>
      </c>
      <c r="J2608" s="11" t="s">
        <v>441</v>
      </c>
      <c r="K2608" s="11" t="e">
        <v>#REF!</v>
      </c>
      <c r="L2608" s="6" t="s">
        <v>440</v>
      </c>
      <c r="M2608" s="7" t="s">
        <v>440</v>
      </c>
      <c r="N2608" s="7" t="e">
        <v>#REF!</v>
      </c>
      <c r="O2608" s="7">
        <v>44925</v>
      </c>
      <c r="P2608" s="8" t="e">
        <v>#REF!</v>
      </c>
      <c r="Q2608" s="9" t="e">
        <v>#REF!</v>
      </c>
      <c r="R2608" s="10">
        <v>44914</v>
      </c>
      <c r="S2608" s="9" t="e">
        <v>#REF!</v>
      </c>
    </row>
    <row r="2609" spans="1:19" ht="23.25" customHeight="1" x14ac:dyDescent="0.25">
      <c r="A2609" s="4" t="s">
        <v>484</v>
      </c>
      <c r="B2609" s="11" t="s">
        <v>4548</v>
      </c>
      <c r="C2609" s="11" t="s">
        <v>29</v>
      </c>
      <c r="D2609" s="11" t="s">
        <v>413</v>
      </c>
      <c r="E2609" s="11">
        <v>400</v>
      </c>
      <c r="F2609" s="11">
        <v>20000</v>
      </c>
      <c r="G2609" s="11" t="s">
        <v>27</v>
      </c>
      <c r="H2609" s="11" t="s">
        <v>83</v>
      </c>
      <c r="I2609" s="11">
        <v>22000</v>
      </c>
      <c r="J2609" s="11" t="s">
        <v>441</v>
      </c>
      <c r="K2609" s="11" t="e">
        <v>#REF!</v>
      </c>
      <c r="L2609" s="6" t="s">
        <v>440</v>
      </c>
      <c r="M2609" s="7" t="s">
        <v>440</v>
      </c>
      <c r="N2609" s="7" t="e">
        <v>#REF!</v>
      </c>
      <c r="O2609" s="7">
        <v>44936</v>
      </c>
      <c r="P2609" s="8" t="e">
        <v>#REF!</v>
      </c>
      <c r="Q2609" s="9" t="e">
        <v>#REF!</v>
      </c>
      <c r="R2609" s="10">
        <v>44914</v>
      </c>
      <c r="S2609" s="9" t="e">
        <v>#REF!</v>
      </c>
    </row>
    <row r="2610" spans="1:19" ht="23.25" customHeight="1" x14ac:dyDescent="0.25">
      <c r="A2610" s="4" t="s">
        <v>1270</v>
      </c>
      <c r="B2610" s="11" t="s">
        <v>4549</v>
      </c>
      <c r="C2610" s="11" t="s">
        <v>584</v>
      </c>
      <c r="D2610" s="11" t="s">
        <v>3072</v>
      </c>
      <c r="E2610" s="11">
        <v>200</v>
      </c>
      <c r="F2610" s="11">
        <v>10000</v>
      </c>
      <c r="G2610" s="11" t="s">
        <v>4550</v>
      </c>
      <c r="H2610" s="11" t="s">
        <v>1447</v>
      </c>
      <c r="I2610" s="11">
        <v>11500</v>
      </c>
      <c r="J2610" s="11" t="s">
        <v>441</v>
      </c>
      <c r="K2610" s="11" t="e">
        <v>#REF!</v>
      </c>
      <c r="L2610" s="6" t="s">
        <v>440</v>
      </c>
      <c r="M2610" s="7" t="s">
        <v>440</v>
      </c>
      <c r="N2610" s="7" t="e">
        <v>#REF!</v>
      </c>
      <c r="O2610" s="7">
        <v>44930</v>
      </c>
      <c r="P2610" s="8" t="e">
        <v>#REF!</v>
      </c>
      <c r="Q2610" s="9" t="e">
        <v>#REF!</v>
      </c>
      <c r="R2610" s="10">
        <v>44914</v>
      </c>
      <c r="S2610" s="9" t="e">
        <v>#REF!</v>
      </c>
    </row>
    <row r="2611" spans="1:19" ht="23.25" customHeight="1" x14ac:dyDescent="0.25">
      <c r="A2611" s="4" t="s">
        <v>1270</v>
      </c>
      <c r="B2611" s="11" t="s">
        <v>4551</v>
      </c>
      <c r="C2611" s="11" t="s">
        <v>584</v>
      </c>
      <c r="D2611" s="11" t="s">
        <v>3315</v>
      </c>
      <c r="E2611" s="11">
        <v>20</v>
      </c>
      <c r="F2611" s="11">
        <v>1000</v>
      </c>
      <c r="G2611" s="11" t="s">
        <v>4550</v>
      </c>
      <c r="H2611" s="11" t="s">
        <v>1778</v>
      </c>
      <c r="I2611" s="11">
        <v>1150</v>
      </c>
      <c r="J2611" s="11" t="s">
        <v>441</v>
      </c>
      <c r="K2611" s="11" t="e">
        <v>#REF!</v>
      </c>
      <c r="L2611" s="6" t="s">
        <v>440</v>
      </c>
      <c r="M2611" s="7" t="s">
        <v>440</v>
      </c>
      <c r="N2611" s="7" t="e">
        <v>#REF!</v>
      </c>
      <c r="O2611" s="7">
        <v>44921</v>
      </c>
      <c r="P2611" s="8" t="e">
        <v>#REF!</v>
      </c>
      <c r="Q2611" s="9" t="e">
        <v>#REF!</v>
      </c>
      <c r="R2611" s="10">
        <v>44914</v>
      </c>
      <c r="S2611" s="9" t="e">
        <v>#REF!</v>
      </c>
    </row>
    <row r="2612" spans="1:19" ht="23.25" customHeight="1" x14ac:dyDescent="0.25">
      <c r="A2612" s="4" t="s">
        <v>4554</v>
      </c>
      <c r="B2612" s="11" t="s">
        <v>4552</v>
      </c>
      <c r="C2612" s="11" t="s">
        <v>3586</v>
      </c>
      <c r="D2612" s="11" t="s">
        <v>4553</v>
      </c>
      <c r="E2612" s="11">
        <v>240</v>
      </c>
      <c r="F2612" s="11">
        <v>12000</v>
      </c>
      <c r="G2612" s="11" t="s">
        <v>3611</v>
      </c>
      <c r="H2612" s="11" t="s">
        <v>88</v>
      </c>
      <c r="I2612" s="11">
        <v>13800</v>
      </c>
      <c r="J2612" s="11" t="s">
        <v>441</v>
      </c>
      <c r="K2612" s="11" t="e">
        <v>#REF!</v>
      </c>
      <c r="L2612" s="6" t="s">
        <v>440</v>
      </c>
      <c r="M2612" s="7" t="s">
        <v>440</v>
      </c>
      <c r="N2612" s="7" t="e">
        <v>#REF!</v>
      </c>
      <c r="O2612" s="7">
        <v>44925</v>
      </c>
      <c r="P2612" s="8" t="e">
        <v>#REF!</v>
      </c>
      <c r="Q2612" s="9" t="e">
        <v>#REF!</v>
      </c>
      <c r="R2612" s="10">
        <v>44914</v>
      </c>
      <c r="S2612" s="9" t="e">
        <v>#REF!</v>
      </c>
    </row>
    <row r="2613" spans="1:19" ht="23.25" customHeight="1" x14ac:dyDescent="0.25">
      <c r="A2613" s="4" t="s">
        <v>1823</v>
      </c>
      <c r="B2613" s="11" t="s">
        <v>4560</v>
      </c>
      <c r="C2613" s="11" t="s">
        <v>1896</v>
      </c>
      <c r="D2613" s="11" t="s">
        <v>4561</v>
      </c>
      <c r="E2613" s="11">
        <v>100</v>
      </c>
      <c r="F2613" s="11">
        <v>5000</v>
      </c>
      <c r="G2613" s="11" t="s">
        <v>4562</v>
      </c>
      <c r="H2613" s="11" t="s">
        <v>729</v>
      </c>
      <c r="I2613" s="11">
        <v>5750</v>
      </c>
      <c r="J2613" s="11" t="s">
        <v>441</v>
      </c>
      <c r="K2613" s="11" t="e">
        <v>#REF!</v>
      </c>
      <c r="L2613" s="6" t="s">
        <v>440</v>
      </c>
      <c r="M2613" s="7" t="s">
        <v>440</v>
      </c>
      <c r="N2613" s="7" t="e">
        <v>#REF!</v>
      </c>
      <c r="O2613" s="7">
        <v>44922</v>
      </c>
      <c r="P2613" s="8" t="e">
        <v>#REF!</v>
      </c>
      <c r="Q2613" s="9" t="e">
        <v>#REF!</v>
      </c>
      <c r="R2613" s="10">
        <v>44914</v>
      </c>
      <c r="S2613" s="9" t="e">
        <v>#REF!</v>
      </c>
    </row>
    <row r="2614" spans="1:19" ht="23.25" customHeight="1" x14ac:dyDescent="0.25">
      <c r="A2614" s="4" t="s">
        <v>1823</v>
      </c>
      <c r="B2614" s="11" t="s">
        <v>4563</v>
      </c>
      <c r="C2614" s="11" t="s">
        <v>1896</v>
      </c>
      <c r="D2614" s="11" t="s">
        <v>4654</v>
      </c>
      <c r="E2614" s="11">
        <v>100</v>
      </c>
      <c r="F2614" s="11">
        <v>5000</v>
      </c>
      <c r="G2614" s="11" t="s">
        <v>27</v>
      </c>
      <c r="H2614" s="11" t="s">
        <v>350</v>
      </c>
      <c r="I2614" s="11">
        <v>5750</v>
      </c>
      <c r="J2614" s="11" t="s">
        <v>441</v>
      </c>
      <c r="K2614" s="11" t="e">
        <v>#REF!</v>
      </c>
      <c r="L2614" s="6" t="s">
        <v>440</v>
      </c>
      <c r="M2614" s="7" t="s">
        <v>440</v>
      </c>
      <c r="N2614" s="7" t="e">
        <v>#REF!</v>
      </c>
      <c r="O2614" s="7">
        <v>44932</v>
      </c>
      <c r="P2614" s="8" t="e">
        <v>#REF!</v>
      </c>
      <c r="Q2614" s="9" t="e">
        <v>#REF!</v>
      </c>
      <c r="R2614" s="10">
        <v>44914</v>
      </c>
      <c r="S2614" s="9" t="e">
        <v>#REF!</v>
      </c>
    </row>
    <row r="2615" spans="1:19" ht="23.25" customHeight="1" x14ac:dyDescent="0.25">
      <c r="A2615" s="4" t="s">
        <v>4590</v>
      </c>
      <c r="B2615" s="11" t="s">
        <v>4564</v>
      </c>
      <c r="C2615" s="11" t="s">
        <v>514</v>
      </c>
      <c r="D2615" s="11" t="s">
        <v>4565</v>
      </c>
      <c r="E2615" s="11">
        <v>14</v>
      </c>
      <c r="F2615" s="11">
        <v>400</v>
      </c>
      <c r="G2615" s="11" t="s">
        <v>4566</v>
      </c>
      <c r="H2615" s="11" t="s">
        <v>4567</v>
      </c>
      <c r="I2615" s="11">
        <v>460</v>
      </c>
      <c r="J2615" s="11" t="s">
        <v>441</v>
      </c>
      <c r="K2615" s="11" t="e">
        <v>#REF!</v>
      </c>
      <c r="L2615" s="6" t="s">
        <v>506</v>
      </c>
      <c r="M2615" s="7" t="s">
        <v>440</v>
      </c>
      <c r="N2615" s="7" t="e">
        <v>#REF!</v>
      </c>
      <c r="O2615" s="7">
        <v>44932</v>
      </c>
      <c r="P2615" s="8" t="e">
        <v>#REF!</v>
      </c>
      <c r="Q2615" s="9" t="e">
        <v>#REF!</v>
      </c>
      <c r="R2615" s="10">
        <v>44914</v>
      </c>
      <c r="S2615" s="9" t="e">
        <v>#REF!</v>
      </c>
    </row>
    <row r="2616" spans="1:19" ht="23.25" customHeight="1" x14ac:dyDescent="0.25">
      <c r="A2616" s="4" t="s">
        <v>1741</v>
      </c>
      <c r="B2616" s="11" t="s">
        <v>4569</v>
      </c>
      <c r="C2616" s="11" t="s">
        <v>258</v>
      </c>
      <c r="D2616" s="11" t="s">
        <v>4570</v>
      </c>
      <c r="E2616" s="11">
        <v>60</v>
      </c>
      <c r="F2616" s="11">
        <v>3000</v>
      </c>
      <c r="G2616" s="11" t="s">
        <v>4571</v>
      </c>
      <c r="H2616" s="11" t="s">
        <v>179</v>
      </c>
      <c r="I2616" s="11">
        <v>3450</v>
      </c>
      <c r="J2616" s="11" t="s">
        <v>441</v>
      </c>
      <c r="K2616" s="11" t="e">
        <v>#REF!</v>
      </c>
      <c r="L2616" s="6" t="s">
        <v>440</v>
      </c>
      <c r="M2616" s="7" t="s">
        <v>440</v>
      </c>
      <c r="N2616" s="7" t="e">
        <v>#REF!</v>
      </c>
      <c r="O2616" s="7">
        <v>44932</v>
      </c>
      <c r="P2616" s="8" t="e">
        <v>#REF!</v>
      </c>
      <c r="Q2616" s="9" t="e">
        <v>#REF!</v>
      </c>
      <c r="R2616" s="10">
        <v>44914</v>
      </c>
      <c r="S2616" s="9" t="e">
        <v>#REF!</v>
      </c>
    </row>
    <row r="2617" spans="1:19" ht="23.25" customHeight="1" x14ac:dyDescent="0.25">
      <c r="A2617" s="4" t="s">
        <v>1983</v>
      </c>
      <c r="B2617" s="11" t="s">
        <v>4572</v>
      </c>
      <c r="C2617" s="11" t="s">
        <v>258</v>
      </c>
      <c r="D2617" s="11" t="s">
        <v>4573</v>
      </c>
      <c r="E2617" s="11">
        <v>100</v>
      </c>
      <c r="F2617" s="11">
        <v>5000</v>
      </c>
      <c r="G2617" s="11" t="s">
        <v>27</v>
      </c>
      <c r="H2617" s="11" t="s">
        <v>4375</v>
      </c>
      <c r="I2617" s="11">
        <v>5750</v>
      </c>
      <c r="J2617" s="11" t="s">
        <v>441</v>
      </c>
      <c r="K2617" s="11" t="e">
        <v>#REF!</v>
      </c>
      <c r="L2617" s="6" t="s">
        <v>440</v>
      </c>
      <c r="M2617" s="7" t="s">
        <v>440</v>
      </c>
      <c r="N2617" s="7" t="e">
        <v>#REF!</v>
      </c>
      <c r="O2617" s="7">
        <v>44932</v>
      </c>
      <c r="P2617" s="8" t="e">
        <v>#REF!</v>
      </c>
      <c r="Q2617" s="9" t="e">
        <v>#REF!</v>
      </c>
      <c r="R2617" s="10">
        <v>44914</v>
      </c>
      <c r="S2617" s="9" t="e">
        <v>#REF!</v>
      </c>
    </row>
    <row r="2618" spans="1:19" ht="23.25" customHeight="1" x14ac:dyDescent="0.25">
      <c r="A2618" s="4" t="s">
        <v>1742</v>
      </c>
      <c r="B2618" s="11" t="s">
        <v>4574</v>
      </c>
      <c r="C2618" s="11" t="s">
        <v>258</v>
      </c>
      <c r="D2618" s="11" t="s">
        <v>4575</v>
      </c>
      <c r="E2618" s="11">
        <v>100</v>
      </c>
      <c r="F2618" s="11">
        <v>5000</v>
      </c>
      <c r="G2618" s="11" t="s">
        <v>4576</v>
      </c>
      <c r="H2618" s="11" t="s">
        <v>4577</v>
      </c>
      <c r="I2618" s="11">
        <v>5750</v>
      </c>
      <c r="J2618" s="11" t="s">
        <v>441</v>
      </c>
      <c r="K2618" s="11" t="e">
        <v>#REF!</v>
      </c>
      <c r="L2618" s="6" t="s">
        <v>440</v>
      </c>
      <c r="M2618" s="7" t="s">
        <v>440</v>
      </c>
      <c r="N2618" s="7" t="e">
        <v>#REF!</v>
      </c>
      <c r="O2618" s="7">
        <v>44924</v>
      </c>
      <c r="P2618" s="8" t="e">
        <v>#REF!</v>
      </c>
      <c r="Q2618" s="9" t="e">
        <v>#REF!</v>
      </c>
      <c r="R2618" s="10">
        <v>44914</v>
      </c>
      <c r="S2618" s="9" t="e">
        <v>#REF!</v>
      </c>
    </row>
    <row r="2619" spans="1:19" ht="23.25" customHeight="1" x14ac:dyDescent="0.25">
      <c r="A2619" s="4" t="s">
        <v>473</v>
      </c>
      <c r="B2619" s="11" t="s">
        <v>4578</v>
      </c>
      <c r="C2619" s="11" t="s">
        <v>258</v>
      </c>
      <c r="D2619" s="11" t="s">
        <v>4579</v>
      </c>
      <c r="E2619" s="11">
        <v>100</v>
      </c>
      <c r="F2619" s="11">
        <v>5000</v>
      </c>
      <c r="G2619" s="11" t="s">
        <v>4576</v>
      </c>
      <c r="H2619" s="11" t="s">
        <v>4577</v>
      </c>
      <c r="I2619" s="11">
        <v>5750</v>
      </c>
      <c r="J2619" s="11" t="s">
        <v>441</v>
      </c>
      <c r="K2619" s="11" t="e">
        <v>#REF!</v>
      </c>
      <c r="L2619" s="6" t="s">
        <v>440</v>
      </c>
      <c r="M2619" s="7" t="s">
        <v>440</v>
      </c>
      <c r="N2619" s="7" t="e">
        <v>#REF!</v>
      </c>
      <c r="O2619" s="7">
        <v>44924</v>
      </c>
      <c r="P2619" s="8" t="e">
        <v>#REF!</v>
      </c>
      <c r="Q2619" s="9" t="e">
        <v>#REF!</v>
      </c>
      <c r="R2619" s="10">
        <v>44914</v>
      </c>
      <c r="S2619" s="9" t="e">
        <v>#REF!</v>
      </c>
    </row>
    <row r="2620" spans="1:19" ht="23.25" customHeight="1" x14ac:dyDescent="0.25">
      <c r="A2620" s="4" t="s">
        <v>3541</v>
      </c>
      <c r="B2620" s="11" t="s">
        <v>4580</v>
      </c>
      <c r="C2620" s="11" t="s">
        <v>103</v>
      </c>
      <c r="D2620" s="11" t="s">
        <v>4581</v>
      </c>
      <c r="E2620" s="11">
        <v>12</v>
      </c>
      <c r="F2620" s="11">
        <v>200</v>
      </c>
      <c r="G2620" s="11" t="s">
        <v>4582</v>
      </c>
      <c r="H2620" s="11" t="s">
        <v>4583</v>
      </c>
      <c r="I2620" s="11">
        <v>230</v>
      </c>
      <c r="J2620" s="11" t="s">
        <v>441</v>
      </c>
      <c r="K2620" s="11" t="e">
        <v>#REF!</v>
      </c>
      <c r="L2620" s="6" t="s">
        <v>506</v>
      </c>
      <c r="M2620" s="7" t="s">
        <v>440</v>
      </c>
      <c r="N2620" s="7" t="e">
        <v>#REF!</v>
      </c>
      <c r="O2620" s="7">
        <v>44921</v>
      </c>
      <c r="P2620" s="8" t="e">
        <v>#REF!</v>
      </c>
      <c r="Q2620" s="9" t="e">
        <v>#REF!</v>
      </c>
      <c r="R2620" s="10">
        <v>44914</v>
      </c>
      <c r="S2620" s="9" t="e">
        <v>#REF!</v>
      </c>
    </row>
    <row r="2621" spans="1:19" ht="23.25" customHeight="1" x14ac:dyDescent="0.25">
      <c r="A2621" s="4" t="s">
        <v>4591</v>
      </c>
      <c r="B2621" s="11" t="s">
        <v>4584</v>
      </c>
      <c r="C2621" s="11" t="s">
        <v>103</v>
      </c>
      <c r="D2621" s="11" t="s">
        <v>4585</v>
      </c>
      <c r="E2621" s="11">
        <v>6</v>
      </c>
      <c r="F2621" s="11">
        <v>50</v>
      </c>
      <c r="G2621" s="11" t="s">
        <v>4586</v>
      </c>
      <c r="H2621" s="11" t="s">
        <v>4587</v>
      </c>
      <c r="I2621" s="11">
        <v>57.5</v>
      </c>
      <c r="J2621" s="11" t="s">
        <v>441</v>
      </c>
      <c r="K2621" s="11" t="e">
        <v>#REF!</v>
      </c>
      <c r="L2621" s="6" t="s">
        <v>506</v>
      </c>
      <c r="M2621" s="7" t="s">
        <v>440</v>
      </c>
      <c r="N2621" s="7" t="e">
        <v>#REF!</v>
      </c>
      <c r="O2621" s="7">
        <v>44935</v>
      </c>
      <c r="P2621" s="8" t="e">
        <v>#REF!</v>
      </c>
      <c r="Q2621" s="9" t="e">
        <v>#REF!</v>
      </c>
      <c r="R2621" s="10">
        <v>44914</v>
      </c>
      <c r="S2621" s="9" t="e">
        <v>#REF!</v>
      </c>
    </row>
    <row r="2622" spans="1:19" ht="23.1" customHeight="1" x14ac:dyDescent="0.25">
      <c r="A2622" s="4" t="s">
        <v>4601</v>
      </c>
      <c r="B2622" s="11" t="s">
        <v>4594</v>
      </c>
      <c r="C2622" s="11" t="s">
        <v>367</v>
      </c>
      <c r="D2622" s="11" t="s">
        <v>4595</v>
      </c>
      <c r="E2622" s="11">
        <v>15</v>
      </c>
      <c r="F2622" s="11">
        <v>550</v>
      </c>
      <c r="G2622" s="11" t="s">
        <v>4596</v>
      </c>
      <c r="H2622" s="11" t="s">
        <v>4597</v>
      </c>
      <c r="I2622" s="11">
        <v>632.5</v>
      </c>
      <c r="J2622" s="11" t="s">
        <v>441</v>
      </c>
      <c r="K2622" s="11" t="e">
        <v>#REF!</v>
      </c>
      <c r="L2622" s="6" t="s">
        <v>506</v>
      </c>
      <c r="M2622" s="7" t="s">
        <v>440</v>
      </c>
      <c r="N2622" s="7" t="e">
        <v>#REF!</v>
      </c>
      <c r="O2622" s="7">
        <v>44942</v>
      </c>
      <c r="P2622" s="8" t="e">
        <v>#REF!</v>
      </c>
      <c r="Q2622" s="9" t="e">
        <v>#REF!</v>
      </c>
      <c r="R2622" s="10">
        <v>44916</v>
      </c>
      <c r="S2622" s="9" t="e">
        <v>#REF!</v>
      </c>
    </row>
    <row r="2623" spans="1:19" ht="23.1" customHeight="1" x14ac:dyDescent="0.25">
      <c r="A2623" s="4" t="s">
        <v>4719</v>
      </c>
      <c r="B2623" s="11" t="s">
        <v>4714</v>
      </c>
      <c r="C2623" s="11" t="s">
        <v>420</v>
      </c>
      <c r="D2623" s="11" t="s">
        <v>4715</v>
      </c>
      <c r="E2623" s="11">
        <v>7</v>
      </c>
      <c r="F2623" s="11">
        <v>55</v>
      </c>
      <c r="G2623" s="11" t="s">
        <v>4716</v>
      </c>
      <c r="H2623" s="11" t="s">
        <v>4717</v>
      </c>
      <c r="I2623" s="11">
        <v>63.250000000000007</v>
      </c>
      <c r="J2623" s="11" t="s">
        <v>441</v>
      </c>
      <c r="K2623" s="11" t="e">
        <v>#REF!</v>
      </c>
      <c r="L2623" s="6" t="s">
        <v>4629</v>
      </c>
      <c r="M2623" s="7" t="s">
        <v>440</v>
      </c>
      <c r="N2623" s="7" t="e">
        <v>#REF!</v>
      </c>
      <c r="O2623" s="7">
        <v>44942</v>
      </c>
      <c r="P2623" s="8" t="e">
        <v>#REF!</v>
      </c>
      <c r="Q2623" s="9" t="e">
        <v>#REF!</v>
      </c>
      <c r="R2623" s="10">
        <v>44916</v>
      </c>
      <c r="S2623" s="9" t="e">
        <v>#REF!</v>
      </c>
    </row>
    <row r="2624" spans="1:19" ht="23.25" customHeight="1" x14ac:dyDescent="0.25">
      <c r="A2624" s="4" t="s">
        <v>2335</v>
      </c>
      <c r="B2624" s="11" t="s">
        <v>4773</v>
      </c>
      <c r="C2624" s="11" t="s">
        <v>26</v>
      </c>
      <c r="D2624" s="11" t="s">
        <v>2323</v>
      </c>
      <c r="E2624" s="11">
        <v>800</v>
      </c>
      <c r="F2624" s="11">
        <v>41000</v>
      </c>
      <c r="G2624" s="11" t="s">
        <v>4602</v>
      </c>
      <c r="H2624" s="11" t="s">
        <v>343</v>
      </c>
      <c r="I2624" s="11">
        <v>45100</v>
      </c>
      <c r="J2624" s="11" t="s">
        <v>441</v>
      </c>
      <c r="K2624" s="11" t="e">
        <v>#REF!</v>
      </c>
      <c r="L2624" s="6" t="s">
        <v>440</v>
      </c>
      <c r="M2624" s="7" t="s">
        <v>440</v>
      </c>
      <c r="N2624" s="7" t="e">
        <v>#REF!</v>
      </c>
      <c r="O2624" s="7">
        <v>44930</v>
      </c>
      <c r="P2624" s="8" t="e">
        <v>#REF!</v>
      </c>
      <c r="Q2624" s="9" t="e">
        <v>#REF!</v>
      </c>
      <c r="R2624" s="10">
        <v>44916</v>
      </c>
      <c r="S2624" s="9" t="e">
        <v>#REF!</v>
      </c>
    </row>
    <row r="2625" spans="1:19" ht="23.25" customHeight="1" x14ac:dyDescent="0.25">
      <c r="A2625" s="4" t="s">
        <v>2335</v>
      </c>
      <c r="B2625" s="11" t="s">
        <v>4774</v>
      </c>
      <c r="C2625" s="11" t="s">
        <v>26</v>
      </c>
      <c r="D2625" s="11" t="s">
        <v>2323</v>
      </c>
      <c r="E2625" s="11">
        <v>100</v>
      </c>
      <c r="F2625" s="11">
        <v>4000</v>
      </c>
      <c r="G2625" s="11" t="s">
        <v>4602</v>
      </c>
      <c r="H2625" s="11" t="s">
        <v>343</v>
      </c>
      <c r="I2625" s="11">
        <v>4400</v>
      </c>
      <c r="J2625" s="11" t="s">
        <v>441</v>
      </c>
      <c r="K2625" s="11" t="e">
        <v>#REF!</v>
      </c>
      <c r="L2625" s="6" t="s">
        <v>440</v>
      </c>
      <c r="M2625" s="7" t="s">
        <v>440</v>
      </c>
      <c r="N2625" s="7" t="e">
        <v>#REF!</v>
      </c>
      <c r="O2625" s="7">
        <v>44931</v>
      </c>
      <c r="P2625" s="8" t="e">
        <v>#REF!</v>
      </c>
      <c r="Q2625" s="9" t="e">
        <v>#REF!</v>
      </c>
      <c r="R2625" s="10">
        <v>44916</v>
      </c>
      <c r="S2625" s="9" t="e">
        <v>#REF!</v>
      </c>
    </row>
    <row r="2626" spans="1:19" ht="23.25" customHeight="1" x14ac:dyDescent="0.25">
      <c r="A2626" s="4" t="s">
        <v>3441</v>
      </c>
      <c r="B2626" s="11" t="s">
        <v>4603</v>
      </c>
      <c r="C2626" s="11" t="s">
        <v>3363</v>
      </c>
      <c r="D2626" s="11" t="s">
        <v>3438</v>
      </c>
      <c r="E2626" s="11">
        <v>50</v>
      </c>
      <c r="F2626" s="11">
        <v>2500</v>
      </c>
      <c r="G2626" s="11" t="s">
        <v>4604</v>
      </c>
      <c r="H2626" s="11" t="s">
        <v>350</v>
      </c>
      <c r="I2626" s="11">
        <v>2875</v>
      </c>
      <c r="J2626" s="11" t="s">
        <v>441</v>
      </c>
      <c r="K2626" s="11" t="e">
        <v>#REF!</v>
      </c>
      <c r="L2626" s="6" t="s">
        <v>440</v>
      </c>
      <c r="M2626" s="7" t="s">
        <v>440</v>
      </c>
      <c r="N2626" s="7" t="e">
        <v>#REF!</v>
      </c>
      <c r="O2626" s="7">
        <v>44930</v>
      </c>
      <c r="P2626" s="8" t="e">
        <v>#REF!</v>
      </c>
      <c r="Q2626" s="9" t="e">
        <v>#REF!</v>
      </c>
      <c r="R2626" s="10">
        <v>44916</v>
      </c>
      <c r="S2626" s="9" t="e">
        <v>#REF!</v>
      </c>
    </row>
    <row r="2627" spans="1:19" ht="23.25" customHeight="1" x14ac:dyDescent="0.25">
      <c r="A2627" s="4" t="s">
        <v>3441</v>
      </c>
      <c r="B2627" s="11" t="s">
        <v>4605</v>
      </c>
      <c r="C2627" s="11" t="s">
        <v>3363</v>
      </c>
      <c r="D2627" s="11" t="s">
        <v>4625</v>
      </c>
      <c r="E2627" s="11">
        <v>26</v>
      </c>
      <c r="F2627" s="11">
        <v>1300</v>
      </c>
      <c r="G2627" s="11" t="s">
        <v>4604</v>
      </c>
      <c r="H2627" s="11" t="s">
        <v>2439</v>
      </c>
      <c r="I2627" s="11">
        <v>1495</v>
      </c>
      <c r="J2627" s="11" t="s">
        <v>441</v>
      </c>
      <c r="K2627" s="11" t="e">
        <v>#REF!</v>
      </c>
      <c r="L2627" s="6" t="s">
        <v>440</v>
      </c>
      <c r="M2627" s="7" t="s">
        <v>440</v>
      </c>
      <c r="N2627" s="7" t="e">
        <v>#REF!</v>
      </c>
      <c r="O2627" s="7">
        <v>44931</v>
      </c>
      <c r="P2627" s="8" t="e">
        <v>#REF!</v>
      </c>
      <c r="Q2627" s="9" t="e">
        <v>#REF!</v>
      </c>
      <c r="R2627" s="10">
        <v>44916</v>
      </c>
      <c r="S2627" s="9" t="e">
        <v>#REF!</v>
      </c>
    </row>
    <row r="2628" spans="1:19" ht="23.25" customHeight="1" x14ac:dyDescent="0.25">
      <c r="A2628" s="4" t="s">
        <v>3398</v>
      </c>
      <c r="B2628" s="11" t="s">
        <v>4606</v>
      </c>
      <c r="C2628" s="11" t="s">
        <v>3363</v>
      </c>
      <c r="D2628" s="11" t="s">
        <v>3364</v>
      </c>
      <c r="E2628" s="11">
        <v>40</v>
      </c>
      <c r="F2628" s="11">
        <v>2000</v>
      </c>
      <c r="G2628" s="11" t="s">
        <v>4604</v>
      </c>
      <c r="H2628" s="11" t="s">
        <v>1601</v>
      </c>
      <c r="I2628" s="11">
        <v>2300</v>
      </c>
      <c r="J2628" s="11" t="s">
        <v>441</v>
      </c>
      <c r="K2628" s="11" t="e">
        <v>#REF!</v>
      </c>
      <c r="L2628" s="6" t="s">
        <v>440</v>
      </c>
      <c r="M2628" s="7" t="s">
        <v>440</v>
      </c>
      <c r="N2628" s="7" t="e">
        <v>#REF!</v>
      </c>
      <c r="O2628" s="7">
        <v>44930</v>
      </c>
      <c r="P2628" s="8" t="e">
        <v>#REF!</v>
      </c>
      <c r="Q2628" s="9" t="e">
        <v>#REF!</v>
      </c>
      <c r="R2628" s="10">
        <v>44916</v>
      </c>
      <c r="S2628" s="9" t="e">
        <v>#REF!</v>
      </c>
    </row>
    <row r="2629" spans="1:19" ht="23.25" customHeight="1" x14ac:dyDescent="0.25">
      <c r="A2629" s="4" t="s">
        <v>3398</v>
      </c>
      <c r="B2629" s="11" t="s">
        <v>4607</v>
      </c>
      <c r="C2629" s="11" t="s">
        <v>3363</v>
      </c>
      <c r="D2629" s="11" t="s">
        <v>3368</v>
      </c>
      <c r="E2629" s="11">
        <v>28</v>
      </c>
      <c r="F2629" s="11">
        <v>1000</v>
      </c>
      <c r="G2629" s="11" t="s">
        <v>4604</v>
      </c>
      <c r="H2629" s="11" t="s">
        <v>4608</v>
      </c>
      <c r="I2629" s="11">
        <v>1150</v>
      </c>
      <c r="J2629" s="11" t="s">
        <v>441</v>
      </c>
      <c r="K2629" s="11" t="e">
        <v>#REF!</v>
      </c>
      <c r="L2629" s="6" t="s">
        <v>440</v>
      </c>
      <c r="M2629" s="7" t="s">
        <v>440</v>
      </c>
      <c r="N2629" s="7" t="e">
        <v>#REF!</v>
      </c>
      <c r="O2629" s="7">
        <v>44931</v>
      </c>
      <c r="P2629" s="8" t="e">
        <v>#REF!</v>
      </c>
      <c r="Q2629" s="9" t="e">
        <v>#REF!</v>
      </c>
      <c r="R2629" s="10">
        <v>44916</v>
      </c>
      <c r="S2629" s="9" t="e">
        <v>#REF!</v>
      </c>
    </row>
    <row r="2630" spans="1:19" ht="23.25" customHeight="1" x14ac:dyDescent="0.25">
      <c r="A2630" s="4" t="s">
        <v>3399</v>
      </c>
      <c r="B2630" s="11" t="s">
        <v>4609</v>
      </c>
      <c r="C2630" s="11" t="s">
        <v>3363</v>
      </c>
      <c r="D2630" s="11" t="s">
        <v>3372</v>
      </c>
      <c r="E2630" s="11">
        <v>40</v>
      </c>
      <c r="F2630" s="11">
        <v>2000</v>
      </c>
      <c r="G2630" s="11" t="s">
        <v>4604</v>
      </c>
      <c r="H2630" s="11" t="s">
        <v>179</v>
      </c>
      <c r="I2630" s="11">
        <v>2300</v>
      </c>
      <c r="J2630" s="11" t="s">
        <v>441</v>
      </c>
      <c r="K2630" s="11" t="e">
        <v>#REF!</v>
      </c>
      <c r="L2630" s="6" t="s">
        <v>440</v>
      </c>
      <c r="M2630" s="7" t="s">
        <v>440</v>
      </c>
      <c r="N2630" s="7" t="e">
        <v>#REF!</v>
      </c>
      <c r="O2630" s="7">
        <v>44930</v>
      </c>
      <c r="P2630" s="8" t="e">
        <v>#REF!</v>
      </c>
      <c r="Q2630" s="9" t="e">
        <v>#REF!</v>
      </c>
      <c r="R2630" s="10">
        <v>44916</v>
      </c>
      <c r="S2630" s="9" t="e">
        <v>#REF!</v>
      </c>
    </row>
    <row r="2631" spans="1:19" ht="23.25" customHeight="1" x14ac:dyDescent="0.25">
      <c r="A2631" s="4" t="s">
        <v>3399</v>
      </c>
      <c r="B2631" s="11" t="s">
        <v>4610</v>
      </c>
      <c r="C2631" s="11" t="s">
        <v>3363</v>
      </c>
      <c r="D2631" s="11" t="s">
        <v>3375</v>
      </c>
      <c r="E2631" s="11">
        <v>28</v>
      </c>
      <c r="F2631" s="11">
        <v>1000</v>
      </c>
      <c r="G2631" s="11" t="s">
        <v>4604</v>
      </c>
      <c r="H2631" s="11" t="s">
        <v>183</v>
      </c>
      <c r="I2631" s="11">
        <v>1150</v>
      </c>
      <c r="J2631" s="11" t="s">
        <v>441</v>
      </c>
      <c r="K2631" s="11" t="e">
        <v>#REF!</v>
      </c>
      <c r="L2631" s="6" t="s">
        <v>440</v>
      </c>
      <c r="M2631" s="7" t="s">
        <v>440</v>
      </c>
      <c r="N2631" s="7" t="e">
        <v>#REF!</v>
      </c>
      <c r="O2631" s="7">
        <v>44932</v>
      </c>
      <c r="P2631" s="8" t="e">
        <v>#REF!</v>
      </c>
      <c r="Q2631" s="9" t="e">
        <v>#REF!</v>
      </c>
      <c r="R2631" s="10">
        <v>44916</v>
      </c>
      <c r="S2631" s="9" t="e">
        <v>#REF!</v>
      </c>
    </row>
    <row r="2632" spans="1:19" ht="23.25" customHeight="1" x14ac:dyDescent="0.25">
      <c r="A2632" s="4" t="s">
        <v>4623</v>
      </c>
      <c r="B2632" s="11" t="s">
        <v>4611</v>
      </c>
      <c r="C2632" s="11" t="s">
        <v>3363</v>
      </c>
      <c r="D2632" s="11" t="s">
        <v>4612</v>
      </c>
      <c r="E2632" s="11">
        <v>50</v>
      </c>
      <c r="F2632" s="11">
        <v>2500</v>
      </c>
      <c r="G2632" s="11" t="s">
        <v>4604</v>
      </c>
      <c r="H2632" s="11" t="s">
        <v>4613</v>
      </c>
      <c r="I2632" s="11">
        <v>2875</v>
      </c>
      <c r="J2632" s="11" t="s">
        <v>441</v>
      </c>
      <c r="K2632" s="11" t="e">
        <v>#REF!</v>
      </c>
      <c r="L2632" s="6" t="s">
        <v>440</v>
      </c>
      <c r="M2632" s="7" t="s">
        <v>440</v>
      </c>
      <c r="N2632" s="7" t="e">
        <v>#REF!</v>
      </c>
      <c r="O2632" s="7">
        <v>44933</v>
      </c>
      <c r="P2632" s="8" t="e">
        <v>#REF!</v>
      </c>
      <c r="Q2632" s="9" t="e">
        <v>#REF!</v>
      </c>
      <c r="R2632" s="10">
        <v>44916</v>
      </c>
      <c r="S2632" s="9" t="e">
        <v>#REF!</v>
      </c>
    </row>
    <row r="2633" spans="1:19" ht="23.25" customHeight="1" x14ac:dyDescent="0.25">
      <c r="A2633" s="4" t="s">
        <v>2121</v>
      </c>
      <c r="B2633" s="11" t="s">
        <v>4614</v>
      </c>
      <c r="C2633" s="11" t="s">
        <v>514</v>
      </c>
      <c r="D2633" s="11" t="s">
        <v>3011</v>
      </c>
      <c r="E2633" s="11">
        <v>100</v>
      </c>
      <c r="F2633" s="11">
        <v>5000</v>
      </c>
      <c r="G2633" s="11" t="s">
        <v>4615</v>
      </c>
      <c r="H2633" s="11" t="s">
        <v>3013</v>
      </c>
      <c r="I2633" s="11">
        <v>5750</v>
      </c>
      <c r="J2633" s="11" t="s">
        <v>441</v>
      </c>
      <c r="K2633" s="11" t="e">
        <v>#REF!</v>
      </c>
      <c r="L2633" s="6" t="s">
        <v>490</v>
      </c>
      <c r="M2633" s="7" t="s">
        <v>440</v>
      </c>
      <c r="N2633" s="7" t="e">
        <v>#REF!</v>
      </c>
      <c r="O2633" s="7">
        <v>44923</v>
      </c>
      <c r="P2633" s="8" t="e">
        <v>#REF!</v>
      </c>
      <c r="Q2633" s="9" t="e">
        <v>#REF!</v>
      </c>
      <c r="R2633" s="10">
        <v>44916</v>
      </c>
      <c r="S2633" s="9" t="e">
        <v>#REF!</v>
      </c>
    </row>
    <row r="2634" spans="1:19" ht="23.25" customHeight="1" x14ac:dyDescent="0.25">
      <c r="A2634" s="4" t="s">
        <v>1823</v>
      </c>
      <c r="B2634" s="11" t="s">
        <v>4616</v>
      </c>
      <c r="C2634" s="11" t="s">
        <v>514</v>
      </c>
      <c r="D2634" s="11" t="s">
        <v>3334</v>
      </c>
      <c r="E2634" s="11">
        <v>200</v>
      </c>
      <c r="F2634" s="11">
        <v>10000</v>
      </c>
      <c r="G2634" s="11" t="s">
        <v>4615</v>
      </c>
      <c r="H2634" s="11" t="s">
        <v>1625</v>
      </c>
      <c r="I2634" s="11">
        <v>11500</v>
      </c>
      <c r="J2634" s="11" t="s">
        <v>441</v>
      </c>
      <c r="K2634" s="11" t="e">
        <v>#REF!</v>
      </c>
      <c r="L2634" s="6" t="s">
        <v>440</v>
      </c>
      <c r="M2634" s="7" t="s">
        <v>440</v>
      </c>
      <c r="N2634" s="7" t="e">
        <v>#REF!</v>
      </c>
      <c r="O2634" s="7">
        <v>44935</v>
      </c>
      <c r="P2634" s="8" t="e">
        <v>#REF!</v>
      </c>
      <c r="Q2634" s="9" t="e">
        <v>#REF!</v>
      </c>
      <c r="R2634" s="10">
        <v>44916</v>
      </c>
      <c r="S2634" s="9" t="e">
        <v>#REF!</v>
      </c>
    </row>
    <row r="2635" spans="1:19" ht="23.25" customHeight="1" x14ac:dyDescent="0.25">
      <c r="A2635" s="4" t="s">
        <v>4624</v>
      </c>
      <c r="B2635" s="11" t="s">
        <v>4617</v>
      </c>
      <c r="C2635" s="11" t="s">
        <v>3314</v>
      </c>
      <c r="D2635" s="11" t="s">
        <v>4618</v>
      </c>
      <c r="E2635" s="11">
        <v>100</v>
      </c>
      <c r="F2635" s="11">
        <v>5000</v>
      </c>
      <c r="G2635" s="11" t="s">
        <v>27</v>
      </c>
      <c r="H2635" s="11" t="s">
        <v>1447</v>
      </c>
      <c r="I2635" s="11">
        <v>5750</v>
      </c>
      <c r="J2635" s="11" t="s">
        <v>441</v>
      </c>
      <c r="K2635" s="11" t="e">
        <v>#REF!</v>
      </c>
      <c r="L2635" s="6" t="s">
        <v>440</v>
      </c>
      <c r="M2635" s="7" t="s">
        <v>440</v>
      </c>
      <c r="N2635" s="7" t="e">
        <v>#REF!</v>
      </c>
      <c r="O2635" s="7">
        <v>44923</v>
      </c>
      <c r="P2635" s="8" t="e">
        <v>#REF!</v>
      </c>
      <c r="Q2635" s="9" t="e">
        <v>#REF!</v>
      </c>
      <c r="R2635" s="10">
        <v>44916</v>
      </c>
      <c r="S2635" s="9" t="e">
        <v>#REF!</v>
      </c>
    </row>
    <row r="2636" spans="1:19" ht="23.25" customHeight="1" x14ac:dyDescent="0.25">
      <c r="A2636" s="4" t="s">
        <v>2590</v>
      </c>
      <c r="B2636" s="11" t="s">
        <v>4619</v>
      </c>
      <c r="C2636" s="11" t="s">
        <v>3314</v>
      </c>
      <c r="D2636" s="11" t="s">
        <v>2592</v>
      </c>
      <c r="E2636" s="11">
        <v>120</v>
      </c>
      <c r="F2636" s="11">
        <v>6000</v>
      </c>
      <c r="G2636" s="11" t="s">
        <v>27</v>
      </c>
      <c r="H2636" s="11" t="s">
        <v>179</v>
      </c>
      <c r="I2636" s="11">
        <v>6900</v>
      </c>
      <c r="J2636" s="11" t="s">
        <v>441</v>
      </c>
      <c r="K2636" s="11" t="e">
        <v>#REF!</v>
      </c>
      <c r="L2636" s="6" t="s">
        <v>440</v>
      </c>
      <c r="M2636" s="7" t="s">
        <v>440</v>
      </c>
      <c r="N2636" s="7" t="e">
        <v>#REF!</v>
      </c>
      <c r="O2636" s="7">
        <v>44924</v>
      </c>
      <c r="P2636" s="8" t="e">
        <v>#REF!</v>
      </c>
      <c r="Q2636" s="9" t="e">
        <v>#REF!</v>
      </c>
      <c r="R2636" s="10">
        <v>44916</v>
      </c>
      <c r="S2636" s="9" t="e">
        <v>#REF!</v>
      </c>
    </row>
    <row r="2637" spans="1:19" ht="23.25" customHeight="1" x14ac:dyDescent="0.25">
      <c r="A2637" s="4" t="s">
        <v>2590</v>
      </c>
      <c r="B2637" s="11" t="s">
        <v>4620</v>
      </c>
      <c r="C2637" s="11" t="s">
        <v>3314</v>
      </c>
      <c r="D2637" s="11" t="s">
        <v>4621</v>
      </c>
      <c r="E2637" s="11">
        <v>80</v>
      </c>
      <c r="F2637" s="11">
        <v>4000</v>
      </c>
      <c r="G2637" s="11" t="s">
        <v>27</v>
      </c>
      <c r="H2637" s="11" t="s">
        <v>183</v>
      </c>
      <c r="I2637" s="11">
        <v>4600</v>
      </c>
      <c r="J2637" s="11" t="s">
        <v>441</v>
      </c>
      <c r="K2637" s="11" t="e">
        <v>#REF!</v>
      </c>
      <c r="L2637" s="6" t="s">
        <v>440</v>
      </c>
      <c r="M2637" s="7" t="s">
        <v>440</v>
      </c>
      <c r="N2637" s="7" t="e">
        <v>#REF!</v>
      </c>
      <c r="O2637" s="7">
        <v>44925</v>
      </c>
      <c r="P2637" s="8" t="e">
        <v>#REF!</v>
      </c>
      <c r="Q2637" s="9" t="e">
        <v>#REF!</v>
      </c>
      <c r="R2637" s="10">
        <v>44918</v>
      </c>
      <c r="S2637" s="9" t="e">
        <v>#REF!</v>
      </c>
    </row>
    <row r="2638" spans="1:19" ht="23.25" customHeight="1" x14ac:dyDescent="0.25">
      <c r="A2638" s="4">
        <v>5078</v>
      </c>
      <c r="B2638" s="11" t="s">
        <v>4635</v>
      </c>
      <c r="C2638" s="11" t="s">
        <v>131</v>
      </c>
      <c r="D2638" s="11" t="s">
        <v>4636</v>
      </c>
      <c r="E2638" s="11">
        <v>400</v>
      </c>
      <c r="F2638" s="11">
        <v>20000</v>
      </c>
      <c r="G2638" s="11" t="s">
        <v>4637</v>
      </c>
      <c r="H2638" s="11" t="s">
        <v>4638</v>
      </c>
      <c r="I2638" s="11">
        <v>23000</v>
      </c>
      <c r="J2638" s="11" t="s">
        <v>441</v>
      </c>
      <c r="K2638" s="11" t="e">
        <v>#REF!</v>
      </c>
      <c r="L2638" s="6" t="s">
        <v>490</v>
      </c>
      <c r="M2638" s="7" t="s">
        <v>440</v>
      </c>
      <c r="N2638" s="7" t="e">
        <v>#REF!</v>
      </c>
      <c r="O2638" s="7">
        <v>44930</v>
      </c>
      <c r="P2638" s="8" t="e">
        <v>#REF!</v>
      </c>
      <c r="Q2638" s="9" t="e">
        <v>#REF!</v>
      </c>
      <c r="R2638" s="10">
        <v>44918</v>
      </c>
      <c r="S2638" s="9" t="e">
        <v>#REF!</v>
      </c>
    </row>
    <row r="2639" spans="1:19" ht="23.25" customHeight="1" x14ac:dyDescent="0.25">
      <c r="A2639" s="4" t="s">
        <v>3998</v>
      </c>
      <c r="B2639" s="11" t="s">
        <v>4626</v>
      </c>
      <c r="C2639" s="11" t="s">
        <v>127</v>
      </c>
      <c r="D2639" s="11" t="s">
        <v>3984</v>
      </c>
      <c r="E2639" s="11">
        <v>26</v>
      </c>
      <c r="F2639" s="11">
        <v>1000</v>
      </c>
      <c r="G2639" s="11" t="s">
        <v>4627</v>
      </c>
      <c r="H2639" s="11" t="s">
        <v>4628</v>
      </c>
      <c r="I2639" s="11">
        <v>1150</v>
      </c>
      <c r="J2639" s="11" t="s">
        <v>441</v>
      </c>
      <c r="K2639" s="11" t="e">
        <v>#REF!</v>
      </c>
      <c r="L2639" s="6" t="s">
        <v>4629</v>
      </c>
      <c r="M2639" s="7" t="s">
        <v>440</v>
      </c>
      <c r="N2639" s="7" t="e">
        <v>#REF!</v>
      </c>
      <c r="O2639" s="7">
        <v>44930</v>
      </c>
      <c r="P2639" s="8" t="e">
        <v>#REF!</v>
      </c>
      <c r="Q2639" s="9" t="e">
        <v>#REF!</v>
      </c>
      <c r="R2639" s="10">
        <v>44918</v>
      </c>
      <c r="S2639" s="9" t="e">
        <v>#REF!</v>
      </c>
    </row>
    <row r="2640" spans="1:19" ht="23.1" customHeight="1" x14ac:dyDescent="0.25">
      <c r="A2640" s="4" t="s">
        <v>4652</v>
      </c>
      <c r="B2640" s="11" t="s">
        <v>4639</v>
      </c>
      <c r="C2640" s="11" t="s">
        <v>4042</v>
      </c>
      <c r="D2640" s="11" t="s">
        <v>4640</v>
      </c>
      <c r="E2640" s="11">
        <v>9</v>
      </c>
      <c r="F2640" s="11">
        <v>200</v>
      </c>
      <c r="G2640" s="11" t="s">
        <v>4641</v>
      </c>
      <c r="H2640" s="11" t="s">
        <v>4659</v>
      </c>
      <c r="I2640" s="11">
        <v>230</v>
      </c>
      <c r="J2640" s="11" t="s">
        <v>441</v>
      </c>
      <c r="K2640" s="11" t="e">
        <v>#REF!</v>
      </c>
      <c r="L2640" s="6" t="s">
        <v>4629</v>
      </c>
      <c r="M2640" s="7" t="s">
        <v>440</v>
      </c>
      <c r="N2640" s="7" t="e">
        <v>#REF!</v>
      </c>
      <c r="O2640" s="7">
        <v>44933</v>
      </c>
      <c r="P2640" s="8" t="e">
        <v>#REF!</v>
      </c>
      <c r="Q2640" s="9" t="e">
        <v>#REF!</v>
      </c>
      <c r="R2640" s="10">
        <v>44918</v>
      </c>
      <c r="S2640" s="9" t="e">
        <v>#REF!</v>
      </c>
    </row>
    <row r="2641" spans="1:19" ht="23.25" customHeight="1" x14ac:dyDescent="0.25">
      <c r="A2641" s="4" t="s">
        <v>4653</v>
      </c>
      <c r="B2641" s="11" t="s">
        <v>4642</v>
      </c>
      <c r="C2641" s="11" t="s">
        <v>4042</v>
      </c>
      <c r="D2641" s="11" t="s">
        <v>4643</v>
      </c>
      <c r="E2641" s="11">
        <v>8</v>
      </c>
      <c r="F2641" s="11">
        <v>200</v>
      </c>
      <c r="G2641" s="11" t="s">
        <v>4644</v>
      </c>
      <c r="H2641" s="11" t="s">
        <v>4645</v>
      </c>
      <c r="I2641" s="11">
        <v>230</v>
      </c>
      <c r="J2641" s="11" t="s">
        <v>441</v>
      </c>
      <c r="K2641" s="11" t="e">
        <v>#REF!</v>
      </c>
      <c r="L2641" s="6" t="s">
        <v>4629</v>
      </c>
      <c r="M2641" s="7" t="s">
        <v>440</v>
      </c>
      <c r="N2641" s="7" t="e">
        <v>#REF!</v>
      </c>
      <c r="O2641" s="7">
        <v>44922</v>
      </c>
      <c r="P2641" s="8" t="e">
        <v>#REF!</v>
      </c>
      <c r="Q2641" s="9" t="e">
        <v>#REF!</v>
      </c>
      <c r="R2641" s="10">
        <v>44918</v>
      </c>
      <c r="S2641" s="9" t="e">
        <v>#REF!</v>
      </c>
    </row>
    <row r="2642" spans="1:19" ht="23.25" customHeight="1" x14ac:dyDescent="0.25">
      <c r="A2642" s="4" t="s">
        <v>1823</v>
      </c>
      <c r="B2642" s="11" t="s">
        <v>4646</v>
      </c>
      <c r="C2642" s="11" t="s">
        <v>1896</v>
      </c>
      <c r="D2642" s="11" t="s">
        <v>3334</v>
      </c>
      <c r="E2642" s="11">
        <v>50</v>
      </c>
      <c r="F2642" s="11">
        <v>2500</v>
      </c>
      <c r="G2642" s="11" t="s">
        <v>27</v>
      </c>
      <c r="H2642" s="11" t="s">
        <v>4647</v>
      </c>
      <c r="I2642" s="11">
        <v>2875</v>
      </c>
      <c r="J2642" s="11" t="s">
        <v>441</v>
      </c>
      <c r="K2642" s="11" t="e">
        <v>#REF!</v>
      </c>
      <c r="L2642" s="6" t="s">
        <v>440</v>
      </c>
      <c r="M2642" s="7" t="s">
        <v>440</v>
      </c>
      <c r="N2642" s="7" t="e">
        <v>#REF!</v>
      </c>
      <c r="O2642" s="7">
        <v>44935</v>
      </c>
      <c r="P2642" s="8" t="e">
        <v>#REF!</v>
      </c>
      <c r="Q2642" s="9" t="e">
        <v>#REF!</v>
      </c>
      <c r="R2642" s="10">
        <v>44918</v>
      </c>
      <c r="S2642" s="9" t="e">
        <v>#REF!</v>
      </c>
    </row>
    <row r="2643" spans="1:19" ht="23.25" customHeight="1" x14ac:dyDescent="0.25">
      <c r="A2643" s="4" t="s">
        <v>1816</v>
      </c>
      <c r="B2643" s="11" t="s">
        <v>4650</v>
      </c>
      <c r="C2643" s="11" t="s">
        <v>193</v>
      </c>
      <c r="D2643" s="11" t="s">
        <v>1813</v>
      </c>
      <c r="E2643" s="11">
        <v>10</v>
      </c>
      <c r="F2643" s="11">
        <v>500</v>
      </c>
      <c r="G2643" s="11" t="s">
        <v>4649</v>
      </c>
      <c r="H2643" s="11" t="s">
        <v>4651</v>
      </c>
      <c r="I2643" s="11">
        <v>575</v>
      </c>
      <c r="J2643" s="11" t="s">
        <v>441</v>
      </c>
      <c r="K2643" s="11" t="e">
        <v>#REF!</v>
      </c>
      <c r="L2643" s="6" t="s">
        <v>4761</v>
      </c>
      <c r="M2643" s="7" t="s">
        <v>440</v>
      </c>
      <c r="N2643" s="7" t="e">
        <v>#REF!</v>
      </c>
      <c r="O2643" s="7">
        <v>44930</v>
      </c>
      <c r="P2643" s="8" t="e">
        <v>#REF!</v>
      </c>
      <c r="Q2643" s="9" t="e">
        <v>#REF!</v>
      </c>
      <c r="R2643" s="10">
        <v>44918</v>
      </c>
      <c r="S2643" s="9" t="e">
        <v>#REF!</v>
      </c>
    </row>
    <row r="2644" spans="1:19" ht="23.25" customHeight="1" x14ac:dyDescent="0.25">
      <c r="A2644" s="4">
        <v>13147</v>
      </c>
      <c r="B2644" s="11" t="s">
        <v>4657</v>
      </c>
      <c r="C2644" s="11" t="s">
        <v>3314</v>
      </c>
      <c r="D2644" s="11" t="s">
        <v>1723</v>
      </c>
      <c r="E2644" s="11">
        <v>60</v>
      </c>
      <c r="F2644" s="11">
        <v>3000</v>
      </c>
      <c r="G2644" s="11" t="s">
        <v>4658</v>
      </c>
      <c r="H2644" s="11" t="s">
        <v>74</v>
      </c>
      <c r="I2644" s="11">
        <v>3450</v>
      </c>
      <c r="J2644" s="11" t="s">
        <v>441</v>
      </c>
      <c r="K2644" s="11" t="e">
        <v>#REF!</v>
      </c>
      <c r="L2644" s="6" t="s">
        <v>440</v>
      </c>
      <c r="M2644" s="7" t="s">
        <v>440</v>
      </c>
      <c r="N2644" s="7" t="e">
        <v>#REF!</v>
      </c>
      <c r="O2644" s="7">
        <v>44932</v>
      </c>
      <c r="P2644" s="8" t="e">
        <v>#REF!</v>
      </c>
      <c r="Q2644" s="9" t="e">
        <v>#REF!</v>
      </c>
      <c r="R2644" s="10">
        <v>44918</v>
      </c>
      <c r="S2644" s="9" t="e">
        <v>#REF!</v>
      </c>
    </row>
    <row r="2645" spans="1:19" ht="23.25" customHeight="1" x14ac:dyDescent="0.25">
      <c r="A2645" s="4" t="s">
        <v>1816</v>
      </c>
      <c r="B2645" s="11" t="s">
        <v>4648</v>
      </c>
      <c r="C2645" s="11" t="s">
        <v>193</v>
      </c>
      <c r="D2645" s="11" t="s">
        <v>4671</v>
      </c>
      <c r="E2645" s="11">
        <v>190</v>
      </c>
      <c r="F2645" s="11">
        <v>10000</v>
      </c>
      <c r="G2645" s="11" t="s">
        <v>4649</v>
      </c>
      <c r="H2645" s="11" t="s">
        <v>2865</v>
      </c>
      <c r="I2645" s="11">
        <v>11500</v>
      </c>
      <c r="J2645" s="11" t="s">
        <v>441</v>
      </c>
      <c r="K2645" s="11" t="e">
        <v>#REF!</v>
      </c>
      <c r="L2645" s="6" t="s">
        <v>440</v>
      </c>
      <c r="M2645" s="7" t="s">
        <v>440</v>
      </c>
      <c r="N2645" s="7" t="e">
        <v>#REF!</v>
      </c>
      <c r="O2645" s="7">
        <v>44933</v>
      </c>
      <c r="P2645" s="8" t="e">
        <v>#REF!</v>
      </c>
      <c r="Q2645" s="9" t="e">
        <v>#REF!</v>
      </c>
      <c r="R2645" s="10">
        <v>44921</v>
      </c>
      <c r="S2645" s="9" t="e">
        <v>#REF!</v>
      </c>
    </row>
    <row r="2646" spans="1:19" ht="23.25" customHeight="1" x14ac:dyDescent="0.25">
      <c r="A2646" s="4" t="s">
        <v>4680</v>
      </c>
      <c r="B2646" s="11" t="s">
        <v>4673</v>
      </c>
      <c r="C2646" s="11" t="s">
        <v>367</v>
      </c>
      <c r="D2646" s="11" t="s">
        <v>4674</v>
      </c>
      <c r="E2646" s="11">
        <v>15</v>
      </c>
      <c r="F2646" s="11">
        <v>500</v>
      </c>
      <c r="G2646" s="11" t="s">
        <v>4675</v>
      </c>
      <c r="H2646" s="11" t="s">
        <v>4676</v>
      </c>
      <c r="I2646" s="11">
        <v>575</v>
      </c>
      <c r="J2646" s="11" t="s">
        <v>441</v>
      </c>
      <c r="K2646" s="11" t="e">
        <v>#REF!</v>
      </c>
      <c r="L2646" s="6" t="s">
        <v>4629</v>
      </c>
      <c r="M2646" s="7" t="s">
        <v>440</v>
      </c>
      <c r="N2646" s="7" t="e">
        <v>#REF!</v>
      </c>
      <c r="O2646" s="7">
        <v>44937</v>
      </c>
      <c r="P2646" s="8" t="e">
        <v>#REF!</v>
      </c>
      <c r="Q2646" s="9" t="e">
        <v>#REF!</v>
      </c>
      <c r="R2646" s="10">
        <v>44921</v>
      </c>
      <c r="S2646" s="9" t="e">
        <v>#REF!</v>
      </c>
    </row>
    <row r="2647" spans="1:19" ht="23.25" customHeight="1" x14ac:dyDescent="0.25">
      <c r="A2647" s="4" t="s">
        <v>4670</v>
      </c>
      <c r="B2647" s="11" t="s">
        <v>4660</v>
      </c>
      <c r="C2647" s="11" t="s">
        <v>1844</v>
      </c>
      <c r="D2647" s="11" t="s">
        <v>2540</v>
      </c>
      <c r="E2647" s="11">
        <v>8</v>
      </c>
      <c r="F2647" s="11">
        <v>150</v>
      </c>
      <c r="G2647" s="11" t="s">
        <v>4661</v>
      </c>
      <c r="H2647" s="11" t="s">
        <v>4662</v>
      </c>
      <c r="I2647" s="11">
        <v>172.5</v>
      </c>
      <c r="J2647" s="11" t="s">
        <v>441</v>
      </c>
      <c r="K2647" s="11" t="e">
        <v>#REF!</v>
      </c>
      <c r="L2647" s="6" t="s">
        <v>489</v>
      </c>
      <c r="M2647" s="7" t="s">
        <v>440</v>
      </c>
      <c r="N2647" s="7" t="e">
        <v>#REF!</v>
      </c>
      <c r="O2647" s="7">
        <v>44933</v>
      </c>
      <c r="P2647" s="8" t="e">
        <v>#REF!</v>
      </c>
      <c r="Q2647" s="9" t="e">
        <v>#REF!</v>
      </c>
      <c r="R2647" s="10">
        <v>44921</v>
      </c>
      <c r="S2647" s="9" t="e">
        <v>#REF!</v>
      </c>
    </row>
    <row r="2648" spans="1:19" ht="23.25" customHeight="1" x14ac:dyDescent="0.25">
      <c r="A2648" s="4" t="s">
        <v>3226</v>
      </c>
      <c r="B2648" s="11" t="s">
        <v>4663</v>
      </c>
      <c r="C2648" s="11" t="s">
        <v>910</v>
      </c>
      <c r="D2648" s="11" t="s">
        <v>1109</v>
      </c>
      <c r="E2648" s="11">
        <v>60</v>
      </c>
      <c r="F2648" s="11">
        <v>3000</v>
      </c>
      <c r="G2648" s="11" t="s">
        <v>4508</v>
      </c>
      <c r="H2648" s="11" t="s">
        <v>1625</v>
      </c>
      <c r="I2648" s="11">
        <v>3300</v>
      </c>
      <c r="J2648" s="11" t="s">
        <v>441</v>
      </c>
      <c r="K2648" s="11" t="e">
        <v>#REF!</v>
      </c>
      <c r="L2648" s="6" t="s">
        <v>440</v>
      </c>
      <c r="M2648" s="7" t="s">
        <v>440</v>
      </c>
      <c r="N2648" s="7" t="e">
        <v>#REF!</v>
      </c>
      <c r="O2648" s="7">
        <v>44932</v>
      </c>
      <c r="P2648" s="8" t="e">
        <v>#REF!</v>
      </c>
      <c r="Q2648" s="9" t="e">
        <v>#REF!</v>
      </c>
      <c r="R2648" s="10">
        <v>44921</v>
      </c>
      <c r="S2648" s="9" t="e">
        <v>#REF!</v>
      </c>
    </row>
    <row r="2649" spans="1:19" ht="23.25" customHeight="1" x14ac:dyDescent="0.25">
      <c r="A2649" s="4" t="s">
        <v>3226</v>
      </c>
      <c r="B2649" s="11" t="s">
        <v>4664</v>
      </c>
      <c r="C2649" s="11" t="s">
        <v>910</v>
      </c>
      <c r="D2649" s="11" t="s">
        <v>1112</v>
      </c>
      <c r="E2649" s="11">
        <v>60</v>
      </c>
      <c r="F2649" s="11">
        <v>3000</v>
      </c>
      <c r="G2649" s="11" t="s">
        <v>4665</v>
      </c>
      <c r="H2649" s="11" t="s">
        <v>4666</v>
      </c>
      <c r="I2649" s="11">
        <v>3300</v>
      </c>
      <c r="J2649" s="11" t="s">
        <v>441</v>
      </c>
      <c r="K2649" s="11" t="e">
        <v>#REF!</v>
      </c>
      <c r="L2649" s="6" t="s">
        <v>440</v>
      </c>
      <c r="M2649" s="7" t="s">
        <v>440</v>
      </c>
      <c r="N2649" s="7" t="e">
        <v>#REF!</v>
      </c>
      <c r="O2649" s="7">
        <v>44956</v>
      </c>
      <c r="P2649" s="8" t="e">
        <v>#REF!</v>
      </c>
      <c r="Q2649" s="9" t="e">
        <v>#REF!</v>
      </c>
      <c r="R2649" s="10">
        <v>44921</v>
      </c>
      <c r="S2649" s="9" t="e">
        <v>#REF!</v>
      </c>
    </row>
    <row r="2650" spans="1:19" ht="23.25" customHeight="1" x14ac:dyDescent="0.25">
      <c r="A2650" s="4" t="s">
        <v>1797</v>
      </c>
      <c r="B2650" s="11" t="s">
        <v>4667</v>
      </c>
      <c r="C2650" s="11" t="s">
        <v>1182</v>
      </c>
      <c r="D2650" s="11" t="s">
        <v>1186</v>
      </c>
      <c r="E2650" s="11">
        <v>18</v>
      </c>
      <c r="F2650" s="11">
        <v>1000</v>
      </c>
      <c r="G2650" s="11" t="s">
        <v>4668</v>
      </c>
      <c r="H2650" s="11" t="s">
        <v>4669</v>
      </c>
      <c r="I2650" s="11">
        <v>1150</v>
      </c>
      <c r="J2650" s="11" t="s">
        <v>441</v>
      </c>
      <c r="K2650" s="11" t="e">
        <v>#REF!</v>
      </c>
      <c r="L2650" s="6" t="s">
        <v>440</v>
      </c>
      <c r="M2650" s="7" t="s">
        <v>440</v>
      </c>
      <c r="N2650" s="7" t="e">
        <v>#REF!</v>
      </c>
      <c r="O2650" s="7">
        <v>44956</v>
      </c>
      <c r="P2650" s="8" t="e">
        <v>#REF!</v>
      </c>
      <c r="Q2650" s="9" t="e">
        <v>#REF!</v>
      </c>
      <c r="R2650" s="10">
        <v>44921</v>
      </c>
      <c r="S2650" s="9" t="e">
        <v>#REF!</v>
      </c>
    </row>
    <row r="2651" spans="1:19" ht="23.25" customHeight="1" x14ac:dyDescent="0.25">
      <c r="A2651" s="4" t="s">
        <v>3805</v>
      </c>
      <c r="B2651" s="11" t="s">
        <v>4689</v>
      </c>
      <c r="C2651" s="11" t="s">
        <v>4</v>
      </c>
      <c r="D2651" s="11" t="s">
        <v>4690</v>
      </c>
      <c r="E2651" s="11">
        <v>60</v>
      </c>
      <c r="F2651" s="11">
        <v>3000</v>
      </c>
      <c r="G2651" s="11" t="s">
        <v>4691</v>
      </c>
      <c r="H2651" s="11" t="s">
        <v>1978</v>
      </c>
      <c r="I2651" s="11">
        <v>3450</v>
      </c>
      <c r="J2651" s="11" t="s">
        <v>441</v>
      </c>
      <c r="K2651" s="11" t="e">
        <v>#REF!</v>
      </c>
      <c r="L2651" s="6" t="s">
        <v>504</v>
      </c>
      <c r="M2651" s="7" t="s">
        <v>440</v>
      </c>
      <c r="N2651" s="7" t="e">
        <v>#REF!</v>
      </c>
      <c r="O2651" s="7">
        <v>44932</v>
      </c>
      <c r="P2651" s="8" t="e">
        <v>#REF!</v>
      </c>
      <c r="Q2651" s="9" t="e">
        <v>#REF!</v>
      </c>
      <c r="R2651" s="10">
        <v>44921</v>
      </c>
      <c r="S2651" s="9" t="e">
        <v>#REF!</v>
      </c>
    </row>
    <row r="2652" spans="1:19" ht="23.25" customHeight="1" x14ac:dyDescent="0.25">
      <c r="A2652" s="4" t="s">
        <v>3942</v>
      </c>
      <c r="B2652" s="11" t="s">
        <v>4693</v>
      </c>
      <c r="C2652" s="11" t="s">
        <v>1684</v>
      </c>
      <c r="D2652" s="11" t="s">
        <v>4694</v>
      </c>
      <c r="E2652" s="11">
        <v>40</v>
      </c>
      <c r="F2652" s="11">
        <v>2000</v>
      </c>
      <c r="G2652" s="11" t="s">
        <v>4695</v>
      </c>
      <c r="H2652" s="11" t="s">
        <v>120</v>
      </c>
      <c r="I2652" s="11">
        <v>2300</v>
      </c>
      <c r="J2652" s="11" t="s">
        <v>441</v>
      </c>
      <c r="K2652" s="11" t="e">
        <v>#REF!</v>
      </c>
      <c r="L2652" s="6" t="s">
        <v>490</v>
      </c>
      <c r="M2652" s="7" t="s">
        <v>440</v>
      </c>
      <c r="N2652" s="7" t="e">
        <v>#REF!</v>
      </c>
      <c r="O2652" s="7">
        <v>44956</v>
      </c>
      <c r="P2652" s="8" t="e">
        <v>#REF!</v>
      </c>
      <c r="Q2652" s="9" t="e">
        <v>#REF!</v>
      </c>
      <c r="R2652" s="10">
        <v>44921</v>
      </c>
      <c r="S2652" s="9" t="e">
        <v>#REF!</v>
      </c>
    </row>
    <row r="2653" spans="1:19" ht="23.25" customHeight="1" x14ac:dyDescent="0.25">
      <c r="A2653" s="4" t="s">
        <v>2926</v>
      </c>
      <c r="B2653" s="11" t="s">
        <v>4681</v>
      </c>
      <c r="C2653" s="11" t="s">
        <v>193</v>
      </c>
      <c r="D2653" s="11" t="s">
        <v>4682</v>
      </c>
      <c r="E2653" s="11">
        <v>70</v>
      </c>
      <c r="F2653" s="11">
        <v>3500</v>
      </c>
      <c r="G2653" s="11" t="s">
        <v>27</v>
      </c>
      <c r="H2653" s="11" t="s">
        <v>4697</v>
      </c>
      <c r="I2653" s="11">
        <v>4025</v>
      </c>
      <c r="J2653" s="11" t="s">
        <v>441</v>
      </c>
      <c r="K2653" s="11" t="e">
        <v>#REF!</v>
      </c>
      <c r="L2653" s="6" t="s">
        <v>440</v>
      </c>
      <c r="M2653" s="7" t="s">
        <v>440</v>
      </c>
      <c r="N2653" s="7" t="e">
        <v>#REF!</v>
      </c>
      <c r="O2653" s="7">
        <v>44930</v>
      </c>
      <c r="P2653" s="8" t="e">
        <v>#REF!</v>
      </c>
      <c r="Q2653" s="9" t="e">
        <v>#REF!</v>
      </c>
      <c r="R2653" s="10">
        <v>44921</v>
      </c>
      <c r="S2653" s="9" t="e">
        <v>#REF!</v>
      </c>
    </row>
    <row r="2654" spans="1:19" ht="23.25" customHeight="1" x14ac:dyDescent="0.25">
      <c r="A2654" s="4" t="s">
        <v>2725</v>
      </c>
      <c r="B2654" s="11" t="s">
        <v>4698</v>
      </c>
      <c r="C2654" s="11" t="s">
        <v>1944</v>
      </c>
      <c r="D2654" s="11" t="s">
        <v>4699</v>
      </c>
      <c r="E2654" s="11">
        <v>456</v>
      </c>
      <c r="F2654" s="11">
        <v>22804</v>
      </c>
      <c r="G2654" s="11" t="s">
        <v>4700</v>
      </c>
      <c r="H2654" s="11" t="s">
        <v>333</v>
      </c>
      <c r="I2654" s="11">
        <v>26224.6</v>
      </c>
      <c r="J2654" s="11" t="s">
        <v>441</v>
      </c>
      <c r="K2654" s="11" t="e">
        <v>#REF!</v>
      </c>
      <c r="L2654" s="6" t="s">
        <v>504</v>
      </c>
      <c r="M2654" s="7" t="s">
        <v>440</v>
      </c>
      <c r="N2654" s="7" t="e">
        <v>#REF!</v>
      </c>
      <c r="O2654" s="7">
        <v>44930</v>
      </c>
      <c r="P2654" s="8" t="e">
        <v>#REF!</v>
      </c>
      <c r="Q2654" s="9" t="e">
        <v>#REF!</v>
      </c>
      <c r="R2654" s="10">
        <v>44921</v>
      </c>
      <c r="S2654" s="9" t="e">
        <v>#REF!</v>
      </c>
    </row>
    <row r="2655" spans="1:19" ht="23.1" customHeight="1" x14ac:dyDescent="0.25">
      <c r="A2655" s="4" t="s">
        <v>4683</v>
      </c>
      <c r="B2655" s="11" t="s">
        <v>4684</v>
      </c>
      <c r="C2655" s="11" t="s">
        <v>127</v>
      </c>
      <c r="D2655" s="11" t="s">
        <v>4685</v>
      </c>
      <c r="E2655" s="11">
        <v>15</v>
      </c>
      <c r="F2655" s="11">
        <v>500</v>
      </c>
      <c r="G2655" s="11" t="s">
        <v>490</v>
      </c>
      <c r="H2655" s="11" t="s">
        <v>4702</v>
      </c>
      <c r="I2655" s="11">
        <v>575</v>
      </c>
      <c r="J2655" s="11" t="s">
        <v>441</v>
      </c>
      <c r="K2655" s="11" t="e">
        <v>#REF!</v>
      </c>
      <c r="L2655" s="6" t="s">
        <v>4629</v>
      </c>
      <c r="M2655" s="7" t="s">
        <v>440</v>
      </c>
      <c r="N2655" s="7" t="e">
        <v>#REF!</v>
      </c>
      <c r="O2655" s="7">
        <v>44942</v>
      </c>
      <c r="P2655" s="8" t="e">
        <v>#REF!</v>
      </c>
      <c r="Q2655" s="9" t="e">
        <v>#REF!</v>
      </c>
      <c r="R2655" s="10">
        <v>44923</v>
      </c>
      <c r="S2655" s="9" t="e">
        <v>#REF!</v>
      </c>
    </row>
    <row r="2656" spans="1:19" ht="23.25" customHeight="1" x14ac:dyDescent="0.25">
      <c r="A2656" s="4" t="s">
        <v>4686</v>
      </c>
      <c r="B2656" s="11" t="s">
        <v>4687</v>
      </c>
      <c r="C2656" s="11" t="s">
        <v>127</v>
      </c>
      <c r="D2656" s="11" t="s">
        <v>4688</v>
      </c>
      <c r="E2656" s="11">
        <v>15</v>
      </c>
      <c r="F2656" s="11">
        <v>500</v>
      </c>
      <c r="G2656" s="11" t="s">
        <v>490</v>
      </c>
      <c r="H2656" s="11" t="s">
        <v>4720</v>
      </c>
      <c r="I2656" s="11">
        <v>575</v>
      </c>
      <c r="J2656" s="11" t="s">
        <v>441</v>
      </c>
      <c r="K2656" s="11" t="e">
        <v>#REF!</v>
      </c>
      <c r="L2656" s="6" t="s">
        <v>4629</v>
      </c>
      <c r="M2656" s="7" t="s">
        <v>440</v>
      </c>
      <c r="N2656" s="7" t="e">
        <v>#REF!</v>
      </c>
      <c r="O2656" s="7">
        <v>44932</v>
      </c>
      <c r="P2656" s="8" t="e">
        <v>#REF!</v>
      </c>
      <c r="Q2656" s="9" t="e">
        <v>#REF!</v>
      </c>
      <c r="R2656" s="10">
        <v>44923</v>
      </c>
      <c r="S2656" s="9" t="e">
        <v>#REF!</v>
      </c>
    </row>
    <row r="2657" spans="1:19" ht="23.25" customHeight="1" x14ac:dyDescent="0.25">
      <c r="A2657" s="4" t="s">
        <v>630</v>
      </c>
      <c r="B2657" s="11" t="s">
        <v>4703</v>
      </c>
      <c r="C2657" s="11" t="s">
        <v>592</v>
      </c>
      <c r="D2657" s="11" t="s">
        <v>593</v>
      </c>
      <c r="E2657" s="11">
        <v>91</v>
      </c>
      <c r="F2657" s="11">
        <v>5000</v>
      </c>
      <c r="G2657" s="11" t="s">
        <v>27</v>
      </c>
      <c r="H2657" s="11" t="s">
        <v>4704</v>
      </c>
      <c r="I2657" s="11">
        <v>5750</v>
      </c>
      <c r="J2657" s="11" t="s">
        <v>441</v>
      </c>
      <c r="K2657" s="11" t="e">
        <v>#REF!</v>
      </c>
      <c r="L2657" s="6" t="s">
        <v>440</v>
      </c>
      <c r="M2657" s="7" t="s">
        <v>440</v>
      </c>
      <c r="N2657" s="7" t="e">
        <v>#REF!</v>
      </c>
      <c r="O2657" s="7">
        <v>44935</v>
      </c>
      <c r="P2657" s="8" t="e">
        <v>#REF!</v>
      </c>
      <c r="Q2657" s="9" t="e">
        <v>#REF!</v>
      </c>
      <c r="R2657" s="10">
        <v>44923</v>
      </c>
      <c r="S2657" s="9" t="e">
        <v>#REF!</v>
      </c>
    </row>
    <row r="2658" spans="1:19" ht="23.25" customHeight="1" x14ac:dyDescent="0.25">
      <c r="A2658" s="4" t="s">
        <v>3483</v>
      </c>
      <c r="B2658" s="11" t="s">
        <v>4705</v>
      </c>
      <c r="C2658" s="11" t="s">
        <v>193</v>
      </c>
      <c r="D2658" s="11" t="s">
        <v>3475</v>
      </c>
      <c r="E2658" s="11">
        <v>25</v>
      </c>
      <c r="F2658" s="11">
        <v>1000</v>
      </c>
      <c r="G2658" s="11" t="s">
        <v>4706</v>
      </c>
      <c r="H2658" s="11" t="s">
        <v>4707</v>
      </c>
      <c r="I2658" s="11">
        <v>1150</v>
      </c>
      <c r="J2658" s="11" t="s">
        <v>441</v>
      </c>
      <c r="K2658" s="11" t="e">
        <v>#REF!</v>
      </c>
      <c r="L2658" s="6" t="s">
        <v>4629</v>
      </c>
      <c r="M2658" s="7" t="s">
        <v>440</v>
      </c>
      <c r="N2658" s="7" t="e">
        <v>#REF!</v>
      </c>
      <c r="O2658" s="7">
        <v>44956</v>
      </c>
      <c r="P2658" s="8" t="e">
        <v>#REF!</v>
      </c>
      <c r="Q2658" s="9" t="e">
        <v>#REF!</v>
      </c>
      <c r="R2658" s="10">
        <v>44923</v>
      </c>
      <c r="S2658" s="9" t="e">
        <v>#REF!</v>
      </c>
    </row>
    <row r="2659" spans="1:19" ht="23.1" customHeight="1" x14ac:dyDescent="0.25">
      <c r="A2659" s="4" t="s">
        <v>1666</v>
      </c>
      <c r="B2659" s="11" t="s">
        <v>4711</v>
      </c>
      <c r="C2659" s="11" t="s">
        <v>1604</v>
      </c>
      <c r="D2659" s="11" t="s">
        <v>1663</v>
      </c>
      <c r="E2659" s="11">
        <v>400</v>
      </c>
      <c r="F2659" s="11">
        <v>20000</v>
      </c>
      <c r="G2659" s="11" t="s">
        <v>27</v>
      </c>
      <c r="H2659" s="11" t="s">
        <v>343</v>
      </c>
      <c r="I2659" s="11">
        <v>23000</v>
      </c>
      <c r="J2659" s="11" t="s">
        <v>441</v>
      </c>
      <c r="K2659" s="11" t="e">
        <v>#REF!</v>
      </c>
      <c r="L2659" s="6" t="s">
        <v>440</v>
      </c>
      <c r="M2659" s="7" t="s">
        <v>440</v>
      </c>
      <c r="N2659" s="7" t="e">
        <v>#REF!</v>
      </c>
      <c r="O2659" s="7">
        <v>44935</v>
      </c>
      <c r="P2659" s="8" t="e">
        <v>#REF!</v>
      </c>
      <c r="Q2659" s="9" t="e">
        <v>#REF!</v>
      </c>
      <c r="R2659" s="10">
        <v>44923</v>
      </c>
      <c r="S2659" s="9" t="e">
        <v>#REF!</v>
      </c>
    </row>
    <row r="2660" spans="1:19" ht="23.25" customHeight="1" x14ac:dyDescent="0.25">
      <c r="A2660" s="4" t="s">
        <v>1680</v>
      </c>
      <c r="B2660" s="11" t="s">
        <v>4713</v>
      </c>
      <c r="C2660" s="11" t="s">
        <v>1604</v>
      </c>
      <c r="D2660" s="11" t="s">
        <v>1557</v>
      </c>
      <c r="E2660" s="11">
        <v>100</v>
      </c>
      <c r="F2660" s="11">
        <v>5000</v>
      </c>
      <c r="G2660" s="11" t="s">
        <v>27</v>
      </c>
      <c r="H2660" s="11" t="s">
        <v>343</v>
      </c>
      <c r="I2660" s="11">
        <v>5750</v>
      </c>
      <c r="J2660" s="11" t="s">
        <v>441</v>
      </c>
      <c r="K2660" s="11" t="e">
        <v>#REF!</v>
      </c>
      <c r="L2660" s="6" t="s">
        <v>440</v>
      </c>
      <c r="M2660" s="7" t="s">
        <v>440</v>
      </c>
      <c r="N2660" s="7" t="e">
        <v>#REF!</v>
      </c>
      <c r="O2660" s="7">
        <v>44937</v>
      </c>
      <c r="P2660" s="8" t="e">
        <v>#REF!</v>
      </c>
      <c r="Q2660" s="9" t="e">
        <v>#REF!</v>
      </c>
      <c r="R2660" s="10">
        <v>44921</v>
      </c>
      <c r="S2660" s="9" t="e">
        <v>#REF!</v>
      </c>
    </row>
    <row r="2661" spans="1:19" ht="23.25" customHeight="1" x14ac:dyDescent="0.25">
      <c r="A2661" s="4" t="s">
        <v>3999</v>
      </c>
      <c r="B2661" s="11" t="s">
        <v>4708</v>
      </c>
      <c r="C2661" s="11" t="s">
        <v>127</v>
      </c>
      <c r="D2661" s="11" t="s">
        <v>3988</v>
      </c>
      <c r="E2661" s="11">
        <v>26</v>
      </c>
      <c r="F2661" s="11">
        <v>1000</v>
      </c>
      <c r="G2661" s="11" t="s">
        <v>4709</v>
      </c>
      <c r="H2661" s="11" t="s">
        <v>4710</v>
      </c>
      <c r="I2661" s="11">
        <v>1150</v>
      </c>
      <c r="J2661" s="11" t="s">
        <v>441</v>
      </c>
      <c r="K2661" s="11" t="e">
        <v>#REF!</v>
      </c>
      <c r="L2661" s="6" t="s">
        <v>4629</v>
      </c>
      <c r="M2661" s="7" t="s">
        <v>440</v>
      </c>
      <c r="N2661" s="7" t="e">
        <v>#REF!</v>
      </c>
      <c r="O2661" s="7">
        <v>44932</v>
      </c>
      <c r="P2661" s="8" t="e">
        <v>#REF!</v>
      </c>
      <c r="Q2661" s="9" t="e">
        <v>#REF!</v>
      </c>
      <c r="R2661" s="10">
        <v>44925</v>
      </c>
      <c r="S2661" s="9" t="e">
        <v>#REF!</v>
      </c>
    </row>
    <row r="2662" spans="1:19" ht="23.25" customHeight="1" x14ac:dyDescent="0.25">
      <c r="A2662" s="4" t="s">
        <v>4725</v>
      </c>
      <c r="B2662" s="11" t="s">
        <v>4721</v>
      </c>
      <c r="C2662" s="11" t="s">
        <v>335</v>
      </c>
      <c r="D2662" s="11" t="s">
        <v>4722</v>
      </c>
      <c r="E2662" s="11">
        <v>100</v>
      </c>
      <c r="F2662" s="11">
        <v>5000</v>
      </c>
      <c r="G2662" s="11" t="s">
        <v>27</v>
      </c>
      <c r="H2662" s="11" t="s">
        <v>133</v>
      </c>
      <c r="I2662" s="11">
        <v>5750</v>
      </c>
      <c r="J2662" s="11" t="s">
        <v>441</v>
      </c>
      <c r="K2662" s="11" t="e">
        <v>#REF!</v>
      </c>
      <c r="L2662" s="6" t="s">
        <v>440</v>
      </c>
      <c r="M2662" s="7" t="s">
        <v>440</v>
      </c>
      <c r="N2662" s="7" t="e">
        <v>#REF!</v>
      </c>
      <c r="O2662" s="7">
        <v>44932</v>
      </c>
      <c r="P2662" s="8" t="e">
        <v>#REF!</v>
      </c>
      <c r="Q2662" s="9" t="e">
        <v>#REF!</v>
      </c>
      <c r="R2662" s="10">
        <v>44925</v>
      </c>
      <c r="S2662" s="9" t="e">
        <v>#REF!</v>
      </c>
    </row>
    <row r="2663" spans="1:19" ht="23.25" customHeight="1" x14ac:dyDescent="0.25">
      <c r="A2663" s="4" t="s">
        <v>4756</v>
      </c>
      <c r="B2663" s="11" t="s">
        <v>4728</v>
      </c>
      <c r="C2663" s="11" t="s">
        <v>29</v>
      </c>
      <c r="D2663" s="11" t="s">
        <v>4729</v>
      </c>
      <c r="E2663" s="11">
        <v>8</v>
      </c>
      <c r="F2663" s="11">
        <v>250</v>
      </c>
      <c r="G2663" s="11" t="s">
        <v>4730</v>
      </c>
      <c r="H2663" s="11" t="s">
        <v>4731</v>
      </c>
      <c r="I2663" s="11">
        <v>287.5</v>
      </c>
      <c r="J2663" s="11" t="s">
        <v>441</v>
      </c>
      <c r="K2663" s="11" t="e">
        <v>#REF!</v>
      </c>
      <c r="L2663" s="6" t="s">
        <v>4629</v>
      </c>
      <c r="M2663" s="7" t="s">
        <v>440</v>
      </c>
      <c r="N2663" s="7" t="e">
        <v>#REF!</v>
      </c>
      <c r="O2663" s="7">
        <v>44932</v>
      </c>
      <c r="P2663" s="8" t="e">
        <v>#REF!</v>
      </c>
      <c r="Q2663" s="9" t="e">
        <v>#REF!</v>
      </c>
      <c r="R2663" s="10">
        <v>44925</v>
      </c>
      <c r="S2663" s="9" t="e">
        <v>#REF!</v>
      </c>
    </row>
    <row r="2664" spans="1:19" ht="23.25" customHeight="1" x14ac:dyDescent="0.25">
      <c r="A2664" s="4" t="s">
        <v>4757</v>
      </c>
      <c r="B2664" s="11" t="s">
        <v>4733</v>
      </c>
      <c r="C2664" s="11" t="s">
        <v>29</v>
      </c>
      <c r="D2664" s="11" t="s">
        <v>4734</v>
      </c>
      <c r="E2664" s="11">
        <v>8</v>
      </c>
      <c r="F2664" s="11">
        <v>250</v>
      </c>
      <c r="G2664" s="11" t="s">
        <v>4735</v>
      </c>
      <c r="H2664" s="11" t="s">
        <v>4731</v>
      </c>
      <c r="I2664" s="11">
        <v>287.5</v>
      </c>
      <c r="J2664" s="11" t="s">
        <v>441</v>
      </c>
      <c r="K2664" s="11" t="e">
        <v>#REF!</v>
      </c>
      <c r="L2664" s="6" t="s">
        <v>4629</v>
      </c>
      <c r="M2664" s="7" t="s">
        <v>440</v>
      </c>
      <c r="N2664" s="7" t="e">
        <v>#REF!</v>
      </c>
      <c r="O2664" s="7">
        <v>44937</v>
      </c>
      <c r="P2664" s="8" t="e">
        <v>#REF!</v>
      </c>
      <c r="Q2664" s="9" t="e">
        <v>#REF!</v>
      </c>
      <c r="R2664" s="10">
        <v>44923</v>
      </c>
      <c r="S2664" s="9" t="e">
        <v>#REF!</v>
      </c>
    </row>
    <row r="2665" spans="1:19" ht="23.25" customHeight="1" x14ac:dyDescent="0.25">
      <c r="A2665" s="4" t="s">
        <v>4758</v>
      </c>
      <c r="B2665" s="11" t="s">
        <v>4737</v>
      </c>
      <c r="C2665" s="11" t="s">
        <v>29</v>
      </c>
      <c r="D2665" s="11" t="s">
        <v>4738</v>
      </c>
      <c r="E2665" s="11">
        <v>8</v>
      </c>
      <c r="F2665" s="11">
        <v>250</v>
      </c>
      <c r="G2665" s="11" t="s">
        <v>4739</v>
      </c>
      <c r="H2665" s="11" t="s">
        <v>4740</v>
      </c>
      <c r="I2665" s="11">
        <v>287.5</v>
      </c>
      <c r="J2665" s="11" t="s">
        <v>441</v>
      </c>
      <c r="K2665" s="11" t="e">
        <v>#REF!</v>
      </c>
      <c r="L2665" s="6" t="s">
        <v>4629</v>
      </c>
      <c r="M2665" s="7" t="s">
        <v>440</v>
      </c>
      <c r="N2665" s="7" t="e">
        <v>#REF!</v>
      </c>
      <c r="O2665" s="7">
        <v>44933</v>
      </c>
      <c r="P2665" s="8" t="e">
        <v>#REF!</v>
      </c>
      <c r="Q2665" s="9" t="e">
        <v>#REF!</v>
      </c>
      <c r="R2665" s="10">
        <v>44923</v>
      </c>
      <c r="S2665" s="9" t="e">
        <v>#REF!</v>
      </c>
    </row>
    <row r="2666" spans="1:19" ht="23.25" customHeight="1" x14ac:dyDescent="0.25">
      <c r="A2666" s="4" t="s">
        <v>4759</v>
      </c>
      <c r="B2666" s="11" t="s">
        <v>4742</v>
      </c>
      <c r="C2666" s="11" t="s">
        <v>4743</v>
      </c>
      <c r="D2666" s="11" t="s">
        <v>4744</v>
      </c>
      <c r="E2666" s="11">
        <v>12</v>
      </c>
      <c r="F2666" s="11">
        <v>300</v>
      </c>
      <c r="G2666" s="11" t="s">
        <v>27</v>
      </c>
      <c r="H2666" s="11" t="s">
        <v>4745</v>
      </c>
      <c r="I2666" s="11">
        <v>345</v>
      </c>
      <c r="J2666" s="11" t="s">
        <v>441</v>
      </c>
      <c r="K2666" s="11" t="e">
        <v>#REF!</v>
      </c>
      <c r="L2666" s="6" t="s">
        <v>4629</v>
      </c>
      <c r="M2666" s="7" t="s">
        <v>440</v>
      </c>
      <c r="N2666" s="7" t="e">
        <v>#REF!</v>
      </c>
      <c r="O2666" s="7">
        <v>44937</v>
      </c>
      <c r="P2666" s="8" t="e">
        <v>#REF!</v>
      </c>
      <c r="Q2666" s="9" t="e">
        <v>#REF!</v>
      </c>
      <c r="R2666" s="10">
        <v>44923</v>
      </c>
      <c r="S2666" s="9" t="e">
        <v>#REF!</v>
      </c>
    </row>
    <row r="2667" spans="1:19" ht="23.25" customHeight="1" x14ac:dyDescent="0.25">
      <c r="A2667" s="4" t="s">
        <v>1877</v>
      </c>
      <c r="B2667" s="11" t="s">
        <v>4747</v>
      </c>
      <c r="C2667" s="11" t="s">
        <v>335</v>
      </c>
      <c r="D2667" s="11" t="s">
        <v>4748</v>
      </c>
      <c r="E2667" s="11">
        <v>100</v>
      </c>
      <c r="F2667" s="11">
        <v>5000</v>
      </c>
      <c r="G2667" s="11" t="s">
        <v>27</v>
      </c>
      <c r="H2667" s="11" t="s">
        <v>4749</v>
      </c>
      <c r="I2667" s="11">
        <v>5750</v>
      </c>
      <c r="J2667" s="11" t="s">
        <v>441</v>
      </c>
      <c r="K2667" s="11" t="e">
        <v>#REF!</v>
      </c>
      <c r="L2667" s="6" t="s">
        <v>440</v>
      </c>
      <c r="M2667" s="7" t="s">
        <v>2383</v>
      </c>
      <c r="N2667" s="7">
        <v>44727</v>
      </c>
      <c r="O2667" s="7" t="s">
        <v>491</v>
      </c>
      <c r="P2667" s="8" t="e">
        <v>#N/A</v>
      </c>
      <c r="Q2667" s="9" t="e">
        <v>#N/A</v>
      </c>
      <c r="R2667" s="10">
        <v>44617</v>
      </c>
      <c r="S2667" s="9" t="s">
        <v>1914</v>
      </c>
    </row>
    <row r="2668" spans="1:19" ht="23.25" customHeight="1" x14ac:dyDescent="0.25">
      <c r="A2668" s="4" t="s">
        <v>1798</v>
      </c>
      <c r="B2668" s="11" t="s">
        <v>4751</v>
      </c>
      <c r="C2668" s="11" t="s">
        <v>193</v>
      </c>
      <c r="D2668" s="11" t="s">
        <v>4752</v>
      </c>
      <c r="E2668" s="11">
        <v>30</v>
      </c>
      <c r="F2668" s="11">
        <v>1500</v>
      </c>
      <c r="G2668" s="11" t="s">
        <v>4753</v>
      </c>
      <c r="H2668" s="11" t="s">
        <v>4754</v>
      </c>
      <c r="I2668" s="11">
        <v>1725</v>
      </c>
      <c r="J2668" s="11" t="s">
        <v>441</v>
      </c>
      <c r="K2668" s="11" t="e">
        <v>#REF!</v>
      </c>
      <c r="L2668" s="6" t="s">
        <v>440</v>
      </c>
      <c r="M2668" s="7" t="s">
        <v>2383</v>
      </c>
      <c r="N2668" s="7">
        <v>44730</v>
      </c>
      <c r="O2668" s="7" t="s">
        <v>491</v>
      </c>
      <c r="P2668" s="8" t="e">
        <v>#N/A</v>
      </c>
      <c r="Q2668" s="9" t="e">
        <v>#N/A</v>
      </c>
      <c r="R2668" s="10">
        <v>44720</v>
      </c>
      <c r="S2668" s="9" t="s">
        <v>48</v>
      </c>
    </row>
    <row r="2669" spans="1:19" ht="23.25" customHeight="1" x14ac:dyDescent="0.25">
      <c r="A2669" s="4" t="s">
        <v>444</v>
      </c>
      <c r="B2669" s="11" t="s">
        <v>1915</v>
      </c>
      <c r="C2669" s="11" t="s">
        <v>514</v>
      </c>
      <c r="D2669" s="11" t="s">
        <v>1873</v>
      </c>
      <c r="E2669" s="11">
        <v>876</v>
      </c>
      <c r="F2669" s="11">
        <v>43800</v>
      </c>
      <c r="G2669" s="11" t="s">
        <v>27</v>
      </c>
      <c r="H2669" s="11" t="s">
        <v>1525</v>
      </c>
      <c r="I2669" s="11">
        <v>50370</v>
      </c>
      <c r="J2669" s="11" t="s">
        <v>441</v>
      </c>
      <c r="K2669" s="11" t="s">
        <v>4843</v>
      </c>
      <c r="L2669" s="6" t="s">
        <v>440</v>
      </c>
      <c r="M2669" s="7">
        <v>44943</v>
      </c>
      <c r="N2669" s="7">
        <v>44910</v>
      </c>
      <c r="O2669" s="7">
        <v>44935</v>
      </c>
      <c r="P2669" s="8">
        <v>14026405</v>
      </c>
      <c r="Q2669" s="9">
        <v>96</v>
      </c>
      <c r="R2669" s="10">
        <v>44894</v>
      </c>
      <c r="S2669" s="9" t="s">
        <v>4177</v>
      </c>
    </row>
    <row r="2670" spans="1:19" ht="23.25" customHeight="1" x14ac:dyDescent="0.25">
      <c r="A2670" s="4" t="s">
        <v>444</v>
      </c>
      <c r="B2670" s="11" t="s">
        <v>1906</v>
      </c>
      <c r="C2670" s="11" t="s">
        <v>514</v>
      </c>
      <c r="D2670" s="11" t="s">
        <v>1524</v>
      </c>
      <c r="E2670" s="11">
        <v>800</v>
      </c>
      <c r="F2670" s="11">
        <v>28000</v>
      </c>
      <c r="G2670" s="11" t="s">
        <v>27</v>
      </c>
      <c r="H2670" s="11" t="s">
        <v>1907</v>
      </c>
      <c r="I2670" s="11">
        <v>32200</v>
      </c>
      <c r="J2670" s="11" t="s">
        <v>441</v>
      </c>
      <c r="K2670" s="11" t="s">
        <v>4843</v>
      </c>
      <c r="L2670" s="6" t="s">
        <v>440</v>
      </c>
      <c r="M2670" s="7">
        <v>44942</v>
      </c>
      <c r="N2670" s="7">
        <v>44984</v>
      </c>
      <c r="O2670" s="7">
        <v>44931</v>
      </c>
      <c r="P2670" s="8">
        <v>14026477</v>
      </c>
      <c r="Q2670" s="9">
        <v>142</v>
      </c>
      <c r="R2670" s="10">
        <v>44900</v>
      </c>
      <c r="S2670" s="9" t="s">
        <v>346</v>
      </c>
    </row>
    <row r="2671" spans="1:19" ht="23.25" customHeight="1" x14ac:dyDescent="0.25">
      <c r="A2671" s="4" t="s">
        <v>2767</v>
      </c>
      <c r="B2671" s="11" t="s">
        <v>4274</v>
      </c>
      <c r="C2671" s="11" t="s">
        <v>514</v>
      </c>
      <c r="D2671" s="11" t="s">
        <v>4245</v>
      </c>
      <c r="E2671" s="11">
        <v>100</v>
      </c>
      <c r="F2671" s="11">
        <v>5000</v>
      </c>
      <c r="G2671" s="11" t="s">
        <v>27</v>
      </c>
      <c r="H2671" s="11" t="s">
        <v>1778</v>
      </c>
      <c r="I2671" s="11">
        <v>5750</v>
      </c>
      <c r="J2671" s="11" t="s">
        <v>441</v>
      </c>
      <c r="K2671" s="11" t="s">
        <v>441</v>
      </c>
      <c r="L2671" s="6" t="s">
        <v>440</v>
      </c>
      <c r="M2671" s="7">
        <v>44942</v>
      </c>
      <c r="N2671" s="7">
        <v>44984</v>
      </c>
      <c r="O2671" s="7">
        <v>44931</v>
      </c>
      <c r="P2671" s="8">
        <v>14026478</v>
      </c>
      <c r="Q2671" s="9">
        <v>92</v>
      </c>
      <c r="R2671" s="10">
        <v>44900</v>
      </c>
      <c r="S2671" s="9" t="s">
        <v>346</v>
      </c>
    </row>
    <row r="2672" spans="1:19" ht="23.25" customHeight="1" x14ac:dyDescent="0.25">
      <c r="A2672" s="4" t="s">
        <v>2577</v>
      </c>
      <c r="B2672" s="11" t="s">
        <v>4278</v>
      </c>
      <c r="C2672" s="11" t="s">
        <v>1604</v>
      </c>
      <c r="D2672" s="11" t="s">
        <v>4129</v>
      </c>
      <c r="E2672" s="11">
        <v>120</v>
      </c>
      <c r="F2672" s="11">
        <v>6000</v>
      </c>
      <c r="G2672" s="11" t="s">
        <v>4429</v>
      </c>
      <c r="H2672" s="11" t="s">
        <v>345</v>
      </c>
      <c r="I2672" s="11">
        <v>6900</v>
      </c>
      <c r="J2672" s="11" t="s">
        <v>441</v>
      </c>
      <c r="K2672" s="11" t="s">
        <v>441</v>
      </c>
      <c r="L2672" s="6" t="s">
        <v>440</v>
      </c>
      <c r="M2672" s="7">
        <v>44942</v>
      </c>
      <c r="N2672" s="7">
        <v>44920</v>
      </c>
      <c r="O2672" s="7">
        <v>44937</v>
      </c>
      <c r="P2672" s="8">
        <v>14026648</v>
      </c>
      <c r="Q2672" s="9">
        <v>9</v>
      </c>
      <c r="R2672" s="10">
        <v>44902</v>
      </c>
      <c r="S2672" s="9" t="s">
        <v>4267</v>
      </c>
    </row>
    <row r="2673" spans="1:19" ht="23.25" customHeight="1" x14ac:dyDescent="0.25">
      <c r="A2673" s="4" t="s">
        <v>2577</v>
      </c>
      <c r="B2673" s="11" t="s">
        <v>4279</v>
      </c>
      <c r="C2673" s="11" t="s">
        <v>1604</v>
      </c>
      <c r="D2673" s="11" t="s">
        <v>4129</v>
      </c>
      <c r="E2673" s="11">
        <v>80</v>
      </c>
      <c r="F2673" s="11">
        <v>4000</v>
      </c>
      <c r="G2673" s="11" t="s">
        <v>4429</v>
      </c>
      <c r="H2673" s="11" t="s">
        <v>345</v>
      </c>
      <c r="I2673" s="11">
        <v>4600</v>
      </c>
      <c r="J2673" s="11" t="s">
        <v>441</v>
      </c>
      <c r="K2673" s="11" t="s">
        <v>441</v>
      </c>
      <c r="L2673" s="6" t="s">
        <v>440</v>
      </c>
      <c r="M2673" s="7">
        <v>44942</v>
      </c>
      <c r="N2673" s="7">
        <v>44941</v>
      </c>
      <c r="O2673" s="7">
        <v>44931</v>
      </c>
      <c r="P2673" s="8">
        <v>14026413</v>
      </c>
      <c r="Q2673" s="9">
        <v>750</v>
      </c>
      <c r="R2673" s="10">
        <v>44903</v>
      </c>
      <c r="S2673" s="9" t="s">
        <v>4176</v>
      </c>
    </row>
    <row r="2674" spans="1:19" ht="23.25" customHeight="1" x14ac:dyDescent="0.25">
      <c r="A2674" s="4">
        <v>17146</v>
      </c>
      <c r="B2674" s="11" t="s">
        <v>4727</v>
      </c>
      <c r="C2674" s="11" t="s">
        <v>4208</v>
      </c>
      <c r="D2674" s="11" t="s">
        <v>4214</v>
      </c>
      <c r="E2674" s="11">
        <v>8</v>
      </c>
      <c r="F2674" s="11">
        <v>300</v>
      </c>
      <c r="G2674" s="11" t="s">
        <v>4266</v>
      </c>
      <c r="H2674" s="11" t="s">
        <v>3283</v>
      </c>
      <c r="I2674" s="11">
        <v>345</v>
      </c>
      <c r="J2674" s="11" t="s">
        <v>441</v>
      </c>
      <c r="K2674" s="11" t="s">
        <v>441</v>
      </c>
      <c r="L2674" s="6" t="s">
        <v>440</v>
      </c>
      <c r="M2674" s="7">
        <v>44944</v>
      </c>
      <c r="N2674" s="7">
        <v>44967</v>
      </c>
      <c r="O2674" s="7">
        <v>44937</v>
      </c>
      <c r="P2674" s="8">
        <v>14026489</v>
      </c>
      <c r="Q2674" s="9">
        <v>172</v>
      </c>
      <c r="R2674" s="10">
        <v>44907</v>
      </c>
      <c r="S2674" s="9" t="s">
        <v>242</v>
      </c>
    </row>
    <row r="2675" spans="1:19" ht="23.25" customHeight="1" x14ac:dyDescent="0.25">
      <c r="A2675" s="4" t="s">
        <v>1823</v>
      </c>
      <c r="B2675" s="11" t="s">
        <v>4251</v>
      </c>
      <c r="C2675" s="11" t="s">
        <v>514</v>
      </c>
      <c r="D2675" s="11" t="s">
        <v>4109</v>
      </c>
      <c r="E2675" s="11">
        <v>800</v>
      </c>
      <c r="F2675" s="11">
        <v>40000</v>
      </c>
      <c r="G2675" s="11" t="s">
        <v>27</v>
      </c>
      <c r="H2675" s="11" t="s">
        <v>1976</v>
      </c>
      <c r="I2675" s="11">
        <v>46000</v>
      </c>
      <c r="J2675" s="11" t="s">
        <v>441</v>
      </c>
      <c r="K2675" s="11" t="s">
        <v>441</v>
      </c>
      <c r="L2675" s="6" t="s">
        <v>440</v>
      </c>
      <c r="M2675" s="7">
        <v>44943</v>
      </c>
      <c r="N2675" s="7">
        <v>44967</v>
      </c>
      <c r="O2675" s="7">
        <v>44933</v>
      </c>
      <c r="P2675" s="8">
        <v>14026500</v>
      </c>
      <c r="Q2675" s="9">
        <v>176</v>
      </c>
      <c r="R2675" s="10">
        <v>44907</v>
      </c>
      <c r="S2675" s="9" t="s">
        <v>4031</v>
      </c>
    </row>
    <row r="2676" spans="1:19" ht="23.25" customHeight="1" x14ac:dyDescent="0.25">
      <c r="A2676" s="4" t="s">
        <v>468</v>
      </c>
      <c r="B2676" s="11" t="s">
        <v>4327</v>
      </c>
      <c r="C2676" s="11" t="s">
        <v>145</v>
      </c>
      <c r="D2676" s="11" t="s">
        <v>241</v>
      </c>
      <c r="E2676" s="11">
        <v>200</v>
      </c>
      <c r="F2676" s="11">
        <v>10000</v>
      </c>
      <c r="G2676" s="11" t="s">
        <v>4328</v>
      </c>
      <c r="H2676" s="11" t="s">
        <v>4347</v>
      </c>
      <c r="I2676" s="11">
        <v>11500</v>
      </c>
      <c r="J2676" s="11" t="s">
        <v>441</v>
      </c>
      <c r="K2676" s="11" t="s">
        <v>441</v>
      </c>
      <c r="L2676" s="6" t="s">
        <v>440</v>
      </c>
      <c r="M2676" s="7">
        <v>44967</v>
      </c>
      <c r="N2676" s="7">
        <v>44958</v>
      </c>
      <c r="O2676" s="7">
        <v>44957</v>
      </c>
      <c r="P2676" s="8">
        <v>14026781</v>
      </c>
      <c r="Q2676" s="9">
        <v>58</v>
      </c>
      <c r="R2676" s="10">
        <v>44907</v>
      </c>
      <c r="S2676" s="9" t="s">
        <v>4386</v>
      </c>
    </row>
    <row r="2677" spans="1:19" ht="23.25" customHeight="1" x14ac:dyDescent="0.25">
      <c r="A2677" s="4" t="s">
        <v>4037</v>
      </c>
      <c r="B2677" s="11" t="s">
        <v>4337</v>
      </c>
      <c r="C2677" s="11" t="s">
        <v>145</v>
      </c>
      <c r="D2677" s="11" t="s">
        <v>4030</v>
      </c>
      <c r="E2677" s="11">
        <v>200</v>
      </c>
      <c r="F2677" s="11">
        <v>10000</v>
      </c>
      <c r="G2677" s="11" t="s">
        <v>4328</v>
      </c>
      <c r="H2677" s="11" t="s">
        <v>1573</v>
      </c>
      <c r="I2677" s="11">
        <v>11500</v>
      </c>
      <c r="J2677" s="11" t="s">
        <v>441</v>
      </c>
      <c r="K2677" s="11" t="s">
        <v>441</v>
      </c>
      <c r="L2677" s="6" t="s">
        <v>440</v>
      </c>
      <c r="M2677" s="7">
        <v>44943</v>
      </c>
      <c r="N2677" s="7">
        <v>44977</v>
      </c>
      <c r="O2677" s="7">
        <v>44933</v>
      </c>
      <c r="P2677" s="8">
        <v>14026512</v>
      </c>
      <c r="Q2677" s="9">
        <v>480</v>
      </c>
      <c r="R2677" s="10">
        <v>44909</v>
      </c>
      <c r="S2677" s="9" t="s">
        <v>4176</v>
      </c>
    </row>
    <row r="2678" spans="1:19" ht="23.25" customHeight="1" x14ac:dyDescent="0.25">
      <c r="A2678" s="4" t="s">
        <v>4390</v>
      </c>
      <c r="B2678" s="11" t="s">
        <v>4796</v>
      </c>
      <c r="C2678" s="11" t="s">
        <v>1285</v>
      </c>
      <c r="D2678" s="11" t="s">
        <v>4385</v>
      </c>
      <c r="E2678" s="11">
        <v>40</v>
      </c>
      <c r="F2678" s="11">
        <v>2000</v>
      </c>
      <c r="G2678" s="11" t="s">
        <v>4374</v>
      </c>
      <c r="H2678" s="11" t="s">
        <v>3427</v>
      </c>
      <c r="I2678" s="11">
        <v>2300</v>
      </c>
      <c r="J2678" s="11" t="s">
        <v>441</v>
      </c>
      <c r="K2678" s="11" t="s">
        <v>441</v>
      </c>
      <c r="L2678" s="6" t="s">
        <v>440</v>
      </c>
      <c r="M2678" s="7">
        <v>44943</v>
      </c>
      <c r="N2678" s="7">
        <v>44931</v>
      </c>
      <c r="O2678" s="7">
        <v>44935</v>
      </c>
      <c r="P2678" s="8">
        <v>14026542</v>
      </c>
      <c r="Q2678" s="9">
        <v>96</v>
      </c>
      <c r="R2678" s="10">
        <v>44909</v>
      </c>
      <c r="S2678" s="9" t="s">
        <v>2108</v>
      </c>
    </row>
    <row r="2679" spans="1:19" ht="23.25" customHeight="1" x14ac:dyDescent="0.25">
      <c r="A2679" s="4" t="s">
        <v>1823</v>
      </c>
      <c r="B2679" s="11" t="s">
        <v>4633</v>
      </c>
      <c r="C2679" s="11" t="s">
        <v>514</v>
      </c>
      <c r="D2679" s="11" t="s">
        <v>4109</v>
      </c>
      <c r="E2679" s="11">
        <v>500</v>
      </c>
      <c r="F2679" s="11">
        <v>25000</v>
      </c>
      <c r="G2679" s="11" t="s">
        <v>27</v>
      </c>
      <c r="H2679" s="11" t="s">
        <v>1976</v>
      </c>
      <c r="I2679" s="11">
        <v>28750</v>
      </c>
      <c r="J2679" s="11" t="s">
        <v>441</v>
      </c>
      <c r="K2679" s="11" t="s">
        <v>441</v>
      </c>
      <c r="L2679" s="6" t="s">
        <v>440</v>
      </c>
      <c r="M2679" s="7">
        <v>44943</v>
      </c>
      <c r="N2679" s="7">
        <v>44941</v>
      </c>
      <c r="O2679" s="7">
        <v>44931</v>
      </c>
      <c r="P2679" s="8">
        <v>14026517</v>
      </c>
      <c r="Q2679" s="9">
        <v>114</v>
      </c>
      <c r="R2679" s="10">
        <v>44909</v>
      </c>
      <c r="S2679" s="9" t="s">
        <v>414</v>
      </c>
    </row>
    <row r="2680" spans="1:19" ht="23.25" customHeight="1" x14ac:dyDescent="0.25">
      <c r="A2680" s="4" t="s">
        <v>2110</v>
      </c>
      <c r="B2680" s="11" t="s">
        <v>4402</v>
      </c>
      <c r="C2680" s="11" t="s">
        <v>41</v>
      </c>
      <c r="D2680" s="11" t="s">
        <v>2106</v>
      </c>
      <c r="E2680" s="11">
        <v>91</v>
      </c>
      <c r="F2680" s="11">
        <v>5000</v>
      </c>
      <c r="G2680" s="11" t="s">
        <v>4403</v>
      </c>
      <c r="H2680" s="11" t="s">
        <v>4404</v>
      </c>
      <c r="I2680" s="11">
        <v>5750</v>
      </c>
      <c r="J2680" s="11" t="s">
        <v>441</v>
      </c>
      <c r="K2680" s="11" t="s">
        <v>441</v>
      </c>
      <c r="L2680" s="6" t="s">
        <v>440</v>
      </c>
      <c r="M2680" s="7">
        <v>44943</v>
      </c>
      <c r="N2680" s="7">
        <v>44931</v>
      </c>
      <c r="O2680" s="7">
        <v>44935</v>
      </c>
      <c r="P2680" s="8">
        <v>14026570</v>
      </c>
      <c r="Q2680" s="9">
        <v>46</v>
      </c>
      <c r="R2680" s="10">
        <v>44909</v>
      </c>
      <c r="S2680" s="9" t="s">
        <v>4458</v>
      </c>
    </row>
    <row r="2681" spans="1:19" ht="23.25" customHeight="1" x14ac:dyDescent="0.25">
      <c r="A2681" s="4" t="s">
        <v>484</v>
      </c>
      <c r="B2681" s="11" t="s">
        <v>4357</v>
      </c>
      <c r="C2681" s="11" t="s">
        <v>29</v>
      </c>
      <c r="D2681" s="11" t="s">
        <v>413</v>
      </c>
      <c r="E2681" s="11">
        <v>100</v>
      </c>
      <c r="F2681" s="11">
        <v>5000</v>
      </c>
      <c r="G2681" s="11" t="s">
        <v>27</v>
      </c>
      <c r="H2681" s="11" t="s">
        <v>83</v>
      </c>
      <c r="I2681" s="11">
        <v>5500</v>
      </c>
      <c r="J2681" s="11" t="s">
        <v>441</v>
      </c>
      <c r="K2681" s="11" t="s">
        <v>441</v>
      </c>
      <c r="L2681" s="6" t="s">
        <v>440</v>
      </c>
      <c r="M2681" s="7">
        <v>44945</v>
      </c>
      <c r="N2681" s="7">
        <v>44931</v>
      </c>
      <c r="O2681" s="7">
        <v>44937</v>
      </c>
      <c r="P2681" s="8">
        <v>14026571</v>
      </c>
      <c r="Q2681" s="9">
        <v>100</v>
      </c>
      <c r="R2681" s="10">
        <v>44909</v>
      </c>
      <c r="S2681" s="9" t="s">
        <v>4462</v>
      </c>
    </row>
    <row r="2682" spans="1:19" ht="23.25" customHeight="1" x14ac:dyDescent="0.25">
      <c r="A2682" s="4" t="s">
        <v>4463</v>
      </c>
      <c r="B2682" s="11" t="s">
        <v>4454</v>
      </c>
      <c r="C2682" s="11" t="s">
        <v>41</v>
      </c>
      <c r="D2682" s="11" t="s">
        <v>4455</v>
      </c>
      <c r="E2682" s="11">
        <v>40</v>
      </c>
      <c r="F2682" s="11">
        <v>1900</v>
      </c>
      <c r="G2682" s="11" t="s">
        <v>4456</v>
      </c>
      <c r="H2682" s="11" t="s">
        <v>4457</v>
      </c>
      <c r="I2682" s="11">
        <v>2185</v>
      </c>
      <c r="J2682" s="11" t="s">
        <v>441</v>
      </c>
      <c r="K2682" s="11" t="s">
        <v>441</v>
      </c>
      <c r="L2682" s="6" t="s">
        <v>440</v>
      </c>
      <c r="M2682" s="7">
        <v>44944</v>
      </c>
      <c r="N2682" s="7">
        <v>44925</v>
      </c>
      <c r="O2682" s="7">
        <v>44943</v>
      </c>
      <c r="P2682" s="8">
        <v>14026639</v>
      </c>
      <c r="Q2682" s="9">
        <v>6</v>
      </c>
      <c r="R2682" s="10">
        <v>44909</v>
      </c>
      <c r="S2682" s="9" t="s">
        <v>4489</v>
      </c>
    </row>
    <row r="2683" spans="1:19" ht="23.25" customHeight="1" x14ac:dyDescent="0.25">
      <c r="A2683" s="4" t="s">
        <v>4465</v>
      </c>
      <c r="B2683" s="11" t="s">
        <v>4461</v>
      </c>
      <c r="C2683" s="11" t="s">
        <v>41</v>
      </c>
      <c r="D2683" s="11" t="s">
        <v>4679</v>
      </c>
      <c r="E2683" s="11">
        <v>91</v>
      </c>
      <c r="F2683" s="11">
        <v>5000</v>
      </c>
      <c r="G2683" s="11" t="s">
        <v>27</v>
      </c>
      <c r="H2683" s="11" t="s">
        <v>4672</v>
      </c>
      <c r="I2683" s="11">
        <v>5750</v>
      </c>
      <c r="J2683" s="11" t="s">
        <v>441</v>
      </c>
      <c r="K2683" s="11" t="s">
        <v>441</v>
      </c>
      <c r="L2683" s="6" t="s">
        <v>440</v>
      </c>
      <c r="M2683" s="7">
        <v>44965</v>
      </c>
      <c r="N2683" s="7">
        <v>44925</v>
      </c>
      <c r="O2683" s="7">
        <v>44959</v>
      </c>
      <c r="P2683" s="8">
        <v>14026555</v>
      </c>
      <c r="Q2683" s="9">
        <v>102</v>
      </c>
      <c r="R2683" s="10">
        <v>44909</v>
      </c>
      <c r="S2683" s="9" t="s">
        <v>4513</v>
      </c>
    </row>
    <row r="2684" spans="1:19" ht="23.25" customHeight="1" x14ac:dyDescent="0.25">
      <c r="A2684" s="4" t="s">
        <v>4491</v>
      </c>
      <c r="B2684" s="11" t="s">
        <v>4485</v>
      </c>
      <c r="C2684" s="11" t="s">
        <v>193</v>
      </c>
      <c r="D2684" s="11" t="s">
        <v>4486</v>
      </c>
      <c r="E2684" s="11">
        <v>6</v>
      </c>
      <c r="F2684" s="11">
        <v>100</v>
      </c>
      <c r="G2684" s="11" t="s">
        <v>4487</v>
      </c>
      <c r="H2684" s="11" t="s">
        <v>4488</v>
      </c>
      <c r="I2684" s="11">
        <v>115</v>
      </c>
      <c r="J2684" s="11" t="s">
        <v>441</v>
      </c>
      <c r="K2684" s="11" t="s">
        <v>441</v>
      </c>
      <c r="L2684" s="6" t="s">
        <v>506</v>
      </c>
      <c r="M2684" s="7">
        <v>44979</v>
      </c>
      <c r="N2684" s="7">
        <v>44925</v>
      </c>
      <c r="O2684" s="7">
        <v>44960</v>
      </c>
      <c r="P2684" s="8">
        <v>14026537</v>
      </c>
      <c r="Q2684" s="9">
        <v>201</v>
      </c>
      <c r="R2684" s="10">
        <v>44911</v>
      </c>
      <c r="S2684" s="9" t="s">
        <v>3772</v>
      </c>
    </row>
    <row r="2685" spans="1:19" ht="23.25" customHeight="1" x14ac:dyDescent="0.25">
      <c r="A2685" s="4" t="s">
        <v>4527</v>
      </c>
      <c r="B2685" s="11" t="s">
        <v>4524</v>
      </c>
      <c r="C2685" s="11" t="s">
        <v>584</v>
      </c>
      <c r="D2685" s="11" t="s">
        <v>4511</v>
      </c>
      <c r="E2685" s="11">
        <v>100</v>
      </c>
      <c r="F2685" s="11">
        <v>5000</v>
      </c>
      <c r="G2685" s="11" t="s">
        <v>4512</v>
      </c>
      <c r="H2685" s="11" t="s">
        <v>233</v>
      </c>
      <c r="I2685" s="11">
        <v>5750</v>
      </c>
      <c r="J2685" s="11" t="s">
        <v>441</v>
      </c>
      <c r="K2685" s="11" t="s">
        <v>441</v>
      </c>
      <c r="L2685" s="6" t="s">
        <v>490</v>
      </c>
      <c r="M2685" s="7">
        <v>44979</v>
      </c>
      <c r="N2685" s="7">
        <v>44937</v>
      </c>
      <c r="O2685" s="7">
        <v>44971</v>
      </c>
      <c r="P2685" s="8">
        <v>14026550</v>
      </c>
      <c r="Q2685" s="9">
        <v>702</v>
      </c>
      <c r="R2685" s="10">
        <v>44911</v>
      </c>
      <c r="S2685" s="9" t="s">
        <v>3772</v>
      </c>
    </row>
    <row r="2686" spans="1:19" ht="23.25" customHeight="1" x14ac:dyDescent="0.25">
      <c r="A2686" s="4" t="s">
        <v>3800</v>
      </c>
      <c r="B2686" s="11" t="s">
        <v>4497</v>
      </c>
      <c r="C2686" s="11" t="s">
        <v>1754</v>
      </c>
      <c r="D2686" s="11" t="s">
        <v>3770</v>
      </c>
      <c r="E2686" s="11">
        <v>217</v>
      </c>
      <c r="F2686" s="11">
        <v>10850</v>
      </c>
      <c r="G2686" s="11" t="s">
        <v>4498</v>
      </c>
      <c r="H2686" s="11" t="s">
        <v>1105</v>
      </c>
      <c r="I2686" s="11">
        <v>11935</v>
      </c>
      <c r="J2686" s="11" t="s">
        <v>441</v>
      </c>
      <c r="K2686" s="11" t="s">
        <v>441</v>
      </c>
      <c r="L2686" s="6" t="s">
        <v>440</v>
      </c>
      <c r="M2686" s="7">
        <v>44979</v>
      </c>
      <c r="N2686" s="7">
        <v>44937</v>
      </c>
      <c r="O2686" s="7">
        <v>44956</v>
      </c>
      <c r="P2686" s="8">
        <v>14026638</v>
      </c>
      <c r="Q2686" s="9">
        <v>74</v>
      </c>
      <c r="R2686" s="10">
        <v>44911</v>
      </c>
      <c r="S2686" s="9" t="s">
        <v>3772</v>
      </c>
    </row>
    <row r="2687" spans="1:19" ht="23.25" customHeight="1" x14ac:dyDescent="0.25">
      <c r="A2687" s="4" t="s">
        <v>3800</v>
      </c>
      <c r="B2687" s="11" t="s">
        <v>4507</v>
      </c>
      <c r="C2687" s="11" t="s">
        <v>1754</v>
      </c>
      <c r="D2687" s="11" t="s">
        <v>3770</v>
      </c>
      <c r="E2687" s="11">
        <v>650</v>
      </c>
      <c r="F2687" s="11">
        <v>32584</v>
      </c>
      <c r="G2687" s="11" t="s">
        <v>4500</v>
      </c>
      <c r="H2687" s="11" t="s">
        <v>1105</v>
      </c>
      <c r="I2687" s="11">
        <v>35842.399999999994</v>
      </c>
      <c r="J2687" s="11" t="s">
        <v>441</v>
      </c>
      <c r="K2687" s="11" t="s">
        <v>441</v>
      </c>
      <c r="L2687" s="6" t="s">
        <v>440</v>
      </c>
      <c r="M2687" s="7">
        <v>44979</v>
      </c>
      <c r="N2687" s="7">
        <v>44937</v>
      </c>
      <c r="O2687" s="7">
        <v>44971</v>
      </c>
      <c r="P2687" s="8">
        <v>14026660</v>
      </c>
      <c r="Q2687" s="9">
        <v>307</v>
      </c>
      <c r="R2687" s="10">
        <v>44911</v>
      </c>
      <c r="S2687" s="9" t="s">
        <v>4767</v>
      </c>
    </row>
    <row r="2688" spans="1:19" ht="23.25" customHeight="1" x14ac:dyDescent="0.25">
      <c r="A2688" s="4" t="s">
        <v>3800</v>
      </c>
      <c r="B2688" s="11" t="s">
        <v>4726</v>
      </c>
      <c r="C2688" s="11" t="s">
        <v>1754</v>
      </c>
      <c r="D2688" s="11" t="s">
        <v>3770</v>
      </c>
      <c r="E2688" s="11">
        <v>80</v>
      </c>
      <c r="F2688" s="11">
        <v>4000</v>
      </c>
      <c r="G2688" s="11" t="s">
        <v>4500</v>
      </c>
      <c r="H2688" s="11" t="s">
        <v>1105</v>
      </c>
      <c r="I2688" s="11">
        <v>4400</v>
      </c>
      <c r="J2688" s="11" t="s">
        <v>441</v>
      </c>
      <c r="K2688" s="11" t="s">
        <v>441</v>
      </c>
      <c r="L2688" s="6" t="s">
        <v>440</v>
      </c>
      <c r="M2688" s="7">
        <v>44942</v>
      </c>
      <c r="N2688" s="7">
        <v>44935</v>
      </c>
      <c r="O2688" s="7">
        <v>44932</v>
      </c>
      <c r="P2688" s="8">
        <v>14026561</v>
      </c>
      <c r="Q2688" s="9">
        <v>127</v>
      </c>
      <c r="R2688" s="10">
        <v>44914</v>
      </c>
      <c r="S2688" s="9" t="s">
        <v>2868</v>
      </c>
    </row>
    <row r="2689" spans="1:19" ht="23.25" customHeight="1" x14ac:dyDescent="0.25">
      <c r="A2689" s="4" t="s">
        <v>3800</v>
      </c>
      <c r="B2689" s="11" t="s">
        <v>4764</v>
      </c>
      <c r="C2689" s="11" t="s">
        <v>1754</v>
      </c>
      <c r="D2689" s="11" t="s">
        <v>4765</v>
      </c>
      <c r="E2689" s="11">
        <v>400</v>
      </c>
      <c r="F2689" s="11">
        <v>20000</v>
      </c>
      <c r="G2689" s="11" t="s">
        <v>4498</v>
      </c>
      <c r="H2689" s="11" t="s">
        <v>4766</v>
      </c>
      <c r="I2689" s="11">
        <v>22000</v>
      </c>
      <c r="J2689" s="11" t="s">
        <v>441</v>
      </c>
      <c r="K2689" s="11" t="s">
        <v>441</v>
      </c>
      <c r="L2689" s="6" t="s">
        <v>440</v>
      </c>
      <c r="M2689" s="7">
        <v>44943</v>
      </c>
      <c r="N2689" s="7">
        <v>44946</v>
      </c>
      <c r="O2689" s="7">
        <v>44931</v>
      </c>
      <c r="P2689" s="8">
        <v>14026564</v>
      </c>
      <c r="Q2689" s="9">
        <v>449</v>
      </c>
      <c r="R2689" s="10">
        <v>44914</v>
      </c>
      <c r="S2689" s="9" t="s">
        <v>414</v>
      </c>
    </row>
    <row r="2690" spans="1:19" ht="23.25" customHeight="1" x14ac:dyDescent="0.25">
      <c r="A2690" s="4" t="s">
        <v>2869</v>
      </c>
      <c r="B2690" s="11" t="s">
        <v>4546</v>
      </c>
      <c r="C2690" s="11" t="s">
        <v>113</v>
      </c>
      <c r="D2690" s="11" t="s">
        <v>2867</v>
      </c>
      <c r="E2690" s="11">
        <v>160</v>
      </c>
      <c r="F2690" s="11">
        <v>8000</v>
      </c>
      <c r="G2690" s="11" t="s">
        <v>4508</v>
      </c>
      <c r="H2690" s="11" t="s">
        <v>115</v>
      </c>
      <c r="I2690" s="11">
        <v>8800</v>
      </c>
      <c r="J2690" s="11" t="s">
        <v>441</v>
      </c>
      <c r="K2690" s="11" t="s">
        <v>441</v>
      </c>
      <c r="L2690" s="6" t="s">
        <v>440</v>
      </c>
      <c r="M2690" s="7">
        <v>44943</v>
      </c>
      <c r="N2690" s="7">
        <v>44936</v>
      </c>
      <c r="O2690" s="7">
        <v>44935</v>
      </c>
      <c r="P2690" s="8">
        <v>14026679</v>
      </c>
      <c r="Q2690" s="9">
        <v>7</v>
      </c>
      <c r="R2690" s="10">
        <v>44914</v>
      </c>
      <c r="S2690" s="9" t="s">
        <v>4718</v>
      </c>
    </row>
    <row r="2691" spans="1:19" ht="23.25" customHeight="1" x14ac:dyDescent="0.25">
      <c r="A2691" s="4" t="s">
        <v>484</v>
      </c>
      <c r="B2691" s="11" t="s">
        <v>4548</v>
      </c>
      <c r="C2691" s="11" t="s">
        <v>29</v>
      </c>
      <c r="D2691" s="11" t="s">
        <v>413</v>
      </c>
      <c r="E2691" s="11">
        <v>400</v>
      </c>
      <c r="F2691" s="11">
        <v>20000</v>
      </c>
      <c r="G2691" s="11" t="s">
        <v>27</v>
      </c>
      <c r="H2691" s="11" t="s">
        <v>83</v>
      </c>
      <c r="I2691" s="11">
        <v>22000</v>
      </c>
      <c r="J2691" s="11" t="s">
        <v>441</v>
      </c>
      <c r="K2691" s="11" t="s">
        <v>441</v>
      </c>
      <c r="L2691" s="6" t="s">
        <v>440</v>
      </c>
      <c r="M2691" s="7">
        <v>44965</v>
      </c>
      <c r="N2691" s="7">
        <v>44937</v>
      </c>
      <c r="O2691" s="7">
        <v>44942</v>
      </c>
      <c r="P2691" s="8">
        <v>14026654</v>
      </c>
      <c r="Q2691" s="9">
        <v>900</v>
      </c>
      <c r="R2691" s="10">
        <v>44916</v>
      </c>
      <c r="S2691" s="9" t="s">
        <v>2325</v>
      </c>
    </row>
    <row r="2692" spans="1:19" ht="23.25" customHeight="1" x14ac:dyDescent="0.25">
      <c r="A2692" s="4" t="s">
        <v>4719</v>
      </c>
      <c r="B2692" s="11" t="s">
        <v>4714</v>
      </c>
      <c r="C2692" s="11" t="s">
        <v>420</v>
      </c>
      <c r="D2692" s="11" t="s">
        <v>4715</v>
      </c>
      <c r="E2692" s="11">
        <v>7</v>
      </c>
      <c r="F2692" s="11">
        <v>55</v>
      </c>
      <c r="G2692" s="11" t="s">
        <v>4716</v>
      </c>
      <c r="H2692" s="11" t="s">
        <v>4717</v>
      </c>
      <c r="I2692" s="11">
        <v>63.250000000000007</v>
      </c>
      <c r="J2692" s="11" t="s">
        <v>441</v>
      </c>
      <c r="K2692" s="11" t="s">
        <v>441</v>
      </c>
      <c r="L2692" s="6" t="s">
        <v>4629</v>
      </c>
      <c r="M2692" s="7">
        <v>44965</v>
      </c>
      <c r="N2692" s="7">
        <v>44937</v>
      </c>
      <c r="O2692" s="7">
        <v>44942</v>
      </c>
      <c r="P2692" s="8">
        <v>14026655</v>
      </c>
      <c r="Q2692" s="9">
        <v>81</v>
      </c>
      <c r="R2692" s="10">
        <v>44916</v>
      </c>
      <c r="S2692" s="9" t="s">
        <v>2325</v>
      </c>
    </row>
    <row r="2693" spans="1:19" ht="23.25" customHeight="1" x14ac:dyDescent="0.25">
      <c r="A2693" s="4" t="s">
        <v>2335</v>
      </c>
      <c r="B2693" s="11" t="s">
        <v>4773</v>
      </c>
      <c r="C2693" s="11" t="s">
        <v>26</v>
      </c>
      <c r="D2693" s="11" t="s">
        <v>2323</v>
      </c>
      <c r="E2693" s="11">
        <v>800</v>
      </c>
      <c r="F2693" s="11">
        <v>41000</v>
      </c>
      <c r="G2693" s="11" t="s">
        <v>4602</v>
      </c>
      <c r="H2693" s="11" t="s">
        <v>343</v>
      </c>
      <c r="I2693" s="11">
        <v>45100</v>
      </c>
      <c r="J2693" s="11" t="s">
        <v>441</v>
      </c>
      <c r="K2693" s="11" t="s">
        <v>441</v>
      </c>
      <c r="L2693" s="6" t="s">
        <v>440</v>
      </c>
      <c r="M2693" s="7">
        <v>44960</v>
      </c>
      <c r="N2693" s="7">
        <v>44916</v>
      </c>
      <c r="O2693" s="7">
        <v>44931</v>
      </c>
      <c r="P2693" s="8">
        <v>14026651</v>
      </c>
      <c r="Q2693" s="9">
        <v>30</v>
      </c>
      <c r="R2693" s="10">
        <v>44916</v>
      </c>
      <c r="S2693" s="9" t="s">
        <v>4724</v>
      </c>
    </row>
    <row r="2694" spans="1:19" ht="23.25" customHeight="1" x14ac:dyDescent="0.25">
      <c r="A2694" s="4" t="s">
        <v>2335</v>
      </c>
      <c r="B2694" s="11" t="s">
        <v>4774</v>
      </c>
      <c r="C2694" s="11" t="s">
        <v>26</v>
      </c>
      <c r="D2694" s="11" t="s">
        <v>2323</v>
      </c>
      <c r="E2694" s="11">
        <v>100</v>
      </c>
      <c r="F2694" s="11">
        <v>4000</v>
      </c>
      <c r="G2694" s="11" t="s">
        <v>4602</v>
      </c>
      <c r="H2694" s="11" t="s">
        <v>343</v>
      </c>
      <c r="I2694" s="11">
        <v>4400</v>
      </c>
      <c r="J2694" s="11" t="s">
        <v>441</v>
      </c>
      <c r="K2694" s="11" t="s">
        <v>441</v>
      </c>
      <c r="L2694" s="6" t="s">
        <v>440</v>
      </c>
      <c r="M2694" s="7">
        <v>44960</v>
      </c>
      <c r="N2694" s="7">
        <v>44916</v>
      </c>
      <c r="O2694" s="7">
        <v>44931</v>
      </c>
      <c r="P2694" s="8">
        <v>14026595</v>
      </c>
      <c r="Q2694" s="9">
        <v>31</v>
      </c>
      <c r="R2694" s="10">
        <v>44916</v>
      </c>
      <c r="S2694" s="9" t="s">
        <v>3370</v>
      </c>
    </row>
    <row r="2695" spans="1:19" ht="23.25" customHeight="1" x14ac:dyDescent="0.25">
      <c r="A2695" s="4" t="s">
        <v>3441</v>
      </c>
      <c r="B2695" s="11" t="s">
        <v>4605</v>
      </c>
      <c r="C2695" s="11" t="s">
        <v>3363</v>
      </c>
      <c r="D2695" s="11" t="s">
        <v>4625</v>
      </c>
      <c r="E2695" s="11">
        <v>26</v>
      </c>
      <c r="F2695" s="11">
        <v>1300</v>
      </c>
      <c r="G2695" s="11" t="s">
        <v>4604</v>
      </c>
      <c r="H2695" s="11" t="s">
        <v>2439</v>
      </c>
      <c r="I2695" s="11">
        <v>1495</v>
      </c>
      <c r="J2695" s="11" t="s">
        <v>441</v>
      </c>
      <c r="K2695" s="11" t="s">
        <v>441</v>
      </c>
      <c r="L2695" s="6" t="s">
        <v>440</v>
      </c>
      <c r="M2695" s="7">
        <v>44960</v>
      </c>
      <c r="N2695" s="7">
        <v>44916</v>
      </c>
      <c r="O2695" s="7">
        <v>44931</v>
      </c>
      <c r="P2695" s="8">
        <v>14026597</v>
      </c>
      <c r="Q2695" s="9">
        <v>29</v>
      </c>
      <c r="R2695" s="10">
        <v>44916</v>
      </c>
      <c r="S2695" s="9" t="s">
        <v>3377</v>
      </c>
    </row>
    <row r="2696" spans="1:19" ht="23.25" customHeight="1" x14ac:dyDescent="0.25">
      <c r="A2696" s="4" t="s">
        <v>3398</v>
      </c>
      <c r="B2696" s="11" t="s">
        <v>4607</v>
      </c>
      <c r="C2696" s="11" t="s">
        <v>3363</v>
      </c>
      <c r="D2696" s="11" t="s">
        <v>3368</v>
      </c>
      <c r="E2696" s="11">
        <v>28</v>
      </c>
      <c r="F2696" s="11">
        <v>1000</v>
      </c>
      <c r="G2696" s="11" t="s">
        <v>4604</v>
      </c>
      <c r="H2696" s="11" t="s">
        <v>4608</v>
      </c>
      <c r="I2696" s="11">
        <v>1150</v>
      </c>
      <c r="J2696" s="11" t="s">
        <v>441</v>
      </c>
      <c r="K2696" s="11" t="s">
        <v>441</v>
      </c>
      <c r="L2696" s="6" t="s">
        <v>440</v>
      </c>
      <c r="M2696" s="7">
        <v>44942</v>
      </c>
      <c r="N2696" s="7">
        <v>44972</v>
      </c>
      <c r="O2696" s="7">
        <v>44932</v>
      </c>
      <c r="P2696" s="8">
        <v>14026599</v>
      </c>
      <c r="Q2696" s="9">
        <v>112</v>
      </c>
      <c r="R2696" s="10">
        <v>44916</v>
      </c>
      <c r="S2696" s="9" t="s">
        <v>2120</v>
      </c>
    </row>
    <row r="2697" spans="1:19" ht="23.25" customHeight="1" x14ac:dyDescent="0.25">
      <c r="A2697" s="4" t="s">
        <v>3399</v>
      </c>
      <c r="B2697" s="11" t="s">
        <v>4610</v>
      </c>
      <c r="C2697" s="11" t="s">
        <v>3363</v>
      </c>
      <c r="D2697" s="11" t="s">
        <v>3375</v>
      </c>
      <c r="E2697" s="11">
        <v>28</v>
      </c>
      <c r="F2697" s="11">
        <v>1000</v>
      </c>
      <c r="G2697" s="11" t="s">
        <v>4604</v>
      </c>
      <c r="H2697" s="11" t="s">
        <v>183</v>
      </c>
      <c r="I2697" s="11">
        <v>1150</v>
      </c>
      <c r="J2697" s="11" t="s">
        <v>441</v>
      </c>
      <c r="K2697" s="11" t="s">
        <v>441</v>
      </c>
      <c r="L2697" s="6" t="s">
        <v>440</v>
      </c>
      <c r="M2697" s="7">
        <v>44943</v>
      </c>
      <c r="N2697" s="7">
        <v>44972</v>
      </c>
      <c r="O2697" s="7">
        <v>44933</v>
      </c>
      <c r="P2697" s="8">
        <v>14026600</v>
      </c>
      <c r="Q2697" s="9">
        <v>179</v>
      </c>
      <c r="R2697" s="10">
        <v>44916</v>
      </c>
      <c r="S2697" s="9" t="s">
        <v>1817</v>
      </c>
    </row>
    <row r="2698" spans="1:19" ht="23.25" customHeight="1" x14ac:dyDescent="0.25">
      <c r="A2698" s="4" t="s">
        <v>2121</v>
      </c>
      <c r="B2698" s="11" t="s">
        <v>4614</v>
      </c>
      <c r="C2698" s="11" t="s">
        <v>514</v>
      </c>
      <c r="D2698" s="11" t="s">
        <v>3011</v>
      </c>
      <c r="E2698" s="11">
        <v>100</v>
      </c>
      <c r="F2698" s="11">
        <v>5000</v>
      </c>
      <c r="G2698" s="11" t="s">
        <v>4615</v>
      </c>
      <c r="H2698" s="11" t="s">
        <v>3013</v>
      </c>
      <c r="I2698" s="11">
        <v>5750</v>
      </c>
      <c r="J2698" s="11" t="s">
        <v>441</v>
      </c>
      <c r="K2698" s="11" t="s">
        <v>441</v>
      </c>
      <c r="L2698" s="6" t="s">
        <v>490</v>
      </c>
      <c r="M2698" s="7">
        <v>44943</v>
      </c>
      <c r="N2698" s="7">
        <v>44946</v>
      </c>
      <c r="O2698" s="7">
        <v>44935</v>
      </c>
      <c r="P2698" s="8">
        <v>14026661</v>
      </c>
      <c r="Q2698" s="9">
        <v>123</v>
      </c>
      <c r="R2698" s="10">
        <v>44916</v>
      </c>
      <c r="S2698" s="9" t="s">
        <v>2593</v>
      </c>
    </row>
    <row r="2699" spans="1:19" ht="23.25" customHeight="1" x14ac:dyDescent="0.25">
      <c r="A2699" s="4" t="s">
        <v>1823</v>
      </c>
      <c r="B2699" s="11" t="s">
        <v>4616</v>
      </c>
      <c r="C2699" s="11" t="s">
        <v>514</v>
      </c>
      <c r="D2699" s="11" t="s">
        <v>3334</v>
      </c>
      <c r="E2699" s="11">
        <v>200</v>
      </c>
      <c r="F2699" s="11">
        <v>10000</v>
      </c>
      <c r="G2699" s="11" t="s">
        <v>4615</v>
      </c>
      <c r="H2699" s="11" t="s">
        <v>1625</v>
      </c>
      <c r="I2699" s="11">
        <v>11500</v>
      </c>
      <c r="J2699" s="11" t="s">
        <v>441</v>
      </c>
      <c r="K2699" s="11" t="s">
        <v>441</v>
      </c>
      <c r="L2699" s="6" t="s">
        <v>440</v>
      </c>
      <c r="M2699" s="7">
        <v>44943</v>
      </c>
      <c r="N2699" s="7">
        <v>44946</v>
      </c>
      <c r="O2699" s="7">
        <v>44933</v>
      </c>
      <c r="P2699" s="8">
        <v>14026625</v>
      </c>
      <c r="Q2699" s="9">
        <v>174</v>
      </c>
      <c r="R2699" s="10">
        <v>44916</v>
      </c>
      <c r="S2699" s="9" t="s">
        <v>4622</v>
      </c>
    </row>
    <row r="2700" spans="1:19" ht="23.25" customHeight="1" x14ac:dyDescent="0.25">
      <c r="A2700" s="4" t="s">
        <v>2590</v>
      </c>
      <c r="B2700" s="11" t="s">
        <v>4619</v>
      </c>
      <c r="C2700" s="11" t="s">
        <v>3314</v>
      </c>
      <c r="D2700" s="11" t="s">
        <v>2592</v>
      </c>
      <c r="E2700" s="11">
        <v>120</v>
      </c>
      <c r="F2700" s="11">
        <v>6000</v>
      </c>
      <c r="G2700" s="11" t="s">
        <v>27</v>
      </c>
      <c r="H2700" s="11" t="s">
        <v>179</v>
      </c>
      <c r="I2700" s="11">
        <v>6900</v>
      </c>
      <c r="J2700" s="11" t="s">
        <v>441</v>
      </c>
      <c r="K2700" s="11" t="s">
        <v>441</v>
      </c>
      <c r="L2700" s="6" t="s">
        <v>440</v>
      </c>
      <c r="M2700" s="7">
        <v>44943</v>
      </c>
      <c r="N2700" s="7">
        <v>44941</v>
      </c>
      <c r="O2700" s="7">
        <v>44933</v>
      </c>
      <c r="P2700" s="8">
        <v>14026656</v>
      </c>
      <c r="Q2700" s="9">
        <v>44</v>
      </c>
      <c r="R2700" s="10">
        <v>44918</v>
      </c>
      <c r="S2700" s="9" t="s">
        <v>1817</v>
      </c>
    </row>
    <row r="2701" spans="1:19" ht="23.25" customHeight="1" x14ac:dyDescent="0.25">
      <c r="A2701" s="4" t="s">
        <v>2590</v>
      </c>
      <c r="B2701" s="11" t="s">
        <v>4620</v>
      </c>
      <c r="C2701" s="11" t="s">
        <v>3314</v>
      </c>
      <c r="D2701" s="11" t="s">
        <v>4621</v>
      </c>
      <c r="E2701" s="11">
        <v>80</v>
      </c>
      <c r="F2701" s="11">
        <v>4000</v>
      </c>
      <c r="G2701" s="11" t="s">
        <v>27</v>
      </c>
      <c r="H2701" s="11" t="s">
        <v>183</v>
      </c>
      <c r="I2701" s="11">
        <v>4600</v>
      </c>
      <c r="J2701" s="11" t="s">
        <v>441</v>
      </c>
      <c r="K2701" s="11" t="s">
        <v>441</v>
      </c>
      <c r="L2701" s="6" t="s">
        <v>440</v>
      </c>
      <c r="M2701" s="7">
        <v>44943</v>
      </c>
      <c r="N2701" s="7">
        <v>44942</v>
      </c>
      <c r="O2701" s="7">
        <v>44933</v>
      </c>
      <c r="P2701" s="8">
        <v>14026676</v>
      </c>
      <c r="Q2701" s="9">
        <v>10</v>
      </c>
      <c r="R2701" s="10">
        <v>44921</v>
      </c>
      <c r="S2701" s="9" t="s">
        <v>52</v>
      </c>
    </row>
    <row r="2702" spans="1:19" ht="23.25" customHeight="1" x14ac:dyDescent="0.25">
      <c r="A2702" s="4" t="s">
        <v>1823</v>
      </c>
      <c r="B2702" s="11" t="s">
        <v>4646</v>
      </c>
      <c r="C2702" s="11" t="s">
        <v>1896</v>
      </c>
      <c r="D2702" s="11" t="s">
        <v>3334</v>
      </c>
      <c r="E2702" s="11">
        <v>50</v>
      </c>
      <c r="F2702" s="11">
        <v>2500</v>
      </c>
      <c r="G2702" s="11" t="s">
        <v>27</v>
      </c>
      <c r="H2702" s="11" t="s">
        <v>4647</v>
      </c>
      <c r="I2702" s="11">
        <v>2875</v>
      </c>
      <c r="J2702" s="11" t="s">
        <v>441</v>
      </c>
      <c r="K2702" s="11" t="s">
        <v>441</v>
      </c>
      <c r="L2702" s="6" t="s">
        <v>440</v>
      </c>
      <c r="M2702" s="7">
        <v>44944</v>
      </c>
      <c r="N2702" s="7">
        <v>44936</v>
      </c>
      <c r="O2702" s="7">
        <v>44937</v>
      </c>
      <c r="P2702" s="8">
        <v>14026664</v>
      </c>
      <c r="Q2702" s="9">
        <v>51</v>
      </c>
      <c r="R2702" s="10">
        <v>44921</v>
      </c>
      <c r="S2702" s="9" t="s">
        <v>1110</v>
      </c>
    </row>
    <row r="2703" spans="1:19" ht="23.25" customHeight="1" x14ac:dyDescent="0.25">
      <c r="A2703" s="4" t="s">
        <v>4670</v>
      </c>
      <c r="B2703" s="11" t="s">
        <v>4660</v>
      </c>
      <c r="C2703" s="11" t="s">
        <v>1844</v>
      </c>
      <c r="D2703" s="11" t="s">
        <v>2540</v>
      </c>
      <c r="E2703" s="11">
        <v>8</v>
      </c>
      <c r="F2703" s="11">
        <v>150</v>
      </c>
      <c r="G2703" s="11" t="s">
        <v>4661</v>
      </c>
      <c r="H2703" s="11" t="s">
        <v>4662</v>
      </c>
      <c r="I2703" s="11">
        <v>172.5</v>
      </c>
      <c r="J2703" s="11" t="s">
        <v>441</v>
      </c>
      <c r="K2703" s="11" t="s">
        <v>441</v>
      </c>
      <c r="L2703" s="6" t="s">
        <v>4844</v>
      </c>
      <c r="M2703" s="7">
        <v>44943</v>
      </c>
      <c r="N2703" s="7">
        <v>44936</v>
      </c>
      <c r="O2703" s="7">
        <v>44933</v>
      </c>
      <c r="P2703" s="8">
        <v>14026646</v>
      </c>
      <c r="Q2703" s="9">
        <v>61</v>
      </c>
      <c r="R2703" s="10">
        <v>44921</v>
      </c>
      <c r="S2703" s="9" t="s">
        <v>1114</v>
      </c>
    </row>
    <row r="2704" spans="1:19" ht="23.25" customHeight="1" x14ac:dyDescent="0.25">
      <c r="A2704" s="4" t="s">
        <v>3226</v>
      </c>
      <c r="B2704" s="11" t="s">
        <v>4663</v>
      </c>
      <c r="C2704" s="11" t="s">
        <v>910</v>
      </c>
      <c r="D2704" s="11" t="s">
        <v>1109</v>
      </c>
      <c r="E2704" s="11">
        <v>60</v>
      </c>
      <c r="F2704" s="11">
        <v>3000</v>
      </c>
      <c r="G2704" s="11" t="s">
        <v>4508</v>
      </c>
      <c r="H2704" s="11" t="s">
        <v>1625</v>
      </c>
      <c r="I2704" s="11">
        <v>3300</v>
      </c>
      <c r="J2704" s="11" t="s">
        <v>441</v>
      </c>
      <c r="K2704" s="11" t="s">
        <v>441</v>
      </c>
      <c r="L2704" s="6" t="s">
        <v>440</v>
      </c>
      <c r="M2704" s="7">
        <v>44942</v>
      </c>
      <c r="N2704" s="7">
        <v>44936</v>
      </c>
      <c r="O2704" s="7">
        <v>44932</v>
      </c>
      <c r="P2704" s="8">
        <v>14026647</v>
      </c>
      <c r="Q2704" s="9">
        <v>23</v>
      </c>
      <c r="R2704" s="10">
        <v>44921</v>
      </c>
      <c r="S2704" s="9" t="s">
        <v>1188</v>
      </c>
    </row>
    <row r="2705" spans="1:19" ht="23.25" customHeight="1" x14ac:dyDescent="0.25">
      <c r="A2705" s="4" t="s">
        <v>3226</v>
      </c>
      <c r="B2705" s="11" t="s">
        <v>4664</v>
      </c>
      <c r="C2705" s="11" t="s">
        <v>910</v>
      </c>
      <c r="D2705" s="11" t="s">
        <v>1112</v>
      </c>
      <c r="E2705" s="11">
        <v>60</v>
      </c>
      <c r="F2705" s="11">
        <v>3000</v>
      </c>
      <c r="G2705" s="11" t="s">
        <v>4665</v>
      </c>
      <c r="H2705" s="11" t="s">
        <v>4666</v>
      </c>
      <c r="I2705" s="11">
        <v>3300</v>
      </c>
      <c r="J2705" s="11" t="s">
        <v>441</v>
      </c>
      <c r="K2705" s="11" t="s">
        <v>441</v>
      </c>
      <c r="L2705" s="6" t="s">
        <v>440</v>
      </c>
      <c r="M2705" s="7">
        <v>44970</v>
      </c>
      <c r="N2705" s="7">
        <v>44954</v>
      </c>
      <c r="O2705" s="7">
        <v>44956</v>
      </c>
      <c r="P2705" s="8">
        <v>14026684</v>
      </c>
      <c r="Q2705" s="9">
        <v>60</v>
      </c>
      <c r="R2705" s="10">
        <v>44921</v>
      </c>
      <c r="S2705" s="9" t="s">
        <v>4692</v>
      </c>
    </row>
    <row r="2706" spans="1:19" ht="23.25" customHeight="1" x14ac:dyDescent="0.25">
      <c r="A2706" s="4" t="s">
        <v>3805</v>
      </c>
      <c r="B2706" s="11" t="s">
        <v>4689</v>
      </c>
      <c r="C2706" s="11" t="s">
        <v>4</v>
      </c>
      <c r="D2706" s="11" t="s">
        <v>4690</v>
      </c>
      <c r="E2706" s="11">
        <v>60</v>
      </c>
      <c r="F2706" s="11">
        <v>3000</v>
      </c>
      <c r="G2706" s="11" t="s">
        <v>4691</v>
      </c>
      <c r="H2706" s="11" t="s">
        <v>1978</v>
      </c>
      <c r="I2706" s="11">
        <v>3450</v>
      </c>
      <c r="J2706" s="11" t="s">
        <v>441</v>
      </c>
      <c r="K2706" s="11" t="s">
        <v>441</v>
      </c>
      <c r="L2706" s="6" t="s">
        <v>504</v>
      </c>
      <c r="M2706" s="7">
        <v>44971</v>
      </c>
      <c r="N2706" s="7">
        <v>44945</v>
      </c>
      <c r="O2706" s="7">
        <v>44956</v>
      </c>
      <c r="P2706" s="8">
        <v>14026685</v>
      </c>
      <c r="Q2706" s="9">
        <v>362</v>
      </c>
      <c r="R2706" s="10">
        <v>44921</v>
      </c>
      <c r="S2706" s="9" t="s">
        <v>4701</v>
      </c>
    </row>
    <row r="2707" spans="1:19" ht="23.25" customHeight="1" x14ac:dyDescent="0.25">
      <c r="A2707" s="4" t="s">
        <v>3942</v>
      </c>
      <c r="B2707" s="11" t="s">
        <v>4693</v>
      </c>
      <c r="C2707" s="11" t="s">
        <v>1684</v>
      </c>
      <c r="D2707" s="11" t="s">
        <v>4694</v>
      </c>
      <c r="E2707" s="11">
        <v>40</v>
      </c>
      <c r="F2707" s="11">
        <v>2000</v>
      </c>
      <c r="G2707" s="11" t="s">
        <v>4695</v>
      </c>
      <c r="H2707" s="11" t="s">
        <v>120</v>
      </c>
      <c r="I2707" s="11">
        <v>2300</v>
      </c>
      <c r="J2707" s="11" t="s">
        <v>441</v>
      </c>
      <c r="K2707" s="11" t="s">
        <v>441</v>
      </c>
      <c r="L2707" s="6" t="s">
        <v>490</v>
      </c>
      <c r="M2707" s="7">
        <v>44944</v>
      </c>
      <c r="N2707" s="7">
        <v>44941</v>
      </c>
      <c r="O2707" s="7">
        <v>44938</v>
      </c>
      <c r="P2707" s="8">
        <v>14026674</v>
      </c>
      <c r="Q2707" s="9">
        <v>93</v>
      </c>
      <c r="R2707" s="10">
        <v>44921</v>
      </c>
      <c r="S2707" s="9" t="s">
        <v>4723</v>
      </c>
    </row>
    <row r="2708" spans="1:19" ht="23.25" customHeight="1" x14ac:dyDescent="0.25">
      <c r="A2708" s="4" t="s">
        <v>2725</v>
      </c>
      <c r="B2708" s="11" t="s">
        <v>4698</v>
      </c>
      <c r="C2708" s="11" t="s">
        <v>1944</v>
      </c>
      <c r="D2708" s="11" t="s">
        <v>4699</v>
      </c>
      <c r="E2708" s="11">
        <v>456</v>
      </c>
      <c r="F2708" s="11">
        <v>22804</v>
      </c>
      <c r="G2708" s="11" t="s">
        <v>4700</v>
      </c>
      <c r="H2708" s="11" t="s">
        <v>333</v>
      </c>
      <c r="I2708" s="11">
        <v>26224.6</v>
      </c>
      <c r="J2708" s="11" t="s">
        <v>441</v>
      </c>
      <c r="K2708" s="11" t="s">
        <v>441</v>
      </c>
      <c r="L2708" s="6" t="s">
        <v>504</v>
      </c>
      <c r="M2708" s="7">
        <v>44963</v>
      </c>
      <c r="N2708" s="7">
        <v>44943</v>
      </c>
      <c r="O2708" s="7">
        <v>44942</v>
      </c>
      <c r="P2708" s="8">
        <v>14026669</v>
      </c>
      <c r="Q2708" s="9">
        <v>93</v>
      </c>
      <c r="R2708" s="10">
        <v>44923</v>
      </c>
      <c r="S2708" s="9" t="s">
        <v>595</v>
      </c>
    </row>
    <row r="2709" spans="1:19" ht="23.25" customHeight="1" x14ac:dyDescent="0.25">
      <c r="A2709" s="4" t="s">
        <v>4725</v>
      </c>
      <c r="B2709" s="11" t="s">
        <v>4721</v>
      </c>
      <c r="C2709" s="11" t="s">
        <v>335</v>
      </c>
      <c r="D2709" s="11" t="s">
        <v>4722</v>
      </c>
      <c r="E2709" s="11">
        <v>100</v>
      </c>
      <c r="F2709" s="11">
        <v>5000</v>
      </c>
      <c r="G2709" s="11" t="s">
        <v>27</v>
      </c>
      <c r="H2709" s="11" t="s">
        <v>133</v>
      </c>
      <c r="I2709" s="11">
        <v>5750</v>
      </c>
      <c r="J2709" s="11" t="s">
        <v>441</v>
      </c>
      <c r="K2709" s="11" t="s">
        <v>441</v>
      </c>
      <c r="L2709" s="6" t="s">
        <v>440</v>
      </c>
      <c r="M2709" s="7">
        <v>44945</v>
      </c>
      <c r="N2709" s="7">
        <v>44975</v>
      </c>
      <c r="O2709" s="7">
        <v>44935</v>
      </c>
      <c r="P2709" s="8">
        <v>14026670</v>
      </c>
      <c r="Q2709" s="9">
        <v>449</v>
      </c>
      <c r="R2709" s="10">
        <v>44923</v>
      </c>
      <c r="S2709" s="9" t="s">
        <v>1665</v>
      </c>
    </row>
    <row r="2710" spans="1:19" ht="23.25" customHeight="1" x14ac:dyDescent="0.25">
      <c r="A2710" s="4" t="s">
        <v>630</v>
      </c>
      <c r="B2710" s="11" t="s">
        <v>4703</v>
      </c>
      <c r="C2710" s="11" t="s">
        <v>592</v>
      </c>
      <c r="D2710" s="11" t="s">
        <v>593</v>
      </c>
      <c r="E2710" s="11">
        <v>91</v>
      </c>
      <c r="F2710" s="11">
        <v>5000</v>
      </c>
      <c r="G2710" s="11" t="s">
        <v>27</v>
      </c>
      <c r="H2710" s="11" t="s">
        <v>4704</v>
      </c>
      <c r="I2710" s="11">
        <v>5750</v>
      </c>
      <c r="J2710" s="11" t="s">
        <v>441</v>
      </c>
      <c r="K2710" s="11" t="s">
        <v>441</v>
      </c>
      <c r="L2710" s="6" t="s">
        <v>440</v>
      </c>
      <c r="M2710" s="7">
        <v>44977</v>
      </c>
      <c r="N2710" s="7">
        <v>44975</v>
      </c>
      <c r="O2710" s="7">
        <v>44965</v>
      </c>
      <c r="P2710" s="8">
        <v>14026856</v>
      </c>
      <c r="Q2710" s="9">
        <v>234</v>
      </c>
      <c r="R2710" s="10">
        <v>44923</v>
      </c>
      <c r="S2710" s="9" t="s">
        <v>346</v>
      </c>
    </row>
    <row r="2711" spans="1:19" ht="23.25" customHeight="1" x14ac:dyDescent="0.25">
      <c r="A2711" s="4" t="s">
        <v>1666</v>
      </c>
      <c r="B2711" s="11" t="s">
        <v>4711</v>
      </c>
      <c r="C2711" s="11" t="s">
        <v>1604</v>
      </c>
      <c r="D2711" s="11" t="s">
        <v>1663</v>
      </c>
      <c r="E2711" s="11">
        <v>400</v>
      </c>
      <c r="F2711" s="11">
        <v>20000</v>
      </c>
      <c r="G2711" s="11" t="s">
        <v>27</v>
      </c>
      <c r="H2711" s="11" t="s">
        <v>343</v>
      </c>
      <c r="I2711" s="11">
        <v>23000</v>
      </c>
      <c r="J2711" s="11" t="s">
        <v>441</v>
      </c>
      <c r="K2711" s="11" t="s">
        <v>441</v>
      </c>
      <c r="L2711" s="6" t="s">
        <v>440</v>
      </c>
      <c r="M2711" s="7">
        <v>44945</v>
      </c>
      <c r="N2711" s="7">
        <v>44975</v>
      </c>
      <c r="O2711" s="7">
        <v>44935</v>
      </c>
      <c r="P2711" s="8">
        <v>14026672</v>
      </c>
      <c r="Q2711" s="9">
        <v>116</v>
      </c>
      <c r="R2711" s="10">
        <v>44923</v>
      </c>
      <c r="S2711" s="9" t="s">
        <v>1558</v>
      </c>
    </row>
    <row r="2712" spans="1:19" ht="23.25" customHeight="1" x14ac:dyDescent="0.25">
      <c r="A2712" s="4" t="s">
        <v>2577</v>
      </c>
      <c r="B2712" s="11" t="s">
        <v>4845</v>
      </c>
      <c r="C2712" s="11" t="s">
        <v>1604</v>
      </c>
      <c r="D2712" s="11" t="s">
        <v>4129</v>
      </c>
      <c r="E2712" s="11">
        <v>200</v>
      </c>
      <c r="F2712" s="11">
        <v>10000</v>
      </c>
      <c r="G2712" s="11" t="s">
        <v>4712</v>
      </c>
      <c r="H2712" s="11" t="s">
        <v>345</v>
      </c>
      <c r="I2712" s="11">
        <v>11500</v>
      </c>
      <c r="J2712" s="11" t="s">
        <v>441</v>
      </c>
      <c r="K2712" s="11" t="s">
        <v>441</v>
      </c>
      <c r="L2712" s="6" t="s">
        <v>440</v>
      </c>
      <c r="M2712" s="7">
        <v>44942</v>
      </c>
      <c r="N2712" s="7">
        <v>44943</v>
      </c>
      <c r="O2712" s="7">
        <v>44937</v>
      </c>
      <c r="P2712" s="8">
        <v>14026681</v>
      </c>
      <c r="Q2712" s="9">
        <v>12</v>
      </c>
      <c r="R2712" s="10">
        <v>44923</v>
      </c>
      <c r="S2712" s="9" t="s">
        <v>4746</v>
      </c>
    </row>
    <row r="2713" spans="1:19" ht="23.25" customHeight="1" x14ac:dyDescent="0.25">
      <c r="A2713" s="4" t="s">
        <v>1680</v>
      </c>
      <c r="B2713" s="11" t="s">
        <v>4713</v>
      </c>
      <c r="C2713" s="11" t="s">
        <v>1604</v>
      </c>
      <c r="D2713" s="11" t="s">
        <v>1557</v>
      </c>
      <c r="E2713" s="11">
        <v>100</v>
      </c>
      <c r="F2713" s="11">
        <v>5000</v>
      </c>
      <c r="G2713" s="11" t="s">
        <v>27</v>
      </c>
      <c r="H2713" s="11" t="s">
        <v>343</v>
      </c>
      <c r="I2713" s="11">
        <v>5750</v>
      </c>
      <c r="J2713" s="11" t="s">
        <v>441</v>
      </c>
      <c r="K2713" s="11" t="s">
        <v>441</v>
      </c>
      <c r="L2713" s="6" t="s">
        <v>440</v>
      </c>
      <c r="M2713" s="7">
        <v>44943</v>
      </c>
      <c r="N2713" s="7">
        <v>44941</v>
      </c>
      <c r="O2713" s="7">
        <v>44933</v>
      </c>
      <c r="P2713" s="8">
        <v>14026699</v>
      </c>
      <c r="Q2713" s="9">
        <v>97</v>
      </c>
      <c r="R2713" s="10">
        <v>44923</v>
      </c>
      <c r="S2713" s="9" t="s">
        <v>4750</v>
      </c>
    </row>
    <row r="2714" spans="1:19" ht="23.25" customHeight="1" x14ac:dyDescent="0.25">
      <c r="A2714" s="4" t="s">
        <v>4759</v>
      </c>
      <c r="B2714" s="11" t="s">
        <v>4742</v>
      </c>
      <c r="C2714" s="11" t="s">
        <v>4743</v>
      </c>
      <c r="D2714" s="11" t="s">
        <v>4744</v>
      </c>
      <c r="E2714" s="11">
        <v>12</v>
      </c>
      <c r="F2714" s="11">
        <v>300</v>
      </c>
      <c r="G2714" s="11" t="s">
        <v>27</v>
      </c>
      <c r="H2714" s="11" t="s">
        <v>4745</v>
      </c>
      <c r="I2714" s="11">
        <v>345</v>
      </c>
      <c r="J2714" s="11" t="s">
        <v>441</v>
      </c>
      <c r="K2714" s="11" t="s">
        <v>441</v>
      </c>
      <c r="L2714" s="6" t="s">
        <v>4629</v>
      </c>
      <c r="M2714" s="7">
        <v>44944</v>
      </c>
      <c r="N2714" s="7">
        <v>44942</v>
      </c>
      <c r="O2714" s="7">
        <v>44937</v>
      </c>
      <c r="P2714" s="8">
        <v>14026686</v>
      </c>
      <c r="Q2714" s="9">
        <v>30</v>
      </c>
      <c r="R2714" s="10">
        <v>44923</v>
      </c>
      <c r="S2714" s="9" t="s">
        <v>4755</v>
      </c>
    </row>
    <row r="2715" spans="1:19" ht="23.25" customHeight="1" x14ac:dyDescent="0.25">
      <c r="A2715" s="4" t="s">
        <v>1877</v>
      </c>
      <c r="B2715" s="11" t="s">
        <v>4747</v>
      </c>
      <c r="C2715" s="11" t="s">
        <v>335</v>
      </c>
      <c r="D2715" s="11" t="s">
        <v>4748</v>
      </c>
      <c r="E2715" s="11">
        <v>100</v>
      </c>
      <c r="F2715" s="11">
        <v>5000</v>
      </c>
      <c r="G2715" s="11" t="s">
        <v>27</v>
      </c>
      <c r="H2715" s="11" t="s">
        <v>4749</v>
      </c>
      <c r="I2715" s="11">
        <v>5750</v>
      </c>
      <c r="J2715" s="11" t="s">
        <v>441</v>
      </c>
      <c r="K2715" s="11" t="s">
        <v>441</v>
      </c>
      <c r="L2715" s="6" t="s">
        <v>440</v>
      </c>
      <c r="M2715" s="7">
        <v>44945</v>
      </c>
      <c r="N2715" s="7">
        <v>44960</v>
      </c>
      <c r="O2715" s="7">
        <v>44937</v>
      </c>
      <c r="P2715" s="8">
        <v>14026691</v>
      </c>
      <c r="Q2715" s="9">
        <v>80</v>
      </c>
      <c r="R2715" s="10">
        <v>44923</v>
      </c>
      <c r="S2715" s="9" t="s">
        <v>730</v>
      </c>
    </row>
    <row r="2716" spans="1:19" ht="23.25" customHeight="1" x14ac:dyDescent="0.25">
      <c r="A2716" s="4" t="s">
        <v>1798</v>
      </c>
      <c r="B2716" s="11" t="s">
        <v>4751</v>
      </c>
      <c r="C2716" s="11" t="s">
        <v>193</v>
      </c>
      <c r="D2716" s="11" t="s">
        <v>4752</v>
      </c>
      <c r="E2716" s="11">
        <v>30</v>
      </c>
      <c r="F2716" s="11">
        <v>1500</v>
      </c>
      <c r="G2716" s="11" t="s">
        <v>4753</v>
      </c>
      <c r="H2716" s="11" t="s">
        <v>4754</v>
      </c>
      <c r="I2716" s="11">
        <v>1725</v>
      </c>
      <c r="J2716" s="11" t="s">
        <v>441</v>
      </c>
      <c r="K2716" s="11" t="s">
        <v>441</v>
      </c>
      <c r="L2716" s="6" t="s">
        <v>440</v>
      </c>
      <c r="M2716" s="7">
        <v>44973</v>
      </c>
      <c r="N2716" s="7">
        <v>44967</v>
      </c>
      <c r="O2716" s="7">
        <v>44959</v>
      </c>
      <c r="P2716" s="8">
        <v>14026770</v>
      </c>
      <c r="Q2716" s="9">
        <v>128</v>
      </c>
      <c r="R2716" s="10">
        <v>44923</v>
      </c>
      <c r="S2716" s="9" t="s">
        <v>4795</v>
      </c>
    </row>
    <row r="2717" spans="1:19" ht="23.25" customHeight="1" x14ac:dyDescent="0.25">
      <c r="A2717" s="4" t="s">
        <v>744</v>
      </c>
      <c r="B2717" s="11" t="s">
        <v>4775</v>
      </c>
      <c r="C2717" s="11" t="s">
        <v>721</v>
      </c>
      <c r="D2717" s="11" t="s">
        <v>1926</v>
      </c>
      <c r="E2717" s="11">
        <v>100</v>
      </c>
      <c r="F2717" s="11">
        <v>5000</v>
      </c>
      <c r="G2717" s="11" t="s">
        <v>27</v>
      </c>
      <c r="H2717" s="11" t="s">
        <v>4776</v>
      </c>
      <c r="I2717" s="11">
        <v>5750</v>
      </c>
      <c r="J2717" s="11" t="s">
        <v>441</v>
      </c>
      <c r="K2717" s="11" t="s">
        <v>441</v>
      </c>
      <c r="L2717" s="6" t="s">
        <v>440</v>
      </c>
      <c r="M2717" s="7">
        <v>44943</v>
      </c>
      <c r="N2717" s="7">
        <v>44942</v>
      </c>
      <c r="O2717" s="7">
        <v>44932</v>
      </c>
      <c r="P2717" s="8">
        <v>14026694</v>
      </c>
      <c r="Q2717" s="9">
        <v>8</v>
      </c>
      <c r="R2717" s="10">
        <v>44925</v>
      </c>
      <c r="S2717" s="9" t="s">
        <v>4732</v>
      </c>
    </row>
    <row r="2718" spans="1:19" ht="23.25" customHeight="1" x14ac:dyDescent="0.25">
      <c r="A2718" s="4">
        <v>8119</v>
      </c>
      <c r="B2718" s="11" t="s">
        <v>4792</v>
      </c>
      <c r="C2718" s="11" t="s">
        <v>193</v>
      </c>
      <c r="D2718" s="11" t="s">
        <v>4793</v>
      </c>
      <c r="E2718" s="11">
        <v>130</v>
      </c>
      <c r="F2718" s="11">
        <v>6500</v>
      </c>
      <c r="G2718" s="11" t="s">
        <v>27</v>
      </c>
      <c r="H2718" s="11" t="s">
        <v>4794</v>
      </c>
      <c r="I2718" s="11">
        <v>7475</v>
      </c>
      <c r="J2718" s="11" t="s">
        <v>441</v>
      </c>
      <c r="K2718" s="11" t="s">
        <v>441</v>
      </c>
      <c r="L2718" s="6" t="s">
        <v>440</v>
      </c>
      <c r="M2718" s="7">
        <v>44943</v>
      </c>
      <c r="N2718" s="7">
        <v>44942</v>
      </c>
      <c r="O2718" s="7">
        <v>44932</v>
      </c>
      <c r="P2718" s="8">
        <v>14026695</v>
      </c>
      <c r="Q2718" s="9">
        <v>8</v>
      </c>
      <c r="R2718" s="10">
        <v>44925</v>
      </c>
      <c r="S2718" s="9" t="s">
        <v>4736</v>
      </c>
    </row>
    <row r="2719" spans="1:19" ht="23.25" customHeight="1" x14ac:dyDescent="0.25">
      <c r="A2719" s="4" t="s">
        <v>4756</v>
      </c>
      <c r="B2719" s="11" t="s">
        <v>4728</v>
      </c>
      <c r="C2719" s="11" t="s">
        <v>29</v>
      </c>
      <c r="D2719" s="11" t="s">
        <v>4729</v>
      </c>
      <c r="E2719" s="11">
        <v>8</v>
      </c>
      <c r="F2719" s="11">
        <v>250</v>
      </c>
      <c r="G2719" s="11" t="s">
        <v>4730</v>
      </c>
      <c r="H2719" s="11" t="s">
        <v>4731</v>
      </c>
      <c r="I2719" s="11">
        <v>287.5</v>
      </c>
      <c r="J2719" s="11" t="s">
        <v>441</v>
      </c>
      <c r="K2719" s="11" t="s">
        <v>441</v>
      </c>
      <c r="L2719" s="6" t="s">
        <v>4629</v>
      </c>
      <c r="M2719" s="7">
        <v>44943</v>
      </c>
      <c r="N2719" s="7">
        <v>44942</v>
      </c>
      <c r="O2719" s="7">
        <v>44932</v>
      </c>
      <c r="P2719" s="8">
        <v>14026696</v>
      </c>
      <c r="Q2719" s="9">
        <v>8</v>
      </c>
      <c r="R2719" s="10">
        <v>44925</v>
      </c>
      <c r="S2719" s="9" t="s">
        <v>4741</v>
      </c>
    </row>
    <row r="2720" spans="1:19" ht="23.25" customHeight="1" x14ac:dyDescent="0.25">
      <c r="A2720" s="4" t="s">
        <v>4757</v>
      </c>
      <c r="B2720" s="11" t="s">
        <v>4733</v>
      </c>
      <c r="C2720" s="11" t="s">
        <v>29</v>
      </c>
      <c r="D2720" s="11" t="s">
        <v>4734</v>
      </c>
      <c r="E2720" s="11">
        <v>8</v>
      </c>
      <c r="F2720" s="11">
        <v>250</v>
      </c>
      <c r="G2720" s="11" t="s">
        <v>4735</v>
      </c>
      <c r="H2720" s="11" t="s">
        <v>4731</v>
      </c>
      <c r="I2720" s="11">
        <v>287.5</v>
      </c>
      <c r="J2720" s="11" t="s">
        <v>441</v>
      </c>
      <c r="K2720" s="11" t="s">
        <v>441</v>
      </c>
      <c r="L2720" s="6" t="s">
        <v>4629</v>
      </c>
      <c r="M2720" s="7">
        <v>44967</v>
      </c>
      <c r="N2720" s="7">
        <v>44941</v>
      </c>
      <c r="O2720" s="7">
        <v>44957</v>
      </c>
      <c r="P2720" s="8">
        <v>14026687</v>
      </c>
      <c r="Q2720" s="9">
        <v>102</v>
      </c>
      <c r="R2720" s="10">
        <v>44925</v>
      </c>
      <c r="S2720" s="9" t="s">
        <v>1817</v>
      </c>
    </row>
    <row r="2721" spans="1:19" ht="23.25" customHeight="1" x14ac:dyDescent="0.25">
      <c r="A2721" s="4" t="s">
        <v>4758</v>
      </c>
      <c r="B2721" s="11" t="s">
        <v>4737</v>
      </c>
      <c r="C2721" s="11" t="s">
        <v>29</v>
      </c>
      <c r="D2721" s="11" t="s">
        <v>4738</v>
      </c>
      <c r="E2721" s="11">
        <v>8</v>
      </c>
      <c r="F2721" s="11">
        <v>250</v>
      </c>
      <c r="G2721" s="11" t="s">
        <v>4739</v>
      </c>
      <c r="H2721" s="11" t="s">
        <v>4740</v>
      </c>
      <c r="I2721" s="11">
        <v>287.5</v>
      </c>
      <c r="J2721" s="11" t="s">
        <v>441</v>
      </c>
      <c r="K2721" s="11" t="s">
        <v>441</v>
      </c>
      <c r="L2721" s="6" t="s">
        <v>4629</v>
      </c>
      <c r="M2721" s="7">
        <v>44971</v>
      </c>
      <c r="N2721" s="7">
        <v>44941</v>
      </c>
      <c r="O2721" s="7">
        <v>44963</v>
      </c>
      <c r="P2721" s="8">
        <v>14026688</v>
      </c>
      <c r="Q2721" s="9">
        <v>109</v>
      </c>
      <c r="R2721" s="10">
        <v>44925</v>
      </c>
      <c r="S2721" s="9" t="s">
        <v>4655</v>
      </c>
    </row>
    <row r="2722" spans="1:19" ht="23.25" customHeight="1" x14ac:dyDescent="0.25">
      <c r="A2722" s="4" t="s">
        <v>1823</v>
      </c>
      <c r="B2722" s="11" t="s">
        <v>4768</v>
      </c>
      <c r="C2722" s="11" t="s">
        <v>1896</v>
      </c>
      <c r="D2722" s="11" t="s">
        <v>3334</v>
      </c>
      <c r="E2722" s="11">
        <v>120</v>
      </c>
      <c r="F2722" s="11">
        <v>6000</v>
      </c>
      <c r="G2722" s="11" t="s">
        <v>27</v>
      </c>
      <c r="H2722" s="11" t="s">
        <v>4647</v>
      </c>
      <c r="I2722" s="11">
        <v>6900</v>
      </c>
      <c r="J2722" s="11" t="s">
        <v>441</v>
      </c>
      <c r="K2722" s="11" t="s">
        <v>441</v>
      </c>
      <c r="L2722" s="6" t="s">
        <v>440</v>
      </c>
      <c r="M2722" s="7">
        <v>44945</v>
      </c>
      <c r="N2722" s="7">
        <v>44956</v>
      </c>
      <c r="O2722" s="7">
        <v>44939</v>
      </c>
      <c r="P2722" s="8">
        <v>14026689</v>
      </c>
      <c r="Q2722" s="9">
        <v>103</v>
      </c>
      <c r="R2722" s="10">
        <v>44925</v>
      </c>
      <c r="S2722" s="9" t="s">
        <v>878</v>
      </c>
    </row>
    <row r="2723" spans="1:19" ht="23.25" customHeight="1" x14ac:dyDescent="0.25">
      <c r="A2723" s="4" t="s">
        <v>1823</v>
      </c>
      <c r="B2723" s="11" t="s">
        <v>4769</v>
      </c>
      <c r="C2723" s="11" t="s">
        <v>1896</v>
      </c>
      <c r="D2723" s="11" t="s">
        <v>4654</v>
      </c>
      <c r="E2723" s="11">
        <v>100</v>
      </c>
      <c r="F2723" s="11">
        <v>5300</v>
      </c>
      <c r="G2723" s="11" t="s">
        <v>27</v>
      </c>
      <c r="H2723" s="11" t="s">
        <v>350</v>
      </c>
      <c r="I2723" s="11">
        <v>6095</v>
      </c>
      <c r="J2723" s="11" t="s">
        <v>441</v>
      </c>
      <c r="K2723" s="11" t="s">
        <v>441</v>
      </c>
      <c r="L2723" s="6" t="s">
        <v>440</v>
      </c>
      <c r="M2723" s="7">
        <v>44964</v>
      </c>
      <c r="N2723" s="7">
        <v>44943</v>
      </c>
      <c r="O2723" s="7">
        <v>44942</v>
      </c>
      <c r="P2723" s="8">
        <v>14026690</v>
      </c>
      <c r="Q2723" s="9">
        <v>44</v>
      </c>
      <c r="R2723" s="10">
        <v>44925</v>
      </c>
      <c r="S2723" s="9" t="s">
        <v>2527</v>
      </c>
    </row>
    <row r="2724" spans="1:19" ht="23.25" customHeight="1" x14ac:dyDescent="0.25">
      <c r="A2724" s="4" t="s">
        <v>1789</v>
      </c>
      <c r="B2724" s="11" t="s">
        <v>4770</v>
      </c>
      <c r="C2724" s="11" t="s">
        <v>3314</v>
      </c>
      <c r="D2724" s="11" t="s">
        <v>4112</v>
      </c>
      <c r="E2724" s="11">
        <v>100</v>
      </c>
      <c r="F2724" s="11">
        <v>5000</v>
      </c>
      <c r="G2724" s="11" t="s">
        <v>27</v>
      </c>
      <c r="H2724" s="11" t="s">
        <v>350</v>
      </c>
      <c r="I2724" s="11">
        <v>5750</v>
      </c>
      <c r="J2724" s="11" t="s">
        <v>441</v>
      </c>
      <c r="K2724" s="11" t="s">
        <v>441</v>
      </c>
      <c r="L2724" s="6" t="s">
        <v>440</v>
      </c>
      <c r="M2724" s="7">
        <v>44964</v>
      </c>
      <c r="N2724" s="7">
        <v>44943</v>
      </c>
      <c r="O2724" s="7">
        <v>44942</v>
      </c>
      <c r="P2724" s="8">
        <v>14026693</v>
      </c>
      <c r="Q2724" s="9">
        <v>74</v>
      </c>
      <c r="R2724" s="10">
        <v>44925</v>
      </c>
      <c r="S2724" s="9" t="s">
        <v>2527</v>
      </c>
    </row>
    <row r="2725" spans="1:19" ht="23.25" customHeight="1" x14ac:dyDescent="0.25">
      <c r="A2725" s="4" t="s">
        <v>2557</v>
      </c>
      <c r="B2725" s="11" t="s">
        <v>4771</v>
      </c>
      <c r="C2725" s="11" t="s">
        <v>131</v>
      </c>
      <c r="D2725" s="11" t="s">
        <v>2524</v>
      </c>
      <c r="E2725" s="11">
        <v>40</v>
      </c>
      <c r="F2725" s="11">
        <v>2000</v>
      </c>
      <c r="G2725" s="11" t="s">
        <v>4772</v>
      </c>
      <c r="H2725" s="11" t="s">
        <v>100</v>
      </c>
      <c r="I2725" s="11">
        <v>2300</v>
      </c>
      <c r="J2725" s="11" t="s">
        <v>441</v>
      </c>
      <c r="K2725" s="11" t="s">
        <v>441</v>
      </c>
      <c r="L2725" s="6" t="s">
        <v>440</v>
      </c>
      <c r="M2725" s="7">
        <v>44966</v>
      </c>
      <c r="N2725" s="7">
        <v>44938</v>
      </c>
      <c r="O2725" s="7">
        <v>44960</v>
      </c>
      <c r="P2725" s="8">
        <v>14026802</v>
      </c>
      <c r="Q2725" s="9">
        <v>12</v>
      </c>
      <c r="R2725" s="10">
        <v>44942</v>
      </c>
      <c r="S2725" s="9" t="s">
        <v>2264</v>
      </c>
    </row>
    <row r="2726" spans="1:19" ht="23.25" customHeight="1" x14ac:dyDescent="0.25">
      <c r="A2726" s="4" t="s">
        <v>2557</v>
      </c>
      <c r="B2726" s="11" t="s">
        <v>4782</v>
      </c>
      <c r="C2726" s="11" t="s">
        <v>131</v>
      </c>
      <c r="D2726" s="11" t="s">
        <v>2524</v>
      </c>
      <c r="E2726" s="11">
        <v>60</v>
      </c>
      <c r="F2726" s="11">
        <v>3000</v>
      </c>
      <c r="G2726" s="11" t="s">
        <v>4772</v>
      </c>
      <c r="H2726" s="11" t="s">
        <v>100</v>
      </c>
      <c r="I2726" s="11">
        <v>3450</v>
      </c>
      <c r="J2726" s="11" t="s">
        <v>441</v>
      </c>
      <c r="K2726" s="11" t="s">
        <v>441</v>
      </c>
      <c r="L2726" s="6" t="s">
        <v>440</v>
      </c>
      <c r="M2726" s="7">
        <v>44965</v>
      </c>
      <c r="N2726" s="7">
        <v>44956</v>
      </c>
      <c r="O2726" s="7">
        <v>44958</v>
      </c>
      <c r="P2726" s="8">
        <v>14026808</v>
      </c>
      <c r="Q2726" s="9">
        <v>12</v>
      </c>
      <c r="R2726" s="10">
        <v>44942</v>
      </c>
      <c r="S2726" s="9" t="s">
        <v>4231</v>
      </c>
    </row>
    <row r="2727" spans="1:19" ht="23.25" customHeight="1" x14ac:dyDescent="0.25">
      <c r="A2727" s="4" t="s">
        <v>2247</v>
      </c>
      <c r="B2727" s="11" t="s">
        <v>4798</v>
      </c>
      <c r="C2727" s="11" t="s">
        <v>107</v>
      </c>
      <c r="D2727" s="11" t="s">
        <v>2267</v>
      </c>
      <c r="E2727" s="11">
        <v>12</v>
      </c>
      <c r="F2727" s="11">
        <v>350</v>
      </c>
      <c r="G2727" s="11" t="s">
        <v>4799</v>
      </c>
      <c r="H2727" s="11" t="s">
        <v>4800</v>
      </c>
      <c r="I2727" s="11">
        <v>402.5</v>
      </c>
      <c r="J2727" s="11" t="s">
        <v>441</v>
      </c>
      <c r="K2727" s="11" t="s">
        <v>441</v>
      </c>
      <c r="L2727" s="6" t="s">
        <v>4844</v>
      </c>
      <c r="M2727" s="7">
        <v>44964</v>
      </c>
      <c r="N2727" s="7">
        <v>44956</v>
      </c>
      <c r="O2727" s="7">
        <v>44958</v>
      </c>
      <c r="P2727" s="8">
        <v>14026809</v>
      </c>
      <c r="Q2727" s="9">
        <v>12</v>
      </c>
      <c r="R2727" s="10">
        <v>44942</v>
      </c>
      <c r="S2727" s="9" t="s">
        <v>4228</v>
      </c>
    </row>
    <row r="2728" spans="1:19" ht="23.25" customHeight="1" x14ac:dyDescent="0.25">
      <c r="A2728" s="4" t="s">
        <v>1828</v>
      </c>
      <c r="B2728" s="11" t="s">
        <v>4801</v>
      </c>
      <c r="C2728" s="11" t="s">
        <v>103</v>
      </c>
      <c r="D2728" s="11" t="s">
        <v>4178</v>
      </c>
      <c r="E2728" s="11">
        <v>12</v>
      </c>
      <c r="F2728" s="11">
        <v>250</v>
      </c>
      <c r="G2728" s="11" t="s">
        <v>4802</v>
      </c>
      <c r="H2728" s="11" t="s">
        <v>4583</v>
      </c>
      <c r="I2728" s="11">
        <v>287.5</v>
      </c>
      <c r="J2728" s="11" t="s">
        <v>441</v>
      </c>
      <c r="K2728" s="11" t="s">
        <v>441</v>
      </c>
      <c r="L2728" s="6" t="s">
        <v>4629</v>
      </c>
      <c r="M2728" s="7">
        <v>44964</v>
      </c>
      <c r="N2728" s="7">
        <v>44962</v>
      </c>
      <c r="O2728" s="7">
        <v>44959</v>
      </c>
      <c r="P2728" s="8">
        <v>14026796</v>
      </c>
      <c r="Q2728" s="9">
        <v>15</v>
      </c>
      <c r="R2728" s="10">
        <v>44942</v>
      </c>
      <c r="S2728" s="9" t="s">
        <v>2264</v>
      </c>
    </row>
    <row r="2729" spans="1:19" ht="23.25" customHeight="1" x14ac:dyDescent="0.25">
      <c r="A2729" s="4" t="s">
        <v>4237</v>
      </c>
      <c r="B2729" s="11" t="s">
        <v>4803</v>
      </c>
      <c r="C2729" s="11" t="s">
        <v>103</v>
      </c>
      <c r="D2729" s="11" t="s">
        <v>4226</v>
      </c>
      <c r="E2729" s="11">
        <v>12</v>
      </c>
      <c r="F2729" s="11">
        <v>250</v>
      </c>
      <c r="G2729" s="11" t="s">
        <v>4804</v>
      </c>
      <c r="H2729" s="11" t="s">
        <v>4805</v>
      </c>
      <c r="I2729" s="11">
        <v>287.5</v>
      </c>
      <c r="J2729" s="11" t="s">
        <v>441</v>
      </c>
      <c r="K2729" s="11" t="s">
        <v>441</v>
      </c>
      <c r="L2729" s="6" t="s">
        <v>4629</v>
      </c>
      <c r="M2729" s="7">
        <v>44965</v>
      </c>
      <c r="N2729" s="7">
        <v>44962</v>
      </c>
      <c r="O2729" s="7">
        <v>44959</v>
      </c>
      <c r="P2729" s="8">
        <v>14026797</v>
      </c>
      <c r="Q2729" s="9">
        <v>15</v>
      </c>
      <c r="R2729" s="10">
        <v>44942</v>
      </c>
      <c r="S2729" s="9" t="s">
        <v>2264</v>
      </c>
    </row>
    <row r="2730" spans="1:19" ht="23.25" customHeight="1" x14ac:dyDescent="0.25">
      <c r="A2730" s="4" t="s">
        <v>4444</v>
      </c>
      <c r="B2730" s="11" t="s">
        <v>4806</v>
      </c>
      <c r="C2730" s="11" t="s">
        <v>258</v>
      </c>
      <c r="D2730" s="11" t="s">
        <v>4837</v>
      </c>
      <c r="E2730" s="11">
        <v>15</v>
      </c>
      <c r="F2730" s="11">
        <v>600</v>
      </c>
      <c r="G2730" s="11" t="s">
        <v>4807</v>
      </c>
      <c r="H2730" s="11" t="s">
        <v>4808</v>
      </c>
      <c r="I2730" s="11">
        <v>690</v>
      </c>
      <c r="J2730" s="11" t="s">
        <v>441</v>
      </c>
      <c r="K2730" s="11" t="s">
        <v>441</v>
      </c>
      <c r="L2730" s="6" t="s">
        <v>4844</v>
      </c>
      <c r="M2730" s="7">
        <v>44965</v>
      </c>
      <c r="N2730" s="7">
        <v>44962</v>
      </c>
      <c r="O2730" s="7">
        <v>44959</v>
      </c>
      <c r="P2730" s="8">
        <v>14026800</v>
      </c>
      <c r="Q2730" s="9">
        <v>15</v>
      </c>
      <c r="R2730" s="10">
        <v>44942</v>
      </c>
      <c r="S2730" s="9" t="s">
        <v>2264</v>
      </c>
    </row>
    <row r="2731" spans="1:19" ht="23.25" customHeight="1" x14ac:dyDescent="0.25">
      <c r="A2731" s="4" t="s">
        <v>4445</v>
      </c>
      <c r="B2731" s="11" t="s">
        <v>4809</v>
      </c>
      <c r="C2731" s="11" t="s">
        <v>258</v>
      </c>
      <c r="D2731" s="11" t="s">
        <v>4838</v>
      </c>
      <c r="E2731" s="11">
        <v>15</v>
      </c>
      <c r="F2731" s="11">
        <v>600</v>
      </c>
      <c r="G2731" s="11" t="s">
        <v>4810</v>
      </c>
      <c r="H2731" s="11" t="s">
        <v>4808</v>
      </c>
      <c r="I2731" s="11">
        <v>690</v>
      </c>
      <c r="J2731" s="11" t="s">
        <v>441</v>
      </c>
      <c r="K2731" s="11" t="s">
        <v>441</v>
      </c>
      <c r="L2731" s="6" t="s">
        <v>4844</v>
      </c>
      <c r="M2731" s="7">
        <v>44967</v>
      </c>
      <c r="N2731" s="7">
        <v>44977</v>
      </c>
      <c r="O2731" s="7">
        <v>44959</v>
      </c>
      <c r="P2731" s="8">
        <v>14026840</v>
      </c>
      <c r="Q2731" s="9">
        <v>118</v>
      </c>
      <c r="R2731" s="10">
        <v>44942</v>
      </c>
      <c r="S2731" s="9" t="s">
        <v>3113</v>
      </c>
    </row>
    <row r="2732" spans="1:19" ht="23.25" customHeight="1" x14ac:dyDescent="0.25">
      <c r="A2732" s="4" t="s">
        <v>4529</v>
      </c>
      <c r="B2732" s="11" t="s">
        <v>4811</v>
      </c>
      <c r="C2732" s="11" t="s">
        <v>258</v>
      </c>
      <c r="D2732" s="11" t="s">
        <v>4839</v>
      </c>
      <c r="E2732" s="11">
        <v>15</v>
      </c>
      <c r="F2732" s="11">
        <v>600</v>
      </c>
      <c r="G2732" s="11" t="s">
        <v>4812</v>
      </c>
      <c r="H2732" s="11" t="s">
        <v>4813</v>
      </c>
      <c r="I2732" s="11">
        <v>690</v>
      </c>
      <c r="J2732" s="11" t="s">
        <v>441</v>
      </c>
      <c r="K2732" s="11" t="s">
        <v>441</v>
      </c>
      <c r="L2732" s="6" t="s">
        <v>4844</v>
      </c>
      <c r="M2732" s="7">
        <v>44984</v>
      </c>
      <c r="N2732" s="7">
        <v>44986</v>
      </c>
      <c r="O2732" s="7">
        <v>44977</v>
      </c>
      <c r="P2732" s="8">
        <v>14026811</v>
      </c>
      <c r="Q2732" s="9">
        <v>506</v>
      </c>
      <c r="R2732" s="10">
        <v>44942</v>
      </c>
      <c r="S2732" s="9" t="s">
        <v>3772</v>
      </c>
    </row>
    <row r="2733" spans="1:19" ht="23.25" customHeight="1" x14ac:dyDescent="0.25">
      <c r="A2733" s="4" t="s">
        <v>3116</v>
      </c>
      <c r="B2733" s="11" t="s">
        <v>4814</v>
      </c>
      <c r="C2733" s="11" t="s">
        <v>2583</v>
      </c>
      <c r="D2733" s="11" t="s">
        <v>3111</v>
      </c>
      <c r="E2733" s="11">
        <v>100</v>
      </c>
      <c r="F2733" s="11">
        <v>5000</v>
      </c>
      <c r="G2733" s="11" t="s">
        <v>4816</v>
      </c>
      <c r="H2733" s="11" t="s">
        <v>4815</v>
      </c>
      <c r="I2733" s="11">
        <v>5750</v>
      </c>
      <c r="J2733" s="11" t="s">
        <v>441</v>
      </c>
      <c r="K2733" s="11" t="s">
        <v>441</v>
      </c>
      <c r="L2733" s="6" t="s">
        <v>440</v>
      </c>
      <c r="M2733" s="7">
        <v>44980</v>
      </c>
      <c r="N2733" s="7">
        <v>44993</v>
      </c>
      <c r="O2733" s="7">
        <v>44972</v>
      </c>
      <c r="P2733" s="8">
        <v>14026812</v>
      </c>
      <c r="Q2733" s="9">
        <v>402</v>
      </c>
      <c r="R2733" s="10">
        <v>44942</v>
      </c>
      <c r="S2733" s="9" t="s">
        <v>3772</v>
      </c>
    </row>
    <row r="2734" spans="1:19" ht="23.25" customHeight="1" x14ac:dyDescent="0.25">
      <c r="A2734" s="4" t="s">
        <v>3800</v>
      </c>
      <c r="B2734" s="11" t="s">
        <v>4817</v>
      </c>
      <c r="C2734" s="11" t="s">
        <v>1754</v>
      </c>
      <c r="D2734" s="11" t="s">
        <v>4818</v>
      </c>
      <c r="E2734" s="11">
        <v>600</v>
      </c>
      <c r="F2734" s="11">
        <v>29350</v>
      </c>
      <c r="G2734" s="11" t="s">
        <v>4819</v>
      </c>
      <c r="H2734" s="11" t="s">
        <v>4820</v>
      </c>
      <c r="I2734" s="11">
        <v>32285</v>
      </c>
      <c r="J2734" s="11" t="s">
        <v>441</v>
      </c>
      <c r="K2734" s="11" t="s">
        <v>441</v>
      </c>
      <c r="L2734" s="6" t="s">
        <v>440</v>
      </c>
      <c r="M2734" s="7">
        <v>44980</v>
      </c>
      <c r="N2734" s="7">
        <v>44993</v>
      </c>
      <c r="O2734" s="7">
        <v>44972</v>
      </c>
      <c r="P2734" s="8">
        <v>14026848</v>
      </c>
      <c r="Q2734" s="9">
        <v>400</v>
      </c>
      <c r="R2734" s="10">
        <v>44942</v>
      </c>
      <c r="S2734" s="9" t="s">
        <v>3772</v>
      </c>
    </row>
    <row r="2735" spans="1:19" ht="23.25" customHeight="1" x14ac:dyDescent="0.25">
      <c r="A2735" s="4" t="s">
        <v>3800</v>
      </c>
      <c r="B2735" s="11" t="s">
        <v>4846</v>
      </c>
      <c r="C2735" s="11" t="s">
        <v>1754</v>
      </c>
      <c r="D2735" s="11" t="s">
        <v>4818</v>
      </c>
      <c r="E2735" s="11">
        <v>400</v>
      </c>
      <c r="F2735" s="11">
        <v>21000</v>
      </c>
      <c r="G2735" s="11" t="s">
        <v>4821</v>
      </c>
      <c r="H2735" s="11" t="s">
        <v>4820</v>
      </c>
      <c r="I2735" s="11">
        <v>23100</v>
      </c>
      <c r="J2735" s="11" t="s">
        <v>441</v>
      </c>
      <c r="K2735" s="11" t="s">
        <v>441</v>
      </c>
      <c r="L2735" s="6" t="s">
        <v>440</v>
      </c>
      <c r="M2735" s="7">
        <v>44978</v>
      </c>
      <c r="N2735" s="7">
        <v>45005</v>
      </c>
      <c r="O2735" s="7">
        <v>44960</v>
      </c>
      <c r="P2735" s="8">
        <v>14026813</v>
      </c>
      <c r="Q2735" s="9">
        <v>87</v>
      </c>
      <c r="R2735" s="10">
        <v>44942</v>
      </c>
      <c r="S2735" s="9" t="s">
        <v>3538</v>
      </c>
    </row>
    <row r="2736" spans="1:19" ht="23.25" customHeight="1" x14ac:dyDescent="0.25">
      <c r="A2736" s="4" t="s">
        <v>3800</v>
      </c>
      <c r="B2736" s="11" t="s">
        <v>4847</v>
      </c>
      <c r="C2736" s="11" t="s">
        <v>1754</v>
      </c>
      <c r="D2736" s="11" t="s">
        <v>4818</v>
      </c>
      <c r="E2736" s="11">
        <v>500</v>
      </c>
      <c r="F2736" s="11">
        <v>25000</v>
      </c>
      <c r="G2736" s="11" t="s">
        <v>4821</v>
      </c>
      <c r="H2736" s="11" t="s">
        <v>4820</v>
      </c>
      <c r="I2736" s="11">
        <v>27500</v>
      </c>
      <c r="J2736" s="11" t="s">
        <v>441</v>
      </c>
      <c r="K2736" s="11" t="s">
        <v>441</v>
      </c>
      <c r="L2736" s="6" t="s">
        <v>440</v>
      </c>
      <c r="M2736" s="7">
        <v>44978</v>
      </c>
      <c r="N2736" s="7">
        <v>44967</v>
      </c>
      <c r="O2736" s="7">
        <v>44960</v>
      </c>
      <c r="P2736" s="8">
        <v>14026814</v>
      </c>
      <c r="Q2736" s="9">
        <v>397</v>
      </c>
      <c r="R2736" s="10">
        <v>44942</v>
      </c>
      <c r="S2736" s="9" t="s">
        <v>4176</v>
      </c>
    </row>
    <row r="2737" spans="1:19" ht="23.25" customHeight="1" x14ac:dyDescent="0.25">
      <c r="A2737" s="4" t="s">
        <v>3542</v>
      </c>
      <c r="B2737" s="11" t="s">
        <v>4822</v>
      </c>
      <c r="C2737" s="11" t="s">
        <v>514</v>
      </c>
      <c r="D2737" s="11" t="s">
        <v>3536</v>
      </c>
      <c r="E2737" s="11">
        <v>100</v>
      </c>
      <c r="F2737" s="11">
        <v>5000</v>
      </c>
      <c r="G2737" s="11" t="s">
        <v>4823</v>
      </c>
      <c r="H2737" s="11" t="s">
        <v>1447</v>
      </c>
      <c r="I2737" s="11">
        <v>5750</v>
      </c>
      <c r="J2737" s="11" t="s">
        <v>441</v>
      </c>
      <c r="K2737" s="11" t="s">
        <v>441</v>
      </c>
      <c r="L2737" s="6" t="s">
        <v>440</v>
      </c>
      <c r="M2737" s="7">
        <v>44981</v>
      </c>
      <c r="N2737" s="7">
        <v>44967</v>
      </c>
      <c r="O2737" s="7">
        <v>44963</v>
      </c>
      <c r="P2737" s="8">
        <v>14026815</v>
      </c>
      <c r="Q2737" s="9">
        <v>384</v>
      </c>
      <c r="R2737" s="10">
        <v>44942</v>
      </c>
      <c r="S2737" s="9" t="s">
        <v>4176</v>
      </c>
    </row>
    <row r="2738" spans="1:19" ht="23.25" customHeight="1" x14ac:dyDescent="0.25">
      <c r="A2738" s="4" t="s">
        <v>1823</v>
      </c>
      <c r="B2738" s="11" t="s">
        <v>4824</v>
      </c>
      <c r="C2738" s="11" t="s">
        <v>514</v>
      </c>
      <c r="D2738" s="11" t="s">
        <v>4109</v>
      </c>
      <c r="E2738" s="11">
        <v>400</v>
      </c>
      <c r="F2738" s="11">
        <v>20000</v>
      </c>
      <c r="G2738" s="11" t="s">
        <v>27</v>
      </c>
      <c r="H2738" s="11" t="s">
        <v>1976</v>
      </c>
      <c r="I2738" s="11">
        <v>23000</v>
      </c>
      <c r="J2738" s="11" t="s">
        <v>441</v>
      </c>
      <c r="K2738" s="11" t="s">
        <v>441</v>
      </c>
      <c r="L2738" s="6" t="s">
        <v>440</v>
      </c>
      <c r="M2738" s="7">
        <v>44981</v>
      </c>
      <c r="N2738" s="7">
        <v>44967</v>
      </c>
      <c r="O2738" s="7">
        <v>44963</v>
      </c>
      <c r="P2738" s="8">
        <v>14026859</v>
      </c>
      <c r="Q2738" s="9">
        <v>180</v>
      </c>
      <c r="R2738" s="10">
        <v>44942</v>
      </c>
      <c r="S2738" s="9" t="s">
        <v>4176</v>
      </c>
    </row>
    <row r="2739" spans="1:19" ht="23.25" customHeight="1" x14ac:dyDescent="0.25">
      <c r="A2739" s="4" t="s">
        <v>1823</v>
      </c>
      <c r="B2739" s="11" t="s">
        <v>4848</v>
      </c>
      <c r="C2739" s="11" t="s">
        <v>514</v>
      </c>
      <c r="D2739" s="11" t="s">
        <v>4109</v>
      </c>
      <c r="E2739" s="11">
        <v>400</v>
      </c>
      <c r="F2739" s="11">
        <v>19000</v>
      </c>
      <c r="G2739" s="11" t="s">
        <v>27</v>
      </c>
      <c r="H2739" s="11" t="s">
        <v>1976</v>
      </c>
      <c r="I2739" s="11">
        <v>21850</v>
      </c>
      <c r="J2739" s="11" t="s">
        <v>441</v>
      </c>
      <c r="K2739" s="11" t="s">
        <v>441</v>
      </c>
      <c r="L2739" s="6" t="s">
        <v>440</v>
      </c>
      <c r="M2739" s="7">
        <v>44971</v>
      </c>
      <c r="N2739" s="7">
        <v>44958</v>
      </c>
      <c r="O2739" s="7">
        <v>44963</v>
      </c>
      <c r="P2739" s="8">
        <v>14026816</v>
      </c>
      <c r="Q2739" s="9">
        <v>102</v>
      </c>
      <c r="R2739" s="10">
        <v>44942</v>
      </c>
      <c r="S2739" s="9" t="s">
        <v>4655</v>
      </c>
    </row>
    <row r="2740" spans="1:19" ht="23.25" customHeight="1" x14ac:dyDescent="0.25">
      <c r="A2740" s="4" t="s">
        <v>1823</v>
      </c>
      <c r="B2740" s="11" t="s">
        <v>4849</v>
      </c>
      <c r="C2740" s="11" t="s">
        <v>514</v>
      </c>
      <c r="D2740" s="11" t="s">
        <v>4109</v>
      </c>
      <c r="E2740" s="11">
        <v>200</v>
      </c>
      <c r="F2740" s="11">
        <v>10000</v>
      </c>
      <c r="G2740" s="11" t="s">
        <v>27</v>
      </c>
      <c r="H2740" s="11" t="s">
        <v>1976</v>
      </c>
      <c r="I2740" s="11">
        <v>11500</v>
      </c>
      <c r="J2740" s="11" t="s">
        <v>441</v>
      </c>
      <c r="K2740" s="11" t="s">
        <v>441</v>
      </c>
      <c r="L2740" s="6" t="s">
        <v>440</v>
      </c>
      <c r="M2740" s="7">
        <v>44974</v>
      </c>
      <c r="N2740" s="7">
        <v>44967</v>
      </c>
      <c r="O2740" s="7">
        <v>44963</v>
      </c>
      <c r="P2740" s="8">
        <v>14026817</v>
      </c>
      <c r="Q2740" s="9">
        <v>361</v>
      </c>
      <c r="R2740" s="10">
        <v>44942</v>
      </c>
      <c r="S2740" s="9" t="s">
        <v>4829</v>
      </c>
    </row>
    <row r="2741" spans="1:19" ht="23.25" customHeight="1" x14ac:dyDescent="0.25">
      <c r="A2741" s="4" t="s">
        <v>1823</v>
      </c>
      <c r="B2741" s="11" t="s">
        <v>4825</v>
      </c>
      <c r="C2741" s="11" t="s">
        <v>514</v>
      </c>
      <c r="D2741" s="11" t="s">
        <v>4654</v>
      </c>
      <c r="E2741" s="11">
        <v>100</v>
      </c>
      <c r="F2741" s="11">
        <v>5000</v>
      </c>
      <c r="G2741" s="11" t="s">
        <v>4826</v>
      </c>
      <c r="H2741" s="11" t="s">
        <v>350</v>
      </c>
      <c r="I2741" s="11">
        <v>5750</v>
      </c>
      <c r="J2741" s="11" t="s">
        <v>441</v>
      </c>
      <c r="K2741" s="11" t="s">
        <v>441</v>
      </c>
      <c r="L2741" s="6" t="s">
        <v>440</v>
      </c>
      <c r="M2741" s="7">
        <v>44970</v>
      </c>
      <c r="N2741" s="7">
        <v>44967</v>
      </c>
      <c r="O2741" s="7">
        <v>44957</v>
      </c>
      <c r="P2741" s="8">
        <v>14026803</v>
      </c>
      <c r="Q2741" s="9">
        <v>194</v>
      </c>
      <c r="R2741" s="10">
        <v>44942</v>
      </c>
      <c r="S2741" s="9" t="s">
        <v>4832</v>
      </c>
    </row>
    <row r="2742" spans="1:19" ht="23.25" customHeight="1" x14ac:dyDescent="0.25">
      <c r="A2742" s="4" t="s">
        <v>1122</v>
      </c>
      <c r="B2742" s="11" t="s">
        <v>4827</v>
      </c>
      <c r="C2742" s="11" t="s">
        <v>127</v>
      </c>
      <c r="D2742" s="11" t="s">
        <v>4828</v>
      </c>
      <c r="E2742" s="11">
        <v>300</v>
      </c>
      <c r="F2742" s="11">
        <v>16500</v>
      </c>
      <c r="G2742" s="11" t="s">
        <v>27</v>
      </c>
      <c r="H2742" s="11" t="s">
        <v>1833</v>
      </c>
      <c r="I2742" s="11">
        <v>18150</v>
      </c>
      <c r="J2742" s="11" t="s">
        <v>441</v>
      </c>
      <c r="K2742" s="11" t="s">
        <v>441</v>
      </c>
      <c r="L2742" s="6" t="s">
        <v>440</v>
      </c>
      <c r="M2742" s="7">
        <v>44973</v>
      </c>
      <c r="N2742" s="7">
        <v>44967</v>
      </c>
      <c r="O2742" s="7">
        <v>44963</v>
      </c>
      <c r="P2742" s="8">
        <v>14026818</v>
      </c>
      <c r="Q2742" s="9">
        <v>76</v>
      </c>
      <c r="R2742" s="10">
        <v>44942</v>
      </c>
      <c r="S2742" s="9" t="s">
        <v>1950</v>
      </c>
    </row>
    <row r="2743" spans="1:19" ht="23.25" customHeight="1" x14ac:dyDescent="0.25">
      <c r="A2743" s="4" t="s">
        <v>1909</v>
      </c>
      <c r="B2743" s="11" t="s">
        <v>4830</v>
      </c>
      <c r="C2743" s="11" t="s">
        <v>127</v>
      </c>
      <c r="D2743" s="11" t="s">
        <v>4831</v>
      </c>
      <c r="E2743" s="11">
        <v>181</v>
      </c>
      <c r="F2743" s="11">
        <v>10000</v>
      </c>
      <c r="G2743" s="11" t="s">
        <v>27</v>
      </c>
      <c r="H2743" s="11" t="s">
        <v>1833</v>
      </c>
      <c r="I2743" s="11">
        <v>11000</v>
      </c>
      <c r="J2743" s="11" t="s">
        <v>441</v>
      </c>
      <c r="K2743" s="11" t="s">
        <v>441</v>
      </c>
      <c r="L2743" s="6" t="s">
        <v>440</v>
      </c>
      <c r="M2743" s="7">
        <v>44967</v>
      </c>
      <c r="N2743" s="7">
        <v>44967</v>
      </c>
      <c r="O2743" s="7">
        <v>44959</v>
      </c>
      <c r="P2743" s="8">
        <v>14026819</v>
      </c>
      <c r="Q2743" s="9">
        <v>88</v>
      </c>
      <c r="R2743" s="10">
        <v>44942</v>
      </c>
      <c r="S2743" s="9" t="s">
        <v>3073</v>
      </c>
    </row>
    <row r="2744" spans="1:19" ht="23.25" customHeight="1" x14ac:dyDescent="0.25">
      <c r="A2744" s="4" t="s">
        <v>1654</v>
      </c>
      <c r="B2744" s="11" t="s">
        <v>4833</v>
      </c>
      <c r="C2744" s="11" t="s">
        <v>127</v>
      </c>
      <c r="D2744" s="11" t="s">
        <v>1949</v>
      </c>
      <c r="E2744" s="11">
        <v>72</v>
      </c>
      <c r="F2744" s="11">
        <v>4000</v>
      </c>
      <c r="G2744" s="11" t="s">
        <v>27</v>
      </c>
      <c r="H2744" s="11" t="s">
        <v>4834</v>
      </c>
      <c r="I2744" s="11">
        <v>4400</v>
      </c>
      <c r="J2744" s="11" t="s">
        <v>441</v>
      </c>
      <c r="K2744" s="11" t="s">
        <v>441</v>
      </c>
      <c r="L2744" s="6" t="s">
        <v>440</v>
      </c>
      <c r="M2744" s="7">
        <v>44966</v>
      </c>
      <c r="N2744" s="7">
        <v>44972</v>
      </c>
      <c r="O2744" s="7">
        <v>44957</v>
      </c>
      <c r="P2744" s="8">
        <v>14026806</v>
      </c>
      <c r="Q2744" s="9">
        <v>6</v>
      </c>
      <c r="R2744" s="10">
        <v>44942</v>
      </c>
      <c r="S2744" s="9" t="s">
        <v>4856</v>
      </c>
    </row>
    <row r="2745" spans="1:19" ht="23.25" customHeight="1" x14ac:dyDescent="0.25">
      <c r="A2745" s="4" t="s">
        <v>1270</v>
      </c>
      <c r="B2745" s="11" t="s">
        <v>4835</v>
      </c>
      <c r="C2745" s="11" t="s">
        <v>584</v>
      </c>
      <c r="D2745" s="11" t="s">
        <v>3072</v>
      </c>
      <c r="E2745" s="11">
        <v>100</v>
      </c>
      <c r="F2745" s="11">
        <v>5000</v>
      </c>
      <c r="G2745" s="11" t="s">
        <v>4836</v>
      </c>
      <c r="H2745" s="11" t="s">
        <v>1447</v>
      </c>
      <c r="I2745" s="11">
        <v>5750</v>
      </c>
      <c r="J2745" s="11" t="s">
        <v>441</v>
      </c>
      <c r="K2745" s="11" t="s">
        <v>441</v>
      </c>
      <c r="L2745" s="6" t="s">
        <v>440</v>
      </c>
      <c r="M2745" s="7">
        <v>44966</v>
      </c>
      <c r="N2745" s="7">
        <v>44972</v>
      </c>
      <c r="O2745" s="7">
        <v>44960</v>
      </c>
      <c r="P2745" s="8">
        <v>14026831</v>
      </c>
      <c r="Q2745" s="9">
        <v>6</v>
      </c>
      <c r="R2745" s="10">
        <v>44942</v>
      </c>
      <c r="S2745" s="9" t="s">
        <v>4860</v>
      </c>
    </row>
    <row r="2746" spans="1:19" ht="23.25" customHeight="1" x14ac:dyDescent="0.25">
      <c r="A2746" s="4" t="s">
        <v>4850</v>
      </c>
      <c r="B2746" s="11" t="s">
        <v>4851</v>
      </c>
      <c r="C2746" s="11" t="s">
        <v>4852</v>
      </c>
      <c r="D2746" s="11" t="s">
        <v>4853</v>
      </c>
      <c r="E2746" s="11">
        <v>6</v>
      </c>
      <c r="F2746" s="11">
        <v>50</v>
      </c>
      <c r="G2746" s="11" t="s">
        <v>4854</v>
      </c>
      <c r="H2746" s="11" t="s">
        <v>4855</v>
      </c>
      <c r="I2746" s="11">
        <v>57.5</v>
      </c>
      <c r="J2746" s="11" t="s">
        <v>441</v>
      </c>
      <c r="K2746" s="11" t="s">
        <v>441</v>
      </c>
      <c r="L2746" s="6" t="s">
        <v>4629</v>
      </c>
      <c r="M2746" s="7">
        <v>44967</v>
      </c>
      <c r="N2746" s="7">
        <v>44982</v>
      </c>
      <c r="O2746" s="7">
        <v>44959</v>
      </c>
      <c r="P2746" s="8">
        <v>14026799</v>
      </c>
      <c r="Q2746" s="9">
        <v>8</v>
      </c>
      <c r="R2746" s="10">
        <v>44942</v>
      </c>
      <c r="S2746" s="9" t="s">
        <v>2264</v>
      </c>
    </row>
    <row r="2747" spans="1:19" ht="23.25" customHeight="1" x14ac:dyDescent="0.25">
      <c r="A2747" s="4" t="s">
        <v>1897</v>
      </c>
      <c r="B2747" s="11" t="s">
        <v>4857</v>
      </c>
      <c r="C2747" s="11" t="s">
        <v>4852</v>
      </c>
      <c r="D2747" s="11" t="s">
        <v>4858</v>
      </c>
      <c r="E2747" s="11">
        <v>6</v>
      </c>
      <c r="F2747" s="11">
        <v>50</v>
      </c>
      <c r="G2747" s="11" t="s">
        <v>4854</v>
      </c>
      <c r="H2747" s="11" t="s">
        <v>4859</v>
      </c>
      <c r="I2747" s="11">
        <v>57.5</v>
      </c>
      <c r="J2747" s="11" t="s">
        <v>441</v>
      </c>
      <c r="K2747" s="11" t="s">
        <v>441</v>
      </c>
      <c r="L2747" s="6" t="s">
        <v>4629</v>
      </c>
      <c r="M2747" s="7">
        <v>44972</v>
      </c>
      <c r="N2747" s="7">
        <v>44967</v>
      </c>
      <c r="O2747" s="7">
        <v>44959</v>
      </c>
      <c r="P2747" s="8">
        <v>14026832</v>
      </c>
      <c r="Q2747" s="9">
        <v>84</v>
      </c>
      <c r="R2747" s="10">
        <v>44942</v>
      </c>
      <c r="S2747" s="9" t="s">
        <v>4870</v>
      </c>
    </row>
    <row r="2748" spans="1:19" ht="23.25" customHeight="1" x14ac:dyDescent="0.25">
      <c r="A2748" s="4" t="s">
        <v>4861</v>
      </c>
      <c r="B2748" s="11" t="s">
        <v>4862</v>
      </c>
      <c r="C2748" s="11" t="s">
        <v>2583</v>
      </c>
      <c r="D2748" s="11" t="s">
        <v>4863</v>
      </c>
      <c r="E2748" s="11">
        <v>8</v>
      </c>
      <c r="F2748" s="11">
        <v>55</v>
      </c>
      <c r="G2748" s="11" t="s">
        <v>4864</v>
      </c>
      <c r="H2748" s="11" t="s">
        <v>4865</v>
      </c>
      <c r="I2748" s="11">
        <v>63.250000000000007</v>
      </c>
      <c r="J2748" s="11" t="s">
        <v>441</v>
      </c>
      <c r="K2748" s="11" t="s">
        <v>441</v>
      </c>
      <c r="L2748" s="6" t="s">
        <v>4844</v>
      </c>
      <c r="M2748" s="7">
        <v>44973</v>
      </c>
      <c r="N2748" s="7">
        <v>44967</v>
      </c>
      <c r="O2748" s="7">
        <v>44960</v>
      </c>
      <c r="P2748" s="8">
        <v>14026833</v>
      </c>
      <c r="Q2748" s="9">
        <v>152</v>
      </c>
      <c r="R2748" s="10">
        <v>44942</v>
      </c>
      <c r="S2748" s="9" t="s">
        <v>4873</v>
      </c>
    </row>
    <row r="2749" spans="1:19" ht="23.25" customHeight="1" x14ac:dyDescent="0.25">
      <c r="A2749" s="4" t="s">
        <v>1782</v>
      </c>
      <c r="B2749" s="11" t="s">
        <v>4866</v>
      </c>
      <c r="C2749" s="11" t="s">
        <v>127</v>
      </c>
      <c r="D2749" s="11" t="s">
        <v>4867</v>
      </c>
      <c r="E2749" s="11">
        <v>75</v>
      </c>
      <c r="F2749" s="11">
        <v>4100</v>
      </c>
      <c r="G2749" s="11" t="s">
        <v>4868</v>
      </c>
      <c r="H2749" s="11" t="s">
        <v>4869</v>
      </c>
      <c r="I2749" s="11">
        <v>4510</v>
      </c>
      <c r="J2749" s="11" t="s">
        <v>441</v>
      </c>
      <c r="K2749" s="11" t="s">
        <v>441</v>
      </c>
      <c r="L2749" s="6" t="s">
        <v>440</v>
      </c>
      <c r="M2749" s="7">
        <v>44970</v>
      </c>
      <c r="N2749" s="7">
        <v>44967</v>
      </c>
      <c r="O2749" s="7">
        <v>44963</v>
      </c>
      <c r="P2749" s="8">
        <v>14026834</v>
      </c>
      <c r="Q2749" s="9">
        <v>12</v>
      </c>
      <c r="R2749" s="10">
        <v>44942</v>
      </c>
      <c r="S2749" s="9" t="s">
        <v>4879</v>
      </c>
    </row>
    <row r="2750" spans="1:19" ht="23.25" customHeight="1" x14ac:dyDescent="0.25">
      <c r="A2750" s="4" t="s">
        <v>1908</v>
      </c>
      <c r="B2750" s="11" t="s">
        <v>4871</v>
      </c>
      <c r="C2750" s="11" t="s">
        <v>127</v>
      </c>
      <c r="D2750" s="11" t="s">
        <v>4872</v>
      </c>
      <c r="E2750" s="11">
        <v>127</v>
      </c>
      <c r="F2750" s="11">
        <v>7000</v>
      </c>
      <c r="G2750" s="11" t="s">
        <v>27</v>
      </c>
      <c r="H2750" s="11" t="s">
        <v>4869</v>
      </c>
      <c r="I2750" s="11">
        <v>7700</v>
      </c>
      <c r="J2750" s="11" t="s">
        <v>441</v>
      </c>
      <c r="K2750" s="11" t="s">
        <v>441</v>
      </c>
      <c r="L2750" s="6" t="s">
        <v>440</v>
      </c>
      <c r="M2750" s="7">
        <v>44967</v>
      </c>
      <c r="N2750" s="7">
        <v>44962</v>
      </c>
      <c r="O2750" s="7">
        <v>44960</v>
      </c>
      <c r="P2750" s="8">
        <v>14026835</v>
      </c>
      <c r="Q2750" s="9">
        <v>37</v>
      </c>
      <c r="R2750" s="10">
        <v>44942</v>
      </c>
      <c r="S2750" s="9" t="s">
        <v>4885</v>
      </c>
    </row>
    <row r="2751" spans="1:19" ht="23.25" customHeight="1" x14ac:dyDescent="0.25">
      <c r="A2751" s="4" t="s">
        <v>4874</v>
      </c>
      <c r="B2751" s="11" t="s">
        <v>4875</v>
      </c>
      <c r="C2751" s="11" t="s">
        <v>1285</v>
      </c>
      <c r="D2751" s="11" t="s">
        <v>4876</v>
      </c>
      <c r="E2751" s="11">
        <v>12</v>
      </c>
      <c r="F2751" s="11">
        <v>350</v>
      </c>
      <c r="G2751" s="11" t="s">
        <v>4877</v>
      </c>
      <c r="H2751" s="11" t="s">
        <v>4878</v>
      </c>
      <c r="I2751" s="11">
        <v>402.5</v>
      </c>
      <c r="J2751" s="11" t="s">
        <v>441</v>
      </c>
      <c r="K2751" s="11" t="s">
        <v>441</v>
      </c>
      <c r="L2751" s="6" t="s">
        <v>4629</v>
      </c>
      <c r="M2751" s="7">
        <v>44972</v>
      </c>
      <c r="N2751" s="7">
        <v>44985</v>
      </c>
      <c r="O2751" s="7">
        <v>44963</v>
      </c>
      <c r="P2751" s="8">
        <v>14026836</v>
      </c>
      <c r="Q2751" s="9">
        <v>79</v>
      </c>
      <c r="R2751" s="10">
        <v>44942</v>
      </c>
      <c r="S2751" s="9" t="s">
        <v>4890</v>
      </c>
    </row>
    <row r="2752" spans="1:19" ht="23.25" customHeight="1" x14ac:dyDescent="0.25">
      <c r="A2752" s="4" t="s">
        <v>4880</v>
      </c>
      <c r="B2752" s="11" t="s">
        <v>4881</v>
      </c>
      <c r="C2752" s="11" t="s">
        <v>397</v>
      </c>
      <c r="D2752" s="11" t="s">
        <v>4882</v>
      </c>
      <c r="E2752" s="11">
        <v>37</v>
      </c>
      <c r="F2752" s="11">
        <v>1500</v>
      </c>
      <c r="G2752" s="11" t="s">
        <v>4883</v>
      </c>
      <c r="H2752" s="11" t="s">
        <v>4884</v>
      </c>
      <c r="I2752" s="11">
        <v>1725</v>
      </c>
      <c r="J2752" s="11" t="s">
        <v>441</v>
      </c>
      <c r="K2752" s="11" t="s">
        <v>441</v>
      </c>
      <c r="L2752" s="6" t="s">
        <v>4629</v>
      </c>
      <c r="M2752" s="7">
        <v>44972</v>
      </c>
      <c r="N2752" s="7">
        <v>44985</v>
      </c>
      <c r="O2752" s="7">
        <v>44963</v>
      </c>
      <c r="P2752" s="8">
        <v>14026837</v>
      </c>
      <c r="Q2752" s="9">
        <v>91</v>
      </c>
      <c r="R2752" s="10">
        <v>44942</v>
      </c>
      <c r="S2752" s="9" t="s">
        <v>4896</v>
      </c>
    </row>
    <row r="2753" spans="1:19" ht="23.25" customHeight="1" x14ac:dyDescent="0.25">
      <c r="A2753" s="4" t="s">
        <v>4886</v>
      </c>
      <c r="B2753" s="11" t="s">
        <v>4887</v>
      </c>
      <c r="C2753" s="11" t="s">
        <v>2411</v>
      </c>
      <c r="D2753" s="11" t="s">
        <v>4888</v>
      </c>
      <c r="E2753" s="11">
        <v>100</v>
      </c>
      <c r="F2753" s="11">
        <v>5000</v>
      </c>
      <c r="G2753" s="11" t="s">
        <v>4889</v>
      </c>
      <c r="H2753" s="11" t="s">
        <v>1965</v>
      </c>
      <c r="I2753" s="11">
        <v>5750</v>
      </c>
      <c r="J2753" s="11" t="s">
        <v>441</v>
      </c>
      <c r="K2753" s="11" t="s">
        <v>441</v>
      </c>
      <c r="L2753" s="6" t="s">
        <v>490</v>
      </c>
      <c r="M2753" s="7">
        <v>44972</v>
      </c>
      <c r="N2753" s="7">
        <v>44985</v>
      </c>
      <c r="O2753" s="7">
        <v>44963</v>
      </c>
      <c r="P2753" s="8">
        <v>14026838</v>
      </c>
      <c r="Q2753" s="9">
        <v>90</v>
      </c>
      <c r="R2753" s="10">
        <v>44942</v>
      </c>
      <c r="S2753" s="9" t="s">
        <v>4900</v>
      </c>
    </row>
    <row r="2754" spans="1:19" ht="23.25" customHeight="1" x14ac:dyDescent="0.25">
      <c r="A2754" s="4" t="s">
        <v>4891</v>
      </c>
      <c r="B2754" s="11" t="s">
        <v>4892</v>
      </c>
      <c r="C2754" s="11" t="s">
        <v>2411</v>
      </c>
      <c r="D2754" s="11" t="s">
        <v>4893</v>
      </c>
      <c r="E2754" s="11">
        <v>100</v>
      </c>
      <c r="F2754" s="11">
        <v>5000</v>
      </c>
      <c r="G2754" s="11" t="s">
        <v>4894</v>
      </c>
      <c r="H2754" s="11" t="s">
        <v>4895</v>
      </c>
      <c r="I2754" s="11">
        <v>5750</v>
      </c>
      <c r="J2754" s="11" t="s">
        <v>441</v>
      </c>
      <c r="K2754" s="11" t="s">
        <v>441</v>
      </c>
      <c r="L2754" s="6" t="s">
        <v>490</v>
      </c>
      <c r="M2754" s="7">
        <v>44966</v>
      </c>
      <c r="N2754" s="7">
        <v>44972</v>
      </c>
      <c r="O2754" s="7">
        <v>44960</v>
      </c>
      <c r="P2754" s="8">
        <v>14026804</v>
      </c>
      <c r="Q2754" s="9">
        <v>7</v>
      </c>
      <c r="R2754" s="10">
        <v>44942</v>
      </c>
      <c r="S2754" s="9" t="s">
        <v>4906</v>
      </c>
    </row>
    <row r="2755" spans="1:19" ht="23.25" customHeight="1" x14ac:dyDescent="0.25">
      <c r="A2755" s="4" t="s">
        <v>4897</v>
      </c>
      <c r="B2755" s="11" t="s">
        <v>4898</v>
      </c>
      <c r="C2755" s="11" t="s">
        <v>2411</v>
      </c>
      <c r="D2755" s="11" t="s">
        <v>4899</v>
      </c>
      <c r="E2755" s="11">
        <v>100</v>
      </c>
      <c r="F2755" s="11">
        <v>5000</v>
      </c>
      <c r="G2755" s="11" t="s">
        <v>4894</v>
      </c>
      <c r="H2755" s="11" t="s">
        <v>4895</v>
      </c>
      <c r="I2755" s="11">
        <v>5750</v>
      </c>
      <c r="J2755" s="11" t="s">
        <v>441</v>
      </c>
      <c r="K2755" s="11" t="s">
        <v>441</v>
      </c>
      <c r="L2755" s="6" t="s">
        <v>490</v>
      </c>
      <c r="M2755" s="7">
        <v>44966</v>
      </c>
      <c r="N2755" s="7">
        <v>44972</v>
      </c>
      <c r="O2755" s="7">
        <v>44960</v>
      </c>
      <c r="P2755" s="8">
        <v>14026805</v>
      </c>
      <c r="Q2755" s="9">
        <v>7</v>
      </c>
      <c r="R2755" s="10">
        <v>44942</v>
      </c>
      <c r="S2755" s="9" t="s">
        <v>4906</v>
      </c>
    </row>
    <row r="2756" spans="1:19" ht="23.25" customHeight="1" x14ac:dyDescent="0.25">
      <c r="A2756" s="4" t="s">
        <v>4901</v>
      </c>
      <c r="B2756" s="11" t="s">
        <v>4902</v>
      </c>
      <c r="C2756" s="11" t="s">
        <v>2411</v>
      </c>
      <c r="D2756" s="11" t="s">
        <v>4903</v>
      </c>
      <c r="E2756" s="11">
        <v>7</v>
      </c>
      <c r="F2756" s="11">
        <v>55</v>
      </c>
      <c r="G2756" s="11" t="s">
        <v>4904</v>
      </c>
      <c r="H2756" s="11" t="s">
        <v>4905</v>
      </c>
      <c r="I2756" s="11">
        <v>63.250000000000007</v>
      </c>
      <c r="J2756" s="11" t="s">
        <v>441</v>
      </c>
      <c r="K2756" s="11" t="s">
        <v>441</v>
      </c>
      <c r="L2756" s="6" t="s">
        <v>4629</v>
      </c>
      <c r="M2756" s="7">
        <v>44965</v>
      </c>
      <c r="N2756" s="7">
        <v>44840</v>
      </c>
      <c r="O2756" s="7">
        <v>44959</v>
      </c>
      <c r="P2756" s="8">
        <v>14026842</v>
      </c>
      <c r="Q2756" s="9">
        <v>109</v>
      </c>
      <c r="R2756" s="10">
        <v>44942</v>
      </c>
      <c r="S2756" s="9" t="s">
        <v>4913</v>
      </c>
    </row>
    <row r="2757" spans="1:19" ht="23.25" customHeight="1" x14ac:dyDescent="0.25">
      <c r="A2757" s="4" t="s">
        <v>4901</v>
      </c>
      <c r="B2757" s="11" t="s">
        <v>4907</v>
      </c>
      <c r="C2757" s="11" t="s">
        <v>2411</v>
      </c>
      <c r="D2757" s="11" t="s">
        <v>4903</v>
      </c>
      <c r="E2757" s="11">
        <v>7</v>
      </c>
      <c r="F2757" s="11">
        <v>55</v>
      </c>
      <c r="G2757" s="11" t="s">
        <v>4904</v>
      </c>
      <c r="H2757" s="11" t="s">
        <v>4908</v>
      </c>
      <c r="I2757" s="11">
        <v>63.250000000000007</v>
      </c>
      <c r="J2757" s="11" t="s">
        <v>441</v>
      </c>
      <c r="K2757" s="11" t="s">
        <v>441</v>
      </c>
      <c r="L2757" s="6" t="s">
        <v>4629</v>
      </c>
      <c r="M2757" s="7">
        <v>44973</v>
      </c>
      <c r="N2757" s="7">
        <v>44962</v>
      </c>
      <c r="O2757" s="7">
        <v>44963</v>
      </c>
      <c r="P2757" s="8">
        <v>14026820</v>
      </c>
      <c r="Q2757" s="9">
        <v>86</v>
      </c>
      <c r="R2757" s="10">
        <v>44942</v>
      </c>
      <c r="S2757" s="9" t="s">
        <v>4917</v>
      </c>
    </row>
    <row r="2758" spans="1:19" ht="23.25" customHeight="1" x14ac:dyDescent="0.25">
      <c r="A2758" s="4" t="s">
        <v>4909</v>
      </c>
      <c r="B2758" s="11" t="s">
        <v>4910</v>
      </c>
      <c r="C2758" s="11" t="s">
        <v>2583</v>
      </c>
      <c r="D2758" s="11" t="s">
        <v>4911</v>
      </c>
      <c r="E2758" s="11">
        <v>100</v>
      </c>
      <c r="F2758" s="11">
        <v>5000</v>
      </c>
      <c r="G2758" s="11" t="s">
        <v>4912</v>
      </c>
      <c r="H2758" s="11" t="s">
        <v>1601</v>
      </c>
      <c r="I2758" s="11">
        <v>5750</v>
      </c>
      <c r="J2758" s="11" t="s">
        <v>441</v>
      </c>
      <c r="K2758" s="11" t="s">
        <v>441</v>
      </c>
      <c r="L2758" s="6" t="s">
        <v>490</v>
      </c>
      <c r="M2758" s="7">
        <v>44978</v>
      </c>
      <c r="N2758" s="7">
        <v>44913</v>
      </c>
      <c r="O2758" s="7">
        <v>44960</v>
      </c>
      <c r="P2758" s="8">
        <v>14026821</v>
      </c>
      <c r="Q2758" s="9">
        <v>117</v>
      </c>
      <c r="R2758" s="10">
        <v>44944</v>
      </c>
      <c r="S2758" s="9" t="s">
        <v>4176</v>
      </c>
    </row>
    <row r="2759" spans="1:19" ht="23.25" customHeight="1" x14ac:dyDescent="0.25">
      <c r="A2759" s="4" t="s">
        <v>1653</v>
      </c>
      <c r="B2759" s="11" t="s">
        <v>4914</v>
      </c>
      <c r="C2759" s="11" t="s">
        <v>127</v>
      </c>
      <c r="D2759" s="11" t="s">
        <v>4915</v>
      </c>
      <c r="E2759" s="11">
        <v>70</v>
      </c>
      <c r="F2759" s="11">
        <v>3800</v>
      </c>
      <c r="G2759" s="11" t="s">
        <v>4916</v>
      </c>
      <c r="H2759" s="11" t="s">
        <v>4869</v>
      </c>
      <c r="I2759" s="11">
        <v>4370</v>
      </c>
      <c r="J2759" s="11" t="s">
        <v>441</v>
      </c>
      <c r="K2759" s="11" t="s">
        <v>441</v>
      </c>
      <c r="L2759" s="6" t="s">
        <v>440</v>
      </c>
      <c r="M2759" s="7">
        <v>44972</v>
      </c>
      <c r="N2759" s="7">
        <v>44931</v>
      </c>
      <c r="O2759" s="7">
        <v>44963</v>
      </c>
      <c r="P2759" s="8">
        <v>14026822</v>
      </c>
      <c r="Q2759" s="9">
        <v>25</v>
      </c>
      <c r="R2759" s="10">
        <v>44944</v>
      </c>
      <c r="S2759" s="9" t="s">
        <v>1427</v>
      </c>
    </row>
    <row r="2760" spans="1:19" ht="23.25" customHeight="1" x14ac:dyDescent="0.25">
      <c r="A2760" s="4" t="s">
        <v>1823</v>
      </c>
      <c r="B2760" s="11" t="s">
        <v>4918</v>
      </c>
      <c r="C2760" s="11" t="s">
        <v>514</v>
      </c>
      <c r="D2760" s="11" t="s">
        <v>4109</v>
      </c>
      <c r="E2760" s="11">
        <v>120</v>
      </c>
      <c r="F2760" s="11">
        <v>6000</v>
      </c>
      <c r="G2760" s="11" t="s">
        <v>27</v>
      </c>
      <c r="H2760" s="11" t="s">
        <v>1976</v>
      </c>
      <c r="I2760" s="11">
        <v>6900</v>
      </c>
      <c r="J2760" s="11" t="s">
        <v>441</v>
      </c>
      <c r="K2760" s="11" t="s">
        <v>441</v>
      </c>
      <c r="L2760" s="6" t="s">
        <v>440</v>
      </c>
      <c r="M2760" s="7">
        <v>44972</v>
      </c>
      <c r="N2760" s="7">
        <v>44931</v>
      </c>
      <c r="O2760" s="7">
        <v>44965</v>
      </c>
      <c r="P2760" s="8">
        <v>14026823</v>
      </c>
      <c r="Q2760" s="9">
        <v>19</v>
      </c>
      <c r="R2760" s="10">
        <v>44944</v>
      </c>
      <c r="S2760" s="9" t="s">
        <v>1423</v>
      </c>
    </row>
    <row r="2761" spans="1:19" ht="23.25" customHeight="1" x14ac:dyDescent="0.25">
      <c r="A2761" s="4" t="s">
        <v>1982</v>
      </c>
      <c r="B2761" s="11" t="s">
        <v>4919</v>
      </c>
      <c r="C2761" s="11" t="s">
        <v>910</v>
      </c>
      <c r="D2761" s="11" t="s">
        <v>1425</v>
      </c>
      <c r="E2761" s="11">
        <v>20</v>
      </c>
      <c r="F2761" s="11">
        <v>1000</v>
      </c>
      <c r="G2761" s="11" t="s">
        <v>4508</v>
      </c>
      <c r="H2761" s="11" t="s">
        <v>4504</v>
      </c>
      <c r="I2761" s="11">
        <v>1150</v>
      </c>
      <c r="J2761" s="11" t="s">
        <v>441</v>
      </c>
      <c r="K2761" s="11" t="s">
        <v>441</v>
      </c>
      <c r="L2761" s="6" t="s">
        <v>440</v>
      </c>
      <c r="M2761" s="7" t="s">
        <v>4924</v>
      </c>
      <c r="N2761" s="7">
        <v>44961</v>
      </c>
      <c r="O2761" s="7">
        <v>44963</v>
      </c>
      <c r="P2761" s="8">
        <v>14026810</v>
      </c>
      <c r="Q2761" s="9">
        <v>10</v>
      </c>
      <c r="R2761" s="10">
        <v>44944</v>
      </c>
      <c r="S2761" s="9" t="s">
        <v>4568</v>
      </c>
    </row>
    <row r="2762" spans="1:19" ht="23.25" customHeight="1" x14ac:dyDescent="0.25">
      <c r="A2762" s="4" t="s">
        <v>1982</v>
      </c>
      <c r="B2762" s="11" t="s">
        <v>4920</v>
      </c>
      <c r="C2762" s="11" t="s">
        <v>910</v>
      </c>
      <c r="D2762" s="11" t="s">
        <v>1422</v>
      </c>
      <c r="E2762" s="11">
        <v>20</v>
      </c>
      <c r="F2762" s="11">
        <v>1000</v>
      </c>
      <c r="G2762" s="11" t="s">
        <v>4508</v>
      </c>
      <c r="H2762" s="11" t="s">
        <v>1447</v>
      </c>
      <c r="I2762" s="11">
        <v>1150</v>
      </c>
      <c r="J2762" s="11" t="s">
        <v>441</v>
      </c>
      <c r="K2762" s="11" t="s">
        <v>441</v>
      </c>
      <c r="L2762" s="6" t="s">
        <v>440</v>
      </c>
      <c r="M2762" s="7">
        <v>44981</v>
      </c>
      <c r="N2762" s="7">
        <v>44977</v>
      </c>
      <c r="O2762" s="7">
        <v>44972</v>
      </c>
      <c r="P2762" s="8">
        <v>14026824</v>
      </c>
      <c r="Q2762" s="9">
        <v>140</v>
      </c>
      <c r="R2762" s="10">
        <v>44944</v>
      </c>
      <c r="S2762" s="9" t="s">
        <v>1606</v>
      </c>
    </row>
    <row r="2763" spans="1:19" ht="23.25" customHeight="1" x14ac:dyDescent="0.25">
      <c r="A2763" s="4" t="s">
        <v>4590</v>
      </c>
      <c r="B2763" s="11" t="s">
        <v>4921</v>
      </c>
      <c r="C2763" s="11" t="s">
        <v>705</v>
      </c>
      <c r="D2763" s="11" t="s">
        <v>4565</v>
      </c>
      <c r="E2763" s="11">
        <v>10</v>
      </c>
      <c r="F2763" s="11">
        <v>200</v>
      </c>
      <c r="G2763" s="11" t="s">
        <v>4922</v>
      </c>
      <c r="H2763" s="11" t="s">
        <v>4923</v>
      </c>
      <c r="I2763" s="11">
        <v>230</v>
      </c>
      <c r="J2763" s="11" t="s">
        <v>441</v>
      </c>
      <c r="K2763" s="11" t="s">
        <v>441</v>
      </c>
      <c r="L2763" s="6" t="s">
        <v>4629</v>
      </c>
      <c r="M2763" s="7">
        <v>44967</v>
      </c>
      <c r="N2763" s="7">
        <v>44967</v>
      </c>
      <c r="O2763" s="7">
        <v>44959</v>
      </c>
      <c r="P2763" s="8">
        <v>14026825</v>
      </c>
      <c r="Q2763" s="9">
        <v>114</v>
      </c>
      <c r="R2763" s="10">
        <v>44944</v>
      </c>
      <c r="S2763" s="9" t="s">
        <v>1598</v>
      </c>
    </row>
    <row r="2764" spans="1:19" ht="23.25" customHeight="1" x14ac:dyDescent="0.25">
      <c r="A2764" s="4" t="s">
        <v>1607</v>
      </c>
      <c r="B2764" s="11" t="s">
        <v>4925</v>
      </c>
      <c r="C2764" s="11" t="s">
        <v>4926</v>
      </c>
      <c r="D2764" s="11" t="s">
        <v>1605</v>
      </c>
      <c r="E2764" s="11">
        <v>160</v>
      </c>
      <c r="F2764" s="11">
        <v>8000</v>
      </c>
      <c r="G2764" s="11" t="s">
        <v>27</v>
      </c>
      <c r="H2764" s="11" t="s">
        <v>650</v>
      </c>
      <c r="I2764" s="11">
        <v>9200</v>
      </c>
      <c r="J2764" s="11" t="s">
        <v>441</v>
      </c>
      <c r="K2764" s="11" t="s">
        <v>441</v>
      </c>
      <c r="L2764" s="6" t="s">
        <v>440</v>
      </c>
      <c r="M2764" s="7">
        <v>44985</v>
      </c>
      <c r="N2764" s="7">
        <v>44972</v>
      </c>
      <c r="O2764" s="7">
        <v>44973</v>
      </c>
      <c r="P2764" s="8">
        <v>14026826</v>
      </c>
      <c r="Q2764" s="9">
        <v>88</v>
      </c>
      <c r="R2764" s="10">
        <v>44944</v>
      </c>
      <c r="S2764" s="9" t="s">
        <v>1818</v>
      </c>
    </row>
    <row r="2765" spans="1:19" ht="23.25" customHeight="1" x14ac:dyDescent="0.25">
      <c r="A2765" s="4">
        <v>7053</v>
      </c>
      <c r="B2765" s="11" t="s">
        <v>4927</v>
      </c>
      <c r="C2765" s="11" t="s">
        <v>69</v>
      </c>
      <c r="D2765" s="11" t="s">
        <v>1597</v>
      </c>
      <c r="E2765" s="11">
        <v>120</v>
      </c>
      <c r="F2765" s="11">
        <v>6000</v>
      </c>
      <c r="G2765" s="11" t="s">
        <v>27</v>
      </c>
      <c r="H2765" s="11" t="s">
        <v>4299</v>
      </c>
      <c r="I2765" s="11">
        <v>6900</v>
      </c>
      <c r="J2765" s="11" t="s">
        <v>441</v>
      </c>
      <c r="K2765" s="11" t="s">
        <v>441</v>
      </c>
      <c r="L2765" s="6" t="s">
        <v>440</v>
      </c>
      <c r="M2765" s="7">
        <v>44974</v>
      </c>
      <c r="N2765" s="7">
        <v>44977</v>
      </c>
      <c r="O2765" s="7">
        <v>44967</v>
      </c>
      <c r="P2765" s="8">
        <v>14026827</v>
      </c>
      <c r="Q2765" s="9">
        <v>89</v>
      </c>
      <c r="R2765" s="10">
        <v>44944</v>
      </c>
      <c r="S2765" s="9" t="s">
        <v>936</v>
      </c>
    </row>
    <row r="2766" spans="1:19" ht="23.25" customHeight="1" x14ac:dyDescent="0.25">
      <c r="A2766" s="4" t="s">
        <v>1824</v>
      </c>
      <c r="B2766" s="11" t="s">
        <v>4928</v>
      </c>
      <c r="C2766" s="11" t="s">
        <v>514</v>
      </c>
      <c r="D2766" s="11" t="s">
        <v>4929</v>
      </c>
      <c r="E2766" s="11">
        <v>100</v>
      </c>
      <c r="F2766" s="11">
        <v>5000</v>
      </c>
      <c r="G2766" s="11" t="s">
        <v>4930</v>
      </c>
      <c r="H2766" s="11" t="s">
        <v>1510</v>
      </c>
      <c r="I2766" s="11">
        <v>5750</v>
      </c>
      <c r="J2766" s="11" t="s">
        <v>441</v>
      </c>
      <c r="K2766" s="11" t="s">
        <v>441</v>
      </c>
      <c r="L2766" s="6" t="s">
        <v>490</v>
      </c>
      <c r="M2766" s="7">
        <v>44973</v>
      </c>
      <c r="N2766" s="7">
        <v>44977</v>
      </c>
      <c r="O2766" s="7">
        <v>44960</v>
      </c>
      <c r="P2766" s="8">
        <v>14026828</v>
      </c>
      <c r="Q2766" s="9">
        <v>62</v>
      </c>
      <c r="R2766" s="10">
        <v>44944</v>
      </c>
      <c r="S2766" s="9" t="s">
        <v>1100</v>
      </c>
    </row>
    <row r="2767" spans="1:19" ht="23.25" customHeight="1" x14ac:dyDescent="0.25">
      <c r="A2767" s="4" t="s">
        <v>919</v>
      </c>
      <c r="B2767" s="11" t="s">
        <v>4931</v>
      </c>
      <c r="C2767" s="11" t="s">
        <v>910</v>
      </c>
      <c r="D2767" s="11" t="s">
        <v>934</v>
      </c>
      <c r="E2767" s="11">
        <v>100</v>
      </c>
      <c r="F2767" s="11">
        <v>5000</v>
      </c>
      <c r="G2767" s="11" t="s">
        <v>4508</v>
      </c>
      <c r="H2767" s="11" t="s">
        <v>4932</v>
      </c>
      <c r="I2767" s="11">
        <v>5500</v>
      </c>
      <c r="J2767" s="11" t="s">
        <v>441</v>
      </c>
      <c r="K2767" s="11" t="s">
        <v>441</v>
      </c>
      <c r="L2767" s="6" t="s">
        <v>440</v>
      </c>
      <c r="M2767" s="7" t="s">
        <v>4924</v>
      </c>
      <c r="N2767" s="7">
        <v>44975</v>
      </c>
      <c r="O2767" s="7">
        <v>44963</v>
      </c>
      <c r="P2767" s="8">
        <v>14026839</v>
      </c>
      <c r="Q2767" s="9">
        <v>7</v>
      </c>
      <c r="R2767" s="10">
        <v>44944</v>
      </c>
      <c r="S2767" s="9" t="s">
        <v>4718</v>
      </c>
    </row>
    <row r="2768" spans="1:19" ht="23.25" customHeight="1" x14ac:dyDescent="0.25">
      <c r="A2768" s="4" t="s">
        <v>1125</v>
      </c>
      <c r="B2768" s="11" t="s">
        <v>4933</v>
      </c>
      <c r="C2768" s="11" t="s">
        <v>910</v>
      </c>
      <c r="D2768" s="11" t="s">
        <v>1099</v>
      </c>
      <c r="E2768" s="11">
        <v>60</v>
      </c>
      <c r="F2768" s="11">
        <v>3000</v>
      </c>
      <c r="G2768" s="11" t="s">
        <v>4508</v>
      </c>
      <c r="H2768" s="11" t="s">
        <v>953</v>
      </c>
      <c r="I2768" s="11">
        <v>3300</v>
      </c>
      <c r="J2768" s="11" t="s">
        <v>441</v>
      </c>
      <c r="K2768" s="11" t="s">
        <v>441</v>
      </c>
      <c r="L2768" s="6" t="s">
        <v>440</v>
      </c>
      <c r="M2768" s="7">
        <v>44970</v>
      </c>
      <c r="N2768" s="7">
        <v>44977</v>
      </c>
      <c r="O2768" s="7">
        <v>44960</v>
      </c>
      <c r="P2768" s="8">
        <v>14026843</v>
      </c>
      <c r="Q2768" s="9">
        <v>90</v>
      </c>
      <c r="R2768" s="10">
        <v>44956</v>
      </c>
      <c r="S2768" s="9" t="s">
        <v>595</v>
      </c>
    </row>
    <row r="2769" spans="1:19" ht="23.25" customHeight="1" x14ac:dyDescent="0.25">
      <c r="A2769" s="4" t="s">
        <v>4719</v>
      </c>
      <c r="B2769" s="11" t="s">
        <v>4934</v>
      </c>
      <c r="C2769" s="11" t="s">
        <v>420</v>
      </c>
      <c r="D2769" s="11" t="s">
        <v>4715</v>
      </c>
      <c r="E2769" s="11">
        <v>7</v>
      </c>
      <c r="F2769" s="11">
        <v>50</v>
      </c>
      <c r="G2769" s="11" t="s">
        <v>4935</v>
      </c>
      <c r="H2769" s="11" t="s">
        <v>4936</v>
      </c>
      <c r="I2769" s="11">
        <v>57.5</v>
      </c>
      <c r="J2769" s="11" t="s">
        <v>441</v>
      </c>
      <c r="K2769" s="11" t="s">
        <v>441</v>
      </c>
      <c r="L2769" s="6" t="s">
        <v>4629</v>
      </c>
      <c r="M2769" s="7">
        <v>44973</v>
      </c>
      <c r="N2769" s="7">
        <v>44981</v>
      </c>
      <c r="O2769" s="7">
        <v>44964</v>
      </c>
      <c r="P2769" s="8">
        <v>14026844</v>
      </c>
      <c r="Q2769" s="9">
        <v>111</v>
      </c>
      <c r="R2769" s="10">
        <v>44956</v>
      </c>
      <c r="S2769" s="9" t="s">
        <v>2441</v>
      </c>
    </row>
    <row r="2770" spans="1:19" ht="23.25" customHeight="1" x14ac:dyDescent="0.25">
      <c r="A2770" s="4" t="s">
        <v>630</v>
      </c>
      <c r="B2770" s="11" t="s">
        <v>4937</v>
      </c>
      <c r="C2770" s="11" t="s">
        <v>592</v>
      </c>
      <c r="D2770" s="11" t="s">
        <v>593</v>
      </c>
      <c r="E2770" s="11">
        <v>91</v>
      </c>
      <c r="F2770" s="11">
        <v>5000</v>
      </c>
      <c r="G2770" s="11" t="s">
        <v>27</v>
      </c>
      <c r="H2770" s="11" t="s">
        <v>594</v>
      </c>
      <c r="I2770" s="11">
        <v>5750</v>
      </c>
      <c r="J2770" s="11" t="s">
        <v>441</v>
      </c>
      <c r="K2770" s="11" t="s">
        <v>441</v>
      </c>
      <c r="L2770" s="6" t="s">
        <v>440</v>
      </c>
      <c r="M2770" s="7">
        <v>44974</v>
      </c>
      <c r="N2770" s="7">
        <v>44981</v>
      </c>
      <c r="O2770" s="7">
        <v>44966</v>
      </c>
      <c r="P2770" s="8">
        <v>14026845</v>
      </c>
      <c r="Q2770" s="9">
        <v>183</v>
      </c>
      <c r="R2770" s="10">
        <v>44956</v>
      </c>
      <c r="S2770" s="9" t="s">
        <v>3539</v>
      </c>
    </row>
    <row r="2771" spans="1:19" ht="23.25" customHeight="1" x14ac:dyDescent="0.25">
      <c r="A2771" s="4" t="s">
        <v>1264</v>
      </c>
      <c r="B2771" s="11" t="s">
        <v>4938</v>
      </c>
      <c r="C2771" s="11" t="s">
        <v>335</v>
      </c>
      <c r="D2771" s="11" t="s">
        <v>2366</v>
      </c>
      <c r="E2771" s="11">
        <v>100</v>
      </c>
      <c r="F2771" s="11">
        <v>5000</v>
      </c>
      <c r="G2771" s="11" t="s">
        <v>4939</v>
      </c>
      <c r="H2771" s="11" t="s">
        <v>278</v>
      </c>
      <c r="I2771" s="11">
        <v>5750</v>
      </c>
      <c r="J2771" s="11" t="s">
        <v>441</v>
      </c>
      <c r="K2771" s="11" t="s">
        <v>441</v>
      </c>
      <c r="L2771" s="6" t="s">
        <v>440</v>
      </c>
      <c r="M2771" s="7">
        <v>44977</v>
      </c>
      <c r="N2771" s="7">
        <v>44981</v>
      </c>
      <c r="O2771" s="7">
        <v>44964</v>
      </c>
      <c r="P2771" s="8">
        <v>14026883</v>
      </c>
      <c r="Q2771" s="9">
        <v>107</v>
      </c>
      <c r="R2771" s="10">
        <v>44956</v>
      </c>
      <c r="S2771" s="9" t="s">
        <v>2791</v>
      </c>
    </row>
    <row r="2772" spans="1:19" ht="23.25" customHeight="1" x14ac:dyDescent="0.25">
      <c r="A2772" s="4" t="s">
        <v>3517</v>
      </c>
      <c r="B2772" s="11" t="s">
        <v>4940</v>
      </c>
      <c r="C2772" s="11" t="s">
        <v>335</v>
      </c>
      <c r="D2772" s="11" t="s">
        <v>3521</v>
      </c>
      <c r="E2772" s="11">
        <v>200</v>
      </c>
      <c r="F2772" s="11">
        <v>10000</v>
      </c>
      <c r="G2772" s="11" t="s">
        <v>27</v>
      </c>
      <c r="H2772" s="11" t="s">
        <v>3192</v>
      </c>
      <c r="I2772" s="11">
        <v>11500</v>
      </c>
      <c r="J2772" s="11" t="s">
        <v>441</v>
      </c>
      <c r="K2772" s="11" t="s">
        <v>441</v>
      </c>
      <c r="L2772" s="6" t="s">
        <v>440</v>
      </c>
      <c r="M2772" s="7">
        <v>44970</v>
      </c>
      <c r="N2772" s="7">
        <v>44981</v>
      </c>
      <c r="O2772" s="7">
        <v>44960</v>
      </c>
      <c r="P2772" s="8">
        <v>14026858</v>
      </c>
      <c r="Q2772" s="9">
        <v>109</v>
      </c>
      <c r="R2772" s="10">
        <v>44956</v>
      </c>
      <c r="S2772" s="9" t="s">
        <v>4947</v>
      </c>
    </row>
    <row r="2773" spans="1:19" ht="23.25" customHeight="1" x14ac:dyDescent="0.25">
      <c r="A2773" s="4" t="s">
        <v>1875</v>
      </c>
      <c r="B2773" s="11" t="s">
        <v>4941</v>
      </c>
      <c r="C2773" s="11" t="s">
        <v>335</v>
      </c>
      <c r="D2773" s="11" t="s">
        <v>4942</v>
      </c>
      <c r="E2773" s="11">
        <v>100</v>
      </c>
      <c r="F2773" s="11">
        <v>5000</v>
      </c>
      <c r="G2773" s="11" t="s">
        <v>4943</v>
      </c>
      <c r="H2773" s="11" t="s">
        <v>278</v>
      </c>
      <c r="I2773" s="11">
        <v>5750</v>
      </c>
      <c r="J2773" s="11" t="s">
        <v>441</v>
      </c>
      <c r="K2773" s="11" t="s">
        <v>441</v>
      </c>
      <c r="L2773" s="6" t="s">
        <v>440</v>
      </c>
      <c r="M2773" s="7">
        <v>44971</v>
      </c>
      <c r="N2773" s="7">
        <v>44990</v>
      </c>
      <c r="O2773" s="7">
        <v>44963</v>
      </c>
      <c r="P2773" s="8">
        <v>14026860</v>
      </c>
      <c r="Q2773" s="9">
        <v>97</v>
      </c>
      <c r="R2773" s="10">
        <v>44956</v>
      </c>
      <c r="S2773" s="9" t="s">
        <v>4950</v>
      </c>
    </row>
    <row r="2774" spans="1:19" ht="23.25" customHeight="1" x14ac:dyDescent="0.25">
      <c r="A2774" s="4" t="s">
        <v>1876</v>
      </c>
      <c r="B2774" s="11" t="s">
        <v>4944</v>
      </c>
      <c r="C2774" s="11" t="s">
        <v>335</v>
      </c>
      <c r="D2774" s="11" t="s">
        <v>4945</v>
      </c>
      <c r="E2774" s="11">
        <v>100</v>
      </c>
      <c r="F2774" s="11">
        <v>5000</v>
      </c>
      <c r="G2774" s="11" t="s">
        <v>4946</v>
      </c>
      <c r="H2774" s="11" t="s">
        <v>590</v>
      </c>
      <c r="I2774" s="11">
        <v>5750</v>
      </c>
      <c r="J2774" s="11" t="s">
        <v>441</v>
      </c>
      <c r="K2774" s="11" t="s">
        <v>441</v>
      </c>
      <c r="L2774" s="6" t="s">
        <v>440</v>
      </c>
      <c r="M2774" s="7">
        <v>44987</v>
      </c>
      <c r="N2774" s="7">
        <v>44990</v>
      </c>
      <c r="O2774" s="7">
        <v>44972</v>
      </c>
      <c r="P2774" s="8">
        <v>14026896</v>
      </c>
      <c r="Q2774" s="9">
        <v>155</v>
      </c>
      <c r="R2774" s="10">
        <v>44956</v>
      </c>
      <c r="S2774" s="9" t="s">
        <v>4954</v>
      </c>
    </row>
    <row r="2775" spans="1:19" ht="23.25" customHeight="1" x14ac:dyDescent="0.25">
      <c r="A2775" s="4" t="s">
        <v>473</v>
      </c>
      <c r="B2775" s="11" t="s">
        <v>4948</v>
      </c>
      <c r="C2775" s="11" t="s">
        <v>258</v>
      </c>
      <c r="D2775" s="11" t="s">
        <v>4949</v>
      </c>
      <c r="E2775" s="11">
        <v>100</v>
      </c>
      <c r="F2775" s="11">
        <v>5000</v>
      </c>
      <c r="G2775" s="11" t="s">
        <v>4946</v>
      </c>
      <c r="H2775" s="11" t="s">
        <v>502</v>
      </c>
      <c r="I2775" s="11">
        <v>5750</v>
      </c>
      <c r="J2775" s="11" t="s">
        <v>441</v>
      </c>
      <c r="K2775" s="11" t="s">
        <v>441</v>
      </c>
      <c r="L2775" s="6" t="s">
        <v>440</v>
      </c>
      <c r="M2775" s="7">
        <v>44984</v>
      </c>
      <c r="N2775" s="7">
        <v>44990</v>
      </c>
      <c r="O2775" s="7">
        <v>44972</v>
      </c>
      <c r="P2775" s="8">
        <v>14026846</v>
      </c>
      <c r="Q2775" s="9">
        <v>163</v>
      </c>
      <c r="R2775" s="10">
        <v>44956</v>
      </c>
      <c r="S2775" s="9" t="s">
        <v>4957</v>
      </c>
    </row>
    <row r="2776" spans="1:19" ht="23.25" customHeight="1" x14ac:dyDescent="0.25">
      <c r="A2776" s="4" t="s">
        <v>1443</v>
      </c>
      <c r="B2776" s="11" t="s">
        <v>4951</v>
      </c>
      <c r="C2776" s="11" t="s">
        <v>258</v>
      </c>
      <c r="D2776" s="11" t="s">
        <v>4952</v>
      </c>
      <c r="E2776" s="11">
        <v>160</v>
      </c>
      <c r="F2776" s="11">
        <v>8000</v>
      </c>
      <c r="G2776" s="11" t="s">
        <v>4953</v>
      </c>
      <c r="H2776" s="11" t="s">
        <v>1447</v>
      </c>
      <c r="I2776" s="11">
        <v>9200</v>
      </c>
      <c r="J2776" s="11" t="s">
        <v>441</v>
      </c>
      <c r="K2776" s="11" t="s">
        <v>441</v>
      </c>
      <c r="L2776" s="6" t="s">
        <v>440</v>
      </c>
      <c r="M2776" s="7">
        <v>44973</v>
      </c>
      <c r="N2776" s="7">
        <v>44977</v>
      </c>
      <c r="O2776" s="7">
        <v>44966</v>
      </c>
      <c r="P2776" s="8">
        <v>14026895</v>
      </c>
      <c r="Q2776" s="9">
        <v>8</v>
      </c>
      <c r="R2776" s="10">
        <v>44958</v>
      </c>
      <c r="S2776" s="9" t="s">
        <v>52</v>
      </c>
    </row>
    <row r="2777" spans="1:19" ht="23.25" customHeight="1" x14ac:dyDescent="0.25">
      <c r="A2777" s="4" t="s">
        <v>864</v>
      </c>
      <c r="B2777" s="11" t="s">
        <v>4955</v>
      </c>
      <c r="C2777" s="11" t="s">
        <v>258</v>
      </c>
      <c r="D2777" s="11" t="s">
        <v>4956</v>
      </c>
      <c r="E2777" s="11">
        <v>180</v>
      </c>
      <c r="F2777" s="11">
        <v>9000</v>
      </c>
      <c r="G2777" s="11" t="s">
        <v>27</v>
      </c>
      <c r="H2777" s="11" t="s">
        <v>3192</v>
      </c>
      <c r="I2777" s="11">
        <v>10350</v>
      </c>
      <c r="J2777" s="11" t="s">
        <v>441</v>
      </c>
      <c r="K2777" s="11" t="s">
        <v>441</v>
      </c>
      <c r="L2777" s="6" t="s">
        <v>440</v>
      </c>
      <c r="M2777" s="7">
        <v>44979</v>
      </c>
      <c r="N2777" s="7">
        <v>44985</v>
      </c>
      <c r="O2777" s="7">
        <v>44971</v>
      </c>
      <c r="P2777" s="8">
        <v>14026887</v>
      </c>
      <c r="Q2777" s="9">
        <v>93</v>
      </c>
      <c r="R2777" s="10">
        <v>44958</v>
      </c>
      <c r="S2777" s="9" t="s">
        <v>4968</v>
      </c>
    </row>
    <row r="2778" spans="1:19" ht="23.25" customHeight="1" x14ac:dyDescent="0.25">
      <c r="A2778" s="4" t="s">
        <v>4958</v>
      </c>
      <c r="B2778" s="11" t="s">
        <v>4959</v>
      </c>
      <c r="C2778" s="11" t="s">
        <v>4515</v>
      </c>
      <c r="D2778" s="11" t="s">
        <v>4960</v>
      </c>
      <c r="E2778" s="11">
        <v>8</v>
      </c>
      <c r="F2778" s="11">
        <v>50</v>
      </c>
      <c r="G2778" s="11" t="s">
        <v>4961</v>
      </c>
      <c r="H2778" s="11" t="s">
        <v>4962</v>
      </c>
      <c r="I2778" s="11">
        <v>57.5</v>
      </c>
      <c r="J2778" s="11" t="s">
        <v>441</v>
      </c>
      <c r="K2778" s="11" t="s">
        <v>441</v>
      </c>
      <c r="L2778" s="6" t="s">
        <v>4844</v>
      </c>
      <c r="M2778" s="7">
        <v>44979</v>
      </c>
      <c r="N2778" s="7">
        <v>44985</v>
      </c>
      <c r="O2778" s="7">
        <v>44971</v>
      </c>
      <c r="P2778" s="8">
        <v>14026893</v>
      </c>
      <c r="Q2778" s="9">
        <v>95</v>
      </c>
      <c r="R2778" s="10">
        <v>44958</v>
      </c>
      <c r="S2778" s="9" t="s">
        <v>4973</v>
      </c>
    </row>
    <row r="2779" spans="1:19" ht="23.25" customHeight="1" x14ac:dyDescent="0.25">
      <c r="A2779" s="4" t="s">
        <v>4963</v>
      </c>
      <c r="B2779" s="11" t="s">
        <v>4964</v>
      </c>
      <c r="C2779" s="11" t="s">
        <v>4515</v>
      </c>
      <c r="D2779" s="11" t="s">
        <v>4965</v>
      </c>
      <c r="E2779" s="11">
        <v>100</v>
      </c>
      <c r="F2779" s="11">
        <v>5000</v>
      </c>
      <c r="G2779" s="11" t="s">
        <v>4966</v>
      </c>
      <c r="H2779" s="11" t="s">
        <v>4967</v>
      </c>
      <c r="I2779" s="11">
        <v>5750</v>
      </c>
      <c r="J2779" s="11" t="s">
        <v>441</v>
      </c>
      <c r="K2779" s="11" t="s">
        <v>441</v>
      </c>
      <c r="L2779" s="6" t="s">
        <v>490</v>
      </c>
      <c r="M2779" s="7" t="s">
        <v>2383</v>
      </c>
      <c r="N2779" s="7">
        <v>44985</v>
      </c>
      <c r="O2779" s="7" t="s">
        <v>491</v>
      </c>
      <c r="P2779" s="8">
        <v>14026919</v>
      </c>
      <c r="Q2779" s="9" t="s">
        <v>491</v>
      </c>
      <c r="R2779" s="10">
        <v>44958</v>
      </c>
      <c r="S2779" s="9" t="s">
        <v>4977</v>
      </c>
    </row>
    <row r="2780" spans="1:19" ht="23.25" customHeight="1" x14ac:dyDescent="0.25">
      <c r="A2780" s="4" t="s">
        <v>4969</v>
      </c>
      <c r="B2780" s="11" t="s">
        <v>4970</v>
      </c>
      <c r="C2780" s="11" t="s">
        <v>4515</v>
      </c>
      <c r="D2780" s="11" t="s">
        <v>4971</v>
      </c>
      <c r="E2780" s="11">
        <v>100</v>
      </c>
      <c r="F2780" s="11">
        <v>5000</v>
      </c>
      <c r="G2780" s="11" t="s">
        <v>4966</v>
      </c>
      <c r="H2780" s="11" t="s">
        <v>4972</v>
      </c>
      <c r="I2780" s="11">
        <v>5750</v>
      </c>
      <c r="J2780" s="11" t="s">
        <v>441</v>
      </c>
      <c r="K2780" s="11" t="s">
        <v>441</v>
      </c>
      <c r="L2780" s="6" t="s">
        <v>490</v>
      </c>
      <c r="M2780" s="7">
        <v>44979</v>
      </c>
      <c r="N2780" s="7">
        <v>44985</v>
      </c>
      <c r="O2780" s="7">
        <v>44971</v>
      </c>
      <c r="P2780" s="8" t="s">
        <v>491</v>
      </c>
      <c r="Q2780" s="9" t="s">
        <v>491</v>
      </c>
      <c r="R2780" s="10">
        <v>44958</v>
      </c>
      <c r="S2780" s="9" t="s">
        <v>4983</v>
      </c>
    </row>
    <row r="2781" spans="1:19" ht="23.25" customHeight="1" x14ac:dyDescent="0.25">
      <c r="A2781" s="4" t="s">
        <v>4974</v>
      </c>
      <c r="B2781" s="11" t="s">
        <v>4975</v>
      </c>
      <c r="C2781" s="11" t="s">
        <v>4515</v>
      </c>
      <c r="D2781" s="11" t="s">
        <v>4976</v>
      </c>
      <c r="E2781" s="11">
        <v>100</v>
      </c>
      <c r="F2781" s="11">
        <v>5000</v>
      </c>
      <c r="G2781" s="11" t="s">
        <v>4966</v>
      </c>
      <c r="H2781" s="11" t="s">
        <v>1978</v>
      </c>
      <c r="I2781" s="11">
        <v>5750</v>
      </c>
      <c r="J2781" s="11" t="s">
        <v>441</v>
      </c>
      <c r="K2781" s="11" t="s">
        <v>441</v>
      </c>
      <c r="L2781" s="6" t="s">
        <v>490</v>
      </c>
      <c r="M2781" s="7" t="s">
        <v>2383</v>
      </c>
      <c r="N2781" s="7">
        <v>44985</v>
      </c>
      <c r="O2781" s="7" t="s">
        <v>491</v>
      </c>
      <c r="P2781" s="8" t="s">
        <v>491</v>
      </c>
      <c r="Q2781" s="9" t="s">
        <v>491</v>
      </c>
      <c r="R2781" s="10">
        <v>44958</v>
      </c>
      <c r="S2781" s="9" t="s">
        <v>4987</v>
      </c>
    </row>
    <row r="2782" spans="1:19" ht="23.25" customHeight="1" x14ac:dyDescent="0.25">
      <c r="A2782" s="4" t="s">
        <v>4978</v>
      </c>
      <c r="B2782" s="11" t="s">
        <v>4979</v>
      </c>
      <c r="C2782" s="11" t="s">
        <v>4515</v>
      </c>
      <c r="D2782" s="11" t="s">
        <v>4980</v>
      </c>
      <c r="E2782" s="11">
        <v>100</v>
      </c>
      <c r="F2782" s="11">
        <v>5000</v>
      </c>
      <c r="G2782" s="11" t="s">
        <v>4981</v>
      </c>
      <c r="H2782" s="11" t="s">
        <v>4982</v>
      </c>
      <c r="I2782" s="11">
        <v>5750</v>
      </c>
      <c r="J2782" s="11" t="s">
        <v>441</v>
      </c>
      <c r="K2782" s="11" t="s">
        <v>441</v>
      </c>
      <c r="L2782" s="6" t="s">
        <v>490</v>
      </c>
      <c r="M2782" s="7">
        <v>44977</v>
      </c>
      <c r="N2782" s="7">
        <v>44974</v>
      </c>
      <c r="O2782" s="7">
        <v>44967</v>
      </c>
      <c r="P2782" s="8">
        <v>14026849</v>
      </c>
      <c r="Q2782" s="9">
        <v>121</v>
      </c>
      <c r="R2782" s="10">
        <v>44958</v>
      </c>
      <c r="S2782" s="9" t="s">
        <v>912</v>
      </c>
    </row>
    <row r="2783" spans="1:19" ht="23.25" customHeight="1" x14ac:dyDescent="0.25">
      <c r="A2783" s="4" t="s">
        <v>4984</v>
      </c>
      <c r="B2783" s="11" t="s">
        <v>4985</v>
      </c>
      <c r="C2783" s="11" t="s">
        <v>4515</v>
      </c>
      <c r="D2783" s="11" t="s">
        <v>4986</v>
      </c>
      <c r="E2783" s="11">
        <v>100</v>
      </c>
      <c r="F2783" s="11">
        <v>5000</v>
      </c>
      <c r="G2783" s="11" t="s">
        <v>4981</v>
      </c>
      <c r="H2783" s="11" t="s">
        <v>1978</v>
      </c>
      <c r="I2783" s="11">
        <v>5750</v>
      </c>
      <c r="J2783" s="11" t="s">
        <v>441</v>
      </c>
      <c r="K2783" s="11" t="s">
        <v>441</v>
      </c>
      <c r="L2783" s="6" t="s">
        <v>490</v>
      </c>
      <c r="M2783" s="7">
        <v>44971</v>
      </c>
      <c r="N2783" s="7">
        <v>44977</v>
      </c>
      <c r="O2783" s="7">
        <v>44963</v>
      </c>
      <c r="P2783" s="8">
        <v>14026850</v>
      </c>
      <c r="Q2783" s="9">
        <v>810</v>
      </c>
      <c r="R2783" s="10">
        <v>44958</v>
      </c>
      <c r="S2783" s="9" t="s">
        <v>1891</v>
      </c>
    </row>
    <row r="2784" spans="1:19" ht="23.25" customHeight="1" x14ac:dyDescent="0.25">
      <c r="A2784" s="4" t="s">
        <v>919</v>
      </c>
      <c r="B2784" s="11" t="s">
        <v>4988</v>
      </c>
      <c r="C2784" s="11" t="s">
        <v>910</v>
      </c>
      <c r="D2784" s="11" t="s">
        <v>911</v>
      </c>
      <c r="E2784" s="11">
        <v>60</v>
      </c>
      <c r="F2784" s="11">
        <v>3000</v>
      </c>
      <c r="G2784" s="11" t="s">
        <v>4989</v>
      </c>
      <c r="H2784" s="11" t="s">
        <v>183</v>
      </c>
      <c r="I2784" s="11">
        <v>3450</v>
      </c>
      <c r="J2784" s="11" t="s">
        <v>441</v>
      </c>
      <c r="K2784" s="11" t="s">
        <v>441</v>
      </c>
      <c r="L2784" s="6" t="s">
        <v>440</v>
      </c>
      <c r="M2784" s="7">
        <v>44977</v>
      </c>
      <c r="N2784" s="7">
        <v>44977</v>
      </c>
      <c r="O2784" s="7">
        <v>44965</v>
      </c>
      <c r="P2784" s="8">
        <v>14026851</v>
      </c>
      <c r="Q2784" s="9">
        <v>441</v>
      </c>
      <c r="R2784" s="10">
        <v>44958</v>
      </c>
      <c r="S2784" s="9" t="s">
        <v>1893</v>
      </c>
    </row>
    <row r="2785" spans="1:19" ht="23.25" customHeight="1" x14ac:dyDescent="0.25">
      <c r="A2785" s="4" t="s">
        <v>1886</v>
      </c>
      <c r="B2785" s="11" t="s">
        <v>4990</v>
      </c>
      <c r="C2785" s="11" t="s">
        <v>4203</v>
      </c>
      <c r="D2785" s="11" t="s">
        <v>1890</v>
      </c>
      <c r="E2785" s="11">
        <v>700</v>
      </c>
      <c r="F2785" s="11">
        <v>35000</v>
      </c>
      <c r="G2785" s="11" t="s">
        <v>27</v>
      </c>
      <c r="H2785" s="11" t="s">
        <v>1652</v>
      </c>
      <c r="I2785" s="11">
        <v>40250</v>
      </c>
      <c r="J2785" s="11" t="s">
        <v>441</v>
      </c>
      <c r="K2785" s="11" t="s">
        <v>441</v>
      </c>
      <c r="L2785" s="6" t="s">
        <v>440</v>
      </c>
      <c r="M2785" s="7">
        <v>44974</v>
      </c>
      <c r="N2785" s="7">
        <v>44977</v>
      </c>
      <c r="O2785" s="7">
        <v>44965</v>
      </c>
      <c r="P2785" s="8">
        <v>14026852</v>
      </c>
      <c r="Q2785" s="9">
        <v>660</v>
      </c>
      <c r="R2785" s="10">
        <v>44958</v>
      </c>
      <c r="S2785" s="9" t="s">
        <v>1895</v>
      </c>
    </row>
    <row r="2786" spans="1:19" ht="23.25" customHeight="1" x14ac:dyDescent="0.25">
      <c r="A2786" s="4" t="s">
        <v>1887</v>
      </c>
      <c r="B2786" s="11" t="s">
        <v>4991</v>
      </c>
      <c r="C2786" s="11" t="s">
        <v>4203</v>
      </c>
      <c r="D2786" s="11" t="s">
        <v>1892</v>
      </c>
      <c r="E2786" s="11">
        <v>400</v>
      </c>
      <c r="F2786" s="11">
        <v>20000</v>
      </c>
      <c r="G2786" s="11" t="s">
        <v>27</v>
      </c>
      <c r="H2786" s="11" t="s">
        <v>4204</v>
      </c>
      <c r="I2786" s="11">
        <v>23000</v>
      </c>
      <c r="J2786" s="11" t="s">
        <v>441</v>
      </c>
      <c r="K2786" s="11" t="s">
        <v>441</v>
      </c>
      <c r="L2786" s="6" t="s">
        <v>440</v>
      </c>
      <c r="M2786" s="7">
        <v>44974</v>
      </c>
      <c r="N2786" s="7">
        <v>44977</v>
      </c>
      <c r="O2786" s="7">
        <v>44965</v>
      </c>
      <c r="P2786" s="8">
        <v>14026882</v>
      </c>
      <c r="Q2786" s="9">
        <v>385</v>
      </c>
      <c r="R2786" s="10">
        <v>44958</v>
      </c>
      <c r="S2786" s="9" t="s">
        <v>1895</v>
      </c>
    </row>
    <row r="2787" spans="1:19" ht="23.25" customHeight="1" x14ac:dyDescent="0.25">
      <c r="A2787" s="4" t="s">
        <v>1888</v>
      </c>
      <c r="B2787" s="11" t="s">
        <v>4992</v>
      </c>
      <c r="C2787" s="11" t="s">
        <v>4203</v>
      </c>
      <c r="D2787" s="11" t="s">
        <v>1894</v>
      </c>
      <c r="E2787" s="11">
        <v>550</v>
      </c>
      <c r="F2787" s="11">
        <v>27000</v>
      </c>
      <c r="G2787" s="11" t="s">
        <v>27</v>
      </c>
      <c r="H2787" s="11" t="s">
        <v>4205</v>
      </c>
      <c r="I2787" s="11">
        <v>31050</v>
      </c>
      <c r="J2787" s="11" t="s">
        <v>441</v>
      </c>
      <c r="K2787" s="11" t="s">
        <v>441</v>
      </c>
      <c r="L2787" s="6" t="s">
        <v>440</v>
      </c>
      <c r="M2787" s="7">
        <v>44972</v>
      </c>
      <c r="N2787" s="7">
        <v>44965</v>
      </c>
      <c r="O2787" s="7">
        <v>44963</v>
      </c>
      <c r="P2787" s="8">
        <v>14026853</v>
      </c>
      <c r="Q2787" s="9">
        <v>11</v>
      </c>
      <c r="R2787" s="10">
        <v>44958</v>
      </c>
      <c r="S2787" s="9" t="s">
        <v>4778</v>
      </c>
    </row>
    <row r="2788" spans="1:19" ht="23.25" customHeight="1" x14ac:dyDescent="0.25">
      <c r="A2788" s="4" t="s">
        <v>1888</v>
      </c>
      <c r="B2788" s="11" t="s">
        <v>4993</v>
      </c>
      <c r="C2788" s="11" t="s">
        <v>4203</v>
      </c>
      <c r="D2788" s="11" t="s">
        <v>1894</v>
      </c>
      <c r="E2788" s="11">
        <v>250</v>
      </c>
      <c r="F2788" s="11">
        <v>18000</v>
      </c>
      <c r="G2788" s="11" t="s">
        <v>27</v>
      </c>
      <c r="H2788" s="11" t="s">
        <v>4205</v>
      </c>
      <c r="I2788" s="11">
        <v>20700</v>
      </c>
      <c r="J2788" s="11" t="s">
        <v>441</v>
      </c>
      <c r="K2788" s="11" t="s">
        <v>441</v>
      </c>
      <c r="L2788" s="6" t="s">
        <v>440</v>
      </c>
      <c r="M2788" s="7">
        <v>44973</v>
      </c>
      <c r="N2788" s="7">
        <v>44972</v>
      </c>
      <c r="O2788" s="7">
        <v>44966</v>
      </c>
      <c r="P2788" s="8">
        <v>14026854</v>
      </c>
      <c r="Q2788" s="9">
        <v>8</v>
      </c>
      <c r="R2788" s="10">
        <v>44958</v>
      </c>
      <c r="S2788" s="9" t="s">
        <v>4677</v>
      </c>
    </row>
    <row r="2789" spans="1:19" ht="23.25" customHeight="1" x14ac:dyDescent="0.25">
      <c r="A2789" s="4" t="s">
        <v>4779</v>
      </c>
      <c r="B2789" s="11" t="s">
        <v>4994</v>
      </c>
      <c r="C2789" s="11" t="s">
        <v>107</v>
      </c>
      <c r="D2789" s="11" t="s">
        <v>4777</v>
      </c>
      <c r="E2789" s="11">
        <v>11</v>
      </c>
      <c r="F2789" s="11">
        <v>250</v>
      </c>
      <c r="G2789" s="11" t="s">
        <v>4995</v>
      </c>
      <c r="H2789" s="11" t="s">
        <v>4996</v>
      </c>
      <c r="I2789" s="11">
        <v>287.5</v>
      </c>
      <c r="J2789" s="11" t="s">
        <v>441</v>
      </c>
      <c r="K2789" s="11" t="s">
        <v>441</v>
      </c>
      <c r="L2789" s="6" t="s">
        <v>4629</v>
      </c>
      <c r="M2789" s="7">
        <v>44977</v>
      </c>
      <c r="N2789" s="7">
        <v>44985</v>
      </c>
      <c r="O2789" s="7">
        <v>44970</v>
      </c>
      <c r="P2789" s="8">
        <v>14026861</v>
      </c>
      <c r="Q2789" s="9">
        <v>102</v>
      </c>
      <c r="R2789" s="10">
        <v>44958</v>
      </c>
      <c r="S2789" s="9" t="s">
        <v>2004</v>
      </c>
    </row>
    <row r="2790" spans="1:19" ht="23.25" customHeight="1" x14ac:dyDescent="0.25">
      <c r="A2790" s="4" t="s">
        <v>4680</v>
      </c>
      <c r="B2790" s="11" t="s">
        <v>4997</v>
      </c>
      <c r="C2790" s="11" t="s">
        <v>4743</v>
      </c>
      <c r="D2790" s="11" t="s">
        <v>4998</v>
      </c>
      <c r="E2790" s="11">
        <v>8</v>
      </c>
      <c r="F2790" s="11">
        <v>150</v>
      </c>
      <c r="G2790" s="11" t="s">
        <v>4999</v>
      </c>
      <c r="H2790" s="11" t="s">
        <v>5000</v>
      </c>
      <c r="I2790" s="11">
        <v>172.5</v>
      </c>
      <c r="J2790" s="11" t="s">
        <v>441</v>
      </c>
      <c r="K2790" s="11" t="s">
        <v>441</v>
      </c>
      <c r="L2790" s="6" t="s">
        <v>4629</v>
      </c>
      <c r="M2790" s="7">
        <v>44972</v>
      </c>
      <c r="N2790" s="7">
        <v>44985</v>
      </c>
      <c r="O2790" s="7">
        <v>44966</v>
      </c>
      <c r="P2790" s="8">
        <v>14026862</v>
      </c>
      <c r="Q2790" s="9">
        <v>113</v>
      </c>
      <c r="R2790" s="10">
        <v>44958</v>
      </c>
      <c r="S2790" s="9" t="s">
        <v>5007</v>
      </c>
    </row>
    <row r="2791" spans="1:19" ht="23.25" customHeight="1" x14ac:dyDescent="0.25">
      <c r="A2791" s="4" t="s">
        <v>2007</v>
      </c>
      <c r="B2791" s="11" t="s">
        <v>5001</v>
      </c>
      <c r="C2791" s="11" t="s">
        <v>584</v>
      </c>
      <c r="D2791" s="11" t="s">
        <v>5002</v>
      </c>
      <c r="E2791" s="11">
        <v>100</v>
      </c>
      <c r="F2791" s="11">
        <v>5000</v>
      </c>
      <c r="G2791" s="11" t="s">
        <v>27</v>
      </c>
      <c r="H2791" s="11" t="s">
        <v>350</v>
      </c>
      <c r="I2791" s="11">
        <v>5750</v>
      </c>
      <c r="J2791" s="11" t="s">
        <v>441</v>
      </c>
      <c r="K2791" s="11" t="s">
        <v>441</v>
      </c>
      <c r="L2791" s="6" t="s">
        <v>440</v>
      </c>
      <c r="M2791" s="7" t="s">
        <v>4297</v>
      </c>
      <c r="N2791" s="7">
        <v>44985</v>
      </c>
      <c r="O2791" s="7" t="s">
        <v>491</v>
      </c>
      <c r="P2791" s="8">
        <v>14026863</v>
      </c>
      <c r="Q2791" s="9">
        <v>948</v>
      </c>
      <c r="R2791" s="10">
        <v>44958</v>
      </c>
      <c r="S2791" s="9" t="s">
        <v>5007</v>
      </c>
    </row>
    <row r="2792" spans="1:19" ht="23.25" customHeight="1" x14ac:dyDescent="0.25">
      <c r="A2792" s="4" t="s">
        <v>5003</v>
      </c>
      <c r="B2792" s="11" t="s">
        <v>5004</v>
      </c>
      <c r="C2792" s="11" t="s">
        <v>131</v>
      </c>
      <c r="D2792" s="11" t="s">
        <v>5005</v>
      </c>
      <c r="E2792" s="11">
        <v>100</v>
      </c>
      <c r="F2792" s="11">
        <v>5000</v>
      </c>
      <c r="G2792" s="11" t="s">
        <v>5006</v>
      </c>
      <c r="H2792" s="11" t="s">
        <v>2988</v>
      </c>
      <c r="I2792" s="11">
        <v>5750</v>
      </c>
      <c r="J2792" s="11" t="s">
        <v>441</v>
      </c>
      <c r="K2792" s="11" t="s">
        <v>441</v>
      </c>
      <c r="L2792" s="6" t="s">
        <v>440</v>
      </c>
      <c r="M2792" s="7" t="s">
        <v>4297</v>
      </c>
      <c r="N2792" s="7">
        <v>44985</v>
      </c>
      <c r="O2792" s="7" t="s">
        <v>491</v>
      </c>
      <c r="P2792" s="8">
        <v>14026864</v>
      </c>
      <c r="Q2792" s="9">
        <v>855</v>
      </c>
      <c r="R2792" s="10">
        <v>44958</v>
      </c>
      <c r="S2792" s="9" t="s">
        <v>5007</v>
      </c>
    </row>
    <row r="2793" spans="1:19" ht="23.25" customHeight="1" x14ac:dyDescent="0.25">
      <c r="A2793" s="4" t="s">
        <v>5003</v>
      </c>
      <c r="B2793" s="11" t="s">
        <v>5008</v>
      </c>
      <c r="C2793" s="11" t="s">
        <v>131</v>
      </c>
      <c r="D2793" s="11" t="s">
        <v>5005</v>
      </c>
      <c r="E2793" s="11">
        <v>800</v>
      </c>
      <c r="F2793" s="11">
        <v>40000</v>
      </c>
      <c r="G2793" s="11" t="s">
        <v>5006</v>
      </c>
      <c r="H2793" s="11" t="s">
        <v>2988</v>
      </c>
      <c r="I2793" s="11">
        <v>46000</v>
      </c>
      <c r="J2793" s="11" t="s">
        <v>441</v>
      </c>
      <c r="K2793" s="11" t="s">
        <v>441</v>
      </c>
      <c r="L2793" s="6" t="s">
        <v>440</v>
      </c>
      <c r="M2793" s="7" t="s">
        <v>4297</v>
      </c>
      <c r="N2793" s="7">
        <v>44985</v>
      </c>
      <c r="O2793" s="7" t="s">
        <v>491</v>
      </c>
      <c r="P2793" s="8">
        <v>14026918</v>
      </c>
      <c r="Q2793" s="9">
        <v>94</v>
      </c>
      <c r="R2793" s="10">
        <v>44958</v>
      </c>
      <c r="S2793" s="9" t="s">
        <v>5007</v>
      </c>
    </row>
    <row r="2794" spans="1:19" ht="23.25" customHeight="1" x14ac:dyDescent="0.25">
      <c r="A2794" s="4" t="s">
        <v>5003</v>
      </c>
      <c r="B2794" s="11" t="s">
        <v>5009</v>
      </c>
      <c r="C2794" s="11" t="s">
        <v>131</v>
      </c>
      <c r="D2794" s="11" t="s">
        <v>5005</v>
      </c>
      <c r="E2794" s="11">
        <v>700</v>
      </c>
      <c r="F2794" s="11">
        <v>35000</v>
      </c>
      <c r="G2794" s="11" t="s">
        <v>5006</v>
      </c>
      <c r="H2794" s="11" t="s">
        <v>2988</v>
      </c>
      <c r="I2794" s="11">
        <v>40250</v>
      </c>
      <c r="J2794" s="11" t="s">
        <v>441</v>
      </c>
      <c r="K2794" s="11" t="s">
        <v>441</v>
      </c>
      <c r="L2794" s="6" t="s">
        <v>440</v>
      </c>
      <c r="M2794" s="7">
        <v>44974</v>
      </c>
      <c r="N2794" s="7">
        <v>44985</v>
      </c>
      <c r="O2794" s="7">
        <v>44966</v>
      </c>
      <c r="P2794" s="8">
        <v>14026897</v>
      </c>
      <c r="Q2794" s="9">
        <v>433</v>
      </c>
      <c r="R2794" s="10">
        <v>44958</v>
      </c>
      <c r="S2794" s="9" t="s">
        <v>5016</v>
      </c>
    </row>
    <row r="2795" spans="1:19" ht="23.25" customHeight="1" x14ac:dyDescent="0.25">
      <c r="A2795" s="4" t="s">
        <v>5003</v>
      </c>
      <c r="B2795" s="11" t="s">
        <v>5010</v>
      </c>
      <c r="C2795" s="11" t="s">
        <v>131</v>
      </c>
      <c r="D2795" s="11" t="s">
        <v>5005</v>
      </c>
      <c r="E2795" s="11">
        <v>100</v>
      </c>
      <c r="F2795" s="11">
        <v>5000</v>
      </c>
      <c r="G2795" s="11" t="s">
        <v>5006</v>
      </c>
      <c r="H2795" s="11" t="s">
        <v>2988</v>
      </c>
      <c r="I2795" s="11">
        <v>5750</v>
      </c>
      <c r="J2795" s="11" t="s">
        <v>441</v>
      </c>
      <c r="K2795" s="11" t="s">
        <v>441</v>
      </c>
      <c r="L2795" s="6" t="s">
        <v>440</v>
      </c>
      <c r="M2795" s="7">
        <v>44980</v>
      </c>
      <c r="N2795" s="7">
        <v>44985</v>
      </c>
      <c r="O2795" s="7">
        <v>44972</v>
      </c>
      <c r="P2795" s="8">
        <v>14026898</v>
      </c>
      <c r="Q2795" s="9">
        <v>446</v>
      </c>
      <c r="R2795" s="10">
        <v>44958</v>
      </c>
      <c r="S2795" s="9" t="s">
        <v>5016</v>
      </c>
    </row>
    <row r="2796" spans="1:19" ht="23.25" customHeight="1" x14ac:dyDescent="0.25">
      <c r="A2796" s="4" t="s">
        <v>5011</v>
      </c>
      <c r="B2796" s="11" t="s">
        <v>5012</v>
      </c>
      <c r="C2796" s="11" t="s">
        <v>131</v>
      </c>
      <c r="D2796" s="11" t="s">
        <v>5013</v>
      </c>
      <c r="E2796" s="11">
        <v>800</v>
      </c>
      <c r="F2796" s="11">
        <v>19000</v>
      </c>
      <c r="G2796" s="11" t="s">
        <v>5014</v>
      </c>
      <c r="H2796" s="11" t="s">
        <v>5015</v>
      </c>
      <c r="I2796" s="11">
        <v>21850</v>
      </c>
      <c r="J2796" s="11" t="s">
        <v>441</v>
      </c>
      <c r="K2796" s="11" t="s">
        <v>441</v>
      </c>
      <c r="L2796" s="6" t="s">
        <v>440</v>
      </c>
      <c r="M2796" s="7">
        <v>44980</v>
      </c>
      <c r="N2796" s="7">
        <v>44985</v>
      </c>
      <c r="O2796" s="7">
        <v>44972</v>
      </c>
      <c r="P2796" s="8">
        <v>14026899</v>
      </c>
      <c r="Q2796" s="9">
        <v>141</v>
      </c>
      <c r="R2796" s="10">
        <v>44958</v>
      </c>
      <c r="S2796" s="9" t="s">
        <v>5016</v>
      </c>
    </row>
    <row r="2797" spans="1:19" ht="23.25" customHeight="1" x14ac:dyDescent="0.25">
      <c r="A2797" s="4" t="s">
        <v>5011</v>
      </c>
      <c r="B2797" s="11" t="s">
        <v>5017</v>
      </c>
      <c r="C2797" s="11" t="s">
        <v>131</v>
      </c>
      <c r="D2797" s="11" t="s">
        <v>5013</v>
      </c>
      <c r="E2797" s="11">
        <v>460</v>
      </c>
      <c r="F2797" s="11">
        <v>23000</v>
      </c>
      <c r="G2797" s="11" t="s">
        <v>5014</v>
      </c>
      <c r="H2797" s="11" t="s">
        <v>5015</v>
      </c>
      <c r="I2797" s="11">
        <v>26450</v>
      </c>
      <c r="J2797" s="11" t="s">
        <v>441</v>
      </c>
      <c r="K2797" s="11" t="s">
        <v>441</v>
      </c>
      <c r="L2797" s="6" t="s">
        <v>440</v>
      </c>
      <c r="M2797" s="7">
        <v>44984</v>
      </c>
      <c r="N2797" s="7">
        <v>44985</v>
      </c>
      <c r="O2797" s="7">
        <v>44974</v>
      </c>
      <c r="P2797" s="8">
        <v>14026917</v>
      </c>
      <c r="Q2797" s="9">
        <v>500</v>
      </c>
      <c r="R2797" s="10">
        <v>44958</v>
      </c>
      <c r="S2797" s="9" t="s">
        <v>5016</v>
      </c>
    </row>
    <row r="2798" spans="1:19" ht="23.25" customHeight="1" x14ac:dyDescent="0.25">
      <c r="A2798" s="4" t="s">
        <v>5011</v>
      </c>
      <c r="B2798" s="11" t="s">
        <v>5018</v>
      </c>
      <c r="C2798" s="11" t="s">
        <v>131</v>
      </c>
      <c r="D2798" s="11" t="s">
        <v>5013</v>
      </c>
      <c r="E2798" s="11">
        <v>140</v>
      </c>
      <c r="F2798" s="11">
        <v>7000</v>
      </c>
      <c r="G2798" s="11" t="s">
        <v>5014</v>
      </c>
      <c r="H2798" s="11" t="s">
        <v>5015</v>
      </c>
      <c r="I2798" s="11">
        <v>8050</v>
      </c>
      <c r="J2798" s="11" t="s">
        <v>441</v>
      </c>
      <c r="K2798" s="11" t="s">
        <v>441</v>
      </c>
      <c r="L2798" s="6" t="s">
        <v>440</v>
      </c>
      <c r="M2798" s="7" t="s">
        <v>1785</v>
      </c>
      <c r="N2798" s="7">
        <v>44985</v>
      </c>
      <c r="O2798" s="7" t="s">
        <v>491</v>
      </c>
      <c r="P2798" s="8">
        <v>14026920</v>
      </c>
      <c r="Q2798" s="9" t="s">
        <v>491</v>
      </c>
      <c r="R2798" s="10">
        <v>44958</v>
      </c>
      <c r="S2798" s="9" t="s">
        <v>5024</v>
      </c>
    </row>
    <row r="2799" spans="1:19" ht="23.25" customHeight="1" x14ac:dyDescent="0.25">
      <c r="A2799" s="4" t="s">
        <v>5011</v>
      </c>
      <c r="B2799" s="11" t="s">
        <v>5019</v>
      </c>
      <c r="C2799" s="11" t="s">
        <v>131</v>
      </c>
      <c r="D2799" s="11" t="s">
        <v>5013</v>
      </c>
      <c r="E2799" s="11">
        <v>500</v>
      </c>
      <c r="F2799" s="11">
        <v>21000</v>
      </c>
      <c r="G2799" s="11" t="s">
        <v>5014</v>
      </c>
      <c r="H2799" s="11" t="s">
        <v>5015</v>
      </c>
      <c r="I2799" s="11">
        <v>24150</v>
      </c>
      <c r="J2799" s="11" t="s">
        <v>441</v>
      </c>
      <c r="K2799" s="11" t="s">
        <v>441</v>
      </c>
      <c r="L2799" s="6" t="s">
        <v>440</v>
      </c>
      <c r="M2799" s="7">
        <v>44972</v>
      </c>
      <c r="N2799" s="7">
        <v>44972</v>
      </c>
      <c r="O2799" s="7">
        <v>44965</v>
      </c>
      <c r="P2799" s="8">
        <v>14026886</v>
      </c>
      <c r="Q2799" s="9">
        <v>9</v>
      </c>
      <c r="R2799" s="10">
        <v>44958</v>
      </c>
      <c r="S2799" s="9" t="s">
        <v>5030</v>
      </c>
    </row>
    <row r="2800" spans="1:19" ht="23.25" customHeight="1" x14ac:dyDescent="0.25">
      <c r="A2800" s="4" t="s">
        <v>3811</v>
      </c>
      <c r="B2800" s="11" t="s">
        <v>5020</v>
      </c>
      <c r="C2800" s="11" t="s">
        <v>131</v>
      </c>
      <c r="D2800" s="11" t="s">
        <v>5021</v>
      </c>
      <c r="E2800" s="11">
        <v>900</v>
      </c>
      <c r="F2800" s="11">
        <v>40000</v>
      </c>
      <c r="G2800" s="11" t="s">
        <v>5022</v>
      </c>
      <c r="H2800" s="11" t="s">
        <v>5023</v>
      </c>
      <c r="I2800" s="11">
        <v>46000</v>
      </c>
      <c r="J2800" s="11" t="s">
        <v>441</v>
      </c>
      <c r="K2800" s="11" t="s">
        <v>441</v>
      </c>
      <c r="L2800" s="6" t="s">
        <v>440</v>
      </c>
      <c r="M2800" s="7">
        <v>44977</v>
      </c>
      <c r="N2800" s="7">
        <v>44965</v>
      </c>
      <c r="O2800" s="7">
        <v>44972</v>
      </c>
      <c r="P2800" s="8">
        <v>14026905</v>
      </c>
      <c r="Q2800" s="9">
        <v>10</v>
      </c>
      <c r="R2800" s="10">
        <v>44958</v>
      </c>
      <c r="S2800" s="9" t="s">
        <v>52</v>
      </c>
    </row>
    <row r="2801" spans="1:19" ht="23.25" customHeight="1" x14ac:dyDescent="0.25">
      <c r="A2801" s="4" t="s">
        <v>5025</v>
      </c>
      <c r="B2801" s="11" t="s">
        <v>5026</v>
      </c>
      <c r="C2801" s="11" t="s">
        <v>107</v>
      </c>
      <c r="D2801" s="11" t="s">
        <v>5027</v>
      </c>
      <c r="E2801" s="11">
        <v>9</v>
      </c>
      <c r="F2801" s="11">
        <v>200</v>
      </c>
      <c r="G2801" s="11" t="s">
        <v>5028</v>
      </c>
      <c r="H2801" s="11" t="s">
        <v>5029</v>
      </c>
      <c r="I2801" s="11">
        <v>230</v>
      </c>
      <c r="J2801" s="11" t="s">
        <v>441</v>
      </c>
      <c r="K2801" s="11" t="s">
        <v>441</v>
      </c>
      <c r="L2801" s="6" t="s">
        <v>4629</v>
      </c>
      <c r="M2801" s="7">
        <v>44978</v>
      </c>
      <c r="N2801" s="7">
        <v>44985</v>
      </c>
      <c r="O2801" s="7">
        <v>44970</v>
      </c>
      <c r="P2801" s="8">
        <v>14026866</v>
      </c>
      <c r="Q2801" s="9">
        <v>160</v>
      </c>
      <c r="R2801" s="10">
        <v>44960</v>
      </c>
      <c r="S2801" s="9" t="s">
        <v>96</v>
      </c>
    </row>
    <row r="2802" spans="1:19" ht="23.25" customHeight="1" x14ac:dyDescent="0.25">
      <c r="A2802" s="4" t="s">
        <v>5031</v>
      </c>
      <c r="B2802" s="11" t="s">
        <v>5032</v>
      </c>
      <c r="C2802" s="11" t="s">
        <v>107</v>
      </c>
      <c r="D2802" s="11" t="s">
        <v>5033</v>
      </c>
      <c r="E2802" s="11">
        <v>10</v>
      </c>
      <c r="F2802" s="11">
        <v>50</v>
      </c>
      <c r="G2802" s="11" t="s">
        <v>5034</v>
      </c>
      <c r="H2802" s="11" t="s">
        <v>5035</v>
      </c>
      <c r="I2802" s="11">
        <v>57.5</v>
      </c>
      <c r="J2802" s="11" t="s">
        <v>441</v>
      </c>
      <c r="K2802" s="11" t="s">
        <v>441</v>
      </c>
      <c r="L2802" s="6" t="s">
        <v>4844</v>
      </c>
      <c r="M2802" s="7">
        <v>44980</v>
      </c>
      <c r="N2802" s="7">
        <v>44985</v>
      </c>
      <c r="O2802" s="7">
        <v>44970</v>
      </c>
      <c r="P2802" s="8">
        <v>14026867</v>
      </c>
      <c r="Q2802" s="9">
        <v>406</v>
      </c>
      <c r="R2802" s="10">
        <v>44960</v>
      </c>
      <c r="S2802" s="9" t="s">
        <v>414</v>
      </c>
    </row>
    <row r="2803" spans="1:19" ht="23.25" customHeight="1" x14ac:dyDescent="0.25">
      <c r="A2803" s="4" t="s">
        <v>454</v>
      </c>
      <c r="B2803" s="11" t="s">
        <v>5036</v>
      </c>
      <c r="C2803" s="11" t="s">
        <v>29</v>
      </c>
      <c r="D2803" s="11" t="s">
        <v>95</v>
      </c>
      <c r="E2803" s="11">
        <v>160</v>
      </c>
      <c r="F2803" s="11">
        <v>8000</v>
      </c>
      <c r="G2803" s="11" t="s">
        <v>27</v>
      </c>
      <c r="H2803" s="11" t="s">
        <v>590</v>
      </c>
      <c r="I2803" s="11">
        <v>8800</v>
      </c>
      <c r="J2803" s="11" t="s">
        <v>441</v>
      </c>
      <c r="K2803" s="11" t="s">
        <v>441</v>
      </c>
      <c r="L2803" s="6" t="s">
        <v>440</v>
      </c>
      <c r="M2803" s="7">
        <v>44979</v>
      </c>
      <c r="N2803" s="7">
        <v>44985</v>
      </c>
      <c r="O2803" s="7">
        <v>44971</v>
      </c>
      <c r="P2803" s="8">
        <v>14026869</v>
      </c>
      <c r="Q2803" s="9" t="s">
        <v>491</v>
      </c>
      <c r="R2803" s="10">
        <v>44960</v>
      </c>
      <c r="S2803" s="9" t="s">
        <v>2059</v>
      </c>
    </row>
    <row r="2804" spans="1:19" ht="23.25" customHeight="1" x14ac:dyDescent="0.25">
      <c r="A2804" s="4" t="s">
        <v>484</v>
      </c>
      <c r="B2804" s="11" t="s">
        <v>5037</v>
      </c>
      <c r="C2804" s="11" t="s">
        <v>29</v>
      </c>
      <c r="D2804" s="11" t="s">
        <v>413</v>
      </c>
      <c r="E2804" s="11">
        <v>400</v>
      </c>
      <c r="F2804" s="11">
        <v>20000</v>
      </c>
      <c r="G2804" s="11" t="s">
        <v>27</v>
      </c>
      <c r="H2804" s="11" t="s">
        <v>590</v>
      </c>
      <c r="I2804" s="11">
        <v>22000</v>
      </c>
      <c r="J2804" s="11" t="s">
        <v>441</v>
      </c>
      <c r="K2804" s="11" t="s">
        <v>441</v>
      </c>
      <c r="L2804" s="6" t="s">
        <v>440</v>
      </c>
      <c r="M2804" s="7">
        <v>44980</v>
      </c>
      <c r="N2804" s="7">
        <v>44985</v>
      </c>
      <c r="O2804" s="7">
        <v>44977</v>
      </c>
      <c r="P2804" s="8">
        <v>14026911</v>
      </c>
      <c r="Q2804" s="9" t="s">
        <v>491</v>
      </c>
      <c r="R2804" s="10">
        <v>44960</v>
      </c>
      <c r="S2804" s="9" t="s">
        <v>5042</v>
      </c>
    </row>
    <row r="2805" spans="1:19" ht="23.25" customHeight="1" x14ac:dyDescent="0.25">
      <c r="A2805" s="4" t="s">
        <v>1683</v>
      </c>
      <c r="B2805" s="11" t="s">
        <v>5038</v>
      </c>
      <c r="C2805" s="11" t="s">
        <v>584</v>
      </c>
      <c r="D2805" s="11" t="s">
        <v>5039</v>
      </c>
      <c r="E2805" s="11">
        <v>60</v>
      </c>
      <c r="F2805" s="11">
        <v>3000</v>
      </c>
      <c r="G2805" s="11" t="s">
        <v>27</v>
      </c>
      <c r="H2805" s="11" t="s">
        <v>1447</v>
      </c>
      <c r="I2805" s="11">
        <v>3450</v>
      </c>
      <c r="J2805" s="11" t="s">
        <v>441</v>
      </c>
      <c r="K2805" s="11" t="s">
        <v>441</v>
      </c>
      <c r="L2805" s="6" t="s">
        <v>440</v>
      </c>
      <c r="M2805" s="7">
        <v>44979</v>
      </c>
      <c r="N2805" s="7">
        <v>44985</v>
      </c>
      <c r="O2805" s="7">
        <v>44973</v>
      </c>
      <c r="P2805" s="8">
        <v>14026871</v>
      </c>
      <c r="Q2805" s="9" t="s">
        <v>491</v>
      </c>
      <c r="R2805" s="10">
        <v>44960</v>
      </c>
      <c r="S2805" s="9" t="s">
        <v>4513</v>
      </c>
    </row>
    <row r="2806" spans="1:19" ht="23.25" customHeight="1" x14ac:dyDescent="0.25">
      <c r="A2806" s="4" t="s">
        <v>1683</v>
      </c>
      <c r="B2806" s="11" t="s">
        <v>5040</v>
      </c>
      <c r="C2806" s="11" t="s">
        <v>584</v>
      </c>
      <c r="D2806" s="11" t="s">
        <v>5041</v>
      </c>
      <c r="E2806" s="11">
        <v>50</v>
      </c>
      <c r="F2806" s="11">
        <v>2500</v>
      </c>
      <c r="G2806" s="11" t="s">
        <v>27</v>
      </c>
      <c r="H2806" s="11" t="s">
        <v>1778</v>
      </c>
      <c r="I2806" s="11">
        <v>2875</v>
      </c>
      <c r="J2806" s="11" t="s">
        <v>441</v>
      </c>
      <c r="K2806" s="11" t="s">
        <v>441</v>
      </c>
      <c r="L2806" s="6" t="s">
        <v>440</v>
      </c>
      <c r="M2806" s="7">
        <v>44973</v>
      </c>
      <c r="N2806" s="7">
        <v>44967</v>
      </c>
      <c r="O2806" s="7">
        <v>44967</v>
      </c>
      <c r="P2806" s="8">
        <v>14026872</v>
      </c>
      <c r="Q2806" s="9">
        <v>357</v>
      </c>
      <c r="R2806" s="10">
        <v>44960</v>
      </c>
      <c r="S2806" s="9" t="s">
        <v>5049</v>
      </c>
    </row>
    <row r="2807" spans="1:19" ht="23.25" customHeight="1" x14ac:dyDescent="0.25">
      <c r="A2807" s="4" t="s">
        <v>4527</v>
      </c>
      <c r="B2807" s="11" t="s">
        <v>5043</v>
      </c>
      <c r="C2807" s="11" t="s">
        <v>584</v>
      </c>
      <c r="D2807" s="11" t="s">
        <v>4511</v>
      </c>
      <c r="E2807" s="11">
        <v>100</v>
      </c>
      <c r="F2807" s="11">
        <v>5000</v>
      </c>
      <c r="G2807" s="11" t="s">
        <v>27</v>
      </c>
      <c r="H2807" s="11" t="s">
        <v>233</v>
      </c>
      <c r="I2807" s="11">
        <v>5750</v>
      </c>
      <c r="J2807" s="11" t="s">
        <v>441</v>
      </c>
      <c r="K2807" s="11" t="s">
        <v>441</v>
      </c>
      <c r="L2807" s="6" t="s">
        <v>5044</v>
      </c>
      <c r="M2807" s="7">
        <v>44981</v>
      </c>
      <c r="N2807" s="7">
        <v>44978</v>
      </c>
      <c r="O2807" s="7">
        <v>44971</v>
      </c>
      <c r="P2807" s="8">
        <v>14026865</v>
      </c>
      <c r="Q2807" s="9">
        <v>584</v>
      </c>
      <c r="R2807" s="10">
        <v>44960</v>
      </c>
      <c r="S2807" s="9" t="s">
        <v>544</v>
      </c>
    </row>
    <row r="2808" spans="1:19" ht="23.25" customHeight="1" x14ac:dyDescent="0.25">
      <c r="A2808" s="4" t="s">
        <v>4095</v>
      </c>
      <c r="B2808" s="11" t="s">
        <v>5045</v>
      </c>
      <c r="C2808" s="11" t="s">
        <v>145</v>
      </c>
      <c r="D2808" s="11" t="s">
        <v>5046</v>
      </c>
      <c r="E2808" s="11">
        <v>400</v>
      </c>
      <c r="F2808" s="11">
        <v>20000</v>
      </c>
      <c r="G2808" s="11" t="s">
        <v>5047</v>
      </c>
      <c r="H2808" s="11" t="s">
        <v>5048</v>
      </c>
      <c r="I2808" s="11">
        <v>23000</v>
      </c>
      <c r="J2808" s="11" t="s">
        <v>441</v>
      </c>
      <c r="K2808" s="11" t="s">
        <v>441</v>
      </c>
      <c r="L2808" s="6" t="s">
        <v>440</v>
      </c>
      <c r="M2808" s="7">
        <v>44986</v>
      </c>
      <c r="N2808" s="7">
        <v>44993</v>
      </c>
      <c r="O2808" s="7">
        <v>44979</v>
      </c>
      <c r="P2808" s="8">
        <v>14026873</v>
      </c>
      <c r="Q2808" s="9" t="s">
        <v>491</v>
      </c>
      <c r="R2808" s="10">
        <v>44960</v>
      </c>
      <c r="S2808" s="9" t="s">
        <v>3772</v>
      </c>
    </row>
    <row r="2809" spans="1:19" ht="23.25" customHeight="1" x14ac:dyDescent="0.25">
      <c r="A2809" s="4" t="s">
        <v>545</v>
      </c>
      <c r="B2809" s="11" t="s">
        <v>5050</v>
      </c>
      <c r="C2809" s="11" t="s">
        <v>131</v>
      </c>
      <c r="D2809" s="11" t="s">
        <v>541</v>
      </c>
      <c r="E2809" s="11">
        <v>500</v>
      </c>
      <c r="F2809" s="11">
        <v>25000</v>
      </c>
      <c r="G2809" s="11" t="s">
        <v>3321</v>
      </c>
      <c r="H2809" s="11" t="s">
        <v>543</v>
      </c>
      <c r="I2809" s="11">
        <v>28750</v>
      </c>
      <c r="J2809" s="11" t="s">
        <v>441</v>
      </c>
      <c r="K2809" s="11" t="s">
        <v>441</v>
      </c>
      <c r="L2809" s="6" t="s">
        <v>440</v>
      </c>
      <c r="M2809" s="7">
        <v>44985</v>
      </c>
      <c r="N2809" s="7">
        <v>44993</v>
      </c>
      <c r="O2809" s="7">
        <v>44978</v>
      </c>
      <c r="P2809" s="8">
        <v>14026874</v>
      </c>
      <c r="Q2809" s="9" t="s">
        <v>491</v>
      </c>
      <c r="R2809" s="10">
        <v>44960</v>
      </c>
      <c r="S2809" s="9" t="s">
        <v>3772</v>
      </c>
    </row>
    <row r="2810" spans="1:19" ht="23.25" customHeight="1" x14ac:dyDescent="0.25">
      <c r="A2810" s="4" t="s">
        <v>3800</v>
      </c>
      <c r="B2810" s="11" t="s">
        <v>5051</v>
      </c>
      <c r="C2810" s="11" t="s">
        <v>1754</v>
      </c>
      <c r="D2810" s="11" t="s">
        <v>4818</v>
      </c>
      <c r="E2810" s="11">
        <v>700</v>
      </c>
      <c r="F2810" s="11">
        <v>34200</v>
      </c>
      <c r="G2810" s="11" t="s">
        <v>5052</v>
      </c>
      <c r="H2810" s="11" t="s">
        <v>4820</v>
      </c>
      <c r="I2810" s="11">
        <v>37620</v>
      </c>
      <c r="J2810" s="11" t="s">
        <v>441</v>
      </c>
      <c r="K2810" s="11" t="s">
        <v>441</v>
      </c>
      <c r="L2810" s="6" t="s">
        <v>440</v>
      </c>
      <c r="M2810" s="7">
        <v>44981</v>
      </c>
      <c r="N2810" s="7">
        <v>44993</v>
      </c>
      <c r="O2810" s="7">
        <v>44972</v>
      </c>
      <c r="P2810" s="8">
        <v>14026875</v>
      </c>
      <c r="Q2810" s="9" t="s">
        <v>491</v>
      </c>
      <c r="R2810" s="10">
        <v>44960</v>
      </c>
      <c r="S2810" s="9" t="s">
        <v>3783</v>
      </c>
    </row>
    <row r="2811" spans="1:19" ht="23.25" customHeight="1" x14ac:dyDescent="0.25">
      <c r="A2811" s="4" t="s">
        <v>3800</v>
      </c>
      <c r="B2811" s="11" t="s">
        <v>5053</v>
      </c>
      <c r="C2811" s="11" t="s">
        <v>1754</v>
      </c>
      <c r="D2811" s="11" t="s">
        <v>4818</v>
      </c>
      <c r="E2811" s="11">
        <v>600</v>
      </c>
      <c r="F2811" s="11">
        <v>30000</v>
      </c>
      <c r="G2811" s="11" t="s">
        <v>5052</v>
      </c>
      <c r="H2811" s="11" t="s">
        <v>4820</v>
      </c>
      <c r="I2811" s="11">
        <v>33000</v>
      </c>
      <c r="J2811" s="11" t="s">
        <v>441</v>
      </c>
      <c r="K2811" s="11" t="s">
        <v>441</v>
      </c>
      <c r="L2811" s="6" t="s">
        <v>440</v>
      </c>
      <c r="M2811" s="7">
        <v>44980</v>
      </c>
      <c r="N2811" s="7">
        <v>44985</v>
      </c>
      <c r="O2811" s="7">
        <v>44970</v>
      </c>
      <c r="P2811" s="8">
        <v>14026912</v>
      </c>
      <c r="Q2811" s="9">
        <v>279</v>
      </c>
      <c r="R2811" s="10">
        <v>44960</v>
      </c>
      <c r="S2811" s="9" t="s">
        <v>5059</v>
      </c>
    </row>
    <row r="2812" spans="1:19" ht="23.25" customHeight="1" x14ac:dyDescent="0.25">
      <c r="A2812" s="4" t="s">
        <v>1755</v>
      </c>
      <c r="B2812" s="11" t="s">
        <v>5054</v>
      </c>
      <c r="C2812" s="11" t="s">
        <v>1754</v>
      </c>
      <c r="D2812" s="11" t="s">
        <v>3782</v>
      </c>
      <c r="E2812" s="11">
        <v>300</v>
      </c>
      <c r="F2812" s="11">
        <v>15000</v>
      </c>
      <c r="G2812" s="11" t="s">
        <v>5055</v>
      </c>
      <c r="H2812" s="11" t="s">
        <v>1976</v>
      </c>
      <c r="I2812" s="11">
        <v>16500</v>
      </c>
      <c r="J2812" s="11" t="s">
        <v>441</v>
      </c>
      <c r="K2812" s="11" t="s">
        <v>441</v>
      </c>
      <c r="L2812" s="6" t="s">
        <v>440</v>
      </c>
      <c r="M2812" s="7">
        <v>44984</v>
      </c>
      <c r="N2812" s="7">
        <v>44985</v>
      </c>
      <c r="O2812" s="7">
        <v>44972</v>
      </c>
      <c r="P2812" s="8">
        <v>14026891</v>
      </c>
      <c r="Q2812" s="9" t="s">
        <v>491</v>
      </c>
      <c r="R2812" s="10">
        <v>44960</v>
      </c>
      <c r="S2812" s="9" t="s">
        <v>4917</v>
      </c>
    </row>
    <row r="2813" spans="1:19" ht="23.25" customHeight="1" x14ac:dyDescent="0.25">
      <c r="A2813" s="4" t="s">
        <v>1122</v>
      </c>
      <c r="B2813" s="11" t="s">
        <v>5056</v>
      </c>
      <c r="C2813" s="11" t="s">
        <v>127</v>
      </c>
      <c r="D2813" s="11" t="s">
        <v>5057</v>
      </c>
      <c r="E2813" s="11">
        <v>252</v>
      </c>
      <c r="F2813" s="11">
        <v>13900</v>
      </c>
      <c r="G2813" s="11" t="s">
        <v>27</v>
      </c>
      <c r="H2813" s="11" t="s">
        <v>5058</v>
      </c>
      <c r="I2813" s="11">
        <v>15290</v>
      </c>
      <c r="J2813" s="11" t="s">
        <v>441</v>
      </c>
      <c r="K2813" s="11" t="s">
        <v>441</v>
      </c>
      <c r="L2813" s="6" t="s">
        <v>440</v>
      </c>
      <c r="M2813" s="7">
        <v>44980</v>
      </c>
      <c r="N2813" s="7">
        <v>44985</v>
      </c>
      <c r="O2813" s="7">
        <v>44970</v>
      </c>
      <c r="P2813" s="8">
        <v>14026892</v>
      </c>
      <c r="Q2813" s="9" t="s">
        <v>491</v>
      </c>
      <c r="R2813" s="10">
        <v>44960</v>
      </c>
      <c r="S2813" s="9" t="s">
        <v>1090</v>
      </c>
    </row>
    <row r="2814" spans="1:19" ht="23.25" customHeight="1" x14ac:dyDescent="0.25">
      <c r="A2814" s="4" t="s">
        <v>1653</v>
      </c>
      <c r="B2814" s="11" t="s">
        <v>5060</v>
      </c>
      <c r="C2814" s="11" t="s">
        <v>127</v>
      </c>
      <c r="D2814" s="11" t="s">
        <v>4915</v>
      </c>
      <c r="E2814" s="11">
        <v>160</v>
      </c>
      <c r="F2814" s="11">
        <v>8600</v>
      </c>
      <c r="G2814" s="11" t="s">
        <v>5061</v>
      </c>
      <c r="H2814" s="11" t="s">
        <v>1833</v>
      </c>
      <c r="I2814" s="11">
        <v>9460</v>
      </c>
      <c r="J2814" s="11" t="s">
        <v>441</v>
      </c>
      <c r="K2814" s="11" t="s">
        <v>441</v>
      </c>
      <c r="L2814" s="6" t="s">
        <v>440</v>
      </c>
      <c r="M2814" s="7">
        <v>44979</v>
      </c>
      <c r="N2814" s="7">
        <v>44977</v>
      </c>
      <c r="O2814" s="7">
        <v>44967</v>
      </c>
      <c r="P2814" s="8">
        <v>14026877</v>
      </c>
      <c r="Q2814" s="9">
        <v>237</v>
      </c>
      <c r="R2814" s="10">
        <v>44960</v>
      </c>
      <c r="S2814" s="9" t="s">
        <v>346</v>
      </c>
    </row>
    <row r="2815" spans="1:19" ht="23.25" customHeight="1" x14ac:dyDescent="0.25">
      <c r="A2815" s="4" t="s">
        <v>1123</v>
      </c>
      <c r="B2815" s="11" t="s">
        <v>5062</v>
      </c>
      <c r="C2815" s="11" t="s">
        <v>127</v>
      </c>
      <c r="D2815" s="11" t="s">
        <v>1088</v>
      </c>
      <c r="E2815" s="11">
        <v>480</v>
      </c>
      <c r="F2815" s="11">
        <v>23500</v>
      </c>
      <c r="G2815" s="11" t="s">
        <v>27</v>
      </c>
      <c r="H2815" s="11" t="s">
        <v>5063</v>
      </c>
      <c r="I2815" s="11">
        <v>25850</v>
      </c>
      <c r="J2815" s="11" t="s">
        <v>441</v>
      </c>
      <c r="K2815" s="11" t="s">
        <v>441</v>
      </c>
      <c r="L2815" s="6" t="s">
        <v>440</v>
      </c>
      <c r="M2815" s="7">
        <v>44984</v>
      </c>
      <c r="N2815" s="7">
        <v>44977</v>
      </c>
      <c r="O2815" s="7">
        <v>44971</v>
      </c>
      <c r="P2815" s="8">
        <v>14026878</v>
      </c>
      <c r="Q2815" s="9" t="s">
        <v>491</v>
      </c>
      <c r="R2815" s="10">
        <v>44960</v>
      </c>
      <c r="S2815" s="9" t="s">
        <v>344</v>
      </c>
    </row>
    <row r="2816" spans="1:19" ht="23.25" customHeight="1" x14ac:dyDescent="0.25">
      <c r="A2816" s="4" t="s">
        <v>2577</v>
      </c>
      <c r="B2816" s="11" t="s">
        <v>5064</v>
      </c>
      <c r="C2816" s="11" t="s">
        <v>1604</v>
      </c>
      <c r="D2816" s="11" t="s">
        <v>4129</v>
      </c>
      <c r="E2816" s="11">
        <v>222</v>
      </c>
      <c r="F2816" s="11">
        <v>10000</v>
      </c>
      <c r="G2816" s="11" t="s">
        <v>27</v>
      </c>
      <c r="H2816" s="11" t="s">
        <v>345</v>
      </c>
      <c r="I2816" s="11">
        <v>11500</v>
      </c>
      <c r="J2816" s="11" t="s">
        <v>441</v>
      </c>
      <c r="K2816" s="11" t="s">
        <v>441</v>
      </c>
      <c r="L2816" s="6" t="s">
        <v>440</v>
      </c>
      <c r="M2816" s="7">
        <v>44986</v>
      </c>
      <c r="N2816" s="7">
        <v>44977</v>
      </c>
      <c r="O2816" s="7">
        <v>44973</v>
      </c>
      <c r="P2816" s="8">
        <v>14026879</v>
      </c>
      <c r="Q2816" s="9" t="s">
        <v>491</v>
      </c>
      <c r="R2816" s="10">
        <v>44960</v>
      </c>
      <c r="S2816" s="9" t="s">
        <v>344</v>
      </c>
    </row>
    <row r="2817" spans="1:19" ht="23.25" customHeight="1" x14ac:dyDescent="0.25">
      <c r="A2817" s="4" t="s">
        <v>2072</v>
      </c>
      <c r="B2817" s="11" t="s">
        <v>5065</v>
      </c>
      <c r="C2817" s="11" t="s">
        <v>1604</v>
      </c>
      <c r="D2817" s="11" t="s">
        <v>342</v>
      </c>
      <c r="E2817" s="11">
        <v>700</v>
      </c>
      <c r="F2817" s="11">
        <v>35000</v>
      </c>
      <c r="G2817" s="11" t="s">
        <v>27</v>
      </c>
      <c r="H2817" s="11" t="s">
        <v>343</v>
      </c>
      <c r="I2817" s="11">
        <v>40250</v>
      </c>
      <c r="J2817" s="11" t="s">
        <v>441</v>
      </c>
      <c r="K2817" s="11" t="s">
        <v>441</v>
      </c>
      <c r="L2817" s="6" t="s">
        <v>440</v>
      </c>
      <c r="M2817" s="7">
        <v>44985</v>
      </c>
      <c r="N2817" s="7">
        <v>44973</v>
      </c>
      <c r="O2817" s="7">
        <v>44973</v>
      </c>
      <c r="P2817" s="8">
        <v>14026880</v>
      </c>
      <c r="Q2817" s="9" t="s">
        <v>491</v>
      </c>
      <c r="R2817" s="10">
        <v>44960</v>
      </c>
      <c r="S2817" s="9" t="s">
        <v>4176</v>
      </c>
    </row>
    <row r="2818" spans="1:19" ht="23.25" customHeight="1" x14ac:dyDescent="0.25">
      <c r="A2818" s="4" t="s">
        <v>2072</v>
      </c>
      <c r="B2818" s="11" t="s">
        <v>5066</v>
      </c>
      <c r="C2818" s="11" t="s">
        <v>1604</v>
      </c>
      <c r="D2818" s="11" t="s">
        <v>342</v>
      </c>
      <c r="E2818" s="11">
        <v>500</v>
      </c>
      <c r="F2818" s="11">
        <v>20000</v>
      </c>
      <c r="G2818" s="11" t="s">
        <v>27</v>
      </c>
      <c r="H2818" s="11" t="s">
        <v>343</v>
      </c>
      <c r="I2818" s="11">
        <v>23000</v>
      </c>
      <c r="J2818" s="11" t="s">
        <v>441</v>
      </c>
      <c r="K2818" s="11" t="s">
        <v>441</v>
      </c>
      <c r="L2818" s="6" t="s">
        <v>440</v>
      </c>
      <c r="M2818" s="7">
        <v>44977</v>
      </c>
      <c r="N2818" s="7">
        <v>44960</v>
      </c>
      <c r="O2818" s="7">
        <v>44970</v>
      </c>
      <c r="P2818" s="8">
        <v>14026881</v>
      </c>
      <c r="Q2818" s="9">
        <v>164</v>
      </c>
      <c r="R2818" s="10">
        <v>44960</v>
      </c>
      <c r="S2818" s="9" t="s">
        <v>3106</v>
      </c>
    </row>
    <row r="2819" spans="1:19" ht="23.25" customHeight="1" x14ac:dyDescent="0.25">
      <c r="A2819" s="4" t="s">
        <v>1823</v>
      </c>
      <c r="B2819" s="11" t="s">
        <v>5067</v>
      </c>
      <c r="C2819" s="11" t="s">
        <v>514</v>
      </c>
      <c r="D2819" s="11" t="s">
        <v>4109</v>
      </c>
      <c r="E2819" s="11">
        <v>400</v>
      </c>
      <c r="F2819" s="11">
        <v>20000</v>
      </c>
      <c r="G2819" s="11" t="s">
        <v>27</v>
      </c>
      <c r="H2819" s="11" t="s">
        <v>1976</v>
      </c>
      <c r="I2819" s="11">
        <v>23000</v>
      </c>
      <c r="J2819" s="11" t="s">
        <v>441</v>
      </c>
      <c r="K2819" s="11" t="s">
        <v>441</v>
      </c>
      <c r="L2819" s="6" t="s">
        <v>440</v>
      </c>
      <c r="M2819" s="7">
        <v>44978</v>
      </c>
      <c r="N2819" s="7">
        <v>44977</v>
      </c>
      <c r="O2819" s="7">
        <v>44965</v>
      </c>
      <c r="P2819" s="8">
        <v>14026902</v>
      </c>
      <c r="Q2819" s="9">
        <v>233</v>
      </c>
      <c r="R2819" s="10">
        <v>44960</v>
      </c>
      <c r="S2819" s="9" t="s">
        <v>5074</v>
      </c>
    </row>
    <row r="2820" spans="1:19" ht="23.25" customHeight="1" x14ac:dyDescent="0.25">
      <c r="A2820" s="4" t="s">
        <v>3109</v>
      </c>
      <c r="B2820" s="11" t="s">
        <v>5068</v>
      </c>
      <c r="C2820" s="11" t="s">
        <v>45</v>
      </c>
      <c r="D2820" s="11" t="s">
        <v>3103</v>
      </c>
      <c r="E2820" s="11">
        <v>120</v>
      </c>
      <c r="F2820" s="11">
        <v>7000</v>
      </c>
      <c r="G2820" s="11" t="s">
        <v>5069</v>
      </c>
      <c r="H2820" s="11" t="s">
        <v>100</v>
      </c>
      <c r="I2820" s="11">
        <v>8050</v>
      </c>
      <c r="J2820" s="11" t="s">
        <v>441</v>
      </c>
      <c r="K2820" s="11" t="s">
        <v>441</v>
      </c>
      <c r="L2820" s="6" t="s">
        <v>440</v>
      </c>
      <c r="M2820" s="7">
        <v>44979</v>
      </c>
      <c r="N2820" s="7">
        <v>44977</v>
      </c>
      <c r="O2820" s="7">
        <v>44965</v>
      </c>
      <c r="P2820" s="8">
        <v>14026889</v>
      </c>
      <c r="Q2820" s="9">
        <v>190</v>
      </c>
      <c r="R2820" s="10">
        <v>44960</v>
      </c>
      <c r="S2820" s="9" t="s">
        <v>5077</v>
      </c>
    </row>
    <row r="2821" spans="1:19" ht="23.25" customHeight="1" x14ac:dyDescent="0.25">
      <c r="A2821" s="4" t="s">
        <v>1782</v>
      </c>
      <c r="B2821" s="11" t="s">
        <v>5070</v>
      </c>
      <c r="C2821" s="11" t="s">
        <v>127</v>
      </c>
      <c r="D2821" s="11" t="s">
        <v>5071</v>
      </c>
      <c r="E2821" s="11">
        <v>200</v>
      </c>
      <c r="F2821" s="11">
        <v>11000</v>
      </c>
      <c r="G2821" s="11" t="s">
        <v>5072</v>
      </c>
      <c r="H2821" s="11" t="s">
        <v>5073</v>
      </c>
      <c r="I2821" s="11">
        <v>12650</v>
      </c>
      <c r="J2821" s="11" t="s">
        <v>441</v>
      </c>
      <c r="K2821" s="11" t="s">
        <v>441</v>
      </c>
      <c r="L2821" s="6" t="s">
        <v>440</v>
      </c>
      <c r="M2821" s="7">
        <v>44979</v>
      </c>
      <c r="N2821" s="7">
        <v>44977</v>
      </c>
      <c r="O2821" s="7">
        <v>44965</v>
      </c>
      <c r="P2821" s="8">
        <v>14026890</v>
      </c>
      <c r="Q2821" s="9">
        <v>398</v>
      </c>
      <c r="R2821" s="10">
        <v>44960</v>
      </c>
      <c r="S2821" s="9" t="s">
        <v>5080</v>
      </c>
    </row>
    <row r="2822" spans="1:19" ht="23.25" customHeight="1" x14ac:dyDescent="0.25">
      <c r="A2822" s="4" t="s">
        <v>1908</v>
      </c>
      <c r="B2822" s="11" t="s">
        <v>5075</v>
      </c>
      <c r="C2822" s="11" t="s">
        <v>127</v>
      </c>
      <c r="D2822" s="11" t="s">
        <v>5076</v>
      </c>
      <c r="E2822" s="11">
        <v>163</v>
      </c>
      <c r="F2822" s="11">
        <v>9000</v>
      </c>
      <c r="G2822" s="11" t="s">
        <v>4753</v>
      </c>
      <c r="H2822" s="11" t="s">
        <v>5073</v>
      </c>
      <c r="I2822" s="11">
        <v>10350</v>
      </c>
      <c r="J2822" s="11" t="s">
        <v>441</v>
      </c>
      <c r="K2822" s="11" t="s">
        <v>441</v>
      </c>
      <c r="L2822" s="6" t="s">
        <v>440</v>
      </c>
      <c r="M2822" s="7">
        <v>44985</v>
      </c>
      <c r="N2822" s="7">
        <v>44972</v>
      </c>
      <c r="O2822" s="7">
        <v>44973</v>
      </c>
      <c r="P2822" s="8" t="s">
        <v>491</v>
      </c>
      <c r="Q2822" s="9" t="s">
        <v>491</v>
      </c>
      <c r="R2822" s="10">
        <v>44960</v>
      </c>
      <c r="S2822" s="9" t="s">
        <v>5087</v>
      </c>
    </row>
    <row r="2823" spans="1:19" ht="23.25" customHeight="1" x14ac:dyDescent="0.25">
      <c r="A2823" s="4" t="s">
        <v>1909</v>
      </c>
      <c r="B2823" s="11" t="s">
        <v>5078</v>
      </c>
      <c r="C2823" s="11" t="s">
        <v>127</v>
      </c>
      <c r="D2823" s="11" t="s">
        <v>5079</v>
      </c>
      <c r="E2823" s="11">
        <v>345</v>
      </c>
      <c r="F2823" s="11">
        <v>19000</v>
      </c>
      <c r="G2823" s="11" t="s">
        <v>4753</v>
      </c>
      <c r="H2823" s="11" t="s">
        <v>5073</v>
      </c>
      <c r="I2823" s="11">
        <v>21850</v>
      </c>
      <c r="J2823" s="11" t="s">
        <v>441</v>
      </c>
      <c r="K2823" s="11" t="s">
        <v>441</v>
      </c>
      <c r="L2823" s="6" t="s">
        <v>440</v>
      </c>
      <c r="M2823" s="7">
        <v>44985</v>
      </c>
      <c r="N2823" s="7">
        <v>44972</v>
      </c>
      <c r="O2823" s="7">
        <v>44973</v>
      </c>
      <c r="P2823" s="8" t="s">
        <v>491</v>
      </c>
      <c r="Q2823" s="9" t="s">
        <v>491</v>
      </c>
      <c r="R2823" s="10">
        <v>44960</v>
      </c>
      <c r="S2823" s="9" t="s">
        <v>5092</v>
      </c>
    </row>
    <row r="2824" spans="1:19" ht="23.25" customHeight="1" x14ac:dyDescent="0.25">
      <c r="A2824" s="4" t="s">
        <v>5081</v>
      </c>
      <c r="B2824" s="11" t="s">
        <v>5082</v>
      </c>
      <c r="C2824" s="11" t="s">
        <v>5083</v>
      </c>
      <c r="D2824" s="11" t="s">
        <v>5084</v>
      </c>
      <c r="E2824" s="11">
        <v>55</v>
      </c>
      <c r="F2824" s="11">
        <v>3000</v>
      </c>
      <c r="G2824" s="11" t="s">
        <v>5085</v>
      </c>
      <c r="H2824" s="11" t="s">
        <v>5086</v>
      </c>
      <c r="I2824" s="11">
        <v>3450</v>
      </c>
      <c r="J2824" s="11" t="s">
        <v>441</v>
      </c>
      <c r="K2824" s="11" t="s">
        <v>441</v>
      </c>
      <c r="L2824" s="6" t="s">
        <v>440</v>
      </c>
      <c r="M2824" s="7">
        <v>44977</v>
      </c>
      <c r="N2824" s="7">
        <v>44977</v>
      </c>
      <c r="O2824" s="7">
        <v>44967</v>
      </c>
      <c r="P2824" s="8">
        <v>14026906</v>
      </c>
      <c r="Q2824" s="9">
        <v>5</v>
      </c>
      <c r="R2824" s="10">
        <v>44960</v>
      </c>
      <c r="S2824" s="9" t="s">
        <v>3748</v>
      </c>
    </row>
    <row r="2825" spans="1:19" ht="23.25" customHeight="1" x14ac:dyDescent="0.25">
      <c r="A2825" s="4" t="s">
        <v>5088</v>
      </c>
      <c r="B2825" s="11" t="s">
        <v>5089</v>
      </c>
      <c r="C2825" s="11" t="s">
        <v>5083</v>
      </c>
      <c r="D2825" s="11" t="s">
        <v>5090</v>
      </c>
      <c r="E2825" s="11">
        <v>55</v>
      </c>
      <c r="F2825" s="11">
        <v>3000</v>
      </c>
      <c r="G2825" s="11" t="s">
        <v>5091</v>
      </c>
      <c r="H2825" s="11" t="s">
        <v>2674</v>
      </c>
      <c r="I2825" s="11">
        <v>3450</v>
      </c>
      <c r="J2825" s="11" t="s">
        <v>441</v>
      </c>
      <c r="K2825" s="11" t="s">
        <v>441</v>
      </c>
      <c r="L2825" s="6" t="s">
        <v>440</v>
      </c>
      <c r="M2825" s="7">
        <v>44977</v>
      </c>
      <c r="N2825" s="7">
        <v>44977</v>
      </c>
      <c r="O2825" s="7">
        <v>44967</v>
      </c>
      <c r="P2825" s="8">
        <v>14026907</v>
      </c>
      <c r="Q2825" s="9">
        <v>6</v>
      </c>
      <c r="R2825" s="10">
        <v>44960</v>
      </c>
      <c r="S2825" s="9" t="s">
        <v>3748</v>
      </c>
    </row>
    <row r="2826" spans="1:19" ht="23.25" customHeight="1" x14ac:dyDescent="0.25">
      <c r="A2826" s="4" t="s">
        <v>5093</v>
      </c>
      <c r="B2826" s="11" t="s">
        <v>5094</v>
      </c>
      <c r="C2826" s="11" t="s">
        <v>2304</v>
      </c>
      <c r="D2826" s="11" t="s">
        <v>5095</v>
      </c>
      <c r="E2826" s="11">
        <v>5</v>
      </c>
      <c r="F2826" s="11">
        <v>100</v>
      </c>
      <c r="G2826" s="11" t="s">
        <v>27</v>
      </c>
      <c r="H2826" s="11" t="s">
        <v>5096</v>
      </c>
      <c r="I2826" s="11">
        <v>115</v>
      </c>
      <c r="J2826" s="11" t="s">
        <v>441</v>
      </c>
      <c r="K2826" s="11" t="s">
        <v>441</v>
      </c>
      <c r="L2826" s="6" t="s">
        <v>4844</v>
      </c>
      <c r="M2826" s="7">
        <v>44973</v>
      </c>
      <c r="N2826" s="7">
        <v>44963</v>
      </c>
      <c r="O2826" s="7">
        <v>44967</v>
      </c>
      <c r="P2826" s="8">
        <v>14026908</v>
      </c>
      <c r="Q2826" s="9">
        <v>12</v>
      </c>
      <c r="R2826" s="10">
        <v>44963</v>
      </c>
      <c r="S2826" s="9" t="s">
        <v>3527</v>
      </c>
    </row>
    <row r="2827" spans="1:19" ht="23.25" customHeight="1" x14ac:dyDescent="0.25">
      <c r="A2827" s="4" t="s">
        <v>5093</v>
      </c>
      <c r="B2827" s="11" t="s">
        <v>5097</v>
      </c>
      <c r="C2827" s="11" t="s">
        <v>2304</v>
      </c>
      <c r="D2827" s="11" t="s">
        <v>5095</v>
      </c>
      <c r="E2827" s="11">
        <v>6</v>
      </c>
      <c r="F2827" s="11">
        <v>100</v>
      </c>
      <c r="G2827" s="11" t="s">
        <v>27</v>
      </c>
      <c r="H2827" s="11" t="s">
        <v>5098</v>
      </c>
      <c r="I2827" s="11">
        <v>115</v>
      </c>
      <c r="J2827" s="11" t="s">
        <v>441</v>
      </c>
      <c r="K2827" s="11" t="s">
        <v>441</v>
      </c>
      <c r="L2827" s="6" t="s">
        <v>4844</v>
      </c>
      <c r="M2827" s="7">
        <v>44973</v>
      </c>
      <c r="N2827" s="7">
        <v>44963</v>
      </c>
      <c r="O2827" s="7">
        <v>44967</v>
      </c>
      <c r="P2827" s="8">
        <v>14026909</v>
      </c>
      <c r="Q2827" s="9">
        <v>6</v>
      </c>
      <c r="R2827" s="10">
        <v>44963</v>
      </c>
      <c r="S2827" s="9" t="s">
        <v>5104</v>
      </c>
    </row>
    <row r="2828" spans="1:19" ht="23.25" customHeight="1" x14ac:dyDescent="0.25">
      <c r="A2828" s="4" t="s">
        <v>3541</v>
      </c>
      <c r="B2828" s="11" t="s">
        <v>5099</v>
      </c>
      <c r="C2828" s="11" t="s">
        <v>103</v>
      </c>
      <c r="D2828" s="11" t="s">
        <v>3526</v>
      </c>
      <c r="E2828" s="11">
        <v>12</v>
      </c>
      <c r="F2828" s="11">
        <v>50</v>
      </c>
      <c r="G2828" s="11" t="s">
        <v>27</v>
      </c>
      <c r="H2828" s="11" t="s">
        <v>5100</v>
      </c>
      <c r="I2828" s="11">
        <v>57.5</v>
      </c>
      <c r="J2828" s="11" t="s">
        <v>441</v>
      </c>
      <c r="K2828" s="11" t="s">
        <v>441</v>
      </c>
      <c r="L2828" s="6" t="s">
        <v>4629</v>
      </c>
      <c r="M2828" s="7">
        <v>44978</v>
      </c>
      <c r="N2828" s="7">
        <v>44977</v>
      </c>
      <c r="O2828" s="7">
        <v>44967</v>
      </c>
      <c r="P2828" s="8">
        <v>14026910</v>
      </c>
      <c r="Q2828" s="9">
        <v>23</v>
      </c>
      <c r="R2828" s="10">
        <v>44965</v>
      </c>
      <c r="S2828" s="9" t="s">
        <v>5109</v>
      </c>
    </row>
    <row r="2829" spans="1:19" ht="23.25" customHeight="1" x14ac:dyDescent="0.25">
      <c r="A2829" s="4" t="s">
        <v>4236</v>
      </c>
      <c r="B2829" s="11" t="s">
        <v>5101</v>
      </c>
      <c r="C2829" s="11" t="s">
        <v>103</v>
      </c>
      <c r="D2829" s="11" t="s">
        <v>5102</v>
      </c>
      <c r="E2829" s="11">
        <v>6</v>
      </c>
      <c r="F2829" s="11">
        <v>50</v>
      </c>
      <c r="G2829" s="11" t="s">
        <v>5103</v>
      </c>
      <c r="H2829" s="11" t="s">
        <v>4424</v>
      </c>
      <c r="I2829" s="11">
        <v>57.5</v>
      </c>
      <c r="J2829" s="11" t="s">
        <v>441</v>
      </c>
      <c r="K2829" s="11" t="s">
        <v>441</v>
      </c>
      <c r="L2829" s="6" t="s">
        <v>4629</v>
      </c>
      <c r="M2829" s="7">
        <v>44988</v>
      </c>
      <c r="N2829" s="7">
        <v>44989</v>
      </c>
      <c r="O2829" s="7">
        <v>44981</v>
      </c>
      <c r="P2829" s="8" t="s">
        <v>491</v>
      </c>
      <c r="Q2829" s="9" t="s">
        <v>491</v>
      </c>
      <c r="R2829" s="10">
        <v>44965</v>
      </c>
      <c r="S2829" s="9" t="s">
        <v>1703</v>
      </c>
    </row>
    <row r="2830" spans="1:19" ht="23.25" customHeight="1" x14ac:dyDescent="0.25">
      <c r="A2830" s="4" t="s">
        <v>1991</v>
      </c>
      <c r="B2830" s="11" t="s">
        <v>5105</v>
      </c>
      <c r="C2830" s="11" t="s">
        <v>193</v>
      </c>
      <c r="D2830" s="11" t="s">
        <v>5106</v>
      </c>
      <c r="E2830" s="11">
        <v>23</v>
      </c>
      <c r="F2830" s="11">
        <v>850</v>
      </c>
      <c r="G2830" s="11" t="s">
        <v>5107</v>
      </c>
      <c r="H2830" s="11" t="s">
        <v>5108</v>
      </c>
      <c r="I2830" s="11">
        <v>977.5</v>
      </c>
      <c r="J2830" s="11" t="s">
        <v>441</v>
      </c>
      <c r="K2830" s="11" t="s">
        <v>441</v>
      </c>
      <c r="L2830" s="6" t="s">
        <v>4629</v>
      </c>
      <c r="M2830" s="7">
        <v>44988</v>
      </c>
      <c r="N2830" s="7">
        <v>44989</v>
      </c>
      <c r="O2830" s="7">
        <v>44978</v>
      </c>
      <c r="P2830" s="8" t="s">
        <v>491</v>
      </c>
      <c r="Q2830" s="9" t="s">
        <v>491</v>
      </c>
      <c r="R2830" s="10">
        <v>44965</v>
      </c>
      <c r="S2830" s="9" t="s">
        <v>1705</v>
      </c>
    </row>
    <row r="2831" spans="1:19" ht="23.25" customHeight="1" x14ac:dyDescent="0.25">
      <c r="A2831" s="4" t="s">
        <v>1715</v>
      </c>
      <c r="B2831" s="11" t="s">
        <v>5110</v>
      </c>
      <c r="C2831" s="11" t="s">
        <v>1559</v>
      </c>
      <c r="D2831" s="11" t="s">
        <v>1702</v>
      </c>
      <c r="E2831" s="11">
        <v>40</v>
      </c>
      <c r="F2831" s="11">
        <v>2000</v>
      </c>
      <c r="G2831" s="11" t="s">
        <v>5111</v>
      </c>
      <c r="H2831" s="11" t="s">
        <v>590</v>
      </c>
      <c r="I2831" s="11">
        <v>2300</v>
      </c>
      <c r="J2831" s="11" t="s">
        <v>441</v>
      </c>
      <c r="K2831" s="11" t="s">
        <v>441</v>
      </c>
      <c r="L2831" s="6" t="s">
        <v>440</v>
      </c>
      <c r="M2831" s="7">
        <v>44987</v>
      </c>
      <c r="N2831" s="7">
        <v>44989</v>
      </c>
      <c r="O2831" s="7">
        <v>44980</v>
      </c>
      <c r="P2831" s="8" t="s">
        <v>491</v>
      </c>
      <c r="Q2831" s="9" t="s">
        <v>491</v>
      </c>
      <c r="R2831" s="10">
        <v>44965</v>
      </c>
      <c r="S2831" s="9" t="s">
        <v>1561</v>
      </c>
    </row>
    <row r="2832" spans="1:19" ht="23.25" customHeight="1" x14ac:dyDescent="0.25">
      <c r="A2832" s="4" t="s">
        <v>1715</v>
      </c>
      <c r="B2832" s="11" t="s">
        <v>5112</v>
      </c>
      <c r="C2832" s="11" t="s">
        <v>1559</v>
      </c>
      <c r="D2832" s="11" t="s">
        <v>1704</v>
      </c>
      <c r="E2832" s="11">
        <v>40</v>
      </c>
      <c r="F2832" s="11">
        <v>2100</v>
      </c>
      <c r="G2832" s="11" t="s">
        <v>5111</v>
      </c>
      <c r="H2832" s="11" t="s">
        <v>1948</v>
      </c>
      <c r="I2832" s="11">
        <v>2415</v>
      </c>
      <c r="J2832" s="11" t="s">
        <v>441</v>
      </c>
      <c r="K2832" s="11" t="s">
        <v>441</v>
      </c>
      <c r="L2832" s="6" t="s">
        <v>440</v>
      </c>
      <c r="M2832" s="7">
        <v>44987</v>
      </c>
      <c r="N2832" s="7">
        <v>44989</v>
      </c>
      <c r="O2832" s="7">
        <v>44977</v>
      </c>
      <c r="P2832" s="8" t="s">
        <v>491</v>
      </c>
      <c r="Q2832" s="9" t="s">
        <v>491</v>
      </c>
      <c r="R2832" s="10">
        <v>44965</v>
      </c>
      <c r="S2832" s="9" t="s">
        <v>1707</v>
      </c>
    </row>
    <row r="2833" spans="1:19" ht="23.25" customHeight="1" x14ac:dyDescent="0.25">
      <c r="A2833" s="4" t="s">
        <v>1574</v>
      </c>
      <c r="B2833" s="11" t="s">
        <v>5113</v>
      </c>
      <c r="C2833" s="11" t="s">
        <v>1559</v>
      </c>
      <c r="D2833" s="11" t="s">
        <v>1560</v>
      </c>
      <c r="E2833" s="11">
        <v>800</v>
      </c>
      <c r="F2833" s="11">
        <v>40000</v>
      </c>
      <c r="G2833" s="11" t="s">
        <v>5114</v>
      </c>
      <c r="H2833" s="11" t="s">
        <v>350</v>
      </c>
      <c r="I2833" s="11">
        <v>46000</v>
      </c>
      <c r="J2833" s="11" t="s">
        <v>441</v>
      </c>
      <c r="K2833" s="11" t="s">
        <v>441</v>
      </c>
      <c r="L2833" s="6" t="s">
        <v>440</v>
      </c>
      <c r="M2833" s="7">
        <v>44987</v>
      </c>
      <c r="N2833" s="7">
        <v>44989</v>
      </c>
      <c r="O2833" s="7">
        <v>44977</v>
      </c>
      <c r="P2833" s="8" t="s">
        <v>491</v>
      </c>
      <c r="Q2833" s="9" t="s">
        <v>491</v>
      </c>
      <c r="R2833" s="10">
        <v>44965</v>
      </c>
      <c r="S2833" s="9" t="s">
        <v>1707</v>
      </c>
    </row>
    <row r="2834" spans="1:19" ht="23.25" customHeight="1" x14ac:dyDescent="0.25">
      <c r="A2834" s="4" t="s">
        <v>1574</v>
      </c>
      <c r="B2834" s="11" t="s">
        <v>5115</v>
      </c>
      <c r="C2834" s="11" t="s">
        <v>1559</v>
      </c>
      <c r="D2834" s="11" t="s">
        <v>1706</v>
      </c>
      <c r="E2834" s="11">
        <v>160</v>
      </c>
      <c r="F2834" s="11">
        <v>8000</v>
      </c>
      <c r="G2834" s="11" t="s">
        <v>5116</v>
      </c>
      <c r="H2834" s="11" t="s">
        <v>5117</v>
      </c>
      <c r="I2834" s="11">
        <v>9200</v>
      </c>
      <c r="J2834" s="11" t="s">
        <v>441</v>
      </c>
      <c r="K2834" s="11" t="s">
        <v>441</v>
      </c>
      <c r="L2834" s="6" t="s">
        <v>440</v>
      </c>
      <c r="M2834" s="7">
        <v>44991</v>
      </c>
      <c r="N2834" s="7">
        <v>44989</v>
      </c>
      <c r="O2834" s="7">
        <v>44984</v>
      </c>
      <c r="P2834" s="8" t="s">
        <v>491</v>
      </c>
      <c r="Q2834" s="9" t="s">
        <v>491</v>
      </c>
      <c r="R2834" s="10">
        <v>44965</v>
      </c>
      <c r="S2834" s="9" t="s">
        <v>1565</v>
      </c>
    </row>
    <row r="2835" spans="1:19" ht="23.25" customHeight="1" x14ac:dyDescent="0.25">
      <c r="A2835" s="4" t="s">
        <v>1574</v>
      </c>
      <c r="B2835" s="11" t="s">
        <v>5118</v>
      </c>
      <c r="C2835" s="11" t="s">
        <v>1559</v>
      </c>
      <c r="D2835" s="11" t="s">
        <v>1706</v>
      </c>
      <c r="E2835" s="11">
        <v>300</v>
      </c>
      <c r="F2835" s="11">
        <v>15200</v>
      </c>
      <c r="G2835" s="11" t="s">
        <v>5116</v>
      </c>
      <c r="H2835" s="11" t="s">
        <v>5117</v>
      </c>
      <c r="I2835" s="11">
        <v>17480</v>
      </c>
      <c r="J2835" s="11" t="s">
        <v>441</v>
      </c>
      <c r="K2835" s="11" t="s">
        <v>441</v>
      </c>
      <c r="L2835" s="6" t="s">
        <v>440</v>
      </c>
      <c r="M2835" s="7">
        <v>44991</v>
      </c>
      <c r="N2835" s="7">
        <v>44989</v>
      </c>
      <c r="O2835" s="7">
        <v>44977</v>
      </c>
      <c r="P2835" s="8" t="s">
        <v>491</v>
      </c>
      <c r="Q2835" s="9" t="s">
        <v>491</v>
      </c>
      <c r="R2835" s="10">
        <v>44965</v>
      </c>
      <c r="S2835" s="9" t="s">
        <v>1567</v>
      </c>
    </row>
    <row r="2836" spans="1:19" ht="23.25" customHeight="1" x14ac:dyDescent="0.25">
      <c r="A2836" s="4" t="s">
        <v>1576</v>
      </c>
      <c r="B2836" s="11" t="s">
        <v>5119</v>
      </c>
      <c r="C2836" s="11" t="s">
        <v>1559</v>
      </c>
      <c r="D2836" s="11" t="s">
        <v>1564</v>
      </c>
      <c r="E2836" s="11">
        <v>40</v>
      </c>
      <c r="F2836" s="11">
        <v>2000</v>
      </c>
      <c r="G2836" s="11" t="s">
        <v>5120</v>
      </c>
      <c r="H2836" s="11" t="s">
        <v>179</v>
      </c>
      <c r="I2836" s="11">
        <v>2300</v>
      </c>
      <c r="J2836" s="11" t="s">
        <v>441</v>
      </c>
      <c r="K2836" s="11" t="s">
        <v>441</v>
      </c>
      <c r="L2836" s="6" t="s">
        <v>440</v>
      </c>
      <c r="M2836" s="7">
        <v>44988</v>
      </c>
      <c r="N2836" s="7">
        <v>44989</v>
      </c>
      <c r="O2836" s="7">
        <v>44981</v>
      </c>
      <c r="P2836" s="8" t="s">
        <v>491</v>
      </c>
      <c r="Q2836" s="9" t="s">
        <v>491</v>
      </c>
      <c r="R2836" s="10">
        <v>44965</v>
      </c>
      <c r="S2836" s="9" t="s">
        <v>1563</v>
      </c>
    </row>
    <row r="2837" spans="1:19" ht="23.25" customHeight="1" x14ac:dyDescent="0.25">
      <c r="A2837" s="4" t="s">
        <v>1576</v>
      </c>
      <c r="B2837" s="11" t="s">
        <v>5121</v>
      </c>
      <c r="C2837" s="11" t="s">
        <v>1559</v>
      </c>
      <c r="D2837" s="11" t="s">
        <v>1566</v>
      </c>
      <c r="E2837" s="11">
        <v>80</v>
      </c>
      <c r="F2837" s="11">
        <v>2900</v>
      </c>
      <c r="G2837" s="11" t="s">
        <v>5120</v>
      </c>
      <c r="H2837" s="11" t="s">
        <v>5122</v>
      </c>
      <c r="I2837" s="11">
        <v>3335</v>
      </c>
      <c r="J2837" s="11" t="s">
        <v>441</v>
      </c>
      <c r="K2837" s="11" t="s">
        <v>441</v>
      </c>
      <c r="L2837" s="6" t="s">
        <v>440</v>
      </c>
      <c r="M2837" s="7">
        <v>44988</v>
      </c>
      <c r="N2837" s="7">
        <v>44989</v>
      </c>
      <c r="O2837" s="7">
        <v>44980</v>
      </c>
      <c r="P2837" s="8" t="s">
        <v>491</v>
      </c>
      <c r="Q2837" s="9" t="s">
        <v>491</v>
      </c>
      <c r="R2837" s="10">
        <v>44965</v>
      </c>
      <c r="S2837" s="9" t="s">
        <v>1953</v>
      </c>
    </row>
    <row r="2838" spans="1:19" ht="23.25" customHeight="1" x14ac:dyDescent="0.25">
      <c r="A2838" s="4" t="s">
        <v>1575</v>
      </c>
      <c r="B2838" s="11" t="s">
        <v>5123</v>
      </c>
      <c r="C2838" s="11" t="s">
        <v>1559</v>
      </c>
      <c r="D2838" s="11" t="s">
        <v>1562</v>
      </c>
      <c r="E2838" s="11">
        <v>60</v>
      </c>
      <c r="F2838" s="11">
        <v>3100</v>
      </c>
      <c r="G2838" s="11" t="s">
        <v>5124</v>
      </c>
      <c r="H2838" s="11" t="s">
        <v>350</v>
      </c>
      <c r="I2838" s="11">
        <v>3565</v>
      </c>
      <c r="J2838" s="11" t="s">
        <v>441</v>
      </c>
      <c r="K2838" s="11" t="s">
        <v>441</v>
      </c>
      <c r="L2838" s="6" t="s">
        <v>440</v>
      </c>
      <c r="M2838" s="7">
        <v>44991</v>
      </c>
      <c r="N2838" s="7">
        <v>44989</v>
      </c>
      <c r="O2838" s="7">
        <v>44984</v>
      </c>
      <c r="P2838" s="8" t="s">
        <v>491</v>
      </c>
      <c r="Q2838" s="9" t="s">
        <v>491</v>
      </c>
      <c r="R2838" s="10">
        <v>44965</v>
      </c>
      <c r="S2838" s="9" t="s">
        <v>5130</v>
      </c>
    </row>
    <row r="2839" spans="1:19" ht="23.25" customHeight="1" x14ac:dyDescent="0.25">
      <c r="A2839" s="4" t="s">
        <v>1575</v>
      </c>
      <c r="B2839" s="11" t="s">
        <v>5125</v>
      </c>
      <c r="C2839" s="11" t="s">
        <v>1559</v>
      </c>
      <c r="D2839" s="11" t="s">
        <v>1952</v>
      </c>
      <c r="E2839" s="11">
        <v>10</v>
      </c>
      <c r="F2839" s="11">
        <v>700</v>
      </c>
      <c r="G2839" s="11" t="s">
        <v>5126</v>
      </c>
      <c r="H2839" s="11" t="s">
        <v>5127</v>
      </c>
      <c r="I2839" s="11">
        <v>805</v>
      </c>
      <c r="J2839" s="11" t="s">
        <v>441</v>
      </c>
      <c r="K2839" s="11" t="s">
        <v>441</v>
      </c>
      <c r="L2839" s="6" t="s">
        <v>440</v>
      </c>
      <c r="M2839" s="7">
        <v>44991</v>
      </c>
      <c r="N2839" s="7">
        <v>44989</v>
      </c>
      <c r="O2839" s="7">
        <v>44977</v>
      </c>
      <c r="P2839" s="8" t="s">
        <v>491</v>
      </c>
      <c r="Q2839" s="9" t="s">
        <v>491</v>
      </c>
      <c r="R2839" s="10">
        <v>44965</v>
      </c>
      <c r="S2839" s="9" t="s">
        <v>1569</v>
      </c>
    </row>
    <row r="2840" spans="1:19" ht="23.25" customHeight="1" x14ac:dyDescent="0.25">
      <c r="A2840" s="4" t="s">
        <v>1577</v>
      </c>
      <c r="B2840" s="11" t="s">
        <v>5128</v>
      </c>
      <c r="C2840" s="11" t="s">
        <v>1559</v>
      </c>
      <c r="D2840" s="11" t="s">
        <v>5129</v>
      </c>
      <c r="E2840" s="11">
        <v>100</v>
      </c>
      <c r="F2840" s="11">
        <v>5000</v>
      </c>
      <c r="G2840" s="11" t="s">
        <v>27</v>
      </c>
      <c r="H2840" s="11" t="s">
        <v>179</v>
      </c>
      <c r="I2840" s="11">
        <v>5750</v>
      </c>
      <c r="J2840" s="11" t="s">
        <v>441</v>
      </c>
      <c r="K2840" s="11" t="s">
        <v>441</v>
      </c>
      <c r="L2840" s="6" t="s">
        <v>440</v>
      </c>
      <c r="M2840" s="7">
        <v>44978</v>
      </c>
      <c r="N2840" s="7">
        <v>44979</v>
      </c>
      <c r="O2840" s="7">
        <v>44971</v>
      </c>
      <c r="P2840" s="8">
        <v>14026921</v>
      </c>
      <c r="Q2840" s="9" t="s">
        <v>491</v>
      </c>
      <c r="R2840" s="10">
        <v>44965</v>
      </c>
      <c r="S2840" s="9" t="s">
        <v>1733</v>
      </c>
    </row>
    <row r="2841" spans="1:19" ht="23.25" customHeight="1" x14ac:dyDescent="0.25">
      <c r="A2841" s="4" t="s">
        <v>1577</v>
      </c>
      <c r="B2841" s="11" t="s">
        <v>5131</v>
      </c>
      <c r="C2841" s="11" t="s">
        <v>1559</v>
      </c>
      <c r="D2841" s="11" t="s">
        <v>1568</v>
      </c>
      <c r="E2841" s="11">
        <v>60</v>
      </c>
      <c r="F2841" s="11">
        <v>3000</v>
      </c>
      <c r="G2841" s="11" t="s">
        <v>27</v>
      </c>
      <c r="H2841" s="11" t="s">
        <v>5122</v>
      </c>
      <c r="I2841" s="11">
        <v>3450</v>
      </c>
      <c r="J2841" s="11" t="s">
        <v>441</v>
      </c>
      <c r="K2841" s="11" t="s">
        <v>441</v>
      </c>
      <c r="L2841" s="6" t="s">
        <v>440</v>
      </c>
      <c r="M2841" s="7">
        <v>44978</v>
      </c>
      <c r="N2841" s="7">
        <v>44979</v>
      </c>
      <c r="O2841" s="7">
        <v>44971</v>
      </c>
      <c r="P2841" s="8">
        <v>14026922</v>
      </c>
      <c r="Q2841" s="9" t="s">
        <v>491</v>
      </c>
      <c r="R2841" s="10">
        <v>44965</v>
      </c>
      <c r="S2841" s="9" t="s">
        <v>1731</v>
      </c>
    </row>
    <row r="2842" spans="1:19" ht="23.25" customHeight="1" x14ac:dyDescent="0.25">
      <c r="A2842" s="4" t="s">
        <v>1735</v>
      </c>
      <c r="B2842" s="11" t="s">
        <v>5132</v>
      </c>
      <c r="C2842" s="11" t="s">
        <v>188</v>
      </c>
      <c r="D2842" s="11" t="s">
        <v>1729</v>
      </c>
      <c r="E2842" s="11">
        <v>91</v>
      </c>
      <c r="F2842" s="11">
        <v>5000</v>
      </c>
      <c r="G2842" s="11" t="s">
        <v>27</v>
      </c>
      <c r="H2842" s="11" t="s">
        <v>1732</v>
      </c>
      <c r="I2842" s="11">
        <v>5750</v>
      </c>
      <c r="J2842" s="11" t="s">
        <v>441</v>
      </c>
      <c r="K2842" s="11" t="s">
        <v>441</v>
      </c>
      <c r="L2842" s="6" t="s">
        <v>440</v>
      </c>
      <c r="M2842" s="7">
        <v>44978</v>
      </c>
      <c r="N2842" s="7">
        <v>44979</v>
      </c>
      <c r="O2842" s="7">
        <v>44971</v>
      </c>
      <c r="P2842" s="8">
        <v>14026923</v>
      </c>
      <c r="Q2842" s="9" t="s">
        <v>491</v>
      </c>
      <c r="R2842" s="10">
        <v>44965</v>
      </c>
      <c r="S2842" s="9" t="s">
        <v>5138</v>
      </c>
    </row>
    <row r="2843" spans="1:19" ht="23.25" customHeight="1" x14ac:dyDescent="0.25">
      <c r="A2843" s="4" t="s">
        <v>1734</v>
      </c>
      <c r="B2843" s="11" t="s">
        <v>5133</v>
      </c>
      <c r="C2843" s="11" t="s">
        <v>188</v>
      </c>
      <c r="D2843" s="11" t="s">
        <v>1728</v>
      </c>
      <c r="E2843" s="11">
        <v>56</v>
      </c>
      <c r="F2843" s="11">
        <v>3000</v>
      </c>
      <c r="G2843" s="11" t="s">
        <v>27</v>
      </c>
      <c r="H2843" s="11" t="s">
        <v>1730</v>
      </c>
      <c r="I2843" s="11">
        <v>3450</v>
      </c>
      <c r="J2843" s="11" t="s">
        <v>441</v>
      </c>
      <c r="K2843" s="11" t="s">
        <v>441</v>
      </c>
      <c r="L2843" s="6" t="s">
        <v>440</v>
      </c>
      <c r="M2843" s="7">
        <v>44978</v>
      </c>
      <c r="N2843" s="7">
        <v>44979</v>
      </c>
      <c r="O2843" s="7">
        <v>44971</v>
      </c>
      <c r="P2843" s="8">
        <v>14026924</v>
      </c>
      <c r="Q2843" s="9" t="s">
        <v>491</v>
      </c>
      <c r="R2843" s="10">
        <v>44965</v>
      </c>
      <c r="S2843" s="9" t="s">
        <v>191</v>
      </c>
    </row>
    <row r="2844" spans="1:19" ht="23.25" customHeight="1" x14ac:dyDescent="0.25">
      <c r="A2844" s="4" t="s">
        <v>5134</v>
      </c>
      <c r="B2844" s="11" t="s">
        <v>5135</v>
      </c>
      <c r="C2844" s="11" t="s">
        <v>188</v>
      </c>
      <c r="D2844" s="11" t="s">
        <v>5136</v>
      </c>
      <c r="E2844" s="11">
        <v>56</v>
      </c>
      <c r="F2844" s="11">
        <v>3000</v>
      </c>
      <c r="G2844" s="11" t="s">
        <v>27</v>
      </c>
      <c r="H2844" s="11" t="s">
        <v>5137</v>
      </c>
      <c r="I2844" s="11">
        <v>3450</v>
      </c>
      <c r="J2844" s="11" t="s">
        <v>441</v>
      </c>
      <c r="K2844" s="11" t="s">
        <v>441</v>
      </c>
      <c r="L2844" s="6" t="s">
        <v>440</v>
      </c>
      <c r="M2844" s="7">
        <v>44987</v>
      </c>
      <c r="N2844" s="7">
        <v>44979</v>
      </c>
      <c r="O2844" s="7">
        <v>44977</v>
      </c>
      <c r="P2844" s="8">
        <v>14026925</v>
      </c>
      <c r="Q2844" s="9" t="s">
        <v>491</v>
      </c>
      <c r="R2844" s="10">
        <v>44965</v>
      </c>
      <c r="S2844" s="9" t="s">
        <v>1950</v>
      </c>
    </row>
    <row r="2845" spans="1:19" ht="23.25" customHeight="1" x14ac:dyDescent="0.25">
      <c r="A2845" s="4" t="s">
        <v>459</v>
      </c>
      <c r="B2845" s="11" t="s">
        <v>5139</v>
      </c>
      <c r="C2845" s="11" t="s">
        <v>188</v>
      </c>
      <c r="D2845" s="11" t="s">
        <v>189</v>
      </c>
      <c r="E2845" s="11">
        <v>91</v>
      </c>
      <c r="F2845" s="11">
        <v>5000</v>
      </c>
      <c r="G2845" s="11" t="s">
        <v>27</v>
      </c>
      <c r="H2845" s="11" t="s">
        <v>5140</v>
      </c>
      <c r="I2845" s="11">
        <v>5750</v>
      </c>
      <c r="J2845" s="11" t="s">
        <v>441</v>
      </c>
      <c r="K2845" s="11" t="s">
        <v>441</v>
      </c>
      <c r="L2845" s="6" t="s">
        <v>440</v>
      </c>
      <c r="M2845" s="7">
        <v>44978</v>
      </c>
      <c r="N2845" s="7">
        <v>44985</v>
      </c>
      <c r="O2845" s="7">
        <v>44971</v>
      </c>
      <c r="P2845" s="8">
        <v>14026926</v>
      </c>
      <c r="Q2845" s="9" t="s">
        <v>491</v>
      </c>
      <c r="R2845" s="10">
        <v>44965</v>
      </c>
      <c r="S2845" s="9" t="s">
        <v>385</v>
      </c>
    </row>
    <row r="2846" spans="1:19" ht="23.25" customHeight="1" x14ac:dyDescent="0.25">
      <c r="A2846" s="4" t="s">
        <v>1654</v>
      </c>
      <c r="B2846" s="11" t="s">
        <v>5141</v>
      </c>
      <c r="C2846" s="11" t="s">
        <v>127</v>
      </c>
      <c r="D2846" s="11" t="s">
        <v>1949</v>
      </c>
      <c r="E2846" s="11">
        <v>18</v>
      </c>
      <c r="F2846" s="11">
        <v>1000</v>
      </c>
      <c r="G2846" s="11" t="s">
        <v>27</v>
      </c>
      <c r="H2846" s="11" t="s">
        <v>5142</v>
      </c>
      <c r="I2846" s="11">
        <v>1150</v>
      </c>
      <c r="J2846" s="11" t="s">
        <v>441</v>
      </c>
      <c r="K2846" s="11" t="s">
        <v>441</v>
      </c>
      <c r="L2846" s="6" t="s">
        <v>440</v>
      </c>
      <c r="M2846" s="7">
        <v>44980</v>
      </c>
      <c r="N2846" s="7">
        <v>44985</v>
      </c>
      <c r="O2846" s="7">
        <v>44974</v>
      </c>
      <c r="P2846" s="8">
        <v>14026927</v>
      </c>
      <c r="Q2846" s="9" t="s">
        <v>491</v>
      </c>
      <c r="R2846" s="10">
        <v>44965</v>
      </c>
      <c r="S2846" s="9" t="s">
        <v>1598</v>
      </c>
    </row>
    <row r="2847" spans="1:19" ht="23.25" customHeight="1" x14ac:dyDescent="0.25">
      <c r="A2847" s="4">
        <v>7143</v>
      </c>
      <c r="B2847" s="11" t="s">
        <v>5143</v>
      </c>
      <c r="C2847" s="11" t="s">
        <v>732</v>
      </c>
      <c r="D2847" s="11" t="s">
        <v>383</v>
      </c>
      <c r="E2847" s="11">
        <v>110</v>
      </c>
      <c r="F2847" s="11">
        <v>5500</v>
      </c>
      <c r="G2847" s="11" t="s">
        <v>27</v>
      </c>
      <c r="H2847" s="11" t="s">
        <v>5144</v>
      </c>
      <c r="I2847" s="11">
        <v>6325</v>
      </c>
      <c r="J2847" s="11" t="s">
        <v>441</v>
      </c>
      <c r="K2847" s="11" t="s">
        <v>441</v>
      </c>
      <c r="L2847" s="6" t="s">
        <v>440</v>
      </c>
      <c r="M2847" s="7">
        <v>44986</v>
      </c>
      <c r="N2847" s="7">
        <v>45013</v>
      </c>
      <c r="O2847" s="7">
        <v>44978</v>
      </c>
      <c r="P2847" s="8">
        <v>14026928</v>
      </c>
      <c r="Q2847" s="9" t="s">
        <v>491</v>
      </c>
      <c r="R2847" s="10">
        <v>44965</v>
      </c>
      <c r="S2847" s="9" t="s">
        <v>741</v>
      </c>
    </row>
    <row r="2848" spans="1:19" ht="23.25" customHeight="1" x14ac:dyDescent="0.25">
      <c r="A2848" s="4">
        <v>7053</v>
      </c>
      <c r="B2848" s="11" t="s">
        <v>5145</v>
      </c>
      <c r="C2848" s="11" t="s">
        <v>732</v>
      </c>
      <c r="D2848" s="11" t="s">
        <v>1597</v>
      </c>
      <c r="E2848" s="11">
        <v>112</v>
      </c>
      <c r="F2848" s="11">
        <v>5600</v>
      </c>
      <c r="G2848" s="11" t="s">
        <v>27</v>
      </c>
      <c r="H2848" s="11" t="s">
        <v>5146</v>
      </c>
      <c r="I2848" s="11">
        <v>6440</v>
      </c>
      <c r="J2848" s="11" t="s">
        <v>441</v>
      </c>
      <c r="K2848" s="11" t="s">
        <v>441</v>
      </c>
      <c r="L2848" s="6" t="s">
        <v>440</v>
      </c>
      <c r="M2848" s="7">
        <v>44986</v>
      </c>
      <c r="N2848" s="7">
        <v>44979</v>
      </c>
      <c r="O2848" s="7">
        <v>44977</v>
      </c>
      <c r="P2848" s="8">
        <v>14026929</v>
      </c>
      <c r="Q2848" s="9" t="s">
        <v>491</v>
      </c>
      <c r="R2848" s="10">
        <v>44965</v>
      </c>
      <c r="S2848" s="9" t="s">
        <v>379</v>
      </c>
    </row>
    <row r="2849" spans="1:19" ht="23.25" customHeight="1" x14ac:dyDescent="0.25">
      <c r="A2849" s="4">
        <v>4738</v>
      </c>
      <c r="B2849" s="11" t="s">
        <v>5147</v>
      </c>
      <c r="C2849" s="11" t="s">
        <v>732</v>
      </c>
      <c r="D2849" s="11" t="s">
        <v>739</v>
      </c>
      <c r="E2849" s="11">
        <v>24</v>
      </c>
      <c r="F2849" s="11">
        <v>1200</v>
      </c>
      <c r="G2849" s="11" t="s">
        <v>5148</v>
      </c>
      <c r="H2849" s="11" t="s">
        <v>4697</v>
      </c>
      <c r="I2849" s="11">
        <v>1380</v>
      </c>
      <c r="J2849" s="11" t="s">
        <v>441</v>
      </c>
      <c r="K2849" s="11" t="s">
        <v>441</v>
      </c>
      <c r="L2849" s="6" t="s">
        <v>440</v>
      </c>
      <c r="M2849" s="7">
        <v>44980</v>
      </c>
      <c r="N2849" s="7">
        <v>44985</v>
      </c>
      <c r="O2849" s="7">
        <v>44972</v>
      </c>
      <c r="P2849" s="8">
        <v>14026930</v>
      </c>
      <c r="Q2849" s="9" t="s">
        <v>491</v>
      </c>
      <c r="R2849" s="10">
        <v>44965</v>
      </c>
      <c r="S2849" s="9" t="s">
        <v>1922</v>
      </c>
    </row>
    <row r="2850" spans="1:19" ht="23.25" customHeight="1" x14ac:dyDescent="0.25">
      <c r="A2850" s="4">
        <v>8873</v>
      </c>
      <c r="B2850" s="11" t="s">
        <v>5149</v>
      </c>
      <c r="C2850" s="11" t="s">
        <v>732</v>
      </c>
      <c r="D2850" s="11" t="s">
        <v>376</v>
      </c>
      <c r="E2850" s="11">
        <v>20</v>
      </c>
      <c r="F2850" s="11">
        <v>1000</v>
      </c>
      <c r="G2850" s="11" t="s">
        <v>5150</v>
      </c>
      <c r="H2850" s="11" t="s">
        <v>5151</v>
      </c>
      <c r="I2850" s="11">
        <v>1150</v>
      </c>
      <c r="J2850" s="11" t="s">
        <v>441</v>
      </c>
      <c r="K2850" s="11" t="s">
        <v>441</v>
      </c>
      <c r="L2850" s="6" t="s">
        <v>440</v>
      </c>
      <c r="M2850" s="7">
        <v>44988</v>
      </c>
      <c r="N2850" s="7">
        <v>44985</v>
      </c>
      <c r="O2850" s="7">
        <v>44981</v>
      </c>
      <c r="P2850" s="8">
        <v>14026931</v>
      </c>
      <c r="Q2850" s="9" t="s">
        <v>491</v>
      </c>
      <c r="R2850" s="10">
        <v>44965</v>
      </c>
      <c r="S2850" s="9" t="s">
        <v>1923</v>
      </c>
    </row>
    <row r="2851" spans="1:19" ht="23.25" customHeight="1" x14ac:dyDescent="0.25">
      <c r="A2851" s="4" t="s">
        <v>1924</v>
      </c>
      <c r="B2851" s="11" t="s">
        <v>5152</v>
      </c>
      <c r="C2851" s="11" t="s">
        <v>5153</v>
      </c>
      <c r="D2851" s="11" t="s">
        <v>1921</v>
      </c>
      <c r="E2851" s="11">
        <v>22</v>
      </c>
      <c r="F2851" s="11">
        <v>1210</v>
      </c>
      <c r="G2851" s="11" t="s">
        <v>27</v>
      </c>
      <c r="H2851" s="11" t="s">
        <v>179</v>
      </c>
      <c r="I2851" s="11">
        <v>1391.5</v>
      </c>
      <c r="J2851" s="11" t="s">
        <v>441</v>
      </c>
      <c r="K2851" s="11" t="s">
        <v>441</v>
      </c>
      <c r="L2851" s="6" t="s">
        <v>440</v>
      </c>
      <c r="M2851" s="7">
        <v>44981</v>
      </c>
      <c r="N2851" s="7">
        <v>44985</v>
      </c>
      <c r="O2851" s="7">
        <v>44972</v>
      </c>
      <c r="P2851" s="8">
        <v>14026932</v>
      </c>
      <c r="Q2851" s="9" t="s">
        <v>491</v>
      </c>
      <c r="R2851" s="10">
        <v>44965</v>
      </c>
      <c r="S2851" s="9" t="s">
        <v>5159</v>
      </c>
    </row>
    <row r="2852" spans="1:19" ht="23.25" customHeight="1" x14ac:dyDescent="0.25">
      <c r="A2852" s="4" t="s">
        <v>1925</v>
      </c>
      <c r="B2852" s="11" t="s">
        <v>5154</v>
      </c>
      <c r="C2852" s="11" t="s">
        <v>5153</v>
      </c>
      <c r="D2852" s="11" t="s">
        <v>5155</v>
      </c>
      <c r="E2852" s="11">
        <v>24</v>
      </c>
      <c r="F2852" s="11">
        <v>1320</v>
      </c>
      <c r="G2852" s="11" t="s">
        <v>27</v>
      </c>
      <c r="H2852" s="11" t="s">
        <v>350</v>
      </c>
      <c r="I2852" s="11">
        <v>1518</v>
      </c>
      <c r="J2852" s="11" t="s">
        <v>441</v>
      </c>
      <c r="K2852" s="11" t="s">
        <v>441</v>
      </c>
      <c r="L2852" s="6" t="s">
        <v>440</v>
      </c>
      <c r="M2852" s="7">
        <v>44991</v>
      </c>
      <c r="N2852" s="7">
        <v>44985</v>
      </c>
      <c r="O2852" s="7">
        <v>44978</v>
      </c>
      <c r="P2852" s="8">
        <v>14026933</v>
      </c>
      <c r="Q2852" s="9" t="s">
        <v>491</v>
      </c>
      <c r="R2852" s="10">
        <v>44965</v>
      </c>
      <c r="S2852" s="9" t="s">
        <v>2239</v>
      </c>
    </row>
    <row r="2853" spans="1:19" ht="23.25" customHeight="1" x14ac:dyDescent="0.25">
      <c r="A2853" s="4" t="s">
        <v>5156</v>
      </c>
      <c r="B2853" s="11" t="s">
        <v>5157</v>
      </c>
      <c r="C2853" s="11" t="s">
        <v>5153</v>
      </c>
      <c r="D2853" s="11" t="s">
        <v>5158</v>
      </c>
      <c r="E2853" s="11">
        <v>22</v>
      </c>
      <c r="F2853" s="11">
        <v>1210</v>
      </c>
      <c r="G2853" s="11" t="s">
        <v>27</v>
      </c>
      <c r="H2853" s="11" t="s">
        <v>1447</v>
      </c>
      <c r="I2853" s="11">
        <v>1391.5</v>
      </c>
      <c r="J2853" s="11" t="s">
        <v>441</v>
      </c>
      <c r="K2853" s="11" t="s">
        <v>441</v>
      </c>
      <c r="L2853" s="6" t="s">
        <v>440</v>
      </c>
      <c r="M2853" s="7">
        <v>44988</v>
      </c>
      <c r="N2853" s="7">
        <v>44985</v>
      </c>
      <c r="O2853" s="7">
        <v>44978</v>
      </c>
      <c r="P2853" s="8">
        <v>14026934</v>
      </c>
      <c r="Q2853" s="9" t="s">
        <v>491</v>
      </c>
      <c r="R2853" s="10">
        <v>44965</v>
      </c>
      <c r="S2853" s="9" t="s">
        <v>1709</v>
      </c>
    </row>
    <row r="2854" spans="1:19" ht="23.25" customHeight="1" x14ac:dyDescent="0.25">
      <c r="A2854" s="4" t="s">
        <v>2248</v>
      </c>
      <c r="B2854" s="11" t="s">
        <v>5160</v>
      </c>
      <c r="C2854" s="11" t="s">
        <v>113</v>
      </c>
      <c r="D2854" s="11" t="s">
        <v>2237</v>
      </c>
      <c r="E2854" s="11">
        <v>245</v>
      </c>
      <c r="F2854" s="11">
        <v>15000</v>
      </c>
      <c r="G2854" s="11" t="s">
        <v>27</v>
      </c>
      <c r="H2854" s="11" t="s">
        <v>2238</v>
      </c>
      <c r="I2854" s="11">
        <v>16500</v>
      </c>
      <c r="J2854" s="11" t="s">
        <v>441</v>
      </c>
      <c r="K2854" s="11" t="s">
        <v>441</v>
      </c>
      <c r="L2854" s="6" t="s">
        <v>440</v>
      </c>
      <c r="M2854" s="7">
        <v>44988</v>
      </c>
      <c r="N2854" s="7">
        <v>44985</v>
      </c>
      <c r="O2854" s="7">
        <v>44978</v>
      </c>
      <c r="P2854" s="8">
        <v>14026935</v>
      </c>
      <c r="Q2854" s="9" t="s">
        <v>491</v>
      </c>
      <c r="R2854" s="10">
        <v>44965</v>
      </c>
      <c r="S2854" s="9" t="s">
        <v>2868</v>
      </c>
    </row>
    <row r="2855" spans="1:19" ht="23.25" customHeight="1" x14ac:dyDescent="0.25">
      <c r="A2855" s="4" t="s">
        <v>537</v>
      </c>
      <c r="B2855" s="11" t="s">
        <v>5161</v>
      </c>
      <c r="C2855" s="11" t="s">
        <v>113</v>
      </c>
      <c r="D2855" s="11" t="s">
        <v>538</v>
      </c>
      <c r="E2855" s="11">
        <v>20</v>
      </c>
      <c r="F2855" s="11">
        <v>1100</v>
      </c>
      <c r="G2855" s="11" t="s">
        <v>27</v>
      </c>
      <c r="H2855" s="11" t="s">
        <v>1708</v>
      </c>
      <c r="I2855" s="11">
        <v>1210</v>
      </c>
      <c r="J2855" s="11" t="s">
        <v>441</v>
      </c>
      <c r="K2855" s="11" t="s">
        <v>441</v>
      </c>
      <c r="L2855" s="6" t="s">
        <v>440</v>
      </c>
      <c r="M2855" s="7">
        <v>44987</v>
      </c>
      <c r="N2855" s="7">
        <v>44985</v>
      </c>
      <c r="O2855" s="7">
        <v>44977</v>
      </c>
      <c r="P2855" s="8">
        <v>14026936</v>
      </c>
      <c r="Q2855" s="9" t="s">
        <v>491</v>
      </c>
      <c r="R2855" s="10">
        <v>44965</v>
      </c>
      <c r="S2855" s="9" t="s">
        <v>1711</v>
      </c>
    </row>
    <row r="2856" spans="1:19" ht="23.25" customHeight="1" x14ac:dyDescent="0.25">
      <c r="A2856" s="4" t="s">
        <v>2869</v>
      </c>
      <c r="B2856" s="11" t="s">
        <v>5162</v>
      </c>
      <c r="C2856" s="11" t="s">
        <v>113</v>
      </c>
      <c r="D2856" s="11" t="s">
        <v>2867</v>
      </c>
      <c r="E2856" s="11">
        <v>154</v>
      </c>
      <c r="F2856" s="11">
        <v>10500</v>
      </c>
      <c r="G2856" s="11" t="s">
        <v>27</v>
      </c>
      <c r="H2856" s="11" t="s">
        <v>115</v>
      </c>
      <c r="I2856" s="11">
        <v>11550</v>
      </c>
      <c r="J2856" s="11" t="s">
        <v>441</v>
      </c>
      <c r="K2856" s="11" t="s">
        <v>441</v>
      </c>
      <c r="L2856" s="6" t="s">
        <v>440</v>
      </c>
      <c r="M2856" s="7">
        <v>44981</v>
      </c>
      <c r="N2856" s="7">
        <v>45009</v>
      </c>
      <c r="O2856" s="7">
        <v>44972</v>
      </c>
      <c r="P2856" s="8">
        <v>14026937</v>
      </c>
      <c r="Q2856" s="9" t="s">
        <v>491</v>
      </c>
      <c r="R2856" s="10">
        <v>44965</v>
      </c>
      <c r="S2856" s="9" t="s">
        <v>730</v>
      </c>
    </row>
    <row r="2857" spans="1:19" ht="23.25" customHeight="1" x14ac:dyDescent="0.25">
      <c r="A2857" s="4" t="s">
        <v>1717</v>
      </c>
      <c r="B2857" s="11" t="s">
        <v>5163</v>
      </c>
      <c r="C2857" s="11" t="s">
        <v>113</v>
      </c>
      <c r="D2857" s="11" t="s">
        <v>1710</v>
      </c>
      <c r="E2857" s="11">
        <v>290</v>
      </c>
      <c r="F2857" s="11">
        <v>16000</v>
      </c>
      <c r="G2857" s="11" t="s">
        <v>27</v>
      </c>
      <c r="H2857" s="11" t="s">
        <v>1708</v>
      </c>
      <c r="I2857" s="11">
        <v>17600</v>
      </c>
      <c r="J2857" s="11" t="s">
        <v>441</v>
      </c>
      <c r="K2857" s="11" t="s">
        <v>441</v>
      </c>
      <c r="L2857" s="6" t="s">
        <v>440</v>
      </c>
      <c r="M2857" s="7">
        <v>44986</v>
      </c>
      <c r="N2857" s="7">
        <v>44985</v>
      </c>
      <c r="O2857" s="7" t="e">
        <v>#N/A</v>
      </c>
      <c r="P2857" s="8" t="e">
        <v>#N/A</v>
      </c>
      <c r="Q2857" s="9" t="e">
        <v>#N/A</v>
      </c>
      <c r="R2857" s="10">
        <v>44967</v>
      </c>
      <c r="S2857" s="9" t="s">
        <v>5170</v>
      </c>
    </row>
    <row r="2858" spans="1:19" ht="23.25" customHeight="1" x14ac:dyDescent="0.25">
      <c r="A2858" s="4" t="s">
        <v>744</v>
      </c>
      <c r="B2858" s="11" t="s">
        <v>5164</v>
      </c>
      <c r="C2858" s="11" t="s">
        <v>721</v>
      </c>
      <c r="D2858" s="11" t="s">
        <v>1926</v>
      </c>
      <c r="E2858" s="11">
        <v>100</v>
      </c>
      <c r="F2858" s="11">
        <v>5000</v>
      </c>
      <c r="G2858" s="11" t="s">
        <v>27</v>
      </c>
      <c r="H2858" s="11" t="s">
        <v>5165</v>
      </c>
      <c r="I2858" s="11">
        <v>5750</v>
      </c>
      <c r="J2858" s="11" t="s">
        <v>441</v>
      </c>
      <c r="K2858" s="11" t="s">
        <v>441</v>
      </c>
      <c r="L2858" s="6" t="s">
        <v>440</v>
      </c>
      <c r="M2858" s="7">
        <v>44986</v>
      </c>
      <c r="N2858" s="7">
        <v>44985</v>
      </c>
      <c r="O2858" s="7" t="e">
        <v>#N/A</v>
      </c>
      <c r="P2858" s="8" t="e">
        <v>#N/A</v>
      </c>
      <c r="Q2858" s="9" t="e">
        <v>#N/A</v>
      </c>
      <c r="R2858" s="10">
        <v>44967</v>
      </c>
      <c r="S2858" s="9" t="s">
        <v>5174</v>
      </c>
    </row>
    <row r="2859" spans="1:19" ht="23.25" customHeight="1" x14ac:dyDescent="0.25">
      <c r="A2859" s="4" t="s">
        <v>2322</v>
      </c>
      <c r="B2859" s="11" t="s">
        <v>5166</v>
      </c>
      <c r="C2859" s="11" t="s">
        <v>4515</v>
      </c>
      <c r="D2859" s="11" t="s">
        <v>5167</v>
      </c>
      <c r="E2859" s="11">
        <v>100</v>
      </c>
      <c r="F2859" s="11">
        <v>5000</v>
      </c>
      <c r="G2859" s="11" t="s">
        <v>5168</v>
      </c>
      <c r="H2859" s="11" t="s">
        <v>5169</v>
      </c>
      <c r="I2859" s="11">
        <v>5750</v>
      </c>
      <c r="J2859" s="11" t="s">
        <v>4797</v>
      </c>
      <c r="K2859" s="11" t="s">
        <v>441</v>
      </c>
      <c r="L2859" s="6" t="s">
        <v>490</v>
      </c>
      <c r="M2859" s="7">
        <v>44986</v>
      </c>
      <c r="N2859" s="7">
        <v>44985</v>
      </c>
      <c r="O2859" s="7" t="e">
        <v>#N/A</v>
      </c>
      <c r="P2859" s="8" t="e">
        <v>#N/A</v>
      </c>
      <c r="Q2859" s="9" t="e">
        <v>#N/A</v>
      </c>
      <c r="R2859" s="10">
        <v>44967</v>
      </c>
      <c r="S2859" s="9" t="s">
        <v>5179</v>
      </c>
    </row>
    <row r="2860" spans="1:19" ht="23.25" customHeight="1" x14ac:dyDescent="0.25">
      <c r="A2860" s="4" t="s">
        <v>5171</v>
      </c>
      <c r="B2860" s="11" t="s">
        <v>5172</v>
      </c>
      <c r="C2860" s="11" t="s">
        <v>4515</v>
      </c>
      <c r="D2860" s="11" t="s">
        <v>5173</v>
      </c>
      <c r="E2860" s="11">
        <v>100</v>
      </c>
      <c r="F2860" s="11">
        <v>5000</v>
      </c>
      <c r="G2860" s="11" t="s">
        <v>5168</v>
      </c>
      <c r="H2860" s="11" t="s">
        <v>5169</v>
      </c>
      <c r="I2860" s="11">
        <v>5750</v>
      </c>
      <c r="J2860" s="11" t="s">
        <v>4797</v>
      </c>
      <c r="K2860" s="11" t="s">
        <v>441</v>
      </c>
      <c r="L2860" s="6" t="s">
        <v>490</v>
      </c>
      <c r="M2860" s="7">
        <v>44987</v>
      </c>
      <c r="N2860" s="7">
        <v>44985</v>
      </c>
      <c r="O2860" s="7" t="e">
        <v>#N/A</v>
      </c>
      <c r="P2860" s="8" t="e">
        <v>#N/A</v>
      </c>
      <c r="Q2860" s="9" t="e">
        <v>#N/A</v>
      </c>
      <c r="R2860" s="10">
        <v>44967</v>
      </c>
      <c r="S2860" s="9" t="s">
        <v>4787</v>
      </c>
    </row>
    <row r="2861" spans="1:19" ht="23.25" customHeight="1" x14ac:dyDescent="0.25">
      <c r="A2861" s="4" t="s">
        <v>5175</v>
      </c>
      <c r="B2861" s="11" t="s">
        <v>5176</v>
      </c>
      <c r="C2861" s="11" t="s">
        <v>4515</v>
      </c>
      <c r="D2861" s="11" t="s">
        <v>5177</v>
      </c>
      <c r="E2861" s="11">
        <v>100</v>
      </c>
      <c r="F2861" s="11">
        <v>5000</v>
      </c>
      <c r="G2861" s="11" t="s">
        <v>5168</v>
      </c>
      <c r="H2861" s="11" t="s">
        <v>5178</v>
      </c>
      <c r="I2861" s="11">
        <v>5750</v>
      </c>
      <c r="J2861" s="11" t="s">
        <v>4797</v>
      </c>
      <c r="K2861" s="11" t="s">
        <v>441</v>
      </c>
      <c r="L2861" s="6" t="s">
        <v>490</v>
      </c>
      <c r="M2861" s="7">
        <v>44988</v>
      </c>
      <c r="N2861" s="7">
        <v>44985</v>
      </c>
      <c r="O2861" s="7" t="e">
        <v>#N/A</v>
      </c>
      <c r="P2861" s="8" t="e">
        <v>#N/A</v>
      </c>
      <c r="Q2861" s="9" t="e">
        <v>#N/A</v>
      </c>
      <c r="R2861" s="10">
        <v>44967</v>
      </c>
      <c r="S2861" s="9" t="s">
        <v>4790</v>
      </c>
    </row>
    <row r="2862" spans="1:19" ht="23.25" customHeight="1" x14ac:dyDescent="0.25">
      <c r="A2862" s="4" t="s">
        <v>1526</v>
      </c>
      <c r="B2862" s="11" t="s">
        <v>5180</v>
      </c>
      <c r="C2862" s="11" t="s">
        <v>127</v>
      </c>
      <c r="D2862" s="11" t="s">
        <v>4785</v>
      </c>
      <c r="E2862" s="11">
        <v>554</v>
      </c>
      <c r="F2862" s="11">
        <v>27700</v>
      </c>
      <c r="G2862" s="11" t="s">
        <v>27</v>
      </c>
      <c r="H2862" s="11" t="s">
        <v>4786</v>
      </c>
      <c r="I2862" s="11">
        <v>31855</v>
      </c>
      <c r="J2862" s="11" t="s">
        <v>4797</v>
      </c>
      <c r="K2862" s="11" t="s">
        <v>441</v>
      </c>
      <c r="L2862" s="6" t="s">
        <v>440</v>
      </c>
      <c r="M2862" s="7">
        <v>44991</v>
      </c>
      <c r="N2862" s="7">
        <v>44985</v>
      </c>
      <c r="O2862" s="7" t="e">
        <v>#N/A</v>
      </c>
      <c r="P2862" s="8" t="e">
        <v>#N/A</v>
      </c>
      <c r="Q2862" s="9" t="e">
        <v>#N/A</v>
      </c>
      <c r="R2862" s="10">
        <v>44967</v>
      </c>
      <c r="S2862" s="9" t="s">
        <v>4790</v>
      </c>
    </row>
    <row r="2863" spans="1:19" ht="23.25" customHeight="1" x14ac:dyDescent="0.25">
      <c r="A2863" s="4" t="s">
        <v>457</v>
      </c>
      <c r="B2863" s="11" t="s">
        <v>5181</v>
      </c>
      <c r="C2863" s="11" t="s">
        <v>127</v>
      </c>
      <c r="D2863" s="11" t="s">
        <v>4788</v>
      </c>
      <c r="E2863" s="11">
        <v>800</v>
      </c>
      <c r="F2863" s="11">
        <v>40000</v>
      </c>
      <c r="G2863" s="11" t="s">
        <v>27</v>
      </c>
      <c r="H2863" s="11" t="s">
        <v>4789</v>
      </c>
      <c r="I2863" s="11">
        <v>46000</v>
      </c>
      <c r="J2863" s="11" t="s">
        <v>4797</v>
      </c>
      <c r="K2863" s="11" t="s">
        <v>441</v>
      </c>
      <c r="L2863" s="6" t="s">
        <v>440</v>
      </c>
      <c r="M2863" s="7" t="s">
        <v>1785</v>
      </c>
      <c r="N2863" s="7">
        <v>44985</v>
      </c>
      <c r="O2863" s="7" t="e">
        <v>#N/A</v>
      </c>
      <c r="P2863" s="8" t="e">
        <v>#N/A</v>
      </c>
      <c r="Q2863" s="9" t="e">
        <v>#N/A</v>
      </c>
      <c r="R2863" s="10">
        <v>44967</v>
      </c>
      <c r="S2863" s="9" t="s">
        <v>5186</v>
      </c>
    </row>
    <row r="2864" spans="1:19" ht="23.25" customHeight="1" x14ac:dyDescent="0.25">
      <c r="A2864" s="4" t="s">
        <v>457</v>
      </c>
      <c r="B2864" s="11" t="s">
        <v>5182</v>
      </c>
      <c r="C2864" s="11" t="s">
        <v>127</v>
      </c>
      <c r="D2864" s="11" t="s">
        <v>4788</v>
      </c>
      <c r="E2864" s="11">
        <v>480</v>
      </c>
      <c r="F2864" s="11">
        <v>24000</v>
      </c>
      <c r="G2864" s="11" t="s">
        <v>27</v>
      </c>
      <c r="H2864" s="11" t="s">
        <v>4789</v>
      </c>
      <c r="I2864" s="11">
        <v>27600</v>
      </c>
      <c r="J2864" s="11" t="s">
        <v>4797</v>
      </c>
      <c r="K2864" s="11" t="s">
        <v>441</v>
      </c>
      <c r="L2864" s="6" t="s">
        <v>440</v>
      </c>
      <c r="M2864" s="7" t="s">
        <v>1785</v>
      </c>
      <c r="N2864" s="7">
        <v>44985</v>
      </c>
      <c r="O2864" s="7" t="e">
        <v>#N/A</v>
      </c>
      <c r="P2864" s="8" t="e">
        <v>#N/A</v>
      </c>
      <c r="Q2864" s="9" t="e">
        <v>#N/A</v>
      </c>
      <c r="R2864" s="10">
        <v>44967</v>
      </c>
      <c r="S2864" s="9" t="s">
        <v>5190</v>
      </c>
    </row>
    <row r="2865" spans="1:19" ht="23.25" customHeight="1" x14ac:dyDescent="0.25">
      <c r="A2865" s="4" t="s">
        <v>5183</v>
      </c>
      <c r="B2865" s="11" t="s">
        <v>5184</v>
      </c>
      <c r="C2865" s="11" t="s">
        <v>2942</v>
      </c>
      <c r="D2865" s="11" t="s">
        <v>5185</v>
      </c>
      <c r="E2865" s="11">
        <v>260</v>
      </c>
      <c r="F2865" s="11">
        <v>13000</v>
      </c>
      <c r="G2865" s="11" t="s">
        <v>1830</v>
      </c>
      <c r="H2865" s="11" t="s">
        <v>1730</v>
      </c>
      <c r="I2865" s="11">
        <v>14950</v>
      </c>
      <c r="J2865" s="11" t="s">
        <v>4797</v>
      </c>
      <c r="K2865" s="11" t="s">
        <v>441</v>
      </c>
      <c r="L2865" s="6" t="s">
        <v>440</v>
      </c>
      <c r="M2865" s="7" t="s">
        <v>1785</v>
      </c>
      <c r="N2865" s="7">
        <v>44985</v>
      </c>
      <c r="O2865" s="7" t="e">
        <v>#N/A</v>
      </c>
      <c r="P2865" s="8" t="e">
        <v>#N/A</v>
      </c>
      <c r="Q2865" s="9" t="e">
        <v>#N/A</v>
      </c>
      <c r="R2865" s="10">
        <v>44967</v>
      </c>
      <c r="S2865" s="9" t="s">
        <v>5190</v>
      </c>
    </row>
    <row r="2866" spans="1:19" ht="23.25" customHeight="1" x14ac:dyDescent="0.25">
      <c r="A2866" s="4" t="s">
        <v>5187</v>
      </c>
      <c r="B2866" s="11" t="s">
        <v>5188</v>
      </c>
      <c r="C2866" s="11" t="s">
        <v>2942</v>
      </c>
      <c r="D2866" s="11" t="s">
        <v>5189</v>
      </c>
      <c r="E2866" s="11">
        <v>700</v>
      </c>
      <c r="F2866" s="11">
        <v>35300</v>
      </c>
      <c r="G2866" s="11" t="s">
        <v>1830</v>
      </c>
      <c r="H2866" s="11" t="s">
        <v>1732</v>
      </c>
      <c r="I2866" s="11">
        <v>40595</v>
      </c>
      <c r="J2866" s="11" t="s">
        <v>4797</v>
      </c>
      <c r="K2866" s="11" t="s">
        <v>441</v>
      </c>
      <c r="L2866" s="6" t="s">
        <v>440</v>
      </c>
      <c r="M2866" s="7">
        <v>44981</v>
      </c>
      <c r="N2866" s="7">
        <v>44985</v>
      </c>
      <c r="O2866" s="7" t="e">
        <v>#N/A</v>
      </c>
      <c r="P2866" s="8" t="e">
        <v>#N/A</v>
      </c>
      <c r="Q2866" s="9" t="e">
        <v>#N/A</v>
      </c>
      <c r="R2866" s="10">
        <v>44967</v>
      </c>
      <c r="S2866" s="9" t="s">
        <v>561</v>
      </c>
    </row>
    <row r="2867" spans="1:19" ht="23.25" customHeight="1" x14ac:dyDescent="0.25">
      <c r="A2867" s="4" t="s">
        <v>5187</v>
      </c>
      <c r="B2867" s="11" t="s">
        <v>5191</v>
      </c>
      <c r="C2867" s="11" t="s">
        <v>2942</v>
      </c>
      <c r="D2867" s="11" t="s">
        <v>5189</v>
      </c>
      <c r="E2867" s="11">
        <v>800</v>
      </c>
      <c r="F2867" s="11">
        <v>40000</v>
      </c>
      <c r="G2867" s="11" t="s">
        <v>1830</v>
      </c>
      <c r="H2867" s="11" t="s">
        <v>1732</v>
      </c>
      <c r="I2867" s="11">
        <v>46000</v>
      </c>
      <c r="J2867" s="11" t="s">
        <v>4797</v>
      </c>
      <c r="K2867" s="11" t="s">
        <v>441</v>
      </c>
      <c r="L2867" s="6" t="s">
        <v>440</v>
      </c>
      <c r="M2867" s="7">
        <v>44984</v>
      </c>
      <c r="N2867" s="7">
        <v>44985</v>
      </c>
      <c r="O2867" s="7" t="e">
        <v>#N/A</v>
      </c>
      <c r="P2867" s="8" t="e">
        <v>#N/A</v>
      </c>
      <c r="Q2867" s="9" t="e">
        <v>#N/A</v>
      </c>
      <c r="R2867" s="10">
        <v>44967</v>
      </c>
      <c r="S2867" s="9" t="s">
        <v>550</v>
      </c>
    </row>
    <row r="2868" spans="1:19" ht="23.25" customHeight="1" x14ac:dyDescent="0.25">
      <c r="A2868" s="4">
        <v>13258</v>
      </c>
      <c r="B2868" s="11" t="s">
        <v>5192</v>
      </c>
      <c r="C2868" s="11" t="s">
        <v>4743</v>
      </c>
      <c r="D2868" s="11" t="s">
        <v>559</v>
      </c>
      <c r="E2868" s="11">
        <v>9</v>
      </c>
      <c r="F2868" s="11">
        <v>130</v>
      </c>
      <c r="G2868" s="11" t="s">
        <v>27</v>
      </c>
      <c r="H2868" s="11" t="s">
        <v>5193</v>
      </c>
      <c r="I2868" s="11">
        <v>149.5</v>
      </c>
      <c r="J2868" s="11" t="s">
        <v>4797</v>
      </c>
      <c r="K2868" s="11" t="s">
        <v>441</v>
      </c>
      <c r="L2868" s="6" t="s">
        <v>4629</v>
      </c>
      <c r="M2868" s="7">
        <v>0</v>
      </c>
      <c r="N2868" s="7">
        <v>44985</v>
      </c>
      <c r="O2868" s="7" t="e">
        <v>#N/A</v>
      </c>
      <c r="P2868" s="8" t="e">
        <v>#N/A</v>
      </c>
      <c r="Q2868" s="9" t="e">
        <v>#N/A</v>
      </c>
      <c r="R2868" s="10">
        <v>44967</v>
      </c>
      <c r="S2868" s="9" t="s">
        <v>554</v>
      </c>
    </row>
    <row r="2869" spans="1:19" ht="23.25" customHeight="1" x14ac:dyDescent="0.25">
      <c r="A2869" s="4" t="s">
        <v>567</v>
      </c>
      <c r="B2869" s="11" t="s">
        <v>5194</v>
      </c>
      <c r="C2869" s="11" t="s">
        <v>4743</v>
      </c>
      <c r="D2869" s="11" t="s">
        <v>548</v>
      </c>
      <c r="E2869" s="11">
        <v>11</v>
      </c>
      <c r="F2869" s="11">
        <v>250</v>
      </c>
      <c r="G2869" s="11" t="s">
        <v>27</v>
      </c>
      <c r="H2869" s="11" t="s">
        <v>5195</v>
      </c>
      <c r="I2869" s="11">
        <v>287.5</v>
      </c>
      <c r="J2869" s="11" t="s">
        <v>4797</v>
      </c>
      <c r="K2869" s="11" t="s">
        <v>441</v>
      </c>
      <c r="L2869" s="6" t="s">
        <v>4629</v>
      </c>
      <c r="M2869" s="7">
        <v>44978</v>
      </c>
      <c r="N2869" s="7">
        <v>44965</v>
      </c>
      <c r="O2869" s="7" t="e">
        <v>#N/A</v>
      </c>
      <c r="P2869" s="8" t="e">
        <v>#N/A</v>
      </c>
      <c r="Q2869" s="9" t="e">
        <v>#N/A</v>
      </c>
      <c r="R2869" s="10">
        <v>44967</v>
      </c>
      <c r="S2869" s="9" t="s">
        <v>5201</v>
      </c>
    </row>
    <row r="2870" spans="1:19" ht="23.25" customHeight="1" x14ac:dyDescent="0.25">
      <c r="A2870" s="4">
        <v>13244</v>
      </c>
      <c r="B2870" s="11" t="s">
        <v>5196</v>
      </c>
      <c r="C2870" s="11" t="s">
        <v>4743</v>
      </c>
      <c r="D2870" s="11" t="s">
        <v>552</v>
      </c>
      <c r="E2870" s="11">
        <v>8</v>
      </c>
      <c r="F2870" s="11">
        <v>130</v>
      </c>
      <c r="G2870" s="11" t="s">
        <v>27</v>
      </c>
      <c r="H2870" s="11" t="s">
        <v>5197</v>
      </c>
      <c r="I2870" s="11">
        <v>149.5</v>
      </c>
      <c r="J2870" s="11" t="s">
        <v>4797</v>
      </c>
      <c r="K2870" s="11" t="s">
        <v>441</v>
      </c>
      <c r="L2870" s="6" t="s">
        <v>4629</v>
      </c>
      <c r="M2870" s="7" t="s">
        <v>440</v>
      </c>
      <c r="N2870" s="7">
        <v>44982</v>
      </c>
      <c r="O2870" s="7" t="e">
        <v>#N/A</v>
      </c>
      <c r="P2870" s="8" t="e">
        <v>#N/A</v>
      </c>
      <c r="Q2870" s="9" t="e">
        <v>#N/A</v>
      </c>
      <c r="R2870" s="10">
        <v>44967</v>
      </c>
      <c r="S2870" s="9" t="s">
        <v>1612</v>
      </c>
    </row>
    <row r="2871" spans="1:19" ht="23.25" customHeight="1" x14ac:dyDescent="0.25">
      <c r="A2871" s="4">
        <v>12118</v>
      </c>
      <c r="B2871" s="11" t="s">
        <v>5198</v>
      </c>
      <c r="C2871" s="11" t="s">
        <v>145</v>
      </c>
      <c r="D2871" s="11" t="s">
        <v>5199</v>
      </c>
      <c r="E2871" s="11">
        <v>6</v>
      </c>
      <c r="F2871" s="11">
        <v>50</v>
      </c>
      <c r="G2871" s="11" t="s">
        <v>5200</v>
      </c>
      <c r="H2871" s="11" t="s">
        <v>4071</v>
      </c>
      <c r="I2871" s="11">
        <v>57.5</v>
      </c>
      <c r="J2871" s="11" t="s">
        <v>4797</v>
      </c>
      <c r="K2871" s="11" t="s">
        <v>441</v>
      </c>
      <c r="L2871" s="6" t="s">
        <v>4629</v>
      </c>
      <c r="M2871" s="7" t="s">
        <v>440</v>
      </c>
      <c r="N2871" s="7">
        <v>44982</v>
      </c>
      <c r="O2871" s="7" t="e">
        <v>#N/A</v>
      </c>
      <c r="P2871" s="8" t="e">
        <v>#N/A</v>
      </c>
      <c r="Q2871" s="9" t="e">
        <v>#N/A</v>
      </c>
      <c r="R2871" s="10">
        <v>44967</v>
      </c>
      <c r="S2871" s="9" t="s">
        <v>917</v>
      </c>
    </row>
    <row r="2872" spans="1:19" ht="23.25" customHeight="1" x14ac:dyDescent="0.25">
      <c r="A2872" s="4" t="s">
        <v>1618</v>
      </c>
      <c r="B2872" s="11" t="s">
        <v>5202</v>
      </c>
      <c r="C2872" s="11" t="s">
        <v>1896</v>
      </c>
      <c r="D2872" s="11" t="s">
        <v>1611</v>
      </c>
      <c r="E2872" s="11">
        <v>100</v>
      </c>
      <c r="F2872" s="11">
        <v>5000</v>
      </c>
      <c r="G2872" s="11" t="s">
        <v>27</v>
      </c>
      <c r="H2872" s="11" t="s">
        <v>1447</v>
      </c>
      <c r="I2872" s="11">
        <v>5750</v>
      </c>
      <c r="J2872" s="11" t="s">
        <v>4797</v>
      </c>
      <c r="K2872" s="11" t="e">
        <v>#N/A</v>
      </c>
      <c r="L2872" s="6" t="s">
        <v>440</v>
      </c>
      <c r="M2872" s="7" t="s">
        <v>440</v>
      </c>
      <c r="N2872" s="7">
        <v>44982</v>
      </c>
      <c r="O2872" s="7" t="e">
        <v>#N/A</v>
      </c>
      <c r="P2872" s="8" t="e">
        <v>#N/A</v>
      </c>
      <c r="Q2872" s="9" t="e">
        <v>#N/A</v>
      </c>
      <c r="R2872" s="10">
        <v>44967</v>
      </c>
      <c r="S2872" s="9" t="s">
        <v>4428</v>
      </c>
    </row>
    <row r="2873" spans="1:19" ht="23.25" customHeight="1" x14ac:dyDescent="0.25">
      <c r="A2873" s="4" t="s">
        <v>1622</v>
      </c>
      <c r="B2873" s="11" t="s">
        <v>5203</v>
      </c>
      <c r="C2873" s="11" t="s">
        <v>1896</v>
      </c>
      <c r="D2873" s="11" t="s">
        <v>915</v>
      </c>
      <c r="E2873" s="11">
        <v>166</v>
      </c>
      <c r="F2873" s="11">
        <v>8300</v>
      </c>
      <c r="G2873" s="11" t="s">
        <v>27</v>
      </c>
      <c r="H2873" s="11" t="s">
        <v>1447</v>
      </c>
      <c r="I2873" s="11">
        <v>9545</v>
      </c>
      <c r="J2873" s="11" t="s">
        <v>4797</v>
      </c>
      <c r="K2873" s="11" t="e">
        <v>#N/A</v>
      </c>
      <c r="L2873" s="6" t="s">
        <v>440</v>
      </c>
      <c r="M2873" s="7" t="s">
        <v>440</v>
      </c>
      <c r="N2873" s="7">
        <v>44982</v>
      </c>
      <c r="O2873" s="7" t="e">
        <v>#N/A</v>
      </c>
      <c r="P2873" s="8" t="e">
        <v>#N/A</v>
      </c>
      <c r="Q2873" s="9" t="e">
        <v>#N/A</v>
      </c>
      <c r="R2873" s="10">
        <v>44967</v>
      </c>
      <c r="S2873" s="9" t="s">
        <v>1792</v>
      </c>
    </row>
    <row r="2874" spans="1:19" ht="23.25" customHeight="1" x14ac:dyDescent="0.25">
      <c r="A2874" s="4" t="s">
        <v>1622</v>
      </c>
      <c r="B2874" s="11" t="s">
        <v>5204</v>
      </c>
      <c r="C2874" s="11" t="s">
        <v>1896</v>
      </c>
      <c r="D2874" s="11" t="s">
        <v>4427</v>
      </c>
      <c r="E2874" s="11">
        <v>122</v>
      </c>
      <c r="F2874" s="11">
        <v>6100</v>
      </c>
      <c r="G2874" s="11" t="s">
        <v>27</v>
      </c>
      <c r="H2874" s="11" t="s">
        <v>1548</v>
      </c>
      <c r="I2874" s="11">
        <v>7015</v>
      </c>
      <c r="J2874" s="11" t="s">
        <v>4797</v>
      </c>
      <c r="K2874" s="11" t="e">
        <v>#N/A</v>
      </c>
      <c r="L2874" s="6" t="s">
        <v>440</v>
      </c>
      <c r="M2874" s="7" t="s">
        <v>440</v>
      </c>
      <c r="N2874" s="7">
        <v>44982</v>
      </c>
      <c r="O2874" s="7" t="e">
        <v>#N/A</v>
      </c>
      <c r="P2874" s="8" t="e">
        <v>#N/A</v>
      </c>
      <c r="Q2874" s="9" t="e">
        <v>#N/A</v>
      </c>
      <c r="R2874" s="10">
        <v>44967</v>
      </c>
      <c r="S2874" s="9" t="s">
        <v>1853</v>
      </c>
    </row>
    <row r="2875" spans="1:19" ht="23.25" customHeight="1" x14ac:dyDescent="0.25">
      <c r="A2875" s="4" t="s">
        <v>1617</v>
      </c>
      <c r="B2875" s="11" t="s">
        <v>5205</v>
      </c>
      <c r="C2875" s="11" t="s">
        <v>1896</v>
      </c>
      <c r="D2875" s="11" t="s">
        <v>1791</v>
      </c>
      <c r="E2875" s="11">
        <v>100</v>
      </c>
      <c r="F2875" s="11">
        <v>5000</v>
      </c>
      <c r="G2875" s="11" t="s">
        <v>27</v>
      </c>
      <c r="H2875" s="11" t="s">
        <v>1626</v>
      </c>
      <c r="I2875" s="11">
        <v>5750</v>
      </c>
      <c r="J2875" s="11" t="s">
        <v>4797</v>
      </c>
      <c r="K2875" s="11" t="e">
        <v>#N/A</v>
      </c>
      <c r="L2875" s="6" t="s">
        <v>440</v>
      </c>
      <c r="M2875" s="7" t="s">
        <v>440</v>
      </c>
      <c r="N2875" s="7">
        <v>44994</v>
      </c>
      <c r="O2875" s="7" t="e">
        <v>#N/A</v>
      </c>
      <c r="P2875" s="8" t="e">
        <v>#N/A</v>
      </c>
      <c r="Q2875" s="9" t="e">
        <v>#N/A</v>
      </c>
      <c r="R2875" s="10">
        <v>44967</v>
      </c>
      <c r="S2875" s="9" t="s">
        <v>5211</v>
      </c>
    </row>
    <row r="2876" spans="1:19" ht="23.25" customHeight="1" x14ac:dyDescent="0.25">
      <c r="A2876" s="4" t="s">
        <v>1617</v>
      </c>
      <c r="B2876" s="11" t="s">
        <v>5206</v>
      </c>
      <c r="C2876" s="11" t="s">
        <v>1896</v>
      </c>
      <c r="D2876" s="11" t="s">
        <v>1852</v>
      </c>
      <c r="E2876" s="11">
        <v>142</v>
      </c>
      <c r="F2876" s="11">
        <v>5000</v>
      </c>
      <c r="G2876" s="11" t="s">
        <v>27</v>
      </c>
      <c r="H2876" s="11" t="s">
        <v>4312</v>
      </c>
      <c r="I2876" s="11">
        <v>5750</v>
      </c>
      <c r="J2876" s="11" t="s">
        <v>4797</v>
      </c>
      <c r="K2876" s="11" t="e">
        <v>#N/A</v>
      </c>
      <c r="L2876" s="6" t="s">
        <v>440</v>
      </c>
      <c r="M2876" s="7" t="s">
        <v>440</v>
      </c>
      <c r="N2876" s="7">
        <v>44994</v>
      </c>
      <c r="O2876" s="7" t="e">
        <v>#N/A</v>
      </c>
      <c r="P2876" s="8" t="e">
        <v>#N/A</v>
      </c>
      <c r="Q2876" s="9" t="e">
        <v>#N/A</v>
      </c>
      <c r="R2876" s="10">
        <v>44967</v>
      </c>
      <c r="S2876" s="9" t="s">
        <v>2397</v>
      </c>
    </row>
    <row r="2877" spans="1:19" ht="23.25" customHeight="1" x14ac:dyDescent="0.25">
      <c r="A2877" s="4" t="s">
        <v>5207</v>
      </c>
      <c r="B2877" s="11" t="s">
        <v>5208</v>
      </c>
      <c r="C2877" s="11" t="s">
        <v>2304</v>
      </c>
      <c r="D2877" s="11" t="s">
        <v>5209</v>
      </c>
      <c r="E2877" s="11">
        <v>200</v>
      </c>
      <c r="F2877" s="11">
        <v>10000</v>
      </c>
      <c r="G2877" s="11" t="s">
        <v>5210</v>
      </c>
      <c r="H2877" s="11" t="s">
        <v>1610</v>
      </c>
      <c r="I2877" s="11">
        <v>11500</v>
      </c>
      <c r="J2877" s="11" t="s">
        <v>4797</v>
      </c>
      <c r="K2877" s="11" t="e">
        <v>#N/A</v>
      </c>
      <c r="L2877" s="6" t="s">
        <v>490</v>
      </c>
      <c r="M2877" s="7" t="s">
        <v>1785</v>
      </c>
      <c r="N2877" s="7">
        <v>44999</v>
      </c>
      <c r="O2877" s="7" t="e">
        <v>#N/A</v>
      </c>
      <c r="P2877" s="8" t="e">
        <v>#N/A</v>
      </c>
      <c r="Q2877" s="9" t="e">
        <v>#N/A</v>
      </c>
      <c r="R2877" s="10">
        <v>44970</v>
      </c>
      <c r="S2877" s="9" t="s">
        <v>4014</v>
      </c>
    </row>
    <row r="2878" spans="1:19" ht="23.25" customHeight="1" x14ac:dyDescent="0.25">
      <c r="A2878" s="4" t="s">
        <v>2403</v>
      </c>
      <c r="B2878" s="11" t="s">
        <v>5212</v>
      </c>
      <c r="C2878" s="11" t="s">
        <v>2304</v>
      </c>
      <c r="D2878" s="11" t="s">
        <v>2395</v>
      </c>
      <c r="E2878" s="11">
        <v>200</v>
      </c>
      <c r="F2878" s="11">
        <v>10000</v>
      </c>
      <c r="G2878" s="11" t="s">
        <v>5213</v>
      </c>
      <c r="H2878" s="11" t="s">
        <v>5214</v>
      </c>
      <c r="I2878" s="11">
        <v>11500</v>
      </c>
      <c r="J2878" s="11" t="s">
        <v>4797</v>
      </c>
      <c r="K2878" s="11" t="e">
        <v>#N/A</v>
      </c>
      <c r="L2878" s="6" t="s">
        <v>490</v>
      </c>
      <c r="M2878" s="7" t="s">
        <v>1785</v>
      </c>
      <c r="N2878" s="7">
        <v>44999</v>
      </c>
      <c r="O2878" s="7" t="e">
        <v>#N/A</v>
      </c>
      <c r="P2878" s="8" t="e">
        <v>#N/A</v>
      </c>
      <c r="Q2878" s="9" t="e">
        <v>#N/A</v>
      </c>
      <c r="R2878" s="10">
        <v>44970</v>
      </c>
      <c r="S2878" s="9" t="s">
        <v>5219</v>
      </c>
    </row>
    <row r="2879" spans="1:19" ht="23.25" customHeight="1" x14ac:dyDescent="0.25">
      <c r="A2879" s="4" t="s">
        <v>4035</v>
      </c>
      <c r="B2879" s="11" t="s">
        <v>5215</v>
      </c>
      <c r="C2879" s="11" t="s">
        <v>145</v>
      </c>
      <c r="D2879" s="11" t="s">
        <v>4012</v>
      </c>
      <c r="E2879" s="11">
        <v>600</v>
      </c>
      <c r="F2879" s="11">
        <v>30000</v>
      </c>
      <c r="G2879" s="11" t="s">
        <v>27</v>
      </c>
      <c r="H2879" s="11" t="s">
        <v>265</v>
      </c>
      <c r="I2879" s="11">
        <v>34500</v>
      </c>
      <c r="J2879" s="11"/>
      <c r="K2879" s="11" t="s">
        <v>441</v>
      </c>
      <c r="L2879" s="6" t="s">
        <v>440</v>
      </c>
      <c r="M2879" s="7">
        <v>44988</v>
      </c>
      <c r="N2879" s="7">
        <v>44999</v>
      </c>
      <c r="O2879" s="7" t="e">
        <v>#N/A</v>
      </c>
      <c r="P2879" s="8" t="e">
        <v>#N/A</v>
      </c>
      <c r="Q2879" s="9" t="e">
        <v>#N/A</v>
      </c>
      <c r="R2879" s="10">
        <v>44970</v>
      </c>
      <c r="S2879" s="9" t="s">
        <v>4023</v>
      </c>
    </row>
    <row r="2880" spans="1:19" ht="23.25" customHeight="1" x14ac:dyDescent="0.25">
      <c r="A2880" s="4" t="s">
        <v>5216</v>
      </c>
      <c r="B2880" s="11" t="s">
        <v>5217</v>
      </c>
      <c r="C2880" s="11" t="s">
        <v>145</v>
      </c>
      <c r="D2880" s="11" t="s">
        <v>5218</v>
      </c>
      <c r="E2880" s="11">
        <v>400</v>
      </c>
      <c r="F2880" s="11">
        <v>20000</v>
      </c>
      <c r="G2880" s="11" t="s">
        <v>27</v>
      </c>
      <c r="H2880" s="11" t="s">
        <v>1573</v>
      </c>
      <c r="I2880" s="11">
        <v>23000</v>
      </c>
      <c r="J2880" s="11"/>
      <c r="K2880" s="11" t="s">
        <v>441</v>
      </c>
      <c r="L2880" s="6" t="s">
        <v>440</v>
      </c>
      <c r="M2880" s="7">
        <v>44986</v>
      </c>
      <c r="N2880" s="7">
        <v>44999</v>
      </c>
      <c r="O2880" s="7" t="e">
        <v>#N/A</v>
      </c>
      <c r="P2880" s="8" t="e">
        <v>#N/A</v>
      </c>
      <c r="Q2880" s="9" t="e">
        <v>#N/A</v>
      </c>
      <c r="R2880" s="10">
        <v>44970</v>
      </c>
      <c r="S2880" s="9" t="s">
        <v>4031</v>
      </c>
    </row>
    <row r="2881" spans="1:19" ht="23.25" customHeight="1" x14ac:dyDescent="0.25">
      <c r="A2881" s="4" t="s">
        <v>1591</v>
      </c>
      <c r="B2881" s="11" t="s">
        <v>5220</v>
      </c>
      <c r="C2881" s="11" t="s">
        <v>145</v>
      </c>
      <c r="D2881" s="11" t="s">
        <v>4021</v>
      </c>
      <c r="E2881" s="11">
        <v>200</v>
      </c>
      <c r="F2881" s="11">
        <v>10000</v>
      </c>
      <c r="G2881" s="11" t="s">
        <v>27</v>
      </c>
      <c r="H2881" s="11" t="s">
        <v>5221</v>
      </c>
      <c r="I2881" s="11">
        <v>11500</v>
      </c>
      <c r="J2881" s="11"/>
      <c r="K2881" s="11" t="s">
        <v>441</v>
      </c>
      <c r="L2881" s="6" t="s">
        <v>440</v>
      </c>
      <c r="M2881" s="7">
        <v>0</v>
      </c>
      <c r="N2881" s="7">
        <v>44999</v>
      </c>
      <c r="O2881" s="7" t="e">
        <v>#N/A</v>
      </c>
      <c r="P2881" s="8" t="e">
        <v>#N/A</v>
      </c>
      <c r="Q2881" s="9" t="e">
        <v>#N/A</v>
      </c>
      <c r="R2881" s="10">
        <v>44970</v>
      </c>
      <c r="S2881" s="9" t="s">
        <v>872</v>
      </c>
    </row>
    <row r="2882" spans="1:19" ht="23.25" customHeight="1" x14ac:dyDescent="0.25">
      <c r="A2882" s="4" t="s">
        <v>4037</v>
      </c>
      <c r="B2882" s="11" t="s">
        <v>5222</v>
      </c>
      <c r="C2882" s="11" t="s">
        <v>145</v>
      </c>
      <c r="D2882" s="11" t="s">
        <v>4030</v>
      </c>
      <c r="E2882" s="11">
        <v>400</v>
      </c>
      <c r="F2882" s="11">
        <v>20000</v>
      </c>
      <c r="G2882" s="11" t="s">
        <v>27</v>
      </c>
      <c r="H2882" s="11" t="s">
        <v>1573</v>
      </c>
      <c r="I2882" s="11">
        <v>23000</v>
      </c>
      <c r="J2882" s="11"/>
      <c r="K2882" s="11" t="s">
        <v>441</v>
      </c>
      <c r="L2882" s="6" t="s">
        <v>440</v>
      </c>
      <c r="M2882" s="7">
        <v>0</v>
      </c>
      <c r="N2882" s="7">
        <v>44999</v>
      </c>
      <c r="O2882" s="7" t="e">
        <v>#N/A</v>
      </c>
      <c r="P2882" s="8" t="e">
        <v>#N/A</v>
      </c>
      <c r="Q2882" s="9" t="e">
        <v>#N/A</v>
      </c>
      <c r="R2882" s="10">
        <v>44970</v>
      </c>
      <c r="S2882" s="9" t="s">
        <v>873</v>
      </c>
    </row>
    <row r="2883" spans="1:19" ht="23.25" customHeight="1" x14ac:dyDescent="0.25">
      <c r="A2883" s="4">
        <v>17078</v>
      </c>
      <c r="B2883" s="11" t="s">
        <v>5223</v>
      </c>
      <c r="C2883" s="11" t="s">
        <v>145</v>
      </c>
      <c r="D2883" s="11" t="s">
        <v>868</v>
      </c>
      <c r="E2883" s="11">
        <v>200</v>
      </c>
      <c r="F2883" s="11">
        <v>10000</v>
      </c>
      <c r="G2883" s="11" t="s">
        <v>27</v>
      </c>
      <c r="H2883" s="11" t="s">
        <v>502</v>
      </c>
      <c r="I2883" s="11">
        <v>11500</v>
      </c>
      <c r="J2883" s="11"/>
      <c r="K2883" s="11" t="s">
        <v>441</v>
      </c>
      <c r="L2883" s="6" t="s">
        <v>440</v>
      </c>
      <c r="M2883" s="7">
        <v>44984</v>
      </c>
      <c r="N2883" s="7">
        <v>44999</v>
      </c>
      <c r="O2883" s="7">
        <v>44974</v>
      </c>
      <c r="P2883" s="8">
        <v>14027019</v>
      </c>
      <c r="Q2883" s="9">
        <v>221</v>
      </c>
      <c r="R2883" s="10">
        <v>44970</v>
      </c>
      <c r="S2883" s="9" t="s">
        <v>1787</v>
      </c>
    </row>
    <row r="2884" spans="1:19" ht="23.25" customHeight="1" x14ac:dyDescent="0.25">
      <c r="A2884" s="4" t="s">
        <v>1530</v>
      </c>
      <c r="B2884" s="11" t="s">
        <v>5224</v>
      </c>
      <c r="C2884" s="11" t="s">
        <v>145</v>
      </c>
      <c r="D2884" s="11" t="s">
        <v>870</v>
      </c>
      <c r="E2884" s="11">
        <v>200</v>
      </c>
      <c r="F2884" s="11">
        <v>10000</v>
      </c>
      <c r="G2884" s="11" t="s">
        <v>27</v>
      </c>
      <c r="H2884" s="11" t="s">
        <v>5225</v>
      </c>
      <c r="I2884" s="11">
        <v>11500</v>
      </c>
      <c r="J2884" s="11"/>
      <c r="K2884" s="11" t="s">
        <v>441</v>
      </c>
      <c r="L2884" s="6" t="s">
        <v>440</v>
      </c>
      <c r="M2884" s="7">
        <v>44998</v>
      </c>
      <c r="N2884" s="7">
        <v>44982</v>
      </c>
      <c r="O2884" s="7">
        <v>44980</v>
      </c>
      <c r="P2884" s="8">
        <v>14027026</v>
      </c>
      <c r="Q2884" s="9">
        <v>97</v>
      </c>
      <c r="R2884" s="10">
        <v>44970</v>
      </c>
      <c r="S2884" s="9" t="s">
        <v>4176</v>
      </c>
    </row>
    <row r="2885" spans="1:19" ht="23.25" customHeight="1" x14ac:dyDescent="0.25">
      <c r="A2885" s="4" t="s">
        <v>1495</v>
      </c>
      <c r="B2885" s="11" t="s">
        <v>5226</v>
      </c>
      <c r="C2885" s="11" t="s">
        <v>145</v>
      </c>
      <c r="D2885" s="11" t="s">
        <v>1786</v>
      </c>
      <c r="E2885" s="11">
        <v>200</v>
      </c>
      <c r="F2885" s="11">
        <v>10000</v>
      </c>
      <c r="G2885" s="11" t="s">
        <v>3305</v>
      </c>
      <c r="H2885" s="11" t="s">
        <v>599</v>
      </c>
      <c r="I2885" s="11">
        <v>11500</v>
      </c>
      <c r="J2885" s="11" t="s">
        <v>441</v>
      </c>
      <c r="K2885" s="11" t="s">
        <v>441</v>
      </c>
      <c r="L2885" s="6" t="s">
        <v>440</v>
      </c>
      <c r="M2885" s="7">
        <v>44998</v>
      </c>
      <c r="N2885" s="7">
        <v>44982</v>
      </c>
      <c r="O2885" s="7">
        <v>44980</v>
      </c>
      <c r="P2885" s="8">
        <v>14027027</v>
      </c>
      <c r="Q2885" s="9">
        <v>329</v>
      </c>
      <c r="R2885" s="10">
        <v>44970</v>
      </c>
      <c r="S2885" s="9" t="s">
        <v>4176</v>
      </c>
    </row>
    <row r="2886" spans="1:19" ht="23.25" customHeight="1" x14ac:dyDescent="0.25">
      <c r="A2886" s="4" t="s">
        <v>1823</v>
      </c>
      <c r="B2886" s="11" t="s">
        <v>5234</v>
      </c>
      <c r="C2886" s="11" t="s">
        <v>514</v>
      </c>
      <c r="D2886" s="11" t="s">
        <v>4109</v>
      </c>
      <c r="E2886" s="11">
        <v>100</v>
      </c>
      <c r="F2886" s="11">
        <v>5000</v>
      </c>
      <c r="G2886" s="11" t="s">
        <v>27</v>
      </c>
      <c r="H2886" s="11" t="s">
        <v>1976</v>
      </c>
      <c r="I2886" s="11">
        <v>5750</v>
      </c>
      <c r="J2886" s="11" t="s">
        <v>441</v>
      </c>
      <c r="K2886" s="11" t="s">
        <v>441</v>
      </c>
      <c r="L2886" s="6" t="s">
        <v>440</v>
      </c>
      <c r="M2886" s="7">
        <v>45000</v>
      </c>
      <c r="N2886" s="7">
        <v>44982</v>
      </c>
      <c r="O2886" s="7">
        <v>44984</v>
      </c>
      <c r="P2886" s="8">
        <v>14027022</v>
      </c>
      <c r="Q2886" s="9">
        <v>107</v>
      </c>
      <c r="R2886" s="10">
        <v>44970</v>
      </c>
      <c r="S2886" s="9" t="s">
        <v>5237</v>
      </c>
    </row>
    <row r="2887" spans="1:19" ht="23.25" customHeight="1" x14ac:dyDescent="0.25">
      <c r="A2887" s="4" t="s">
        <v>1823</v>
      </c>
      <c r="B2887" s="11" t="s">
        <v>5235</v>
      </c>
      <c r="C2887" s="11" t="s">
        <v>514</v>
      </c>
      <c r="D2887" s="11" t="s">
        <v>4109</v>
      </c>
      <c r="E2887" s="11">
        <v>340</v>
      </c>
      <c r="F2887" s="11">
        <v>17000</v>
      </c>
      <c r="G2887" s="11" t="s">
        <v>27</v>
      </c>
      <c r="H2887" s="11" t="s">
        <v>1976</v>
      </c>
      <c r="I2887" s="11">
        <v>19550</v>
      </c>
      <c r="J2887" s="11" t="s">
        <v>441</v>
      </c>
      <c r="K2887" s="11" t="s">
        <v>441</v>
      </c>
      <c r="L2887" s="6" t="s">
        <v>440</v>
      </c>
      <c r="M2887" s="7">
        <v>45003</v>
      </c>
      <c r="N2887" s="7">
        <v>44992</v>
      </c>
      <c r="O2887" s="7">
        <v>44993</v>
      </c>
      <c r="P2887" s="8">
        <v>14027048</v>
      </c>
      <c r="Q2887" s="9">
        <v>186</v>
      </c>
      <c r="R2887" s="10">
        <v>44970</v>
      </c>
      <c r="S2887" s="9" t="s">
        <v>5242</v>
      </c>
    </row>
    <row r="2888" spans="1:19" ht="23.25" customHeight="1" x14ac:dyDescent="0.25">
      <c r="A2888" s="4" t="s">
        <v>3598</v>
      </c>
      <c r="B2888" s="11" t="s">
        <v>5236</v>
      </c>
      <c r="C2888" s="11" t="s">
        <v>514</v>
      </c>
      <c r="D2888" s="11" t="s">
        <v>3614</v>
      </c>
      <c r="E2888" s="11">
        <v>120</v>
      </c>
      <c r="F2888" s="11">
        <v>6000</v>
      </c>
      <c r="G2888" s="11" t="s">
        <v>27</v>
      </c>
      <c r="H2888" s="11" t="s">
        <v>1447</v>
      </c>
      <c r="I2888" s="11">
        <v>6900</v>
      </c>
      <c r="J2888" s="11" t="s">
        <v>441</v>
      </c>
      <c r="K2888" s="11" t="s">
        <v>441</v>
      </c>
      <c r="L2888" s="6" t="s">
        <v>440</v>
      </c>
      <c r="M2888" s="7">
        <v>44998</v>
      </c>
      <c r="N2888" s="7">
        <v>44992</v>
      </c>
      <c r="O2888" s="7">
        <v>44986</v>
      </c>
      <c r="P2888" s="8">
        <v>14027049</v>
      </c>
      <c r="Q2888" s="9">
        <v>177</v>
      </c>
      <c r="R2888" s="10">
        <v>44970</v>
      </c>
      <c r="S2888" s="9" t="s">
        <v>5246</v>
      </c>
    </row>
    <row r="2889" spans="1:19" ht="23.25" customHeight="1" x14ac:dyDescent="0.25">
      <c r="A2889" s="4" t="s">
        <v>5238</v>
      </c>
      <c r="B2889" s="11" t="s">
        <v>5239</v>
      </c>
      <c r="C2889" s="11" t="s">
        <v>131</v>
      </c>
      <c r="D2889" s="11" t="s">
        <v>5240</v>
      </c>
      <c r="E2889" s="11">
        <v>200</v>
      </c>
      <c r="F2889" s="11">
        <v>10000</v>
      </c>
      <c r="G2889" s="11" t="s">
        <v>5241</v>
      </c>
      <c r="H2889" s="11" t="s">
        <v>61</v>
      </c>
      <c r="I2889" s="11">
        <v>11500</v>
      </c>
      <c r="J2889" s="11" t="s">
        <v>441</v>
      </c>
      <c r="K2889" s="11" t="s">
        <v>441</v>
      </c>
      <c r="L2889" s="6" t="s">
        <v>440</v>
      </c>
      <c r="M2889" s="7">
        <v>44996</v>
      </c>
      <c r="N2889" s="7">
        <v>44992</v>
      </c>
      <c r="O2889" s="7">
        <v>44986</v>
      </c>
      <c r="P2889" s="8">
        <v>14027050</v>
      </c>
      <c r="Q2889" s="9">
        <v>378</v>
      </c>
      <c r="R2889" s="10">
        <v>44970</v>
      </c>
      <c r="S2889" s="9" t="s">
        <v>5248</v>
      </c>
    </row>
    <row r="2890" spans="1:19" ht="23.25" customHeight="1" x14ac:dyDescent="0.25">
      <c r="A2890" s="4" t="s">
        <v>5243</v>
      </c>
      <c r="B2890" s="11" t="s">
        <v>5244</v>
      </c>
      <c r="C2890" s="11" t="s">
        <v>131</v>
      </c>
      <c r="D2890" s="11" t="s">
        <v>5245</v>
      </c>
      <c r="E2890" s="11">
        <v>200</v>
      </c>
      <c r="F2890" s="11">
        <v>10000</v>
      </c>
      <c r="G2890" s="11" t="s">
        <v>5241</v>
      </c>
      <c r="H2890" s="11" t="s">
        <v>1555</v>
      </c>
      <c r="I2890" s="11">
        <v>11500</v>
      </c>
      <c r="J2890" s="11" t="s">
        <v>441</v>
      </c>
      <c r="K2890" s="11" t="s">
        <v>441</v>
      </c>
      <c r="L2890" s="6" t="s">
        <v>440</v>
      </c>
      <c r="M2890" s="7">
        <v>45003</v>
      </c>
      <c r="N2890" s="7">
        <v>44982</v>
      </c>
      <c r="O2890" s="7">
        <v>44993</v>
      </c>
      <c r="P2890" s="8">
        <v>14027112</v>
      </c>
      <c r="Q2890" s="9">
        <v>167</v>
      </c>
      <c r="R2890" s="10">
        <v>44970</v>
      </c>
      <c r="S2890" s="9" t="s">
        <v>5253</v>
      </c>
    </row>
    <row r="2891" spans="1:19" ht="23.25" customHeight="1" x14ac:dyDescent="0.25">
      <c r="A2891" s="4" t="s">
        <v>1623</v>
      </c>
      <c r="B2891" s="11" t="s">
        <v>5247</v>
      </c>
      <c r="C2891" s="11" t="s">
        <v>131</v>
      </c>
      <c r="D2891" s="11" t="s">
        <v>1621</v>
      </c>
      <c r="E2891" s="11">
        <v>400</v>
      </c>
      <c r="F2891" s="11">
        <v>20000</v>
      </c>
      <c r="G2891" s="11" t="s">
        <v>5241</v>
      </c>
      <c r="H2891" s="11" t="s">
        <v>590</v>
      </c>
      <c r="I2891" s="11">
        <v>23000</v>
      </c>
      <c r="J2891" s="11" t="s">
        <v>441</v>
      </c>
      <c r="K2891" s="11" t="s">
        <v>441</v>
      </c>
      <c r="L2891" s="6" t="s">
        <v>440</v>
      </c>
      <c r="M2891" s="7">
        <v>45007</v>
      </c>
      <c r="N2891" s="7">
        <v>44982</v>
      </c>
      <c r="O2891" s="7">
        <v>44986</v>
      </c>
      <c r="P2891" s="8">
        <v>14027113</v>
      </c>
      <c r="Q2891" s="9">
        <v>278</v>
      </c>
      <c r="R2891" s="10">
        <v>44970</v>
      </c>
      <c r="S2891" s="9" t="s">
        <v>5257</v>
      </c>
    </row>
    <row r="2892" spans="1:19" ht="23.25" customHeight="1" x14ac:dyDescent="0.25">
      <c r="A2892" s="4" t="s">
        <v>5249</v>
      </c>
      <c r="B2892" s="11" t="s">
        <v>5250</v>
      </c>
      <c r="C2892" s="11" t="s">
        <v>1896</v>
      </c>
      <c r="D2892" s="11" t="s">
        <v>5251</v>
      </c>
      <c r="E2892" s="11">
        <v>182</v>
      </c>
      <c r="F2892" s="11">
        <v>9100</v>
      </c>
      <c r="G2892" s="11" t="s">
        <v>5252</v>
      </c>
      <c r="H2892" s="11" t="s">
        <v>3192</v>
      </c>
      <c r="I2892" s="11">
        <v>10465</v>
      </c>
      <c r="J2892" s="11" t="s">
        <v>441</v>
      </c>
      <c r="K2892" s="11" t="s">
        <v>441</v>
      </c>
      <c r="L2892" s="6" t="s">
        <v>440</v>
      </c>
      <c r="M2892" s="7">
        <v>44988</v>
      </c>
      <c r="N2892" s="7">
        <v>44985</v>
      </c>
      <c r="O2892" s="7">
        <v>44984</v>
      </c>
      <c r="P2892" s="8">
        <v>14027079</v>
      </c>
      <c r="Q2892" s="9">
        <v>6</v>
      </c>
      <c r="R2892" s="10">
        <v>44972</v>
      </c>
      <c r="S2892" s="9" t="s">
        <v>52</v>
      </c>
    </row>
    <row r="2893" spans="1:19" ht="23.25" customHeight="1" x14ac:dyDescent="0.25">
      <c r="A2893" s="4" t="s">
        <v>5249</v>
      </c>
      <c r="B2893" s="11" t="s">
        <v>5254</v>
      </c>
      <c r="C2893" s="11" t="s">
        <v>1896</v>
      </c>
      <c r="D2893" s="11" t="s">
        <v>5255</v>
      </c>
      <c r="E2893" s="11">
        <v>194</v>
      </c>
      <c r="F2893" s="11">
        <v>6800</v>
      </c>
      <c r="G2893" s="11" t="s">
        <v>5252</v>
      </c>
      <c r="H2893" s="11" t="s">
        <v>5256</v>
      </c>
      <c r="I2893" s="11">
        <v>7820</v>
      </c>
      <c r="J2893" s="11" t="s">
        <v>441</v>
      </c>
      <c r="K2893" s="11" t="s">
        <v>441</v>
      </c>
      <c r="L2893" s="6" t="s">
        <v>440</v>
      </c>
      <c r="M2893" s="7">
        <v>45000</v>
      </c>
      <c r="N2893" s="7">
        <v>44990</v>
      </c>
      <c r="O2893" s="7">
        <v>44991</v>
      </c>
      <c r="P2893" s="8">
        <v>14027036</v>
      </c>
      <c r="Q2893" s="9">
        <v>388</v>
      </c>
      <c r="R2893" s="10">
        <v>44972</v>
      </c>
      <c r="S2893" s="9" t="s">
        <v>1090</v>
      </c>
    </row>
    <row r="2894" spans="1:19" ht="23.25" customHeight="1" x14ac:dyDescent="0.25">
      <c r="A2894" s="4" t="s">
        <v>5258</v>
      </c>
      <c r="B2894" s="11" t="s">
        <v>5259</v>
      </c>
      <c r="C2894" s="11" t="s">
        <v>2942</v>
      </c>
      <c r="D2894" s="11" t="s">
        <v>5260</v>
      </c>
      <c r="E2894" s="11">
        <v>6</v>
      </c>
      <c r="F2894" s="11">
        <v>100</v>
      </c>
      <c r="G2894" s="11" t="s">
        <v>5261</v>
      </c>
      <c r="H2894" s="11" t="s">
        <v>5262</v>
      </c>
      <c r="I2894" s="11">
        <v>115</v>
      </c>
      <c r="J2894" s="11" t="s">
        <v>441</v>
      </c>
      <c r="K2894" s="11" t="s">
        <v>441</v>
      </c>
      <c r="L2894" s="6" t="s">
        <v>4844</v>
      </c>
      <c r="M2894" s="7">
        <v>44992</v>
      </c>
      <c r="N2894" s="7">
        <v>44990</v>
      </c>
      <c r="O2894" s="7">
        <v>44980</v>
      </c>
      <c r="P2894" s="8">
        <v>14027037</v>
      </c>
      <c r="Q2894" s="9">
        <v>229</v>
      </c>
      <c r="R2894" s="10">
        <v>44972</v>
      </c>
      <c r="S2894" s="9" t="s">
        <v>5059</v>
      </c>
    </row>
    <row r="2895" spans="1:19" ht="23.25" customHeight="1" x14ac:dyDescent="0.25">
      <c r="A2895" s="4" t="s">
        <v>1123</v>
      </c>
      <c r="B2895" s="11" t="s">
        <v>5263</v>
      </c>
      <c r="C2895" s="11" t="s">
        <v>127</v>
      </c>
      <c r="D2895" s="11" t="s">
        <v>1088</v>
      </c>
      <c r="E2895" s="11">
        <v>355</v>
      </c>
      <c r="F2895" s="11">
        <v>19500</v>
      </c>
      <c r="G2895" s="11" t="s">
        <v>5264</v>
      </c>
      <c r="H2895" s="11" t="s">
        <v>5265</v>
      </c>
      <c r="I2895" s="11">
        <v>21450</v>
      </c>
      <c r="J2895" s="11" t="s">
        <v>441</v>
      </c>
      <c r="K2895" s="11" t="s">
        <v>441</v>
      </c>
      <c r="L2895" s="6" t="s">
        <v>440</v>
      </c>
      <c r="M2895" s="7">
        <v>44992</v>
      </c>
      <c r="N2895" s="7">
        <v>44990</v>
      </c>
      <c r="O2895" s="7">
        <v>44981</v>
      </c>
      <c r="P2895" s="8">
        <v>14027038</v>
      </c>
      <c r="Q2895" s="9">
        <v>84</v>
      </c>
      <c r="R2895" s="10">
        <v>44972</v>
      </c>
      <c r="S2895" s="9" t="s">
        <v>5074</v>
      </c>
    </row>
    <row r="2896" spans="1:19" ht="23.25" customHeight="1" x14ac:dyDescent="0.25">
      <c r="A2896" s="4" t="s">
        <v>1122</v>
      </c>
      <c r="B2896" s="11" t="s">
        <v>5266</v>
      </c>
      <c r="C2896" s="11" t="s">
        <v>127</v>
      </c>
      <c r="D2896" s="11" t="s">
        <v>5057</v>
      </c>
      <c r="E2896" s="11">
        <v>190</v>
      </c>
      <c r="F2896" s="11">
        <v>10400</v>
      </c>
      <c r="G2896" s="11" t="s">
        <v>27</v>
      </c>
      <c r="H2896" s="11" t="s">
        <v>5073</v>
      </c>
      <c r="I2896" s="11">
        <v>11440</v>
      </c>
      <c r="J2896" s="11" t="s">
        <v>441</v>
      </c>
      <c r="K2896" s="11" t="s">
        <v>441</v>
      </c>
      <c r="L2896" s="6" t="s">
        <v>440</v>
      </c>
      <c r="M2896" s="7">
        <v>44994</v>
      </c>
      <c r="N2896" s="7">
        <v>44990</v>
      </c>
      <c r="O2896" s="7">
        <v>44981</v>
      </c>
      <c r="P2896" s="8">
        <v>14027039</v>
      </c>
      <c r="Q2896" s="9">
        <v>85</v>
      </c>
      <c r="R2896" s="10">
        <v>44972</v>
      </c>
      <c r="S2896" s="9" t="s">
        <v>5077</v>
      </c>
    </row>
    <row r="2897" spans="1:19" ht="23.25" customHeight="1" x14ac:dyDescent="0.25">
      <c r="A2897" s="4" t="s">
        <v>1782</v>
      </c>
      <c r="B2897" s="11" t="s">
        <v>5267</v>
      </c>
      <c r="C2897" s="11" t="s">
        <v>127</v>
      </c>
      <c r="D2897" s="11" t="s">
        <v>5071</v>
      </c>
      <c r="E2897" s="11">
        <v>73</v>
      </c>
      <c r="F2897" s="11">
        <v>4000</v>
      </c>
      <c r="G2897" s="11" t="s">
        <v>4753</v>
      </c>
      <c r="H2897" s="11" t="s">
        <v>5073</v>
      </c>
      <c r="I2897" s="11">
        <v>4400</v>
      </c>
      <c r="J2897" s="11" t="s">
        <v>441</v>
      </c>
      <c r="K2897" s="11" t="s">
        <v>441</v>
      </c>
      <c r="L2897" s="6" t="s">
        <v>440</v>
      </c>
      <c r="M2897" s="7">
        <v>44996</v>
      </c>
      <c r="N2897" s="7">
        <v>44990</v>
      </c>
      <c r="O2897" s="7">
        <v>44981</v>
      </c>
      <c r="P2897" s="8">
        <v>14027040</v>
      </c>
      <c r="Q2897" s="9">
        <v>198</v>
      </c>
      <c r="R2897" s="10">
        <v>44972</v>
      </c>
      <c r="S2897" s="9" t="s">
        <v>5080</v>
      </c>
    </row>
    <row r="2898" spans="1:19" ht="23.25" customHeight="1" x14ac:dyDescent="0.25">
      <c r="A2898" s="4" t="s">
        <v>1908</v>
      </c>
      <c r="B2898" s="11" t="s">
        <v>5268</v>
      </c>
      <c r="C2898" s="11" t="s">
        <v>127</v>
      </c>
      <c r="D2898" s="11" t="s">
        <v>5076</v>
      </c>
      <c r="E2898" s="11">
        <v>73</v>
      </c>
      <c r="F2898" s="11">
        <v>4000</v>
      </c>
      <c r="G2898" s="11" t="s">
        <v>4753</v>
      </c>
      <c r="H2898" s="11" t="s">
        <v>5073</v>
      </c>
      <c r="I2898" s="11">
        <v>4400</v>
      </c>
      <c r="J2898" s="11" t="s">
        <v>441</v>
      </c>
      <c r="K2898" s="11" t="s">
        <v>441</v>
      </c>
      <c r="L2898" s="6" t="s">
        <v>440</v>
      </c>
      <c r="M2898" s="7">
        <v>44994</v>
      </c>
      <c r="N2898" s="7">
        <v>44985</v>
      </c>
      <c r="O2898" s="7">
        <v>44986</v>
      </c>
      <c r="P2898" s="8">
        <v>14027041</v>
      </c>
      <c r="Q2898" s="9">
        <v>88</v>
      </c>
      <c r="R2898" s="10">
        <v>44972</v>
      </c>
      <c r="S2898" s="9" t="s">
        <v>5272</v>
      </c>
    </row>
    <row r="2899" spans="1:19" ht="23.25" customHeight="1" x14ac:dyDescent="0.25">
      <c r="A2899" s="4" t="s">
        <v>1909</v>
      </c>
      <c r="B2899" s="11" t="s">
        <v>5269</v>
      </c>
      <c r="C2899" s="11" t="s">
        <v>127</v>
      </c>
      <c r="D2899" s="11" t="s">
        <v>5079</v>
      </c>
      <c r="E2899" s="11">
        <v>164</v>
      </c>
      <c r="F2899" s="11">
        <v>9000</v>
      </c>
      <c r="G2899" s="11" t="s">
        <v>4753</v>
      </c>
      <c r="H2899" s="11" t="s">
        <v>5073</v>
      </c>
      <c r="I2899" s="11">
        <v>9900</v>
      </c>
      <c r="J2899" s="11" t="s">
        <v>441</v>
      </c>
      <c r="K2899" s="11" t="s">
        <v>441</v>
      </c>
      <c r="L2899" s="6" t="s">
        <v>440</v>
      </c>
      <c r="M2899" s="7">
        <v>44981</v>
      </c>
      <c r="N2899" s="7">
        <v>44977</v>
      </c>
      <c r="O2899" s="7">
        <v>44979</v>
      </c>
      <c r="P2899" s="8">
        <v>14027032</v>
      </c>
      <c r="Q2899" s="9">
        <v>7</v>
      </c>
      <c r="R2899" s="10">
        <v>44972</v>
      </c>
      <c r="S2899" s="9" t="s">
        <v>52</v>
      </c>
    </row>
    <row r="2900" spans="1:19" ht="23.25" customHeight="1" x14ac:dyDescent="0.25">
      <c r="A2900" s="4" t="s">
        <v>1052</v>
      </c>
      <c r="B2900" s="11" t="s">
        <v>5270</v>
      </c>
      <c r="C2900" s="11" t="s">
        <v>267</v>
      </c>
      <c r="D2900" s="11" t="s">
        <v>1010</v>
      </c>
      <c r="E2900" s="11">
        <v>100</v>
      </c>
      <c r="F2900" s="11">
        <v>5000</v>
      </c>
      <c r="G2900" s="11" t="s">
        <v>5271</v>
      </c>
      <c r="H2900" s="11" t="s">
        <v>1746</v>
      </c>
      <c r="I2900" s="11">
        <v>5750</v>
      </c>
      <c r="J2900" s="11" t="s">
        <v>441</v>
      </c>
      <c r="K2900" s="11" t="s">
        <v>441</v>
      </c>
      <c r="L2900" s="6" t="s">
        <v>440</v>
      </c>
      <c r="M2900" s="7">
        <v>44991</v>
      </c>
      <c r="N2900" s="7">
        <v>44985</v>
      </c>
      <c r="O2900" s="7">
        <v>44979</v>
      </c>
      <c r="P2900" s="8">
        <v>14027078</v>
      </c>
      <c r="Q2900" s="9">
        <v>9</v>
      </c>
      <c r="R2900" s="10">
        <v>44972</v>
      </c>
      <c r="S2900" s="9" t="s">
        <v>5278</v>
      </c>
    </row>
    <row r="2901" spans="1:19" ht="23.25" customHeight="1" x14ac:dyDescent="0.25">
      <c r="A2901" s="4" t="s">
        <v>5031</v>
      </c>
      <c r="B2901" s="11" t="s">
        <v>5273</v>
      </c>
      <c r="C2901" s="11" t="s">
        <v>107</v>
      </c>
      <c r="D2901" s="11" t="s">
        <v>5033</v>
      </c>
      <c r="E2901" s="11">
        <v>7</v>
      </c>
      <c r="F2901" s="11">
        <v>50</v>
      </c>
      <c r="G2901" s="11" t="s">
        <v>5274</v>
      </c>
      <c r="H2901" s="11" t="s">
        <v>5275</v>
      </c>
      <c r="I2901" s="11">
        <v>57.5</v>
      </c>
      <c r="J2901" s="11" t="s">
        <v>441</v>
      </c>
      <c r="K2901" s="11" t="s">
        <v>441</v>
      </c>
      <c r="L2901" s="6" t="s">
        <v>4844</v>
      </c>
      <c r="M2901" s="7">
        <v>45007</v>
      </c>
      <c r="N2901" s="7">
        <v>44986</v>
      </c>
      <c r="O2901" s="7">
        <v>44994</v>
      </c>
      <c r="P2901" s="8">
        <v>14027042</v>
      </c>
      <c r="Q2901" s="9">
        <v>331</v>
      </c>
      <c r="R2901" s="10">
        <v>44972</v>
      </c>
      <c r="S2901" s="9" t="s">
        <v>344</v>
      </c>
    </row>
    <row r="2902" spans="1:19" ht="23.25" customHeight="1" x14ac:dyDescent="0.25">
      <c r="A2902" s="4" t="s">
        <v>4043</v>
      </c>
      <c r="B2902" s="11" t="s">
        <v>5276</v>
      </c>
      <c r="C2902" s="11" t="s">
        <v>4042</v>
      </c>
      <c r="D2902" s="11" t="s">
        <v>4054</v>
      </c>
      <c r="E2902" s="11">
        <v>9</v>
      </c>
      <c r="F2902" s="11">
        <v>160</v>
      </c>
      <c r="G2902" s="11" t="s">
        <v>27</v>
      </c>
      <c r="H2902" s="11" t="s">
        <v>5277</v>
      </c>
      <c r="I2902" s="11">
        <v>184</v>
      </c>
      <c r="J2902" s="11" t="s">
        <v>441</v>
      </c>
      <c r="K2902" s="11" t="s">
        <v>441</v>
      </c>
      <c r="L2902" s="6" t="s">
        <v>4629</v>
      </c>
      <c r="M2902" s="7">
        <v>45007</v>
      </c>
      <c r="N2902" s="7">
        <v>44986</v>
      </c>
      <c r="O2902" s="7">
        <v>44994</v>
      </c>
      <c r="P2902" s="8">
        <v>14027117</v>
      </c>
      <c r="Q2902" s="9">
        <v>59</v>
      </c>
      <c r="R2902" s="10">
        <v>44972</v>
      </c>
      <c r="S2902" s="9" t="s">
        <v>344</v>
      </c>
    </row>
    <row r="2903" spans="1:19" ht="23.25" customHeight="1" x14ac:dyDescent="0.25">
      <c r="A2903" s="4" t="s">
        <v>2072</v>
      </c>
      <c r="B2903" s="11" t="s">
        <v>5279</v>
      </c>
      <c r="C2903" s="11" t="s">
        <v>1604</v>
      </c>
      <c r="D2903" s="11" t="s">
        <v>342</v>
      </c>
      <c r="E2903" s="11">
        <v>220</v>
      </c>
      <c r="F2903" s="11">
        <v>21000</v>
      </c>
      <c r="G2903" s="11" t="s">
        <v>5280</v>
      </c>
      <c r="H2903" s="11" t="s">
        <v>350</v>
      </c>
      <c r="I2903" s="11">
        <v>24150</v>
      </c>
      <c r="J2903" s="11" t="s">
        <v>441</v>
      </c>
      <c r="K2903" s="11" t="s">
        <v>441</v>
      </c>
      <c r="L2903" s="6" t="s">
        <v>440</v>
      </c>
      <c r="M2903" s="7">
        <v>45007</v>
      </c>
      <c r="N2903" s="7">
        <v>44986</v>
      </c>
      <c r="O2903" s="7">
        <v>44994</v>
      </c>
      <c r="P2903" s="8">
        <v>14027043</v>
      </c>
      <c r="Q2903" s="9">
        <v>196</v>
      </c>
      <c r="R2903" s="10">
        <v>44972</v>
      </c>
      <c r="S2903" s="9" t="s">
        <v>346</v>
      </c>
    </row>
    <row r="2904" spans="1:19" ht="23.25" customHeight="1" x14ac:dyDescent="0.25">
      <c r="A2904" s="4" t="s">
        <v>2072</v>
      </c>
      <c r="B2904" s="11" t="s">
        <v>5281</v>
      </c>
      <c r="C2904" s="11" t="s">
        <v>1604</v>
      </c>
      <c r="D2904" s="11" t="s">
        <v>342</v>
      </c>
      <c r="E2904" s="11">
        <v>80</v>
      </c>
      <c r="F2904" s="11">
        <v>4000</v>
      </c>
      <c r="G2904" s="11" t="s">
        <v>5280</v>
      </c>
      <c r="H2904" s="11" t="s">
        <v>350</v>
      </c>
      <c r="I2904" s="11">
        <v>4600</v>
      </c>
      <c r="J2904" s="11" t="s">
        <v>441</v>
      </c>
      <c r="K2904" s="11" t="s">
        <v>441</v>
      </c>
      <c r="L2904" s="6" t="s">
        <v>440</v>
      </c>
      <c r="M2904" s="7">
        <v>45000</v>
      </c>
      <c r="N2904" s="7">
        <v>44990</v>
      </c>
      <c r="O2904" s="7">
        <v>44991</v>
      </c>
      <c r="P2904" s="8">
        <v>14027182</v>
      </c>
      <c r="Q2904" s="9">
        <v>200</v>
      </c>
      <c r="R2904" s="10">
        <v>44972</v>
      </c>
      <c r="S2904" s="9" t="s">
        <v>5285</v>
      </c>
    </row>
    <row r="2905" spans="1:19" ht="23.25" customHeight="1" x14ac:dyDescent="0.25">
      <c r="A2905" s="4" t="s">
        <v>2577</v>
      </c>
      <c r="B2905" s="11" t="s">
        <v>5282</v>
      </c>
      <c r="C2905" s="11" t="s">
        <v>1604</v>
      </c>
      <c r="D2905" s="11" t="s">
        <v>4129</v>
      </c>
      <c r="E2905" s="11">
        <v>200</v>
      </c>
      <c r="F2905" s="11">
        <v>10000</v>
      </c>
      <c r="G2905" s="11" t="s">
        <v>5280</v>
      </c>
      <c r="H2905" s="11" t="s">
        <v>590</v>
      </c>
      <c r="I2905" s="11">
        <v>11500</v>
      </c>
      <c r="J2905" s="11" t="s">
        <v>441</v>
      </c>
      <c r="K2905" s="11" t="s">
        <v>441</v>
      </c>
      <c r="L2905" s="6" t="s">
        <v>440</v>
      </c>
      <c r="M2905" s="7">
        <v>44998</v>
      </c>
      <c r="N2905" s="7">
        <v>44990</v>
      </c>
      <c r="O2905" s="7">
        <v>44985</v>
      </c>
      <c r="P2905" s="8">
        <v>14027166</v>
      </c>
      <c r="Q2905" s="9">
        <v>158</v>
      </c>
      <c r="R2905" s="10">
        <v>44972</v>
      </c>
      <c r="S2905" s="9" t="s">
        <v>5288</v>
      </c>
    </row>
    <row r="2906" spans="1:19" ht="23.25" customHeight="1" x14ac:dyDescent="0.25">
      <c r="A2906" s="4" t="s">
        <v>1654</v>
      </c>
      <c r="B2906" s="11" t="s">
        <v>5283</v>
      </c>
      <c r="C2906" s="11" t="s">
        <v>127</v>
      </c>
      <c r="D2906" s="11" t="s">
        <v>5284</v>
      </c>
      <c r="E2906" s="11">
        <v>186</v>
      </c>
      <c r="F2906" s="11">
        <v>10200</v>
      </c>
      <c r="G2906" s="11" t="s">
        <v>5264</v>
      </c>
      <c r="H2906" s="11" t="s">
        <v>1841</v>
      </c>
      <c r="I2906" s="11">
        <v>11220</v>
      </c>
      <c r="J2906" s="11" t="s">
        <v>441</v>
      </c>
      <c r="K2906" s="11" t="s">
        <v>441</v>
      </c>
      <c r="L2906" s="6" t="s">
        <v>440</v>
      </c>
      <c r="M2906" s="7">
        <v>44998</v>
      </c>
      <c r="N2906" s="7">
        <v>44990</v>
      </c>
      <c r="O2906" s="7">
        <v>44985</v>
      </c>
      <c r="P2906" s="8">
        <v>14027167</v>
      </c>
      <c r="Q2906" s="9">
        <v>79</v>
      </c>
      <c r="R2906" s="10">
        <v>44972</v>
      </c>
      <c r="S2906" s="9" t="s">
        <v>5288</v>
      </c>
    </row>
    <row r="2907" spans="1:19" ht="23.25" customHeight="1" x14ac:dyDescent="0.25">
      <c r="A2907" s="4" t="s">
        <v>1653</v>
      </c>
      <c r="B2907" s="11" t="s">
        <v>5286</v>
      </c>
      <c r="C2907" s="11" t="s">
        <v>127</v>
      </c>
      <c r="D2907" s="11" t="s">
        <v>5287</v>
      </c>
      <c r="E2907" s="11">
        <v>160</v>
      </c>
      <c r="F2907" s="11">
        <v>8200</v>
      </c>
      <c r="G2907" s="11" t="s">
        <v>5264</v>
      </c>
      <c r="H2907" s="11" t="s">
        <v>5073</v>
      </c>
      <c r="I2907" s="11">
        <v>9020</v>
      </c>
      <c r="J2907" s="11" t="s">
        <v>441</v>
      </c>
      <c r="K2907" s="11" t="s">
        <v>441</v>
      </c>
      <c r="L2907" s="6" t="s">
        <v>440</v>
      </c>
      <c r="M2907" s="7">
        <v>44999</v>
      </c>
      <c r="N2907" s="7">
        <v>45013</v>
      </c>
      <c r="O2907" s="7">
        <v>44994</v>
      </c>
      <c r="P2907" s="8">
        <v>14027055</v>
      </c>
      <c r="Q2907" s="9">
        <v>98</v>
      </c>
      <c r="R2907" s="10">
        <v>44972</v>
      </c>
      <c r="S2907" s="9" t="s">
        <v>5291</v>
      </c>
    </row>
    <row r="2908" spans="1:19" ht="23.25" customHeight="1" x14ac:dyDescent="0.25">
      <c r="A2908" s="4" t="s">
        <v>1653</v>
      </c>
      <c r="B2908" s="11" t="s">
        <v>5289</v>
      </c>
      <c r="C2908" s="11" t="s">
        <v>127</v>
      </c>
      <c r="D2908" s="11" t="s">
        <v>5287</v>
      </c>
      <c r="E2908" s="11">
        <v>80</v>
      </c>
      <c r="F2908" s="11">
        <v>4000</v>
      </c>
      <c r="G2908" s="11" t="s">
        <v>5264</v>
      </c>
      <c r="H2908" s="11" t="s">
        <v>5073</v>
      </c>
      <c r="I2908" s="11">
        <v>4400</v>
      </c>
      <c r="J2908" s="11" t="s">
        <v>441</v>
      </c>
      <c r="K2908" s="11" t="s">
        <v>441</v>
      </c>
      <c r="L2908" s="6" t="s">
        <v>440</v>
      </c>
      <c r="M2908" s="7">
        <v>45000</v>
      </c>
      <c r="N2908" s="7">
        <v>45013</v>
      </c>
      <c r="O2908" s="7">
        <v>44986</v>
      </c>
      <c r="P2908" s="8">
        <v>14027056</v>
      </c>
      <c r="Q2908" s="9">
        <v>82</v>
      </c>
      <c r="R2908" s="10">
        <v>44972</v>
      </c>
      <c r="S2908" s="9" t="s">
        <v>5293</v>
      </c>
    </row>
    <row r="2909" spans="1:19" ht="23.25" customHeight="1" x14ac:dyDescent="0.25">
      <c r="A2909" s="4" t="s">
        <v>1331</v>
      </c>
      <c r="B2909" s="11" t="s">
        <v>5290</v>
      </c>
      <c r="C2909" s="11" t="s">
        <v>1285</v>
      </c>
      <c r="D2909" s="11" t="s">
        <v>3423</v>
      </c>
      <c r="E2909" s="11">
        <v>100</v>
      </c>
      <c r="F2909" s="11">
        <v>5000</v>
      </c>
      <c r="G2909" s="11" t="s">
        <v>27</v>
      </c>
      <c r="H2909" s="11" t="s">
        <v>179</v>
      </c>
      <c r="I2909" s="11">
        <v>5750</v>
      </c>
      <c r="J2909" s="11" t="s">
        <v>441</v>
      </c>
      <c r="K2909" s="11" t="s">
        <v>441</v>
      </c>
      <c r="L2909" s="6" t="s">
        <v>440</v>
      </c>
      <c r="M2909" s="7">
        <v>44994</v>
      </c>
      <c r="N2909" s="7">
        <v>44995</v>
      </c>
      <c r="O2909" s="7">
        <v>44988</v>
      </c>
      <c r="P2909" s="8">
        <v>14027204</v>
      </c>
      <c r="Q2909" s="9">
        <v>96</v>
      </c>
      <c r="R2909" s="10">
        <v>44972</v>
      </c>
      <c r="S2909" s="9" t="s">
        <v>5297</v>
      </c>
    </row>
    <row r="2910" spans="1:19" ht="23.25" customHeight="1" x14ac:dyDescent="0.25">
      <c r="A2910" s="4" t="s">
        <v>1331</v>
      </c>
      <c r="B2910" s="11" t="s">
        <v>5292</v>
      </c>
      <c r="C2910" s="11" t="s">
        <v>1285</v>
      </c>
      <c r="D2910" s="11" t="s">
        <v>3426</v>
      </c>
      <c r="E2910" s="11">
        <v>40</v>
      </c>
      <c r="F2910" s="11">
        <v>2000</v>
      </c>
      <c r="G2910" s="11" t="s">
        <v>27</v>
      </c>
      <c r="H2910" s="11" t="s">
        <v>1343</v>
      </c>
      <c r="I2910" s="11">
        <v>2300</v>
      </c>
      <c r="J2910" s="11" t="s">
        <v>441</v>
      </c>
      <c r="K2910" s="11" t="s">
        <v>441</v>
      </c>
      <c r="L2910" s="6" t="s">
        <v>440</v>
      </c>
      <c r="M2910" s="7">
        <v>45012</v>
      </c>
      <c r="N2910" s="7">
        <v>45013</v>
      </c>
      <c r="O2910" s="7">
        <v>45002</v>
      </c>
      <c r="P2910" s="8">
        <v>14027171</v>
      </c>
      <c r="Q2910" s="9">
        <v>96</v>
      </c>
      <c r="R2910" s="10">
        <v>44972</v>
      </c>
      <c r="S2910" s="9" t="s">
        <v>5300</v>
      </c>
    </row>
    <row r="2911" spans="1:19" ht="23.25" customHeight="1" x14ac:dyDescent="0.25">
      <c r="A2911" s="4" t="s">
        <v>5294</v>
      </c>
      <c r="B2911" s="11" t="s">
        <v>5295</v>
      </c>
      <c r="C2911" s="11" t="s">
        <v>2583</v>
      </c>
      <c r="D2911" s="11" t="s">
        <v>5296</v>
      </c>
      <c r="E2911" s="11">
        <v>100</v>
      </c>
      <c r="F2911" s="11">
        <v>5000</v>
      </c>
      <c r="G2911" s="11" t="s">
        <v>27</v>
      </c>
      <c r="H2911" s="11" t="s">
        <v>2330</v>
      </c>
      <c r="I2911" s="11">
        <v>5750</v>
      </c>
      <c r="J2911" s="11" t="s">
        <v>441</v>
      </c>
      <c r="K2911" s="11" t="s">
        <v>441</v>
      </c>
      <c r="L2911" s="6" t="s">
        <v>490</v>
      </c>
      <c r="M2911" s="7">
        <v>45003</v>
      </c>
      <c r="N2911" s="7">
        <v>45013</v>
      </c>
      <c r="O2911" s="7">
        <v>44999</v>
      </c>
      <c r="P2911" s="8">
        <v>14027172</v>
      </c>
      <c r="Q2911" s="9">
        <v>93</v>
      </c>
      <c r="R2911" s="10">
        <v>44972</v>
      </c>
      <c r="S2911" s="9" t="s">
        <v>5304</v>
      </c>
    </row>
    <row r="2912" spans="1:19" ht="23.25" customHeight="1" x14ac:dyDescent="0.25">
      <c r="A2912" s="4" t="s">
        <v>2960</v>
      </c>
      <c r="B2912" s="11" t="s">
        <v>5298</v>
      </c>
      <c r="C2912" s="11" t="s">
        <v>1285</v>
      </c>
      <c r="D2912" s="11" t="s">
        <v>5299</v>
      </c>
      <c r="E2912" s="11">
        <v>100</v>
      </c>
      <c r="F2912" s="11">
        <v>5000</v>
      </c>
      <c r="G2912" s="11" t="s">
        <v>27</v>
      </c>
      <c r="H2912" s="11" t="s">
        <v>239</v>
      </c>
      <c r="I2912" s="11">
        <v>5750</v>
      </c>
      <c r="J2912" s="11" t="s">
        <v>441</v>
      </c>
      <c r="K2912" s="11" t="s">
        <v>441</v>
      </c>
      <c r="L2912" s="6" t="s">
        <v>440</v>
      </c>
      <c r="M2912" s="7">
        <v>45006</v>
      </c>
      <c r="N2912" s="7">
        <v>44990</v>
      </c>
      <c r="O2912" s="7">
        <v>44994</v>
      </c>
      <c r="P2912" s="8">
        <v>14027057</v>
      </c>
      <c r="Q2912" s="9">
        <v>56</v>
      </c>
      <c r="R2912" s="10">
        <v>44974</v>
      </c>
      <c r="S2912" s="9" t="s">
        <v>4176</v>
      </c>
    </row>
    <row r="2913" spans="1:19" ht="23.25" customHeight="1" x14ac:dyDescent="0.25">
      <c r="A2913" s="4" t="s">
        <v>2115</v>
      </c>
      <c r="B2913" s="11" t="s">
        <v>5301</v>
      </c>
      <c r="C2913" s="11" t="s">
        <v>1285</v>
      </c>
      <c r="D2913" s="11" t="s">
        <v>5302</v>
      </c>
      <c r="E2913" s="11">
        <v>100</v>
      </c>
      <c r="F2913" s="11">
        <v>5000</v>
      </c>
      <c r="G2913" s="11" t="s">
        <v>5303</v>
      </c>
      <c r="H2913" s="11" t="s">
        <v>307</v>
      </c>
      <c r="I2913" s="11">
        <v>5750</v>
      </c>
      <c r="J2913" s="11" t="s">
        <v>441</v>
      </c>
      <c r="K2913" s="11" t="s">
        <v>441</v>
      </c>
      <c r="L2913" s="6" t="s">
        <v>440</v>
      </c>
      <c r="M2913" s="7">
        <v>45006</v>
      </c>
      <c r="N2913" s="7">
        <v>44990</v>
      </c>
      <c r="O2913" s="7">
        <v>44994</v>
      </c>
      <c r="P2913" s="8">
        <v>14027058</v>
      </c>
      <c r="Q2913" s="9">
        <v>41</v>
      </c>
      <c r="R2913" s="10">
        <v>44974</v>
      </c>
      <c r="S2913" s="9" t="s">
        <v>4176</v>
      </c>
    </row>
    <row r="2914" spans="1:19" ht="23.25" customHeight="1" x14ac:dyDescent="0.25">
      <c r="A2914" s="4" t="s">
        <v>1823</v>
      </c>
      <c r="B2914" s="11" t="s">
        <v>5305</v>
      </c>
      <c r="C2914" s="11" t="s">
        <v>514</v>
      </c>
      <c r="D2914" s="11" t="s">
        <v>4109</v>
      </c>
      <c r="E2914" s="11">
        <v>56</v>
      </c>
      <c r="F2914" s="11">
        <v>2800</v>
      </c>
      <c r="G2914" s="11" t="s">
        <v>27</v>
      </c>
      <c r="H2914" s="11" t="s">
        <v>1976</v>
      </c>
      <c r="I2914" s="11">
        <v>3220</v>
      </c>
      <c r="J2914" s="11" t="s">
        <v>441</v>
      </c>
      <c r="K2914" s="11" t="s">
        <v>441</v>
      </c>
      <c r="L2914" s="6" t="s">
        <v>440</v>
      </c>
      <c r="M2914" s="7">
        <v>45002</v>
      </c>
      <c r="N2914" s="7">
        <v>44982</v>
      </c>
      <c r="O2914" s="7">
        <v>44993</v>
      </c>
      <c r="P2914" s="8">
        <v>14027059</v>
      </c>
      <c r="Q2914" s="9">
        <v>23</v>
      </c>
      <c r="R2914" s="10">
        <v>44974</v>
      </c>
      <c r="S2914" s="9" t="s">
        <v>5237</v>
      </c>
    </row>
    <row r="2915" spans="1:19" ht="23.25" customHeight="1" x14ac:dyDescent="0.25">
      <c r="A2915" s="4" t="s">
        <v>1823</v>
      </c>
      <c r="B2915" s="11" t="s">
        <v>5306</v>
      </c>
      <c r="C2915" s="11" t="s">
        <v>514</v>
      </c>
      <c r="D2915" s="11" t="s">
        <v>4109</v>
      </c>
      <c r="E2915" s="11">
        <v>40</v>
      </c>
      <c r="F2915" s="11">
        <v>2000</v>
      </c>
      <c r="G2915" s="11"/>
      <c r="H2915" s="11" t="s">
        <v>1976</v>
      </c>
      <c r="I2915" s="11">
        <v>2300</v>
      </c>
      <c r="J2915" s="11" t="s">
        <v>441</v>
      </c>
      <c r="K2915" s="11" t="s">
        <v>441</v>
      </c>
      <c r="L2915" s="6" t="s">
        <v>440</v>
      </c>
      <c r="M2915" s="7">
        <v>45003</v>
      </c>
      <c r="N2915" s="7">
        <v>44982</v>
      </c>
      <c r="O2915" s="7">
        <v>44993</v>
      </c>
      <c r="P2915" s="8">
        <v>14027097</v>
      </c>
      <c r="Q2915" s="9">
        <v>38</v>
      </c>
      <c r="R2915" s="10">
        <v>44974</v>
      </c>
      <c r="S2915" s="9" t="s">
        <v>5253</v>
      </c>
    </row>
    <row r="2916" spans="1:19" ht="23.25" customHeight="1" x14ac:dyDescent="0.25">
      <c r="A2916" s="4" t="s">
        <v>3598</v>
      </c>
      <c r="B2916" s="11" t="s">
        <v>5307</v>
      </c>
      <c r="C2916" s="11" t="s">
        <v>1896</v>
      </c>
      <c r="D2916" s="11" t="s">
        <v>3614</v>
      </c>
      <c r="E2916" s="11">
        <v>24</v>
      </c>
      <c r="F2916" s="11">
        <v>1200</v>
      </c>
      <c r="G2916" s="11" t="s">
        <v>27</v>
      </c>
      <c r="H2916" s="11" t="s">
        <v>1447</v>
      </c>
      <c r="I2916" s="11">
        <v>1380</v>
      </c>
      <c r="J2916" s="11" t="s">
        <v>441</v>
      </c>
      <c r="K2916" s="11" t="s">
        <v>441</v>
      </c>
      <c r="L2916" s="6" t="s">
        <v>440</v>
      </c>
      <c r="M2916" s="7">
        <v>45020</v>
      </c>
      <c r="N2916" s="7">
        <v>44986</v>
      </c>
      <c r="O2916" s="7">
        <v>45014</v>
      </c>
      <c r="P2916" s="8">
        <v>14027098</v>
      </c>
      <c r="Q2916" s="9">
        <v>197</v>
      </c>
      <c r="R2916" s="10">
        <v>44974</v>
      </c>
      <c r="S2916" s="9" t="s">
        <v>5315</v>
      </c>
    </row>
    <row r="2917" spans="1:19" ht="23.25" customHeight="1" x14ac:dyDescent="0.25">
      <c r="A2917" s="4" t="s">
        <v>5249</v>
      </c>
      <c r="B2917" s="11" t="s">
        <v>5308</v>
      </c>
      <c r="C2917" s="11" t="s">
        <v>1896</v>
      </c>
      <c r="D2917" s="11" t="s">
        <v>5251</v>
      </c>
      <c r="E2917" s="11">
        <v>40</v>
      </c>
      <c r="F2917" s="11">
        <v>2000</v>
      </c>
      <c r="G2917" s="11" t="s">
        <v>5309</v>
      </c>
      <c r="H2917" s="11" t="s">
        <v>3192</v>
      </c>
      <c r="I2917" s="11">
        <v>2300</v>
      </c>
      <c r="J2917" s="11" t="s">
        <v>441</v>
      </c>
      <c r="K2917" s="11" t="s">
        <v>441</v>
      </c>
      <c r="L2917" s="6" t="s">
        <v>440</v>
      </c>
      <c r="M2917" s="7">
        <v>45002</v>
      </c>
      <c r="N2917" s="7">
        <v>44995</v>
      </c>
      <c r="O2917" s="7">
        <v>44993</v>
      </c>
      <c r="P2917" s="8">
        <v>14027482</v>
      </c>
      <c r="Q2917" s="9">
        <v>147</v>
      </c>
      <c r="R2917" s="10">
        <v>44974</v>
      </c>
      <c r="S2917" s="9" t="s">
        <v>5319</v>
      </c>
    </row>
    <row r="2918" spans="1:19" ht="23.25" customHeight="1" x14ac:dyDescent="0.25">
      <c r="A2918" s="4" t="s">
        <v>5310</v>
      </c>
      <c r="B2918" s="11" t="s">
        <v>5311</v>
      </c>
      <c r="C2918" s="11" t="s">
        <v>2304</v>
      </c>
      <c r="D2918" s="11" t="s">
        <v>5312</v>
      </c>
      <c r="E2918" s="11">
        <v>200</v>
      </c>
      <c r="F2918" s="11">
        <v>10000</v>
      </c>
      <c r="G2918" s="11" t="s">
        <v>5313</v>
      </c>
      <c r="H2918" s="11" t="s">
        <v>5314</v>
      </c>
      <c r="I2918" s="11">
        <v>11500</v>
      </c>
      <c r="J2918" s="11" t="s">
        <v>441</v>
      </c>
      <c r="K2918" s="11" t="s">
        <v>441</v>
      </c>
      <c r="L2918" s="6" t="s">
        <v>504</v>
      </c>
      <c r="M2918" s="7">
        <v>45012</v>
      </c>
      <c r="N2918" s="7">
        <v>44995</v>
      </c>
      <c r="O2918" s="7">
        <v>45003</v>
      </c>
      <c r="P2918" s="8">
        <v>14027061</v>
      </c>
      <c r="Q2918" s="9">
        <v>469</v>
      </c>
      <c r="R2918" s="10">
        <v>44974</v>
      </c>
      <c r="S2918" s="9" t="s">
        <v>3772</v>
      </c>
    </row>
    <row r="2919" spans="1:19" ht="23.25" customHeight="1" x14ac:dyDescent="0.25">
      <c r="A2919" s="4" t="s">
        <v>1755</v>
      </c>
      <c r="B2919" s="11" t="s">
        <v>5316</v>
      </c>
      <c r="C2919" s="11" t="s">
        <v>1754</v>
      </c>
      <c r="D2919" s="11" t="s">
        <v>5317</v>
      </c>
      <c r="E2919" s="11">
        <v>164</v>
      </c>
      <c r="F2919" s="11">
        <v>8200</v>
      </c>
      <c r="G2919" s="11" t="s">
        <v>5318</v>
      </c>
      <c r="H2919" s="11" t="s">
        <v>1625</v>
      </c>
      <c r="I2919" s="11">
        <v>9020</v>
      </c>
      <c r="J2919" s="11" t="s">
        <v>441</v>
      </c>
      <c r="K2919" s="11" t="s">
        <v>441</v>
      </c>
      <c r="L2919" s="6" t="s">
        <v>440</v>
      </c>
      <c r="M2919" s="7">
        <v>45012</v>
      </c>
      <c r="N2919" s="7">
        <v>45000</v>
      </c>
      <c r="O2919" s="7">
        <v>45003</v>
      </c>
      <c r="P2919" s="8">
        <v>14027062</v>
      </c>
      <c r="Q2919" s="9">
        <v>610</v>
      </c>
      <c r="R2919" s="10">
        <v>44974</v>
      </c>
      <c r="S2919" s="9" t="s">
        <v>3772</v>
      </c>
    </row>
    <row r="2920" spans="1:19" ht="23.25" customHeight="1" x14ac:dyDescent="0.25">
      <c r="A2920" s="4" t="s">
        <v>3800</v>
      </c>
      <c r="B2920" s="11" t="s">
        <v>5320</v>
      </c>
      <c r="C2920" s="11" t="s">
        <v>1754</v>
      </c>
      <c r="D2920" s="11" t="s">
        <v>4818</v>
      </c>
      <c r="E2920" s="11">
        <v>509</v>
      </c>
      <c r="F2920" s="11">
        <v>25450</v>
      </c>
      <c r="G2920" s="11" t="s">
        <v>5321</v>
      </c>
      <c r="H2920" s="11" t="s">
        <v>5322</v>
      </c>
      <c r="I2920" s="11">
        <v>27995</v>
      </c>
      <c r="J2920" s="11" t="s">
        <v>441</v>
      </c>
      <c r="K2920" s="11" t="s">
        <v>441</v>
      </c>
      <c r="L2920" s="6" t="s">
        <v>440</v>
      </c>
      <c r="M2920" s="7">
        <v>45012</v>
      </c>
      <c r="N2920" s="7">
        <v>45000</v>
      </c>
      <c r="O2920" s="7">
        <v>45003</v>
      </c>
      <c r="P2920" s="8">
        <v>14027184</v>
      </c>
      <c r="Q2920" s="9">
        <v>132</v>
      </c>
      <c r="R2920" s="10">
        <v>44974</v>
      </c>
      <c r="S2920" s="9" t="s">
        <v>3772</v>
      </c>
    </row>
    <row r="2921" spans="1:19" ht="23.25" customHeight="1" x14ac:dyDescent="0.25">
      <c r="A2921" s="4" t="s">
        <v>3800</v>
      </c>
      <c r="B2921" s="11" t="s">
        <v>5323</v>
      </c>
      <c r="C2921" s="11" t="s">
        <v>1754</v>
      </c>
      <c r="D2921" s="11" t="s">
        <v>4818</v>
      </c>
      <c r="E2921" s="11">
        <v>640</v>
      </c>
      <c r="F2921" s="11">
        <v>32150</v>
      </c>
      <c r="G2921" s="11" t="s">
        <v>5321</v>
      </c>
      <c r="H2921" s="11" t="s">
        <v>5322</v>
      </c>
      <c r="I2921" s="11">
        <v>35365</v>
      </c>
      <c r="J2921" s="11" t="s">
        <v>441</v>
      </c>
      <c r="K2921" s="11" t="s">
        <v>441</v>
      </c>
      <c r="L2921" s="6" t="s">
        <v>440</v>
      </c>
      <c r="M2921" s="7">
        <v>45006</v>
      </c>
      <c r="N2921" s="7">
        <v>45000</v>
      </c>
      <c r="O2921" s="7">
        <v>44992</v>
      </c>
      <c r="P2921" s="8">
        <v>14027063</v>
      </c>
      <c r="Q2921" s="9">
        <v>484</v>
      </c>
      <c r="R2921" s="10">
        <v>44974</v>
      </c>
      <c r="S2921" s="9" t="s">
        <v>544</v>
      </c>
    </row>
    <row r="2922" spans="1:19" ht="23.25" customHeight="1" x14ac:dyDescent="0.25">
      <c r="A2922" s="4" t="s">
        <v>3800</v>
      </c>
      <c r="B2922" s="11" t="s">
        <v>5324</v>
      </c>
      <c r="C2922" s="11" t="s">
        <v>1754</v>
      </c>
      <c r="D2922" s="11" t="s">
        <v>4818</v>
      </c>
      <c r="E2922" s="11">
        <v>140</v>
      </c>
      <c r="F2922" s="11">
        <v>7000</v>
      </c>
      <c r="G2922" s="11" t="s">
        <v>5321</v>
      </c>
      <c r="H2922" s="11" t="s">
        <v>5322</v>
      </c>
      <c r="I2922" s="11">
        <v>7700</v>
      </c>
      <c r="J2922" s="11" t="s">
        <v>441</v>
      </c>
      <c r="K2922" s="11" t="s">
        <v>441</v>
      </c>
      <c r="L2922" s="6" t="s">
        <v>440</v>
      </c>
      <c r="M2922" s="7">
        <v>44993</v>
      </c>
      <c r="N2922" s="7">
        <v>44973</v>
      </c>
      <c r="O2922" s="7">
        <v>44985</v>
      </c>
      <c r="P2922" s="8">
        <v>14027100</v>
      </c>
      <c r="Q2922" s="9">
        <v>34</v>
      </c>
      <c r="R2922" s="10">
        <v>44974</v>
      </c>
      <c r="S2922" s="9" t="s">
        <v>5329</v>
      </c>
    </row>
    <row r="2923" spans="1:19" ht="23.25" customHeight="1" x14ac:dyDescent="0.25">
      <c r="A2923" s="4" t="s">
        <v>545</v>
      </c>
      <c r="B2923" s="11" t="s">
        <v>5325</v>
      </c>
      <c r="C2923" s="11" t="s">
        <v>131</v>
      </c>
      <c r="D2923" s="11" t="s">
        <v>541</v>
      </c>
      <c r="E2923" s="11">
        <v>400</v>
      </c>
      <c r="F2923" s="11">
        <v>20000</v>
      </c>
      <c r="G2923" s="11" t="s">
        <v>1166</v>
      </c>
      <c r="H2923" s="11" t="s">
        <v>1602</v>
      </c>
      <c r="I2923" s="11">
        <v>23000</v>
      </c>
      <c r="J2923" s="11" t="s">
        <v>441</v>
      </c>
      <c r="K2923" s="11" t="s">
        <v>441</v>
      </c>
      <c r="L2923" s="6" t="s">
        <v>440</v>
      </c>
      <c r="M2923" s="7">
        <v>44992</v>
      </c>
      <c r="N2923" s="7">
        <v>44987</v>
      </c>
      <c r="O2923" s="7">
        <v>44985</v>
      </c>
      <c r="P2923" s="8">
        <v>14027163</v>
      </c>
      <c r="Q2923" s="9">
        <v>6</v>
      </c>
      <c r="R2923" s="10">
        <v>44977</v>
      </c>
      <c r="S2923" s="9" t="s">
        <v>3748</v>
      </c>
    </row>
    <row r="2924" spans="1:19" ht="23.25" customHeight="1" x14ac:dyDescent="0.25">
      <c r="A2924" s="4" t="s">
        <v>1590</v>
      </c>
      <c r="B2924" s="11" t="s">
        <v>5326</v>
      </c>
      <c r="C2924" s="11" t="s">
        <v>5327</v>
      </c>
      <c r="D2924" s="11" t="s">
        <v>1589</v>
      </c>
      <c r="E2924" s="11">
        <v>30</v>
      </c>
      <c r="F2924" s="11">
        <v>1600</v>
      </c>
      <c r="G2924" s="11" t="s">
        <v>5328</v>
      </c>
      <c r="H2924" s="11" t="s">
        <v>179</v>
      </c>
      <c r="I2924" s="11">
        <v>1840</v>
      </c>
      <c r="J2924" s="11" t="s">
        <v>441</v>
      </c>
      <c r="K2924" s="11" t="s">
        <v>441</v>
      </c>
      <c r="L2924" s="6" t="s">
        <v>440</v>
      </c>
      <c r="M2924" s="7">
        <v>44992</v>
      </c>
      <c r="N2924" s="7">
        <v>44987</v>
      </c>
      <c r="O2924" s="7">
        <v>44986</v>
      </c>
      <c r="P2924" s="8">
        <v>14027177</v>
      </c>
      <c r="Q2924" s="9">
        <v>7</v>
      </c>
      <c r="R2924" s="10">
        <v>44977</v>
      </c>
      <c r="S2924" s="9" t="s">
        <v>3748</v>
      </c>
    </row>
    <row r="2925" spans="1:19" ht="23.25" customHeight="1" x14ac:dyDescent="0.25">
      <c r="A2925" s="4" t="s">
        <v>4067</v>
      </c>
      <c r="B2925" s="11" t="s">
        <v>5330</v>
      </c>
      <c r="C2925" s="11" t="s">
        <v>3932</v>
      </c>
      <c r="D2925" s="11" t="s">
        <v>5331</v>
      </c>
      <c r="E2925" s="11">
        <v>6</v>
      </c>
      <c r="F2925" s="11">
        <v>50</v>
      </c>
      <c r="G2925" s="11" t="s">
        <v>27</v>
      </c>
      <c r="H2925" s="11" t="s">
        <v>5332</v>
      </c>
      <c r="I2925" s="11">
        <v>57.5</v>
      </c>
      <c r="J2925" s="11" t="s">
        <v>441</v>
      </c>
      <c r="K2925" s="11" t="s">
        <v>441</v>
      </c>
      <c r="L2925" s="6" t="s">
        <v>4844</v>
      </c>
      <c r="M2925" s="7">
        <v>44998</v>
      </c>
      <c r="N2925" s="7">
        <v>44987</v>
      </c>
      <c r="O2925" s="7">
        <v>44985</v>
      </c>
      <c r="P2925" s="8">
        <v>14027164</v>
      </c>
      <c r="Q2925" s="9">
        <v>7</v>
      </c>
      <c r="R2925" s="10">
        <v>44977</v>
      </c>
      <c r="S2925" s="9" t="s">
        <v>3748</v>
      </c>
    </row>
    <row r="2926" spans="1:19" ht="23.25" customHeight="1" x14ac:dyDescent="0.25">
      <c r="A2926" s="4" t="s">
        <v>5333</v>
      </c>
      <c r="B2926" s="11" t="s">
        <v>5334</v>
      </c>
      <c r="C2926" s="11" t="s">
        <v>3932</v>
      </c>
      <c r="D2926" s="11" t="s">
        <v>5335</v>
      </c>
      <c r="E2926" s="11">
        <v>7</v>
      </c>
      <c r="F2926" s="11">
        <v>50</v>
      </c>
      <c r="G2926" s="11" t="s">
        <v>27</v>
      </c>
      <c r="H2926" s="11" t="s">
        <v>5336</v>
      </c>
      <c r="I2926" s="11">
        <v>57.5</v>
      </c>
      <c r="J2926" s="11" t="s">
        <v>441</v>
      </c>
      <c r="K2926" s="11" t="s">
        <v>441</v>
      </c>
      <c r="L2926" s="6" t="s">
        <v>4844</v>
      </c>
      <c r="M2926" s="7">
        <v>45003</v>
      </c>
      <c r="N2926" s="7">
        <v>45005</v>
      </c>
      <c r="O2926" s="7">
        <v>44993</v>
      </c>
      <c r="P2926" s="8">
        <v>14027099</v>
      </c>
      <c r="Q2926" s="9">
        <v>62</v>
      </c>
      <c r="R2926" s="10">
        <v>44977</v>
      </c>
      <c r="S2926" s="9" t="s">
        <v>5253</v>
      </c>
    </row>
    <row r="2927" spans="1:19" ht="23.25" customHeight="1" x14ac:dyDescent="0.25">
      <c r="A2927" s="4" t="s">
        <v>4164</v>
      </c>
      <c r="B2927" s="11" t="s">
        <v>5337</v>
      </c>
      <c r="C2927" s="11" t="s">
        <v>3932</v>
      </c>
      <c r="D2927" s="11" t="s">
        <v>4157</v>
      </c>
      <c r="E2927" s="11">
        <v>7</v>
      </c>
      <c r="F2927" s="11">
        <v>50</v>
      </c>
      <c r="G2927" s="11" t="s">
        <v>27</v>
      </c>
      <c r="H2927" s="11" t="s">
        <v>5338</v>
      </c>
      <c r="I2927" s="11">
        <v>57.5</v>
      </c>
      <c r="J2927" s="11" t="s">
        <v>441</v>
      </c>
      <c r="K2927" s="11" t="s">
        <v>441</v>
      </c>
      <c r="L2927" s="6" t="s">
        <v>4844</v>
      </c>
      <c r="M2927" s="7">
        <v>45006</v>
      </c>
      <c r="N2927" s="7">
        <v>44985</v>
      </c>
      <c r="O2927" s="7">
        <v>44994</v>
      </c>
      <c r="P2927" s="8">
        <v>14027064</v>
      </c>
      <c r="Q2927" s="9">
        <v>98</v>
      </c>
      <c r="R2927" s="10">
        <v>44977</v>
      </c>
      <c r="S2927" s="9" t="s">
        <v>4176</v>
      </c>
    </row>
    <row r="2928" spans="1:19" ht="23.25" customHeight="1" x14ac:dyDescent="0.25">
      <c r="A2928" s="4" t="s">
        <v>5249</v>
      </c>
      <c r="B2928" s="11" t="s">
        <v>5339</v>
      </c>
      <c r="C2928" s="11" t="s">
        <v>514</v>
      </c>
      <c r="D2928" s="11" t="s">
        <v>5251</v>
      </c>
      <c r="E2928" s="11">
        <v>66</v>
      </c>
      <c r="F2928" s="11">
        <v>3300</v>
      </c>
      <c r="G2928" s="11" t="s">
        <v>27</v>
      </c>
      <c r="H2928" s="11" t="s">
        <v>3192</v>
      </c>
      <c r="I2928" s="11">
        <v>3795</v>
      </c>
      <c r="J2928" s="11" t="s">
        <v>441</v>
      </c>
      <c r="K2928" s="11" t="s">
        <v>441</v>
      </c>
      <c r="L2928" s="6" t="s">
        <v>440</v>
      </c>
      <c r="M2928" s="7">
        <v>45014</v>
      </c>
      <c r="N2928" s="7">
        <v>45000</v>
      </c>
      <c r="O2928" s="7">
        <v>45006</v>
      </c>
      <c r="P2928" s="8">
        <v>14027065</v>
      </c>
      <c r="Q2928" s="9">
        <v>78</v>
      </c>
      <c r="R2928" s="10">
        <v>44977</v>
      </c>
      <c r="S2928" s="9" t="s">
        <v>4655</v>
      </c>
    </row>
    <row r="2929" spans="1:19" ht="23.25" customHeight="1" x14ac:dyDescent="0.25">
      <c r="A2929" s="4" t="s">
        <v>1823</v>
      </c>
      <c r="B2929" s="11" t="s">
        <v>5340</v>
      </c>
      <c r="C2929" s="11" t="s">
        <v>514</v>
      </c>
      <c r="D2929" s="11" t="s">
        <v>4109</v>
      </c>
      <c r="E2929" s="11">
        <v>100</v>
      </c>
      <c r="F2929" s="11">
        <v>5000</v>
      </c>
      <c r="G2929" s="11" t="s">
        <v>27</v>
      </c>
      <c r="H2929" s="11" t="s">
        <v>1976</v>
      </c>
      <c r="I2929" s="11">
        <v>5750</v>
      </c>
      <c r="J2929" s="11" t="s">
        <v>441</v>
      </c>
      <c r="K2929" s="11" t="s">
        <v>441</v>
      </c>
      <c r="L2929" s="6" t="s">
        <v>440</v>
      </c>
      <c r="M2929" s="7">
        <v>45007</v>
      </c>
      <c r="N2929" s="7">
        <v>45000</v>
      </c>
      <c r="O2929" s="7">
        <v>44999</v>
      </c>
      <c r="P2929" s="8">
        <v>14027066</v>
      </c>
      <c r="Q2929" s="9">
        <v>150</v>
      </c>
      <c r="R2929" s="10">
        <v>44977</v>
      </c>
      <c r="S2929" s="9" t="s">
        <v>2239</v>
      </c>
    </row>
    <row r="2930" spans="1:19" ht="23.25" customHeight="1" x14ac:dyDescent="0.25">
      <c r="A2930" s="4" t="s">
        <v>1823</v>
      </c>
      <c r="B2930" s="11" t="s">
        <v>5341</v>
      </c>
      <c r="C2930" s="11" t="s">
        <v>514</v>
      </c>
      <c r="D2930" s="11" t="s">
        <v>4654</v>
      </c>
      <c r="E2930" s="11">
        <v>90</v>
      </c>
      <c r="F2930" s="11">
        <v>4500</v>
      </c>
      <c r="G2930" s="11" t="s">
        <v>27</v>
      </c>
      <c r="H2930" s="11" t="s">
        <v>350</v>
      </c>
      <c r="I2930" s="11">
        <v>5175</v>
      </c>
      <c r="J2930" s="11" t="s">
        <v>441</v>
      </c>
      <c r="K2930" s="11" t="s">
        <v>441</v>
      </c>
      <c r="L2930" s="6" t="s">
        <v>440</v>
      </c>
      <c r="M2930" s="7">
        <v>45006</v>
      </c>
      <c r="N2930" s="7">
        <v>45000</v>
      </c>
      <c r="O2930" s="7">
        <v>44994</v>
      </c>
      <c r="P2930" s="8">
        <v>14027067</v>
      </c>
      <c r="Q2930" s="9">
        <v>128</v>
      </c>
      <c r="R2930" s="10">
        <v>44977</v>
      </c>
      <c r="S2930" s="9" t="s">
        <v>2868</v>
      </c>
    </row>
    <row r="2931" spans="1:19" ht="23.25" customHeight="1" x14ac:dyDescent="0.25">
      <c r="A2931" s="4" t="s">
        <v>2248</v>
      </c>
      <c r="B2931" s="11" t="s">
        <v>5342</v>
      </c>
      <c r="C2931" s="11" t="s">
        <v>113</v>
      </c>
      <c r="D2931" s="11" t="s">
        <v>2237</v>
      </c>
      <c r="E2931" s="11">
        <v>136</v>
      </c>
      <c r="F2931" s="11">
        <v>6800</v>
      </c>
      <c r="G2931" s="11" t="s">
        <v>27</v>
      </c>
      <c r="H2931" s="11" t="s">
        <v>953</v>
      </c>
      <c r="I2931" s="11">
        <v>7820</v>
      </c>
      <c r="J2931" s="11" t="s">
        <v>441</v>
      </c>
      <c r="K2931" s="11" t="s">
        <v>441</v>
      </c>
      <c r="L2931" s="6" t="s">
        <v>440</v>
      </c>
      <c r="M2931" s="7">
        <v>45002</v>
      </c>
      <c r="N2931" s="7">
        <v>45000</v>
      </c>
      <c r="O2931" s="7">
        <v>44993</v>
      </c>
      <c r="P2931" s="8">
        <v>14027068</v>
      </c>
      <c r="Q2931" s="9">
        <v>136</v>
      </c>
      <c r="R2931" s="10">
        <v>44977</v>
      </c>
      <c r="S2931" s="9" t="s">
        <v>1711</v>
      </c>
    </row>
    <row r="2932" spans="1:19" ht="23.25" customHeight="1" x14ac:dyDescent="0.25">
      <c r="A2932" s="4" t="s">
        <v>2869</v>
      </c>
      <c r="B2932" s="11" t="s">
        <v>5343</v>
      </c>
      <c r="C2932" s="11" t="s">
        <v>113</v>
      </c>
      <c r="D2932" s="11" t="s">
        <v>2867</v>
      </c>
      <c r="E2932" s="11">
        <v>150</v>
      </c>
      <c r="F2932" s="11">
        <v>7500</v>
      </c>
      <c r="G2932" s="11" t="s">
        <v>27</v>
      </c>
      <c r="H2932" s="11" t="s">
        <v>115</v>
      </c>
      <c r="I2932" s="11">
        <v>8625</v>
      </c>
      <c r="J2932" s="11" t="s">
        <v>441</v>
      </c>
      <c r="K2932" s="11" t="s">
        <v>441</v>
      </c>
      <c r="L2932" s="6" t="s">
        <v>440</v>
      </c>
      <c r="M2932" s="7">
        <v>45007</v>
      </c>
      <c r="N2932" s="7">
        <v>45000</v>
      </c>
      <c r="O2932" s="7">
        <v>44999</v>
      </c>
      <c r="P2932" s="8">
        <v>14027069</v>
      </c>
      <c r="Q2932" s="9">
        <v>48</v>
      </c>
      <c r="R2932" s="10">
        <v>44977</v>
      </c>
      <c r="S2932" s="9" t="s">
        <v>5348</v>
      </c>
    </row>
    <row r="2933" spans="1:19" ht="23.25" customHeight="1" x14ac:dyDescent="0.25">
      <c r="A2933" s="4" t="s">
        <v>1717</v>
      </c>
      <c r="B2933" s="11" t="s">
        <v>5344</v>
      </c>
      <c r="C2933" s="11" t="s">
        <v>113</v>
      </c>
      <c r="D2933" s="11" t="s">
        <v>1710</v>
      </c>
      <c r="E2933" s="11">
        <v>158</v>
      </c>
      <c r="F2933" s="11">
        <v>7900</v>
      </c>
      <c r="G2933" s="11" t="s">
        <v>27</v>
      </c>
      <c r="H2933" s="11" t="s">
        <v>1708</v>
      </c>
      <c r="I2933" s="11">
        <v>9085</v>
      </c>
      <c r="J2933" s="11" t="s">
        <v>441</v>
      </c>
      <c r="K2933" s="11" t="s">
        <v>441</v>
      </c>
      <c r="L2933" s="6" t="s">
        <v>440</v>
      </c>
      <c r="M2933" s="7">
        <v>44994</v>
      </c>
      <c r="N2933" s="7">
        <v>44995</v>
      </c>
      <c r="O2933" s="7">
        <v>44987</v>
      </c>
      <c r="P2933" s="8">
        <v>14027070</v>
      </c>
      <c r="Q2933" s="9">
        <v>185</v>
      </c>
      <c r="R2933" s="10">
        <v>44977</v>
      </c>
      <c r="S2933" s="9" t="s">
        <v>1110</v>
      </c>
    </row>
    <row r="2934" spans="1:19" ht="23.25" customHeight="1" x14ac:dyDescent="0.25">
      <c r="A2934" s="4" t="s">
        <v>5345</v>
      </c>
      <c r="B2934" s="11" t="s">
        <v>5346</v>
      </c>
      <c r="C2934" s="11" t="s">
        <v>113</v>
      </c>
      <c r="D2934" s="11" t="s">
        <v>5347</v>
      </c>
      <c r="E2934" s="11">
        <v>54</v>
      </c>
      <c r="F2934" s="11">
        <v>2700</v>
      </c>
      <c r="G2934" s="11" t="s">
        <v>27</v>
      </c>
      <c r="H2934" s="11" t="s">
        <v>115</v>
      </c>
      <c r="I2934" s="11">
        <v>3105</v>
      </c>
      <c r="J2934" s="11" t="s">
        <v>441</v>
      </c>
      <c r="K2934" s="11" t="s">
        <v>441</v>
      </c>
      <c r="L2934" s="6" t="s">
        <v>440</v>
      </c>
      <c r="M2934" s="7">
        <v>44995</v>
      </c>
      <c r="N2934" s="7">
        <v>44995</v>
      </c>
      <c r="O2934" s="7">
        <v>44987</v>
      </c>
      <c r="P2934" s="8">
        <v>14027071</v>
      </c>
      <c r="Q2934" s="9">
        <v>195</v>
      </c>
      <c r="R2934" s="10">
        <v>44977</v>
      </c>
      <c r="S2934" s="9" t="s">
        <v>1114</v>
      </c>
    </row>
    <row r="2935" spans="1:19" ht="23.25" customHeight="1" x14ac:dyDescent="0.25">
      <c r="A2935" s="4">
        <v>13159</v>
      </c>
      <c r="B2935" s="11" t="s">
        <v>5349</v>
      </c>
      <c r="C2935" s="11" t="s">
        <v>910</v>
      </c>
      <c r="D2935" s="11" t="s">
        <v>1109</v>
      </c>
      <c r="E2935" s="11">
        <v>220</v>
      </c>
      <c r="F2935" s="11">
        <v>11000</v>
      </c>
      <c r="G2935" s="11" t="s">
        <v>27</v>
      </c>
      <c r="H2935" s="11" t="s">
        <v>1625</v>
      </c>
      <c r="I2935" s="11">
        <v>12100</v>
      </c>
      <c r="J2935" s="11" t="s">
        <v>441</v>
      </c>
      <c r="K2935" s="11" t="s">
        <v>441</v>
      </c>
      <c r="L2935" s="6" t="s">
        <v>440</v>
      </c>
      <c r="M2935" s="7">
        <v>45007</v>
      </c>
      <c r="N2935" s="7">
        <v>44995</v>
      </c>
      <c r="O2935" s="7">
        <v>44999</v>
      </c>
      <c r="P2935" s="8">
        <v>14027072</v>
      </c>
      <c r="Q2935" s="9">
        <v>64</v>
      </c>
      <c r="R2935" s="10">
        <v>44977</v>
      </c>
      <c r="S2935" s="9" t="s">
        <v>1100</v>
      </c>
    </row>
    <row r="2936" spans="1:19" ht="23.25" customHeight="1" x14ac:dyDescent="0.25">
      <c r="A2936" s="4">
        <v>13159</v>
      </c>
      <c r="B2936" s="11" t="s">
        <v>5350</v>
      </c>
      <c r="C2936" s="11" t="s">
        <v>910</v>
      </c>
      <c r="D2936" s="11" t="s">
        <v>1112</v>
      </c>
      <c r="E2936" s="11">
        <v>220</v>
      </c>
      <c r="F2936" s="11">
        <v>11000</v>
      </c>
      <c r="G2936" s="11" t="s">
        <v>5351</v>
      </c>
      <c r="H2936" s="11" t="s">
        <v>799</v>
      </c>
      <c r="I2936" s="11">
        <v>12100</v>
      </c>
      <c r="J2936" s="11" t="s">
        <v>441</v>
      </c>
      <c r="K2936" s="11" t="s">
        <v>441</v>
      </c>
      <c r="L2936" s="6" t="s">
        <v>440</v>
      </c>
      <c r="M2936" s="7">
        <v>45012</v>
      </c>
      <c r="N2936" s="7">
        <v>44995</v>
      </c>
      <c r="O2936" s="7">
        <v>44995</v>
      </c>
      <c r="P2936" s="8">
        <v>14027073</v>
      </c>
      <c r="Q2936" s="9">
        <v>60</v>
      </c>
      <c r="R2936" s="10">
        <v>44977</v>
      </c>
      <c r="S2936" s="9" t="s">
        <v>5355</v>
      </c>
    </row>
    <row r="2937" spans="1:19" ht="23.25" customHeight="1" x14ac:dyDescent="0.25">
      <c r="A2937" s="4" t="s">
        <v>1125</v>
      </c>
      <c r="B2937" s="11" t="s">
        <v>5352</v>
      </c>
      <c r="C2937" s="11" t="s">
        <v>910</v>
      </c>
      <c r="D2937" s="11" t="s">
        <v>1099</v>
      </c>
      <c r="E2937" s="11">
        <v>60</v>
      </c>
      <c r="F2937" s="11">
        <v>3000</v>
      </c>
      <c r="G2937" s="11" t="s">
        <v>27</v>
      </c>
      <c r="H2937" s="11" t="s">
        <v>953</v>
      </c>
      <c r="I2937" s="11">
        <v>3300</v>
      </c>
      <c r="J2937" s="11" t="s">
        <v>441</v>
      </c>
      <c r="K2937" s="11" t="s">
        <v>441</v>
      </c>
      <c r="L2937" s="6" t="s">
        <v>440</v>
      </c>
      <c r="M2937" s="7">
        <v>45007</v>
      </c>
      <c r="N2937" s="7">
        <v>45000</v>
      </c>
      <c r="O2937" s="7">
        <v>44999</v>
      </c>
      <c r="P2937" s="8">
        <v>14027074</v>
      </c>
      <c r="Q2937" s="9">
        <v>54</v>
      </c>
      <c r="R2937" s="10">
        <v>44977</v>
      </c>
      <c r="S2937" s="9" t="s">
        <v>2059</v>
      </c>
    </row>
    <row r="2938" spans="1:19" ht="23.25" customHeight="1" x14ac:dyDescent="0.25">
      <c r="A2938" s="4" t="s">
        <v>1125</v>
      </c>
      <c r="B2938" s="11" t="s">
        <v>5353</v>
      </c>
      <c r="C2938" s="11" t="s">
        <v>910</v>
      </c>
      <c r="D2938" s="11" t="s">
        <v>3265</v>
      </c>
      <c r="E2938" s="11">
        <v>60</v>
      </c>
      <c r="F2938" s="11">
        <v>3000</v>
      </c>
      <c r="G2938" s="11" t="s">
        <v>5354</v>
      </c>
      <c r="H2938" s="11" t="s">
        <v>3267</v>
      </c>
      <c r="I2938" s="11">
        <v>3300</v>
      </c>
      <c r="J2938" s="11" t="s">
        <v>441</v>
      </c>
      <c r="K2938" s="11" t="s">
        <v>441</v>
      </c>
      <c r="L2938" s="6" t="s">
        <v>440</v>
      </c>
      <c r="M2938" s="7">
        <v>45013</v>
      </c>
      <c r="N2938" s="7">
        <v>45000</v>
      </c>
      <c r="O2938" s="7">
        <v>45006</v>
      </c>
      <c r="P2938" s="8">
        <v>14027075</v>
      </c>
      <c r="Q2938" s="9">
        <v>46</v>
      </c>
      <c r="R2938" s="10">
        <v>44977</v>
      </c>
      <c r="S2938" s="9" t="s">
        <v>5042</v>
      </c>
    </row>
    <row r="2939" spans="1:19" ht="23.25" customHeight="1" x14ac:dyDescent="0.25">
      <c r="A2939" s="4" t="s">
        <v>1683</v>
      </c>
      <c r="B2939" s="11" t="s">
        <v>5356</v>
      </c>
      <c r="C2939" s="11" t="s">
        <v>584</v>
      </c>
      <c r="D2939" s="11" t="s">
        <v>5039</v>
      </c>
      <c r="E2939" s="11">
        <v>60</v>
      </c>
      <c r="F2939" s="11">
        <v>3000</v>
      </c>
      <c r="G2939" s="11" t="s">
        <v>27</v>
      </c>
      <c r="H2939" s="11" t="s">
        <v>5357</v>
      </c>
      <c r="I2939" s="11">
        <v>3450</v>
      </c>
      <c r="J2939" s="11" t="s">
        <v>441</v>
      </c>
      <c r="K2939" s="11" t="s">
        <v>441</v>
      </c>
      <c r="L2939" s="6" t="s">
        <v>440</v>
      </c>
      <c r="M2939" s="7">
        <v>45006</v>
      </c>
      <c r="N2939" s="7">
        <v>45005</v>
      </c>
      <c r="O2939" s="7">
        <v>44995</v>
      </c>
      <c r="P2939" s="8">
        <v>14027076</v>
      </c>
      <c r="Q2939" s="9">
        <v>490</v>
      </c>
      <c r="R2939" s="10">
        <v>44977</v>
      </c>
      <c r="S2939" s="9" t="s">
        <v>544</v>
      </c>
    </row>
    <row r="2940" spans="1:19" ht="23.25" customHeight="1" x14ac:dyDescent="0.25">
      <c r="A2940" s="4" t="s">
        <v>1683</v>
      </c>
      <c r="B2940" s="11" t="s">
        <v>5358</v>
      </c>
      <c r="C2940" s="11" t="s">
        <v>584</v>
      </c>
      <c r="D2940" s="11" t="s">
        <v>5041</v>
      </c>
      <c r="E2940" s="11">
        <v>40</v>
      </c>
      <c r="F2940" s="11">
        <v>2000</v>
      </c>
      <c r="G2940" s="11" t="s">
        <v>27</v>
      </c>
      <c r="H2940" s="11" t="s">
        <v>1778</v>
      </c>
      <c r="I2940" s="11">
        <v>2300</v>
      </c>
      <c r="J2940" s="11" t="s">
        <v>441</v>
      </c>
      <c r="K2940" s="11" t="s">
        <v>441</v>
      </c>
      <c r="L2940" s="6" t="s">
        <v>440</v>
      </c>
      <c r="M2940" s="7">
        <v>44998</v>
      </c>
      <c r="N2940" s="7">
        <v>45005</v>
      </c>
      <c r="O2940" s="7">
        <v>44993</v>
      </c>
      <c r="P2940" s="8">
        <v>14027278</v>
      </c>
      <c r="Q2940" s="9">
        <v>555</v>
      </c>
      <c r="R2940" s="10">
        <v>44977</v>
      </c>
      <c r="S2940" s="9" t="s">
        <v>5361</v>
      </c>
    </row>
    <row r="2941" spans="1:19" ht="23.25" customHeight="1" x14ac:dyDescent="0.25">
      <c r="A2941" s="4" t="s">
        <v>545</v>
      </c>
      <c r="B2941" s="11" t="s">
        <v>5359</v>
      </c>
      <c r="C2941" s="11" t="s">
        <v>131</v>
      </c>
      <c r="D2941" s="11" t="s">
        <v>541</v>
      </c>
      <c r="E2941" s="11">
        <v>400</v>
      </c>
      <c r="F2941" s="11">
        <v>20000</v>
      </c>
      <c r="G2941" s="11" t="s">
        <v>27</v>
      </c>
      <c r="H2941" s="11" t="s">
        <v>1064</v>
      </c>
      <c r="I2941" s="11">
        <v>23000</v>
      </c>
      <c r="J2941" s="11" t="s">
        <v>441</v>
      </c>
      <c r="K2941" s="11" t="s">
        <v>441</v>
      </c>
      <c r="L2941" s="6" t="s">
        <v>440</v>
      </c>
      <c r="M2941" s="7">
        <v>44998</v>
      </c>
      <c r="N2941" s="7">
        <v>45005</v>
      </c>
      <c r="O2941" s="7">
        <v>44993</v>
      </c>
      <c r="P2941" s="8">
        <v>14027279</v>
      </c>
      <c r="Q2941" s="9">
        <v>88</v>
      </c>
      <c r="R2941" s="10">
        <v>44977</v>
      </c>
      <c r="S2941" s="9" t="s">
        <v>5361</v>
      </c>
    </row>
    <row r="2942" spans="1:19" ht="23.25" customHeight="1" x14ac:dyDescent="0.25">
      <c r="A2942" s="4" t="s">
        <v>3811</v>
      </c>
      <c r="B2942" s="11" t="s">
        <v>5360</v>
      </c>
      <c r="C2942" s="11" t="s">
        <v>131</v>
      </c>
      <c r="D2942" s="11" t="s">
        <v>3809</v>
      </c>
      <c r="E2942" s="11">
        <v>520</v>
      </c>
      <c r="F2942" s="11">
        <v>26000</v>
      </c>
      <c r="G2942" s="11" t="s">
        <v>27</v>
      </c>
      <c r="H2942" s="11" t="s">
        <v>891</v>
      </c>
      <c r="I2942" s="11">
        <v>29900</v>
      </c>
      <c r="J2942" s="11" t="s">
        <v>441</v>
      </c>
      <c r="K2942" s="11" t="s">
        <v>441</v>
      </c>
      <c r="L2942" s="6" t="s">
        <v>440</v>
      </c>
      <c r="M2942" s="7">
        <v>44991</v>
      </c>
      <c r="N2942" s="7">
        <v>44978</v>
      </c>
      <c r="O2942" s="7">
        <v>44981</v>
      </c>
      <c r="P2942" s="8">
        <v>14027115</v>
      </c>
      <c r="Q2942" s="9">
        <v>9</v>
      </c>
      <c r="R2942" s="10">
        <v>44977</v>
      </c>
      <c r="S2942" s="9" t="s">
        <v>5367</v>
      </c>
    </row>
    <row r="2943" spans="1:19" ht="23.25" customHeight="1" x14ac:dyDescent="0.25">
      <c r="A2943" s="4" t="s">
        <v>3811</v>
      </c>
      <c r="B2943" s="11" t="s">
        <v>5362</v>
      </c>
      <c r="C2943" s="11" t="s">
        <v>131</v>
      </c>
      <c r="D2943" s="11" t="s">
        <v>3809</v>
      </c>
      <c r="E2943" s="11">
        <v>80</v>
      </c>
      <c r="F2943" s="11">
        <v>4000</v>
      </c>
      <c r="G2943" s="11" t="s">
        <v>27</v>
      </c>
      <c r="H2943" s="11" t="s">
        <v>891</v>
      </c>
      <c r="I2943" s="11">
        <v>4600</v>
      </c>
      <c r="J2943" s="11" t="s">
        <v>441</v>
      </c>
      <c r="K2943" s="11" t="s">
        <v>441</v>
      </c>
      <c r="L2943" s="6" t="s">
        <v>440</v>
      </c>
      <c r="M2943" s="7">
        <v>44999</v>
      </c>
      <c r="N2943" s="7">
        <v>44993</v>
      </c>
      <c r="O2943" s="7">
        <v>44991</v>
      </c>
      <c r="P2943" s="8">
        <v>14027089</v>
      </c>
      <c r="Q2943" s="9">
        <v>5</v>
      </c>
      <c r="R2943" s="10">
        <v>44977</v>
      </c>
      <c r="S2943" s="9" t="s">
        <v>3772</v>
      </c>
    </row>
    <row r="2944" spans="1:19" ht="23.25" customHeight="1" x14ac:dyDescent="0.25">
      <c r="A2944" s="4" t="s">
        <v>2121</v>
      </c>
      <c r="B2944" s="11" t="s">
        <v>5363</v>
      </c>
      <c r="C2944" s="11" t="s">
        <v>360</v>
      </c>
      <c r="D2944" s="11" t="s">
        <v>5364</v>
      </c>
      <c r="E2944" s="11">
        <v>9</v>
      </c>
      <c r="F2944" s="11">
        <v>500</v>
      </c>
      <c r="G2944" s="11" t="s">
        <v>5365</v>
      </c>
      <c r="H2944" s="11" t="s">
        <v>5366</v>
      </c>
      <c r="I2944" s="11">
        <v>575</v>
      </c>
      <c r="J2944" s="11" t="s">
        <v>441</v>
      </c>
      <c r="K2944" s="11" t="s">
        <v>441</v>
      </c>
      <c r="L2944" s="6" t="s">
        <v>4629</v>
      </c>
      <c r="M2944" s="7">
        <v>44999</v>
      </c>
      <c r="N2944" s="7">
        <v>44993</v>
      </c>
      <c r="O2944" s="7">
        <v>44991</v>
      </c>
      <c r="P2944" s="8">
        <v>14027090</v>
      </c>
      <c r="Q2944" s="9">
        <v>5</v>
      </c>
      <c r="R2944" s="10">
        <v>44977</v>
      </c>
      <c r="S2944" s="9" t="s">
        <v>3772</v>
      </c>
    </row>
    <row r="2945" spans="1:19" ht="23.25" customHeight="1" x14ac:dyDescent="0.25">
      <c r="A2945" s="4" t="s">
        <v>3800</v>
      </c>
      <c r="B2945" s="11" t="s">
        <v>5368</v>
      </c>
      <c r="C2945" s="11" t="s">
        <v>5369</v>
      </c>
      <c r="D2945" s="11" t="s">
        <v>4818</v>
      </c>
      <c r="E2945" s="11">
        <v>5</v>
      </c>
      <c r="F2945" s="11">
        <v>100</v>
      </c>
      <c r="G2945" s="11"/>
      <c r="H2945" s="11" t="s">
        <v>5370</v>
      </c>
      <c r="I2945" s="11">
        <v>115</v>
      </c>
      <c r="J2945" s="11" t="s">
        <v>441</v>
      </c>
      <c r="K2945" s="11" t="s">
        <v>441</v>
      </c>
      <c r="L2945" s="6" t="s">
        <v>5371</v>
      </c>
      <c r="M2945" s="7">
        <v>44993</v>
      </c>
      <c r="N2945" s="7">
        <v>44993</v>
      </c>
      <c r="O2945" s="7">
        <v>44987</v>
      </c>
      <c r="P2945" s="8">
        <v>14027091</v>
      </c>
      <c r="Q2945" s="9">
        <v>5</v>
      </c>
      <c r="R2945" s="10">
        <v>44977</v>
      </c>
      <c r="S2945" s="9" t="s">
        <v>5376</v>
      </c>
    </row>
    <row r="2946" spans="1:19" ht="23.25" customHeight="1" x14ac:dyDescent="0.25">
      <c r="A2946" s="4" t="s">
        <v>3800</v>
      </c>
      <c r="B2946" s="11" t="s">
        <v>5372</v>
      </c>
      <c r="C2946" s="11" t="s">
        <v>5369</v>
      </c>
      <c r="D2946" s="11" t="s">
        <v>4818</v>
      </c>
      <c r="E2946" s="11">
        <v>5</v>
      </c>
      <c r="F2946" s="11">
        <v>100</v>
      </c>
      <c r="G2946" s="11"/>
      <c r="H2946" s="11" t="s">
        <v>5373</v>
      </c>
      <c r="I2946" s="11">
        <v>115</v>
      </c>
      <c r="J2946" s="11" t="s">
        <v>441</v>
      </c>
      <c r="K2946" s="11" t="s">
        <v>441</v>
      </c>
      <c r="L2946" s="6" t="s">
        <v>5371</v>
      </c>
      <c r="M2946" s="7">
        <v>44992</v>
      </c>
      <c r="N2946" s="7">
        <v>44993</v>
      </c>
      <c r="O2946" s="7">
        <v>44987</v>
      </c>
      <c r="P2946" s="8">
        <v>14027092</v>
      </c>
      <c r="Q2946" s="9">
        <v>5</v>
      </c>
      <c r="R2946" s="10">
        <v>44977</v>
      </c>
      <c r="S2946" s="9" t="s">
        <v>5379</v>
      </c>
    </row>
    <row r="2947" spans="1:19" ht="23.25" customHeight="1" x14ac:dyDescent="0.25">
      <c r="A2947" s="4" t="s">
        <v>1409</v>
      </c>
      <c r="B2947" s="11" t="s">
        <v>5374</v>
      </c>
      <c r="C2947" s="11" t="s">
        <v>5369</v>
      </c>
      <c r="D2947" s="11" t="s">
        <v>4025</v>
      </c>
      <c r="E2947" s="11">
        <v>5</v>
      </c>
      <c r="F2947" s="11">
        <v>100</v>
      </c>
      <c r="G2947" s="11"/>
      <c r="H2947" s="11" t="s">
        <v>5375</v>
      </c>
      <c r="I2947" s="11">
        <v>115</v>
      </c>
      <c r="J2947" s="11" t="s">
        <v>441</v>
      </c>
      <c r="K2947" s="11" t="s">
        <v>441</v>
      </c>
      <c r="L2947" s="6" t="s">
        <v>5371</v>
      </c>
      <c r="M2947" s="7">
        <v>44993</v>
      </c>
      <c r="N2947" s="7">
        <v>44993</v>
      </c>
      <c r="O2947" s="7">
        <v>44987</v>
      </c>
      <c r="P2947" s="8">
        <v>14027093</v>
      </c>
      <c r="Q2947" s="9">
        <v>5</v>
      </c>
      <c r="R2947" s="10">
        <v>44977</v>
      </c>
      <c r="S2947" s="9" t="s">
        <v>5381</v>
      </c>
    </row>
    <row r="2948" spans="1:19" ht="23.25" customHeight="1" x14ac:dyDescent="0.25">
      <c r="A2948" s="4" t="s">
        <v>4036</v>
      </c>
      <c r="B2948" s="11" t="s">
        <v>5377</v>
      </c>
      <c r="C2948" s="11" t="s">
        <v>5369</v>
      </c>
      <c r="D2948" s="11" t="s">
        <v>4018</v>
      </c>
      <c r="E2948" s="11">
        <v>5</v>
      </c>
      <c r="F2948" s="11">
        <v>100</v>
      </c>
      <c r="G2948" s="11"/>
      <c r="H2948" s="11" t="s">
        <v>5378</v>
      </c>
      <c r="I2948" s="11">
        <v>115</v>
      </c>
      <c r="J2948" s="11" t="s">
        <v>441</v>
      </c>
      <c r="K2948" s="11" t="s">
        <v>441</v>
      </c>
      <c r="L2948" s="6" t="s">
        <v>5371</v>
      </c>
      <c r="M2948" s="7">
        <v>45000</v>
      </c>
      <c r="N2948" s="7">
        <v>44993</v>
      </c>
      <c r="O2948" s="7">
        <v>44987</v>
      </c>
      <c r="P2948" s="8">
        <v>14027094</v>
      </c>
      <c r="Q2948" s="9">
        <v>5</v>
      </c>
      <c r="R2948" s="10">
        <v>44977</v>
      </c>
      <c r="S2948" s="9" t="s">
        <v>5383</v>
      </c>
    </row>
    <row r="2949" spans="1:19" ht="23.25" customHeight="1" x14ac:dyDescent="0.25">
      <c r="A2949" s="4" t="s">
        <v>473</v>
      </c>
      <c r="B2949" s="11" t="s">
        <v>5380</v>
      </c>
      <c r="C2949" s="11" t="s">
        <v>5369</v>
      </c>
      <c r="D2949" s="11" t="s">
        <v>259</v>
      </c>
      <c r="E2949" s="11">
        <v>5</v>
      </c>
      <c r="F2949" s="11">
        <v>100</v>
      </c>
      <c r="G2949" s="11"/>
      <c r="H2949" s="11" t="s">
        <v>5375</v>
      </c>
      <c r="I2949" s="11">
        <v>115</v>
      </c>
      <c r="J2949" s="11" t="s">
        <v>441</v>
      </c>
      <c r="K2949" s="11" t="s">
        <v>441</v>
      </c>
      <c r="L2949" s="6" t="s">
        <v>5371</v>
      </c>
      <c r="M2949" s="7">
        <v>45002</v>
      </c>
      <c r="N2949" s="7">
        <v>44993</v>
      </c>
      <c r="O2949" s="7">
        <v>44992</v>
      </c>
      <c r="P2949" s="8">
        <v>14027129</v>
      </c>
      <c r="Q2949" s="9">
        <v>8</v>
      </c>
      <c r="R2949" s="10">
        <v>44977</v>
      </c>
      <c r="S2949" s="9" t="s">
        <v>5367</v>
      </c>
    </row>
    <row r="2950" spans="1:19" ht="23.25" customHeight="1" x14ac:dyDescent="0.25">
      <c r="A2950" s="4" t="s">
        <v>1712</v>
      </c>
      <c r="B2950" s="11" t="s">
        <v>5382</v>
      </c>
      <c r="C2950" s="11" t="s">
        <v>5369</v>
      </c>
      <c r="D2950" s="11" t="s">
        <v>1698</v>
      </c>
      <c r="E2950" s="11">
        <v>5</v>
      </c>
      <c r="F2950" s="11">
        <v>100</v>
      </c>
      <c r="G2950" s="11"/>
      <c r="H2950" s="11" t="s">
        <v>5378</v>
      </c>
      <c r="I2950" s="11">
        <v>115</v>
      </c>
      <c r="J2950" s="11" t="s">
        <v>441</v>
      </c>
      <c r="K2950" s="11" t="s">
        <v>441</v>
      </c>
      <c r="L2950" s="6" t="s">
        <v>5371</v>
      </c>
      <c r="M2950" s="7">
        <v>45001</v>
      </c>
      <c r="N2950" s="7">
        <v>44993</v>
      </c>
      <c r="O2950" s="7">
        <v>44996</v>
      </c>
      <c r="P2950" s="8">
        <v>14027130</v>
      </c>
      <c r="Q2950" s="9">
        <v>7</v>
      </c>
      <c r="R2950" s="10">
        <v>44977</v>
      </c>
      <c r="S2950" s="9" t="s">
        <v>5367</v>
      </c>
    </row>
    <row r="2951" spans="1:19" ht="23.25" customHeight="1" x14ac:dyDescent="0.25">
      <c r="A2951" s="4" t="s">
        <v>2121</v>
      </c>
      <c r="B2951" s="11" t="s">
        <v>5384</v>
      </c>
      <c r="C2951" s="11" t="s">
        <v>5369</v>
      </c>
      <c r="D2951" s="11" t="s">
        <v>5364</v>
      </c>
      <c r="E2951" s="11">
        <v>8</v>
      </c>
      <c r="F2951" s="11">
        <v>100</v>
      </c>
      <c r="G2951" s="11"/>
      <c r="H2951" s="11" t="s">
        <v>5385</v>
      </c>
      <c r="I2951" s="11">
        <v>115</v>
      </c>
      <c r="J2951" s="11" t="s">
        <v>441</v>
      </c>
      <c r="K2951" s="11" t="s">
        <v>441</v>
      </c>
      <c r="L2951" s="6" t="s">
        <v>5371</v>
      </c>
      <c r="M2951" s="7">
        <v>45005</v>
      </c>
      <c r="N2951" s="7">
        <v>45005</v>
      </c>
      <c r="O2951" s="7">
        <v>44999</v>
      </c>
      <c r="P2951" s="8">
        <v>14027340</v>
      </c>
      <c r="Q2951" s="9">
        <v>305</v>
      </c>
      <c r="R2951" s="10">
        <v>44977</v>
      </c>
      <c r="S2951" s="9" t="s">
        <v>5390</v>
      </c>
    </row>
    <row r="2952" spans="1:19" ht="23.25" customHeight="1" x14ac:dyDescent="0.25">
      <c r="A2952" s="4" t="s">
        <v>2121</v>
      </c>
      <c r="B2952" s="11" t="s">
        <v>5386</v>
      </c>
      <c r="C2952" s="11" t="s">
        <v>5369</v>
      </c>
      <c r="D2952" s="11" t="s">
        <v>5364</v>
      </c>
      <c r="E2952" s="11">
        <v>8</v>
      </c>
      <c r="F2952" s="11">
        <v>100</v>
      </c>
      <c r="G2952" s="11"/>
      <c r="H2952" s="11" t="s">
        <v>5385</v>
      </c>
      <c r="I2952" s="11">
        <v>115</v>
      </c>
      <c r="J2952" s="11" t="s">
        <v>441</v>
      </c>
      <c r="K2952" s="11" t="s">
        <v>441</v>
      </c>
      <c r="L2952" s="6" t="s">
        <v>5371</v>
      </c>
      <c r="M2952" s="7">
        <v>45005</v>
      </c>
      <c r="N2952" s="7">
        <v>45005</v>
      </c>
      <c r="O2952" s="7">
        <v>44999</v>
      </c>
      <c r="P2952" s="8">
        <v>14027341</v>
      </c>
      <c r="Q2952" s="9">
        <v>71</v>
      </c>
      <c r="R2952" s="10">
        <v>44977</v>
      </c>
      <c r="S2952" s="9" t="s">
        <v>5390</v>
      </c>
    </row>
    <row r="2953" spans="1:19" ht="23.25" customHeight="1" x14ac:dyDescent="0.25">
      <c r="A2953" s="4" t="s">
        <v>5003</v>
      </c>
      <c r="B2953" s="11" t="s">
        <v>5387</v>
      </c>
      <c r="C2953" s="11" t="s">
        <v>131</v>
      </c>
      <c r="D2953" s="11" t="s">
        <v>5388</v>
      </c>
      <c r="E2953" s="11">
        <v>320</v>
      </c>
      <c r="F2953" s="11">
        <v>16000</v>
      </c>
      <c r="G2953" s="11" t="s">
        <v>5389</v>
      </c>
      <c r="H2953" s="11" t="s">
        <v>888</v>
      </c>
      <c r="I2953" s="11">
        <v>18400</v>
      </c>
      <c r="J2953" s="11" t="s">
        <v>441</v>
      </c>
      <c r="K2953" s="11" t="s">
        <v>441</v>
      </c>
      <c r="L2953" s="6" t="s">
        <v>440</v>
      </c>
      <c r="M2953" s="7">
        <v>45008</v>
      </c>
      <c r="N2953" s="7">
        <v>45005</v>
      </c>
      <c r="O2953" s="7">
        <v>45002</v>
      </c>
      <c r="P2953" s="8">
        <v>14027282</v>
      </c>
      <c r="Q2953" s="9">
        <v>787</v>
      </c>
      <c r="R2953" s="10">
        <v>44977</v>
      </c>
      <c r="S2953" s="9" t="s">
        <v>5394</v>
      </c>
    </row>
    <row r="2954" spans="1:19" ht="23.25" customHeight="1" x14ac:dyDescent="0.25">
      <c r="A2954" s="4" t="s">
        <v>5003</v>
      </c>
      <c r="B2954" s="11" t="s">
        <v>5391</v>
      </c>
      <c r="C2954" s="11" t="s">
        <v>131</v>
      </c>
      <c r="D2954" s="11" t="s">
        <v>5388</v>
      </c>
      <c r="E2954" s="11">
        <v>80</v>
      </c>
      <c r="F2954" s="11">
        <v>4000</v>
      </c>
      <c r="G2954" s="11" t="s">
        <v>5389</v>
      </c>
      <c r="H2954" s="11" t="s">
        <v>888</v>
      </c>
      <c r="I2954" s="11">
        <v>4600</v>
      </c>
      <c r="J2954" s="11" t="s">
        <v>441</v>
      </c>
      <c r="K2954" s="11" t="s">
        <v>441</v>
      </c>
      <c r="L2954" s="6" t="s">
        <v>440</v>
      </c>
      <c r="M2954" s="7">
        <v>45008</v>
      </c>
      <c r="N2954" s="7">
        <v>45005</v>
      </c>
      <c r="O2954" s="7">
        <v>45002</v>
      </c>
      <c r="P2954" s="8">
        <v>14027285</v>
      </c>
      <c r="Q2954" s="9">
        <v>98</v>
      </c>
      <c r="R2954" s="10">
        <v>44977</v>
      </c>
      <c r="S2954" s="9" t="s">
        <v>5394</v>
      </c>
    </row>
    <row r="2955" spans="1:19" ht="23.25" customHeight="1" x14ac:dyDescent="0.25">
      <c r="A2955" s="4" t="s">
        <v>5011</v>
      </c>
      <c r="B2955" s="11" t="s">
        <v>5392</v>
      </c>
      <c r="C2955" s="11" t="s">
        <v>131</v>
      </c>
      <c r="D2955" s="11" t="s">
        <v>5393</v>
      </c>
      <c r="E2955" s="11">
        <v>700</v>
      </c>
      <c r="F2955" s="11">
        <v>35000</v>
      </c>
      <c r="G2955" s="11" t="s">
        <v>5389</v>
      </c>
      <c r="H2955" s="11" t="s">
        <v>942</v>
      </c>
      <c r="I2955" s="11">
        <v>40250</v>
      </c>
      <c r="J2955" s="11" t="s">
        <v>441</v>
      </c>
      <c r="K2955" s="11" t="s">
        <v>441</v>
      </c>
      <c r="L2955" s="6" t="s">
        <v>440</v>
      </c>
      <c r="M2955" s="7">
        <v>44991</v>
      </c>
      <c r="N2955" s="7">
        <v>44990</v>
      </c>
      <c r="O2955" s="7">
        <v>44984</v>
      </c>
      <c r="P2955" s="8">
        <v>14027114</v>
      </c>
      <c r="Q2955" s="9">
        <v>17</v>
      </c>
      <c r="R2955" s="10">
        <v>44977</v>
      </c>
      <c r="S2955" s="9" t="s">
        <v>5400</v>
      </c>
    </row>
    <row r="2956" spans="1:19" ht="23.25" customHeight="1" x14ac:dyDescent="0.25">
      <c r="A2956" s="4" t="s">
        <v>5011</v>
      </c>
      <c r="B2956" s="11" t="s">
        <v>5395</v>
      </c>
      <c r="C2956" s="11" t="s">
        <v>131</v>
      </c>
      <c r="D2956" s="11" t="s">
        <v>5393</v>
      </c>
      <c r="E2956" s="11">
        <v>100</v>
      </c>
      <c r="F2956" s="11">
        <v>5000</v>
      </c>
      <c r="G2956" s="11" t="s">
        <v>5389</v>
      </c>
      <c r="H2956" s="11" t="s">
        <v>942</v>
      </c>
      <c r="I2956" s="11">
        <v>5750</v>
      </c>
      <c r="J2956" s="11" t="s">
        <v>441</v>
      </c>
      <c r="K2956" s="11" t="s">
        <v>441</v>
      </c>
      <c r="L2956" s="6" t="s">
        <v>440</v>
      </c>
      <c r="M2956" s="7">
        <v>44991</v>
      </c>
      <c r="N2956" s="7">
        <v>44990</v>
      </c>
      <c r="O2956" s="7">
        <v>44984</v>
      </c>
      <c r="P2956" s="8">
        <v>14027110</v>
      </c>
      <c r="Q2956" s="9">
        <v>15</v>
      </c>
      <c r="R2956" s="10">
        <v>44977</v>
      </c>
      <c r="S2956" s="9" t="s">
        <v>5403</v>
      </c>
    </row>
    <row r="2957" spans="1:19" ht="23.25" customHeight="1" x14ac:dyDescent="0.25">
      <c r="A2957" s="4">
        <v>17124</v>
      </c>
      <c r="B2957" s="11" t="s">
        <v>5396</v>
      </c>
      <c r="C2957" s="11" t="s">
        <v>193</v>
      </c>
      <c r="D2957" s="11" t="s">
        <v>5397</v>
      </c>
      <c r="E2957" s="11">
        <v>17</v>
      </c>
      <c r="F2957" s="11">
        <v>600</v>
      </c>
      <c r="G2957" s="11" t="s">
        <v>5398</v>
      </c>
      <c r="H2957" s="11" t="s">
        <v>5399</v>
      </c>
      <c r="I2957" s="11">
        <v>690</v>
      </c>
      <c r="J2957" s="11" t="s">
        <v>441</v>
      </c>
      <c r="K2957" s="11" t="s">
        <v>441</v>
      </c>
      <c r="L2957" s="6" t="s">
        <v>4629</v>
      </c>
      <c r="M2957" s="7">
        <v>44993</v>
      </c>
      <c r="N2957" s="7">
        <v>45000</v>
      </c>
      <c r="O2957" s="7">
        <v>44986</v>
      </c>
      <c r="P2957" s="8">
        <v>14027175</v>
      </c>
      <c r="Q2957" s="9">
        <v>6</v>
      </c>
      <c r="R2957" s="10">
        <v>44977</v>
      </c>
      <c r="S2957" s="9" t="s">
        <v>5408</v>
      </c>
    </row>
    <row r="2958" spans="1:19" ht="23.25" customHeight="1" x14ac:dyDescent="0.25">
      <c r="A2958" s="4" t="s">
        <v>1989</v>
      </c>
      <c r="B2958" s="11" t="s">
        <v>5401</v>
      </c>
      <c r="C2958" s="11" t="s">
        <v>193</v>
      </c>
      <c r="D2958" s="11" t="s">
        <v>4471</v>
      </c>
      <c r="E2958" s="11">
        <v>15</v>
      </c>
      <c r="F2958" s="11">
        <v>600</v>
      </c>
      <c r="G2958" s="11" t="s">
        <v>5398</v>
      </c>
      <c r="H2958" s="11" t="s">
        <v>5402</v>
      </c>
      <c r="I2958" s="11">
        <v>690</v>
      </c>
      <c r="J2958" s="11" t="s">
        <v>441</v>
      </c>
      <c r="K2958" s="11" t="s">
        <v>441</v>
      </c>
      <c r="L2958" s="6" t="s">
        <v>4629</v>
      </c>
      <c r="M2958" s="7">
        <v>44995</v>
      </c>
      <c r="N2958" s="7">
        <v>45000</v>
      </c>
      <c r="O2958" s="7">
        <v>44991</v>
      </c>
      <c r="P2958" s="8">
        <v>14027176</v>
      </c>
      <c r="Q2958" s="9">
        <v>6</v>
      </c>
      <c r="R2958" s="10">
        <v>44977</v>
      </c>
      <c r="S2958" s="9" t="s">
        <v>5412</v>
      </c>
    </row>
    <row r="2959" spans="1:19" ht="23.25" customHeight="1" x14ac:dyDescent="0.25">
      <c r="A2959" s="4" t="s">
        <v>5404</v>
      </c>
      <c r="B2959" s="11" t="s">
        <v>5405</v>
      </c>
      <c r="C2959" s="11" t="s">
        <v>910</v>
      </c>
      <c r="D2959" s="11" t="s">
        <v>5406</v>
      </c>
      <c r="E2959" s="11">
        <v>6</v>
      </c>
      <c r="F2959" s="11">
        <v>50</v>
      </c>
      <c r="G2959" s="11" t="s">
        <v>27</v>
      </c>
      <c r="H2959" s="11" t="s">
        <v>5407</v>
      </c>
      <c r="I2959" s="11">
        <v>57.5</v>
      </c>
      <c r="J2959" s="11" t="s">
        <v>441</v>
      </c>
      <c r="K2959" s="11" t="s">
        <v>441</v>
      </c>
      <c r="L2959" s="6" t="s">
        <v>4629</v>
      </c>
      <c r="M2959" s="7">
        <v>45002</v>
      </c>
      <c r="N2959" s="7">
        <v>45003</v>
      </c>
      <c r="O2959" s="7">
        <v>44993</v>
      </c>
      <c r="P2959" s="8">
        <v>14027203</v>
      </c>
      <c r="Q2959" s="9">
        <v>40</v>
      </c>
      <c r="R2959" s="10">
        <v>44977</v>
      </c>
      <c r="S2959" s="9" t="s">
        <v>5416</v>
      </c>
    </row>
    <row r="2960" spans="1:19" ht="23.25" customHeight="1" x14ac:dyDescent="0.25">
      <c r="A2960" s="4" t="s">
        <v>5404</v>
      </c>
      <c r="B2960" s="11" t="s">
        <v>5409</v>
      </c>
      <c r="C2960" s="11" t="s">
        <v>910</v>
      </c>
      <c r="D2960" s="11" t="s">
        <v>5410</v>
      </c>
      <c r="E2960" s="11">
        <v>6</v>
      </c>
      <c r="F2960" s="11">
        <v>50</v>
      </c>
      <c r="G2960" s="11" t="s">
        <v>27</v>
      </c>
      <c r="H2960" s="11" t="s">
        <v>5411</v>
      </c>
      <c r="I2960" s="11">
        <v>57.5</v>
      </c>
      <c r="J2960" s="11" t="s">
        <v>441</v>
      </c>
      <c r="K2960" s="11" t="s">
        <v>441</v>
      </c>
      <c r="L2960" s="6" t="s">
        <v>4629</v>
      </c>
      <c r="M2960" s="7">
        <v>45020</v>
      </c>
      <c r="N2960" s="7">
        <v>45003</v>
      </c>
      <c r="O2960" s="7" t="e">
        <v>#N/A</v>
      </c>
      <c r="P2960" s="8">
        <v>14027535</v>
      </c>
      <c r="Q2960" s="9">
        <v>8</v>
      </c>
      <c r="R2960" s="10">
        <v>44977</v>
      </c>
      <c r="S2960" s="9" t="s">
        <v>5416</v>
      </c>
    </row>
    <row r="2961" spans="1:19" ht="23.25" customHeight="1" x14ac:dyDescent="0.25">
      <c r="A2961" s="4" t="s">
        <v>5413</v>
      </c>
      <c r="B2961" s="11" t="s">
        <v>5414</v>
      </c>
      <c r="C2961" s="11" t="s">
        <v>5153</v>
      </c>
      <c r="D2961" s="11" t="s">
        <v>5415</v>
      </c>
      <c r="E2961" s="11">
        <v>31</v>
      </c>
      <c r="F2961" s="11">
        <v>1750</v>
      </c>
      <c r="G2961" s="11" t="s">
        <v>27</v>
      </c>
      <c r="H2961" s="11" t="s">
        <v>1625</v>
      </c>
      <c r="I2961" s="11">
        <v>2012.5</v>
      </c>
      <c r="J2961" s="11" t="s">
        <v>441</v>
      </c>
      <c r="K2961" s="11" t="s">
        <v>441</v>
      </c>
      <c r="L2961" s="6" t="s">
        <v>440</v>
      </c>
      <c r="M2961" s="7">
        <v>45012</v>
      </c>
      <c r="N2961" s="7">
        <v>44986</v>
      </c>
      <c r="O2961" s="7">
        <v>45000</v>
      </c>
      <c r="P2961" s="8">
        <v>14027101</v>
      </c>
      <c r="Q2961" s="9">
        <v>50</v>
      </c>
      <c r="R2961" s="10">
        <v>44979</v>
      </c>
      <c r="S2961" s="9" t="s">
        <v>4176</v>
      </c>
    </row>
    <row r="2962" spans="1:19" ht="23.25" customHeight="1" x14ac:dyDescent="0.25">
      <c r="A2962" s="4" t="s">
        <v>5413</v>
      </c>
      <c r="B2962" s="11" t="s">
        <v>5417</v>
      </c>
      <c r="C2962" s="11" t="s">
        <v>5153</v>
      </c>
      <c r="D2962" s="11" t="s">
        <v>5415</v>
      </c>
      <c r="E2962" s="11">
        <v>5</v>
      </c>
      <c r="F2962" s="11">
        <v>450</v>
      </c>
      <c r="G2962" s="11" t="s">
        <v>27</v>
      </c>
      <c r="H2962" s="11" t="s">
        <v>1625</v>
      </c>
      <c r="I2962" s="11">
        <v>517.5</v>
      </c>
      <c r="J2962" s="11" t="s">
        <v>441</v>
      </c>
      <c r="K2962" s="11" t="s">
        <v>441</v>
      </c>
      <c r="L2962" s="6" t="s">
        <v>440</v>
      </c>
      <c r="M2962" s="7">
        <v>45012</v>
      </c>
      <c r="N2962" s="7">
        <v>45000</v>
      </c>
      <c r="O2962" s="7">
        <v>45000</v>
      </c>
      <c r="P2962" s="8">
        <v>14027102</v>
      </c>
      <c r="Q2962" s="9">
        <v>174</v>
      </c>
      <c r="R2962" s="10">
        <v>44979</v>
      </c>
      <c r="S2962" s="9" t="s">
        <v>4176</v>
      </c>
    </row>
    <row r="2963" spans="1:19" ht="23.25" customHeight="1" x14ac:dyDescent="0.25">
      <c r="A2963" s="4" t="s">
        <v>1823</v>
      </c>
      <c r="B2963" s="11" t="s">
        <v>5418</v>
      </c>
      <c r="C2963" s="11" t="s">
        <v>514</v>
      </c>
      <c r="D2963" s="11" t="s">
        <v>4109</v>
      </c>
      <c r="E2963" s="11">
        <v>50</v>
      </c>
      <c r="F2963" s="11">
        <v>2500</v>
      </c>
      <c r="G2963" s="11" t="s">
        <v>5419</v>
      </c>
      <c r="H2963" s="11" t="s">
        <v>1976</v>
      </c>
      <c r="I2963" s="11">
        <v>2875</v>
      </c>
      <c r="J2963" s="11" t="s">
        <v>441</v>
      </c>
      <c r="K2963" s="11" t="s">
        <v>441</v>
      </c>
      <c r="L2963" s="6" t="s">
        <v>440</v>
      </c>
      <c r="M2963" s="7">
        <v>45013</v>
      </c>
      <c r="N2963" s="7">
        <v>45000</v>
      </c>
      <c r="O2963" s="7">
        <v>45002</v>
      </c>
      <c r="P2963" s="8">
        <v>14027103</v>
      </c>
      <c r="Q2963" s="9">
        <v>389</v>
      </c>
      <c r="R2963" s="10">
        <v>44979</v>
      </c>
      <c r="S2963" s="9" t="s">
        <v>4176</v>
      </c>
    </row>
    <row r="2964" spans="1:19" ht="23.25" customHeight="1" x14ac:dyDescent="0.25">
      <c r="A2964" s="4" t="s">
        <v>1823</v>
      </c>
      <c r="B2964" s="11" t="s">
        <v>5420</v>
      </c>
      <c r="C2964" s="11" t="s">
        <v>514</v>
      </c>
      <c r="D2964" s="11" t="s">
        <v>4109</v>
      </c>
      <c r="E2964" s="11">
        <v>176</v>
      </c>
      <c r="F2964" s="11">
        <v>8800</v>
      </c>
      <c r="G2964" s="11" t="s">
        <v>5419</v>
      </c>
      <c r="H2964" s="11" t="s">
        <v>1976</v>
      </c>
      <c r="I2964" s="11">
        <v>10120</v>
      </c>
      <c r="J2964" s="11" t="s">
        <v>441</v>
      </c>
      <c r="K2964" s="11" t="s">
        <v>441</v>
      </c>
      <c r="L2964" s="6" t="s">
        <v>440</v>
      </c>
      <c r="M2964" s="7">
        <v>45016</v>
      </c>
      <c r="N2964" s="7">
        <v>45000</v>
      </c>
      <c r="O2964" s="7">
        <v>45003</v>
      </c>
      <c r="P2964" s="8">
        <v>14027286</v>
      </c>
      <c r="Q2964" s="9">
        <v>377</v>
      </c>
      <c r="R2964" s="10">
        <v>44979</v>
      </c>
      <c r="S2964" s="9" t="s">
        <v>4176</v>
      </c>
    </row>
    <row r="2965" spans="1:19" ht="23.25" customHeight="1" x14ac:dyDescent="0.25">
      <c r="A2965" s="4" t="s">
        <v>1823</v>
      </c>
      <c r="B2965" s="11" t="s">
        <v>5421</v>
      </c>
      <c r="C2965" s="11" t="s">
        <v>514</v>
      </c>
      <c r="D2965" s="11" t="s">
        <v>4109</v>
      </c>
      <c r="E2965" s="11">
        <v>400</v>
      </c>
      <c r="F2965" s="11">
        <v>20000</v>
      </c>
      <c r="G2965" s="11" t="s">
        <v>5419</v>
      </c>
      <c r="H2965" s="11" t="s">
        <v>1976</v>
      </c>
      <c r="I2965" s="11">
        <v>23000</v>
      </c>
      <c r="J2965" s="11" t="s">
        <v>441</v>
      </c>
      <c r="K2965" s="11" t="s">
        <v>441</v>
      </c>
      <c r="L2965" s="6" t="s">
        <v>440</v>
      </c>
      <c r="M2965" s="7">
        <v>45020</v>
      </c>
      <c r="N2965" s="7">
        <v>45000</v>
      </c>
      <c r="O2965" s="7">
        <v>45013</v>
      </c>
      <c r="P2965" s="8">
        <v>14027105</v>
      </c>
      <c r="Q2965" s="9">
        <v>196</v>
      </c>
      <c r="R2965" s="10">
        <v>44979</v>
      </c>
      <c r="S2965" s="9" t="s">
        <v>4176</v>
      </c>
    </row>
    <row r="2966" spans="1:19" ht="23.25" customHeight="1" x14ac:dyDescent="0.25">
      <c r="A2966" s="4" t="s">
        <v>1823</v>
      </c>
      <c r="B2966" s="11" t="s">
        <v>5422</v>
      </c>
      <c r="C2966" s="11" t="s">
        <v>514</v>
      </c>
      <c r="D2966" s="11" t="s">
        <v>4109</v>
      </c>
      <c r="E2966" s="11">
        <v>400</v>
      </c>
      <c r="F2966" s="11">
        <v>20000</v>
      </c>
      <c r="G2966" s="11" t="s">
        <v>27</v>
      </c>
      <c r="H2966" s="11" t="s">
        <v>4982</v>
      </c>
      <c r="I2966" s="11">
        <v>23000</v>
      </c>
      <c r="J2966" s="11" t="s">
        <v>441</v>
      </c>
      <c r="K2966" s="11" t="s">
        <v>441</v>
      </c>
      <c r="L2966" s="6" t="s">
        <v>440</v>
      </c>
      <c r="M2966" s="7">
        <v>45002</v>
      </c>
      <c r="N2966" s="7">
        <v>44990</v>
      </c>
      <c r="O2966" s="7">
        <v>44996</v>
      </c>
      <c r="P2966" s="8">
        <v>14027106</v>
      </c>
      <c r="Q2966" s="9">
        <v>169</v>
      </c>
      <c r="R2966" s="10">
        <v>44979</v>
      </c>
      <c r="S2966" s="9" t="s">
        <v>5425</v>
      </c>
    </row>
    <row r="2967" spans="1:19" ht="23.25" customHeight="1" x14ac:dyDescent="0.25">
      <c r="A2967" s="4" t="s">
        <v>1823</v>
      </c>
      <c r="B2967" s="11" t="s">
        <v>5423</v>
      </c>
      <c r="C2967" s="11" t="s">
        <v>514</v>
      </c>
      <c r="D2967" s="11" t="s">
        <v>4109</v>
      </c>
      <c r="E2967" s="11">
        <v>200</v>
      </c>
      <c r="F2967" s="11">
        <v>10000</v>
      </c>
      <c r="G2967" s="11" t="s">
        <v>5419</v>
      </c>
      <c r="H2967" s="11" t="s">
        <v>1976</v>
      </c>
      <c r="I2967" s="11">
        <v>11500</v>
      </c>
      <c r="J2967" s="11" t="s">
        <v>441</v>
      </c>
      <c r="K2967" s="11" t="s">
        <v>441</v>
      </c>
      <c r="L2967" s="6" t="s">
        <v>440</v>
      </c>
      <c r="M2967" s="7">
        <v>45002</v>
      </c>
      <c r="N2967" s="7">
        <v>44990</v>
      </c>
      <c r="O2967" s="7">
        <v>44993</v>
      </c>
      <c r="P2967" s="8">
        <v>14027107</v>
      </c>
      <c r="Q2967" s="9">
        <v>156</v>
      </c>
      <c r="R2967" s="10">
        <v>44979</v>
      </c>
      <c r="S2967" s="9" t="s">
        <v>5427</v>
      </c>
    </row>
    <row r="2968" spans="1:19" ht="23.25" customHeight="1" x14ac:dyDescent="0.25">
      <c r="A2968" s="4" t="s">
        <v>1799</v>
      </c>
      <c r="B2968" s="11" t="s">
        <v>5424</v>
      </c>
      <c r="C2968" s="11" t="s">
        <v>1794</v>
      </c>
      <c r="D2968" s="11" t="s">
        <v>1795</v>
      </c>
      <c r="E2968" s="11">
        <v>181</v>
      </c>
      <c r="F2968" s="11">
        <v>10000</v>
      </c>
      <c r="G2968" s="11" t="s">
        <v>27</v>
      </c>
      <c r="H2968" s="11" t="s">
        <v>350</v>
      </c>
      <c r="I2968" s="11">
        <v>11500</v>
      </c>
      <c r="J2968" s="11" t="s">
        <v>441</v>
      </c>
      <c r="K2968" s="11" t="s">
        <v>441</v>
      </c>
      <c r="L2968" s="6" t="s">
        <v>440</v>
      </c>
      <c r="M2968" s="7">
        <v>45002</v>
      </c>
      <c r="N2968" s="7">
        <v>44990</v>
      </c>
      <c r="O2968" s="7">
        <v>44996</v>
      </c>
      <c r="P2968" s="8">
        <v>14027108</v>
      </c>
      <c r="Q2968" s="9">
        <v>85</v>
      </c>
      <c r="R2968" s="10">
        <v>44979</v>
      </c>
      <c r="S2968" s="9" t="s">
        <v>5429</v>
      </c>
    </row>
    <row r="2969" spans="1:19" ht="23.25" customHeight="1" x14ac:dyDescent="0.25">
      <c r="A2969" s="4" t="s">
        <v>1799</v>
      </c>
      <c r="B2969" s="11" t="s">
        <v>5426</v>
      </c>
      <c r="C2969" s="11" t="s">
        <v>1794</v>
      </c>
      <c r="D2969" s="11" t="s">
        <v>1796</v>
      </c>
      <c r="E2969" s="11">
        <v>170</v>
      </c>
      <c r="F2969" s="11">
        <v>8500</v>
      </c>
      <c r="G2969" s="11" t="s">
        <v>27</v>
      </c>
      <c r="H2969" s="11" t="s">
        <v>1113</v>
      </c>
      <c r="I2969" s="11">
        <v>9775</v>
      </c>
      <c r="J2969" s="11" t="s">
        <v>441</v>
      </c>
      <c r="K2969" s="11" t="s">
        <v>441</v>
      </c>
      <c r="L2969" s="6" t="s">
        <v>440</v>
      </c>
      <c r="M2969" s="7">
        <v>45002</v>
      </c>
      <c r="N2969" s="7">
        <v>44990</v>
      </c>
      <c r="O2969" s="7">
        <v>44993</v>
      </c>
      <c r="P2969" s="8">
        <v>14027109</v>
      </c>
      <c r="Q2969" s="9">
        <v>84</v>
      </c>
      <c r="R2969" s="10">
        <v>44979</v>
      </c>
      <c r="S2969" s="9" t="s">
        <v>5431</v>
      </c>
    </row>
    <row r="2970" spans="1:19" ht="23.25" customHeight="1" x14ac:dyDescent="0.25">
      <c r="A2970" s="4" t="s">
        <v>1869</v>
      </c>
      <c r="B2970" s="11" t="s">
        <v>5428</v>
      </c>
      <c r="C2970" s="11" t="s">
        <v>1794</v>
      </c>
      <c r="D2970" s="11" t="s">
        <v>1866</v>
      </c>
      <c r="E2970" s="11">
        <v>91</v>
      </c>
      <c r="F2970" s="11">
        <v>5000</v>
      </c>
      <c r="G2970" s="11" t="s">
        <v>27</v>
      </c>
      <c r="H2970" s="11" t="s">
        <v>350</v>
      </c>
      <c r="I2970" s="11">
        <v>5750</v>
      </c>
      <c r="J2970" s="11" t="s">
        <v>441</v>
      </c>
      <c r="K2970" s="11" t="s">
        <v>441</v>
      </c>
      <c r="L2970" s="6" t="s">
        <v>440</v>
      </c>
      <c r="M2970" s="7">
        <v>44991</v>
      </c>
      <c r="N2970" s="7">
        <v>44990</v>
      </c>
      <c r="O2970" s="7">
        <v>44985</v>
      </c>
      <c r="P2970" s="8">
        <v>14027116</v>
      </c>
      <c r="Q2970" s="9">
        <v>12</v>
      </c>
      <c r="R2970" s="10">
        <v>44979</v>
      </c>
      <c r="S2970" s="9" t="s">
        <v>3527</v>
      </c>
    </row>
    <row r="2971" spans="1:19" ht="23.25" customHeight="1" x14ac:dyDescent="0.25">
      <c r="A2971" s="4" t="s">
        <v>1869</v>
      </c>
      <c r="B2971" s="11" t="s">
        <v>5430</v>
      </c>
      <c r="C2971" s="11" t="s">
        <v>1794</v>
      </c>
      <c r="D2971" s="11" t="s">
        <v>1867</v>
      </c>
      <c r="E2971" s="11">
        <v>92</v>
      </c>
      <c r="F2971" s="11">
        <v>4600</v>
      </c>
      <c r="G2971" s="11" t="s">
        <v>27</v>
      </c>
      <c r="H2971" s="11" t="s">
        <v>1113</v>
      </c>
      <c r="I2971" s="11">
        <v>5290</v>
      </c>
      <c r="J2971" s="11" t="s">
        <v>441</v>
      </c>
      <c r="K2971" s="11" t="s">
        <v>441</v>
      </c>
      <c r="L2971" s="6" t="s">
        <v>440</v>
      </c>
      <c r="M2971" s="7">
        <v>44993</v>
      </c>
      <c r="N2971" s="7">
        <v>44993</v>
      </c>
      <c r="O2971" s="7">
        <v>44987</v>
      </c>
      <c r="P2971" s="8">
        <v>14027118</v>
      </c>
      <c r="Q2971" s="9">
        <v>6</v>
      </c>
      <c r="R2971" s="10">
        <v>44979</v>
      </c>
      <c r="S2971" s="9" t="s">
        <v>5436</v>
      </c>
    </row>
    <row r="2972" spans="1:19" ht="23.25" customHeight="1" x14ac:dyDescent="0.25">
      <c r="A2972" s="4" t="s">
        <v>3541</v>
      </c>
      <c r="B2972" s="11" t="s">
        <v>5432</v>
      </c>
      <c r="C2972" s="11" t="s">
        <v>103</v>
      </c>
      <c r="D2972" s="11" t="s">
        <v>3526</v>
      </c>
      <c r="E2972" s="11">
        <v>12</v>
      </c>
      <c r="F2972" s="11">
        <v>50</v>
      </c>
      <c r="G2972" s="11" t="s">
        <v>5433</v>
      </c>
      <c r="H2972" s="11" t="s">
        <v>5100</v>
      </c>
      <c r="I2972" s="11">
        <v>57.5</v>
      </c>
      <c r="J2972" s="11" t="s">
        <v>441</v>
      </c>
      <c r="K2972" s="11" t="s">
        <v>441</v>
      </c>
      <c r="L2972" s="6" t="s">
        <v>4629</v>
      </c>
      <c r="M2972" s="7">
        <v>45006</v>
      </c>
      <c r="N2972" s="7">
        <v>44993</v>
      </c>
      <c r="O2972" s="7">
        <v>44987</v>
      </c>
      <c r="P2972" s="8">
        <v>14027181</v>
      </c>
      <c r="Q2972" s="9">
        <v>4</v>
      </c>
      <c r="R2972" s="10">
        <v>44979</v>
      </c>
      <c r="S2972" s="9" t="s">
        <v>5016</v>
      </c>
    </row>
    <row r="2973" spans="1:19" ht="23.25" customHeight="1" x14ac:dyDescent="0.25">
      <c r="A2973" s="4" t="s">
        <v>1659</v>
      </c>
      <c r="B2973" s="11" t="s">
        <v>5434</v>
      </c>
      <c r="C2973" s="11" t="s">
        <v>5369</v>
      </c>
      <c r="D2973" s="11" t="s">
        <v>1655</v>
      </c>
      <c r="E2973" s="11">
        <v>6</v>
      </c>
      <c r="F2973" s="11">
        <v>100</v>
      </c>
      <c r="G2973" s="11"/>
      <c r="H2973" s="11" t="s">
        <v>5435</v>
      </c>
      <c r="I2973" s="11">
        <v>115</v>
      </c>
      <c r="J2973" s="11" t="s">
        <v>441</v>
      </c>
      <c r="K2973" s="11" t="s">
        <v>441</v>
      </c>
      <c r="L2973" s="6" t="s">
        <v>5371</v>
      </c>
      <c r="M2973" s="7">
        <v>45006</v>
      </c>
      <c r="N2973" s="7">
        <v>44993</v>
      </c>
      <c r="O2973" s="7">
        <v>44987</v>
      </c>
      <c r="P2973" s="8">
        <v>14027120</v>
      </c>
      <c r="Q2973" s="9">
        <v>4</v>
      </c>
      <c r="R2973" s="10">
        <v>44979</v>
      </c>
      <c r="S2973" s="9" t="s">
        <v>5016</v>
      </c>
    </row>
    <row r="2974" spans="1:19" ht="23.25" customHeight="1" x14ac:dyDescent="0.25">
      <c r="A2974" s="4" t="s">
        <v>5011</v>
      </c>
      <c r="B2974" s="11" t="s">
        <v>5437</v>
      </c>
      <c r="C2974" s="11" t="s">
        <v>5369</v>
      </c>
      <c r="D2974" s="11" t="s">
        <v>5013</v>
      </c>
      <c r="E2974" s="11">
        <v>4</v>
      </c>
      <c r="F2974" s="11">
        <v>100</v>
      </c>
      <c r="G2974" s="11"/>
      <c r="H2974" s="11" t="s">
        <v>5438</v>
      </c>
      <c r="I2974" s="11">
        <v>115</v>
      </c>
      <c r="J2974" s="11" t="s">
        <v>441</v>
      </c>
      <c r="K2974" s="11" t="s">
        <v>441</v>
      </c>
      <c r="L2974" s="6" t="s">
        <v>5371</v>
      </c>
      <c r="M2974" s="7">
        <v>44999</v>
      </c>
      <c r="N2974" s="7">
        <v>44993</v>
      </c>
      <c r="O2974" s="7">
        <v>44987</v>
      </c>
      <c r="P2974" s="8">
        <v>14027121</v>
      </c>
      <c r="Q2974" s="9">
        <v>4</v>
      </c>
      <c r="R2974" s="10">
        <v>44979</v>
      </c>
      <c r="S2974" s="9" t="s">
        <v>5441</v>
      </c>
    </row>
    <row r="2975" spans="1:19" ht="23.25" customHeight="1" x14ac:dyDescent="0.25">
      <c r="A2975" s="4" t="s">
        <v>5011</v>
      </c>
      <c r="B2975" s="11" t="s">
        <v>5439</v>
      </c>
      <c r="C2975" s="11" t="s">
        <v>5369</v>
      </c>
      <c r="D2975" s="11" t="s">
        <v>5013</v>
      </c>
      <c r="E2975" s="11">
        <v>4</v>
      </c>
      <c r="F2975" s="11">
        <v>100</v>
      </c>
      <c r="G2975" s="11"/>
      <c r="H2975" s="11" t="s">
        <v>5438</v>
      </c>
      <c r="I2975" s="11">
        <v>115</v>
      </c>
      <c r="J2975" s="11" t="s">
        <v>441</v>
      </c>
      <c r="K2975" s="11" t="s">
        <v>441</v>
      </c>
      <c r="L2975" s="6" t="s">
        <v>5371</v>
      </c>
      <c r="M2975" s="7">
        <v>44999</v>
      </c>
      <c r="N2975" s="7">
        <v>44993</v>
      </c>
      <c r="O2975" s="7">
        <v>44987</v>
      </c>
      <c r="P2975" s="8">
        <v>14027122</v>
      </c>
      <c r="Q2975" s="9">
        <v>4</v>
      </c>
      <c r="R2975" s="10">
        <v>44979</v>
      </c>
      <c r="S2975" s="9" t="s">
        <v>5441</v>
      </c>
    </row>
    <row r="2976" spans="1:19" ht="23.25" customHeight="1" x14ac:dyDescent="0.25">
      <c r="A2976" s="4" t="s">
        <v>461</v>
      </c>
      <c r="B2976" s="11" t="s">
        <v>5440</v>
      </c>
      <c r="C2976" s="11" t="s">
        <v>5369</v>
      </c>
      <c r="D2976" s="11" t="s">
        <v>204</v>
      </c>
      <c r="E2976" s="11">
        <v>4</v>
      </c>
      <c r="F2976" s="11">
        <v>100</v>
      </c>
      <c r="G2976" s="11"/>
      <c r="H2976" s="11" t="s">
        <v>5438</v>
      </c>
      <c r="I2976" s="11">
        <v>115</v>
      </c>
      <c r="J2976" s="11" t="s">
        <v>441</v>
      </c>
      <c r="K2976" s="11" t="s">
        <v>441</v>
      </c>
      <c r="L2976" s="6" t="s">
        <v>5371</v>
      </c>
      <c r="M2976" s="7">
        <v>44999</v>
      </c>
      <c r="N2976" s="7">
        <v>44993</v>
      </c>
      <c r="O2976" s="7">
        <v>44987</v>
      </c>
      <c r="P2976" s="8">
        <v>14027123</v>
      </c>
      <c r="Q2976" s="9">
        <v>4</v>
      </c>
      <c r="R2976" s="10">
        <v>44979</v>
      </c>
      <c r="S2976" s="9" t="s">
        <v>5441</v>
      </c>
    </row>
    <row r="2977" spans="1:19" ht="23.25" customHeight="1" x14ac:dyDescent="0.25">
      <c r="A2977" s="4" t="s">
        <v>461</v>
      </c>
      <c r="B2977" s="11" t="s">
        <v>5442</v>
      </c>
      <c r="C2977" s="11" t="s">
        <v>5369</v>
      </c>
      <c r="D2977" s="11" t="s">
        <v>204</v>
      </c>
      <c r="E2977" s="11">
        <v>4</v>
      </c>
      <c r="F2977" s="11">
        <v>100</v>
      </c>
      <c r="G2977" s="11"/>
      <c r="H2977" s="11" t="s">
        <v>5438</v>
      </c>
      <c r="I2977" s="11">
        <v>115</v>
      </c>
      <c r="J2977" s="11" t="s">
        <v>441</v>
      </c>
      <c r="K2977" s="11" t="s">
        <v>441</v>
      </c>
      <c r="L2977" s="6" t="s">
        <v>5371</v>
      </c>
      <c r="M2977" s="7">
        <v>44999</v>
      </c>
      <c r="N2977" s="7">
        <v>44993</v>
      </c>
      <c r="O2977" s="7">
        <v>44987</v>
      </c>
      <c r="P2977" s="8">
        <v>14027124</v>
      </c>
      <c r="Q2977" s="9">
        <v>4</v>
      </c>
      <c r="R2977" s="10">
        <v>44979</v>
      </c>
      <c r="S2977" s="9" t="s">
        <v>5441</v>
      </c>
    </row>
    <row r="2978" spans="1:19" ht="23.25" customHeight="1" x14ac:dyDescent="0.25">
      <c r="A2978" s="4" t="s">
        <v>461</v>
      </c>
      <c r="B2978" s="11" t="s">
        <v>5443</v>
      </c>
      <c r="C2978" s="11" t="s">
        <v>5369</v>
      </c>
      <c r="D2978" s="11" t="s">
        <v>204</v>
      </c>
      <c r="E2978" s="11">
        <v>4</v>
      </c>
      <c r="F2978" s="11">
        <v>100</v>
      </c>
      <c r="G2978" s="11"/>
      <c r="H2978" s="11" t="s">
        <v>5444</v>
      </c>
      <c r="I2978" s="11">
        <v>115</v>
      </c>
      <c r="J2978" s="11" t="s">
        <v>441</v>
      </c>
      <c r="K2978" s="11" t="s">
        <v>441</v>
      </c>
      <c r="L2978" s="6" t="s">
        <v>5371</v>
      </c>
      <c r="M2978" s="7">
        <v>44999</v>
      </c>
      <c r="N2978" s="7">
        <v>44993</v>
      </c>
      <c r="O2978" s="7">
        <v>44987</v>
      </c>
      <c r="P2978" s="8">
        <v>14027180</v>
      </c>
      <c r="Q2978" s="9">
        <v>6</v>
      </c>
      <c r="R2978" s="10">
        <v>44979</v>
      </c>
      <c r="S2978" s="9" t="s">
        <v>5448</v>
      </c>
    </row>
    <row r="2979" spans="1:19" ht="23.25" customHeight="1" x14ac:dyDescent="0.25">
      <c r="A2979" s="4" t="s">
        <v>461</v>
      </c>
      <c r="B2979" s="11" t="s">
        <v>5445</v>
      </c>
      <c r="C2979" s="11" t="s">
        <v>5369</v>
      </c>
      <c r="D2979" s="11" t="s">
        <v>204</v>
      </c>
      <c r="E2979" s="11">
        <v>4</v>
      </c>
      <c r="F2979" s="11">
        <v>100</v>
      </c>
      <c r="G2979" s="11"/>
      <c r="H2979" s="11" t="s">
        <v>5444</v>
      </c>
      <c r="I2979" s="11">
        <v>115</v>
      </c>
      <c r="J2979" s="11" t="s">
        <v>441</v>
      </c>
      <c r="K2979" s="11" t="s">
        <v>441</v>
      </c>
      <c r="L2979" s="6" t="s">
        <v>5371</v>
      </c>
      <c r="M2979" s="7">
        <v>44999</v>
      </c>
      <c r="N2979" s="7">
        <v>44993</v>
      </c>
      <c r="O2979" s="7">
        <v>44993</v>
      </c>
      <c r="P2979" s="8">
        <v>14027126</v>
      </c>
      <c r="Q2979" s="9">
        <v>6</v>
      </c>
      <c r="R2979" s="10">
        <v>44979</v>
      </c>
      <c r="S2979" s="9" t="s">
        <v>5448</v>
      </c>
    </row>
    <row r="2980" spans="1:19" ht="23.25" customHeight="1" x14ac:dyDescent="0.25">
      <c r="A2980" s="4" t="s">
        <v>1205</v>
      </c>
      <c r="B2980" s="11" t="s">
        <v>5446</v>
      </c>
      <c r="C2980" s="11" t="s">
        <v>5369</v>
      </c>
      <c r="D2980" s="11" t="s">
        <v>381</v>
      </c>
      <c r="E2980" s="11">
        <v>6</v>
      </c>
      <c r="F2980" s="11">
        <v>100</v>
      </c>
      <c r="G2980" s="11"/>
      <c r="H2980" s="11" t="s">
        <v>5447</v>
      </c>
      <c r="I2980" s="11">
        <v>115</v>
      </c>
      <c r="J2980" s="11" t="s">
        <v>441</v>
      </c>
      <c r="K2980" s="11" t="s">
        <v>441</v>
      </c>
      <c r="L2980" s="6" t="s">
        <v>5371</v>
      </c>
      <c r="M2980" s="7">
        <v>44998</v>
      </c>
      <c r="N2980" s="7">
        <v>44998</v>
      </c>
      <c r="O2980" s="7">
        <v>44994</v>
      </c>
      <c r="P2980" s="8">
        <v>14027262</v>
      </c>
      <c r="Q2980" s="9">
        <v>9</v>
      </c>
      <c r="R2980" s="10">
        <v>44979</v>
      </c>
      <c r="S2980" s="9" t="s">
        <v>3748</v>
      </c>
    </row>
    <row r="2981" spans="1:19" ht="23.25" customHeight="1" x14ac:dyDescent="0.25">
      <c r="A2981" s="4" t="s">
        <v>1205</v>
      </c>
      <c r="B2981" s="11" t="s">
        <v>5449</v>
      </c>
      <c r="C2981" s="11" t="s">
        <v>5369</v>
      </c>
      <c r="D2981" s="11" t="s">
        <v>381</v>
      </c>
      <c r="E2981" s="11">
        <v>6</v>
      </c>
      <c r="F2981" s="11">
        <v>100</v>
      </c>
      <c r="G2981" s="11"/>
      <c r="H2981" s="11" t="s">
        <v>5447</v>
      </c>
      <c r="I2981" s="11">
        <v>115</v>
      </c>
      <c r="J2981" s="11" t="s">
        <v>441</v>
      </c>
      <c r="K2981" s="11" t="s">
        <v>441</v>
      </c>
      <c r="L2981" s="6" t="s">
        <v>5371</v>
      </c>
      <c r="M2981" s="7">
        <v>44999</v>
      </c>
      <c r="N2981" s="7">
        <v>44996</v>
      </c>
      <c r="O2981" s="7">
        <v>44991</v>
      </c>
      <c r="P2981" s="8">
        <v>14027160</v>
      </c>
      <c r="Q2981" s="9">
        <v>15</v>
      </c>
      <c r="R2981" s="10">
        <v>44979</v>
      </c>
      <c r="S2981" s="9" t="s">
        <v>3748</v>
      </c>
    </row>
    <row r="2982" spans="1:19" ht="23.25" customHeight="1" x14ac:dyDescent="0.25">
      <c r="A2982" s="4" t="s">
        <v>5450</v>
      </c>
      <c r="B2982" s="11" t="s">
        <v>5451</v>
      </c>
      <c r="C2982" s="11" t="s">
        <v>523</v>
      </c>
      <c r="D2982" s="11" t="s">
        <v>5452</v>
      </c>
      <c r="E2982" s="11">
        <v>9</v>
      </c>
      <c r="F2982" s="11">
        <v>50</v>
      </c>
      <c r="G2982" s="11" t="s">
        <v>27</v>
      </c>
      <c r="H2982" s="11" t="s">
        <v>5453</v>
      </c>
      <c r="I2982" s="11">
        <v>57.5</v>
      </c>
      <c r="J2982" s="11" t="s">
        <v>441</v>
      </c>
      <c r="K2982" s="11" t="s">
        <v>441</v>
      </c>
      <c r="L2982" s="6" t="s">
        <v>4844</v>
      </c>
      <c r="M2982" s="7">
        <v>45001</v>
      </c>
      <c r="N2982" s="7">
        <v>45000</v>
      </c>
      <c r="O2982" s="7">
        <v>44987</v>
      </c>
      <c r="P2982" s="8">
        <v>14027173</v>
      </c>
      <c r="Q2982" s="9">
        <v>362</v>
      </c>
      <c r="R2982" s="10">
        <v>44979</v>
      </c>
      <c r="S2982" s="9" t="s">
        <v>5463</v>
      </c>
    </row>
    <row r="2983" spans="1:19" ht="23.25" customHeight="1" x14ac:dyDescent="0.25">
      <c r="A2983" s="4" t="s">
        <v>5454</v>
      </c>
      <c r="B2983" s="11" t="s">
        <v>5455</v>
      </c>
      <c r="C2983" s="11" t="s">
        <v>523</v>
      </c>
      <c r="D2983" s="11" t="s">
        <v>5456</v>
      </c>
      <c r="E2983" s="11">
        <v>15</v>
      </c>
      <c r="F2983" s="11">
        <v>400</v>
      </c>
      <c r="G2983" s="11" t="s">
        <v>27</v>
      </c>
      <c r="H2983" s="11" t="s">
        <v>5457</v>
      </c>
      <c r="I2983" s="11">
        <v>460</v>
      </c>
      <c r="J2983" s="11" t="s">
        <v>441</v>
      </c>
      <c r="K2983" s="11" t="s">
        <v>441</v>
      </c>
      <c r="L2983" s="6" t="s">
        <v>4844</v>
      </c>
      <c r="M2983" s="7">
        <v>45016</v>
      </c>
      <c r="N2983" s="7">
        <v>45000</v>
      </c>
      <c r="O2983" s="7">
        <v>45010</v>
      </c>
      <c r="P2983" s="8">
        <v>14027174</v>
      </c>
      <c r="Q2983" s="9">
        <v>271</v>
      </c>
      <c r="R2983" s="10">
        <v>44979</v>
      </c>
      <c r="S2983" s="9" t="s">
        <v>5468</v>
      </c>
    </row>
    <row r="2984" spans="1:19" ht="23.25" customHeight="1" x14ac:dyDescent="0.25">
      <c r="A2984" s="4" t="s">
        <v>5458</v>
      </c>
      <c r="B2984" s="11" t="s">
        <v>5459</v>
      </c>
      <c r="C2984" s="11" t="s">
        <v>5460</v>
      </c>
      <c r="D2984" s="11" t="s">
        <v>5461</v>
      </c>
      <c r="E2984" s="11">
        <v>400</v>
      </c>
      <c r="F2984" s="11">
        <v>17974</v>
      </c>
      <c r="G2984" s="11" t="s">
        <v>5462</v>
      </c>
      <c r="H2984" s="11" t="s">
        <v>46</v>
      </c>
      <c r="I2984" s="11">
        <v>20670.100000000002</v>
      </c>
      <c r="J2984" s="11" t="s">
        <v>441</v>
      </c>
      <c r="K2984" s="11" t="s">
        <v>441</v>
      </c>
      <c r="L2984" s="6" t="s">
        <v>440</v>
      </c>
      <c r="M2984" s="7">
        <v>45014</v>
      </c>
      <c r="N2984" s="7">
        <v>45000</v>
      </c>
      <c r="O2984" s="7" t="e">
        <v>#N/A</v>
      </c>
      <c r="P2984" s="8">
        <v>14027536</v>
      </c>
      <c r="Q2984" s="9" t="s">
        <v>491</v>
      </c>
      <c r="R2984" s="10">
        <v>44979</v>
      </c>
      <c r="S2984" s="9" t="s">
        <v>5468</v>
      </c>
    </row>
    <row r="2985" spans="1:19" ht="23.25" customHeight="1" x14ac:dyDescent="0.25">
      <c r="A2985" s="4" t="s">
        <v>5464</v>
      </c>
      <c r="B2985" s="11" t="s">
        <v>5465</v>
      </c>
      <c r="C2985" s="11" t="s">
        <v>5460</v>
      </c>
      <c r="D2985" s="11" t="s">
        <v>5466</v>
      </c>
      <c r="E2985" s="11">
        <v>220</v>
      </c>
      <c r="F2985" s="11">
        <v>11478</v>
      </c>
      <c r="G2985" s="11" t="s">
        <v>5467</v>
      </c>
      <c r="H2985" s="11" t="s">
        <v>233</v>
      </c>
      <c r="I2985" s="11">
        <v>13199.7</v>
      </c>
      <c r="J2985" s="11" t="s">
        <v>441</v>
      </c>
      <c r="K2985" s="11" t="s">
        <v>441</v>
      </c>
      <c r="L2985" s="6" t="s">
        <v>440</v>
      </c>
      <c r="M2985" s="7">
        <v>45014</v>
      </c>
      <c r="N2985" s="7">
        <v>45000</v>
      </c>
      <c r="O2985" s="7" t="e">
        <v>#N/A</v>
      </c>
      <c r="P2985" s="8">
        <v>14027542</v>
      </c>
      <c r="Q2985" s="9">
        <v>5</v>
      </c>
      <c r="R2985" s="10">
        <v>44979</v>
      </c>
      <c r="S2985" s="9" t="s">
        <v>5468</v>
      </c>
    </row>
    <row r="2986" spans="1:19" ht="23.25" customHeight="1" x14ac:dyDescent="0.25">
      <c r="A2986" s="4" t="s">
        <v>5464</v>
      </c>
      <c r="B2986" s="11" t="s">
        <v>5469</v>
      </c>
      <c r="C2986" s="11" t="s">
        <v>5460</v>
      </c>
      <c r="D2986" s="11" t="s">
        <v>5466</v>
      </c>
      <c r="E2986" s="11">
        <v>100</v>
      </c>
      <c r="F2986" s="11">
        <v>5000</v>
      </c>
      <c r="G2986" s="11" t="s">
        <v>5467</v>
      </c>
      <c r="H2986" s="11" t="s">
        <v>233</v>
      </c>
      <c r="I2986" s="11">
        <v>5750</v>
      </c>
      <c r="J2986" s="11" t="s">
        <v>441</v>
      </c>
      <c r="K2986" s="11" t="s">
        <v>441</v>
      </c>
      <c r="L2986" s="6" t="s">
        <v>440</v>
      </c>
      <c r="M2986" s="7">
        <v>44994</v>
      </c>
      <c r="N2986" s="7">
        <v>45005</v>
      </c>
      <c r="O2986" s="7">
        <v>44988</v>
      </c>
      <c r="P2986" s="8">
        <v>14027208</v>
      </c>
      <c r="Q2986" s="9">
        <v>195</v>
      </c>
      <c r="R2986" s="10">
        <v>44979</v>
      </c>
      <c r="S2986" s="9" t="s">
        <v>5474</v>
      </c>
    </row>
    <row r="2987" spans="1:19" ht="23.25" customHeight="1" x14ac:dyDescent="0.25">
      <c r="A2987" s="4" t="s">
        <v>5464</v>
      </c>
      <c r="B2987" s="11" t="s">
        <v>5470</v>
      </c>
      <c r="C2987" s="11" t="s">
        <v>5460</v>
      </c>
      <c r="D2987" s="11" t="s">
        <v>5466</v>
      </c>
      <c r="E2987" s="11">
        <v>100</v>
      </c>
      <c r="F2987" s="11">
        <v>5000</v>
      </c>
      <c r="G2987" s="11" t="s">
        <v>5467</v>
      </c>
      <c r="H2987" s="11" t="s">
        <v>233</v>
      </c>
      <c r="I2987" s="11">
        <v>5750</v>
      </c>
      <c r="J2987" s="11" t="s">
        <v>441</v>
      </c>
      <c r="K2987" s="11" t="s">
        <v>441</v>
      </c>
      <c r="L2987" s="6" t="s">
        <v>4629</v>
      </c>
      <c r="M2987" s="7">
        <v>45005</v>
      </c>
      <c r="N2987" s="7">
        <v>45013</v>
      </c>
      <c r="O2987" s="7">
        <v>44998</v>
      </c>
      <c r="P2987" s="8">
        <v>14027190</v>
      </c>
      <c r="Q2987" s="9">
        <v>1042</v>
      </c>
      <c r="R2987" s="10">
        <v>44979</v>
      </c>
      <c r="S2987" s="9" t="s">
        <v>5476</v>
      </c>
    </row>
    <row r="2988" spans="1:19" ht="23.25" customHeight="1" x14ac:dyDescent="0.25">
      <c r="A2988" s="4" t="s">
        <v>5471</v>
      </c>
      <c r="B2988" s="11" t="s">
        <v>5472</v>
      </c>
      <c r="C2988" s="11" t="s">
        <v>131</v>
      </c>
      <c r="D2988" s="11" t="s">
        <v>5473</v>
      </c>
      <c r="E2988" s="11">
        <v>200</v>
      </c>
      <c r="F2988" s="11">
        <v>10000</v>
      </c>
      <c r="G2988" s="11" t="s">
        <v>5389</v>
      </c>
      <c r="H2988" s="11" t="s">
        <v>1978</v>
      </c>
      <c r="I2988" s="11">
        <v>11500</v>
      </c>
      <c r="J2988" s="11" t="s">
        <v>441</v>
      </c>
      <c r="K2988" s="11" t="s">
        <v>441</v>
      </c>
      <c r="L2988" s="6" t="s">
        <v>440</v>
      </c>
      <c r="M2988" s="7">
        <v>45006</v>
      </c>
      <c r="N2988" s="7">
        <v>45013</v>
      </c>
      <c r="O2988" s="7">
        <v>44995</v>
      </c>
      <c r="P2988" s="8">
        <v>14027193</v>
      </c>
      <c r="Q2988" s="9">
        <v>350</v>
      </c>
      <c r="R2988" s="10">
        <v>44979</v>
      </c>
      <c r="S2988" s="9" t="s">
        <v>5479</v>
      </c>
    </row>
    <row r="2989" spans="1:19" ht="23.25" customHeight="1" x14ac:dyDescent="0.25">
      <c r="A2989" s="4" t="s">
        <v>4389</v>
      </c>
      <c r="B2989" s="11" t="s">
        <v>5475</v>
      </c>
      <c r="C2989" s="11" t="s">
        <v>1285</v>
      </c>
      <c r="D2989" s="11" t="s">
        <v>4373</v>
      </c>
      <c r="E2989" s="11">
        <v>1000</v>
      </c>
      <c r="F2989" s="11">
        <v>50000</v>
      </c>
      <c r="G2989" s="11" t="s">
        <v>1739</v>
      </c>
      <c r="H2989" s="11" t="s">
        <v>2076</v>
      </c>
      <c r="I2989" s="11">
        <v>57500</v>
      </c>
      <c r="J2989" s="11" t="s">
        <v>441</v>
      </c>
      <c r="K2989" s="11" t="s">
        <v>441</v>
      </c>
      <c r="L2989" s="6" t="s">
        <v>440</v>
      </c>
      <c r="M2989" s="7">
        <v>45012</v>
      </c>
      <c r="N2989" s="7">
        <v>44995</v>
      </c>
      <c r="O2989" s="7">
        <v>44991</v>
      </c>
      <c r="P2989" s="8">
        <v>14027131</v>
      </c>
      <c r="Q2989" s="9">
        <v>58</v>
      </c>
      <c r="R2989" s="10">
        <v>44981</v>
      </c>
      <c r="S2989" s="9" t="s">
        <v>5482</v>
      </c>
    </row>
    <row r="2990" spans="1:19" ht="23.25" customHeight="1" x14ac:dyDescent="0.25">
      <c r="A2990" s="4" t="s">
        <v>4389</v>
      </c>
      <c r="B2990" s="11" t="s">
        <v>5477</v>
      </c>
      <c r="C2990" s="11" t="s">
        <v>1285</v>
      </c>
      <c r="D2990" s="11" t="s">
        <v>4377</v>
      </c>
      <c r="E2990" s="11">
        <v>400</v>
      </c>
      <c r="F2990" s="11">
        <v>20000</v>
      </c>
      <c r="G2990" s="11" t="s">
        <v>27</v>
      </c>
      <c r="H2990" s="11" t="s">
        <v>5478</v>
      </c>
      <c r="I2990" s="11">
        <v>23000</v>
      </c>
      <c r="J2990" s="11" t="s">
        <v>441</v>
      </c>
      <c r="K2990" s="11" t="s">
        <v>441</v>
      </c>
      <c r="L2990" s="6" t="s">
        <v>440</v>
      </c>
      <c r="M2990" s="7">
        <v>45001</v>
      </c>
      <c r="N2990" s="7">
        <v>44995</v>
      </c>
      <c r="O2990" s="7">
        <v>44987</v>
      </c>
      <c r="P2990" s="8">
        <v>14027132</v>
      </c>
      <c r="Q2990" s="9">
        <v>54</v>
      </c>
      <c r="R2990" s="10">
        <v>44981</v>
      </c>
      <c r="S2990" s="9" t="s">
        <v>5484</v>
      </c>
    </row>
    <row r="2991" spans="1:19" ht="23.25" customHeight="1" x14ac:dyDescent="0.25">
      <c r="A2991" s="4" t="s">
        <v>1782</v>
      </c>
      <c r="B2991" s="11" t="s">
        <v>5480</v>
      </c>
      <c r="C2991" s="11" t="s">
        <v>127</v>
      </c>
      <c r="D2991" s="11" t="s">
        <v>1832</v>
      </c>
      <c r="E2991" s="11">
        <v>64</v>
      </c>
      <c r="F2991" s="11">
        <v>3200</v>
      </c>
      <c r="G2991" s="11" t="s">
        <v>27</v>
      </c>
      <c r="H2991" s="11" t="s">
        <v>4869</v>
      </c>
      <c r="I2991" s="11">
        <v>3520</v>
      </c>
      <c r="J2991" s="11" t="s">
        <v>441</v>
      </c>
      <c r="K2991" s="11" t="s">
        <v>441</v>
      </c>
      <c r="L2991" s="6" t="s">
        <v>5481</v>
      </c>
      <c r="M2991" s="7">
        <v>45003</v>
      </c>
      <c r="N2991" s="7">
        <v>44995</v>
      </c>
      <c r="O2991" s="7">
        <v>44987</v>
      </c>
      <c r="P2991" s="8">
        <v>14027133</v>
      </c>
      <c r="Q2991" s="9">
        <v>54</v>
      </c>
      <c r="R2991" s="10">
        <v>44981</v>
      </c>
      <c r="S2991" s="9" t="s">
        <v>5486</v>
      </c>
    </row>
    <row r="2992" spans="1:19" ht="23.25" customHeight="1" x14ac:dyDescent="0.25">
      <c r="A2992" s="4" t="s">
        <v>1908</v>
      </c>
      <c r="B2992" s="11" t="s">
        <v>5483</v>
      </c>
      <c r="C2992" s="11" t="s">
        <v>127</v>
      </c>
      <c r="D2992" s="11" t="s">
        <v>1900</v>
      </c>
      <c r="E2992" s="11">
        <v>60</v>
      </c>
      <c r="F2992" s="11">
        <v>3000</v>
      </c>
      <c r="G2992" s="11" t="s">
        <v>27</v>
      </c>
      <c r="H2992" s="11" t="s">
        <v>4869</v>
      </c>
      <c r="I2992" s="11">
        <v>3300</v>
      </c>
      <c r="J2992" s="11" t="s">
        <v>441</v>
      </c>
      <c r="K2992" s="11" t="s">
        <v>441</v>
      </c>
      <c r="L2992" s="6" t="s">
        <v>5481</v>
      </c>
      <c r="M2992" s="7">
        <v>45002</v>
      </c>
      <c r="N2992" s="7">
        <v>44995</v>
      </c>
      <c r="O2992" s="7">
        <v>44993</v>
      </c>
      <c r="P2992" s="8">
        <v>14027134</v>
      </c>
      <c r="Q2992" s="9">
        <v>80</v>
      </c>
      <c r="R2992" s="10">
        <v>44981</v>
      </c>
      <c r="S2992" s="9" t="s">
        <v>5488</v>
      </c>
    </row>
    <row r="2993" spans="1:19" ht="23.25" customHeight="1" x14ac:dyDescent="0.25">
      <c r="A2993" s="4" t="s">
        <v>1909</v>
      </c>
      <c r="B2993" s="11" t="s">
        <v>5485</v>
      </c>
      <c r="C2993" s="11" t="s">
        <v>127</v>
      </c>
      <c r="D2993" s="11" t="s">
        <v>1901</v>
      </c>
      <c r="E2993" s="11">
        <v>60</v>
      </c>
      <c r="F2993" s="11">
        <v>3000</v>
      </c>
      <c r="G2993" s="11" t="s">
        <v>27</v>
      </c>
      <c r="H2993" s="11" t="s">
        <v>4869</v>
      </c>
      <c r="I2993" s="11">
        <v>3300</v>
      </c>
      <c r="J2993" s="11" t="s">
        <v>441</v>
      </c>
      <c r="K2993" s="11" t="s">
        <v>441</v>
      </c>
      <c r="L2993" s="6" t="s">
        <v>5481</v>
      </c>
      <c r="M2993" s="7">
        <v>45001</v>
      </c>
      <c r="N2993" s="7">
        <v>44995</v>
      </c>
      <c r="O2993" s="7">
        <v>44993</v>
      </c>
      <c r="P2993" s="8">
        <v>14027135</v>
      </c>
      <c r="Q2993" s="9">
        <v>62</v>
      </c>
      <c r="R2993" s="10">
        <v>44981</v>
      </c>
      <c r="S2993" s="9" t="s">
        <v>5490</v>
      </c>
    </row>
    <row r="2994" spans="1:19" ht="23.25" customHeight="1" x14ac:dyDescent="0.25">
      <c r="A2994" s="4" t="s">
        <v>1122</v>
      </c>
      <c r="B2994" s="11" t="s">
        <v>5487</v>
      </c>
      <c r="C2994" s="11" t="s">
        <v>127</v>
      </c>
      <c r="D2994" s="11" t="s">
        <v>1085</v>
      </c>
      <c r="E2994" s="11">
        <v>90</v>
      </c>
      <c r="F2994" s="11">
        <v>4500</v>
      </c>
      <c r="G2994" s="11" t="s">
        <v>27</v>
      </c>
      <c r="H2994" s="11" t="s">
        <v>4869</v>
      </c>
      <c r="I2994" s="11">
        <v>4950</v>
      </c>
      <c r="J2994" s="11" t="s">
        <v>441</v>
      </c>
      <c r="K2994" s="11" t="s">
        <v>441</v>
      </c>
      <c r="L2994" s="6" t="s">
        <v>440</v>
      </c>
      <c r="M2994" s="7">
        <v>45010</v>
      </c>
      <c r="N2994" s="7">
        <v>44995</v>
      </c>
      <c r="O2994" s="7">
        <v>44993</v>
      </c>
      <c r="P2994" s="8">
        <v>14027401</v>
      </c>
      <c r="Q2994" s="9">
        <v>49</v>
      </c>
      <c r="R2994" s="10">
        <v>44981</v>
      </c>
      <c r="S2994" s="9" t="s">
        <v>5490</v>
      </c>
    </row>
    <row r="2995" spans="1:19" ht="23.25" customHeight="1" x14ac:dyDescent="0.25">
      <c r="A2995" s="4" t="s">
        <v>1653</v>
      </c>
      <c r="B2995" s="11" t="s">
        <v>5489</v>
      </c>
      <c r="C2995" s="11" t="s">
        <v>127</v>
      </c>
      <c r="D2995" s="11" t="s">
        <v>1651</v>
      </c>
      <c r="E2995" s="11">
        <v>52</v>
      </c>
      <c r="F2995" s="11">
        <v>3500</v>
      </c>
      <c r="G2995" s="11" t="s">
        <v>27</v>
      </c>
      <c r="H2995" s="11" t="s">
        <v>4869</v>
      </c>
      <c r="I2995" s="11">
        <v>3850</v>
      </c>
      <c r="J2995" s="11" t="s">
        <v>441</v>
      </c>
      <c r="K2995" s="11" t="s">
        <v>441</v>
      </c>
      <c r="L2995" s="6" t="s">
        <v>440</v>
      </c>
      <c r="M2995" s="7">
        <v>45005</v>
      </c>
      <c r="N2995" s="7">
        <v>44995</v>
      </c>
      <c r="O2995" s="7">
        <v>44999</v>
      </c>
      <c r="P2995" s="8">
        <v>14027136</v>
      </c>
      <c r="Q2995" s="9">
        <v>97</v>
      </c>
      <c r="R2995" s="10">
        <v>44981</v>
      </c>
      <c r="S2995" s="9" t="s">
        <v>5493</v>
      </c>
    </row>
    <row r="2996" spans="1:19" ht="23.25" customHeight="1" x14ac:dyDescent="0.25">
      <c r="A2996" s="4" t="s">
        <v>1653</v>
      </c>
      <c r="B2996" s="11" t="s">
        <v>5491</v>
      </c>
      <c r="C2996" s="11" t="s">
        <v>127</v>
      </c>
      <c r="D2996" s="11" t="s">
        <v>1651</v>
      </c>
      <c r="E2996" s="11">
        <v>52</v>
      </c>
      <c r="F2996" s="11">
        <v>2600</v>
      </c>
      <c r="G2996" s="11" t="s">
        <v>27</v>
      </c>
      <c r="H2996" s="11" t="s">
        <v>4869</v>
      </c>
      <c r="I2996" s="11">
        <v>2860</v>
      </c>
      <c r="J2996" s="11" t="s">
        <v>441</v>
      </c>
      <c r="K2996" s="11" t="s">
        <v>441</v>
      </c>
      <c r="L2996" s="6" t="s">
        <v>440</v>
      </c>
      <c r="M2996" s="7">
        <v>45000</v>
      </c>
      <c r="N2996" s="7">
        <v>44995</v>
      </c>
      <c r="O2996" s="7">
        <v>44991</v>
      </c>
      <c r="P2996" s="8">
        <v>14027137</v>
      </c>
      <c r="Q2996" s="9">
        <v>120</v>
      </c>
      <c r="R2996" s="10">
        <v>44981</v>
      </c>
      <c r="S2996" s="9" t="s">
        <v>1090</v>
      </c>
    </row>
    <row r="2997" spans="1:19" ht="23.25" customHeight="1" x14ac:dyDescent="0.25">
      <c r="A2997" s="4" t="s">
        <v>1959</v>
      </c>
      <c r="B2997" s="11" t="s">
        <v>5492</v>
      </c>
      <c r="C2997" s="11" t="s">
        <v>127</v>
      </c>
      <c r="D2997" s="11" t="s">
        <v>1980</v>
      </c>
      <c r="E2997" s="11">
        <v>80</v>
      </c>
      <c r="F2997" s="11">
        <v>4000</v>
      </c>
      <c r="G2997" s="11" t="s">
        <v>27</v>
      </c>
      <c r="H2997" s="11" t="s">
        <v>4239</v>
      </c>
      <c r="I2997" s="11">
        <v>4400</v>
      </c>
      <c r="J2997" s="11" t="s">
        <v>441</v>
      </c>
      <c r="K2997" s="11" t="s">
        <v>441</v>
      </c>
      <c r="L2997" s="6" t="s">
        <v>440</v>
      </c>
      <c r="M2997" s="7">
        <v>45000</v>
      </c>
      <c r="N2997" s="7">
        <v>44995</v>
      </c>
      <c r="O2997" s="7">
        <v>44991</v>
      </c>
      <c r="P2997" s="8">
        <v>14027138</v>
      </c>
      <c r="Q2997" s="9">
        <v>26</v>
      </c>
      <c r="R2997" s="10">
        <v>44981</v>
      </c>
      <c r="S2997" s="9" t="s">
        <v>1950</v>
      </c>
    </row>
    <row r="2998" spans="1:19" ht="23.25" customHeight="1" x14ac:dyDescent="0.25">
      <c r="A2998" s="4" t="s">
        <v>1123</v>
      </c>
      <c r="B2998" s="11" t="s">
        <v>5494</v>
      </c>
      <c r="C2998" s="11" t="s">
        <v>127</v>
      </c>
      <c r="D2998" s="11" t="s">
        <v>1088</v>
      </c>
      <c r="E2998" s="11">
        <v>115</v>
      </c>
      <c r="F2998" s="11">
        <v>6300</v>
      </c>
      <c r="G2998" s="11" t="s">
        <v>5495</v>
      </c>
      <c r="H2998" s="11" t="s">
        <v>5142</v>
      </c>
      <c r="I2998" s="11">
        <v>6930</v>
      </c>
      <c r="J2998" s="11" t="s">
        <v>441</v>
      </c>
      <c r="K2998" s="11" t="s">
        <v>441</v>
      </c>
      <c r="L2998" s="6" t="s">
        <v>440</v>
      </c>
      <c r="M2998" s="7">
        <v>45007</v>
      </c>
      <c r="N2998" s="7">
        <v>45000</v>
      </c>
      <c r="O2998" s="7">
        <v>44994</v>
      </c>
      <c r="P2998" s="8">
        <v>14027139</v>
      </c>
      <c r="Q2998" s="9">
        <v>54</v>
      </c>
      <c r="R2998" s="10">
        <v>44981</v>
      </c>
      <c r="S2998" s="9" t="s">
        <v>5237</v>
      </c>
    </row>
    <row r="2999" spans="1:19" ht="23.25" customHeight="1" x14ac:dyDescent="0.25">
      <c r="A2999" s="4" t="s">
        <v>1654</v>
      </c>
      <c r="B2999" s="11" t="s">
        <v>5496</v>
      </c>
      <c r="C2999" s="11" t="s">
        <v>127</v>
      </c>
      <c r="D2999" s="11" t="s">
        <v>5497</v>
      </c>
      <c r="E2999" s="11">
        <v>24</v>
      </c>
      <c r="F2999" s="11">
        <v>1300</v>
      </c>
      <c r="G2999" s="11" t="s">
        <v>5495</v>
      </c>
      <c r="H2999" s="11" t="s">
        <v>5142</v>
      </c>
      <c r="I2999" s="11">
        <v>1430</v>
      </c>
      <c r="J2999" s="11" t="s">
        <v>441</v>
      </c>
      <c r="K2999" s="11" t="s">
        <v>441</v>
      </c>
      <c r="L2999" s="6" t="s">
        <v>440</v>
      </c>
      <c r="M2999" s="7">
        <v>45007</v>
      </c>
      <c r="N2999" s="7">
        <v>45000</v>
      </c>
      <c r="O2999" s="7">
        <v>44994</v>
      </c>
      <c r="P2999" s="8">
        <v>14027140</v>
      </c>
      <c r="Q2999" s="9">
        <v>39</v>
      </c>
      <c r="R2999" s="10">
        <v>44981</v>
      </c>
      <c r="S2999" s="9" t="s">
        <v>5237</v>
      </c>
    </row>
    <row r="3000" spans="1:19" ht="23.25" customHeight="1" x14ac:dyDescent="0.25">
      <c r="A3000" s="4" t="s">
        <v>3598</v>
      </c>
      <c r="B3000" s="11" t="s">
        <v>5498</v>
      </c>
      <c r="C3000" s="11" t="s">
        <v>514</v>
      </c>
      <c r="D3000" s="11" t="s">
        <v>3614</v>
      </c>
      <c r="E3000" s="11">
        <v>60</v>
      </c>
      <c r="F3000" s="11">
        <v>2800</v>
      </c>
      <c r="G3000" s="11" t="s">
        <v>27</v>
      </c>
      <c r="H3000" s="11" t="s">
        <v>1447</v>
      </c>
      <c r="I3000" s="11">
        <v>3220</v>
      </c>
      <c r="J3000" s="11" t="s">
        <v>441</v>
      </c>
      <c r="K3000" s="11" t="s">
        <v>441</v>
      </c>
      <c r="L3000" s="6" t="s">
        <v>440</v>
      </c>
      <c r="M3000" s="7">
        <v>44994</v>
      </c>
      <c r="N3000" s="7">
        <v>44995</v>
      </c>
      <c r="O3000" s="7">
        <v>44988</v>
      </c>
      <c r="P3000" s="8">
        <v>14027142</v>
      </c>
      <c r="Q3000" s="9">
        <v>43</v>
      </c>
      <c r="R3000" s="10">
        <v>44981</v>
      </c>
      <c r="S3000" s="9" t="s">
        <v>1598</v>
      </c>
    </row>
    <row r="3001" spans="1:19" ht="23.25" customHeight="1" x14ac:dyDescent="0.25">
      <c r="A3001" s="4" t="s">
        <v>3598</v>
      </c>
      <c r="B3001" s="11" t="s">
        <v>5499</v>
      </c>
      <c r="C3001" s="11" t="s">
        <v>514</v>
      </c>
      <c r="D3001" s="11" t="s">
        <v>3614</v>
      </c>
      <c r="E3001" s="11">
        <v>40</v>
      </c>
      <c r="F3001" s="11">
        <v>2000</v>
      </c>
      <c r="G3001" s="11" t="s">
        <v>27</v>
      </c>
      <c r="H3001" s="11" t="s">
        <v>1447</v>
      </c>
      <c r="I3001" s="11">
        <v>2300</v>
      </c>
      <c r="J3001" s="11" t="s">
        <v>441</v>
      </c>
      <c r="K3001" s="11" t="s">
        <v>441</v>
      </c>
      <c r="L3001" s="6" t="s">
        <v>440</v>
      </c>
      <c r="M3001" s="7">
        <v>45001</v>
      </c>
      <c r="N3001" s="7">
        <v>45005</v>
      </c>
      <c r="O3001" s="7">
        <v>44995</v>
      </c>
      <c r="P3001" s="8">
        <v>14027143</v>
      </c>
      <c r="Q3001" s="9">
        <v>102</v>
      </c>
      <c r="R3001" s="10">
        <v>44981</v>
      </c>
      <c r="S3001" s="9" t="s">
        <v>5503</v>
      </c>
    </row>
    <row r="3002" spans="1:19" ht="23.25" customHeight="1" x14ac:dyDescent="0.25">
      <c r="A3002" s="4">
        <v>7053</v>
      </c>
      <c r="B3002" s="11" t="s">
        <v>5500</v>
      </c>
      <c r="C3002" s="11" t="s">
        <v>732</v>
      </c>
      <c r="D3002" s="11" t="s">
        <v>1597</v>
      </c>
      <c r="E3002" s="11">
        <v>36</v>
      </c>
      <c r="F3002" s="11">
        <v>2000</v>
      </c>
      <c r="G3002" s="11" t="s">
        <v>27</v>
      </c>
      <c r="H3002" s="11" t="s">
        <v>5501</v>
      </c>
      <c r="I3002" s="11">
        <v>2300</v>
      </c>
      <c r="J3002" s="11" t="s">
        <v>441</v>
      </c>
      <c r="K3002" s="11" t="s">
        <v>441</v>
      </c>
      <c r="L3002" s="6" t="s">
        <v>440</v>
      </c>
      <c r="M3002" s="7">
        <v>44998</v>
      </c>
      <c r="N3002" s="7">
        <v>45005</v>
      </c>
      <c r="O3002" s="7">
        <v>44991</v>
      </c>
      <c r="P3002" s="8">
        <v>14027144</v>
      </c>
      <c r="Q3002" s="9">
        <v>40</v>
      </c>
      <c r="R3002" s="10">
        <v>44981</v>
      </c>
      <c r="S3002" s="9" t="s">
        <v>5505</v>
      </c>
    </row>
    <row r="3003" spans="1:19" ht="23.25" customHeight="1" x14ac:dyDescent="0.25">
      <c r="A3003" s="4" t="s">
        <v>1839</v>
      </c>
      <c r="B3003" s="11" t="s">
        <v>5502</v>
      </c>
      <c r="C3003" s="11" t="s">
        <v>275</v>
      </c>
      <c r="D3003" s="11" t="s">
        <v>765</v>
      </c>
      <c r="E3003" s="11">
        <v>120</v>
      </c>
      <c r="F3003" s="11">
        <v>6000</v>
      </c>
      <c r="G3003" s="11" t="s">
        <v>27</v>
      </c>
      <c r="H3003" s="11" t="s">
        <v>278</v>
      </c>
      <c r="I3003" s="11">
        <v>6900</v>
      </c>
      <c r="J3003" s="11" t="s">
        <v>441</v>
      </c>
      <c r="K3003" s="11" t="s">
        <v>441</v>
      </c>
      <c r="L3003" s="6" t="s">
        <v>440</v>
      </c>
      <c r="M3003" s="7">
        <v>45001</v>
      </c>
      <c r="N3003" s="7">
        <v>45005</v>
      </c>
      <c r="O3003" s="7">
        <v>44995</v>
      </c>
      <c r="P3003" s="8">
        <v>14027145</v>
      </c>
      <c r="Q3003" s="9">
        <v>88</v>
      </c>
      <c r="R3003" s="10">
        <v>44981</v>
      </c>
      <c r="S3003" s="9" t="s">
        <v>5507</v>
      </c>
    </row>
    <row r="3004" spans="1:19" ht="23.25" customHeight="1" x14ac:dyDescent="0.25">
      <c r="A3004" s="4" t="s">
        <v>475</v>
      </c>
      <c r="B3004" s="11" t="s">
        <v>5504</v>
      </c>
      <c r="C3004" s="11" t="s">
        <v>275</v>
      </c>
      <c r="D3004" s="11" t="s">
        <v>276</v>
      </c>
      <c r="E3004" s="11">
        <v>40</v>
      </c>
      <c r="F3004" s="11">
        <v>2000</v>
      </c>
      <c r="G3004" s="11" t="s">
        <v>27</v>
      </c>
      <c r="H3004" s="11" t="s">
        <v>278</v>
      </c>
      <c r="I3004" s="11">
        <v>2300</v>
      </c>
      <c r="J3004" s="11" t="s">
        <v>441</v>
      </c>
      <c r="K3004" s="11" t="s">
        <v>441</v>
      </c>
      <c r="L3004" s="6" t="s">
        <v>440</v>
      </c>
      <c r="M3004" s="7">
        <v>45002</v>
      </c>
      <c r="N3004" s="7">
        <v>45005</v>
      </c>
      <c r="O3004" s="7">
        <v>44995</v>
      </c>
      <c r="P3004" s="8">
        <v>14027146</v>
      </c>
      <c r="Q3004" s="9">
        <v>123</v>
      </c>
      <c r="R3004" s="10">
        <v>44981</v>
      </c>
      <c r="S3004" s="9" t="s">
        <v>5509</v>
      </c>
    </row>
    <row r="3005" spans="1:19" ht="23.25" customHeight="1" x14ac:dyDescent="0.25">
      <c r="A3005" s="4" t="s">
        <v>1005</v>
      </c>
      <c r="B3005" s="11" t="s">
        <v>5506</v>
      </c>
      <c r="C3005" s="11" t="s">
        <v>275</v>
      </c>
      <c r="D3005" s="11" t="s">
        <v>1003</v>
      </c>
      <c r="E3005" s="11">
        <v>80</v>
      </c>
      <c r="F3005" s="11">
        <v>4000</v>
      </c>
      <c r="G3005" s="11" t="s">
        <v>27</v>
      </c>
      <c r="H3005" s="11" t="s">
        <v>1545</v>
      </c>
      <c r="I3005" s="11">
        <v>4600</v>
      </c>
      <c r="J3005" s="11" t="s">
        <v>441</v>
      </c>
      <c r="K3005" s="11" t="s">
        <v>441</v>
      </c>
      <c r="L3005" s="6" t="s">
        <v>440</v>
      </c>
      <c r="M3005" s="7">
        <v>45006</v>
      </c>
      <c r="N3005" s="7">
        <v>45005</v>
      </c>
      <c r="O3005" s="7">
        <v>44999</v>
      </c>
      <c r="P3005" s="8">
        <v>14027147</v>
      </c>
      <c r="Q3005" s="9">
        <v>37</v>
      </c>
      <c r="R3005" s="10">
        <v>44981</v>
      </c>
      <c r="S3005" s="9" t="s">
        <v>5511</v>
      </c>
    </row>
    <row r="3006" spans="1:19" ht="23.25" customHeight="1" x14ac:dyDescent="0.25">
      <c r="A3006" s="4" t="s">
        <v>967</v>
      </c>
      <c r="B3006" s="11" t="s">
        <v>5508</v>
      </c>
      <c r="C3006" s="11" t="s">
        <v>275</v>
      </c>
      <c r="D3006" s="11" t="s">
        <v>948</v>
      </c>
      <c r="E3006" s="11">
        <v>120</v>
      </c>
      <c r="F3006" s="11">
        <v>6000</v>
      </c>
      <c r="G3006" s="11" t="s">
        <v>27</v>
      </c>
      <c r="H3006" s="11" t="s">
        <v>1626</v>
      </c>
      <c r="I3006" s="11">
        <v>6900</v>
      </c>
      <c r="J3006" s="11" t="s">
        <v>441</v>
      </c>
      <c r="K3006" s="11" t="s">
        <v>441</v>
      </c>
      <c r="L3006" s="6" t="s">
        <v>440</v>
      </c>
      <c r="M3006" s="7">
        <v>45006</v>
      </c>
      <c r="N3006" s="7">
        <v>45005</v>
      </c>
      <c r="O3006" s="7">
        <v>44999</v>
      </c>
      <c r="P3006" s="8">
        <v>14027148</v>
      </c>
      <c r="Q3006" s="9">
        <v>103</v>
      </c>
      <c r="R3006" s="10">
        <v>44981</v>
      </c>
      <c r="S3006" s="9" t="s">
        <v>5513</v>
      </c>
    </row>
    <row r="3007" spans="1:19" ht="23.25" customHeight="1" x14ac:dyDescent="0.25">
      <c r="A3007" s="4" t="s">
        <v>1587</v>
      </c>
      <c r="B3007" s="11" t="s">
        <v>5510</v>
      </c>
      <c r="C3007" s="11" t="s">
        <v>275</v>
      </c>
      <c r="D3007" s="11" t="s">
        <v>1583</v>
      </c>
      <c r="E3007" s="11">
        <v>40</v>
      </c>
      <c r="F3007" s="11">
        <v>2000</v>
      </c>
      <c r="G3007" s="11" t="s">
        <v>27</v>
      </c>
      <c r="H3007" s="11" t="s">
        <v>888</v>
      </c>
      <c r="I3007" s="11">
        <v>2300</v>
      </c>
      <c r="J3007" s="11" t="s">
        <v>441</v>
      </c>
      <c r="K3007" s="11" t="s">
        <v>441</v>
      </c>
      <c r="L3007" s="6" t="s">
        <v>440</v>
      </c>
      <c r="M3007" s="7">
        <v>45001</v>
      </c>
      <c r="N3007" s="7">
        <v>45005</v>
      </c>
      <c r="O3007" s="7">
        <v>44995</v>
      </c>
      <c r="P3007" s="8">
        <v>14027149</v>
      </c>
      <c r="Q3007" s="9">
        <v>72</v>
      </c>
      <c r="R3007" s="10">
        <v>44981</v>
      </c>
      <c r="S3007" s="9" t="s">
        <v>5515</v>
      </c>
    </row>
    <row r="3008" spans="1:19" ht="23.25" customHeight="1" x14ac:dyDescent="0.25">
      <c r="A3008" s="4" t="s">
        <v>969</v>
      </c>
      <c r="B3008" s="11" t="s">
        <v>5512</v>
      </c>
      <c r="C3008" s="11" t="s">
        <v>275</v>
      </c>
      <c r="D3008" s="11" t="s">
        <v>952</v>
      </c>
      <c r="E3008" s="11">
        <v>120</v>
      </c>
      <c r="F3008" s="11">
        <v>6000</v>
      </c>
      <c r="G3008" s="11" t="s">
        <v>27</v>
      </c>
      <c r="H3008" s="11" t="s">
        <v>953</v>
      </c>
      <c r="I3008" s="11">
        <v>6900</v>
      </c>
      <c r="J3008" s="11" t="s">
        <v>441</v>
      </c>
      <c r="K3008" s="11" t="s">
        <v>441</v>
      </c>
      <c r="L3008" s="6" t="s">
        <v>440</v>
      </c>
      <c r="M3008" s="7">
        <v>45002</v>
      </c>
      <c r="N3008" s="7">
        <v>45005</v>
      </c>
      <c r="O3008" s="7">
        <v>44993</v>
      </c>
      <c r="P3008" s="8">
        <v>14027150</v>
      </c>
      <c r="Q3008" s="9">
        <v>203</v>
      </c>
      <c r="R3008" s="10">
        <v>44981</v>
      </c>
      <c r="S3008" s="9" t="s">
        <v>5517</v>
      </c>
    </row>
    <row r="3009" spans="1:19" ht="23.25" customHeight="1" x14ac:dyDescent="0.25">
      <c r="A3009" s="4" t="s">
        <v>968</v>
      </c>
      <c r="B3009" s="11" t="s">
        <v>5514</v>
      </c>
      <c r="C3009" s="11" t="s">
        <v>275</v>
      </c>
      <c r="D3009" s="11" t="s">
        <v>950</v>
      </c>
      <c r="E3009" s="11">
        <v>80</v>
      </c>
      <c r="F3009" s="11">
        <v>4000</v>
      </c>
      <c r="G3009" s="11" t="s">
        <v>27</v>
      </c>
      <c r="H3009" s="11" t="s">
        <v>888</v>
      </c>
      <c r="I3009" s="11">
        <v>4600</v>
      </c>
      <c r="J3009" s="11" t="s">
        <v>441</v>
      </c>
      <c r="K3009" s="11" t="s">
        <v>441</v>
      </c>
      <c r="L3009" s="6" t="s">
        <v>440</v>
      </c>
      <c r="M3009" s="7">
        <v>45001</v>
      </c>
      <c r="N3009" s="7">
        <v>45005</v>
      </c>
      <c r="O3009" s="7">
        <v>44988</v>
      </c>
      <c r="P3009" s="8">
        <v>14027151</v>
      </c>
      <c r="Q3009" s="9">
        <v>108</v>
      </c>
      <c r="R3009" s="10">
        <v>44981</v>
      </c>
      <c r="S3009" s="9" t="s">
        <v>5519</v>
      </c>
    </row>
    <row r="3010" spans="1:19" ht="23.25" customHeight="1" x14ac:dyDescent="0.25">
      <c r="A3010" s="4" t="s">
        <v>966</v>
      </c>
      <c r="B3010" s="11" t="s">
        <v>5516</v>
      </c>
      <c r="C3010" s="11" t="s">
        <v>275</v>
      </c>
      <c r="D3010" s="11" t="s">
        <v>946</v>
      </c>
      <c r="E3010" s="11">
        <v>240</v>
      </c>
      <c r="F3010" s="11">
        <v>12000</v>
      </c>
      <c r="G3010" s="11" t="s">
        <v>27</v>
      </c>
      <c r="H3010" s="11" t="s">
        <v>278</v>
      </c>
      <c r="I3010" s="11">
        <v>13800</v>
      </c>
      <c r="J3010" s="11" t="s">
        <v>441</v>
      </c>
      <c r="K3010" s="11" t="s">
        <v>441</v>
      </c>
      <c r="L3010" s="6" t="s">
        <v>440</v>
      </c>
      <c r="M3010" s="7">
        <v>45001</v>
      </c>
      <c r="N3010" s="7">
        <v>45005</v>
      </c>
      <c r="O3010" s="7">
        <v>44993</v>
      </c>
      <c r="P3010" s="8">
        <v>14027152</v>
      </c>
      <c r="Q3010" s="9">
        <v>73</v>
      </c>
      <c r="R3010" s="10">
        <v>44981</v>
      </c>
      <c r="S3010" s="9" t="s">
        <v>5521</v>
      </c>
    </row>
    <row r="3011" spans="1:19" ht="23.25" customHeight="1" x14ac:dyDescent="0.25">
      <c r="A3011" s="4" t="s">
        <v>965</v>
      </c>
      <c r="B3011" s="11" t="s">
        <v>5518</v>
      </c>
      <c r="C3011" s="11" t="s">
        <v>275</v>
      </c>
      <c r="D3011" s="11" t="s">
        <v>944</v>
      </c>
      <c r="E3011" s="11">
        <v>120</v>
      </c>
      <c r="F3011" s="11">
        <v>6000</v>
      </c>
      <c r="G3011" s="11" t="s">
        <v>27</v>
      </c>
      <c r="H3011" s="11" t="s">
        <v>888</v>
      </c>
      <c r="I3011" s="11">
        <v>6900</v>
      </c>
      <c r="J3011" s="11" t="s">
        <v>441</v>
      </c>
      <c r="K3011" s="11" t="s">
        <v>441</v>
      </c>
      <c r="L3011" s="6" t="s">
        <v>440</v>
      </c>
      <c r="M3011" s="7">
        <v>45002</v>
      </c>
      <c r="N3011" s="7">
        <v>45005</v>
      </c>
      <c r="O3011" s="7">
        <v>44993</v>
      </c>
      <c r="P3011" s="8">
        <v>14027153</v>
      </c>
      <c r="Q3011" s="9">
        <v>40</v>
      </c>
      <c r="R3011" s="10">
        <v>44981</v>
      </c>
      <c r="S3011" s="9" t="s">
        <v>5523</v>
      </c>
    </row>
    <row r="3012" spans="1:19" ht="23.25" customHeight="1" x14ac:dyDescent="0.25">
      <c r="A3012" s="4" t="s">
        <v>1552</v>
      </c>
      <c r="B3012" s="11" t="s">
        <v>5520</v>
      </c>
      <c r="C3012" s="11" t="s">
        <v>275</v>
      </c>
      <c r="D3012" s="11" t="s">
        <v>1549</v>
      </c>
      <c r="E3012" s="11">
        <v>80</v>
      </c>
      <c r="F3012" s="11">
        <v>4000</v>
      </c>
      <c r="G3012" s="11" t="s">
        <v>27</v>
      </c>
      <c r="H3012" s="11" t="s">
        <v>888</v>
      </c>
      <c r="I3012" s="11">
        <v>4600</v>
      </c>
      <c r="J3012" s="11" t="s">
        <v>441</v>
      </c>
      <c r="K3012" s="11" t="s">
        <v>441</v>
      </c>
      <c r="L3012" s="6" t="s">
        <v>440</v>
      </c>
      <c r="M3012" s="7">
        <v>45002</v>
      </c>
      <c r="N3012" s="7">
        <v>45005</v>
      </c>
      <c r="O3012" s="7">
        <v>44993</v>
      </c>
      <c r="P3012" s="8">
        <v>14027154</v>
      </c>
      <c r="Q3012" s="9">
        <v>40</v>
      </c>
      <c r="R3012" s="10">
        <v>44981</v>
      </c>
      <c r="S3012" s="9" t="s">
        <v>5525</v>
      </c>
    </row>
    <row r="3013" spans="1:19" ht="23.25" customHeight="1" x14ac:dyDescent="0.25">
      <c r="A3013" s="4" t="s">
        <v>971</v>
      </c>
      <c r="B3013" s="11" t="s">
        <v>5522</v>
      </c>
      <c r="C3013" s="11" t="s">
        <v>275</v>
      </c>
      <c r="D3013" s="11" t="s">
        <v>958</v>
      </c>
      <c r="E3013" s="11">
        <v>40</v>
      </c>
      <c r="F3013" s="11">
        <v>2000</v>
      </c>
      <c r="G3013" s="11" t="s">
        <v>27</v>
      </c>
      <c r="H3013" s="11" t="s">
        <v>278</v>
      </c>
      <c r="I3013" s="11">
        <v>2300</v>
      </c>
      <c r="J3013" s="11" t="s">
        <v>441</v>
      </c>
      <c r="K3013" s="11" t="s">
        <v>441</v>
      </c>
      <c r="L3013" s="6" t="s">
        <v>440</v>
      </c>
      <c r="M3013" s="7">
        <v>45002</v>
      </c>
      <c r="N3013" s="7">
        <v>45005</v>
      </c>
      <c r="O3013" s="7">
        <v>44993</v>
      </c>
      <c r="P3013" s="8">
        <v>14027155</v>
      </c>
      <c r="Q3013" s="9">
        <v>45</v>
      </c>
      <c r="R3013" s="10">
        <v>44981</v>
      </c>
      <c r="S3013" s="9" t="s">
        <v>5527</v>
      </c>
    </row>
    <row r="3014" spans="1:19" ht="23.25" customHeight="1" x14ac:dyDescent="0.25">
      <c r="A3014" s="4" t="s">
        <v>1847</v>
      </c>
      <c r="B3014" s="11" t="s">
        <v>5524</v>
      </c>
      <c r="C3014" s="11" t="s">
        <v>275</v>
      </c>
      <c r="D3014" s="11" t="s">
        <v>1586</v>
      </c>
      <c r="E3014" s="11">
        <v>40</v>
      </c>
      <c r="F3014" s="11">
        <v>2000</v>
      </c>
      <c r="G3014" s="11" t="s">
        <v>27</v>
      </c>
      <c r="H3014" s="11" t="s">
        <v>1626</v>
      </c>
      <c r="I3014" s="11">
        <v>2300</v>
      </c>
      <c r="J3014" s="11" t="s">
        <v>441</v>
      </c>
      <c r="K3014" s="11" t="s">
        <v>441</v>
      </c>
      <c r="L3014" s="6" t="s">
        <v>440</v>
      </c>
      <c r="M3014" s="7">
        <v>45000</v>
      </c>
      <c r="N3014" s="7">
        <v>45005</v>
      </c>
      <c r="O3014" s="7">
        <v>44988</v>
      </c>
      <c r="P3014" s="8">
        <v>14027156</v>
      </c>
      <c r="Q3014" s="9">
        <v>42</v>
      </c>
      <c r="R3014" s="10">
        <v>44981</v>
      </c>
      <c r="S3014" s="9" t="s">
        <v>5529</v>
      </c>
    </row>
    <row r="3015" spans="1:19" ht="23.25" customHeight="1" x14ac:dyDescent="0.25">
      <c r="A3015" s="4" t="s">
        <v>1848</v>
      </c>
      <c r="B3015" s="11" t="s">
        <v>5526</v>
      </c>
      <c r="C3015" s="11" t="s">
        <v>275</v>
      </c>
      <c r="D3015" s="11" t="s">
        <v>318</v>
      </c>
      <c r="E3015" s="11">
        <v>40</v>
      </c>
      <c r="F3015" s="11">
        <v>2000</v>
      </c>
      <c r="G3015" s="11" t="s">
        <v>27</v>
      </c>
      <c r="H3015" s="11" t="s">
        <v>1545</v>
      </c>
      <c r="I3015" s="11">
        <v>2300</v>
      </c>
      <c r="J3015" s="11" t="s">
        <v>441</v>
      </c>
      <c r="K3015" s="11" t="s">
        <v>441</v>
      </c>
      <c r="L3015" s="6" t="s">
        <v>440</v>
      </c>
      <c r="M3015" s="7">
        <v>44993</v>
      </c>
      <c r="N3015" s="7">
        <v>45005</v>
      </c>
      <c r="O3015" s="7">
        <v>44988</v>
      </c>
      <c r="P3015" s="8">
        <v>14027157</v>
      </c>
      <c r="Q3015" s="9">
        <v>83</v>
      </c>
      <c r="R3015" s="10">
        <v>44981</v>
      </c>
      <c r="S3015" s="9" t="s">
        <v>5532</v>
      </c>
    </row>
    <row r="3016" spans="1:19" ht="23.25" customHeight="1" x14ac:dyDescent="0.25">
      <c r="A3016" s="4" t="s">
        <v>990</v>
      </c>
      <c r="B3016" s="11" t="s">
        <v>5528</v>
      </c>
      <c r="C3016" s="11" t="s">
        <v>275</v>
      </c>
      <c r="D3016" s="11" t="s">
        <v>980</v>
      </c>
      <c r="E3016" s="11">
        <v>40</v>
      </c>
      <c r="F3016" s="11">
        <v>2000</v>
      </c>
      <c r="G3016" s="11" t="s">
        <v>27</v>
      </c>
      <c r="H3016" s="11" t="s">
        <v>1626</v>
      </c>
      <c r="I3016" s="11">
        <v>2300</v>
      </c>
      <c r="J3016" s="11" t="s">
        <v>441</v>
      </c>
      <c r="K3016" s="11" t="s">
        <v>441</v>
      </c>
      <c r="L3016" s="6" t="s">
        <v>440</v>
      </c>
      <c r="M3016" s="7">
        <v>44994</v>
      </c>
      <c r="N3016" s="7">
        <v>45005</v>
      </c>
      <c r="O3016" s="7">
        <v>44988</v>
      </c>
      <c r="P3016" s="8">
        <v>14027158</v>
      </c>
      <c r="Q3016" s="9">
        <v>78</v>
      </c>
      <c r="R3016" s="10">
        <v>44981</v>
      </c>
      <c r="S3016" s="9" t="s">
        <v>5535</v>
      </c>
    </row>
    <row r="3017" spans="1:19" ht="23.25" customHeight="1" x14ac:dyDescent="0.25">
      <c r="A3017" s="4" t="s">
        <v>5530</v>
      </c>
      <c r="B3017" s="11" t="s">
        <v>5531</v>
      </c>
      <c r="C3017" s="11" t="s">
        <v>275</v>
      </c>
      <c r="D3017" s="11" t="s">
        <v>2023</v>
      </c>
      <c r="E3017" s="11">
        <v>80</v>
      </c>
      <c r="F3017" s="11">
        <v>4000</v>
      </c>
      <c r="G3017" s="11" t="s">
        <v>27</v>
      </c>
      <c r="H3017" s="11" t="s">
        <v>179</v>
      </c>
      <c r="I3017" s="11">
        <v>4600</v>
      </c>
      <c r="J3017" s="11" t="s">
        <v>441</v>
      </c>
      <c r="K3017" s="11" t="s">
        <v>441</v>
      </c>
      <c r="L3017" s="6" t="s">
        <v>440</v>
      </c>
      <c r="M3017" s="7">
        <v>44995</v>
      </c>
      <c r="N3017" s="7">
        <v>44999</v>
      </c>
      <c r="O3017" s="7">
        <v>44988</v>
      </c>
      <c r="P3017" s="8">
        <v>14027159</v>
      </c>
      <c r="Q3017" s="9">
        <v>97</v>
      </c>
      <c r="R3017" s="10">
        <v>44981</v>
      </c>
      <c r="S3017" s="9" t="s">
        <v>5537</v>
      </c>
    </row>
    <row r="3018" spans="1:19" ht="23.25" customHeight="1" x14ac:dyDescent="0.25">
      <c r="A3018" s="4" t="s">
        <v>3233</v>
      </c>
      <c r="B3018" s="11" t="s">
        <v>5533</v>
      </c>
      <c r="C3018" s="11" t="s">
        <v>275</v>
      </c>
      <c r="D3018" s="11" t="s">
        <v>5534</v>
      </c>
      <c r="E3018" s="11">
        <v>80</v>
      </c>
      <c r="F3018" s="11">
        <v>4000</v>
      </c>
      <c r="G3018" s="11" t="s">
        <v>27</v>
      </c>
      <c r="H3018" s="11" t="s">
        <v>590</v>
      </c>
      <c r="I3018" s="11">
        <v>4600</v>
      </c>
      <c r="J3018" s="11" t="s">
        <v>441</v>
      </c>
      <c r="K3018" s="11" t="s">
        <v>441</v>
      </c>
      <c r="L3018" s="6" t="s">
        <v>440</v>
      </c>
      <c r="M3018" s="7">
        <v>44996</v>
      </c>
      <c r="N3018" s="7">
        <v>45005</v>
      </c>
      <c r="O3018" s="7">
        <v>44988</v>
      </c>
      <c r="P3018" s="8">
        <v>14027207</v>
      </c>
      <c r="Q3018" s="9">
        <v>97</v>
      </c>
      <c r="R3018" s="10">
        <v>44981</v>
      </c>
      <c r="S3018" s="9" t="s">
        <v>5540</v>
      </c>
    </row>
    <row r="3019" spans="1:19" ht="23.25" customHeight="1" x14ac:dyDescent="0.25">
      <c r="A3019" s="4" t="s">
        <v>1616</v>
      </c>
      <c r="B3019" s="11" t="s">
        <v>5536</v>
      </c>
      <c r="C3019" s="11" t="s">
        <v>424</v>
      </c>
      <c r="D3019" s="11" t="s">
        <v>2686</v>
      </c>
      <c r="E3019" s="11">
        <v>100</v>
      </c>
      <c r="F3019" s="11">
        <v>5000</v>
      </c>
      <c r="G3019" s="11" t="s">
        <v>27</v>
      </c>
      <c r="H3019" s="11" t="s">
        <v>3813</v>
      </c>
      <c r="I3019" s="11">
        <v>5750</v>
      </c>
      <c r="J3019" s="11" t="s">
        <v>441</v>
      </c>
      <c r="K3019" s="11" t="s">
        <v>441</v>
      </c>
      <c r="L3019" s="6" t="s">
        <v>440</v>
      </c>
      <c r="M3019" s="7">
        <v>44996</v>
      </c>
      <c r="N3019" s="7">
        <v>45005</v>
      </c>
      <c r="O3019" s="7">
        <v>44988</v>
      </c>
      <c r="P3019" s="8">
        <v>14027188</v>
      </c>
      <c r="Q3019" s="9">
        <v>99</v>
      </c>
      <c r="R3019" s="10">
        <v>44981</v>
      </c>
      <c r="S3019" s="9" t="s">
        <v>5543</v>
      </c>
    </row>
    <row r="3020" spans="1:19" ht="23.25" customHeight="1" x14ac:dyDescent="0.25">
      <c r="A3020" s="4" t="s">
        <v>865</v>
      </c>
      <c r="B3020" s="11" t="s">
        <v>5538</v>
      </c>
      <c r="C3020" s="11" t="s">
        <v>258</v>
      </c>
      <c r="D3020" s="11" t="s">
        <v>5539</v>
      </c>
      <c r="E3020" s="11">
        <v>100</v>
      </c>
      <c r="F3020" s="11">
        <v>5000</v>
      </c>
      <c r="G3020" s="11" t="s">
        <v>27</v>
      </c>
      <c r="H3020" s="11" t="s">
        <v>265</v>
      </c>
      <c r="I3020" s="11">
        <v>5750</v>
      </c>
      <c r="J3020" s="11" t="s">
        <v>441</v>
      </c>
      <c r="K3020" s="11" t="s">
        <v>441</v>
      </c>
      <c r="L3020" s="6" t="s">
        <v>440</v>
      </c>
      <c r="M3020" s="7">
        <v>44996</v>
      </c>
      <c r="N3020" s="7">
        <v>45005</v>
      </c>
      <c r="O3020" s="7">
        <v>44988</v>
      </c>
      <c r="P3020" s="8">
        <v>14027189</v>
      </c>
      <c r="Q3020" s="9">
        <v>98</v>
      </c>
      <c r="R3020" s="10">
        <v>44981</v>
      </c>
      <c r="S3020" s="9" t="s">
        <v>5546</v>
      </c>
    </row>
    <row r="3021" spans="1:19" ht="23.25" customHeight="1" x14ac:dyDescent="0.25">
      <c r="A3021" s="4" t="s">
        <v>2243</v>
      </c>
      <c r="B3021" s="11" t="s">
        <v>5541</v>
      </c>
      <c r="C3021" s="11" t="s">
        <v>258</v>
      </c>
      <c r="D3021" s="11" t="s">
        <v>5542</v>
      </c>
      <c r="E3021" s="11">
        <v>100</v>
      </c>
      <c r="F3021" s="11">
        <v>5000</v>
      </c>
      <c r="G3021" s="11" t="s">
        <v>27</v>
      </c>
      <c r="H3021" s="11" t="s">
        <v>1636</v>
      </c>
      <c r="I3021" s="11">
        <v>5750</v>
      </c>
      <c r="J3021" s="11" t="s">
        <v>441</v>
      </c>
      <c r="K3021" s="11" t="s">
        <v>441</v>
      </c>
      <c r="L3021" s="6" t="s">
        <v>440</v>
      </c>
      <c r="M3021" s="7">
        <v>45002</v>
      </c>
      <c r="N3021" s="7">
        <v>45005</v>
      </c>
      <c r="O3021" s="7">
        <v>44994</v>
      </c>
      <c r="P3021" s="8">
        <v>14027236</v>
      </c>
      <c r="Q3021" s="9">
        <v>98</v>
      </c>
      <c r="R3021" s="10">
        <v>44981</v>
      </c>
      <c r="S3021" s="9" t="s">
        <v>5549</v>
      </c>
    </row>
    <row r="3022" spans="1:19" ht="23.25" customHeight="1" x14ac:dyDescent="0.25">
      <c r="A3022" s="4" t="s">
        <v>1742</v>
      </c>
      <c r="B3022" s="11" t="s">
        <v>5544</v>
      </c>
      <c r="C3022" s="11" t="s">
        <v>258</v>
      </c>
      <c r="D3022" s="11" t="s">
        <v>4575</v>
      </c>
      <c r="E3022" s="11">
        <v>100</v>
      </c>
      <c r="F3022" s="11">
        <v>5000</v>
      </c>
      <c r="G3022" s="11" t="s">
        <v>27</v>
      </c>
      <c r="H3022" s="11" t="s">
        <v>5545</v>
      </c>
      <c r="I3022" s="11">
        <v>5750</v>
      </c>
      <c r="J3022" s="11" t="s">
        <v>441</v>
      </c>
      <c r="K3022" s="11" t="s">
        <v>441</v>
      </c>
      <c r="L3022" s="6" t="s">
        <v>440</v>
      </c>
      <c r="M3022" s="7">
        <v>45008</v>
      </c>
      <c r="N3022" s="7">
        <v>45005</v>
      </c>
      <c r="O3022" s="7">
        <v>44994</v>
      </c>
      <c r="P3022" s="8">
        <v>14027192</v>
      </c>
      <c r="Q3022" s="9">
        <v>97</v>
      </c>
      <c r="R3022" s="10">
        <v>44981</v>
      </c>
      <c r="S3022" s="9" t="s">
        <v>5552</v>
      </c>
    </row>
    <row r="3023" spans="1:19" ht="23.25" customHeight="1" x14ac:dyDescent="0.25">
      <c r="A3023" s="4" t="s">
        <v>1743</v>
      </c>
      <c r="B3023" s="11" t="s">
        <v>5547</v>
      </c>
      <c r="C3023" s="11" t="s">
        <v>258</v>
      </c>
      <c r="D3023" s="11" t="s">
        <v>5548</v>
      </c>
      <c r="E3023" s="11">
        <v>100</v>
      </c>
      <c r="F3023" s="11">
        <v>5000</v>
      </c>
      <c r="G3023" s="11" t="s">
        <v>27</v>
      </c>
      <c r="H3023" s="11" t="s">
        <v>1573</v>
      </c>
      <c r="I3023" s="11">
        <v>5750</v>
      </c>
      <c r="J3023" s="11" t="s">
        <v>441</v>
      </c>
      <c r="K3023" s="11" t="s">
        <v>441</v>
      </c>
      <c r="L3023" s="6" t="s">
        <v>440</v>
      </c>
      <c r="M3023" s="7" t="s">
        <v>5554</v>
      </c>
      <c r="N3023" s="7">
        <v>44995</v>
      </c>
      <c r="O3023" s="7">
        <v>44993</v>
      </c>
      <c r="P3023" s="8">
        <v>14027355</v>
      </c>
      <c r="Q3023" s="9">
        <v>49</v>
      </c>
      <c r="R3023" s="10">
        <v>44984</v>
      </c>
      <c r="S3023" s="9" t="s">
        <v>5488</v>
      </c>
    </row>
    <row r="3024" spans="1:19" ht="23.25" customHeight="1" x14ac:dyDescent="0.25">
      <c r="A3024" s="4" t="s">
        <v>1443</v>
      </c>
      <c r="B3024" s="11" t="s">
        <v>5550</v>
      </c>
      <c r="C3024" s="11" t="s">
        <v>258</v>
      </c>
      <c r="D3024" s="11" t="s">
        <v>5551</v>
      </c>
      <c r="E3024" s="11">
        <v>100</v>
      </c>
      <c r="F3024" s="11">
        <v>5000</v>
      </c>
      <c r="G3024" s="11" t="s">
        <v>27</v>
      </c>
      <c r="H3024" s="11" t="s">
        <v>3775</v>
      </c>
      <c r="I3024" s="11">
        <v>5750</v>
      </c>
      <c r="J3024" s="11" t="s">
        <v>441</v>
      </c>
      <c r="K3024" s="11" t="s">
        <v>441</v>
      </c>
      <c r="L3024" s="6" t="s">
        <v>440</v>
      </c>
      <c r="M3024" s="7">
        <v>45010</v>
      </c>
      <c r="N3024" s="7">
        <v>44995</v>
      </c>
      <c r="O3024" s="7">
        <v>45000</v>
      </c>
      <c r="P3024" s="8">
        <v>14027362</v>
      </c>
      <c r="Q3024" s="9">
        <v>57</v>
      </c>
      <c r="R3024" s="10">
        <v>44984</v>
      </c>
      <c r="S3024" s="9" t="s">
        <v>5488</v>
      </c>
    </row>
    <row r="3025" spans="1:19" ht="23.25" customHeight="1" x14ac:dyDescent="0.25">
      <c r="A3025" s="4" t="s">
        <v>1122</v>
      </c>
      <c r="B3025" s="11" t="s">
        <v>5553</v>
      </c>
      <c r="C3025" s="11" t="s">
        <v>127</v>
      </c>
      <c r="D3025" s="11" t="s">
        <v>1085</v>
      </c>
      <c r="E3025" s="11">
        <v>52</v>
      </c>
      <c r="F3025" s="11">
        <v>2600</v>
      </c>
      <c r="G3025" s="11" t="s">
        <v>27</v>
      </c>
      <c r="H3025" s="11" t="s">
        <v>4869</v>
      </c>
      <c r="I3025" s="11">
        <v>2990</v>
      </c>
      <c r="J3025" s="11" t="s">
        <v>441</v>
      </c>
      <c r="K3025" s="11" t="s">
        <v>441</v>
      </c>
      <c r="L3025" s="6" t="s">
        <v>440</v>
      </c>
      <c r="M3025" s="7">
        <v>45005</v>
      </c>
      <c r="N3025" s="7">
        <v>44995</v>
      </c>
      <c r="O3025" s="7">
        <v>44999</v>
      </c>
      <c r="P3025" s="8">
        <v>14027253</v>
      </c>
      <c r="Q3025" s="9">
        <v>583</v>
      </c>
      <c r="R3025" s="10">
        <v>44984</v>
      </c>
      <c r="S3025" s="9" t="s">
        <v>5561</v>
      </c>
    </row>
    <row r="3026" spans="1:19" ht="23.25" customHeight="1" x14ac:dyDescent="0.25">
      <c r="A3026" s="4" t="s">
        <v>1122</v>
      </c>
      <c r="B3026" s="11" t="s">
        <v>5555</v>
      </c>
      <c r="C3026" s="11" t="s">
        <v>127</v>
      </c>
      <c r="D3026" s="11" t="s">
        <v>1085</v>
      </c>
      <c r="E3026" s="11">
        <v>52</v>
      </c>
      <c r="F3026" s="11">
        <v>3100</v>
      </c>
      <c r="G3026" s="11" t="s">
        <v>27</v>
      </c>
      <c r="H3026" s="11" t="s">
        <v>4869</v>
      </c>
      <c r="I3026" s="11">
        <v>3410</v>
      </c>
      <c r="J3026" s="11" t="s">
        <v>441</v>
      </c>
      <c r="K3026" s="11" t="s">
        <v>441</v>
      </c>
      <c r="L3026" s="6" t="s">
        <v>440</v>
      </c>
      <c r="M3026" s="7">
        <v>45006</v>
      </c>
      <c r="N3026" s="7">
        <v>44984</v>
      </c>
      <c r="O3026" s="7">
        <v>44998</v>
      </c>
      <c r="P3026" s="8">
        <v>14027194</v>
      </c>
      <c r="Q3026" s="9">
        <v>109</v>
      </c>
      <c r="R3026" s="10">
        <v>44984</v>
      </c>
      <c r="S3026" s="9" t="s">
        <v>1817</v>
      </c>
    </row>
    <row r="3027" spans="1:19" ht="23.25" customHeight="1" x14ac:dyDescent="0.25">
      <c r="A3027" s="4" t="s">
        <v>5556</v>
      </c>
      <c r="B3027" s="11" t="s">
        <v>5557</v>
      </c>
      <c r="C3027" s="11" t="s">
        <v>127</v>
      </c>
      <c r="D3027" s="11" t="s">
        <v>5558</v>
      </c>
      <c r="E3027" s="11">
        <v>460</v>
      </c>
      <c r="F3027" s="11">
        <v>23200</v>
      </c>
      <c r="G3027" s="11" t="s">
        <v>5559</v>
      </c>
      <c r="H3027" s="11" t="s">
        <v>5560</v>
      </c>
      <c r="I3027" s="11">
        <v>26680</v>
      </c>
      <c r="J3027" s="11" t="s">
        <v>441</v>
      </c>
      <c r="K3027" s="11" t="s">
        <v>441</v>
      </c>
      <c r="L3027" s="6" t="s">
        <v>440</v>
      </c>
      <c r="M3027" s="7">
        <v>45014</v>
      </c>
      <c r="N3027" s="7">
        <v>44984</v>
      </c>
      <c r="O3027" s="7">
        <v>45006</v>
      </c>
      <c r="P3027" s="8">
        <v>14027195</v>
      </c>
      <c r="Q3027" s="9">
        <v>53</v>
      </c>
      <c r="R3027" s="10">
        <v>44984</v>
      </c>
      <c r="S3027" s="9" t="s">
        <v>4655</v>
      </c>
    </row>
    <row r="3028" spans="1:19" ht="23.25" customHeight="1" x14ac:dyDescent="0.25">
      <c r="A3028" s="4" t="s">
        <v>1823</v>
      </c>
      <c r="B3028" s="11" t="s">
        <v>5562</v>
      </c>
      <c r="C3028" s="11" t="s">
        <v>514</v>
      </c>
      <c r="D3028" s="11" t="s">
        <v>3334</v>
      </c>
      <c r="E3028" s="11">
        <v>100</v>
      </c>
      <c r="F3028" s="11">
        <v>5000</v>
      </c>
      <c r="G3028" s="11" t="s">
        <v>27</v>
      </c>
      <c r="H3028" s="11" t="s">
        <v>105</v>
      </c>
      <c r="I3028" s="11">
        <v>5750</v>
      </c>
      <c r="J3028" s="11" t="s">
        <v>441</v>
      </c>
      <c r="K3028" s="11" t="s">
        <v>441</v>
      </c>
      <c r="L3028" s="6" t="s">
        <v>440</v>
      </c>
      <c r="M3028" s="7">
        <v>44999</v>
      </c>
      <c r="N3028" s="7">
        <v>44995</v>
      </c>
      <c r="O3028" s="7">
        <v>44994</v>
      </c>
      <c r="P3028" s="8">
        <v>14027196</v>
      </c>
      <c r="Q3028" s="9">
        <v>141</v>
      </c>
      <c r="R3028" s="10">
        <v>44984</v>
      </c>
      <c r="S3028" s="9" t="s">
        <v>5566</v>
      </c>
    </row>
    <row r="3029" spans="1:19" ht="23.25" customHeight="1" x14ac:dyDescent="0.25">
      <c r="A3029" s="4" t="s">
        <v>1823</v>
      </c>
      <c r="B3029" s="11" t="s">
        <v>5563</v>
      </c>
      <c r="C3029" s="11" t="s">
        <v>514</v>
      </c>
      <c r="D3029" s="11" t="s">
        <v>4654</v>
      </c>
      <c r="E3029" s="11">
        <v>60</v>
      </c>
      <c r="F3029" s="11">
        <v>3000</v>
      </c>
      <c r="G3029" s="11" t="s">
        <v>27</v>
      </c>
      <c r="H3029" s="11" t="s">
        <v>350</v>
      </c>
      <c r="I3029" s="11">
        <v>3450</v>
      </c>
      <c r="J3029" s="11" t="s">
        <v>441</v>
      </c>
      <c r="K3029" s="11" t="s">
        <v>441</v>
      </c>
      <c r="L3029" s="6" t="s">
        <v>440</v>
      </c>
      <c r="M3029" s="7">
        <v>45012</v>
      </c>
      <c r="N3029" s="7">
        <v>45005</v>
      </c>
      <c r="O3029" s="7">
        <v>45005</v>
      </c>
      <c r="P3029" s="8">
        <v>14027197</v>
      </c>
      <c r="Q3029" s="9">
        <v>118</v>
      </c>
      <c r="R3029" s="10">
        <v>44984</v>
      </c>
      <c r="S3029" s="9" t="s">
        <v>96</v>
      </c>
    </row>
    <row r="3030" spans="1:19" ht="23.25" customHeight="1" x14ac:dyDescent="0.25">
      <c r="A3030" s="4" t="s">
        <v>456</v>
      </c>
      <c r="B3030" s="11" t="s">
        <v>5564</v>
      </c>
      <c r="C3030" s="11" t="s">
        <v>117</v>
      </c>
      <c r="D3030" s="11" t="s">
        <v>118</v>
      </c>
      <c r="E3030" s="11">
        <v>110</v>
      </c>
      <c r="F3030" s="11">
        <v>6000</v>
      </c>
      <c r="G3030" s="11" t="s">
        <v>27</v>
      </c>
      <c r="H3030" s="11" t="s">
        <v>5565</v>
      </c>
      <c r="I3030" s="11">
        <v>6900</v>
      </c>
      <c r="J3030" s="11" t="s">
        <v>441</v>
      </c>
      <c r="K3030" s="11" t="s">
        <v>441</v>
      </c>
      <c r="L3030" s="6" t="s">
        <v>440</v>
      </c>
      <c r="M3030" s="7">
        <v>45020</v>
      </c>
      <c r="N3030" s="7">
        <v>44984</v>
      </c>
      <c r="O3030" s="7">
        <v>45010</v>
      </c>
      <c r="P3030" s="8">
        <v>14027198</v>
      </c>
      <c r="Q3030" s="9">
        <v>91</v>
      </c>
      <c r="R3030" s="10">
        <v>44984</v>
      </c>
      <c r="S3030" s="9" t="s">
        <v>3073</v>
      </c>
    </row>
    <row r="3031" spans="1:19" ht="23.25" customHeight="1" x14ac:dyDescent="0.25">
      <c r="A3031" s="4" t="s">
        <v>454</v>
      </c>
      <c r="B3031" s="11" t="s">
        <v>5567</v>
      </c>
      <c r="C3031" s="11" t="s">
        <v>29</v>
      </c>
      <c r="D3031" s="11" t="s">
        <v>95</v>
      </c>
      <c r="E3031" s="11">
        <v>100</v>
      </c>
      <c r="F3031" s="11">
        <v>5000</v>
      </c>
      <c r="G3031" s="11" t="s">
        <v>27</v>
      </c>
      <c r="H3031" s="11" t="s">
        <v>83</v>
      </c>
      <c r="I3031" s="11">
        <v>5750</v>
      </c>
      <c r="J3031" s="11" t="s">
        <v>441</v>
      </c>
      <c r="K3031" s="11" t="s">
        <v>441</v>
      </c>
      <c r="L3031" s="6" t="s">
        <v>440</v>
      </c>
      <c r="M3031" s="7">
        <v>44999</v>
      </c>
      <c r="N3031" s="7">
        <v>45000</v>
      </c>
      <c r="O3031" s="7">
        <v>44993</v>
      </c>
      <c r="P3031" s="8">
        <v>14027209</v>
      </c>
      <c r="Q3031" s="9">
        <v>6</v>
      </c>
      <c r="R3031" s="10">
        <v>44984</v>
      </c>
      <c r="S3031" s="9" t="s">
        <v>5572</v>
      </c>
    </row>
    <row r="3032" spans="1:19" ht="23.25" customHeight="1" x14ac:dyDescent="0.25">
      <c r="A3032" s="4" t="s">
        <v>1270</v>
      </c>
      <c r="B3032" s="11" t="s">
        <v>5568</v>
      </c>
      <c r="C3032" s="11" t="s">
        <v>584</v>
      </c>
      <c r="D3032" s="11" t="s">
        <v>3072</v>
      </c>
      <c r="E3032" s="11">
        <v>100</v>
      </c>
      <c r="F3032" s="11">
        <v>5000</v>
      </c>
      <c r="G3032" s="11" t="s">
        <v>2003</v>
      </c>
      <c r="H3032" s="11" t="s">
        <v>1447</v>
      </c>
      <c r="I3032" s="11">
        <v>5750</v>
      </c>
      <c r="J3032" s="11" t="s">
        <v>441</v>
      </c>
      <c r="K3032" s="11" t="s">
        <v>441</v>
      </c>
      <c r="L3032" s="6" t="s">
        <v>440</v>
      </c>
      <c r="M3032" s="7">
        <v>44999</v>
      </c>
      <c r="N3032" s="7">
        <v>45000</v>
      </c>
      <c r="O3032" s="7">
        <v>44993</v>
      </c>
      <c r="P3032" s="8">
        <v>14027210</v>
      </c>
      <c r="Q3032" s="9">
        <v>6</v>
      </c>
      <c r="R3032" s="10">
        <v>44984</v>
      </c>
      <c r="S3032" s="9" t="s">
        <v>872</v>
      </c>
    </row>
    <row r="3033" spans="1:19" ht="23.25" customHeight="1" x14ac:dyDescent="0.25">
      <c r="A3033" s="4" t="s">
        <v>2374</v>
      </c>
      <c r="B3033" s="11" t="s">
        <v>5569</v>
      </c>
      <c r="C3033" s="11" t="s">
        <v>5369</v>
      </c>
      <c r="D3033" s="11" t="s">
        <v>1541</v>
      </c>
      <c r="E3033" s="11">
        <v>5</v>
      </c>
      <c r="F3033" s="11">
        <v>100</v>
      </c>
      <c r="G3033" s="11" t="s">
        <v>5570</v>
      </c>
      <c r="H3033" s="11" t="s">
        <v>5571</v>
      </c>
      <c r="I3033" s="11">
        <v>115</v>
      </c>
      <c r="J3033" s="11" t="s">
        <v>441</v>
      </c>
      <c r="K3033" s="11" t="s">
        <v>441</v>
      </c>
      <c r="L3033" s="6" t="s">
        <v>5371</v>
      </c>
      <c r="M3033" s="7">
        <v>45003</v>
      </c>
      <c r="N3033" s="7">
        <v>45000</v>
      </c>
      <c r="O3033" s="7">
        <v>44991</v>
      </c>
      <c r="P3033" s="8">
        <v>14027211</v>
      </c>
      <c r="Q3033" s="9">
        <v>5</v>
      </c>
      <c r="R3033" s="10">
        <v>44984</v>
      </c>
      <c r="S3033" s="9" t="s">
        <v>5578</v>
      </c>
    </row>
    <row r="3034" spans="1:19" ht="23.25" customHeight="1" x14ac:dyDescent="0.25">
      <c r="A3034" s="4" t="s">
        <v>2374</v>
      </c>
      <c r="B3034" s="11" t="s">
        <v>5573</v>
      </c>
      <c r="C3034" s="11" t="s">
        <v>5369</v>
      </c>
      <c r="D3034" s="11" t="s">
        <v>1541</v>
      </c>
      <c r="E3034" s="11">
        <v>5</v>
      </c>
      <c r="F3034" s="11">
        <v>100</v>
      </c>
      <c r="G3034" s="11" t="s">
        <v>5570</v>
      </c>
      <c r="H3034" s="11" t="s">
        <v>5571</v>
      </c>
      <c r="I3034" s="11">
        <v>115</v>
      </c>
      <c r="J3034" s="11" t="s">
        <v>441</v>
      </c>
      <c r="K3034" s="11" t="s">
        <v>441</v>
      </c>
      <c r="L3034" s="6" t="s">
        <v>5371</v>
      </c>
      <c r="M3034" s="7">
        <v>45003</v>
      </c>
      <c r="N3034" s="7">
        <v>45000</v>
      </c>
      <c r="O3034" s="7">
        <v>44994</v>
      </c>
      <c r="P3034" s="8">
        <v>14027212</v>
      </c>
      <c r="Q3034" s="9">
        <v>5</v>
      </c>
      <c r="R3034" s="10">
        <v>44984</v>
      </c>
      <c r="S3034" s="9" t="s">
        <v>5578</v>
      </c>
    </row>
    <row r="3035" spans="1:19" ht="23.25" customHeight="1" x14ac:dyDescent="0.25">
      <c r="A3035" s="4" t="s">
        <v>5574</v>
      </c>
      <c r="B3035" s="11" t="s">
        <v>5575</v>
      </c>
      <c r="C3035" s="11" t="s">
        <v>5369</v>
      </c>
      <c r="D3035" s="11" t="s">
        <v>5576</v>
      </c>
      <c r="E3035" s="11">
        <v>5</v>
      </c>
      <c r="F3035" s="11">
        <v>100</v>
      </c>
      <c r="G3035" s="11" t="s">
        <v>5570</v>
      </c>
      <c r="H3035" s="11" t="s">
        <v>5577</v>
      </c>
      <c r="I3035" s="11">
        <v>115</v>
      </c>
      <c r="J3035" s="11" t="s">
        <v>441</v>
      </c>
      <c r="K3035" s="11" t="s">
        <v>441</v>
      </c>
      <c r="L3035" s="6" t="s">
        <v>5371</v>
      </c>
      <c r="M3035" s="7">
        <v>45003</v>
      </c>
      <c r="N3035" s="7">
        <v>45000</v>
      </c>
      <c r="O3035" s="7">
        <v>44994</v>
      </c>
      <c r="P3035" s="8">
        <v>14027213</v>
      </c>
      <c r="Q3035" s="9">
        <v>5</v>
      </c>
      <c r="R3035" s="10">
        <v>44984</v>
      </c>
      <c r="S3035" s="9" t="s">
        <v>5578</v>
      </c>
    </row>
    <row r="3036" spans="1:19" ht="23.25" customHeight="1" x14ac:dyDescent="0.25">
      <c r="A3036" s="4" t="s">
        <v>5574</v>
      </c>
      <c r="B3036" s="11" t="s">
        <v>5579</v>
      </c>
      <c r="C3036" s="11" t="s">
        <v>5369</v>
      </c>
      <c r="D3036" s="11" t="s">
        <v>5576</v>
      </c>
      <c r="E3036" s="11">
        <v>5</v>
      </c>
      <c r="F3036" s="11">
        <v>100</v>
      </c>
      <c r="G3036" s="11" t="s">
        <v>5580</v>
      </c>
      <c r="H3036" s="11" t="s">
        <v>5577</v>
      </c>
      <c r="I3036" s="11">
        <v>115</v>
      </c>
      <c r="J3036" s="11" t="s">
        <v>441</v>
      </c>
      <c r="K3036" s="11" t="s">
        <v>441</v>
      </c>
      <c r="L3036" s="6" t="s">
        <v>5371</v>
      </c>
      <c r="M3036" s="7">
        <v>45000</v>
      </c>
      <c r="N3036" s="7">
        <v>45000</v>
      </c>
      <c r="O3036" s="7">
        <v>44992</v>
      </c>
      <c r="P3036" s="8">
        <v>14027214</v>
      </c>
      <c r="Q3036" s="9">
        <v>6</v>
      </c>
      <c r="R3036" s="10">
        <v>44984</v>
      </c>
      <c r="S3036" s="9" t="s">
        <v>5585</v>
      </c>
    </row>
    <row r="3037" spans="1:19" ht="23.25" customHeight="1" x14ac:dyDescent="0.25">
      <c r="A3037" s="4" t="s">
        <v>5574</v>
      </c>
      <c r="B3037" s="11" t="s">
        <v>5581</v>
      </c>
      <c r="C3037" s="11" t="s">
        <v>5369</v>
      </c>
      <c r="D3037" s="11" t="s">
        <v>5576</v>
      </c>
      <c r="E3037" s="11">
        <v>5</v>
      </c>
      <c r="F3037" s="11">
        <v>100</v>
      </c>
      <c r="G3037" s="11" t="s">
        <v>5582</v>
      </c>
      <c r="H3037" s="11" t="s">
        <v>5577</v>
      </c>
      <c r="I3037" s="11">
        <v>115</v>
      </c>
      <c r="J3037" s="11" t="s">
        <v>441</v>
      </c>
      <c r="K3037" s="11" t="s">
        <v>441</v>
      </c>
      <c r="L3037" s="6" t="s">
        <v>5371</v>
      </c>
      <c r="M3037" s="7">
        <v>45000</v>
      </c>
      <c r="N3037" s="7">
        <v>45000</v>
      </c>
      <c r="O3037" s="7">
        <v>44993</v>
      </c>
      <c r="P3037" s="8">
        <v>14027215</v>
      </c>
      <c r="Q3037" s="9">
        <v>6</v>
      </c>
      <c r="R3037" s="10">
        <v>44984</v>
      </c>
      <c r="S3037" s="9" t="s">
        <v>5585</v>
      </c>
    </row>
    <row r="3038" spans="1:19" ht="23.25" customHeight="1" x14ac:dyDescent="0.25">
      <c r="A3038" s="4" t="s">
        <v>2368</v>
      </c>
      <c r="B3038" s="11" t="s">
        <v>5583</v>
      </c>
      <c r="C3038" s="11" t="s">
        <v>5369</v>
      </c>
      <c r="D3038" s="11" t="s">
        <v>2348</v>
      </c>
      <c r="E3038" s="11">
        <v>6</v>
      </c>
      <c r="F3038" s="11">
        <v>100</v>
      </c>
      <c r="G3038" s="11" t="s">
        <v>5570</v>
      </c>
      <c r="H3038" s="11" t="s">
        <v>5584</v>
      </c>
      <c r="I3038" s="11">
        <v>115</v>
      </c>
      <c r="J3038" s="11" t="s">
        <v>441</v>
      </c>
      <c r="K3038" s="11" t="s">
        <v>441</v>
      </c>
      <c r="L3038" s="6" t="s">
        <v>5371</v>
      </c>
      <c r="M3038" s="7">
        <v>45000</v>
      </c>
      <c r="N3038" s="7">
        <v>45000</v>
      </c>
      <c r="O3038" s="7">
        <v>44992</v>
      </c>
      <c r="P3038" s="8">
        <v>14027216</v>
      </c>
      <c r="Q3038" s="9">
        <v>6</v>
      </c>
      <c r="R3038" s="10">
        <v>44984</v>
      </c>
      <c r="S3038" s="9" t="s">
        <v>5585</v>
      </c>
    </row>
    <row r="3039" spans="1:19" ht="23.25" customHeight="1" x14ac:dyDescent="0.25">
      <c r="A3039" s="4" t="s">
        <v>2368</v>
      </c>
      <c r="B3039" s="11" t="s">
        <v>5586</v>
      </c>
      <c r="C3039" s="11" t="s">
        <v>5369</v>
      </c>
      <c r="D3039" s="11" t="s">
        <v>2348</v>
      </c>
      <c r="E3039" s="11">
        <v>6</v>
      </c>
      <c r="F3039" s="11">
        <v>100</v>
      </c>
      <c r="G3039" s="11" t="s">
        <v>5587</v>
      </c>
      <c r="H3039" s="11" t="s">
        <v>5584</v>
      </c>
      <c r="I3039" s="11">
        <v>115</v>
      </c>
      <c r="J3039" s="11" t="s">
        <v>441</v>
      </c>
      <c r="K3039" s="11" t="s">
        <v>441</v>
      </c>
      <c r="L3039" s="6" t="s">
        <v>5371</v>
      </c>
      <c r="M3039" s="7">
        <v>45000</v>
      </c>
      <c r="N3039" s="7">
        <v>45000</v>
      </c>
      <c r="O3039" s="7">
        <v>44993</v>
      </c>
      <c r="P3039" s="8">
        <v>14027217</v>
      </c>
      <c r="Q3039" s="9">
        <v>6</v>
      </c>
      <c r="R3039" s="10">
        <v>44984</v>
      </c>
      <c r="S3039" s="9" t="s">
        <v>5585</v>
      </c>
    </row>
    <row r="3040" spans="1:19" ht="23.25" customHeight="1" x14ac:dyDescent="0.25">
      <c r="A3040" s="4" t="s">
        <v>2368</v>
      </c>
      <c r="B3040" s="11" t="s">
        <v>5588</v>
      </c>
      <c r="C3040" s="11" t="s">
        <v>5369</v>
      </c>
      <c r="D3040" s="11" t="s">
        <v>2348</v>
      </c>
      <c r="E3040" s="11">
        <v>6</v>
      </c>
      <c r="F3040" s="11">
        <v>100</v>
      </c>
      <c r="G3040" s="11" t="s">
        <v>5570</v>
      </c>
      <c r="H3040" s="11" t="s">
        <v>5589</v>
      </c>
      <c r="I3040" s="11">
        <v>115</v>
      </c>
      <c r="J3040" s="11" t="s">
        <v>441</v>
      </c>
      <c r="K3040" s="11" t="s">
        <v>441</v>
      </c>
      <c r="L3040" s="6" t="s">
        <v>5371</v>
      </c>
      <c r="M3040" s="7">
        <v>45002</v>
      </c>
      <c r="N3040" s="7">
        <v>45000</v>
      </c>
      <c r="O3040" s="7">
        <v>44991</v>
      </c>
      <c r="P3040" s="8">
        <v>14027218</v>
      </c>
      <c r="Q3040" s="9">
        <v>6</v>
      </c>
      <c r="R3040" s="10">
        <v>44984</v>
      </c>
      <c r="S3040" s="9" t="s">
        <v>5593</v>
      </c>
    </row>
    <row r="3041" spans="1:19" ht="23.25" customHeight="1" x14ac:dyDescent="0.25">
      <c r="A3041" s="4" t="s">
        <v>2368</v>
      </c>
      <c r="B3041" s="11" t="s">
        <v>5590</v>
      </c>
      <c r="C3041" s="11" t="s">
        <v>5369</v>
      </c>
      <c r="D3041" s="11" t="s">
        <v>2348</v>
      </c>
      <c r="E3041" s="11">
        <v>6</v>
      </c>
      <c r="F3041" s="11">
        <v>100</v>
      </c>
      <c r="G3041" s="11" t="s">
        <v>5587</v>
      </c>
      <c r="H3041" s="11" t="s">
        <v>5589</v>
      </c>
      <c r="I3041" s="11">
        <v>115</v>
      </c>
      <c r="J3041" s="11" t="s">
        <v>441</v>
      </c>
      <c r="K3041" s="11" t="s">
        <v>441</v>
      </c>
      <c r="L3041" s="6" t="s">
        <v>5371</v>
      </c>
      <c r="M3041" s="7">
        <v>45002</v>
      </c>
      <c r="N3041" s="7">
        <v>45000</v>
      </c>
      <c r="O3041" s="7">
        <v>44994</v>
      </c>
      <c r="P3041" s="8">
        <v>14027219</v>
      </c>
      <c r="Q3041" s="9">
        <v>6</v>
      </c>
      <c r="R3041" s="10">
        <v>44984</v>
      </c>
      <c r="S3041" s="9" t="s">
        <v>5593</v>
      </c>
    </row>
    <row r="3042" spans="1:19" ht="23.25" customHeight="1" x14ac:dyDescent="0.25">
      <c r="A3042" s="4" t="s">
        <v>1616</v>
      </c>
      <c r="B3042" s="11" t="s">
        <v>5591</v>
      </c>
      <c r="C3042" s="11" t="s">
        <v>5369</v>
      </c>
      <c r="D3042" s="11" t="s">
        <v>2686</v>
      </c>
      <c r="E3042" s="11">
        <v>6</v>
      </c>
      <c r="F3042" s="11">
        <v>100</v>
      </c>
      <c r="G3042" s="11" t="s">
        <v>5570</v>
      </c>
      <c r="H3042" s="11" t="s">
        <v>5592</v>
      </c>
      <c r="I3042" s="11">
        <v>115</v>
      </c>
      <c r="J3042" s="11" t="s">
        <v>441</v>
      </c>
      <c r="K3042" s="11" t="s">
        <v>441</v>
      </c>
      <c r="L3042" s="6" t="s">
        <v>5371</v>
      </c>
      <c r="M3042" s="7">
        <v>45002</v>
      </c>
      <c r="N3042" s="7">
        <v>45000</v>
      </c>
      <c r="O3042" s="7">
        <v>44993</v>
      </c>
      <c r="P3042" s="8">
        <v>14027220</v>
      </c>
      <c r="Q3042" s="9">
        <v>6</v>
      </c>
      <c r="R3042" s="10">
        <v>44984</v>
      </c>
      <c r="S3042" s="9" t="s">
        <v>5593</v>
      </c>
    </row>
    <row r="3043" spans="1:19" ht="23.25" customHeight="1" x14ac:dyDescent="0.25">
      <c r="A3043" s="4" t="s">
        <v>1616</v>
      </c>
      <c r="B3043" s="11" t="s">
        <v>5594</v>
      </c>
      <c r="C3043" s="11" t="s">
        <v>5369</v>
      </c>
      <c r="D3043" s="11" t="s">
        <v>2686</v>
      </c>
      <c r="E3043" s="11">
        <v>6</v>
      </c>
      <c r="F3043" s="11">
        <v>100</v>
      </c>
      <c r="G3043" s="11" t="s">
        <v>5587</v>
      </c>
      <c r="H3043" s="11" t="s">
        <v>5592</v>
      </c>
      <c r="I3043" s="11">
        <v>115</v>
      </c>
      <c r="J3043" s="11" t="s">
        <v>441</v>
      </c>
      <c r="K3043" s="11" t="s">
        <v>441</v>
      </c>
      <c r="L3043" s="6" t="s">
        <v>5371</v>
      </c>
      <c r="M3043" s="7">
        <v>45001</v>
      </c>
      <c r="N3043" s="7">
        <v>45000</v>
      </c>
      <c r="O3043" s="7">
        <v>44993</v>
      </c>
      <c r="P3043" s="8">
        <v>14027221</v>
      </c>
      <c r="Q3043" s="9">
        <v>6</v>
      </c>
      <c r="R3043" s="10">
        <v>44984</v>
      </c>
      <c r="S3043" s="9" t="s">
        <v>5593</v>
      </c>
    </row>
    <row r="3044" spans="1:19" ht="23.25" customHeight="1" x14ac:dyDescent="0.25">
      <c r="A3044" s="4" t="s">
        <v>567</v>
      </c>
      <c r="B3044" s="11" t="s">
        <v>5595</v>
      </c>
      <c r="C3044" s="11" t="s">
        <v>5369</v>
      </c>
      <c r="D3044" s="11" t="s">
        <v>548</v>
      </c>
      <c r="E3044" s="11">
        <v>6</v>
      </c>
      <c r="F3044" s="11">
        <v>100</v>
      </c>
      <c r="G3044" s="11" t="s">
        <v>5570</v>
      </c>
      <c r="H3044" s="11" t="s">
        <v>5596</v>
      </c>
      <c r="I3044" s="11">
        <v>115</v>
      </c>
      <c r="J3044" s="11" t="s">
        <v>441</v>
      </c>
      <c r="K3044" s="11" t="s">
        <v>441</v>
      </c>
      <c r="L3044" s="6" t="s">
        <v>5371</v>
      </c>
      <c r="M3044" s="7">
        <v>44999</v>
      </c>
      <c r="N3044" s="7">
        <v>45000</v>
      </c>
      <c r="O3044" s="7">
        <v>44993</v>
      </c>
      <c r="P3044" s="8">
        <v>14027222</v>
      </c>
      <c r="Q3044" s="9">
        <v>6</v>
      </c>
      <c r="R3044" s="10">
        <v>44984</v>
      </c>
      <c r="S3044" s="9" t="s">
        <v>5593</v>
      </c>
    </row>
    <row r="3045" spans="1:19" ht="23.25" customHeight="1" x14ac:dyDescent="0.25">
      <c r="A3045" s="4" t="s">
        <v>567</v>
      </c>
      <c r="B3045" s="11" t="s">
        <v>5597</v>
      </c>
      <c r="C3045" s="11" t="s">
        <v>5369</v>
      </c>
      <c r="D3045" s="11" t="s">
        <v>548</v>
      </c>
      <c r="E3045" s="11">
        <v>6</v>
      </c>
      <c r="F3045" s="11">
        <v>100</v>
      </c>
      <c r="G3045" s="11" t="s">
        <v>5580</v>
      </c>
      <c r="H3045" s="11" t="s">
        <v>5596</v>
      </c>
      <c r="I3045" s="11">
        <v>115</v>
      </c>
      <c r="J3045" s="11" t="s">
        <v>441</v>
      </c>
      <c r="K3045" s="11" t="s">
        <v>441</v>
      </c>
      <c r="L3045" s="6" t="s">
        <v>5371</v>
      </c>
      <c r="M3045" s="7">
        <v>45002</v>
      </c>
      <c r="N3045" s="7">
        <v>45000</v>
      </c>
      <c r="O3045" s="7">
        <v>44993</v>
      </c>
      <c r="P3045" s="8">
        <v>14027223</v>
      </c>
      <c r="Q3045" s="9">
        <v>6</v>
      </c>
      <c r="R3045" s="10">
        <v>44984</v>
      </c>
      <c r="S3045" s="9" t="s">
        <v>5593</v>
      </c>
    </row>
    <row r="3046" spans="1:19" ht="23.25" customHeight="1" x14ac:dyDescent="0.25">
      <c r="A3046" s="4" t="s">
        <v>567</v>
      </c>
      <c r="B3046" s="11" t="s">
        <v>5598</v>
      </c>
      <c r="C3046" s="11" t="s">
        <v>5369</v>
      </c>
      <c r="D3046" s="11" t="s">
        <v>548</v>
      </c>
      <c r="E3046" s="11">
        <v>6</v>
      </c>
      <c r="F3046" s="11">
        <v>100</v>
      </c>
      <c r="G3046" s="11" t="s">
        <v>5582</v>
      </c>
      <c r="H3046" s="11" t="s">
        <v>5599</v>
      </c>
      <c r="I3046" s="11">
        <v>115</v>
      </c>
      <c r="J3046" s="11" t="s">
        <v>441</v>
      </c>
      <c r="K3046" s="11" t="s">
        <v>441</v>
      </c>
      <c r="L3046" s="6" t="s">
        <v>5371</v>
      </c>
      <c r="M3046" s="7">
        <v>45001</v>
      </c>
      <c r="N3046" s="7">
        <v>45000</v>
      </c>
      <c r="O3046" s="7">
        <v>44993</v>
      </c>
      <c r="P3046" s="8">
        <v>14027224</v>
      </c>
      <c r="Q3046" s="9">
        <v>6</v>
      </c>
      <c r="R3046" s="10">
        <v>44984</v>
      </c>
      <c r="S3046" s="9" t="s">
        <v>5593</v>
      </c>
    </row>
    <row r="3047" spans="1:19" ht="23.25" customHeight="1" x14ac:dyDescent="0.25">
      <c r="A3047" s="4" t="s">
        <v>567</v>
      </c>
      <c r="B3047" s="11" t="s">
        <v>5600</v>
      </c>
      <c r="C3047" s="11" t="s">
        <v>5369</v>
      </c>
      <c r="D3047" s="11" t="s">
        <v>548</v>
      </c>
      <c r="E3047" s="11">
        <v>6</v>
      </c>
      <c r="F3047" s="11">
        <v>100</v>
      </c>
      <c r="G3047" s="11" t="s">
        <v>5570</v>
      </c>
      <c r="H3047" s="11" t="s">
        <v>5601</v>
      </c>
      <c r="I3047" s="11">
        <v>115</v>
      </c>
      <c r="J3047" s="11" t="s">
        <v>441</v>
      </c>
      <c r="K3047" s="11" t="s">
        <v>441</v>
      </c>
      <c r="L3047" s="6" t="s">
        <v>5371</v>
      </c>
      <c r="M3047" s="7">
        <v>45001</v>
      </c>
      <c r="N3047" s="7">
        <v>45000</v>
      </c>
      <c r="O3047" s="7">
        <v>44994</v>
      </c>
      <c r="P3047" s="8">
        <v>14027225</v>
      </c>
      <c r="Q3047" s="9">
        <v>6</v>
      </c>
      <c r="R3047" s="10">
        <v>44984</v>
      </c>
      <c r="S3047" s="9" t="s">
        <v>5604</v>
      </c>
    </row>
    <row r="3048" spans="1:19" ht="23.25" customHeight="1" x14ac:dyDescent="0.25">
      <c r="A3048" s="4" t="s">
        <v>567</v>
      </c>
      <c r="B3048" s="11" t="s">
        <v>5602</v>
      </c>
      <c r="C3048" s="11" t="s">
        <v>5369</v>
      </c>
      <c r="D3048" s="11" t="s">
        <v>548</v>
      </c>
      <c r="E3048" s="11">
        <v>6</v>
      </c>
      <c r="F3048" s="11">
        <v>100</v>
      </c>
      <c r="G3048" s="11" t="s">
        <v>5580</v>
      </c>
      <c r="H3048" s="11" t="s">
        <v>5601</v>
      </c>
      <c r="I3048" s="11">
        <v>115</v>
      </c>
      <c r="J3048" s="11" t="s">
        <v>441</v>
      </c>
      <c r="K3048" s="11" t="s">
        <v>441</v>
      </c>
      <c r="L3048" s="6" t="s">
        <v>5371</v>
      </c>
      <c r="M3048" s="7">
        <v>45002</v>
      </c>
      <c r="N3048" s="7">
        <v>45000</v>
      </c>
      <c r="O3048" s="7">
        <v>44991</v>
      </c>
      <c r="P3048" s="8">
        <v>14027226</v>
      </c>
      <c r="Q3048" s="9">
        <v>6</v>
      </c>
      <c r="R3048" s="10">
        <v>44984</v>
      </c>
      <c r="S3048" s="9" t="s">
        <v>5609</v>
      </c>
    </row>
    <row r="3049" spans="1:19" ht="23.25" customHeight="1" x14ac:dyDescent="0.25">
      <c r="A3049" s="4" t="s">
        <v>567</v>
      </c>
      <c r="B3049" s="11" t="s">
        <v>5603</v>
      </c>
      <c r="C3049" s="11" t="s">
        <v>5369</v>
      </c>
      <c r="D3049" s="11" t="s">
        <v>548</v>
      </c>
      <c r="E3049" s="11">
        <v>6</v>
      </c>
      <c r="F3049" s="11">
        <v>100</v>
      </c>
      <c r="G3049" s="11" t="s">
        <v>5582</v>
      </c>
      <c r="H3049" s="11" t="s">
        <v>5601</v>
      </c>
      <c r="I3049" s="11">
        <v>115</v>
      </c>
      <c r="J3049" s="11" t="s">
        <v>441</v>
      </c>
      <c r="K3049" s="11" t="s">
        <v>441</v>
      </c>
      <c r="L3049" s="6" t="s">
        <v>5371</v>
      </c>
      <c r="M3049" s="7">
        <v>45002</v>
      </c>
      <c r="N3049" s="7">
        <v>45000</v>
      </c>
      <c r="O3049" s="7">
        <v>44993</v>
      </c>
      <c r="P3049" s="8">
        <v>14027227</v>
      </c>
      <c r="Q3049" s="9">
        <v>6</v>
      </c>
      <c r="R3049" s="10">
        <v>44984</v>
      </c>
      <c r="S3049" s="9" t="s">
        <v>5609</v>
      </c>
    </row>
    <row r="3050" spans="1:19" ht="23.25" customHeight="1" x14ac:dyDescent="0.25">
      <c r="A3050" s="4" t="s">
        <v>5605</v>
      </c>
      <c r="B3050" s="11" t="s">
        <v>5606</v>
      </c>
      <c r="C3050" s="11" t="s">
        <v>5369</v>
      </c>
      <c r="D3050" s="11" t="s">
        <v>5607</v>
      </c>
      <c r="E3050" s="11">
        <v>6</v>
      </c>
      <c r="F3050" s="11">
        <v>100</v>
      </c>
      <c r="G3050" s="11" t="s">
        <v>5570</v>
      </c>
      <c r="H3050" s="11" t="s">
        <v>5608</v>
      </c>
      <c r="I3050" s="11">
        <v>115</v>
      </c>
      <c r="J3050" s="11" t="s">
        <v>441</v>
      </c>
      <c r="K3050" s="11" t="s">
        <v>441</v>
      </c>
      <c r="L3050" s="6" t="s">
        <v>5371</v>
      </c>
      <c r="M3050" s="7">
        <v>45002</v>
      </c>
      <c r="N3050" s="7">
        <v>45000</v>
      </c>
      <c r="O3050" s="7">
        <v>44991</v>
      </c>
      <c r="P3050" s="8">
        <v>14027228</v>
      </c>
      <c r="Q3050" s="9">
        <v>6</v>
      </c>
      <c r="R3050" s="10">
        <v>44984</v>
      </c>
      <c r="S3050" s="9" t="s">
        <v>5609</v>
      </c>
    </row>
    <row r="3051" spans="1:19" ht="23.25" customHeight="1" x14ac:dyDescent="0.25">
      <c r="A3051" s="4" t="s">
        <v>5605</v>
      </c>
      <c r="B3051" s="11" t="s">
        <v>5610</v>
      </c>
      <c r="C3051" s="11" t="s">
        <v>5369</v>
      </c>
      <c r="D3051" s="11" t="s">
        <v>5607</v>
      </c>
      <c r="E3051" s="11">
        <v>6</v>
      </c>
      <c r="F3051" s="11">
        <v>100</v>
      </c>
      <c r="G3051" s="11" t="s">
        <v>5580</v>
      </c>
      <c r="H3051" s="11" t="s">
        <v>5608</v>
      </c>
      <c r="I3051" s="11">
        <v>115</v>
      </c>
      <c r="J3051" s="11" t="s">
        <v>441</v>
      </c>
      <c r="K3051" s="11" t="s">
        <v>441</v>
      </c>
      <c r="L3051" s="6" t="s">
        <v>5371</v>
      </c>
      <c r="M3051" s="7">
        <v>45002</v>
      </c>
      <c r="N3051" s="7">
        <v>45000</v>
      </c>
      <c r="O3051" s="7">
        <v>44993</v>
      </c>
      <c r="P3051" s="8">
        <v>14027229</v>
      </c>
      <c r="Q3051" s="9">
        <v>6</v>
      </c>
      <c r="R3051" s="10">
        <v>44984</v>
      </c>
      <c r="S3051" s="9" t="s">
        <v>5609</v>
      </c>
    </row>
    <row r="3052" spans="1:19" ht="23.25" customHeight="1" x14ac:dyDescent="0.25">
      <c r="A3052" s="4" t="s">
        <v>5605</v>
      </c>
      <c r="B3052" s="11" t="s">
        <v>5611</v>
      </c>
      <c r="C3052" s="11" t="s">
        <v>5369</v>
      </c>
      <c r="D3052" s="11" t="s">
        <v>5607</v>
      </c>
      <c r="E3052" s="11">
        <v>6</v>
      </c>
      <c r="F3052" s="11">
        <v>100</v>
      </c>
      <c r="G3052" s="11" t="s">
        <v>5570</v>
      </c>
      <c r="H3052" s="11" t="s">
        <v>5612</v>
      </c>
      <c r="I3052" s="11">
        <v>115</v>
      </c>
      <c r="J3052" s="11" t="s">
        <v>441</v>
      </c>
      <c r="K3052" s="11" t="s">
        <v>441</v>
      </c>
      <c r="L3052" s="6" t="s">
        <v>5371</v>
      </c>
      <c r="M3052" s="7">
        <v>44999</v>
      </c>
      <c r="N3052" s="7">
        <v>45000</v>
      </c>
      <c r="O3052" s="7">
        <v>44993</v>
      </c>
      <c r="P3052" s="8">
        <v>14027230</v>
      </c>
      <c r="Q3052" s="9">
        <v>6</v>
      </c>
      <c r="R3052" s="10">
        <v>44984</v>
      </c>
      <c r="S3052" s="9" t="s">
        <v>5616</v>
      </c>
    </row>
    <row r="3053" spans="1:19" ht="23.25" customHeight="1" x14ac:dyDescent="0.25">
      <c r="A3053" s="4" t="s">
        <v>5605</v>
      </c>
      <c r="B3053" s="11" t="s">
        <v>5613</v>
      </c>
      <c r="C3053" s="11" t="s">
        <v>5369</v>
      </c>
      <c r="D3053" s="11" t="s">
        <v>5607</v>
      </c>
      <c r="E3053" s="11">
        <v>6</v>
      </c>
      <c r="F3053" s="11">
        <v>100</v>
      </c>
      <c r="G3053" s="11" t="s">
        <v>5582</v>
      </c>
      <c r="H3053" s="11" t="s">
        <v>5612</v>
      </c>
      <c r="I3053" s="11">
        <v>115</v>
      </c>
      <c r="J3053" s="11" t="s">
        <v>441</v>
      </c>
      <c r="K3053" s="11" t="s">
        <v>441</v>
      </c>
      <c r="L3053" s="6" t="s">
        <v>5371</v>
      </c>
      <c r="M3053" s="7">
        <v>44998</v>
      </c>
      <c r="N3053" s="7">
        <v>45000</v>
      </c>
      <c r="O3053" s="7">
        <v>44993</v>
      </c>
      <c r="P3053" s="8">
        <v>14027231</v>
      </c>
      <c r="Q3053" s="9">
        <v>6</v>
      </c>
      <c r="R3053" s="10">
        <v>44984</v>
      </c>
      <c r="S3053" s="9" t="s">
        <v>5616</v>
      </c>
    </row>
    <row r="3054" spans="1:19" ht="23.25" customHeight="1" x14ac:dyDescent="0.25">
      <c r="A3054" s="4" t="s">
        <v>470</v>
      </c>
      <c r="B3054" s="11" t="s">
        <v>5614</v>
      </c>
      <c r="C3054" s="11" t="s">
        <v>5369</v>
      </c>
      <c r="D3054" s="11" t="s">
        <v>246</v>
      </c>
      <c r="E3054" s="11">
        <v>6</v>
      </c>
      <c r="F3054" s="11">
        <v>100</v>
      </c>
      <c r="G3054" s="11" t="s">
        <v>5570</v>
      </c>
      <c r="H3054" s="11" t="s">
        <v>5615</v>
      </c>
      <c r="I3054" s="11">
        <v>115</v>
      </c>
      <c r="J3054" s="11" t="s">
        <v>441</v>
      </c>
      <c r="K3054" s="11" t="s">
        <v>441</v>
      </c>
      <c r="L3054" s="6" t="s">
        <v>5371</v>
      </c>
      <c r="M3054" s="7">
        <v>44999</v>
      </c>
      <c r="N3054" s="7">
        <v>45000</v>
      </c>
      <c r="O3054" s="7">
        <v>44993</v>
      </c>
      <c r="P3054" s="8">
        <v>14027232</v>
      </c>
      <c r="Q3054" s="9">
        <v>4</v>
      </c>
      <c r="R3054" s="10">
        <v>44984</v>
      </c>
      <c r="S3054" s="9" t="s">
        <v>5620</v>
      </c>
    </row>
    <row r="3055" spans="1:19" ht="23.25" customHeight="1" x14ac:dyDescent="0.25">
      <c r="A3055" s="4" t="s">
        <v>470</v>
      </c>
      <c r="B3055" s="11" t="s">
        <v>5617</v>
      </c>
      <c r="C3055" s="11" t="s">
        <v>5369</v>
      </c>
      <c r="D3055" s="11" t="s">
        <v>246</v>
      </c>
      <c r="E3055" s="11">
        <v>6</v>
      </c>
      <c r="F3055" s="11">
        <v>100</v>
      </c>
      <c r="G3055" s="11" t="s">
        <v>5587</v>
      </c>
      <c r="H3055" s="11" t="s">
        <v>5615</v>
      </c>
      <c r="I3055" s="11">
        <v>115</v>
      </c>
      <c r="J3055" s="11" t="s">
        <v>441</v>
      </c>
      <c r="K3055" s="11" t="s">
        <v>441</v>
      </c>
      <c r="L3055" s="6" t="s">
        <v>5371</v>
      </c>
      <c r="M3055" s="7">
        <v>44999</v>
      </c>
      <c r="N3055" s="7">
        <v>45000</v>
      </c>
      <c r="O3055" s="7">
        <v>44993</v>
      </c>
      <c r="P3055" s="8">
        <v>14027233</v>
      </c>
      <c r="Q3055" s="9">
        <v>4</v>
      </c>
      <c r="R3055" s="10">
        <v>44984</v>
      </c>
      <c r="S3055" s="9" t="s">
        <v>5620</v>
      </c>
    </row>
    <row r="3056" spans="1:19" ht="23.25" customHeight="1" x14ac:dyDescent="0.25">
      <c r="A3056" s="4" t="s">
        <v>1929</v>
      </c>
      <c r="B3056" s="11" t="s">
        <v>5618</v>
      </c>
      <c r="C3056" s="11" t="s">
        <v>5369</v>
      </c>
      <c r="D3056" s="11" t="s">
        <v>1928</v>
      </c>
      <c r="E3056" s="11">
        <v>4</v>
      </c>
      <c r="F3056" s="11">
        <v>100</v>
      </c>
      <c r="G3056" s="11" t="s">
        <v>5570</v>
      </c>
      <c r="H3056" s="11" t="s">
        <v>5619</v>
      </c>
      <c r="I3056" s="11">
        <v>115</v>
      </c>
      <c r="J3056" s="11" t="s">
        <v>441</v>
      </c>
      <c r="K3056" s="11" t="s">
        <v>441</v>
      </c>
      <c r="L3056" s="6" t="s">
        <v>5371</v>
      </c>
      <c r="M3056" s="7">
        <v>44999</v>
      </c>
      <c r="N3056" s="7">
        <v>45000</v>
      </c>
      <c r="O3056" s="7">
        <v>44993</v>
      </c>
      <c r="P3056" s="8">
        <v>14027234</v>
      </c>
      <c r="Q3056" s="9">
        <v>4</v>
      </c>
      <c r="R3056" s="10">
        <v>44984</v>
      </c>
      <c r="S3056" s="9" t="s">
        <v>5620</v>
      </c>
    </row>
    <row r="3057" spans="1:19" ht="23.25" customHeight="1" x14ac:dyDescent="0.25">
      <c r="A3057" s="4" t="s">
        <v>1929</v>
      </c>
      <c r="B3057" s="11" t="s">
        <v>5621</v>
      </c>
      <c r="C3057" s="11" t="s">
        <v>5369</v>
      </c>
      <c r="D3057" s="11" t="s">
        <v>1928</v>
      </c>
      <c r="E3057" s="11">
        <v>4</v>
      </c>
      <c r="F3057" s="11">
        <v>100</v>
      </c>
      <c r="G3057" s="11" t="s">
        <v>5587</v>
      </c>
      <c r="H3057" s="11" t="s">
        <v>5619</v>
      </c>
      <c r="I3057" s="11">
        <v>115</v>
      </c>
      <c r="J3057" s="11" t="s">
        <v>441</v>
      </c>
      <c r="K3057" s="11" t="s">
        <v>441</v>
      </c>
      <c r="L3057" s="6" t="s">
        <v>5371</v>
      </c>
      <c r="M3057" s="7">
        <v>44999</v>
      </c>
      <c r="N3057" s="7">
        <v>45000</v>
      </c>
      <c r="O3057" s="7">
        <v>44993</v>
      </c>
      <c r="P3057" s="8">
        <v>14027235</v>
      </c>
      <c r="Q3057" s="9">
        <v>4</v>
      </c>
      <c r="R3057" s="10">
        <v>44984</v>
      </c>
      <c r="S3057" s="9" t="s">
        <v>5620</v>
      </c>
    </row>
    <row r="3058" spans="1:19" ht="23.25" customHeight="1" x14ac:dyDescent="0.25">
      <c r="A3058" s="4" t="s">
        <v>1929</v>
      </c>
      <c r="B3058" s="11" t="s">
        <v>5622</v>
      </c>
      <c r="C3058" s="11" t="s">
        <v>5369</v>
      </c>
      <c r="D3058" s="11" t="s">
        <v>1928</v>
      </c>
      <c r="E3058" s="11">
        <v>4</v>
      </c>
      <c r="F3058" s="11">
        <v>100</v>
      </c>
      <c r="G3058" s="11" t="s">
        <v>5570</v>
      </c>
      <c r="H3058" s="11" t="s">
        <v>5623</v>
      </c>
      <c r="I3058" s="11">
        <v>115</v>
      </c>
      <c r="J3058" s="11" t="s">
        <v>441</v>
      </c>
      <c r="K3058" s="11" t="s">
        <v>441</v>
      </c>
      <c r="L3058" s="6" t="s">
        <v>5371</v>
      </c>
      <c r="M3058" s="7">
        <v>44994</v>
      </c>
      <c r="N3058" s="7">
        <v>44992</v>
      </c>
      <c r="O3058" s="7">
        <v>44988</v>
      </c>
      <c r="P3058" s="8">
        <v>14027205</v>
      </c>
      <c r="Q3058" s="9">
        <v>200</v>
      </c>
      <c r="R3058" s="10">
        <v>44986</v>
      </c>
      <c r="S3058" s="9" t="s">
        <v>5628</v>
      </c>
    </row>
    <row r="3059" spans="1:19" ht="23.25" customHeight="1" x14ac:dyDescent="0.25">
      <c r="A3059" s="4" t="s">
        <v>1929</v>
      </c>
      <c r="B3059" s="11" t="s">
        <v>5624</v>
      </c>
      <c r="C3059" s="11" t="s">
        <v>5369</v>
      </c>
      <c r="D3059" s="11" t="s">
        <v>1928</v>
      </c>
      <c r="E3059" s="11">
        <v>4</v>
      </c>
      <c r="F3059" s="11">
        <v>100</v>
      </c>
      <c r="G3059" s="11" t="s">
        <v>5587</v>
      </c>
      <c r="H3059" s="11" t="s">
        <v>5623</v>
      </c>
      <c r="I3059" s="11">
        <v>115</v>
      </c>
      <c r="J3059" s="11" t="s">
        <v>441</v>
      </c>
      <c r="K3059" s="11" t="s">
        <v>441</v>
      </c>
      <c r="L3059" s="6" t="s">
        <v>5371</v>
      </c>
      <c r="M3059" s="7">
        <v>45002</v>
      </c>
      <c r="N3059" s="7">
        <v>45000</v>
      </c>
      <c r="O3059" s="7">
        <v>44998</v>
      </c>
      <c r="P3059" s="8">
        <v>14027270</v>
      </c>
      <c r="Q3059" s="9">
        <v>7</v>
      </c>
      <c r="R3059" s="10">
        <v>44986</v>
      </c>
      <c r="S3059" s="9" t="s">
        <v>2264</v>
      </c>
    </row>
    <row r="3060" spans="1:19" ht="23.25" customHeight="1" x14ac:dyDescent="0.25">
      <c r="A3060" s="4" t="s">
        <v>4555</v>
      </c>
      <c r="B3060" s="11" t="s">
        <v>5625</v>
      </c>
      <c r="C3060" s="11" t="s">
        <v>145</v>
      </c>
      <c r="D3060" s="11" t="s">
        <v>4537</v>
      </c>
      <c r="E3060" s="11">
        <v>200</v>
      </c>
      <c r="F3060" s="11">
        <v>10000</v>
      </c>
      <c r="G3060" s="11" t="s">
        <v>5626</v>
      </c>
      <c r="H3060" s="11" t="s">
        <v>5627</v>
      </c>
      <c r="I3060" s="11">
        <v>11500</v>
      </c>
      <c r="J3060" s="11" t="s">
        <v>441</v>
      </c>
      <c r="K3060" s="11" t="s">
        <v>441</v>
      </c>
      <c r="L3060" s="6" t="s">
        <v>440</v>
      </c>
      <c r="M3060" s="7">
        <v>45000</v>
      </c>
      <c r="N3060" s="7">
        <v>44995</v>
      </c>
      <c r="O3060" s="7">
        <v>44991</v>
      </c>
      <c r="P3060" s="8">
        <v>14027254</v>
      </c>
      <c r="Q3060" s="9">
        <v>201</v>
      </c>
      <c r="R3060" s="10">
        <v>44986</v>
      </c>
      <c r="S3060" s="9" t="s">
        <v>1090</v>
      </c>
    </row>
    <row r="3061" spans="1:19" ht="23.25" customHeight="1" x14ac:dyDescent="0.25">
      <c r="A3061" s="4" t="s">
        <v>5629</v>
      </c>
      <c r="B3061" s="11" t="s">
        <v>5630</v>
      </c>
      <c r="C3061" s="11" t="s">
        <v>3932</v>
      </c>
      <c r="D3061" s="11" t="s">
        <v>5631</v>
      </c>
      <c r="E3061" s="11">
        <v>7</v>
      </c>
      <c r="F3061" s="11">
        <v>50</v>
      </c>
      <c r="G3061" s="11" t="s">
        <v>5632</v>
      </c>
      <c r="H3061" s="11" t="s">
        <v>5633</v>
      </c>
      <c r="I3061" s="11">
        <v>57.5</v>
      </c>
      <c r="J3061" s="11" t="s">
        <v>441</v>
      </c>
      <c r="K3061" s="11" t="s">
        <v>441</v>
      </c>
      <c r="L3061" s="6" t="s">
        <v>4844</v>
      </c>
      <c r="M3061" s="7">
        <v>45008</v>
      </c>
      <c r="N3061" s="7">
        <v>44995</v>
      </c>
      <c r="O3061" s="7">
        <v>44999</v>
      </c>
      <c r="P3061" s="8">
        <v>14027255</v>
      </c>
      <c r="Q3061" s="9">
        <v>41</v>
      </c>
      <c r="R3061" s="10">
        <v>44986</v>
      </c>
      <c r="S3061" s="9" t="s">
        <v>1950</v>
      </c>
    </row>
    <row r="3062" spans="1:19" ht="23.25" customHeight="1" x14ac:dyDescent="0.25">
      <c r="A3062" s="4" t="s">
        <v>1123</v>
      </c>
      <c r="B3062" s="11" t="s">
        <v>5634</v>
      </c>
      <c r="C3062" s="11" t="s">
        <v>127</v>
      </c>
      <c r="D3062" s="11" t="s">
        <v>1088</v>
      </c>
      <c r="E3062" s="11">
        <v>200</v>
      </c>
      <c r="F3062" s="11">
        <v>10200</v>
      </c>
      <c r="G3062" s="11" t="s">
        <v>5635</v>
      </c>
      <c r="H3062" s="11" t="s">
        <v>5636</v>
      </c>
      <c r="I3062" s="11">
        <v>11730</v>
      </c>
      <c r="J3062" s="11" t="s">
        <v>441</v>
      </c>
      <c r="K3062" s="11" t="s">
        <v>441</v>
      </c>
      <c r="L3062" s="6" t="s">
        <v>440</v>
      </c>
      <c r="M3062" s="7">
        <v>45003</v>
      </c>
      <c r="N3062" s="7">
        <v>45000</v>
      </c>
      <c r="O3062" s="7">
        <v>44993</v>
      </c>
      <c r="P3062" s="8">
        <v>14027263</v>
      </c>
      <c r="Q3062" s="9">
        <v>8</v>
      </c>
      <c r="R3062" s="10">
        <v>44986</v>
      </c>
      <c r="S3062" s="9" t="s">
        <v>5641</v>
      </c>
    </row>
    <row r="3063" spans="1:19" ht="23.25" customHeight="1" x14ac:dyDescent="0.25">
      <c r="A3063" s="4" t="s">
        <v>1654</v>
      </c>
      <c r="B3063" s="11" t="s">
        <v>5637</v>
      </c>
      <c r="C3063" s="11" t="s">
        <v>127</v>
      </c>
      <c r="D3063" s="11" t="s">
        <v>5497</v>
      </c>
      <c r="E3063" s="11">
        <v>38</v>
      </c>
      <c r="F3063" s="11">
        <v>2000</v>
      </c>
      <c r="G3063" s="11" t="s">
        <v>5635</v>
      </c>
      <c r="H3063" s="11" t="s">
        <v>5636</v>
      </c>
      <c r="I3063" s="11">
        <v>2300</v>
      </c>
      <c r="J3063" s="11" t="s">
        <v>441</v>
      </c>
      <c r="K3063" s="11" t="s">
        <v>441</v>
      </c>
      <c r="L3063" s="6" t="s">
        <v>440</v>
      </c>
      <c r="M3063" s="7">
        <v>45014</v>
      </c>
      <c r="N3063" s="7">
        <v>44986</v>
      </c>
      <c r="O3063" s="7">
        <v>45007</v>
      </c>
      <c r="P3063" s="8">
        <v>14027258</v>
      </c>
      <c r="Q3063" s="9">
        <v>110</v>
      </c>
      <c r="R3063" s="10">
        <v>44986</v>
      </c>
      <c r="S3063" s="9" t="s">
        <v>5644</v>
      </c>
    </row>
    <row r="3064" spans="1:19" ht="23.25" customHeight="1" x14ac:dyDescent="0.25">
      <c r="A3064" s="4" t="s">
        <v>1124</v>
      </c>
      <c r="B3064" s="11" t="s">
        <v>5638</v>
      </c>
      <c r="C3064" s="11" t="s">
        <v>127</v>
      </c>
      <c r="D3064" s="11" t="s">
        <v>5639</v>
      </c>
      <c r="E3064" s="11">
        <v>8</v>
      </c>
      <c r="F3064" s="11">
        <v>107</v>
      </c>
      <c r="G3064" s="11" t="s">
        <v>27</v>
      </c>
      <c r="H3064" s="11" t="s">
        <v>5640</v>
      </c>
      <c r="I3064" s="11">
        <v>123.05000000000001</v>
      </c>
      <c r="J3064" s="11" t="s">
        <v>441</v>
      </c>
      <c r="K3064" s="11" t="s">
        <v>441</v>
      </c>
      <c r="L3064" s="6" t="s">
        <v>4629</v>
      </c>
      <c r="M3064" s="7">
        <v>45013</v>
      </c>
      <c r="N3064" s="7">
        <v>44986</v>
      </c>
      <c r="O3064" s="7">
        <v>45003</v>
      </c>
      <c r="P3064" s="8">
        <v>14027259</v>
      </c>
      <c r="Q3064" s="9">
        <v>99</v>
      </c>
      <c r="R3064" s="10">
        <v>44986</v>
      </c>
      <c r="S3064" s="9" t="s">
        <v>5647</v>
      </c>
    </row>
    <row r="3065" spans="1:19" ht="23.25" customHeight="1" x14ac:dyDescent="0.25">
      <c r="A3065" s="4" t="s">
        <v>1752</v>
      </c>
      <c r="B3065" s="11" t="s">
        <v>5642</v>
      </c>
      <c r="C3065" s="11" t="s">
        <v>335</v>
      </c>
      <c r="D3065" s="11" t="s">
        <v>3509</v>
      </c>
      <c r="E3065" s="11">
        <v>100</v>
      </c>
      <c r="F3065" s="11">
        <v>5000</v>
      </c>
      <c r="G3065" s="11" t="s">
        <v>5643</v>
      </c>
      <c r="H3065" s="11" t="s">
        <v>2076</v>
      </c>
      <c r="I3065" s="11">
        <v>5750</v>
      </c>
      <c r="J3065" s="11" t="s">
        <v>441</v>
      </c>
      <c r="K3065" s="11" t="s">
        <v>441</v>
      </c>
      <c r="L3065" s="6" t="s">
        <v>440</v>
      </c>
      <c r="M3065" s="7">
        <v>45010</v>
      </c>
      <c r="N3065" s="7">
        <v>44986</v>
      </c>
      <c r="O3065" s="7">
        <v>45001</v>
      </c>
      <c r="P3065" s="8">
        <v>14027260</v>
      </c>
      <c r="Q3065" s="9">
        <v>92</v>
      </c>
      <c r="R3065" s="10">
        <v>44986</v>
      </c>
      <c r="S3065" s="9" t="s">
        <v>5650</v>
      </c>
    </row>
    <row r="3066" spans="1:19" ht="23.25" customHeight="1" x14ac:dyDescent="0.25">
      <c r="A3066" s="4" t="s">
        <v>481</v>
      </c>
      <c r="B3066" s="11" t="s">
        <v>5645</v>
      </c>
      <c r="C3066" s="11" t="s">
        <v>335</v>
      </c>
      <c r="D3066" s="11" t="s">
        <v>1977</v>
      </c>
      <c r="E3066" s="11">
        <v>100</v>
      </c>
      <c r="F3066" s="11">
        <v>5000</v>
      </c>
      <c r="G3066" s="11" t="s">
        <v>5643</v>
      </c>
      <c r="H3066" s="11" t="s">
        <v>5646</v>
      </c>
      <c r="I3066" s="11">
        <v>5750</v>
      </c>
      <c r="J3066" s="11" t="s">
        <v>441</v>
      </c>
      <c r="K3066" s="11" t="s">
        <v>441</v>
      </c>
      <c r="L3066" s="6" t="s">
        <v>440</v>
      </c>
      <c r="M3066" s="7">
        <v>45006</v>
      </c>
      <c r="N3066" s="7">
        <v>44995</v>
      </c>
      <c r="O3066" s="7">
        <v>44994</v>
      </c>
      <c r="P3066" s="8">
        <v>14027237</v>
      </c>
      <c r="Q3066" s="9">
        <v>298</v>
      </c>
      <c r="R3066" s="10">
        <v>44986</v>
      </c>
      <c r="S3066" s="9" t="s">
        <v>4176</v>
      </c>
    </row>
    <row r="3067" spans="1:19" ht="23.25" customHeight="1" x14ac:dyDescent="0.25">
      <c r="A3067" s="4" t="s">
        <v>1263</v>
      </c>
      <c r="B3067" s="11" t="s">
        <v>5648</v>
      </c>
      <c r="C3067" s="11" t="s">
        <v>335</v>
      </c>
      <c r="D3067" s="11" t="s">
        <v>5649</v>
      </c>
      <c r="E3067" s="11">
        <v>100</v>
      </c>
      <c r="F3067" s="11">
        <v>5000</v>
      </c>
      <c r="G3067" s="11" t="s">
        <v>1780</v>
      </c>
      <c r="H3067" s="11" t="s">
        <v>3840</v>
      </c>
      <c r="I3067" s="11">
        <v>5750</v>
      </c>
      <c r="J3067" s="11" t="s">
        <v>441</v>
      </c>
      <c r="K3067" s="11" t="s">
        <v>441</v>
      </c>
      <c r="L3067" s="6" t="s">
        <v>440</v>
      </c>
      <c r="M3067" s="7">
        <v>45012</v>
      </c>
      <c r="N3067" s="7">
        <v>45026</v>
      </c>
      <c r="O3067" s="7">
        <v>45000</v>
      </c>
      <c r="P3067" s="8">
        <v>14027238</v>
      </c>
      <c r="Q3067" s="9">
        <v>299</v>
      </c>
      <c r="R3067" s="10">
        <v>44986</v>
      </c>
      <c r="S3067" s="9" t="s">
        <v>4176</v>
      </c>
    </row>
    <row r="3068" spans="1:19" ht="23.25" customHeight="1" x14ac:dyDescent="0.25">
      <c r="A3068" s="4" t="s">
        <v>1823</v>
      </c>
      <c r="B3068" s="11" t="s">
        <v>5651</v>
      </c>
      <c r="C3068" s="11" t="s">
        <v>514</v>
      </c>
      <c r="D3068" s="11" t="s">
        <v>4109</v>
      </c>
      <c r="E3068" s="11">
        <v>350</v>
      </c>
      <c r="F3068" s="11">
        <v>16800</v>
      </c>
      <c r="G3068" s="11" t="s">
        <v>27</v>
      </c>
      <c r="H3068" s="11" t="s">
        <v>4982</v>
      </c>
      <c r="I3068" s="11">
        <v>19320</v>
      </c>
      <c r="J3068" s="11" t="s">
        <v>441</v>
      </c>
      <c r="K3068" s="11" t="s">
        <v>441</v>
      </c>
      <c r="L3068" s="6" t="s">
        <v>440</v>
      </c>
      <c r="M3068" s="7">
        <v>45016</v>
      </c>
      <c r="N3068" s="7">
        <v>45056</v>
      </c>
      <c r="O3068" s="7">
        <v>45003</v>
      </c>
      <c r="P3068" s="8">
        <v>14027239</v>
      </c>
      <c r="Q3068" s="9">
        <v>325</v>
      </c>
      <c r="R3068" s="10">
        <v>44986</v>
      </c>
      <c r="S3068" s="9" t="s">
        <v>4176</v>
      </c>
    </row>
    <row r="3069" spans="1:19" ht="23.25" customHeight="1" x14ac:dyDescent="0.25">
      <c r="A3069" s="4" t="s">
        <v>1823</v>
      </c>
      <c r="B3069" s="11" t="s">
        <v>5652</v>
      </c>
      <c r="C3069" s="11" t="s">
        <v>514</v>
      </c>
      <c r="D3069" s="11" t="s">
        <v>4109</v>
      </c>
      <c r="E3069" s="11">
        <v>310</v>
      </c>
      <c r="F3069" s="11">
        <v>15650</v>
      </c>
      <c r="G3069" s="11" t="s">
        <v>27</v>
      </c>
      <c r="H3069" s="11" t="s">
        <v>4982</v>
      </c>
      <c r="I3069" s="11">
        <v>17997.5</v>
      </c>
      <c r="J3069" s="11" t="s">
        <v>441</v>
      </c>
      <c r="K3069" s="11" t="s">
        <v>441</v>
      </c>
      <c r="L3069" s="6" t="s">
        <v>440</v>
      </c>
      <c r="M3069" s="7">
        <v>45020</v>
      </c>
      <c r="N3069" s="7">
        <v>45032</v>
      </c>
      <c r="O3069" s="7">
        <v>45013</v>
      </c>
      <c r="P3069" s="8">
        <v>14027240</v>
      </c>
      <c r="Q3069" s="9">
        <v>152</v>
      </c>
      <c r="R3069" s="10">
        <v>44986</v>
      </c>
      <c r="S3069" s="9" t="s">
        <v>4176</v>
      </c>
    </row>
    <row r="3070" spans="1:19" ht="23.25" customHeight="1" x14ac:dyDescent="0.25">
      <c r="A3070" s="4" t="s">
        <v>1823</v>
      </c>
      <c r="B3070" s="11" t="s">
        <v>5653</v>
      </c>
      <c r="C3070" s="11" t="s">
        <v>514</v>
      </c>
      <c r="D3070" s="11" t="s">
        <v>4109</v>
      </c>
      <c r="E3070" s="11">
        <v>380</v>
      </c>
      <c r="F3070" s="11">
        <v>18000</v>
      </c>
      <c r="G3070" s="11" t="s">
        <v>27</v>
      </c>
      <c r="H3070" s="11" t="s">
        <v>4982</v>
      </c>
      <c r="I3070" s="11">
        <v>20700</v>
      </c>
      <c r="J3070" s="11" t="s">
        <v>441</v>
      </c>
      <c r="K3070" s="11" t="s">
        <v>441</v>
      </c>
      <c r="L3070" s="6" t="s">
        <v>440</v>
      </c>
      <c r="M3070" s="7">
        <v>45020</v>
      </c>
      <c r="N3070" s="7">
        <v>45032</v>
      </c>
      <c r="O3070" s="7">
        <v>45013</v>
      </c>
      <c r="P3070" s="8">
        <v>14027354</v>
      </c>
      <c r="Q3070" s="9">
        <v>43</v>
      </c>
      <c r="R3070" s="10">
        <v>44986</v>
      </c>
      <c r="S3070" s="9" t="s">
        <v>4176</v>
      </c>
    </row>
    <row r="3071" spans="1:19" ht="23.25" customHeight="1" x14ac:dyDescent="0.25">
      <c r="A3071" s="4" t="s">
        <v>1823</v>
      </c>
      <c r="B3071" s="11" t="s">
        <v>5654</v>
      </c>
      <c r="C3071" s="11" t="s">
        <v>514</v>
      </c>
      <c r="D3071" s="11" t="s">
        <v>4109</v>
      </c>
      <c r="E3071" s="11">
        <v>160</v>
      </c>
      <c r="F3071" s="11">
        <v>8000</v>
      </c>
      <c r="G3071" s="11" t="s">
        <v>27</v>
      </c>
      <c r="H3071" s="11" t="s">
        <v>4972</v>
      </c>
      <c r="I3071" s="11">
        <v>9200</v>
      </c>
      <c r="J3071" s="11" t="s">
        <v>441</v>
      </c>
      <c r="K3071" s="11" t="s">
        <v>441</v>
      </c>
      <c r="L3071" s="6" t="s">
        <v>440</v>
      </c>
      <c r="M3071" s="7">
        <v>45020</v>
      </c>
      <c r="N3071" s="7">
        <v>45030</v>
      </c>
      <c r="O3071" s="7">
        <v>45013</v>
      </c>
      <c r="P3071" s="8">
        <v>14027241</v>
      </c>
      <c r="Q3071" s="9">
        <v>97</v>
      </c>
      <c r="R3071" s="10">
        <v>44986</v>
      </c>
      <c r="S3071" s="9" t="s">
        <v>5658</v>
      </c>
    </row>
    <row r="3072" spans="1:19" ht="23.25" customHeight="1" x14ac:dyDescent="0.25">
      <c r="A3072" s="4" t="s">
        <v>1823</v>
      </c>
      <c r="B3072" s="11" t="s">
        <v>5655</v>
      </c>
      <c r="C3072" s="11" t="s">
        <v>514</v>
      </c>
      <c r="D3072" s="11" t="s">
        <v>4109</v>
      </c>
      <c r="E3072" s="11">
        <v>40</v>
      </c>
      <c r="F3072" s="11">
        <v>2000</v>
      </c>
      <c r="G3072" s="11" t="s">
        <v>27</v>
      </c>
      <c r="H3072" s="11" t="s">
        <v>4972</v>
      </c>
      <c r="I3072" s="11">
        <v>2300</v>
      </c>
      <c r="J3072" s="11" t="s">
        <v>441</v>
      </c>
      <c r="K3072" s="11" t="s">
        <v>441</v>
      </c>
      <c r="L3072" s="6" t="s">
        <v>440</v>
      </c>
      <c r="M3072" s="7">
        <v>45015</v>
      </c>
      <c r="N3072" s="7">
        <v>45030</v>
      </c>
      <c r="O3072" s="7">
        <v>45006</v>
      </c>
      <c r="P3072" s="8">
        <v>14027243</v>
      </c>
      <c r="Q3072" s="9">
        <v>342</v>
      </c>
      <c r="R3072" s="10">
        <v>44986</v>
      </c>
      <c r="S3072" s="9" t="s">
        <v>346</v>
      </c>
    </row>
    <row r="3073" spans="1:19" ht="23.25" customHeight="1" x14ac:dyDescent="0.25">
      <c r="A3073" s="4" t="s">
        <v>1878</v>
      </c>
      <c r="B3073" s="11" t="s">
        <v>5656</v>
      </c>
      <c r="C3073" s="11" t="s">
        <v>1604</v>
      </c>
      <c r="D3073" s="11" t="s">
        <v>1938</v>
      </c>
      <c r="E3073" s="11">
        <v>100</v>
      </c>
      <c r="F3073" s="11">
        <v>5000</v>
      </c>
      <c r="G3073" s="11" t="s">
        <v>27</v>
      </c>
      <c r="H3073" s="11" t="s">
        <v>5657</v>
      </c>
      <c r="I3073" s="11">
        <v>5750</v>
      </c>
      <c r="J3073" s="11" t="s">
        <v>441</v>
      </c>
      <c r="K3073" s="11" t="s">
        <v>441</v>
      </c>
      <c r="L3073" s="6" t="s">
        <v>440</v>
      </c>
      <c r="M3073" s="7">
        <v>45007</v>
      </c>
      <c r="N3073" s="7">
        <v>45006</v>
      </c>
      <c r="O3073" s="7">
        <v>44994</v>
      </c>
      <c r="P3073" s="8">
        <v>14027244</v>
      </c>
      <c r="Q3073" s="9">
        <v>160</v>
      </c>
      <c r="R3073" s="10">
        <v>44986</v>
      </c>
      <c r="S3073" s="9" t="s">
        <v>344</v>
      </c>
    </row>
    <row r="3074" spans="1:19" ht="23.25" customHeight="1" x14ac:dyDescent="0.25">
      <c r="A3074" s="4" t="s">
        <v>2577</v>
      </c>
      <c r="B3074" s="11" t="s">
        <v>5659</v>
      </c>
      <c r="C3074" s="11" t="s">
        <v>1604</v>
      </c>
      <c r="D3074" s="11" t="s">
        <v>4129</v>
      </c>
      <c r="E3074" s="11">
        <v>300</v>
      </c>
      <c r="F3074" s="11">
        <v>15000</v>
      </c>
      <c r="G3074" s="11" t="s">
        <v>5660</v>
      </c>
      <c r="H3074" s="11" t="s">
        <v>5661</v>
      </c>
      <c r="I3074" s="11">
        <v>17250</v>
      </c>
      <c r="J3074" s="11" t="s">
        <v>441</v>
      </c>
      <c r="K3074" s="11" t="s">
        <v>441</v>
      </c>
      <c r="L3074" s="6" t="s">
        <v>440</v>
      </c>
      <c r="M3074" s="7">
        <v>45009</v>
      </c>
      <c r="N3074" s="7">
        <v>45006</v>
      </c>
      <c r="O3074" s="7">
        <v>44998</v>
      </c>
      <c r="P3074" s="8">
        <v>14027245</v>
      </c>
      <c r="Q3074" s="9">
        <v>388</v>
      </c>
      <c r="R3074" s="10">
        <v>44986</v>
      </c>
      <c r="S3074" s="9" t="s">
        <v>1665</v>
      </c>
    </row>
    <row r="3075" spans="1:19" ht="23.25" customHeight="1" x14ac:dyDescent="0.25">
      <c r="A3075" s="4" t="s">
        <v>2072</v>
      </c>
      <c r="B3075" s="11" t="s">
        <v>5662</v>
      </c>
      <c r="C3075" s="11" t="s">
        <v>1604</v>
      </c>
      <c r="D3075" s="11" t="s">
        <v>342</v>
      </c>
      <c r="E3075" s="11">
        <v>200</v>
      </c>
      <c r="F3075" s="11">
        <v>10000</v>
      </c>
      <c r="G3075" s="11" t="s">
        <v>27</v>
      </c>
      <c r="H3075" s="11" t="s">
        <v>5663</v>
      </c>
      <c r="I3075" s="11">
        <v>11500</v>
      </c>
      <c r="J3075" s="11" t="s">
        <v>441</v>
      </c>
      <c r="K3075" s="11" t="s">
        <v>441</v>
      </c>
      <c r="L3075" s="6" t="s">
        <v>440</v>
      </c>
      <c r="M3075" s="7">
        <v>45009</v>
      </c>
      <c r="N3075" s="7">
        <v>45006</v>
      </c>
      <c r="O3075" s="7">
        <v>44998</v>
      </c>
      <c r="P3075" s="8">
        <v>14027284</v>
      </c>
      <c r="Q3075" s="9">
        <v>14</v>
      </c>
      <c r="R3075" s="10">
        <v>44986</v>
      </c>
      <c r="S3075" s="9" t="s">
        <v>1665</v>
      </c>
    </row>
    <row r="3076" spans="1:19" ht="23.25" customHeight="1" x14ac:dyDescent="0.25">
      <c r="A3076" s="4" t="s">
        <v>1666</v>
      </c>
      <c r="B3076" s="11" t="s">
        <v>5664</v>
      </c>
      <c r="C3076" s="11" t="s">
        <v>1604</v>
      </c>
      <c r="D3076" s="11" t="s">
        <v>1663</v>
      </c>
      <c r="E3076" s="11">
        <v>380</v>
      </c>
      <c r="F3076" s="11">
        <v>19000</v>
      </c>
      <c r="G3076" s="11" t="s">
        <v>27</v>
      </c>
      <c r="H3076" s="11" t="s">
        <v>5663</v>
      </c>
      <c r="I3076" s="11">
        <v>21850</v>
      </c>
      <c r="J3076" s="11" t="s">
        <v>441</v>
      </c>
      <c r="K3076" s="11" t="s">
        <v>441</v>
      </c>
      <c r="L3076" s="6" t="s">
        <v>440</v>
      </c>
      <c r="M3076" s="7">
        <v>45009</v>
      </c>
      <c r="N3076" s="7">
        <v>45000</v>
      </c>
      <c r="O3076" s="7">
        <v>45000</v>
      </c>
      <c r="P3076" s="8">
        <v>14027261</v>
      </c>
      <c r="Q3076" s="9">
        <v>96</v>
      </c>
      <c r="R3076" s="10">
        <v>44986</v>
      </c>
      <c r="S3076" s="9" t="s">
        <v>5668</v>
      </c>
    </row>
    <row r="3077" spans="1:19" ht="23.25" customHeight="1" x14ac:dyDescent="0.25">
      <c r="A3077" s="4" t="s">
        <v>1666</v>
      </c>
      <c r="B3077" s="11" t="s">
        <v>5665</v>
      </c>
      <c r="C3077" s="11" t="s">
        <v>1604</v>
      </c>
      <c r="D3077" s="11" t="s">
        <v>1663</v>
      </c>
      <c r="E3077" s="11">
        <v>20</v>
      </c>
      <c r="F3077" s="11">
        <v>1000</v>
      </c>
      <c r="G3077" s="11" t="s">
        <v>27</v>
      </c>
      <c r="H3077" s="11" t="s">
        <v>5663</v>
      </c>
      <c r="I3077" s="11">
        <v>1150</v>
      </c>
      <c r="J3077" s="11" t="s">
        <v>441</v>
      </c>
      <c r="K3077" s="11" t="s">
        <v>441</v>
      </c>
      <c r="L3077" s="6" t="s">
        <v>440</v>
      </c>
      <c r="M3077" s="7">
        <v>45014</v>
      </c>
      <c r="N3077" s="7">
        <v>45000</v>
      </c>
      <c r="O3077" s="7">
        <v>45006</v>
      </c>
      <c r="P3077" s="8">
        <v>14027246</v>
      </c>
      <c r="Q3077" s="9">
        <v>111</v>
      </c>
      <c r="R3077" s="10">
        <v>44986</v>
      </c>
      <c r="S3077" s="9" t="s">
        <v>4177</v>
      </c>
    </row>
    <row r="3078" spans="1:19" ht="23.25" customHeight="1" x14ac:dyDescent="0.25">
      <c r="A3078" s="4" t="s">
        <v>2767</v>
      </c>
      <c r="B3078" s="11" t="s">
        <v>5666</v>
      </c>
      <c r="C3078" s="11" t="s">
        <v>514</v>
      </c>
      <c r="D3078" s="11" t="s">
        <v>5667</v>
      </c>
      <c r="E3078" s="11">
        <v>100</v>
      </c>
      <c r="F3078" s="11">
        <v>5000</v>
      </c>
      <c r="G3078" s="11" t="s">
        <v>27</v>
      </c>
      <c r="H3078" s="11" t="s">
        <v>4982</v>
      </c>
      <c r="I3078" s="11">
        <v>5750</v>
      </c>
      <c r="J3078" s="11" t="s">
        <v>441</v>
      </c>
      <c r="K3078" s="11" t="s">
        <v>441</v>
      </c>
      <c r="L3078" s="6" t="s">
        <v>440</v>
      </c>
      <c r="M3078" s="7" t="s">
        <v>4297</v>
      </c>
      <c r="N3078" s="7">
        <v>45000</v>
      </c>
      <c r="O3078" s="7" t="s">
        <v>491</v>
      </c>
      <c r="P3078" s="8">
        <v>14027247</v>
      </c>
      <c r="Q3078" s="9">
        <v>132</v>
      </c>
      <c r="R3078" s="10">
        <v>44986</v>
      </c>
      <c r="S3078" s="9" t="s">
        <v>5367</v>
      </c>
    </row>
    <row r="3079" spans="1:19" ht="23.25" customHeight="1" x14ac:dyDescent="0.25">
      <c r="A3079" s="4" t="s">
        <v>2767</v>
      </c>
      <c r="B3079" s="11" t="s">
        <v>5669</v>
      </c>
      <c r="C3079" s="11" t="s">
        <v>514</v>
      </c>
      <c r="D3079" s="11" t="s">
        <v>4245</v>
      </c>
      <c r="E3079" s="11">
        <v>100</v>
      </c>
      <c r="F3079" s="11">
        <v>5000</v>
      </c>
      <c r="G3079" s="11" t="s">
        <v>27</v>
      </c>
      <c r="H3079" s="11" t="s">
        <v>1778</v>
      </c>
      <c r="I3079" s="11">
        <v>5750</v>
      </c>
      <c r="J3079" s="11" t="s">
        <v>441</v>
      </c>
      <c r="K3079" s="11" t="s">
        <v>441</v>
      </c>
      <c r="L3079" s="6" t="s">
        <v>440</v>
      </c>
      <c r="M3079" s="7" t="s">
        <v>5673</v>
      </c>
      <c r="N3079" s="7">
        <v>45010</v>
      </c>
      <c r="O3079" s="7" t="s">
        <v>491</v>
      </c>
      <c r="P3079" s="8">
        <v>14027248</v>
      </c>
      <c r="Q3079" s="9">
        <v>165</v>
      </c>
      <c r="R3079" s="10">
        <v>44986</v>
      </c>
      <c r="S3079" s="9" t="s">
        <v>4513</v>
      </c>
    </row>
    <row r="3080" spans="1:19" ht="23.25" customHeight="1" x14ac:dyDescent="0.25">
      <c r="A3080" s="4" t="s">
        <v>2121</v>
      </c>
      <c r="B3080" s="11" t="s">
        <v>5670</v>
      </c>
      <c r="C3080" s="11" t="s">
        <v>514</v>
      </c>
      <c r="D3080" s="11" t="s">
        <v>5364</v>
      </c>
      <c r="E3080" s="11">
        <v>180</v>
      </c>
      <c r="F3080" s="11">
        <v>7686</v>
      </c>
      <c r="G3080" s="11" t="s">
        <v>27</v>
      </c>
      <c r="H3080" s="11" t="s">
        <v>3192</v>
      </c>
      <c r="I3080" s="11">
        <v>8838.9</v>
      </c>
      <c r="J3080" s="11" t="s">
        <v>441</v>
      </c>
      <c r="K3080" s="11" t="s">
        <v>441</v>
      </c>
      <c r="L3080" s="6" t="s">
        <v>440</v>
      </c>
      <c r="M3080" s="7">
        <v>45014</v>
      </c>
      <c r="N3080" s="7">
        <v>45000</v>
      </c>
      <c r="O3080" s="7">
        <v>45007</v>
      </c>
      <c r="P3080" s="8">
        <v>14027249</v>
      </c>
      <c r="Q3080" s="9">
        <v>28</v>
      </c>
      <c r="R3080" s="10">
        <v>44986</v>
      </c>
      <c r="S3080" s="9" t="s">
        <v>1792</v>
      </c>
    </row>
    <row r="3081" spans="1:19" ht="23.25" customHeight="1" x14ac:dyDescent="0.25">
      <c r="A3081" s="4" t="s">
        <v>4527</v>
      </c>
      <c r="B3081" s="11" t="s">
        <v>5671</v>
      </c>
      <c r="C3081" s="11" t="s">
        <v>584</v>
      </c>
      <c r="D3081" s="11" t="s">
        <v>4511</v>
      </c>
      <c r="E3081" s="11">
        <v>140</v>
      </c>
      <c r="F3081" s="11">
        <v>7000</v>
      </c>
      <c r="G3081" s="11" t="s">
        <v>5672</v>
      </c>
      <c r="H3081" s="11" t="s">
        <v>233</v>
      </c>
      <c r="I3081" s="11">
        <v>8050</v>
      </c>
      <c r="J3081" s="11" t="s">
        <v>441</v>
      </c>
      <c r="K3081" s="11" t="s">
        <v>441</v>
      </c>
      <c r="L3081" s="6" t="s">
        <v>440</v>
      </c>
      <c r="M3081" s="7">
        <v>45001</v>
      </c>
      <c r="N3081" s="7">
        <v>45005</v>
      </c>
      <c r="O3081" s="7">
        <v>44994</v>
      </c>
      <c r="P3081" s="8">
        <v>14027250</v>
      </c>
      <c r="Q3081" s="9">
        <v>56</v>
      </c>
      <c r="R3081" s="10">
        <v>44986</v>
      </c>
      <c r="S3081" s="9" t="s">
        <v>5329</v>
      </c>
    </row>
    <row r="3082" spans="1:19" ht="23.25" customHeight="1" x14ac:dyDescent="0.25">
      <c r="A3082" s="4" t="s">
        <v>1617</v>
      </c>
      <c r="B3082" s="11" t="s">
        <v>5674</v>
      </c>
      <c r="C3082" s="11" t="s">
        <v>1896</v>
      </c>
      <c r="D3082" s="11" t="s">
        <v>1791</v>
      </c>
      <c r="E3082" s="11">
        <v>30</v>
      </c>
      <c r="F3082" s="11">
        <v>1300</v>
      </c>
      <c r="G3082" s="11" t="s">
        <v>5675</v>
      </c>
      <c r="H3082" s="11" t="s">
        <v>5676</v>
      </c>
      <c r="I3082" s="11">
        <v>1495</v>
      </c>
      <c r="J3082" s="11" t="s">
        <v>441</v>
      </c>
      <c r="K3082" s="11" t="s">
        <v>441</v>
      </c>
      <c r="L3082" s="6" t="s">
        <v>2154</v>
      </c>
      <c r="M3082" s="7">
        <v>45003</v>
      </c>
      <c r="N3082" s="7">
        <v>45007</v>
      </c>
      <c r="O3082" s="7">
        <v>44995</v>
      </c>
      <c r="P3082" s="8">
        <v>14027337</v>
      </c>
      <c r="Q3082" s="9">
        <v>37</v>
      </c>
      <c r="R3082" s="10">
        <v>44986</v>
      </c>
      <c r="S3082" s="9" t="s">
        <v>5682</v>
      </c>
    </row>
    <row r="3083" spans="1:19" ht="23.25" customHeight="1" x14ac:dyDescent="0.25">
      <c r="A3083" s="4" t="s">
        <v>1590</v>
      </c>
      <c r="B3083" s="11" t="s">
        <v>5677</v>
      </c>
      <c r="C3083" s="11" t="s">
        <v>5678</v>
      </c>
      <c r="D3083" s="11" t="s">
        <v>1589</v>
      </c>
      <c r="E3083" s="11">
        <v>60</v>
      </c>
      <c r="F3083" s="11">
        <v>2652</v>
      </c>
      <c r="G3083" s="11" t="s">
        <v>27</v>
      </c>
      <c r="H3083" s="11" t="s">
        <v>179</v>
      </c>
      <c r="I3083" s="11">
        <v>3049.7999999999997</v>
      </c>
      <c r="J3083" s="11" t="s">
        <v>441</v>
      </c>
      <c r="K3083" s="11" t="s">
        <v>441</v>
      </c>
      <c r="L3083" s="6" t="s">
        <v>440</v>
      </c>
      <c r="M3083" s="7">
        <v>45001</v>
      </c>
      <c r="N3083" s="7">
        <v>45013</v>
      </c>
      <c r="O3083" s="7">
        <v>44992</v>
      </c>
      <c r="P3083" s="8">
        <v>14027271</v>
      </c>
      <c r="Q3083" s="9">
        <v>1</v>
      </c>
      <c r="R3083" s="10">
        <v>44986</v>
      </c>
      <c r="S3083" s="9" t="s">
        <v>52</v>
      </c>
    </row>
    <row r="3084" spans="1:19" ht="23.25" customHeight="1" x14ac:dyDescent="0.25">
      <c r="A3084" s="4" t="s">
        <v>5679</v>
      </c>
      <c r="B3084" s="11" t="s">
        <v>5680</v>
      </c>
      <c r="C3084" s="11" t="s">
        <v>1559</v>
      </c>
      <c r="D3084" s="11" t="s">
        <v>5681</v>
      </c>
      <c r="E3084" s="11">
        <v>40</v>
      </c>
      <c r="F3084" s="11">
        <v>1600</v>
      </c>
      <c r="G3084" s="11" t="s">
        <v>27</v>
      </c>
      <c r="H3084" s="11" t="s">
        <v>891</v>
      </c>
      <c r="I3084" s="11">
        <v>1840</v>
      </c>
      <c r="J3084" s="11" t="s">
        <v>441</v>
      </c>
      <c r="K3084" s="11" t="s">
        <v>441</v>
      </c>
      <c r="L3084" s="6" t="s">
        <v>440</v>
      </c>
      <c r="M3084" s="7">
        <v>45000</v>
      </c>
      <c r="N3084" s="7">
        <v>44990</v>
      </c>
      <c r="O3084" s="7">
        <v>44992</v>
      </c>
      <c r="P3084" s="8">
        <v>14027272</v>
      </c>
      <c r="Q3084" s="9">
        <v>10</v>
      </c>
      <c r="R3084" s="10">
        <v>44986</v>
      </c>
      <c r="S3084" s="9" t="s">
        <v>52</v>
      </c>
    </row>
    <row r="3085" spans="1:19" ht="23.25" customHeight="1" x14ac:dyDescent="0.25">
      <c r="A3085" s="4" t="s">
        <v>1994</v>
      </c>
      <c r="B3085" s="11" t="s">
        <v>5683</v>
      </c>
      <c r="C3085" s="11" t="s">
        <v>1981</v>
      </c>
      <c r="D3085" s="11" t="s">
        <v>1993</v>
      </c>
      <c r="E3085" s="11">
        <v>1</v>
      </c>
      <c r="F3085" s="11">
        <v>60</v>
      </c>
      <c r="G3085" s="11" t="s">
        <v>5684</v>
      </c>
      <c r="H3085" s="11" t="s">
        <v>5685</v>
      </c>
      <c r="I3085" s="11">
        <v>69</v>
      </c>
      <c r="J3085" s="11" t="s">
        <v>441</v>
      </c>
      <c r="K3085" s="11" t="s">
        <v>441</v>
      </c>
      <c r="L3085" s="6" t="s">
        <v>4844</v>
      </c>
      <c r="M3085" s="7">
        <v>45017</v>
      </c>
      <c r="N3085" s="7">
        <v>45013</v>
      </c>
      <c r="O3085" s="7">
        <v>45012</v>
      </c>
      <c r="P3085" s="8">
        <v>14027299</v>
      </c>
      <c r="Q3085" s="9">
        <v>96</v>
      </c>
      <c r="R3085" s="10">
        <v>44986</v>
      </c>
      <c r="S3085" s="9" t="s">
        <v>5689</v>
      </c>
    </row>
    <row r="3086" spans="1:19" ht="23.25" customHeight="1" x14ac:dyDescent="0.25">
      <c r="A3086" s="4" t="s">
        <v>1994</v>
      </c>
      <c r="B3086" s="11" t="s">
        <v>5686</v>
      </c>
      <c r="C3086" s="11" t="s">
        <v>1981</v>
      </c>
      <c r="D3086" s="11" t="s">
        <v>1993</v>
      </c>
      <c r="E3086" s="11">
        <v>10</v>
      </c>
      <c r="F3086" s="11">
        <v>400</v>
      </c>
      <c r="G3086" s="11" t="s">
        <v>5684</v>
      </c>
      <c r="H3086" s="11" t="s">
        <v>5687</v>
      </c>
      <c r="I3086" s="11">
        <v>460</v>
      </c>
      <c r="J3086" s="11" t="s">
        <v>441</v>
      </c>
      <c r="K3086" s="11" t="s">
        <v>441</v>
      </c>
      <c r="L3086" s="6" t="s">
        <v>4844</v>
      </c>
      <c r="M3086" s="7">
        <v>45006</v>
      </c>
      <c r="N3086" s="7">
        <v>45006</v>
      </c>
      <c r="O3086" s="7">
        <v>45002</v>
      </c>
      <c r="P3086" s="8">
        <v>14027352</v>
      </c>
      <c r="Q3086" s="9">
        <v>111</v>
      </c>
      <c r="R3086" s="10">
        <v>44986</v>
      </c>
      <c r="S3086" s="9" t="s">
        <v>5693</v>
      </c>
    </row>
    <row r="3087" spans="1:19" ht="23.25" customHeight="1" x14ac:dyDescent="0.25">
      <c r="A3087" s="4" t="s">
        <v>4141</v>
      </c>
      <c r="B3087" s="11" t="s">
        <v>5688</v>
      </c>
      <c r="C3087" s="11" t="s">
        <v>4137</v>
      </c>
      <c r="D3087" s="11" t="s">
        <v>2801</v>
      </c>
      <c r="E3087" s="11">
        <v>110</v>
      </c>
      <c r="F3087" s="11">
        <v>5500</v>
      </c>
      <c r="G3087" s="11" t="s">
        <v>27</v>
      </c>
      <c r="H3087" s="11" t="s">
        <v>179</v>
      </c>
      <c r="I3087" s="11">
        <v>6325</v>
      </c>
      <c r="J3087" s="11" t="s">
        <v>441</v>
      </c>
      <c r="K3087" s="11" t="s">
        <v>441</v>
      </c>
      <c r="L3087" s="6" t="s">
        <v>440</v>
      </c>
      <c r="M3087" s="7">
        <v>45017</v>
      </c>
      <c r="N3087" s="7">
        <v>45006</v>
      </c>
      <c r="O3087" s="7" t="s">
        <v>491</v>
      </c>
      <c r="P3087" s="8">
        <v>14027530</v>
      </c>
      <c r="Q3087" s="9">
        <v>110</v>
      </c>
      <c r="R3087" s="10">
        <v>44986</v>
      </c>
      <c r="S3087" s="9" t="s">
        <v>5693</v>
      </c>
    </row>
    <row r="3088" spans="1:19" ht="23.25" customHeight="1" x14ac:dyDescent="0.25">
      <c r="A3088" s="4" t="s">
        <v>5031</v>
      </c>
      <c r="B3088" s="11" t="s">
        <v>5690</v>
      </c>
      <c r="C3088" s="11" t="s">
        <v>1604</v>
      </c>
      <c r="D3088" s="11" t="s">
        <v>5691</v>
      </c>
      <c r="E3088" s="11">
        <v>100</v>
      </c>
      <c r="F3088" s="11">
        <v>5000</v>
      </c>
      <c r="G3088" s="11" t="s">
        <v>5692</v>
      </c>
      <c r="H3088" s="11" t="s">
        <v>233</v>
      </c>
      <c r="I3088" s="11">
        <v>5750</v>
      </c>
      <c r="J3088" s="11" t="s">
        <v>441</v>
      </c>
      <c r="K3088" s="11" t="s">
        <v>441</v>
      </c>
      <c r="L3088" s="6" t="s">
        <v>504</v>
      </c>
      <c r="M3088" s="7">
        <v>45010</v>
      </c>
      <c r="N3088" s="7">
        <v>45009</v>
      </c>
      <c r="O3088" s="7">
        <v>45001</v>
      </c>
      <c r="P3088" s="8">
        <v>14027351</v>
      </c>
      <c r="Q3088" s="9">
        <v>245</v>
      </c>
      <c r="R3088" s="10">
        <v>44988</v>
      </c>
      <c r="S3088" s="9" t="s">
        <v>2325</v>
      </c>
    </row>
    <row r="3089" spans="1:19" ht="23.25" customHeight="1" x14ac:dyDescent="0.25">
      <c r="A3089" s="4" t="s">
        <v>5031</v>
      </c>
      <c r="B3089" s="11" t="s">
        <v>5694</v>
      </c>
      <c r="C3089" s="11" t="s">
        <v>1604</v>
      </c>
      <c r="D3089" s="11" t="s">
        <v>5691</v>
      </c>
      <c r="E3089" s="11">
        <v>100</v>
      </c>
      <c r="F3089" s="11">
        <v>5000</v>
      </c>
      <c r="G3089" s="11" t="s">
        <v>5692</v>
      </c>
      <c r="H3089" s="11" t="s">
        <v>233</v>
      </c>
      <c r="I3089" s="11">
        <v>5750</v>
      </c>
      <c r="J3089" s="11" t="s">
        <v>441</v>
      </c>
      <c r="K3089" s="11" t="s">
        <v>441</v>
      </c>
      <c r="L3089" s="6" t="s">
        <v>440</v>
      </c>
      <c r="M3089" s="7">
        <v>45022</v>
      </c>
      <c r="N3089" s="7">
        <v>44995</v>
      </c>
      <c r="O3089" s="7">
        <v>45014</v>
      </c>
      <c r="P3089" s="8">
        <v>14027287</v>
      </c>
      <c r="Q3089" s="9">
        <v>23</v>
      </c>
      <c r="R3089" s="10">
        <v>44988</v>
      </c>
      <c r="S3089" s="9" t="s">
        <v>5237</v>
      </c>
    </row>
    <row r="3090" spans="1:19" ht="23.25" customHeight="1" x14ac:dyDescent="0.25">
      <c r="A3090" s="4" t="s">
        <v>2335</v>
      </c>
      <c r="B3090" s="11" t="s">
        <v>5695</v>
      </c>
      <c r="C3090" s="11" t="s">
        <v>26</v>
      </c>
      <c r="D3090" s="11" t="s">
        <v>2323</v>
      </c>
      <c r="E3090" s="11">
        <v>200</v>
      </c>
      <c r="F3090" s="11">
        <v>10000</v>
      </c>
      <c r="G3090" s="11" t="s">
        <v>5696</v>
      </c>
      <c r="H3090" s="11" t="s">
        <v>5697</v>
      </c>
      <c r="I3090" s="11">
        <v>11500</v>
      </c>
      <c r="J3090" s="11" t="s">
        <v>441</v>
      </c>
      <c r="K3090" s="11" t="s">
        <v>441</v>
      </c>
      <c r="L3090" s="6" t="s">
        <v>440</v>
      </c>
      <c r="M3090" s="7">
        <v>45021</v>
      </c>
      <c r="N3090" s="7">
        <v>45000</v>
      </c>
      <c r="O3090" s="7">
        <v>45013</v>
      </c>
      <c r="P3090" s="8">
        <v>14027450</v>
      </c>
      <c r="Q3090" s="9">
        <v>20</v>
      </c>
      <c r="R3090" s="10">
        <v>44988</v>
      </c>
      <c r="S3090" s="9" t="s">
        <v>5703</v>
      </c>
    </row>
    <row r="3091" spans="1:19" ht="23.25" customHeight="1" x14ac:dyDescent="0.25">
      <c r="A3091" s="4" t="s">
        <v>3598</v>
      </c>
      <c r="B3091" s="11" t="s">
        <v>5698</v>
      </c>
      <c r="C3091" s="11" t="s">
        <v>514</v>
      </c>
      <c r="D3091" s="11" t="s">
        <v>3614</v>
      </c>
      <c r="E3091" s="11">
        <v>24</v>
      </c>
      <c r="F3091" s="11">
        <v>1200</v>
      </c>
      <c r="G3091" s="11" t="s">
        <v>27</v>
      </c>
      <c r="H3091" s="11" t="s">
        <v>1447</v>
      </c>
      <c r="I3091" s="11">
        <v>1380</v>
      </c>
      <c r="J3091" s="11" t="s">
        <v>441</v>
      </c>
      <c r="K3091" s="11" t="s">
        <v>441</v>
      </c>
      <c r="L3091" s="6" t="s">
        <v>440</v>
      </c>
      <c r="M3091" s="7">
        <v>45021</v>
      </c>
      <c r="N3091" s="7">
        <v>45000</v>
      </c>
      <c r="O3091" s="7">
        <v>45013</v>
      </c>
      <c r="P3091" s="8">
        <v>14027451</v>
      </c>
      <c r="Q3091" s="9">
        <v>364</v>
      </c>
      <c r="R3091" s="10">
        <v>44988</v>
      </c>
      <c r="S3091" s="9" t="s">
        <v>5703</v>
      </c>
    </row>
    <row r="3092" spans="1:19" ht="23.25" customHeight="1" x14ac:dyDescent="0.25">
      <c r="A3092" s="4" t="s">
        <v>4590</v>
      </c>
      <c r="B3092" s="11" t="s">
        <v>5699</v>
      </c>
      <c r="C3092" s="11" t="s">
        <v>514</v>
      </c>
      <c r="D3092" s="11" t="s">
        <v>5700</v>
      </c>
      <c r="E3092" s="11">
        <v>20</v>
      </c>
      <c r="F3092" s="11">
        <v>1000</v>
      </c>
      <c r="G3092" s="11" t="s">
        <v>5701</v>
      </c>
      <c r="H3092" s="11" t="s">
        <v>1447</v>
      </c>
      <c r="I3092" s="11">
        <v>1150</v>
      </c>
      <c r="J3092" s="11" t="s">
        <v>441</v>
      </c>
      <c r="K3092" s="11" t="s">
        <v>441</v>
      </c>
      <c r="L3092" s="6" t="s">
        <v>5702</v>
      </c>
      <c r="M3092" s="7">
        <v>45021</v>
      </c>
      <c r="N3092" s="7">
        <v>45026</v>
      </c>
      <c r="O3092" s="7">
        <v>45013</v>
      </c>
      <c r="P3092" s="8">
        <v>14027449</v>
      </c>
      <c r="Q3092" s="9">
        <v>185</v>
      </c>
      <c r="R3092" s="10">
        <v>44988</v>
      </c>
      <c r="S3092" s="9" t="s">
        <v>5703</v>
      </c>
    </row>
    <row r="3093" spans="1:19" ht="23.25" customHeight="1" x14ac:dyDescent="0.25">
      <c r="A3093" s="4" t="s">
        <v>4590</v>
      </c>
      <c r="B3093" s="11" t="s">
        <v>5704</v>
      </c>
      <c r="C3093" s="11" t="s">
        <v>514</v>
      </c>
      <c r="D3093" s="11" t="s">
        <v>5700</v>
      </c>
      <c r="E3093" s="11">
        <v>400</v>
      </c>
      <c r="F3093" s="11">
        <v>20000</v>
      </c>
      <c r="G3093" s="11" t="s">
        <v>5701</v>
      </c>
      <c r="H3093" s="11" t="s">
        <v>1447</v>
      </c>
      <c r="I3093" s="11">
        <v>23000</v>
      </c>
      <c r="J3093" s="11" t="s">
        <v>441</v>
      </c>
      <c r="K3093" s="11" t="s">
        <v>441</v>
      </c>
      <c r="L3093" s="6" t="s">
        <v>5702</v>
      </c>
      <c r="M3093" s="7">
        <v>45014</v>
      </c>
      <c r="N3093" s="7">
        <v>45005</v>
      </c>
      <c r="O3093" s="7">
        <v>45007</v>
      </c>
      <c r="P3093" s="8">
        <v>14027291</v>
      </c>
      <c r="Q3093" s="9">
        <v>96</v>
      </c>
      <c r="R3093" s="10">
        <v>44988</v>
      </c>
      <c r="S3093" s="9" t="s">
        <v>5707</v>
      </c>
    </row>
    <row r="3094" spans="1:19" ht="23.25" customHeight="1" x14ac:dyDescent="0.25">
      <c r="A3094" s="4" t="s">
        <v>4590</v>
      </c>
      <c r="B3094" s="11" t="s">
        <v>5705</v>
      </c>
      <c r="C3094" s="11" t="s">
        <v>514</v>
      </c>
      <c r="D3094" s="11" t="s">
        <v>5700</v>
      </c>
      <c r="E3094" s="11">
        <v>200</v>
      </c>
      <c r="F3094" s="11">
        <v>10000</v>
      </c>
      <c r="G3094" s="11" t="s">
        <v>5701</v>
      </c>
      <c r="H3094" s="11" t="s">
        <v>1447</v>
      </c>
      <c r="I3094" s="11">
        <v>11500</v>
      </c>
      <c r="J3094" s="11" t="s">
        <v>441</v>
      </c>
      <c r="K3094" s="11" t="s">
        <v>441</v>
      </c>
      <c r="L3094" s="6" t="s">
        <v>5702</v>
      </c>
      <c r="M3094" s="7">
        <v>45017</v>
      </c>
      <c r="N3094" s="7">
        <v>45005</v>
      </c>
      <c r="O3094" s="7">
        <v>45012</v>
      </c>
      <c r="P3094" s="8">
        <v>14027292</v>
      </c>
      <c r="Q3094" s="9">
        <v>105</v>
      </c>
      <c r="R3094" s="10">
        <v>44988</v>
      </c>
      <c r="S3094" s="9" t="s">
        <v>5709</v>
      </c>
    </row>
    <row r="3095" spans="1:19" ht="23.25" customHeight="1" x14ac:dyDescent="0.25">
      <c r="A3095" s="4" t="s">
        <v>2172</v>
      </c>
      <c r="B3095" s="11" t="s">
        <v>5706</v>
      </c>
      <c r="C3095" s="11" t="s">
        <v>41</v>
      </c>
      <c r="D3095" s="11" t="s">
        <v>2169</v>
      </c>
      <c r="E3095" s="11">
        <v>100</v>
      </c>
      <c r="F3095" s="11">
        <v>5000</v>
      </c>
      <c r="G3095" s="11" t="s">
        <v>27</v>
      </c>
      <c r="H3095" s="11" t="s">
        <v>1730</v>
      </c>
      <c r="I3095" s="11">
        <v>5750</v>
      </c>
      <c r="J3095" s="11" t="s">
        <v>441</v>
      </c>
      <c r="K3095" s="11" t="s">
        <v>441</v>
      </c>
      <c r="L3095" s="6" t="s">
        <v>440</v>
      </c>
      <c r="M3095" s="7">
        <v>45010</v>
      </c>
      <c r="N3095" s="7">
        <v>45005</v>
      </c>
      <c r="O3095" s="7">
        <v>45002</v>
      </c>
      <c r="P3095" s="8">
        <v>14027293</v>
      </c>
      <c r="Q3095" s="9">
        <v>120</v>
      </c>
      <c r="R3095" s="10">
        <v>44988</v>
      </c>
      <c r="S3095" s="9" t="s">
        <v>5712</v>
      </c>
    </row>
    <row r="3096" spans="1:19" ht="23.25" customHeight="1" x14ac:dyDescent="0.25">
      <c r="A3096" s="4" t="s">
        <v>2899</v>
      </c>
      <c r="B3096" s="11" t="s">
        <v>5708</v>
      </c>
      <c r="C3096" s="11" t="s">
        <v>41</v>
      </c>
      <c r="D3096" s="11" t="s">
        <v>1974</v>
      </c>
      <c r="E3096" s="11">
        <v>100</v>
      </c>
      <c r="F3096" s="11">
        <v>5000</v>
      </c>
      <c r="G3096" s="11" t="s">
        <v>1809</v>
      </c>
      <c r="H3096" s="11" t="s">
        <v>4399</v>
      </c>
      <c r="I3096" s="11">
        <v>5750</v>
      </c>
      <c r="J3096" s="11" t="s">
        <v>441</v>
      </c>
      <c r="K3096" s="11" t="s">
        <v>441</v>
      </c>
      <c r="L3096" s="6" t="s">
        <v>440</v>
      </c>
      <c r="M3096" s="7">
        <v>45009</v>
      </c>
      <c r="N3096" s="7">
        <v>45005</v>
      </c>
      <c r="O3096" s="7">
        <v>45002</v>
      </c>
      <c r="P3096" s="8">
        <v>14027294</v>
      </c>
      <c r="Q3096" s="9">
        <v>92</v>
      </c>
      <c r="R3096" s="10">
        <v>44988</v>
      </c>
      <c r="S3096" s="9" t="s">
        <v>5715</v>
      </c>
    </row>
    <row r="3097" spans="1:19" ht="23.25" customHeight="1" x14ac:dyDescent="0.25">
      <c r="A3097" s="4" t="s">
        <v>2246</v>
      </c>
      <c r="B3097" s="11" t="s">
        <v>5710</v>
      </c>
      <c r="C3097" s="11" t="s">
        <v>41</v>
      </c>
      <c r="D3097" s="11" t="s">
        <v>2250</v>
      </c>
      <c r="E3097" s="11">
        <v>100</v>
      </c>
      <c r="F3097" s="11">
        <v>5000</v>
      </c>
      <c r="G3097" s="11" t="s">
        <v>5559</v>
      </c>
      <c r="H3097" s="11" t="s">
        <v>5711</v>
      </c>
      <c r="I3097" s="11">
        <v>5750</v>
      </c>
      <c r="J3097" s="11" t="s">
        <v>441</v>
      </c>
      <c r="K3097" s="11" t="s">
        <v>441</v>
      </c>
      <c r="L3097" s="6" t="s">
        <v>440</v>
      </c>
      <c r="M3097" s="7">
        <v>45008</v>
      </c>
      <c r="N3097" s="7">
        <v>45005</v>
      </c>
      <c r="O3097" s="7">
        <v>44999</v>
      </c>
      <c r="P3097" s="8">
        <v>14027295</v>
      </c>
      <c r="Q3097" s="9">
        <v>95</v>
      </c>
      <c r="R3097" s="10">
        <v>44988</v>
      </c>
      <c r="S3097" s="9" t="s">
        <v>5718</v>
      </c>
    </row>
    <row r="3098" spans="1:19" ht="23.25" customHeight="1" x14ac:dyDescent="0.25">
      <c r="A3098" s="4" t="s">
        <v>3165</v>
      </c>
      <c r="B3098" s="11" t="s">
        <v>5713</v>
      </c>
      <c r="C3098" s="11" t="s">
        <v>41</v>
      </c>
      <c r="D3098" s="11" t="s">
        <v>3189</v>
      </c>
      <c r="E3098" s="11">
        <v>100</v>
      </c>
      <c r="F3098" s="11">
        <v>5000</v>
      </c>
      <c r="G3098" s="11" t="s">
        <v>27</v>
      </c>
      <c r="H3098" s="11" t="s">
        <v>5714</v>
      </c>
      <c r="I3098" s="11">
        <v>5750</v>
      </c>
      <c r="J3098" s="11" t="s">
        <v>441</v>
      </c>
      <c r="K3098" s="11" t="s">
        <v>441</v>
      </c>
      <c r="L3098" s="6" t="s">
        <v>440</v>
      </c>
      <c r="M3098" s="7">
        <v>45014</v>
      </c>
      <c r="N3098" s="7">
        <v>45005</v>
      </c>
      <c r="O3098" s="7">
        <v>45008</v>
      </c>
      <c r="P3098" s="8">
        <v>14027296</v>
      </c>
      <c r="Q3098" s="9">
        <v>115</v>
      </c>
      <c r="R3098" s="10">
        <v>44988</v>
      </c>
      <c r="S3098" s="9" t="s">
        <v>5720</v>
      </c>
    </row>
    <row r="3099" spans="1:19" ht="23.25" customHeight="1" x14ac:dyDescent="0.25">
      <c r="A3099" s="4" t="s">
        <v>1634</v>
      </c>
      <c r="B3099" s="11" t="s">
        <v>5716</v>
      </c>
      <c r="C3099" s="11" t="s">
        <v>41</v>
      </c>
      <c r="D3099" s="11" t="s">
        <v>4467</v>
      </c>
      <c r="E3099" s="11">
        <v>100</v>
      </c>
      <c r="F3099" s="11">
        <v>5000</v>
      </c>
      <c r="G3099" s="11" t="s">
        <v>27</v>
      </c>
      <c r="H3099" s="11" t="s">
        <v>5717</v>
      </c>
      <c r="I3099" s="11">
        <v>5750</v>
      </c>
      <c r="J3099" s="11" t="s">
        <v>441</v>
      </c>
      <c r="K3099" s="11" t="s">
        <v>441</v>
      </c>
      <c r="L3099" s="6" t="s">
        <v>440</v>
      </c>
      <c r="M3099" s="7">
        <v>45015</v>
      </c>
      <c r="N3099" s="7">
        <v>45005</v>
      </c>
      <c r="O3099" s="7">
        <v>45001</v>
      </c>
      <c r="P3099" s="8">
        <v>14027297</v>
      </c>
      <c r="Q3099" s="9">
        <v>339</v>
      </c>
      <c r="R3099" s="10">
        <v>44988</v>
      </c>
      <c r="S3099" s="9" t="s">
        <v>4787</v>
      </c>
    </row>
    <row r="3100" spans="1:19" ht="23.25" customHeight="1" x14ac:dyDescent="0.25">
      <c r="A3100" s="4" t="s">
        <v>3174</v>
      </c>
      <c r="B3100" s="11" t="s">
        <v>5719</v>
      </c>
      <c r="C3100" s="11" t="s">
        <v>41</v>
      </c>
      <c r="D3100" s="11" t="s">
        <v>4412</v>
      </c>
      <c r="E3100" s="11">
        <v>100</v>
      </c>
      <c r="F3100" s="11">
        <v>5000</v>
      </c>
      <c r="G3100" s="11" t="s">
        <v>27</v>
      </c>
      <c r="H3100" s="11" t="s">
        <v>1732</v>
      </c>
      <c r="I3100" s="11">
        <v>5750</v>
      </c>
      <c r="J3100" s="11" t="s">
        <v>441</v>
      </c>
      <c r="K3100" s="11" t="s">
        <v>441</v>
      </c>
      <c r="L3100" s="6" t="s">
        <v>440</v>
      </c>
      <c r="M3100" s="7">
        <v>45027</v>
      </c>
      <c r="N3100" s="7">
        <v>45005</v>
      </c>
      <c r="O3100" s="7">
        <v>45009</v>
      </c>
      <c r="P3100" s="8">
        <v>14027338</v>
      </c>
      <c r="Q3100" s="9">
        <v>281</v>
      </c>
      <c r="R3100" s="10">
        <v>44988</v>
      </c>
      <c r="S3100" s="9" t="s">
        <v>5726</v>
      </c>
    </row>
    <row r="3101" spans="1:19" ht="23.25" customHeight="1" x14ac:dyDescent="0.25">
      <c r="A3101" s="4" t="s">
        <v>1526</v>
      </c>
      <c r="B3101" s="11" t="s">
        <v>5721</v>
      </c>
      <c r="C3101" s="11" t="s">
        <v>127</v>
      </c>
      <c r="D3101" s="11" t="s">
        <v>4785</v>
      </c>
      <c r="E3101" s="11">
        <v>340</v>
      </c>
      <c r="F3101" s="11">
        <v>17000</v>
      </c>
      <c r="G3101" s="11" t="s">
        <v>5722</v>
      </c>
      <c r="H3101" s="11" t="s">
        <v>4786</v>
      </c>
      <c r="I3101" s="11">
        <v>19550</v>
      </c>
      <c r="J3101" s="11" t="s">
        <v>441</v>
      </c>
      <c r="K3101" s="11" t="s">
        <v>441</v>
      </c>
      <c r="L3101" s="6" t="s">
        <v>490</v>
      </c>
      <c r="M3101" s="7">
        <v>45016</v>
      </c>
      <c r="N3101" s="7">
        <v>45015</v>
      </c>
      <c r="O3101" s="7">
        <v>45007</v>
      </c>
      <c r="P3101" s="8">
        <v>14027298</v>
      </c>
      <c r="Q3101" s="9">
        <v>52</v>
      </c>
      <c r="R3101" s="10">
        <v>44988</v>
      </c>
      <c r="S3101" s="9" t="s">
        <v>5731</v>
      </c>
    </row>
    <row r="3102" spans="1:19" ht="23.25" customHeight="1" x14ac:dyDescent="0.25">
      <c r="A3102" s="4" t="s">
        <v>457</v>
      </c>
      <c r="B3102" s="11" t="s">
        <v>5723</v>
      </c>
      <c r="C3102" s="11" t="s">
        <v>127</v>
      </c>
      <c r="D3102" s="11" t="s">
        <v>5724</v>
      </c>
      <c r="E3102" s="11">
        <v>290</v>
      </c>
      <c r="F3102" s="11">
        <v>14500</v>
      </c>
      <c r="G3102" s="11" t="s">
        <v>5722</v>
      </c>
      <c r="H3102" s="11" t="s">
        <v>5725</v>
      </c>
      <c r="I3102" s="11">
        <v>16675</v>
      </c>
      <c r="J3102" s="11" t="s">
        <v>441</v>
      </c>
      <c r="K3102" s="11" t="s">
        <v>441</v>
      </c>
      <c r="L3102" s="6" t="s">
        <v>440</v>
      </c>
      <c r="M3102" s="7">
        <v>45003</v>
      </c>
      <c r="N3102" s="7">
        <v>45005</v>
      </c>
      <c r="O3102" s="7">
        <v>44995</v>
      </c>
      <c r="P3102" s="8">
        <v>14027339</v>
      </c>
      <c r="Q3102" s="9">
        <v>6</v>
      </c>
      <c r="R3102" s="10">
        <v>44988</v>
      </c>
      <c r="S3102" s="9" t="s">
        <v>5736</v>
      </c>
    </row>
    <row r="3103" spans="1:19" ht="23.25" customHeight="1" x14ac:dyDescent="0.25">
      <c r="A3103" s="4" t="s">
        <v>5727</v>
      </c>
      <c r="B3103" s="11" t="s">
        <v>5728</v>
      </c>
      <c r="C3103" s="11" t="s">
        <v>584</v>
      </c>
      <c r="D3103" s="11" t="s">
        <v>5729</v>
      </c>
      <c r="E3103" s="11">
        <v>60</v>
      </c>
      <c r="F3103" s="11">
        <v>3000</v>
      </c>
      <c r="G3103" s="11" t="s">
        <v>5730</v>
      </c>
      <c r="H3103" s="11" t="s">
        <v>133</v>
      </c>
      <c r="I3103" s="11">
        <v>3450</v>
      </c>
      <c r="J3103" s="11" t="s">
        <v>441</v>
      </c>
      <c r="K3103" s="11" t="s">
        <v>441</v>
      </c>
      <c r="L3103" s="6" t="s">
        <v>440</v>
      </c>
      <c r="M3103" s="7">
        <v>45023</v>
      </c>
      <c r="N3103" s="7">
        <v>45021</v>
      </c>
      <c r="O3103" s="7">
        <v>45015</v>
      </c>
      <c r="P3103" s="8" t="s">
        <v>491</v>
      </c>
      <c r="Q3103" s="9" t="s">
        <v>491</v>
      </c>
      <c r="R3103" s="10">
        <v>44988</v>
      </c>
      <c r="S3103" s="9" t="s">
        <v>5742</v>
      </c>
    </row>
    <row r="3104" spans="1:19" ht="23.25" customHeight="1" x14ac:dyDescent="0.25">
      <c r="A3104" s="4" t="s">
        <v>5732</v>
      </c>
      <c r="B3104" s="11" t="s">
        <v>5733</v>
      </c>
      <c r="C3104" s="11" t="s">
        <v>41</v>
      </c>
      <c r="D3104" s="11" t="s">
        <v>5734</v>
      </c>
      <c r="E3104" s="11">
        <v>6</v>
      </c>
      <c r="F3104" s="11">
        <v>60</v>
      </c>
      <c r="G3104" s="11" t="s">
        <v>27</v>
      </c>
      <c r="H3104" s="11" t="s">
        <v>5735</v>
      </c>
      <c r="I3104" s="11">
        <v>69</v>
      </c>
      <c r="J3104" s="11" t="s">
        <v>441</v>
      </c>
      <c r="K3104" s="11" t="s">
        <v>441</v>
      </c>
      <c r="L3104" s="6" t="s">
        <v>4629</v>
      </c>
      <c r="M3104" s="7">
        <v>45014</v>
      </c>
      <c r="N3104" s="7">
        <v>45000</v>
      </c>
      <c r="O3104" s="7">
        <v>45007</v>
      </c>
      <c r="P3104" s="8">
        <v>14027300</v>
      </c>
      <c r="Q3104" s="9">
        <v>242</v>
      </c>
      <c r="R3104" s="10">
        <v>44991</v>
      </c>
      <c r="S3104" s="9" t="s">
        <v>5744</v>
      </c>
    </row>
    <row r="3105" spans="1:19" ht="23.25" customHeight="1" x14ac:dyDescent="0.25">
      <c r="A3105" s="4" t="s">
        <v>5737</v>
      </c>
      <c r="B3105" s="11" t="s">
        <v>5738</v>
      </c>
      <c r="C3105" s="11" t="s">
        <v>41</v>
      </c>
      <c r="D3105" s="11" t="s">
        <v>5739</v>
      </c>
      <c r="E3105" s="11">
        <v>91</v>
      </c>
      <c r="F3105" s="11">
        <v>5000</v>
      </c>
      <c r="G3105" s="11" t="s">
        <v>5740</v>
      </c>
      <c r="H3105" s="11" t="s">
        <v>5741</v>
      </c>
      <c r="I3105" s="11">
        <v>5750</v>
      </c>
      <c r="J3105" s="11" t="s">
        <v>441</v>
      </c>
      <c r="K3105" s="11" t="s">
        <v>441</v>
      </c>
      <c r="L3105" s="6" t="s">
        <v>440</v>
      </c>
      <c r="M3105" s="7">
        <v>45022</v>
      </c>
      <c r="N3105" s="7">
        <v>45000</v>
      </c>
      <c r="O3105" s="7">
        <v>45005</v>
      </c>
      <c r="P3105" s="8">
        <v>14027301</v>
      </c>
      <c r="Q3105" s="9">
        <v>359</v>
      </c>
      <c r="R3105" s="10">
        <v>44991</v>
      </c>
      <c r="S3105" s="9" t="s">
        <v>5746</v>
      </c>
    </row>
    <row r="3106" spans="1:19" ht="23.25" customHeight="1" x14ac:dyDescent="0.25">
      <c r="A3106" s="4" t="s">
        <v>1861</v>
      </c>
      <c r="B3106" s="11" t="s">
        <v>5743</v>
      </c>
      <c r="C3106" s="11" t="s">
        <v>1896</v>
      </c>
      <c r="D3106" s="11" t="s">
        <v>1856</v>
      </c>
      <c r="E3106" s="11">
        <v>300</v>
      </c>
      <c r="F3106" s="11">
        <v>14600</v>
      </c>
      <c r="G3106" s="11" t="s">
        <v>27</v>
      </c>
      <c r="H3106" s="11" t="s">
        <v>1105</v>
      </c>
      <c r="I3106" s="11">
        <v>16790</v>
      </c>
      <c r="J3106" s="11" t="s">
        <v>441</v>
      </c>
      <c r="K3106" s="11" t="s">
        <v>441</v>
      </c>
      <c r="L3106" s="6" t="s">
        <v>440</v>
      </c>
      <c r="M3106" s="7">
        <v>45016</v>
      </c>
      <c r="N3106" s="7">
        <v>45000</v>
      </c>
      <c r="O3106" s="7">
        <v>45010</v>
      </c>
      <c r="P3106" s="8">
        <v>14027302</v>
      </c>
      <c r="Q3106" s="9">
        <v>468</v>
      </c>
      <c r="R3106" s="10">
        <v>44991</v>
      </c>
      <c r="S3106" s="9" t="s">
        <v>1612</v>
      </c>
    </row>
    <row r="3107" spans="1:19" ht="23.25" customHeight="1" x14ac:dyDescent="0.25">
      <c r="A3107" s="4" t="s">
        <v>1861</v>
      </c>
      <c r="B3107" s="11" t="s">
        <v>5745</v>
      </c>
      <c r="C3107" s="11" t="s">
        <v>1896</v>
      </c>
      <c r="D3107" s="11" t="s">
        <v>1857</v>
      </c>
      <c r="E3107" s="11">
        <v>186</v>
      </c>
      <c r="F3107" s="11">
        <v>9300</v>
      </c>
      <c r="G3107" s="11" t="s">
        <v>27</v>
      </c>
      <c r="H3107" s="11" t="s">
        <v>183</v>
      </c>
      <c r="I3107" s="11">
        <v>10695</v>
      </c>
      <c r="J3107" s="11" t="s">
        <v>441</v>
      </c>
      <c r="K3107" s="11" t="s">
        <v>441</v>
      </c>
      <c r="L3107" s="6" t="s">
        <v>440</v>
      </c>
      <c r="M3107" s="7" t="s">
        <v>5673</v>
      </c>
      <c r="N3107" s="7">
        <v>45000</v>
      </c>
      <c r="O3107" s="7">
        <v>45013</v>
      </c>
      <c r="P3107" s="8">
        <v>14027303</v>
      </c>
      <c r="Q3107" s="9" t="s">
        <v>491</v>
      </c>
      <c r="R3107" s="10">
        <v>44991</v>
      </c>
      <c r="S3107" s="9" t="s">
        <v>5750</v>
      </c>
    </row>
    <row r="3108" spans="1:19" ht="23.25" customHeight="1" x14ac:dyDescent="0.25">
      <c r="A3108" s="4" t="s">
        <v>1618</v>
      </c>
      <c r="B3108" s="11" t="s">
        <v>5747</v>
      </c>
      <c r="C3108" s="11" t="s">
        <v>1896</v>
      </c>
      <c r="D3108" s="11" t="s">
        <v>1611</v>
      </c>
      <c r="E3108" s="11">
        <v>520</v>
      </c>
      <c r="F3108" s="11">
        <v>26000</v>
      </c>
      <c r="G3108" s="11" t="s">
        <v>27</v>
      </c>
      <c r="H3108" s="11" t="s">
        <v>1447</v>
      </c>
      <c r="I3108" s="11">
        <v>29900</v>
      </c>
      <c r="J3108" s="11" t="s">
        <v>441</v>
      </c>
      <c r="K3108" s="11" t="s">
        <v>441</v>
      </c>
      <c r="L3108" s="6" t="s">
        <v>440</v>
      </c>
      <c r="M3108" s="7">
        <v>45017</v>
      </c>
      <c r="N3108" s="7">
        <v>45000</v>
      </c>
      <c r="O3108" s="7">
        <v>45012</v>
      </c>
      <c r="P3108" s="8">
        <v>14027304</v>
      </c>
      <c r="Q3108" s="9">
        <v>295</v>
      </c>
      <c r="R3108" s="10">
        <v>44991</v>
      </c>
      <c r="S3108" s="9" t="s">
        <v>5752</v>
      </c>
    </row>
    <row r="3109" spans="1:19" ht="23.25" customHeight="1" x14ac:dyDescent="0.25">
      <c r="A3109" s="4" t="s">
        <v>1618</v>
      </c>
      <c r="B3109" s="11" t="s">
        <v>5748</v>
      </c>
      <c r="C3109" s="11" t="s">
        <v>1896</v>
      </c>
      <c r="D3109" s="11" t="s">
        <v>5749</v>
      </c>
      <c r="E3109" s="11">
        <v>486</v>
      </c>
      <c r="F3109" s="11">
        <v>24300</v>
      </c>
      <c r="G3109" s="11" t="s">
        <v>27</v>
      </c>
      <c r="H3109" s="11" t="s">
        <v>1523</v>
      </c>
      <c r="I3109" s="11">
        <v>27945</v>
      </c>
      <c r="J3109" s="11" t="s">
        <v>441</v>
      </c>
      <c r="K3109" s="11" t="s">
        <v>441</v>
      </c>
      <c r="L3109" s="6" t="s">
        <v>440</v>
      </c>
      <c r="M3109" s="7" t="s">
        <v>5673</v>
      </c>
      <c r="N3109" s="7">
        <v>45000</v>
      </c>
      <c r="O3109" s="7">
        <v>45013</v>
      </c>
      <c r="P3109" s="8">
        <v>14027363</v>
      </c>
      <c r="Q3109" s="9">
        <v>56</v>
      </c>
      <c r="R3109" s="10">
        <v>44991</v>
      </c>
      <c r="S3109" s="9" t="s">
        <v>5755</v>
      </c>
    </row>
    <row r="3110" spans="1:19" ht="23.25" customHeight="1" x14ac:dyDescent="0.25">
      <c r="A3110" s="4" t="s">
        <v>1619</v>
      </c>
      <c r="B3110" s="11" t="s">
        <v>5751</v>
      </c>
      <c r="C3110" s="11" t="s">
        <v>1896</v>
      </c>
      <c r="D3110" s="11" t="s">
        <v>1613</v>
      </c>
      <c r="E3110" s="11">
        <v>328</v>
      </c>
      <c r="F3110" s="11">
        <v>16400</v>
      </c>
      <c r="G3110" s="11" t="s">
        <v>27</v>
      </c>
      <c r="H3110" s="11" t="s">
        <v>1447</v>
      </c>
      <c r="I3110" s="11">
        <v>18860</v>
      </c>
      <c r="J3110" s="11" t="s">
        <v>441</v>
      </c>
      <c r="K3110" s="11" t="s">
        <v>441</v>
      </c>
      <c r="L3110" s="6" t="s">
        <v>440</v>
      </c>
      <c r="M3110" s="7">
        <v>45017</v>
      </c>
      <c r="N3110" s="7">
        <v>45000</v>
      </c>
      <c r="O3110" s="7">
        <v>45012</v>
      </c>
      <c r="P3110" s="8">
        <v>14027305</v>
      </c>
      <c r="Q3110" s="9">
        <v>384</v>
      </c>
      <c r="R3110" s="10">
        <v>44991</v>
      </c>
      <c r="S3110" s="9" t="s">
        <v>917</v>
      </c>
    </row>
    <row r="3111" spans="1:19" ht="23.25" customHeight="1" x14ac:dyDescent="0.25">
      <c r="A3111" s="4" t="s">
        <v>1619</v>
      </c>
      <c r="B3111" s="11" t="s">
        <v>5753</v>
      </c>
      <c r="C3111" s="11" t="s">
        <v>1896</v>
      </c>
      <c r="D3111" s="11" t="s">
        <v>5754</v>
      </c>
      <c r="E3111" s="11">
        <v>60</v>
      </c>
      <c r="F3111" s="11">
        <v>3000</v>
      </c>
      <c r="G3111" s="11" t="s">
        <v>27</v>
      </c>
      <c r="H3111" s="11" t="s">
        <v>1548</v>
      </c>
      <c r="I3111" s="11">
        <v>3450</v>
      </c>
      <c r="J3111" s="11" t="s">
        <v>441</v>
      </c>
      <c r="K3111" s="11" t="s">
        <v>441</v>
      </c>
      <c r="L3111" s="6" t="s">
        <v>440</v>
      </c>
      <c r="M3111" s="7" t="s">
        <v>5673</v>
      </c>
      <c r="N3111" s="7">
        <v>45000</v>
      </c>
      <c r="O3111" s="7">
        <v>45013</v>
      </c>
      <c r="P3111" s="8">
        <v>14027306</v>
      </c>
      <c r="Q3111" s="9" t="s">
        <v>491</v>
      </c>
      <c r="R3111" s="10">
        <v>44991</v>
      </c>
      <c r="S3111" s="9" t="s">
        <v>4428</v>
      </c>
    </row>
    <row r="3112" spans="1:19" ht="23.25" customHeight="1" x14ac:dyDescent="0.25">
      <c r="A3112" s="4" t="s">
        <v>1622</v>
      </c>
      <c r="B3112" s="11" t="s">
        <v>5756</v>
      </c>
      <c r="C3112" s="11" t="s">
        <v>1896</v>
      </c>
      <c r="D3112" s="11" t="s">
        <v>915</v>
      </c>
      <c r="E3112" s="11">
        <v>410</v>
      </c>
      <c r="F3112" s="11">
        <v>20500</v>
      </c>
      <c r="G3112" s="11" t="s">
        <v>27</v>
      </c>
      <c r="H3112" s="11" t="s">
        <v>1447</v>
      </c>
      <c r="I3112" s="11">
        <v>23575</v>
      </c>
      <c r="J3112" s="11" t="s">
        <v>441</v>
      </c>
      <c r="K3112" s="11" t="s">
        <v>441</v>
      </c>
      <c r="L3112" s="6" t="s">
        <v>440</v>
      </c>
      <c r="M3112" s="7">
        <v>45014</v>
      </c>
      <c r="N3112" s="7">
        <v>45000</v>
      </c>
      <c r="O3112" s="7">
        <v>45007</v>
      </c>
      <c r="P3112" s="8">
        <v>14027307</v>
      </c>
      <c r="Q3112" s="9">
        <v>485</v>
      </c>
      <c r="R3112" s="10">
        <v>44991</v>
      </c>
      <c r="S3112" s="9" t="s">
        <v>1792</v>
      </c>
    </row>
    <row r="3113" spans="1:19" ht="23.25" customHeight="1" x14ac:dyDescent="0.25">
      <c r="A3113" s="4" t="s">
        <v>1622</v>
      </c>
      <c r="B3113" s="11" t="s">
        <v>5757</v>
      </c>
      <c r="C3113" s="11" t="s">
        <v>1896</v>
      </c>
      <c r="D3113" s="11" t="s">
        <v>4427</v>
      </c>
      <c r="E3113" s="11">
        <v>298</v>
      </c>
      <c r="F3113" s="11">
        <v>14900</v>
      </c>
      <c r="G3113" s="11" t="s">
        <v>27</v>
      </c>
      <c r="H3113" s="11" t="s">
        <v>1523</v>
      </c>
      <c r="I3113" s="11">
        <v>17135</v>
      </c>
      <c r="J3113" s="11" t="s">
        <v>441</v>
      </c>
      <c r="K3113" s="11" t="s">
        <v>441</v>
      </c>
      <c r="L3113" s="6" t="s">
        <v>440</v>
      </c>
      <c r="M3113" s="7">
        <v>45014</v>
      </c>
      <c r="N3113" s="7">
        <v>45000</v>
      </c>
      <c r="O3113" s="7">
        <v>45007</v>
      </c>
      <c r="P3113" s="8">
        <v>14027418</v>
      </c>
      <c r="Q3113" s="9">
        <v>16</v>
      </c>
      <c r="R3113" s="10">
        <v>44991</v>
      </c>
      <c r="S3113" s="9" t="s">
        <v>1792</v>
      </c>
    </row>
    <row r="3114" spans="1:19" ht="23.25" customHeight="1" x14ac:dyDescent="0.25">
      <c r="A3114" s="4" t="s">
        <v>1617</v>
      </c>
      <c r="B3114" s="11" t="s">
        <v>5758</v>
      </c>
      <c r="C3114" s="11" t="s">
        <v>1896</v>
      </c>
      <c r="D3114" s="11" t="s">
        <v>1791</v>
      </c>
      <c r="E3114" s="11">
        <v>450</v>
      </c>
      <c r="F3114" s="11">
        <v>23800</v>
      </c>
      <c r="G3114" s="11" t="s">
        <v>27</v>
      </c>
      <c r="H3114" s="11" t="s">
        <v>1105</v>
      </c>
      <c r="I3114" s="11">
        <v>27370</v>
      </c>
      <c r="J3114" s="11" t="s">
        <v>441</v>
      </c>
      <c r="K3114" s="11" t="s">
        <v>441</v>
      </c>
      <c r="L3114" s="6" t="s">
        <v>440</v>
      </c>
      <c r="M3114" s="7">
        <v>45022</v>
      </c>
      <c r="N3114" s="7">
        <v>45000</v>
      </c>
      <c r="O3114" s="7">
        <v>45005</v>
      </c>
      <c r="P3114" s="8">
        <v>14027308</v>
      </c>
      <c r="Q3114" s="9">
        <v>705</v>
      </c>
      <c r="R3114" s="10">
        <v>44991</v>
      </c>
      <c r="S3114" s="9" t="s">
        <v>1853</v>
      </c>
    </row>
    <row r="3115" spans="1:19" ht="23.25" customHeight="1" x14ac:dyDescent="0.25">
      <c r="A3115" s="4" t="s">
        <v>1617</v>
      </c>
      <c r="B3115" s="11" t="s">
        <v>5759</v>
      </c>
      <c r="C3115" s="11" t="s">
        <v>1896</v>
      </c>
      <c r="D3115" s="11" t="s">
        <v>1791</v>
      </c>
      <c r="E3115" s="11">
        <v>20</v>
      </c>
      <c r="F3115" s="11">
        <v>1000</v>
      </c>
      <c r="G3115" s="11" t="s">
        <v>27</v>
      </c>
      <c r="H3115" s="11" t="s">
        <v>1105</v>
      </c>
      <c r="I3115" s="11">
        <v>1150</v>
      </c>
      <c r="J3115" s="11" t="s">
        <v>441</v>
      </c>
      <c r="K3115" s="11" t="s">
        <v>441</v>
      </c>
      <c r="L3115" s="6" t="s">
        <v>440</v>
      </c>
      <c r="M3115" s="7">
        <v>45005</v>
      </c>
      <c r="N3115" s="7">
        <v>45000</v>
      </c>
      <c r="O3115" s="7">
        <v>44999</v>
      </c>
      <c r="P3115" s="8">
        <v>14027309</v>
      </c>
      <c r="Q3115" s="9">
        <v>74</v>
      </c>
      <c r="R3115" s="10">
        <v>44991</v>
      </c>
      <c r="S3115" s="9" t="s">
        <v>5561</v>
      </c>
    </row>
    <row r="3116" spans="1:19" ht="23.25" customHeight="1" x14ac:dyDescent="0.25">
      <c r="A3116" s="4" t="s">
        <v>1617</v>
      </c>
      <c r="B3116" s="11" t="s">
        <v>5760</v>
      </c>
      <c r="C3116" s="11" t="s">
        <v>1896</v>
      </c>
      <c r="D3116" s="11" t="s">
        <v>1852</v>
      </c>
      <c r="E3116" s="11">
        <v>364</v>
      </c>
      <c r="F3116" s="11">
        <v>18200</v>
      </c>
      <c r="G3116" s="11" t="s">
        <v>27</v>
      </c>
      <c r="H3116" s="11" t="s">
        <v>4312</v>
      </c>
      <c r="I3116" s="11">
        <v>20930</v>
      </c>
      <c r="J3116" s="11" t="s">
        <v>441</v>
      </c>
      <c r="K3116" s="11" t="s">
        <v>441</v>
      </c>
      <c r="L3116" s="6" t="s">
        <v>440</v>
      </c>
      <c r="M3116" s="7">
        <v>45014</v>
      </c>
      <c r="N3116" s="7">
        <v>45000</v>
      </c>
      <c r="O3116" s="7">
        <v>44999</v>
      </c>
      <c r="P3116" s="8">
        <v>14027310</v>
      </c>
      <c r="Q3116" s="9">
        <v>35</v>
      </c>
      <c r="R3116" s="10">
        <v>44991</v>
      </c>
      <c r="S3116" s="9" t="s">
        <v>1090</v>
      </c>
    </row>
    <row r="3117" spans="1:19" ht="23.25" customHeight="1" x14ac:dyDescent="0.25">
      <c r="A3117" s="4" t="s">
        <v>5556</v>
      </c>
      <c r="B3117" s="11" t="s">
        <v>5761</v>
      </c>
      <c r="C3117" s="11" t="s">
        <v>127</v>
      </c>
      <c r="D3117" s="11" t="s">
        <v>5558</v>
      </c>
      <c r="E3117" s="11">
        <v>56</v>
      </c>
      <c r="F3117" s="11">
        <v>2800</v>
      </c>
      <c r="G3117" s="11" t="s">
        <v>27</v>
      </c>
      <c r="H3117" s="11" t="s">
        <v>5762</v>
      </c>
      <c r="I3117" s="11">
        <v>3220</v>
      </c>
      <c r="J3117" s="11" t="s">
        <v>441</v>
      </c>
      <c r="K3117" s="11" t="s">
        <v>441</v>
      </c>
      <c r="L3117" s="6" t="s">
        <v>440</v>
      </c>
      <c r="M3117" s="7">
        <v>45014</v>
      </c>
      <c r="N3117" s="7">
        <v>45000</v>
      </c>
      <c r="O3117" s="7">
        <v>44999</v>
      </c>
      <c r="P3117" s="8">
        <v>14027311</v>
      </c>
      <c r="Q3117" s="9">
        <v>41</v>
      </c>
      <c r="R3117" s="10">
        <v>44991</v>
      </c>
      <c r="S3117" s="9" t="s">
        <v>1950</v>
      </c>
    </row>
    <row r="3118" spans="1:19" ht="23.25" customHeight="1" x14ac:dyDescent="0.25">
      <c r="A3118" s="4" t="s">
        <v>1123</v>
      </c>
      <c r="B3118" s="11" t="s">
        <v>5763</v>
      </c>
      <c r="C3118" s="11" t="s">
        <v>127</v>
      </c>
      <c r="D3118" s="11" t="s">
        <v>1088</v>
      </c>
      <c r="E3118" s="11">
        <v>34</v>
      </c>
      <c r="F3118" s="11">
        <v>1700</v>
      </c>
      <c r="G3118" s="11" t="s">
        <v>5764</v>
      </c>
      <c r="H3118" s="11" t="s">
        <v>5765</v>
      </c>
      <c r="I3118" s="11">
        <v>1955</v>
      </c>
      <c r="J3118" s="11" t="s">
        <v>441</v>
      </c>
      <c r="K3118" s="11" t="s">
        <v>441</v>
      </c>
      <c r="L3118" s="6" t="s">
        <v>504</v>
      </c>
      <c r="M3118" s="7">
        <v>45012</v>
      </c>
      <c r="N3118" s="7">
        <v>45000</v>
      </c>
      <c r="O3118" s="7">
        <v>45002</v>
      </c>
      <c r="P3118" s="8">
        <v>14027312</v>
      </c>
      <c r="Q3118" s="9">
        <v>64</v>
      </c>
      <c r="R3118" s="10">
        <v>44991</v>
      </c>
      <c r="S3118" s="9" t="s">
        <v>5482</v>
      </c>
    </row>
    <row r="3119" spans="1:19" ht="23.25" customHeight="1" x14ac:dyDescent="0.25">
      <c r="A3119" s="4" t="s">
        <v>1654</v>
      </c>
      <c r="B3119" s="11" t="s">
        <v>5766</v>
      </c>
      <c r="C3119" s="11" t="s">
        <v>127</v>
      </c>
      <c r="D3119" s="11" t="s">
        <v>5497</v>
      </c>
      <c r="E3119" s="11">
        <v>36</v>
      </c>
      <c r="F3119" s="11">
        <v>2000</v>
      </c>
      <c r="G3119" s="11" t="s">
        <v>5764</v>
      </c>
      <c r="H3119" s="11" t="s">
        <v>5765</v>
      </c>
      <c r="I3119" s="11">
        <v>2300</v>
      </c>
      <c r="J3119" s="11" t="s">
        <v>441</v>
      </c>
      <c r="K3119" s="11" t="s">
        <v>441</v>
      </c>
      <c r="L3119" s="6" t="s">
        <v>504</v>
      </c>
      <c r="M3119" s="7">
        <v>45008</v>
      </c>
      <c r="N3119" s="7">
        <v>45000</v>
      </c>
      <c r="O3119" s="7">
        <v>44999</v>
      </c>
      <c r="P3119" s="8">
        <v>14027313</v>
      </c>
      <c r="Q3119" s="9">
        <v>41</v>
      </c>
      <c r="R3119" s="10">
        <v>44991</v>
      </c>
      <c r="S3119" s="9" t="s">
        <v>5484</v>
      </c>
    </row>
    <row r="3120" spans="1:19" ht="23.25" customHeight="1" x14ac:dyDescent="0.25">
      <c r="A3120" s="4" t="s">
        <v>1782</v>
      </c>
      <c r="B3120" s="11" t="s">
        <v>5767</v>
      </c>
      <c r="C3120" s="11" t="s">
        <v>127</v>
      </c>
      <c r="D3120" s="11" t="s">
        <v>1832</v>
      </c>
      <c r="E3120" s="11">
        <v>70</v>
      </c>
      <c r="F3120" s="11">
        <v>3500</v>
      </c>
      <c r="G3120" s="11" t="s">
        <v>5768</v>
      </c>
      <c r="H3120" s="11" t="s">
        <v>4869</v>
      </c>
      <c r="I3120" s="11">
        <v>4025</v>
      </c>
      <c r="J3120" s="11" t="s">
        <v>441</v>
      </c>
      <c r="K3120" s="11" t="s">
        <v>441</v>
      </c>
      <c r="L3120" s="6" t="s">
        <v>440</v>
      </c>
      <c r="M3120" s="7">
        <v>45008</v>
      </c>
      <c r="N3120" s="7">
        <v>45000</v>
      </c>
      <c r="O3120" s="7">
        <v>44999</v>
      </c>
      <c r="P3120" s="8">
        <v>14027314</v>
      </c>
      <c r="Q3120" s="9">
        <v>148</v>
      </c>
      <c r="R3120" s="10">
        <v>44991</v>
      </c>
      <c r="S3120" s="9" t="s">
        <v>5486</v>
      </c>
    </row>
    <row r="3121" spans="1:19" ht="23.25" customHeight="1" x14ac:dyDescent="0.25">
      <c r="A3121" s="4" t="s">
        <v>1908</v>
      </c>
      <c r="B3121" s="11" t="s">
        <v>5769</v>
      </c>
      <c r="C3121" s="11" t="s">
        <v>127</v>
      </c>
      <c r="D3121" s="11" t="s">
        <v>1900</v>
      </c>
      <c r="E3121" s="11">
        <v>44</v>
      </c>
      <c r="F3121" s="11">
        <v>2200</v>
      </c>
      <c r="G3121" s="11" t="s">
        <v>5768</v>
      </c>
      <c r="H3121" s="11" t="s">
        <v>4869</v>
      </c>
      <c r="I3121" s="11">
        <v>2530</v>
      </c>
      <c r="J3121" s="11" t="s">
        <v>441</v>
      </c>
      <c r="K3121" s="11" t="s">
        <v>441</v>
      </c>
      <c r="L3121" s="6" t="s">
        <v>440</v>
      </c>
      <c r="M3121" s="7">
        <v>45016</v>
      </c>
      <c r="N3121" s="7">
        <v>45033</v>
      </c>
      <c r="O3121" s="7">
        <v>45008</v>
      </c>
      <c r="P3121" s="8">
        <v>14027315</v>
      </c>
      <c r="Q3121" s="9">
        <v>87</v>
      </c>
      <c r="R3121" s="10">
        <v>44991</v>
      </c>
      <c r="S3121" s="9" t="s">
        <v>5772</v>
      </c>
    </row>
    <row r="3122" spans="1:19" ht="23.25" customHeight="1" x14ac:dyDescent="0.25">
      <c r="A3122" s="4" t="s">
        <v>1909</v>
      </c>
      <c r="B3122" s="11" t="s">
        <v>5770</v>
      </c>
      <c r="C3122" s="11" t="s">
        <v>127</v>
      </c>
      <c r="D3122" s="11" t="s">
        <v>1901</v>
      </c>
      <c r="E3122" s="11">
        <v>164</v>
      </c>
      <c r="F3122" s="11">
        <v>8200</v>
      </c>
      <c r="G3122" s="11" t="s">
        <v>5768</v>
      </c>
      <c r="H3122" s="11" t="s">
        <v>4869</v>
      </c>
      <c r="I3122" s="11">
        <v>9430</v>
      </c>
      <c r="J3122" s="11" t="s">
        <v>441</v>
      </c>
      <c r="K3122" s="11" t="s">
        <v>441</v>
      </c>
      <c r="L3122" s="6" t="s">
        <v>440</v>
      </c>
      <c r="M3122" s="7">
        <v>45001</v>
      </c>
      <c r="N3122" s="7">
        <v>45013</v>
      </c>
      <c r="O3122" s="7">
        <v>44996</v>
      </c>
      <c r="P3122" s="8">
        <v>14027356</v>
      </c>
      <c r="Q3122" s="9">
        <v>532</v>
      </c>
      <c r="R3122" s="10">
        <v>44991</v>
      </c>
      <c r="S3122" s="9" t="s">
        <v>5777</v>
      </c>
    </row>
    <row r="3123" spans="1:19" ht="23.25" customHeight="1" x14ac:dyDescent="0.25">
      <c r="A3123" s="4" t="s">
        <v>742</v>
      </c>
      <c r="B3123" s="11" t="s">
        <v>5771</v>
      </c>
      <c r="C3123" s="11" t="s">
        <v>721</v>
      </c>
      <c r="D3123" s="11" t="s">
        <v>722</v>
      </c>
      <c r="E3123" s="11">
        <v>100</v>
      </c>
      <c r="F3123" s="11">
        <v>5000</v>
      </c>
      <c r="G3123" s="11" t="s">
        <v>27</v>
      </c>
      <c r="H3123" s="11" t="s">
        <v>2006</v>
      </c>
      <c r="I3123" s="11">
        <v>5750</v>
      </c>
      <c r="J3123" s="11" t="s">
        <v>441</v>
      </c>
      <c r="K3123" s="11" t="s">
        <v>441</v>
      </c>
      <c r="L3123" s="6" t="s">
        <v>440</v>
      </c>
      <c r="M3123" s="7">
        <v>45003</v>
      </c>
      <c r="N3123" s="7">
        <v>45013</v>
      </c>
      <c r="O3123" s="7">
        <v>44999</v>
      </c>
      <c r="P3123" s="8">
        <v>14027317</v>
      </c>
      <c r="Q3123" s="9">
        <v>90</v>
      </c>
      <c r="R3123" s="10">
        <v>44991</v>
      </c>
      <c r="S3123" s="9" t="s">
        <v>5782</v>
      </c>
    </row>
    <row r="3124" spans="1:19" ht="23.25" customHeight="1" x14ac:dyDescent="0.25">
      <c r="A3124" s="4" t="s">
        <v>1627</v>
      </c>
      <c r="B3124" s="11" t="s">
        <v>5773</v>
      </c>
      <c r="C3124" s="11" t="s">
        <v>145</v>
      </c>
      <c r="D3124" s="11" t="s">
        <v>5774</v>
      </c>
      <c r="E3124" s="11">
        <v>600</v>
      </c>
      <c r="F3124" s="11">
        <v>30000</v>
      </c>
      <c r="G3124" s="11" t="s">
        <v>5775</v>
      </c>
      <c r="H3124" s="11" t="s">
        <v>5776</v>
      </c>
      <c r="I3124" s="11">
        <v>34500</v>
      </c>
      <c r="J3124" s="11" t="s">
        <v>441</v>
      </c>
      <c r="K3124" s="11" t="s">
        <v>441</v>
      </c>
      <c r="L3124" s="6" t="s">
        <v>490</v>
      </c>
      <c r="M3124" s="7">
        <v>45015</v>
      </c>
      <c r="N3124" s="7">
        <v>45013</v>
      </c>
      <c r="O3124" s="7">
        <v>45008</v>
      </c>
      <c r="P3124" s="8">
        <v>14027318</v>
      </c>
      <c r="Q3124" s="9">
        <v>354</v>
      </c>
      <c r="R3124" s="10">
        <v>44991</v>
      </c>
      <c r="S3124" s="9" t="s">
        <v>5219</v>
      </c>
    </row>
    <row r="3125" spans="1:19" ht="23.25" customHeight="1" x14ac:dyDescent="0.25">
      <c r="A3125" s="4" t="s">
        <v>5778</v>
      </c>
      <c r="B3125" s="11" t="s">
        <v>5779</v>
      </c>
      <c r="C3125" s="11" t="s">
        <v>145</v>
      </c>
      <c r="D3125" s="11" t="s">
        <v>5780</v>
      </c>
      <c r="E3125" s="11">
        <v>100</v>
      </c>
      <c r="F3125" s="11">
        <v>5000</v>
      </c>
      <c r="G3125" s="11" t="s">
        <v>5781</v>
      </c>
      <c r="H3125" s="11" t="s">
        <v>623</v>
      </c>
      <c r="I3125" s="11">
        <v>5750</v>
      </c>
      <c r="J3125" s="11" t="s">
        <v>441</v>
      </c>
      <c r="K3125" s="11" t="s">
        <v>441</v>
      </c>
      <c r="L3125" s="6" t="s">
        <v>440</v>
      </c>
      <c r="M3125" s="7">
        <v>45003</v>
      </c>
      <c r="N3125" s="7">
        <v>45013</v>
      </c>
      <c r="O3125" s="7">
        <v>44999</v>
      </c>
      <c r="P3125" s="8">
        <v>14027380</v>
      </c>
      <c r="Q3125" s="9">
        <v>90</v>
      </c>
      <c r="R3125" s="10">
        <v>44991</v>
      </c>
      <c r="S3125" s="9" t="s">
        <v>5786</v>
      </c>
    </row>
    <row r="3126" spans="1:19" ht="23.25" customHeight="1" x14ac:dyDescent="0.25">
      <c r="A3126" s="4" t="s">
        <v>5216</v>
      </c>
      <c r="B3126" s="11" t="s">
        <v>5783</v>
      </c>
      <c r="C3126" s="11" t="s">
        <v>145</v>
      </c>
      <c r="D3126" s="11" t="s">
        <v>5218</v>
      </c>
      <c r="E3126" s="11">
        <v>400</v>
      </c>
      <c r="F3126" s="11">
        <v>20000</v>
      </c>
      <c r="G3126" s="11" t="s">
        <v>27</v>
      </c>
      <c r="H3126" s="11" t="s">
        <v>1573</v>
      </c>
      <c r="I3126" s="11">
        <v>23000</v>
      </c>
      <c r="J3126" s="11" t="s">
        <v>441</v>
      </c>
      <c r="K3126" s="11" t="s">
        <v>441</v>
      </c>
      <c r="L3126" s="6" t="s">
        <v>440</v>
      </c>
      <c r="M3126" s="7">
        <v>45002</v>
      </c>
      <c r="N3126" s="7">
        <v>45013</v>
      </c>
      <c r="O3126" s="7">
        <v>44998</v>
      </c>
      <c r="P3126" s="8">
        <v>14027319</v>
      </c>
      <c r="Q3126" s="9">
        <v>196</v>
      </c>
      <c r="R3126" s="10">
        <v>44991</v>
      </c>
      <c r="S3126" s="9" t="s">
        <v>5379</v>
      </c>
    </row>
    <row r="3127" spans="1:19" ht="23.25" customHeight="1" x14ac:dyDescent="0.25">
      <c r="A3127" s="4" t="s">
        <v>1408</v>
      </c>
      <c r="B3127" s="11" t="s">
        <v>5784</v>
      </c>
      <c r="C3127" s="11" t="s">
        <v>145</v>
      </c>
      <c r="D3127" s="11" t="s">
        <v>4016</v>
      </c>
      <c r="E3127" s="11">
        <v>100</v>
      </c>
      <c r="F3127" s="11">
        <v>5000</v>
      </c>
      <c r="G3127" s="11" t="s">
        <v>5785</v>
      </c>
      <c r="H3127" s="11" t="s">
        <v>623</v>
      </c>
      <c r="I3127" s="11">
        <v>5750</v>
      </c>
      <c r="J3127" s="11" t="s">
        <v>441</v>
      </c>
      <c r="K3127" s="11" t="s">
        <v>441</v>
      </c>
      <c r="L3127" s="6" t="s">
        <v>440</v>
      </c>
      <c r="M3127" s="7">
        <v>45012</v>
      </c>
      <c r="N3127" s="7">
        <v>45013</v>
      </c>
      <c r="O3127" s="7">
        <v>45006</v>
      </c>
      <c r="P3127" s="8">
        <v>14027412</v>
      </c>
      <c r="Q3127" s="9">
        <v>259</v>
      </c>
      <c r="R3127" s="10">
        <v>44991</v>
      </c>
      <c r="S3127" s="9" t="s">
        <v>4023</v>
      </c>
    </row>
    <row r="3128" spans="1:19" ht="23.25" customHeight="1" x14ac:dyDescent="0.25">
      <c r="A3128" s="4" t="s">
        <v>4036</v>
      </c>
      <c r="B3128" s="11" t="s">
        <v>5787</v>
      </c>
      <c r="C3128" s="11" t="s">
        <v>145</v>
      </c>
      <c r="D3128" s="11" t="s">
        <v>4018</v>
      </c>
      <c r="E3128" s="11">
        <v>200</v>
      </c>
      <c r="F3128" s="11">
        <v>10000</v>
      </c>
      <c r="G3128" s="11" t="s">
        <v>27</v>
      </c>
      <c r="H3128" s="11" t="s">
        <v>426</v>
      </c>
      <c r="I3128" s="11">
        <v>11500</v>
      </c>
      <c r="J3128" s="11" t="s">
        <v>441</v>
      </c>
      <c r="K3128" s="11" t="s">
        <v>441</v>
      </c>
      <c r="L3128" s="6" t="s">
        <v>440</v>
      </c>
      <c r="M3128" s="7">
        <v>45002</v>
      </c>
      <c r="N3128" s="7">
        <v>45013</v>
      </c>
      <c r="O3128" s="7">
        <v>44996</v>
      </c>
      <c r="P3128" s="8">
        <v>14027321</v>
      </c>
      <c r="Q3128" s="9">
        <v>545</v>
      </c>
      <c r="R3128" s="10">
        <v>44991</v>
      </c>
      <c r="S3128" s="9" t="s">
        <v>5792</v>
      </c>
    </row>
    <row r="3129" spans="1:19" ht="23.25" customHeight="1" x14ac:dyDescent="0.25">
      <c r="A3129" s="4" t="s">
        <v>1591</v>
      </c>
      <c r="B3129" s="11" t="s">
        <v>5788</v>
      </c>
      <c r="C3129" s="11" t="s">
        <v>145</v>
      </c>
      <c r="D3129" s="11" t="s">
        <v>4021</v>
      </c>
      <c r="E3129" s="11">
        <v>300</v>
      </c>
      <c r="F3129" s="11">
        <v>15000</v>
      </c>
      <c r="G3129" s="11" t="s">
        <v>5789</v>
      </c>
      <c r="H3129" s="11" t="s">
        <v>5790</v>
      </c>
      <c r="I3129" s="11">
        <v>17250</v>
      </c>
      <c r="J3129" s="11" t="s">
        <v>441</v>
      </c>
      <c r="K3129" s="11" t="s">
        <v>441</v>
      </c>
      <c r="L3129" s="6" t="s">
        <v>440</v>
      </c>
      <c r="M3129" s="7">
        <v>45020</v>
      </c>
      <c r="N3129" s="7">
        <v>45013</v>
      </c>
      <c r="O3129" s="7">
        <v>45014</v>
      </c>
      <c r="P3129" s="8">
        <v>14027322</v>
      </c>
      <c r="Q3129" s="9">
        <v>374</v>
      </c>
      <c r="R3129" s="10">
        <v>44991</v>
      </c>
      <c r="S3129" s="9" t="s">
        <v>242</v>
      </c>
    </row>
    <row r="3130" spans="1:19" ht="23.25" customHeight="1" x14ac:dyDescent="0.25">
      <c r="A3130" s="4" t="s">
        <v>1593</v>
      </c>
      <c r="B3130" s="11" t="s">
        <v>5791</v>
      </c>
      <c r="C3130" s="11" t="s">
        <v>145</v>
      </c>
      <c r="D3130" s="11" t="s">
        <v>4027</v>
      </c>
      <c r="E3130" s="11">
        <v>600</v>
      </c>
      <c r="F3130" s="11">
        <v>30000</v>
      </c>
      <c r="G3130" s="11" t="s">
        <v>27</v>
      </c>
      <c r="H3130" s="11" t="s">
        <v>426</v>
      </c>
      <c r="I3130" s="11">
        <v>34500</v>
      </c>
      <c r="J3130" s="11" t="s">
        <v>441</v>
      </c>
      <c r="K3130" s="11" t="s">
        <v>441</v>
      </c>
      <c r="L3130" s="6" t="s">
        <v>440</v>
      </c>
      <c r="M3130" s="7">
        <v>45013</v>
      </c>
      <c r="N3130" s="7">
        <v>45013</v>
      </c>
      <c r="O3130" s="7">
        <v>45006</v>
      </c>
      <c r="P3130" s="8">
        <v>14027323</v>
      </c>
      <c r="Q3130" s="9">
        <v>190</v>
      </c>
      <c r="R3130" s="10">
        <v>44991</v>
      </c>
      <c r="S3130" s="9" t="s">
        <v>5796</v>
      </c>
    </row>
    <row r="3131" spans="1:19" ht="23.25" customHeight="1" x14ac:dyDescent="0.25">
      <c r="A3131" s="4" t="s">
        <v>468</v>
      </c>
      <c r="B3131" s="11" t="s">
        <v>5793</v>
      </c>
      <c r="C3131" s="11" t="s">
        <v>145</v>
      </c>
      <c r="D3131" s="11" t="s">
        <v>241</v>
      </c>
      <c r="E3131" s="11">
        <v>400</v>
      </c>
      <c r="F3131" s="11">
        <v>20000</v>
      </c>
      <c r="G3131" s="11" t="s">
        <v>5794</v>
      </c>
      <c r="H3131" s="11" t="s">
        <v>1745</v>
      </c>
      <c r="I3131" s="11">
        <v>23000</v>
      </c>
      <c r="J3131" s="11" t="s">
        <v>441</v>
      </c>
      <c r="K3131" s="11" t="s">
        <v>441</v>
      </c>
      <c r="L3131" s="6" t="s">
        <v>440</v>
      </c>
      <c r="M3131" s="7">
        <v>45005</v>
      </c>
      <c r="N3131" s="7">
        <v>45013</v>
      </c>
      <c r="O3131" s="7">
        <v>44998</v>
      </c>
      <c r="P3131" s="8">
        <v>14027359</v>
      </c>
      <c r="Q3131" s="9">
        <v>198</v>
      </c>
      <c r="R3131" s="10">
        <v>44991</v>
      </c>
      <c r="S3131" s="9" t="s">
        <v>5799</v>
      </c>
    </row>
    <row r="3132" spans="1:19" ht="23.25" customHeight="1" x14ac:dyDescent="0.25">
      <c r="A3132" s="4" t="s">
        <v>1678</v>
      </c>
      <c r="B3132" s="11" t="s">
        <v>5795</v>
      </c>
      <c r="C3132" s="11" t="s">
        <v>145</v>
      </c>
      <c r="D3132" s="11" t="s">
        <v>1676</v>
      </c>
      <c r="E3132" s="11">
        <v>200</v>
      </c>
      <c r="F3132" s="11">
        <v>10000</v>
      </c>
      <c r="G3132" s="11" t="s">
        <v>5643</v>
      </c>
      <c r="H3132" s="11" t="s">
        <v>590</v>
      </c>
      <c r="I3132" s="11">
        <v>11500</v>
      </c>
      <c r="J3132" s="11" t="s">
        <v>441</v>
      </c>
      <c r="K3132" s="11" t="s">
        <v>441</v>
      </c>
      <c r="L3132" s="6" t="s">
        <v>440</v>
      </c>
      <c r="M3132" s="7">
        <v>45012</v>
      </c>
      <c r="N3132" s="7">
        <v>45036</v>
      </c>
      <c r="O3132" s="7">
        <v>45003</v>
      </c>
      <c r="P3132" s="8">
        <v>14027324</v>
      </c>
      <c r="Q3132" s="9">
        <v>61</v>
      </c>
      <c r="R3132" s="10">
        <v>44991</v>
      </c>
      <c r="S3132" s="9" t="s">
        <v>5803</v>
      </c>
    </row>
    <row r="3133" spans="1:19" ht="23.25" customHeight="1" x14ac:dyDescent="0.25">
      <c r="A3133" s="4" t="s">
        <v>1592</v>
      </c>
      <c r="B3133" s="11" t="s">
        <v>5797</v>
      </c>
      <c r="C3133" s="11" t="s">
        <v>145</v>
      </c>
      <c r="D3133" s="11" t="s">
        <v>5798</v>
      </c>
      <c r="E3133" s="11">
        <v>200</v>
      </c>
      <c r="F3133" s="11">
        <v>10000</v>
      </c>
      <c r="G3133" s="11" t="s">
        <v>27</v>
      </c>
      <c r="H3133" s="11" t="s">
        <v>5627</v>
      </c>
      <c r="I3133" s="11">
        <v>11500</v>
      </c>
      <c r="J3133" s="11" t="s">
        <v>441</v>
      </c>
      <c r="K3133" s="11" t="s">
        <v>441</v>
      </c>
      <c r="L3133" s="6" t="s">
        <v>440</v>
      </c>
      <c r="M3133" s="7">
        <v>45005</v>
      </c>
      <c r="N3133" s="7">
        <v>45015</v>
      </c>
      <c r="O3133" s="7">
        <v>44999</v>
      </c>
      <c r="P3133" s="8">
        <v>14027325</v>
      </c>
      <c r="Q3133" s="9">
        <v>85</v>
      </c>
      <c r="R3133" s="10">
        <v>44991</v>
      </c>
      <c r="S3133" s="9" t="s">
        <v>2004</v>
      </c>
    </row>
    <row r="3134" spans="1:19" ht="23.25" customHeight="1" x14ac:dyDescent="0.25">
      <c r="A3134" s="4" t="s">
        <v>1773</v>
      </c>
      <c r="B3134" s="11" t="s">
        <v>5800</v>
      </c>
      <c r="C3134" s="11" t="s">
        <v>2303</v>
      </c>
      <c r="D3134" s="11" t="s">
        <v>5801</v>
      </c>
      <c r="E3134" s="11">
        <v>60</v>
      </c>
      <c r="F3134" s="11">
        <v>3000</v>
      </c>
      <c r="G3134" s="11" t="s">
        <v>5802</v>
      </c>
      <c r="H3134" s="11" t="s">
        <v>154</v>
      </c>
      <c r="I3134" s="11">
        <v>3450</v>
      </c>
      <c r="J3134" s="11" t="s">
        <v>441</v>
      </c>
      <c r="K3134" s="11" t="s">
        <v>441</v>
      </c>
      <c r="L3134" s="6" t="s">
        <v>440</v>
      </c>
      <c r="M3134" s="7">
        <v>45012</v>
      </c>
      <c r="N3134" s="7">
        <v>45000</v>
      </c>
      <c r="O3134" s="7">
        <v>45000</v>
      </c>
      <c r="P3134" s="8">
        <v>14027326</v>
      </c>
      <c r="Q3134" s="9">
        <v>185</v>
      </c>
      <c r="R3134" s="10">
        <v>44991</v>
      </c>
      <c r="S3134" s="9" t="s">
        <v>1817</v>
      </c>
    </row>
    <row r="3135" spans="1:19" ht="23.25" customHeight="1" x14ac:dyDescent="0.25">
      <c r="A3135" s="4" t="s">
        <v>2007</v>
      </c>
      <c r="B3135" s="11" t="s">
        <v>5804</v>
      </c>
      <c r="C3135" s="11" t="s">
        <v>1997</v>
      </c>
      <c r="D3135" s="11" t="s">
        <v>5002</v>
      </c>
      <c r="E3135" s="11">
        <v>100</v>
      </c>
      <c r="F3135" s="11">
        <v>5000</v>
      </c>
      <c r="G3135" s="11" t="s">
        <v>27</v>
      </c>
      <c r="H3135" s="11" t="s">
        <v>350</v>
      </c>
      <c r="I3135" s="11">
        <v>5750</v>
      </c>
      <c r="J3135" s="11" t="s">
        <v>441</v>
      </c>
      <c r="K3135" s="11" t="s">
        <v>441</v>
      </c>
      <c r="L3135" s="6" t="s">
        <v>440</v>
      </c>
      <c r="M3135" s="7">
        <v>45014</v>
      </c>
      <c r="N3135" s="7">
        <v>44991</v>
      </c>
      <c r="O3135" s="7">
        <v>45006</v>
      </c>
      <c r="P3135" s="8">
        <v>14027327</v>
      </c>
      <c r="Q3135" s="9">
        <v>52</v>
      </c>
      <c r="R3135" s="10">
        <v>44991</v>
      </c>
      <c r="S3135" s="9" t="s">
        <v>4655</v>
      </c>
    </row>
    <row r="3136" spans="1:19" ht="23.25" customHeight="1" x14ac:dyDescent="0.25">
      <c r="A3136" s="4" t="s">
        <v>1823</v>
      </c>
      <c r="B3136" s="11" t="s">
        <v>5805</v>
      </c>
      <c r="C3136" s="11" t="s">
        <v>1896</v>
      </c>
      <c r="D3136" s="11" t="s">
        <v>3334</v>
      </c>
      <c r="E3136" s="11">
        <v>210</v>
      </c>
      <c r="F3136" s="11">
        <v>10470</v>
      </c>
      <c r="G3136" s="11" t="s">
        <v>27</v>
      </c>
      <c r="H3136" s="11" t="s">
        <v>2674</v>
      </c>
      <c r="I3136" s="11">
        <v>12040.5</v>
      </c>
      <c r="J3136" s="11" t="s">
        <v>441</v>
      </c>
      <c r="K3136" s="11" t="s">
        <v>441</v>
      </c>
      <c r="L3136" s="6" t="s">
        <v>440</v>
      </c>
      <c r="M3136" s="7">
        <v>45012</v>
      </c>
      <c r="N3136" s="7">
        <v>45015</v>
      </c>
      <c r="O3136" s="7">
        <v>45001</v>
      </c>
      <c r="P3136" s="8">
        <v>14027382</v>
      </c>
      <c r="Q3136" s="9">
        <v>119</v>
      </c>
      <c r="R3136" s="10">
        <v>44991</v>
      </c>
      <c r="S3136" s="9" t="s">
        <v>5811</v>
      </c>
    </row>
    <row r="3137" spans="1:19" ht="23.25" customHeight="1" x14ac:dyDescent="0.25">
      <c r="A3137" s="4" t="s">
        <v>1823</v>
      </c>
      <c r="B3137" s="11" t="s">
        <v>5806</v>
      </c>
      <c r="C3137" s="11" t="s">
        <v>1896</v>
      </c>
      <c r="D3137" s="11" t="s">
        <v>4654</v>
      </c>
      <c r="E3137" s="11">
        <v>60</v>
      </c>
      <c r="F3137" s="11">
        <v>3000</v>
      </c>
      <c r="G3137" s="11" t="s">
        <v>5807</v>
      </c>
      <c r="H3137" s="11" t="s">
        <v>350</v>
      </c>
      <c r="I3137" s="11">
        <v>3450</v>
      </c>
      <c r="J3137" s="11" t="s">
        <v>441</v>
      </c>
      <c r="K3137" s="11" t="s">
        <v>441</v>
      </c>
      <c r="L3137" s="6" t="s">
        <v>504</v>
      </c>
      <c r="M3137" s="7">
        <v>45006</v>
      </c>
      <c r="N3137" s="7">
        <v>45012</v>
      </c>
      <c r="O3137" s="7">
        <v>45001</v>
      </c>
      <c r="P3137" s="8">
        <v>14027328</v>
      </c>
      <c r="Q3137" s="9">
        <v>93</v>
      </c>
      <c r="R3137" s="10">
        <v>44991</v>
      </c>
      <c r="S3137" s="9" t="s">
        <v>5383</v>
      </c>
    </row>
    <row r="3138" spans="1:19" ht="23.25" customHeight="1" x14ac:dyDescent="0.25">
      <c r="A3138" s="4" t="s">
        <v>4958</v>
      </c>
      <c r="B3138" s="11" t="s">
        <v>5808</v>
      </c>
      <c r="C3138" s="11" t="s">
        <v>4515</v>
      </c>
      <c r="D3138" s="11" t="s">
        <v>5809</v>
      </c>
      <c r="E3138" s="11">
        <v>100</v>
      </c>
      <c r="F3138" s="11">
        <v>5000</v>
      </c>
      <c r="G3138" s="11" t="s">
        <v>5810</v>
      </c>
      <c r="H3138" s="11" t="s">
        <v>395</v>
      </c>
      <c r="I3138" s="11">
        <v>5750</v>
      </c>
      <c r="J3138" s="11" t="s">
        <v>441</v>
      </c>
      <c r="K3138" s="11" t="s">
        <v>441</v>
      </c>
      <c r="L3138" s="6" t="s">
        <v>504</v>
      </c>
      <c r="M3138" s="7">
        <v>45005</v>
      </c>
      <c r="N3138" s="7">
        <v>45012</v>
      </c>
      <c r="O3138" s="7">
        <v>44998</v>
      </c>
      <c r="P3138" s="8">
        <v>14027357</v>
      </c>
      <c r="Q3138" s="9">
        <v>100</v>
      </c>
      <c r="R3138" s="10">
        <v>44991</v>
      </c>
      <c r="S3138" s="9" t="s">
        <v>5815</v>
      </c>
    </row>
    <row r="3139" spans="1:19" ht="23.25" customHeight="1" x14ac:dyDescent="0.25">
      <c r="A3139" s="4" t="s">
        <v>1712</v>
      </c>
      <c r="B3139" s="11" t="s">
        <v>5812</v>
      </c>
      <c r="C3139" s="11" t="s">
        <v>601</v>
      </c>
      <c r="D3139" s="11" t="s">
        <v>1698</v>
      </c>
      <c r="E3139" s="11">
        <v>100</v>
      </c>
      <c r="F3139" s="11">
        <v>5000</v>
      </c>
      <c r="G3139" s="11" t="s">
        <v>27</v>
      </c>
      <c r="H3139" s="11" t="s">
        <v>426</v>
      </c>
      <c r="I3139" s="11">
        <v>5750</v>
      </c>
      <c r="J3139" s="11" t="s">
        <v>441</v>
      </c>
      <c r="K3139" s="11" t="s">
        <v>441</v>
      </c>
      <c r="L3139" s="6" t="s">
        <v>440</v>
      </c>
      <c r="M3139" s="7">
        <v>45010</v>
      </c>
      <c r="N3139" s="7">
        <v>45012</v>
      </c>
      <c r="O3139" s="7">
        <v>45005</v>
      </c>
      <c r="P3139" s="8">
        <v>14027330</v>
      </c>
      <c r="Q3139" s="9">
        <v>141</v>
      </c>
      <c r="R3139" s="10">
        <v>44991</v>
      </c>
      <c r="S3139" s="9" t="s">
        <v>5817</v>
      </c>
    </row>
    <row r="3140" spans="1:19" ht="23.25" customHeight="1" x14ac:dyDescent="0.25">
      <c r="A3140" s="4" t="s">
        <v>1713</v>
      </c>
      <c r="B3140" s="11" t="s">
        <v>5813</v>
      </c>
      <c r="C3140" s="11" t="s">
        <v>601</v>
      </c>
      <c r="D3140" s="11" t="s">
        <v>5814</v>
      </c>
      <c r="E3140" s="11">
        <v>100</v>
      </c>
      <c r="F3140" s="11">
        <v>5000</v>
      </c>
      <c r="G3140" s="11" t="s">
        <v>27</v>
      </c>
      <c r="H3140" s="11" t="s">
        <v>5627</v>
      </c>
      <c r="I3140" s="11">
        <v>5750</v>
      </c>
      <c r="J3140" s="11" t="s">
        <v>441</v>
      </c>
      <c r="K3140" s="11" t="s">
        <v>441</v>
      </c>
      <c r="L3140" s="6" t="s">
        <v>440</v>
      </c>
      <c r="M3140" s="7">
        <v>45005</v>
      </c>
      <c r="N3140" s="7">
        <v>45012</v>
      </c>
      <c r="O3140" s="7">
        <v>44998</v>
      </c>
      <c r="P3140" s="8">
        <v>14027358</v>
      </c>
      <c r="Q3140" s="9">
        <v>159</v>
      </c>
      <c r="R3140" s="10">
        <v>44991</v>
      </c>
      <c r="S3140" s="9" t="s">
        <v>5820</v>
      </c>
    </row>
    <row r="3141" spans="1:19" ht="23.25" customHeight="1" x14ac:dyDescent="0.25">
      <c r="A3141" s="4" t="s">
        <v>1904</v>
      </c>
      <c r="B3141" s="11" t="s">
        <v>5816</v>
      </c>
      <c r="C3141" s="11" t="s">
        <v>601</v>
      </c>
      <c r="D3141" s="11" t="s">
        <v>1902</v>
      </c>
      <c r="E3141" s="11">
        <v>160</v>
      </c>
      <c r="F3141" s="11">
        <v>8000</v>
      </c>
      <c r="G3141" s="11" t="s">
        <v>27</v>
      </c>
      <c r="H3141" s="11" t="s">
        <v>1573</v>
      </c>
      <c r="I3141" s="11">
        <v>9200</v>
      </c>
      <c r="J3141" s="11" t="s">
        <v>441</v>
      </c>
      <c r="K3141" s="11" t="s">
        <v>441</v>
      </c>
      <c r="L3141" s="6" t="s">
        <v>440</v>
      </c>
      <c r="M3141" s="7">
        <v>45003</v>
      </c>
      <c r="N3141" s="7">
        <v>45012</v>
      </c>
      <c r="O3141" s="7">
        <v>44999</v>
      </c>
      <c r="P3141" s="8">
        <v>14027331</v>
      </c>
      <c r="Q3141" s="9">
        <v>323</v>
      </c>
      <c r="R3141" s="10">
        <v>44991</v>
      </c>
      <c r="S3141" s="9" t="s">
        <v>5822</v>
      </c>
    </row>
    <row r="3142" spans="1:19" ht="23.25" customHeight="1" x14ac:dyDescent="0.25">
      <c r="A3142" s="4" t="s">
        <v>633</v>
      </c>
      <c r="B3142" s="11" t="s">
        <v>5818</v>
      </c>
      <c r="C3142" s="11" t="s">
        <v>601</v>
      </c>
      <c r="D3142" s="11" t="s">
        <v>5819</v>
      </c>
      <c r="E3142" s="11">
        <v>160</v>
      </c>
      <c r="F3142" s="11">
        <v>8000</v>
      </c>
      <c r="G3142" s="11" t="s">
        <v>27</v>
      </c>
      <c r="H3142" s="11" t="s">
        <v>5627</v>
      </c>
      <c r="I3142" s="11">
        <v>9200</v>
      </c>
      <c r="J3142" s="11" t="s">
        <v>441</v>
      </c>
      <c r="K3142" s="11" t="s">
        <v>441</v>
      </c>
      <c r="L3142" s="6" t="s">
        <v>440</v>
      </c>
      <c r="M3142" s="7">
        <v>45007</v>
      </c>
      <c r="N3142" s="7">
        <v>45012</v>
      </c>
      <c r="O3142" s="7">
        <v>45005</v>
      </c>
      <c r="P3142" s="8">
        <v>14027332</v>
      </c>
      <c r="Q3142" s="9">
        <v>90</v>
      </c>
      <c r="R3142" s="10">
        <v>44991</v>
      </c>
      <c r="S3142" s="9" t="s">
        <v>5824</v>
      </c>
    </row>
    <row r="3143" spans="1:19" ht="23.25" customHeight="1" x14ac:dyDescent="0.25">
      <c r="A3143" s="4" t="s">
        <v>634</v>
      </c>
      <c r="B3143" s="11" t="s">
        <v>5821</v>
      </c>
      <c r="C3143" s="11" t="s">
        <v>601</v>
      </c>
      <c r="D3143" s="11" t="s">
        <v>607</v>
      </c>
      <c r="E3143" s="11">
        <v>360</v>
      </c>
      <c r="F3143" s="11">
        <v>18000</v>
      </c>
      <c r="G3143" s="11" t="s">
        <v>27</v>
      </c>
      <c r="H3143" s="11" t="s">
        <v>623</v>
      </c>
      <c r="I3143" s="11">
        <v>20700</v>
      </c>
      <c r="J3143" s="11" t="s">
        <v>441</v>
      </c>
      <c r="K3143" s="11" t="s">
        <v>441</v>
      </c>
      <c r="L3143" s="6" t="s">
        <v>440</v>
      </c>
      <c r="M3143" s="7">
        <v>45007</v>
      </c>
      <c r="N3143" s="7">
        <v>45012</v>
      </c>
      <c r="O3143" s="7">
        <v>45003</v>
      </c>
      <c r="P3143" s="8">
        <v>14027333</v>
      </c>
      <c r="Q3143" s="9">
        <v>89</v>
      </c>
      <c r="R3143" s="10">
        <v>44991</v>
      </c>
      <c r="S3143" s="9" t="s">
        <v>5826</v>
      </c>
    </row>
    <row r="3144" spans="1:19" ht="23.25" customHeight="1" x14ac:dyDescent="0.25">
      <c r="A3144" s="4" t="s">
        <v>635</v>
      </c>
      <c r="B3144" s="11" t="s">
        <v>5823</v>
      </c>
      <c r="C3144" s="11" t="s">
        <v>601</v>
      </c>
      <c r="D3144" s="11" t="s">
        <v>609</v>
      </c>
      <c r="E3144" s="11">
        <v>100</v>
      </c>
      <c r="F3144" s="11">
        <v>5000</v>
      </c>
      <c r="G3144" s="11" t="s">
        <v>27</v>
      </c>
      <c r="H3144" s="11" t="s">
        <v>610</v>
      </c>
      <c r="I3144" s="11">
        <v>5750</v>
      </c>
      <c r="J3144" s="11" t="s">
        <v>441</v>
      </c>
      <c r="K3144" s="11" t="s">
        <v>441</v>
      </c>
      <c r="L3144" s="6" t="s">
        <v>440</v>
      </c>
      <c r="M3144" s="7">
        <v>45010</v>
      </c>
      <c r="N3144" s="7">
        <v>45012</v>
      </c>
      <c r="O3144" s="7">
        <v>45005</v>
      </c>
      <c r="P3144" s="8">
        <v>14027334</v>
      </c>
      <c r="Q3144" s="9">
        <v>90</v>
      </c>
      <c r="R3144" s="10">
        <v>44991</v>
      </c>
      <c r="S3144" s="9" t="s">
        <v>5828</v>
      </c>
    </row>
    <row r="3145" spans="1:19" ht="23.25" customHeight="1" x14ac:dyDescent="0.25">
      <c r="A3145" s="4" t="s">
        <v>636</v>
      </c>
      <c r="B3145" s="11" t="s">
        <v>5825</v>
      </c>
      <c r="C3145" s="11" t="s">
        <v>601</v>
      </c>
      <c r="D3145" s="11" t="s">
        <v>612</v>
      </c>
      <c r="E3145" s="11">
        <v>100</v>
      </c>
      <c r="F3145" s="11">
        <v>5000</v>
      </c>
      <c r="G3145" s="11" t="s">
        <v>27</v>
      </c>
      <c r="H3145" s="11" t="s">
        <v>265</v>
      </c>
      <c r="I3145" s="11">
        <v>5750</v>
      </c>
      <c r="J3145" s="11" t="s">
        <v>441</v>
      </c>
      <c r="K3145" s="11" t="s">
        <v>441</v>
      </c>
      <c r="L3145" s="6" t="s">
        <v>440</v>
      </c>
      <c r="M3145" s="7">
        <v>45010</v>
      </c>
      <c r="N3145" s="7">
        <v>45012</v>
      </c>
      <c r="O3145" s="7">
        <v>45005</v>
      </c>
      <c r="P3145" s="8">
        <v>14027335</v>
      </c>
      <c r="Q3145" s="9">
        <v>104</v>
      </c>
      <c r="R3145" s="10">
        <v>44991</v>
      </c>
      <c r="S3145" s="9" t="s">
        <v>5830</v>
      </c>
    </row>
    <row r="3146" spans="1:19" ht="23.25" customHeight="1" x14ac:dyDescent="0.25">
      <c r="A3146" s="4" t="s">
        <v>637</v>
      </c>
      <c r="B3146" s="11" t="s">
        <v>5827</v>
      </c>
      <c r="C3146" s="11" t="s">
        <v>601</v>
      </c>
      <c r="D3146" s="11" t="s">
        <v>614</v>
      </c>
      <c r="E3146" s="11">
        <v>100</v>
      </c>
      <c r="F3146" s="11">
        <v>5000</v>
      </c>
      <c r="G3146" s="11" t="s">
        <v>27</v>
      </c>
      <c r="H3146" s="11" t="s">
        <v>610</v>
      </c>
      <c r="I3146" s="11">
        <v>5750</v>
      </c>
      <c r="J3146" s="11" t="s">
        <v>441</v>
      </c>
      <c r="K3146" s="11" t="s">
        <v>441</v>
      </c>
      <c r="L3146" s="6" t="s">
        <v>440</v>
      </c>
      <c r="M3146" s="7">
        <v>45010</v>
      </c>
      <c r="N3146" s="7">
        <v>45012</v>
      </c>
      <c r="O3146" s="7">
        <v>45005</v>
      </c>
      <c r="P3146" s="8">
        <v>14027336</v>
      </c>
      <c r="Q3146" s="9">
        <v>92</v>
      </c>
      <c r="R3146" s="10">
        <v>44991</v>
      </c>
      <c r="S3146" s="9" t="s">
        <v>5832</v>
      </c>
    </row>
    <row r="3147" spans="1:19" ht="23.25" customHeight="1" x14ac:dyDescent="0.25">
      <c r="A3147" s="4" t="s">
        <v>638</v>
      </c>
      <c r="B3147" s="11" t="s">
        <v>5829</v>
      </c>
      <c r="C3147" s="11" t="s">
        <v>601</v>
      </c>
      <c r="D3147" s="11" t="s">
        <v>616</v>
      </c>
      <c r="E3147" s="11">
        <v>120</v>
      </c>
      <c r="F3147" s="11">
        <v>6000</v>
      </c>
      <c r="G3147" s="11" t="s">
        <v>27</v>
      </c>
      <c r="H3147" s="11" t="s">
        <v>610</v>
      </c>
      <c r="I3147" s="11">
        <v>6900</v>
      </c>
      <c r="J3147" s="11" t="s">
        <v>441</v>
      </c>
      <c r="K3147" s="11" t="s">
        <v>441</v>
      </c>
      <c r="L3147" s="6" t="s">
        <v>440</v>
      </c>
      <c r="M3147" s="7">
        <v>45003</v>
      </c>
      <c r="N3147" s="7">
        <v>45012</v>
      </c>
      <c r="O3147" s="7">
        <v>44999</v>
      </c>
      <c r="P3147" s="8">
        <v>14027342</v>
      </c>
      <c r="Q3147" s="9">
        <v>91</v>
      </c>
      <c r="R3147" s="10">
        <v>44991</v>
      </c>
      <c r="S3147" s="9" t="s">
        <v>5834</v>
      </c>
    </row>
    <row r="3148" spans="1:19" ht="23.25" customHeight="1" x14ac:dyDescent="0.25">
      <c r="A3148" s="4" t="s">
        <v>639</v>
      </c>
      <c r="B3148" s="11" t="s">
        <v>5831</v>
      </c>
      <c r="C3148" s="11" t="s">
        <v>601</v>
      </c>
      <c r="D3148" s="11" t="s">
        <v>618</v>
      </c>
      <c r="E3148" s="11">
        <v>100</v>
      </c>
      <c r="F3148" s="11">
        <v>5000</v>
      </c>
      <c r="G3148" s="11" t="s">
        <v>27</v>
      </c>
      <c r="H3148" s="11" t="s">
        <v>623</v>
      </c>
      <c r="I3148" s="11">
        <v>5750</v>
      </c>
      <c r="J3148" s="11" t="s">
        <v>441</v>
      </c>
      <c r="K3148" s="11" t="s">
        <v>441</v>
      </c>
      <c r="L3148" s="6" t="s">
        <v>440</v>
      </c>
      <c r="M3148" s="7">
        <v>45008</v>
      </c>
      <c r="N3148" s="7">
        <v>45012</v>
      </c>
      <c r="O3148" s="7">
        <v>45002</v>
      </c>
      <c r="P3148" s="8">
        <v>14027364</v>
      </c>
      <c r="Q3148" s="9">
        <v>100</v>
      </c>
      <c r="R3148" s="10">
        <v>44991</v>
      </c>
      <c r="S3148" s="9" t="s">
        <v>5837</v>
      </c>
    </row>
    <row r="3149" spans="1:19" ht="23.25" customHeight="1" x14ac:dyDescent="0.25">
      <c r="A3149" s="4" t="s">
        <v>641</v>
      </c>
      <c r="B3149" s="11" t="s">
        <v>5833</v>
      </c>
      <c r="C3149" s="11" t="s">
        <v>601</v>
      </c>
      <c r="D3149" s="11" t="s">
        <v>622</v>
      </c>
      <c r="E3149" s="11">
        <v>100</v>
      </c>
      <c r="F3149" s="11">
        <v>5000</v>
      </c>
      <c r="G3149" s="11" t="s">
        <v>1699</v>
      </c>
      <c r="H3149" s="11" t="s">
        <v>623</v>
      </c>
      <c r="I3149" s="11">
        <v>5750</v>
      </c>
      <c r="J3149" s="11" t="s">
        <v>441</v>
      </c>
      <c r="K3149" s="11" t="s">
        <v>441</v>
      </c>
      <c r="L3149" s="6" t="s">
        <v>440</v>
      </c>
      <c r="M3149" s="7">
        <v>45010</v>
      </c>
      <c r="N3149" s="7">
        <v>45012</v>
      </c>
      <c r="O3149" s="7">
        <v>45005</v>
      </c>
      <c r="P3149" s="8">
        <v>14027343</v>
      </c>
      <c r="Q3149" s="9">
        <v>124</v>
      </c>
      <c r="R3149" s="10">
        <v>44991</v>
      </c>
      <c r="S3149" s="9" t="s">
        <v>5840</v>
      </c>
    </row>
    <row r="3150" spans="1:19" ht="23.25" customHeight="1" x14ac:dyDescent="0.25">
      <c r="A3150" s="4" t="s">
        <v>5232</v>
      </c>
      <c r="B3150" s="11" t="s">
        <v>5835</v>
      </c>
      <c r="C3150" s="11" t="s">
        <v>601</v>
      </c>
      <c r="D3150" s="11" t="s">
        <v>5836</v>
      </c>
      <c r="E3150" s="11">
        <v>100</v>
      </c>
      <c r="F3150" s="11">
        <v>5000</v>
      </c>
      <c r="G3150" s="11" t="s">
        <v>1699</v>
      </c>
      <c r="H3150" s="11" t="s">
        <v>5627</v>
      </c>
      <c r="I3150" s="11">
        <v>5750</v>
      </c>
      <c r="J3150" s="11" t="s">
        <v>441</v>
      </c>
      <c r="K3150" s="11" t="s">
        <v>441</v>
      </c>
      <c r="L3150" s="6" t="s">
        <v>440</v>
      </c>
      <c r="M3150" s="7">
        <v>45005</v>
      </c>
      <c r="N3150" s="7">
        <v>45012</v>
      </c>
      <c r="O3150" s="7">
        <v>44999</v>
      </c>
      <c r="P3150" s="8">
        <v>14027383</v>
      </c>
      <c r="Q3150" s="9">
        <v>100</v>
      </c>
      <c r="R3150" s="10">
        <v>44991</v>
      </c>
      <c r="S3150" s="9" t="s">
        <v>5843</v>
      </c>
    </row>
    <row r="3151" spans="1:19" ht="23.25" customHeight="1" x14ac:dyDescent="0.25">
      <c r="A3151" s="4" t="s">
        <v>642</v>
      </c>
      <c r="B3151" s="11" t="s">
        <v>5838</v>
      </c>
      <c r="C3151" s="11" t="s">
        <v>601</v>
      </c>
      <c r="D3151" s="11" t="s">
        <v>625</v>
      </c>
      <c r="E3151" s="11">
        <v>140</v>
      </c>
      <c r="F3151" s="11">
        <v>7000</v>
      </c>
      <c r="G3151" s="11" t="s">
        <v>1699</v>
      </c>
      <c r="H3151" s="11" t="s">
        <v>5839</v>
      </c>
      <c r="I3151" s="11">
        <v>8050</v>
      </c>
      <c r="J3151" s="11" t="s">
        <v>441</v>
      </c>
      <c r="K3151" s="11" t="s">
        <v>441</v>
      </c>
      <c r="L3151" s="6" t="s">
        <v>440</v>
      </c>
      <c r="M3151" s="7">
        <v>45017</v>
      </c>
      <c r="N3151" s="7">
        <v>45046</v>
      </c>
      <c r="O3151" s="7">
        <v>45012</v>
      </c>
      <c r="P3151" s="8">
        <v>14027344</v>
      </c>
      <c r="Q3151" s="9">
        <v>243</v>
      </c>
      <c r="R3151" s="10">
        <v>44993</v>
      </c>
      <c r="S3151" s="9" t="s">
        <v>5849</v>
      </c>
    </row>
    <row r="3152" spans="1:19" ht="23.25" customHeight="1" x14ac:dyDescent="0.25">
      <c r="A3152" s="4" t="s">
        <v>640</v>
      </c>
      <c r="B3152" s="11" t="s">
        <v>5841</v>
      </c>
      <c r="C3152" s="11" t="s">
        <v>601</v>
      </c>
      <c r="D3152" s="11" t="s">
        <v>5842</v>
      </c>
      <c r="E3152" s="11">
        <v>100</v>
      </c>
      <c r="F3152" s="11">
        <v>5000</v>
      </c>
      <c r="G3152" s="11" t="s">
        <v>1699</v>
      </c>
      <c r="H3152" s="11" t="s">
        <v>5627</v>
      </c>
      <c r="I3152" s="11">
        <v>5750</v>
      </c>
      <c r="J3152" s="11" t="s">
        <v>441</v>
      </c>
      <c r="K3152" s="11" t="s">
        <v>441</v>
      </c>
      <c r="L3152" s="6" t="s">
        <v>440</v>
      </c>
      <c r="M3152" s="7">
        <v>45009</v>
      </c>
      <c r="N3152" s="7">
        <v>45015</v>
      </c>
      <c r="O3152" s="7">
        <v>45003</v>
      </c>
      <c r="P3152" s="8">
        <v>14027345</v>
      </c>
      <c r="Q3152" s="9">
        <v>87</v>
      </c>
      <c r="R3152" s="10">
        <v>44993</v>
      </c>
      <c r="S3152" s="9" t="s">
        <v>2593</v>
      </c>
    </row>
    <row r="3153" spans="1:19" ht="23.25" customHeight="1" x14ac:dyDescent="0.25">
      <c r="A3153" s="4" t="s">
        <v>5844</v>
      </c>
      <c r="B3153" s="11" t="s">
        <v>5845</v>
      </c>
      <c r="C3153" s="11" t="s">
        <v>866</v>
      </c>
      <c r="D3153" s="11" t="s">
        <v>5846</v>
      </c>
      <c r="E3153" s="11">
        <v>200</v>
      </c>
      <c r="F3153" s="11">
        <v>10000</v>
      </c>
      <c r="G3153" s="11" t="s">
        <v>5847</v>
      </c>
      <c r="H3153" s="11" t="s">
        <v>5848</v>
      </c>
      <c r="I3153" s="11">
        <v>11500</v>
      </c>
      <c r="J3153" s="11" t="s">
        <v>441</v>
      </c>
      <c r="K3153" s="11" t="s">
        <v>441</v>
      </c>
      <c r="L3153" s="6" t="s">
        <v>440</v>
      </c>
      <c r="M3153" s="7">
        <v>45009</v>
      </c>
      <c r="N3153" s="7">
        <v>45015</v>
      </c>
      <c r="O3153" s="7">
        <v>44999</v>
      </c>
      <c r="P3153" s="8">
        <v>14027346</v>
      </c>
      <c r="Q3153" s="9">
        <v>117</v>
      </c>
      <c r="R3153" s="10">
        <v>44993</v>
      </c>
      <c r="S3153" s="9" t="s">
        <v>4622</v>
      </c>
    </row>
    <row r="3154" spans="1:19" ht="23.25" customHeight="1" x14ac:dyDescent="0.25">
      <c r="A3154" s="4" t="s">
        <v>2590</v>
      </c>
      <c r="B3154" s="11" t="s">
        <v>5850</v>
      </c>
      <c r="C3154" s="11" t="s">
        <v>1997</v>
      </c>
      <c r="D3154" s="11" t="s">
        <v>2592</v>
      </c>
      <c r="E3154" s="11">
        <v>100</v>
      </c>
      <c r="F3154" s="11">
        <v>5000</v>
      </c>
      <c r="G3154" s="11" t="s">
        <v>27</v>
      </c>
      <c r="H3154" s="11" t="s">
        <v>179</v>
      </c>
      <c r="I3154" s="11">
        <v>5750</v>
      </c>
      <c r="J3154" s="11" t="s">
        <v>441</v>
      </c>
      <c r="K3154" s="11" t="s">
        <v>441</v>
      </c>
      <c r="L3154" s="6" t="s">
        <v>440</v>
      </c>
      <c r="M3154" s="7">
        <v>45013</v>
      </c>
      <c r="N3154" s="7">
        <v>45010</v>
      </c>
      <c r="O3154" s="7">
        <v>45005</v>
      </c>
      <c r="P3154" s="8">
        <v>14027347</v>
      </c>
      <c r="Q3154" s="9">
        <v>307</v>
      </c>
      <c r="R3154" s="10">
        <v>44993</v>
      </c>
      <c r="S3154" s="9" t="s">
        <v>4767</v>
      </c>
    </row>
    <row r="3155" spans="1:19" ht="23.25" customHeight="1" x14ac:dyDescent="0.25">
      <c r="A3155" s="4" t="s">
        <v>2590</v>
      </c>
      <c r="B3155" s="11" t="s">
        <v>5851</v>
      </c>
      <c r="C3155" s="11" t="s">
        <v>1997</v>
      </c>
      <c r="D3155" s="11" t="s">
        <v>4621</v>
      </c>
      <c r="E3155" s="11">
        <v>60</v>
      </c>
      <c r="F3155" s="11">
        <v>3000</v>
      </c>
      <c r="G3155" s="11" t="s">
        <v>27</v>
      </c>
      <c r="H3155" s="11" t="s">
        <v>183</v>
      </c>
      <c r="I3155" s="11">
        <v>3450</v>
      </c>
      <c r="J3155" s="11" t="s">
        <v>441</v>
      </c>
      <c r="K3155" s="11" t="s">
        <v>441</v>
      </c>
      <c r="L3155" s="6" t="s">
        <v>440</v>
      </c>
      <c r="M3155" s="7">
        <v>45013</v>
      </c>
      <c r="N3155" s="7">
        <v>45010</v>
      </c>
      <c r="O3155" s="7">
        <v>45005</v>
      </c>
      <c r="P3155" s="8">
        <v>14027348</v>
      </c>
      <c r="Q3155" s="9">
        <v>269</v>
      </c>
      <c r="R3155" s="10">
        <v>44993</v>
      </c>
      <c r="S3155" s="9" t="s">
        <v>4767</v>
      </c>
    </row>
    <row r="3156" spans="1:19" ht="23.25" customHeight="1" x14ac:dyDescent="0.25">
      <c r="A3156" s="4" t="s">
        <v>3800</v>
      </c>
      <c r="B3156" s="11" t="s">
        <v>5852</v>
      </c>
      <c r="C3156" s="11" t="s">
        <v>1754</v>
      </c>
      <c r="D3156" s="11" t="s">
        <v>4765</v>
      </c>
      <c r="E3156" s="11">
        <v>354</v>
      </c>
      <c r="F3156" s="11">
        <v>17700</v>
      </c>
      <c r="G3156" s="11" t="s">
        <v>5853</v>
      </c>
      <c r="H3156" s="11" t="s">
        <v>5854</v>
      </c>
      <c r="I3156" s="11">
        <v>19470</v>
      </c>
      <c r="J3156" s="11" t="s">
        <v>441</v>
      </c>
      <c r="K3156" s="11" t="s">
        <v>441</v>
      </c>
      <c r="L3156" s="6" t="s">
        <v>440</v>
      </c>
      <c r="M3156" s="7">
        <v>45014</v>
      </c>
      <c r="N3156" s="7">
        <v>45010</v>
      </c>
      <c r="O3156" s="7">
        <v>45008</v>
      </c>
      <c r="P3156" s="8">
        <v>14027349</v>
      </c>
      <c r="Q3156" s="9">
        <v>740</v>
      </c>
      <c r="R3156" s="10">
        <v>44993</v>
      </c>
      <c r="S3156" s="9" t="s">
        <v>4767</v>
      </c>
    </row>
    <row r="3157" spans="1:19" ht="23.25" customHeight="1" x14ac:dyDescent="0.25">
      <c r="A3157" s="4" t="s">
        <v>3800</v>
      </c>
      <c r="B3157" s="11" t="s">
        <v>5855</v>
      </c>
      <c r="C3157" s="11" t="s">
        <v>1754</v>
      </c>
      <c r="D3157" s="11" t="s">
        <v>4765</v>
      </c>
      <c r="E3157" s="11">
        <v>307</v>
      </c>
      <c r="F3157" s="11">
        <v>15350</v>
      </c>
      <c r="G3157" s="11" t="s">
        <v>5853</v>
      </c>
      <c r="H3157" s="11" t="s">
        <v>5854</v>
      </c>
      <c r="I3157" s="11">
        <v>16885</v>
      </c>
      <c r="J3157" s="11" t="s">
        <v>441</v>
      </c>
      <c r="K3157" s="11" t="s">
        <v>441</v>
      </c>
      <c r="L3157" s="6" t="s">
        <v>440</v>
      </c>
      <c r="M3157" s="7">
        <v>45014</v>
      </c>
      <c r="N3157" s="7">
        <v>45010</v>
      </c>
      <c r="O3157" s="7" t="e">
        <v>#N/A</v>
      </c>
      <c r="P3157" s="8">
        <v>14027448</v>
      </c>
      <c r="Q3157" s="9">
        <v>50</v>
      </c>
      <c r="R3157" s="10">
        <v>44993</v>
      </c>
      <c r="S3157" s="9" t="s">
        <v>4767</v>
      </c>
    </row>
    <row r="3158" spans="1:19" ht="23.25" customHeight="1" x14ac:dyDescent="0.25">
      <c r="A3158" s="4" t="s">
        <v>3800</v>
      </c>
      <c r="B3158" s="11" t="s">
        <v>5856</v>
      </c>
      <c r="C3158" s="11" t="s">
        <v>1754</v>
      </c>
      <c r="D3158" s="11" t="s">
        <v>4765</v>
      </c>
      <c r="E3158" s="11">
        <v>720</v>
      </c>
      <c r="F3158" s="11">
        <v>36000</v>
      </c>
      <c r="G3158" s="11" t="s">
        <v>5853</v>
      </c>
      <c r="H3158" s="11" t="s">
        <v>5854</v>
      </c>
      <c r="I3158" s="11">
        <v>39600</v>
      </c>
      <c r="J3158" s="11" t="s">
        <v>441</v>
      </c>
      <c r="K3158" s="11" t="s">
        <v>441</v>
      </c>
      <c r="L3158" s="6" t="s">
        <v>440</v>
      </c>
      <c r="M3158" s="7">
        <v>45009</v>
      </c>
      <c r="N3158" s="7">
        <v>45013</v>
      </c>
      <c r="O3158" s="7">
        <v>45000</v>
      </c>
      <c r="P3158" s="8">
        <v>14027350</v>
      </c>
      <c r="Q3158" s="9">
        <v>98</v>
      </c>
      <c r="R3158" s="10">
        <v>44993</v>
      </c>
      <c r="S3158" s="9" t="s">
        <v>3783</v>
      </c>
    </row>
    <row r="3159" spans="1:19" ht="23.25" customHeight="1" x14ac:dyDescent="0.25">
      <c r="A3159" s="4" t="s">
        <v>3800</v>
      </c>
      <c r="B3159" s="11" t="s">
        <v>5857</v>
      </c>
      <c r="C3159" s="11" t="s">
        <v>1754</v>
      </c>
      <c r="D3159" s="11" t="s">
        <v>4765</v>
      </c>
      <c r="E3159" s="11">
        <v>60</v>
      </c>
      <c r="F3159" s="11">
        <v>3000</v>
      </c>
      <c r="G3159" s="11" t="s">
        <v>5853</v>
      </c>
      <c r="H3159" s="11" t="s">
        <v>5854</v>
      </c>
      <c r="I3159" s="11">
        <v>3300</v>
      </c>
      <c r="J3159" s="11" t="s">
        <v>441</v>
      </c>
      <c r="K3159" s="11" t="s">
        <v>441</v>
      </c>
      <c r="L3159" s="6" t="s">
        <v>440</v>
      </c>
      <c r="M3159" s="7">
        <v>45008</v>
      </c>
      <c r="N3159" s="7">
        <v>45003</v>
      </c>
      <c r="O3159" s="7">
        <v>45001</v>
      </c>
      <c r="P3159" s="8">
        <v>14027393</v>
      </c>
      <c r="Q3159" s="9">
        <v>8</v>
      </c>
      <c r="R3159" s="10">
        <v>44993</v>
      </c>
      <c r="S3159" s="9" t="s">
        <v>52</v>
      </c>
    </row>
    <row r="3160" spans="1:19" ht="23.25" customHeight="1" x14ac:dyDescent="0.25">
      <c r="A3160" s="4" t="s">
        <v>1755</v>
      </c>
      <c r="B3160" s="11" t="s">
        <v>5858</v>
      </c>
      <c r="C3160" s="11" t="s">
        <v>1754</v>
      </c>
      <c r="D3160" s="11" t="s">
        <v>3782</v>
      </c>
      <c r="E3160" s="11">
        <v>100</v>
      </c>
      <c r="F3160" s="11">
        <v>5000</v>
      </c>
      <c r="G3160" s="11" t="s">
        <v>5859</v>
      </c>
      <c r="H3160" s="11" t="s">
        <v>1976</v>
      </c>
      <c r="I3160" s="11">
        <v>5750</v>
      </c>
      <c r="J3160" s="11" t="s">
        <v>441</v>
      </c>
      <c r="K3160" s="11" t="s">
        <v>441</v>
      </c>
      <c r="L3160" s="6" t="s">
        <v>440</v>
      </c>
      <c r="M3160" s="7">
        <v>45007</v>
      </c>
      <c r="N3160" s="7">
        <v>45005</v>
      </c>
      <c r="O3160" s="7">
        <v>45001</v>
      </c>
      <c r="P3160" s="8">
        <v>14027394</v>
      </c>
      <c r="Q3160" s="9">
        <v>8</v>
      </c>
      <c r="R3160" s="10">
        <v>44993</v>
      </c>
      <c r="S3160" s="9" t="s">
        <v>3748</v>
      </c>
    </row>
    <row r="3161" spans="1:19" ht="23.25" customHeight="1" x14ac:dyDescent="0.25">
      <c r="A3161" s="4">
        <v>17213</v>
      </c>
      <c r="B3161" s="11" t="s">
        <v>5860</v>
      </c>
      <c r="C3161" s="11" t="s">
        <v>2304</v>
      </c>
      <c r="D3161" s="11" t="s">
        <v>5861</v>
      </c>
      <c r="E3161" s="11">
        <v>8</v>
      </c>
      <c r="F3161" s="11">
        <v>100</v>
      </c>
      <c r="G3161" s="11" t="s">
        <v>5862</v>
      </c>
      <c r="H3161" s="11" t="s">
        <v>5863</v>
      </c>
      <c r="I3161" s="11">
        <v>115</v>
      </c>
      <c r="J3161" s="11" t="s">
        <v>441</v>
      </c>
      <c r="K3161" s="11" t="s">
        <v>441</v>
      </c>
      <c r="L3161" s="6" t="s">
        <v>4844</v>
      </c>
      <c r="M3161" s="7">
        <v>45014</v>
      </c>
      <c r="N3161" s="7">
        <v>45015</v>
      </c>
      <c r="O3161" s="7">
        <v>45009</v>
      </c>
      <c r="P3161" s="8">
        <v>14027370</v>
      </c>
      <c r="Q3161" s="9">
        <v>108</v>
      </c>
      <c r="R3161" s="10">
        <v>44993</v>
      </c>
      <c r="S3161" s="9" t="s">
        <v>5871</v>
      </c>
    </row>
    <row r="3162" spans="1:19" ht="23.25" customHeight="1" x14ac:dyDescent="0.25">
      <c r="A3162" s="4" t="s">
        <v>4861</v>
      </c>
      <c r="B3162" s="11" t="s">
        <v>5864</v>
      </c>
      <c r="C3162" s="11" t="s">
        <v>2583</v>
      </c>
      <c r="D3162" s="11" t="s">
        <v>5865</v>
      </c>
      <c r="E3162" s="11">
        <v>8</v>
      </c>
      <c r="F3162" s="11">
        <v>55</v>
      </c>
      <c r="G3162" s="11" t="s">
        <v>27</v>
      </c>
      <c r="H3162" s="11" t="s">
        <v>5866</v>
      </c>
      <c r="I3162" s="11">
        <v>63.250000000000007</v>
      </c>
      <c r="J3162" s="11" t="s">
        <v>441</v>
      </c>
      <c r="K3162" s="11" t="s">
        <v>441</v>
      </c>
      <c r="L3162" s="6" t="s">
        <v>4844</v>
      </c>
      <c r="M3162" s="7">
        <v>45013</v>
      </c>
      <c r="N3162" s="7">
        <v>45015</v>
      </c>
      <c r="O3162" s="7">
        <v>45006</v>
      </c>
      <c r="P3162" s="8">
        <v>14027371</v>
      </c>
      <c r="Q3162" s="9">
        <v>108</v>
      </c>
      <c r="R3162" s="10">
        <v>44993</v>
      </c>
      <c r="S3162" s="9" t="s">
        <v>5874</v>
      </c>
    </row>
    <row r="3163" spans="1:19" ht="23.25" customHeight="1" x14ac:dyDescent="0.25">
      <c r="A3163" s="4" t="s">
        <v>5867</v>
      </c>
      <c r="B3163" s="11" t="s">
        <v>5868</v>
      </c>
      <c r="C3163" s="11" t="s">
        <v>41</v>
      </c>
      <c r="D3163" s="11" t="s">
        <v>5869</v>
      </c>
      <c r="E3163" s="11">
        <v>91</v>
      </c>
      <c r="F3163" s="11">
        <v>5000</v>
      </c>
      <c r="G3163" s="11" t="s">
        <v>27</v>
      </c>
      <c r="H3163" s="11" t="s">
        <v>5870</v>
      </c>
      <c r="I3163" s="11">
        <v>5750</v>
      </c>
      <c r="J3163" s="11" t="s">
        <v>441</v>
      </c>
      <c r="K3163" s="11" t="s">
        <v>441</v>
      </c>
      <c r="L3163" s="6" t="s">
        <v>440</v>
      </c>
      <c r="M3163" s="7">
        <v>45012</v>
      </c>
      <c r="N3163" s="7">
        <v>45015</v>
      </c>
      <c r="O3163" s="7">
        <v>45003</v>
      </c>
      <c r="P3163" s="8">
        <v>14027415</v>
      </c>
      <c r="Q3163" s="9">
        <v>98</v>
      </c>
      <c r="R3163" s="10">
        <v>44993</v>
      </c>
      <c r="S3163" s="9" t="s">
        <v>5878</v>
      </c>
    </row>
    <row r="3164" spans="1:19" ht="23.25" customHeight="1" x14ac:dyDescent="0.25">
      <c r="A3164" s="4" t="s">
        <v>1672</v>
      </c>
      <c r="B3164" s="11" t="s">
        <v>5872</v>
      </c>
      <c r="C3164" s="11" t="s">
        <v>41</v>
      </c>
      <c r="D3164" s="11" t="s">
        <v>5873</v>
      </c>
      <c r="E3164" s="11">
        <v>91</v>
      </c>
      <c r="F3164" s="11">
        <v>5000</v>
      </c>
      <c r="G3164" s="11" t="s">
        <v>27</v>
      </c>
      <c r="H3164" s="11" t="s">
        <v>5870</v>
      </c>
      <c r="I3164" s="11">
        <v>5750</v>
      </c>
      <c r="J3164" s="11" t="s">
        <v>441</v>
      </c>
      <c r="K3164" s="11" t="s">
        <v>441</v>
      </c>
      <c r="L3164" s="6" t="s">
        <v>440</v>
      </c>
      <c r="M3164" s="7">
        <v>45015</v>
      </c>
      <c r="N3164" s="7">
        <v>45015</v>
      </c>
      <c r="O3164" s="7">
        <v>45006</v>
      </c>
      <c r="P3164" s="8">
        <v>14027461</v>
      </c>
      <c r="Q3164" s="9">
        <v>95</v>
      </c>
      <c r="R3164" s="10">
        <v>44993</v>
      </c>
      <c r="S3164" s="9" t="s">
        <v>5881</v>
      </c>
    </row>
    <row r="3165" spans="1:19" ht="23.25" customHeight="1" x14ac:dyDescent="0.25">
      <c r="A3165" s="4" t="s">
        <v>1581</v>
      </c>
      <c r="B3165" s="11" t="s">
        <v>5875</v>
      </c>
      <c r="C3165" s="11" t="s">
        <v>41</v>
      </c>
      <c r="D3165" s="11" t="s">
        <v>5876</v>
      </c>
      <c r="E3165" s="11">
        <v>91</v>
      </c>
      <c r="F3165" s="11">
        <v>5000</v>
      </c>
      <c r="G3165" s="11" t="s">
        <v>27</v>
      </c>
      <c r="H3165" s="11" t="s">
        <v>5877</v>
      </c>
      <c r="I3165" s="11">
        <v>5750</v>
      </c>
      <c r="J3165" s="11" t="s">
        <v>441</v>
      </c>
      <c r="K3165" s="11" t="s">
        <v>441</v>
      </c>
      <c r="L3165" s="6" t="s">
        <v>440</v>
      </c>
      <c r="M3165" s="7">
        <v>45014</v>
      </c>
      <c r="N3165" s="7">
        <v>45015</v>
      </c>
      <c r="O3165" s="7">
        <v>45006</v>
      </c>
      <c r="P3165" s="8">
        <v>14027372</v>
      </c>
      <c r="Q3165" s="9">
        <v>107</v>
      </c>
      <c r="R3165" s="10">
        <v>44993</v>
      </c>
      <c r="S3165" s="9" t="s">
        <v>5886</v>
      </c>
    </row>
    <row r="3166" spans="1:19" ht="23.25" customHeight="1" x14ac:dyDescent="0.25">
      <c r="A3166" s="4" t="s">
        <v>2171</v>
      </c>
      <c r="B3166" s="11" t="s">
        <v>5879</v>
      </c>
      <c r="C3166" s="11" t="s">
        <v>41</v>
      </c>
      <c r="D3166" s="11" t="s">
        <v>2175</v>
      </c>
      <c r="E3166" s="11">
        <v>91</v>
      </c>
      <c r="F3166" s="11">
        <v>5000</v>
      </c>
      <c r="G3166" s="11" t="s">
        <v>27</v>
      </c>
      <c r="H3166" s="11" t="s">
        <v>5880</v>
      </c>
      <c r="I3166" s="11">
        <v>5750</v>
      </c>
      <c r="J3166" s="11" t="s">
        <v>441</v>
      </c>
      <c r="K3166" s="11" t="s">
        <v>441</v>
      </c>
      <c r="L3166" s="6" t="s">
        <v>440</v>
      </c>
      <c r="M3166" s="7">
        <v>45017</v>
      </c>
      <c r="N3166" s="7">
        <v>45015</v>
      </c>
      <c r="O3166" s="7">
        <v>45012</v>
      </c>
      <c r="P3166" s="8">
        <v>14027385</v>
      </c>
      <c r="Q3166" s="9">
        <v>107</v>
      </c>
      <c r="R3166" s="10">
        <v>44993</v>
      </c>
      <c r="S3166" s="9" t="s">
        <v>5891</v>
      </c>
    </row>
    <row r="3167" spans="1:19" ht="23.25" customHeight="1" x14ac:dyDescent="0.25">
      <c r="A3167" s="4" t="s">
        <v>5882</v>
      </c>
      <c r="B3167" s="11" t="s">
        <v>5883</v>
      </c>
      <c r="C3167" s="11" t="s">
        <v>41</v>
      </c>
      <c r="D3167" s="11" t="s">
        <v>5884</v>
      </c>
      <c r="E3167" s="11">
        <v>91</v>
      </c>
      <c r="F3167" s="11">
        <v>5000</v>
      </c>
      <c r="G3167" s="11" t="s">
        <v>27</v>
      </c>
      <c r="H3167" s="11" t="s">
        <v>5885</v>
      </c>
      <c r="I3167" s="11">
        <v>5750</v>
      </c>
      <c r="J3167" s="11" t="s">
        <v>441</v>
      </c>
      <c r="K3167" s="11" t="s">
        <v>441</v>
      </c>
      <c r="L3167" s="6" t="s">
        <v>440</v>
      </c>
      <c r="M3167" s="7">
        <v>45007</v>
      </c>
      <c r="N3167" s="7">
        <v>45003</v>
      </c>
      <c r="O3167" s="7">
        <v>45003</v>
      </c>
      <c r="P3167" s="8">
        <v>14027386</v>
      </c>
      <c r="Q3167" s="9">
        <v>16</v>
      </c>
      <c r="R3167" s="10">
        <v>44993</v>
      </c>
      <c r="S3167" s="9" t="s">
        <v>5897</v>
      </c>
    </row>
    <row r="3168" spans="1:19" ht="23.25" customHeight="1" x14ac:dyDescent="0.25">
      <c r="A3168" s="4" t="s">
        <v>5887</v>
      </c>
      <c r="B3168" s="11" t="s">
        <v>5888</v>
      </c>
      <c r="C3168" s="11" t="s">
        <v>41</v>
      </c>
      <c r="D3168" s="11" t="s">
        <v>5889</v>
      </c>
      <c r="E3168" s="11">
        <v>91</v>
      </c>
      <c r="F3168" s="11">
        <v>5000</v>
      </c>
      <c r="G3168" s="11" t="s">
        <v>27</v>
      </c>
      <c r="H3168" s="11" t="s">
        <v>5890</v>
      </c>
      <c r="I3168" s="11">
        <v>5750</v>
      </c>
      <c r="J3168" s="11" t="s">
        <v>441</v>
      </c>
      <c r="K3168" s="11" t="s">
        <v>441</v>
      </c>
      <c r="L3168" s="6" t="s">
        <v>440</v>
      </c>
      <c r="M3168" s="7">
        <v>45012</v>
      </c>
      <c r="N3168" s="7">
        <v>45003</v>
      </c>
      <c r="O3168" s="7">
        <v>45001</v>
      </c>
      <c r="P3168" s="8">
        <v>14027387</v>
      </c>
      <c r="Q3168" s="9">
        <v>8</v>
      </c>
      <c r="R3168" s="10">
        <v>44993</v>
      </c>
      <c r="S3168" s="9" t="s">
        <v>5902</v>
      </c>
    </row>
    <row r="3169" spans="1:19" ht="23.25" customHeight="1" x14ac:dyDescent="0.25">
      <c r="A3169" s="4" t="s">
        <v>5892</v>
      </c>
      <c r="B3169" s="11" t="s">
        <v>5893</v>
      </c>
      <c r="C3169" s="11" t="s">
        <v>4743</v>
      </c>
      <c r="D3169" s="11" t="s">
        <v>5894</v>
      </c>
      <c r="E3169" s="11">
        <v>16</v>
      </c>
      <c r="F3169" s="11">
        <v>550</v>
      </c>
      <c r="G3169" s="11" t="s">
        <v>5895</v>
      </c>
      <c r="H3169" s="11" t="s">
        <v>5896</v>
      </c>
      <c r="I3169" s="11">
        <v>632.5</v>
      </c>
      <c r="J3169" s="11" t="s">
        <v>441</v>
      </c>
      <c r="K3169" s="11" t="s">
        <v>441</v>
      </c>
      <c r="L3169" s="6" t="s">
        <v>4629</v>
      </c>
      <c r="M3169" s="7">
        <v>45009</v>
      </c>
      <c r="N3169" s="7">
        <v>45003</v>
      </c>
      <c r="O3169" s="7">
        <v>45000</v>
      </c>
      <c r="P3169" s="8">
        <v>14027388</v>
      </c>
      <c r="Q3169" s="9">
        <v>10</v>
      </c>
      <c r="R3169" s="10">
        <v>44993</v>
      </c>
      <c r="S3169" s="9" t="s">
        <v>5907</v>
      </c>
    </row>
    <row r="3170" spans="1:19" ht="23.25" customHeight="1" x14ac:dyDescent="0.25">
      <c r="A3170" s="4" t="s">
        <v>2140</v>
      </c>
      <c r="B3170" s="11" t="s">
        <v>5898</v>
      </c>
      <c r="C3170" s="11" t="s">
        <v>4743</v>
      </c>
      <c r="D3170" s="11" t="s">
        <v>5899</v>
      </c>
      <c r="E3170" s="11">
        <v>7</v>
      </c>
      <c r="F3170" s="11">
        <v>120</v>
      </c>
      <c r="G3170" s="11" t="s">
        <v>5900</v>
      </c>
      <c r="H3170" s="11" t="s">
        <v>5901</v>
      </c>
      <c r="I3170" s="11">
        <v>138</v>
      </c>
      <c r="J3170" s="11" t="s">
        <v>441</v>
      </c>
      <c r="K3170" s="11" t="s">
        <v>441</v>
      </c>
      <c r="L3170" s="6" t="s">
        <v>4629</v>
      </c>
      <c r="M3170" s="7">
        <v>45009</v>
      </c>
      <c r="N3170" s="7">
        <v>45003</v>
      </c>
      <c r="O3170" s="7">
        <v>45005</v>
      </c>
      <c r="P3170" s="8">
        <v>14027389</v>
      </c>
      <c r="Q3170" s="9">
        <v>8</v>
      </c>
      <c r="R3170" s="10">
        <v>44993</v>
      </c>
      <c r="S3170" s="9" t="s">
        <v>5912</v>
      </c>
    </row>
    <row r="3171" spans="1:19" ht="23.25" customHeight="1" x14ac:dyDescent="0.25">
      <c r="A3171" s="4" t="s">
        <v>567</v>
      </c>
      <c r="B3171" s="11" t="s">
        <v>5903</v>
      </c>
      <c r="C3171" s="11" t="s">
        <v>4743</v>
      </c>
      <c r="D3171" s="11" t="s">
        <v>5904</v>
      </c>
      <c r="E3171" s="11">
        <v>10</v>
      </c>
      <c r="F3171" s="11">
        <v>240</v>
      </c>
      <c r="G3171" s="11" t="s">
        <v>5905</v>
      </c>
      <c r="H3171" s="11" t="s">
        <v>5906</v>
      </c>
      <c r="I3171" s="11">
        <v>276</v>
      </c>
      <c r="J3171" s="11" t="s">
        <v>441</v>
      </c>
      <c r="K3171" s="11" t="s">
        <v>441</v>
      </c>
      <c r="L3171" s="6" t="s">
        <v>4629</v>
      </c>
      <c r="M3171" s="7">
        <v>45008</v>
      </c>
      <c r="N3171" s="7">
        <v>45003</v>
      </c>
      <c r="O3171" s="7">
        <v>45002</v>
      </c>
      <c r="P3171" s="8">
        <v>14027390</v>
      </c>
      <c r="Q3171" s="9">
        <v>16</v>
      </c>
      <c r="R3171" s="10">
        <v>44993</v>
      </c>
      <c r="S3171" s="9" t="s">
        <v>4677</v>
      </c>
    </row>
    <row r="3172" spans="1:19" ht="23.25" customHeight="1" x14ac:dyDescent="0.25">
      <c r="A3172" s="4" t="s">
        <v>5908</v>
      </c>
      <c r="B3172" s="11" t="s">
        <v>5909</v>
      </c>
      <c r="C3172" s="11" t="s">
        <v>4743</v>
      </c>
      <c r="D3172" s="11" t="s">
        <v>5910</v>
      </c>
      <c r="E3172" s="11">
        <v>8</v>
      </c>
      <c r="F3172" s="11">
        <v>120</v>
      </c>
      <c r="G3172" s="11" t="s">
        <v>5900</v>
      </c>
      <c r="H3172" s="11" t="s">
        <v>5911</v>
      </c>
      <c r="I3172" s="11">
        <v>138</v>
      </c>
      <c r="J3172" s="11" t="s">
        <v>441</v>
      </c>
      <c r="K3172" s="11" t="s">
        <v>441</v>
      </c>
      <c r="L3172" s="6" t="s">
        <v>4629</v>
      </c>
      <c r="M3172" s="7">
        <v>45009</v>
      </c>
      <c r="N3172" s="7">
        <v>45003</v>
      </c>
      <c r="O3172" s="7">
        <v>45003</v>
      </c>
      <c r="P3172" s="8">
        <v>14027391</v>
      </c>
      <c r="Q3172" s="9">
        <v>9</v>
      </c>
      <c r="R3172" s="10">
        <v>44993</v>
      </c>
      <c r="S3172" s="9" t="s">
        <v>5920</v>
      </c>
    </row>
    <row r="3173" spans="1:19" ht="23.25" customHeight="1" x14ac:dyDescent="0.25">
      <c r="A3173" s="4" t="s">
        <v>4680</v>
      </c>
      <c r="B3173" s="11" t="s">
        <v>5913</v>
      </c>
      <c r="C3173" s="11" t="s">
        <v>4743</v>
      </c>
      <c r="D3173" s="11" t="s">
        <v>4998</v>
      </c>
      <c r="E3173" s="11">
        <v>16</v>
      </c>
      <c r="F3173" s="11">
        <v>500</v>
      </c>
      <c r="G3173" s="11" t="s">
        <v>5914</v>
      </c>
      <c r="H3173" s="11" t="s">
        <v>5915</v>
      </c>
      <c r="I3173" s="11">
        <v>575</v>
      </c>
      <c r="J3173" s="11" t="s">
        <v>441</v>
      </c>
      <c r="K3173" s="11" t="s">
        <v>441</v>
      </c>
      <c r="L3173" s="6" t="s">
        <v>4629</v>
      </c>
      <c r="M3173" s="7">
        <v>45007</v>
      </c>
      <c r="N3173" s="7">
        <v>45015</v>
      </c>
      <c r="O3173" s="7">
        <v>44999</v>
      </c>
      <c r="P3173" s="8">
        <v>14027365</v>
      </c>
      <c r="Q3173" s="9">
        <v>91</v>
      </c>
      <c r="R3173" s="10">
        <v>44995</v>
      </c>
      <c r="S3173" s="9" t="s">
        <v>2059</v>
      </c>
    </row>
    <row r="3174" spans="1:19" ht="23.25" customHeight="1" x14ac:dyDescent="0.25">
      <c r="A3174" s="4" t="s">
        <v>2141</v>
      </c>
      <c r="B3174" s="11" t="s">
        <v>5916</v>
      </c>
      <c r="C3174" s="11" t="s">
        <v>4743</v>
      </c>
      <c r="D3174" s="11" t="s">
        <v>5917</v>
      </c>
      <c r="E3174" s="11">
        <v>9</v>
      </c>
      <c r="F3174" s="11">
        <v>200</v>
      </c>
      <c r="G3174" s="11" t="s">
        <v>5918</v>
      </c>
      <c r="H3174" s="11" t="s">
        <v>5919</v>
      </c>
      <c r="I3174" s="11">
        <v>230</v>
      </c>
      <c r="J3174" s="11" t="s">
        <v>441</v>
      </c>
      <c r="K3174" s="11" t="s">
        <v>441</v>
      </c>
      <c r="L3174" s="6" t="s">
        <v>4629</v>
      </c>
      <c r="M3174" s="7">
        <v>45013</v>
      </c>
      <c r="N3174" s="7">
        <v>45015</v>
      </c>
      <c r="O3174" s="7">
        <v>45006</v>
      </c>
      <c r="P3174" s="8">
        <v>14027366</v>
      </c>
      <c r="Q3174" s="9">
        <v>39</v>
      </c>
      <c r="R3174" s="10">
        <v>44995</v>
      </c>
      <c r="S3174" s="9" t="s">
        <v>5042</v>
      </c>
    </row>
    <row r="3175" spans="1:19" ht="23.25" customHeight="1" x14ac:dyDescent="0.25">
      <c r="A3175" s="4" t="s">
        <v>1683</v>
      </c>
      <c r="B3175" s="11" t="s">
        <v>5921</v>
      </c>
      <c r="C3175" s="11" t="s">
        <v>1997</v>
      </c>
      <c r="D3175" s="11" t="s">
        <v>5039</v>
      </c>
      <c r="E3175" s="11">
        <v>100</v>
      </c>
      <c r="F3175" s="11">
        <v>5000</v>
      </c>
      <c r="G3175" s="11" t="s">
        <v>27</v>
      </c>
      <c r="H3175" s="11" t="s">
        <v>1447</v>
      </c>
      <c r="I3175" s="11">
        <v>5750</v>
      </c>
      <c r="J3175" s="11" t="s">
        <v>441</v>
      </c>
      <c r="K3175" s="11" t="s">
        <v>441</v>
      </c>
      <c r="L3175" s="6" t="s">
        <v>440</v>
      </c>
      <c r="M3175" s="7">
        <v>45015</v>
      </c>
      <c r="N3175" s="7">
        <v>45015</v>
      </c>
      <c r="O3175" s="7">
        <v>45009</v>
      </c>
      <c r="P3175" s="8">
        <v>14027463</v>
      </c>
      <c r="Q3175" s="9">
        <v>702</v>
      </c>
      <c r="R3175" s="10">
        <v>44995</v>
      </c>
      <c r="S3175" s="9" t="s">
        <v>5927</v>
      </c>
    </row>
    <row r="3176" spans="1:19" ht="23.25" customHeight="1" x14ac:dyDescent="0.25">
      <c r="A3176" s="4" t="s">
        <v>1683</v>
      </c>
      <c r="B3176" s="11" t="s">
        <v>5922</v>
      </c>
      <c r="C3176" s="11" t="s">
        <v>1997</v>
      </c>
      <c r="D3176" s="11" t="s">
        <v>5041</v>
      </c>
      <c r="E3176" s="11">
        <v>40</v>
      </c>
      <c r="F3176" s="11">
        <v>2000</v>
      </c>
      <c r="G3176" s="11" t="s">
        <v>27</v>
      </c>
      <c r="H3176" s="11" t="s">
        <v>1778</v>
      </c>
      <c r="I3176" s="11">
        <v>2300</v>
      </c>
      <c r="J3176" s="11" t="s">
        <v>441</v>
      </c>
      <c r="K3176" s="11" t="s">
        <v>441</v>
      </c>
      <c r="L3176" s="6" t="s">
        <v>440</v>
      </c>
      <c r="M3176" s="7">
        <v>45015</v>
      </c>
      <c r="N3176" s="7">
        <v>45015</v>
      </c>
      <c r="O3176" s="7">
        <v>45009</v>
      </c>
      <c r="P3176" s="8">
        <v>14027464</v>
      </c>
      <c r="Q3176" s="9">
        <v>41</v>
      </c>
      <c r="R3176" s="10">
        <v>44995</v>
      </c>
      <c r="S3176" s="9" t="s">
        <v>5927</v>
      </c>
    </row>
    <row r="3177" spans="1:19" ht="23.25" customHeight="1" x14ac:dyDescent="0.25">
      <c r="A3177" s="4" t="s">
        <v>3800</v>
      </c>
      <c r="B3177" s="11" t="s">
        <v>5923</v>
      </c>
      <c r="C3177" s="11" t="s">
        <v>1754</v>
      </c>
      <c r="D3177" s="11" t="s">
        <v>5924</v>
      </c>
      <c r="E3177" s="11">
        <v>960</v>
      </c>
      <c r="F3177" s="11">
        <v>48000</v>
      </c>
      <c r="G3177" s="11" t="s">
        <v>5925</v>
      </c>
      <c r="H3177" s="11" t="s">
        <v>5926</v>
      </c>
      <c r="I3177" s="11">
        <v>52800</v>
      </c>
      <c r="J3177" s="11" t="s">
        <v>441</v>
      </c>
      <c r="K3177" s="11" t="s">
        <v>441</v>
      </c>
      <c r="L3177" s="6" t="s">
        <v>440</v>
      </c>
      <c r="M3177" s="7">
        <v>45019</v>
      </c>
      <c r="N3177" s="7">
        <v>45015</v>
      </c>
      <c r="O3177" s="7">
        <v>45012</v>
      </c>
      <c r="P3177" s="8">
        <v>14027465</v>
      </c>
      <c r="Q3177" s="9">
        <v>539</v>
      </c>
      <c r="R3177" s="10">
        <v>44995</v>
      </c>
      <c r="S3177" s="9" t="s">
        <v>5927</v>
      </c>
    </row>
    <row r="3178" spans="1:19" ht="23.25" customHeight="1" x14ac:dyDescent="0.25">
      <c r="A3178" s="4" t="s">
        <v>3800</v>
      </c>
      <c r="B3178" s="11" t="s">
        <v>5928</v>
      </c>
      <c r="C3178" s="11" t="s">
        <v>1754</v>
      </c>
      <c r="D3178" s="11" t="s">
        <v>5924</v>
      </c>
      <c r="E3178" s="11">
        <v>40</v>
      </c>
      <c r="F3178" s="11">
        <v>2000</v>
      </c>
      <c r="G3178" s="11" t="s">
        <v>5925</v>
      </c>
      <c r="H3178" s="11" t="s">
        <v>5926</v>
      </c>
      <c r="I3178" s="11">
        <v>2200</v>
      </c>
      <c r="J3178" s="11" t="s">
        <v>441</v>
      </c>
      <c r="K3178" s="11" t="s">
        <v>441</v>
      </c>
      <c r="L3178" s="6" t="s">
        <v>440</v>
      </c>
      <c r="M3178" s="7">
        <v>45015</v>
      </c>
      <c r="N3178" s="7">
        <v>45015</v>
      </c>
      <c r="O3178" s="7">
        <v>45006</v>
      </c>
      <c r="P3178" s="8">
        <v>14027368</v>
      </c>
      <c r="Q3178" s="9">
        <v>151</v>
      </c>
      <c r="R3178" s="10">
        <v>44995</v>
      </c>
      <c r="S3178" s="9" t="s">
        <v>414</v>
      </c>
    </row>
    <row r="3179" spans="1:19" ht="23.25" customHeight="1" x14ac:dyDescent="0.25">
      <c r="A3179" s="4" t="s">
        <v>3800</v>
      </c>
      <c r="B3179" s="11" t="s">
        <v>5929</v>
      </c>
      <c r="C3179" s="11" t="s">
        <v>1754</v>
      </c>
      <c r="D3179" s="11" t="s">
        <v>5924</v>
      </c>
      <c r="E3179" s="11">
        <v>640</v>
      </c>
      <c r="F3179" s="11">
        <v>34000</v>
      </c>
      <c r="G3179" s="11" t="s">
        <v>5925</v>
      </c>
      <c r="H3179" s="11" t="s">
        <v>5926</v>
      </c>
      <c r="I3179" s="11">
        <v>37400</v>
      </c>
      <c r="J3179" s="11" t="s">
        <v>441</v>
      </c>
      <c r="K3179" s="11" t="s">
        <v>441</v>
      </c>
      <c r="L3179" s="6" t="s">
        <v>440</v>
      </c>
      <c r="M3179" s="7">
        <v>45012</v>
      </c>
      <c r="N3179" s="7">
        <v>45015</v>
      </c>
      <c r="O3179" s="7">
        <v>45005</v>
      </c>
      <c r="P3179" s="8">
        <v>14027369</v>
      </c>
      <c r="Q3179" s="9">
        <v>228</v>
      </c>
      <c r="R3179" s="10">
        <v>44995</v>
      </c>
      <c r="S3179" s="9" t="s">
        <v>96</v>
      </c>
    </row>
    <row r="3180" spans="1:19" ht="23.25" customHeight="1" x14ac:dyDescent="0.25">
      <c r="A3180" s="4" t="s">
        <v>484</v>
      </c>
      <c r="B3180" s="11" t="s">
        <v>5930</v>
      </c>
      <c r="C3180" s="11" t="s">
        <v>29</v>
      </c>
      <c r="D3180" s="11" t="s">
        <v>413</v>
      </c>
      <c r="E3180" s="11">
        <v>164</v>
      </c>
      <c r="F3180" s="11">
        <v>8200</v>
      </c>
      <c r="G3180" s="11" t="s">
        <v>27</v>
      </c>
      <c r="H3180" s="11" t="s">
        <v>83</v>
      </c>
      <c r="I3180" s="11">
        <v>9020</v>
      </c>
      <c r="J3180" s="11" t="s">
        <v>441</v>
      </c>
      <c r="K3180" s="11" t="s">
        <v>441</v>
      </c>
      <c r="L3180" s="6" t="s">
        <v>440</v>
      </c>
      <c r="M3180" s="7">
        <v>45015</v>
      </c>
      <c r="N3180" s="7">
        <v>45015</v>
      </c>
      <c r="O3180" s="7">
        <v>45008</v>
      </c>
      <c r="P3180" s="8">
        <v>14027373</v>
      </c>
      <c r="Q3180" s="9">
        <v>108</v>
      </c>
      <c r="R3180" s="10">
        <v>44995</v>
      </c>
      <c r="S3180" s="9" t="s">
        <v>4795</v>
      </c>
    </row>
    <row r="3181" spans="1:19" ht="23.25" customHeight="1" x14ac:dyDescent="0.25">
      <c r="A3181" s="4" t="s">
        <v>454</v>
      </c>
      <c r="B3181" s="11" t="s">
        <v>5931</v>
      </c>
      <c r="C3181" s="11" t="s">
        <v>29</v>
      </c>
      <c r="D3181" s="11" t="s">
        <v>95</v>
      </c>
      <c r="E3181" s="11">
        <v>260</v>
      </c>
      <c r="F3181" s="11">
        <v>13000</v>
      </c>
      <c r="G3181" s="11" t="s">
        <v>27</v>
      </c>
      <c r="H3181" s="11" t="s">
        <v>83</v>
      </c>
      <c r="I3181" s="11">
        <v>14300</v>
      </c>
      <c r="J3181" s="11" t="s">
        <v>441</v>
      </c>
      <c r="K3181" s="11" t="s">
        <v>441</v>
      </c>
      <c r="L3181" s="6" t="s">
        <v>440</v>
      </c>
      <c r="M3181" s="7">
        <v>45015</v>
      </c>
      <c r="N3181" s="7">
        <v>45013</v>
      </c>
      <c r="O3181" s="7">
        <v>45006</v>
      </c>
      <c r="P3181" s="8">
        <v>14027374</v>
      </c>
      <c r="Q3181" s="9">
        <v>47</v>
      </c>
      <c r="R3181" s="10">
        <v>44995</v>
      </c>
      <c r="S3181" s="9" t="s">
        <v>5935</v>
      </c>
    </row>
    <row r="3182" spans="1:19" ht="23.25" customHeight="1" x14ac:dyDescent="0.25">
      <c r="A3182" s="4" t="s">
        <v>1632</v>
      </c>
      <c r="B3182" s="11" t="s">
        <v>5932</v>
      </c>
      <c r="C3182" s="11" t="s">
        <v>193</v>
      </c>
      <c r="D3182" s="11" t="s">
        <v>4793</v>
      </c>
      <c r="E3182" s="11">
        <v>91</v>
      </c>
      <c r="F3182" s="11">
        <v>5000</v>
      </c>
      <c r="G3182" s="11" t="s">
        <v>5933</v>
      </c>
      <c r="H3182" s="11" t="s">
        <v>1919</v>
      </c>
      <c r="I3182" s="11">
        <v>5750</v>
      </c>
      <c r="J3182" s="11" t="s">
        <v>441</v>
      </c>
      <c r="K3182" s="11" t="s">
        <v>441</v>
      </c>
      <c r="L3182" s="6" t="s">
        <v>440</v>
      </c>
      <c r="M3182" s="7">
        <v>45017</v>
      </c>
      <c r="N3182" s="7">
        <v>45013</v>
      </c>
      <c r="O3182" s="7">
        <v>45008</v>
      </c>
      <c r="P3182" s="8">
        <v>14027375</v>
      </c>
      <c r="Q3182" s="9">
        <v>48</v>
      </c>
      <c r="R3182" s="10">
        <v>44995</v>
      </c>
      <c r="S3182" s="9" t="s">
        <v>5937</v>
      </c>
    </row>
    <row r="3183" spans="1:19" ht="23.25" customHeight="1" x14ac:dyDescent="0.25">
      <c r="A3183" s="4" t="s">
        <v>1881</v>
      </c>
      <c r="B3183" s="11" t="s">
        <v>5934</v>
      </c>
      <c r="C3183" s="11" t="s">
        <v>520</v>
      </c>
      <c r="D3183" s="11" t="s">
        <v>1879</v>
      </c>
      <c r="E3183" s="11">
        <v>50</v>
      </c>
      <c r="F3183" s="11">
        <v>2500</v>
      </c>
      <c r="G3183" s="11" t="s">
        <v>27</v>
      </c>
      <c r="H3183" s="11" t="s">
        <v>590</v>
      </c>
      <c r="I3183" s="11">
        <v>2875</v>
      </c>
      <c r="J3183" s="11" t="s">
        <v>441</v>
      </c>
      <c r="K3183" s="11" t="s">
        <v>441</v>
      </c>
      <c r="L3183" s="6" t="s">
        <v>440</v>
      </c>
      <c r="M3183" s="7">
        <v>45022</v>
      </c>
      <c r="N3183" s="7">
        <v>45005</v>
      </c>
      <c r="O3183" s="7">
        <v>45014</v>
      </c>
      <c r="P3183" s="8">
        <v>14027376</v>
      </c>
      <c r="Q3183" s="9" t="s">
        <v>491</v>
      </c>
      <c r="R3183" s="10">
        <v>44995</v>
      </c>
      <c r="S3183" s="9" t="s">
        <v>5237</v>
      </c>
    </row>
    <row r="3184" spans="1:19" ht="23.25" customHeight="1" x14ac:dyDescent="0.25">
      <c r="A3184" s="4" t="s">
        <v>3911</v>
      </c>
      <c r="B3184" s="11" t="s">
        <v>5936</v>
      </c>
      <c r="C3184" s="11" t="s">
        <v>520</v>
      </c>
      <c r="D3184" s="11" t="s">
        <v>2985</v>
      </c>
      <c r="E3184" s="11">
        <v>58</v>
      </c>
      <c r="F3184" s="11">
        <v>2900</v>
      </c>
      <c r="G3184" s="11" t="s">
        <v>27</v>
      </c>
      <c r="H3184" s="11" t="s">
        <v>3558</v>
      </c>
      <c r="I3184" s="11">
        <v>3335</v>
      </c>
      <c r="J3184" s="11" t="s">
        <v>441</v>
      </c>
      <c r="K3184" s="11" t="s">
        <v>441</v>
      </c>
      <c r="L3184" s="6" t="s">
        <v>440</v>
      </c>
      <c r="M3184" s="7">
        <v>45021</v>
      </c>
      <c r="N3184" s="7">
        <v>45026</v>
      </c>
      <c r="O3184" s="7">
        <v>45013</v>
      </c>
      <c r="P3184" s="8">
        <v>14027377</v>
      </c>
      <c r="Q3184" s="9" t="s">
        <v>491</v>
      </c>
      <c r="R3184" s="10">
        <v>44995</v>
      </c>
      <c r="S3184" s="9" t="s">
        <v>3538</v>
      </c>
    </row>
    <row r="3185" spans="1:19" ht="23.25" customHeight="1" x14ac:dyDescent="0.25">
      <c r="A3185" s="4" t="s">
        <v>3598</v>
      </c>
      <c r="B3185" s="11" t="s">
        <v>5938</v>
      </c>
      <c r="C3185" s="11" t="s">
        <v>514</v>
      </c>
      <c r="D3185" s="11" t="s">
        <v>3614</v>
      </c>
      <c r="E3185" s="11">
        <v>54</v>
      </c>
      <c r="F3185" s="11">
        <v>2700</v>
      </c>
      <c r="G3185" s="11" t="s">
        <v>27</v>
      </c>
      <c r="H3185" s="11" t="s">
        <v>1447</v>
      </c>
      <c r="I3185" s="11">
        <v>3105</v>
      </c>
      <c r="J3185" s="11" t="s">
        <v>441</v>
      </c>
      <c r="K3185" s="11" t="s">
        <v>441</v>
      </c>
      <c r="L3185" s="6" t="s">
        <v>440</v>
      </c>
      <c r="M3185" s="7">
        <v>45024</v>
      </c>
      <c r="N3185" s="7">
        <v>45005</v>
      </c>
      <c r="O3185" s="7">
        <v>45016</v>
      </c>
      <c r="P3185" s="8">
        <v>14027378</v>
      </c>
      <c r="Q3185" s="9" t="s">
        <v>491</v>
      </c>
      <c r="R3185" s="10">
        <v>44995</v>
      </c>
      <c r="S3185" s="9" t="s">
        <v>1817</v>
      </c>
    </row>
    <row r="3186" spans="1:19" ht="23.25" customHeight="1" x14ac:dyDescent="0.25">
      <c r="A3186" s="4" t="s">
        <v>3542</v>
      </c>
      <c r="B3186" s="11" t="s">
        <v>5939</v>
      </c>
      <c r="C3186" s="11" t="s">
        <v>514</v>
      </c>
      <c r="D3186" s="11" t="s">
        <v>3536</v>
      </c>
      <c r="E3186" s="11">
        <v>200</v>
      </c>
      <c r="F3186" s="11">
        <v>10000</v>
      </c>
      <c r="G3186" s="11" t="s">
        <v>27</v>
      </c>
      <c r="H3186" s="11" t="s">
        <v>1447</v>
      </c>
      <c r="I3186" s="11">
        <v>11500</v>
      </c>
      <c r="J3186" s="11" t="s">
        <v>441</v>
      </c>
      <c r="K3186" s="11" t="s">
        <v>441</v>
      </c>
      <c r="L3186" s="6" t="s">
        <v>440</v>
      </c>
      <c r="M3186" s="7">
        <v>45017</v>
      </c>
      <c r="N3186" s="7">
        <v>45015</v>
      </c>
      <c r="O3186" s="7">
        <v>45007</v>
      </c>
      <c r="P3186" s="8">
        <v>14027462</v>
      </c>
      <c r="Q3186" s="9">
        <v>512</v>
      </c>
      <c r="R3186" s="10">
        <v>44995</v>
      </c>
      <c r="S3186" s="9" t="s">
        <v>5943</v>
      </c>
    </row>
    <row r="3187" spans="1:19" ht="23.25" customHeight="1" x14ac:dyDescent="0.25">
      <c r="A3187" s="4" t="s">
        <v>1823</v>
      </c>
      <c r="B3187" s="11" t="s">
        <v>5940</v>
      </c>
      <c r="C3187" s="11" t="s">
        <v>5941</v>
      </c>
      <c r="D3187" s="11" t="s">
        <v>3334</v>
      </c>
      <c r="E3187" s="11">
        <v>120</v>
      </c>
      <c r="F3187" s="11">
        <v>6000</v>
      </c>
      <c r="G3187" s="11" t="s">
        <v>27</v>
      </c>
      <c r="H3187" s="11" t="s">
        <v>2674</v>
      </c>
      <c r="I3187" s="11">
        <v>6900</v>
      </c>
      <c r="J3187" s="11" t="s">
        <v>441</v>
      </c>
      <c r="K3187" s="11" t="s">
        <v>441</v>
      </c>
      <c r="L3187" s="6" t="s">
        <v>440</v>
      </c>
      <c r="M3187" s="7">
        <v>45007</v>
      </c>
      <c r="N3187" s="7">
        <v>45005</v>
      </c>
      <c r="O3187" s="7">
        <v>45001</v>
      </c>
      <c r="P3187" s="8">
        <v>14027397</v>
      </c>
      <c r="Q3187" s="9">
        <v>177</v>
      </c>
      <c r="R3187" s="10">
        <v>44995</v>
      </c>
      <c r="S3187" s="9" t="s">
        <v>5949</v>
      </c>
    </row>
    <row r="3188" spans="1:19" ht="23.25" customHeight="1" x14ac:dyDescent="0.25">
      <c r="A3188" s="4" t="s">
        <v>2170</v>
      </c>
      <c r="B3188" s="11" t="s">
        <v>5942</v>
      </c>
      <c r="C3188" s="11" t="s">
        <v>1604</v>
      </c>
      <c r="D3188" s="11" t="s">
        <v>2156</v>
      </c>
      <c r="E3188" s="11">
        <v>460</v>
      </c>
      <c r="F3188" s="11">
        <v>29340</v>
      </c>
      <c r="G3188" s="11" t="s">
        <v>27</v>
      </c>
      <c r="H3188" s="11" t="s">
        <v>2174</v>
      </c>
      <c r="I3188" s="11">
        <v>33741</v>
      </c>
      <c r="J3188" s="11" t="s">
        <v>441</v>
      </c>
      <c r="K3188" s="11" t="s">
        <v>441</v>
      </c>
      <c r="L3188" s="6" t="s">
        <v>440</v>
      </c>
      <c r="M3188" s="7">
        <v>45008</v>
      </c>
      <c r="N3188" s="7">
        <v>45015</v>
      </c>
      <c r="O3188" s="7">
        <v>45000</v>
      </c>
      <c r="P3188" s="8">
        <v>14027395</v>
      </c>
      <c r="Q3188" s="9">
        <v>105</v>
      </c>
      <c r="R3188" s="10">
        <v>44995</v>
      </c>
      <c r="S3188" s="9" t="s">
        <v>5954</v>
      </c>
    </row>
    <row r="3189" spans="1:19" ht="23.25" customHeight="1" x14ac:dyDescent="0.25">
      <c r="A3189" s="4" t="s">
        <v>5944</v>
      </c>
      <c r="B3189" s="11" t="s">
        <v>5945</v>
      </c>
      <c r="C3189" s="11" t="s">
        <v>2304</v>
      </c>
      <c r="D3189" s="11" t="s">
        <v>5946</v>
      </c>
      <c r="E3189" s="11">
        <v>200</v>
      </c>
      <c r="F3189" s="11">
        <v>10000</v>
      </c>
      <c r="G3189" s="11" t="s">
        <v>5947</v>
      </c>
      <c r="H3189" s="11" t="s">
        <v>5948</v>
      </c>
      <c r="I3189" s="11">
        <v>11500</v>
      </c>
      <c r="J3189" s="11" t="s">
        <v>441</v>
      </c>
      <c r="K3189" s="11" t="s">
        <v>441</v>
      </c>
      <c r="L3189" s="6" t="s">
        <v>440</v>
      </c>
      <c r="M3189" s="7">
        <v>45019</v>
      </c>
      <c r="N3189" s="7">
        <v>45015</v>
      </c>
      <c r="O3189" s="7">
        <v>45008</v>
      </c>
      <c r="P3189" s="8">
        <v>14027483</v>
      </c>
      <c r="Q3189" s="9">
        <v>892</v>
      </c>
      <c r="R3189" s="10">
        <v>44995</v>
      </c>
      <c r="S3189" s="9" t="s">
        <v>5954</v>
      </c>
    </row>
    <row r="3190" spans="1:19" ht="23.25" customHeight="1" x14ac:dyDescent="0.25">
      <c r="A3190" s="4" t="s">
        <v>2997</v>
      </c>
      <c r="B3190" s="11" t="s">
        <v>5950</v>
      </c>
      <c r="C3190" s="11" t="s">
        <v>127</v>
      </c>
      <c r="D3190" s="11" t="s">
        <v>5951</v>
      </c>
      <c r="E3190" s="11">
        <v>100</v>
      </c>
      <c r="F3190" s="11">
        <v>5000</v>
      </c>
      <c r="G3190" s="11" t="s">
        <v>5952</v>
      </c>
      <c r="H3190" s="11" t="s">
        <v>5953</v>
      </c>
      <c r="I3190" s="11">
        <v>5750</v>
      </c>
      <c r="J3190" s="11" t="s">
        <v>441</v>
      </c>
      <c r="K3190" s="11" t="s">
        <v>441</v>
      </c>
      <c r="L3190" s="6" t="s">
        <v>504</v>
      </c>
      <c r="M3190" s="7">
        <v>45020</v>
      </c>
      <c r="N3190" s="7">
        <v>45015</v>
      </c>
      <c r="O3190" s="7">
        <v>45009</v>
      </c>
      <c r="P3190" s="8">
        <v>14027485</v>
      </c>
      <c r="Q3190" s="9">
        <v>933</v>
      </c>
      <c r="R3190" s="10">
        <v>44995</v>
      </c>
      <c r="S3190" s="9" t="s">
        <v>5954</v>
      </c>
    </row>
    <row r="3191" spans="1:19" ht="23.25" customHeight="1" x14ac:dyDescent="0.25">
      <c r="A3191" s="4" t="s">
        <v>2997</v>
      </c>
      <c r="B3191" s="11" t="s">
        <v>5955</v>
      </c>
      <c r="C3191" s="11" t="s">
        <v>127</v>
      </c>
      <c r="D3191" s="11" t="s">
        <v>5951</v>
      </c>
      <c r="E3191" s="11">
        <v>900</v>
      </c>
      <c r="F3191" s="11">
        <v>45000</v>
      </c>
      <c r="G3191" s="11" t="s">
        <v>5956</v>
      </c>
      <c r="H3191" s="11" t="s">
        <v>5953</v>
      </c>
      <c r="I3191" s="11">
        <v>51750</v>
      </c>
      <c r="J3191" s="11" t="s">
        <v>441</v>
      </c>
      <c r="K3191" s="11" t="s">
        <v>441</v>
      </c>
      <c r="L3191" s="6" t="s">
        <v>440</v>
      </c>
      <c r="M3191" s="7">
        <v>45021</v>
      </c>
      <c r="N3191" s="7">
        <v>45015</v>
      </c>
      <c r="O3191" s="7">
        <v>45010</v>
      </c>
      <c r="P3191" s="8">
        <v>14027486</v>
      </c>
      <c r="Q3191" s="9">
        <v>400</v>
      </c>
      <c r="R3191" s="10">
        <v>44995</v>
      </c>
      <c r="S3191" s="9" t="s">
        <v>5954</v>
      </c>
    </row>
    <row r="3192" spans="1:19" ht="23.25" customHeight="1" x14ac:dyDescent="0.25">
      <c r="A3192" s="4" t="s">
        <v>2997</v>
      </c>
      <c r="B3192" s="11" t="s">
        <v>5957</v>
      </c>
      <c r="C3192" s="11" t="s">
        <v>127</v>
      </c>
      <c r="D3192" s="11" t="s">
        <v>5951</v>
      </c>
      <c r="E3192" s="11">
        <v>900</v>
      </c>
      <c r="F3192" s="11">
        <v>45000</v>
      </c>
      <c r="G3192" s="11" t="s">
        <v>5952</v>
      </c>
      <c r="H3192" s="11" t="s">
        <v>5953</v>
      </c>
      <c r="I3192" s="11">
        <v>51750</v>
      </c>
      <c r="J3192" s="11" t="s">
        <v>441</v>
      </c>
      <c r="K3192" s="11" t="s">
        <v>441</v>
      </c>
      <c r="L3192" s="6" t="s">
        <v>440</v>
      </c>
      <c r="M3192" s="7">
        <v>45021</v>
      </c>
      <c r="N3192" s="7">
        <v>45015</v>
      </c>
      <c r="O3192" s="7" t="e">
        <v>#N/A</v>
      </c>
      <c r="P3192" s="8">
        <v>14027551</v>
      </c>
      <c r="Q3192" s="9">
        <v>10</v>
      </c>
      <c r="R3192" s="10">
        <v>44995</v>
      </c>
      <c r="S3192" s="9" t="s">
        <v>5954</v>
      </c>
    </row>
    <row r="3193" spans="1:19" ht="23.25" customHeight="1" x14ac:dyDescent="0.25">
      <c r="A3193" s="4" t="s">
        <v>2997</v>
      </c>
      <c r="B3193" s="11" t="s">
        <v>5958</v>
      </c>
      <c r="C3193" s="11" t="s">
        <v>127</v>
      </c>
      <c r="D3193" s="11" t="s">
        <v>5951</v>
      </c>
      <c r="E3193" s="11">
        <v>400</v>
      </c>
      <c r="F3193" s="11">
        <v>20000</v>
      </c>
      <c r="G3193" s="11" t="s">
        <v>5956</v>
      </c>
      <c r="H3193" s="11" t="s">
        <v>5953</v>
      </c>
      <c r="I3193" s="11">
        <v>21000</v>
      </c>
      <c r="J3193" s="11" t="s">
        <v>441</v>
      </c>
      <c r="K3193" s="11" t="s">
        <v>441</v>
      </c>
      <c r="L3193" s="6" t="s">
        <v>440</v>
      </c>
      <c r="M3193" s="7">
        <v>45021</v>
      </c>
      <c r="N3193" s="7">
        <v>45015</v>
      </c>
      <c r="O3193" s="7" t="e">
        <v>#N/A</v>
      </c>
      <c r="P3193" s="8">
        <v>14027548</v>
      </c>
      <c r="Q3193" s="9">
        <v>347</v>
      </c>
      <c r="R3193" s="10">
        <v>44995</v>
      </c>
      <c r="S3193" s="9" t="s">
        <v>5954</v>
      </c>
    </row>
    <row r="3194" spans="1:19" ht="23.25" customHeight="1" x14ac:dyDescent="0.25">
      <c r="A3194" s="4" t="s">
        <v>2997</v>
      </c>
      <c r="B3194" s="11" t="s">
        <v>5959</v>
      </c>
      <c r="C3194" s="11" t="s">
        <v>127</v>
      </c>
      <c r="D3194" s="11" t="s">
        <v>5951</v>
      </c>
      <c r="E3194" s="11">
        <v>10</v>
      </c>
      <c r="F3194" s="11">
        <v>500</v>
      </c>
      <c r="G3194" s="11" t="s">
        <v>5956</v>
      </c>
      <c r="H3194" s="11" t="s">
        <v>5953</v>
      </c>
      <c r="I3194" s="11">
        <v>525</v>
      </c>
      <c r="J3194" s="11" t="s">
        <v>441</v>
      </c>
      <c r="K3194" s="11" t="s">
        <v>441</v>
      </c>
      <c r="L3194" s="6" t="s">
        <v>440</v>
      </c>
      <c r="M3194" s="7">
        <v>45022</v>
      </c>
      <c r="N3194" s="7">
        <v>45015</v>
      </c>
      <c r="O3194" s="7">
        <v>45012</v>
      </c>
      <c r="P3194" s="8">
        <v>14027487</v>
      </c>
      <c r="Q3194" s="9" t="s">
        <v>491</v>
      </c>
      <c r="R3194" s="10">
        <v>44995</v>
      </c>
      <c r="S3194" s="9" t="s">
        <v>5954</v>
      </c>
    </row>
    <row r="3195" spans="1:19" ht="23.25" customHeight="1" x14ac:dyDescent="0.25">
      <c r="A3195" s="4" t="s">
        <v>2997</v>
      </c>
      <c r="B3195" s="11" t="s">
        <v>5960</v>
      </c>
      <c r="C3195" s="11" t="s">
        <v>127</v>
      </c>
      <c r="D3195" s="11" t="s">
        <v>5951</v>
      </c>
      <c r="E3195" s="11">
        <v>490</v>
      </c>
      <c r="F3195" s="11">
        <v>24500</v>
      </c>
      <c r="G3195" s="11" t="s">
        <v>5956</v>
      </c>
      <c r="H3195" s="11" t="s">
        <v>5953</v>
      </c>
      <c r="I3195" s="11">
        <v>25725</v>
      </c>
      <c r="J3195" s="11" t="s">
        <v>441</v>
      </c>
      <c r="K3195" s="11" t="s">
        <v>441</v>
      </c>
      <c r="L3195" s="6" t="s">
        <v>440</v>
      </c>
      <c r="M3195" s="7">
        <v>45014</v>
      </c>
      <c r="N3195" s="7">
        <v>45015</v>
      </c>
      <c r="O3195" s="7">
        <v>45006</v>
      </c>
      <c r="P3195" s="8">
        <v>14027407</v>
      </c>
      <c r="Q3195" s="9">
        <v>66</v>
      </c>
      <c r="R3195" s="10">
        <v>44998</v>
      </c>
      <c r="S3195" s="9" t="s">
        <v>385</v>
      </c>
    </row>
    <row r="3196" spans="1:19" ht="23.25" customHeight="1" x14ac:dyDescent="0.25">
      <c r="A3196" s="4" t="s">
        <v>2997</v>
      </c>
      <c r="B3196" s="11" t="s">
        <v>5961</v>
      </c>
      <c r="C3196" s="11" t="s">
        <v>127</v>
      </c>
      <c r="D3196" s="11" t="s">
        <v>5951</v>
      </c>
      <c r="E3196" s="11">
        <v>800</v>
      </c>
      <c r="F3196" s="11">
        <v>43850</v>
      </c>
      <c r="G3196" s="11" t="s">
        <v>5956</v>
      </c>
      <c r="H3196" s="11" t="s">
        <v>5953</v>
      </c>
      <c r="I3196" s="11">
        <v>46042.5</v>
      </c>
      <c r="J3196" s="11" t="s">
        <v>441</v>
      </c>
      <c r="K3196" s="11" t="s">
        <v>441</v>
      </c>
      <c r="L3196" s="6" t="s">
        <v>440</v>
      </c>
      <c r="M3196" s="7">
        <v>45013</v>
      </c>
      <c r="N3196" s="7">
        <v>45015</v>
      </c>
      <c r="O3196" s="7">
        <v>45006</v>
      </c>
      <c r="P3196" s="8">
        <v>14027408</v>
      </c>
      <c r="Q3196" s="9">
        <v>66</v>
      </c>
      <c r="R3196" s="10">
        <v>44998</v>
      </c>
      <c r="S3196" s="9" t="s">
        <v>741</v>
      </c>
    </row>
    <row r="3197" spans="1:19" ht="23.25" customHeight="1" x14ac:dyDescent="0.25">
      <c r="A3197" s="4">
        <v>7143</v>
      </c>
      <c r="B3197" s="11" t="s">
        <v>5962</v>
      </c>
      <c r="C3197" s="11" t="s">
        <v>2208</v>
      </c>
      <c r="D3197" s="11" t="s">
        <v>383</v>
      </c>
      <c r="E3197" s="11">
        <v>60</v>
      </c>
      <c r="F3197" s="11">
        <v>3000</v>
      </c>
      <c r="G3197" s="11"/>
      <c r="H3197" s="11" t="s">
        <v>5963</v>
      </c>
      <c r="I3197" s="11">
        <v>3450</v>
      </c>
      <c r="J3197" s="11" t="s">
        <v>441</v>
      </c>
      <c r="K3197" s="11" t="s">
        <v>441</v>
      </c>
      <c r="L3197" s="6" t="s">
        <v>440</v>
      </c>
      <c r="M3197" s="7">
        <v>45014</v>
      </c>
      <c r="N3197" s="7">
        <v>45015</v>
      </c>
      <c r="O3197" s="7">
        <v>45002</v>
      </c>
      <c r="P3197" s="8">
        <v>14027409</v>
      </c>
      <c r="Q3197" s="9">
        <v>98</v>
      </c>
      <c r="R3197" s="10">
        <v>44998</v>
      </c>
      <c r="S3197" s="9" t="s">
        <v>1090</v>
      </c>
    </row>
    <row r="3198" spans="1:19" ht="23.25" customHeight="1" x14ac:dyDescent="0.25">
      <c r="A3198" s="4">
        <v>4738</v>
      </c>
      <c r="B3198" s="11" t="s">
        <v>5964</v>
      </c>
      <c r="C3198" s="11" t="s">
        <v>2208</v>
      </c>
      <c r="D3198" s="11" t="s">
        <v>739</v>
      </c>
      <c r="E3198" s="11">
        <v>60</v>
      </c>
      <c r="F3198" s="11">
        <v>3000</v>
      </c>
      <c r="G3198" s="11" t="s">
        <v>27</v>
      </c>
      <c r="H3198" s="11" t="s">
        <v>5963</v>
      </c>
      <c r="I3198" s="11">
        <v>3450</v>
      </c>
      <c r="J3198" s="11" t="s">
        <v>441</v>
      </c>
      <c r="K3198" s="11" t="s">
        <v>441</v>
      </c>
      <c r="L3198" s="6" t="s">
        <v>440</v>
      </c>
      <c r="M3198" s="7">
        <v>45012</v>
      </c>
      <c r="N3198" s="7">
        <v>45015</v>
      </c>
      <c r="O3198" s="7">
        <v>45002</v>
      </c>
      <c r="P3198" s="8">
        <v>14027400</v>
      </c>
      <c r="Q3198" s="9">
        <v>22</v>
      </c>
      <c r="R3198" s="10">
        <v>44998</v>
      </c>
      <c r="S3198" s="9" t="s">
        <v>5482</v>
      </c>
    </row>
    <row r="3199" spans="1:19" ht="23.25" customHeight="1" x14ac:dyDescent="0.25">
      <c r="A3199" s="4" t="s">
        <v>1123</v>
      </c>
      <c r="B3199" s="11" t="s">
        <v>5965</v>
      </c>
      <c r="C3199" s="11" t="s">
        <v>127</v>
      </c>
      <c r="D3199" s="11" t="s">
        <v>1088</v>
      </c>
      <c r="E3199" s="11">
        <v>140</v>
      </c>
      <c r="F3199" s="11">
        <v>5100</v>
      </c>
      <c r="G3199" s="11" t="s">
        <v>27</v>
      </c>
      <c r="H3199" s="11" t="s">
        <v>5636</v>
      </c>
      <c r="I3199" s="11">
        <v>5610</v>
      </c>
      <c r="J3199" s="11" t="s">
        <v>441</v>
      </c>
      <c r="K3199" s="11" t="s">
        <v>441</v>
      </c>
      <c r="L3199" s="6" t="s">
        <v>440</v>
      </c>
      <c r="M3199" s="7">
        <v>45022</v>
      </c>
      <c r="N3199" s="7">
        <v>45005</v>
      </c>
      <c r="O3199" s="7">
        <v>45014</v>
      </c>
      <c r="P3199" s="8">
        <v>14027410</v>
      </c>
      <c r="Q3199" s="9" t="s">
        <v>491</v>
      </c>
      <c r="R3199" s="10">
        <v>44998</v>
      </c>
      <c r="S3199" s="9" t="s">
        <v>1818</v>
      </c>
    </row>
    <row r="3200" spans="1:19" ht="23.25" customHeight="1" x14ac:dyDescent="0.25">
      <c r="A3200" s="4" t="s">
        <v>1782</v>
      </c>
      <c r="B3200" s="11" t="s">
        <v>5966</v>
      </c>
      <c r="C3200" s="11" t="s">
        <v>127</v>
      </c>
      <c r="D3200" s="11" t="s">
        <v>1832</v>
      </c>
      <c r="E3200" s="11">
        <v>23</v>
      </c>
      <c r="F3200" s="11">
        <v>1100</v>
      </c>
      <c r="G3200" s="11" t="s">
        <v>27</v>
      </c>
      <c r="H3200" s="11" t="s">
        <v>4869</v>
      </c>
      <c r="I3200" s="11">
        <v>1210</v>
      </c>
      <c r="J3200" s="11" t="s">
        <v>441</v>
      </c>
      <c r="K3200" s="11" t="s">
        <v>441</v>
      </c>
      <c r="L3200" s="6" t="s">
        <v>440</v>
      </c>
      <c r="M3200" s="7">
        <v>45022</v>
      </c>
      <c r="N3200" s="7">
        <v>45005</v>
      </c>
      <c r="O3200" s="7">
        <v>45014</v>
      </c>
      <c r="P3200" s="8">
        <v>14027411</v>
      </c>
      <c r="Q3200" s="9" t="s">
        <v>491</v>
      </c>
      <c r="R3200" s="10">
        <v>44998</v>
      </c>
      <c r="S3200" s="9" t="s">
        <v>1818</v>
      </c>
    </row>
    <row r="3201" spans="1:19" ht="23.25" customHeight="1" x14ac:dyDescent="0.25">
      <c r="A3201" s="4" t="s">
        <v>1824</v>
      </c>
      <c r="B3201" s="11" t="s">
        <v>5967</v>
      </c>
      <c r="C3201" s="11" t="s">
        <v>5941</v>
      </c>
      <c r="D3201" s="11" t="s">
        <v>4929</v>
      </c>
      <c r="E3201" s="11">
        <v>33</v>
      </c>
      <c r="F3201" s="11">
        <v>4130</v>
      </c>
      <c r="G3201" s="11" t="s">
        <v>27</v>
      </c>
      <c r="H3201" s="11" t="s">
        <v>1510</v>
      </c>
      <c r="I3201" s="11">
        <v>4749.5</v>
      </c>
      <c r="J3201" s="11" t="s">
        <v>441</v>
      </c>
      <c r="K3201" s="11" t="s">
        <v>441</v>
      </c>
      <c r="L3201" s="6" t="s">
        <v>440</v>
      </c>
      <c r="M3201" s="7">
        <v>45015</v>
      </c>
      <c r="N3201" s="7">
        <v>45015</v>
      </c>
      <c r="O3201" s="7" t="s">
        <v>491</v>
      </c>
      <c r="P3201" s="8">
        <v>14027469</v>
      </c>
      <c r="Q3201" s="9">
        <v>117</v>
      </c>
      <c r="R3201" s="10">
        <v>44998</v>
      </c>
      <c r="S3201" s="9" t="s">
        <v>5975</v>
      </c>
    </row>
    <row r="3202" spans="1:19" ht="23.25" customHeight="1" x14ac:dyDescent="0.25">
      <c r="A3202" s="4" t="s">
        <v>1824</v>
      </c>
      <c r="B3202" s="11" t="s">
        <v>5968</v>
      </c>
      <c r="C3202" s="11" t="s">
        <v>1896</v>
      </c>
      <c r="D3202" s="11" t="s">
        <v>4929</v>
      </c>
      <c r="E3202" s="11">
        <v>126</v>
      </c>
      <c r="F3202" s="11">
        <v>8800</v>
      </c>
      <c r="G3202" s="11" t="s">
        <v>27</v>
      </c>
      <c r="H3202" s="11" t="s">
        <v>1510</v>
      </c>
      <c r="I3202" s="11">
        <v>10120</v>
      </c>
      <c r="J3202" s="11" t="s">
        <v>441</v>
      </c>
      <c r="K3202" s="11" t="s">
        <v>441</v>
      </c>
      <c r="L3202" s="6" t="s">
        <v>440</v>
      </c>
      <c r="M3202" s="7">
        <v>45013</v>
      </c>
      <c r="N3202" s="7">
        <v>45015</v>
      </c>
      <c r="O3202" s="7">
        <v>45006</v>
      </c>
      <c r="P3202" s="8">
        <v>14027460</v>
      </c>
      <c r="Q3202" s="9">
        <v>12</v>
      </c>
      <c r="R3202" s="10">
        <v>44998</v>
      </c>
      <c r="S3202" s="9" t="s">
        <v>5981</v>
      </c>
    </row>
    <row r="3203" spans="1:19" ht="23.25" customHeight="1" x14ac:dyDescent="0.25">
      <c r="A3203" s="4" t="s">
        <v>5969</v>
      </c>
      <c r="B3203" s="11" t="s">
        <v>5970</v>
      </c>
      <c r="C3203" s="11" t="s">
        <v>3586</v>
      </c>
      <c r="D3203" s="11" t="s">
        <v>5971</v>
      </c>
      <c r="E3203" s="11">
        <v>120</v>
      </c>
      <c r="F3203" s="11">
        <v>6000</v>
      </c>
      <c r="G3203" s="11" t="s">
        <v>5972</v>
      </c>
      <c r="H3203" s="11" t="s">
        <v>5973</v>
      </c>
      <c r="I3203" s="11">
        <v>6900</v>
      </c>
      <c r="J3203" s="11" t="s">
        <v>441</v>
      </c>
      <c r="K3203" s="11" t="s">
        <v>441</v>
      </c>
      <c r="L3203" s="6" t="s">
        <v>5974</v>
      </c>
      <c r="M3203" s="7">
        <v>45008</v>
      </c>
      <c r="N3203" s="7">
        <v>45015</v>
      </c>
      <c r="O3203" s="7">
        <v>45001</v>
      </c>
      <c r="P3203" s="8">
        <v>14027398</v>
      </c>
      <c r="Q3203" s="9">
        <v>12</v>
      </c>
      <c r="R3203" s="10">
        <v>44998</v>
      </c>
      <c r="S3203" s="9" t="s">
        <v>5987</v>
      </c>
    </row>
    <row r="3204" spans="1:19" ht="23.25" customHeight="1" x14ac:dyDescent="0.25">
      <c r="A3204" s="4" t="s">
        <v>5976</v>
      </c>
      <c r="B3204" s="11" t="s">
        <v>5977</v>
      </c>
      <c r="C3204" s="11" t="s">
        <v>1781</v>
      </c>
      <c r="D3204" s="11" t="s">
        <v>5978</v>
      </c>
      <c r="E3204" s="11">
        <v>12</v>
      </c>
      <c r="F3204" s="11">
        <v>500</v>
      </c>
      <c r="G3204" s="11" t="s">
        <v>5979</v>
      </c>
      <c r="H3204" s="11" t="s">
        <v>5980</v>
      </c>
      <c r="I3204" s="11">
        <v>575</v>
      </c>
      <c r="J3204" s="11" t="s">
        <v>441</v>
      </c>
      <c r="K3204" s="11" t="s">
        <v>441</v>
      </c>
      <c r="L3204" s="6" t="s">
        <v>4629</v>
      </c>
      <c r="M3204" s="7">
        <v>45012</v>
      </c>
      <c r="N3204" s="7">
        <v>45008</v>
      </c>
      <c r="O3204" s="7">
        <v>45001</v>
      </c>
      <c r="P3204" s="8">
        <v>14027399</v>
      </c>
      <c r="Q3204" s="9">
        <v>8</v>
      </c>
      <c r="R3204" s="10">
        <v>44998</v>
      </c>
      <c r="S3204" s="9" t="s">
        <v>5993</v>
      </c>
    </row>
    <row r="3205" spans="1:19" ht="23.25" customHeight="1" x14ac:dyDescent="0.25">
      <c r="A3205" s="4" t="s">
        <v>5982</v>
      </c>
      <c r="B3205" s="11" t="s">
        <v>5983</v>
      </c>
      <c r="C3205" s="11" t="s">
        <v>1781</v>
      </c>
      <c r="D3205" s="11" t="s">
        <v>5984</v>
      </c>
      <c r="E3205" s="11">
        <v>12</v>
      </c>
      <c r="F3205" s="11">
        <v>500</v>
      </c>
      <c r="G3205" s="11" t="s">
        <v>5985</v>
      </c>
      <c r="H3205" s="11" t="s">
        <v>5986</v>
      </c>
      <c r="I3205" s="11">
        <v>575</v>
      </c>
      <c r="J3205" s="11" t="s">
        <v>441</v>
      </c>
      <c r="K3205" s="11" t="s">
        <v>441</v>
      </c>
      <c r="L3205" s="6" t="s">
        <v>4629</v>
      </c>
      <c r="M3205" s="7">
        <v>45012</v>
      </c>
      <c r="N3205" s="7">
        <v>45015</v>
      </c>
      <c r="O3205" s="7">
        <v>45007</v>
      </c>
      <c r="P3205" s="8">
        <v>14027416</v>
      </c>
      <c r="Q3205" s="9">
        <v>7</v>
      </c>
      <c r="R3205" s="10">
        <v>44998</v>
      </c>
      <c r="S3205" s="9" t="s">
        <v>6000</v>
      </c>
    </row>
    <row r="3206" spans="1:19" ht="23.25" customHeight="1" x14ac:dyDescent="0.25">
      <c r="A3206" s="4" t="s">
        <v>5988</v>
      </c>
      <c r="B3206" s="11" t="s">
        <v>5989</v>
      </c>
      <c r="C3206" s="11" t="s">
        <v>2128</v>
      </c>
      <c r="D3206" s="11" t="s">
        <v>5990</v>
      </c>
      <c r="E3206" s="11">
        <v>8</v>
      </c>
      <c r="F3206" s="11">
        <v>50</v>
      </c>
      <c r="G3206" s="11" t="s">
        <v>5991</v>
      </c>
      <c r="H3206" s="11" t="s">
        <v>5992</v>
      </c>
      <c r="I3206" s="11">
        <v>57.5</v>
      </c>
      <c r="J3206" s="11" t="s">
        <v>441</v>
      </c>
      <c r="K3206" s="11" t="s">
        <v>441</v>
      </c>
      <c r="L3206" s="6" t="s">
        <v>4629</v>
      </c>
      <c r="M3206" s="7">
        <v>45012</v>
      </c>
      <c r="N3206" s="7">
        <v>45015</v>
      </c>
      <c r="O3206" s="7">
        <v>45007</v>
      </c>
      <c r="P3206" s="8">
        <v>14027417</v>
      </c>
      <c r="Q3206" s="9">
        <v>7</v>
      </c>
      <c r="R3206" s="10">
        <v>44998</v>
      </c>
      <c r="S3206" s="9" t="s">
        <v>6005</v>
      </c>
    </row>
    <row r="3207" spans="1:19" ht="23.25" customHeight="1" x14ac:dyDescent="0.25">
      <c r="A3207" s="4" t="s">
        <v>5994</v>
      </c>
      <c r="B3207" s="11" t="s">
        <v>5995</v>
      </c>
      <c r="C3207" s="11" t="s">
        <v>5996</v>
      </c>
      <c r="D3207" s="11" t="s">
        <v>5997</v>
      </c>
      <c r="E3207" s="11">
        <v>7</v>
      </c>
      <c r="F3207" s="11">
        <v>60</v>
      </c>
      <c r="G3207" s="11" t="s">
        <v>5998</v>
      </c>
      <c r="H3207" s="11" t="s">
        <v>5999</v>
      </c>
      <c r="I3207" s="11">
        <v>69</v>
      </c>
      <c r="J3207" s="11" t="s">
        <v>441</v>
      </c>
      <c r="K3207" s="11" t="s">
        <v>441</v>
      </c>
      <c r="L3207" s="6" t="s">
        <v>4629</v>
      </c>
      <c r="M3207" s="7">
        <v>45002</v>
      </c>
      <c r="N3207" s="7">
        <v>45015</v>
      </c>
      <c r="O3207" s="7">
        <v>45000</v>
      </c>
      <c r="P3207" s="8">
        <v>14027406</v>
      </c>
      <c r="Q3207" s="9">
        <v>6</v>
      </c>
      <c r="R3207" s="10">
        <v>44998</v>
      </c>
      <c r="S3207" s="9" t="s">
        <v>6008</v>
      </c>
    </row>
    <row r="3208" spans="1:19" ht="23.25" customHeight="1" x14ac:dyDescent="0.25">
      <c r="A3208" s="4" t="s">
        <v>6001</v>
      </c>
      <c r="B3208" s="11" t="s">
        <v>6002</v>
      </c>
      <c r="C3208" s="11" t="s">
        <v>5996</v>
      </c>
      <c r="D3208" s="11" t="s">
        <v>6003</v>
      </c>
      <c r="E3208" s="11">
        <v>7</v>
      </c>
      <c r="F3208" s="11">
        <v>60</v>
      </c>
      <c r="G3208" s="11" t="s">
        <v>6004</v>
      </c>
      <c r="H3208" s="11" t="s">
        <v>5999</v>
      </c>
      <c r="I3208" s="11">
        <v>69</v>
      </c>
      <c r="J3208" s="11" t="s">
        <v>441</v>
      </c>
      <c r="K3208" s="11" t="s">
        <v>441</v>
      </c>
      <c r="L3208" s="6" t="s">
        <v>4629</v>
      </c>
      <c r="M3208" s="7">
        <v>45002</v>
      </c>
      <c r="N3208" s="7">
        <v>45015</v>
      </c>
      <c r="O3208" s="7">
        <v>45000</v>
      </c>
      <c r="P3208" s="8">
        <v>14027392</v>
      </c>
      <c r="Q3208" s="9">
        <v>6</v>
      </c>
      <c r="R3208" s="10">
        <v>44998</v>
      </c>
      <c r="S3208" s="9" t="s">
        <v>5376</v>
      </c>
    </row>
    <row r="3209" spans="1:19" ht="23.25" customHeight="1" x14ac:dyDescent="0.25">
      <c r="A3209" s="4" t="s">
        <v>473</v>
      </c>
      <c r="B3209" s="11" t="s">
        <v>6006</v>
      </c>
      <c r="C3209" s="11" t="s">
        <v>5369</v>
      </c>
      <c r="D3209" s="11" t="s">
        <v>4579</v>
      </c>
      <c r="E3209" s="11">
        <v>4</v>
      </c>
      <c r="F3209" s="11">
        <v>100</v>
      </c>
      <c r="G3209" s="11"/>
      <c r="H3209" s="11" t="s">
        <v>6007</v>
      </c>
      <c r="I3209" s="11">
        <v>115</v>
      </c>
      <c r="J3209" s="11" t="s">
        <v>441</v>
      </c>
      <c r="K3209" s="11" t="s">
        <v>441</v>
      </c>
      <c r="L3209" s="6" t="s">
        <v>5371</v>
      </c>
      <c r="M3209" s="7">
        <v>45014</v>
      </c>
      <c r="N3209" s="7">
        <v>45015</v>
      </c>
      <c r="O3209" s="7">
        <v>45008</v>
      </c>
      <c r="P3209" s="8">
        <v>14027471</v>
      </c>
      <c r="Q3209" s="9">
        <v>6</v>
      </c>
      <c r="R3209" s="10">
        <v>44998</v>
      </c>
      <c r="S3209" s="9" t="s">
        <v>6014</v>
      </c>
    </row>
    <row r="3210" spans="1:19" ht="23.25" customHeight="1" x14ac:dyDescent="0.25">
      <c r="A3210" s="4" t="s">
        <v>1409</v>
      </c>
      <c r="B3210" s="11" t="s">
        <v>6009</v>
      </c>
      <c r="C3210" s="11" t="s">
        <v>5369</v>
      </c>
      <c r="D3210" s="11" t="s">
        <v>4025</v>
      </c>
      <c r="E3210" s="11">
        <v>4</v>
      </c>
      <c r="F3210" s="11">
        <v>100</v>
      </c>
      <c r="G3210" s="11"/>
      <c r="H3210" s="11" t="s">
        <v>6007</v>
      </c>
      <c r="I3210" s="11">
        <v>115</v>
      </c>
      <c r="J3210" s="11" t="s">
        <v>441</v>
      </c>
      <c r="K3210" s="11" t="s">
        <v>441</v>
      </c>
      <c r="L3210" s="6" t="s">
        <v>5371</v>
      </c>
      <c r="M3210" s="7">
        <v>45014</v>
      </c>
      <c r="N3210" s="7">
        <v>45015</v>
      </c>
      <c r="O3210" s="7">
        <v>45008</v>
      </c>
      <c r="P3210" s="8">
        <v>14027472</v>
      </c>
      <c r="Q3210" s="9">
        <v>6</v>
      </c>
      <c r="R3210" s="10">
        <v>44998</v>
      </c>
      <c r="S3210" s="9" t="s">
        <v>6016</v>
      </c>
    </row>
    <row r="3211" spans="1:19" ht="23.25" customHeight="1" x14ac:dyDescent="0.25">
      <c r="A3211" s="4" t="s">
        <v>6010</v>
      </c>
      <c r="B3211" s="11" t="s">
        <v>6011</v>
      </c>
      <c r="C3211" s="11" t="s">
        <v>5369</v>
      </c>
      <c r="D3211" s="11" t="s">
        <v>6012</v>
      </c>
      <c r="E3211" s="11">
        <v>6</v>
      </c>
      <c r="F3211" s="11">
        <v>100</v>
      </c>
      <c r="G3211" s="11"/>
      <c r="H3211" s="11" t="s">
        <v>6013</v>
      </c>
      <c r="I3211" s="11">
        <v>115</v>
      </c>
      <c r="J3211" s="11" t="s">
        <v>441</v>
      </c>
      <c r="K3211" s="11" t="s">
        <v>441</v>
      </c>
      <c r="L3211" s="6" t="s">
        <v>5371</v>
      </c>
      <c r="M3211" s="7">
        <v>45015</v>
      </c>
      <c r="N3211" s="7">
        <v>45015</v>
      </c>
      <c r="O3211" s="7">
        <v>45008</v>
      </c>
      <c r="P3211" s="8">
        <v>14027473</v>
      </c>
      <c r="Q3211" s="9">
        <v>6</v>
      </c>
      <c r="R3211" s="10">
        <v>44998</v>
      </c>
      <c r="S3211" s="9" t="s">
        <v>5561</v>
      </c>
    </row>
    <row r="3212" spans="1:19" ht="23.25" customHeight="1" x14ac:dyDescent="0.25">
      <c r="A3212" s="4" t="s">
        <v>6010</v>
      </c>
      <c r="B3212" s="11" t="s">
        <v>6015</v>
      </c>
      <c r="C3212" s="11" t="s">
        <v>5369</v>
      </c>
      <c r="D3212" s="11" t="s">
        <v>6012</v>
      </c>
      <c r="E3212" s="11">
        <v>6</v>
      </c>
      <c r="F3212" s="11">
        <v>100</v>
      </c>
      <c r="G3212" s="11"/>
      <c r="H3212" s="11" t="s">
        <v>6013</v>
      </c>
      <c r="I3212" s="11">
        <v>115</v>
      </c>
      <c r="J3212" s="11" t="s">
        <v>441</v>
      </c>
      <c r="K3212" s="11" t="s">
        <v>441</v>
      </c>
      <c r="L3212" s="6" t="s">
        <v>5371</v>
      </c>
      <c r="M3212" s="7">
        <v>45014</v>
      </c>
      <c r="N3212" s="7">
        <v>45015</v>
      </c>
      <c r="O3212" s="7">
        <v>45008</v>
      </c>
      <c r="P3212" s="8">
        <v>14027474</v>
      </c>
      <c r="Q3212" s="9">
        <v>6</v>
      </c>
      <c r="R3212" s="10">
        <v>44998</v>
      </c>
      <c r="S3212" s="9" t="s">
        <v>5561</v>
      </c>
    </row>
    <row r="3213" spans="1:19" ht="23.25" customHeight="1" x14ac:dyDescent="0.25">
      <c r="A3213" s="4" t="s">
        <v>5556</v>
      </c>
      <c r="B3213" s="11" t="s">
        <v>6017</v>
      </c>
      <c r="C3213" s="11" t="s">
        <v>5369</v>
      </c>
      <c r="D3213" s="11" t="s">
        <v>5558</v>
      </c>
      <c r="E3213" s="11">
        <v>6</v>
      </c>
      <c r="F3213" s="11">
        <v>100</v>
      </c>
      <c r="G3213" s="11"/>
      <c r="H3213" s="11" t="s">
        <v>6018</v>
      </c>
      <c r="I3213" s="11">
        <v>115</v>
      </c>
      <c r="J3213" s="11" t="s">
        <v>441</v>
      </c>
      <c r="K3213" s="11" t="s">
        <v>441</v>
      </c>
      <c r="L3213" s="6" t="s">
        <v>5371</v>
      </c>
      <c r="M3213" s="7">
        <v>45013</v>
      </c>
      <c r="N3213" s="7">
        <v>45015</v>
      </c>
      <c r="O3213" s="7">
        <v>45008</v>
      </c>
      <c r="P3213" s="8">
        <v>14027475</v>
      </c>
      <c r="Q3213" s="9">
        <v>6</v>
      </c>
      <c r="R3213" s="10">
        <v>44998</v>
      </c>
      <c r="S3213" s="9" t="s">
        <v>6022</v>
      </c>
    </row>
    <row r="3214" spans="1:19" ht="23.25" customHeight="1" x14ac:dyDescent="0.25">
      <c r="A3214" s="4" t="s">
        <v>5556</v>
      </c>
      <c r="B3214" s="11" t="s">
        <v>6019</v>
      </c>
      <c r="C3214" s="11" t="s">
        <v>5369</v>
      </c>
      <c r="D3214" s="11" t="s">
        <v>5558</v>
      </c>
      <c r="E3214" s="11">
        <v>6</v>
      </c>
      <c r="F3214" s="11">
        <v>100</v>
      </c>
      <c r="G3214" s="11"/>
      <c r="H3214" s="11" t="s">
        <v>6018</v>
      </c>
      <c r="I3214" s="11">
        <v>115</v>
      </c>
      <c r="J3214" s="11" t="s">
        <v>441</v>
      </c>
      <c r="K3214" s="11" t="s">
        <v>441</v>
      </c>
      <c r="L3214" s="6" t="s">
        <v>5371</v>
      </c>
      <c r="M3214" s="7">
        <v>45013</v>
      </c>
      <c r="N3214" s="7">
        <v>45015</v>
      </c>
      <c r="O3214" s="7">
        <v>45008</v>
      </c>
      <c r="P3214" s="8">
        <v>14027476</v>
      </c>
      <c r="Q3214" s="9">
        <v>6</v>
      </c>
      <c r="R3214" s="10">
        <v>44998</v>
      </c>
      <c r="S3214" s="9" t="s">
        <v>6022</v>
      </c>
    </row>
    <row r="3215" spans="1:19" ht="23.25" customHeight="1" x14ac:dyDescent="0.25">
      <c r="A3215" s="4">
        <v>12026</v>
      </c>
      <c r="B3215" s="11" t="s">
        <v>6020</v>
      </c>
      <c r="C3215" s="11" t="s">
        <v>5369</v>
      </c>
      <c r="D3215" s="11" t="s">
        <v>1009</v>
      </c>
      <c r="E3215" s="11">
        <v>6</v>
      </c>
      <c r="F3215" s="11">
        <v>100</v>
      </c>
      <c r="G3215" s="11"/>
      <c r="H3215" s="11" t="s">
        <v>6021</v>
      </c>
      <c r="I3215" s="11">
        <v>115</v>
      </c>
      <c r="J3215" s="11" t="s">
        <v>441</v>
      </c>
      <c r="K3215" s="11" t="s">
        <v>441</v>
      </c>
      <c r="L3215" s="6" t="s">
        <v>5371</v>
      </c>
      <c r="M3215" s="7">
        <v>45024</v>
      </c>
      <c r="N3215" s="7">
        <v>45005</v>
      </c>
      <c r="O3215" s="7">
        <v>45019</v>
      </c>
      <c r="P3215" s="8" t="s">
        <v>491</v>
      </c>
      <c r="Q3215" s="9" t="s">
        <v>491</v>
      </c>
      <c r="R3215" s="10">
        <v>44998</v>
      </c>
      <c r="S3215" s="9" t="s">
        <v>6026</v>
      </c>
    </row>
    <row r="3216" spans="1:19" ht="23.25" customHeight="1" x14ac:dyDescent="0.25">
      <c r="A3216" s="4">
        <v>12026</v>
      </c>
      <c r="B3216" s="11" t="s">
        <v>6023</v>
      </c>
      <c r="C3216" s="11" t="s">
        <v>5369</v>
      </c>
      <c r="D3216" s="11" t="s">
        <v>1009</v>
      </c>
      <c r="E3216" s="11">
        <v>6</v>
      </c>
      <c r="F3216" s="11">
        <v>100</v>
      </c>
      <c r="G3216" s="11"/>
      <c r="H3216" s="11" t="s">
        <v>6021</v>
      </c>
      <c r="I3216" s="11">
        <v>115</v>
      </c>
      <c r="J3216" s="11" t="s">
        <v>441</v>
      </c>
      <c r="K3216" s="11" t="s">
        <v>441</v>
      </c>
      <c r="L3216" s="6" t="s">
        <v>5371</v>
      </c>
      <c r="M3216" s="7">
        <v>45024</v>
      </c>
      <c r="N3216" s="7">
        <v>45005</v>
      </c>
      <c r="O3216" s="7">
        <v>45019</v>
      </c>
      <c r="P3216" s="8" t="s">
        <v>491</v>
      </c>
      <c r="Q3216" s="9" t="s">
        <v>491</v>
      </c>
      <c r="R3216" s="10">
        <v>44998</v>
      </c>
      <c r="S3216" s="9" t="s">
        <v>6026</v>
      </c>
    </row>
    <row r="3217" spans="1:19" ht="23.25" customHeight="1" x14ac:dyDescent="0.25">
      <c r="A3217" s="4" t="s">
        <v>1824</v>
      </c>
      <c r="B3217" s="11" t="s">
        <v>6024</v>
      </c>
      <c r="C3217" s="11" t="s">
        <v>5941</v>
      </c>
      <c r="D3217" s="11" t="s">
        <v>6025</v>
      </c>
      <c r="E3217" s="11">
        <v>40</v>
      </c>
      <c r="F3217" s="11">
        <v>2000</v>
      </c>
      <c r="G3217" s="11" t="s">
        <v>27</v>
      </c>
      <c r="H3217" s="11" t="s">
        <v>350</v>
      </c>
      <c r="I3217" s="11">
        <v>2300</v>
      </c>
      <c r="J3217" s="11" t="s">
        <v>441</v>
      </c>
      <c r="K3217" s="11" t="s">
        <v>441</v>
      </c>
      <c r="L3217" s="6" t="s">
        <v>440</v>
      </c>
      <c r="M3217" s="7">
        <v>45014</v>
      </c>
      <c r="N3217" s="7">
        <v>45021</v>
      </c>
      <c r="O3217" s="7">
        <v>45002</v>
      </c>
      <c r="P3217" s="8">
        <v>14027442</v>
      </c>
      <c r="Q3217" s="9">
        <v>28</v>
      </c>
      <c r="R3217" s="10">
        <v>45000</v>
      </c>
      <c r="S3217" s="9" t="s">
        <v>1950</v>
      </c>
    </row>
    <row r="3218" spans="1:19" ht="23.25" customHeight="1" x14ac:dyDescent="0.25">
      <c r="A3218" s="4" t="s">
        <v>1824</v>
      </c>
      <c r="B3218" s="11" t="s">
        <v>6027</v>
      </c>
      <c r="C3218" s="11" t="s">
        <v>1896</v>
      </c>
      <c r="D3218" s="11" t="s">
        <v>6025</v>
      </c>
      <c r="E3218" s="11">
        <v>60</v>
      </c>
      <c r="F3218" s="11">
        <v>3000</v>
      </c>
      <c r="G3218" s="11" t="s">
        <v>27</v>
      </c>
      <c r="H3218" s="11" t="s">
        <v>350</v>
      </c>
      <c r="I3218" s="11">
        <v>3450</v>
      </c>
      <c r="J3218" s="11" t="s">
        <v>441</v>
      </c>
      <c r="K3218" s="11" t="s">
        <v>441</v>
      </c>
      <c r="L3218" s="6" t="s">
        <v>440</v>
      </c>
      <c r="M3218" s="7">
        <v>45014</v>
      </c>
      <c r="N3218" s="7">
        <v>45021</v>
      </c>
      <c r="O3218" s="7">
        <v>45002</v>
      </c>
      <c r="P3218" s="8">
        <v>14027443</v>
      </c>
      <c r="Q3218" s="9">
        <v>39</v>
      </c>
      <c r="R3218" s="10">
        <v>45000</v>
      </c>
      <c r="S3218" s="9" t="s">
        <v>1090</v>
      </c>
    </row>
    <row r="3219" spans="1:19" ht="23.25" customHeight="1" x14ac:dyDescent="0.25">
      <c r="A3219" s="4" t="s">
        <v>1654</v>
      </c>
      <c r="B3219" s="11" t="s">
        <v>6028</v>
      </c>
      <c r="C3219" s="11" t="s">
        <v>127</v>
      </c>
      <c r="D3219" s="11" t="s">
        <v>5497</v>
      </c>
      <c r="E3219" s="11">
        <v>24</v>
      </c>
      <c r="F3219" s="11">
        <v>1300</v>
      </c>
      <c r="G3219" s="11" t="s">
        <v>27</v>
      </c>
      <c r="H3219" s="11" t="s">
        <v>6029</v>
      </c>
      <c r="I3219" s="11">
        <v>1495</v>
      </c>
      <c r="J3219" s="11" t="s">
        <v>441</v>
      </c>
      <c r="K3219" s="11" t="s">
        <v>441</v>
      </c>
      <c r="L3219" s="6" t="s">
        <v>504</v>
      </c>
      <c r="M3219" s="7">
        <v>45023</v>
      </c>
      <c r="N3219" s="7">
        <v>45015</v>
      </c>
      <c r="O3219" s="7">
        <v>45014</v>
      </c>
      <c r="P3219" s="8" t="s">
        <v>491</v>
      </c>
      <c r="Q3219" s="9" t="s">
        <v>491</v>
      </c>
      <c r="R3219" s="10">
        <v>45000</v>
      </c>
      <c r="S3219" s="9" t="s">
        <v>6036</v>
      </c>
    </row>
    <row r="3220" spans="1:19" ht="23.25" customHeight="1" x14ac:dyDescent="0.25">
      <c r="A3220" s="4" t="s">
        <v>1123</v>
      </c>
      <c r="B3220" s="11" t="s">
        <v>6030</v>
      </c>
      <c r="C3220" s="11" t="s">
        <v>127</v>
      </c>
      <c r="D3220" s="11" t="s">
        <v>1088</v>
      </c>
      <c r="E3220" s="11">
        <v>35</v>
      </c>
      <c r="F3220" s="11">
        <v>1900</v>
      </c>
      <c r="G3220" s="11" t="s">
        <v>6031</v>
      </c>
      <c r="H3220" s="11" t="s">
        <v>6032</v>
      </c>
      <c r="I3220" s="11">
        <v>2185</v>
      </c>
      <c r="J3220" s="11" t="s">
        <v>441</v>
      </c>
      <c r="K3220" s="11" t="s">
        <v>441</v>
      </c>
      <c r="L3220" s="6" t="s">
        <v>504</v>
      </c>
      <c r="M3220" s="7">
        <v>45026</v>
      </c>
      <c r="N3220" s="7">
        <v>45015</v>
      </c>
      <c r="O3220" s="7">
        <v>45017</v>
      </c>
      <c r="P3220" s="8" t="s">
        <v>491</v>
      </c>
      <c r="Q3220" s="9" t="s">
        <v>491</v>
      </c>
      <c r="R3220" s="10">
        <v>45000</v>
      </c>
      <c r="S3220" s="9" t="s">
        <v>6036</v>
      </c>
    </row>
    <row r="3221" spans="1:19" ht="23.25" customHeight="1" x14ac:dyDescent="0.25">
      <c r="A3221" s="4" t="s">
        <v>461</v>
      </c>
      <c r="B3221" s="11" t="s">
        <v>6033</v>
      </c>
      <c r="C3221" s="11" t="s">
        <v>203</v>
      </c>
      <c r="D3221" s="11" t="s">
        <v>6034</v>
      </c>
      <c r="E3221" s="11">
        <v>1000</v>
      </c>
      <c r="F3221" s="11">
        <v>50000</v>
      </c>
      <c r="G3221" s="11" t="s">
        <v>27</v>
      </c>
      <c r="H3221" s="11" t="s">
        <v>6035</v>
      </c>
      <c r="I3221" s="11">
        <v>57500</v>
      </c>
      <c r="J3221" s="11" t="s">
        <v>441</v>
      </c>
      <c r="K3221" s="11" t="s">
        <v>441</v>
      </c>
      <c r="L3221" s="6" t="s">
        <v>440</v>
      </c>
      <c r="M3221" s="7">
        <v>45016</v>
      </c>
      <c r="N3221" s="7">
        <v>45053</v>
      </c>
      <c r="O3221" s="7">
        <v>45006</v>
      </c>
      <c r="P3221" s="8">
        <v>14027421</v>
      </c>
      <c r="Q3221" s="9">
        <v>55</v>
      </c>
      <c r="R3221" s="10">
        <v>45000</v>
      </c>
      <c r="S3221" s="9" t="s">
        <v>6039</v>
      </c>
    </row>
    <row r="3222" spans="1:19" ht="23.25" customHeight="1" x14ac:dyDescent="0.25">
      <c r="A3222" s="4" t="s">
        <v>461</v>
      </c>
      <c r="B3222" s="11" t="s">
        <v>6037</v>
      </c>
      <c r="C3222" s="11" t="s">
        <v>203</v>
      </c>
      <c r="D3222" s="11" t="s">
        <v>6034</v>
      </c>
      <c r="E3222" s="11">
        <v>1000</v>
      </c>
      <c r="F3222" s="11">
        <v>50000</v>
      </c>
      <c r="G3222" s="11" t="s">
        <v>27</v>
      </c>
      <c r="H3222" s="11" t="s">
        <v>6035</v>
      </c>
      <c r="I3222" s="11">
        <v>57500</v>
      </c>
      <c r="J3222" s="11" t="s">
        <v>441</v>
      </c>
      <c r="K3222" s="11" t="s">
        <v>441</v>
      </c>
      <c r="L3222" s="6" t="s">
        <v>440</v>
      </c>
      <c r="M3222" s="7">
        <v>45016</v>
      </c>
      <c r="N3222" s="7">
        <v>45053</v>
      </c>
      <c r="O3222" s="7">
        <v>45006</v>
      </c>
      <c r="P3222" s="8">
        <v>14027422</v>
      </c>
      <c r="Q3222" s="9">
        <v>78</v>
      </c>
      <c r="R3222" s="10">
        <v>45000</v>
      </c>
      <c r="S3222" s="9" t="s">
        <v>6041</v>
      </c>
    </row>
    <row r="3223" spans="1:19" ht="23.25" customHeight="1" x14ac:dyDescent="0.25">
      <c r="A3223" s="4" t="s">
        <v>903</v>
      </c>
      <c r="B3223" s="11" t="s">
        <v>6038</v>
      </c>
      <c r="C3223" s="11" t="s">
        <v>884</v>
      </c>
      <c r="D3223" s="11" t="s">
        <v>887</v>
      </c>
      <c r="E3223" s="11">
        <v>60</v>
      </c>
      <c r="F3223" s="11">
        <v>3000</v>
      </c>
      <c r="G3223" s="11" t="s">
        <v>27</v>
      </c>
      <c r="H3223" s="11" t="s">
        <v>888</v>
      </c>
      <c r="I3223" s="11">
        <v>3450</v>
      </c>
      <c r="J3223" s="11" t="s">
        <v>441</v>
      </c>
      <c r="K3223" s="11" t="s">
        <v>441</v>
      </c>
      <c r="L3223" s="6" t="s">
        <v>440</v>
      </c>
      <c r="M3223" s="7">
        <v>45016</v>
      </c>
      <c r="N3223" s="7">
        <v>45053</v>
      </c>
      <c r="O3223" s="7">
        <v>45007</v>
      </c>
      <c r="P3223" s="8">
        <v>14027423</v>
      </c>
      <c r="Q3223" s="9">
        <v>52</v>
      </c>
      <c r="R3223" s="10">
        <v>45000</v>
      </c>
      <c r="S3223" s="9" t="s">
        <v>6044</v>
      </c>
    </row>
    <row r="3224" spans="1:19" ht="23.25" customHeight="1" x14ac:dyDescent="0.25">
      <c r="A3224" s="4" t="s">
        <v>1647</v>
      </c>
      <c r="B3224" s="11" t="s">
        <v>6040</v>
      </c>
      <c r="C3224" s="11" t="s">
        <v>884</v>
      </c>
      <c r="D3224" s="11" t="s">
        <v>1639</v>
      </c>
      <c r="E3224" s="11">
        <v>60</v>
      </c>
      <c r="F3224" s="11">
        <v>4000</v>
      </c>
      <c r="G3224" s="11" t="s">
        <v>27</v>
      </c>
      <c r="H3224" s="11" t="s">
        <v>888</v>
      </c>
      <c r="I3224" s="11">
        <v>4600</v>
      </c>
      <c r="J3224" s="11" t="s">
        <v>441</v>
      </c>
      <c r="K3224" s="11" t="s">
        <v>441</v>
      </c>
      <c r="L3224" s="6" t="s">
        <v>440</v>
      </c>
      <c r="M3224" s="7">
        <v>45016</v>
      </c>
      <c r="N3224" s="7">
        <v>45053</v>
      </c>
      <c r="O3224" s="7">
        <v>45010</v>
      </c>
      <c r="P3224" s="8">
        <v>14027424</v>
      </c>
      <c r="Q3224" s="9">
        <v>122</v>
      </c>
      <c r="R3224" s="10">
        <v>45000</v>
      </c>
      <c r="S3224" s="9" t="s">
        <v>6047</v>
      </c>
    </row>
    <row r="3225" spans="1:19" ht="23.25" customHeight="1" x14ac:dyDescent="0.25">
      <c r="A3225" s="4" t="s">
        <v>902</v>
      </c>
      <c r="B3225" s="11" t="s">
        <v>6042</v>
      </c>
      <c r="C3225" s="11" t="s">
        <v>884</v>
      </c>
      <c r="D3225" s="11" t="s">
        <v>885</v>
      </c>
      <c r="E3225" s="11">
        <v>60</v>
      </c>
      <c r="F3225" s="11">
        <v>3000</v>
      </c>
      <c r="G3225" s="11" t="s">
        <v>6043</v>
      </c>
      <c r="H3225" s="11" t="s">
        <v>888</v>
      </c>
      <c r="I3225" s="11">
        <v>3450</v>
      </c>
      <c r="J3225" s="11" t="s">
        <v>441</v>
      </c>
      <c r="K3225" s="11" t="s">
        <v>441</v>
      </c>
      <c r="L3225" s="6" t="s">
        <v>440</v>
      </c>
      <c r="M3225" s="7">
        <v>45016</v>
      </c>
      <c r="N3225" s="7">
        <v>45053</v>
      </c>
      <c r="O3225" s="7">
        <v>45010</v>
      </c>
      <c r="P3225" s="8">
        <v>14027425</v>
      </c>
      <c r="Q3225" s="9">
        <v>56</v>
      </c>
      <c r="R3225" s="10">
        <v>45000</v>
      </c>
      <c r="S3225" s="9" t="s">
        <v>6050</v>
      </c>
    </row>
    <row r="3226" spans="1:19" ht="23.25" customHeight="1" x14ac:dyDescent="0.25">
      <c r="A3226" s="4" t="s">
        <v>1825</v>
      </c>
      <c r="B3226" s="11" t="s">
        <v>6045</v>
      </c>
      <c r="C3226" s="11" t="s">
        <v>884</v>
      </c>
      <c r="D3226" s="11" t="s">
        <v>1819</v>
      </c>
      <c r="E3226" s="11">
        <v>140</v>
      </c>
      <c r="F3226" s="11">
        <v>7000</v>
      </c>
      <c r="G3226" s="11" t="s">
        <v>6046</v>
      </c>
      <c r="H3226" s="11" t="s">
        <v>590</v>
      </c>
      <c r="I3226" s="11">
        <v>8050</v>
      </c>
      <c r="J3226" s="11" t="s">
        <v>441</v>
      </c>
      <c r="K3226" s="11" t="s">
        <v>441</v>
      </c>
      <c r="L3226" s="6" t="s">
        <v>490</v>
      </c>
      <c r="M3226" s="7">
        <v>45016</v>
      </c>
      <c r="N3226" s="7">
        <v>45053</v>
      </c>
      <c r="O3226" s="7">
        <v>45010</v>
      </c>
      <c r="P3226" s="8">
        <v>14027426</v>
      </c>
      <c r="Q3226" s="9">
        <v>80</v>
      </c>
      <c r="R3226" s="10">
        <v>45000</v>
      </c>
      <c r="S3226" s="9" t="s">
        <v>6053</v>
      </c>
    </row>
    <row r="3227" spans="1:19" ht="23.25" customHeight="1" x14ac:dyDescent="0.25">
      <c r="A3227" s="4" t="s">
        <v>1825</v>
      </c>
      <c r="B3227" s="11" t="s">
        <v>6048</v>
      </c>
      <c r="C3227" s="11" t="s">
        <v>884</v>
      </c>
      <c r="D3227" s="11" t="s">
        <v>4394</v>
      </c>
      <c r="E3227" s="11">
        <v>60</v>
      </c>
      <c r="F3227" s="11">
        <v>3000</v>
      </c>
      <c r="G3227" s="11" t="s">
        <v>6049</v>
      </c>
      <c r="H3227" s="11" t="s">
        <v>1548</v>
      </c>
      <c r="I3227" s="11">
        <v>3450</v>
      </c>
      <c r="J3227" s="11" t="s">
        <v>441</v>
      </c>
      <c r="K3227" s="11" t="s">
        <v>441</v>
      </c>
      <c r="L3227" s="6" t="s">
        <v>504</v>
      </c>
      <c r="M3227" s="7">
        <v>45016</v>
      </c>
      <c r="N3227" s="7">
        <v>45053</v>
      </c>
      <c r="O3227" s="7">
        <v>45010</v>
      </c>
      <c r="P3227" s="8">
        <v>14027427</v>
      </c>
      <c r="Q3227" s="9">
        <v>53</v>
      </c>
      <c r="R3227" s="10">
        <v>45000</v>
      </c>
      <c r="S3227" s="9" t="s">
        <v>6056</v>
      </c>
    </row>
    <row r="3228" spans="1:19" ht="23.25" customHeight="1" x14ac:dyDescent="0.25">
      <c r="A3228" s="4" t="s">
        <v>1826</v>
      </c>
      <c r="B3228" s="11" t="s">
        <v>6051</v>
      </c>
      <c r="C3228" s="11" t="s">
        <v>884</v>
      </c>
      <c r="D3228" s="11" t="s">
        <v>1820</v>
      </c>
      <c r="E3228" s="11">
        <v>100</v>
      </c>
      <c r="F3228" s="11">
        <v>5000</v>
      </c>
      <c r="G3228" s="11" t="s">
        <v>6052</v>
      </c>
      <c r="H3228" s="11" t="s">
        <v>590</v>
      </c>
      <c r="I3228" s="11">
        <v>5750</v>
      </c>
      <c r="J3228" s="11" t="s">
        <v>441</v>
      </c>
      <c r="K3228" s="11" t="s">
        <v>441</v>
      </c>
      <c r="L3228" s="6" t="s">
        <v>490</v>
      </c>
      <c r="M3228" s="7">
        <v>45016</v>
      </c>
      <c r="N3228" s="7">
        <v>45053</v>
      </c>
      <c r="O3228" s="7">
        <v>45010</v>
      </c>
      <c r="P3228" s="8">
        <v>14027428</v>
      </c>
      <c r="Q3228" s="9">
        <v>175</v>
      </c>
      <c r="R3228" s="10">
        <v>45000</v>
      </c>
      <c r="S3228" s="9" t="s">
        <v>6059</v>
      </c>
    </row>
    <row r="3229" spans="1:19" ht="23.25" customHeight="1" x14ac:dyDescent="0.25">
      <c r="A3229" s="4" t="s">
        <v>1826</v>
      </c>
      <c r="B3229" s="11" t="s">
        <v>6054</v>
      </c>
      <c r="C3229" s="11" t="s">
        <v>884</v>
      </c>
      <c r="D3229" s="11" t="s">
        <v>4396</v>
      </c>
      <c r="E3229" s="11">
        <v>60</v>
      </c>
      <c r="F3229" s="11">
        <v>3000</v>
      </c>
      <c r="G3229" s="11" t="s">
        <v>6055</v>
      </c>
      <c r="H3229" s="11" t="s">
        <v>1548</v>
      </c>
      <c r="I3229" s="11">
        <v>3450</v>
      </c>
      <c r="J3229" s="11" t="s">
        <v>441</v>
      </c>
      <c r="K3229" s="11" t="s">
        <v>441</v>
      </c>
      <c r="L3229" s="6" t="s">
        <v>504</v>
      </c>
      <c r="M3229" s="7">
        <v>45016</v>
      </c>
      <c r="N3229" s="7">
        <v>45053</v>
      </c>
      <c r="O3229" s="7">
        <v>45010</v>
      </c>
      <c r="P3229" s="8">
        <v>14027429</v>
      </c>
      <c r="Q3229" s="9">
        <v>89</v>
      </c>
      <c r="R3229" s="10">
        <v>45000</v>
      </c>
      <c r="S3229" s="9" t="s">
        <v>6063</v>
      </c>
    </row>
    <row r="3230" spans="1:19" ht="23.25" customHeight="1" x14ac:dyDescent="0.25">
      <c r="A3230" s="4" t="s">
        <v>1827</v>
      </c>
      <c r="B3230" s="11" t="s">
        <v>6057</v>
      </c>
      <c r="C3230" s="11" t="s">
        <v>884</v>
      </c>
      <c r="D3230" s="11" t="s">
        <v>1821</v>
      </c>
      <c r="E3230" s="11">
        <v>200</v>
      </c>
      <c r="F3230" s="11">
        <v>10000</v>
      </c>
      <c r="G3230" s="11" t="s">
        <v>6058</v>
      </c>
      <c r="H3230" s="11" t="s">
        <v>942</v>
      </c>
      <c r="I3230" s="11">
        <v>11500</v>
      </c>
      <c r="J3230" s="11" t="s">
        <v>441</v>
      </c>
      <c r="K3230" s="11" t="s">
        <v>441</v>
      </c>
      <c r="L3230" s="6" t="s">
        <v>490</v>
      </c>
      <c r="M3230" s="7">
        <v>45016</v>
      </c>
      <c r="N3230" s="7">
        <v>45053</v>
      </c>
      <c r="O3230" s="7">
        <v>45010</v>
      </c>
      <c r="P3230" s="8">
        <v>14027430</v>
      </c>
      <c r="Q3230" s="9">
        <v>155</v>
      </c>
      <c r="R3230" s="10">
        <v>45000</v>
      </c>
      <c r="S3230" s="9" t="s">
        <v>6066</v>
      </c>
    </row>
    <row r="3231" spans="1:19" ht="23.25" customHeight="1" x14ac:dyDescent="0.25">
      <c r="A3231" s="4" t="s">
        <v>1827</v>
      </c>
      <c r="B3231" s="11" t="s">
        <v>6060</v>
      </c>
      <c r="C3231" s="11" t="s">
        <v>884</v>
      </c>
      <c r="D3231" s="11" t="s">
        <v>4392</v>
      </c>
      <c r="E3231" s="11">
        <v>100</v>
      </c>
      <c r="F3231" s="11">
        <v>5000</v>
      </c>
      <c r="G3231" s="11" t="s">
        <v>6061</v>
      </c>
      <c r="H3231" s="11" t="s">
        <v>6062</v>
      </c>
      <c r="I3231" s="11">
        <v>5750</v>
      </c>
      <c r="J3231" s="11" t="s">
        <v>441</v>
      </c>
      <c r="K3231" s="11" t="s">
        <v>441</v>
      </c>
      <c r="L3231" s="6" t="s">
        <v>504</v>
      </c>
      <c r="M3231" s="7">
        <v>45016</v>
      </c>
      <c r="N3231" s="7">
        <v>45053</v>
      </c>
      <c r="O3231" s="7">
        <v>45010</v>
      </c>
      <c r="P3231" s="8">
        <v>14027431</v>
      </c>
      <c r="Q3231" s="9">
        <v>54</v>
      </c>
      <c r="R3231" s="10">
        <v>45000</v>
      </c>
      <c r="S3231" s="9" t="s">
        <v>6070</v>
      </c>
    </row>
    <row r="3232" spans="1:19" ht="23.25" customHeight="1" x14ac:dyDescent="0.25">
      <c r="A3232" s="4" t="s">
        <v>4591</v>
      </c>
      <c r="B3232" s="11" t="s">
        <v>6064</v>
      </c>
      <c r="C3232" s="11" t="s">
        <v>884</v>
      </c>
      <c r="D3232" s="11" t="s">
        <v>3534</v>
      </c>
      <c r="E3232" s="11">
        <v>140</v>
      </c>
      <c r="F3232" s="11">
        <v>7000</v>
      </c>
      <c r="G3232" s="11" t="s">
        <v>6065</v>
      </c>
      <c r="H3232" s="11" t="s">
        <v>891</v>
      </c>
      <c r="I3232" s="11">
        <v>8050</v>
      </c>
      <c r="J3232" s="11" t="s">
        <v>441</v>
      </c>
      <c r="K3232" s="11" t="s">
        <v>441</v>
      </c>
      <c r="L3232" s="6" t="s">
        <v>490</v>
      </c>
      <c r="M3232" s="7">
        <v>45016</v>
      </c>
      <c r="N3232" s="7">
        <v>45053</v>
      </c>
      <c r="O3232" s="7">
        <v>45009</v>
      </c>
      <c r="P3232" s="8">
        <v>14027526</v>
      </c>
      <c r="Q3232" s="9">
        <v>56</v>
      </c>
      <c r="R3232" s="10">
        <v>45000</v>
      </c>
      <c r="S3232" s="9" t="s">
        <v>6074</v>
      </c>
    </row>
    <row r="3233" spans="1:19" ht="23.25" customHeight="1" x14ac:dyDescent="0.25">
      <c r="A3233" s="4" t="s">
        <v>4591</v>
      </c>
      <c r="B3233" s="11" t="s">
        <v>6067</v>
      </c>
      <c r="C3233" s="11" t="s">
        <v>884</v>
      </c>
      <c r="D3233" s="11" t="s">
        <v>4585</v>
      </c>
      <c r="E3233" s="11">
        <v>60</v>
      </c>
      <c r="F3233" s="11">
        <v>3000</v>
      </c>
      <c r="G3233" s="11" t="s">
        <v>6068</v>
      </c>
      <c r="H3233" s="11" t="s">
        <v>6069</v>
      </c>
      <c r="I3233" s="11">
        <v>3450</v>
      </c>
      <c r="J3233" s="11" t="s">
        <v>441</v>
      </c>
      <c r="K3233" s="11" t="s">
        <v>441</v>
      </c>
      <c r="L3233" s="6" t="s">
        <v>504</v>
      </c>
      <c r="M3233" s="7">
        <v>45016</v>
      </c>
      <c r="N3233" s="7">
        <v>45053</v>
      </c>
      <c r="O3233" s="7">
        <v>45009</v>
      </c>
      <c r="P3233" s="8">
        <v>14027527</v>
      </c>
      <c r="Q3233" s="9">
        <v>61</v>
      </c>
      <c r="R3233" s="10">
        <v>45000</v>
      </c>
      <c r="S3233" s="9" t="s">
        <v>6077</v>
      </c>
    </row>
    <row r="3234" spans="1:19" ht="23.25" customHeight="1" x14ac:dyDescent="0.25">
      <c r="A3234" s="4" t="s">
        <v>903</v>
      </c>
      <c r="B3234" s="11" t="s">
        <v>6071</v>
      </c>
      <c r="C3234" s="11" t="s">
        <v>884</v>
      </c>
      <c r="D3234" s="11" t="s">
        <v>6072</v>
      </c>
      <c r="E3234" s="11">
        <v>60</v>
      </c>
      <c r="F3234" s="11">
        <v>3000</v>
      </c>
      <c r="G3234" s="11" t="s">
        <v>6073</v>
      </c>
      <c r="H3234" s="11" t="s">
        <v>1548</v>
      </c>
      <c r="I3234" s="11">
        <v>3450</v>
      </c>
      <c r="J3234" s="11" t="s">
        <v>441</v>
      </c>
      <c r="K3234" s="11" t="s">
        <v>441</v>
      </c>
      <c r="L3234" s="6" t="s">
        <v>504</v>
      </c>
      <c r="M3234" s="7">
        <v>45016</v>
      </c>
      <c r="N3234" s="7">
        <v>45053</v>
      </c>
      <c r="O3234" s="7">
        <v>45009</v>
      </c>
      <c r="P3234" s="8">
        <v>14027528</v>
      </c>
      <c r="Q3234" s="9">
        <v>54</v>
      </c>
      <c r="R3234" s="10">
        <v>45000</v>
      </c>
      <c r="S3234" s="9" t="s">
        <v>6080</v>
      </c>
    </row>
    <row r="3235" spans="1:19" ht="23.25" customHeight="1" x14ac:dyDescent="0.25">
      <c r="A3235" s="4" t="s">
        <v>902</v>
      </c>
      <c r="B3235" s="11" t="s">
        <v>6075</v>
      </c>
      <c r="C3235" s="11" t="s">
        <v>884</v>
      </c>
      <c r="D3235" s="11" t="s">
        <v>6076</v>
      </c>
      <c r="E3235" s="11">
        <v>60</v>
      </c>
      <c r="F3235" s="11">
        <v>3000</v>
      </c>
      <c r="G3235" s="11" t="s">
        <v>6073</v>
      </c>
      <c r="H3235" s="11" t="s">
        <v>906</v>
      </c>
      <c r="I3235" s="11">
        <v>3450</v>
      </c>
      <c r="J3235" s="11" t="s">
        <v>441</v>
      </c>
      <c r="K3235" s="11" t="s">
        <v>441</v>
      </c>
      <c r="L3235" s="6" t="s">
        <v>504</v>
      </c>
      <c r="M3235" s="7">
        <v>45022</v>
      </c>
      <c r="N3235" s="7">
        <v>45026</v>
      </c>
      <c r="O3235" s="7">
        <v>45014</v>
      </c>
      <c r="P3235" s="8">
        <v>14027432</v>
      </c>
      <c r="Q3235" s="9" t="s">
        <v>491</v>
      </c>
      <c r="R3235" s="10">
        <v>45000</v>
      </c>
      <c r="S3235" s="9" t="s">
        <v>6083</v>
      </c>
    </row>
    <row r="3236" spans="1:19" ht="23.25" customHeight="1" x14ac:dyDescent="0.25">
      <c r="A3236" s="4" t="s">
        <v>904</v>
      </c>
      <c r="B3236" s="11" t="s">
        <v>6078</v>
      </c>
      <c r="C3236" s="11" t="s">
        <v>884</v>
      </c>
      <c r="D3236" s="11" t="s">
        <v>6079</v>
      </c>
      <c r="E3236" s="11">
        <v>60</v>
      </c>
      <c r="F3236" s="11">
        <v>3000</v>
      </c>
      <c r="G3236" s="11" t="s">
        <v>6073</v>
      </c>
      <c r="H3236" s="11" t="s">
        <v>6069</v>
      </c>
      <c r="I3236" s="11">
        <v>3450</v>
      </c>
      <c r="J3236" s="11" t="s">
        <v>441</v>
      </c>
      <c r="K3236" s="11" t="s">
        <v>441</v>
      </c>
      <c r="L3236" s="6" t="s">
        <v>504</v>
      </c>
      <c r="M3236" s="7">
        <v>45026</v>
      </c>
      <c r="N3236" s="7">
        <v>45026</v>
      </c>
      <c r="O3236" s="7">
        <v>45015</v>
      </c>
      <c r="P3236" s="8" t="s">
        <v>491</v>
      </c>
      <c r="Q3236" s="9" t="s">
        <v>491</v>
      </c>
      <c r="R3236" s="10">
        <v>45000</v>
      </c>
      <c r="S3236" s="9" t="s">
        <v>6087</v>
      </c>
    </row>
    <row r="3237" spans="1:19" ht="23.25" customHeight="1" x14ac:dyDescent="0.25">
      <c r="A3237" s="4">
        <v>13267</v>
      </c>
      <c r="B3237" s="11" t="s">
        <v>6081</v>
      </c>
      <c r="C3237" s="11" t="s">
        <v>113</v>
      </c>
      <c r="D3237" s="11" t="s">
        <v>1681</v>
      </c>
      <c r="E3237" s="11">
        <v>100</v>
      </c>
      <c r="F3237" s="11">
        <v>5000</v>
      </c>
      <c r="G3237" s="11" t="s">
        <v>27</v>
      </c>
      <c r="H3237" s="11" t="s">
        <v>6082</v>
      </c>
      <c r="I3237" s="11">
        <v>5750</v>
      </c>
      <c r="J3237" s="11" t="s">
        <v>441</v>
      </c>
      <c r="K3237" s="11" t="s">
        <v>441</v>
      </c>
      <c r="L3237" s="6" t="s">
        <v>440</v>
      </c>
      <c r="M3237" s="7">
        <v>45017</v>
      </c>
      <c r="N3237" s="7">
        <v>45026</v>
      </c>
      <c r="O3237" s="7">
        <v>45008</v>
      </c>
      <c r="P3237" s="8">
        <v>14027433</v>
      </c>
      <c r="Q3237" s="9">
        <v>94</v>
      </c>
      <c r="R3237" s="10">
        <v>45000</v>
      </c>
      <c r="S3237" s="9" t="s">
        <v>6089</v>
      </c>
    </row>
    <row r="3238" spans="1:19" ht="23.25" customHeight="1" x14ac:dyDescent="0.25">
      <c r="A3238" s="4" t="s">
        <v>4601</v>
      </c>
      <c r="B3238" s="11" t="s">
        <v>6084</v>
      </c>
      <c r="C3238" s="11" t="s">
        <v>367</v>
      </c>
      <c r="D3238" s="11" t="s">
        <v>6085</v>
      </c>
      <c r="E3238" s="11">
        <v>170</v>
      </c>
      <c r="F3238" s="11">
        <v>8500</v>
      </c>
      <c r="G3238" s="11" t="s">
        <v>6086</v>
      </c>
      <c r="H3238" s="11" t="s">
        <v>37</v>
      </c>
      <c r="I3238" s="11">
        <v>9775</v>
      </c>
      <c r="J3238" s="11" t="s">
        <v>441</v>
      </c>
      <c r="K3238" s="11" t="s">
        <v>441</v>
      </c>
      <c r="L3238" s="6" t="s">
        <v>504</v>
      </c>
      <c r="M3238" s="7">
        <v>45026</v>
      </c>
      <c r="N3238" s="7">
        <v>45021</v>
      </c>
      <c r="O3238" s="7" t="e">
        <v>#N/A</v>
      </c>
      <c r="P3238" s="8">
        <v>14027434</v>
      </c>
      <c r="Q3238" s="9" t="s">
        <v>491</v>
      </c>
      <c r="R3238" s="10">
        <v>45000</v>
      </c>
      <c r="S3238" s="9" t="s">
        <v>5493</v>
      </c>
    </row>
    <row r="3239" spans="1:19" ht="23.25" customHeight="1" x14ac:dyDescent="0.25">
      <c r="A3239" s="4" t="s">
        <v>4422</v>
      </c>
      <c r="B3239" s="11" t="s">
        <v>6088</v>
      </c>
      <c r="C3239" s="11" t="s">
        <v>367</v>
      </c>
      <c r="D3239" s="11" t="s">
        <v>4415</v>
      </c>
      <c r="E3239" s="11">
        <v>90</v>
      </c>
      <c r="F3239" s="11">
        <v>4500</v>
      </c>
      <c r="G3239" s="11" t="s">
        <v>27</v>
      </c>
      <c r="H3239" s="11" t="s">
        <v>179</v>
      </c>
      <c r="I3239" s="11">
        <v>5175</v>
      </c>
      <c r="J3239" s="11" t="s">
        <v>441</v>
      </c>
      <c r="K3239" s="11" t="s">
        <v>441</v>
      </c>
      <c r="L3239" s="6" t="s">
        <v>440</v>
      </c>
      <c r="M3239" s="7">
        <v>45026</v>
      </c>
      <c r="N3239" s="7">
        <v>45021</v>
      </c>
      <c r="O3239" s="7" t="e">
        <v>#N/A</v>
      </c>
      <c r="P3239" s="8">
        <v>14027534</v>
      </c>
      <c r="Q3239" s="9" t="s">
        <v>491</v>
      </c>
      <c r="R3239" s="10">
        <v>45000</v>
      </c>
      <c r="S3239" s="9" t="s">
        <v>5493</v>
      </c>
    </row>
    <row r="3240" spans="1:19" ht="23.25" customHeight="1" x14ac:dyDescent="0.25">
      <c r="A3240" s="4" t="s">
        <v>1959</v>
      </c>
      <c r="B3240" s="11" t="s">
        <v>6090</v>
      </c>
      <c r="C3240" s="11" t="s">
        <v>127</v>
      </c>
      <c r="D3240" s="11" t="s">
        <v>1980</v>
      </c>
      <c r="E3240" s="11">
        <v>200</v>
      </c>
      <c r="F3240" s="11">
        <v>10000</v>
      </c>
      <c r="G3240" s="11" t="s">
        <v>5264</v>
      </c>
      <c r="H3240" s="11" t="s">
        <v>6091</v>
      </c>
      <c r="I3240" s="11">
        <v>11000</v>
      </c>
      <c r="J3240" s="11" t="s">
        <v>441</v>
      </c>
      <c r="K3240" s="11" t="s">
        <v>441</v>
      </c>
      <c r="L3240" s="6" t="s">
        <v>440</v>
      </c>
      <c r="M3240" s="7">
        <v>45017</v>
      </c>
      <c r="N3240" s="7">
        <v>45021</v>
      </c>
      <c r="O3240" s="7">
        <v>45010</v>
      </c>
      <c r="P3240" s="8">
        <v>14027435</v>
      </c>
      <c r="Q3240" s="9">
        <v>141</v>
      </c>
      <c r="R3240" s="10">
        <v>45000</v>
      </c>
      <c r="S3240" s="9" t="s">
        <v>5488</v>
      </c>
    </row>
    <row r="3241" spans="1:19" ht="23.25" customHeight="1" x14ac:dyDescent="0.25">
      <c r="A3241" s="4" t="s">
        <v>1959</v>
      </c>
      <c r="B3241" s="11" t="s">
        <v>6092</v>
      </c>
      <c r="C3241" s="11" t="s">
        <v>127</v>
      </c>
      <c r="D3241" s="11" t="s">
        <v>1980</v>
      </c>
      <c r="E3241" s="11">
        <v>400</v>
      </c>
      <c r="F3241" s="11">
        <v>20200</v>
      </c>
      <c r="G3241" s="11" t="s">
        <v>5264</v>
      </c>
      <c r="H3241" s="11" t="s">
        <v>6091</v>
      </c>
      <c r="I3241" s="11">
        <v>22220</v>
      </c>
      <c r="J3241" s="11" t="s">
        <v>441</v>
      </c>
      <c r="K3241" s="11" t="s">
        <v>441</v>
      </c>
      <c r="L3241" s="6" t="s">
        <v>440</v>
      </c>
      <c r="M3241" s="7">
        <v>45017</v>
      </c>
      <c r="N3241" s="7">
        <v>45021</v>
      </c>
      <c r="O3241" s="7">
        <v>45010</v>
      </c>
      <c r="P3241" s="8">
        <v>14027436</v>
      </c>
      <c r="Q3241" s="9">
        <v>52</v>
      </c>
      <c r="R3241" s="10">
        <v>45000</v>
      </c>
      <c r="S3241" s="9" t="s">
        <v>5490</v>
      </c>
    </row>
    <row r="3242" spans="1:19" ht="23.25" customHeight="1" x14ac:dyDescent="0.25">
      <c r="A3242" s="4" t="s">
        <v>1122</v>
      </c>
      <c r="B3242" s="11" t="s">
        <v>6093</v>
      </c>
      <c r="C3242" s="11" t="s">
        <v>127</v>
      </c>
      <c r="D3242" s="11" t="s">
        <v>1085</v>
      </c>
      <c r="E3242" s="11">
        <v>164</v>
      </c>
      <c r="F3242" s="11">
        <v>8200</v>
      </c>
      <c r="G3242" s="11" t="s">
        <v>27</v>
      </c>
      <c r="H3242" s="11" t="s">
        <v>3840</v>
      </c>
      <c r="I3242" s="11">
        <v>9020</v>
      </c>
      <c r="J3242" s="11" t="s">
        <v>441</v>
      </c>
      <c r="K3242" s="11" t="s">
        <v>441</v>
      </c>
      <c r="L3242" s="6" t="s">
        <v>440</v>
      </c>
      <c r="M3242" s="7">
        <v>45010</v>
      </c>
      <c r="N3242" s="7">
        <v>45012</v>
      </c>
      <c r="O3242" s="7">
        <v>45006</v>
      </c>
      <c r="P3242" s="8">
        <v>14027466</v>
      </c>
      <c r="Q3242" s="9">
        <v>144</v>
      </c>
      <c r="R3242" s="10">
        <v>45000</v>
      </c>
      <c r="S3242" s="9" t="s">
        <v>6099</v>
      </c>
    </row>
    <row r="3243" spans="1:19" ht="23.25" customHeight="1" x14ac:dyDescent="0.25">
      <c r="A3243" s="4" t="s">
        <v>1653</v>
      </c>
      <c r="B3243" s="11" t="s">
        <v>6094</v>
      </c>
      <c r="C3243" s="11" t="s">
        <v>127</v>
      </c>
      <c r="D3243" s="11" t="s">
        <v>1651</v>
      </c>
      <c r="E3243" s="11">
        <v>58</v>
      </c>
      <c r="F3243" s="11">
        <v>2900</v>
      </c>
      <c r="G3243" s="11" t="s">
        <v>6095</v>
      </c>
      <c r="H3243" s="11" t="s">
        <v>6035</v>
      </c>
      <c r="I3243" s="11">
        <v>3190</v>
      </c>
      <c r="J3243" s="11" t="s">
        <v>441</v>
      </c>
      <c r="K3243" s="11" t="s">
        <v>441</v>
      </c>
      <c r="L3243" s="6" t="s">
        <v>440</v>
      </c>
      <c r="M3243" s="7">
        <v>45020</v>
      </c>
      <c r="N3243" s="7">
        <v>45026</v>
      </c>
      <c r="O3243" s="7">
        <v>45010</v>
      </c>
      <c r="P3243" s="8">
        <v>14027437</v>
      </c>
      <c r="Q3243" s="9">
        <v>99</v>
      </c>
      <c r="R3243" s="10">
        <v>45000</v>
      </c>
      <c r="S3243" s="9" t="s">
        <v>3073</v>
      </c>
    </row>
    <row r="3244" spans="1:19" ht="23.25" customHeight="1" x14ac:dyDescent="0.25">
      <c r="A3244" s="4" t="s">
        <v>6096</v>
      </c>
      <c r="B3244" s="11" t="s">
        <v>6097</v>
      </c>
      <c r="C3244" s="11" t="s">
        <v>601</v>
      </c>
      <c r="D3244" s="11" t="s">
        <v>6098</v>
      </c>
      <c r="E3244" s="11">
        <v>160</v>
      </c>
      <c r="F3244" s="11">
        <v>8000</v>
      </c>
      <c r="G3244" s="11" t="s">
        <v>27</v>
      </c>
      <c r="H3244" s="11" t="s">
        <v>623</v>
      </c>
      <c r="I3244" s="11">
        <v>9200</v>
      </c>
      <c r="J3244" s="11" t="s">
        <v>441</v>
      </c>
      <c r="K3244" s="11" t="s">
        <v>441</v>
      </c>
      <c r="L3244" s="6" t="s">
        <v>490</v>
      </c>
      <c r="M3244" s="7">
        <v>45013</v>
      </c>
      <c r="N3244" s="7">
        <v>44999</v>
      </c>
      <c r="O3244" s="7">
        <v>45005</v>
      </c>
      <c r="P3244" s="8">
        <v>14027438</v>
      </c>
      <c r="Q3244" s="9">
        <v>45</v>
      </c>
      <c r="R3244" s="10">
        <v>45000</v>
      </c>
      <c r="S3244" s="9" t="s">
        <v>2059</v>
      </c>
    </row>
    <row r="3245" spans="1:19" ht="23.25" customHeight="1" x14ac:dyDescent="0.25">
      <c r="A3245" s="4" t="s">
        <v>1270</v>
      </c>
      <c r="B3245" s="11" t="s">
        <v>6100</v>
      </c>
      <c r="C3245" s="11" t="s">
        <v>584</v>
      </c>
      <c r="D3245" s="11" t="s">
        <v>3072</v>
      </c>
      <c r="E3245" s="11">
        <v>100</v>
      </c>
      <c r="F3245" s="11">
        <v>5000</v>
      </c>
      <c r="G3245" s="11" t="s">
        <v>27</v>
      </c>
      <c r="H3245" s="11" t="s">
        <v>1447</v>
      </c>
      <c r="I3245" s="11">
        <v>5750</v>
      </c>
      <c r="J3245" s="11" t="s">
        <v>441</v>
      </c>
      <c r="K3245" s="11" t="s">
        <v>441</v>
      </c>
      <c r="L3245" s="6" t="s">
        <v>440</v>
      </c>
      <c r="M3245" s="7">
        <v>45021</v>
      </c>
      <c r="N3245" s="7">
        <v>45021</v>
      </c>
      <c r="O3245" s="7">
        <v>45015</v>
      </c>
      <c r="P3245" s="8">
        <v>14027440</v>
      </c>
      <c r="Q3245" s="9" t="s">
        <v>491</v>
      </c>
      <c r="R3245" s="10">
        <v>45000</v>
      </c>
      <c r="S3245" s="9" t="s">
        <v>5429</v>
      </c>
    </row>
    <row r="3246" spans="1:19" ht="23.25" customHeight="1" x14ac:dyDescent="0.25">
      <c r="A3246" s="4" t="s">
        <v>1683</v>
      </c>
      <c r="B3246" s="11" t="s">
        <v>6101</v>
      </c>
      <c r="C3246" s="11" t="s">
        <v>1997</v>
      </c>
      <c r="D3246" s="11" t="s">
        <v>5039</v>
      </c>
      <c r="E3246" s="11">
        <v>40</v>
      </c>
      <c r="F3246" s="11">
        <v>2300</v>
      </c>
      <c r="G3246" s="11" t="s">
        <v>6102</v>
      </c>
      <c r="H3246" s="11" t="s">
        <v>1447</v>
      </c>
      <c r="I3246" s="11">
        <v>2645</v>
      </c>
      <c r="J3246" s="11" t="s">
        <v>441</v>
      </c>
      <c r="K3246" s="11" t="s">
        <v>441</v>
      </c>
      <c r="L3246" s="6" t="s">
        <v>440</v>
      </c>
      <c r="M3246" s="7">
        <v>45021</v>
      </c>
      <c r="N3246" s="7">
        <v>45021</v>
      </c>
      <c r="O3246" s="7">
        <v>45012</v>
      </c>
      <c r="P3246" s="8">
        <v>14027441</v>
      </c>
      <c r="Q3246" s="9">
        <v>120</v>
      </c>
      <c r="R3246" s="10">
        <v>45000</v>
      </c>
      <c r="S3246" s="9" t="s">
        <v>5431</v>
      </c>
    </row>
    <row r="3247" spans="1:19" ht="23.25" customHeight="1" x14ac:dyDescent="0.25">
      <c r="A3247" s="4" t="s">
        <v>1869</v>
      </c>
      <c r="B3247" s="11" t="s">
        <v>6103</v>
      </c>
      <c r="C3247" s="11" t="s">
        <v>1794</v>
      </c>
      <c r="D3247" s="11" t="s">
        <v>1866</v>
      </c>
      <c r="E3247" s="11">
        <v>91</v>
      </c>
      <c r="F3247" s="11">
        <v>5000</v>
      </c>
      <c r="G3247" s="11" t="s">
        <v>27</v>
      </c>
      <c r="H3247" s="11" t="s">
        <v>350</v>
      </c>
      <c r="I3247" s="11">
        <v>5750</v>
      </c>
      <c r="J3247" s="11" t="s">
        <v>441</v>
      </c>
      <c r="K3247" s="11" t="s">
        <v>441</v>
      </c>
      <c r="L3247" s="6" t="s">
        <v>440</v>
      </c>
      <c r="M3247" s="7">
        <v>45022</v>
      </c>
      <c r="N3247" s="7">
        <v>45015</v>
      </c>
      <c r="O3247" s="7" t="e">
        <v>#N/A</v>
      </c>
      <c r="P3247" s="8" t="s">
        <v>491</v>
      </c>
      <c r="Q3247" s="9" t="s">
        <v>491</v>
      </c>
      <c r="R3247" s="10">
        <v>45000</v>
      </c>
      <c r="S3247" s="9" t="s">
        <v>6109</v>
      </c>
    </row>
    <row r="3248" spans="1:19" ht="23.25" customHeight="1" x14ac:dyDescent="0.25">
      <c r="A3248" s="4" t="s">
        <v>1869</v>
      </c>
      <c r="B3248" s="11" t="s">
        <v>6104</v>
      </c>
      <c r="C3248" s="11" t="s">
        <v>1794</v>
      </c>
      <c r="D3248" s="11" t="s">
        <v>1867</v>
      </c>
      <c r="E3248" s="11">
        <v>91</v>
      </c>
      <c r="F3248" s="11">
        <v>4500</v>
      </c>
      <c r="G3248" s="11" t="s">
        <v>27</v>
      </c>
      <c r="H3248" s="11" t="s">
        <v>1113</v>
      </c>
      <c r="I3248" s="11">
        <v>5175</v>
      </c>
      <c r="J3248" s="11" t="s">
        <v>441</v>
      </c>
      <c r="K3248" s="11" t="s">
        <v>441</v>
      </c>
      <c r="L3248" s="6" t="s">
        <v>440</v>
      </c>
      <c r="M3248" s="7">
        <v>45013</v>
      </c>
      <c r="N3248" s="7">
        <v>45026</v>
      </c>
      <c r="O3248" s="7">
        <v>45005</v>
      </c>
      <c r="P3248" s="8">
        <v>14027439</v>
      </c>
      <c r="Q3248" s="9">
        <v>95</v>
      </c>
      <c r="R3248" s="10">
        <v>45002</v>
      </c>
      <c r="S3248" s="9" t="s">
        <v>2059</v>
      </c>
    </row>
    <row r="3249" spans="1:19" ht="23.25" customHeight="1" x14ac:dyDescent="0.25">
      <c r="A3249" s="4" t="s">
        <v>2247</v>
      </c>
      <c r="B3249" s="11" t="s">
        <v>6105</v>
      </c>
      <c r="C3249" s="11" t="s">
        <v>1604</v>
      </c>
      <c r="D3249" s="11" t="s">
        <v>6106</v>
      </c>
      <c r="E3249" s="11">
        <v>50</v>
      </c>
      <c r="F3249" s="11">
        <v>2487</v>
      </c>
      <c r="G3249" s="11" t="s">
        <v>6107</v>
      </c>
      <c r="H3249" s="11" t="s">
        <v>6108</v>
      </c>
      <c r="I3249" s="11">
        <v>2860.05</v>
      </c>
      <c r="J3249" s="11" t="s">
        <v>441</v>
      </c>
      <c r="K3249" s="11" t="s">
        <v>441</v>
      </c>
      <c r="L3249" s="6" t="s">
        <v>504</v>
      </c>
      <c r="M3249" s="7">
        <v>45024</v>
      </c>
      <c r="N3249" s="7">
        <v>45021</v>
      </c>
      <c r="O3249" s="7">
        <v>45016</v>
      </c>
      <c r="P3249" s="8">
        <v>14027488</v>
      </c>
      <c r="Q3249" s="9" t="s">
        <v>491</v>
      </c>
      <c r="R3249" s="10">
        <v>45002</v>
      </c>
      <c r="S3249" s="9" t="s">
        <v>1817</v>
      </c>
    </row>
    <row r="3250" spans="1:19" ht="23.25" customHeight="1" x14ac:dyDescent="0.25">
      <c r="A3250" s="4" t="s">
        <v>1683</v>
      </c>
      <c r="B3250" s="11" t="s">
        <v>6110</v>
      </c>
      <c r="C3250" s="11" t="s">
        <v>1997</v>
      </c>
      <c r="D3250" s="11" t="s">
        <v>5039</v>
      </c>
      <c r="E3250" s="11">
        <v>100</v>
      </c>
      <c r="F3250" s="11">
        <v>5000</v>
      </c>
      <c r="G3250" s="11" t="s">
        <v>27</v>
      </c>
      <c r="H3250" s="11" t="s">
        <v>1447</v>
      </c>
      <c r="I3250" s="11">
        <v>5750</v>
      </c>
      <c r="J3250" s="11" t="s">
        <v>441</v>
      </c>
      <c r="K3250" s="11" t="s">
        <v>441</v>
      </c>
      <c r="L3250" s="6" t="s">
        <v>440</v>
      </c>
      <c r="M3250" s="7">
        <v>45024</v>
      </c>
      <c r="N3250" s="7">
        <v>45015</v>
      </c>
      <c r="O3250" s="7">
        <v>45016</v>
      </c>
      <c r="P3250" s="8">
        <v>14027489</v>
      </c>
      <c r="Q3250" s="9" t="s">
        <v>491</v>
      </c>
      <c r="R3250" s="10">
        <v>45002</v>
      </c>
      <c r="S3250" s="9" t="s">
        <v>1817</v>
      </c>
    </row>
    <row r="3251" spans="1:19" ht="23.25" customHeight="1" x14ac:dyDescent="0.25">
      <c r="A3251" s="4" t="s">
        <v>1823</v>
      </c>
      <c r="B3251" s="11" t="s">
        <v>6111</v>
      </c>
      <c r="C3251" s="11" t="s">
        <v>514</v>
      </c>
      <c r="D3251" s="11" t="s">
        <v>3334</v>
      </c>
      <c r="E3251" s="11">
        <v>180</v>
      </c>
      <c r="F3251" s="11">
        <v>9000</v>
      </c>
      <c r="G3251" s="11" t="s">
        <v>27</v>
      </c>
      <c r="H3251" s="11" t="s">
        <v>2674</v>
      </c>
      <c r="I3251" s="11">
        <v>10350</v>
      </c>
      <c r="J3251" s="11" t="s">
        <v>441</v>
      </c>
      <c r="K3251" s="11" t="s">
        <v>441</v>
      </c>
      <c r="L3251" s="6" t="s">
        <v>440</v>
      </c>
      <c r="M3251" s="7">
        <v>45033</v>
      </c>
      <c r="N3251" s="7">
        <v>45015</v>
      </c>
      <c r="O3251" s="7">
        <v>45022</v>
      </c>
      <c r="P3251" s="8">
        <v>14027490</v>
      </c>
      <c r="Q3251" s="9" t="s">
        <v>491</v>
      </c>
      <c r="R3251" s="10">
        <v>45002</v>
      </c>
      <c r="S3251" s="9" t="s">
        <v>5746</v>
      </c>
    </row>
    <row r="3252" spans="1:19" ht="23.25" customHeight="1" x14ac:dyDescent="0.25">
      <c r="A3252" s="4" t="s">
        <v>1823</v>
      </c>
      <c r="B3252" s="11" t="s">
        <v>6112</v>
      </c>
      <c r="C3252" s="11" t="s">
        <v>1896</v>
      </c>
      <c r="D3252" s="11" t="s">
        <v>3334</v>
      </c>
      <c r="E3252" s="11">
        <v>200</v>
      </c>
      <c r="F3252" s="11">
        <v>10000</v>
      </c>
      <c r="G3252" s="11" t="s">
        <v>27</v>
      </c>
      <c r="H3252" s="11" t="s">
        <v>2674</v>
      </c>
      <c r="I3252" s="11">
        <v>11500</v>
      </c>
      <c r="J3252" s="11" t="s">
        <v>441</v>
      </c>
      <c r="K3252" s="11" t="s">
        <v>441</v>
      </c>
      <c r="L3252" s="6" t="s">
        <v>440</v>
      </c>
      <c r="M3252" s="7">
        <v>45033</v>
      </c>
      <c r="N3252" s="7">
        <v>45015</v>
      </c>
      <c r="O3252" s="7">
        <v>45022</v>
      </c>
      <c r="P3252" s="8">
        <v>14027492</v>
      </c>
      <c r="Q3252" s="9" t="s">
        <v>491</v>
      </c>
      <c r="R3252" s="10">
        <v>45002</v>
      </c>
      <c r="S3252" s="9" t="s">
        <v>1853</v>
      </c>
    </row>
    <row r="3253" spans="1:19" ht="23.25" customHeight="1" x14ac:dyDescent="0.25">
      <c r="A3253" s="4" t="s">
        <v>1861</v>
      </c>
      <c r="B3253" s="11" t="s">
        <v>6113</v>
      </c>
      <c r="C3253" s="11" t="s">
        <v>1896</v>
      </c>
      <c r="D3253" s="11" t="s">
        <v>1857</v>
      </c>
      <c r="E3253" s="11">
        <v>257</v>
      </c>
      <c r="F3253" s="11">
        <v>9000</v>
      </c>
      <c r="G3253" s="11" t="s">
        <v>27</v>
      </c>
      <c r="H3253" s="11" t="s">
        <v>183</v>
      </c>
      <c r="I3253" s="11">
        <v>10350</v>
      </c>
      <c r="J3253" s="11" t="s">
        <v>441</v>
      </c>
      <c r="K3253" s="11" t="s">
        <v>441</v>
      </c>
      <c r="L3253" s="6" t="s">
        <v>440</v>
      </c>
      <c r="M3253" s="7">
        <v>45030</v>
      </c>
      <c r="N3253" s="7">
        <v>45015</v>
      </c>
      <c r="O3253" s="7">
        <v>45024</v>
      </c>
      <c r="P3253" s="8">
        <v>14027493</v>
      </c>
      <c r="Q3253" s="9" t="s">
        <v>491</v>
      </c>
      <c r="R3253" s="10">
        <v>45002</v>
      </c>
      <c r="S3253" s="9" t="s">
        <v>5744</v>
      </c>
    </row>
    <row r="3254" spans="1:19" ht="23.25" customHeight="1" x14ac:dyDescent="0.25">
      <c r="A3254" s="4" t="s">
        <v>1617</v>
      </c>
      <c r="B3254" s="11" t="s">
        <v>6114</v>
      </c>
      <c r="C3254" s="11" t="s">
        <v>1896</v>
      </c>
      <c r="D3254" s="11" t="s">
        <v>1852</v>
      </c>
      <c r="E3254" s="11">
        <v>208</v>
      </c>
      <c r="F3254" s="11">
        <v>7300</v>
      </c>
      <c r="G3254" s="11" t="s">
        <v>27</v>
      </c>
      <c r="H3254" s="11" t="s">
        <v>183</v>
      </c>
      <c r="I3254" s="11">
        <v>8395</v>
      </c>
      <c r="J3254" s="11" t="s">
        <v>441</v>
      </c>
      <c r="K3254" s="11" t="s">
        <v>441</v>
      </c>
      <c r="L3254" s="6" t="s">
        <v>440</v>
      </c>
      <c r="M3254" s="7">
        <v>45030</v>
      </c>
      <c r="N3254" s="7">
        <v>45015</v>
      </c>
      <c r="O3254" s="7">
        <v>45024</v>
      </c>
      <c r="P3254" s="8">
        <v>14027494</v>
      </c>
      <c r="Q3254" s="9" t="s">
        <v>491</v>
      </c>
      <c r="R3254" s="10">
        <v>45002</v>
      </c>
      <c r="S3254" s="9" t="s">
        <v>1612</v>
      </c>
    </row>
    <row r="3255" spans="1:19" ht="23.25" customHeight="1" x14ac:dyDescent="0.25">
      <c r="A3255" s="4" t="s">
        <v>1861</v>
      </c>
      <c r="B3255" s="11" t="s">
        <v>6115</v>
      </c>
      <c r="C3255" s="11" t="s">
        <v>1896</v>
      </c>
      <c r="D3255" s="11" t="s">
        <v>1856</v>
      </c>
      <c r="E3255" s="11">
        <v>242</v>
      </c>
      <c r="F3255" s="11">
        <v>12100</v>
      </c>
      <c r="G3255" s="11" t="s">
        <v>27</v>
      </c>
      <c r="H3255" s="11" t="s">
        <v>1626</v>
      </c>
      <c r="I3255" s="11">
        <v>13915</v>
      </c>
      <c r="J3255" s="11" t="s">
        <v>441</v>
      </c>
      <c r="K3255" s="11" t="s">
        <v>441</v>
      </c>
      <c r="L3255" s="6" t="s">
        <v>440</v>
      </c>
      <c r="M3255" s="7">
        <v>45031</v>
      </c>
      <c r="N3255" s="7">
        <v>45015</v>
      </c>
      <c r="O3255" s="7">
        <v>45026</v>
      </c>
      <c r="P3255" s="8">
        <v>14027495</v>
      </c>
      <c r="Q3255" s="9" t="s">
        <v>491</v>
      </c>
      <c r="R3255" s="10">
        <v>45002</v>
      </c>
      <c r="S3255" s="9" t="s">
        <v>5752</v>
      </c>
    </row>
    <row r="3256" spans="1:19" ht="23.25" customHeight="1" x14ac:dyDescent="0.25">
      <c r="A3256" s="4" t="s">
        <v>1618</v>
      </c>
      <c r="B3256" s="11" t="s">
        <v>6116</v>
      </c>
      <c r="C3256" s="11" t="s">
        <v>1896</v>
      </c>
      <c r="D3256" s="11" t="s">
        <v>1611</v>
      </c>
      <c r="E3256" s="11">
        <v>260</v>
      </c>
      <c r="F3256" s="11">
        <v>13000</v>
      </c>
      <c r="G3256" s="11" t="s">
        <v>27</v>
      </c>
      <c r="H3256" s="11" t="s">
        <v>1447</v>
      </c>
      <c r="I3256" s="11">
        <v>14950</v>
      </c>
      <c r="J3256" s="11" t="s">
        <v>441</v>
      </c>
      <c r="K3256" s="11" t="s">
        <v>441</v>
      </c>
      <c r="L3256" s="6" t="s">
        <v>440</v>
      </c>
      <c r="M3256" s="7">
        <v>45031</v>
      </c>
      <c r="N3256" s="7">
        <v>45015</v>
      </c>
      <c r="O3256" s="7">
        <v>45026</v>
      </c>
      <c r="P3256" s="8">
        <v>14027496</v>
      </c>
      <c r="Q3256" s="9" t="s">
        <v>491</v>
      </c>
      <c r="R3256" s="10">
        <v>45002</v>
      </c>
      <c r="S3256" s="9" t="s">
        <v>917</v>
      </c>
    </row>
    <row r="3257" spans="1:19" ht="23.25" customHeight="1" x14ac:dyDescent="0.25">
      <c r="A3257" s="4" t="s">
        <v>1619</v>
      </c>
      <c r="B3257" s="11" t="s">
        <v>6117</v>
      </c>
      <c r="C3257" s="11" t="s">
        <v>1896</v>
      </c>
      <c r="D3257" s="11" t="s">
        <v>1613</v>
      </c>
      <c r="E3257" s="11">
        <v>340</v>
      </c>
      <c r="F3257" s="11">
        <v>17000</v>
      </c>
      <c r="G3257" s="11" t="s">
        <v>27</v>
      </c>
      <c r="H3257" s="11" t="s">
        <v>1447</v>
      </c>
      <c r="I3257" s="11">
        <v>19550</v>
      </c>
      <c r="J3257" s="11" t="s">
        <v>441</v>
      </c>
      <c r="K3257" s="11" t="s">
        <v>441</v>
      </c>
      <c r="L3257" s="6" t="s">
        <v>440</v>
      </c>
      <c r="M3257" s="7">
        <v>45030</v>
      </c>
      <c r="N3257" s="7">
        <v>45015</v>
      </c>
      <c r="O3257" s="7">
        <v>45024</v>
      </c>
      <c r="P3257" s="8">
        <v>14027497</v>
      </c>
      <c r="Q3257" s="9" t="s">
        <v>491</v>
      </c>
      <c r="R3257" s="10">
        <v>45002</v>
      </c>
      <c r="S3257" s="9" t="s">
        <v>1792</v>
      </c>
    </row>
    <row r="3258" spans="1:19" ht="23.25" customHeight="1" x14ac:dyDescent="0.25">
      <c r="A3258" s="4" t="s">
        <v>1622</v>
      </c>
      <c r="B3258" s="11" t="s">
        <v>6118</v>
      </c>
      <c r="C3258" s="11" t="s">
        <v>1896</v>
      </c>
      <c r="D3258" s="11" t="s">
        <v>915</v>
      </c>
      <c r="E3258" s="11">
        <v>400</v>
      </c>
      <c r="F3258" s="11">
        <v>20300</v>
      </c>
      <c r="G3258" s="11" t="s">
        <v>27</v>
      </c>
      <c r="H3258" s="11" t="s">
        <v>1447</v>
      </c>
      <c r="I3258" s="11">
        <v>23345</v>
      </c>
      <c r="J3258" s="11" t="s">
        <v>441</v>
      </c>
      <c r="K3258" s="11" t="s">
        <v>441</v>
      </c>
      <c r="L3258" s="6" t="s">
        <v>440</v>
      </c>
      <c r="M3258" s="7">
        <v>45020</v>
      </c>
      <c r="N3258" s="7">
        <v>45023</v>
      </c>
      <c r="O3258" s="7">
        <v>45009</v>
      </c>
      <c r="P3258" s="8">
        <v>14027498</v>
      </c>
      <c r="Q3258" s="9">
        <v>63</v>
      </c>
      <c r="R3258" s="10">
        <v>45002</v>
      </c>
      <c r="S3258" s="9" t="s">
        <v>2239</v>
      </c>
    </row>
    <row r="3259" spans="1:19" ht="23.25" customHeight="1" x14ac:dyDescent="0.25">
      <c r="A3259" s="4" t="s">
        <v>1617</v>
      </c>
      <c r="B3259" s="11" t="s">
        <v>6119</v>
      </c>
      <c r="C3259" s="11" t="s">
        <v>1896</v>
      </c>
      <c r="D3259" s="11" t="s">
        <v>1791</v>
      </c>
      <c r="E3259" s="11">
        <v>200</v>
      </c>
      <c r="F3259" s="11">
        <v>10000</v>
      </c>
      <c r="G3259" s="11" t="s">
        <v>27</v>
      </c>
      <c r="H3259" s="11" t="s">
        <v>1105</v>
      </c>
      <c r="I3259" s="11">
        <v>11500</v>
      </c>
      <c r="J3259" s="11" t="s">
        <v>441</v>
      </c>
      <c r="K3259" s="11" t="s">
        <v>441</v>
      </c>
      <c r="L3259" s="6" t="s">
        <v>440</v>
      </c>
      <c r="M3259" s="7">
        <v>45023</v>
      </c>
      <c r="N3259" s="7">
        <v>45023</v>
      </c>
      <c r="O3259" s="7">
        <v>45015</v>
      </c>
      <c r="P3259" s="8">
        <v>14027499</v>
      </c>
      <c r="Q3259" s="9" t="s">
        <v>491</v>
      </c>
      <c r="R3259" s="10">
        <v>45002</v>
      </c>
      <c r="S3259" s="9" t="s">
        <v>2868</v>
      </c>
    </row>
    <row r="3260" spans="1:19" ht="23.25" customHeight="1" x14ac:dyDescent="0.25">
      <c r="A3260" s="4" t="s">
        <v>2248</v>
      </c>
      <c r="B3260" s="11" t="s">
        <v>6120</v>
      </c>
      <c r="C3260" s="11" t="s">
        <v>113</v>
      </c>
      <c r="D3260" s="11" t="s">
        <v>2237</v>
      </c>
      <c r="E3260" s="11">
        <v>54</v>
      </c>
      <c r="F3260" s="11">
        <v>3000</v>
      </c>
      <c r="G3260" s="11" t="s">
        <v>27</v>
      </c>
      <c r="H3260" s="11" t="s">
        <v>6121</v>
      </c>
      <c r="I3260" s="11">
        <v>3300</v>
      </c>
      <c r="J3260" s="11" t="s">
        <v>441</v>
      </c>
      <c r="K3260" s="11" t="s">
        <v>441</v>
      </c>
      <c r="L3260" s="6" t="s">
        <v>440</v>
      </c>
      <c r="M3260" s="7">
        <v>45030</v>
      </c>
      <c r="N3260" s="7">
        <v>45023</v>
      </c>
      <c r="O3260" s="7">
        <v>45024</v>
      </c>
      <c r="P3260" s="8">
        <v>14027500</v>
      </c>
      <c r="Q3260" s="9" t="s">
        <v>491</v>
      </c>
      <c r="R3260" s="10">
        <v>45002</v>
      </c>
      <c r="S3260" s="9" t="s">
        <v>1423</v>
      </c>
    </row>
    <row r="3261" spans="1:19" ht="23.25" customHeight="1" x14ac:dyDescent="0.25">
      <c r="A3261" s="4" t="s">
        <v>2869</v>
      </c>
      <c r="B3261" s="11" t="s">
        <v>6122</v>
      </c>
      <c r="C3261" s="11" t="s">
        <v>113</v>
      </c>
      <c r="D3261" s="11" t="s">
        <v>2867</v>
      </c>
      <c r="E3261" s="11">
        <v>54</v>
      </c>
      <c r="F3261" s="11">
        <v>3000</v>
      </c>
      <c r="G3261" s="11" t="s">
        <v>27</v>
      </c>
      <c r="H3261" s="11" t="s">
        <v>115</v>
      </c>
      <c r="I3261" s="11">
        <v>3300</v>
      </c>
      <c r="J3261" s="11" t="s">
        <v>441</v>
      </c>
      <c r="K3261" s="11" t="s">
        <v>441</v>
      </c>
      <c r="L3261" s="6" t="s">
        <v>440</v>
      </c>
      <c r="M3261" s="7">
        <v>45031</v>
      </c>
      <c r="N3261" s="7">
        <v>45023</v>
      </c>
      <c r="O3261" s="7">
        <v>45022</v>
      </c>
      <c r="P3261" s="8">
        <v>14027501</v>
      </c>
      <c r="Q3261" s="9" t="s">
        <v>491</v>
      </c>
      <c r="R3261" s="10">
        <v>45002</v>
      </c>
      <c r="S3261" s="9" t="s">
        <v>1427</v>
      </c>
    </row>
    <row r="3262" spans="1:19" ht="23.25" customHeight="1" x14ac:dyDescent="0.25">
      <c r="A3262" s="4" t="s">
        <v>1982</v>
      </c>
      <c r="B3262" s="11" t="s">
        <v>6123</v>
      </c>
      <c r="C3262" s="11" t="s">
        <v>910</v>
      </c>
      <c r="D3262" s="11" t="s">
        <v>1422</v>
      </c>
      <c r="E3262" s="11">
        <v>60</v>
      </c>
      <c r="F3262" s="11">
        <v>3000</v>
      </c>
      <c r="G3262" s="11" t="s">
        <v>27</v>
      </c>
      <c r="H3262" s="11" t="s">
        <v>1447</v>
      </c>
      <c r="I3262" s="11">
        <v>3300</v>
      </c>
      <c r="J3262" s="11" t="s">
        <v>441</v>
      </c>
      <c r="K3262" s="11" t="s">
        <v>441</v>
      </c>
      <c r="L3262" s="6" t="s">
        <v>440</v>
      </c>
      <c r="M3262" s="7">
        <v>45030</v>
      </c>
      <c r="N3262" s="7">
        <v>45023</v>
      </c>
      <c r="O3262" s="7">
        <v>45024</v>
      </c>
      <c r="P3262" s="8">
        <v>14027502</v>
      </c>
      <c r="Q3262" s="9" t="s">
        <v>491</v>
      </c>
      <c r="R3262" s="10">
        <v>45002</v>
      </c>
      <c r="S3262" s="9" t="s">
        <v>6127</v>
      </c>
    </row>
    <row r="3263" spans="1:19" ht="23.25" customHeight="1" x14ac:dyDescent="0.25">
      <c r="A3263" s="4" t="s">
        <v>1982</v>
      </c>
      <c r="B3263" s="11" t="s">
        <v>6124</v>
      </c>
      <c r="C3263" s="11" t="s">
        <v>910</v>
      </c>
      <c r="D3263" s="11" t="s">
        <v>1425</v>
      </c>
      <c r="E3263" s="11">
        <v>60</v>
      </c>
      <c r="F3263" s="11">
        <v>3000</v>
      </c>
      <c r="G3263" s="11" t="s">
        <v>5351</v>
      </c>
      <c r="H3263" s="11" t="s">
        <v>6125</v>
      </c>
      <c r="I3263" s="11">
        <v>3300</v>
      </c>
      <c r="J3263" s="11" t="s">
        <v>441</v>
      </c>
      <c r="K3263" s="11" t="s">
        <v>441</v>
      </c>
      <c r="L3263" s="6" t="s">
        <v>440</v>
      </c>
      <c r="M3263" s="7">
        <v>45029</v>
      </c>
      <c r="N3263" s="7">
        <v>45014</v>
      </c>
      <c r="O3263" s="7">
        <v>45022</v>
      </c>
      <c r="P3263" s="8">
        <v>14027503</v>
      </c>
      <c r="Q3263" s="9" t="s">
        <v>491</v>
      </c>
      <c r="R3263" s="10">
        <v>45002</v>
      </c>
      <c r="S3263" s="9" t="s">
        <v>5927</v>
      </c>
    </row>
    <row r="3264" spans="1:19" ht="23.25" customHeight="1" x14ac:dyDescent="0.25">
      <c r="A3264" s="4" t="s">
        <v>919</v>
      </c>
      <c r="B3264" s="11" t="s">
        <v>6126</v>
      </c>
      <c r="C3264" s="11" t="s">
        <v>910</v>
      </c>
      <c r="D3264" s="11" t="s">
        <v>1039</v>
      </c>
      <c r="E3264" s="11">
        <v>106</v>
      </c>
      <c r="F3264" s="11">
        <v>5300</v>
      </c>
      <c r="G3264" s="11" t="s">
        <v>27</v>
      </c>
      <c r="H3264" s="11" t="s">
        <v>579</v>
      </c>
      <c r="I3264" s="11">
        <v>5830</v>
      </c>
      <c r="J3264" s="11" t="s">
        <v>441</v>
      </c>
      <c r="K3264" s="11" t="s">
        <v>441</v>
      </c>
      <c r="L3264" s="6" t="s">
        <v>440</v>
      </c>
      <c r="M3264" s="7">
        <v>45028</v>
      </c>
      <c r="N3264" s="7">
        <v>45021</v>
      </c>
      <c r="O3264" s="7">
        <v>45021</v>
      </c>
      <c r="P3264" s="8">
        <v>14027504</v>
      </c>
      <c r="Q3264" s="9" t="s">
        <v>491</v>
      </c>
      <c r="R3264" s="10">
        <v>45002</v>
      </c>
      <c r="S3264" s="9" t="s">
        <v>5927</v>
      </c>
    </row>
    <row r="3265" spans="1:19" ht="23.25" customHeight="1" x14ac:dyDescent="0.25">
      <c r="A3265" s="4" t="s">
        <v>3800</v>
      </c>
      <c r="B3265" s="11" t="s">
        <v>6128</v>
      </c>
      <c r="C3265" s="11" t="s">
        <v>1754</v>
      </c>
      <c r="D3265" s="11" t="s">
        <v>5924</v>
      </c>
      <c r="E3265" s="11">
        <v>245</v>
      </c>
      <c r="F3265" s="11">
        <v>12250</v>
      </c>
      <c r="G3265" s="11" t="s">
        <v>6129</v>
      </c>
      <c r="H3265" s="11" t="s">
        <v>1626</v>
      </c>
      <c r="I3265" s="11">
        <v>13475</v>
      </c>
      <c r="J3265" s="11" t="s">
        <v>441</v>
      </c>
      <c r="K3265" s="11" t="s">
        <v>441</v>
      </c>
      <c r="L3265" s="6" t="s">
        <v>440</v>
      </c>
      <c r="M3265" s="7">
        <v>45028</v>
      </c>
      <c r="N3265" s="7">
        <v>45025</v>
      </c>
      <c r="O3265" s="7">
        <v>45021</v>
      </c>
      <c r="P3265" s="8">
        <v>14027505</v>
      </c>
      <c r="Q3265" s="9" t="s">
        <v>491</v>
      </c>
      <c r="R3265" s="10">
        <v>45002</v>
      </c>
      <c r="S3265" s="9" t="s">
        <v>5927</v>
      </c>
    </row>
    <row r="3266" spans="1:19" ht="23.25" customHeight="1" x14ac:dyDescent="0.25">
      <c r="A3266" s="4" t="s">
        <v>3800</v>
      </c>
      <c r="B3266" s="11" t="s">
        <v>6130</v>
      </c>
      <c r="C3266" s="11" t="s">
        <v>1754</v>
      </c>
      <c r="D3266" s="11" t="s">
        <v>5924</v>
      </c>
      <c r="E3266" s="11">
        <v>729</v>
      </c>
      <c r="F3266" s="11">
        <v>36450</v>
      </c>
      <c r="G3266" s="11" t="s">
        <v>6129</v>
      </c>
      <c r="H3266" s="11" t="s">
        <v>1626</v>
      </c>
      <c r="I3266" s="11">
        <v>40095</v>
      </c>
      <c r="J3266" s="11" t="s">
        <v>441</v>
      </c>
      <c r="K3266" s="11" t="s">
        <v>441</v>
      </c>
      <c r="L3266" s="6" t="s">
        <v>440</v>
      </c>
      <c r="M3266" s="7">
        <v>45029</v>
      </c>
      <c r="N3266" s="7">
        <v>45032</v>
      </c>
      <c r="O3266" s="7">
        <v>45022</v>
      </c>
      <c r="P3266" s="8">
        <v>14027506</v>
      </c>
      <c r="Q3266" s="9" t="s">
        <v>491</v>
      </c>
      <c r="R3266" s="10">
        <v>45002</v>
      </c>
      <c r="S3266" s="9" t="s">
        <v>5927</v>
      </c>
    </row>
    <row r="3267" spans="1:19" ht="23.25" customHeight="1" x14ac:dyDescent="0.25">
      <c r="A3267" s="4" t="s">
        <v>3800</v>
      </c>
      <c r="B3267" s="11" t="s">
        <v>6131</v>
      </c>
      <c r="C3267" s="11" t="s">
        <v>1754</v>
      </c>
      <c r="D3267" s="11" t="s">
        <v>5924</v>
      </c>
      <c r="E3267" s="11">
        <v>694</v>
      </c>
      <c r="F3267" s="11">
        <v>34700</v>
      </c>
      <c r="G3267" s="11" t="s">
        <v>6129</v>
      </c>
      <c r="H3267" s="11" t="s">
        <v>1626</v>
      </c>
      <c r="I3267" s="11">
        <v>38170</v>
      </c>
      <c r="J3267" s="11" t="s">
        <v>441</v>
      </c>
      <c r="K3267" s="11" t="s">
        <v>441</v>
      </c>
      <c r="L3267" s="6" t="s">
        <v>440</v>
      </c>
      <c r="M3267" s="7">
        <v>45030</v>
      </c>
      <c r="N3267" s="7">
        <v>45039</v>
      </c>
      <c r="O3267" s="7">
        <v>45023</v>
      </c>
      <c r="P3267" s="8">
        <v>14027507</v>
      </c>
      <c r="Q3267" s="9" t="s">
        <v>491</v>
      </c>
      <c r="R3267" s="10">
        <v>45002</v>
      </c>
      <c r="S3267" s="9" t="s">
        <v>5927</v>
      </c>
    </row>
    <row r="3268" spans="1:19" ht="23.25" customHeight="1" x14ac:dyDescent="0.25">
      <c r="A3268" s="4" t="s">
        <v>3800</v>
      </c>
      <c r="B3268" s="11" t="s">
        <v>6132</v>
      </c>
      <c r="C3268" s="11" t="s">
        <v>1754</v>
      </c>
      <c r="D3268" s="11" t="s">
        <v>5924</v>
      </c>
      <c r="E3268" s="11">
        <v>1050</v>
      </c>
      <c r="F3268" s="11">
        <v>52500</v>
      </c>
      <c r="G3268" s="11" t="s">
        <v>6129</v>
      </c>
      <c r="H3268" s="11" t="s">
        <v>1626</v>
      </c>
      <c r="I3268" s="11">
        <v>57750</v>
      </c>
      <c r="J3268" s="11" t="s">
        <v>441</v>
      </c>
      <c r="K3268" s="11" t="s">
        <v>441</v>
      </c>
      <c r="L3268" s="6" t="s">
        <v>440</v>
      </c>
      <c r="M3268" s="7">
        <v>45014</v>
      </c>
      <c r="N3268" s="7">
        <v>45021</v>
      </c>
      <c r="O3268" s="7">
        <v>45008</v>
      </c>
      <c r="P3268" s="8">
        <v>14027484</v>
      </c>
      <c r="Q3268" s="9">
        <v>215</v>
      </c>
      <c r="R3268" s="10">
        <v>45002</v>
      </c>
      <c r="S3268" s="9" t="s">
        <v>385</v>
      </c>
    </row>
    <row r="3269" spans="1:19" ht="23.25" customHeight="1" x14ac:dyDescent="0.25">
      <c r="A3269" s="4" t="s">
        <v>3800</v>
      </c>
      <c r="B3269" s="11" t="s">
        <v>6133</v>
      </c>
      <c r="C3269" s="11" t="s">
        <v>1754</v>
      </c>
      <c r="D3269" s="11" t="s">
        <v>5924</v>
      </c>
      <c r="E3269" s="11">
        <v>965</v>
      </c>
      <c r="F3269" s="11">
        <v>48250</v>
      </c>
      <c r="G3269" s="11" t="s">
        <v>6129</v>
      </c>
      <c r="H3269" s="11" t="s">
        <v>1626</v>
      </c>
      <c r="I3269" s="11">
        <v>53075</v>
      </c>
      <c r="J3269" s="11" t="s">
        <v>441</v>
      </c>
      <c r="K3269" s="11" t="s">
        <v>441</v>
      </c>
      <c r="L3269" s="6" t="s">
        <v>440</v>
      </c>
      <c r="M3269" s="7">
        <v>45021</v>
      </c>
      <c r="N3269" s="7">
        <v>45021</v>
      </c>
      <c r="O3269" s="7">
        <v>45015</v>
      </c>
      <c r="P3269" s="8">
        <v>14027508</v>
      </c>
      <c r="Q3269" s="9" t="s">
        <v>491</v>
      </c>
      <c r="R3269" s="10">
        <v>45002</v>
      </c>
      <c r="S3269" s="9" t="s">
        <v>1598</v>
      </c>
    </row>
    <row r="3270" spans="1:19" ht="23.25" customHeight="1" x14ac:dyDescent="0.25">
      <c r="A3270" s="4">
        <v>7143</v>
      </c>
      <c r="B3270" s="11" t="s">
        <v>6134</v>
      </c>
      <c r="C3270" s="11" t="s">
        <v>1596</v>
      </c>
      <c r="D3270" s="11" t="s">
        <v>383</v>
      </c>
      <c r="E3270" s="11">
        <v>200</v>
      </c>
      <c r="F3270" s="11">
        <v>10000</v>
      </c>
      <c r="G3270" s="11" t="s">
        <v>1830</v>
      </c>
      <c r="H3270" s="11" t="s">
        <v>4697</v>
      </c>
      <c r="I3270" s="11">
        <v>11500</v>
      </c>
      <c r="J3270" s="11" t="s">
        <v>441</v>
      </c>
      <c r="K3270" s="11" t="s">
        <v>441</v>
      </c>
      <c r="L3270" s="6" t="s">
        <v>440</v>
      </c>
      <c r="M3270" s="7">
        <v>45017</v>
      </c>
      <c r="N3270" s="7">
        <v>45026</v>
      </c>
      <c r="O3270" s="7">
        <v>45009</v>
      </c>
      <c r="P3270" s="8">
        <v>14027509</v>
      </c>
      <c r="Q3270" s="9">
        <v>113</v>
      </c>
      <c r="R3270" s="10">
        <v>45002</v>
      </c>
      <c r="S3270" s="9" t="s">
        <v>6137</v>
      </c>
    </row>
    <row r="3271" spans="1:19" ht="23.25" customHeight="1" x14ac:dyDescent="0.25">
      <c r="A3271" s="4">
        <v>7053</v>
      </c>
      <c r="B3271" s="11" t="s">
        <v>6135</v>
      </c>
      <c r="C3271" s="11" t="s">
        <v>1596</v>
      </c>
      <c r="D3271" s="11" t="s">
        <v>1597</v>
      </c>
      <c r="E3271" s="11">
        <v>300</v>
      </c>
      <c r="F3271" s="11">
        <v>15000</v>
      </c>
      <c r="G3271" s="11" t="s">
        <v>27</v>
      </c>
      <c r="H3271" s="11" t="s">
        <v>5501</v>
      </c>
      <c r="I3271" s="11">
        <v>17250</v>
      </c>
      <c r="J3271" s="11" t="s">
        <v>441</v>
      </c>
      <c r="K3271" s="11" t="s">
        <v>441</v>
      </c>
      <c r="L3271" s="6" t="s">
        <v>440</v>
      </c>
      <c r="M3271" s="7">
        <v>45024</v>
      </c>
      <c r="N3271" s="7">
        <v>45031</v>
      </c>
      <c r="O3271" s="7" t="e">
        <v>#N/A</v>
      </c>
      <c r="P3271" s="8">
        <v>14027561</v>
      </c>
      <c r="Q3271" s="9" t="s">
        <v>491</v>
      </c>
      <c r="R3271" s="10">
        <v>45002</v>
      </c>
      <c r="S3271" s="9" t="s">
        <v>6140</v>
      </c>
    </row>
    <row r="3272" spans="1:19" ht="23.25" customHeight="1" x14ac:dyDescent="0.25">
      <c r="A3272" s="4" t="s">
        <v>1846</v>
      </c>
      <c r="B3272" s="11" t="s">
        <v>6136</v>
      </c>
      <c r="C3272" s="11" t="s">
        <v>275</v>
      </c>
      <c r="D3272" s="11" t="s">
        <v>1585</v>
      </c>
      <c r="E3272" s="11">
        <v>120</v>
      </c>
      <c r="F3272" s="11">
        <v>6000</v>
      </c>
      <c r="G3272" s="11" t="s">
        <v>27</v>
      </c>
      <c r="H3272" s="11" t="s">
        <v>888</v>
      </c>
      <c r="I3272" s="11">
        <v>6900</v>
      </c>
      <c r="J3272" s="11" t="s">
        <v>441</v>
      </c>
      <c r="K3272" s="11" t="s">
        <v>441</v>
      </c>
      <c r="L3272" s="6" t="s">
        <v>440</v>
      </c>
      <c r="M3272" s="7">
        <v>45021</v>
      </c>
      <c r="N3272" s="7">
        <v>45016</v>
      </c>
      <c r="O3272" s="7">
        <v>45012</v>
      </c>
      <c r="P3272" s="8">
        <v>14027510</v>
      </c>
      <c r="Q3272" s="9" t="s">
        <v>491</v>
      </c>
      <c r="R3272" s="10">
        <v>45005</v>
      </c>
      <c r="S3272" s="9" t="s">
        <v>6142</v>
      </c>
    </row>
    <row r="3273" spans="1:19" ht="23.25" customHeight="1" x14ac:dyDescent="0.25">
      <c r="A3273" s="4" t="s">
        <v>5249</v>
      </c>
      <c r="B3273" s="11" t="s">
        <v>6138</v>
      </c>
      <c r="C3273" s="11" t="s">
        <v>514</v>
      </c>
      <c r="D3273" s="11" t="s">
        <v>6139</v>
      </c>
      <c r="E3273" s="11">
        <v>68</v>
      </c>
      <c r="F3273" s="11">
        <v>3400</v>
      </c>
      <c r="G3273" s="11"/>
      <c r="H3273" s="11" t="s">
        <v>1682</v>
      </c>
      <c r="I3273" s="11">
        <v>3910</v>
      </c>
      <c r="J3273" s="11" t="s">
        <v>441</v>
      </c>
      <c r="K3273" s="11" t="s">
        <v>441</v>
      </c>
      <c r="L3273" s="6" t="s">
        <v>440</v>
      </c>
      <c r="M3273" s="7">
        <v>45023</v>
      </c>
      <c r="N3273" s="7">
        <v>45016</v>
      </c>
      <c r="O3273" s="7">
        <v>45019</v>
      </c>
      <c r="P3273" s="8" t="s">
        <v>491</v>
      </c>
      <c r="Q3273" s="9" t="s">
        <v>491</v>
      </c>
      <c r="R3273" s="10">
        <v>45005</v>
      </c>
      <c r="S3273" s="9" t="s">
        <v>6144</v>
      </c>
    </row>
    <row r="3274" spans="1:19" ht="23.25" customHeight="1" x14ac:dyDescent="0.25">
      <c r="A3274" s="4" t="s">
        <v>3441</v>
      </c>
      <c r="B3274" s="11" t="s">
        <v>6141</v>
      </c>
      <c r="C3274" s="11" t="s">
        <v>3363</v>
      </c>
      <c r="D3274" s="11" t="s">
        <v>3438</v>
      </c>
      <c r="E3274" s="11">
        <v>40</v>
      </c>
      <c r="F3274" s="11">
        <v>2000</v>
      </c>
      <c r="G3274" s="11" t="s">
        <v>27</v>
      </c>
      <c r="H3274" s="11" t="s">
        <v>350</v>
      </c>
      <c r="I3274" s="11">
        <v>2300</v>
      </c>
      <c r="J3274" s="11" t="s">
        <v>441</v>
      </c>
      <c r="K3274" s="11" t="s">
        <v>441</v>
      </c>
      <c r="L3274" s="6" t="s">
        <v>440</v>
      </c>
      <c r="M3274" s="7">
        <v>45021</v>
      </c>
      <c r="N3274" s="7">
        <v>45016</v>
      </c>
      <c r="O3274" s="7">
        <v>45012</v>
      </c>
      <c r="P3274" s="8">
        <v>14027511</v>
      </c>
      <c r="Q3274" s="9">
        <v>42</v>
      </c>
      <c r="R3274" s="10">
        <v>45005</v>
      </c>
      <c r="S3274" s="9" t="s">
        <v>6146</v>
      </c>
    </row>
    <row r="3275" spans="1:19" ht="23.25" customHeight="1" x14ac:dyDescent="0.25">
      <c r="A3275" s="4" t="s">
        <v>3441</v>
      </c>
      <c r="B3275" s="11" t="s">
        <v>6143</v>
      </c>
      <c r="C3275" s="11" t="s">
        <v>3363</v>
      </c>
      <c r="D3275" s="11" t="s">
        <v>3440</v>
      </c>
      <c r="E3275" s="11">
        <v>20</v>
      </c>
      <c r="F3275" s="11">
        <v>1000</v>
      </c>
      <c r="G3275" s="11" t="s">
        <v>27</v>
      </c>
      <c r="H3275" s="11" t="s">
        <v>388</v>
      </c>
      <c r="I3275" s="11">
        <v>1150</v>
      </c>
      <c r="J3275" s="11" t="s">
        <v>441</v>
      </c>
      <c r="K3275" s="11" t="s">
        <v>441</v>
      </c>
      <c r="L3275" s="6" t="s">
        <v>440</v>
      </c>
      <c r="M3275" s="7">
        <v>45023</v>
      </c>
      <c r="N3275" s="7">
        <v>45016</v>
      </c>
      <c r="O3275" s="7">
        <v>45015</v>
      </c>
      <c r="P3275" s="8">
        <v>14027512</v>
      </c>
      <c r="Q3275" s="9" t="s">
        <v>491</v>
      </c>
      <c r="R3275" s="10">
        <v>45005</v>
      </c>
      <c r="S3275" s="9" t="s">
        <v>3377</v>
      </c>
    </row>
    <row r="3276" spans="1:19" ht="23.25" customHeight="1" x14ac:dyDescent="0.25">
      <c r="A3276" s="4" t="s">
        <v>3399</v>
      </c>
      <c r="B3276" s="11" t="s">
        <v>6145</v>
      </c>
      <c r="C3276" s="11" t="s">
        <v>3363</v>
      </c>
      <c r="D3276" s="11" t="s">
        <v>3372</v>
      </c>
      <c r="E3276" s="11">
        <v>40</v>
      </c>
      <c r="F3276" s="11">
        <v>2000</v>
      </c>
      <c r="G3276" s="11"/>
      <c r="H3276" s="11" t="s">
        <v>179</v>
      </c>
      <c r="I3276" s="11">
        <v>2300</v>
      </c>
      <c r="J3276" s="11" t="s">
        <v>441</v>
      </c>
      <c r="K3276" s="11" t="s">
        <v>441</v>
      </c>
      <c r="L3276" s="6" t="s">
        <v>440</v>
      </c>
      <c r="M3276" s="7">
        <v>45021</v>
      </c>
      <c r="N3276" s="7">
        <v>45016</v>
      </c>
      <c r="O3276" s="7">
        <v>45012</v>
      </c>
      <c r="P3276" s="8">
        <v>14027513</v>
      </c>
      <c r="Q3276" s="9">
        <v>41</v>
      </c>
      <c r="R3276" s="10">
        <v>45005</v>
      </c>
      <c r="S3276" s="9" t="s">
        <v>6149</v>
      </c>
    </row>
    <row r="3277" spans="1:19" ht="23.25" customHeight="1" x14ac:dyDescent="0.25">
      <c r="A3277" s="4" t="s">
        <v>3399</v>
      </c>
      <c r="B3277" s="11" t="s">
        <v>6147</v>
      </c>
      <c r="C3277" s="11" t="s">
        <v>3363</v>
      </c>
      <c r="D3277" s="11" t="s">
        <v>3375</v>
      </c>
      <c r="E3277" s="11">
        <v>43</v>
      </c>
      <c r="F3277" s="11">
        <v>1500</v>
      </c>
      <c r="G3277" s="11" t="s">
        <v>27</v>
      </c>
      <c r="H3277" s="11" t="s">
        <v>183</v>
      </c>
      <c r="I3277" s="11">
        <v>1725</v>
      </c>
      <c r="J3277" s="11" t="s">
        <v>441</v>
      </c>
      <c r="K3277" s="11" t="s">
        <v>441</v>
      </c>
      <c r="L3277" s="6" t="s">
        <v>440</v>
      </c>
      <c r="M3277" s="7">
        <v>45023</v>
      </c>
      <c r="N3277" s="7">
        <v>45016</v>
      </c>
      <c r="O3277" s="7">
        <v>45015</v>
      </c>
      <c r="P3277" s="8">
        <v>14027514</v>
      </c>
      <c r="Q3277" s="9" t="s">
        <v>491</v>
      </c>
      <c r="R3277" s="10">
        <v>45005</v>
      </c>
      <c r="S3277" s="9" t="s">
        <v>6153</v>
      </c>
    </row>
    <row r="3278" spans="1:19" ht="23.25" customHeight="1" x14ac:dyDescent="0.25">
      <c r="A3278" s="4" t="s">
        <v>4623</v>
      </c>
      <c r="B3278" s="11" t="s">
        <v>6148</v>
      </c>
      <c r="C3278" s="11" t="s">
        <v>3363</v>
      </c>
      <c r="D3278" s="11" t="s">
        <v>4612</v>
      </c>
      <c r="E3278" s="11">
        <v>50</v>
      </c>
      <c r="F3278" s="11">
        <v>2000</v>
      </c>
      <c r="G3278" s="11" t="s">
        <v>27</v>
      </c>
      <c r="H3278" s="11" t="s">
        <v>4613</v>
      </c>
      <c r="I3278" s="11">
        <v>2300</v>
      </c>
      <c r="J3278" s="11" t="s">
        <v>441</v>
      </c>
      <c r="K3278" s="11" t="s">
        <v>441</v>
      </c>
      <c r="L3278" s="6" t="s">
        <v>440</v>
      </c>
      <c r="M3278" s="7">
        <v>45021</v>
      </c>
      <c r="N3278" s="7">
        <v>45016</v>
      </c>
      <c r="O3278" s="7">
        <v>45012</v>
      </c>
      <c r="P3278" s="8">
        <v>14027515</v>
      </c>
      <c r="Q3278" s="9">
        <v>41</v>
      </c>
      <c r="R3278" s="10">
        <v>45005</v>
      </c>
      <c r="S3278" s="9" t="s">
        <v>6155</v>
      </c>
    </row>
    <row r="3279" spans="1:19" ht="23.25" customHeight="1" x14ac:dyDescent="0.25">
      <c r="A3279" s="4" t="s">
        <v>4623</v>
      </c>
      <c r="B3279" s="11" t="s">
        <v>6150</v>
      </c>
      <c r="C3279" s="11" t="s">
        <v>3363</v>
      </c>
      <c r="D3279" s="11" t="s">
        <v>6151</v>
      </c>
      <c r="E3279" s="11">
        <v>28</v>
      </c>
      <c r="F3279" s="11">
        <v>1000</v>
      </c>
      <c r="G3279" s="11" t="s">
        <v>27</v>
      </c>
      <c r="H3279" s="11" t="s">
        <v>6152</v>
      </c>
      <c r="I3279" s="11">
        <v>1150</v>
      </c>
      <c r="J3279" s="11" t="s">
        <v>441</v>
      </c>
      <c r="K3279" s="11" t="s">
        <v>441</v>
      </c>
      <c r="L3279" s="6" t="s">
        <v>440</v>
      </c>
      <c r="M3279" s="7">
        <v>45023</v>
      </c>
      <c r="N3279" s="7">
        <v>45016</v>
      </c>
      <c r="O3279" s="7">
        <v>45015</v>
      </c>
      <c r="P3279" s="8">
        <v>14027516</v>
      </c>
      <c r="Q3279" s="9" t="s">
        <v>491</v>
      </c>
      <c r="R3279" s="10">
        <v>45005</v>
      </c>
      <c r="S3279" s="9" t="s">
        <v>3370</v>
      </c>
    </row>
    <row r="3280" spans="1:19" ht="23.25" customHeight="1" x14ac:dyDescent="0.25">
      <c r="A3280" s="4" t="s">
        <v>3398</v>
      </c>
      <c r="B3280" s="11" t="s">
        <v>6154</v>
      </c>
      <c r="C3280" s="11" t="s">
        <v>3363</v>
      </c>
      <c r="D3280" s="11" t="s">
        <v>3364</v>
      </c>
      <c r="E3280" s="11">
        <v>40</v>
      </c>
      <c r="F3280" s="11">
        <v>2000</v>
      </c>
      <c r="G3280" s="11" t="s">
        <v>27</v>
      </c>
      <c r="H3280" s="11" t="s">
        <v>1601</v>
      </c>
      <c r="I3280" s="11">
        <v>2300</v>
      </c>
      <c r="J3280" s="11" t="s">
        <v>441</v>
      </c>
      <c r="K3280" s="11" t="s">
        <v>441</v>
      </c>
      <c r="L3280" s="6" t="s">
        <v>440</v>
      </c>
      <c r="M3280" s="7">
        <v>45027</v>
      </c>
      <c r="N3280" s="7">
        <v>45021</v>
      </c>
      <c r="O3280" s="7">
        <v>45017</v>
      </c>
      <c r="P3280" s="8">
        <v>14027517</v>
      </c>
      <c r="Q3280" s="9" t="s">
        <v>491</v>
      </c>
      <c r="R3280" s="10">
        <v>45005</v>
      </c>
      <c r="S3280" s="9" t="s">
        <v>5488</v>
      </c>
    </row>
    <row r="3281" spans="1:19" ht="23.25" customHeight="1" x14ac:dyDescent="0.25">
      <c r="A3281" s="4" t="s">
        <v>3398</v>
      </c>
      <c r="B3281" s="11" t="s">
        <v>6156</v>
      </c>
      <c r="C3281" s="11" t="s">
        <v>3363</v>
      </c>
      <c r="D3281" s="11" t="s">
        <v>3368</v>
      </c>
      <c r="E3281" s="11">
        <v>28</v>
      </c>
      <c r="F3281" s="11">
        <v>1000</v>
      </c>
      <c r="G3281" s="11" t="s">
        <v>27</v>
      </c>
      <c r="H3281" s="11" t="s">
        <v>4608</v>
      </c>
      <c r="I3281" s="11">
        <v>1150</v>
      </c>
      <c r="J3281" s="11" t="s">
        <v>441</v>
      </c>
      <c r="K3281" s="11" t="s">
        <v>441</v>
      </c>
      <c r="L3281" s="6" t="s">
        <v>440</v>
      </c>
      <c r="M3281" s="7">
        <v>45023</v>
      </c>
      <c r="N3281" s="7">
        <v>45021</v>
      </c>
      <c r="O3281" s="7">
        <v>45014</v>
      </c>
      <c r="P3281" s="8">
        <v>14027518</v>
      </c>
      <c r="Q3281" s="9" t="s">
        <v>491</v>
      </c>
      <c r="R3281" s="10">
        <v>45005</v>
      </c>
      <c r="S3281" s="9" t="s">
        <v>1090</v>
      </c>
    </row>
    <row r="3282" spans="1:19" ht="23.25" customHeight="1" x14ac:dyDescent="0.25">
      <c r="A3282" s="4" t="s">
        <v>1122</v>
      </c>
      <c r="B3282" s="11" t="s">
        <v>6157</v>
      </c>
      <c r="C3282" s="11" t="s">
        <v>127</v>
      </c>
      <c r="D3282" s="11" t="s">
        <v>1085</v>
      </c>
      <c r="E3282" s="11">
        <v>54</v>
      </c>
      <c r="F3282" s="11">
        <v>2700</v>
      </c>
      <c r="G3282" s="11" t="s">
        <v>27</v>
      </c>
      <c r="H3282" s="11" t="s">
        <v>4869</v>
      </c>
      <c r="I3282" s="11">
        <v>2970</v>
      </c>
      <c r="J3282" s="11" t="s">
        <v>441</v>
      </c>
      <c r="K3282" s="11" t="s">
        <v>441</v>
      </c>
      <c r="L3282" s="6" t="s">
        <v>440</v>
      </c>
      <c r="M3282" s="7">
        <v>45022</v>
      </c>
      <c r="N3282" s="7">
        <v>45021</v>
      </c>
      <c r="O3282" s="7">
        <v>45013</v>
      </c>
      <c r="P3282" s="8">
        <v>14027519</v>
      </c>
      <c r="Q3282" s="9" t="s">
        <v>491</v>
      </c>
      <c r="R3282" s="10">
        <v>45005</v>
      </c>
      <c r="S3282" s="9" t="s">
        <v>5641</v>
      </c>
    </row>
    <row r="3283" spans="1:19" ht="23.25" customHeight="1" x14ac:dyDescent="0.25">
      <c r="A3283" s="4" t="s">
        <v>1123</v>
      </c>
      <c r="B3283" s="11" t="s">
        <v>6158</v>
      </c>
      <c r="C3283" s="11" t="s">
        <v>127</v>
      </c>
      <c r="D3283" s="11" t="s">
        <v>1088</v>
      </c>
      <c r="E3283" s="11">
        <v>64</v>
      </c>
      <c r="F3283" s="11">
        <v>3200</v>
      </c>
      <c r="G3283" s="11" t="s">
        <v>6159</v>
      </c>
      <c r="H3283" s="11" t="s">
        <v>5636</v>
      </c>
      <c r="I3283" s="11">
        <v>3520</v>
      </c>
      <c r="J3283" s="11" t="s">
        <v>441</v>
      </c>
      <c r="K3283" s="11" t="s">
        <v>441</v>
      </c>
      <c r="L3283" s="6" t="s">
        <v>440</v>
      </c>
      <c r="M3283" s="7">
        <v>45024</v>
      </c>
      <c r="N3283" s="7">
        <v>45027</v>
      </c>
      <c r="O3283" s="7">
        <v>45015</v>
      </c>
      <c r="P3283" s="8">
        <v>14027520</v>
      </c>
      <c r="Q3283" s="9" t="s">
        <v>491</v>
      </c>
      <c r="R3283" s="10">
        <v>45005</v>
      </c>
      <c r="S3283" s="9" t="s">
        <v>2325</v>
      </c>
    </row>
    <row r="3284" spans="1:19" ht="23.25" customHeight="1" x14ac:dyDescent="0.25">
      <c r="A3284" s="4" t="s">
        <v>1124</v>
      </c>
      <c r="B3284" s="11" t="s">
        <v>6160</v>
      </c>
      <c r="C3284" s="11" t="s">
        <v>127</v>
      </c>
      <c r="D3284" s="11" t="s">
        <v>5639</v>
      </c>
      <c r="E3284" s="11">
        <v>22</v>
      </c>
      <c r="F3284" s="11">
        <v>1100</v>
      </c>
      <c r="G3284" s="11" t="s">
        <v>6159</v>
      </c>
      <c r="H3284" s="11" t="s">
        <v>4697</v>
      </c>
      <c r="I3284" s="11">
        <v>1210</v>
      </c>
      <c r="J3284" s="11" t="s">
        <v>441</v>
      </c>
      <c r="K3284" s="11" t="s">
        <v>441</v>
      </c>
      <c r="L3284" s="6" t="s">
        <v>440</v>
      </c>
      <c r="M3284" s="7">
        <v>45021</v>
      </c>
      <c r="N3284" s="7">
        <v>45021</v>
      </c>
      <c r="O3284" s="7">
        <v>45015</v>
      </c>
      <c r="P3284" s="8">
        <v>14027521</v>
      </c>
      <c r="Q3284" s="9" t="s">
        <v>491</v>
      </c>
      <c r="R3284" s="10">
        <v>45005</v>
      </c>
      <c r="S3284" s="9" t="s">
        <v>1598</v>
      </c>
    </row>
    <row r="3285" spans="1:19" ht="23.25" customHeight="1" x14ac:dyDescent="0.25">
      <c r="A3285" s="4" t="s">
        <v>2335</v>
      </c>
      <c r="B3285" s="11" t="s">
        <v>6161</v>
      </c>
      <c r="C3285" s="11" t="s">
        <v>26</v>
      </c>
      <c r="D3285" s="11" t="s">
        <v>2323</v>
      </c>
      <c r="E3285" s="11">
        <v>680</v>
      </c>
      <c r="F3285" s="11">
        <v>34000</v>
      </c>
      <c r="G3285" s="11" t="s">
        <v>1880</v>
      </c>
      <c r="H3285" s="11" t="s">
        <v>2402</v>
      </c>
      <c r="I3285" s="11">
        <v>37400</v>
      </c>
      <c r="J3285" s="11" t="s">
        <v>441</v>
      </c>
      <c r="K3285" s="11" t="s">
        <v>441</v>
      </c>
      <c r="L3285" s="6" t="s">
        <v>440</v>
      </c>
      <c r="M3285" s="7">
        <v>45027</v>
      </c>
      <c r="N3285" s="7">
        <v>45027</v>
      </c>
      <c r="O3285" s="7">
        <v>45019</v>
      </c>
      <c r="P3285" s="8">
        <v>14027522</v>
      </c>
      <c r="Q3285" s="9" t="s">
        <v>491</v>
      </c>
      <c r="R3285" s="10">
        <v>45005</v>
      </c>
      <c r="S3285" s="9" t="s">
        <v>1709</v>
      </c>
    </row>
    <row r="3286" spans="1:19" ht="23.25" customHeight="1" x14ac:dyDescent="0.25">
      <c r="A3286" s="4">
        <v>7053</v>
      </c>
      <c r="B3286" s="11" t="s">
        <v>6162</v>
      </c>
      <c r="C3286" s="11" t="s">
        <v>2208</v>
      </c>
      <c r="D3286" s="11" t="s">
        <v>1597</v>
      </c>
      <c r="E3286" s="11">
        <v>60</v>
      </c>
      <c r="F3286" s="11">
        <v>3000</v>
      </c>
      <c r="G3286" s="11" t="s">
        <v>6163</v>
      </c>
      <c r="H3286" s="11" t="s">
        <v>5501</v>
      </c>
      <c r="I3286" s="11">
        <v>3450</v>
      </c>
      <c r="J3286" s="11" t="s">
        <v>441</v>
      </c>
      <c r="K3286" s="11" t="s">
        <v>441</v>
      </c>
      <c r="L3286" s="6" t="s">
        <v>440</v>
      </c>
      <c r="M3286" s="7">
        <v>45017</v>
      </c>
      <c r="N3286" s="7">
        <v>45031</v>
      </c>
      <c r="O3286" s="7">
        <v>45012</v>
      </c>
      <c r="P3286" s="8">
        <v>14027523</v>
      </c>
      <c r="Q3286" s="9" t="s">
        <v>491</v>
      </c>
      <c r="R3286" s="10">
        <v>45005</v>
      </c>
      <c r="S3286" s="9" t="s">
        <v>878</v>
      </c>
    </row>
    <row r="3287" spans="1:19" ht="23.25" customHeight="1" x14ac:dyDescent="0.25">
      <c r="A3287" s="4" t="s">
        <v>537</v>
      </c>
      <c r="B3287" s="11" t="s">
        <v>6164</v>
      </c>
      <c r="C3287" s="11" t="s">
        <v>113</v>
      </c>
      <c r="D3287" s="11" t="s">
        <v>538</v>
      </c>
      <c r="E3287" s="11">
        <v>128</v>
      </c>
      <c r="F3287" s="11">
        <v>6400</v>
      </c>
      <c r="G3287" s="11" t="s">
        <v>27</v>
      </c>
      <c r="H3287" s="11" t="s">
        <v>1708</v>
      </c>
      <c r="I3287" s="11">
        <v>7360</v>
      </c>
      <c r="J3287" s="11" t="s">
        <v>441</v>
      </c>
      <c r="K3287" s="11" t="s">
        <v>441</v>
      </c>
      <c r="L3287" s="6" t="s">
        <v>440</v>
      </c>
      <c r="M3287" s="7">
        <v>45013</v>
      </c>
      <c r="N3287" s="7">
        <v>45015</v>
      </c>
      <c r="O3287" s="7">
        <v>45007</v>
      </c>
      <c r="P3287" s="8">
        <v>14027477</v>
      </c>
      <c r="Q3287" s="9">
        <v>5</v>
      </c>
      <c r="R3287" s="10">
        <v>45005</v>
      </c>
      <c r="S3287" s="9" t="s">
        <v>6170</v>
      </c>
    </row>
    <row r="3288" spans="1:19" ht="23.25" customHeight="1" x14ac:dyDescent="0.25">
      <c r="A3288" s="4" t="s">
        <v>1789</v>
      </c>
      <c r="B3288" s="11" t="s">
        <v>6165</v>
      </c>
      <c r="C3288" s="11" t="s">
        <v>3314</v>
      </c>
      <c r="D3288" s="11" t="s">
        <v>4112</v>
      </c>
      <c r="E3288" s="11">
        <v>100</v>
      </c>
      <c r="F3288" s="11">
        <v>5000</v>
      </c>
      <c r="G3288" s="11" t="s">
        <v>27</v>
      </c>
      <c r="H3288" s="11" t="s">
        <v>350</v>
      </c>
      <c r="I3288" s="11">
        <v>5750</v>
      </c>
      <c r="J3288" s="11" t="s">
        <v>441</v>
      </c>
      <c r="K3288" s="11" t="s">
        <v>441</v>
      </c>
      <c r="L3288" s="6" t="s">
        <v>440</v>
      </c>
      <c r="M3288" s="7">
        <v>45013</v>
      </c>
      <c r="N3288" s="7">
        <v>45015</v>
      </c>
      <c r="O3288" s="7">
        <v>45007</v>
      </c>
      <c r="P3288" s="8">
        <v>14027478</v>
      </c>
      <c r="Q3288" s="9">
        <v>5</v>
      </c>
      <c r="R3288" s="10">
        <v>45005</v>
      </c>
      <c r="S3288" s="9" t="s">
        <v>6172</v>
      </c>
    </row>
    <row r="3289" spans="1:19" ht="23.25" customHeight="1" x14ac:dyDescent="0.25">
      <c r="A3289" s="4" t="s">
        <v>6166</v>
      </c>
      <c r="B3289" s="11" t="s">
        <v>6167</v>
      </c>
      <c r="C3289" s="11" t="s">
        <v>5369</v>
      </c>
      <c r="D3289" s="11" t="s">
        <v>6168</v>
      </c>
      <c r="E3289" s="11">
        <v>5</v>
      </c>
      <c r="F3289" s="11">
        <v>100</v>
      </c>
      <c r="G3289" s="11"/>
      <c r="H3289" s="11" t="s">
        <v>6169</v>
      </c>
      <c r="I3289" s="11">
        <v>115</v>
      </c>
      <c r="J3289" s="11" t="s">
        <v>441</v>
      </c>
      <c r="K3289" s="11" t="s">
        <v>441</v>
      </c>
      <c r="L3289" s="6" t="s">
        <v>5371</v>
      </c>
      <c r="M3289" s="7">
        <v>45013</v>
      </c>
      <c r="N3289" s="7">
        <v>45015</v>
      </c>
      <c r="O3289" s="7">
        <v>45007</v>
      </c>
      <c r="P3289" s="8">
        <v>14027480</v>
      </c>
      <c r="Q3289" s="9">
        <v>5</v>
      </c>
      <c r="R3289" s="10">
        <v>45005</v>
      </c>
      <c r="S3289" s="9" t="s">
        <v>6063</v>
      </c>
    </row>
    <row r="3290" spans="1:19" ht="23.25" customHeight="1" x14ac:dyDescent="0.25">
      <c r="A3290" s="4" t="s">
        <v>5011</v>
      </c>
      <c r="B3290" s="11" t="s">
        <v>6171</v>
      </c>
      <c r="C3290" s="11" t="s">
        <v>5369</v>
      </c>
      <c r="D3290" s="11" t="s">
        <v>4636</v>
      </c>
      <c r="E3290" s="11">
        <v>5</v>
      </c>
      <c r="F3290" s="11">
        <v>100</v>
      </c>
      <c r="G3290" s="11"/>
      <c r="H3290" s="11" t="s">
        <v>6169</v>
      </c>
      <c r="I3290" s="11">
        <v>115</v>
      </c>
      <c r="J3290" s="11" t="s">
        <v>441</v>
      </c>
      <c r="K3290" s="11" t="s">
        <v>441</v>
      </c>
      <c r="L3290" s="6" t="s">
        <v>5371</v>
      </c>
      <c r="M3290" s="7">
        <v>45016</v>
      </c>
      <c r="N3290" s="7">
        <v>45015</v>
      </c>
      <c r="O3290" s="7" t="e">
        <v>#N/A</v>
      </c>
      <c r="P3290" s="8">
        <v>14027531</v>
      </c>
      <c r="Q3290" s="9">
        <v>5</v>
      </c>
      <c r="R3290" s="10">
        <v>45005</v>
      </c>
      <c r="S3290" s="9" t="s">
        <v>6176</v>
      </c>
    </row>
    <row r="3291" spans="1:19" ht="23.25" customHeight="1" x14ac:dyDescent="0.25">
      <c r="A3291" s="4" t="s">
        <v>1827</v>
      </c>
      <c r="B3291" s="11" t="s">
        <v>6173</v>
      </c>
      <c r="C3291" s="11" t="s">
        <v>5369</v>
      </c>
      <c r="D3291" s="11" t="s">
        <v>4392</v>
      </c>
      <c r="E3291" s="11">
        <v>5</v>
      </c>
      <c r="F3291" s="11">
        <v>100</v>
      </c>
      <c r="G3291" s="11"/>
      <c r="H3291" s="11" t="s">
        <v>6169</v>
      </c>
      <c r="I3291" s="11">
        <v>115</v>
      </c>
      <c r="J3291" s="11" t="s">
        <v>441</v>
      </c>
      <c r="K3291" s="11" t="s">
        <v>441</v>
      </c>
      <c r="L3291" s="6" t="s">
        <v>5371</v>
      </c>
      <c r="M3291" s="7">
        <v>45017</v>
      </c>
      <c r="N3291" s="7">
        <v>45015</v>
      </c>
      <c r="O3291" s="7" t="e">
        <v>#N/A</v>
      </c>
      <c r="P3291" s="8">
        <v>14027532</v>
      </c>
      <c r="Q3291" s="9">
        <v>5</v>
      </c>
      <c r="R3291" s="10">
        <v>45005</v>
      </c>
      <c r="S3291" s="9" t="s">
        <v>6176</v>
      </c>
    </row>
    <row r="3292" spans="1:19" ht="23.25" customHeight="1" x14ac:dyDescent="0.25">
      <c r="A3292" s="4" t="s">
        <v>1883</v>
      </c>
      <c r="B3292" s="11" t="s">
        <v>6174</v>
      </c>
      <c r="C3292" s="11" t="s">
        <v>5369</v>
      </c>
      <c r="D3292" s="11" t="s">
        <v>1882</v>
      </c>
      <c r="E3292" s="11">
        <v>5</v>
      </c>
      <c r="F3292" s="11">
        <v>100</v>
      </c>
      <c r="G3292" s="11"/>
      <c r="H3292" s="11" t="s">
        <v>6175</v>
      </c>
      <c r="I3292" s="11">
        <v>115</v>
      </c>
      <c r="J3292" s="11" t="s">
        <v>441</v>
      </c>
      <c r="K3292" s="11" t="s">
        <v>441</v>
      </c>
      <c r="L3292" s="6" t="s">
        <v>5371</v>
      </c>
      <c r="M3292" s="7">
        <v>45016</v>
      </c>
      <c r="N3292" s="7">
        <v>45007</v>
      </c>
      <c r="O3292" s="7" t="e">
        <v>#N/A</v>
      </c>
      <c r="P3292" s="8">
        <v>14027543</v>
      </c>
      <c r="Q3292" s="9">
        <v>5</v>
      </c>
      <c r="R3292" s="10">
        <v>45005</v>
      </c>
      <c r="S3292" s="9" t="s">
        <v>6183</v>
      </c>
    </row>
    <row r="3293" spans="1:19" ht="23.25" customHeight="1" x14ac:dyDescent="0.25">
      <c r="A3293" s="4" t="s">
        <v>1883</v>
      </c>
      <c r="B3293" s="11" t="s">
        <v>6177</v>
      </c>
      <c r="C3293" s="11" t="s">
        <v>5369</v>
      </c>
      <c r="D3293" s="11" t="s">
        <v>1882</v>
      </c>
      <c r="E3293" s="11">
        <v>5</v>
      </c>
      <c r="F3293" s="11">
        <v>100</v>
      </c>
      <c r="G3293" s="11"/>
      <c r="H3293" s="11" t="s">
        <v>6175</v>
      </c>
      <c r="I3293" s="11">
        <v>115</v>
      </c>
      <c r="J3293" s="11" t="s">
        <v>441</v>
      </c>
      <c r="K3293" s="11" t="s">
        <v>441</v>
      </c>
      <c r="L3293" s="6" t="s">
        <v>5371</v>
      </c>
      <c r="M3293" s="7">
        <v>45016</v>
      </c>
      <c r="N3293" s="7">
        <v>45007</v>
      </c>
      <c r="O3293" s="7" t="e">
        <v>#N/A</v>
      </c>
      <c r="P3293" s="8">
        <v>14027544</v>
      </c>
      <c r="Q3293" s="9">
        <v>5</v>
      </c>
      <c r="R3293" s="10">
        <v>45005</v>
      </c>
      <c r="S3293" s="9" t="s">
        <v>6188</v>
      </c>
    </row>
    <row r="3294" spans="1:19" x14ac:dyDescent="0.25">
      <c r="A3294" s="4" t="s">
        <v>6178</v>
      </c>
      <c r="B3294" s="11" t="s">
        <v>6179</v>
      </c>
      <c r="C3294" s="11" t="s">
        <v>1684</v>
      </c>
      <c r="D3294" s="11" t="s">
        <v>6180</v>
      </c>
      <c r="E3294" s="11">
        <v>5</v>
      </c>
      <c r="F3294" s="11">
        <v>50</v>
      </c>
      <c r="G3294" s="11" t="s">
        <v>6181</v>
      </c>
      <c r="H3294" s="11" t="s">
        <v>6182</v>
      </c>
      <c r="I3294" s="11">
        <v>57.5</v>
      </c>
      <c r="J3294" s="11" t="s">
        <v>441</v>
      </c>
      <c r="K3294" s="11" t="s">
        <v>441</v>
      </c>
      <c r="L3294" s="6" t="s">
        <v>4629</v>
      </c>
      <c r="M3294" s="1">
        <v>45016</v>
      </c>
      <c r="N3294" s="1">
        <v>45015</v>
      </c>
      <c r="O3294" s="1" t="e">
        <v>#N/A</v>
      </c>
      <c r="P3294" s="1">
        <v>14027572</v>
      </c>
      <c r="Q3294" s="1">
        <v>6</v>
      </c>
      <c r="R3294">
        <v>45005</v>
      </c>
      <c r="S3294" t="s">
        <v>5412</v>
      </c>
    </row>
    <row r="3295" spans="1:19" x14ac:dyDescent="0.25">
      <c r="A3295" s="4" t="s">
        <v>6184</v>
      </c>
      <c r="B3295" s="11" t="s">
        <v>6185</v>
      </c>
      <c r="C3295" s="11" t="s">
        <v>1684</v>
      </c>
      <c r="D3295" s="11" t="s">
        <v>6186</v>
      </c>
      <c r="E3295" s="11">
        <v>5</v>
      </c>
      <c r="F3295" s="11">
        <v>50</v>
      </c>
      <c r="G3295" s="11" t="s">
        <v>6187</v>
      </c>
      <c r="H3295" s="11" t="s">
        <v>6182</v>
      </c>
      <c r="I3295" s="11">
        <v>57.5</v>
      </c>
      <c r="J3295" s="11" t="s">
        <v>441</v>
      </c>
      <c r="K3295" s="11" t="s">
        <v>441</v>
      </c>
      <c r="L3295" s="6" t="s">
        <v>4629</v>
      </c>
      <c r="M3295" s="1">
        <v>45017</v>
      </c>
      <c r="N3295" s="1">
        <v>45021</v>
      </c>
      <c r="O3295" s="1" t="e">
        <v>#N/A</v>
      </c>
      <c r="P3295" s="1">
        <v>14027553</v>
      </c>
      <c r="Q3295" s="1">
        <v>6</v>
      </c>
      <c r="R3295">
        <v>45005</v>
      </c>
      <c r="S3295" t="s">
        <v>6195</v>
      </c>
    </row>
    <row r="3296" spans="1:19" ht="23.25" customHeight="1" x14ac:dyDescent="0.25">
      <c r="A3296" s="4" t="s">
        <v>5404</v>
      </c>
      <c r="B3296" s="11" t="s">
        <v>6189</v>
      </c>
      <c r="C3296" s="11" t="s">
        <v>910</v>
      </c>
      <c r="D3296" s="11" t="s">
        <v>5410</v>
      </c>
      <c r="E3296" s="11">
        <v>6</v>
      </c>
      <c r="F3296" s="11">
        <v>50</v>
      </c>
      <c r="G3296" s="11" t="s">
        <v>6190</v>
      </c>
      <c r="H3296" s="11" t="s">
        <v>6191</v>
      </c>
      <c r="I3296" s="11">
        <v>57.5</v>
      </c>
      <c r="J3296" s="11" t="s">
        <v>441</v>
      </c>
      <c r="K3296" s="11" t="s">
        <v>441</v>
      </c>
      <c r="L3296" s="6" t="s">
        <v>4629</v>
      </c>
      <c r="M3296" s="7">
        <v>45020</v>
      </c>
      <c r="N3296" s="7">
        <v>45017</v>
      </c>
      <c r="O3296" s="7" t="e">
        <v>#N/A</v>
      </c>
      <c r="P3296" s="8">
        <v>14027557</v>
      </c>
      <c r="Q3296" s="9">
        <v>88</v>
      </c>
      <c r="R3296" s="10">
        <v>45005</v>
      </c>
      <c r="S3296" s="9" t="s">
        <v>6199</v>
      </c>
    </row>
    <row r="3297" spans="1:19" ht="23.25" customHeight="1" x14ac:dyDescent="0.25">
      <c r="A3297" s="4" t="s">
        <v>6192</v>
      </c>
      <c r="B3297" s="11" t="s">
        <v>6193</v>
      </c>
      <c r="C3297" s="11" t="s">
        <v>5996</v>
      </c>
      <c r="D3297" s="11" t="s">
        <v>6194</v>
      </c>
      <c r="E3297" s="11">
        <v>6</v>
      </c>
      <c r="F3297" s="11">
        <v>60</v>
      </c>
      <c r="G3297" s="11" t="s">
        <v>490</v>
      </c>
      <c r="H3297" s="11" t="s">
        <v>2806</v>
      </c>
      <c r="I3297" s="11">
        <v>69</v>
      </c>
      <c r="J3297" s="11" t="s">
        <v>441</v>
      </c>
      <c r="K3297" s="11" t="s">
        <v>441</v>
      </c>
      <c r="L3297" s="6" t="s">
        <v>4629</v>
      </c>
      <c r="M3297" s="7">
        <v>45017</v>
      </c>
      <c r="N3297" s="7">
        <v>45017</v>
      </c>
      <c r="O3297" s="7" t="e">
        <v>#N/A</v>
      </c>
      <c r="P3297" s="8">
        <v>14027554</v>
      </c>
      <c r="Q3297" s="9">
        <v>10</v>
      </c>
      <c r="R3297" s="10">
        <v>45005</v>
      </c>
      <c r="S3297" s="9" t="s">
        <v>6205</v>
      </c>
    </row>
    <row r="3298" spans="1:19" ht="23.25" customHeight="1" x14ac:dyDescent="0.25">
      <c r="A3298" s="4" t="s">
        <v>1666</v>
      </c>
      <c r="B3298" s="11" t="s">
        <v>6196</v>
      </c>
      <c r="C3298" s="11" t="s">
        <v>1604</v>
      </c>
      <c r="D3298" s="11" t="s">
        <v>6197</v>
      </c>
      <c r="E3298" s="11">
        <v>100</v>
      </c>
      <c r="F3298" s="11">
        <v>5000</v>
      </c>
      <c r="G3298" s="11"/>
      <c r="H3298" s="11" t="s">
        <v>6198</v>
      </c>
      <c r="I3298" s="11">
        <v>5750</v>
      </c>
      <c r="J3298" s="11" t="s">
        <v>441</v>
      </c>
      <c r="K3298" s="11" t="s">
        <v>441</v>
      </c>
      <c r="L3298" s="6" t="s">
        <v>440</v>
      </c>
      <c r="M3298" s="7">
        <v>45022</v>
      </c>
      <c r="N3298" s="7">
        <v>45026</v>
      </c>
      <c r="O3298" s="7" t="e">
        <v>#N/A</v>
      </c>
      <c r="P3298" s="8">
        <v>14027558</v>
      </c>
      <c r="Q3298" s="9" t="s">
        <v>491</v>
      </c>
      <c r="R3298" s="10">
        <v>45005</v>
      </c>
      <c r="S3298" s="9" t="s">
        <v>6210</v>
      </c>
    </row>
    <row r="3299" spans="1:19" ht="23.25" customHeight="1" x14ac:dyDescent="0.25">
      <c r="A3299" s="4" t="s">
        <v>6200</v>
      </c>
      <c r="B3299" s="11" t="s">
        <v>6201</v>
      </c>
      <c r="C3299" s="11" t="s">
        <v>203</v>
      </c>
      <c r="D3299" s="11" t="s">
        <v>6202</v>
      </c>
      <c r="E3299" s="11">
        <v>10</v>
      </c>
      <c r="F3299" s="11">
        <v>250</v>
      </c>
      <c r="G3299" s="11" t="s">
        <v>6203</v>
      </c>
      <c r="H3299" s="11" t="s">
        <v>6204</v>
      </c>
      <c r="I3299" s="11">
        <v>287.5</v>
      </c>
      <c r="J3299" s="11" t="s">
        <v>441</v>
      </c>
      <c r="K3299" s="11" t="s">
        <v>441</v>
      </c>
      <c r="L3299" s="6" t="s">
        <v>4629</v>
      </c>
      <c r="M3299" s="7">
        <v>45028</v>
      </c>
      <c r="N3299" s="7">
        <v>45026</v>
      </c>
      <c r="O3299" s="7" t="e">
        <v>#N/A</v>
      </c>
      <c r="P3299" s="8">
        <v>14027559</v>
      </c>
      <c r="Q3299" s="9" t="s">
        <v>491</v>
      </c>
      <c r="R3299" s="10">
        <v>45005</v>
      </c>
      <c r="S3299" s="9" t="s">
        <v>6214</v>
      </c>
    </row>
    <row r="3300" spans="1:19" ht="23.25" customHeight="1" x14ac:dyDescent="0.25">
      <c r="A3300" s="4" t="s">
        <v>4444</v>
      </c>
      <c r="B3300" s="11" t="s">
        <v>6206</v>
      </c>
      <c r="C3300" s="11" t="s">
        <v>258</v>
      </c>
      <c r="D3300" s="11" t="s">
        <v>6207</v>
      </c>
      <c r="E3300" s="11">
        <v>51</v>
      </c>
      <c r="F3300" s="11">
        <v>3000</v>
      </c>
      <c r="G3300" s="11" t="s">
        <v>6208</v>
      </c>
      <c r="H3300" s="11" t="s">
        <v>6209</v>
      </c>
      <c r="I3300" s="11">
        <v>3450</v>
      </c>
      <c r="J3300" s="11" t="s">
        <v>441</v>
      </c>
      <c r="K3300" s="11" t="s">
        <v>441</v>
      </c>
      <c r="L3300" s="6" t="s">
        <v>504</v>
      </c>
      <c r="M3300" s="7">
        <v>45019</v>
      </c>
      <c r="N3300" s="7">
        <v>45018</v>
      </c>
      <c r="O3300" s="7" t="e">
        <v>#N/A</v>
      </c>
      <c r="P3300" s="8">
        <v>14027545</v>
      </c>
      <c r="Q3300" s="9">
        <v>7</v>
      </c>
      <c r="R3300" s="10">
        <v>45005</v>
      </c>
      <c r="S3300" s="9" t="s">
        <v>6220</v>
      </c>
    </row>
    <row r="3301" spans="1:19" ht="23.25" customHeight="1" x14ac:dyDescent="0.25">
      <c r="A3301" s="4" t="s">
        <v>4529</v>
      </c>
      <c r="B3301" s="11" t="s">
        <v>6211</v>
      </c>
      <c r="C3301" s="11" t="s">
        <v>258</v>
      </c>
      <c r="D3301" s="11" t="s">
        <v>6212</v>
      </c>
      <c r="E3301" s="11">
        <v>128</v>
      </c>
      <c r="F3301" s="11">
        <v>7000</v>
      </c>
      <c r="G3301" s="11" t="s">
        <v>6208</v>
      </c>
      <c r="H3301" s="11" t="s">
        <v>6213</v>
      </c>
      <c r="I3301" s="11">
        <v>8050</v>
      </c>
      <c r="J3301" s="11" t="s">
        <v>441</v>
      </c>
      <c r="K3301" s="11" t="s">
        <v>441</v>
      </c>
      <c r="L3301" s="6" t="s">
        <v>504</v>
      </c>
      <c r="M3301" s="7">
        <v>45019</v>
      </c>
      <c r="N3301" s="7">
        <v>45007</v>
      </c>
      <c r="O3301" s="7" t="e">
        <v>#N/A</v>
      </c>
      <c r="P3301" s="8" t="s">
        <v>491</v>
      </c>
      <c r="Q3301" s="9" t="s">
        <v>491</v>
      </c>
      <c r="R3301" s="10">
        <v>45005</v>
      </c>
      <c r="S3301" s="9" t="s">
        <v>6226</v>
      </c>
    </row>
    <row r="3302" spans="1:19" ht="23.25" customHeight="1" x14ac:dyDescent="0.25">
      <c r="A3302" s="4" t="s">
        <v>6215</v>
      </c>
      <c r="B3302" s="11" t="s">
        <v>6216</v>
      </c>
      <c r="C3302" s="11" t="s">
        <v>324</v>
      </c>
      <c r="D3302" s="11" t="s">
        <v>6217</v>
      </c>
      <c r="E3302" s="11">
        <v>7</v>
      </c>
      <c r="F3302" s="11">
        <v>50</v>
      </c>
      <c r="G3302" s="11" t="s">
        <v>6218</v>
      </c>
      <c r="H3302" s="11" t="s">
        <v>6219</v>
      </c>
      <c r="I3302" s="11">
        <v>57.5</v>
      </c>
      <c r="J3302" s="11" t="s">
        <v>441</v>
      </c>
      <c r="K3302" s="11" t="s">
        <v>441</v>
      </c>
      <c r="L3302" s="6" t="s">
        <v>4629</v>
      </c>
      <c r="M3302" s="7" t="s">
        <v>4297</v>
      </c>
      <c r="N3302" s="7">
        <v>45021</v>
      </c>
      <c r="O3302" s="7" t="e">
        <v>#N/A</v>
      </c>
      <c r="P3302" s="8">
        <v>14027560</v>
      </c>
      <c r="Q3302" s="9" t="s">
        <v>491</v>
      </c>
      <c r="R3302" s="10">
        <v>45005</v>
      </c>
      <c r="S3302" s="9" t="s">
        <v>6231</v>
      </c>
    </row>
    <row r="3303" spans="1:19" ht="23.25" customHeight="1" x14ac:dyDescent="0.25">
      <c r="A3303" s="4" t="s">
        <v>6221</v>
      </c>
      <c r="B3303" s="11" t="s">
        <v>6222</v>
      </c>
      <c r="C3303" s="11" t="s">
        <v>1684</v>
      </c>
      <c r="D3303" s="11" t="s">
        <v>6223</v>
      </c>
      <c r="E3303" s="11">
        <v>5</v>
      </c>
      <c r="F3303" s="11">
        <v>50</v>
      </c>
      <c r="G3303" s="11" t="s">
        <v>6224</v>
      </c>
      <c r="H3303" s="11" t="s">
        <v>6225</v>
      </c>
      <c r="I3303" s="11">
        <v>57.5</v>
      </c>
      <c r="J3303" s="11" t="s">
        <v>441</v>
      </c>
      <c r="K3303" s="11" t="s">
        <v>441</v>
      </c>
      <c r="L3303" s="6" t="s">
        <v>4629</v>
      </c>
      <c r="M3303" s="7">
        <v>45027</v>
      </c>
      <c r="N3303" s="7">
        <v>45021</v>
      </c>
      <c r="O3303" s="7" t="e">
        <v>#N/A</v>
      </c>
      <c r="P3303" s="8">
        <v>14027562</v>
      </c>
      <c r="Q3303" s="9" t="s">
        <v>491</v>
      </c>
      <c r="R3303" s="10">
        <v>45007</v>
      </c>
      <c r="S3303" s="9" t="s">
        <v>1817</v>
      </c>
    </row>
    <row r="3304" spans="1:19" ht="23.25" customHeight="1" x14ac:dyDescent="0.25">
      <c r="A3304" s="4" t="s">
        <v>1883</v>
      </c>
      <c r="B3304" s="11" t="s">
        <v>6227</v>
      </c>
      <c r="C3304" s="11" t="s">
        <v>193</v>
      </c>
      <c r="D3304" s="11" t="s">
        <v>6228</v>
      </c>
      <c r="E3304" s="11">
        <v>218</v>
      </c>
      <c r="F3304" s="11">
        <v>12000</v>
      </c>
      <c r="G3304" s="11" t="s">
        <v>6229</v>
      </c>
      <c r="H3304" s="11" t="s">
        <v>6230</v>
      </c>
      <c r="I3304" s="11">
        <v>13800</v>
      </c>
      <c r="J3304" s="11" t="s">
        <v>441</v>
      </c>
      <c r="K3304" s="11" t="s">
        <v>441</v>
      </c>
      <c r="L3304" s="6" t="s">
        <v>440</v>
      </c>
      <c r="M3304" s="7">
        <v>45022</v>
      </c>
      <c r="N3304" s="7">
        <v>45026</v>
      </c>
      <c r="O3304" s="7" t="e">
        <v>#N/A</v>
      </c>
      <c r="P3304" s="8">
        <v>14027563</v>
      </c>
      <c r="Q3304" s="9" t="s">
        <v>491</v>
      </c>
      <c r="R3304" s="10">
        <v>45007</v>
      </c>
      <c r="S3304" s="9" t="s">
        <v>6234</v>
      </c>
    </row>
    <row r="3305" spans="1:19" ht="23.25" customHeight="1" x14ac:dyDescent="0.25">
      <c r="A3305" s="4" t="s">
        <v>1823</v>
      </c>
      <c r="B3305" s="11" t="s">
        <v>6232</v>
      </c>
      <c r="C3305" s="11" t="s">
        <v>514</v>
      </c>
      <c r="D3305" s="11" t="s">
        <v>3334</v>
      </c>
      <c r="E3305" s="11">
        <v>600</v>
      </c>
      <c r="F3305" s="11">
        <v>30000</v>
      </c>
      <c r="G3305" s="11"/>
      <c r="H3305" s="11" t="s">
        <v>2674</v>
      </c>
      <c r="I3305" s="11">
        <v>34500</v>
      </c>
      <c r="J3305" s="11" t="s">
        <v>441</v>
      </c>
      <c r="K3305" s="11" t="s">
        <v>441</v>
      </c>
      <c r="L3305" s="6" t="s">
        <v>440</v>
      </c>
      <c r="M3305" s="7">
        <v>45023</v>
      </c>
      <c r="N3305" s="7">
        <v>45041</v>
      </c>
      <c r="O3305" s="7" t="e">
        <v>#N/A</v>
      </c>
      <c r="P3305" s="8">
        <v>14027564</v>
      </c>
      <c r="Q3305" s="9" t="s">
        <v>491</v>
      </c>
      <c r="R3305" s="10">
        <v>45007</v>
      </c>
      <c r="S3305" s="9" t="s">
        <v>6236</v>
      </c>
    </row>
    <row r="3306" spans="1:19" ht="23.25" customHeight="1" x14ac:dyDescent="0.25">
      <c r="A3306" s="4" t="s">
        <v>1578</v>
      </c>
      <c r="B3306" s="11" t="s">
        <v>6233</v>
      </c>
      <c r="C3306" s="11" t="s">
        <v>1570</v>
      </c>
      <c r="D3306" s="11" t="s">
        <v>1572</v>
      </c>
      <c r="E3306" s="11">
        <v>20</v>
      </c>
      <c r="F3306" s="11">
        <v>1000</v>
      </c>
      <c r="G3306" s="11" t="s">
        <v>27</v>
      </c>
      <c r="H3306" s="11" t="s">
        <v>426</v>
      </c>
      <c r="I3306" s="11">
        <v>1150</v>
      </c>
      <c r="J3306" s="11" t="s">
        <v>441</v>
      </c>
      <c r="K3306" s="11" t="s">
        <v>441</v>
      </c>
      <c r="L3306" s="6" t="s">
        <v>440</v>
      </c>
      <c r="M3306" s="7">
        <v>45023</v>
      </c>
      <c r="N3306" s="7">
        <v>45031</v>
      </c>
      <c r="O3306" s="7" t="e">
        <v>#N/A</v>
      </c>
      <c r="P3306" s="8">
        <v>14027565</v>
      </c>
      <c r="Q3306" s="9" t="s">
        <v>491</v>
      </c>
      <c r="R3306" s="10">
        <v>45007</v>
      </c>
      <c r="S3306" s="9" t="s">
        <v>2593</v>
      </c>
    </row>
    <row r="3307" spans="1:19" ht="23.25" customHeight="1" x14ac:dyDescent="0.25">
      <c r="A3307" s="4" t="s">
        <v>1049</v>
      </c>
      <c r="B3307" s="11" t="s">
        <v>6235</v>
      </c>
      <c r="C3307" s="11" t="s">
        <v>721</v>
      </c>
      <c r="D3307" s="11" t="s">
        <v>1016</v>
      </c>
      <c r="E3307" s="11">
        <v>100</v>
      </c>
      <c r="F3307" s="11">
        <v>5000</v>
      </c>
      <c r="G3307" s="11" t="s">
        <v>27</v>
      </c>
      <c r="H3307" s="11" t="s">
        <v>350</v>
      </c>
      <c r="I3307" s="11">
        <v>5750</v>
      </c>
      <c r="J3307" s="11" t="s">
        <v>441</v>
      </c>
      <c r="K3307" s="11" t="s">
        <v>441</v>
      </c>
      <c r="L3307" s="6" t="s">
        <v>440</v>
      </c>
      <c r="M3307" s="7">
        <v>45028</v>
      </c>
      <c r="N3307" s="7">
        <v>45029</v>
      </c>
      <c r="O3307" s="7" t="e">
        <v>#N/A</v>
      </c>
      <c r="P3307" s="8">
        <v>14027566</v>
      </c>
      <c r="Q3307" s="9" t="s">
        <v>491</v>
      </c>
      <c r="R3307" s="10">
        <v>45007</v>
      </c>
      <c r="S3307" s="9" t="s">
        <v>1711</v>
      </c>
    </row>
    <row r="3308" spans="1:19" ht="23.25" customHeight="1" x14ac:dyDescent="0.25">
      <c r="A3308" s="4" t="s">
        <v>2590</v>
      </c>
      <c r="B3308" s="11" t="s">
        <v>6237</v>
      </c>
      <c r="C3308" s="11" t="s">
        <v>584</v>
      </c>
      <c r="D3308" s="11" t="s">
        <v>2592</v>
      </c>
      <c r="E3308" s="11">
        <v>100</v>
      </c>
      <c r="F3308" s="11">
        <v>5000</v>
      </c>
      <c r="G3308" s="11" t="s">
        <v>27</v>
      </c>
      <c r="H3308" s="11" t="s">
        <v>179</v>
      </c>
      <c r="I3308" s="11">
        <v>5750</v>
      </c>
      <c r="J3308" s="11" t="s">
        <v>441</v>
      </c>
      <c r="K3308" s="11" t="s">
        <v>441</v>
      </c>
      <c r="L3308" s="6" t="s">
        <v>440</v>
      </c>
      <c r="M3308" s="7">
        <v>45028</v>
      </c>
      <c r="N3308" s="7">
        <v>45066</v>
      </c>
      <c r="O3308" s="7" t="e">
        <v>#N/A</v>
      </c>
      <c r="P3308" s="8">
        <v>14027567</v>
      </c>
      <c r="Q3308" s="9" t="s">
        <v>491</v>
      </c>
      <c r="R3308" s="10">
        <v>45007</v>
      </c>
      <c r="S3308" s="9" t="s">
        <v>3538</v>
      </c>
    </row>
    <row r="3309" spans="1:19" ht="23.25" customHeight="1" x14ac:dyDescent="0.25">
      <c r="A3309" s="4" t="s">
        <v>1717</v>
      </c>
      <c r="B3309" s="11" t="s">
        <v>6238</v>
      </c>
      <c r="C3309" s="11" t="s">
        <v>113</v>
      </c>
      <c r="D3309" s="11" t="s">
        <v>1710</v>
      </c>
      <c r="E3309" s="11">
        <v>524</v>
      </c>
      <c r="F3309" s="11">
        <v>26200</v>
      </c>
      <c r="G3309" s="11" t="s">
        <v>27</v>
      </c>
      <c r="H3309" s="11" t="s">
        <v>1708</v>
      </c>
      <c r="I3309" s="11">
        <v>30130</v>
      </c>
      <c r="J3309" s="11" t="s">
        <v>441</v>
      </c>
      <c r="K3309" s="11" t="s">
        <v>441</v>
      </c>
      <c r="L3309" s="6" t="s">
        <v>440</v>
      </c>
      <c r="M3309" s="7">
        <v>45024</v>
      </c>
      <c r="N3309" s="7">
        <v>45029</v>
      </c>
      <c r="O3309" s="7" t="e">
        <v>#N/A</v>
      </c>
      <c r="P3309" s="8">
        <v>14027568</v>
      </c>
      <c r="Q3309" s="9" t="s">
        <v>491</v>
      </c>
      <c r="R3309" s="10">
        <v>45007</v>
      </c>
      <c r="S3309" s="9" t="s">
        <v>6241</v>
      </c>
    </row>
    <row r="3310" spans="1:19" ht="23.25" customHeight="1" x14ac:dyDescent="0.25">
      <c r="A3310" s="4" t="s">
        <v>3542</v>
      </c>
      <c r="B3310" s="11" t="s">
        <v>6239</v>
      </c>
      <c r="C3310" s="11" t="s">
        <v>514</v>
      </c>
      <c r="D3310" s="11" t="s">
        <v>3536</v>
      </c>
      <c r="E3310" s="11">
        <v>200</v>
      </c>
      <c r="F3310" s="11">
        <v>10000</v>
      </c>
      <c r="G3310" s="11" t="s">
        <v>27</v>
      </c>
      <c r="H3310" s="11" t="s">
        <v>1447</v>
      </c>
      <c r="I3310" s="11">
        <v>11500</v>
      </c>
      <c r="J3310" s="11" t="s">
        <v>441</v>
      </c>
      <c r="K3310" s="11" t="s">
        <v>441</v>
      </c>
      <c r="L3310" s="6" t="s">
        <v>440</v>
      </c>
      <c r="M3310" s="7">
        <v>45024</v>
      </c>
      <c r="N3310" s="7">
        <v>45029</v>
      </c>
      <c r="O3310" s="7" t="e">
        <v>#N/A</v>
      </c>
      <c r="P3310" s="8">
        <v>14027569</v>
      </c>
      <c r="Q3310" s="9" t="s">
        <v>491</v>
      </c>
      <c r="R3310" s="10">
        <v>45007</v>
      </c>
      <c r="S3310" s="9" t="s">
        <v>6243</v>
      </c>
    </row>
    <row r="3311" spans="1:19" ht="23.25" customHeight="1" x14ac:dyDescent="0.25">
      <c r="A3311" s="4" t="s">
        <v>2015</v>
      </c>
      <c r="B3311" s="11" t="s">
        <v>6240</v>
      </c>
      <c r="C3311" s="11" t="s">
        <v>1285</v>
      </c>
      <c r="D3311" s="11" t="s">
        <v>3847</v>
      </c>
      <c r="E3311" s="11">
        <v>100</v>
      </c>
      <c r="F3311" s="11">
        <v>5000</v>
      </c>
      <c r="G3311" s="11" t="s">
        <v>27</v>
      </c>
      <c r="H3311" s="11" t="s">
        <v>239</v>
      </c>
      <c r="I3311" s="11">
        <v>5750</v>
      </c>
      <c r="J3311" s="11" t="s">
        <v>441</v>
      </c>
      <c r="K3311" s="11" t="s">
        <v>441</v>
      </c>
      <c r="L3311" s="6" t="s">
        <v>440</v>
      </c>
      <c r="M3311" s="7">
        <v>45023</v>
      </c>
      <c r="N3311" s="7">
        <v>45029</v>
      </c>
      <c r="O3311" s="7" t="e">
        <v>#N/A</v>
      </c>
      <c r="P3311" s="8">
        <v>14027570</v>
      </c>
      <c r="Q3311" s="9">
        <v>140</v>
      </c>
      <c r="R3311" s="10">
        <v>45007</v>
      </c>
      <c r="S3311" s="9" t="s">
        <v>5479</v>
      </c>
    </row>
    <row r="3312" spans="1:19" ht="23.25" customHeight="1" x14ac:dyDescent="0.25">
      <c r="A3312" s="4" t="s">
        <v>2016</v>
      </c>
      <c r="B3312" s="11" t="s">
        <v>6242</v>
      </c>
      <c r="C3312" s="11" t="s">
        <v>1285</v>
      </c>
      <c r="D3312" s="11" t="s">
        <v>3848</v>
      </c>
      <c r="E3312" s="11">
        <v>100</v>
      </c>
      <c r="F3312" s="11">
        <v>5000</v>
      </c>
      <c r="G3312" s="11" t="s">
        <v>27</v>
      </c>
      <c r="H3312" s="11" t="s">
        <v>307</v>
      </c>
      <c r="I3312" s="11">
        <v>5750</v>
      </c>
      <c r="J3312" s="11" t="s">
        <v>441</v>
      </c>
      <c r="K3312" s="11" t="s">
        <v>441</v>
      </c>
      <c r="L3312" s="6" t="s">
        <v>440</v>
      </c>
      <c r="M3312" s="7">
        <v>45023</v>
      </c>
      <c r="N3312" s="7">
        <v>45029</v>
      </c>
      <c r="O3312" s="7" t="e">
        <v>#N/A</v>
      </c>
      <c r="P3312" s="8" t="s">
        <v>491</v>
      </c>
      <c r="Q3312" s="9" t="s">
        <v>491</v>
      </c>
      <c r="R3312" s="10">
        <v>45007</v>
      </c>
      <c r="S3312" s="9" t="s">
        <v>440</v>
      </c>
    </row>
    <row r="3313" spans="1:19" ht="23.25" customHeight="1" x14ac:dyDescent="0.25">
      <c r="A3313" s="4" t="s">
        <v>4389</v>
      </c>
      <c r="B3313" s="11" t="s">
        <v>6244</v>
      </c>
      <c r="C3313" s="11" t="s">
        <v>1285</v>
      </c>
      <c r="D3313" s="11" t="s">
        <v>4377</v>
      </c>
      <c r="E3313" s="11">
        <v>160</v>
      </c>
      <c r="F3313" s="11">
        <v>8000</v>
      </c>
      <c r="G3313" s="11" t="s">
        <v>6245</v>
      </c>
      <c r="H3313" s="11" t="s">
        <v>6069</v>
      </c>
      <c r="I3313" s="11">
        <v>9200</v>
      </c>
      <c r="J3313" s="11" t="s">
        <v>441</v>
      </c>
      <c r="K3313" s="11" t="s">
        <v>441</v>
      </c>
      <c r="L3313" s="6" t="s">
        <v>440</v>
      </c>
      <c r="M3313" s="7">
        <v>45023</v>
      </c>
      <c r="N3313" s="7">
        <v>45029</v>
      </c>
      <c r="O3313" s="7" t="e">
        <v>#N/A</v>
      </c>
      <c r="P3313" s="8">
        <v>14027571</v>
      </c>
      <c r="Q3313" s="9" t="s">
        <v>491</v>
      </c>
      <c r="R3313" s="10">
        <v>45007</v>
      </c>
      <c r="S3313" s="9" t="s">
        <v>5476</v>
      </c>
    </row>
    <row r="3314" spans="1:19" ht="23.25" customHeight="1" x14ac:dyDescent="0.25">
      <c r="A3314" s="4" t="s">
        <v>2017</v>
      </c>
      <c r="B3314" s="11" t="s">
        <v>6246</v>
      </c>
      <c r="C3314" s="11" t="s">
        <v>1285</v>
      </c>
      <c r="D3314" s="11" t="s">
        <v>6247</v>
      </c>
      <c r="E3314" s="11">
        <v>100</v>
      </c>
      <c r="F3314" s="11">
        <v>5000</v>
      </c>
      <c r="G3314" s="11" t="s">
        <v>27</v>
      </c>
      <c r="H3314" s="11" t="s">
        <v>5314</v>
      </c>
      <c r="I3314" s="11">
        <v>5750</v>
      </c>
      <c r="J3314" s="11" t="s">
        <v>441</v>
      </c>
      <c r="K3314" s="11" t="s">
        <v>441</v>
      </c>
      <c r="L3314" s="6" t="s">
        <v>440</v>
      </c>
      <c r="M3314" s="7">
        <v>45027</v>
      </c>
      <c r="N3314" s="7">
        <v>45040</v>
      </c>
      <c r="O3314" s="7" t="e">
        <v>#N/A</v>
      </c>
      <c r="P3314" s="8" t="e">
        <v>#N/A</v>
      </c>
      <c r="Q3314" s="9" t="e">
        <v>#N/A</v>
      </c>
      <c r="R3314" s="10">
        <v>45009</v>
      </c>
      <c r="S3314" s="9" t="s">
        <v>5927</v>
      </c>
    </row>
    <row r="3315" spans="1:19" ht="23.25" customHeight="1" x14ac:dyDescent="0.25">
      <c r="A3315" s="4" t="s">
        <v>4389</v>
      </c>
      <c r="B3315" s="11" t="s">
        <v>6248</v>
      </c>
      <c r="C3315" s="11" t="s">
        <v>1285</v>
      </c>
      <c r="D3315" s="11" t="s">
        <v>4373</v>
      </c>
      <c r="E3315" s="11">
        <v>400</v>
      </c>
      <c r="F3315" s="11">
        <v>20000</v>
      </c>
      <c r="G3315" s="11" t="s">
        <v>27</v>
      </c>
      <c r="H3315" s="11" t="s">
        <v>2076</v>
      </c>
      <c r="I3315" s="11">
        <v>23000</v>
      </c>
      <c r="J3315" s="11" t="s">
        <v>441</v>
      </c>
      <c r="K3315" s="11" t="s">
        <v>441</v>
      </c>
      <c r="L3315" s="6" t="s">
        <v>440</v>
      </c>
      <c r="M3315" s="7">
        <v>45025</v>
      </c>
      <c r="N3315" s="7">
        <v>45031</v>
      </c>
      <c r="O3315" s="7" t="e">
        <v>#N/A</v>
      </c>
      <c r="P3315" s="8" t="e">
        <v>#N/A</v>
      </c>
      <c r="Q3315" s="9" t="e">
        <v>#N/A</v>
      </c>
      <c r="R3315" s="10">
        <v>45009</v>
      </c>
      <c r="S3315" s="9" t="s">
        <v>96</v>
      </c>
    </row>
    <row r="3316" spans="1:19" ht="23.25" customHeight="1" x14ac:dyDescent="0.25">
      <c r="A3316" s="4" t="s">
        <v>3800</v>
      </c>
      <c r="B3316" s="11" t="s">
        <v>6249</v>
      </c>
      <c r="C3316" s="11" t="s">
        <v>1754</v>
      </c>
      <c r="D3316" s="11" t="s">
        <v>6250</v>
      </c>
      <c r="E3316" s="11">
        <v>212</v>
      </c>
      <c r="F3316" s="11">
        <v>10600</v>
      </c>
      <c r="G3316" s="11" t="s">
        <v>6251</v>
      </c>
      <c r="H3316" s="11" t="s">
        <v>1626</v>
      </c>
      <c r="I3316" s="11">
        <v>12190</v>
      </c>
      <c r="J3316" s="11" t="s">
        <v>4797</v>
      </c>
      <c r="K3316" s="11" t="s">
        <v>441</v>
      </c>
      <c r="L3316" s="6" t="s">
        <v>440</v>
      </c>
      <c r="M3316" s="7">
        <v>45029</v>
      </c>
      <c r="N3316" s="7">
        <v>45036</v>
      </c>
      <c r="O3316" s="7" t="e">
        <v>#N/A</v>
      </c>
      <c r="P3316" s="8" t="e">
        <v>#N/A</v>
      </c>
      <c r="Q3316" s="9" t="e">
        <v>#N/A</v>
      </c>
      <c r="R3316" s="10">
        <v>45009</v>
      </c>
      <c r="S3316" s="9" t="s">
        <v>1817</v>
      </c>
    </row>
    <row r="3317" spans="1:19" ht="23.25" customHeight="1" x14ac:dyDescent="0.25">
      <c r="A3317" s="4" t="s">
        <v>454</v>
      </c>
      <c r="B3317" s="11" t="s">
        <v>6252</v>
      </c>
      <c r="C3317" s="11" t="s">
        <v>29</v>
      </c>
      <c r="D3317" s="11" t="s">
        <v>95</v>
      </c>
      <c r="E3317" s="11">
        <v>200</v>
      </c>
      <c r="F3317" s="11">
        <v>10000</v>
      </c>
      <c r="G3317" s="11" t="s">
        <v>27</v>
      </c>
      <c r="H3317" s="11" t="s">
        <v>590</v>
      </c>
      <c r="I3317" s="11">
        <v>11500</v>
      </c>
      <c r="J3317" s="11" t="s">
        <v>4797</v>
      </c>
      <c r="K3317" s="11" t="s">
        <v>441</v>
      </c>
      <c r="L3317" s="6" t="s">
        <v>440</v>
      </c>
      <c r="M3317" s="7">
        <v>45022</v>
      </c>
      <c r="N3317" s="7">
        <v>45036</v>
      </c>
      <c r="O3317" s="7" t="e">
        <v>#N/A</v>
      </c>
      <c r="P3317" s="8" t="e">
        <v>#N/A</v>
      </c>
      <c r="Q3317" s="9" t="e">
        <v>#N/A</v>
      </c>
      <c r="R3317" s="10">
        <v>45009</v>
      </c>
      <c r="S3317" s="9" t="s">
        <v>6255</v>
      </c>
    </row>
    <row r="3318" spans="1:19" ht="23.25" customHeight="1" x14ac:dyDescent="0.25">
      <c r="A3318" s="4" t="s">
        <v>1823</v>
      </c>
      <c r="B3318" s="11" t="s">
        <v>6253</v>
      </c>
      <c r="C3318" s="11" t="s">
        <v>514</v>
      </c>
      <c r="D3318" s="11" t="s">
        <v>3334</v>
      </c>
      <c r="E3318" s="11">
        <v>400</v>
      </c>
      <c r="F3318" s="11">
        <v>20000</v>
      </c>
      <c r="G3318" s="11" t="s">
        <v>27</v>
      </c>
      <c r="H3318" s="11" t="s">
        <v>2674</v>
      </c>
      <c r="I3318" s="11">
        <v>23000</v>
      </c>
      <c r="J3318" s="11" t="s">
        <v>4797</v>
      </c>
      <c r="K3318" s="11" t="s">
        <v>441</v>
      </c>
      <c r="L3318" s="6" t="s">
        <v>440</v>
      </c>
      <c r="M3318" s="7">
        <v>45031</v>
      </c>
      <c r="N3318" s="7">
        <v>45036</v>
      </c>
      <c r="O3318" s="7" t="e">
        <v>#N/A</v>
      </c>
      <c r="P3318" s="8" t="e">
        <v>#N/A</v>
      </c>
      <c r="Q3318" s="9" t="e">
        <v>#N/A</v>
      </c>
      <c r="R3318" s="10">
        <v>45009</v>
      </c>
      <c r="S3318" s="9" t="s">
        <v>2325</v>
      </c>
    </row>
    <row r="3319" spans="1:19" ht="23.25" customHeight="1" x14ac:dyDescent="0.25">
      <c r="A3319" s="4" t="s">
        <v>1765</v>
      </c>
      <c r="B3319" s="11" t="s">
        <v>6254</v>
      </c>
      <c r="C3319" s="11" t="s">
        <v>267</v>
      </c>
      <c r="D3319" s="11" t="s">
        <v>1762</v>
      </c>
      <c r="E3319" s="11">
        <v>100</v>
      </c>
      <c r="F3319" s="11">
        <v>5000</v>
      </c>
      <c r="G3319" s="11" t="s">
        <v>27</v>
      </c>
      <c r="H3319" s="11" t="s">
        <v>1626</v>
      </c>
      <c r="I3319" s="11">
        <v>5750</v>
      </c>
      <c r="J3319" s="11" t="s">
        <v>4797</v>
      </c>
      <c r="K3319" s="11" t="s">
        <v>441</v>
      </c>
      <c r="L3319" s="6" t="s">
        <v>440</v>
      </c>
      <c r="M3319" s="7">
        <v>45028</v>
      </c>
      <c r="N3319" s="7">
        <v>45031</v>
      </c>
      <c r="O3319" s="7" t="e">
        <v>#N/A</v>
      </c>
      <c r="P3319" s="8" t="e">
        <v>#N/A</v>
      </c>
      <c r="Q3319" s="9" t="e">
        <v>#N/A</v>
      </c>
      <c r="R3319" s="10"/>
      <c r="S3319" s="9" t="s">
        <v>2527</v>
      </c>
    </row>
    <row r="3320" spans="1:19" ht="23.25" customHeight="1" x14ac:dyDescent="0.25">
      <c r="A3320" s="4" t="s">
        <v>2335</v>
      </c>
      <c r="B3320" s="11" t="s">
        <v>6256</v>
      </c>
      <c r="C3320" s="11" t="s">
        <v>26</v>
      </c>
      <c r="D3320" s="11" t="s">
        <v>2323</v>
      </c>
      <c r="E3320" s="11">
        <v>420</v>
      </c>
      <c r="F3320" s="11">
        <v>21000</v>
      </c>
      <c r="G3320" s="11" t="s">
        <v>27</v>
      </c>
      <c r="H3320" s="11" t="s">
        <v>6257</v>
      </c>
      <c r="I3320" s="11">
        <v>24150</v>
      </c>
      <c r="J3320" s="11" t="s">
        <v>4797</v>
      </c>
      <c r="K3320" s="11" t="s">
        <v>441</v>
      </c>
      <c r="L3320" s="6" t="s">
        <v>440</v>
      </c>
      <c r="M3320" s="7">
        <v>45033</v>
      </c>
      <c r="N3320" s="7">
        <v>45031</v>
      </c>
      <c r="O3320" s="7" t="e">
        <v>#N/A</v>
      </c>
      <c r="P3320" s="8" t="e">
        <v>#N/A</v>
      </c>
      <c r="Q3320" s="9" t="e">
        <v>#N/A</v>
      </c>
      <c r="R3320" s="10"/>
      <c r="S3320" s="9" t="s">
        <v>544</v>
      </c>
    </row>
    <row r="3321" spans="1:19" ht="23.25" customHeight="1" x14ac:dyDescent="0.25">
      <c r="A3321" s="4" t="s">
        <v>2557</v>
      </c>
      <c r="B3321" s="11" t="s">
        <v>6258</v>
      </c>
      <c r="C3321" s="11" t="s">
        <v>131</v>
      </c>
      <c r="D3321" s="11" t="s">
        <v>2524</v>
      </c>
      <c r="E3321" s="11">
        <v>200</v>
      </c>
      <c r="F3321" s="11">
        <v>10000</v>
      </c>
      <c r="G3321" s="11" t="s">
        <v>1166</v>
      </c>
      <c r="H3321" s="11" t="s">
        <v>179</v>
      </c>
      <c r="I3321" s="11">
        <v>11500</v>
      </c>
      <c r="J3321" s="11" t="s">
        <v>4797</v>
      </c>
      <c r="K3321" s="11" t="s">
        <v>441</v>
      </c>
      <c r="L3321" s="6" t="s">
        <v>440</v>
      </c>
      <c r="M3321" s="7"/>
      <c r="N3321" s="7"/>
      <c r="O3321" s="7"/>
      <c r="P3321" s="8"/>
      <c r="Q3321" s="9"/>
      <c r="R3321" s="10"/>
      <c r="S3321" s="9"/>
    </row>
    <row r="3322" spans="1:19" ht="23.25" customHeight="1" x14ac:dyDescent="0.25">
      <c r="A3322" s="4" t="s">
        <v>545</v>
      </c>
      <c r="B3322" s="11" t="s">
        <v>6259</v>
      </c>
      <c r="C3322" s="11" t="s">
        <v>131</v>
      </c>
      <c r="D3322" s="11" t="s">
        <v>541</v>
      </c>
      <c r="E3322" s="11">
        <v>1000</v>
      </c>
      <c r="F3322" s="11">
        <v>50000</v>
      </c>
      <c r="G3322" s="11" t="s">
        <v>1166</v>
      </c>
      <c r="H3322" s="11" t="s">
        <v>1064</v>
      </c>
      <c r="I3322" s="11">
        <v>57500</v>
      </c>
      <c r="J3322" s="11"/>
      <c r="K3322" s="11" t="s">
        <v>441</v>
      </c>
      <c r="L3322" s="6" t="s">
        <v>440</v>
      </c>
      <c r="M3322" s="7"/>
      <c r="N3322" s="7"/>
      <c r="O3322" s="7"/>
      <c r="P3322" s="8"/>
      <c r="Q3322" s="9"/>
      <c r="R3322" s="10"/>
      <c r="S3322" s="9"/>
    </row>
    <row r="3323" spans="1:19" ht="23.25" customHeight="1" x14ac:dyDescent="0.25">
      <c r="A3323" s="4" t="s">
        <v>6264</v>
      </c>
      <c r="B3323" s="11" t="s">
        <v>6265</v>
      </c>
      <c r="C3323" s="11" t="s">
        <v>1668</v>
      </c>
      <c r="D3323" s="11" t="s">
        <v>6266</v>
      </c>
      <c r="E3323" s="11">
        <v>10</v>
      </c>
      <c r="F3323" s="11">
        <v>250</v>
      </c>
      <c r="G3323" s="11" t="s">
        <v>6267</v>
      </c>
      <c r="H3323" s="11" t="s">
        <v>6268</v>
      </c>
      <c r="I3323" s="11">
        <v>287.5</v>
      </c>
      <c r="J3323" s="11" t="s">
        <v>4797</v>
      </c>
      <c r="K3323" s="11" t="e">
        <v>#REF!</v>
      </c>
      <c r="L3323" s="6" t="s">
        <v>4629</v>
      </c>
      <c r="M3323" s="7" t="s">
        <v>440</v>
      </c>
      <c r="N3323" s="7" t="e">
        <v>#REF!</v>
      </c>
      <c r="O3323" s="7">
        <v>45020</v>
      </c>
      <c r="P3323" s="8" t="e">
        <v>#REF!</v>
      </c>
      <c r="Q3323" s="9" t="e">
        <v>#REF!</v>
      </c>
      <c r="R3323" s="10">
        <v>45009</v>
      </c>
      <c r="S3323" s="9" t="e">
        <v>#REF!</v>
      </c>
    </row>
    <row r="3324" spans="1:19" ht="23.25" customHeight="1" x14ac:dyDescent="0.25">
      <c r="A3324" s="4" t="s">
        <v>1690</v>
      </c>
      <c r="B3324" s="11" t="s">
        <v>6269</v>
      </c>
      <c r="C3324" s="11" t="s">
        <v>5369</v>
      </c>
      <c r="D3324" s="11" t="s">
        <v>868</v>
      </c>
      <c r="E3324" s="11">
        <v>6</v>
      </c>
      <c r="F3324" s="11">
        <v>100</v>
      </c>
      <c r="G3324" s="11"/>
      <c r="H3324" s="11" t="s">
        <v>6270</v>
      </c>
      <c r="I3324" s="11">
        <v>115</v>
      </c>
      <c r="J3324" s="11" t="s">
        <v>441</v>
      </c>
      <c r="K3324" s="11" t="e">
        <v>#REF!</v>
      </c>
      <c r="L3324" s="6" t="s">
        <v>5371</v>
      </c>
      <c r="M3324" s="7" t="s">
        <v>440</v>
      </c>
      <c r="N3324" s="7" t="e">
        <v>#REF!</v>
      </c>
      <c r="O3324" s="7">
        <v>45015</v>
      </c>
      <c r="P3324" s="8" t="e">
        <v>#REF!</v>
      </c>
      <c r="Q3324" s="9" t="e">
        <v>#REF!</v>
      </c>
      <c r="R3324" s="10">
        <v>45012</v>
      </c>
      <c r="S3324" s="9" t="e">
        <v>#REF!</v>
      </c>
    </row>
    <row r="3325" spans="1:19" ht="23.25" customHeight="1" x14ac:dyDescent="0.25">
      <c r="A3325" s="4" t="s">
        <v>1959</v>
      </c>
      <c r="B3325" s="11" t="s">
        <v>6271</v>
      </c>
      <c r="C3325" s="11" t="s">
        <v>127</v>
      </c>
      <c r="D3325" s="11" t="s">
        <v>1956</v>
      </c>
      <c r="E3325" s="11">
        <v>128</v>
      </c>
      <c r="F3325" s="11">
        <v>6400</v>
      </c>
      <c r="G3325" s="11" t="s">
        <v>6272</v>
      </c>
      <c r="H3325" s="11" t="s">
        <v>6273</v>
      </c>
      <c r="I3325" s="11">
        <v>7040</v>
      </c>
      <c r="J3325" s="11" t="s">
        <v>441</v>
      </c>
      <c r="K3325" s="11" t="e">
        <v>#REF!</v>
      </c>
      <c r="L3325" s="6" t="s">
        <v>440</v>
      </c>
      <c r="M3325" s="7" t="s">
        <v>440</v>
      </c>
      <c r="N3325" s="7" t="e">
        <v>#REF!</v>
      </c>
      <c r="O3325" s="7">
        <v>45023</v>
      </c>
      <c r="P3325" s="8" t="e">
        <v>#REF!</v>
      </c>
      <c r="Q3325" s="9" t="e">
        <v>#REF!</v>
      </c>
      <c r="R3325" s="10">
        <v>45012</v>
      </c>
      <c r="S3325" s="9" t="e">
        <v>#REF!</v>
      </c>
    </row>
    <row r="3326" spans="1:19" ht="23.25" customHeight="1" x14ac:dyDescent="0.25">
      <c r="A3326" s="4" t="s">
        <v>5556</v>
      </c>
      <c r="B3326" s="11" t="s">
        <v>6274</v>
      </c>
      <c r="C3326" s="11" t="s">
        <v>127</v>
      </c>
      <c r="D3326" s="11" t="s">
        <v>5558</v>
      </c>
      <c r="E3326" s="11">
        <v>124</v>
      </c>
      <c r="F3326" s="11">
        <v>6200</v>
      </c>
      <c r="G3326" s="11" t="s">
        <v>5264</v>
      </c>
      <c r="H3326" s="11" t="s">
        <v>1521</v>
      </c>
      <c r="I3326" s="11">
        <v>6820</v>
      </c>
      <c r="J3326" s="11" t="s">
        <v>441</v>
      </c>
      <c r="K3326" s="11" t="e">
        <v>#REF!</v>
      </c>
      <c r="L3326" s="6" t="s">
        <v>440</v>
      </c>
      <c r="M3326" s="7" t="s">
        <v>440</v>
      </c>
      <c r="N3326" s="7" t="e">
        <v>#REF!</v>
      </c>
      <c r="O3326" s="7">
        <v>45023</v>
      </c>
      <c r="P3326" s="8" t="e">
        <v>#REF!</v>
      </c>
      <c r="Q3326" s="9" t="e">
        <v>#REF!</v>
      </c>
      <c r="R3326" s="10">
        <v>45012</v>
      </c>
      <c r="S3326" s="9" t="e">
        <v>#REF!</v>
      </c>
    </row>
    <row r="3327" spans="1:19" ht="23.25" customHeight="1" x14ac:dyDescent="0.25">
      <c r="A3327" s="4" t="s">
        <v>6275</v>
      </c>
      <c r="B3327" s="11" t="s">
        <v>6276</v>
      </c>
      <c r="C3327" s="11" t="s">
        <v>127</v>
      </c>
      <c r="D3327" s="11" t="s">
        <v>6277</v>
      </c>
      <c r="E3327" s="11">
        <v>48</v>
      </c>
      <c r="F3327" s="11">
        <v>2400</v>
      </c>
      <c r="G3327" s="11" t="s">
        <v>5264</v>
      </c>
      <c r="H3327" s="11" t="s">
        <v>66</v>
      </c>
      <c r="I3327" s="11">
        <v>2640</v>
      </c>
      <c r="J3327" s="11" t="s">
        <v>441</v>
      </c>
      <c r="K3327" s="11" t="e">
        <v>#REF!</v>
      </c>
      <c r="L3327" s="6" t="s">
        <v>440</v>
      </c>
      <c r="M3327" s="7" t="s">
        <v>440</v>
      </c>
      <c r="N3327" s="7" t="e">
        <v>#REF!</v>
      </c>
      <c r="O3327" s="7">
        <v>45023</v>
      </c>
      <c r="P3327" s="8" t="e">
        <v>#REF!</v>
      </c>
      <c r="Q3327" s="9" t="e">
        <v>#REF!</v>
      </c>
      <c r="R3327" s="10">
        <v>45012</v>
      </c>
      <c r="S3327" s="9" t="e">
        <v>#REF!</v>
      </c>
    </row>
    <row r="3328" spans="1:19" ht="23.25" customHeight="1" x14ac:dyDescent="0.25">
      <c r="A3328" s="4" t="s">
        <v>473</v>
      </c>
      <c r="B3328" s="11" t="s">
        <v>6278</v>
      </c>
      <c r="C3328" s="11" t="s">
        <v>258</v>
      </c>
      <c r="D3328" s="11" t="s">
        <v>4949</v>
      </c>
      <c r="E3328" s="11">
        <v>91</v>
      </c>
      <c r="F3328" s="11">
        <v>5000</v>
      </c>
      <c r="G3328" s="11" t="s">
        <v>27</v>
      </c>
      <c r="H3328" s="11" t="s">
        <v>623</v>
      </c>
      <c r="I3328" s="11">
        <v>5750</v>
      </c>
      <c r="J3328" s="11" t="s">
        <v>441</v>
      </c>
      <c r="K3328" s="11" t="e">
        <v>#REF!</v>
      </c>
      <c r="L3328" s="6" t="s">
        <v>440</v>
      </c>
      <c r="M3328" s="7" t="s">
        <v>440</v>
      </c>
      <c r="N3328" s="7" t="e">
        <v>#REF!</v>
      </c>
      <c r="O3328" s="7">
        <v>45024</v>
      </c>
      <c r="P3328" s="8" t="e">
        <v>#REF!</v>
      </c>
      <c r="Q3328" s="9" t="e">
        <v>#REF!</v>
      </c>
      <c r="R3328" s="10">
        <v>45012</v>
      </c>
      <c r="S3328" s="9" t="e">
        <v>#REF!</v>
      </c>
    </row>
    <row r="3329" spans="1:19" ht="23.25" customHeight="1" x14ac:dyDescent="0.25">
      <c r="A3329" s="4" t="s">
        <v>864</v>
      </c>
      <c r="B3329" s="11" t="s">
        <v>6279</v>
      </c>
      <c r="C3329" s="11" t="s">
        <v>258</v>
      </c>
      <c r="D3329" s="11" t="s">
        <v>4956</v>
      </c>
      <c r="E3329" s="11">
        <v>91</v>
      </c>
      <c r="F3329" s="11">
        <v>5000</v>
      </c>
      <c r="G3329" s="11" t="s">
        <v>27</v>
      </c>
      <c r="H3329" s="11" t="s">
        <v>3192</v>
      </c>
      <c r="I3329" s="11">
        <v>5750</v>
      </c>
      <c r="J3329" s="11" t="s">
        <v>441</v>
      </c>
      <c r="K3329" s="11" t="e">
        <v>#REF!</v>
      </c>
      <c r="L3329" s="6" t="s">
        <v>440</v>
      </c>
      <c r="M3329" s="7" t="s">
        <v>440</v>
      </c>
      <c r="N3329" s="7" t="e">
        <v>#REF!</v>
      </c>
      <c r="O3329" s="7">
        <v>45030</v>
      </c>
      <c r="P3329" s="8" t="e">
        <v>#REF!</v>
      </c>
      <c r="Q3329" s="9" t="e">
        <v>#REF!</v>
      </c>
      <c r="R3329" s="10">
        <v>45012</v>
      </c>
      <c r="S3329" s="9" t="e">
        <v>#REF!</v>
      </c>
    </row>
    <row r="3330" spans="1:19" ht="23.25" customHeight="1" x14ac:dyDescent="0.25">
      <c r="A3330" s="4" t="s">
        <v>1443</v>
      </c>
      <c r="B3330" s="11" t="s">
        <v>6280</v>
      </c>
      <c r="C3330" s="11" t="s">
        <v>258</v>
      </c>
      <c r="D3330" s="11" t="s">
        <v>5551</v>
      </c>
      <c r="E3330" s="11">
        <v>91</v>
      </c>
      <c r="F3330" s="11">
        <v>5000</v>
      </c>
      <c r="G3330" s="11" t="s">
        <v>27</v>
      </c>
      <c r="H3330" s="11" t="s">
        <v>3775</v>
      </c>
      <c r="I3330" s="11">
        <v>5750</v>
      </c>
      <c r="J3330" s="11" t="s">
        <v>441</v>
      </c>
      <c r="K3330" s="11" t="e">
        <v>#REF!</v>
      </c>
      <c r="L3330" s="6" t="s">
        <v>440</v>
      </c>
      <c r="M3330" s="7" t="s">
        <v>440</v>
      </c>
      <c r="N3330" s="7" t="e">
        <v>#REF!</v>
      </c>
      <c r="O3330" s="7">
        <v>45030</v>
      </c>
      <c r="P3330" s="8" t="e">
        <v>#REF!</v>
      </c>
      <c r="Q3330" s="9" t="e">
        <v>#REF!</v>
      </c>
      <c r="R3330" s="10">
        <v>45012</v>
      </c>
      <c r="S3330" s="9" t="e">
        <v>#REF!</v>
      </c>
    </row>
    <row r="3331" spans="1:19" ht="23.25" customHeight="1" x14ac:dyDescent="0.25">
      <c r="A3331" s="4" t="s">
        <v>1679</v>
      </c>
      <c r="B3331" s="11" t="s">
        <v>6281</v>
      </c>
      <c r="C3331" s="11" t="s">
        <v>145</v>
      </c>
      <c r="D3331" s="11" t="s">
        <v>1677</v>
      </c>
      <c r="E3331" s="11">
        <v>200</v>
      </c>
      <c r="F3331" s="11">
        <v>10000</v>
      </c>
      <c r="G3331" s="11" t="s">
        <v>1780</v>
      </c>
      <c r="H3331" s="11" t="s">
        <v>590</v>
      </c>
      <c r="I3331" s="11">
        <v>11500</v>
      </c>
      <c r="J3331" s="11" t="s">
        <v>441</v>
      </c>
      <c r="K3331" s="11" t="e">
        <v>#REF!</v>
      </c>
      <c r="L3331" s="6" t="s">
        <v>440</v>
      </c>
      <c r="M3331" s="7" t="s">
        <v>440</v>
      </c>
      <c r="N3331" s="7" t="e">
        <v>#REF!</v>
      </c>
      <c r="O3331" s="7">
        <v>45021</v>
      </c>
      <c r="P3331" s="8" t="e">
        <v>#REF!</v>
      </c>
      <c r="Q3331" s="9" t="e">
        <v>#REF!</v>
      </c>
      <c r="R3331" s="10">
        <v>45012</v>
      </c>
      <c r="S3331" s="9" t="e">
        <v>#REF!</v>
      </c>
    </row>
    <row r="3332" spans="1:19" ht="23.25" customHeight="1" x14ac:dyDescent="0.25">
      <c r="A3332" s="4" t="s">
        <v>1690</v>
      </c>
      <c r="B3332" s="11" t="s">
        <v>6282</v>
      </c>
      <c r="C3332" s="11" t="s">
        <v>145</v>
      </c>
      <c r="D3332" s="11" t="s">
        <v>6283</v>
      </c>
      <c r="E3332" s="11">
        <v>200</v>
      </c>
      <c r="F3332" s="11">
        <v>10000</v>
      </c>
      <c r="G3332" s="11" t="s">
        <v>6284</v>
      </c>
      <c r="H3332" s="11" t="s">
        <v>6285</v>
      </c>
      <c r="I3332" s="11">
        <v>11500</v>
      </c>
      <c r="J3332" s="11" t="s">
        <v>441</v>
      </c>
      <c r="K3332" s="11" t="e">
        <v>#REF!</v>
      </c>
      <c r="L3332" s="6" t="s">
        <v>504</v>
      </c>
      <c r="M3332" s="7" t="s">
        <v>440</v>
      </c>
      <c r="N3332" s="7" t="e">
        <v>#REF!</v>
      </c>
      <c r="O3332" s="7">
        <v>45029</v>
      </c>
      <c r="P3332" s="8" t="e">
        <v>#REF!</v>
      </c>
      <c r="Q3332" s="9" t="e">
        <v>#REF!</v>
      </c>
      <c r="R3332" s="10">
        <v>45012</v>
      </c>
      <c r="S3332" s="9" t="e">
        <v>#REF!</v>
      </c>
    </row>
    <row r="3333" spans="1:19" ht="23.25" customHeight="1" x14ac:dyDescent="0.25">
      <c r="A3333" s="4" t="s">
        <v>1495</v>
      </c>
      <c r="B3333" s="11" t="s">
        <v>6286</v>
      </c>
      <c r="C3333" s="11" t="s">
        <v>145</v>
      </c>
      <c r="D3333" s="11" t="s">
        <v>6287</v>
      </c>
      <c r="E3333" s="11">
        <v>200</v>
      </c>
      <c r="F3333" s="11">
        <v>10000</v>
      </c>
      <c r="G3333" s="11" t="s">
        <v>3305</v>
      </c>
      <c r="H3333" s="11" t="s">
        <v>6288</v>
      </c>
      <c r="I3333" s="11">
        <v>11500</v>
      </c>
      <c r="J3333" s="11" t="s">
        <v>441</v>
      </c>
      <c r="K3333" s="11" t="e">
        <v>#REF!</v>
      </c>
      <c r="L3333" s="6" t="s">
        <v>440</v>
      </c>
      <c r="M3333" s="7" t="s">
        <v>440</v>
      </c>
      <c r="N3333" s="7" t="e">
        <v>#REF!</v>
      </c>
      <c r="O3333" s="7" t="e">
        <v>#N/A</v>
      </c>
      <c r="P3333" s="8" t="e">
        <v>#REF!</v>
      </c>
      <c r="Q3333" s="9" t="e">
        <v>#REF!</v>
      </c>
      <c r="R3333" s="10">
        <v>45012</v>
      </c>
      <c r="S3333" s="9" t="e">
        <v>#REF!</v>
      </c>
    </row>
    <row r="3334" spans="1:19" ht="23.25" customHeight="1" x14ac:dyDescent="0.25">
      <c r="A3334" s="4" t="s">
        <v>469</v>
      </c>
      <c r="B3334" s="11" t="s">
        <v>6289</v>
      </c>
      <c r="C3334" s="11" t="s">
        <v>145</v>
      </c>
      <c r="D3334" s="11" t="s">
        <v>6290</v>
      </c>
      <c r="E3334" s="11">
        <v>600</v>
      </c>
      <c r="F3334" s="11">
        <v>30000</v>
      </c>
      <c r="G3334" s="11" t="s">
        <v>27</v>
      </c>
      <c r="H3334" s="11" t="s">
        <v>5314</v>
      </c>
      <c r="I3334" s="11">
        <v>34500</v>
      </c>
      <c r="J3334" s="11" t="s">
        <v>441</v>
      </c>
      <c r="K3334" s="11" t="e">
        <v>#REF!</v>
      </c>
      <c r="L3334" s="6" t="s">
        <v>440</v>
      </c>
      <c r="M3334" s="7" t="s">
        <v>440</v>
      </c>
      <c r="N3334" s="7" t="e">
        <v>#REF!</v>
      </c>
      <c r="O3334" s="7">
        <v>45024</v>
      </c>
      <c r="P3334" s="8" t="e">
        <v>#REF!</v>
      </c>
      <c r="Q3334" s="9" t="e">
        <v>#REF!</v>
      </c>
      <c r="R3334" s="10">
        <v>45012</v>
      </c>
      <c r="S3334" s="9" t="e">
        <v>#REF!</v>
      </c>
    </row>
    <row r="3335" spans="1:19" ht="23.25" customHeight="1" x14ac:dyDescent="0.25">
      <c r="A3335" s="4" t="s">
        <v>470</v>
      </c>
      <c r="B3335" s="11" t="s">
        <v>6291</v>
      </c>
      <c r="C3335" s="11" t="s">
        <v>145</v>
      </c>
      <c r="D3335" s="11" t="s">
        <v>6292</v>
      </c>
      <c r="E3335" s="11">
        <v>200</v>
      </c>
      <c r="F3335" s="11">
        <v>10000</v>
      </c>
      <c r="G3335" s="11" t="s">
        <v>1780</v>
      </c>
      <c r="H3335" s="11" t="s">
        <v>5314</v>
      </c>
      <c r="I3335" s="11">
        <v>11500</v>
      </c>
      <c r="J3335" s="11" t="s">
        <v>441</v>
      </c>
      <c r="K3335" s="11" t="e">
        <v>#REF!</v>
      </c>
      <c r="L3335" s="6" t="s">
        <v>440</v>
      </c>
      <c r="M3335" s="7" t="s">
        <v>440</v>
      </c>
      <c r="N3335" s="7" t="e">
        <v>#REF!</v>
      </c>
      <c r="O3335" s="7" t="e">
        <v>#N/A</v>
      </c>
      <c r="P3335" s="8" t="e">
        <v>#REF!</v>
      </c>
      <c r="Q3335" s="9" t="e">
        <v>#REF!</v>
      </c>
      <c r="R3335" s="10">
        <v>45012</v>
      </c>
      <c r="S3335" s="9" t="e">
        <v>#REF!</v>
      </c>
    </row>
    <row r="3336" spans="1:19" ht="23.25" customHeight="1" x14ac:dyDescent="0.25">
      <c r="A3336" s="4" t="s">
        <v>582</v>
      </c>
      <c r="B3336" s="11" t="s">
        <v>6293</v>
      </c>
      <c r="C3336" s="11" t="s">
        <v>145</v>
      </c>
      <c r="D3336" s="11" t="s">
        <v>575</v>
      </c>
      <c r="E3336" s="11">
        <v>100</v>
      </c>
      <c r="F3336" s="11">
        <v>5000</v>
      </c>
      <c r="G3336" s="11" t="s">
        <v>1780</v>
      </c>
      <c r="H3336" s="11" t="s">
        <v>1964</v>
      </c>
      <c r="I3336" s="11">
        <v>5750</v>
      </c>
      <c r="J3336" s="11" t="s">
        <v>441</v>
      </c>
      <c r="K3336" s="11" t="e">
        <v>#REF!</v>
      </c>
      <c r="L3336" s="6" t="s">
        <v>440</v>
      </c>
      <c r="M3336" s="7" t="s">
        <v>440</v>
      </c>
      <c r="N3336" s="7" t="e">
        <v>#REF!</v>
      </c>
      <c r="O3336" s="7">
        <v>45024</v>
      </c>
      <c r="P3336" s="8" t="e">
        <v>#REF!</v>
      </c>
      <c r="Q3336" s="9" t="e">
        <v>#REF!</v>
      </c>
      <c r="R3336" s="10">
        <v>45012</v>
      </c>
      <c r="S3336" s="9" t="e">
        <v>#REF!</v>
      </c>
    </row>
    <row r="3337" spans="1:19" ht="23.25" customHeight="1" x14ac:dyDescent="0.25">
      <c r="A3337" s="4" t="s">
        <v>479</v>
      </c>
      <c r="B3337" s="11" t="s">
        <v>6294</v>
      </c>
      <c r="C3337" s="11" t="s">
        <v>145</v>
      </c>
      <c r="D3337" s="11" t="s">
        <v>295</v>
      </c>
      <c r="E3337" s="11">
        <v>100</v>
      </c>
      <c r="F3337" s="11">
        <v>5000</v>
      </c>
      <c r="G3337" s="11" t="s">
        <v>27</v>
      </c>
      <c r="H3337" s="11" t="s">
        <v>1964</v>
      </c>
      <c r="I3337" s="11">
        <v>5750</v>
      </c>
      <c r="J3337" s="11" t="s">
        <v>441</v>
      </c>
      <c r="K3337" s="11" t="e">
        <v>#REF!</v>
      </c>
      <c r="L3337" s="6" t="s">
        <v>440</v>
      </c>
      <c r="M3337" s="7" t="s">
        <v>440</v>
      </c>
      <c r="N3337" s="7" t="e">
        <v>#REF!</v>
      </c>
      <c r="O3337" s="7">
        <v>45024</v>
      </c>
      <c r="P3337" s="8" t="e">
        <v>#REF!</v>
      </c>
      <c r="Q3337" s="9" t="e">
        <v>#REF!</v>
      </c>
      <c r="R3337" s="10">
        <v>45012</v>
      </c>
      <c r="S3337" s="9" t="e">
        <v>#REF!</v>
      </c>
    </row>
    <row r="3338" spans="1:19" ht="23.25" customHeight="1" x14ac:dyDescent="0.25">
      <c r="A3338" s="4" t="s">
        <v>1408</v>
      </c>
      <c r="B3338" s="11" t="s">
        <v>6295</v>
      </c>
      <c r="C3338" s="11" t="s">
        <v>145</v>
      </c>
      <c r="D3338" s="11" t="s">
        <v>4016</v>
      </c>
      <c r="E3338" s="11">
        <v>100</v>
      </c>
      <c r="F3338" s="11">
        <v>5000</v>
      </c>
      <c r="G3338" s="11" t="s">
        <v>3305</v>
      </c>
      <c r="H3338" s="11" t="s">
        <v>1637</v>
      </c>
      <c r="I3338" s="11">
        <v>5750</v>
      </c>
      <c r="J3338" s="11" t="s">
        <v>441</v>
      </c>
      <c r="K3338" s="11" t="e">
        <v>#REF!</v>
      </c>
      <c r="L3338" s="6" t="s">
        <v>440</v>
      </c>
      <c r="M3338" s="7" t="s">
        <v>440</v>
      </c>
      <c r="N3338" s="7" t="e">
        <v>#REF!</v>
      </c>
      <c r="O3338" s="7">
        <v>45021</v>
      </c>
      <c r="P3338" s="8" t="e">
        <v>#REF!</v>
      </c>
      <c r="Q3338" s="9" t="e">
        <v>#REF!</v>
      </c>
      <c r="R3338" s="10">
        <v>45012</v>
      </c>
      <c r="S3338" s="9" t="e">
        <v>#REF!</v>
      </c>
    </row>
    <row r="3339" spans="1:19" ht="23.25" customHeight="1" x14ac:dyDescent="0.25">
      <c r="A3339" s="4" t="s">
        <v>1591</v>
      </c>
      <c r="B3339" s="11" t="s">
        <v>6296</v>
      </c>
      <c r="C3339" s="11" t="s">
        <v>145</v>
      </c>
      <c r="D3339" s="11" t="s">
        <v>4021</v>
      </c>
      <c r="E3339" s="11">
        <v>200</v>
      </c>
      <c r="F3339" s="11">
        <v>10000</v>
      </c>
      <c r="G3339" s="11" t="s">
        <v>6297</v>
      </c>
      <c r="H3339" s="11" t="s">
        <v>6298</v>
      </c>
      <c r="I3339" s="11">
        <v>11500</v>
      </c>
      <c r="J3339" s="11" t="s">
        <v>441</v>
      </c>
      <c r="K3339" s="11" t="e">
        <v>#REF!</v>
      </c>
      <c r="L3339" s="6" t="s">
        <v>440</v>
      </c>
      <c r="M3339" s="7" t="s">
        <v>440</v>
      </c>
      <c r="N3339" s="7" t="e">
        <v>#REF!</v>
      </c>
      <c r="O3339" s="7">
        <v>45020</v>
      </c>
      <c r="P3339" s="8" t="e">
        <v>#REF!</v>
      </c>
      <c r="Q3339" s="9" t="e">
        <v>#REF!</v>
      </c>
      <c r="R3339" s="10">
        <v>45012</v>
      </c>
      <c r="S3339" s="9" t="e">
        <v>#REF!</v>
      </c>
    </row>
    <row r="3340" spans="1:19" ht="23.25" customHeight="1" x14ac:dyDescent="0.25">
      <c r="A3340" s="4" t="s">
        <v>1409</v>
      </c>
      <c r="B3340" s="11" t="s">
        <v>6299</v>
      </c>
      <c r="C3340" s="11" t="s">
        <v>145</v>
      </c>
      <c r="D3340" s="11" t="s">
        <v>4025</v>
      </c>
      <c r="E3340" s="11">
        <v>300</v>
      </c>
      <c r="F3340" s="11">
        <v>15000</v>
      </c>
      <c r="G3340" s="11" t="s">
        <v>1780</v>
      </c>
      <c r="H3340" s="11" t="s">
        <v>6300</v>
      </c>
      <c r="I3340" s="11">
        <v>17250</v>
      </c>
      <c r="J3340" s="11" t="s">
        <v>441</v>
      </c>
      <c r="K3340" s="11" t="e">
        <v>#REF!</v>
      </c>
      <c r="L3340" s="6" t="s">
        <v>440</v>
      </c>
      <c r="M3340" s="7" t="s">
        <v>440</v>
      </c>
      <c r="N3340" s="7" t="e">
        <v>#REF!</v>
      </c>
      <c r="O3340" s="7" t="e">
        <v>#N/A</v>
      </c>
      <c r="P3340" s="8" t="e">
        <v>#REF!</v>
      </c>
      <c r="Q3340" s="9" t="e">
        <v>#REF!</v>
      </c>
      <c r="R3340" s="10">
        <v>45012</v>
      </c>
      <c r="S3340" s="9" t="e">
        <v>#REF!</v>
      </c>
    </row>
    <row r="3341" spans="1:19" ht="23.25" customHeight="1" x14ac:dyDescent="0.25">
      <c r="A3341" s="4" t="s">
        <v>1593</v>
      </c>
      <c r="B3341" s="11" t="s">
        <v>6301</v>
      </c>
      <c r="C3341" s="11" t="s">
        <v>145</v>
      </c>
      <c r="D3341" s="11" t="s">
        <v>4027</v>
      </c>
      <c r="E3341" s="11">
        <v>400</v>
      </c>
      <c r="F3341" s="11">
        <v>20000</v>
      </c>
      <c r="G3341" s="11" t="s">
        <v>27</v>
      </c>
      <c r="H3341" s="11" t="s">
        <v>6302</v>
      </c>
      <c r="I3341" s="11">
        <v>23000</v>
      </c>
      <c r="J3341" s="11" t="s">
        <v>441</v>
      </c>
      <c r="K3341" s="11" t="e">
        <v>#REF!</v>
      </c>
      <c r="L3341" s="6" t="s">
        <v>440</v>
      </c>
      <c r="M3341" s="7" t="s">
        <v>440</v>
      </c>
      <c r="N3341" s="7" t="e">
        <v>#REF!</v>
      </c>
      <c r="O3341" s="7">
        <v>45020</v>
      </c>
      <c r="P3341" s="8" t="e">
        <v>#REF!</v>
      </c>
      <c r="Q3341" s="9" t="e">
        <v>#REF!</v>
      </c>
      <c r="R3341" s="10">
        <v>45012</v>
      </c>
      <c r="S3341" s="9" t="e">
        <v>#REF!</v>
      </c>
    </row>
    <row r="3342" spans="1:19" ht="23.25" customHeight="1" x14ac:dyDescent="0.25">
      <c r="A3342" s="4" t="s">
        <v>4036</v>
      </c>
      <c r="B3342" s="11" t="s">
        <v>6303</v>
      </c>
      <c r="C3342" s="11" t="s">
        <v>145</v>
      </c>
      <c r="D3342" s="11" t="s">
        <v>4018</v>
      </c>
      <c r="E3342" s="11">
        <v>40</v>
      </c>
      <c r="F3342" s="11">
        <v>2000</v>
      </c>
      <c r="G3342" s="11" t="s">
        <v>6304</v>
      </c>
      <c r="H3342" s="11" t="s">
        <v>426</v>
      </c>
      <c r="I3342" s="11">
        <v>2300</v>
      </c>
      <c r="J3342" s="11" t="s">
        <v>441</v>
      </c>
      <c r="K3342" s="11" t="e">
        <v>#REF!</v>
      </c>
      <c r="L3342" s="6" t="s">
        <v>504</v>
      </c>
      <c r="M3342" s="7" t="s">
        <v>440</v>
      </c>
      <c r="N3342" s="7" t="e">
        <v>#REF!</v>
      </c>
      <c r="O3342" s="7">
        <v>45027</v>
      </c>
      <c r="P3342" s="8" t="e">
        <v>#REF!</v>
      </c>
      <c r="Q3342" s="9" t="e">
        <v>#REF!</v>
      </c>
      <c r="R3342" s="10">
        <v>45012</v>
      </c>
      <c r="S3342" s="9" t="e">
        <v>#REF!</v>
      </c>
    </row>
    <row r="3343" spans="1:19" ht="23.25" customHeight="1" x14ac:dyDescent="0.25">
      <c r="A3343" s="4" t="s">
        <v>4036</v>
      </c>
      <c r="B3343" s="11" t="s">
        <v>6305</v>
      </c>
      <c r="C3343" s="11" t="s">
        <v>145</v>
      </c>
      <c r="D3343" s="11" t="s">
        <v>4018</v>
      </c>
      <c r="E3343" s="11">
        <v>40</v>
      </c>
      <c r="F3343" s="11">
        <v>2000</v>
      </c>
      <c r="G3343" s="11" t="s">
        <v>6304</v>
      </c>
      <c r="H3343" s="11" t="s">
        <v>426</v>
      </c>
      <c r="I3343" s="11">
        <v>2300</v>
      </c>
      <c r="J3343" s="11" t="s">
        <v>441</v>
      </c>
      <c r="K3343" s="11" t="e">
        <v>#REF!</v>
      </c>
      <c r="L3343" s="6" t="s">
        <v>504</v>
      </c>
      <c r="M3343" s="7" t="s">
        <v>440</v>
      </c>
      <c r="N3343" s="7" t="e">
        <v>#REF!</v>
      </c>
      <c r="O3343" s="7">
        <v>45027</v>
      </c>
      <c r="P3343" s="8" t="e">
        <v>#REF!</v>
      </c>
      <c r="Q3343" s="9" t="e">
        <v>#REF!</v>
      </c>
      <c r="R3343" s="10">
        <v>45012</v>
      </c>
      <c r="S3343" s="9" t="e">
        <v>#REF!</v>
      </c>
    </row>
    <row r="3344" spans="1:19" ht="23.25" customHeight="1" x14ac:dyDescent="0.25">
      <c r="A3344" s="4" t="s">
        <v>4036</v>
      </c>
      <c r="B3344" s="11" t="s">
        <v>6306</v>
      </c>
      <c r="C3344" s="11" t="s">
        <v>145</v>
      </c>
      <c r="D3344" s="11" t="s">
        <v>4018</v>
      </c>
      <c r="E3344" s="11">
        <v>40</v>
      </c>
      <c r="F3344" s="11">
        <v>2000</v>
      </c>
      <c r="G3344" s="11" t="s">
        <v>6304</v>
      </c>
      <c r="H3344" s="11" t="s">
        <v>426</v>
      </c>
      <c r="I3344" s="11">
        <v>2300</v>
      </c>
      <c r="J3344" s="11" t="s">
        <v>441</v>
      </c>
      <c r="K3344" s="11" t="e">
        <v>#REF!</v>
      </c>
      <c r="L3344" s="6" t="s">
        <v>504</v>
      </c>
      <c r="M3344" s="7" t="s">
        <v>440</v>
      </c>
      <c r="N3344" s="7" t="e">
        <v>#REF!</v>
      </c>
      <c r="O3344" s="7">
        <v>45027</v>
      </c>
      <c r="P3344" s="8" t="e">
        <v>#REF!</v>
      </c>
      <c r="Q3344" s="9" t="e">
        <v>#REF!</v>
      </c>
      <c r="R3344" s="10">
        <v>45012</v>
      </c>
      <c r="S3344" s="9" t="e">
        <v>#REF!</v>
      </c>
    </row>
    <row r="3345" spans="1:19" ht="23.25" customHeight="1" x14ac:dyDescent="0.25">
      <c r="A3345" s="4" t="s">
        <v>4036</v>
      </c>
      <c r="B3345" s="11" t="s">
        <v>6307</v>
      </c>
      <c r="C3345" s="11" t="s">
        <v>145</v>
      </c>
      <c r="D3345" s="11" t="s">
        <v>4018</v>
      </c>
      <c r="E3345" s="11">
        <v>40</v>
      </c>
      <c r="F3345" s="11">
        <v>2000</v>
      </c>
      <c r="G3345" s="11" t="s">
        <v>6304</v>
      </c>
      <c r="H3345" s="11" t="s">
        <v>426</v>
      </c>
      <c r="I3345" s="11">
        <v>2300</v>
      </c>
      <c r="J3345" s="11" t="s">
        <v>441</v>
      </c>
      <c r="K3345" s="11" t="e">
        <v>#REF!</v>
      </c>
      <c r="L3345" s="6" t="s">
        <v>504</v>
      </c>
      <c r="M3345" s="7" t="s">
        <v>440</v>
      </c>
      <c r="N3345" s="7" t="e">
        <v>#REF!</v>
      </c>
      <c r="O3345" s="7">
        <v>45027</v>
      </c>
      <c r="P3345" s="8" t="e">
        <v>#REF!</v>
      </c>
      <c r="Q3345" s="9" t="e">
        <v>#REF!</v>
      </c>
      <c r="R3345" s="10">
        <v>45012</v>
      </c>
      <c r="S3345" s="9" t="e">
        <v>#REF!</v>
      </c>
    </row>
    <row r="3346" spans="1:19" ht="23.25" customHeight="1" x14ac:dyDescent="0.25">
      <c r="A3346" s="4" t="s">
        <v>4036</v>
      </c>
      <c r="B3346" s="11" t="s">
        <v>6308</v>
      </c>
      <c r="C3346" s="11" t="s">
        <v>145</v>
      </c>
      <c r="D3346" s="11" t="s">
        <v>4018</v>
      </c>
      <c r="E3346" s="11">
        <v>40</v>
      </c>
      <c r="F3346" s="11">
        <v>2000</v>
      </c>
      <c r="G3346" s="11" t="s">
        <v>6304</v>
      </c>
      <c r="H3346" s="11" t="s">
        <v>426</v>
      </c>
      <c r="I3346" s="11">
        <v>2300</v>
      </c>
      <c r="J3346" s="11" t="s">
        <v>441</v>
      </c>
      <c r="K3346" s="11" t="e">
        <v>#REF!</v>
      </c>
      <c r="L3346" s="6" t="s">
        <v>504</v>
      </c>
      <c r="M3346" s="7" t="s">
        <v>440</v>
      </c>
      <c r="N3346" s="7" t="e">
        <v>#REF!</v>
      </c>
      <c r="O3346" s="7">
        <v>45027</v>
      </c>
      <c r="P3346" s="8" t="e">
        <v>#REF!</v>
      </c>
      <c r="Q3346" s="9" t="e">
        <v>#REF!</v>
      </c>
      <c r="R3346" s="10">
        <v>45012</v>
      </c>
      <c r="S3346" s="9" t="e">
        <v>#REF!</v>
      </c>
    </row>
    <row r="3347" spans="1:19" ht="23.25" customHeight="1" x14ac:dyDescent="0.25">
      <c r="A3347" s="4">
        <v>17027</v>
      </c>
      <c r="B3347" s="11" t="s">
        <v>6309</v>
      </c>
      <c r="C3347" s="11" t="s">
        <v>367</v>
      </c>
      <c r="D3347" s="11" t="s">
        <v>6310</v>
      </c>
      <c r="E3347" s="11">
        <v>6</v>
      </c>
      <c r="F3347" s="11">
        <v>50</v>
      </c>
      <c r="G3347" s="11" t="s">
        <v>6311</v>
      </c>
      <c r="H3347" s="11" t="s">
        <v>6312</v>
      </c>
      <c r="I3347" s="11">
        <v>57.5</v>
      </c>
      <c r="J3347" s="11" t="s">
        <v>441</v>
      </c>
      <c r="K3347" s="11" t="e">
        <v>#REF!</v>
      </c>
      <c r="L3347" s="6" t="s">
        <v>4629</v>
      </c>
      <c r="M3347" s="7" t="s">
        <v>440</v>
      </c>
      <c r="N3347" s="7" t="e">
        <v>#REF!</v>
      </c>
      <c r="O3347" s="7">
        <v>45016</v>
      </c>
      <c r="P3347" s="8" t="e">
        <v>#REF!</v>
      </c>
      <c r="Q3347" s="9" t="e">
        <v>#REF!</v>
      </c>
      <c r="R3347" s="10">
        <v>45012</v>
      </c>
      <c r="S3347" s="9" t="e">
        <v>#REF!</v>
      </c>
    </row>
    <row r="3348" spans="1:19" ht="23.25" customHeight="1" x14ac:dyDescent="0.25">
      <c r="A3348" s="4" t="s">
        <v>2616</v>
      </c>
      <c r="B3348" s="11" t="s">
        <v>6313</v>
      </c>
      <c r="C3348" s="11" t="s">
        <v>131</v>
      </c>
      <c r="D3348" s="11" t="s">
        <v>2595</v>
      </c>
      <c r="E3348" s="11">
        <v>300</v>
      </c>
      <c r="F3348" s="11">
        <v>15000</v>
      </c>
      <c r="G3348" s="11" t="s">
        <v>6314</v>
      </c>
      <c r="H3348" s="11" t="s">
        <v>1064</v>
      </c>
      <c r="I3348" s="11">
        <v>17250</v>
      </c>
      <c r="J3348" s="11" t="s">
        <v>441</v>
      </c>
      <c r="K3348" s="11" t="e">
        <v>#REF!</v>
      </c>
      <c r="L3348" s="6" t="s">
        <v>440</v>
      </c>
      <c r="M3348" s="7" t="s">
        <v>440</v>
      </c>
      <c r="N3348" s="7" t="e">
        <v>#REF!</v>
      </c>
      <c r="O3348" s="7">
        <v>45023</v>
      </c>
      <c r="P3348" s="8" t="e">
        <v>#REF!</v>
      </c>
      <c r="Q3348" s="9" t="e">
        <v>#REF!</v>
      </c>
      <c r="R3348" s="10">
        <v>45012</v>
      </c>
      <c r="S3348" s="9" t="e">
        <v>#REF!</v>
      </c>
    </row>
    <row r="3349" spans="1:19" ht="23.25" customHeight="1" x14ac:dyDescent="0.25">
      <c r="A3349" s="4" t="s">
        <v>4779</v>
      </c>
      <c r="B3349" s="11" t="s">
        <v>6315</v>
      </c>
      <c r="C3349" s="11" t="s">
        <v>107</v>
      </c>
      <c r="D3349" s="11" t="s">
        <v>4777</v>
      </c>
      <c r="E3349" s="11">
        <v>100</v>
      </c>
      <c r="F3349" s="11">
        <v>5000</v>
      </c>
      <c r="G3349" s="11" t="s">
        <v>6316</v>
      </c>
      <c r="H3349" s="11" t="s">
        <v>2006</v>
      </c>
      <c r="I3349" s="11">
        <v>5750</v>
      </c>
      <c r="J3349" s="11" t="s">
        <v>441</v>
      </c>
      <c r="K3349" s="11" t="e">
        <v>#REF!</v>
      </c>
      <c r="L3349" s="6" t="s">
        <v>490</v>
      </c>
      <c r="M3349" s="7" t="s">
        <v>440</v>
      </c>
      <c r="N3349" s="7" t="e">
        <v>#REF!</v>
      </c>
      <c r="O3349" s="7">
        <v>45029</v>
      </c>
      <c r="P3349" s="8" t="e">
        <v>#REF!</v>
      </c>
      <c r="Q3349" s="9" t="e">
        <v>#REF!</v>
      </c>
      <c r="R3349" s="10">
        <v>45009</v>
      </c>
      <c r="S3349" s="9" t="e">
        <v>#REF!</v>
      </c>
    </row>
    <row r="3350" spans="1:19" ht="23.25" customHeight="1" x14ac:dyDescent="0.25">
      <c r="A3350" s="4" t="s">
        <v>5982</v>
      </c>
      <c r="B3350" s="11" t="s">
        <v>6317</v>
      </c>
      <c r="C3350" s="11" t="s">
        <v>1781</v>
      </c>
      <c r="D3350" s="11" t="s">
        <v>6318</v>
      </c>
      <c r="E3350" s="11">
        <v>8</v>
      </c>
      <c r="F3350" s="11">
        <v>100</v>
      </c>
      <c r="G3350" s="11" t="s">
        <v>6319</v>
      </c>
      <c r="H3350" s="11" t="s">
        <v>6320</v>
      </c>
      <c r="I3350" s="11">
        <v>115</v>
      </c>
      <c r="J3350" s="11" t="s">
        <v>441</v>
      </c>
      <c r="K3350" s="11" t="e">
        <v>#REF!</v>
      </c>
      <c r="L3350" s="6" t="s">
        <v>4629</v>
      </c>
      <c r="M3350" s="7" t="s">
        <v>440</v>
      </c>
      <c r="N3350" s="7" t="e">
        <v>#REF!</v>
      </c>
      <c r="O3350" s="7">
        <v>45015</v>
      </c>
      <c r="P3350" s="8" t="e">
        <v>#REF!</v>
      </c>
      <c r="Q3350" s="9" t="e">
        <v>#REF!</v>
      </c>
      <c r="R3350" s="10">
        <v>45009</v>
      </c>
      <c r="S3350" s="9" t="e">
        <v>#REF!</v>
      </c>
    </row>
    <row r="3351" spans="1:19" ht="23.25" customHeight="1" x14ac:dyDescent="0.25">
      <c r="A3351" s="4" t="s">
        <v>5982</v>
      </c>
      <c r="B3351" s="11" t="s">
        <v>6321</v>
      </c>
      <c r="C3351" s="11" t="s">
        <v>1781</v>
      </c>
      <c r="D3351" s="11" t="s">
        <v>6318</v>
      </c>
      <c r="E3351" s="11">
        <v>8</v>
      </c>
      <c r="F3351" s="11">
        <v>100</v>
      </c>
      <c r="G3351" s="11" t="s">
        <v>6319</v>
      </c>
      <c r="H3351" s="11" t="s">
        <v>6320</v>
      </c>
      <c r="I3351" s="11">
        <v>115</v>
      </c>
      <c r="J3351" s="11" t="s">
        <v>441</v>
      </c>
      <c r="K3351" s="11" t="e">
        <v>#REF!</v>
      </c>
      <c r="L3351" s="6" t="s">
        <v>4629</v>
      </c>
      <c r="M3351" s="7" t="s">
        <v>440</v>
      </c>
      <c r="N3351" s="7" t="e">
        <v>#REF!</v>
      </c>
      <c r="O3351" s="7">
        <v>45019</v>
      </c>
      <c r="P3351" s="8" t="e">
        <v>#REF!</v>
      </c>
      <c r="Q3351" s="9" t="e">
        <v>#REF!</v>
      </c>
      <c r="R3351" s="10">
        <v>45012</v>
      </c>
      <c r="S3351" s="9" t="e">
        <v>#REF!</v>
      </c>
    </row>
    <row r="3352" spans="1:19" ht="23.25" customHeight="1" x14ac:dyDescent="0.25">
      <c r="A3352" s="4">
        <v>13309</v>
      </c>
      <c r="B3352" s="11" t="s">
        <v>6322</v>
      </c>
      <c r="C3352" s="11" t="s">
        <v>5369</v>
      </c>
      <c r="D3352" s="11" t="s">
        <v>5749</v>
      </c>
      <c r="E3352" s="11">
        <v>5</v>
      </c>
      <c r="F3352" s="11">
        <v>100</v>
      </c>
      <c r="G3352" s="11"/>
      <c r="H3352" s="11" t="s">
        <v>6323</v>
      </c>
      <c r="I3352" s="11">
        <v>115</v>
      </c>
      <c r="J3352" s="11" t="s">
        <v>441</v>
      </c>
      <c r="K3352" s="11" t="e">
        <v>#REF!</v>
      </c>
      <c r="L3352" s="6" t="s">
        <v>5371</v>
      </c>
      <c r="M3352" s="7" t="s">
        <v>440</v>
      </c>
      <c r="N3352" s="7" t="e">
        <v>#REF!</v>
      </c>
      <c r="O3352" s="7">
        <v>45019</v>
      </c>
      <c r="P3352" s="8" t="e">
        <v>#REF!</v>
      </c>
      <c r="Q3352" s="9" t="e">
        <v>#REF!</v>
      </c>
      <c r="R3352" s="10">
        <v>45012</v>
      </c>
      <c r="S3352" s="9" t="e">
        <v>#REF!</v>
      </c>
    </row>
    <row r="3353" spans="1:19" ht="23.25" customHeight="1" x14ac:dyDescent="0.25">
      <c r="A3353" s="4">
        <v>13309</v>
      </c>
      <c r="B3353" s="11" t="s">
        <v>6324</v>
      </c>
      <c r="C3353" s="11" t="s">
        <v>5369</v>
      </c>
      <c r="D3353" s="11" t="s">
        <v>5749</v>
      </c>
      <c r="E3353" s="11">
        <v>5</v>
      </c>
      <c r="F3353" s="11">
        <v>100</v>
      </c>
      <c r="G3353" s="11"/>
      <c r="H3353" s="11" t="s">
        <v>2886</v>
      </c>
      <c r="I3353" s="11">
        <v>115</v>
      </c>
      <c r="J3353" s="11" t="s">
        <v>441</v>
      </c>
      <c r="K3353" s="11" t="e">
        <v>#REF!</v>
      </c>
      <c r="L3353" s="6" t="s">
        <v>5371</v>
      </c>
      <c r="M3353" s="7" t="s">
        <v>440</v>
      </c>
      <c r="N3353" s="7" t="e">
        <v>#REF!</v>
      </c>
      <c r="O3353" s="7">
        <v>45019</v>
      </c>
      <c r="P3353" s="8" t="e">
        <v>#REF!</v>
      </c>
      <c r="Q3353" s="9" t="e">
        <v>#REF!</v>
      </c>
      <c r="R3353" s="10">
        <v>45012</v>
      </c>
      <c r="S3353" s="9" t="e">
        <v>#REF!</v>
      </c>
    </row>
    <row r="3354" spans="1:19" ht="23.25" customHeight="1" x14ac:dyDescent="0.25">
      <c r="A3354" s="4">
        <v>8561</v>
      </c>
      <c r="B3354" s="11" t="s">
        <v>6325</v>
      </c>
      <c r="C3354" s="11" t="s">
        <v>107</v>
      </c>
      <c r="D3354" s="11" t="s">
        <v>6326</v>
      </c>
      <c r="E3354" s="11">
        <v>6</v>
      </c>
      <c r="F3354" s="11">
        <v>50</v>
      </c>
      <c r="G3354" s="11" t="s">
        <v>6342</v>
      </c>
      <c r="H3354" s="11" t="s">
        <v>6343</v>
      </c>
      <c r="I3354" s="11">
        <v>57.5</v>
      </c>
      <c r="J3354" s="11" t="s">
        <v>441</v>
      </c>
      <c r="K3354" s="11" t="e">
        <v>#REF!</v>
      </c>
      <c r="L3354" s="6" t="s">
        <v>4629</v>
      </c>
      <c r="M3354" s="7" t="s">
        <v>440</v>
      </c>
      <c r="N3354" s="7" t="e">
        <v>#REF!</v>
      </c>
      <c r="O3354" s="7">
        <v>45019</v>
      </c>
      <c r="P3354" s="8" t="e">
        <v>#REF!</v>
      </c>
      <c r="Q3354" s="9" t="e">
        <v>#REF!</v>
      </c>
      <c r="R3354" s="10">
        <v>45012</v>
      </c>
      <c r="S3354" s="9" t="e">
        <v>#REF!</v>
      </c>
    </row>
    <row r="3355" spans="1:19" ht="23.25" customHeight="1" x14ac:dyDescent="0.25">
      <c r="A3355" s="4">
        <v>13565</v>
      </c>
      <c r="B3355" s="11" t="s">
        <v>6327</v>
      </c>
      <c r="C3355" s="11" t="s">
        <v>107</v>
      </c>
      <c r="D3355" s="11" t="s">
        <v>6328</v>
      </c>
      <c r="E3355" s="11">
        <v>6</v>
      </c>
      <c r="F3355" s="11">
        <v>50</v>
      </c>
      <c r="G3355" s="11" t="s">
        <v>6342</v>
      </c>
      <c r="H3355" s="11" t="s">
        <v>6344</v>
      </c>
      <c r="I3355" s="11">
        <v>57.5</v>
      </c>
      <c r="J3355" s="11" t="s">
        <v>441</v>
      </c>
      <c r="K3355" s="11" t="e">
        <v>#REF!</v>
      </c>
      <c r="L3355" s="6" t="s">
        <v>4629</v>
      </c>
      <c r="M3355" s="7" t="s">
        <v>440</v>
      </c>
      <c r="N3355" s="7" t="e">
        <v>#REF!</v>
      </c>
      <c r="O3355" s="7">
        <v>45019</v>
      </c>
      <c r="P3355" s="8" t="e">
        <v>#REF!</v>
      </c>
      <c r="Q3355" s="9" t="e">
        <v>#REF!</v>
      </c>
      <c r="R3355" s="10">
        <v>45012</v>
      </c>
      <c r="S3355" s="9" t="e">
        <v>#REF!</v>
      </c>
    </row>
    <row r="3356" spans="1:19" ht="23.25" customHeight="1" x14ac:dyDescent="0.25">
      <c r="A3356" s="4">
        <v>13566</v>
      </c>
      <c r="B3356" s="11" t="s">
        <v>6329</v>
      </c>
      <c r="C3356" s="11" t="s">
        <v>107</v>
      </c>
      <c r="D3356" s="11" t="s">
        <v>6330</v>
      </c>
      <c r="E3356" s="11">
        <v>6</v>
      </c>
      <c r="F3356" s="11">
        <v>50</v>
      </c>
      <c r="G3356" s="11" t="s">
        <v>6342</v>
      </c>
      <c r="H3356" s="11" t="s">
        <v>6344</v>
      </c>
      <c r="I3356" s="11">
        <v>57.5</v>
      </c>
      <c r="J3356" s="11" t="s">
        <v>441</v>
      </c>
      <c r="K3356" s="11" t="e">
        <v>#REF!</v>
      </c>
      <c r="L3356" s="6" t="s">
        <v>4629</v>
      </c>
      <c r="M3356" s="7" t="s">
        <v>440</v>
      </c>
      <c r="N3356" s="7" t="e">
        <v>#REF!</v>
      </c>
      <c r="O3356" s="7">
        <v>45019</v>
      </c>
      <c r="P3356" s="8" t="e">
        <v>#REF!</v>
      </c>
      <c r="Q3356" s="9" t="e">
        <v>#REF!</v>
      </c>
      <c r="R3356" s="10">
        <v>45012</v>
      </c>
      <c r="S3356" s="9" t="e">
        <v>#REF!</v>
      </c>
    </row>
    <row r="3357" spans="1:19" ht="23.25" customHeight="1" x14ac:dyDescent="0.25">
      <c r="A3357" s="4" t="s">
        <v>1720</v>
      </c>
      <c r="B3357" s="11" t="s">
        <v>6345</v>
      </c>
      <c r="C3357" s="11" t="s">
        <v>514</v>
      </c>
      <c r="D3357" s="11" t="s">
        <v>6346</v>
      </c>
      <c r="E3357" s="11">
        <v>50</v>
      </c>
      <c r="F3357" s="11">
        <v>2500</v>
      </c>
      <c r="G3357" s="11" t="s">
        <v>27</v>
      </c>
      <c r="H3357" s="11" t="s">
        <v>3192</v>
      </c>
      <c r="I3357" s="11">
        <v>2875</v>
      </c>
      <c r="J3357" s="11" t="s">
        <v>441</v>
      </c>
      <c r="K3357" s="11" t="e">
        <v>#REF!</v>
      </c>
      <c r="L3357" s="6" t="s">
        <v>440</v>
      </c>
      <c r="M3357" s="7" t="s">
        <v>440</v>
      </c>
      <c r="N3357" s="7" t="e">
        <v>#REF!</v>
      </c>
      <c r="O3357" s="7" t="s">
        <v>491</v>
      </c>
      <c r="P3357" s="8" t="e">
        <v>#REF!</v>
      </c>
      <c r="Q3357" s="9" t="e">
        <v>#REF!</v>
      </c>
      <c r="R3357" s="10">
        <v>45012</v>
      </c>
      <c r="S3357" s="9" t="e">
        <v>#REF!</v>
      </c>
    </row>
    <row r="3358" spans="1:19" ht="23.25" customHeight="1" x14ac:dyDescent="0.25">
      <c r="A3358" s="4" t="s">
        <v>1671</v>
      </c>
      <c r="B3358" s="11" t="s">
        <v>6334</v>
      </c>
      <c r="C3358" s="11" t="s">
        <v>1668</v>
      </c>
      <c r="D3358" s="11" t="s">
        <v>1669</v>
      </c>
      <c r="E3358" s="11">
        <v>22</v>
      </c>
      <c r="F3358" s="11">
        <v>1300</v>
      </c>
      <c r="G3358" s="11" t="s">
        <v>27</v>
      </c>
      <c r="H3358" s="11" t="s">
        <v>228</v>
      </c>
      <c r="I3358" s="11">
        <v>1495</v>
      </c>
      <c r="J3358" s="11" t="s">
        <v>441</v>
      </c>
      <c r="K3358" s="11" t="e">
        <v>#REF!</v>
      </c>
      <c r="L3358" s="6" t="s">
        <v>440</v>
      </c>
      <c r="M3358" s="7" t="s">
        <v>440</v>
      </c>
      <c r="N3358" s="7" t="e">
        <v>#REF!</v>
      </c>
      <c r="O3358" s="7">
        <v>45022</v>
      </c>
      <c r="P3358" s="8" t="e">
        <v>#REF!</v>
      </c>
      <c r="Q3358" s="9" t="e">
        <v>#REF!</v>
      </c>
      <c r="R3358" s="10">
        <v>45012</v>
      </c>
      <c r="S3358" s="9" t="e">
        <v>#REF!</v>
      </c>
    </row>
    <row r="3359" spans="1:19" ht="23.25" customHeight="1" x14ac:dyDescent="0.25">
      <c r="A3359" s="4">
        <v>13495</v>
      </c>
      <c r="B3359" s="11" t="s">
        <v>6339</v>
      </c>
      <c r="C3359" s="11" t="s">
        <v>3363</v>
      </c>
      <c r="D3359" s="11" t="s">
        <v>3628</v>
      </c>
      <c r="E3359" s="11">
        <v>20</v>
      </c>
      <c r="F3359" s="11">
        <v>1000</v>
      </c>
      <c r="G3359" s="11" t="s">
        <v>6347</v>
      </c>
      <c r="H3359" s="11" t="s">
        <v>3630</v>
      </c>
      <c r="I3359" s="11">
        <v>1150</v>
      </c>
      <c r="J3359" s="11" t="s">
        <v>441</v>
      </c>
      <c r="K3359" s="11" t="e">
        <v>#REF!</v>
      </c>
      <c r="L3359" s="6" t="s">
        <v>440</v>
      </c>
      <c r="M3359" s="7" t="s">
        <v>440</v>
      </c>
      <c r="N3359" s="7" t="e">
        <v>#REF!</v>
      </c>
      <c r="O3359" s="7">
        <v>45029</v>
      </c>
      <c r="P3359" s="8" t="e">
        <v>#REF!</v>
      </c>
      <c r="Q3359" s="9" t="e">
        <v>#REF!</v>
      </c>
      <c r="R3359" s="10">
        <v>45014</v>
      </c>
      <c r="S3359" s="9" t="e">
        <v>#REF!</v>
      </c>
    </row>
    <row r="3360" spans="1:19" ht="23.25" customHeight="1" x14ac:dyDescent="0.25">
      <c r="A3360" s="4" t="s">
        <v>3639</v>
      </c>
      <c r="B3360" s="11" t="s">
        <v>6340</v>
      </c>
      <c r="C3360" s="11" t="s">
        <v>3363</v>
      </c>
      <c r="D3360" s="11" t="s">
        <v>3620</v>
      </c>
      <c r="E3360" s="11">
        <v>20</v>
      </c>
      <c r="F3360" s="11">
        <v>1000</v>
      </c>
      <c r="G3360" s="11" t="s">
        <v>6347</v>
      </c>
      <c r="H3360" s="11" t="s">
        <v>6348</v>
      </c>
      <c r="I3360" s="11">
        <v>1150</v>
      </c>
      <c r="J3360" s="11" t="s">
        <v>441</v>
      </c>
      <c r="K3360" s="11" t="e">
        <v>#REF!</v>
      </c>
      <c r="L3360" s="6" t="s">
        <v>440</v>
      </c>
      <c r="M3360" s="7" t="s">
        <v>440</v>
      </c>
      <c r="N3360" s="7" t="e">
        <v>#REF!</v>
      </c>
      <c r="O3360" s="7">
        <v>45029</v>
      </c>
      <c r="P3360" s="8" t="e">
        <v>#REF!</v>
      </c>
      <c r="Q3360" s="9" t="e">
        <v>#REF!</v>
      </c>
      <c r="R3360" s="10">
        <v>45014</v>
      </c>
      <c r="S3360" s="9" t="e">
        <v>#REF!</v>
      </c>
    </row>
    <row r="3361" spans="1:19" ht="23.25" customHeight="1" x14ac:dyDescent="0.25">
      <c r="A3361" s="4">
        <v>17060</v>
      </c>
      <c r="B3361" s="11" t="s">
        <v>6331</v>
      </c>
      <c r="C3361" s="11" t="s">
        <v>145</v>
      </c>
      <c r="D3361" s="11" t="s">
        <v>6332</v>
      </c>
      <c r="E3361" s="11">
        <v>400</v>
      </c>
      <c r="F3361" s="11">
        <v>20000</v>
      </c>
      <c r="G3361" s="11" t="s">
        <v>6349</v>
      </c>
      <c r="H3361" s="11" t="s">
        <v>6350</v>
      </c>
      <c r="I3361" s="11">
        <v>23000</v>
      </c>
      <c r="J3361" s="11" t="s">
        <v>441</v>
      </c>
      <c r="K3361" s="11" t="e">
        <v>#REF!</v>
      </c>
      <c r="L3361" s="6" t="s">
        <v>440</v>
      </c>
      <c r="M3361" s="7" t="s">
        <v>440</v>
      </c>
      <c r="N3361" s="7" t="e">
        <v>#REF!</v>
      </c>
      <c r="O3361" s="7" t="e">
        <v>#N/A</v>
      </c>
      <c r="P3361" s="8" t="e">
        <v>#REF!</v>
      </c>
      <c r="Q3361" s="9" t="e">
        <v>#REF!</v>
      </c>
      <c r="R3361" s="10">
        <v>45014</v>
      </c>
      <c r="S3361" s="9" t="e">
        <v>#REF!</v>
      </c>
    </row>
    <row r="3362" spans="1:19" ht="23.25" customHeight="1" x14ac:dyDescent="0.25">
      <c r="A3362" s="4">
        <v>7053</v>
      </c>
      <c r="B3362" s="11" t="s">
        <v>6338</v>
      </c>
      <c r="C3362" s="11" t="s">
        <v>69</v>
      </c>
      <c r="D3362" s="11" t="s">
        <v>1597</v>
      </c>
      <c r="E3362" s="11">
        <v>20</v>
      </c>
      <c r="F3362" s="11">
        <v>1000</v>
      </c>
      <c r="G3362" s="11" t="s">
        <v>27</v>
      </c>
      <c r="H3362" s="11" t="s">
        <v>6108</v>
      </c>
      <c r="I3362" s="11">
        <v>1150</v>
      </c>
      <c r="J3362" s="11" t="s">
        <v>441</v>
      </c>
      <c r="K3362" s="11" t="e">
        <v>#REF!</v>
      </c>
      <c r="L3362" s="6" t="s">
        <v>440</v>
      </c>
      <c r="M3362" s="7" t="s">
        <v>440</v>
      </c>
      <c r="N3362" s="7" t="e">
        <v>#REF!</v>
      </c>
      <c r="O3362" s="7">
        <v>45019</v>
      </c>
      <c r="P3362" s="8" t="e">
        <v>#REF!</v>
      </c>
      <c r="Q3362" s="9" t="e">
        <v>#REF!</v>
      </c>
      <c r="R3362" s="10">
        <v>45014</v>
      </c>
      <c r="S3362" s="9" t="e">
        <v>#REF!</v>
      </c>
    </row>
    <row r="3363" spans="1:19" ht="23.25" customHeight="1" x14ac:dyDescent="0.25">
      <c r="A3363" s="4" t="s">
        <v>486</v>
      </c>
      <c r="B3363" s="11" t="s">
        <v>6335</v>
      </c>
      <c r="C3363" s="11" t="s">
        <v>424</v>
      </c>
      <c r="D3363" s="11" t="s">
        <v>6336</v>
      </c>
      <c r="E3363" s="11">
        <v>60</v>
      </c>
      <c r="F3363" s="11">
        <v>3000</v>
      </c>
      <c r="G3363" s="11" t="s">
        <v>27</v>
      </c>
      <c r="H3363" s="11" t="s">
        <v>1746</v>
      </c>
      <c r="I3363" s="11">
        <v>3450</v>
      </c>
      <c r="J3363" s="11" t="s">
        <v>441</v>
      </c>
      <c r="K3363" s="11" t="e">
        <v>#REF!</v>
      </c>
      <c r="L3363" s="6" t="s">
        <v>440</v>
      </c>
      <c r="M3363" s="7" t="s">
        <v>440</v>
      </c>
      <c r="N3363" s="7" t="e">
        <v>#REF!</v>
      </c>
      <c r="O3363" s="7">
        <v>45020</v>
      </c>
      <c r="P3363" s="8" t="e">
        <v>#REF!</v>
      </c>
      <c r="Q3363" s="9" t="e">
        <v>#REF!</v>
      </c>
      <c r="R3363" s="10">
        <v>45014</v>
      </c>
      <c r="S3363" s="9" t="e">
        <v>#REF!</v>
      </c>
    </row>
    <row r="3364" spans="1:19" ht="23.25" customHeight="1" x14ac:dyDescent="0.25">
      <c r="A3364" s="4" t="s">
        <v>1616</v>
      </c>
      <c r="B3364" s="11" t="s">
        <v>6337</v>
      </c>
      <c r="C3364" s="11" t="s">
        <v>424</v>
      </c>
      <c r="D3364" s="11" t="s">
        <v>2686</v>
      </c>
      <c r="E3364" s="11">
        <v>100</v>
      </c>
      <c r="F3364" s="11">
        <v>5000</v>
      </c>
      <c r="G3364" s="11" t="s">
        <v>27</v>
      </c>
      <c r="H3364" s="11" t="s">
        <v>6351</v>
      </c>
      <c r="I3364" s="11">
        <v>5750</v>
      </c>
      <c r="J3364" s="11" t="s">
        <v>441</v>
      </c>
      <c r="K3364" s="11" t="e">
        <v>#REF!</v>
      </c>
      <c r="L3364" s="6" t="s">
        <v>440</v>
      </c>
      <c r="M3364" s="7" t="s">
        <v>440</v>
      </c>
      <c r="N3364" s="7" t="e">
        <v>#REF!</v>
      </c>
      <c r="O3364" s="7">
        <v>45019</v>
      </c>
      <c r="P3364" s="8" t="e">
        <v>#REF!</v>
      </c>
      <c r="Q3364" s="9" t="e">
        <v>#REF!</v>
      </c>
      <c r="R3364" s="10">
        <v>45014</v>
      </c>
      <c r="S3364" s="9" t="e">
        <v>#REF!</v>
      </c>
    </row>
    <row r="3365" spans="1:19" ht="23.25" customHeight="1" x14ac:dyDescent="0.25">
      <c r="A3365" s="4" t="s">
        <v>1635</v>
      </c>
      <c r="B3365" s="11" t="s">
        <v>6341</v>
      </c>
      <c r="C3365" s="11" t="s">
        <v>113</v>
      </c>
      <c r="D3365" s="11" t="s">
        <v>114</v>
      </c>
      <c r="E3365" s="11">
        <v>100</v>
      </c>
      <c r="F3365" s="11">
        <v>5000</v>
      </c>
      <c r="G3365" s="11" t="s">
        <v>6352</v>
      </c>
      <c r="H3365" s="11" t="s">
        <v>115</v>
      </c>
      <c r="I3365" s="11">
        <v>5750</v>
      </c>
      <c r="J3365" s="11" t="s">
        <v>441</v>
      </c>
      <c r="K3365" s="11" t="e">
        <v>#REF!</v>
      </c>
      <c r="L3365" s="6" t="s">
        <v>440</v>
      </c>
      <c r="M3365" s="7" t="s">
        <v>440</v>
      </c>
      <c r="N3365" s="7" t="e">
        <v>#REF!</v>
      </c>
      <c r="O3365" s="7" t="s">
        <v>491</v>
      </c>
      <c r="P3365" s="8" t="e">
        <v>#REF!</v>
      </c>
      <c r="Q3365" s="9" t="e">
        <v>#REF!</v>
      </c>
      <c r="R3365" s="10">
        <v>45014</v>
      </c>
      <c r="S3365" s="9" t="e">
        <v>#REF!</v>
      </c>
    </row>
    <row r="3366" spans="1:19" ht="23.25" customHeight="1" x14ac:dyDescent="0.25">
      <c r="A3366" s="4" t="s">
        <v>3027</v>
      </c>
      <c r="B3366" s="11" t="s">
        <v>6333</v>
      </c>
      <c r="C3366" s="11" t="s">
        <v>1668</v>
      </c>
      <c r="D3366" s="11" t="s">
        <v>3003</v>
      </c>
      <c r="E3366" s="11">
        <v>22</v>
      </c>
      <c r="F3366" s="11">
        <v>950</v>
      </c>
      <c r="G3366" s="11" t="s">
        <v>27</v>
      </c>
      <c r="H3366" s="11" t="s">
        <v>942</v>
      </c>
      <c r="I3366" s="11">
        <v>1092.5</v>
      </c>
      <c r="J3366" s="11" t="s">
        <v>441</v>
      </c>
      <c r="K3366" s="11" t="e">
        <v>#REF!</v>
      </c>
      <c r="L3366" s="6" t="s">
        <v>440</v>
      </c>
      <c r="M3366" s="7" t="s">
        <v>440</v>
      </c>
      <c r="N3366" s="7" t="e">
        <v>#REF!</v>
      </c>
      <c r="O3366" s="7">
        <v>45019</v>
      </c>
      <c r="P3366" s="8" t="e">
        <v>#REF!</v>
      </c>
      <c r="Q3366" s="9" t="e">
        <v>#REF!</v>
      </c>
      <c r="R3366" s="10">
        <v>45014</v>
      </c>
      <c r="S3366" s="9" t="e">
        <v>#REF!</v>
      </c>
    </row>
    <row r="3367" spans="1:19" ht="23.25" customHeight="1" x14ac:dyDescent="0.25">
      <c r="A3367" s="4" t="s">
        <v>1743</v>
      </c>
      <c r="B3367" s="11" t="s">
        <v>6353</v>
      </c>
      <c r="C3367" s="11" t="s">
        <v>258</v>
      </c>
      <c r="D3367" s="11" t="s">
        <v>6354</v>
      </c>
      <c r="E3367" s="11">
        <v>91</v>
      </c>
      <c r="F3367" s="11">
        <v>5000</v>
      </c>
      <c r="G3367" s="11" t="s">
        <v>6355</v>
      </c>
      <c r="H3367" s="11" t="s">
        <v>6356</v>
      </c>
      <c r="I3367" s="11">
        <v>5750</v>
      </c>
      <c r="J3367" s="11" t="s">
        <v>441</v>
      </c>
      <c r="K3367" s="11" t="e">
        <v>#REF!</v>
      </c>
      <c r="L3367" s="6" t="s">
        <v>440</v>
      </c>
      <c r="M3367" s="7" t="s">
        <v>440</v>
      </c>
      <c r="N3367" s="7" t="e">
        <v>#REF!</v>
      </c>
      <c r="O3367" s="7">
        <v>45020</v>
      </c>
      <c r="P3367" s="8" t="e">
        <v>#REF!</v>
      </c>
      <c r="Q3367" s="9" t="e">
        <v>#REF!</v>
      </c>
      <c r="R3367" s="10">
        <v>45014</v>
      </c>
      <c r="S3367" s="9" t="e">
        <v>#REF!</v>
      </c>
    </row>
    <row r="3368" spans="1:19" ht="23.25" customHeight="1" x14ac:dyDescent="0.25">
      <c r="A3368" s="4" t="s">
        <v>3800</v>
      </c>
      <c r="B3368" s="11" t="s">
        <v>6357</v>
      </c>
      <c r="C3368" s="11" t="s">
        <v>1754</v>
      </c>
      <c r="D3368" s="11" t="s">
        <v>6250</v>
      </c>
      <c r="E3368" s="11">
        <v>500</v>
      </c>
      <c r="F3368" s="11">
        <v>25000</v>
      </c>
      <c r="G3368" s="11" t="s">
        <v>6358</v>
      </c>
      <c r="H3368" s="11" t="s">
        <v>1626</v>
      </c>
      <c r="I3368" s="11">
        <v>27500</v>
      </c>
      <c r="J3368" s="11" t="s">
        <v>441</v>
      </c>
      <c r="K3368" s="11" t="e">
        <v>#REF!</v>
      </c>
      <c r="L3368" s="6" t="s">
        <v>440</v>
      </c>
      <c r="M3368" s="7" t="s">
        <v>440</v>
      </c>
      <c r="N3368" s="7" t="e">
        <v>#REF!</v>
      </c>
      <c r="O3368" s="7">
        <v>45030</v>
      </c>
      <c r="P3368" s="8" t="e">
        <v>#REF!</v>
      </c>
      <c r="Q3368" s="9" t="e">
        <v>#REF!</v>
      </c>
      <c r="R3368" s="10">
        <v>45016</v>
      </c>
      <c r="S3368" s="9" t="e">
        <v>#REF!</v>
      </c>
    </row>
    <row r="3369" spans="1:19" ht="23.25" customHeight="1" x14ac:dyDescent="0.25">
      <c r="A3369" s="4" t="s">
        <v>3800</v>
      </c>
      <c r="B3369" s="11" t="s">
        <v>6359</v>
      </c>
      <c r="C3369" s="11" t="s">
        <v>1754</v>
      </c>
      <c r="D3369" s="11" t="s">
        <v>6250</v>
      </c>
      <c r="E3369" s="11">
        <v>636</v>
      </c>
      <c r="F3369" s="11">
        <v>31800</v>
      </c>
      <c r="G3369" s="11" t="s">
        <v>6358</v>
      </c>
      <c r="H3369" s="11" t="s">
        <v>1626</v>
      </c>
      <c r="I3369" s="11">
        <v>34980</v>
      </c>
      <c r="J3369" s="11" t="s">
        <v>441</v>
      </c>
      <c r="K3369" s="11" t="e">
        <v>#REF!</v>
      </c>
      <c r="L3369" s="6" t="s">
        <v>440</v>
      </c>
      <c r="M3369" s="7" t="s">
        <v>440</v>
      </c>
      <c r="N3369" s="7" t="e">
        <v>#REF!</v>
      </c>
      <c r="O3369" s="7">
        <v>45030</v>
      </c>
      <c r="P3369" s="8" t="e">
        <v>#REF!</v>
      </c>
      <c r="Q3369" s="9" t="e">
        <v>#REF!</v>
      </c>
      <c r="R3369" s="10">
        <v>45016</v>
      </c>
      <c r="S3369" s="9" t="e">
        <v>#REF!</v>
      </c>
    </row>
    <row r="3370" spans="1:19" ht="23.25" customHeight="1" x14ac:dyDescent="0.25">
      <c r="A3370" s="4" t="s">
        <v>3800</v>
      </c>
      <c r="B3370" s="11" t="s">
        <v>6360</v>
      </c>
      <c r="C3370" s="11" t="s">
        <v>1754</v>
      </c>
      <c r="D3370" s="11" t="s">
        <v>6250</v>
      </c>
      <c r="E3370" s="11">
        <v>1055</v>
      </c>
      <c r="F3370" s="11">
        <v>52750</v>
      </c>
      <c r="G3370" s="11" t="s">
        <v>6358</v>
      </c>
      <c r="H3370" s="11" t="s">
        <v>1626</v>
      </c>
      <c r="I3370" s="11">
        <v>58025</v>
      </c>
      <c r="J3370" s="11" t="s">
        <v>441</v>
      </c>
      <c r="K3370" s="11" t="e">
        <v>#REF!</v>
      </c>
      <c r="L3370" s="6" t="s">
        <v>440</v>
      </c>
      <c r="M3370" s="7" t="s">
        <v>440</v>
      </c>
      <c r="N3370" s="7" t="e">
        <v>#REF!</v>
      </c>
      <c r="O3370" s="7">
        <v>45031</v>
      </c>
      <c r="P3370" s="8" t="e">
        <v>#REF!</v>
      </c>
      <c r="Q3370" s="9" t="e">
        <v>#REF!</v>
      </c>
      <c r="R3370" s="10">
        <v>45016</v>
      </c>
      <c r="S3370" s="9" t="e">
        <v>#REF!</v>
      </c>
    </row>
    <row r="3371" spans="1:19" ht="23.25" customHeight="1" x14ac:dyDescent="0.25">
      <c r="A3371" s="4" t="s">
        <v>484</v>
      </c>
      <c r="B3371" s="11" t="s">
        <v>6361</v>
      </c>
      <c r="C3371" s="11" t="s">
        <v>29</v>
      </c>
      <c r="D3371" s="11" t="s">
        <v>413</v>
      </c>
      <c r="E3371" s="11">
        <v>240</v>
      </c>
      <c r="F3371" s="11">
        <v>12000</v>
      </c>
      <c r="G3371" s="11" t="s">
        <v>27</v>
      </c>
      <c r="H3371" s="11" t="s">
        <v>590</v>
      </c>
      <c r="I3371" s="11">
        <v>13200</v>
      </c>
      <c r="J3371" s="11" t="s">
        <v>441</v>
      </c>
      <c r="K3371" s="11" t="e">
        <v>#REF!</v>
      </c>
      <c r="L3371" s="6" t="s">
        <v>440</v>
      </c>
      <c r="M3371" s="7" t="s">
        <v>440</v>
      </c>
      <c r="N3371" s="7" t="e">
        <v>#REF!</v>
      </c>
      <c r="O3371" s="7" t="e">
        <v>#N/A</v>
      </c>
      <c r="P3371" s="8" t="e">
        <v>#REF!</v>
      </c>
      <c r="Q3371" s="9" t="e">
        <v>#REF!</v>
      </c>
      <c r="R3371" s="10">
        <v>45016</v>
      </c>
      <c r="S3371" s="9" t="e">
        <v>#REF!</v>
      </c>
    </row>
    <row r="3372" spans="1:19" ht="23.25" customHeight="1" x14ac:dyDescent="0.25">
      <c r="A3372" s="4" t="s">
        <v>1440</v>
      </c>
      <c r="B3372" s="11" t="s">
        <v>6362</v>
      </c>
      <c r="C3372" s="11" t="s">
        <v>1078</v>
      </c>
      <c r="D3372" s="11" t="s">
        <v>3353</v>
      </c>
      <c r="E3372" s="11">
        <v>200</v>
      </c>
      <c r="F3372" s="11">
        <v>10000</v>
      </c>
      <c r="G3372" s="11" t="s">
        <v>27</v>
      </c>
      <c r="H3372" s="11" t="s">
        <v>179</v>
      </c>
      <c r="I3372" s="11">
        <v>11500</v>
      </c>
      <c r="J3372" s="11" t="s">
        <v>441</v>
      </c>
      <c r="K3372" s="11" t="e">
        <v>#REF!</v>
      </c>
      <c r="L3372" s="6" t="s">
        <v>440</v>
      </c>
      <c r="M3372" s="7" t="s">
        <v>440</v>
      </c>
      <c r="N3372" s="7" t="e">
        <v>#REF!</v>
      </c>
      <c r="O3372" s="7">
        <v>45021</v>
      </c>
      <c r="P3372" s="8" t="e">
        <v>#REF!</v>
      </c>
      <c r="Q3372" s="9" t="e">
        <v>#REF!</v>
      </c>
      <c r="R3372" s="10">
        <v>45016</v>
      </c>
      <c r="S3372" s="9" t="e">
        <v>#REF!</v>
      </c>
    </row>
    <row r="3373" spans="1:19" ht="23.25" customHeight="1" x14ac:dyDescent="0.25">
      <c r="A3373" s="4" t="s">
        <v>6215</v>
      </c>
      <c r="B3373" s="11" t="s">
        <v>6363</v>
      </c>
      <c r="C3373" s="11" t="s">
        <v>324</v>
      </c>
      <c r="D3373" s="11" t="s">
        <v>6364</v>
      </c>
      <c r="E3373" s="11">
        <v>200</v>
      </c>
      <c r="F3373" s="11">
        <v>10000</v>
      </c>
      <c r="G3373" s="11" t="s">
        <v>27</v>
      </c>
      <c r="H3373" s="11" t="s">
        <v>891</v>
      </c>
      <c r="I3373" s="11">
        <v>11500</v>
      </c>
      <c r="J3373" s="11" t="s">
        <v>441</v>
      </c>
      <c r="K3373" s="11" t="e">
        <v>#REF!</v>
      </c>
      <c r="L3373" s="6" t="s">
        <v>440</v>
      </c>
      <c r="M3373" s="7" t="s">
        <v>440</v>
      </c>
      <c r="N3373" s="7" t="e">
        <v>#REF!</v>
      </c>
      <c r="O3373" s="7">
        <v>45029</v>
      </c>
      <c r="P3373" s="8" t="e">
        <v>#REF!</v>
      </c>
      <c r="Q3373" s="9" t="e">
        <v>#REF!</v>
      </c>
      <c r="R3373" s="10">
        <v>45016</v>
      </c>
      <c r="S3373" s="9" t="e">
        <v>#REF!</v>
      </c>
    </row>
    <row r="3374" spans="1:19" ht="23.25" customHeight="1" x14ac:dyDescent="0.25">
      <c r="A3374" s="4" t="s">
        <v>5988</v>
      </c>
      <c r="B3374" s="11" t="s">
        <v>6365</v>
      </c>
      <c r="C3374" s="11" t="s">
        <v>2128</v>
      </c>
      <c r="D3374" s="11" t="s">
        <v>6366</v>
      </c>
      <c r="E3374" s="11">
        <v>330</v>
      </c>
      <c r="F3374" s="11">
        <v>16500</v>
      </c>
      <c r="G3374" s="11" t="s">
        <v>6367</v>
      </c>
      <c r="H3374" s="11" t="s">
        <v>590</v>
      </c>
      <c r="I3374" s="11">
        <v>18975</v>
      </c>
      <c r="J3374" s="11" t="s">
        <v>441</v>
      </c>
      <c r="K3374" s="11" t="e">
        <v>#REF!</v>
      </c>
      <c r="L3374" s="6" t="s">
        <v>490</v>
      </c>
      <c r="M3374" s="7" t="s">
        <v>440</v>
      </c>
      <c r="N3374" s="7" t="e">
        <v>#REF!</v>
      </c>
      <c r="O3374" s="7">
        <v>45024</v>
      </c>
      <c r="P3374" s="8" t="e">
        <v>#REF!</v>
      </c>
      <c r="Q3374" s="9" t="e">
        <v>#REF!</v>
      </c>
      <c r="R3374" s="10">
        <v>45016</v>
      </c>
      <c r="S3374" s="9" t="e">
        <v>#REF!</v>
      </c>
    </row>
    <row r="3375" spans="1:19" ht="23.25" customHeight="1" x14ac:dyDescent="0.25">
      <c r="A3375" s="4" t="s">
        <v>1120</v>
      </c>
      <c r="B3375" s="11" t="s">
        <v>6368</v>
      </c>
      <c r="C3375" s="11" t="s">
        <v>5369</v>
      </c>
      <c r="D3375" s="11" t="s">
        <v>1079</v>
      </c>
      <c r="E3375" s="11">
        <v>5</v>
      </c>
      <c r="F3375" s="11">
        <v>100</v>
      </c>
      <c r="G3375" s="11"/>
      <c r="H3375" s="11" t="s">
        <v>6369</v>
      </c>
      <c r="I3375" s="11">
        <v>115</v>
      </c>
      <c r="J3375" s="11" t="s">
        <v>4797</v>
      </c>
      <c r="K3375" s="11" t="e">
        <v>#REF!</v>
      </c>
      <c r="L3375" s="6" t="s">
        <v>440</v>
      </c>
      <c r="M3375" s="7" t="s">
        <v>440</v>
      </c>
      <c r="N3375" s="7" t="e">
        <v>#REF!</v>
      </c>
      <c r="O3375" s="7">
        <v>45026</v>
      </c>
      <c r="P3375" s="8" t="e">
        <v>#REF!</v>
      </c>
      <c r="Q3375" s="9" t="e">
        <v>#REF!</v>
      </c>
      <c r="R3375" s="10">
        <v>45016</v>
      </c>
      <c r="S3375" s="9" t="e">
        <v>#REF!</v>
      </c>
    </row>
    <row r="3376" spans="1:19" ht="23.25" customHeight="1" x14ac:dyDescent="0.25">
      <c r="A3376" s="4">
        <v>13309</v>
      </c>
      <c r="B3376" s="11" t="s">
        <v>6370</v>
      </c>
      <c r="C3376" s="11" t="s">
        <v>5369</v>
      </c>
      <c r="D3376" s="11" t="s">
        <v>6364</v>
      </c>
      <c r="E3376" s="11">
        <v>5</v>
      </c>
      <c r="F3376" s="11">
        <v>100</v>
      </c>
      <c r="G3376" s="11"/>
      <c r="H3376" s="11" t="s">
        <v>6371</v>
      </c>
      <c r="I3376" s="11">
        <v>115</v>
      </c>
      <c r="J3376" s="11" t="s">
        <v>4797</v>
      </c>
      <c r="K3376" s="11" t="e">
        <v>#REF!</v>
      </c>
      <c r="L3376" s="6" t="s">
        <v>440</v>
      </c>
      <c r="M3376" s="7" t="s">
        <v>440</v>
      </c>
      <c r="N3376" s="7" t="e">
        <v>#REF!</v>
      </c>
      <c r="O3376" s="7">
        <v>45023</v>
      </c>
      <c r="P3376" s="8" t="e">
        <v>#REF!</v>
      </c>
      <c r="Q3376" s="9" t="e">
        <v>#REF!</v>
      </c>
      <c r="R3376" s="10">
        <v>45016</v>
      </c>
      <c r="S3376" s="9" t="e">
        <v>#REF!</v>
      </c>
    </row>
    <row r="3377" spans="1:19" ht="23.25" customHeight="1" x14ac:dyDescent="0.25">
      <c r="A3377" s="4">
        <v>13309</v>
      </c>
      <c r="B3377" s="11" t="s">
        <v>6372</v>
      </c>
      <c r="C3377" s="11" t="s">
        <v>5369</v>
      </c>
      <c r="D3377" s="11" t="s">
        <v>6364</v>
      </c>
      <c r="E3377" s="11">
        <v>5</v>
      </c>
      <c r="F3377" s="11">
        <v>100</v>
      </c>
      <c r="G3377" s="11"/>
      <c r="H3377" s="11" t="s">
        <v>6371</v>
      </c>
      <c r="I3377" s="11">
        <v>115</v>
      </c>
      <c r="J3377" s="11" t="s">
        <v>4797</v>
      </c>
      <c r="K3377" s="11" t="e">
        <v>#REF!</v>
      </c>
      <c r="L3377" s="6" t="s">
        <v>440</v>
      </c>
      <c r="M3377" s="7" t="s">
        <v>440</v>
      </c>
      <c r="N3377" s="7" t="e">
        <v>#REF!</v>
      </c>
      <c r="O3377" s="7">
        <v>45023</v>
      </c>
      <c r="P3377" s="8" t="e">
        <v>#REF!</v>
      </c>
      <c r="Q3377" s="9" t="e">
        <v>#REF!</v>
      </c>
      <c r="R3377" s="10">
        <v>45016</v>
      </c>
      <c r="S3377" s="9" t="e">
        <v>#REF!</v>
      </c>
    </row>
    <row r="3378" spans="1:19" ht="23.25" customHeight="1" x14ac:dyDescent="0.25">
      <c r="A3378" s="4">
        <v>13309</v>
      </c>
      <c r="B3378" s="11" t="s">
        <v>6373</v>
      </c>
      <c r="C3378" s="11" t="s">
        <v>5369</v>
      </c>
      <c r="D3378" s="11" t="s">
        <v>6364</v>
      </c>
      <c r="E3378" s="11">
        <v>5</v>
      </c>
      <c r="F3378" s="11">
        <v>100</v>
      </c>
      <c r="G3378" s="11"/>
      <c r="H3378" s="11" t="s">
        <v>6374</v>
      </c>
      <c r="I3378" s="11">
        <v>115</v>
      </c>
      <c r="J3378" s="11" t="s">
        <v>4797</v>
      </c>
      <c r="K3378" s="11" t="e">
        <v>#REF!</v>
      </c>
      <c r="L3378" s="6" t="s">
        <v>440</v>
      </c>
      <c r="M3378" s="7" t="s">
        <v>440</v>
      </c>
      <c r="N3378" s="7" t="e">
        <v>#REF!</v>
      </c>
      <c r="O3378" s="7">
        <v>45023</v>
      </c>
      <c r="P3378" s="8" t="e">
        <v>#REF!</v>
      </c>
      <c r="Q3378" s="9" t="e">
        <v>#REF!</v>
      </c>
      <c r="R3378" s="10">
        <v>45016</v>
      </c>
      <c r="S3378" s="9" t="e">
        <v>#REF!</v>
      </c>
    </row>
    <row r="3379" spans="1:19" ht="23.25" customHeight="1" x14ac:dyDescent="0.25">
      <c r="A3379" s="4">
        <v>13309</v>
      </c>
      <c r="B3379" s="11" t="s">
        <v>6375</v>
      </c>
      <c r="C3379" s="11" t="s">
        <v>5369</v>
      </c>
      <c r="D3379" s="11" t="s">
        <v>6364</v>
      </c>
      <c r="E3379" s="11">
        <v>5</v>
      </c>
      <c r="F3379" s="11">
        <v>100</v>
      </c>
      <c r="G3379" s="11"/>
      <c r="H3379" s="11" t="s">
        <v>6374</v>
      </c>
      <c r="I3379" s="11">
        <v>115</v>
      </c>
      <c r="J3379" s="11" t="s">
        <v>4797</v>
      </c>
      <c r="K3379" s="11" t="e">
        <v>#REF!</v>
      </c>
      <c r="L3379" s="6" t="s">
        <v>440</v>
      </c>
      <c r="M3379" s="7" t="s">
        <v>440</v>
      </c>
      <c r="N3379" s="7" t="e">
        <v>#REF!</v>
      </c>
      <c r="O3379" s="7">
        <v>45023</v>
      </c>
      <c r="P3379" s="8" t="e">
        <v>#REF!</v>
      </c>
      <c r="Q3379" s="9" t="e">
        <v>#REF!</v>
      </c>
      <c r="R3379" s="10">
        <v>45016</v>
      </c>
      <c r="S3379" s="9" t="e">
        <v>#REF!</v>
      </c>
    </row>
    <row r="3380" spans="1:19" ht="23.25" customHeight="1" x14ac:dyDescent="0.25">
      <c r="A3380" s="4" t="s">
        <v>1898</v>
      </c>
      <c r="B3380" s="11" t="s">
        <v>6376</v>
      </c>
      <c r="C3380" s="11" t="s">
        <v>113</v>
      </c>
      <c r="D3380" s="11" t="s">
        <v>2260</v>
      </c>
      <c r="E3380" s="11">
        <v>60</v>
      </c>
      <c r="F3380" s="11">
        <v>3000</v>
      </c>
      <c r="G3380" s="11" t="s">
        <v>27</v>
      </c>
      <c r="H3380" s="11" t="s">
        <v>115</v>
      </c>
      <c r="I3380" s="11">
        <v>3450</v>
      </c>
      <c r="J3380" s="11" t="s">
        <v>441</v>
      </c>
      <c r="K3380" s="11" t="e">
        <v>#REF!</v>
      </c>
      <c r="L3380" s="6" t="s">
        <v>440</v>
      </c>
      <c r="M3380" s="7" t="s">
        <v>440</v>
      </c>
      <c r="N3380" s="7" t="e">
        <v>#REF!</v>
      </c>
      <c r="O3380" s="7">
        <v>45031</v>
      </c>
      <c r="P3380" s="8" t="e">
        <v>#REF!</v>
      </c>
      <c r="Q3380" s="9" t="e">
        <v>#REF!</v>
      </c>
      <c r="R3380" s="10">
        <v>45016</v>
      </c>
      <c r="S3380" s="9" t="e">
        <v>#REF!</v>
      </c>
    </row>
    <row r="3381" spans="1:19" ht="23.25" customHeight="1" x14ac:dyDescent="0.25">
      <c r="A3381" s="4" t="s">
        <v>1716</v>
      </c>
      <c r="B3381" s="11" t="s">
        <v>6377</v>
      </c>
      <c r="C3381" s="11" t="s">
        <v>113</v>
      </c>
      <c r="D3381" s="11" t="s">
        <v>1681</v>
      </c>
      <c r="E3381" s="11">
        <v>148</v>
      </c>
      <c r="F3381" s="11">
        <v>7400</v>
      </c>
      <c r="G3381" s="11" t="s">
        <v>27</v>
      </c>
      <c r="H3381" s="11" t="s">
        <v>115</v>
      </c>
      <c r="I3381" s="11">
        <v>8510</v>
      </c>
      <c r="J3381" s="11" t="s">
        <v>441</v>
      </c>
      <c r="K3381" s="11" t="e">
        <v>#REF!</v>
      </c>
      <c r="L3381" s="6" t="s">
        <v>440</v>
      </c>
      <c r="M3381" s="7" t="s">
        <v>440</v>
      </c>
      <c r="N3381" s="7" t="e">
        <v>#REF!</v>
      </c>
      <c r="O3381" s="7">
        <v>45036</v>
      </c>
      <c r="P3381" s="8" t="e">
        <v>#REF!</v>
      </c>
      <c r="Q3381" s="9" t="e">
        <v>#REF!</v>
      </c>
      <c r="R3381" s="10">
        <v>45016</v>
      </c>
      <c r="S3381" s="9" t="e">
        <v>#REF!</v>
      </c>
    </row>
    <row r="3382" spans="1:19" ht="23.25" customHeight="1" x14ac:dyDescent="0.25">
      <c r="A3382" s="4" t="s">
        <v>1717</v>
      </c>
      <c r="B3382" s="11" t="s">
        <v>6378</v>
      </c>
      <c r="C3382" s="11" t="s">
        <v>113</v>
      </c>
      <c r="D3382" s="11" t="s">
        <v>1710</v>
      </c>
      <c r="E3382" s="11">
        <v>264</v>
      </c>
      <c r="F3382" s="11">
        <v>13200</v>
      </c>
      <c r="G3382" s="11" t="s">
        <v>27</v>
      </c>
      <c r="H3382" s="11" t="s">
        <v>115</v>
      </c>
      <c r="I3382" s="11">
        <v>15180</v>
      </c>
      <c r="J3382" s="11" t="s">
        <v>441</v>
      </c>
      <c r="K3382" s="11" t="e">
        <v>#REF!</v>
      </c>
      <c r="L3382" s="6" t="s">
        <v>440</v>
      </c>
      <c r="M3382" s="7" t="s">
        <v>440</v>
      </c>
      <c r="N3382" s="7" t="e">
        <v>#REF!</v>
      </c>
      <c r="O3382" s="7">
        <v>45035</v>
      </c>
      <c r="P3382" s="8" t="e">
        <v>#REF!</v>
      </c>
      <c r="Q3382" s="9" t="e">
        <v>#REF!</v>
      </c>
      <c r="R3382" s="10">
        <v>45016</v>
      </c>
      <c r="S3382" s="9" t="e">
        <v>#REF!</v>
      </c>
    </row>
    <row r="3383" spans="1:19" ht="23.25" customHeight="1" x14ac:dyDescent="0.25">
      <c r="A3383" s="4" t="s">
        <v>6379</v>
      </c>
      <c r="B3383" s="11" t="s">
        <v>6380</v>
      </c>
      <c r="C3383" s="11" t="s">
        <v>1078</v>
      </c>
      <c r="D3383" s="11" t="s">
        <v>6381</v>
      </c>
      <c r="E3383" s="11">
        <v>100</v>
      </c>
      <c r="F3383" s="11">
        <v>5000</v>
      </c>
      <c r="G3383" s="11" t="s">
        <v>2261</v>
      </c>
      <c r="H3383" s="11" t="s">
        <v>891</v>
      </c>
      <c r="I3383" s="11">
        <v>5750</v>
      </c>
      <c r="J3383" s="11" t="s">
        <v>441</v>
      </c>
      <c r="K3383" s="11" t="e">
        <v>#REF!</v>
      </c>
      <c r="L3383" s="6" t="s">
        <v>440</v>
      </c>
      <c r="M3383" s="7" t="s">
        <v>440</v>
      </c>
      <c r="N3383" s="7" t="e">
        <v>#REF!</v>
      </c>
      <c r="O3383" s="7">
        <v>45026</v>
      </c>
      <c r="P3383" s="8" t="e">
        <v>#REF!</v>
      </c>
      <c r="Q3383" s="9" t="e">
        <v>#REF!</v>
      </c>
      <c r="R3383" s="10">
        <v>45016</v>
      </c>
      <c r="S3383" s="9" t="e">
        <v>#REF!</v>
      </c>
    </row>
    <row r="3384" spans="1:19" ht="23.25" customHeight="1" x14ac:dyDescent="0.25">
      <c r="A3384" s="4" t="s">
        <v>1120</v>
      </c>
      <c r="B3384" s="11" t="s">
        <v>6382</v>
      </c>
      <c r="C3384" s="11" t="s">
        <v>1078</v>
      </c>
      <c r="D3384" s="11" t="s">
        <v>6383</v>
      </c>
      <c r="E3384" s="11">
        <v>200</v>
      </c>
      <c r="F3384" s="11">
        <v>10000</v>
      </c>
      <c r="G3384" s="11"/>
      <c r="H3384" s="11" t="s">
        <v>2076</v>
      </c>
      <c r="I3384" s="11">
        <v>11500</v>
      </c>
      <c r="J3384" s="11" t="s">
        <v>441</v>
      </c>
      <c r="K3384" s="11" t="e">
        <v>#REF!</v>
      </c>
      <c r="L3384" s="6" t="s">
        <v>440</v>
      </c>
      <c r="M3384" s="7" t="s">
        <v>440</v>
      </c>
      <c r="N3384" s="7" t="e">
        <v>#REF!</v>
      </c>
      <c r="O3384" s="7" t="e">
        <v>#N/A</v>
      </c>
      <c r="P3384" s="8" t="e">
        <v>#REF!</v>
      </c>
      <c r="Q3384" s="9" t="e">
        <v>#REF!</v>
      </c>
      <c r="R3384" s="10">
        <v>45016</v>
      </c>
      <c r="S3384" s="9" t="e">
        <v>#REF!</v>
      </c>
    </row>
    <row r="3385" spans="1:19" ht="23.25" customHeight="1" x14ac:dyDescent="0.25">
      <c r="A3385" s="4" t="s">
        <v>6384</v>
      </c>
      <c r="B3385" s="11" t="s">
        <v>6385</v>
      </c>
      <c r="C3385" s="11" t="s">
        <v>4208</v>
      </c>
      <c r="D3385" s="11" t="s">
        <v>6386</v>
      </c>
      <c r="E3385" s="11">
        <v>60</v>
      </c>
      <c r="F3385" s="11">
        <v>3000</v>
      </c>
      <c r="G3385" s="11" t="s">
        <v>6387</v>
      </c>
      <c r="H3385" s="11" t="s">
        <v>233</v>
      </c>
      <c r="I3385" s="11">
        <v>3450</v>
      </c>
      <c r="J3385" s="11" t="s">
        <v>441</v>
      </c>
      <c r="K3385" s="11" t="e">
        <v>#REF!</v>
      </c>
      <c r="L3385" s="6" t="s">
        <v>440</v>
      </c>
      <c r="M3385" s="7" t="s">
        <v>440</v>
      </c>
      <c r="N3385" s="7" t="e">
        <v>#REF!</v>
      </c>
      <c r="O3385" s="7">
        <v>45040</v>
      </c>
      <c r="P3385" s="8" t="e">
        <v>#REF!</v>
      </c>
      <c r="Q3385" s="9" t="e">
        <v>#REF!</v>
      </c>
      <c r="R3385" s="10">
        <v>45016</v>
      </c>
      <c r="S3385" s="9" t="e">
        <v>#REF!</v>
      </c>
    </row>
    <row r="3386" spans="1:19" ht="23.25" customHeight="1" x14ac:dyDescent="0.25">
      <c r="A3386" s="4">
        <v>7053</v>
      </c>
      <c r="B3386" s="11" t="s">
        <v>6388</v>
      </c>
      <c r="C3386" s="11" t="s">
        <v>732</v>
      </c>
      <c r="D3386" s="11" t="s">
        <v>1597</v>
      </c>
      <c r="E3386" s="11">
        <v>60</v>
      </c>
      <c r="F3386" s="11">
        <v>3000</v>
      </c>
      <c r="G3386" s="11" t="s">
        <v>27</v>
      </c>
      <c r="H3386" s="11" t="s">
        <v>6389</v>
      </c>
      <c r="I3386" s="11">
        <v>3450</v>
      </c>
      <c r="J3386" s="11" t="s">
        <v>441</v>
      </c>
      <c r="K3386" s="11" t="e">
        <v>#REF!</v>
      </c>
      <c r="L3386" s="6" t="s">
        <v>440</v>
      </c>
      <c r="M3386" s="7" t="s">
        <v>440</v>
      </c>
      <c r="N3386" s="7" t="e">
        <v>#REF!</v>
      </c>
      <c r="O3386" s="7">
        <v>45026</v>
      </c>
      <c r="P3386" s="8" t="e">
        <v>#REF!</v>
      </c>
      <c r="Q3386" s="9" t="e">
        <v>#REF!</v>
      </c>
      <c r="R3386" s="10">
        <v>45019</v>
      </c>
      <c r="S3386" s="9" t="e">
        <v>#REF!</v>
      </c>
    </row>
    <row r="3387" spans="1:19" ht="23.25" customHeight="1" x14ac:dyDescent="0.25">
      <c r="A3387" s="4">
        <v>7143</v>
      </c>
      <c r="B3387" s="11" t="s">
        <v>6390</v>
      </c>
      <c r="C3387" s="11" t="s">
        <v>732</v>
      </c>
      <c r="D3387" s="11" t="s">
        <v>383</v>
      </c>
      <c r="E3387" s="11">
        <v>60</v>
      </c>
      <c r="F3387" s="11">
        <v>3000</v>
      </c>
      <c r="G3387" s="11" t="s">
        <v>6391</v>
      </c>
      <c r="H3387" s="11" t="s">
        <v>6392</v>
      </c>
      <c r="I3387" s="11">
        <v>3450</v>
      </c>
      <c r="J3387" s="11" t="s">
        <v>441</v>
      </c>
      <c r="K3387" s="11" t="e">
        <v>#REF!</v>
      </c>
      <c r="L3387" s="6" t="s">
        <v>440</v>
      </c>
      <c r="M3387" s="7" t="s">
        <v>440</v>
      </c>
      <c r="N3387" s="7" t="e">
        <v>#REF!</v>
      </c>
      <c r="O3387" s="7">
        <v>45023</v>
      </c>
      <c r="P3387" s="8" t="e">
        <v>#REF!</v>
      </c>
      <c r="Q3387" s="9" t="e">
        <v>#REF!</v>
      </c>
      <c r="R3387" s="10">
        <v>45019</v>
      </c>
      <c r="S3387" s="9" t="e">
        <v>#REF!</v>
      </c>
    </row>
    <row r="3388" spans="1:19" ht="23.25" customHeight="1" x14ac:dyDescent="0.25">
      <c r="A3388" s="4" t="s">
        <v>6393</v>
      </c>
      <c r="B3388" s="11" t="s">
        <v>6394</v>
      </c>
      <c r="C3388" s="11" t="s">
        <v>370</v>
      </c>
      <c r="D3388" s="11" t="s">
        <v>2808</v>
      </c>
      <c r="E3388" s="11">
        <v>273</v>
      </c>
      <c r="F3388" s="11">
        <v>15000</v>
      </c>
      <c r="G3388" s="11" t="s">
        <v>27</v>
      </c>
      <c r="H3388" s="11" t="s">
        <v>154</v>
      </c>
      <c r="I3388" s="11">
        <v>17250</v>
      </c>
      <c r="J3388" s="11" t="s">
        <v>441</v>
      </c>
      <c r="K3388" s="11" t="e">
        <v>#REF!</v>
      </c>
      <c r="L3388" s="6" t="s">
        <v>440</v>
      </c>
      <c r="M3388" s="7" t="s">
        <v>440</v>
      </c>
      <c r="N3388" s="7" t="e">
        <v>#REF!</v>
      </c>
      <c r="O3388" s="7">
        <v>45027</v>
      </c>
      <c r="P3388" s="8" t="e">
        <v>#REF!</v>
      </c>
      <c r="Q3388" s="9" t="e">
        <v>#REF!</v>
      </c>
      <c r="R3388" s="10">
        <v>45019</v>
      </c>
      <c r="S3388" s="9" t="e">
        <v>#REF!</v>
      </c>
    </row>
    <row r="3389" spans="1:19" ht="23.25" customHeight="1" x14ac:dyDescent="0.25">
      <c r="A3389" s="4" t="s">
        <v>2842</v>
      </c>
      <c r="B3389" s="11" t="s">
        <v>6395</v>
      </c>
      <c r="C3389" s="11" t="s">
        <v>1487</v>
      </c>
      <c r="D3389" s="11" t="s">
        <v>2832</v>
      </c>
      <c r="E3389" s="11">
        <v>220</v>
      </c>
      <c r="F3389" s="11">
        <v>12000</v>
      </c>
      <c r="G3389" s="11" t="s">
        <v>27</v>
      </c>
      <c r="H3389" s="11" t="s">
        <v>1545</v>
      </c>
      <c r="I3389" s="11">
        <v>13800</v>
      </c>
      <c r="J3389" s="11" t="s">
        <v>441</v>
      </c>
      <c r="K3389" s="11" t="e">
        <v>#REF!</v>
      </c>
      <c r="L3389" s="6" t="s">
        <v>440</v>
      </c>
      <c r="M3389" s="7" t="s">
        <v>440</v>
      </c>
      <c r="N3389" s="7" t="e">
        <v>#REF!</v>
      </c>
      <c r="O3389" s="7">
        <v>45027</v>
      </c>
      <c r="P3389" s="8" t="e">
        <v>#REF!</v>
      </c>
      <c r="Q3389" s="9" t="e">
        <v>#REF!</v>
      </c>
      <c r="R3389" s="10">
        <v>45019</v>
      </c>
      <c r="S3389" s="9" t="e">
        <v>#REF!</v>
      </c>
    </row>
    <row r="3390" spans="1:19" ht="23.25" customHeight="1" x14ac:dyDescent="0.25">
      <c r="A3390" s="4" t="s">
        <v>1526</v>
      </c>
      <c r="B3390" s="11" t="s">
        <v>6396</v>
      </c>
      <c r="C3390" s="11" t="s">
        <v>127</v>
      </c>
      <c r="D3390" s="11" t="s">
        <v>4785</v>
      </c>
      <c r="E3390" s="11">
        <v>620</v>
      </c>
      <c r="F3390" s="11">
        <v>31000</v>
      </c>
      <c r="G3390" s="11" t="s">
        <v>27</v>
      </c>
      <c r="H3390" s="11" t="s">
        <v>4786</v>
      </c>
      <c r="I3390" s="11">
        <v>35650</v>
      </c>
      <c r="J3390" s="11" t="s">
        <v>441</v>
      </c>
      <c r="K3390" s="11" t="e">
        <v>#REF!</v>
      </c>
      <c r="L3390" s="6" t="s">
        <v>440</v>
      </c>
      <c r="M3390" s="7" t="s">
        <v>440</v>
      </c>
      <c r="N3390" s="7" t="e">
        <v>#REF!</v>
      </c>
      <c r="O3390" s="7" t="e">
        <v>#N/A</v>
      </c>
      <c r="P3390" s="8" t="e">
        <v>#REF!</v>
      </c>
      <c r="Q3390" s="9" t="e">
        <v>#REF!</v>
      </c>
      <c r="R3390" s="10">
        <v>45019</v>
      </c>
      <c r="S3390" s="9" t="e">
        <v>#REF!</v>
      </c>
    </row>
    <row r="3391" spans="1:19" ht="23.25" customHeight="1" x14ac:dyDescent="0.25">
      <c r="A3391" s="4" t="s">
        <v>457</v>
      </c>
      <c r="B3391" s="11" t="s">
        <v>6397</v>
      </c>
      <c r="C3391" s="11" t="s">
        <v>127</v>
      </c>
      <c r="D3391" s="11" t="s">
        <v>4788</v>
      </c>
      <c r="E3391" s="11">
        <v>100</v>
      </c>
      <c r="F3391" s="11">
        <v>5000</v>
      </c>
      <c r="G3391" s="11" t="s">
        <v>6398</v>
      </c>
      <c r="H3391" s="11" t="s">
        <v>6399</v>
      </c>
      <c r="I3391" s="11">
        <v>5750</v>
      </c>
      <c r="J3391" s="11" t="s">
        <v>441</v>
      </c>
      <c r="K3391" s="11" t="e">
        <v>#REF!</v>
      </c>
      <c r="L3391" s="6" t="s">
        <v>504</v>
      </c>
      <c r="M3391" s="7" t="s">
        <v>440</v>
      </c>
      <c r="N3391" s="7" t="e">
        <v>#REF!</v>
      </c>
      <c r="O3391" s="7">
        <v>45023</v>
      </c>
      <c r="P3391" s="8" t="e">
        <v>#REF!</v>
      </c>
      <c r="Q3391" s="9" t="e">
        <v>#REF!</v>
      </c>
      <c r="R3391" s="10">
        <v>45019</v>
      </c>
      <c r="S3391" s="9" t="e">
        <v>#REF!</v>
      </c>
    </row>
    <row r="3392" spans="1:19" ht="23.25" customHeight="1" x14ac:dyDescent="0.25">
      <c r="A3392" s="4" t="s">
        <v>457</v>
      </c>
      <c r="B3392" s="11" t="s">
        <v>6400</v>
      </c>
      <c r="C3392" s="11" t="s">
        <v>127</v>
      </c>
      <c r="D3392" s="11" t="s">
        <v>4788</v>
      </c>
      <c r="E3392" s="11">
        <v>640</v>
      </c>
      <c r="F3392" s="11">
        <v>32000</v>
      </c>
      <c r="G3392" s="11" t="s">
        <v>6398</v>
      </c>
      <c r="H3392" s="11" t="s">
        <v>6399</v>
      </c>
      <c r="I3392" s="11">
        <v>36800</v>
      </c>
      <c r="J3392" s="11" t="s">
        <v>441</v>
      </c>
      <c r="K3392" s="11" t="e">
        <v>#REF!</v>
      </c>
      <c r="L3392" s="6" t="s">
        <v>440</v>
      </c>
      <c r="M3392" s="7" t="s">
        <v>440</v>
      </c>
      <c r="N3392" s="7" t="e">
        <v>#REF!</v>
      </c>
      <c r="O3392" s="7">
        <v>45037</v>
      </c>
      <c r="P3392" s="8" t="e">
        <v>#REF!</v>
      </c>
      <c r="Q3392" s="9" t="e">
        <v>#REF!</v>
      </c>
      <c r="R3392" s="10">
        <v>45019</v>
      </c>
      <c r="S3392" s="9" t="e">
        <v>#REF!</v>
      </c>
    </row>
    <row r="3393" spans="1:19" ht="23.25" customHeight="1" x14ac:dyDescent="0.25">
      <c r="A3393" s="4" t="s">
        <v>457</v>
      </c>
      <c r="B3393" s="11" t="s">
        <v>6401</v>
      </c>
      <c r="C3393" s="11" t="s">
        <v>127</v>
      </c>
      <c r="D3393" s="11" t="s">
        <v>4788</v>
      </c>
      <c r="E3393" s="11">
        <v>640</v>
      </c>
      <c r="F3393" s="11">
        <v>32000</v>
      </c>
      <c r="G3393" s="11" t="s">
        <v>6398</v>
      </c>
      <c r="H3393" s="11" t="s">
        <v>6399</v>
      </c>
      <c r="I3393" s="11">
        <v>36800</v>
      </c>
      <c r="J3393" s="11" t="s">
        <v>441</v>
      </c>
      <c r="K3393" s="11" t="e">
        <v>#REF!</v>
      </c>
      <c r="L3393" s="6" t="s">
        <v>440</v>
      </c>
      <c r="M3393" s="7" t="s">
        <v>440</v>
      </c>
      <c r="N3393" s="7" t="e">
        <v>#REF!</v>
      </c>
      <c r="O3393" s="7">
        <v>45038</v>
      </c>
      <c r="P3393" s="8" t="e">
        <v>#REF!</v>
      </c>
      <c r="Q3393" s="9" t="e">
        <v>#REF!</v>
      </c>
      <c r="R3393" s="10">
        <v>45019</v>
      </c>
      <c r="S3393" s="9" t="e">
        <v>#REF!</v>
      </c>
    </row>
    <row r="3394" spans="1:19" ht="23.25" customHeight="1" x14ac:dyDescent="0.25">
      <c r="A3394" s="4" t="s">
        <v>5556</v>
      </c>
      <c r="B3394" s="11" t="s">
        <v>6402</v>
      </c>
      <c r="C3394" s="11" t="s">
        <v>127</v>
      </c>
      <c r="D3394" s="11" t="s">
        <v>5558</v>
      </c>
      <c r="E3394" s="11">
        <v>120</v>
      </c>
      <c r="F3394" s="11">
        <v>6000</v>
      </c>
      <c r="G3394" s="11" t="s">
        <v>5264</v>
      </c>
      <c r="H3394" s="11" t="s">
        <v>1521</v>
      </c>
      <c r="I3394" s="11">
        <v>6900</v>
      </c>
      <c r="J3394" s="11" t="s">
        <v>441</v>
      </c>
      <c r="K3394" s="11" t="e">
        <v>#REF!</v>
      </c>
      <c r="L3394" s="6" t="s">
        <v>440</v>
      </c>
      <c r="M3394" s="7" t="s">
        <v>440</v>
      </c>
      <c r="N3394" s="7" t="e">
        <v>#REF!</v>
      </c>
      <c r="O3394" s="7" t="e">
        <v>#N/A</v>
      </c>
      <c r="P3394" s="8" t="e">
        <v>#REF!</v>
      </c>
      <c r="Q3394" s="9" t="e">
        <v>#REF!</v>
      </c>
      <c r="R3394" s="10">
        <v>45019</v>
      </c>
      <c r="S3394" s="9" t="e">
        <v>#REF!</v>
      </c>
    </row>
    <row r="3395" spans="1:19" ht="23.25" customHeight="1" x14ac:dyDescent="0.25">
      <c r="A3395" s="4" t="s">
        <v>6403</v>
      </c>
      <c r="B3395" s="11" t="s">
        <v>6404</v>
      </c>
      <c r="C3395" s="11" t="s">
        <v>1375</v>
      </c>
      <c r="D3395" s="11" t="s">
        <v>6405</v>
      </c>
      <c r="E3395" s="11">
        <v>7</v>
      </c>
      <c r="F3395" s="11">
        <v>50</v>
      </c>
      <c r="G3395" s="11" t="s">
        <v>27</v>
      </c>
      <c r="H3395" s="11" t="s">
        <v>6406</v>
      </c>
      <c r="I3395" s="11">
        <v>57.5</v>
      </c>
      <c r="J3395" s="11" t="s">
        <v>441</v>
      </c>
      <c r="K3395" s="11" t="e">
        <v>#REF!</v>
      </c>
      <c r="L3395" s="6" t="s">
        <v>4629</v>
      </c>
      <c r="M3395" s="7" t="s">
        <v>440</v>
      </c>
      <c r="N3395" s="7" t="e">
        <v>#REF!</v>
      </c>
      <c r="O3395" s="7">
        <v>45031</v>
      </c>
      <c r="P3395" s="8" t="e">
        <v>#REF!</v>
      </c>
      <c r="Q3395" s="9" t="e">
        <v>#REF!</v>
      </c>
      <c r="R3395" s="10">
        <v>45019</v>
      </c>
      <c r="S3395" s="9" t="e">
        <v>#REF!</v>
      </c>
    </row>
    <row r="3396" spans="1:19" ht="23.25" customHeight="1" x14ac:dyDescent="0.25">
      <c r="A3396" s="4" t="s">
        <v>4686</v>
      </c>
      <c r="B3396" s="11" t="s">
        <v>6407</v>
      </c>
      <c r="C3396" s="11" t="s">
        <v>127</v>
      </c>
      <c r="D3396" s="11" t="s">
        <v>6408</v>
      </c>
      <c r="E3396" s="11">
        <v>7</v>
      </c>
      <c r="F3396" s="11">
        <v>100</v>
      </c>
      <c r="G3396" s="11" t="s">
        <v>27</v>
      </c>
      <c r="H3396" s="11" t="s">
        <v>6409</v>
      </c>
      <c r="I3396" s="11">
        <v>115</v>
      </c>
      <c r="J3396" s="11" t="s">
        <v>441</v>
      </c>
      <c r="K3396" s="11" t="e">
        <v>#REF!</v>
      </c>
      <c r="L3396" s="6" t="s">
        <v>4629</v>
      </c>
      <c r="M3396" s="7" t="s">
        <v>440</v>
      </c>
      <c r="N3396" s="7" t="e">
        <v>#REF!</v>
      </c>
      <c r="O3396" s="7">
        <v>45023</v>
      </c>
      <c r="P3396" s="8" t="e">
        <v>#REF!</v>
      </c>
      <c r="Q3396" s="9" t="e">
        <v>#REF!</v>
      </c>
      <c r="R3396" s="10">
        <v>45019</v>
      </c>
      <c r="S3396" s="9" t="e">
        <v>#REF!</v>
      </c>
    </row>
    <row r="3397" spans="1:19" ht="23.25" customHeight="1" x14ac:dyDescent="0.25">
      <c r="A3397" s="4" t="s">
        <v>4683</v>
      </c>
      <c r="B3397" s="11" t="s">
        <v>6410</v>
      </c>
      <c r="C3397" s="11" t="s">
        <v>127</v>
      </c>
      <c r="D3397" s="11" t="s">
        <v>6411</v>
      </c>
      <c r="E3397" s="11">
        <v>14</v>
      </c>
      <c r="F3397" s="11">
        <v>400</v>
      </c>
      <c r="G3397" s="11" t="s">
        <v>27</v>
      </c>
      <c r="H3397" s="11" t="s">
        <v>6412</v>
      </c>
      <c r="I3397" s="11">
        <v>460</v>
      </c>
      <c r="J3397" s="11" t="s">
        <v>441</v>
      </c>
      <c r="K3397" s="11" t="e">
        <v>#REF!</v>
      </c>
      <c r="L3397" s="6" t="s">
        <v>4629</v>
      </c>
      <c r="M3397" s="7" t="s">
        <v>440</v>
      </c>
      <c r="N3397" s="7" t="e">
        <v>#REF!</v>
      </c>
      <c r="O3397" s="7">
        <v>45023</v>
      </c>
      <c r="P3397" s="8" t="e">
        <v>#REF!</v>
      </c>
      <c r="Q3397" s="9" t="e">
        <v>#REF!</v>
      </c>
      <c r="R3397" s="10">
        <v>45019</v>
      </c>
      <c r="S3397" s="9" t="e">
        <v>#REF!</v>
      </c>
    </row>
    <row r="3398" spans="1:19" ht="23.25" customHeight="1" x14ac:dyDescent="0.25">
      <c r="A3398" s="4" t="s">
        <v>6413</v>
      </c>
      <c r="B3398" s="11" t="s">
        <v>6414</v>
      </c>
      <c r="C3398" s="11" t="s">
        <v>3102</v>
      </c>
      <c r="D3398" s="11" t="s">
        <v>6415</v>
      </c>
      <c r="E3398" s="11">
        <v>7</v>
      </c>
      <c r="F3398" s="11">
        <v>50</v>
      </c>
      <c r="G3398" s="11" t="s">
        <v>27</v>
      </c>
      <c r="H3398" s="11" t="s">
        <v>6416</v>
      </c>
      <c r="I3398" s="11">
        <v>57.5</v>
      </c>
      <c r="J3398" s="11" t="s">
        <v>441</v>
      </c>
      <c r="K3398" s="11" t="e">
        <v>#REF!</v>
      </c>
      <c r="L3398" s="6" t="s">
        <v>4629</v>
      </c>
      <c r="M3398" s="7" t="s">
        <v>440</v>
      </c>
      <c r="N3398" s="7" t="e">
        <v>#REF!</v>
      </c>
      <c r="O3398" s="7">
        <v>45031</v>
      </c>
      <c r="P3398" s="8" t="e">
        <v>#REF!</v>
      </c>
      <c r="Q3398" s="9" t="e">
        <v>#REF!</v>
      </c>
      <c r="R3398" s="10">
        <v>45019</v>
      </c>
      <c r="S3398" s="9" t="e">
        <v>#REF!</v>
      </c>
    </row>
    <row r="3399" spans="1:19" ht="23.25" customHeight="1" x14ac:dyDescent="0.25">
      <c r="A3399" s="4" t="s">
        <v>6417</v>
      </c>
      <c r="B3399" s="11" t="s">
        <v>6418</v>
      </c>
      <c r="C3399" s="11" t="s">
        <v>26</v>
      </c>
      <c r="D3399" s="11" t="s">
        <v>6419</v>
      </c>
      <c r="E3399" s="11">
        <v>15</v>
      </c>
      <c r="F3399" s="11">
        <v>500</v>
      </c>
      <c r="G3399" s="11" t="s">
        <v>6420</v>
      </c>
      <c r="H3399" s="11" t="s">
        <v>6421</v>
      </c>
      <c r="I3399" s="11">
        <v>575</v>
      </c>
      <c r="J3399" s="11" t="s">
        <v>4797</v>
      </c>
      <c r="K3399" s="11" t="e">
        <v>#REF!</v>
      </c>
      <c r="L3399" s="6" t="s">
        <v>4629</v>
      </c>
      <c r="M3399" s="7" t="s">
        <v>440</v>
      </c>
      <c r="N3399" s="7" t="e">
        <v>#REF!</v>
      </c>
      <c r="O3399" s="7">
        <v>45024</v>
      </c>
      <c r="P3399" s="8" t="e">
        <v>#REF!</v>
      </c>
      <c r="Q3399" s="9" t="e">
        <v>#REF!</v>
      </c>
      <c r="R3399" s="10">
        <v>45019</v>
      </c>
      <c r="S3399" s="9" t="e">
        <v>#REF!</v>
      </c>
    </row>
    <row r="3400" spans="1:19" ht="23.25" customHeight="1" x14ac:dyDescent="0.25">
      <c r="A3400" s="4" t="s">
        <v>6422</v>
      </c>
      <c r="B3400" s="11" t="s">
        <v>6423</v>
      </c>
      <c r="C3400" s="11" t="s">
        <v>370</v>
      </c>
      <c r="D3400" s="11" t="s">
        <v>6424</v>
      </c>
      <c r="E3400" s="11">
        <v>167</v>
      </c>
      <c r="F3400" s="11">
        <v>9200</v>
      </c>
      <c r="G3400" s="11" t="s">
        <v>27</v>
      </c>
      <c r="H3400" s="11" t="s">
        <v>3192</v>
      </c>
      <c r="I3400" s="11">
        <v>10580</v>
      </c>
      <c r="J3400" s="11" t="s">
        <v>4797</v>
      </c>
      <c r="K3400" s="11" t="e">
        <v>#REF!</v>
      </c>
      <c r="L3400" s="6" t="s">
        <v>440</v>
      </c>
      <c r="M3400" s="7" t="s">
        <v>440</v>
      </c>
      <c r="N3400" s="7" t="e">
        <v>#REF!</v>
      </c>
      <c r="O3400" s="7">
        <v>45036</v>
      </c>
      <c r="P3400" s="8" t="e">
        <v>#REF!</v>
      </c>
      <c r="Q3400" s="9" t="e">
        <v>#REF!</v>
      </c>
      <c r="R3400" s="10">
        <v>45019</v>
      </c>
      <c r="S3400" s="9" t="e">
        <v>#REF!</v>
      </c>
    </row>
    <row r="3401" spans="1:19" ht="23.25" customHeight="1" x14ac:dyDescent="0.25">
      <c r="A3401" s="4" t="s">
        <v>2335</v>
      </c>
      <c r="B3401" s="11" t="s">
        <v>6425</v>
      </c>
      <c r="C3401" s="11" t="s">
        <v>26</v>
      </c>
      <c r="D3401" s="11" t="s">
        <v>2323</v>
      </c>
      <c r="E3401" s="11">
        <v>100</v>
      </c>
      <c r="F3401" s="11">
        <v>5000</v>
      </c>
      <c r="G3401" s="11" t="s">
        <v>6426</v>
      </c>
      <c r="H3401" s="11" t="s">
        <v>6427</v>
      </c>
      <c r="I3401" s="11">
        <v>5500</v>
      </c>
      <c r="J3401" s="11" t="s">
        <v>441</v>
      </c>
      <c r="K3401" s="11" t="e">
        <v>#REF!</v>
      </c>
      <c r="L3401" s="6" t="s">
        <v>440</v>
      </c>
      <c r="M3401" s="7" t="s">
        <v>440</v>
      </c>
      <c r="N3401" s="7" t="e">
        <v>#REF!</v>
      </c>
      <c r="O3401" s="7">
        <v>45028</v>
      </c>
      <c r="P3401" s="8" t="e">
        <v>#REF!</v>
      </c>
      <c r="Q3401" s="9" t="e">
        <v>#REF!</v>
      </c>
      <c r="R3401" s="10">
        <v>45021</v>
      </c>
      <c r="S3401" s="9" t="e">
        <v>#REF!</v>
      </c>
    </row>
    <row r="3402" spans="1:19" ht="23.25" customHeight="1" x14ac:dyDescent="0.25">
      <c r="A3402" s="4" t="s">
        <v>2335</v>
      </c>
      <c r="B3402" s="11" t="s">
        <v>6428</v>
      </c>
      <c r="C3402" s="11" t="s">
        <v>26</v>
      </c>
      <c r="D3402" s="11" t="s">
        <v>2323</v>
      </c>
      <c r="E3402" s="11">
        <v>340</v>
      </c>
      <c r="F3402" s="11">
        <v>17000</v>
      </c>
      <c r="G3402" s="11" t="s">
        <v>6426</v>
      </c>
      <c r="H3402" s="11" t="s">
        <v>6427</v>
      </c>
      <c r="I3402" s="11">
        <v>18700</v>
      </c>
      <c r="J3402" s="11" t="s">
        <v>441</v>
      </c>
      <c r="K3402" s="11" t="e">
        <v>#REF!</v>
      </c>
      <c r="L3402" s="6" t="s">
        <v>440</v>
      </c>
      <c r="M3402" s="7" t="s">
        <v>440</v>
      </c>
      <c r="N3402" s="7" t="e">
        <v>#REF!</v>
      </c>
      <c r="O3402" s="7">
        <v>45037</v>
      </c>
      <c r="P3402" s="8" t="e">
        <v>#REF!</v>
      </c>
      <c r="Q3402" s="9" t="e">
        <v>#REF!</v>
      </c>
      <c r="R3402" s="10">
        <v>45021</v>
      </c>
      <c r="S3402" s="9" t="e">
        <v>#REF!</v>
      </c>
    </row>
    <row r="3403" spans="1:19" ht="23.25" customHeight="1" x14ac:dyDescent="0.25">
      <c r="A3403" s="4" t="s">
        <v>1591</v>
      </c>
      <c r="B3403" s="11" t="s">
        <v>6429</v>
      </c>
      <c r="C3403" s="11" t="s">
        <v>5369</v>
      </c>
      <c r="D3403" s="11" t="s">
        <v>4021</v>
      </c>
      <c r="E3403" s="11">
        <v>5</v>
      </c>
      <c r="F3403" s="11">
        <v>100</v>
      </c>
      <c r="G3403" s="11"/>
      <c r="H3403" s="11" t="s">
        <v>6430</v>
      </c>
      <c r="I3403" s="11">
        <v>115</v>
      </c>
      <c r="J3403" s="11" t="s">
        <v>441</v>
      </c>
      <c r="K3403" s="11" t="e">
        <v>#REF!</v>
      </c>
      <c r="L3403" s="6" t="s">
        <v>5371</v>
      </c>
      <c r="M3403" s="7" t="s">
        <v>440</v>
      </c>
      <c r="N3403" s="7" t="e">
        <v>#REF!</v>
      </c>
      <c r="O3403" s="7">
        <v>45024</v>
      </c>
      <c r="P3403" s="8" t="e">
        <v>#REF!</v>
      </c>
      <c r="Q3403" s="9" t="e">
        <v>#REF!</v>
      </c>
      <c r="R3403" s="10">
        <v>45021</v>
      </c>
      <c r="S3403" s="9" t="e">
        <v>#REF!</v>
      </c>
    </row>
    <row r="3404" spans="1:19" ht="23.25" customHeight="1" x14ac:dyDescent="0.25">
      <c r="A3404" s="4" t="s">
        <v>1591</v>
      </c>
      <c r="B3404" s="11" t="s">
        <v>6431</v>
      </c>
      <c r="C3404" s="11" t="s">
        <v>5369</v>
      </c>
      <c r="D3404" s="11" t="s">
        <v>4021</v>
      </c>
      <c r="E3404" s="11">
        <v>5</v>
      </c>
      <c r="F3404" s="11">
        <v>100</v>
      </c>
      <c r="G3404" s="11"/>
      <c r="H3404" s="11" t="s">
        <v>6430</v>
      </c>
      <c r="I3404" s="11">
        <v>115</v>
      </c>
      <c r="J3404" s="11" t="s">
        <v>441</v>
      </c>
      <c r="K3404" s="11" t="e">
        <v>#REF!</v>
      </c>
      <c r="L3404" s="6" t="s">
        <v>5371</v>
      </c>
      <c r="M3404" s="7" t="s">
        <v>440</v>
      </c>
      <c r="N3404" s="7" t="e">
        <v>#REF!</v>
      </c>
      <c r="O3404" s="7">
        <v>45024</v>
      </c>
      <c r="P3404" s="8" t="e">
        <v>#REF!</v>
      </c>
      <c r="Q3404" s="9" t="e">
        <v>#REF!</v>
      </c>
      <c r="R3404" s="10">
        <v>45021</v>
      </c>
      <c r="S3404" s="9" t="e">
        <v>#REF!</v>
      </c>
    </row>
    <row r="3405" spans="1:19" ht="23.25" customHeight="1" x14ac:dyDescent="0.25">
      <c r="A3405" s="4" t="s">
        <v>3186</v>
      </c>
      <c r="B3405" s="11" t="s">
        <v>6432</v>
      </c>
      <c r="C3405" s="11" t="s">
        <v>127</v>
      </c>
      <c r="D3405" s="11" t="s">
        <v>6433</v>
      </c>
      <c r="E3405" s="11">
        <v>7</v>
      </c>
      <c r="F3405" s="11">
        <v>100</v>
      </c>
      <c r="G3405" s="11" t="s">
        <v>27</v>
      </c>
      <c r="H3405" s="11" t="s">
        <v>6434</v>
      </c>
      <c r="I3405" s="11">
        <v>115</v>
      </c>
      <c r="J3405" s="11" t="s">
        <v>441</v>
      </c>
      <c r="K3405" s="11" t="e">
        <v>#REF!</v>
      </c>
      <c r="L3405" s="6" t="s">
        <v>4629</v>
      </c>
      <c r="M3405" s="7" t="s">
        <v>440</v>
      </c>
      <c r="N3405" s="7" t="e">
        <v>#REF!</v>
      </c>
      <c r="O3405" s="7" t="e">
        <v>#N/A</v>
      </c>
      <c r="P3405" s="8" t="e">
        <v>#REF!</v>
      </c>
      <c r="Q3405" s="9" t="e">
        <v>#REF!</v>
      </c>
      <c r="R3405" s="10">
        <v>45021</v>
      </c>
      <c r="S3405" s="9" t="e">
        <v>#REF!</v>
      </c>
    </row>
    <row r="3406" spans="1:19" ht="23.25" customHeight="1" x14ac:dyDescent="0.25">
      <c r="A3406" s="4" t="s">
        <v>3185</v>
      </c>
      <c r="B3406" s="11" t="s">
        <v>6435</v>
      </c>
      <c r="C3406" s="11" t="s">
        <v>127</v>
      </c>
      <c r="D3406" s="11" t="s">
        <v>3178</v>
      </c>
      <c r="E3406" s="11">
        <v>7</v>
      </c>
      <c r="F3406" s="11">
        <v>100</v>
      </c>
      <c r="G3406" s="11" t="s">
        <v>27</v>
      </c>
      <c r="H3406" s="11" t="s">
        <v>6436</v>
      </c>
      <c r="I3406" s="11">
        <v>115</v>
      </c>
      <c r="J3406" s="11" t="s">
        <v>441</v>
      </c>
      <c r="K3406" s="11" t="e">
        <v>#REF!</v>
      </c>
      <c r="L3406" s="6" t="s">
        <v>4629</v>
      </c>
      <c r="M3406" s="7" t="s">
        <v>440</v>
      </c>
      <c r="N3406" s="7" t="e">
        <v>#REF!</v>
      </c>
      <c r="O3406" s="7" t="e">
        <v>#N/A</v>
      </c>
      <c r="P3406" s="8" t="e">
        <v>#REF!</v>
      </c>
      <c r="Q3406" s="9" t="e">
        <v>#REF!</v>
      </c>
      <c r="R3406" s="10">
        <v>45021</v>
      </c>
      <c r="S3406" s="9" t="e">
        <v>#REF!</v>
      </c>
    </row>
    <row r="3407" spans="1:19" ht="23.25" customHeight="1" x14ac:dyDescent="0.25">
      <c r="A3407" s="4" t="s">
        <v>3944</v>
      </c>
      <c r="B3407" s="11" t="s">
        <v>6437</v>
      </c>
      <c r="C3407" s="11" t="s">
        <v>127</v>
      </c>
      <c r="D3407" s="11" t="s">
        <v>3924</v>
      </c>
      <c r="E3407" s="11">
        <v>7</v>
      </c>
      <c r="F3407" s="11">
        <v>100</v>
      </c>
      <c r="G3407" s="11" t="s">
        <v>27</v>
      </c>
      <c r="H3407" s="11" t="s">
        <v>6438</v>
      </c>
      <c r="I3407" s="11">
        <v>115</v>
      </c>
      <c r="J3407" s="11" t="s">
        <v>441</v>
      </c>
      <c r="K3407" s="11" t="e">
        <v>#REF!</v>
      </c>
      <c r="L3407" s="6" t="s">
        <v>4629</v>
      </c>
      <c r="M3407" s="7" t="s">
        <v>440</v>
      </c>
      <c r="N3407" s="7" t="e">
        <v>#REF!</v>
      </c>
      <c r="O3407" s="7" t="e">
        <v>#N/A</v>
      </c>
      <c r="P3407" s="8" t="e">
        <v>#REF!</v>
      </c>
      <c r="Q3407" s="9" t="e">
        <v>#REF!</v>
      </c>
      <c r="R3407" s="10">
        <v>45021</v>
      </c>
      <c r="S3407" s="9" t="e">
        <v>#REF!</v>
      </c>
    </row>
    <row r="3408" spans="1:19" ht="23.25" customHeight="1" x14ac:dyDescent="0.25">
      <c r="A3408" s="4" t="s">
        <v>2924</v>
      </c>
      <c r="B3408" s="11" t="s">
        <v>6439</v>
      </c>
      <c r="C3408" s="11" t="s">
        <v>127</v>
      </c>
      <c r="D3408" s="11" t="s">
        <v>6440</v>
      </c>
      <c r="E3408" s="11">
        <v>7</v>
      </c>
      <c r="F3408" s="11">
        <v>100</v>
      </c>
      <c r="G3408" s="11" t="s">
        <v>27</v>
      </c>
      <c r="H3408" s="11" t="s">
        <v>6441</v>
      </c>
      <c r="I3408" s="11">
        <v>115</v>
      </c>
      <c r="J3408" s="11" t="s">
        <v>441</v>
      </c>
      <c r="K3408" s="11" t="e">
        <v>#REF!</v>
      </c>
      <c r="L3408" s="6" t="s">
        <v>4629</v>
      </c>
      <c r="M3408" s="7" t="s">
        <v>440</v>
      </c>
      <c r="N3408" s="7" t="e">
        <v>#REF!</v>
      </c>
      <c r="O3408" s="7" t="e">
        <v>#N/A</v>
      </c>
      <c r="P3408" s="8" t="e">
        <v>#REF!</v>
      </c>
      <c r="Q3408" s="9" t="e">
        <v>#REF!</v>
      </c>
      <c r="R3408" s="10">
        <v>45021</v>
      </c>
      <c r="S3408" s="9" t="e">
        <v>#REF!</v>
      </c>
    </row>
    <row r="3409" spans="1:19" ht="23.25" customHeight="1" x14ac:dyDescent="0.25">
      <c r="A3409" s="4" t="s">
        <v>3675</v>
      </c>
      <c r="B3409" s="11" t="s">
        <v>6442</v>
      </c>
      <c r="C3409" s="11" t="s">
        <v>127</v>
      </c>
      <c r="D3409" s="11" t="s">
        <v>6443</v>
      </c>
      <c r="E3409" s="11">
        <v>7</v>
      </c>
      <c r="F3409" s="11">
        <v>100</v>
      </c>
      <c r="G3409" s="11" t="s">
        <v>27</v>
      </c>
      <c r="H3409" s="11" t="s">
        <v>6441</v>
      </c>
      <c r="I3409" s="11">
        <v>115</v>
      </c>
      <c r="J3409" s="11" t="s">
        <v>441</v>
      </c>
      <c r="K3409" s="11" t="e">
        <v>#REF!</v>
      </c>
      <c r="L3409" s="6" t="s">
        <v>4629</v>
      </c>
      <c r="M3409" s="7" t="s">
        <v>440</v>
      </c>
      <c r="N3409" s="7" t="e">
        <v>#REF!</v>
      </c>
      <c r="O3409" s="7" t="e">
        <v>#N/A</v>
      </c>
      <c r="P3409" s="8" t="e">
        <v>#REF!</v>
      </c>
      <c r="Q3409" s="9" t="e">
        <v>#REF!</v>
      </c>
      <c r="R3409" s="10">
        <v>45021</v>
      </c>
      <c r="S3409" s="9" t="e">
        <v>#REF!</v>
      </c>
    </row>
    <row r="3410" spans="1:19" ht="23.25" customHeight="1" x14ac:dyDescent="0.25">
      <c r="A3410" s="4" t="s">
        <v>6444</v>
      </c>
      <c r="B3410" s="11" t="s">
        <v>6445</v>
      </c>
      <c r="C3410" s="11" t="s">
        <v>203</v>
      </c>
      <c r="D3410" s="11" t="s">
        <v>6446</v>
      </c>
      <c r="E3410" s="11">
        <v>6</v>
      </c>
      <c r="F3410" s="11">
        <v>50</v>
      </c>
      <c r="G3410" s="11" t="s">
        <v>6447</v>
      </c>
      <c r="H3410" s="11" t="s">
        <v>6448</v>
      </c>
      <c r="I3410" s="11">
        <v>57.5</v>
      </c>
      <c r="J3410" s="11" t="s">
        <v>441</v>
      </c>
      <c r="K3410" s="11" t="e">
        <v>#REF!</v>
      </c>
      <c r="L3410" s="6" t="s">
        <v>4629</v>
      </c>
      <c r="M3410" s="7" t="s">
        <v>440</v>
      </c>
      <c r="N3410" s="7" t="e">
        <v>#REF!</v>
      </c>
      <c r="O3410" s="7" t="e">
        <v>#N/A</v>
      </c>
      <c r="P3410" s="8" t="e">
        <v>#REF!</v>
      </c>
      <c r="Q3410" s="9" t="e">
        <v>#REF!</v>
      </c>
      <c r="R3410" s="10">
        <v>45021</v>
      </c>
      <c r="S3410" s="9" t="e">
        <v>#REF!</v>
      </c>
    </row>
    <row r="3411" spans="1:19" ht="23.25" customHeight="1" x14ac:dyDescent="0.25">
      <c r="A3411" s="4" t="s">
        <v>6444</v>
      </c>
      <c r="B3411" s="11" t="s">
        <v>6449</v>
      </c>
      <c r="C3411" s="11" t="s">
        <v>203</v>
      </c>
      <c r="D3411" s="11" t="s">
        <v>6446</v>
      </c>
      <c r="E3411" s="11">
        <v>6</v>
      </c>
      <c r="F3411" s="11">
        <v>50</v>
      </c>
      <c r="G3411" s="11" t="s">
        <v>6447</v>
      </c>
      <c r="H3411" s="11" t="s">
        <v>6450</v>
      </c>
      <c r="I3411" s="11">
        <v>57.5</v>
      </c>
      <c r="J3411" s="11" t="s">
        <v>441</v>
      </c>
      <c r="K3411" s="11" t="e">
        <v>#REF!</v>
      </c>
      <c r="L3411" s="6" t="s">
        <v>4629</v>
      </c>
      <c r="M3411" s="7" t="s">
        <v>440</v>
      </c>
      <c r="N3411" s="7" t="e">
        <v>#REF!</v>
      </c>
      <c r="O3411" s="7" t="e">
        <v>#N/A</v>
      </c>
      <c r="P3411" s="8" t="e">
        <v>#REF!</v>
      </c>
      <c r="Q3411" s="9" t="e">
        <v>#REF!</v>
      </c>
      <c r="R3411" s="10">
        <v>45021</v>
      </c>
      <c r="S3411" s="9" t="e">
        <v>#REF!</v>
      </c>
    </row>
    <row r="3412" spans="1:19" ht="23.25" customHeight="1" x14ac:dyDescent="0.25">
      <c r="A3412" s="4" t="s">
        <v>6451</v>
      </c>
      <c r="B3412" s="11" t="s">
        <v>6452</v>
      </c>
      <c r="C3412" s="11" t="s">
        <v>203</v>
      </c>
      <c r="D3412" s="11" t="s">
        <v>6453</v>
      </c>
      <c r="E3412" s="11">
        <v>6</v>
      </c>
      <c r="F3412" s="11">
        <v>50</v>
      </c>
      <c r="G3412" s="11" t="s">
        <v>6447</v>
      </c>
      <c r="H3412" s="11" t="s">
        <v>6454</v>
      </c>
      <c r="I3412" s="11">
        <v>57.5</v>
      </c>
      <c r="J3412" s="11" t="s">
        <v>441</v>
      </c>
      <c r="K3412" s="11" t="e">
        <v>#REF!</v>
      </c>
      <c r="L3412" s="6" t="s">
        <v>4629</v>
      </c>
      <c r="M3412" s="7" t="s">
        <v>440</v>
      </c>
      <c r="N3412" s="7" t="e">
        <v>#REF!</v>
      </c>
      <c r="O3412" s="7" t="e">
        <v>#N/A</v>
      </c>
      <c r="P3412" s="8" t="e">
        <v>#REF!</v>
      </c>
      <c r="Q3412" s="9" t="e">
        <v>#REF!</v>
      </c>
      <c r="R3412" s="10">
        <v>45021</v>
      </c>
      <c r="S3412" s="9" t="e">
        <v>#REF!</v>
      </c>
    </row>
    <row r="3413" spans="1:19" ht="23.25" customHeight="1" x14ac:dyDescent="0.25">
      <c r="A3413" s="4" t="s">
        <v>6451</v>
      </c>
      <c r="B3413" s="11" t="s">
        <v>6455</v>
      </c>
      <c r="C3413" s="11" t="s">
        <v>203</v>
      </c>
      <c r="D3413" s="11" t="s">
        <v>6453</v>
      </c>
      <c r="E3413" s="11">
        <v>6</v>
      </c>
      <c r="F3413" s="11">
        <v>50</v>
      </c>
      <c r="G3413" s="11" t="s">
        <v>6447</v>
      </c>
      <c r="H3413" s="11" t="s">
        <v>6454</v>
      </c>
      <c r="I3413" s="11">
        <v>57.5</v>
      </c>
      <c r="J3413" s="11" t="s">
        <v>441</v>
      </c>
      <c r="K3413" s="11" t="e">
        <v>#REF!</v>
      </c>
      <c r="L3413" s="6" t="s">
        <v>4629</v>
      </c>
      <c r="M3413" s="7" t="s">
        <v>440</v>
      </c>
      <c r="N3413" s="7" t="e">
        <v>#REF!</v>
      </c>
      <c r="O3413" s="7" t="e">
        <v>#N/A</v>
      </c>
      <c r="P3413" s="8" t="e">
        <v>#REF!</v>
      </c>
      <c r="Q3413" s="9" t="e">
        <v>#REF!</v>
      </c>
      <c r="R3413" s="10">
        <v>45021</v>
      </c>
      <c r="S3413" s="9" t="e">
        <v>#REF!</v>
      </c>
    </row>
    <row r="3414" spans="1:19" ht="23.25" customHeight="1" x14ac:dyDescent="0.25">
      <c r="A3414" s="4" t="s">
        <v>6456</v>
      </c>
      <c r="B3414" s="11" t="s">
        <v>6457</v>
      </c>
      <c r="C3414" s="11" t="s">
        <v>203</v>
      </c>
      <c r="D3414" s="11" t="s">
        <v>6458</v>
      </c>
      <c r="E3414" s="11">
        <v>6</v>
      </c>
      <c r="F3414" s="11">
        <v>50</v>
      </c>
      <c r="G3414" s="11" t="s">
        <v>6459</v>
      </c>
      <c r="H3414" s="11" t="s">
        <v>6460</v>
      </c>
      <c r="I3414" s="11">
        <v>57.5</v>
      </c>
      <c r="J3414" s="11" t="s">
        <v>441</v>
      </c>
      <c r="K3414" s="11" t="e">
        <v>#REF!</v>
      </c>
      <c r="L3414" s="6" t="s">
        <v>4629</v>
      </c>
      <c r="M3414" s="7" t="s">
        <v>440</v>
      </c>
      <c r="N3414" s="7" t="e">
        <v>#REF!</v>
      </c>
      <c r="O3414" s="7" t="e">
        <v>#N/A</v>
      </c>
      <c r="P3414" s="8" t="e">
        <v>#REF!</v>
      </c>
      <c r="Q3414" s="9" t="e">
        <v>#REF!</v>
      </c>
      <c r="R3414" s="10">
        <v>45021</v>
      </c>
      <c r="S3414" s="9" t="e">
        <v>#REF!</v>
      </c>
    </row>
    <row r="3415" spans="1:19" ht="23.25" customHeight="1" x14ac:dyDescent="0.25">
      <c r="A3415" s="4" t="s">
        <v>6461</v>
      </c>
      <c r="B3415" s="11" t="s">
        <v>6462</v>
      </c>
      <c r="C3415" s="11" t="s">
        <v>203</v>
      </c>
      <c r="D3415" s="11" t="s">
        <v>6463</v>
      </c>
      <c r="E3415" s="11">
        <v>6</v>
      </c>
      <c r="F3415" s="11">
        <v>50</v>
      </c>
      <c r="G3415" s="11" t="s">
        <v>6459</v>
      </c>
      <c r="H3415" s="11" t="s">
        <v>6460</v>
      </c>
      <c r="I3415" s="11">
        <v>57.5</v>
      </c>
      <c r="J3415" s="11" t="s">
        <v>441</v>
      </c>
      <c r="K3415" s="11" t="e">
        <v>#REF!</v>
      </c>
      <c r="L3415" s="6" t="s">
        <v>4629</v>
      </c>
      <c r="M3415" s="7" t="s">
        <v>440</v>
      </c>
      <c r="N3415" s="7" t="e">
        <v>#REF!</v>
      </c>
      <c r="O3415" s="7" t="e">
        <v>#N/A</v>
      </c>
      <c r="P3415" s="8" t="e">
        <v>#REF!</v>
      </c>
      <c r="Q3415" s="9" t="e">
        <v>#REF!</v>
      </c>
      <c r="R3415" s="10">
        <v>45021</v>
      </c>
      <c r="S3415" s="9" t="e">
        <v>#REF!</v>
      </c>
    </row>
    <row r="3416" spans="1:19" ht="23.25" customHeight="1" x14ac:dyDescent="0.25">
      <c r="A3416" s="18" t="s">
        <v>2444</v>
      </c>
      <c r="B3416" s="11" t="s">
        <v>6466</v>
      </c>
      <c r="C3416" s="11" t="s">
        <v>131</v>
      </c>
      <c r="D3416" s="11" t="s">
        <v>6464</v>
      </c>
      <c r="E3416" s="11">
        <v>100</v>
      </c>
      <c r="F3416" s="11">
        <v>5000</v>
      </c>
      <c r="G3416" s="11" t="s">
        <v>6467</v>
      </c>
      <c r="H3416" s="11" t="s">
        <v>6493</v>
      </c>
      <c r="I3416" s="11">
        <v>5750</v>
      </c>
      <c r="J3416" s="11" t="s">
        <v>441</v>
      </c>
      <c r="K3416" s="11" t="s">
        <v>441</v>
      </c>
      <c r="L3416" s="6" t="s">
        <v>504</v>
      </c>
      <c r="M3416" s="19">
        <v>45058</v>
      </c>
      <c r="N3416" s="19">
        <v>45056</v>
      </c>
      <c r="O3416" s="19">
        <v>45049</v>
      </c>
      <c r="P3416" s="8">
        <v>14027861</v>
      </c>
      <c r="Q3416" s="9">
        <v>96</v>
      </c>
      <c r="R3416" s="20">
        <v>45030</v>
      </c>
      <c r="S3416" s="9" t="s">
        <v>6465</v>
      </c>
    </row>
    <row r="3417" spans="1:19" ht="23.25" customHeight="1" x14ac:dyDescent="0.25">
      <c r="A3417" s="18" t="s">
        <v>5011</v>
      </c>
      <c r="B3417" s="11" t="s">
        <v>6468</v>
      </c>
      <c r="C3417" s="11" t="s">
        <v>131</v>
      </c>
      <c r="D3417" s="11" t="s">
        <v>5013</v>
      </c>
      <c r="E3417" s="11">
        <v>200</v>
      </c>
      <c r="F3417" s="11">
        <v>10000</v>
      </c>
      <c r="G3417" s="11" t="s">
        <v>6469</v>
      </c>
      <c r="H3417" s="11" t="s">
        <v>6470</v>
      </c>
      <c r="I3417" s="11">
        <v>11500</v>
      </c>
      <c r="J3417" s="11" t="s">
        <v>441</v>
      </c>
      <c r="K3417" s="11" t="s">
        <v>441</v>
      </c>
      <c r="L3417" s="6" t="s">
        <v>440</v>
      </c>
      <c r="M3417" s="19">
        <v>45055</v>
      </c>
      <c r="N3417" s="19">
        <v>45055</v>
      </c>
      <c r="O3417" s="19">
        <v>45050</v>
      </c>
      <c r="P3417" s="8">
        <v>14027890</v>
      </c>
      <c r="Q3417" s="9">
        <v>168</v>
      </c>
      <c r="R3417" s="20">
        <v>45033</v>
      </c>
      <c r="S3417" s="9" t="s">
        <v>5016</v>
      </c>
    </row>
    <row r="3418" spans="1:19" ht="23.25" customHeight="1" x14ac:dyDescent="0.25">
      <c r="A3418" s="18" t="s">
        <v>5238</v>
      </c>
      <c r="B3418" s="11" t="s">
        <v>6471</v>
      </c>
      <c r="C3418" s="11" t="s">
        <v>131</v>
      </c>
      <c r="D3418" s="11" t="s">
        <v>5240</v>
      </c>
      <c r="E3418" s="11">
        <v>300</v>
      </c>
      <c r="F3418" s="11">
        <v>15000</v>
      </c>
      <c r="G3418" s="11" t="s">
        <v>1166</v>
      </c>
      <c r="H3418" s="11" t="s">
        <v>1545</v>
      </c>
      <c r="I3418" s="11">
        <v>17250</v>
      </c>
      <c r="J3418" s="11" t="s">
        <v>441</v>
      </c>
      <c r="K3418" s="11" t="s">
        <v>441</v>
      </c>
      <c r="L3418" s="6" t="s">
        <v>440</v>
      </c>
      <c r="M3418" s="19">
        <v>45061</v>
      </c>
      <c r="N3418" s="19">
        <v>45055</v>
      </c>
      <c r="O3418" s="19" t="s">
        <v>491</v>
      </c>
      <c r="P3418" s="8">
        <v>14027889</v>
      </c>
      <c r="Q3418" s="9" t="s">
        <v>491</v>
      </c>
      <c r="R3418" s="20">
        <v>45033</v>
      </c>
      <c r="S3418" s="9" t="s">
        <v>5242</v>
      </c>
    </row>
    <row r="3419" spans="1:19" ht="23.25" customHeight="1" x14ac:dyDescent="0.25">
      <c r="A3419" s="18" t="s">
        <v>545</v>
      </c>
      <c r="B3419" s="11" t="s">
        <v>6472</v>
      </c>
      <c r="C3419" s="11" t="s">
        <v>131</v>
      </c>
      <c r="D3419" s="11" t="s">
        <v>541</v>
      </c>
      <c r="E3419" s="11">
        <v>1000</v>
      </c>
      <c r="F3419" s="11">
        <v>50000</v>
      </c>
      <c r="G3419" s="11" t="s">
        <v>1166</v>
      </c>
      <c r="H3419" s="11" t="s">
        <v>1545</v>
      </c>
      <c r="I3419" s="11">
        <v>57500</v>
      </c>
      <c r="J3419" s="11" t="s">
        <v>441</v>
      </c>
      <c r="K3419" s="11" t="s">
        <v>441</v>
      </c>
      <c r="L3419" s="6" t="s">
        <v>440</v>
      </c>
      <c r="M3419" s="19">
        <v>45063</v>
      </c>
      <c r="N3419" s="19">
        <v>45055</v>
      </c>
      <c r="O3419" s="19" t="s">
        <v>491</v>
      </c>
      <c r="P3419" s="8">
        <v>14027888</v>
      </c>
      <c r="Q3419" s="9" t="s">
        <v>491</v>
      </c>
      <c r="R3419" s="20">
        <v>45033</v>
      </c>
      <c r="S3419" s="9" t="s">
        <v>544</v>
      </c>
    </row>
    <row r="3420" spans="1:19" ht="23.25" customHeight="1" x14ac:dyDescent="0.25">
      <c r="A3420" s="18" t="s">
        <v>6473</v>
      </c>
      <c r="B3420" s="11" t="s">
        <v>6474</v>
      </c>
      <c r="C3420" s="11" t="s">
        <v>131</v>
      </c>
      <c r="D3420" s="11" t="s">
        <v>6475</v>
      </c>
      <c r="E3420" s="11">
        <v>8</v>
      </c>
      <c r="F3420" s="11">
        <v>250</v>
      </c>
      <c r="G3420" s="11" t="s">
        <v>27</v>
      </c>
      <c r="H3420" s="11" t="s">
        <v>6476</v>
      </c>
      <c r="I3420" s="11">
        <v>287.5</v>
      </c>
      <c r="J3420" s="11" t="s">
        <v>441</v>
      </c>
      <c r="K3420" s="11" t="s">
        <v>441</v>
      </c>
      <c r="L3420" s="6" t="s">
        <v>4629</v>
      </c>
      <c r="M3420" s="19">
        <v>45058</v>
      </c>
      <c r="N3420" s="19">
        <v>45046</v>
      </c>
      <c r="O3420" s="19">
        <v>45049</v>
      </c>
      <c r="P3420" s="8">
        <v>14027910</v>
      </c>
      <c r="Q3420" s="9">
        <v>8</v>
      </c>
      <c r="R3420" s="20">
        <v>45033</v>
      </c>
      <c r="S3420" s="9" t="s">
        <v>6477</v>
      </c>
    </row>
    <row r="3421" spans="1:19" ht="23.1" customHeight="1" x14ac:dyDescent="0.25">
      <c r="A3421" s="18" t="s">
        <v>6478</v>
      </c>
      <c r="B3421" s="11" t="s">
        <v>6479</v>
      </c>
      <c r="C3421" s="11" t="s">
        <v>131</v>
      </c>
      <c r="D3421" s="11" t="s">
        <v>6480</v>
      </c>
      <c r="E3421" s="11">
        <v>8</v>
      </c>
      <c r="F3421" s="11">
        <v>250</v>
      </c>
      <c r="G3421" s="11" t="s">
        <v>27</v>
      </c>
      <c r="H3421" s="11" t="s">
        <v>6476</v>
      </c>
      <c r="I3421" s="11">
        <v>287.5</v>
      </c>
      <c r="J3421" s="11" t="s">
        <v>441</v>
      </c>
      <c r="K3421" s="11" t="s">
        <v>441</v>
      </c>
      <c r="L3421" s="6" t="s">
        <v>4629</v>
      </c>
      <c r="M3421" s="19">
        <v>45058</v>
      </c>
      <c r="N3421" s="19">
        <v>45046</v>
      </c>
      <c r="O3421" s="19">
        <v>45049</v>
      </c>
      <c r="P3421" s="8">
        <v>14027912</v>
      </c>
      <c r="Q3421" s="9">
        <v>8</v>
      </c>
      <c r="R3421" s="20">
        <v>45033</v>
      </c>
      <c r="S3421" s="9" t="s">
        <v>6481</v>
      </c>
    </row>
    <row r="3422" spans="1:19" ht="23.25" customHeight="1" x14ac:dyDescent="0.25">
      <c r="A3422" s="18" t="s">
        <v>6482</v>
      </c>
      <c r="B3422" s="11" t="s">
        <v>6483</v>
      </c>
      <c r="C3422" s="11" t="s">
        <v>131</v>
      </c>
      <c r="D3422" s="11" t="s">
        <v>6484</v>
      </c>
      <c r="E3422" s="11">
        <v>8</v>
      </c>
      <c r="F3422" s="11">
        <v>250</v>
      </c>
      <c r="G3422" s="11" t="s">
        <v>27</v>
      </c>
      <c r="H3422" s="11" t="s">
        <v>6476</v>
      </c>
      <c r="I3422" s="11">
        <v>287.5</v>
      </c>
      <c r="J3422" s="11" t="s">
        <v>441</v>
      </c>
      <c r="K3422" s="11" t="s">
        <v>441</v>
      </c>
      <c r="L3422" s="6" t="s">
        <v>4629</v>
      </c>
      <c r="M3422" s="19">
        <v>45058</v>
      </c>
      <c r="N3422" s="19">
        <v>45046</v>
      </c>
      <c r="O3422" s="19">
        <v>45049</v>
      </c>
      <c r="P3422" s="8">
        <v>14027914</v>
      </c>
      <c r="Q3422" s="9">
        <v>8</v>
      </c>
      <c r="R3422" s="20">
        <v>45033</v>
      </c>
      <c r="S3422" s="9" t="s">
        <v>6485</v>
      </c>
    </row>
    <row r="3423" spans="1:19" ht="23.25" customHeight="1" x14ac:dyDescent="0.25">
      <c r="A3423" s="18" t="s">
        <v>461</v>
      </c>
      <c r="B3423" s="11" t="s">
        <v>6487</v>
      </c>
      <c r="C3423" s="11" t="s">
        <v>203</v>
      </c>
      <c r="D3423" s="11" t="s">
        <v>6034</v>
      </c>
      <c r="E3423" s="11">
        <v>1000</v>
      </c>
      <c r="F3423" s="11">
        <v>50000</v>
      </c>
      <c r="G3423" s="11" t="s">
        <v>6488</v>
      </c>
      <c r="H3423" s="11" t="s">
        <v>6486</v>
      </c>
      <c r="I3423" s="11">
        <v>57500</v>
      </c>
      <c r="J3423" s="11" t="s">
        <v>441</v>
      </c>
      <c r="K3423" s="11" t="s">
        <v>441</v>
      </c>
      <c r="L3423" s="6" t="s">
        <v>440</v>
      </c>
      <c r="M3423" s="19" t="s">
        <v>1785</v>
      </c>
      <c r="N3423" s="19">
        <v>45056</v>
      </c>
      <c r="O3423" s="19" t="s">
        <v>491</v>
      </c>
      <c r="P3423" s="8">
        <v>14027954</v>
      </c>
      <c r="Q3423" s="9" t="s">
        <v>491</v>
      </c>
      <c r="R3423" s="20">
        <v>45037</v>
      </c>
      <c r="S3423" s="9" t="s">
        <v>6036</v>
      </c>
    </row>
    <row r="3424" spans="1:19" ht="23.25" customHeight="1" x14ac:dyDescent="0.25">
      <c r="A3424" s="18" t="s">
        <v>461</v>
      </c>
      <c r="B3424" s="11" t="s">
        <v>6489</v>
      </c>
      <c r="C3424" s="11" t="s">
        <v>203</v>
      </c>
      <c r="D3424" s="11" t="s">
        <v>6034</v>
      </c>
      <c r="E3424" s="11">
        <v>1000</v>
      </c>
      <c r="F3424" s="11">
        <v>50000</v>
      </c>
      <c r="G3424" s="11"/>
      <c r="H3424" s="11" t="s">
        <v>6486</v>
      </c>
      <c r="I3424" s="11">
        <v>57500</v>
      </c>
      <c r="J3424" s="11" t="s">
        <v>441</v>
      </c>
      <c r="K3424" s="11" t="s">
        <v>441</v>
      </c>
      <c r="L3424" s="6" t="s">
        <v>440</v>
      </c>
      <c r="M3424" s="19" t="s">
        <v>1785</v>
      </c>
      <c r="N3424" s="19">
        <v>45056</v>
      </c>
      <c r="O3424" s="19" t="s">
        <v>491</v>
      </c>
      <c r="P3424" s="8">
        <v>14027955</v>
      </c>
      <c r="Q3424" s="9" t="s">
        <v>491</v>
      </c>
      <c r="R3424" s="20">
        <v>45037</v>
      </c>
      <c r="S3424" s="9" t="s">
        <v>6036</v>
      </c>
    </row>
    <row r="3425" spans="1:19" ht="23.25" customHeight="1" x14ac:dyDescent="0.25">
      <c r="A3425" s="18" t="s">
        <v>1994</v>
      </c>
      <c r="B3425" s="11" t="s">
        <v>6490</v>
      </c>
      <c r="C3425" s="11" t="s">
        <v>2903</v>
      </c>
      <c r="D3425" s="11" t="s">
        <v>1993</v>
      </c>
      <c r="E3425" s="11">
        <v>17</v>
      </c>
      <c r="F3425" s="11">
        <v>600</v>
      </c>
      <c r="G3425" s="11" t="s">
        <v>6491</v>
      </c>
      <c r="H3425" s="11" t="s">
        <v>6492</v>
      </c>
      <c r="I3425" s="11">
        <v>690</v>
      </c>
      <c r="J3425" s="11" t="s">
        <v>441</v>
      </c>
      <c r="K3425" s="11" t="s">
        <v>441</v>
      </c>
      <c r="L3425" s="6" t="s">
        <v>4844</v>
      </c>
      <c r="M3425" s="19">
        <v>45057</v>
      </c>
      <c r="N3425" s="19">
        <v>45056</v>
      </c>
      <c r="O3425" s="19">
        <v>45050</v>
      </c>
      <c r="P3425" s="8">
        <v>14028007</v>
      </c>
      <c r="Q3425" s="9">
        <v>17</v>
      </c>
      <c r="R3425" s="20">
        <v>45037</v>
      </c>
      <c r="S3425" s="9" t="s">
        <v>52</v>
      </c>
    </row>
    <row r="3426" spans="1:19" ht="23.25" customHeight="1" x14ac:dyDescent="0.25">
      <c r="A3426" s="18" t="s">
        <v>2403</v>
      </c>
      <c r="B3426" s="11" t="s">
        <v>6494</v>
      </c>
      <c r="C3426" s="11" t="s">
        <v>2304</v>
      </c>
      <c r="D3426" s="11" t="s">
        <v>6495</v>
      </c>
      <c r="E3426" s="11">
        <v>400</v>
      </c>
      <c r="F3426" s="11">
        <v>20000</v>
      </c>
      <c r="G3426" s="11" t="s">
        <v>27</v>
      </c>
      <c r="H3426" s="11" t="s">
        <v>6496</v>
      </c>
      <c r="I3426" s="11">
        <v>23000</v>
      </c>
      <c r="J3426" s="11" t="s">
        <v>4797</v>
      </c>
      <c r="K3426" s="11" t="s">
        <v>441</v>
      </c>
      <c r="L3426" s="6" t="s">
        <v>440</v>
      </c>
      <c r="M3426" s="19">
        <v>45058</v>
      </c>
      <c r="N3426" s="19">
        <v>45056</v>
      </c>
      <c r="O3426" s="19" t="e">
        <v>#N/A</v>
      </c>
      <c r="P3426" s="8" t="e">
        <v>#N/A</v>
      </c>
      <c r="Q3426" s="9" t="e">
        <v>#N/A</v>
      </c>
      <c r="R3426" s="20">
        <v>45042</v>
      </c>
      <c r="S3426" s="9" t="s">
        <v>6497</v>
      </c>
    </row>
    <row r="3427" spans="1:19" ht="23.25" customHeight="1" x14ac:dyDescent="0.25">
      <c r="A3427" s="18" t="s">
        <v>2403</v>
      </c>
      <c r="B3427" s="11" t="s">
        <v>6498</v>
      </c>
      <c r="C3427" s="11" t="s">
        <v>2304</v>
      </c>
      <c r="D3427" s="11" t="s">
        <v>6495</v>
      </c>
      <c r="E3427" s="11">
        <v>160</v>
      </c>
      <c r="F3427" s="11">
        <v>8000</v>
      </c>
      <c r="G3427" s="11" t="s">
        <v>27</v>
      </c>
      <c r="H3427" s="11" t="s">
        <v>6496</v>
      </c>
      <c r="I3427" s="11">
        <v>9200</v>
      </c>
      <c r="J3427" s="11" t="s">
        <v>441</v>
      </c>
      <c r="K3427" s="11" t="s">
        <v>441</v>
      </c>
      <c r="L3427" s="6" t="s">
        <v>440</v>
      </c>
      <c r="M3427" s="19">
        <v>45058</v>
      </c>
      <c r="N3427" s="19">
        <v>45056</v>
      </c>
      <c r="O3427" s="19" t="e">
        <v>#N/A</v>
      </c>
      <c r="P3427" s="8" t="e">
        <v>#N/A</v>
      </c>
      <c r="Q3427" s="9" t="e">
        <v>#N/A</v>
      </c>
      <c r="R3427" s="20">
        <v>45042</v>
      </c>
      <c r="S3427" s="9" t="s">
        <v>6497</v>
      </c>
    </row>
    <row r="3428" spans="1:19" ht="23.25" customHeight="1" x14ac:dyDescent="0.25">
      <c r="A3428" s="18" t="s">
        <v>6499</v>
      </c>
      <c r="B3428" s="11" t="s">
        <v>6500</v>
      </c>
      <c r="C3428" s="11" t="s">
        <v>127</v>
      </c>
      <c r="D3428" s="11" t="s">
        <v>6501</v>
      </c>
      <c r="E3428" s="11">
        <v>14</v>
      </c>
      <c r="F3428" s="11">
        <v>400</v>
      </c>
      <c r="G3428" s="11" t="s">
        <v>27</v>
      </c>
      <c r="H3428" s="11" t="s">
        <v>6502</v>
      </c>
      <c r="I3428" s="11">
        <v>460</v>
      </c>
      <c r="J3428" s="11" t="s">
        <v>441</v>
      </c>
      <c r="K3428" s="11" t="s">
        <v>441</v>
      </c>
      <c r="L3428" s="6" t="s">
        <v>4629</v>
      </c>
      <c r="M3428" s="19">
        <v>45059</v>
      </c>
      <c r="N3428" s="19">
        <v>45061</v>
      </c>
      <c r="O3428" s="19" t="e">
        <v>#N/A</v>
      </c>
      <c r="P3428" s="8" t="e">
        <v>#N/A</v>
      </c>
      <c r="Q3428" s="9" t="e">
        <v>#N/A</v>
      </c>
      <c r="R3428" s="20">
        <v>45044</v>
      </c>
      <c r="S3428" s="9" t="s">
        <v>6573</v>
      </c>
    </row>
    <row r="3429" spans="1:19" ht="23.25" customHeight="1" x14ac:dyDescent="0.25">
      <c r="A3429" s="18" t="s">
        <v>6503</v>
      </c>
      <c r="B3429" s="11" t="s">
        <v>6504</v>
      </c>
      <c r="C3429" s="11" t="s">
        <v>127</v>
      </c>
      <c r="D3429" s="11" t="s">
        <v>6505</v>
      </c>
      <c r="E3429" s="11">
        <v>14</v>
      </c>
      <c r="F3429" s="11">
        <v>400</v>
      </c>
      <c r="G3429" s="11" t="s">
        <v>27</v>
      </c>
      <c r="H3429" s="11" t="s">
        <v>6506</v>
      </c>
      <c r="I3429" s="11">
        <v>460</v>
      </c>
      <c r="J3429" s="11" t="s">
        <v>441</v>
      </c>
      <c r="K3429" s="11" t="s">
        <v>441</v>
      </c>
      <c r="L3429" s="6" t="s">
        <v>4629</v>
      </c>
      <c r="M3429" s="19">
        <v>45059</v>
      </c>
      <c r="N3429" s="19">
        <v>45061</v>
      </c>
      <c r="O3429" s="19" t="e">
        <v>#N/A</v>
      </c>
      <c r="P3429" s="8" t="e">
        <v>#N/A</v>
      </c>
      <c r="Q3429" s="9" t="e">
        <v>#N/A</v>
      </c>
      <c r="R3429" s="20">
        <v>45044</v>
      </c>
      <c r="S3429" s="9" t="s">
        <v>6574</v>
      </c>
    </row>
    <row r="3430" spans="1:19" ht="23.25" customHeight="1" x14ac:dyDescent="0.25">
      <c r="A3430" s="18" t="s">
        <v>6507</v>
      </c>
      <c r="B3430" s="11" t="s">
        <v>6508</v>
      </c>
      <c r="C3430" s="11" t="s">
        <v>127</v>
      </c>
      <c r="D3430" s="11" t="s">
        <v>6509</v>
      </c>
      <c r="E3430" s="11">
        <v>8</v>
      </c>
      <c r="F3430" s="11">
        <v>120</v>
      </c>
      <c r="G3430" s="11" t="s">
        <v>27</v>
      </c>
      <c r="H3430" s="11" t="s">
        <v>6510</v>
      </c>
      <c r="I3430" s="11">
        <v>138</v>
      </c>
      <c r="J3430" s="11" t="s">
        <v>441</v>
      </c>
      <c r="K3430" s="11" t="s">
        <v>441</v>
      </c>
      <c r="L3430" s="6" t="s">
        <v>4629</v>
      </c>
      <c r="M3430" s="19">
        <v>45059</v>
      </c>
      <c r="N3430" s="19">
        <v>45061</v>
      </c>
      <c r="O3430" s="19" t="e">
        <v>#N/A</v>
      </c>
      <c r="P3430" s="8" t="e">
        <v>#N/A</v>
      </c>
      <c r="Q3430" s="9" t="e">
        <v>#N/A</v>
      </c>
      <c r="R3430" s="20">
        <v>45044</v>
      </c>
      <c r="S3430" s="9" t="s">
        <v>6575</v>
      </c>
    </row>
    <row r="3431" spans="1:19" ht="23.25" customHeight="1" x14ac:dyDescent="0.25">
      <c r="A3431" s="18" t="s">
        <v>6511</v>
      </c>
      <c r="B3431" s="11" t="s">
        <v>6512</v>
      </c>
      <c r="C3431" s="11" t="s">
        <v>127</v>
      </c>
      <c r="D3431" s="11" t="s">
        <v>6513</v>
      </c>
      <c r="E3431" s="11">
        <v>14</v>
      </c>
      <c r="F3431" s="11">
        <v>400</v>
      </c>
      <c r="G3431" s="11" t="s">
        <v>6514</v>
      </c>
      <c r="H3431" s="11" t="s">
        <v>6515</v>
      </c>
      <c r="I3431" s="11">
        <v>460</v>
      </c>
      <c r="J3431" s="11" t="s">
        <v>441</v>
      </c>
      <c r="K3431" s="11" t="s">
        <v>441</v>
      </c>
      <c r="L3431" s="6" t="s">
        <v>4629</v>
      </c>
      <c r="M3431" s="19">
        <v>45061</v>
      </c>
      <c r="N3431" s="19">
        <v>45061</v>
      </c>
      <c r="O3431" s="19" t="e">
        <v>#N/A</v>
      </c>
      <c r="P3431" s="8" t="e">
        <v>#N/A</v>
      </c>
      <c r="Q3431" s="9" t="e">
        <v>#N/A</v>
      </c>
      <c r="R3431" s="20">
        <v>45044</v>
      </c>
      <c r="S3431" s="9" t="s">
        <v>6576</v>
      </c>
    </row>
    <row r="3432" spans="1:19" ht="23.25" customHeight="1" x14ac:dyDescent="0.25">
      <c r="A3432" s="18" t="s">
        <v>6516</v>
      </c>
      <c r="B3432" s="11" t="s">
        <v>6517</v>
      </c>
      <c r="C3432" s="11" t="s">
        <v>1628</v>
      </c>
      <c r="D3432" s="11" t="s">
        <v>6518</v>
      </c>
      <c r="E3432" s="11">
        <v>7</v>
      </c>
      <c r="F3432" s="11">
        <v>60</v>
      </c>
      <c r="G3432" s="11" t="s">
        <v>27</v>
      </c>
      <c r="H3432" s="11" t="s">
        <v>6519</v>
      </c>
      <c r="I3432" s="11">
        <v>69</v>
      </c>
      <c r="J3432" s="11" t="s">
        <v>441</v>
      </c>
      <c r="K3432" s="11" t="s">
        <v>441</v>
      </c>
      <c r="L3432" s="6" t="s">
        <v>4629</v>
      </c>
      <c r="M3432" s="19">
        <v>45061</v>
      </c>
      <c r="N3432" s="19">
        <v>45056</v>
      </c>
      <c r="O3432" s="19" t="e">
        <v>#N/A</v>
      </c>
      <c r="P3432" s="8" t="e">
        <v>#N/A</v>
      </c>
      <c r="Q3432" s="9" t="e">
        <v>#N/A</v>
      </c>
      <c r="R3432" s="20">
        <v>45044</v>
      </c>
      <c r="S3432" s="9" t="s">
        <v>6577</v>
      </c>
    </row>
    <row r="3433" spans="1:19" ht="23.25" customHeight="1" x14ac:dyDescent="0.25">
      <c r="A3433" s="18" t="s">
        <v>6520</v>
      </c>
      <c r="B3433" s="11" t="s">
        <v>6521</v>
      </c>
      <c r="C3433" s="11" t="s">
        <v>193</v>
      </c>
      <c r="D3433" s="11" t="s">
        <v>6522</v>
      </c>
      <c r="E3433" s="11">
        <v>7</v>
      </c>
      <c r="F3433" s="11">
        <v>60</v>
      </c>
      <c r="G3433" s="11" t="s">
        <v>27</v>
      </c>
      <c r="H3433" s="11" t="s">
        <v>6519</v>
      </c>
      <c r="I3433" s="11">
        <v>69</v>
      </c>
      <c r="J3433" s="11" t="s">
        <v>441</v>
      </c>
      <c r="K3433" s="11" t="s">
        <v>441</v>
      </c>
      <c r="L3433" s="6" t="s">
        <v>4629</v>
      </c>
      <c r="M3433" s="19">
        <v>45059</v>
      </c>
      <c r="N3433" s="19">
        <v>45061</v>
      </c>
      <c r="O3433" s="19" t="e">
        <v>#N/A</v>
      </c>
      <c r="P3433" s="8" t="e">
        <v>#N/A</v>
      </c>
      <c r="Q3433" s="9" t="e">
        <v>#N/A</v>
      </c>
      <c r="R3433" s="20">
        <v>45044</v>
      </c>
      <c r="S3433" s="9" t="s">
        <v>6578</v>
      </c>
    </row>
    <row r="3434" spans="1:19" ht="23.25" customHeight="1" x14ac:dyDescent="0.25">
      <c r="A3434" s="18" t="s">
        <v>2702</v>
      </c>
      <c r="B3434" s="11" t="s">
        <v>6523</v>
      </c>
      <c r="C3434" s="11" t="s">
        <v>335</v>
      </c>
      <c r="D3434" s="11" t="s">
        <v>6524</v>
      </c>
      <c r="E3434" s="11">
        <v>100</v>
      </c>
      <c r="F3434" s="11">
        <v>5000</v>
      </c>
      <c r="G3434" s="11" t="s">
        <v>6525</v>
      </c>
      <c r="H3434" s="11" t="s">
        <v>3192</v>
      </c>
      <c r="I3434" s="11">
        <v>5750</v>
      </c>
      <c r="J3434" s="11" t="s">
        <v>441</v>
      </c>
      <c r="K3434" s="11" t="s">
        <v>441</v>
      </c>
      <c r="L3434" s="6" t="s">
        <v>440</v>
      </c>
      <c r="M3434" s="19">
        <v>45059</v>
      </c>
      <c r="N3434" s="19">
        <v>45061</v>
      </c>
      <c r="O3434" s="19" t="e">
        <v>#N/A</v>
      </c>
      <c r="P3434" s="8" t="e">
        <v>#N/A</v>
      </c>
      <c r="Q3434" s="9" t="e">
        <v>#N/A</v>
      </c>
      <c r="R3434" s="20">
        <v>45044</v>
      </c>
      <c r="S3434" s="9" t="s">
        <v>6579</v>
      </c>
    </row>
    <row r="3435" spans="1:19" ht="23.25" customHeight="1" x14ac:dyDescent="0.25">
      <c r="A3435" s="18" t="s">
        <v>6526</v>
      </c>
      <c r="B3435" s="11" t="s">
        <v>6527</v>
      </c>
      <c r="C3435" s="11" t="s">
        <v>705</v>
      </c>
      <c r="D3435" s="11" t="s">
        <v>6528</v>
      </c>
      <c r="E3435" s="11">
        <v>7</v>
      </c>
      <c r="F3435" s="11">
        <v>50</v>
      </c>
      <c r="G3435" s="11" t="s">
        <v>6529</v>
      </c>
      <c r="H3435" s="11" t="s">
        <v>6530</v>
      </c>
      <c r="I3435" s="11">
        <v>57.5</v>
      </c>
      <c r="J3435" s="11" t="s">
        <v>441</v>
      </c>
      <c r="K3435" s="11" t="s">
        <v>441</v>
      </c>
      <c r="L3435" s="6" t="s">
        <v>4629</v>
      </c>
      <c r="M3435" s="19">
        <v>45061</v>
      </c>
      <c r="N3435" s="19">
        <v>45061</v>
      </c>
      <c r="O3435" s="19" t="e">
        <v>#N/A</v>
      </c>
      <c r="P3435" s="8" t="e">
        <v>#N/A</v>
      </c>
      <c r="Q3435" s="9" t="e">
        <v>#N/A</v>
      </c>
      <c r="R3435" s="20">
        <v>45044</v>
      </c>
      <c r="S3435" s="9" t="s">
        <v>6580</v>
      </c>
    </row>
    <row r="3436" spans="1:19" ht="23.25" customHeight="1" x14ac:dyDescent="0.25">
      <c r="A3436" s="18" t="s">
        <v>6531</v>
      </c>
      <c r="B3436" s="11" t="s">
        <v>6532</v>
      </c>
      <c r="C3436" s="11" t="s">
        <v>2411</v>
      </c>
      <c r="D3436" s="11" t="s">
        <v>6533</v>
      </c>
      <c r="E3436" s="11">
        <v>100</v>
      </c>
      <c r="F3436" s="11">
        <v>5000</v>
      </c>
      <c r="G3436" s="11" t="s">
        <v>6534</v>
      </c>
      <c r="H3436" s="11" t="s">
        <v>5314</v>
      </c>
      <c r="I3436" s="11">
        <v>5750</v>
      </c>
      <c r="J3436" s="11"/>
      <c r="K3436" s="11" t="e">
        <v>#N/A</v>
      </c>
      <c r="L3436" s="6" t="s">
        <v>440</v>
      </c>
      <c r="M3436" s="19" t="s">
        <v>440</v>
      </c>
      <c r="N3436" s="19">
        <v>45056</v>
      </c>
      <c r="O3436" s="19" t="e">
        <v>#N/A</v>
      </c>
      <c r="P3436" s="8" t="e">
        <v>#N/A</v>
      </c>
      <c r="Q3436" s="9" t="e">
        <v>#N/A</v>
      </c>
      <c r="R3436" s="20"/>
      <c r="S3436" s="9" t="s">
        <v>6581</v>
      </c>
    </row>
    <row r="3437" spans="1:19" ht="23.25" customHeight="1" x14ac:dyDescent="0.25">
      <c r="A3437" s="18" t="s">
        <v>6535</v>
      </c>
      <c r="B3437" s="11" t="s">
        <v>6536</v>
      </c>
      <c r="C3437" s="11" t="s">
        <v>2411</v>
      </c>
      <c r="D3437" s="11" t="s">
        <v>6537</v>
      </c>
      <c r="E3437" s="11">
        <v>100</v>
      </c>
      <c r="F3437" s="11">
        <v>5000</v>
      </c>
      <c r="G3437" s="11" t="s">
        <v>6534</v>
      </c>
      <c r="H3437" s="11" t="s">
        <v>5314</v>
      </c>
      <c r="I3437" s="11">
        <v>5750</v>
      </c>
      <c r="J3437" s="11"/>
      <c r="K3437" s="11" t="e">
        <v>#N/A</v>
      </c>
      <c r="L3437" s="6" t="s">
        <v>440</v>
      </c>
      <c r="M3437" s="19" t="s">
        <v>440</v>
      </c>
      <c r="N3437" s="19">
        <v>45056</v>
      </c>
      <c r="O3437" s="19" t="e">
        <v>#N/A</v>
      </c>
      <c r="P3437" s="8" t="e">
        <v>#N/A</v>
      </c>
      <c r="Q3437" s="9" t="e">
        <v>#N/A</v>
      </c>
      <c r="R3437" s="20"/>
      <c r="S3437" s="9" t="s">
        <v>6582</v>
      </c>
    </row>
    <row r="3438" spans="1:19" ht="23.25" customHeight="1" x14ac:dyDescent="0.25">
      <c r="A3438" s="18" t="s">
        <v>6538</v>
      </c>
      <c r="B3438" s="11" t="s">
        <v>6539</v>
      </c>
      <c r="C3438" s="11" t="s">
        <v>2411</v>
      </c>
      <c r="D3438" s="11" t="s">
        <v>6540</v>
      </c>
      <c r="E3438" s="11">
        <v>100</v>
      </c>
      <c r="F3438" s="11">
        <v>5000</v>
      </c>
      <c r="G3438" s="11" t="s">
        <v>6534</v>
      </c>
      <c r="H3438" s="11" t="s">
        <v>5314</v>
      </c>
      <c r="I3438" s="11">
        <v>5750</v>
      </c>
      <c r="J3438" s="11"/>
      <c r="K3438" s="11" t="e">
        <v>#N/A</v>
      </c>
      <c r="L3438" s="6" t="s">
        <v>440</v>
      </c>
      <c r="M3438" s="19" t="s">
        <v>440</v>
      </c>
      <c r="N3438" s="19">
        <v>45056</v>
      </c>
      <c r="O3438" s="19" t="e">
        <v>#N/A</v>
      </c>
      <c r="P3438" s="8" t="e">
        <v>#N/A</v>
      </c>
      <c r="Q3438" s="9" t="e">
        <v>#N/A</v>
      </c>
      <c r="R3438" s="20"/>
      <c r="S3438" s="9" t="s">
        <v>6583</v>
      </c>
    </row>
    <row r="3439" spans="1:19" ht="23.25" customHeight="1" x14ac:dyDescent="0.25">
      <c r="A3439" s="18" t="s">
        <v>6541</v>
      </c>
      <c r="B3439" s="11" t="s">
        <v>6542</v>
      </c>
      <c r="C3439" s="11" t="s">
        <v>4515</v>
      </c>
      <c r="D3439" s="11" t="s">
        <v>6543</v>
      </c>
      <c r="E3439" s="11">
        <v>100</v>
      </c>
      <c r="F3439" s="11">
        <v>5000</v>
      </c>
      <c r="G3439" s="11" t="s">
        <v>6544</v>
      </c>
      <c r="H3439" s="11" t="s">
        <v>6545</v>
      </c>
      <c r="I3439" s="11">
        <v>5750</v>
      </c>
      <c r="J3439" s="11" t="s">
        <v>441</v>
      </c>
      <c r="K3439" s="11" t="s">
        <v>441</v>
      </c>
      <c r="L3439" s="6" t="s">
        <v>490</v>
      </c>
      <c r="M3439" s="19">
        <v>45061</v>
      </c>
      <c r="N3439" s="19">
        <v>45074</v>
      </c>
      <c r="O3439" s="19" t="e">
        <v>#N/A</v>
      </c>
      <c r="P3439" s="8" t="e">
        <v>#N/A</v>
      </c>
      <c r="Q3439" s="9" t="e">
        <v>#N/A</v>
      </c>
      <c r="R3439" s="20">
        <v>45042</v>
      </c>
      <c r="S3439" s="9" t="s">
        <v>6584</v>
      </c>
    </row>
    <row r="3440" spans="1:19" ht="23.25" customHeight="1" x14ac:dyDescent="0.25">
      <c r="A3440" s="18" t="s">
        <v>515</v>
      </c>
      <c r="B3440" s="11" t="s">
        <v>6546</v>
      </c>
      <c r="C3440" s="11" t="s">
        <v>113</v>
      </c>
      <c r="D3440" s="11" t="s">
        <v>516</v>
      </c>
      <c r="E3440" s="11">
        <v>154</v>
      </c>
      <c r="F3440" s="11">
        <v>7700</v>
      </c>
      <c r="G3440" s="11" t="s">
        <v>27</v>
      </c>
      <c r="H3440" s="11" t="s">
        <v>6547</v>
      </c>
      <c r="I3440" s="11">
        <v>8855</v>
      </c>
      <c r="J3440" s="11" t="s">
        <v>4797</v>
      </c>
      <c r="K3440" s="11" t="s">
        <v>441</v>
      </c>
      <c r="L3440" s="6" t="s">
        <v>440</v>
      </c>
      <c r="M3440" s="19">
        <v>45062</v>
      </c>
      <c r="N3440" s="19">
        <v>45060</v>
      </c>
      <c r="O3440" s="19" t="e">
        <v>#N/A</v>
      </c>
      <c r="P3440" s="8" t="e">
        <v>#N/A</v>
      </c>
      <c r="Q3440" s="9" t="e">
        <v>#N/A</v>
      </c>
      <c r="R3440" s="20">
        <v>45044</v>
      </c>
      <c r="S3440" s="9" t="s">
        <v>6585</v>
      </c>
    </row>
    <row r="3441" spans="1:19" ht="23.25" customHeight="1" x14ac:dyDescent="0.25">
      <c r="A3441" s="18" t="s">
        <v>1716</v>
      </c>
      <c r="B3441" s="11" t="s">
        <v>6548</v>
      </c>
      <c r="C3441" s="11" t="s">
        <v>113</v>
      </c>
      <c r="D3441" s="11" t="s">
        <v>1681</v>
      </c>
      <c r="E3441" s="11">
        <v>100</v>
      </c>
      <c r="F3441" s="11">
        <v>5000</v>
      </c>
      <c r="G3441" s="11" t="s">
        <v>6549</v>
      </c>
      <c r="H3441" s="11" t="s">
        <v>1029</v>
      </c>
      <c r="I3441" s="11">
        <v>5750</v>
      </c>
      <c r="J3441" s="11" t="s">
        <v>4797</v>
      </c>
      <c r="K3441" s="11" t="s">
        <v>441</v>
      </c>
      <c r="L3441" s="6" t="s">
        <v>440</v>
      </c>
      <c r="M3441" s="19">
        <v>45062</v>
      </c>
      <c r="N3441" s="19">
        <v>45060</v>
      </c>
      <c r="O3441" s="19" t="e">
        <v>#N/A</v>
      </c>
      <c r="P3441" s="8" t="e">
        <v>#N/A</v>
      </c>
      <c r="Q3441" s="9" t="e">
        <v>#N/A</v>
      </c>
      <c r="R3441" s="20">
        <v>45044</v>
      </c>
      <c r="S3441" s="9" t="s">
        <v>6083</v>
      </c>
    </row>
    <row r="3442" spans="1:19" ht="23.25" customHeight="1" x14ac:dyDescent="0.25">
      <c r="A3442" s="18" t="s">
        <v>1717</v>
      </c>
      <c r="B3442" s="11" t="s">
        <v>6550</v>
      </c>
      <c r="C3442" s="11" t="s">
        <v>113</v>
      </c>
      <c r="D3442" s="11" t="s">
        <v>1710</v>
      </c>
      <c r="E3442" s="11">
        <v>660</v>
      </c>
      <c r="F3442" s="11">
        <v>33000</v>
      </c>
      <c r="G3442" s="11" t="s">
        <v>6551</v>
      </c>
      <c r="H3442" s="11" t="s">
        <v>1029</v>
      </c>
      <c r="I3442" s="11">
        <v>37950</v>
      </c>
      <c r="J3442" s="11" t="s">
        <v>4797</v>
      </c>
      <c r="K3442" s="11" t="s">
        <v>441</v>
      </c>
      <c r="L3442" s="6" t="s">
        <v>440</v>
      </c>
      <c r="M3442" s="19" t="s">
        <v>1785</v>
      </c>
      <c r="N3442" s="19">
        <v>45060</v>
      </c>
      <c r="O3442" s="19" t="e">
        <v>#N/A</v>
      </c>
      <c r="P3442" s="8" t="e">
        <v>#N/A</v>
      </c>
      <c r="Q3442" s="9" t="e">
        <v>#N/A</v>
      </c>
      <c r="R3442" s="20">
        <v>45044</v>
      </c>
      <c r="S3442" s="9" t="s">
        <v>1711</v>
      </c>
    </row>
    <row r="3443" spans="1:19" ht="23.25" customHeight="1" x14ac:dyDescent="0.25">
      <c r="A3443" s="18" t="s">
        <v>512</v>
      </c>
      <c r="B3443" s="11" t="s">
        <v>6552</v>
      </c>
      <c r="C3443" s="11" t="s">
        <v>324</v>
      </c>
      <c r="D3443" s="11" t="s">
        <v>6553</v>
      </c>
      <c r="E3443" s="11">
        <v>100</v>
      </c>
      <c r="F3443" s="11">
        <v>5000</v>
      </c>
      <c r="G3443" s="11" t="s">
        <v>6554</v>
      </c>
      <c r="H3443" s="11" t="s">
        <v>6555</v>
      </c>
      <c r="I3443" s="11">
        <v>5750</v>
      </c>
      <c r="J3443" s="11" t="s">
        <v>4797</v>
      </c>
      <c r="K3443" s="11" t="s">
        <v>441</v>
      </c>
      <c r="L3443" s="6" t="s">
        <v>504</v>
      </c>
      <c r="M3443" s="19">
        <v>45062</v>
      </c>
      <c r="N3443" s="19">
        <v>45060</v>
      </c>
      <c r="O3443" s="19" t="e">
        <v>#N/A</v>
      </c>
      <c r="P3443" s="8" t="e">
        <v>#N/A</v>
      </c>
      <c r="Q3443" s="9" t="e">
        <v>#N/A</v>
      </c>
      <c r="R3443" s="20">
        <v>45044</v>
      </c>
      <c r="S3443" s="9" t="s">
        <v>440</v>
      </c>
    </row>
    <row r="3444" spans="1:19" ht="23.25" customHeight="1" x14ac:dyDescent="0.25">
      <c r="A3444" s="18" t="s">
        <v>6556</v>
      </c>
      <c r="B3444" s="11" t="s">
        <v>6557</v>
      </c>
      <c r="C3444" s="11" t="s">
        <v>324</v>
      </c>
      <c r="D3444" s="11" t="s">
        <v>6558</v>
      </c>
      <c r="E3444" s="11">
        <v>160</v>
      </c>
      <c r="F3444" s="11">
        <v>8000</v>
      </c>
      <c r="G3444" s="11" t="s">
        <v>6554</v>
      </c>
      <c r="H3444" s="11" t="s">
        <v>6555</v>
      </c>
      <c r="I3444" s="11">
        <v>9200</v>
      </c>
      <c r="J3444" s="11" t="s">
        <v>4797</v>
      </c>
      <c r="K3444" s="11" t="s">
        <v>441</v>
      </c>
      <c r="L3444" s="6" t="s">
        <v>504</v>
      </c>
      <c r="M3444" s="19">
        <v>45062</v>
      </c>
      <c r="N3444" s="19">
        <v>45060</v>
      </c>
      <c r="O3444" s="19" t="e">
        <v>#N/A</v>
      </c>
      <c r="P3444" s="8" t="e">
        <v>#N/A</v>
      </c>
      <c r="Q3444" s="9" t="e">
        <v>#N/A</v>
      </c>
      <c r="R3444" s="20">
        <v>45044</v>
      </c>
      <c r="S3444" s="9" t="s">
        <v>440</v>
      </c>
    </row>
    <row r="3445" spans="1:19" ht="23.25" customHeight="1" x14ac:dyDescent="0.25">
      <c r="A3445" s="18" t="s">
        <v>3856</v>
      </c>
      <c r="B3445" s="11" t="s">
        <v>6559</v>
      </c>
      <c r="C3445" s="11" t="s">
        <v>397</v>
      </c>
      <c r="D3445" s="11" t="s">
        <v>3819</v>
      </c>
      <c r="E3445" s="11">
        <v>15</v>
      </c>
      <c r="F3445" s="11">
        <v>500</v>
      </c>
      <c r="G3445" s="11" t="s">
        <v>27</v>
      </c>
      <c r="H3445" s="11" t="s">
        <v>6560</v>
      </c>
      <c r="I3445" s="11">
        <v>575</v>
      </c>
      <c r="J3445" s="11" t="s">
        <v>4797</v>
      </c>
      <c r="K3445" s="11" t="s">
        <v>441</v>
      </c>
      <c r="L3445" s="6" t="s">
        <v>4629</v>
      </c>
      <c r="M3445" s="19">
        <v>45061</v>
      </c>
      <c r="N3445" s="19">
        <v>45061</v>
      </c>
      <c r="O3445" s="19" t="e">
        <v>#N/A</v>
      </c>
      <c r="P3445" s="8" t="e">
        <v>#N/A</v>
      </c>
      <c r="Q3445" s="9" t="e">
        <v>#N/A</v>
      </c>
      <c r="R3445" s="20">
        <v>45044</v>
      </c>
      <c r="S3445" s="9" t="s">
        <v>6586</v>
      </c>
    </row>
    <row r="3446" spans="1:19" ht="23.25" customHeight="1" x14ac:dyDescent="0.25">
      <c r="A3446" s="18" t="s">
        <v>6561</v>
      </c>
      <c r="B3446" s="11" t="s">
        <v>6562</v>
      </c>
      <c r="C3446" s="11" t="s">
        <v>705</v>
      </c>
      <c r="D3446" s="11" t="s">
        <v>6563</v>
      </c>
      <c r="E3446" s="11">
        <v>14</v>
      </c>
      <c r="F3446" s="11">
        <v>400</v>
      </c>
      <c r="G3446" s="11" t="s">
        <v>27</v>
      </c>
      <c r="H3446" s="11" t="s">
        <v>6564</v>
      </c>
      <c r="I3446" s="11">
        <v>460</v>
      </c>
      <c r="J3446" s="11" t="s">
        <v>4797</v>
      </c>
      <c r="K3446" s="11" t="s">
        <v>441</v>
      </c>
      <c r="L3446" s="6" t="s">
        <v>4629</v>
      </c>
      <c r="M3446" s="19">
        <v>45057</v>
      </c>
      <c r="N3446" s="19">
        <v>45049</v>
      </c>
      <c r="O3446" s="19" t="e">
        <v>#N/A</v>
      </c>
      <c r="P3446" s="8" t="e">
        <v>#N/A</v>
      </c>
      <c r="Q3446" s="9" t="e">
        <v>#N/A</v>
      </c>
      <c r="R3446" s="20">
        <v>45044</v>
      </c>
      <c r="S3446" s="9" t="s">
        <v>6587</v>
      </c>
    </row>
    <row r="3447" spans="1:19" ht="23.25" customHeight="1" x14ac:dyDescent="0.25">
      <c r="A3447" s="18" t="s">
        <v>6565</v>
      </c>
      <c r="B3447" s="11" t="s">
        <v>6566</v>
      </c>
      <c r="C3447" s="11" t="s">
        <v>2304</v>
      </c>
      <c r="D3447" s="11" t="s">
        <v>6567</v>
      </c>
      <c r="E3447" s="11">
        <v>400</v>
      </c>
      <c r="F3447" s="11">
        <v>20000</v>
      </c>
      <c r="G3447" s="11" t="s">
        <v>6568</v>
      </c>
      <c r="H3447" s="11" t="s">
        <v>307</v>
      </c>
      <c r="I3447" s="11">
        <v>23000</v>
      </c>
      <c r="J3447" s="11" t="s">
        <v>4797</v>
      </c>
      <c r="K3447" s="11" t="s">
        <v>441</v>
      </c>
      <c r="L3447" s="6" t="s">
        <v>490</v>
      </c>
      <c r="M3447" s="19">
        <v>45064</v>
      </c>
      <c r="N3447" s="19">
        <v>45061</v>
      </c>
      <c r="O3447" s="19" t="e">
        <v>#N/A</v>
      </c>
      <c r="P3447" s="8" t="e">
        <v>#N/A</v>
      </c>
      <c r="Q3447" s="9" t="e">
        <v>#N/A</v>
      </c>
      <c r="R3447" s="20">
        <v>45044</v>
      </c>
      <c r="S3447" s="9" t="s">
        <v>6588</v>
      </c>
    </row>
    <row r="3448" spans="1:19" ht="23.25" customHeight="1" x14ac:dyDescent="0.25">
      <c r="A3448" s="18" t="s">
        <v>4221</v>
      </c>
      <c r="B3448" s="11" t="s">
        <v>6569</v>
      </c>
      <c r="C3448" s="11" t="s">
        <v>397</v>
      </c>
      <c r="D3448" s="11" t="s">
        <v>6570</v>
      </c>
      <c r="E3448" s="11">
        <v>30</v>
      </c>
      <c r="F3448" s="11">
        <v>1500</v>
      </c>
      <c r="G3448" s="11" t="s">
        <v>6571</v>
      </c>
      <c r="H3448" s="11" t="s">
        <v>6572</v>
      </c>
      <c r="I3448" s="11">
        <v>1725</v>
      </c>
      <c r="J3448" s="11" t="s">
        <v>4797</v>
      </c>
      <c r="K3448" s="11" t="s">
        <v>441</v>
      </c>
      <c r="L3448" s="6" t="s">
        <v>440</v>
      </c>
      <c r="M3448" s="19">
        <v>45062</v>
      </c>
      <c r="N3448" s="19">
        <v>45061</v>
      </c>
      <c r="O3448" s="19" t="e">
        <v>#N/A</v>
      </c>
      <c r="P3448" s="8" t="e">
        <v>#N/A</v>
      </c>
      <c r="Q3448" s="9" t="e">
        <v>#N/A</v>
      </c>
      <c r="R3448" s="20">
        <v>45044</v>
      </c>
      <c r="S3448" s="9" t="s">
        <v>6589</v>
      </c>
    </row>
    <row r="3449" spans="1:19" ht="23.25" customHeight="1" x14ac:dyDescent="0.25">
      <c r="A3449" s="18" t="s">
        <v>6590</v>
      </c>
      <c r="B3449" s="11" t="s">
        <v>6591</v>
      </c>
      <c r="C3449" s="11" t="s">
        <v>275</v>
      </c>
      <c r="D3449" s="11" t="s">
        <v>6592</v>
      </c>
      <c r="E3449" s="11">
        <v>80</v>
      </c>
      <c r="F3449" s="11">
        <v>4000</v>
      </c>
      <c r="G3449" s="11" t="s">
        <v>6593</v>
      </c>
      <c r="H3449" s="11" t="s">
        <v>6594</v>
      </c>
      <c r="I3449" s="11">
        <v>4600</v>
      </c>
      <c r="J3449" s="11" t="s">
        <v>4797</v>
      </c>
      <c r="K3449" s="11" t="e">
        <v>#N/A</v>
      </c>
      <c r="L3449" s="6" t="s">
        <v>490</v>
      </c>
      <c r="M3449" s="19" t="s">
        <v>440</v>
      </c>
      <c r="N3449" s="19">
        <v>45080</v>
      </c>
      <c r="O3449" s="19" t="e">
        <v>#N/A</v>
      </c>
      <c r="P3449" s="8" t="e">
        <v>#N/A</v>
      </c>
      <c r="Q3449" s="9" t="e">
        <v>#N/A</v>
      </c>
      <c r="R3449" s="20">
        <v>45044</v>
      </c>
      <c r="S3449" s="9" t="s">
        <v>6595</v>
      </c>
    </row>
    <row r="3450" spans="1:19" ht="23.25" customHeight="1" x14ac:dyDescent="0.25">
      <c r="A3450" s="18" t="s">
        <v>6596</v>
      </c>
      <c r="B3450" s="11" t="s">
        <v>6597</v>
      </c>
      <c r="C3450" s="11" t="s">
        <v>275</v>
      </c>
      <c r="D3450" s="11" t="s">
        <v>6598</v>
      </c>
      <c r="E3450" s="11">
        <v>80</v>
      </c>
      <c r="F3450" s="11">
        <v>4000</v>
      </c>
      <c r="G3450" s="11" t="s">
        <v>6599</v>
      </c>
      <c r="H3450" s="11" t="s">
        <v>6600</v>
      </c>
      <c r="I3450" s="11">
        <v>4600</v>
      </c>
      <c r="J3450" s="11" t="s">
        <v>4797</v>
      </c>
      <c r="K3450" s="11" t="s">
        <v>441</v>
      </c>
      <c r="L3450" s="6" t="s">
        <v>490</v>
      </c>
      <c r="M3450" s="19">
        <v>0</v>
      </c>
      <c r="N3450" s="19">
        <v>45080</v>
      </c>
      <c r="O3450" s="19" t="e">
        <v>#N/A</v>
      </c>
      <c r="P3450" s="8" t="e">
        <v>#N/A</v>
      </c>
      <c r="Q3450" s="9" t="e">
        <v>#N/A</v>
      </c>
      <c r="R3450" s="20">
        <v>45044</v>
      </c>
      <c r="S3450" s="9" t="s">
        <v>6601</v>
      </c>
    </row>
    <row r="3451" spans="1:19" ht="23.25" customHeight="1" x14ac:dyDescent="0.25">
      <c r="A3451" s="18" t="s">
        <v>6602</v>
      </c>
      <c r="B3451" s="11" t="s">
        <v>6603</v>
      </c>
      <c r="C3451" s="11" t="s">
        <v>275</v>
      </c>
      <c r="D3451" s="11" t="s">
        <v>6604</v>
      </c>
      <c r="E3451" s="11">
        <v>80</v>
      </c>
      <c r="F3451" s="11">
        <v>4000</v>
      </c>
      <c r="G3451" s="11" t="s">
        <v>6605</v>
      </c>
      <c r="H3451" s="11" t="s">
        <v>6594</v>
      </c>
      <c r="I3451" s="11">
        <v>4600</v>
      </c>
      <c r="J3451" s="11" t="s">
        <v>4797</v>
      </c>
      <c r="K3451" s="11" t="s">
        <v>441</v>
      </c>
      <c r="L3451" s="6" t="s">
        <v>504</v>
      </c>
      <c r="M3451" s="19">
        <v>0</v>
      </c>
      <c r="N3451" s="19">
        <v>45080</v>
      </c>
      <c r="O3451" s="19" t="e">
        <v>#N/A</v>
      </c>
      <c r="P3451" s="8" t="e">
        <v>#N/A</v>
      </c>
      <c r="Q3451" s="9" t="e">
        <v>#N/A</v>
      </c>
      <c r="R3451" s="20">
        <v>45044</v>
      </c>
      <c r="S3451" s="9" t="s">
        <v>6606</v>
      </c>
    </row>
    <row r="3452" spans="1:19" ht="23.25" customHeight="1" x14ac:dyDescent="0.25">
      <c r="A3452" s="18" t="s">
        <v>6607</v>
      </c>
      <c r="B3452" s="11" t="s">
        <v>6608</v>
      </c>
      <c r="C3452" s="11" t="s">
        <v>275</v>
      </c>
      <c r="D3452" s="11" t="s">
        <v>6609</v>
      </c>
      <c r="E3452" s="11">
        <v>120</v>
      </c>
      <c r="F3452" s="11">
        <v>6000</v>
      </c>
      <c r="G3452" s="11" t="s">
        <v>6610</v>
      </c>
      <c r="H3452" s="11" t="s">
        <v>6600</v>
      </c>
      <c r="I3452" s="11">
        <v>6900</v>
      </c>
      <c r="J3452" s="11" t="s">
        <v>4797</v>
      </c>
      <c r="K3452" s="11" t="s">
        <v>441</v>
      </c>
      <c r="L3452" s="6" t="s">
        <v>490</v>
      </c>
      <c r="M3452" s="19">
        <v>0</v>
      </c>
      <c r="N3452" s="19">
        <v>45080</v>
      </c>
      <c r="O3452" s="19" t="e">
        <v>#N/A</v>
      </c>
      <c r="P3452" s="8" t="e">
        <v>#N/A</v>
      </c>
      <c r="Q3452" s="9" t="e">
        <v>#N/A</v>
      </c>
      <c r="R3452" s="20">
        <v>45044</v>
      </c>
      <c r="S3452" s="9" t="s">
        <v>6611</v>
      </c>
    </row>
    <row r="3453" spans="1:19" ht="23.25" customHeight="1" x14ac:dyDescent="0.25">
      <c r="A3453" s="18" t="s">
        <v>3855</v>
      </c>
      <c r="B3453" s="11" t="s">
        <v>6612</v>
      </c>
      <c r="C3453" s="11" t="s">
        <v>397</v>
      </c>
      <c r="D3453" s="11" t="s">
        <v>3815</v>
      </c>
      <c r="E3453" s="11">
        <v>26</v>
      </c>
      <c r="F3453" s="11">
        <v>1300</v>
      </c>
      <c r="G3453" s="11" t="s">
        <v>6613</v>
      </c>
      <c r="H3453" s="11" t="s">
        <v>3775</v>
      </c>
      <c r="I3453" s="11">
        <v>1495</v>
      </c>
      <c r="J3453" s="11" t="s">
        <v>4797</v>
      </c>
      <c r="K3453" s="11" t="s">
        <v>441</v>
      </c>
      <c r="L3453" s="6" t="s">
        <v>440</v>
      </c>
      <c r="M3453" s="19">
        <v>45062</v>
      </c>
      <c r="N3453" s="19">
        <v>45061</v>
      </c>
      <c r="O3453" s="19" t="e">
        <v>#N/A</v>
      </c>
      <c r="P3453" s="8" t="e">
        <v>#N/A</v>
      </c>
      <c r="Q3453" s="9" t="e">
        <v>#N/A</v>
      </c>
      <c r="R3453" s="20">
        <v>45044</v>
      </c>
      <c r="S3453" s="9" t="s">
        <v>6614</v>
      </c>
    </row>
    <row r="3454" spans="1:19" ht="23.25" customHeight="1" x14ac:dyDescent="0.25">
      <c r="A3454" s="18" t="s">
        <v>1409</v>
      </c>
      <c r="B3454" s="11" t="s">
        <v>6615</v>
      </c>
      <c r="C3454" s="11" t="s">
        <v>145</v>
      </c>
      <c r="D3454" s="11" t="s">
        <v>4025</v>
      </c>
      <c r="E3454" s="11">
        <v>200</v>
      </c>
      <c r="F3454" s="11">
        <v>10000</v>
      </c>
      <c r="G3454" s="11" t="s">
        <v>27</v>
      </c>
      <c r="H3454" s="11" t="s">
        <v>6616</v>
      </c>
      <c r="I3454" s="11">
        <v>11500</v>
      </c>
      <c r="J3454" s="11" t="s">
        <v>4797</v>
      </c>
      <c r="K3454" s="11" t="s">
        <v>441</v>
      </c>
      <c r="L3454" s="6" t="s">
        <v>440</v>
      </c>
      <c r="M3454" s="19">
        <v>45063</v>
      </c>
      <c r="N3454" s="19">
        <v>45076</v>
      </c>
      <c r="O3454" s="19" t="e">
        <v>#N/A</v>
      </c>
      <c r="P3454" s="8" t="e">
        <v>#N/A</v>
      </c>
      <c r="Q3454" s="9" t="e">
        <v>#N/A</v>
      </c>
      <c r="R3454" s="20">
        <v>45049</v>
      </c>
      <c r="S3454" s="9" t="s">
        <v>5376</v>
      </c>
    </row>
    <row r="3455" spans="1:19" ht="23.25" customHeight="1" x14ac:dyDescent="0.25">
      <c r="A3455" s="18" t="s">
        <v>4037</v>
      </c>
      <c r="B3455" s="11" t="s">
        <v>6617</v>
      </c>
      <c r="C3455" s="11" t="s">
        <v>145</v>
      </c>
      <c r="D3455" s="11" t="s">
        <v>4030</v>
      </c>
      <c r="E3455" s="11">
        <v>200</v>
      </c>
      <c r="F3455" s="11">
        <v>10000</v>
      </c>
      <c r="G3455" s="11" t="s">
        <v>27</v>
      </c>
      <c r="H3455" s="11" t="s">
        <v>6618</v>
      </c>
      <c r="I3455" s="11">
        <v>11500</v>
      </c>
      <c r="J3455" s="11" t="s">
        <v>4797</v>
      </c>
      <c r="K3455" s="11" t="s">
        <v>441</v>
      </c>
      <c r="L3455" s="6" t="s">
        <v>440</v>
      </c>
      <c r="M3455" s="19">
        <v>45064</v>
      </c>
      <c r="N3455" s="19">
        <v>45076</v>
      </c>
      <c r="O3455" s="19" t="e">
        <v>#N/A</v>
      </c>
      <c r="P3455" s="8" t="e">
        <v>#N/A</v>
      </c>
      <c r="Q3455" s="9" t="e">
        <v>#N/A</v>
      </c>
      <c r="R3455" s="20">
        <v>45049</v>
      </c>
      <c r="S3455" s="9" t="s">
        <v>4031</v>
      </c>
    </row>
    <row r="3456" spans="1:19" ht="23.25" customHeight="1" x14ac:dyDescent="0.25">
      <c r="A3456" s="18" t="s">
        <v>4095</v>
      </c>
      <c r="B3456" s="11" t="s">
        <v>6619</v>
      </c>
      <c r="C3456" s="11" t="s">
        <v>145</v>
      </c>
      <c r="D3456" s="11" t="s">
        <v>5046</v>
      </c>
      <c r="E3456" s="11">
        <v>400</v>
      </c>
      <c r="F3456" s="11">
        <v>20000</v>
      </c>
      <c r="G3456" s="11" t="s">
        <v>27</v>
      </c>
      <c r="H3456" s="11" t="s">
        <v>6616</v>
      </c>
      <c r="I3456" s="11">
        <v>23000</v>
      </c>
      <c r="J3456" s="11" t="s">
        <v>4797</v>
      </c>
      <c r="K3456" s="11" t="s">
        <v>441</v>
      </c>
      <c r="L3456" s="6" t="s">
        <v>440</v>
      </c>
      <c r="M3456" s="19">
        <v>45063</v>
      </c>
      <c r="N3456" s="19">
        <v>45076</v>
      </c>
      <c r="O3456" s="19" t="e">
        <v>#N/A</v>
      </c>
      <c r="P3456" s="8" t="e">
        <v>#N/A</v>
      </c>
      <c r="Q3456" s="9" t="e">
        <v>#N/A</v>
      </c>
      <c r="R3456" s="20">
        <v>45049</v>
      </c>
      <c r="S3456" s="9" t="s">
        <v>5049</v>
      </c>
    </row>
    <row r="3457" spans="1:19" ht="23.25" customHeight="1" x14ac:dyDescent="0.25">
      <c r="A3457" s="18" t="s">
        <v>4555</v>
      </c>
      <c r="B3457" s="11" t="s">
        <v>6620</v>
      </c>
      <c r="C3457" s="11" t="s">
        <v>145</v>
      </c>
      <c r="D3457" s="11" t="s">
        <v>5199</v>
      </c>
      <c r="E3457" s="11">
        <v>200</v>
      </c>
      <c r="F3457" s="11">
        <v>10000</v>
      </c>
      <c r="G3457" s="11" t="s">
        <v>27</v>
      </c>
      <c r="H3457" s="11" t="s">
        <v>6616</v>
      </c>
      <c r="I3457" s="11">
        <v>11500</v>
      </c>
      <c r="J3457" s="11" t="s">
        <v>4797</v>
      </c>
      <c r="K3457" s="11" t="s">
        <v>441</v>
      </c>
      <c r="L3457" s="6" t="s">
        <v>440</v>
      </c>
      <c r="M3457" s="19">
        <v>45063</v>
      </c>
      <c r="N3457" s="19">
        <v>45076</v>
      </c>
      <c r="O3457" s="19" t="e">
        <v>#N/A</v>
      </c>
      <c r="P3457" s="8" t="e">
        <v>#N/A</v>
      </c>
      <c r="Q3457" s="9" t="e">
        <v>#N/A</v>
      </c>
      <c r="R3457" s="20">
        <v>45049</v>
      </c>
      <c r="S3457" s="9" t="s">
        <v>5201</v>
      </c>
    </row>
    <row r="3458" spans="1:19" ht="23.25" customHeight="1" x14ac:dyDescent="0.25">
      <c r="A3458" s="18" t="s">
        <v>1627</v>
      </c>
      <c r="B3458" s="11" t="s">
        <v>6621</v>
      </c>
      <c r="C3458" s="11" t="s">
        <v>145</v>
      </c>
      <c r="D3458" s="11" t="s">
        <v>5774</v>
      </c>
      <c r="E3458" s="11">
        <v>200</v>
      </c>
      <c r="F3458" s="11">
        <v>10000</v>
      </c>
      <c r="G3458" s="11" t="s">
        <v>27</v>
      </c>
      <c r="H3458" s="11" t="s">
        <v>6616</v>
      </c>
      <c r="I3458" s="11">
        <v>11500</v>
      </c>
      <c r="J3458" s="11" t="s">
        <v>4797</v>
      </c>
      <c r="K3458" s="11" t="s">
        <v>441</v>
      </c>
      <c r="L3458" s="6" t="s">
        <v>440</v>
      </c>
      <c r="M3458" s="19">
        <v>45063</v>
      </c>
      <c r="N3458" s="19">
        <v>45076</v>
      </c>
      <c r="O3458" s="19" t="e">
        <v>#N/A</v>
      </c>
      <c r="P3458" s="8" t="e">
        <v>#N/A</v>
      </c>
      <c r="Q3458" s="9" t="e">
        <v>#N/A</v>
      </c>
      <c r="R3458" s="20">
        <v>45049</v>
      </c>
      <c r="S3458" s="9" t="s">
        <v>5777</v>
      </c>
    </row>
    <row r="3459" spans="1:19" ht="23.25" customHeight="1" x14ac:dyDescent="0.25">
      <c r="A3459" s="18" t="s">
        <v>469</v>
      </c>
      <c r="B3459" s="11" t="s">
        <v>6622</v>
      </c>
      <c r="C3459" s="11" t="s">
        <v>145</v>
      </c>
      <c r="D3459" s="11" t="s">
        <v>6290</v>
      </c>
      <c r="E3459" s="11">
        <v>400</v>
      </c>
      <c r="F3459" s="11">
        <v>20000</v>
      </c>
      <c r="G3459" s="11" t="s">
        <v>27</v>
      </c>
      <c r="H3459" s="11" t="s">
        <v>6594</v>
      </c>
      <c r="I3459" s="11">
        <v>23000</v>
      </c>
      <c r="J3459" s="11" t="s">
        <v>4797</v>
      </c>
      <c r="K3459" s="11" t="s">
        <v>441</v>
      </c>
      <c r="L3459" s="6" t="s">
        <v>440</v>
      </c>
      <c r="M3459" s="19">
        <v>45061</v>
      </c>
      <c r="N3459" s="19">
        <v>45076</v>
      </c>
      <c r="O3459" s="19" t="e">
        <v>#N/A</v>
      </c>
      <c r="P3459" s="8" t="e">
        <v>#N/A</v>
      </c>
      <c r="Q3459" s="9" t="e">
        <v>#N/A</v>
      </c>
      <c r="R3459" s="20">
        <v>45049</v>
      </c>
      <c r="S3459" s="9" t="s">
        <v>6623</v>
      </c>
    </row>
    <row r="3460" spans="1:19" ht="23.25" customHeight="1" x14ac:dyDescent="0.25">
      <c r="A3460" s="18" t="s">
        <v>479</v>
      </c>
      <c r="B3460" s="11" t="s">
        <v>6624</v>
      </c>
      <c r="C3460" s="11" t="s">
        <v>145</v>
      </c>
      <c r="D3460" s="11" t="s">
        <v>295</v>
      </c>
      <c r="E3460" s="11">
        <v>100</v>
      </c>
      <c r="F3460" s="11">
        <v>5000</v>
      </c>
      <c r="G3460" s="11" t="s">
        <v>27</v>
      </c>
      <c r="H3460" s="11" t="s">
        <v>6625</v>
      </c>
      <c r="I3460" s="11">
        <v>5750</v>
      </c>
      <c r="J3460" s="11" t="s">
        <v>4797</v>
      </c>
      <c r="K3460" s="11" t="s">
        <v>441</v>
      </c>
      <c r="L3460" s="6" t="s">
        <v>440</v>
      </c>
      <c r="M3460" s="19">
        <v>45061</v>
      </c>
      <c r="N3460" s="19">
        <v>45076</v>
      </c>
      <c r="O3460" s="19" t="e">
        <v>#N/A</v>
      </c>
      <c r="P3460" s="8" t="e">
        <v>#N/A</v>
      </c>
      <c r="Q3460" s="9" t="e">
        <v>#N/A</v>
      </c>
      <c r="R3460" s="20">
        <v>45049</v>
      </c>
      <c r="S3460" s="9" t="s">
        <v>6626</v>
      </c>
    </row>
    <row r="3461" spans="1:19" ht="23.25" customHeight="1" x14ac:dyDescent="0.25">
      <c r="A3461" s="18" t="s">
        <v>1678</v>
      </c>
      <c r="B3461" s="11" t="s">
        <v>6627</v>
      </c>
      <c r="C3461" s="11" t="s">
        <v>145</v>
      </c>
      <c r="D3461" s="11" t="s">
        <v>1676</v>
      </c>
      <c r="E3461" s="11">
        <v>200</v>
      </c>
      <c r="F3461" s="11">
        <v>10000</v>
      </c>
      <c r="G3461" s="11" t="s">
        <v>27</v>
      </c>
      <c r="H3461" s="11" t="s">
        <v>590</v>
      </c>
      <c r="I3461" s="11">
        <v>11500</v>
      </c>
      <c r="J3461" s="11" t="s">
        <v>4797</v>
      </c>
      <c r="K3461" s="11" t="s">
        <v>441</v>
      </c>
      <c r="L3461" s="6" t="s">
        <v>440</v>
      </c>
      <c r="M3461" s="19">
        <v>45062</v>
      </c>
      <c r="N3461" s="19">
        <v>45076</v>
      </c>
      <c r="O3461" s="19" t="e">
        <v>#N/A</v>
      </c>
      <c r="P3461" s="8" t="e">
        <v>#N/A</v>
      </c>
      <c r="Q3461" s="9" t="e">
        <v>#N/A</v>
      </c>
      <c r="R3461" s="20">
        <v>45049</v>
      </c>
      <c r="S3461" s="9" t="s">
        <v>5796</v>
      </c>
    </row>
    <row r="3462" spans="1:19" ht="23.25" customHeight="1" x14ac:dyDescent="0.25">
      <c r="A3462" s="18" t="s">
        <v>1679</v>
      </c>
      <c r="B3462" s="11" t="s">
        <v>6628</v>
      </c>
      <c r="C3462" s="11" t="s">
        <v>145</v>
      </c>
      <c r="D3462" s="11" t="s">
        <v>1677</v>
      </c>
      <c r="E3462" s="11">
        <v>300</v>
      </c>
      <c r="F3462" s="11">
        <v>15000</v>
      </c>
      <c r="G3462" s="11" t="s">
        <v>27</v>
      </c>
      <c r="H3462" s="11" t="s">
        <v>590</v>
      </c>
      <c r="I3462" s="11">
        <v>17250</v>
      </c>
      <c r="J3462" s="11" t="s">
        <v>4797</v>
      </c>
      <c r="K3462" s="11" t="s">
        <v>441</v>
      </c>
      <c r="L3462" s="6" t="s">
        <v>440</v>
      </c>
      <c r="M3462" s="19">
        <v>45062</v>
      </c>
      <c r="N3462" s="19">
        <v>45076</v>
      </c>
      <c r="O3462" s="19" t="e">
        <v>#N/A</v>
      </c>
      <c r="P3462" s="8" t="e">
        <v>#N/A</v>
      </c>
      <c r="Q3462" s="9" t="e">
        <v>#N/A</v>
      </c>
      <c r="R3462" s="20">
        <v>45049</v>
      </c>
      <c r="S3462" s="9" t="s">
        <v>6629</v>
      </c>
    </row>
    <row r="3463" spans="1:19" ht="23.25" customHeight="1" x14ac:dyDescent="0.25">
      <c r="A3463" s="18" t="s">
        <v>630</v>
      </c>
      <c r="B3463" s="11" t="s">
        <v>6630</v>
      </c>
      <c r="C3463" s="11" t="s">
        <v>592</v>
      </c>
      <c r="D3463" s="11" t="s">
        <v>593</v>
      </c>
      <c r="E3463" s="11">
        <v>145</v>
      </c>
      <c r="F3463" s="11">
        <v>8000</v>
      </c>
      <c r="G3463" s="11" t="s">
        <v>27</v>
      </c>
      <c r="H3463" s="11" t="s">
        <v>888</v>
      </c>
      <c r="I3463" s="11">
        <v>9200</v>
      </c>
      <c r="J3463" s="11" t="s">
        <v>4797</v>
      </c>
      <c r="K3463" s="11" t="s">
        <v>441</v>
      </c>
      <c r="L3463" s="6" t="s">
        <v>440</v>
      </c>
      <c r="M3463" s="19">
        <v>45062</v>
      </c>
      <c r="N3463" s="19">
        <v>45061</v>
      </c>
      <c r="O3463" s="19" t="e">
        <v>#N/A</v>
      </c>
      <c r="P3463" s="8" t="e">
        <v>#N/A</v>
      </c>
      <c r="Q3463" s="9" t="e">
        <v>#N/A</v>
      </c>
      <c r="R3463" s="20">
        <v>45049</v>
      </c>
      <c r="S3463" s="9" t="s">
        <v>595</v>
      </c>
    </row>
    <row r="3464" spans="1:19" ht="23.25" customHeight="1" x14ac:dyDescent="0.25">
      <c r="A3464" s="18" t="s">
        <v>6631</v>
      </c>
      <c r="B3464" s="11" t="s">
        <v>6632</v>
      </c>
      <c r="C3464" s="11" t="s">
        <v>514</v>
      </c>
      <c r="D3464" s="11" t="s">
        <v>6633</v>
      </c>
      <c r="E3464" s="11">
        <v>100</v>
      </c>
      <c r="F3464" s="11">
        <v>5000</v>
      </c>
      <c r="G3464" s="11" t="s">
        <v>27</v>
      </c>
      <c r="H3464" s="11" t="s">
        <v>6634</v>
      </c>
      <c r="I3464" s="11">
        <v>5750</v>
      </c>
      <c r="J3464" s="11" t="s">
        <v>4797</v>
      </c>
      <c r="K3464" s="11" t="s">
        <v>441</v>
      </c>
      <c r="L3464" s="6" t="s">
        <v>504</v>
      </c>
      <c r="M3464" s="19">
        <v>45064</v>
      </c>
      <c r="N3464" s="19">
        <v>45076</v>
      </c>
      <c r="O3464" s="19" t="e">
        <v>#N/A</v>
      </c>
      <c r="P3464" s="8" t="e">
        <v>#N/A</v>
      </c>
      <c r="Q3464" s="9" t="e">
        <v>#N/A</v>
      </c>
      <c r="R3464" s="20">
        <v>45049</v>
      </c>
      <c r="S3464" s="9" t="s">
        <v>6635</v>
      </c>
    </row>
    <row r="3465" spans="1:19" ht="23.25" customHeight="1" x14ac:dyDescent="0.25">
      <c r="A3465" s="18" t="s">
        <v>1824</v>
      </c>
      <c r="B3465" s="11" t="s">
        <v>6636</v>
      </c>
      <c r="C3465" s="11" t="s">
        <v>514</v>
      </c>
      <c r="D3465" s="11" t="s">
        <v>4929</v>
      </c>
      <c r="E3465" s="11">
        <v>920</v>
      </c>
      <c r="F3465" s="11">
        <v>46000</v>
      </c>
      <c r="G3465" s="11" t="s">
        <v>27</v>
      </c>
      <c r="H3465" s="11" t="s">
        <v>6637</v>
      </c>
      <c r="I3465" s="11">
        <v>52900</v>
      </c>
      <c r="J3465" s="11" t="s">
        <v>4797</v>
      </c>
      <c r="K3465" s="11" t="s">
        <v>441</v>
      </c>
      <c r="L3465" s="6" t="s">
        <v>440</v>
      </c>
      <c r="M3465" s="19">
        <v>45063</v>
      </c>
      <c r="N3465" s="19">
        <v>45076</v>
      </c>
      <c r="O3465" s="19" t="e">
        <v>#N/A</v>
      </c>
      <c r="P3465" s="8" t="e">
        <v>#N/A</v>
      </c>
      <c r="Q3465" s="9" t="e">
        <v>#N/A</v>
      </c>
      <c r="R3465" s="20">
        <v>45049</v>
      </c>
      <c r="S3465" s="9" t="s">
        <v>1818</v>
      </c>
    </row>
    <row r="3466" spans="1:19" ht="23.25" customHeight="1" x14ac:dyDescent="0.25">
      <c r="A3466" s="18" t="s">
        <v>1824</v>
      </c>
      <c r="B3466" s="11" t="s">
        <v>6638</v>
      </c>
      <c r="C3466" s="11" t="s">
        <v>514</v>
      </c>
      <c r="D3466" s="11" t="s">
        <v>6025</v>
      </c>
      <c r="E3466" s="11">
        <v>660</v>
      </c>
      <c r="F3466" s="11">
        <v>33000</v>
      </c>
      <c r="G3466" s="11" t="s">
        <v>6639</v>
      </c>
      <c r="H3466" s="11" t="s">
        <v>388</v>
      </c>
      <c r="I3466" s="11">
        <v>37950</v>
      </c>
      <c r="J3466" s="11" t="s">
        <v>4797</v>
      </c>
      <c r="K3466" s="11" t="s">
        <v>441</v>
      </c>
      <c r="L3466" s="6" t="s">
        <v>440</v>
      </c>
      <c r="M3466" s="19">
        <v>45066</v>
      </c>
      <c r="N3466" s="19">
        <v>45076</v>
      </c>
      <c r="O3466" s="19" t="e">
        <v>#N/A</v>
      </c>
      <c r="P3466" s="8" t="e">
        <v>#N/A</v>
      </c>
      <c r="Q3466" s="9" t="e">
        <v>#N/A</v>
      </c>
      <c r="R3466" s="20">
        <v>45049</v>
      </c>
      <c r="S3466" s="9" t="s">
        <v>6026</v>
      </c>
    </row>
    <row r="3467" spans="1:19" ht="23.25" customHeight="1" x14ac:dyDescent="0.25">
      <c r="A3467" s="18" t="s">
        <v>2767</v>
      </c>
      <c r="B3467" s="11" t="s">
        <v>6640</v>
      </c>
      <c r="C3467" s="11" t="s">
        <v>514</v>
      </c>
      <c r="D3467" s="11" t="s">
        <v>2757</v>
      </c>
      <c r="E3467" s="11">
        <v>226</v>
      </c>
      <c r="F3467" s="11">
        <v>11300</v>
      </c>
      <c r="G3467" s="11" t="s">
        <v>27</v>
      </c>
      <c r="H3467" s="11" t="s">
        <v>6634</v>
      </c>
      <c r="I3467" s="11">
        <v>12995</v>
      </c>
      <c r="J3467" s="11" t="s">
        <v>4797</v>
      </c>
      <c r="K3467" s="11" t="s">
        <v>441</v>
      </c>
      <c r="L3467" s="6" t="s">
        <v>440</v>
      </c>
      <c r="M3467" s="19">
        <v>45064</v>
      </c>
      <c r="N3467" s="19">
        <v>45076</v>
      </c>
      <c r="O3467" s="19" t="e">
        <v>#N/A</v>
      </c>
      <c r="P3467" s="8" t="e">
        <v>#N/A</v>
      </c>
      <c r="Q3467" s="9" t="e">
        <v>#N/A</v>
      </c>
      <c r="R3467" s="20">
        <v>45049</v>
      </c>
      <c r="S3467" s="9" t="s">
        <v>6641</v>
      </c>
    </row>
    <row r="3468" spans="1:19" ht="23.25" customHeight="1" x14ac:dyDescent="0.25">
      <c r="A3468" s="18" t="s">
        <v>3598</v>
      </c>
      <c r="B3468" s="11" t="s">
        <v>6642</v>
      </c>
      <c r="C3468" s="11" t="s">
        <v>514</v>
      </c>
      <c r="D3468" s="11" t="s">
        <v>3614</v>
      </c>
      <c r="E3468" s="11">
        <v>340</v>
      </c>
      <c r="F3468" s="11">
        <v>17000</v>
      </c>
      <c r="G3468" s="11" t="s">
        <v>6643</v>
      </c>
      <c r="H3468" s="11" t="s">
        <v>6644</v>
      </c>
      <c r="I3468" s="11">
        <v>19550</v>
      </c>
      <c r="J3468" s="11" t="s">
        <v>4797</v>
      </c>
      <c r="K3468" s="11" t="s">
        <v>441</v>
      </c>
      <c r="L3468" s="6" t="s">
        <v>440</v>
      </c>
      <c r="M3468" s="19" t="s">
        <v>1785</v>
      </c>
      <c r="N3468" s="19">
        <v>45076</v>
      </c>
      <c r="O3468" s="19" t="e">
        <v>#N/A</v>
      </c>
      <c r="P3468" s="8" t="e">
        <v>#N/A</v>
      </c>
      <c r="Q3468" s="9" t="e">
        <v>#N/A</v>
      </c>
      <c r="R3468" s="20">
        <v>45049</v>
      </c>
      <c r="S3468" s="9" t="s">
        <v>5237</v>
      </c>
    </row>
    <row r="3469" spans="1:19" ht="23.25" customHeight="1" x14ac:dyDescent="0.25">
      <c r="A3469" s="18" t="s">
        <v>1823</v>
      </c>
      <c r="B3469" s="11" t="s">
        <v>6645</v>
      </c>
      <c r="C3469" s="11" t="s">
        <v>514</v>
      </c>
      <c r="D3469" s="11" t="s">
        <v>3334</v>
      </c>
      <c r="E3469" s="11">
        <v>120</v>
      </c>
      <c r="F3469" s="11">
        <v>6000</v>
      </c>
      <c r="G3469" s="11" t="s">
        <v>27</v>
      </c>
      <c r="H3469" s="11" t="s">
        <v>6646</v>
      </c>
      <c r="I3469" s="11">
        <v>6900</v>
      </c>
      <c r="J3469" s="11" t="s">
        <v>4797</v>
      </c>
      <c r="K3469" s="11" t="s">
        <v>441</v>
      </c>
      <c r="L3469" s="6" t="s">
        <v>440</v>
      </c>
      <c r="M3469" s="19">
        <v>45064</v>
      </c>
      <c r="N3469" s="19">
        <v>45066</v>
      </c>
      <c r="O3469" s="19" t="e">
        <v>#N/A</v>
      </c>
      <c r="P3469" s="8" t="e">
        <v>#N/A</v>
      </c>
      <c r="Q3469" s="9" t="e">
        <v>#N/A</v>
      </c>
      <c r="R3469" s="20">
        <v>45049</v>
      </c>
      <c r="S3469" s="9" t="s">
        <v>1817</v>
      </c>
    </row>
    <row r="3470" spans="1:19" ht="23.25" customHeight="1" x14ac:dyDescent="0.25">
      <c r="A3470" s="18" t="s">
        <v>5249</v>
      </c>
      <c r="B3470" s="11" t="s">
        <v>6647</v>
      </c>
      <c r="C3470" s="11" t="s">
        <v>514</v>
      </c>
      <c r="D3470" s="11" t="s">
        <v>6139</v>
      </c>
      <c r="E3470" s="11">
        <v>100</v>
      </c>
      <c r="F3470" s="11">
        <v>5000</v>
      </c>
      <c r="G3470" s="11" t="s">
        <v>6648</v>
      </c>
      <c r="H3470" s="11" t="s">
        <v>6547</v>
      </c>
      <c r="I3470" s="11">
        <v>5750</v>
      </c>
      <c r="J3470" s="11" t="s">
        <v>4797</v>
      </c>
      <c r="K3470" s="11" t="s">
        <v>441</v>
      </c>
      <c r="L3470" s="6" t="s">
        <v>440</v>
      </c>
      <c r="M3470" s="19">
        <v>45064</v>
      </c>
      <c r="N3470" s="19">
        <v>45076</v>
      </c>
      <c r="O3470" s="19" t="e">
        <v>#N/A</v>
      </c>
      <c r="P3470" s="8" t="e">
        <v>#N/A</v>
      </c>
      <c r="Q3470" s="9" t="e">
        <v>#N/A</v>
      </c>
      <c r="R3470" s="20">
        <v>45049</v>
      </c>
      <c r="S3470" s="9" t="s">
        <v>6140</v>
      </c>
    </row>
    <row r="3471" spans="1:19" ht="23.25" customHeight="1" x14ac:dyDescent="0.25">
      <c r="A3471" s="18" t="s">
        <v>2620</v>
      </c>
      <c r="B3471" s="11" t="s">
        <v>6649</v>
      </c>
      <c r="C3471" s="11" t="s">
        <v>131</v>
      </c>
      <c r="D3471" s="11" t="s">
        <v>2605</v>
      </c>
      <c r="E3471" s="11">
        <v>260</v>
      </c>
      <c r="F3471" s="11">
        <v>13000</v>
      </c>
      <c r="G3471" s="11" t="s">
        <v>6650</v>
      </c>
      <c r="H3471" s="11" t="s">
        <v>2330</v>
      </c>
      <c r="I3471" s="11">
        <v>14950</v>
      </c>
      <c r="J3471" s="11" t="s">
        <v>4797</v>
      </c>
      <c r="K3471" s="11" t="s">
        <v>441</v>
      </c>
      <c r="L3471" s="6" t="s">
        <v>440</v>
      </c>
      <c r="M3471" s="19" t="s">
        <v>1785</v>
      </c>
      <c r="N3471" s="19">
        <v>45071</v>
      </c>
      <c r="O3471" s="19" t="e">
        <v>#N/A</v>
      </c>
      <c r="P3471" s="8" t="e">
        <v>#N/A</v>
      </c>
      <c r="Q3471" s="9" t="e">
        <v>#N/A</v>
      </c>
      <c r="R3471" s="20">
        <v>45049</v>
      </c>
      <c r="S3471" s="9" t="s">
        <v>6651</v>
      </c>
    </row>
    <row r="3472" spans="1:19" ht="23.25" customHeight="1" x14ac:dyDescent="0.25">
      <c r="A3472" s="18" t="s">
        <v>2619</v>
      </c>
      <c r="B3472" s="11" t="s">
        <v>6652</v>
      </c>
      <c r="C3472" s="11" t="s">
        <v>131</v>
      </c>
      <c r="D3472" s="11" t="s">
        <v>2602</v>
      </c>
      <c r="E3472" s="11">
        <v>220</v>
      </c>
      <c r="F3472" s="11">
        <v>11000</v>
      </c>
      <c r="G3472" s="11" t="s">
        <v>1166</v>
      </c>
      <c r="H3472" s="11" t="s">
        <v>2330</v>
      </c>
      <c r="I3472" s="11">
        <v>12650</v>
      </c>
      <c r="J3472" s="11" t="s">
        <v>4797</v>
      </c>
      <c r="K3472" s="11" t="s">
        <v>441</v>
      </c>
      <c r="L3472" s="6" t="s">
        <v>440</v>
      </c>
      <c r="M3472" s="19">
        <v>45063</v>
      </c>
      <c r="N3472" s="19">
        <v>45071</v>
      </c>
      <c r="O3472" s="19" t="e">
        <v>#N/A</v>
      </c>
      <c r="P3472" s="8" t="e">
        <v>#N/A</v>
      </c>
      <c r="Q3472" s="9" t="e">
        <v>#N/A</v>
      </c>
      <c r="R3472" s="20">
        <v>45049</v>
      </c>
      <c r="S3472" s="9" t="s">
        <v>6653</v>
      </c>
    </row>
    <row r="3473" spans="1:19" ht="23.25" customHeight="1" x14ac:dyDescent="0.25">
      <c r="A3473" s="18" t="s">
        <v>2616</v>
      </c>
      <c r="B3473" s="11" t="s">
        <v>6654</v>
      </c>
      <c r="C3473" s="11" t="s">
        <v>131</v>
      </c>
      <c r="D3473" s="11" t="s">
        <v>2595</v>
      </c>
      <c r="E3473" s="11">
        <v>100</v>
      </c>
      <c r="F3473" s="11">
        <v>5000</v>
      </c>
      <c r="G3473" s="11" t="s">
        <v>6655</v>
      </c>
      <c r="H3473" s="11" t="s">
        <v>6656</v>
      </c>
      <c r="I3473" s="11">
        <v>5750</v>
      </c>
      <c r="J3473" s="11" t="s">
        <v>4797</v>
      </c>
      <c r="K3473" s="11" t="s">
        <v>441</v>
      </c>
      <c r="L3473" s="6" t="s">
        <v>440</v>
      </c>
      <c r="M3473" s="19">
        <v>45063</v>
      </c>
      <c r="N3473" s="19">
        <v>45071</v>
      </c>
      <c r="O3473" s="19" t="e">
        <v>#N/A</v>
      </c>
      <c r="P3473" s="8" t="e">
        <v>#N/A</v>
      </c>
      <c r="Q3473" s="9" t="e">
        <v>#N/A</v>
      </c>
      <c r="R3473" s="20">
        <v>45049</v>
      </c>
      <c r="S3473" s="9" t="s">
        <v>6657</v>
      </c>
    </row>
    <row r="3474" spans="1:19" ht="23.25" customHeight="1" x14ac:dyDescent="0.25">
      <c r="A3474" s="18" t="s">
        <v>2616</v>
      </c>
      <c r="B3474" s="11" t="s">
        <v>6658</v>
      </c>
      <c r="C3474" s="11" t="s">
        <v>131</v>
      </c>
      <c r="D3474" s="11" t="s">
        <v>2595</v>
      </c>
      <c r="E3474" s="11">
        <v>300</v>
      </c>
      <c r="F3474" s="11">
        <v>15000</v>
      </c>
      <c r="G3474" s="11" t="s">
        <v>6655</v>
      </c>
      <c r="H3474" s="11" t="s">
        <v>6656</v>
      </c>
      <c r="I3474" s="11">
        <v>17250</v>
      </c>
      <c r="J3474" s="11" t="s">
        <v>4797</v>
      </c>
      <c r="K3474" s="11" t="s">
        <v>441</v>
      </c>
      <c r="L3474" s="6" t="s">
        <v>440</v>
      </c>
      <c r="M3474" s="19" t="s">
        <v>4297</v>
      </c>
      <c r="N3474" s="19">
        <v>45071</v>
      </c>
      <c r="O3474" s="19" t="e">
        <v>#N/A</v>
      </c>
      <c r="P3474" s="8" t="e">
        <v>#N/A</v>
      </c>
      <c r="Q3474" s="9" t="e">
        <v>#N/A</v>
      </c>
      <c r="R3474" s="20">
        <v>45049</v>
      </c>
      <c r="S3474" s="9" t="s">
        <v>6657</v>
      </c>
    </row>
    <row r="3475" spans="1:19" ht="23.25" customHeight="1" x14ac:dyDescent="0.25">
      <c r="A3475" s="18" t="s">
        <v>2831</v>
      </c>
      <c r="B3475" s="11" t="s">
        <v>6659</v>
      </c>
      <c r="C3475" s="11" t="s">
        <v>131</v>
      </c>
      <c r="D3475" s="11" t="s">
        <v>6660</v>
      </c>
      <c r="E3475" s="11">
        <v>400</v>
      </c>
      <c r="F3475" s="11">
        <v>20000</v>
      </c>
      <c r="G3475" s="11" t="s">
        <v>6661</v>
      </c>
      <c r="H3475" s="11" t="s">
        <v>6662</v>
      </c>
      <c r="I3475" s="11">
        <v>23000</v>
      </c>
      <c r="J3475" s="11" t="s">
        <v>4797</v>
      </c>
      <c r="K3475" s="11" t="s">
        <v>441</v>
      </c>
      <c r="L3475" s="6" t="s">
        <v>440</v>
      </c>
      <c r="M3475" s="19" t="s">
        <v>4297</v>
      </c>
      <c r="N3475" s="19">
        <v>45071</v>
      </c>
      <c r="O3475" s="19" t="e">
        <v>#N/A</v>
      </c>
      <c r="P3475" s="8" t="e">
        <v>#N/A</v>
      </c>
      <c r="Q3475" s="9" t="e">
        <v>#N/A</v>
      </c>
      <c r="R3475" s="20">
        <v>45049</v>
      </c>
      <c r="S3475" s="9" t="s">
        <v>6663</v>
      </c>
    </row>
    <row r="3476" spans="1:19" s="30" customFormat="1" ht="23.25" customHeight="1" x14ac:dyDescent="0.25">
      <c r="A3476" s="22" t="s">
        <v>7432</v>
      </c>
      <c r="B3476" s="23" t="s">
        <v>7433</v>
      </c>
      <c r="C3476" s="23" t="s">
        <v>1920</v>
      </c>
      <c r="D3476" s="23" t="s">
        <v>7434</v>
      </c>
      <c r="E3476" s="23">
        <v>10</v>
      </c>
      <c r="F3476" s="23">
        <v>250</v>
      </c>
      <c r="G3476" s="23" t="s">
        <v>440</v>
      </c>
      <c r="H3476" s="23" t="s">
        <v>7435</v>
      </c>
      <c r="I3476" s="23">
        <v>287.5</v>
      </c>
      <c r="J3476" s="23" t="s">
        <v>441</v>
      </c>
      <c r="K3476" s="23" t="s">
        <v>441</v>
      </c>
      <c r="L3476" s="24" t="s">
        <v>4629</v>
      </c>
      <c r="M3476" s="25">
        <v>45068</v>
      </c>
      <c r="N3476" s="26">
        <v>45061</v>
      </c>
      <c r="O3476" s="25">
        <v>45058</v>
      </c>
      <c r="P3476" s="27">
        <v>14028119</v>
      </c>
      <c r="Q3476" s="28">
        <v>10</v>
      </c>
      <c r="R3476" s="29">
        <v>45049</v>
      </c>
      <c r="S3476" s="28" t="s">
        <v>8434</v>
      </c>
    </row>
    <row r="3477" spans="1:19" s="30" customFormat="1" ht="23.25" customHeight="1" x14ac:dyDescent="0.25">
      <c r="A3477" s="22" t="s">
        <v>7436</v>
      </c>
      <c r="B3477" s="23" t="s">
        <v>7437</v>
      </c>
      <c r="C3477" s="23" t="s">
        <v>1920</v>
      </c>
      <c r="D3477" s="23" t="s">
        <v>7438</v>
      </c>
      <c r="E3477" s="23">
        <v>10</v>
      </c>
      <c r="F3477" s="23">
        <v>250</v>
      </c>
      <c r="G3477" s="23" t="s">
        <v>440</v>
      </c>
      <c r="H3477" s="23" t="s">
        <v>7435</v>
      </c>
      <c r="I3477" s="23">
        <v>287.5</v>
      </c>
      <c r="J3477" s="23" t="s">
        <v>441</v>
      </c>
      <c r="K3477" s="23" t="s">
        <v>441</v>
      </c>
      <c r="L3477" s="24" t="s">
        <v>4629</v>
      </c>
      <c r="M3477" s="25">
        <v>45070</v>
      </c>
      <c r="N3477" s="26">
        <v>45061</v>
      </c>
      <c r="O3477" s="25">
        <v>45062</v>
      </c>
      <c r="P3477" s="27">
        <v>14028116</v>
      </c>
      <c r="Q3477" s="28">
        <v>10</v>
      </c>
      <c r="R3477" s="29">
        <v>45049</v>
      </c>
      <c r="S3477" s="28" t="s">
        <v>8435</v>
      </c>
    </row>
    <row r="3478" spans="1:19" s="30" customFormat="1" ht="23.25" customHeight="1" x14ac:dyDescent="0.25">
      <c r="A3478" s="22" t="s">
        <v>5454</v>
      </c>
      <c r="B3478" s="23" t="s">
        <v>7439</v>
      </c>
      <c r="C3478" s="23" t="s">
        <v>523</v>
      </c>
      <c r="D3478" s="23" t="s">
        <v>7440</v>
      </c>
      <c r="E3478" s="23">
        <v>100</v>
      </c>
      <c r="F3478" s="23">
        <v>5000</v>
      </c>
      <c r="G3478" s="23" t="s">
        <v>440</v>
      </c>
      <c r="H3478" s="23" t="s">
        <v>1545</v>
      </c>
      <c r="I3478" s="23">
        <v>5750</v>
      </c>
      <c r="J3478" s="23" t="s">
        <v>441</v>
      </c>
      <c r="K3478" s="23" t="s">
        <v>441</v>
      </c>
      <c r="L3478" s="24" t="s">
        <v>504</v>
      </c>
      <c r="M3478" s="25">
        <v>45072</v>
      </c>
      <c r="N3478" s="26">
        <v>45071</v>
      </c>
      <c r="O3478" s="25">
        <v>45061</v>
      </c>
      <c r="P3478" s="27">
        <v>14028121</v>
      </c>
      <c r="Q3478" s="28">
        <v>84</v>
      </c>
      <c r="R3478" s="29">
        <v>45049</v>
      </c>
      <c r="S3478" s="28" t="s">
        <v>8436</v>
      </c>
    </row>
    <row r="3479" spans="1:19" s="30" customFormat="1" ht="23.25" customHeight="1" x14ac:dyDescent="0.25">
      <c r="A3479" s="22" t="s">
        <v>7441</v>
      </c>
      <c r="B3479" s="23" t="s">
        <v>7442</v>
      </c>
      <c r="C3479" s="23" t="s">
        <v>2128</v>
      </c>
      <c r="D3479" s="23" t="s">
        <v>7443</v>
      </c>
      <c r="E3479" s="23">
        <v>7</v>
      </c>
      <c r="F3479" s="23">
        <v>50</v>
      </c>
      <c r="G3479" s="23" t="s">
        <v>7444</v>
      </c>
      <c r="H3479" s="23" t="s">
        <v>7445</v>
      </c>
      <c r="I3479" s="23">
        <v>57.5</v>
      </c>
      <c r="J3479" s="23" t="s">
        <v>441</v>
      </c>
      <c r="K3479" s="23" t="s">
        <v>441</v>
      </c>
      <c r="L3479" s="24" t="s">
        <v>4629</v>
      </c>
      <c r="M3479" s="25">
        <v>45069</v>
      </c>
      <c r="N3479" s="26">
        <v>45061</v>
      </c>
      <c r="O3479" s="25">
        <v>45057</v>
      </c>
      <c r="P3479" s="27">
        <v>14028120</v>
      </c>
      <c r="Q3479" s="28">
        <v>7</v>
      </c>
      <c r="R3479" s="29">
        <v>45049</v>
      </c>
      <c r="S3479" s="28" t="s">
        <v>8437</v>
      </c>
    </row>
    <row r="3480" spans="1:19" s="30" customFormat="1" ht="23.25" customHeight="1" x14ac:dyDescent="0.25">
      <c r="A3480" s="22" t="s">
        <v>6403</v>
      </c>
      <c r="B3480" s="23" t="s">
        <v>6905</v>
      </c>
      <c r="C3480" s="23" t="s">
        <v>1375</v>
      </c>
      <c r="D3480" s="23" t="s">
        <v>6405</v>
      </c>
      <c r="E3480" s="23">
        <v>7</v>
      </c>
      <c r="F3480" s="23">
        <v>50</v>
      </c>
      <c r="G3480" s="23" t="s">
        <v>440</v>
      </c>
      <c r="H3480" s="23" t="s">
        <v>6406</v>
      </c>
      <c r="I3480" s="23">
        <v>57.5</v>
      </c>
      <c r="J3480" s="23" t="s">
        <v>441</v>
      </c>
      <c r="K3480" s="23" t="s">
        <v>441</v>
      </c>
      <c r="L3480" s="24" t="s">
        <v>4629</v>
      </c>
      <c r="M3480" s="25">
        <v>45063</v>
      </c>
      <c r="N3480" s="26">
        <v>45019</v>
      </c>
      <c r="O3480" s="25">
        <v>45055</v>
      </c>
      <c r="P3480" s="27">
        <v>14028029</v>
      </c>
      <c r="Q3480" s="28">
        <v>7</v>
      </c>
      <c r="R3480" s="29">
        <v>45049</v>
      </c>
      <c r="S3480" s="28" t="s">
        <v>7339</v>
      </c>
    </row>
    <row r="3481" spans="1:19" s="30" customFormat="1" ht="23.25" customHeight="1" x14ac:dyDescent="0.25">
      <c r="A3481" s="22">
        <v>7143</v>
      </c>
      <c r="B3481" s="23" t="s">
        <v>7446</v>
      </c>
      <c r="C3481" s="23" t="s">
        <v>2208</v>
      </c>
      <c r="D3481" s="23" t="s">
        <v>383</v>
      </c>
      <c r="E3481" s="23">
        <v>90</v>
      </c>
      <c r="F3481" s="23">
        <v>5000</v>
      </c>
      <c r="G3481" s="23" t="s">
        <v>440</v>
      </c>
      <c r="H3481" s="23" t="s">
        <v>7447</v>
      </c>
      <c r="I3481" s="23">
        <v>5750</v>
      </c>
      <c r="J3481" s="23" t="s">
        <v>441</v>
      </c>
      <c r="K3481" s="23" t="s">
        <v>441</v>
      </c>
      <c r="L3481" s="24" t="s">
        <v>440</v>
      </c>
      <c r="M3481" s="25">
        <v>45068</v>
      </c>
      <c r="N3481" s="26">
        <v>45071</v>
      </c>
      <c r="O3481" s="25">
        <v>45058</v>
      </c>
      <c r="P3481" s="27">
        <v>14028108</v>
      </c>
      <c r="Q3481" s="28">
        <v>108</v>
      </c>
      <c r="R3481" s="29">
        <v>45051</v>
      </c>
      <c r="S3481" s="28" t="s">
        <v>385</v>
      </c>
    </row>
    <row r="3482" spans="1:19" s="30" customFormat="1" ht="23.25" customHeight="1" x14ac:dyDescent="0.25">
      <c r="A3482" s="22" t="s">
        <v>6413</v>
      </c>
      <c r="B3482" s="23" t="s">
        <v>7448</v>
      </c>
      <c r="C3482" s="23" t="s">
        <v>3102</v>
      </c>
      <c r="D3482" s="23" t="s">
        <v>7449</v>
      </c>
      <c r="E3482" s="23">
        <v>7</v>
      </c>
      <c r="F3482" s="23">
        <v>50</v>
      </c>
      <c r="G3482" s="23" t="s">
        <v>7450</v>
      </c>
      <c r="H3482" s="23" t="s">
        <v>7451</v>
      </c>
      <c r="I3482" s="23">
        <v>57.5</v>
      </c>
      <c r="J3482" s="23" t="s">
        <v>441</v>
      </c>
      <c r="K3482" s="23" t="s">
        <v>441</v>
      </c>
      <c r="L3482" s="24" t="s">
        <v>4629</v>
      </c>
      <c r="M3482" s="25">
        <v>45071</v>
      </c>
      <c r="N3482" s="26">
        <v>45064</v>
      </c>
      <c r="O3482" s="25">
        <v>45064</v>
      </c>
      <c r="P3482" s="27">
        <v>14028145</v>
      </c>
      <c r="Q3482" s="28">
        <v>7</v>
      </c>
      <c r="R3482" s="29">
        <v>45051</v>
      </c>
      <c r="S3482" s="28" t="s">
        <v>8438</v>
      </c>
    </row>
    <row r="3483" spans="1:19" s="30" customFormat="1" ht="23.25" customHeight="1" x14ac:dyDescent="0.25">
      <c r="A3483" s="22" t="s">
        <v>7070</v>
      </c>
      <c r="B3483" s="23" t="s">
        <v>7452</v>
      </c>
      <c r="C3483" s="23" t="s">
        <v>1061</v>
      </c>
      <c r="D3483" s="23" t="s">
        <v>7072</v>
      </c>
      <c r="E3483" s="23">
        <v>8</v>
      </c>
      <c r="F3483" s="23">
        <v>250</v>
      </c>
      <c r="G3483" s="23" t="s">
        <v>7073</v>
      </c>
      <c r="H3483" s="23" t="s">
        <v>7453</v>
      </c>
      <c r="I3483" s="23">
        <v>287.5</v>
      </c>
      <c r="J3483" s="23" t="s">
        <v>441</v>
      </c>
      <c r="K3483" s="23" t="s">
        <v>441</v>
      </c>
      <c r="L3483" s="24" t="s">
        <v>4844</v>
      </c>
      <c r="M3483" s="25">
        <v>45068</v>
      </c>
      <c r="N3483" s="26">
        <v>45046</v>
      </c>
      <c r="O3483" s="25">
        <v>45062</v>
      </c>
      <c r="P3483" s="27">
        <v>14028099</v>
      </c>
      <c r="Q3483" s="28">
        <v>7</v>
      </c>
      <c r="R3483" s="29">
        <v>45051</v>
      </c>
      <c r="S3483" s="28" t="s">
        <v>2264</v>
      </c>
    </row>
    <row r="3484" spans="1:19" s="30" customFormat="1" ht="23.25" customHeight="1" x14ac:dyDescent="0.25">
      <c r="A3484" s="22" t="s">
        <v>7070</v>
      </c>
      <c r="B3484" s="23" t="s">
        <v>7454</v>
      </c>
      <c r="C3484" s="23" t="s">
        <v>1061</v>
      </c>
      <c r="D3484" s="23" t="s">
        <v>7072</v>
      </c>
      <c r="E3484" s="23">
        <v>8</v>
      </c>
      <c r="F3484" s="23">
        <v>250</v>
      </c>
      <c r="G3484" s="23" t="s">
        <v>7073</v>
      </c>
      <c r="H3484" s="23" t="s">
        <v>7453</v>
      </c>
      <c r="I3484" s="23">
        <v>287.5</v>
      </c>
      <c r="J3484" s="23" t="s">
        <v>441</v>
      </c>
      <c r="K3484" s="23" t="s">
        <v>441</v>
      </c>
      <c r="L3484" s="24" t="s">
        <v>4844</v>
      </c>
      <c r="M3484" s="25">
        <v>45068</v>
      </c>
      <c r="N3484" s="26">
        <v>45046</v>
      </c>
      <c r="O3484" s="25">
        <v>45057</v>
      </c>
      <c r="P3484" s="27">
        <v>14028100</v>
      </c>
      <c r="Q3484" s="28">
        <v>7</v>
      </c>
      <c r="R3484" s="29">
        <v>45051</v>
      </c>
      <c r="S3484" s="28" t="s">
        <v>2264</v>
      </c>
    </row>
    <row r="3485" spans="1:19" s="30" customFormat="1" ht="23.25" customHeight="1" x14ac:dyDescent="0.25">
      <c r="A3485" s="22" t="s">
        <v>6531</v>
      </c>
      <c r="B3485" s="23" t="s">
        <v>7455</v>
      </c>
      <c r="C3485" s="23" t="s">
        <v>2411</v>
      </c>
      <c r="D3485" s="23" t="s">
        <v>7456</v>
      </c>
      <c r="E3485" s="23">
        <v>91</v>
      </c>
      <c r="F3485" s="23">
        <v>5000</v>
      </c>
      <c r="G3485" s="23" t="s">
        <v>7457</v>
      </c>
      <c r="H3485" s="23" t="s">
        <v>7458</v>
      </c>
      <c r="I3485" s="23">
        <v>5750</v>
      </c>
      <c r="J3485" s="23" t="s">
        <v>441</v>
      </c>
      <c r="K3485" s="23" t="s">
        <v>441</v>
      </c>
      <c r="L3485" s="24" t="s">
        <v>504</v>
      </c>
      <c r="M3485" s="25">
        <v>45079</v>
      </c>
      <c r="N3485" s="26">
        <v>45077</v>
      </c>
      <c r="O3485" s="25">
        <v>45071</v>
      </c>
      <c r="P3485" s="27">
        <v>14028244</v>
      </c>
      <c r="Q3485" s="28">
        <v>99</v>
      </c>
      <c r="R3485" s="29">
        <v>45051</v>
      </c>
      <c r="S3485" s="28" t="s">
        <v>8439</v>
      </c>
    </row>
    <row r="3486" spans="1:19" s="30" customFormat="1" ht="23.25" customHeight="1" x14ac:dyDescent="0.25">
      <c r="A3486" s="22" t="s">
        <v>6535</v>
      </c>
      <c r="B3486" s="23" t="s">
        <v>7459</v>
      </c>
      <c r="C3486" s="23" t="s">
        <v>2411</v>
      </c>
      <c r="D3486" s="23" t="s">
        <v>7460</v>
      </c>
      <c r="E3486" s="23">
        <v>91</v>
      </c>
      <c r="F3486" s="23">
        <v>5000</v>
      </c>
      <c r="G3486" s="23" t="s">
        <v>7457</v>
      </c>
      <c r="H3486" s="23" t="s">
        <v>7261</v>
      </c>
      <c r="I3486" s="23">
        <v>5750</v>
      </c>
      <c r="J3486" s="23" t="s">
        <v>441</v>
      </c>
      <c r="K3486" s="23" t="s">
        <v>441</v>
      </c>
      <c r="L3486" s="24" t="s">
        <v>504</v>
      </c>
      <c r="M3486" s="25">
        <v>45079</v>
      </c>
      <c r="N3486" s="26">
        <v>45077</v>
      </c>
      <c r="O3486" s="25">
        <v>45071</v>
      </c>
      <c r="P3486" s="27">
        <v>14028245</v>
      </c>
      <c r="Q3486" s="28">
        <v>99</v>
      </c>
      <c r="R3486" s="29">
        <v>45051</v>
      </c>
      <c r="S3486" s="28" t="s">
        <v>8440</v>
      </c>
    </row>
    <row r="3487" spans="1:19" s="30" customFormat="1" ht="23.25" customHeight="1" x14ac:dyDescent="0.25">
      <c r="A3487" s="22" t="s">
        <v>6538</v>
      </c>
      <c r="B3487" s="23" t="s">
        <v>7461</v>
      </c>
      <c r="C3487" s="23" t="s">
        <v>2411</v>
      </c>
      <c r="D3487" s="23" t="s">
        <v>7462</v>
      </c>
      <c r="E3487" s="23">
        <v>91</v>
      </c>
      <c r="F3487" s="23">
        <v>5000</v>
      </c>
      <c r="G3487" s="23" t="s">
        <v>7457</v>
      </c>
      <c r="H3487" s="23" t="s">
        <v>7261</v>
      </c>
      <c r="I3487" s="23">
        <v>5750</v>
      </c>
      <c r="J3487" s="23" t="s">
        <v>441</v>
      </c>
      <c r="K3487" s="23" t="s">
        <v>441</v>
      </c>
      <c r="L3487" s="24" t="s">
        <v>504</v>
      </c>
      <c r="M3487" s="25">
        <v>45079</v>
      </c>
      <c r="N3487" s="26">
        <v>45077</v>
      </c>
      <c r="O3487" s="25">
        <v>45071</v>
      </c>
      <c r="P3487" s="27">
        <v>14028246</v>
      </c>
      <c r="Q3487" s="28">
        <v>99</v>
      </c>
      <c r="R3487" s="29">
        <v>45051</v>
      </c>
      <c r="S3487" s="28" t="s">
        <v>8441</v>
      </c>
    </row>
    <row r="3488" spans="1:19" s="30" customFormat="1" ht="23.25" customHeight="1" x14ac:dyDescent="0.25">
      <c r="A3488" s="22" t="s">
        <v>1123</v>
      </c>
      <c r="B3488" s="23" t="s">
        <v>7463</v>
      </c>
      <c r="C3488" s="23" t="s">
        <v>127</v>
      </c>
      <c r="D3488" s="23" t="s">
        <v>1088</v>
      </c>
      <c r="E3488" s="23">
        <v>220</v>
      </c>
      <c r="F3488" s="23">
        <v>11000</v>
      </c>
      <c r="G3488" s="23" t="s">
        <v>440</v>
      </c>
      <c r="H3488" s="23" t="s">
        <v>6032</v>
      </c>
      <c r="I3488" s="23">
        <v>12650</v>
      </c>
      <c r="J3488" s="23" t="s">
        <v>441</v>
      </c>
      <c r="K3488" s="23" t="s">
        <v>8442</v>
      </c>
      <c r="L3488" s="24" t="s">
        <v>440</v>
      </c>
      <c r="M3488" s="25">
        <v>45076</v>
      </c>
      <c r="N3488" s="26">
        <v>45071</v>
      </c>
      <c r="O3488" s="25">
        <v>45058</v>
      </c>
      <c r="P3488" s="27">
        <v>14028104</v>
      </c>
      <c r="Q3488" s="28">
        <v>205</v>
      </c>
      <c r="R3488" s="29">
        <v>45054</v>
      </c>
      <c r="S3488" s="28" t="s">
        <v>1090</v>
      </c>
    </row>
    <row r="3489" spans="1:19" s="30" customFormat="1" ht="23.25" customHeight="1" x14ac:dyDescent="0.25">
      <c r="A3489" s="22" t="s">
        <v>1123</v>
      </c>
      <c r="B3489" s="23" t="s">
        <v>7464</v>
      </c>
      <c r="C3489" s="23" t="s">
        <v>127</v>
      </c>
      <c r="D3489" s="23" t="s">
        <v>7465</v>
      </c>
      <c r="E3489" s="23">
        <v>240</v>
      </c>
      <c r="F3489" s="23">
        <v>12000</v>
      </c>
      <c r="G3489" s="23" t="s">
        <v>27</v>
      </c>
      <c r="H3489" s="23" t="s">
        <v>7466</v>
      </c>
      <c r="I3489" s="23">
        <v>13800</v>
      </c>
      <c r="J3489" s="23" t="s">
        <v>441</v>
      </c>
      <c r="K3489" s="23" t="s">
        <v>8442</v>
      </c>
      <c r="L3489" s="24" t="s">
        <v>440</v>
      </c>
      <c r="M3489" s="25">
        <v>45076</v>
      </c>
      <c r="N3489" s="26">
        <v>45071</v>
      </c>
      <c r="O3489" s="25">
        <v>45058</v>
      </c>
      <c r="P3489" s="27">
        <v>14028124</v>
      </c>
      <c r="Q3489" s="28">
        <v>250</v>
      </c>
      <c r="R3489" s="29">
        <v>45054</v>
      </c>
      <c r="S3489" s="28" t="s">
        <v>8443</v>
      </c>
    </row>
    <row r="3490" spans="1:19" s="30" customFormat="1" ht="23.25" customHeight="1" x14ac:dyDescent="0.25">
      <c r="A3490" s="22" t="s">
        <v>1124</v>
      </c>
      <c r="B3490" s="23" t="s">
        <v>7467</v>
      </c>
      <c r="C3490" s="23" t="s">
        <v>127</v>
      </c>
      <c r="D3490" s="23" t="s">
        <v>5639</v>
      </c>
      <c r="E3490" s="23">
        <v>130</v>
      </c>
      <c r="F3490" s="23">
        <v>6500</v>
      </c>
      <c r="G3490" s="23" t="s">
        <v>440</v>
      </c>
      <c r="H3490" s="23" t="s">
        <v>7468</v>
      </c>
      <c r="I3490" s="23">
        <v>7475</v>
      </c>
      <c r="J3490" s="23" t="s">
        <v>441</v>
      </c>
      <c r="K3490" s="23" t="s">
        <v>441</v>
      </c>
      <c r="L3490" s="24" t="s">
        <v>440</v>
      </c>
      <c r="M3490" s="25">
        <v>45071</v>
      </c>
      <c r="N3490" s="26">
        <v>45071</v>
      </c>
      <c r="O3490" s="25">
        <v>45058</v>
      </c>
      <c r="P3490" s="27">
        <v>14028103</v>
      </c>
      <c r="Q3490" s="28">
        <v>132</v>
      </c>
      <c r="R3490" s="29">
        <v>45054</v>
      </c>
      <c r="S3490" s="28" t="s">
        <v>5641</v>
      </c>
    </row>
    <row r="3491" spans="1:19" s="30" customFormat="1" ht="23.25" customHeight="1" x14ac:dyDescent="0.25">
      <c r="A3491" s="22" t="s">
        <v>1959</v>
      </c>
      <c r="B3491" s="23" t="s">
        <v>7469</v>
      </c>
      <c r="C3491" s="23" t="s">
        <v>127</v>
      </c>
      <c r="D3491" s="23" t="s">
        <v>1980</v>
      </c>
      <c r="E3491" s="23">
        <v>260</v>
      </c>
      <c r="F3491" s="23">
        <v>13000</v>
      </c>
      <c r="G3491" s="23" t="s">
        <v>5264</v>
      </c>
      <c r="H3491" s="23" t="s">
        <v>1521</v>
      </c>
      <c r="I3491" s="23">
        <v>14950</v>
      </c>
      <c r="J3491" s="23" t="s">
        <v>441</v>
      </c>
      <c r="K3491" s="23" t="s">
        <v>441</v>
      </c>
      <c r="L3491" s="24" t="s">
        <v>440</v>
      </c>
      <c r="M3491" s="25">
        <v>45068</v>
      </c>
      <c r="N3491" s="26">
        <v>45071</v>
      </c>
      <c r="O3491" s="25">
        <v>45057</v>
      </c>
      <c r="P3491" s="27">
        <v>14028098</v>
      </c>
      <c r="Q3491" s="28">
        <v>255</v>
      </c>
      <c r="R3491" s="29">
        <v>45054</v>
      </c>
      <c r="S3491" s="28" t="s">
        <v>5493</v>
      </c>
    </row>
    <row r="3492" spans="1:19" s="30" customFormat="1" ht="23.25" customHeight="1" x14ac:dyDescent="0.25">
      <c r="A3492" s="22" t="s">
        <v>484</v>
      </c>
      <c r="B3492" s="23" t="s">
        <v>7470</v>
      </c>
      <c r="C3492" s="23" t="s">
        <v>29</v>
      </c>
      <c r="D3492" s="23" t="s">
        <v>413</v>
      </c>
      <c r="E3492" s="23">
        <v>160</v>
      </c>
      <c r="F3492" s="23">
        <v>8000</v>
      </c>
      <c r="G3492" s="23" t="s">
        <v>440</v>
      </c>
      <c r="H3492" s="23" t="s">
        <v>590</v>
      </c>
      <c r="I3492" s="23">
        <v>9200</v>
      </c>
      <c r="J3492" s="23" t="s">
        <v>441</v>
      </c>
      <c r="K3492" s="23" t="s">
        <v>441</v>
      </c>
      <c r="L3492" s="24" t="s">
        <v>440</v>
      </c>
      <c r="M3492" s="25">
        <v>45071</v>
      </c>
      <c r="N3492" s="26">
        <v>45090</v>
      </c>
      <c r="O3492" s="25">
        <v>45058</v>
      </c>
      <c r="P3492" s="27">
        <v>14028102</v>
      </c>
      <c r="Q3492" s="28">
        <v>150</v>
      </c>
      <c r="R3492" s="29">
        <v>45054</v>
      </c>
      <c r="S3492" s="28" t="s">
        <v>414</v>
      </c>
    </row>
    <row r="3493" spans="1:19" s="30" customFormat="1" ht="23.25" customHeight="1" x14ac:dyDescent="0.25">
      <c r="A3493" s="22" t="s">
        <v>743</v>
      </c>
      <c r="B3493" s="23" t="s">
        <v>7471</v>
      </c>
      <c r="C3493" s="23" t="s">
        <v>721</v>
      </c>
      <c r="D3493" s="23" t="s">
        <v>7472</v>
      </c>
      <c r="E3493" s="23">
        <v>100</v>
      </c>
      <c r="F3493" s="23">
        <v>5000</v>
      </c>
      <c r="G3493" s="23" t="s">
        <v>7473</v>
      </c>
      <c r="H3493" s="23" t="s">
        <v>6572</v>
      </c>
      <c r="I3493" s="23">
        <v>5750</v>
      </c>
      <c r="J3493" s="23" t="s">
        <v>441</v>
      </c>
      <c r="K3493" s="23" t="s">
        <v>441</v>
      </c>
      <c r="L3493" s="24" t="s">
        <v>440</v>
      </c>
      <c r="M3493" s="25">
        <v>45065</v>
      </c>
      <c r="N3493" s="26">
        <v>45079</v>
      </c>
      <c r="O3493" s="25">
        <v>45058</v>
      </c>
      <c r="P3493" s="27">
        <v>14028101</v>
      </c>
      <c r="Q3493" s="28">
        <v>98</v>
      </c>
      <c r="R3493" s="29">
        <v>45054</v>
      </c>
      <c r="S3493" s="28" t="s">
        <v>8444</v>
      </c>
    </row>
    <row r="3494" spans="1:19" s="30" customFormat="1" ht="23.25" customHeight="1" x14ac:dyDescent="0.25">
      <c r="A3494" s="22" t="s">
        <v>744</v>
      </c>
      <c r="B3494" s="23" t="s">
        <v>7474</v>
      </c>
      <c r="C3494" s="23" t="s">
        <v>721</v>
      </c>
      <c r="D3494" s="23" t="s">
        <v>7475</v>
      </c>
      <c r="E3494" s="23">
        <v>100</v>
      </c>
      <c r="F3494" s="23">
        <v>5000</v>
      </c>
      <c r="G3494" s="23" t="s">
        <v>7473</v>
      </c>
      <c r="H3494" s="23" t="s">
        <v>7476</v>
      </c>
      <c r="I3494" s="23">
        <v>5750</v>
      </c>
      <c r="J3494" s="23" t="s">
        <v>441</v>
      </c>
      <c r="K3494" s="23" t="s">
        <v>441</v>
      </c>
      <c r="L3494" s="24" t="s">
        <v>440</v>
      </c>
      <c r="M3494" s="25">
        <v>45065</v>
      </c>
      <c r="N3494" s="26">
        <v>45079</v>
      </c>
      <c r="O3494" s="25">
        <v>45058</v>
      </c>
      <c r="P3494" s="27">
        <v>14028114</v>
      </c>
      <c r="Q3494" s="28">
        <v>99</v>
      </c>
      <c r="R3494" s="29">
        <v>45054</v>
      </c>
      <c r="S3494" s="28" t="s">
        <v>440</v>
      </c>
    </row>
    <row r="3495" spans="1:19" s="30" customFormat="1" ht="23.25" customHeight="1" x14ac:dyDescent="0.25">
      <c r="A3495" s="22" t="s">
        <v>4238</v>
      </c>
      <c r="B3495" s="23" t="s">
        <v>7477</v>
      </c>
      <c r="C3495" s="23" t="s">
        <v>5369</v>
      </c>
      <c r="D3495" s="23" t="s">
        <v>7478</v>
      </c>
      <c r="E3495" s="23">
        <v>5</v>
      </c>
      <c r="F3495" s="23">
        <v>150</v>
      </c>
      <c r="G3495" s="23" t="s">
        <v>440</v>
      </c>
      <c r="H3495" s="23" t="s">
        <v>7479</v>
      </c>
      <c r="I3495" s="23">
        <v>172.5</v>
      </c>
      <c r="J3495" s="23" t="s">
        <v>441</v>
      </c>
      <c r="K3495" s="23" t="s">
        <v>441</v>
      </c>
      <c r="L3495" s="24" t="s">
        <v>4844</v>
      </c>
      <c r="M3495" s="25">
        <v>45076</v>
      </c>
      <c r="N3495" s="26">
        <v>45066</v>
      </c>
      <c r="O3495" s="25">
        <v>45068</v>
      </c>
      <c r="P3495" s="27">
        <v>14028125</v>
      </c>
      <c r="Q3495" s="28">
        <v>5</v>
      </c>
      <c r="R3495" s="29">
        <v>45054</v>
      </c>
      <c r="S3495" s="28" t="s">
        <v>52</v>
      </c>
    </row>
    <row r="3496" spans="1:19" s="30" customFormat="1" ht="23.25" customHeight="1" x14ac:dyDescent="0.25">
      <c r="A3496" s="22" t="s">
        <v>4238</v>
      </c>
      <c r="B3496" s="23" t="s">
        <v>7480</v>
      </c>
      <c r="C3496" s="23" t="s">
        <v>5369</v>
      </c>
      <c r="D3496" s="23" t="s">
        <v>7478</v>
      </c>
      <c r="E3496" s="23">
        <v>5</v>
      </c>
      <c r="F3496" s="23">
        <v>100</v>
      </c>
      <c r="G3496" s="23" t="s">
        <v>440</v>
      </c>
      <c r="H3496" s="23" t="s">
        <v>1046</v>
      </c>
      <c r="I3496" s="23">
        <v>115</v>
      </c>
      <c r="J3496" s="23" t="s">
        <v>441</v>
      </c>
      <c r="K3496" s="23" t="s">
        <v>441</v>
      </c>
      <c r="L3496" s="24" t="s">
        <v>4844</v>
      </c>
      <c r="M3496" s="25">
        <v>45076</v>
      </c>
      <c r="N3496" s="26">
        <v>45066</v>
      </c>
      <c r="O3496" s="25">
        <v>45068</v>
      </c>
      <c r="P3496" s="27">
        <v>14028126</v>
      </c>
      <c r="Q3496" s="28">
        <v>5</v>
      </c>
      <c r="R3496" s="29">
        <v>45054</v>
      </c>
      <c r="S3496" s="28" t="s">
        <v>52</v>
      </c>
    </row>
    <row r="3497" spans="1:19" s="30" customFormat="1" ht="23.25" customHeight="1" x14ac:dyDescent="0.25">
      <c r="A3497" s="22" t="s">
        <v>4238</v>
      </c>
      <c r="B3497" s="23" t="s">
        <v>7481</v>
      </c>
      <c r="C3497" s="23" t="s">
        <v>5369</v>
      </c>
      <c r="D3497" s="23" t="s">
        <v>7478</v>
      </c>
      <c r="E3497" s="23">
        <v>5</v>
      </c>
      <c r="F3497" s="23">
        <v>100</v>
      </c>
      <c r="G3497" s="23" t="s">
        <v>440</v>
      </c>
      <c r="H3497" s="23" t="s">
        <v>7479</v>
      </c>
      <c r="I3497" s="23">
        <v>115</v>
      </c>
      <c r="J3497" s="23" t="s">
        <v>441</v>
      </c>
      <c r="K3497" s="23" t="s">
        <v>441</v>
      </c>
      <c r="L3497" s="24" t="s">
        <v>4844</v>
      </c>
      <c r="M3497" s="25">
        <v>45076</v>
      </c>
      <c r="N3497" s="26">
        <v>45066</v>
      </c>
      <c r="O3497" s="25">
        <v>45068</v>
      </c>
      <c r="P3497" s="27">
        <v>14028127</v>
      </c>
      <c r="Q3497" s="28">
        <v>5</v>
      </c>
      <c r="R3497" s="29">
        <v>45054</v>
      </c>
      <c r="S3497" s="28" t="s">
        <v>52</v>
      </c>
    </row>
    <row r="3498" spans="1:19" s="30" customFormat="1" ht="23.25" customHeight="1" x14ac:dyDescent="0.25">
      <c r="A3498" s="22" t="s">
        <v>4238</v>
      </c>
      <c r="B3498" s="23" t="s">
        <v>7482</v>
      </c>
      <c r="C3498" s="23" t="s">
        <v>5369</v>
      </c>
      <c r="D3498" s="23" t="s">
        <v>7478</v>
      </c>
      <c r="E3498" s="23">
        <v>5</v>
      </c>
      <c r="F3498" s="23">
        <v>100</v>
      </c>
      <c r="G3498" s="23" t="s">
        <v>440</v>
      </c>
      <c r="H3498" s="23" t="s">
        <v>1046</v>
      </c>
      <c r="I3498" s="23">
        <v>115</v>
      </c>
      <c r="J3498" s="23" t="s">
        <v>441</v>
      </c>
      <c r="K3498" s="23" t="s">
        <v>441</v>
      </c>
      <c r="L3498" s="24" t="s">
        <v>4844</v>
      </c>
      <c r="M3498" s="25">
        <v>45076</v>
      </c>
      <c r="N3498" s="26">
        <v>45066</v>
      </c>
      <c r="O3498" s="25">
        <v>45068</v>
      </c>
      <c r="P3498" s="27">
        <v>14028128</v>
      </c>
      <c r="Q3498" s="28">
        <v>5</v>
      </c>
      <c r="R3498" s="29">
        <v>45054</v>
      </c>
      <c r="S3498" s="28" t="s">
        <v>52</v>
      </c>
    </row>
    <row r="3499" spans="1:19" s="30" customFormat="1" ht="23.25" customHeight="1" x14ac:dyDescent="0.25">
      <c r="A3499" s="22" t="s">
        <v>3123</v>
      </c>
      <c r="B3499" s="23" t="s">
        <v>7483</v>
      </c>
      <c r="C3499" s="23" t="s">
        <v>5369</v>
      </c>
      <c r="D3499" s="23" t="s">
        <v>7484</v>
      </c>
      <c r="E3499" s="23">
        <v>5</v>
      </c>
      <c r="F3499" s="23">
        <v>100</v>
      </c>
      <c r="G3499" s="23" t="s">
        <v>440</v>
      </c>
      <c r="H3499" s="23" t="s">
        <v>7479</v>
      </c>
      <c r="I3499" s="23">
        <v>115</v>
      </c>
      <c r="J3499" s="23" t="s">
        <v>441</v>
      </c>
      <c r="K3499" s="23" t="s">
        <v>441</v>
      </c>
      <c r="L3499" s="24" t="s">
        <v>4844</v>
      </c>
      <c r="M3499" s="25">
        <v>45064</v>
      </c>
      <c r="N3499" s="26">
        <v>45066</v>
      </c>
      <c r="O3499" s="25">
        <v>45061</v>
      </c>
      <c r="P3499" s="27">
        <v>14028129</v>
      </c>
      <c r="Q3499" s="28">
        <v>5</v>
      </c>
      <c r="R3499" s="29">
        <v>45054</v>
      </c>
      <c r="S3499" s="28" t="s">
        <v>52</v>
      </c>
    </row>
    <row r="3500" spans="1:19" s="30" customFormat="1" ht="23.25" customHeight="1" x14ac:dyDescent="0.25">
      <c r="A3500" s="22" t="s">
        <v>3123</v>
      </c>
      <c r="B3500" s="23" t="s">
        <v>7485</v>
      </c>
      <c r="C3500" s="23" t="s">
        <v>5369</v>
      </c>
      <c r="D3500" s="23" t="s">
        <v>7484</v>
      </c>
      <c r="E3500" s="23">
        <v>5</v>
      </c>
      <c r="F3500" s="23">
        <v>100</v>
      </c>
      <c r="G3500" s="23" t="s">
        <v>440</v>
      </c>
      <c r="H3500" s="23" t="s">
        <v>1046</v>
      </c>
      <c r="I3500" s="23">
        <v>115</v>
      </c>
      <c r="J3500" s="23" t="s">
        <v>441</v>
      </c>
      <c r="K3500" s="23" t="s">
        <v>441</v>
      </c>
      <c r="L3500" s="24" t="s">
        <v>4844</v>
      </c>
      <c r="M3500" s="25">
        <v>45064</v>
      </c>
      <c r="N3500" s="26">
        <v>45066</v>
      </c>
      <c r="O3500" s="25">
        <v>45061</v>
      </c>
      <c r="P3500" s="27">
        <v>14028130</v>
      </c>
      <c r="Q3500" s="28">
        <v>5</v>
      </c>
      <c r="R3500" s="29">
        <v>45054</v>
      </c>
      <c r="S3500" s="28" t="s">
        <v>52</v>
      </c>
    </row>
    <row r="3501" spans="1:19" s="30" customFormat="1" ht="23.25" customHeight="1" x14ac:dyDescent="0.25">
      <c r="A3501" s="22" t="s">
        <v>3123</v>
      </c>
      <c r="B3501" s="23" t="s">
        <v>7486</v>
      </c>
      <c r="C3501" s="23" t="s">
        <v>5369</v>
      </c>
      <c r="D3501" s="23" t="s">
        <v>7484</v>
      </c>
      <c r="E3501" s="23">
        <v>5</v>
      </c>
      <c r="F3501" s="23">
        <v>100</v>
      </c>
      <c r="G3501" s="23" t="s">
        <v>440</v>
      </c>
      <c r="H3501" s="23" t="s">
        <v>7479</v>
      </c>
      <c r="I3501" s="23">
        <v>115</v>
      </c>
      <c r="J3501" s="23" t="s">
        <v>441</v>
      </c>
      <c r="K3501" s="23" t="s">
        <v>441</v>
      </c>
      <c r="L3501" s="24" t="s">
        <v>4844</v>
      </c>
      <c r="M3501" s="25">
        <v>45064</v>
      </c>
      <c r="N3501" s="26">
        <v>45066</v>
      </c>
      <c r="O3501" s="25">
        <v>45061</v>
      </c>
      <c r="P3501" s="27">
        <v>14028131</v>
      </c>
      <c r="Q3501" s="28">
        <v>5</v>
      </c>
      <c r="R3501" s="29">
        <v>45054</v>
      </c>
      <c r="S3501" s="28" t="s">
        <v>52</v>
      </c>
    </row>
    <row r="3502" spans="1:19" s="30" customFormat="1" ht="23.25" customHeight="1" x14ac:dyDescent="0.25">
      <c r="A3502" s="22" t="s">
        <v>3123</v>
      </c>
      <c r="B3502" s="23" t="s">
        <v>7487</v>
      </c>
      <c r="C3502" s="23" t="s">
        <v>5369</v>
      </c>
      <c r="D3502" s="23" t="s">
        <v>7484</v>
      </c>
      <c r="E3502" s="23">
        <v>5</v>
      </c>
      <c r="F3502" s="23">
        <v>100</v>
      </c>
      <c r="G3502" s="23" t="s">
        <v>440</v>
      </c>
      <c r="H3502" s="23" t="s">
        <v>1046</v>
      </c>
      <c r="I3502" s="23">
        <v>115</v>
      </c>
      <c r="J3502" s="23" t="s">
        <v>441</v>
      </c>
      <c r="K3502" s="23" t="s">
        <v>441</v>
      </c>
      <c r="L3502" s="24" t="s">
        <v>4844</v>
      </c>
      <c r="M3502" s="25">
        <v>45064</v>
      </c>
      <c r="N3502" s="26">
        <v>45066</v>
      </c>
      <c r="O3502" s="25">
        <v>45061</v>
      </c>
      <c r="P3502" s="27">
        <v>14028132</v>
      </c>
      <c r="Q3502" s="28">
        <v>5</v>
      </c>
      <c r="R3502" s="29">
        <v>45054</v>
      </c>
      <c r="S3502" s="28" t="s">
        <v>52</v>
      </c>
    </row>
    <row r="3503" spans="1:19" s="30" customFormat="1" ht="23.25" customHeight="1" x14ac:dyDescent="0.25">
      <c r="A3503" s="22" t="s">
        <v>1773</v>
      </c>
      <c r="B3503" s="23" t="s">
        <v>7488</v>
      </c>
      <c r="C3503" s="23" t="s">
        <v>5369</v>
      </c>
      <c r="D3503" s="23" t="s">
        <v>7489</v>
      </c>
      <c r="E3503" s="23">
        <v>5</v>
      </c>
      <c r="F3503" s="23">
        <v>100</v>
      </c>
      <c r="G3503" s="23" t="s">
        <v>440</v>
      </c>
      <c r="H3503" s="23" t="s">
        <v>6399</v>
      </c>
      <c r="I3503" s="23">
        <v>115</v>
      </c>
      <c r="J3503" s="23" t="s">
        <v>441</v>
      </c>
      <c r="K3503" s="23" t="s">
        <v>441</v>
      </c>
      <c r="L3503" s="24" t="s">
        <v>4844</v>
      </c>
      <c r="M3503" s="25">
        <v>45062</v>
      </c>
      <c r="N3503" s="26">
        <v>45066</v>
      </c>
      <c r="O3503" s="25">
        <v>45058</v>
      </c>
      <c r="P3503" s="27">
        <v>14028133</v>
      </c>
      <c r="Q3503" s="28">
        <v>5</v>
      </c>
      <c r="R3503" s="29">
        <v>45054</v>
      </c>
      <c r="S3503" s="28" t="s">
        <v>52</v>
      </c>
    </row>
    <row r="3504" spans="1:19" s="30" customFormat="1" ht="23.25" customHeight="1" x14ac:dyDescent="0.25">
      <c r="A3504" s="22" t="s">
        <v>1773</v>
      </c>
      <c r="B3504" s="23" t="s">
        <v>7490</v>
      </c>
      <c r="C3504" s="23" t="s">
        <v>5369</v>
      </c>
      <c r="D3504" s="23" t="s">
        <v>7489</v>
      </c>
      <c r="E3504" s="23">
        <v>5</v>
      </c>
      <c r="F3504" s="23">
        <v>100</v>
      </c>
      <c r="G3504" s="23" t="s">
        <v>440</v>
      </c>
      <c r="H3504" s="23" t="s">
        <v>7491</v>
      </c>
      <c r="I3504" s="23">
        <v>115</v>
      </c>
      <c r="J3504" s="23" t="s">
        <v>441</v>
      </c>
      <c r="K3504" s="23" t="s">
        <v>441</v>
      </c>
      <c r="L3504" s="24" t="s">
        <v>4844</v>
      </c>
      <c r="M3504" s="25">
        <v>45062</v>
      </c>
      <c r="N3504" s="26">
        <v>45066</v>
      </c>
      <c r="O3504" s="25">
        <v>45058</v>
      </c>
      <c r="P3504" s="27">
        <v>14028134</v>
      </c>
      <c r="Q3504" s="28">
        <v>5</v>
      </c>
      <c r="R3504" s="29">
        <v>45054</v>
      </c>
      <c r="S3504" s="28" t="s">
        <v>52</v>
      </c>
    </row>
    <row r="3505" spans="1:19" s="30" customFormat="1" ht="23.25" customHeight="1" x14ac:dyDescent="0.25">
      <c r="A3505" s="22" t="s">
        <v>1773</v>
      </c>
      <c r="B3505" s="23" t="s">
        <v>7492</v>
      </c>
      <c r="C3505" s="23" t="s">
        <v>5369</v>
      </c>
      <c r="D3505" s="23" t="s">
        <v>7489</v>
      </c>
      <c r="E3505" s="23">
        <v>5</v>
      </c>
      <c r="F3505" s="23">
        <v>100</v>
      </c>
      <c r="G3505" s="23" t="s">
        <v>440</v>
      </c>
      <c r="H3505" s="23" t="s">
        <v>6399</v>
      </c>
      <c r="I3505" s="23">
        <v>115</v>
      </c>
      <c r="J3505" s="23" t="s">
        <v>441</v>
      </c>
      <c r="K3505" s="23" t="s">
        <v>441</v>
      </c>
      <c r="L3505" s="24" t="s">
        <v>4844</v>
      </c>
      <c r="M3505" s="25">
        <v>45062</v>
      </c>
      <c r="N3505" s="26">
        <v>45066</v>
      </c>
      <c r="O3505" s="25">
        <v>45058</v>
      </c>
      <c r="P3505" s="27">
        <v>14028135</v>
      </c>
      <c r="Q3505" s="28">
        <v>5</v>
      </c>
      <c r="R3505" s="29">
        <v>45054</v>
      </c>
      <c r="S3505" s="28" t="s">
        <v>52</v>
      </c>
    </row>
    <row r="3506" spans="1:19" s="30" customFormat="1" ht="23.25" customHeight="1" x14ac:dyDescent="0.25">
      <c r="A3506" s="22" t="s">
        <v>1773</v>
      </c>
      <c r="B3506" s="23" t="s">
        <v>7493</v>
      </c>
      <c r="C3506" s="23" t="s">
        <v>5369</v>
      </c>
      <c r="D3506" s="23" t="s">
        <v>7489</v>
      </c>
      <c r="E3506" s="23">
        <v>5</v>
      </c>
      <c r="F3506" s="23">
        <v>100</v>
      </c>
      <c r="G3506" s="23" t="s">
        <v>440</v>
      </c>
      <c r="H3506" s="23" t="s">
        <v>7491</v>
      </c>
      <c r="I3506" s="23">
        <v>115</v>
      </c>
      <c r="J3506" s="23" t="s">
        <v>441</v>
      </c>
      <c r="K3506" s="23" t="s">
        <v>441</v>
      </c>
      <c r="L3506" s="24" t="s">
        <v>4844</v>
      </c>
      <c r="M3506" s="25">
        <v>45062</v>
      </c>
      <c r="N3506" s="26">
        <v>45066</v>
      </c>
      <c r="O3506" s="25">
        <v>45058</v>
      </c>
      <c r="P3506" s="27">
        <v>14028136</v>
      </c>
      <c r="Q3506" s="28">
        <v>5</v>
      </c>
      <c r="R3506" s="29">
        <v>45054</v>
      </c>
      <c r="S3506" s="28" t="s">
        <v>52</v>
      </c>
    </row>
    <row r="3507" spans="1:19" s="30" customFormat="1" ht="23.25" customHeight="1" x14ac:dyDescent="0.25">
      <c r="A3507" s="22" t="s">
        <v>2072</v>
      </c>
      <c r="B3507" s="23" t="s">
        <v>7494</v>
      </c>
      <c r="C3507" s="23" t="s">
        <v>5369</v>
      </c>
      <c r="D3507" s="23" t="s">
        <v>7495</v>
      </c>
      <c r="E3507" s="23">
        <v>5</v>
      </c>
      <c r="F3507" s="23">
        <v>100</v>
      </c>
      <c r="G3507" s="23" t="s">
        <v>440</v>
      </c>
      <c r="H3507" s="23" t="s">
        <v>6399</v>
      </c>
      <c r="I3507" s="23">
        <v>115</v>
      </c>
      <c r="J3507" s="23" t="s">
        <v>441</v>
      </c>
      <c r="K3507" s="23" t="s">
        <v>441</v>
      </c>
      <c r="L3507" s="24" t="s">
        <v>4844</v>
      </c>
      <c r="M3507" s="25">
        <v>45076</v>
      </c>
      <c r="N3507" s="26">
        <v>45066</v>
      </c>
      <c r="O3507" s="25">
        <v>45068</v>
      </c>
      <c r="P3507" s="27">
        <v>14028137</v>
      </c>
      <c r="Q3507" s="28">
        <v>5</v>
      </c>
      <c r="R3507" s="29">
        <v>45054</v>
      </c>
      <c r="S3507" s="28" t="s">
        <v>52</v>
      </c>
    </row>
    <row r="3508" spans="1:19" s="30" customFormat="1" ht="23.25" customHeight="1" x14ac:dyDescent="0.25">
      <c r="A3508" s="22" t="s">
        <v>2072</v>
      </c>
      <c r="B3508" s="23" t="s">
        <v>7496</v>
      </c>
      <c r="C3508" s="23" t="s">
        <v>5369</v>
      </c>
      <c r="D3508" s="23" t="s">
        <v>7495</v>
      </c>
      <c r="E3508" s="23">
        <v>5</v>
      </c>
      <c r="F3508" s="23">
        <v>100</v>
      </c>
      <c r="G3508" s="23" t="s">
        <v>440</v>
      </c>
      <c r="H3508" s="23" t="s">
        <v>7491</v>
      </c>
      <c r="I3508" s="23">
        <v>115</v>
      </c>
      <c r="J3508" s="23" t="s">
        <v>441</v>
      </c>
      <c r="K3508" s="23" t="s">
        <v>441</v>
      </c>
      <c r="L3508" s="24" t="s">
        <v>4844</v>
      </c>
      <c r="M3508" s="25">
        <v>45076</v>
      </c>
      <c r="N3508" s="26">
        <v>45066</v>
      </c>
      <c r="O3508" s="25">
        <v>45068</v>
      </c>
      <c r="P3508" s="27">
        <v>14028138</v>
      </c>
      <c r="Q3508" s="28">
        <v>5</v>
      </c>
      <c r="R3508" s="29">
        <v>45054</v>
      </c>
      <c r="S3508" s="28" t="s">
        <v>52</v>
      </c>
    </row>
    <row r="3509" spans="1:19" s="30" customFormat="1" ht="23.25" customHeight="1" x14ac:dyDescent="0.25">
      <c r="A3509" s="22" t="s">
        <v>2072</v>
      </c>
      <c r="B3509" s="23" t="s">
        <v>7497</v>
      </c>
      <c r="C3509" s="23" t="s">
        <v>5369</v>
      </c>
      <c r="D3509" s="23" t="s">
        <v>7495</v>
      </c>
      <c r="E3509" s="23">
        <v>5</v>
      </c>
      <c r="F3509" s="23">
        <v>100</v>
      </c>
      <c r="G3509" s="23" t="s">
        <v>440</v>
      </c>
      <c r="H3509" s="23" t="s">
        <v>6399</v>
      </c>
      <c r="I3509" s="23">
        <v>115</v>
      </c>
      <c r="J3509" s="23" t="s">
        <v>441</v>
      </c>
      <c r="K3509" s="23" t="s">
        <v>441</v>
      </c>
      <c r="L3509" s="24" t="s">
        <v>4844</v>
      </c>
      <c r="M3509" s="25">
        <v>45076</v>
      </c>
      <c r="N3509" s="26">
        <v>45066</v>
      </c>
      <c r="O3509" s="25">
        <v>45068</v>
      </c>
      <c r="P3509" s="27">
        <v>14028139</v>
      </c>
      <c r="Q3509" s="28">
        <v>5</v>
      </c>
      <c r="R3509" s="29">
        <v>45054</v>
      </c>
      <c r="S3509" s="28" t="s">
        <v>52</v>
      </c>
    </row>
    <row r="3510" spans="1:19" s="30" customFormat="1" ht="23.25" customHeight="1" x14ac:dyDescent="0.25">
      <c r="A3510" s="22" t="s">
        <v>2072</v>
      </c>
      <c r="B3510" s="23" t="s">
        <v>7498</v>
      </c>
      <c r="C3510" s="23" t="s">
        <v>5369</v>
      </c>
      <c r="D3510" s="23" t="s">
        <v>7495</v>
      </c>
      <c r="E3510" s="23">
        <v>5</v>
      </c>
      <c r="F3510" s="23">
        <v>100</v>
      </c>
      <c r="G3510" s="23" t="s">
        <v>440</v>
      </c>
      <c r="H3510" s="23" t="s">
        <v>7491</v>
      </c>
      <c r="I3510" s="23">
        <v>115</v>
      </c>
      <c r="J3510" s="23" t="s">
        <v>441</v>
      </c>
      <c r="K3510" s="23" t="s">
        <v>441</v>
      </c>
      <c r="L3510" s="24" t="s">
        <v>4844</v>
      </c>
      <c r="M3510" s="25">
        <v>45076</v>
      </c>
      <c r="N3510" s="26">
        <v>45066</v>
      </c>
      <c r="O3510" s="25">
        <v>45068</v>
      </c>
      <c r="P3510" s="27">
        <v>14028140</v>
      </c>
      <c r="Q3510" s="28">
        <v>5</v>
      </c>
      <c r="R3510" s="29">
        <v>45054</v>
      </c>
      <c r="S3510" s="28" t="s">
        <v>52</v>
      </c>
    </row>
    <row r="3511" spans="1:19" s="30" customFormat="1" ht="23.25" customHeight="1" x14ac:dyDescent="0.25">
      <c r="A3511" s="22" t="s">
        <v>1771</v>
      </c>
      <c r="B3511" s="23" t="s">
        <v>7499</v>
      </c>
      <c r="C3511" s="23" t="s">
        <v>5369</v>
      </c>
      <c r="D3511" s="23" t="s">
        <v>7500</v>
      </c>
      <c r="E3511" s="23">
        <v>5</v>
      </c>
      <c r="F3511" s="23">
        <v>100</v>
      </c>
      <c r="G3511" s="23" t="s">
        <v>440</v>
      </c>
      <c r="H3511" s="23" t="s">
        <v>74</v>
      </c>
      <c r="I3511" s="23">
        <v>115</v>
      </c>
      <c r="J3511" s="23" t="s">
        <v>441</v>
      </c>
      <c r="K3511" s="23" t="s">
        <v>441</v>
      </c>
      <c r="L3511" s="24" t="s">
        <v>4844</v>
      </c>
      <c r="M3511" s="25">
        <v>45064</v>
      </c>
      <c r="N3511" s="26">
        <v>45066</v>
      </c>
      <c r="O3511" s="25">
        <v>45062</v>
      </c>
      <c r="P3511" s="27">
        <v>14028141</v>
      </c>
      <c r="Q3511" s="28">
        <v>5</v>
      </c>
      <c r="R3511" s="29">
        <v>45054</v>
      </c>
      <c r="S3511" s="28" t="s">
        <v>52</v>
      </c>
    </row>
    <row r="3512" spans="1:19" s="30" customFormat="1" ht="23.25" customHeight="1" x14ac:dyDescent="0.25">
      <c r="A3512" s="22" t="s">
        <v>1771</v>
      </c>
      <c r="B3512" s="23" t="s">
        <v>7501</v>
      </c>
      <c r="C3512" s="23" t="s">
        <v>5369</v>
      </c>
      <c r="D3512" s="23" t="s">
        <v>7500</v>
      </c>
      <c r="E3512" s="23">
        <v>5</v>
      </c>
      <c r="F3512" s="23">
        <v>100</v>
      </c>
      <c r="G3512" s="23" t="s">
        <v>440</v>
      </c>
      <c r="H3512" s="23" t="s">
        <v>74</v>
      </c>
      <c r="I3512" s="23">
        <v>115</v>
      </c>
      <c r="J3512" s="23" t="s">
        <v>441</v>
      </c>
      <c r="K3512" s="23" t="s">
        <v>441</v>
      </c>
      <c r="L3512" s="24" t="s">
        <v>4844</v>
      </c>
      <c r="M3512" s="25">
        <v>45064</v>
      </c>
      <c r="N3512" s="26">
        <v>45066</v>
      </c>
      <c r="O3512" s="25">
        <v>45062</v>
      </c>
      <c r="P3512" s="27">
        <v>14028142</v>
      </c>
      <c r="Q3512" s="28">
        <v>5</v>
      </c>
      <c r="R3512" s="29">
        <v>45054</v>
      </c>
      <c r="S3512" s="28" t="s">
        <v>52</v>
      </c>
    </row>
    <row r="3513" spans="1:19" s="30" customFormat="1" ht="23.25" customHeight="1" x14ac:dyDescent="0.25">
      <c r="A3513" s="22">
        <v>12014</v>
      </c>
      <c r="B3513" s="23" t="s">
        <v>7502</v>
      </c>
      <c r="C3513" s="23" t="s">
        <v>5369</v>
      </c>
      <c r="D3513" s="23" t="s">
        <v>7503</v>
      </c>
      <c r="E3513" s="23">
        <v>5</v>
      </c>
      <c r="F3513" s="23">
        <v>100</v>
      </c>
      <c r="G3513" s="23" t="s">
        <v>440</v>
      </c>
      <c r="H3513" s="23" t="s">
        <v>74</v>
      </c>
      <c r="I3513" s="23">
        <v>115</v>
      </c>
      <c r="J3513" s="23" t="s">
        <v>441</v>
      </c>
      <c r="K3513" s="23" t="s">
        <v>441</v>
      </c>
      <c r="L3513" s="24" t="s">
        <v>4844</v>
      </c>
      <c r="M3513" s="25">
        <v>45076</v>
      </c>
      <c r="N3513" s="26">
        <v>45066</v>
      </c>
      <c r="O3513" s="25">
        <v>45068</v>
      </c>
      <c r="P3513" s="27">
        <v>14028143</v>
      </c>
      <c r="Q3513" s="28">
        <v>5</v>
      </c>
      <c r="R3513" s="29">
        <v>45054</v>
      </c>
      <c r="S3513" s="28" t="s">
        <v>52</v>
      </c>
    </row>
    <row r="3514" spans="1:19" s="30" customFormat="1" ht="23.25" customHeight="1" x14ac:dyDescent="0.25">
      <c r="A3514" s="22">
        <v>12014</v>
      </c>
      <c r="B3514" s="23" t="s">
        <v>7504</v>
      </c>
      <c r="C3514" s="23" t="s">
        <v>5369</v>
      </c>
      <c r="D3514" s="23" t="s">
        <v>7503</v>
      </c>
      <c r="E3514" s="23">
        <v>5</v>
      </c>
      <c r="F3514" s="23">
        <v>100</v>
      </c>
      <c r="G3514" s="23" t="s">
        <v>440</v>
      </c>
      <c r="H3514" s="23" t="s">
        <v>74</v>
      </c>
      <c r="I3514" s="23">
        <v>115</v>
      </c>
      <c r="J3514" s="23" t="s">
        <v>441</v>
      </c>
      <c r="K3514" s="23" t="s">
        <v>441</v>
      </c>
      <c r="L3514" s="24" t="s">
        <v>4844</v>
      </c>
      <c r="M3514" s="25">
        <v>45076</v>
      </c>
      <c r="N3514" s="26">
        <v>45066</v>
      </c>
      <c r="O3514" s="25">
        <v>45068</v>
      </c>
      <c r="P3514" s="27">
        <v>14028144</v>
      </c>
      <c r="Q3514" s="28">
        <v>5</v>
      </c>
      <c r="R3514" s="29">
        <v>45054</v>
      </c>
      <c r="S3514" s="28" t="s">
        <v>52</v>
      </c>
    </row>
    <row r="3515" spans="1:19" s="30" customFormat="1" ht="23.25" customHeight="1" x14ac:dyDescent="0.25">
      <c r="A3515" s="22" t="s">
        <v>7505</v>
      </c>
      <c r="B3515" s="23" t="s">
        <v>7506</v>
      </c>
      <c r="C3515" s="23" t="s">
        <v>258</v>
      </c>
      <c r="D3515" s="23" t="s">
        <v>7507</v>
      </c>
      <c r="E3515" s="23">
        <v>6</v>
      </c>
      <c r="F3515" s="23">
        <v>60</v>
      </c>
      <c r="G3515" s="23" t="s">
        <v>27</v>
      </c>
      <c r="H3515" s="23" t="s">
        <v>7508</v>
      </c>
      <c r="I3515" s="23">
        <v>69</v>
      </c>
      <c r="J3515" s="23" t="s">
        <v>441</v>
      </c>
      <c r="K3515" s="23" t="s">
        <v>441</v>
      </c>
      <c r="L3515" s="24" t="s">
        <v>4629</v>
      </c>
      <c r="M3515" s="25">
        <v>45070</v>
      </c>
      <c r="N3515" s="26">
        <v>45066</v>
      </c>
      <c r="O3515" s="25">
        <v>45063</v>
      </c>
      <c r="P3515" s="27">
        <v>14028175</v>
      </c>
      <c r="Q3515" s="28">
        <v>6</v>
      </c>
      <c r="R3515" s="29">
        <v>45054</v>
      </c>
      <c r="S3515" s="28" t="s">
        <v>8445</v>
      </c>
    </row>
    <row r="3516" spans="1:19" s="30" customFormat="1" ht="23.25" customHeight="1" x14ac:dyDescent="0.25">
      <c r="A3516" s="22" t="s">
        <v>7509</v>
      </c>
      <c r="B3516" s="23" t="s">
        <v>7510</v>
      </c>
      <c r="C3516" s="23" t="s">
        <v>3789</v>
      </c>
      <c r="D3516" s="23" t="s">
        <v>7511</v>
      </c>
      <c r="E3516" s="23">
        <v>6</v>
      </c>
      <c r="F3516" s="23">
        <v>60</v>
      </c>
      <c r="G3516" s="23" t="s">
        <v>27</v>
      </c>
      <c r="H3516" s="23" t="s">
        <v>7512</v>
      </c>
      <c r="I3516" s="23">
        <v>69</v>
      </c>
      <c r="J3516" s="23" t="s">
        <v>441</v>
      </c>
      <c r="K3516" s="23" t="s">
        <v>441</v>
      </c>
      <c r="L3516" s="24" t="s">
        <v>4629</v>
      </c>
      <c r="M3516" s="25" t="s">
        <v>2383</v>
      </c>
      <c r="N3516" s="26">
        <v>45066</v>
      </c>
      <c r="O3516" s="25" t="s">
        <v>491</v>
      </c>
      <c r="P3516" s="27">
        <v>14028313</v>
      </c>
      <c r="Q3516" s="28">
        <v>6</v>
      </c>
      <c r="R3516" s="29">
        <v>45054</v>
      </c>
      <c r="S3516" s="28" t="s">
        <v>8446</v>
      </c>
    </row>
    <row r="3517" spans="1:19" s="30" customFormat="1" ht="23.25" customHeight="1" x14ac:dyDescent="0.25">
      <c r="A3517" s="22" t="s">
        <v>7513</v>
      </c>
      <c r="B3517" s="23" t="s">
        <v>7514</v>
      </c>
      <c r="C3517" s="23" t="s">
        <v>360</v>
      </c>
      <c r="D3517" s="23" t="s">
        <v>7515</v>
      </c>
      <c r="E3517" s="23">
        <v>8</v>
      </c>
      <c r="F3517" s="23">
        <v>200</v>
      </c>
      <c r="G3517" s="23" t="s">
        <v>7516</v>
      </c>
      <c r="H3517" s="23" t="s">
        <v>7517</v>
      </c>
      <c r="I3517" s="23">
        <v>230</v>
      </c>
      <c r="J3517" s="23" t="s">
        <v>441</v>
      </c>
      <c r="K3517" s="23" t="s">
        <v>441</v>
      </c>
      <c r="L3517" s="24" t="s">
        <v>4629</v>
      </c>
      <c r="M3517" s="25">
        <v>45071</v>
      </c>
      <c r="N3517" s="26">
        <v>45054</v>
      </c>
      <c r="O3517" s="25">
        <v>45064</v>
      </c>
      <c r="P3517" s="27">
        <v>14028180</v>
      </c>
      <c r="Q3517" s="28">
        <v>8</v>
      </c>
      <c r="R3517" s="29">
        <v>45054</v>
      </c>
      <c r="S3517" s="28" t="s">
        <v>8447</v>
      </c>
    </row>
    <row r="3518" spans="1:19" s="30" customFormat="1" ht="23.25" customHeight="1" x14ac:dyDescent="0.25">
      <c r="A3518" s="22" t="s">
        <v>1632</v>
      </c>
      <c r="B3518" s="23" t="s">
        <v>7518</v>
      </c>
      <c r="C3518" s="23" t="s">
        <v>360</v>
      </c>
      <c r="D3518" s="23" t="s">
        <v>7519</v>
      </c>
      <c r="E3518" s="23">
        <v>9</v>
      </c>
      <c r="F3518" s="23">
        <v>200</v>
      </c>
      <c r="G3518" s="23" t="s">
        <v>7516</v>
      </c>
      <c r="H3518" s="23" t="s">
        <v>7520</v>
      </c>
      <c r="I3518" s="23">
        <v>230</v>
      </c>
      <c r="J3518" s="23" t="s">
        <v>441</v>
      </c>
      <c r="K3518" s="23" t="s">
        <v>441</v>
      </c>
      <c r="L3518" s="24" t="s">
        <v>4629</v>
      </c>
      <c r="M3518" s="25">
        <v>45071</v>
      </c>
      <c r="N3518" s="26">
        <v>45054</v>
      </c>
      <c r="O3518" s="25">
        <v>45064</v>
      </c>
      <c r="P3518" s="27">
        <v>14028205</v>
      </c>
      <c r="Q3518" s="28">
        <v>9</v>
      </c>
      <c r="R3518" s="29">
        <v>45054</v>
      </c>
      <c r="S3518" s="28" t="s">
        <v>8448</v>
      </c>
    </row>
    <row r="3519" spans="1:19" s="30" customFormat="1" ht="23.25" customHeight="1" x14ac:dyDescent="0.25">
      <c r="A3519" s="22" t="s">
        <v>1959</v>
      </c>
      <c r="B3519" s="23" t="s">
        <v>7521</v>
      </c>
      <c r="C3519" s="23" t="s">
        <v>360</v>
      </c>
      <c r="D3519" s="23" t="s">
        <v>7522</v>
      </c>
      <c r="E3519" s="23">
        <v>9</v>
      </c>
      <c r="F3519" s="23">
        <v>200</v>
      </c>
      <c r="G3519" s="23" t="s">
        <v>7516</v>
      </c>
      <c r="H3519" s="23" t="s">
        <v>7520</v>
      </c>
      <c r="I3519" s="23">
        <v>230</v>
      </c>
      <c r="J3519" s="23" t="s">
        <v>441</v>
      </c>
      <c r="K3519" s="23" t="s">
        <v>441</v>
      </c>
      <c r="L3519" s="24" t="s">
        <v>4629</v>
      </c>
      <c r="M3519" s="25">
        <v>45076</v>
      </c>
      <c r="N3519" s="26">
        <v>45076</v>
      </c>
      <c r="O3519" s="25">
        <v>45069</v>
      </c>
      <c r="P3519" s="27">
        <v>14028206</v>
      </c>
      <c r="Q3519" s="28">
        <v>9</v>
      </c>
      <c r="R3519" s="29">
        <v>45054</v>
      </c>
      <c r="S3519" s="28" t="s">
        <v>8449</v>
      </c>
    </row>
    <row r="3520" spans="1:19" s="30" customFormat="1" ht="23.25" customHeight="1" x14ac:dyDescent="0.25">
      <c r="A3520" s="22" t="s">
        <v>746</v>
      </c>
      <c r="B3520" s="23" t="s">
        <v>7523</v>
      </c>
      <c r="C3520" s="23" t="s">
        <v>360</v>
      </c>
      <c r="D3520" s="23" t="s">
        <v>7524</v>
      </c>
      <c r="E3520" s="23">
        <v>8</v>
      </c>
      <c r="F3520" s="23">
        <v>200</v>
      </c>
      <c r="G3520" s="23" t="s">
        <v>7516</v>
      </c>
      <c r="H3520" s="23" t="s">
        <v>7525</v>
      </c>
      <c r="I3520" s="23">
        <v>230</v>
      </c>
      <c r="J3520" s="23" t="s">
        <v>441</v>
      </c>
      <c r="K3520" s="23" t="s">
        <v>441</v>
      </c>
      <c r="L3520" s="24" t="s">
        <v>4629</v>
      </c>
      <c r="M3520" s="25">
        <v>45071</v>
      </c>
      <c r="N3520" s="26">
        <v>45076</v>
      </c>
      <c r="O3520" s="25">
        <v>45068</v>
      </c>
      <c r="P3520" s="27">
        <v>14028162</v>
      </c>
      <c r="Q3520" s="28">
        <v>8</v>
      </c>
      <c r="R3520" s="29">
        <v>45054</v>
      </c>
      <c r="S3520" s="28" t="s">
        <v>8450</v>
      </c>
    </row>
    <row r="3521" spans="1:19" s="30" customFormat="1" ht="23.25" customHeight="1" x14ac:dyDescent="0.25">
      <c r="A3521" s="22" t="s">
        <v>746</v>
      </c>
      <c r="B3521" s="23" t="s">
        <v>7526</v>
      </c>
      <c r="C3521" s="23" t="s">
        <v>360</v>
      </c>
      <c r="D3521" s="23" t="s">
        <v>7524</v>
      </c>
      <c r="E3521" s="23">
        <v>8</v>
      </c>
      <c r="F3521" s="23">
        <v>200</v>
      </c>
      <c r="G3521" s="23" t="s">
        <v>7516</v>
      </c>
      <c r="H3521" s="23" t="s">
        <v>7527</v>
      </c>
      <c r="I3521" s="23">
        <v>230</v>
      </c>
      <c r="J3521" s="23" t="s">
        <v>441</v>
      </c>
      <c r="K3521" s="23" t="s">
        <v>441</v>
      </c>
      <c r="L3521" s="24" t="s">
        <v>4629</v>
      </c>
      <c r="M3521" s="25">
        <v>45082</v>
      </c>
      <c r="N3521" s="26">
        <v>45076</v>
      </c>
      <c r="O3521" s="25">
        <v>45076</v>
      </c>
      <c r="P3521" s="27">
        <v>14028347</v>
      </c>
      <c r="Q3521" s="28">
        <v>8</v>
      </c>
      <c r="R3521" s="29">
        <v>45054</v>
      </c>
      <c r="S3521" s="28" t="s">
        <v>8450</v>
      </c>
    </row>
    <row r="3522" spans="1:19" s="30" customFormat="1" ht="23.25" customHeight="1" x14ac:dyDescent="0.25">
      <c r="A3522" s="22" t="s">
        <v>5679</v>
      </c>
      <c r="B3522" s="23" t="s">
        <v>7528</v>
      </c>
      <c r="C3522" s="23" t="s">
        <v>1559</v>
      </c>
      <c r="D3522" s="23" t="s">
        <v>5681</v>
      </c>
      <c r="E3522" s="23">
        <v>100</v>
      </c>
      <c r="F3522" s="23">
        <v>5000</v>
      </c>
      <c r="G3522" s="23" t="s">
        <v>27</v>
      </c>
      <c r="H3522" s="23" t="s">
        <v>7529</v>
      </c>
      <c r="I3522" s="23">
        <v>5750</v>
      </c>
      <c r="J3522" s="23" t="s">
        <v>441</v>
      </c>
      <c r="K3522" s="23" t="s">
        <v>441</v>
      </c>
      <c r="L3522" s="24" t="s">
        <v>440</v>
      </c>
      <c r="M3522" s="25">
        <v>45075</v>
      </c>
      <c r="N3522" s="26">
        <v>45080</v>
      </c>
      <c r="O3522" s="25">
        <v>45063</v>
      </c>
      <c r="P3522" s="27">
        <v>14028197</v>
      </c>
      <c r="Q3522" s="28">
        <v>84</v>
      </c>
      <c r="R3522" s="29">
        <v>45056</v>
      </c>
      <c r="S3522" s="28" t="s">
        <v>5682</v>
      </c>
    </row>
    <row r="3523" spans="1:19" s="30" customFormat="1" ht="23.25" customHeight="1" x14ac:dyDescent="0.25">
      <c r="A3523" s="22" t="s">
        <v>746</v>
      </c>
      <c r="B3523" s="23" t="s">
        <v>7530</v>
      </c>
      <c r="C3523" s="23" t="s">
        <v>69</v>
      </c>
      <c r="D3523" s="23" t="s">
        <v>1022</v>
      </c>
      <c r="E3523" s="23">
        <v>91</v>
      </c>
      <c r="F3523" s="23">
        <v>5000</v>
      </c>
      <c r="G3523" s="23" t="s">
        <v>27</v>
      </c>
      <c r="H3523" s="23" t="s">
        <v>6108</v>
      </c>
      <c r="I3523" s="23">
        <v>5750</v>
      </c>
      <c r="J3523" s="23" t="s">
        <v>441</v>
      </c>
      <c r="K3523" s="23" t="s">
        <v>441</v>
      </c>
      <c r="L3523" s="24" t="s">
        <v>440</v>
      </c>
      <c r="M3523" s="25">
        <v>45071</v>
      </c>
      <c r="N3523" s="26">
        <v>45077</v>
      </c>
      <c r="O3523" s="25">
        <v>45063</v>
      </c>
      <c r="P3523" s="27">
        <v>14028163</v>
      </c>
      <c r="Q3523" s="28">
        <v>99</v>
      </c>
      <c r="R3523" s="29">
        <v>45056</v>
      </c>
      <c r="S3523" s="28" t="s">
        <v>8451</v>
      </c>
    </row>
    <row r="3524" spans="1:19" s="30" customFormat="1" ht="23.25" customHeight="1" x14ac:dyDescent="0.25">
      <c r="A3524" s="22" t="s">
        <v>6631</v>
      </c>
      <c r="B3524" s="23" t="s">
        <v>7531</v>
      </c>
      <c r="C3524" s="23" t="s">
        <v>514</v>
      </c>
      <c r="D3524" s="23" t="s">
        <v>6633</v>
      </c>
      <c r="E3524" s="23">
        <v>200</v>
      </c>
      <c r="F3524" s="23">
        <v>10000</v>
      </c>
      <c r="G3524" s="23" t="s">
        <v>7532</v>
      </c>
      <c r="H3524" s="23" t="s">
        <v>6634</v>
      </c>
      <c r="I3524" s="23">
        <v>11500</v>
      </c>
      <c r="J3524" s="23" t="s">
        <v>441</v>
      </c>
      <c r="K3524" s="23" t="s">
        <v>441</v>
      </c>
      <c r="L3524" s="24" t="s">
        <v>440</v>
      </c>
      <c r="M3524" s="25">
        <v>45100</v>
      </c>
      <c r="N3524" s="26">
        <v>45092</v>
      </c>
      <c r="O3524" s="25">
        <v>45092</v>
      </c>
      <c r="P3524" s="27">
        <v>14028411</v>
      </c>
      <c r="Q3524" s="28">
        <v>173</v>
      </c>
      <c r="R3524" s="29">
        <v>45056</v>
      </c>
      <c r="S3524" s="28" t="s">
        <v>6635</v>
      </c>
    </row>
    <row r="3525" spans="1:19" s="30" customFormat="1" ht="23.25" customHeight="1" x14ac:dyDescent="0.25">
      <c r="A3525" s="22" t="s">
        <v>1574</v>
      </c>
      <c r="B3525" s="23" t="s">
        <v>7533</v>
      </c>
      <c r="C3525" s="23" t="s">
        <v>1559</v>
      </c>
      <c r="D3525" s="23" t="s">
        <v>7534</v>
      </c>
      <c r="E3525" s="23">
        <v>1000</v>
      </c>
      <c r="F3525" s="23">
        <v>50000</v>
      </c>
      <c r="G3525" s="23" t="s">
        <v>27</v>
      </c>
      <c r="H3525" s="23" t="s">
        <v>7135</v>
      </c>
      <c r="I3525" s="23">
        <v>57500</v>
      </c>
      <c r="J3525" s="23" t="s">
        <v>441</v>
      </c>
      <c r="K3525" s="23" t="s">
        <v>441</v>
      </c>
      <c r="L3525" s="24" t="s">
        <v>440</v>
      </c>
      <c r="M3525" s="25">
        <v>45082</v>
      </c>
      <c r="N3525" s="26">
        <v>45104</v>
      </c>
      <c r="O3525" s="25">
        <v>45075</v>
      </c>
      <c r="P3525" s="27">
        <v>14028259</v>
      </c>
      <c r="Q3525" s="28">
        <v>1057</v>
      </c>
      <c r="R3525" s="29">
        <v>45056</v>
      </c>
      <c r="S3525" s="28" t="s">
        <v>8452</v>
      </c>
    </row>
    <row r="3526" spans="1:19" s="30" customFormat="1" ht="23.25" customHeight="1" x14ac:dyDescent="0.25">
      <c r="A3526" s="22" t="s">
        <v>1574</v>
      </c>
      <c r="B3526" s="23" t="s">
        <v>7535</v>
      </c>
      <c r="C3526" s="23" t="s">
        <v>1559</v>
      </c>
      <c r="D3526" s="23" t="s">
        <v>1706</v>
      </c>
      <c r="E3526" s="23">
        <v>600</v>
      </c>
      <c r="F3526" s="23">
        <v>30000</v>
      </c>
      <c r="G3526" s="23" t="s">
        <v>27</v>
      </c>
      <c r="H3526" s="23" t="s">
        <v>7536</v>
      </c>
      <c r="I3526" s="23">
        <v>34500</v>
      </c>
      <c r="J3526" s="23" t="s">
        <v>441</v>
      </c>
      <c r="K3526" s="23" t="s">
        <v>441</v>
      </c>
      <c r="L3526" s="24" t="s">
        <v>440</v>
      </c>
      <c r="M3526" s="25">
        <v>45086</v>
      </c>
      <c r="N3526" s="26">
        <v>45104</v>
      </c>
      <c r="O3526" s="25">
        <v>45068</v>
      </c>
      <c r="P3526" s="27">
        <v>14028176</v>
      </c>
      <c r="Q3526" s="28">
        <v>520</v>
      </c>
      <c r="R3526" s="29">
        <v>45056</v>
      </c>
      <c r="S3526" s="28" t="s">
        <v>1707</v>
      </c>
    </row>
    <row r="3527" spans="1:19" s="30" customFormat="1" ht="23.25" customHeight="1" x14ac:dyDescent="0.25">
      <c r="A3527" s="22" t="s">
        <v>1574</v>
      </c>
      <c r="B3527" s="23" t="s">
        <v>7537</v>
      </c>
      <c r="C3527" s="23" t="s">
        <v>1559</v>
      </c>
      <c r="D3527" s="23" t="s">
        <v>1706</v>
      </c>
      <c r="E3527" s="23">
        <v>40</v>
      </c>
      <c r="F3527" s="23">
        <v>2000</v>
      </c>
      <c r="G3527" s="23" t="s">
        <v>27</v>
      </c>
      <c r="H3527" s="23" t="s">
        <v>7536</v>
      </c>
      <c r="I3527" s="23">
        <v>2300</v>
      </c>
      <c r="J3527" s="23" t="s">
        <v>441</v>
      </c>
      <c r="K3527" s="23" t="s">
        <v>441</v>
      </c>
      <c r="L3527" s="24" t="s">
        <v>440</v>
      </c>
      <c r="M3527" s="25">
        <v>45112</v>
      </c>
      <c r="N3527" s="26">
        <v>45104</v>
      </c>
      <c r="O3527" s="25" t="e">
        <v>#N/A</v>
      </c>
      <c r="P3527" s="27" t="s">
        <v>491</v>
      </c>
      <c r="Q3527" s="28" t="s">
        <v>491</v>
      </c>
      <c r="R3527" s="29">
        <v>45056</v>
      </c>
      <c r="S3527" s="28" t="s">
        <v>1707</v>
      </c>
    </row>
    <row r="3528" spans="1:19" s="30" customFormat="1" ht="23.25" customHeight="1" x14ac:dyDescent="0.25">
      <c r="A3528" s="22" t="s">
        <v>2115</v>
      </c>
      <c r="B3528" s="23" t="s">
        <v>7538</v>
      </c>
      <c r="C3528" s="23" t="s">
        <v>1285</v>
      </c>
      <c r="D3528" s="23" t="s">
        <v>7539</v>
      </c>
      <c r="E3528" s="23">
        <v>160</v>
      </c>
      <c r="F3528" s="23">
        <v>8000</v>
      </c>
      <c r="G3528" s="23" t="s">
        <v>27</v>
      </c>
      <c r="H3528" s="23" t="s">
        <v>7540</v>
      </c>
      <c r="I3528" s="23">
        <v>9200</v>
      </c>
      <c r="J3528" s="23" t="s">
        <v>441</v>
      </c>
      <c r="K3528" s="23" t="s">
        <v>441</v>
      </c>
      <c r="L3528" s="24" t="s">
        <v>440</v>
      </c>
      <c r="M3528" s="25">
        <v>45071</v>
      </c>
      <c r="N3528" s="26">
        <v>45076</v>
      </c>
      <c r="O3528" s="25">
        <v>45063</v>
      </c>
      <c r="P3528" s="27">
        <v>14028155</v>
      </c>
      <c r="Q3528" s="28">
        <v>150</v>
      </c>
      <c r="R3528" s="29">
        <v>45056</v>
      </c>
      <c r="S3528" s="28" t="s">
        <v>8453</v>
      </c>
    </row>
    <row r="3529" spans="1:19" s="30" customFormat="1" ht="23.25" customHeight="1" x14ac:dyDescent="0.25">
      <c r="A3529" s="22" t="s">
        <v>7075</v>
      </c>
      <c r="B3529" s="23" t="s">
        <v>7541</v>
      </c>
      <c r="C3529" s="23" t="s">
        <v>324</v>
      </c>
      <c r="D3529" s="23" t="s">
        <v>7542</v>
      </c>
      <c r="E3529" s="23">
        <v>200</v>
      </c>
      <c r="F3529" s="23">
        <v>10000</v>
      </c>
      <c r="G3529" s="23" t="s">
        <v>7543</v>
      </c>
      <c r="H3529" s="23" t="s">
        <v>179</v>
      </c>
      <c r="I3529" s="23">
        <v>11500</v>
      </c>
      <c r="J3529" s="23" t="s">
        <v>441</v>
      </c>
      <c r="K3529" s="23" t="s">
        <v>441</v>
      </c>
      <c r="L3529" s="24" t="s">
        <v>490</v>
      </c>
      <c r="M3529" s="25">
        <v>45071</v>
      </c>
      <c r="N3529" s="26">
        <v>45092</v>
      </c>
      <c r="O3529" s="25">
        <v>45062</v>
      </c>
      <c r="P3529" s="27">
        <v>14028153</v>
      </c>
      <c r="Q3529" s="28">
        <v>185</v>
      </c>
      <c r="R3529" s="29">
        <v>45056</v>
      </c>
      <c r="S3529" s="28" t="s">
        <v>8454</v>
      </c>
    </row>
    <row r="3530" spans="1:19" s="30" customFormat="1" ht="23.25" customHeight="1" x14ac:dyDescent="0.25">
      <c r="A3530" s="22" t="s">
        <v>7035</v>
      </c>
      <c r="B3530" s="23" t="s">
        <v>7544</v>
      </c>
      <c r="C3530" s="23" t="s">
        <v>324</v>
      </c>
      <c r="D3530" s="23" t="s">
        <v>7037</v>
      </c>
      <c r="E3530" s="23">
        <v>720</v>
      </c>
      <c r="F3530" s="23">
        <v>38000</v>
      </c>
      <c r="G3530" s="23" t="s">
        <v>7545</v>
      </c>
      <c r="H3530" s="23" t="s">
        <v>5973</v>
      </c>
      <c r="I3530" s="23">
        <v>43700</v>
      </c>
      <c r="J3530" s="23" t="s">
        <v>441</v>
      </c>
      <c r="K3530" s="23" t="s">
        <v>441</v>
      </c>
      <c r="L3530" s="24" t="s">
        <v>490</v>
      </c>
      <c r="M3530" s="25">
        <v>45077</v>
      </c>
      <c r="N3530" s="26">
        <v>45093</v>
      </c>
      <c r="O3530" s="25">
        <v>45064</v>
      </c>
      <c r="P3530" s="27">
        <v>14028164</v>
      </c>
      <c r="Q3530" s="28">
        <v>744</v>
      </c>
      <c r="R3530" s="29">
        <v>45056</v>
      </c>
      <c r="S3530" s="28" t="s">
        <v>7380</v>
      </c>
    </row>
    <row r="3531" spans="1:19" s="30" customFormat="1" ht="23.25" customHeight="1" x14ac:dyDescent="0.25">
      <c r="A3531" s="22" t="s">
        <v>7035</v>
      </c>
      <c r="B3531" s="23" t="s">
        <v>7546</v>
      </c>
      <c r="C3531" s="23" t="s">
        <v>324</v>
      </c>
      <c r="D3531" s="23" t="s">
        <v>7037</v>
      </c>
      <c r="E3531" s="23">
        <v>140</v>
      </c>
      <c r="F3531" s="23">
        <v>7000</v>
      </c>
      <c r="G3531" s="23" t="s">
        <v>7545</v>
      </c>
      <c r="H3531" s="23" t="s">
        <v>5973</v>
      </c>
      <c r="I3531" s="23">
        <v>8050</v>
      </c>
      <c r="J3531" s="23" t="s">
        <v>441</v>
      </c>
      <c r="K3531" s="23" t="s">
        <v>441</v>
      </c>
      <c r="L3531" s="24" t="s">
        <v>490</v>
      </c>
      <c r="M3531" s="25">
        <v>45077</v>
      </c>
      <c r="N3531" s="26">
        <v>45093</v>
      </c>
      <c r="O3531" s="25">
        <v>45064</v>
      </c>
      <c r="P3531" s="27">
        <v>14028171</v>
      </c>
      <c r="Q3531" s="28">
        <v>120</v>
      </c>
      <c r="R3531" s="29">
        <v>45056</v>
      </c>
      <c r="S3531" s="28" t="s">
        <v>7380</v>
      </c>
    </row>
    <row r="3532" spans="1:19" s="30" customFormat="1" ht="23.25" customHeight="1" x14ac:dyDescent="0.25">
      <c r="A3532" s="22" t="s">
        <v>7043</v>
      </c>
      <c r="B3532" s="23" t="s">
        <v>7547</v>
      </c>
      <c r="C3532" s="23" t="s">
        <v>324</v>
      </c>
      <c r="D3532" s="23" t="s">
        <v>7045</v>
      </c>
      <c r="E3532" s="23">
        <v>100</v>
      </c>
      <c r="F3532" s="23">
        <v>5000</v>
      </c>
      <c r="G3532" s="23" t="s">
        <v>7548</v>
      </c>
      <c r="H3532" s="23" t="s">
        <v>1545</v>
      </c>
      <c r="I3532" s="23">
        <v>5750</v>
      </c>
      <c r="J3532" s="23" t="s">
        <v>441</v>
      </c>
      <c r="K3532" s="23" t="s">
        <v>441</v>
      </c>
      <c r="L3532" s="24" t="s">
        <v>490</v>
      </c>
      <c r="M3532" s="25">
        <v>45071</v>
      </c>
      <c r="N3532" s="26">
        <v>45093</v>
      </c>
      <c r="O3532" s="25">
        <v>45062</v>
      </c>
      <c r="P3532" s="27">
        <v>14028152</v>
      </c>
      <c r="Q3532" s="28">
        <v>85</v>
      </c>
      <c r="R3532" s="29">
        <v>45056</v>
      </c>
      <c r="S3532" s="28" t="s">
        <v>7382</v>
      </c>
    </row>
    <row r="3533" spans="1:19" s="30" customFormat="1" ht="23.25" customHeight="1" x14ac:dyDescent="0.25">
      <c r="A3533" s="22" t="s">
        <v>7046</v>
      </c>
      <c r="B3533" s="23" t="s">
        <v>7549</v>
      </c>
      <c r="C3533" s="23" t="s">
        <v>324</v>
      </c>
      <c r="D3533" s="23" t="s">
        <v>7048</v>
      </c>
      <c r="E3533" s="23">
        <v>300</v>
      </c>
      <c r="F3533" s="23">
        <v>15000</v>
      </c>
      <c r="G3533" s="23" t="s">
        <v>7550</v>
      </c>
      <c r="H3533" s="23" t="s">
        <v>590</v>
      </c>
      <c r="I3533" s="23">
        <v>17250</v>
      </c>
      <c r="J3533" s="23" t="s">
        <v>441</v>
      </c>
      <c r="K3533" s="23" t="s">
        <v>441</v>
      </c>
      <c r="L3533" s="24" t="s">
        <v>490</v>
      </c>
      <c r="M3533" s="25">
        <v>45069</v>
      </c>
      <c r="N3533" s="26">
        <v>45093</v>
      </c>
      <c r="O3533" s="25">
        <v>45062</v>
      </c>
      <c r="P3533" s="27">
        <v>14028151</v>
      </c>
      <c r="Q3533" s="28">
        <v>277</v>
      </c>
      <c r="R3533" s="29">
        <v>45056</v>
      </c>
      <c r="S3533" s="28" t="s">
        <v>7383</v>
      </c>
    </row>
    <row r="3534" spans="1:19" s="30" customFormat="1" ht="23.25" customHeight="1" x14ac:dyDescent="0.25">
      <c r="A3534" s="22" t="s">
        <v>5778</v>
      </c>
      <c r="B3534" s="23" t="s">
        <v>7551</v>
      </c>
      <c r="C3534" s="23" t="s">
        <v>145</v>
      </c>
      <c r="D3534" s="23" t="s">
        <v>5780</v>
      </c>
      <c r="E3534" s="23">
        <v>100</v>
      </c>
      <c r="F3534" s="23">
        <v>5000</v>
      </c>
      <c r="G3534" s="23" t="s">
        <v>27</v>
      </c>
      <c r="H3534" s="23" t="s">
        <v>623</v>
      </c>
      <c r="I3534" s="23">
        <v>5750</v>
      </c>
      <c r="J3534" s="23" t="s">
        <v>441</v>
      </c>
      <c r="K3534" s="23" t="s">
        <v>441</v>
      </c>
      <c r="L3534" s="24" t="s">
        <v>440</v>
      </c>
      <c r="M3534" s="25">
        <v>45070</v>
      </c>
      <c r="N3534" s="26">
        <v>45076</v>
      </c>
      <c r="O3534" s="25">
        <v>45062</v>
      </c>
      <c r="P3534" s="27">
        <v>14028165</v>
      </c>
      <c r="Q3534" s="28">
        <v>88</v>
      </c>
      <c r="R3534" s="29">
        <v>45056</v>
      </c>
      <c r="S3534" s="28" t="s">
        <v>5782</v>
      </c>
    </row>
    <row r="3535" spans="1:19" s="30" customFormat="1" ht="23.25" customHeight="1" x14ac:dyDescent="0.25">
      <c r="A3535" s="22" t="s">
        <v>5216</v>
      </c>
      <c r="B3535" s="23" t="s">
        <v>7552</v>
      </c>
      <c r="C3535" s="23" t="s">
        <v>145</v>
      </c>
      <c r="D3535" s="23" t="s">
        <v>5218</v>
      </c>
      <c r="E3535" s="23">
        <v>560</v>
      </c>
      <c r="F3535" s="23">
        <v>28000</v>
      </c>
      <c r="G3535" s="23" t="s">
        <v>27</v>
      </c>
      <c r="H3535" s="23" t="s">
        <v>1769</v>
      </c>
      <c r="I3535" s="23">
        <v>32200</v>
      </c>
      <c r="J3535" s="23" t="s">
        <v>441</v>
      </c>
      <c r="K3535" s="23" t="s">
        <v>441</v>
      </c>
      <c r="L3535" s="24" t="s">
        <v>440</v>
      </c>
      <c r="M3535" s="25">
        <v>45072</v>
      </c>
      <c r="N3535" s="26">
        <v>45092</v>
      </c>
      <c r="O3535" s="25">
        <v>45064</v>
      </c>
      <c r="P3535" s="27">
        <v>14028166</v>
      </c>
      <c r="Q3535" s="28">
        <v>504</v>
      </c>
      <c r="R3535" s="29">
        <v>45056</v>
      </c>
      <c r="S3535" s="28" t="s">
        <v>5219</v>
      </c>
    </row>
    <row r="3536" spans="1:19" s="30" customFormat="1" ht="23.25" customHeight="1" x14ac:dyDescent="0.25">
      <c r="A3536" s="22" t="s">
        <v>5216</v>
      </c>
      <c r="B3536" s="23" t="s">
        <v>7553</v>
      </c>
      <c r="C3536" s="23" t="s">
        <v>145</v>
      </c>
      <c r="D3536" s="23" t="s">
        <v>5218</v>
      </c>
      <c r="E3536" s="23">
        <v>40</v>
      </c>
      <c r="F3536" s="23">
        <v>2000</v>
      </c>
      <c r="G3536" s="23" t="s">
        <v>27</v>
      </c>
      <c r="H3536" s="23" t="s">
        <v>1769</v>
      </c>
      <c r="I3536" s="23">
        <v>2300</v>
      </c>
      <c r="J3536" s="23" t="s">
        <v>441</v>
      </c>
      <c r="K3536" s="23" t="s">
        <v>441</v>
      </c>
      <c r="L3536" s="24" t="s">
        <v>440</v>
      </c>
      <c r="M3536" s="25">
        <v>45072</v>
      </c>
      <c r="N3536" s="26">
        <v>45092</v>
      </c>
      <c r="O3536" s="25">
        <v>45064</v>
      </c>
      <c r="P3536" s="27">
        <v>14028190</v>
      </c>
      <c r="Q3536" s="28">
        <v>36</v>
      </c>
      <c r="R3536" s="29">
        <v>45056</v>
      </c>
      <c r="S3536" s="28" t="s">
        <v>5219</v>
      </c>
    </row>
    <row r="3537" spans="1:19" s="30" customFormat="1" ht="23.25" customHeight="1" x14ac:dyDescent="0.25">
      <c r="A3537" s="22" t="s">
        <v>1408</v>
      </c>
      <c r="B3537" s="23" t="s">
        <v>7554</v>
      </c>
      <c r="C3537" s="23" t="s">
        <v>145</v>
      </c>
      <c r="D3537" s="23" t="s">
        <v>4016</v>
      </c>
      <c r="E3537" s="23">
        <v>100</v>
      </c>
      <c r="F3537" s="23">
        <v>5000</v>
      </c>
      <c r="G3537" s="23" t="s">
        <v>27</v>
      </c>
      <c r="H3537" s="23" t="s">
        <v>623</v>
      </c>
      <c r="I3537" s="23">
        <v>5750</v>
      </c>
      <c r="J3537" s="23" t="s">
        <v>441</v>
      </c>
      <c r="K3537" s="23" t="s">
        <v>441</v>
      </c>
      <c r="L3537" s="24" t="s">
        <v>440</v>
      </c>
      <c r="M3537" s="25">
        <v>45069</v>
      </c>
      <c r="N3537" s="26">
        <v>45076</v>
      </c>
      <c r="O3537" s="25">
        <v>45062</v>
      </c>
      <c r="P3537" s="27">
        <v>14028167</v>
      </c>
      <c r="Q3537" s="28">
        <v>88</v>
      </c>
      <c r="R3537" s="29">
        <v>45056</v>
      </c>
      <c r="S3537" s="28" t="s">
        <v>5786</v>
      </c>
    </row>
    <row r="3538" spans="1:19" s="30" customFormat="1" ht="23.25" customHeight="1" x14ac:dyDescent="0.25">
      <c r="A3538" s="22" t="s">
        <v>4036</v>
      </c>
      <c r="B3538" s="23" t="s">
        <v>7555</v>
      </c>
      <c r="C3538" s="23" t="s">
        <v>145</v>
      </c>
      <c r="D3538" s="23" t="s">
        <v>4018</v>
      </c>
      <c r="E3538" s="23">
        <v>200</v>
      </c>
      <c r="F3538" s="23">
        <v>10000</v>
      </c>
      <c r="G3538" s="23" t="s">
        <v>27</v>
      </c>
      <c r="H3538" s="23" t="s">
        <v>1769</v>
      </c>
      <c r="I3538" s="23">
        <v>11500</v>
      </c>
      <c r="J3538" s="23" t="s">
        <v>441</v>
      </c>
      <c r="K3538" s="23" t="s">
        <v>441</v>
      </c>
      <c r="L3538" s="24" t="s">
        <v>440</v>
      </c>
      <c r="M3538" s="25">
        <v>45069</v>
      </c>
      <c r="N3538" s="26">
        <v>45092</v>
      </c>
      <c r="O3538" s="25">
        <v>45063</v>
      </c>
      <c r="P3538" s="27">
        <v>14028168</v>
      </c>
      <c r="Q3538" s="28">
        <v>181</v>
      </c>
      <c r="R3538" s="29">
        <v>45056</v>
      </c>
      <c r="S3538" s="28" t="s">
        <v>5379</v>
      </c>
    </row>
    <row r="3539" spans="1:19" s="30" customFormat="1" ht="23.1" customHeight="1" x14ac:dyDescent="0.25">
      <c r="A3539" s="22" t="s">
        <v>1591</v>
      </c>
      <c r="B3539" s="23" t="s">
        <v>7556</v>
      </c>
      <c r="C3539" s="23" t="s">
        <v>145</v>
      </c>
      <c r="D3539" s="23" t="s">
        <v>4021</v>
      </c>
      <c r="E3539" s="23">
        <v>200</v>
      </c>
      <c r="F3539" s="23">
        <v>10000</v>
      </c>
      <c r="G3539" s="23" t="s">
        <v>27</v>
      </c>
      <c r="H3539" s="23" t="s">
        <v>4426</v>
      </c>
      <c r="I3539" s="23">
        <v>11500</v>
      </c>
      <c r="J3539" s="23" t="s">
        <v>441</v>
      </c>
      <c r="K3539" s="23" t="s">
        <v>441</v>
      </c>
      <c r="L3539" s="24" t="s">
        <v>440</v>
      </c>
      <c r="M3539" s="25">
        <v>45072</v>
      </c>
      <c r="N3539" s="26">
        <v>45076</v>
      </c>
      <c r="O3539" s="25">
        <v>45068</v>
      </c>
      <c r="P3539" s="27">
        <v>14028169</v>
      </c>
      <c r="Q3539" s="28">
        <v>176</v>
      </c>
      <c r="R3539" s="29">
        <v>45056</v>
      </c>
      <c r="S3539" s="28" t="s">
        <v>4023</v>
      </c>
    </row>
    <row r="3540" spans="1:19" s="30" customFormat="1" ht="23.1" customHeight="1" x14ac:dyDescent="0.25">
      <c r="A3540" s="22" t="s">
        <v>1409</v>
      </c>
      <c r="B3540" s="23" t="s">
        <v>7557</v>
      </c>
      <c r="C3540" s="23" t="s">
        <v>145</v>
      </c>
      <c r="D3540" s="23" t="s">
        <v>7558</v>
      </c>
      <c r="E3540" s="23">
        <v>200</v>
      </c>
      <c r="F3540" s="23">
        <v>10000</v>
      </c>
      <c r="G3540" s="23" t="s">
        <v>7559</v>
      </c>
      <c r="H3540" s="23" t="s">
        <v>6285</v>
      </c>
      <c r="I3540" s="23">
        <v>11500</v>
      </c>
      <c r="J3540" s="23" t="s">
        <v>441</v>
      </c>
      <c r="K3540" s="23" t="s">
        <v>441</v>
      </c>
      <c r="L3540" s="24" t="s">
        <v>504</v>
      </c>
      <c r="M3540" s="25">
        <v>45072</v>
      </c>
      <c r="N3540" s="26">
        <v>45092</v>
      </c>
      <c r="O3540" s="25">
        <v>45063</v>
      </c>
      <c r="P3540" s="27">
        <v>14028189</v>
      </c>
      <c r="Q3540" s="28">
        <v>195</v>
      </c>
      <c r="R3540" s="29">
        <v>45056</v>
      </c>
      <c r="S3540" s="28" t="s">
        <v>8455</v>
      </c>
    </row>
    <row r="3541" spans="1:19" s="30" customFormat="1" ht="23.25" customHeight="1" x14ac:dyDescent="0.25">
      <c r="A3541" s="22" t="s">
        <v>4095</v>
      </c>
      <c r="B3541" s="23" t="s">
        <v>7560</v>
      </c>
      <c r="C3541" s="23" t="s">
        <v>145</v>
      </c>
      <c r="D3541" s="23" t="s">
        <v>7561</v>
      </c>
      <c r="E3541" s="23">
        <v>200</v>
      </c>
      <c r="F3541" s="23">
        <v>10000</v>
      </c>
      <c r="G3541" s="23" t="s">
        <v>7562</v>
      </c>
      <c r="H3541" s="23" t="s">
        <v>6285</v>
      </c>
      <c r="I3541" s="23">
        <v>11500</v>
      </c>
      <c r="J3541" s="23" t="s">
        <v>441</v>
      </c>
      <c r="K3541" s="23" t="s">
        <v>441</v>
      </c>
      <c r="L3541" s="24" t="s">
        <v>504</v>
      </c>
      <c r="M3541" s="25">
        <v>45072</v>
      </c>
      <c r="N3541" s="26">
        <v>45076</v>
      </c>
      <c r="O3541" s="25">
        <v>45063</v>
      </c>
      <c r="P3541" s="27">
        <v>14028177</v>
      </c>
      <c r="Q3541" s="28">
        <v>200</v>
      </c>
      <c r="R3541" s="29">
        <v>45056</v>
      </c>
      <c r="S3541" s="28" t="s">
        <v>8456</v>
      </c>
    </row>
    <row r="3542" spans="1:19" s="30" customFormat="1" ht="23.25" customHeight="1" x14ac:dyDescent="0.25">
      <c r="A3542" s="22" t="s">
        <v>4555</v>
      </c>
      <c r="B3542" s="23" t="s">
        <v>7563</v>
      </c>
      <c r="C3542" s="23" t="s">
        <v>145</v>
      </c>
      <c r="D3542" s="23" t="s">
        <v>4537</v>
      </c>
      <c r="E3542" s="23">
        <v>140</v>
      </c>
      <c r="F3542" s="23">
        <v>7000</v>
      </c>
      <c r="G3542" s="23" t="s">
        <v>7559</v>
      </c>
      <c r="H3542" s="23" t="s">
        <v>6285</v>
      </c>
      <c r="I3542" s="23">
        <v>8050</v>
      </c>
      <c r="J3542" s="23" t="s">
        <v>441</v>
      </c>
      <c r="K3542" s="23" t="s">
        <v>441</v>
      </c>
      <c r="L3542" s="24" t="s">
        <v>504</v>
      </c>
      <c r="M3542" s="25">
        <v>45072</v>
      </c>
      <c r="N3542" s="26">
        <v>45076</v>
      </c>
      <c r="O3542" s="25">
        <v>45063</v>
      </c>
      <c r="P3542" s="27">
        <v>14028178</v>
      </c>
      <c r="Q3542" s="28">
        <v>140</v>
      </c>
      <c r="R3542" s="29">
        <v>45056</v>
      </c>
      <c r="S3542" s="28" t="s">
        <v>5628</v>
      </c>
    </row>
    <row r="3543" spans="1:19" s="30" customFormat="1" ht="23.25" customHeight="1" x14ac:dyDescent="0.25">
      <c r="A3543" s="22" t="s">
        <v>4555</v>
      </c>
      <c r="B3543" s="23" t="s">
        <v>7564</v>
      </c>
      <c r="C3543" s="23" t="s">
        <v>145</v>
      </c>
      <c r="D3543" s="23" t="s">
        <v>4537</v>
      </c>
      <c r="E3543" s="23">
        <v>60</v>
      </c>
      <c r="F3543" s="23">
        <v>3000</v>
      </c>
      <c r="G3543" s="23" t="s">
        <v>7559</v>
      </c>
      <c r="H3543" s="23" t="s">
        <v>6285</v>
      </c>
      <c r="I3543" s="23">
        <v>3450</v>
      </c>
      <c r="J3543" s="23" t="s">
        <v>441</v>
      </c>
      <c r="K3543" s="23" t="s">
        <v>441</v>
      </c>
      <c r="L3543" s="24" t="s">
        <v>504</v>
      </c>
      <c r="M3543" s="25">
        <v>45072</v>
      </c>
      <c r="N3543" s="26">
        <v>45076</v>
      </c>
      <c r="O3543" s="25">
        <v>45063</v>
      </c>
      <c r="P3543" s="27">
        <v>14028179</v>
      </c>
      <c r="Q3543" s="28">
        <v>61</v>
      </c>
      <c r="R3543" s="29">
        <v>45056</v>
      </c>
      <c r="S3543" s="28" t="s">
        <v>5628</v>
      </c>
    </row>
    <row r="3544" spans="1:19" s="30" customFormat="1" ht="23.25" customHeight="1" x14ac:dyDescent="0.25">
      <c r="A3544" s="22" t="s">
        <v>1627</v>
      </c>
      <c r="B3544" s="23" t="s">
        <v>7565</v>
      </c>
      <c r="C3544" s="23" t="s">
        <v>145</v>
      </c>
      <c r="D3544" s="23" t="s">
        <v>5774</v>
      </c>
      <c r="E3544" s="23">
        <v>200</v>
      </c>
      <c r="F3544" s="23">
        <v>10000</v>
      </c>
      <c r="G3544" s="23" t="s">
        <v>7566</v>
      </c>
      <c r="H3544" s="23" t="s">
        <v>623</v>
      </c>
      <c r="I3544" s="23">
        <v>11500</v>
      </c>
      <c r="J3544" s="23" t="s">
        <v>441</v>
      </c>
      <c r="K3544" s="23" t="s">
        <v>441</v>
      </c>
      <c r="L3544" s="24" t="s">
        <v>440</v>
      </c>
      <c r="M3544" s="25">
        <v>45078</v>
      </c>
      <c r="N3544" s="26">
        <v>45056</v>
      </c>
      <c r="O3544" s="25">
        <v>45072</v>
      </c>
      <c r="P3544" s="27">
        <v>14028170</v>
      </c>
      <c r="Q3544" s="28">
        <v>173</v>
      </c>
      <c r="R3544" s="29">
        <v>45056</v>
      </c>
      <c r="S3544" s="28" t="s">
        <v>5777</v>
      </c>
    </row>
    <row r="3545" spans="1:19" s="30" customFormat="1" ht="23.25" customHeight="1" x14ac:dyDescent="0.25">
      <c r="A3545" s="22" t="s">
        <v>6761</v>
      </c>
      <c r="B3545" s="23" t="s">
        <v>7567</v>
      </c>
      <c r="C3545" s="23" t="s">
        <v>1604</v>
      </c>
      <c r="D3545" s="23" t="s">
        <v>6763</v>
      </c>
      <c r="E3545" s="23">
        <v>92</v>
      </c>
      <c r="F3545" s="23">
        <v>4600</v>
      </c>
      <c r="G3545" s="23" t="s">
        <v>7568</v>
      </c>
      <c r="H3545" s="23" t="s">
        <v>7569</v>
      </c>
      <c r="I3545" s="23">
        <v>5290</v>
      </c>
      <c r="J3545" s="23" t="s">
        <v>441</v>
      </c>
      <c r="K3545" s="23" t="s">
        <v>441</v>
      </c>
      <c r="L3545" s="24" t="s">
        <v>440</v>
      </c>
      <c r="M3545" s="25">
        <v>45071</v>
      </c>
      <c r="N3545" s="26">
        <v>45076</v>
      </c>
      <c r="O3545" s="25">
        <v>45061</v>
      </c>
      <c r="P3545" s="27">
        <v>14028150</v>
      </c>
      <c r="Q3545" s="28">
        <v>93</v>
      </c>
      <c r="R3545" s="29">
        <v>45056</v>
      </c>
      <c r="S3545" s="28" t="s">
        <v>7291</v>
      </c>
    </row>
    <row r="3546" spans="1:19" s="30" customFormat="1" ht="23.25" customHeight="1" x14ac:dyDescent="0.25">
      <c r="A3546" s="22" t="s">
        <v>7570</v>
      </c>
      <c r="B3546" s="23" t="s">
        <v>7571</v>
      </c>
      <c r="C3546" s="23" t="s">
        <v>7572</v>
      </c>
      <c r="D3546" s="23" t="s">
        <v>7573</v>
      </c>
      <c r="E3546" s="23">
        <v>12</v>
      </c>
      <c r="F3546" s="23">
        <v>300</v>
      </c>
      <c r="G3546" s="23" t="s">
        <v>7574</v>
      </c>
      <c r="H3546" s="23" t="s">
        <v>7575</v>
      </c>
      <c r="I3546" s="23">
        <v>345</v>
      </c>
      <c r="J3546" s="23" t="s">
        <v>441</v>
      </c>
      <c r="K3546" s="23" t="s">
        <v>441</v>
      </c>
      <c r="L3546" s="24" t="s">
        <v>4629</v>
      </c>
      <c r="M3546" s="25">
        <v>45069</v>
      </c>
      <c r="N3546" s="26">
        <v>45066</v>
      </c>
      <c r="O3546" s="25">
        <v>45061</v>
      </c>
      <c r="P3546" s="27">
        <v>14028173</v>
      </c>
      <c r="Q3546" s="28">
        <v>12</v>
      </c>
      <c r="R3546" s="29">
        <v>45056</v>
      </c>
      <c r="S3546" s="28" t="s">
        <v>8457</v>
      </c>
    </row>
    <row r="3547" spans="1:19" s="30" customFormat="1" ht="23.25" customHeight="1" x14ac:dyDescent="0.25">
      <c r="A3547" s="22" t="s">
        <v>3943</v>
      </c>
      <c r="B3547" s="23" t="s">
        <v>7576</v>
      </c>
      <c r="C3547" s="23" t="s">
        <v>367</v>
      </c>
      <c r="D3547" s="23" t="s">
        <v>7577</v>
      </c>
      <c r="E3547" s="23">
        <v>10</v>
      </c>
      <c r="F3547" s="23">
        <v>300</v>
      </c>
      <c r="G3547" s="23" t="s">
        <v>27</v>
      </c>
      <c r="H3547" s="23" t="s">
        <v>7578</v>
      </c>
      <c r="I3547" s="23">
        <v>345</v>
      </c>
      <c r="J3547" s="23" t="s">
        <v>441</v>
      </c>
      <c r="K3547" s="23" t="s">
        <v>441</v>
      </c>
      <c r="L3547" s="24" t="s">
        <v>4629</v>
      </c>
      <c r="M3547" s="25">
        <v>45072</v>
      </c>
      <c r="N3547" s="26">
        <v>45077</v>
      </c>
      <c r="O3547" s="25">
        <v>45063</v>
      </c>
      <c r="P3547" s="27">
        <v>14028196</v>
      </c>
      <c r="Q3547" s="28">
        <v>10</v>
      </c>
      <c r="R3547" s="29">
        <v>45056</v>
      </c>
      <c r="S3547" s="28" t="s">
        <v>8458</v>
      </c>
    </row>
    <row r="3548" spans="1:19" s="30" customFormat="1" ht="23.25" customHeight="1" x14ac:dyDescent="0.25">
      <c r="A3548" s="22" t="s">
        <v>7579</v>
      </c>
      <c r="B3548" s="23" t="s">
        <v>7580</v>
      </c>
      <c r="C3548" s="23" t="s">
        <v>397</v>
      </c>
      <c r="D3548" s="23" t="s">
        <v>7581</v>
      </c>
      <c r="E3548" s="23">
        <v>10</v>
      </c>
      <c r="F3548" s="23">
        <v>1500</v>
      </c>
      <c r="G3548" s="23" t="s">
        <v>27</v>
      </c>
      <c r="H3548" s="23" t="s">
        <v>7582</v>
      </c>
      <c r="I3548" s="23">
        <v>1725</v>
      </c>
      <c r="J3548" s="23" t="s">
        <v>441</v>
      </c>
      <c r="K3548" s="23" t="s">
        <v>441</v>
      </c>
      <c r="L3548" s="24" t="s">
        <v>4629</v>
      </c>
      <c r="M3548" s="25">
        <v>45085</v>
      </c>
      <c r="N3548" s="26">
        <v>45076</v>
      </c>
      <c r="O3548" s="25">
        <v>45068</v>
      </c>
      <c r="P3548" s="27">
        <v>14028192</v>
      </c>
      <c r="Q3548" s="28">
        <v>10</v>
      </c>
      <c r="R3548" s="29">
        <v>45056</v>
      </c>
      <c r="S3548" s="28" t="s">
        <v>8459</v>
      </c>
    </row>
    <row r="3549" spans="1:19" s="30" customFormat="1" ht="23.25" customHeight="1" x14ac:dyDescent="0.25">
      <c r="A3549" s="22" t="s">
        <v>6779</v>
      </c>
      <c r="B3549" s="23" t="s">
        <v>7583</v>
      </c>
      <c r="C3549" s="23" t="s">
        <v>1285</v>
      </c>
      <c r="D3549" s="23" t="s">
        <v>7584</v>
      </c>
      <c r="E3549" s="23">
        <v>6</v>
      </c>
      <c r="F3549" s="23">
        <v>50</v>
      </c>
      <c r="G3549" s="23" t="s">
        <v>27</v>
      </c>
      <c r="H3549" s="23" t="s">
        <v>7585</v>
      </c>
      <c r="I3549" s="23">
        <v>57.5</v>
      </c>
      <c r="J3549" s="23" t="s">
        <v>441</v>
      </c>
      <c r="K3549" s="23" t="s">
        <v>441</v>
      </c>
      <c r="L3549" s="24" t="s">
        <v>4629</v>
      </c>
      <c r="M3549" s="25">
        <v>45071</v>
      </c>
      <c r="N3549" s="26">
        <v>45072</v>
      </c>
      <c r="O3549" s="25">
        <v>45068</v>
      </c>
      <c r="P3549" s="27">
        <v>14028216</v>
      </c>
      <c r="Q3549" s="28">
        <v>6</v>
      </c>
      <c r="R3549" s="29">
        <v>45056</v>
      </c>
      <c r="S3549" s="28" t="s">
        <v>8460</v>
      </c>
    </row>
    <row r="3550" spans="1:19" s="30" customFormat="1" ht="23.25" customHeight="1" x14ac:dyDescent="0.25">
      <c r="A3550" s="22" t="s">
        <v>7586</v>
      </c>
      <c r="B3550" s="23" t="s">
        <v>7587</v>
      </c>
      <c r="C3550" s="23" t="s">
        <v>7572</v>
      </c>
      <c r="D3550" s="23" t="s">
        <v>7588</v>
      </c>
      <c r="E3550" s="23">
        <v>12</v>
      </c>
      <c r="F3550" s="23">
        <v>300</v>
      </c>
      <c r="G3550" s="23" t="s">
        <v>7589</v>
      </c>
      <c r="H3550" s="23" t="s">
        <v>7590</v>
      </c>
      <c r="I3550" s="23">
        <v>345</v>
      </c>
      <c r="J3550" s="23" t="s">
        <v>441</v>
      </c>
      <c r="K3550" s="23" t="s">
        <v>441</v>
      </c>
      <c r="L3550" s="24" t="s">
        <v>4629</v>
      </c>
      <c r="M3550" s="25">
        <v>45075</v>
      </c>
      <c r="N3550" s="26">
        <v>45076</v>
      </c>
      <c r="O3550" s="25">
        <v>45064</v>
      </c>
      <c r="P3550" s="27">
        <v>14028208</v>
      </c>
      <c r="Q3550" s="28">
        <v>12</v>
      </c>
      <c r="R3550" s="29">
        <v>45056</v>
      </c>
      <c r="S3550" s="28" t="s">
        <v>8461</v>
      </c>
    </row>
    <row r="3551" spans="1:19" s="30" customFormat="1" ht="23.25" customHeight="1" x14ac:dyDescent="0.25">
      <c r="A3551" s="22" t="s">
        <v>7591</v>
      </c>
      <c r="B3551" s="23" t="s">
        <v>7592</v>
      </c>
      <c r="C3551" s="23" t="s">
        <v>397</v>
      </c>
      <c r="D3551" s="23" t="s">
        <v>7593</v>
      </c>
      <c r="E3551" s="23">
        <v>30</v>
      </c>
      <c r="F3551" s="23">
        <v>1200</v>
      </c>
      <c r="G3551" s="23" t="s">
        <v>27</v>
      </c>
      <c r="H3551" s="23" t="s">
        <v>7594</v>
      </c>
      <c r="I3551" s="23">
        <v>1380</v>
      </c>
      <c r="J3551" s="23" t="s">
        <v>441</v>
      </c>
      <c r="K3551" s="23" t="s">
        <v>441</v>
      </c>
      <c r="L3551" s="24" t="s">
        <v>4629</v>
      </c>
      <c r="M3551" s="25">
        <v>45076</v>
      </c>
      <c r="N3551" s="26">
        <v>45091</v>
      </c>
      <c r="O3551" s="25">
        <v>45069</v>
      </c>
      <c r="P3551" s="27">
        <v>14028220</v>
      </c>
      <c r="Q3551" s="28">
        <v>30</v>
      </c>
      <c r="R3551" s="29">
        <v>45056</v>
      </c>
      <c r="S3551" s="28" t="s">
        <v>8462</v>
      </c>
    </row>
    <row r="3552" spans="1:19" s="30" customFormat="1" ht="23.25" customHeight="1" x14ac:dyDescent="0.25">
      <c r="A3552" s="22" t="s">
        <v>7595</v>
      </c>
      <c r="B3552" s="23" t="s">
        <v>7596</v>
      </c>
      <c r="C3552" s="23" t="s">
        <v>397</v>
      </c>
      <c r="D3552" s="23" t="s">
        <v>7597</v>
      </c>
      <c r="E3552" s="23">
        <v>8</v>
      </c>
      <c r="F3552" s="23">
        <v>150</v>
      </c>
      <c r="G3552" s="23" t="s">
        <v>27</v>
      </c>
      <c r="H3552" s="23" t="s">
        <v>7598</v>
      </c>
      <c r="I3552" s="23">
        <v>172.5</v>
      </c>
      <c r="J3552" s="23" t="s">
        <v>441</v>
      </c>
      <c r="K3552" s="23" t="s">
        <v>441</v>
      </c>
      <c r="L3552" s="24" t="s">
        <v>4629</v>
      </c>
      <c r="M3552" s="25">
        <v>45076</v>
      </c>
      <c r="N3552" s="26">
        <v>45092</v>
      </c>
      <c r="O3552" s="25">
        <v>45068</v>
      </c>
      <c r="P3552" s="27">
        <v>14028217</v>
      </c>
      <c r="Q3552" s="28">
        <v>8</v>
      </c>
      <c r="R3552" s="29">
        <v>45056</v>
      </c>
      <c r="S3552" s="28" t="s">
        <v>8463</v>
      </c>
    </row>
    <row r="3553" spans="1:19" s="30" customFormat="1" ht="23.25" customHeight="1" x14ac:dyDescent="0.25">
      <c r="A3553" s="22" t="s">
        <v>7599</v>
      </c>
      <c r="B3553" s="23" t="s">
        <v>7600</v>
      </c>
      <c r="C3553" s="23" t="s">
        <v>397</v>
      </c>
      <c r="D3553" s="23" t="s">
        <v>7601</v>
      </c>
      <c r="E3553" s="23">
        <v>27</v>
      </c>
      <c r="F3553" s="23">
        <v>1000</v>
      </c>
      <c r="G3553" s="23" t="s">
        <v>27</v>
      </c>
      <c r="H3553" s="23" t="s">
        <v>6594</v>
      </c>
      <c r="I3553" s="23">
        <v>1150</v>
      </c>
      <c r="J3553" s="23" t="s">
        <v>441</v>
      </c>
      <c r="K3553" s="23" t="s">
        <v>441</v>
      </c>
      <c r="L3553" s="24" t="s">
        <v>4629</v>
      </c>
      <c r="M3553" s="25">
        <v>45078</v>
      </c>
      <c r="N3553" s="26">
        <v>45092</v>
      </c>
      <c r="O3553" s="25">
        <v>45072</v>
      </c>
      <c r="P3553" s="27">
        <v>14028235</v>
      </c>
      <c r="Q3553" s="28">
        <v>27</v>
      </c>
      <c r="R3553" s="29">
        <v>45056</v>
      </c>
      <c r="S3553" s="28" t="s">
        <v>8464</v>
      </c>
    </row>
    <row r="3554" spans="1:19" s="30" customFormat="1" ht="23.25" customHeight="1" x14ac:dyDescent="0.25">
      <c r="A3554" s="22" t="s">
        <v>7602</v>
      </c>
      <c r="B3554" s="23" t="s">
        <v>7603</v>
      </c>
      <c r="C3554" s="23" t="s">
        <v>397</v>
      </c>
      <c r="D3554" s="23" t="s">
        <v>7604</v>
      </c>
      <c r="E3554" s="23">
        <v>24</v>
      </c>
      <c r="F3554" s="23">
        <v>900</v>
      </c>
      <c r="G3554" s="23" t="s">
        <v>27</v>
      </c>
      <c r="H3554" s="23" t="s">
        <v>7605</v>
      </c>
      <c r="I3554" s="23">
        <v>1035</v>
      </c>
      <c r="J3554" s="23" t="s">
        <v>441</v>
      </c>
      <c r="K3554" s="23" t="s">
        <v>441</v>
      </c>
      <c r="L3554" s="24" t="s">
        <v>4629</v>
      </c>
      <c r="M3554" s="25">
        <v>45076</v>
      </c>
      <c r="N3554" s="26">
        <v>45092</v>
      </c>
      <c r="O3554" s="25">
        <v>45068</v>
      </c>
      <c r="P3554" s="27">
        <v>14028219</v>
      </c>
      <c r="Q3554" s="28">
        <v>24</v>
      </c>
      <c r="R3554" s="29">
        <v>45056</v>
      </c>
      <c r="S3554" s="28" t="s">
        <v>8465</v>
      </c>
    </row>
    <row r="3555" spans="1:19" s="30" customFormat="1" ht="23.25" customHeight="1" x14ac:dyDescent="0.25">
      <c r="A3555" s="22" t="s">
        <v>7606</v>
      </c>
      <c r="B3555" s="23" t="s">
        <v>7607</v>
      </c>
      <c r="C3555" s="23" t="s">
        <v>397</v>
      </c>
      <c r="D3555" s="23" t="s">
        <v>7608</v>
      </c>
      <c r="E3555" s="23">
        <v>38</v>
      </c>
      <c r="F3555" s="23">
        <v>1600</v>
      </c>
      <c r="G3555" s="23" t="s">
        <v>27</v>
      </c>
      <c r="H3555" s="23" t="s">
        <v>6594</v>
      </c>
      <c r="I3555" s="23">
        <v>1840</v>
      </c>
      <c r="J3555" s="23" t="s">
        <v>441</v>
      </c>
      <c r="K3555" s="23" t="s">
        <v>441</v>
      </c>
      <c r="L3555" s="24" t="s">
        <v>4629</v>
      </c>
      <c r="M3555" s="25">
        <v>45078</v>
      </c>
      <c r="N3555" s="26">
        <v>45092</v>
      </c>
      <c r="O3555" s="25">
        <v>45072</v>
      </c>
      <c r="P3555" s="27">
        <v>14028234</v>
      </c>
      <c r="Q3555" s="28">
        <v>38</v>
      </c>
      <c r="R3555" s="29">
        <v>45056</v>
      </c>
      <c r="S3555" s="28" t="s">
        <v>8466</v>
      </c>
    </row>
    <row r="3556" spans="1:19" s="30" customFormat="1" ht="23.25" customHeight="1" x14ac:dyDescent="0.25">
      <c r="A3556" s="22" t="s">
        <v>4978</v>
      </c>
      <c r="B3556" s="23" t="s">
        <v>7609</v>
      </c>
      <c r="C3556" s="23" t="s">
        <v>4515</v>
      </c>
      <c r="D3556" s="23" t="s">
        <v>7610</v>
      </c>
      <c r="E3556" s="23">
        <v>100</v>
      </c>
      <c r="F3556" s="23">
        <v>5000</v>
      </c>
      <c r="G3556" s="23" t="s">
        <v>27</v>
      </c>
      <c r="H3556" s="23" t="s">
        <v>1545</v>
      </c>
      <c r="I3556" s="23">
        <v>5750</v>
      </c>
      <c r="J3556" s="23" t="s">
        <v>441</v>
      </c>
      <c r="K3556" s="23" t="s">
        <v>441</v>
      </c>
      <c r="L3556" s="24" t="s">
        <v>440</v>
      </c>
      <c r="M3556" s="25">
        <v>45075</v>
      </c>
      <c r="N3556" s="26">
        <v>45089</v>
      </c>
      <c r="O3556" s="25">
        <v>45064</v>
      </c>
      <c r="P3556" s="27">
        <v>14028181</v>
      </c>
      <c r="Q3556" s="28">
        <v>95</v>
      </c>
      <c r="R3556" s="29">
        <v>45058</v>
      </c>
      <c r="S3556" s="28" t="s">
        <v>8467</v>
      </c>
    </row>
    <row r="3557" spans="1:19" s="30" customFormat="1" ht="23.25" customHeight="1" x14ac:dyDescent="0.25">
      <c r="A3557" s="22" t="s">
        <v>7611</v>
      </c>
      <c r="B3557" s="23" t="s">
        <v>7612</v>
      </c>
      <c r="C3557" s="23" t="s">
        <v>4515</v>
      </c>
      <c r="D3557" s="23" t="s">
        <v>7613</v>
      </c>
      <c r="E3557" s="23">
        <v>100</v>
      </c>
      <c r="F3557" s="23">
        <v>5000</v>
      </c>
      <c r="G3557" s="23" t="s">
        <v>7614</v>
      </c>
      <c r="H3557" s="23" t="s">
        <v>179</v>
      </c>
      <c r="I3557" s="23">
        <v>5750</v>
      </c>
      <c r="J3557" s="23" t="s">
        <v>441</v>
      </c>
      <c r="K3557" s="23" t="s">
        <v>441</v>
      </c>
      <c r="L3557" s="24" t="s">
        <v>490</v>
      </c>
      <c r="M3557" s="25">
        <v>45075</v>
      </c>
      <c r="N3557" s="26">
        <v>45089</v>
      </c>
      <c r="O3557" s="25">
        <v>45064</v>
      </c>
      <c r="P3557" s="27">
        <v>14028203</v>
      </c>
      <c r="Q3557" s="28">
        <v>108</v>
      </c>
      <c r="R3557" s="29">
        <v>45058</v>
      </c>
      <c r="S3557" s="28" t="s">
        <v>8468</v>
      </c>
    </row>
    <row r="3558" spans="1:19" s="30" customFormat="1" ht="23.25" customHeight="1" x14ac:dyDescent="0.25">
      <c r="A3558" s="22" t="s">
        <v>2335</v>
      </c>
      <c r="B3558" s="23" t="s">
        <v>7615</v>
      </c>
      <c r="C3558" s="23" t="s">
        <v>26</v>
      </c>
      <c r="D3558" s="23" t="s">
        <v>7616</v>
      </c>
      <c r="E3558" s="23">
        <v>320</v>
      </c>
      <c r="F3558" s="23">
        <v>16000</v>
      </c>
      <c r="G3558" s="23" t="s">
        <v>1880</v>
      </c>
      <c r="H3558" s="23" t="s">
        <v>7617</v>
      </c>
      <c r="I3558" s="23">
        <v>18400</v>
      </c>
      <c r="J3558" s="23" t="s">
        <v>441</v>
      </c>
      <c r="K3558" s="23" t="s">
        <v>441</v>
      </c>
      <c r="L3558" s="24" t="s">
        <v>504</v>
      </c>
      <c r="M3558" s="25">
        <v>45076</v>
      </c>
      <c r="N3558" s="26">
        <v>45076</v>
      </c>
      <c r="O3558" s="25">
        <v>45064</v>
      </c>
      <c r="P3558" s="27">
        <v>14028209</v>
      </c>
      <c r="Q3558" s="28">
        <v>414</v>
      </c>
      <c r="R3558" s="29">
        <v>45058</v>
      </c>
      <c r="S3558" s="28" t="s">
        <v>8469</v>
      </c>
    </row>
    <row r="3559" spans="1:19" s="30" customFormat="1" ht="23.25" customHeight="1" x14ac:dyDescent="0.25">
      <c r="A3559" s="22" t="s">
        <v>2335</v>
      </c>
      <c r="B3559" s="23" t="s">
        <v>7618</v>
      </c>
      <c r="C3559" s="23" t="s">
        <v>26</v>
      </c>
      <c r="D3559" s="23" t="s">
        <v>7616</v>
      </c>
      <c r="E3559" s="23">
        <v>40</v>
      </c>
      <c r="F3559" s="23">
        <v>2000</v>
      </c>
      <c r="G3559" s="23" t="s">
        <v>1880</v>
      </c>
      <c r="H3559" s="23" t="s">
        <v>7617</v>
      </c>
      <c r="I3559" s="23">
        <v>2300</v>
      </c>
      <c r="J3559" s="23" t="s">
        <v>441</v>
      </c>
      <c r="K3559" s="23" t="s">
        <v>441</v>
      </c>
      <c r="L3559" s="24" t="s">
        <v>504</v>
      </c>
      <c r="M3559" s="25">
        <v>45076</v>
      </c>
      <c r="N3559" s="26">
        <v>45076</v>
      </c>
      <c r="O3559" s="25">
        <v>45064</v>
      </c>
      <c r="P3559" s="27">
        <v>14028210</v>
      </c>
      <c r="Q3559" s="28">
        <v>48</v>
      </c>
      <c r="R3559" s="29">
        <v>45058</v>
      </c>
      <c r="S3559" s="28" t="s">
        <v>8469</v>
      </c>
    </row>
    <row r="3560" spans="1:19" s="30" customFormat="1" ht="23.25" customHeight="1" x14ac:dyDescent="0.25">
      <c r="A3560" s="22" t="s">
        <v>1622</v>
      </c>
      <c r="B3560" s="23" t="s">
        <v>7619</v>
      </c>
      <c r="C3560" s="23" t="s">
        <v>1896</v>
      </c>
      <c r="D3560" s="23" t="s">
        <v>7620</v>
      </c>
      <c r="E3560" s="23">
        <v>260</v>
      </c>
      <c r="F3560" s="23">
        <v>13000</v>
      </c>
      <c r="G3560" s="23" t="s">
        <v>7621</v>
      </c>
      <c r="H3560" s="23" t="s">
        <v>1029</v>
      </c>
      <c r="I3560" s="23">
        <v>14950</v>
      </c>
      <c r="J3560" s="23" t="s">
        <v>441</v>
      </c>
      <c r="K3560" s="23" t="s">
        <v>441</v>
      </c>
      <c r="L3560" s="24" t="s">
        <v>440</v>
      </c>
      <c r="M3560" s="25">
        <v>45072</v>
      </c>
      <c r="N3560" s="26">
        <v>45073</v>
      </c>
      <c r="O3560" s="25">
        <v>45068</v>
      </c>
      <c r="P3560" s="27">
        <v>14028182</v>
      </c>
      <c r="Q3560" s="28">
        <v>247</v>
      </c>
      <c r="R3560" s="29">
        <v>45058</v>
      </c>
      <c r="S3560" s="28" t="s">
        <v>917</v>
      </c>
    </row>
    <row r="3561" spans="1:19" s="30" customFormat="1" ht="23.25" customHeight="1" x14ac:dyDescent="0.25">
      <c r="A3561" s="22" t="s">
        <v>1622</v>
      </c>
      <c r="B3561" s="23" t="s">
        <v>7622</v>
      </c>
      <c r="C3561" s="23" t="s">
        <v>1896</v>
      </c>
      <c r="D3561" s="23" t="s">
        <v>7620</v>
      </c>
      <c r="E3561" s="23">
        <v>100</v>
      </c>
      <c r="F3561" s="23">
        <v>5000</v>
      </c>
      <c r="G3561" s="23" t="s">
        <v>7621</v>
      </c>
      <c r="H3561" s="23" t="s">
        <v>1029</v>
      </c>
      <c r="I3561" s="23">
        <v>5750</v>
      </c>
      <c r="J3561" s="23" t="s">
        <v>441</v>
      </c>
      <c r="K3561" s="23" t="s">
        <v>441</v>
      </c>
      <c r="L3561" s="24" t="s">
        <v>440</v>
      </c>
      <c r="M3561" s="25">
        <v>45072</v>
      </c>
      <c r="N3561" s="26">
        <v>45073</v>
      </c>
      <c r="O3561" s="25">
        <v>45068</v>
      </c>
      <c r="P3561" s="27">
        <v>14028188</v>
      </c>
      <c r="Q3561" s="28">
        <v>80</v>
      </c>
      <c r="R3561" s="29">
        <v>45058</v>
      </c>
      <c r="S3561" s="28" t="s">
        <v>917</v>
      </c>
    </row>
    <row r="3562" spans="1:19" s="30" customFormat="1" ht="23.25" customHeight="1" x14ac:dyDescent="0.25">
      <c r="A3562" s="22" t="s">
        <v>1622</v>
      </c>
      <c r="B3562" s="23" t="s">
        <v>7623</v>
      </c>
      <c r="C3562" s="23" t="s">
        <v>1896</v>
      </c>
      <c r="D3562" s="23" t="s">
        <v>4427</v>
      </c>
      <c r="E3562" s="23">
        <v>280</v>
      </c>
      <c r="F3562" s="23">
        <v>14000</v>
      </c>
      <c r="G3562" s="23" t="s">
        <v>27</v>
      </c>
      <c r="H3562" s="23" t="s">
        <v>1778</v>
      </c>
      <c r="I3562" s="23">
        <v>16100</v>
      </c>
      <c r="J3562" s="23" t="s">
        <v>441</v>
      </c>
      <c r="K3562" s="23" t="s">
        <v>441</v>
      </c>
      <c r="L3562" s="24" t="s">
        <v>440</v>
      </c>
      <c r="M3562" s="25">
        <v>45110</v>
      </c>
      <c r="N3562" s="26">
        <v>45073</v>
      </c>
      <c r="O3562" s="25">
        <v>45103</v>
      </c>
      <c r="P3562" s="27">
        <v>14028183</v>
      </c>
      <c r="Q3562" s="28" t="s">
        <v>491</v>
      </c>
      <c r="R3562" s="29">
        <v>45058</v>
      </c>
      <c r="S3562" s="28" t="s">
        <v>4428</v>
      </c>
    </row>
    <row r="3563" spans="1:19" s="30" customFormat="1" ht="23.25" customHeight="1" x14ac:dyDescent="0.25">
      <c r="A3563" s="22" t="s">
        <v>1717</v>
      </c>
      <c r="B3563" s="23" t="s">
        <v>7624</v>
      </c>
      <c r="C3563" s="23" t="s">
        <v>113</v>
      </c>
      <c r="D3563" s="23" t="s">
        <v>7625</v>
      </c>
      <c r="E3563" s="23">
        <v>300</v>
      </c>
      <c r="F3563" s="23">
        <v>18000</v>
      </c>
      <c r="G3563" s="23" t="s">
        <v>1739</v>
      </c>
      <c r="H3563" s="23" t="s">
        <v>7626</v>
      </c>
      <c r="I3563" s="23">
        <v>20700</v>
      </c>
      <c r="J3563" s="23" t="s">
        <v>441</v>
      </c>
      <c r="K3563" s="23" t="s">
        <v>441</v>
      </c>
      <c r="L3563" s="24" t="s">
        <v>440</v>
      </c>
      <c r="M3563" s="25">
        <v>45092</v>
      </c>
      <c r="N3563" s="26">
        <v>45076</v>
      </c>
      <c r="O3563" s="25">
        <v>45084</v>
      </c>
      <c r="P3563" s="27">
        <v>14028412</v>
      </c>
      <c r="Q3563" s="28">
        <v>352</v>
      </c>
      <c r="R3563" s="29">
        <v>45058</v>
      </c>
      <c r="S3563" s="28" t="s">
        <v>8470</v>
      </c>
    </row>
    <row r="3564" spans="1:19" s="30" customFormat="1" ht="23.25" customHeight="1" x14ac:dyDescent="0.25">
      <c r="A3564" s="22" t="s">
        <v>1717</v>
      </c>
      <c r="B3564" s="23" t="s">
        <v>7627</v>
      </c>
      <c r="C3564" s="23" t="s">
        <v>113</v>
      </c>
      <c r="D3564" s="23" t="s">
        <v>7625</v>
      </c>
      <c r="E3564" s="23">
        <v>100</v>
      </c>
      <c r="F3564" s="23">
        <v>5000</v>
      </c>
      <c r="G3564" s="23" t="s">
        <v>1739</v>
      </c>
      <c r="H3564" s="23" t="s">
        <v>7626</v>
      </c>
      <c r="I3564" s="23">
        <v>5750</v>
      </c>
      <c r="J3564" s="23" t="s">
        <v>441</v>
      </c>
      <c r="K3564" s="23" t="s">
        <v>441</v>
      </c>
      <c r="L3564" s="24" t="s">
        <v>440</v>
      </c>
      <c r="M3564" s="25">
        <v>45092</v>
      </c>
      <c r="N3564" s="26">
        <v>45076</v>
      </c>
      <c r="O3564" s="25">
        <v>45084</v>
      </c>
      <c r="P3564" s="27">
        <v>14028413</v>
      </c>
      <c r="Q3564" s="28">
        <v>86</v>
      </c>
      <c r="R3564" s="29">
        <v>45058</v>
      </c>
      <c r="S3564" s="28" t="s">
        <v>8470</v>
      </c>
    </row>
    <row r="3565" spans="1:19" s="30" customFormat="1" ht="23.25" customHeight="1" x14ac:dyDescent="0.25">
      <c r="A3565" s="22" t="s">
        <v>7628</v>
      </c>
      <c r="B3565" s="23" t="s">
        <v>7629</v>
      </c>
      <c r="C3565" s="23" t="s">
        <v>324</v>
      </c>
      <c r="D3565" s="23" t="s">
        <v>7630</v>
      </c>
      <c r="E3565" s="23">
        <v>20</v>
      </c>
      <c r="F3565" s="23">
        <v>1000</v>
      </c>
      <c r="G3565" s="23" t="s">
        <v>7631</v>
      </c>
      <c r="H3565" s="23" t="s">
        <v>7632</v>
      </c>
      <c r="I3565" s="23">
        <v>1150</v>
      </c>
      <c r="J3565" s="23" t="s">
        <v>441</v>
      </c>
      <c r="K3565" s="23" t="s">
        <v>441</v>
      </c>
      <c r="L3565" s="24" t="s">
        <v>504</v>
      </c>
      <c r="M3565" s="25">
        <v>45079</v>
      </c>
      <c r="N3565" s="26">
        <v>45093</v>
      </c>
      <c r="O3565" s="25">
        <v>45072</v>
      </c>
      <c r="P3565" s="27">
        <v>14028243</v>
      </c>
      <c r="Q3565" s="28">
        <v>20</v>
      </c>
      <c r="R3565" s="29">
        <v>45058</v>
      </c>
      <c r="S3565" s="28" t="s">
        <v>8471</v>
      </c>
    </row>
    <row r="3566" spans="1:19" s="30" customFormat="1" ht="23.25" customHeight="1" x14ac:dyDescent="0.25">
      <c r="A3566" s="22" t="s">
        <v>7628</v>
      </c>
      <c r="B3566" s="23" t="s">
        <v>7633</v>
      </c>
      <c r="C3566" s="23" t="s">
        <v>324</v>
      </c>
      <c r="D3566" s="23" t="s">
        <v>7630</v>
      </c>
      <c r="E3566" s="23">
        <v>600</v>
      </c>
      <c r="F3566" s="23">
        <v>30000</v>
      </c>
      <c r="G3566" s="23" t="s">
        <v>7631</v>
      </c>
      <c r="H3566" s="23" t="s">
        <v>7632</v>
      </c>
      <c r="I3566" s="23">
        <v>34500</v>
      </c>
      <c r="J3566" s="23" t="s">
        <v>441</v>
      </c>
      <c r="K3566" s="23" t="s">
        <v>441</v>
      </c>
      <c r="L3566" s="24" t="s">
        <v>440</v>
      </c>
      <c r="M3566" s="25">
        <v>45099</v>
      </c>
      <c r="N3566" s="26">
        <v>45093</v>
      </c>
      <c r="O3566" s="25">
        <v>45090</v>
      </c>
      <c r="P3566" s="27">
        <v>14028479</v>
      </c>
      <c r="Q3566" s="28">
        <v>826</v>
      </c>
      <c r="R3566" s="29">
        <v>45058</v>
      </c>
      <c r="S3566" s="28" t="s">
        <v>8471</v>
      </c>
    </row>
    <row r="3567" spans="1:19" s="30" customFormat="1" ht="23.25" customHeight="1" x14ac:dyDescent="0.25">
      <c r="A3567" s="22" t="s">
        <v>7628</v>
      </c>
      <c r="B3567" s="23" t="s">
        <v>7634</v>
      </c>
      <c r="C3567" s="23" t="s">
        <v>324</v>
      </c>
      <c r="D3567" s="23" t="s">
        <v>7630</v>
      </c>
      <c r="E3567" s="23">
        <v>700</v>
      </c>
      <c r="F3567" s="23">
        <v>36000</v>
      </c>
      <c r="G3567" s="23" t="s">
        <v>7631</v>
      </c>
      <c r="H3567" s="23" t="s">
        <v>7632</v>
      </c>
      <c r="I3567" s="23">
        <v>41400</v>
      </c>
      <c r="J3567" s="23" t="s">
        <v>441</v>
      </c>
      <c r="K3567" s="23" t="s">
        <v>441</v>
      </c>
      <c r="L3567" s="24" t="s">
        <v>440</v>
      </c>
      <c r="M3567" s="25">
        <v>45100</v>
      </c>
      <c r="N3567" s="26">
        <v>45093</v>
      </c>
      <c r="O3567" s="25">
        <v>45091</v>
      </c>
      <c r="P3567" s="27">
        <v>14028480</v>
      </c>
      <c r="Q3567" s="28">
        <v>987</v>
      </c>
      <c r="R3567" s="29">
        <v>45058</v>
      </c>
      <c r="S3567" s="28" t="s">
        <v>8471</v>
      </c>
    </row>
    <row r="3568" spans="1:19" s="30" customFormat="1" ht="23.25" customHeight="1" x14ac:dyDescent="0.25">
      <c r="A3568" s="22" t="s">
        <v>7628</v>
      </c>
      <c r="B3568" s="23" t="s">
        <v>7635</v>
      </c>
      <c r="C3568" s="23" t="s">
        <v>324</v>
      </c>
      <c r="D3568" s="23" t="s">
        <v>7630</v>
      </c>
      <c r="E3568" s="23">
        <v>60</v>
      </c>
      <c r="F3568" s="23">
        <v>3000</v>
      </c>
      <c r="G3568" s="23" t="s">
        <v>7631</v>
      </c>
      <c r="H3568" s="23" t="s">
        <v>7632</v>
      </c>
      <c r="I3568" s="23">
        <v>3450</v>
      </c>
      <c r="J3568" s="23" t="s">
        <v>441</v>
      </c>
      <c r="K3568" s="23" t="s">
        <v>441</v>
      </c>
      <c r="L3568" s="24" t="s">
        <v>440</v>
      </c>
      <c r="M3568" s="25">
        <v>45100</v>
      </c>
      <c r="N3568" s="26">
        <v>45093</v>
      </c>
      <c r="O3568" s="25">
        <v>45091</v>
      </c>
      <c r="P3568" s="27">
        <v>14028481</v>
      </c>
      <c r="Q3568" s="28">
        <v>72</v>
      </c>
      <c r="R3568" s="29">
        <v>45058</v>
      </c>
      <c r="S3568" s="28" t="s">
        <v>8471</v>
      </c>
    </row>
    <row r="3569" spans="1:19" s="30" customFormat="1" ht="23.25" customHeight="1" x14ac:dyDescent="0.25">
      <c r="A3569" s="22" t="s">
        <v>7628</v>
      </c>
      <c r="B3569" s="23" t="s">
        <v>7636</v>
      </c>
      <c r="C3569" s="23" t="s">
        <v>324</v>
      </c>
      <c r="D3569" s="23" t="s">
        <v>7630</v>
      </c>
      <c r="E3569" s="23">
        <v>200</v>
      </c>
      <c r="F3569" s="23">
        <v>10000</v>
      </c>
      <c r="G3569" s="23" t="s">
        <v>7631</v>
      </c>
      <c r="H3569" s="23" t="s">
        <v>7632</v>
      </c>
      <c r="I3569" s="23">
        <v>11500</v>
      </c>
      <c r="J3569" s="23" t="s">
        <v>441</v>
      </c>
      <c r="K3569" s="23" t="s">
        <v>441</v>
      </c>
      <c r="L3569" s="24" t="s">
        <v>440</v>
      </c>
      <c r="M3569" s="25">
        <v>45082</v>
      </c>
      <c r="N3569" s="26">
        <v>45093</v>
      </c>
      <c r="O3569" s="25">
        <v>45072</v>
      </c>
      <c r="P3569" s="27">
        <v>14028251</v>
      </c>
      <c r="Q3569" s="28">
        <v>279</v>
      </c>
      <c r="R3569" s="29">
        <v>45058</v>
      </c>
      <c r="S3569" s="28" t="s">
        <v>8471</v>
      </c>
    </row>
    <row r="3570" spans="1:19" s="30" customFormat="1" ht="23.25" customHeight="1" x14ac:dyDescent="0.25">
      <c r="A3570" s="22" t="s">
        <v>3465</v>
      </c>
      <c r="B3570" s="23" t="s">
        <v>7637</v>
      </c>
      <c r="C3570" s="23" t="s">
        <v>1944</v>
      </c>
      <c r="D3570" s="23" t="s">
        <v>3461</v>
      </c>
      <c r="E3570" s="23">
        <v>260</v>
      </c>
      <c r="F3570" s="23">
        <v>13000</v>
      </c>
      <c r="G3570" s="23" t="s">
        <v>27</v>
      </c>
      <c r="H3570" s="23" t="s">
        <v>888</v>
      </c>
      <c r="I3570" s="23">
        <v>14950</v>
      </c>
      <c r="J3570" s="23" t="s">
        <v>441</v>
      </c>
      <c r="K3570" s="23" t="s">
        <v>441</v>
      </c>
      <c r="L3570" s="24" t="s">
        <v>440</v>
      </c>
      <c r="M3570" s="25">
        <v>45076</v>
      </c>
      <c r="N3570" s="26">
        <v>45092</v>
      </c>
      <c r="O3570" s="25">
        <v>45069</v>
      </c>
      <c r="P3570" s="27">
        <v>14028184</v>
      </c>
      <c r="Q3570" s="28">
        <v>250</v>
      </c>
      <c r="R3570" s="29">
        <v>45061</v>
      </c>
      <c r="S3570" s="28" t="s">
        <v>7369</v>
      </c>
    </row>
    <row r="3571" spans="1:19" s="30" customFormat="1" ht="23.25" customHeight="1" x14ac:dyDescent="0.25">
      <c r="A3571" s="22" t="s">
        <v>3465</v>
      </c>
      <c r="B3571" s="23" t="s">
        <v>7638</v>
      </c>
      <c r="C3571" s="23" t="s">
        <v>1944</v>
      </c>
      <c r="D3571" s="23" t="s">
        <v>3461</v>
      </c>
      <c r="E3571" s="23">
        <v>140</v>
      </c>
      <c r="F3571" s="23">
        <v>7000</v>
      </c>
      <c r="G3571" s="23" t="s">
        <v>27</v>
      </c>
      <c r="H3571" s="23" t="s">
        <v>888</v>
      </c>
      <c r="I3571" s="23">
        <v>8050</v>
      </c>
      <c r="J3571" s="23" t="s">
        <v>441</v>
      </c>
      <c r="K3571" s="23" t="s">
        <v>441</v>
      </c>
      <c r="L3571" s="24" t="s">
        <v>440</v>
      </c>
      <c r="M3571" s="25">
        <v>45076</v>
      </c>
      <c r="N3571" s="26">
        <v>45092</v>
      </c>
      <c r="O3571" s="25">
        <v>45069</v>
      </c>
      <c r="P3571" s="27">
        <v>14028195</v>
      </c>
      <c r="Q3571" s="28">
        <v>121</v>
      </c>
      <c r="R3571" s="29">
        <v>45061</v>
      </c>
      <c r="S3571" s="28" t="s">
        <v>7369</v>
      </c>
    </row>
    <row r="3572" spans="1:19" s="30" customFormat="1" ht="23.25" customHeight="1" x14ac:dyDescent="0.25">
      <c r="A3572" s="22" t="s">
        <v>515</v>
      </c>
      <c r="B3572" s="23" t="s">
        <v>7639</v>
      </c>
      <c r="C3572" s="23" t="s">
        <v>113</v>
      </c>
      <c r="D3572" s="23" t="s">
        <v>516</v>
      </c>
      <c r="E3572" s="23">
        <v>180</v>
      </c>
      <c r="F3572" s="23">
        <v>8900</v>
      </c>
      <c r="G3572" s="23" t="s">
        <v>7640</v>
      </c>
      <c r="H3572" s="23" t="s">
        <v>6547</v>
      </c>
      <c r="I3572" s="23">
        <v>10235</v>
      </c>
      <c r="J3572" s="23" t="s">
        <v>441</v>
      </c>
      <c r="K3572" s="23" t="s">
        <v>441</v>
      </c>
      <c r="L3572" s="24" t="s">
        <v>440</v>
      </c>
      <c r="M3572" s="25">
        <v>45091</v>
      </c>
      <c r="N3572" s="26">
        <v>45076</v>
      </c>
      <c r="O3572" s="25">
        <v>45077</v>
      </c>
      <c r="P3572" s="27">
        <v>14028418</v>
      </c>
      <c r="Q3572" s="28">
        <v>167</v>
      </c>
      <c r="R3572" s="29">
        <v>45061</v>
      </c>
      <c r="S3572" s="28" t="s">
        <v>6585</v>
      </c>
    </row>
    <row r="3573" spans="1:19" s="30" customFormat="1" ht="23.25" customHeight="1" x14ac:dyDescent="0.25">
      <c r="A3573" s="22" t="s">
        <v>515</v>
      </c>
      <c r="B3573" s="23" t="s">
        <v>7641</v>
      </c>
      <c r="C3573" s="23" t="s">
        <v>113</v>
      </c>
      <c r="D3573" s="23" t="s">
        <v>516</v>
      </c>
      <c r="E3573" s="23">
        <v>100</v>
      </c>
      <c r="F3573" s="23">
        <v>5000</v>
      </c>
      <c r="G3573" s="23" t="s">
        <v>7640</v>
      </c>
      <c r="H3573" s="23" t="s">
        <v>6547</v>
      </c>
      <c r="I3573" s="23">
        <v>5750</v>
      </c>
      <c r="J3573" s="23" t="s">
        <v>441</v>
      </c>
      <c r="K3573" s="23" t="s">
        <v>441</v>
      </c>
      <c r="L3573" s="24" t="s">
        <v>440</v>
      </c>
      <c r="M3573" s="25">
        <v>45091</v>
      </c>
      <c r="N3573" s="26">
        <v>45076</v>
      </c>
      <c r="O3573" s="25">
        <v>45077</v>
      </c>
      <c r="P3573" s="27">
        <v>14028419</v>
      </c>
      <c r="Q3573" s="28">
        <v>72</v>
      </c>
      <c r="R3573" s="29">
        <v>45061</v>
      </c>
      <c r="S3573" s="28" t="s">
        <v>6585</v>
      </c>
    </row>
    <row r="3574" spans="1:19" s="30" customFormat="1" ht="23.25" customHeight="1" x14ac:dyDescent="0.25">
      <c r="A3574" s="22" t="s">
        <v>2248</v>
      </c>
      <c r="B3574" s="23" t="s">
        <v>7642</v>
      </c>
      <c r="C3574" s="23" t="s">
        <v>113</v>
      </c>
      <c r="D3574" s="23" t="s">
        <v>2237</v>
      </c>
      <c r="E3574" s="23">
        <v>180</v>
      </c>
      <c r="F3574" s="23">
        <v>9000</v>
      </c>
      <c r="G3574" s="23" t="s">
        <v>27</v>
      </c>
      <c r="H3574" s="23" t="s">
        <v>2238</v>
      </c>
      <c r="I3574" s="23">
        <v>10350</v>
      </c>
      <c r="J3574" s="23" t="s">
        <v>441</v>
      </c>
      <c r="K3574" s="23" t="s">
        <v>441</v>
      </c>
      <c r="L3574" s="24" t="s">
        <v>440</v>
      </c>
      <c r="M3574" s="25">
        <v>45078</v>
      </c>
      <c r="N3574" s="26">
        <v>45076</v>
      </c>
      <c r="O3574" s="25">
        <v>45068</v>
      </c>
      <c r="P3574" s="27">
        <v>14028185</v>
      </c>
      <c r="Q3574" s="28">
        <v>153</v>
      </c>
      <c r="R3574" s="29">
        <v>45061</v>
      </c>
      <c r="S3574" s="28" t="s">
        <v>2239</v>
      </c>
    </row>
    <row r="3575" spans="1:19" s="30" customFormat="1" ht="23.25" customHeight="1" x14ac:dyDescent="0.25">
      <c r="A3575" s="22" t="s">
        <v>6910</v>
      </c>
      <c r="B3575" s="23" t="s">
        <v>7643</v>
      </c>
      <c r="C3575" s="23" t="s">
        <v>1285</v>
      </c>
      <c r="D3575" s="23" t="s">
        <v>6912</v>
      </c>
      <c r="E3575" s="23">
        <v>12</v>
      </c>
      <c r="F3575" s="23">
        <v>300</v>
      </c>
      <c r="G3575" s="23" t="s">
        <v>7644</v>
      </c>
      <c r="H3575" s="23" t="s">
        <v>7645</v>
      </c>
      <c r="I3575" s="23">
        <v>345</v>
      </c>
      <c r="J3575" s="23" t="s">
        <v>441</v>
      </c>
      <c r="K3575" s="23" t="s">
        <v>441</v>
      </c>
      <c r="L3575" s="24" t="s">
        <v>4629</v>
      </c>
      <c r="M3575" s="25">
        <v>45070</v>
      </c>
      <c r="N3575" s="26">
        <v>45042</v>
      </c>
      <c r="O3575" s="25">
        <v>45063</v>
      </c>
      <c r="P3575" s="27">
        <v>14028194</v>
      </c>
      <c r="Q3575" s="28">
        <v>12</v>
      </c>
      <c r="R3575" s="29">
        <v>45061</v>
      </c>
      <c r="S3575" s="28" t="s">
        <v>7355</v>
      </c>
    </row>
    <row r="3576" spans="1:19" s="30" customFormat="1" ht="23.25" customHeight="1" x14ac:dyDescent="0.25">
      <c r="A3576" s="22" t="s">
        <v>1683</v>
      </c>
      <c r="B3576" s="23" t="s">
        <v>7646</v>
      </c>
      <c r="C3576" s="23" t="s">
        <v>1997</v>
      </c>
      <c r="D3576" s="23" t="s">
        <v>5039</v>
      </c>
      <c r="E3576" s="23">
        <v>100</v>
      </c>
      <c r="F3576" s="23">
        <v>5000</v>
      </c>
      <c r="G3576" s="23" t="s">
        <v>27</v>
      </c>
      <c r="H3576" s="23" t="s">
        <v>6644</v>
      </c>
      <c r="I3576" s="23">
        <v>5750</v>
      </c>
      <c r="J3576" s="23" t="s">
        <v>441</v>
      </c>
      <c r="K3576" s="23" t="s">
        <v>441</v>
      </c>
      <c r="L3576" s="24" t="s">
        <v>2154</v>
      </c>
      <c r="M3576" s="25">
        <v>45075</v>
      </c>
      <c r="N3576" s="26">
        <v>45079</v>
      </c>
      <c r="O3576" s="25">
        <v>45069</v>
      </c>
      <c r="P3576" s="27">
        <v>14028240</v>
      </c>
      <c r="Q3576" s="28">
        <v>88</v>
      </c>
      <c r="R3576" s="29">
        <v>45061</v>
      </c>
      <c r="S3576" s="28" t="s">
        <v>2059</v>
      </c>
    </row>
    <row r="3577" spans="1:19" s="30" customFormat="1" ht="23.25" customHeight="1" x14ac:dyDescent="0.25">
      <c r="A3577" s="22" t="s">
        <v>1683</v>
      </c>
      <c r="B3577" s="23" t="s">
        <v>7647</v>
      </c>
      <c r="C3577" s="23" t="s">
        <v>1997</v>
      </c>
      <c r="D3577" s="23" t="s">
        <v>5041</v>
      </c>
      <c r="E3577" s="23">
        <v>60</v>
      </c>
      <c r="F3577" s="23">
        <v>3000</v>
      </c>
      <c r="G3577" s="23" t="s">
        <v>27</v>
      </c>
      <c r="H3577" s="23" t="s">
        <v>1778</v>
      </c>
      <c r="I3577" s="23">
        <v>3450</v>
      </c>
      <c r="J3577" s="23" t="s">
        <v>441</v>
      </c>
      <c r="K3577" s="23" t="s">
        <v>441</v>
      </c>
      <c r="L3577" s="24" t="s">
        <v>2154</v>
      </c>
      <c r="M3577" s="25">
        <v>45079</v>
      </c>
      <c r="N3577" s="26">
        <v>45079</v>
      </c>
      <c r="O3577" s="25">
        <v>45075</v>
      </c>
      <c r="P3577" s="27">
        <v>14028212</v>
      </c>
      <c r="Q3577" s="28">
        <v>51</v>
      </c>
      <c r="R3577" s="29">
        <v>45061</v>
      </c>
      <c r="S3577" s="28" t="s">
        <v>5042</v>
      </c>
    </row>
    <row r="3578" spans="1:19" s="30" customFormat="1" ht="23.25" customHeight="1" x14ac:dyDescent="0.25">
      <c r="A3578" s="22" t="s">
        <v>2590</v>
      </c>
      <c r="B3578" s="23" t="s">
        <v>7648</v>
      </c>
      <c r="C3578" s="23" t="s">
        <v>3314</v>
      </c>
      <c r="D3578" s="23" t="s">
        <v>2592</v>
      </c>
      <c r="E3578" s="23">
        <v>100</v>
      </c>
      <c r="F3578" s="23">
        <v>5000</v>
      </c>
      <c r="G3578" s="23" t="s">
        <v>27</v>
      </c>
      <c r="H3578" s="23" t="s">
        <v>179</v>
      </c>
      <c r="I3578" s="23">
        <v>5750</v>
      </c>
      <c r="J3578" s="23" t="s">
        <v>441</v>
      </c>
      <c r="K3578" s="23" t="s">
        <v>441</v>
      </c>
      <c r="L3578" s="24" t="s">
        <v>440</v>
      </c>
      <c r="M3578" s="25">
        <v>45075</v>
      </c>
      <c r="N3578" s="26">
        <v>45074</v>
      </c>
      <c r="O3578" s="25">
        <v>45068</v>
      </c>
      <c r="P3578" s="27">
        <v>14028186</v>
      </c>
      <c r="Q3578" s="28">
        <v>102</v>
      </c>
      <c r="R3578" s="29">
        <v>45061</v>
      </c>
      <c r="S3578" s="28" t="s">
        <v>2593</v>
      </c>
    </row>
    <row r="3579" spans="1:19" s="30" customFormat="1" ht="23.25" customHeight="1" x14ac:dyDescent="0.25">
      <c r="A3579" s="22" t="s">
        <v>2590</v>
      </c>
      <c r="B3579" s="23" t="s">
        <v>7649</v>
      </c>
      <c r="C3579" s="23" t="s">
        <v>3314</v>
      </c>
      <c r="D3579" s="23" t="s">
        <v>4621</v>
      </c>
      <c r="E3579" s="23">
        <v>60</v>
      </c>
      <c r="F3579" s="23">
        <v>3000</v>
      </c>
      <c r="G3579" s="23" t="s">
        <v>27</v>
      </c>
      <c r="H3579" s="23" t="s">
        <v>183</v>
      </c>
      <c r="I3579" s="23">
        <v>3450</v>
      </c>
      <c r="J3579" s="23" t="s">
        <v>441</v>
      </c>
      <c r="K3579" s="23" t="s">
        <v>441</v>
      </c>
      <c r="L3579" s="24" t="s">
        <v>440</v>
      </c>
      <c r="M3579" s="25">
        <v>45078</v>
      </c>
      <c r="N3579" s="26">
        <v>45074</v>
      </c>
      <c r="O3579" s="25">
        <v>45070</v>
      </c>
      <c r="P3579" s="27">
        <v>14028187</v>
      </c>
      <c r="Q3579" s="28">
        <v>130</v>
      </c>
      <c r="R3579" s="29">
        <v>45061</v>
      </c>
      <c r="S3579" s="28" t="s">
        <v>4622</v>
      </c>
    </row>
    <row r="3580" spans="1:19" s="30" customFormat="1" ht="23.25" customHeight="1" x14ac:dyDescent="0.25">
      <c r="A3580" s="22" t="s">
        <v>4527</v>
      </c>
      <c r="B3580" s="23" t="s">
        <v>7650</v>
      </c>
      <c r="C3580" s="23" t="s">
        <v>584</v>
      </c>
      <c r="D3580" s="23" t="s">
        <v>4511</v>
      </c>
      <c r="E3580" s="23">
        <v>100</v>
      </c>
      <c r="F3580" s="23">
        <v>5000</v>
      </c>
      <c r="G3580" s="23" t="s">
        <v>7651</v>
      </c>
      <c r="H3580" s="23" t="s">
        <v>233</v>
      </c>
      <c r="I3580" s="23">
        <v>5750</v>
      </c>
      <c r="J3580" s="23" t="s">
        <v>441</v>
      </c>
      <c r="K3580" s="23" t="s">
        <v>441</v>
      </c>
      <c r="L3580" s="24" t="s">
        <v>440</v>
      </c>
      <c r="M3580" s="25">
        <v>45104</v>
      </c>
      <c r="N3580" s="26">
        <v>45074</v>
      </c>
      <c r="O3580" s="25">
        <v>45098</v>
      </c>
      <c r="P3580" s="27">
        <v>14028547</v>
      </c>
      <c r="Q3580" s="28">
        <v>97</v>
      </c>
      <c r="R3580" s="29">
        <v>45061</v>
      </c>
      <c r="S3580" s="28" t="s">
        <v>4513</v>
      </c>
    </row>
    <row r="3581" spans="1:19" s="30" customFormat="1" ht="23.25" customHeight="1" x14ac:dyDescent="0.25">
      <c r="A3581" s="22" t="s">
        <v>1270</v>
      </c>
      <c r="B3581" s="23" t="s">
        <v>7652</v>
      </c>
      <c r="C3581" s="23" t="s">
        <v>3314</v>
      </c>
      <c r="D3581" s="23" t="s">
        <v>7653</v>
      </c>
      <c r="E3581" s="23">
        <v>100</v>
      </c>
      <c r="F3581" s="23">
        <v>5000</v>
      </c>
      <c r="G3581" s="23" t="s">
        <v>27</v>
      </c>
      <c r="H3581" s="23" t="s">
        <v>6644</v>
      </c>
      <c r="I3581" s="23">
        <v>5750</v>
      </c>
      <c r="J3581" s="23" t="s">
        <v>441</v>
      </c>
      <c r="K3581" s="23" t="s">
        <v>441</v>
      </c>
      <c r="L3581" s="24" t="s">
        <v>2154</v>
      </c>
      <c r="M3581" s="25">
        <v>45079</v>
      </c>
      <c r="N3581" s="26">
        <v>45076</v>
      </c>
      <c r="O3581" s="25">
        <v>45071</v>
      </c>
      <c r="P3581" s="27">
        <v>14028257</v>
      </c>
      <c r="Q3581" s="28">
        <v>89</v>
      </c>
      <c r="R3581" s="29">
        <v>45063</v>
      </c>
      <c r="S3581" s="28" t="s">
        <v>3073</v>
      </c>
    </row>
    <row r="3582" spans="1:19" s="30" customFormat="1" ht="23.1" customHeight="1" x14ac:dyDescent="0.25">
      <c r="A3582" s="22" t="s">
        <v>5976</v>
      </c>
      <c r="B3582" s="23" t="s">
        <v>7654</v>
      </c>
      <c r="C3582" s="23" t="s">
        <v>1781</v>
      </c>
      <c r="D3582" s="23" t="s">
        <v>5978</v>
      </c>
      <c r="E3582" s="23">
        <v>200</v>
      </c>
      <c r="F3582" s="23">
        <v>10000</v>
      </c>
      <c r="G3582" s="23" t="s">
        <v>7655</v>
      </c>
      <c r="H3582" s="23" t="s">
        <v>953</v>
      </c>
      <c r="I3582" s="23">
        <v>11500</v>
      </c>
      <c r="J3582" s="23" t="s">
        <v>441</v>
      </c>
      <c r="K3582" s="23" t="s">
        <v>441</v>
      </c>
      <c r="L3582" s="24" t="s">
        <v>440</v>
      </c>
      <c r="M3582" s="25">
        <v>45079</v>
      </c>
      <c r="N3582" s="26">
        <v>45076</v>
      </c>
      <c r="O3582" s="25">
        <v>45070</v>
      </c>
      <c r="P3582" s="27">
        <v>14028223</v>
      </c>
      <c r="Q3582" s="28">
        <v>192</v>
      </c>
      <c r="R3582" s="29">
        <v>45063</v>
      </c>
      <c r="S3582" s="28" t="s">
        <v>5981</v>
      </c>
    </row>
    <row r="3583" spans="1:19" s="30" customFormat="1" ht="23.1" customHeight="1" x14ac:dyDescent="0.25">
      <c r="A3583" s="22" t="s">
        <v>5976</v>
      </c>
      <c r="B3583" s="23" t="s">
        <v>7656</v>
      </c>
      <c r="C3583" s="23" t="s">
        <v>1781</v>
      </c>
      <c r="D3583" s="23" t="s">
        <v>5978</v>
      </c>
      <c r="E3583" s="23">
        <v>340</v>
      </c>
      <c r="F3583" s="23">
        <v>17000</v>
      </c>
      <c r="G3583" s="23" t="s">
        <v>7655</v>
      </c>
      <c r="H3583" s="23" t="s">
        <v>953</v>
      </c>
      <c r="I3583" s="23">
        <v>19550</v>
      </c>
      <c r="J3583" s="23" t="s">
        <v>441</v>
      </c>
      <c r="K3583" s="23" t="s">
        <v>441</v>
      </c>
      <c r="L3583" s="24" t="s">
        <v>440</v>
      </c>
      <c r="M3583" s="25">
        <v>45079</v>
      </c>
      <c r="N3583" s="26">
        <v>45076</v>
      </c>
      <c r="O3583" s="25">
        <v>45070</v>
      </c>
      <c r="P3583" s="27">
        <v>14028247</v>
      </c>
      <c r="Q3583" s="28">
        <v>257</v>
      </c>
      <c r="R3583" s="29">
        <v>45063</v>
      </c>
      <c r="S3583" s="28" t="s">
        <v>5981</v>
      </c>
    </row>
    <row r="3584" spans="1:19" s="30" customFormat="1" ht="23.25" customHeight="1" x14ac:dyDescent="0.25">
      <c r="A3584" s="22" t="s">
        <v>5976</v>
      </c>
      <c r="B3584" s="23" t="s">
        <v>7657</v>
      </c>
      <c r="C3584" s="23" t="s">
        <v>1781</v>
      </c>
      <c r="D3584" s="23" t="s">
        <v>5978</v>
      </c>
      <c r="E3584" s="23">
        <v>200</v>
      </c>
      <c r="F3584" s="23">
        <v>10500</v>
      </c>
      <c r="G3584" s="23" t="s">
        <v>7655</v>
      </c>
      <c r="H3584" s="23" t="s">
        <v>953</v>
      </c>
      <c r="I3584" s="23">
        <v>12075</v>
      </c>
      <c r="J3584" s="23" t="s">
        <v>441</v>
      </c>
      <c r="K3584" s="23" t="s">
        <v>8442</v>
      </c>
      <c r="L3584" s="24" t="s">
        <v>440</v>
      </c>
      <c r="M3584" s="25">
        <v>45079</v>
      </c>
      <c r="N3584" s="26">
        <v>45076</v>
      </c>
      <c r="O3584" s="25" t="e">
        <v>#N/A</v>
      </c>
      <c r="P3584" s="27">
        <v>14028336</v>
      </c>
      <c r="Q3584" s="28">
        <v>192</v>
      </c>
      <c r="R3584" s="29">
        <v>45063</v>
      </c>
      <c r="S3584" s="28" t="s">
        <v>5981</v>
      </c>
    </row>
    <row r="3585" spans="1:19" s="30" customFormat="1" ht="23.25" customHeight="1" x14ac:dyDescent="0.25">
      <c r="A3585" s="22" t="s">
        <v>5982</v>
      </c>
      <c r="B3585" s="23" t="s">
        <v>7658</v>
      </c>
      <c r="C3585" s="23" t="s">
        <v>1781</v>
      </c>
      <c r="D3585" s="23" t="s">
        <v>7659</v>
      </c>
      <c r="E3585" s="23">
        <v>220</v>
      </c>
      <c r="F3585" s="23">
        <v>11000</v>
      </c>
      <c r="G3585" s="23" t="s">
        <v>7660</v>
      </c>
      <c r="H3585" s="23" t="s">
        <v>7661</v>
      </c>
      <c r="I3585" s="23">
        <v>12650</v>
      </c>
      <c r="J3585" s="23" t="s">
        <v>441</v>
      </c>
      <c r="K3585" s="23" t="s">
        <v>441</v>
      </c>
      <c r="L3585" s="24" t="s">
        <v>440</v>
      </c>
      <c r="M3585" s="25">
        <v>45076</v>
      </c>
      <c r="N3585" s="26">
        <v>45076</v>
      </c>
      <c r="O3585" s="25">
        <v>45070</v>
      </c>
      <c r="P3585" s="27">
        <v>14028241</v>
      </c>
      <c r="Q3585" s="28">
        <v>225</v>
      </c>
      <c r="R3585" s="29">
        <v>45063</v>
      </c>
      <c r="S3585" s="28" t="s">
        <v>7312</v>
      </c>
    </row>
    <row r="3586" spans="1:19" s="30" customFormat="1" ht="23.25" customHeight="1" x14ac:dyDescent="0.25">
      <c r="A3586" s="22" t="s">
        <v>5982</v>
      </c>
      <c r="B3586" s="23" t="s">
        <v>7662</v>
      </c>
      <c r="C3586" s="23" t="s">
        <v>1781</v>
      </c>
      <c r="D3586" s="23" t="s">
        <v>7659</v>
      </c>
      <c r="E3586" s="23">
        <v>140</v>
      </c>
      <c r="F3586" s="23">
        <v>7000</v>
      </c>
      <c r="G3586" s="23" t="s">
        <v>7660</v>
      </c>
      <c r="H3586" s="23" t="s">
        <v>7661</v>
      </c>
      <c r="I3586" s="23">
        <v>8050</v>
      </c>
      <c r="J3586" s="23" t="s">
        <v>441</v>
      </c>
      <c r="K3586" s="23" t="s">
        <v>441</v>
      </c>
      <c r="L3586" s="24" t="s">
        <v>440</v>
      </c>
      <c r="M3586" s="25">
        <v>45076</v>
      </c>
      <c r="N3586" s="26">
        <v>45076</v>
      </c>
      <c r="O3586" s="25">
        <v>45070</v>
      </c>
      <c r="P3586" s="27">
        <v>14028242</v>
      </c>
      <c r="Q3586" s="28">
        <v>120</v>
      </c>
      <c r="R3586" s="29">
        <v>45063</v>
      </c>
      <c r="S3586" s="28" t="s">
        <v>7312</v>
      </c>
    </row>
    <row r="3587" spans="1:19" s="30" customFormat="1" ht="23.25" customHeight="1" x14ac:dyDescent="0.25">
      <c r="A3587" s="22" t="s">
        <v>7252</v>
      </c>
      <c r="B3587" s="23" t="s">
        <v>7663</v>
      </c>
      <c r="C3587" s="23" t="s">
        <v>367</v>
      </c>
      <c r="D3587" s="23" t="s">
        <v>7254</v>
      </c>
      <c r="E3587" s="23">
        <v>100</v>
      </c>
      <c r="F3587" s="23">
        <v>5000</v>
      </c>
      <c r="G3587" s="23" t="s">
        <v>27</v>
      </c>
      <c r="H3587" s="23" t="s">
        <v>7261</v>
      </c>
      <c r="I3587" s="23">
        <v>5750</v>
      </c>
      <c r="J3587" s="23" t="s">
        <v>441</v>
      </c>
      <c r="K3587" s="23" t="s">
        <v>441</v>
      </c>
      <c r="L3587" s="24" t="s">
        <v>440</v>
      </c>
      <c r="M3587" s="25">
        <v>45079</v>
      </c>
      <c r="N3587" s="26">
        <v>45083</v>
      </c>
      <c r="O3587" s="25">
        <v>45070</v>
      </c>
      <c r="P3587" s="27">
        <v>14028252</v>
      </c>
      <c r="Q3587" s="28">
        <v>83</v>
      </c>
      <c r="R3587" s="29">
        <v>45063</v>
      </c>
      <c r="S3587" s="28" t="s">
        <v>7430</v>
      </c>
    </row>
    <row r="3588" spans="1:19" s="30" customFormat="1" ht="23.25" customHeight="1" x14ac:dyDescent="0.25">
      <c r="A3588" s="22" t="s">
        <v>7252</v>
      </c>
      <c r="B3588" s="23" t="s">
        <v>7664</v>
      </c>
      <c r="C3588" s="23" t="s">
        <v>367</v>
      </c>
      <c r="D3588" s="23" t="s">
        <v>7254</v>
      </c>
      <c r="E3588" s="23">
        <v>120</v>
      </c>
      <c r="F3588" s="23">
        <v>6000</v>
      </c>
      <c r="G3588" s="23" t="s">
        <v>27</v>
      </c>
      <c r="H3588" s="23" t="s">
        <v>7261</v>
      </c>
      <c r="I3588" s="23">
        <v>6900</v>
      </c>
      <c r="J3588" s="23" t="s">
        <v>441</v>
      </c>
      <c r="K3588" s="23" t="s">
        <v>441</v>
      </c>
      <c r="L3588" s="24" t="s">
        <v>440</v>
      </c>
      <c r="M3588" s="25">
        <v>45079</v>
      </c>
      <c r="N3588" s="26">
        <v>45083</v>
      </c>
      <c r="O3588" s="25">
        <v>45070</v>
      </c>
      <c r="P3588" s="27">
        <v>14028253</v>
      </c>
      <c r="Q3588" s="28">
        <v>135</v>
      </c>
      <c r="R3588" s="29">
        <v>45063</v>
      </c>
      <c r="S3588" s="28" t="s">
        <v>7430</v>
      </c>
    </row>
    <row r="3589" spans="1:19" s="30" customFormat="1" ht="23.25" customHeight="1" x14ac:dyDescent="0.25">
      <c r="A3589" s="22" t="s">
        <v>1646</v>
      </c>
      <c r="B3589" s="23" t="s">
        <v>7665</v>
      </c>
      <c r="C3589" s="23" t="s">
        <v>884</v>
      </c>
      <c r="D3589" s="23" t="s">
        <v>7666</v>
      </c>
      <c r="E3589" s="23">
        <v>100</v>
      </c>
      <c r="F3589" s="23">
        <v>5000</v>
      </c>
      <c r="G3589" s="23" t="s">
        <v>7559</v>
      </c>
      <c r="H3589" s="23" t="s">
        <v>6486</v>
      </c>
      <c r="I3589" s="23">
        <v>5750</v>
      </c>
      <c r="J3589" s="23" t="s">
        <v>441</v>
      </c>
      <c r="K3589" s="23" t="s">
        <v>441</v>
      </c>
      <c r="L3589" s="24" t="s">
        <v>504</v>
      </c>
      <c r="M3589" s="25">
        <v>45086</v>
      </c>
      <c r="N3589" s="26">
        <v>45096</v>
      </c>
      <c r="O3589" s="25">
        <v>45076</v>
      </c>
      <c r="P3589" s="27">
        <v>14028271</v>
      </c>
      <c r="Q3589" s="28">
        <v>93</v>
      </c>
      <c r="R3589" s="29">
        <v>45063</v>
      </c>
      <c r="S3589" s="28" t="s">
        <v>8472</v>
      </c>
    </row>
    <row r="3590" spans="1:19" s="30" customFormat="1" ht="23.25" customHeight="1" x14ac:dyDescent="0.25">
      <c r="A3590" s="22" t="s">
        <v>1646</v>
      </c>
      <c r="B3590" s="23" t="s">
        <v>7667</v>
      </c>
      <c r="C3590" s="23" t="s">
        <v>884</v>
      </c>
      <c r="D3590" s="23" t="s">
        <v>7666</v>
      </c>
      <c r="E3590" s="23">
        <v>60</v>
      </c>
      <c r="F3590" s="23">
        <v>3000</v>
      </c>
      <c r="G3590" s="23" t="s">
        <v>440</v>
      </c>
      <c r="H3590" s="23" t="s">
        <v>6486</v>
      </c>
      <c r="I3590" s="23">
        <v>3450</v>
      </c>
      <c r="J3590" s="23" t="s">
        <v>441</v>
      </c>
      <c r="K3590" s="23" t="s">
        <v>8473</v>
      </c>
      <c r="L3590" s="24" t="s">
        <v>440</v>
      </c>
      <c r="M3590" s="25">
        <v>45132</v>
      </c>
      <c r="N3590" s="26">
        <v>45096</v>
      </c>
      <c r="O3590" s="25" t="e">
        <v>#N/A</v>
      </c>
      <c r="P3590" s="27" t="s">
        <v>491</v>
      </c>
      <c r="Q3590" s="28" t="s">
        <v>491</v>
      </c>
      <c r="R3590" s="29">
        <v>45063</v>
      </c>
      <c r="S3590" s="28" t="s">
        <v>8472</v>
      </c>
    </row>
    <row r="3591" spans="1:19" s="30" customFormat="1" ht="23.25" customHeight="1" x14ac:dyDescent="0.25">
      <c r="A3591" s="22" t="s">
        <v>1646</v>
      </c>
      <c r="B3591" s="23" t="s">
        <v>7668</v>
      </c>
      <c r="C3591" s="23" t="s">
        <v>884</v>
      </c>
      <c r="D3591" s="23" t="s">
        <v>7669</v>
      </c>
      <c r="E3591" s="23">
        <v>80</v>
      </c>
      <c r="F3591" s="23">
        <v>4000</v>
      </c>
      <c r="G3591" s="23" t="s">
        <v>27</v>
      </c>
      <c r="H3591" s="23" t="s">
        <v>6062</v>
      </c>
      <c r="I3591" s="23">
        <v>4600</v>
      </c>
      <c r="J3591" s="23" t="s">
        <v>441</v>
      </c>
      <c r="K3591" s="23" t="s">
        <v>441</v>
      </c>
      <c r="L3591" s="24" t="s">
        <v>440</v>
      </c>
      <c r="M3591" s="25">
        <v>45083</v>
      </c>
      <c r="N3591" s="26">
        <v>45096</v>
      </c>
      <c r="O3591" s="25">
        <v>45075</v>
      </c>
      <c r="P3591" s="27">
        <v>14028260</v>
      </c>
      <c r="Q3591" s="28">
        <v>72</v>
      </c>
      <c r="R3591" s="29">
        <v>45063</v>
      </c>
      <c r="S3591" s="28" t="s">
        <v>8474</v>
      </c>
    </row>
    <row r="3592" spans="1:19" s="30" customFormat="1" ht="23.25" customHeight="1" x14ac:dyDescent="0.25">
      <c r="A3592" s="22" t="s">
        <v>1646</v>
      </c>
      <c r="B3592" s="23" t="s">
        <v>7670</v>
      </c>
      <c r="C3592" s="23" t="s">
        <v>884</v>
      </c>
      <c r="D3592" s="23" t="s">
        <v>7669</v>
      </c>
      <c r="E3592" s="23">
        <v>30</v>
      </c>
      <c r="F3592" s="23">
        <v>3000</v>
      </c>
      <c r="G3592" s="23" t="s">
        <v>27</v>
      </c>
      <c r="H3592" s="23" t="s">
        <v>7671</v>
      </c>
      <c r="I3592" s="23">
        <v>3450</v>
      </c>
      <c r="J3592" s="23" t="s">
        <v>441</v>
      </c>
      <c r="K3592" s="23" t="s">
        <v>441</v>
      </c>
      <c r="L3592" s="24" t="s">
        <v>440</v>
      </c>
      <c r="M3592" s="25">
        <v>45098</v>
      </c>
      <c r="N3592" s="26">
        <v>45096</v>
      </c>
      <c r="O3592" s="25">
        <v>45091</v>
      </c>
      <c r="P3592" s="27">
        <v>14028494</v>
      </c>
      <c r="Q3592" s="28">
        <v>30</v>
      </c>
      <c r="R3592" s="29">
        <v>45063</v>
      </c>
      <c r="S3592" s="28" t="s">
        <v>8474</v>
      </c>
    </row>
    <row r="3593" spans="1:19" s="30" customFormat="1" ht="23.25" customHeight="1" x14ac:dyDescent="0.25">
      <c r="A3593" s="22" t="s">
        <v>1825</v>
      </c>
      <c r="B3593" s="23" t="s">
        <v>7672</v>
      </c>
      <c r="C3593" s="23" t="s">
        <v>884</v>
      </c>
      <c r="D3593" s="23" t="s">
        <v>1819</v>
      </c>
      <c r="E3593" s="23">
        <v>200</v>
      </c>
      <c r="F3593" s="23">
        <v>10000</v>
      </c>
      <c r="G3593" s="23" t="s">
        <v>27</v>
      </c>
      <c r="H3593" s="23" t="s">
        <v>888</v>
      </c>
      <c r="I3593" s="23">
        <v>11500</v>
      </c>
      <c r="J3593" s="23" t="s">
        <v>441</v>
      </c>
      <c r="K3593" s="23" t="s">
        <v>441</v>
      </c>
      <c r="L3593" s="24" t="s">
        <v>440</v>
      </c>
      <c r="M3593" s="25">
        <v>45079</v>
      </c>
      <c r="N3593" s="26">
        <v>45096</v>
      </c>
      <c r="O3593" s="25">
        <v>45076</v>
      </c>
      <c r="P3593" s="27">
        <v>14028226</v>
      </c>
      <c r="Q3593" s="28">
        <v>168</v>
      </c>
      <c r="R3593" s="29">
        <v>45063</v>
      </c>
      <c r="S3593" s="28" t="s">
        <v>6047</v>
      </c>
    </row>
    <row r="3594" spans="1:19" s="30" customFormat="1" ht="23.25" customHeight="1" x14ac:dyDescent="0.25">
      <c r="A3594" s="22" t="s">
        <v>1825</v>
      </c>
      <c r="B3594" s="23" t="s">
        <v>7673</v>
      </c>
      <c r="C3594" s="23" t="s">
        <v>884</v>
      </c>
      <c r="D3594" s="23" t="s">
        <v>4394</v>
      </c>
      <c r="E3594" s="23">
        <v>100</v>
      </c>
      <c r="F3594" s="23">
        <v>5000</v>
      </c>
      <c r="G3594" s="23" t="s">
        <v>27</v>
      </c>
      <c r="H3594" s="23" t="s">
        <v>1548</v>
      </c>
      <c r="I3594" s="23">
        <v>5750</v>
      </c>
      <c r="J3594" s="23" t="s">
        <v>441</v>
      </c>
      <c r="K3594" s="23" t="s">
        <v>441</v>
      </c>
      <c r="L3594" s="24" t="s">
        <v>440</v>
      </c>
      <c r="M3594" s="25">
        <v>45079</v>
      </c>
      <c r="N3594" s="26">
        <v>45096</v>
      </c>
      <c r="O3594" s="25">
        <v>45076</v>
      </c>
      <c r="P3594" s="27">
        <v>14028227</v>
      </c>
      <c r="Q3594" s="28">
        <v>86</v>
      </c>
      <c r="R3594" s="29">
        <v>45063</v>
      </c>
      <c r="S3594" s="28" t="s">
        <v>6050</v>
      </c>
    </row>
    <row r="3595" spans="1:19" s="30" customFormat="1" ht="23.25" customHeight="1" x14ac:dyDescent="0.25">
      <c r="A3595" s="22" t="s">
        <v>1826</v>
      </c>
      <c r="B3595" s="23" t="s">
        <v>7674</v>
      </c>
      <c r="C3595" s="23" t="s">
        <v>884</v>
      </c>
      <c r="D3595" s="23" t="s">
        <v>1820</v>
      </c>
      <c r="E3595" s="23">
        <v>100</v>
      </c>
      <c r="F3595" s="23">
        <v>5000</v>
      </c>
      <c r="G3595" s="23" t="s">
        <v>27</v>
      </c>
      <c r="H3595" s="23" t="s">
        <v>888</v>
      </c>
      <c r="I3595" s="23">
        <v>5750</v>
      </c>
      <c r="J3595" s="23" t="s">
        <v>441</v>
      </c>
      <c r="K3595" s="23" t="s">
        <v>441</v>
      </c>
      <c r="L3595" s="24" t="s">
        <v>440</v>
      </c>
      <c r="M3595" s="25">
        <v>45082</v>
      </c>
      <c r="N3595" s="26">
        <v>45096</v>
      </c>
      <c r="O3595" s="25">
        <v>45076</v>
      </c>
      <c r="P3595" s="27">
        <v>14028228</v>
      </c>
      <c r="Q3595" s="28">
        <v>85</v>
      </c>
      <c r="R3595" s="29">
        <v>45063</v>
      </c>
      <c r="S3595" s="28" t="s">
        <v>6053</v>
      </c>
    </row>
    <row r="3596" spans="1:19" s="30" customFormat="1" ht="23.25" customHeight="1" x14ac:dyDescent="0.25">
      <c r="A3596" s="22" t="s">
        <v>1826</v>
      </c>
      <c r="B3596" s="23" t="s">
        <v>7675</v>
      </c>
      <c r="C3596" s="23" t="s">
        <v>884</v>
      </c>
      <c r="D3596" s="23" t="s">
        <v>4396</v>
      </c>
      <c r="E3596" s="23">
        <v>150</v>
      </c>
      <c r="F3596" s="23">
        <v>7000</v>
      </c>
      <c r="G3596" s="23" t="s">
        <v>27</v>
      </c>
      <c r="H3596" s="23" t="s">
        <v>1548</v>
      </c>
      <c r="I3596" s="23">
        <v>8050</v>
      </c>
      <c r="J3596" s="23" t="s">
        <v>441</v>
      </c>
      <c r="K3596" s="23" t="s">
        <v>441</v>
      </c>
      <c r="L3596" s="24" t="s">
        <v>440</v>
      </c>
      <c r="M3596" s="25">
        <v>45082</v>
      </c>
      <c r="N3596" s="26">
        <v>45096</v>
      </c>
      <c r="O3596" s="25">
        <v>45076</v>
      </c>
      <c r="P3596" s="27">
        <v>14028229</v>
      </c>
      <c r="Q3596" s="28">
        <v>121</v>
      </c>
      <c r="R3596" s="29">
        <v>45063</v>
      </c>
      <c r="S3596" s="28" t="s">
        <v>6056</v>
      </c>
    </row>
    <row r="3597" spans="1:19" s="30" customFormat="1" ht="23.25" customHeight="1" x14ac:dyDescent="0.25">
      <c r="A3597" s="22" t="s">
        <v>1827</v>
      </c>
      <c r="B3597" s="23" t="s">
        <v>7676</v>
      </c>
      <c r="C3597" s="23" t="s">
        <v>884</v>
      </c>
      <c r="D3597" s="23" t="s">
        <v>7677</v>
      </c>
      <c r="E3597" s="23">
        <v>260</v>
      </c>
      <c r="F3597" s="23">
        <v>13000</v>
      </c>
      <c r="G3597" s="23" t="s">
        <v>7559</v>
      </c>
      <c r="H3597" s="23" t="s">
        <v>6486</v>
      </c>
      <c r="I3597" s="23">
        <v>14950</v>
      </c>
      <c r="J3597" s="23" t="s">
        <v>441</v>
      </c>
      <c r="K3597" s="23" t="s">
        <v>441</v>
      </c>
      <c r="L3597" s="24" t="s">
        <v>504</v>
      </c>
      <c r="M3597" s="25">
        <v>45086</v>
      </c>
      <c r="N3597" s="26">
        <v>45096</v>
      </c>
      <c r="O3597" s="25">
        <v>45072</v>
      </c>
      <c r="P3597" s="27">
        <v>14028272</v>
      </c>
      <c r="Q3597" s="28">
        <v>247</v>
      </c>
      <c r="R3597" s="29">
        <v>45063</v>
      </c>
      <c r="S3597" s="28" t="s">
        <v>8475</v>
      </c>
    </row>
    <row r="3598" spans="1:19" s="30" customFormat="1" ht="23.25" customHeight="1" x14ac:dyDescent="0.25">
      <c r="A3598" s="22" t="s">
        <v>1827</v>
      </c>
      <c r="B3598" s="23" t="s">
        <v>7678</v>
      </c>
      <c r="C3598" s="23" t="s">
        <v>884</v>
      </c>
      <c r="D3598" s="23" t="s">
        <v>7677</v>
      </c>
      <c r="E3598" s="23">
        <v>140</v>
      </c>
      <c r="F3598" s="23">
        <v>7000</v>
      </c>
      <c r="G3598" s="23" t="s">
        <v>7559</v>
      </c>
      <c r="H3598" s="23" t="s">
        <v>6486</v>
      </c>
      <c r="I3598" s="23">
        <v>8050</v>
      </c>
      <c r="J3598" s="23" t="s">
        <v>441</v>
      </c>
      <c r="K3598" s="23" t="s">
        <v>441</v>
      </c>
      <c r="L3598" s="24" t="s">
        <v>504</v>
      </c>
      <c r="M3598" s="25">
        <v>45086</v>
      </c>
      <c r="N3598" s="26">
        <v>45096</v>
      </c>
      <c r="O3598" s="25">
        <v>45072</v>
      </c>
      <c r="P3598" s="27">
        <v>14028320</v>
      </c>
      <c r="Q3598" s="28">
        <v>132</v>
      </c>
      <c r="R3598" s="29">
        <v>45063</v>
      </c>
      <c r="S3598" s="28" t="s">
        <v>8475</v>
      </c>
    </row>
    <row r="3599" spans="1:19" s="30" customFormat="1" ht="23.25" customHeight="1" x14ac:dyDescent="0.25">
      <c r="A3599" s="22" t="s">
        <v>1827</v>
      </c>
      <c r="B3599" s="23" t="s">
        <v>7679</v>
      </c>
      <c r="C3599" s="23" t="s">
        <v>884</v>
      </c>
      <c r="D3599" s="23" t="s">
        <v>7677</v>
      </c>
      <c r="E3599" s="23">
        <v>199</v>
      </c>
      <c r="F3599" s="23">
        <v>5000</v>
      </c>
      <c r="G3599" s="23" t="s">
        <v>440</v>
      </c>
      <c r="H3599" s="23" t="s">
        <v>6486</v>
      </c>
      <c r="I3599" s="23">
        <v>5750</v>
      </c>
      <c r="J3599" s="23" t="s">
        <v>441</v>
      </c>
      <c r="K3599" s="23" t="s">
        <v>8473</v>
      </c>
      <c r="L3599" s="24" t="s">
        <v>440</v>
      </c>
      <c r="M3599" s="25">
        <v>45132</v>
      </c>
      <c r="N3599" s="26">
        <v>45096</v>
      </c>
      <c r="O3599" s="25" t="s">
        <v>491</v>
      </c>
      <c r="P3599" s="27">
        <v>14028519</v>
      </c>
      <c r="Q3599" s="28" t="s">
        <v>491</v>
      </c>
      <c r="R3599" s="29">
        <v>45063</v>
      </c>
      <c r="S3599" s="28" t="s">
        <v>8475</v>
      </c>
    </row>
    <row r="3600" spans="1:19" s="30" customFormat="1" ht="23.25" customHeight="1" x14ac:dyDescent="0.25">
      <c r="A3600" s="22" t="s">
        <v>1827</v>
      </c>
      <c r="B3600" s="23" t="s">
        <v>7680</v>
      </c>
      <c r="C3600" s="23" t="s">
        <v>884</v>
      </c>
      <c r="D3600" s="23" t="s">
        <v>4392</v>
      </c>
      <c r="E3600" s="23">
        <v>200</v>
      </c>
      <c r="F3600" s="23">
        <v>10000</v>
      </c>
      <c r="G3600" s="23" t="s">
        <v>27</v>
      </c>
      <c r="H3600" s="23" t="s">
        <v>6062</v>
      </c>
      <c r="I3600" s="23">
        <v>11500</v>
      </c>
      <c r="J3600" s="23" t="s">
        <v>441</v>
      </c>
      <c r="K3600" s="23" t="s">
        <v>441</v>
      </c>
      <c r="L3600" s="24" t="s">
        <v>440</v>
      </c>
      <c r="M3600" s="25">
        <v>45082</v>
      </c>
      <c r="N3600" s="26">
        <v>45096</v>
      </c>
      <c r="O3600" s="25">
        <v>45076</v>
      </c>
      <c r="P3600" s="27">
        <v>14028230</v>
      </c>
      <c r="Q3600" s="28">
        <v>178</v>
      </c>
      <c r="R3600" s="29">
        <v>45063</v>
      </c>
      <c r="S3600" s="28" t="s">
        <v>6063</v>
      </c>
    </row>
    <row r="3601" spans="1:19" s="30" customFormat="1" ht="23.25" customHeight="1" x14ac:dyDescent="0.25">
      <c r="A3601" s="22" t="s">
        <v>1827</v>
      </c>
      <c r="B3601" s="23" t="s">
        <v>7681</v>
      </c>
      <c r="C3601" s="23" t="s">
        <v>884</v>
      </c>
      <c r="D3601" s="23" t="s">
        <v>4392</v>
      </c>
      <c r="E3601" s="23">
        <v>40</v>
      </c>
      <c r="F3601" s="23">
        <v>2000</v>
      </c>
      <c r="G3601" s="23" t="s">
        <v>27</v>
      </c>
      <c r="H3601" s="23" t="s">
        <v>7682</v>
      </c>
      <c r="I3601" s="23">
        <v>2300</v>
      </c>
      <c r="J3601" s="23" t="s">
        <v>441</v>
      </c>
      <c r="K3601" s="23" t="s">
        <v>441</v>
      </c>
      <c r="L3601" s="24" t="s">
        <v>440</v>
      </c>
      <c r="M3601" s="25">
        <v>45100</v>
      </c>
      <c r="N3601" s="26">
        <v>45096</v>
      </c>
      <c r="O3601" s="25">
        <v>45096</v>
      </c>
      <c r="P3601" s="27">
        <v>14028525</v>
      </c>
      <c r="Q3601" s="28">
        <v>40</v>
      </c>
      <c r="R3601" s="29">
        <v>45063</v>
      </c>
      <c r="S3601" s="28" t="s">
        <v>6063</v>
      </c>
    </row>
    <row r="3602" spans="1:19" s="30" customFormat="1" ht="23.25" customHeight="1" x14ac:dyDescent="0.25">
      <c r="A3602" s="22" t="s">
        <v>4591</v>
      </c>
      <c r="B3602" s="23" t="s">
        <v>7683</v>
      </c>
      <c r="C3602" s="23" t="s">
        <v>884</v>
      </c>
      <c r="D3602" s="23" t="s">
        <v>3534</v>
      </c>
      <c r="E3602" s="23">
        <v>160</v>
      </c>
      <c r="F3602" s="23">
        <v>9000</v>
      </c>
      <c r="G3602" s="23" t="s">
        <v>27</v>
      </c>
      <c r="H3602" s="23" t="s">
        <v>7684</v>
      </c>
      <c r="I3602" s="23">
        <v>10350</v>
      </c>
      <c r="J3602" s="23" t="s">
        <v>441</v>
      </c>
      <c r="K3602" s="23" t="s">
        <v>441</v>
      </c>
      <c r="L3602" s="24" t="s">
        <v>440</v>
      </c>
      <c r="M3602" s="25">
        <v>45078</v>
      </c>
      <c r="N3602" s="26">
        <v>45096</v>
      </c>
      <c r="O3602" s="25">
        <v>45071</v>
      </c>
      <c r="P3602" s="27">
        <v>14028231</v>
      </c>
      <c r="Q3602" s="28">
        <v>157</v>
      </c>
      <c r="R3602" s="29">
        <v>45063</v>
      </c>
      <c r="S3602" s="28" t="s">
        <v>6066</v>
      </c>
    </row>
    <row r="3603" spans="1:19" s="30" customFormat="1" ht="23.25" customHeight="1" x14ac:dyDescent="0.25">
      <c r="A3603" s="22" t="s">
        <v>4591</v>
      </c>
      <c r="B3603" s="23" t="s">
        <v>7685</v>
      </c>
      <c r="C3603" s="23" t="s">
        <v>884</v>
      </c>
      <c r="D3603" s="23" t="s">
        <v>3534</v>
      </c>
      <c r="E3603" s="23">
        <v>140</v>
      </c>
      <c r="F3603" s="23">
        <v>6000</v>
      </c>
      <c r="G3603" s="23" t="s">
        <v>27</v>
      </c>
      <c r="H3603" s="23" t="s">
        <v>7684</v>
      </c>
      <c r="I3603" s="23">
        <v>6900</v>
      </c>
      <c r="J3603" s="23" t="s">
        <v>441</v>
      </c>
      <c r="K3603" s="23" t="s">
        <v>441</v>
      </c>
      <c r="L3603" s="24" t="s">
        <v>440</v>
      </c>
      <c r="M3603" s="25">
        <v>45078</v>
      </c>
      <c r="N3603" s="26">
        <v>45096</v>
      </c>
      <c r="O3603" s="25">
        <v>45075</v>
      </c>
      <c r="P3603" s="27">
        <v>14028248</v>
      </c>
      <c r="Q3603" s="28">
        <v>91</v>
      </c>
      <c r="R3603" s="29">
        <v>45063</v>
      </c>
      <c r="S3603" s="28" t="s">
        <v>6066</v>
      </c>
    </row>
    <row r="3604" spans="1:19" s="30" customFormat="1" ht="23.25" customHeight="1" x14ac:dyDescent="0.25">
      <c r="A3604" s="22" t="s">
        <v>4591</v>
      </c>
      <c r="B3604" s="23" t="s">
        <v>7686</v>
      </c>
      <c r="C3604" s="23" t="s">
        <v>884</v>
      </c>
      <c r="D3604" s="23" t="s">
        <v>4585</v>
      </c>
      <c r="E3604" s="23">
        <v>200</v>
      </c>
      <c r="F3604" s="23">
        <v>10000</v>
      </c>
      <c r="G3604" s="23" t="s">
        <v>27</v>
      </c>
      <c r="H3604" s="23" t="s">
        <v>6069</v>
      </c>
      <c r="I3604" s="23">
        <v>11500</v>
      </c>
      <c r="J3604" s="23" t="s">
        <v>441</v>
      </c>
      <c r="K3604" s="23" t="s">
        <v>441</v>
      </c>
      <c r="L3604" s="24" t="s">
        <v>440</v>
      </c>
      <c r="M3604" s="25">
        <v>45079</v>
      </c>
      <c r="N3604" s="26">
        <v>45096</v>
      </c>
      <c r="O3604" s="25">
        <v>45072</v>
      </c>
      <c r="P3604" s="27">
        <v>14028232</v>
      </c>
      <c r="Q3604" s="28">
        <v>176</v>
      </c>
      <c r="R3604" s="29">
        <v>45063</v>
      </c>
      <c r="S3604" s="28" t="s">
        <v>6070</v>
      </c>
    </row>
    <row r="3605" spans="1:19" s="30" customFormat="1" ht="23.25" customHeight="1" x14ac:dyDescent="0.25">
      <c r="A3605" s="22" t="s">
        <v>1799</v>
      </c>
      <c r="B3605" s="23" t="s">
        <v>7687</v>
      </c>
      <c r="C3605" s="23" t="s">
        <v>1794</v>
      </c>
      <c r="D3605" s="23" t="s">
        <v>7688</v>
      </c>
      <c r="E3605" s="23">
        <v>180</v>
      </c>
      <c r="F3605" s="23">
        <v>10000</v>
      </c>
      <c r="G3605" s="23" t="s">
        <v>27</v>
      </c>
      <c r="H3605" s="23" t="s">
        <v>7689</v>
      </c>
      <c r="I3605" s="23">
        <v>11500</v>
      </c>
      <c r="J3605" s="23" t="s">
        <v>441</v>
      </c>
      <c r="K3605" s="23" t="s">
        <v>441</v>
      </c>
      <c r="L3605" s="24" t="s">
        <v>440</v>
      </c>
      <c r="M3605" s="25">
        <v>45099</v>
      </c>
      <c r="N3605" s="26">
        <v>45076</v>
      </c>
      <c r="O3605" s="25">
        <v>45093</v>
      </c>
      <c r="P3605" s="27">
        <v>14028486</v>
      </c>
      <c r="Q3605" s="28">
        <v>201</v>
      </c>
      <c r="R3605" s="29">
        <v>45063</v>
      </c>
      <c r="S3605" s="28" t="s">
        <v>8476</v>
      </c>
    </row>
    <row r="3606" spans="1:19" s="30" customFormat="1" ht="23.25" customHeight="1" x14ac:dyDescent="0.25">
      <c r="A3606" s="22" t="s">
        <v>1799</v>
      </c>
      <c r="B3606" s="23" t="s">
        <v>7690</v>
      </c>
      <c r="C3606" s="23" t="s">
        <v>1794</v>
      </c>
      <c r="D3606" s="23" t="s">
        <v>1796</v>
      </c>
      <c r="E3606" s="23">
        <v>120</v>
      </c>
      <c r="F3606" s="23">
        <v>6000</v>
      </c>
      <c r="G3606" s="23" t="s">
        <v>27</v>
      </c>
      <c r="H3606" s="23" t="s">
        <v>799</v>
      </c>
      <c r="I3606" s="23">
        <v>6900</v>
      </c>
      <c r="J3606" s="23" t="s">
        <v>441</v>
      </c>
      <c r="K3606" s="23" t="s">
        <v>441</v>
      </c>
      <c r="L3606" s="24" t="s">
        <v>440</v>
      </c>
      <c r="M3606" s="25" t="s">
        <v>8477</v>
      </c>
      <c r="N3606" s="26">
        <v>45076</v>
      </c>
      <c r="O3606" s="25">
        <v>45083</v>
      </c>
      <c r="P3606" s="27">
        <v>14028254</v>
      </c>
      <c r="Q3606" s="28">
        <v>106</v>
      </c>
      <c r="R3606" s="29">
        <v>45063</v>
      </c>
      <c r="S3606" s="28" t="s">
        <v>5427</v>
      </c>
    </row>
    <row r="3607" spans="1:19" s="30" customFormat="1" ht="23.25" customHeight="1" x14ac:dyDescent="0.25">
      <c r="A3607" s="22" t="s">
        <v>1869</v>
      </c>
      <c r="B3607" s="23" t="s">
        <v>7691</v>
      </c>
      <c r="C3607" s="23" t="s">
        <v>1794</v>
      </c>
      <c r="D3607" s="23" t="s">
        <v>7692</v>
      </c>
      <c r="E3607" s="23">
        <v>91</v>
      </c>
      <c r="F3607" s="23">
        <v>5000</v>
      </c>
      <c r="G3607" s="23" t="s">
        <v>27</v>
      </c>
      <c r="H3607" s="23" t="s">
        <v>7689</v>
      </c>
      <c r="I3607" s="23">
        <v>5750</v>
      </c>
      <c r="J3607" s="23" t="s">
        <v>441</v>
      </c>
      <c r="K3607" s="23" t="s">
        <v>441</v>
      </c>
      <c r="L3607" s="24" t="s">
        <v>440</v>
      </c>
      <c r="M3607" s="25">
        <v>45099</v>
      </c>
      <c r="N3607" s="26">
        <v>45076</v>
      </c>
      <c r="O3607" s="25">
        <v>45092</v>
      </c>
      <c r="P3607" s="27">
        <v>14028487</v>
      </c>
      <c r="Q3607" s="28">
        <v>105</v>
      </c>
      <c r="R3607" s="29">
        <v>45063</v>
      </c>
      <c r="S3607" s="28" t="s">
        <v>8478</v>
      </c>
    </row>
    <row r="3608" spans="1:19" s="30" customFormat="1" ht="23.25" customHeight="1" x14ac:dyDescent="0.25">
      <c r="A3608" s="22" t="s">
        <v>1869</v>
      </c>
      <c r="B3608" s="23" t="s">
        <v>7693</v>
      </c>
      <c r="C3608" s="23" t="s">
        <v>1794</v>
      </c>
      <c r="D3608" s="23" t="s">
        <v>1867</v>
      </c>
      <c r="E3608" s="23">
        <v>84</v>
      </c>
      <c r="F3608" s="23">
        <v>4200</v>
      </c>
      <c r="G3608" s="23" t="s">
        <v>27</v>
      </c>
      <c r="H3608" s="23" t="s">
        <v>799</v>
      </c>
      <c r="I3608" s="23">
        <v>4830</v>
      </c>
      <c r="J3608" s="23" t="s">
        <v>441</v>
      </c>
      <c r="K3608" s="23" t="s">
        <v>441</v>
      </c>
      <c r="L3608" s="24" t="s">
        <v>440</v>
      </c>
      <c r="M3608" s="25" t="s">
        <v>8477</v>
      </c>
      <c r="N3608" s="26">
        <v>45076</v>
      </c>
      <c r="O3608" s="25">
        <v>45083</v>
      </c>
      <c r="P3608" s="27">
        <v>14028255</v>
      </c>
      <c r="Q3608" s="28">
        <v>107</v>
      </c>
      <c r="R3608" s="29">
        <v>45063</v>
      </c>
      <c r="S3608" s="28" t="s">
        <v>5431</v>
      </c>
    </row>
    <row r="3609" spans="1:19" s="30" customFormat="1" ht="23.25" customHeight="1" x14ac:dyDescent="0.25">
      <c r="A3609" s="22" t="s">
        <v>7694</v>
      </c>
      <c r="B3609" s="23" t="s">
        <v>7695</v>
      </c>
      <c r="C3609" s="23" t="s">
        <v>2065</v>
      </c>
      <c r="D3609" s="23" t="s">
        <v>7696</v>
      </c>
      <c r="E3609" s="23">
        <v>26</v>
      </c>
      <c r="F3609" s="23">
        <v>980</v>
      </c>
      <c r="G3609" s="23" t="s">
        <v>7697</v>
      </c>
      <c r="H3609" s="23" t="s">
        <v>7698</v>
      </c>
      <c r="I3609" s="23">
        <v>1127</v>
      </c>
      <c r="J3609" s="23" t="s">
        <v>441</v>
      </c>
      <c r="K3609" s="23" t="s">
        <v>441</v>
      </c>
      <c r="L3609" s="24" t="s">
        <v>4629</v>
      </c>
      <c r="M3609" s="25">
        <v>45083</v>
      </c>
      <c r="N3609" s="26">
        <v>45079</v>
      </c>
      <c r="O3609" s="25">
        <v>45075</v>
      </c>
      <c r="P3609" s="27">
        <v>14028306</v>
      </c>
      <c r="Q3609" s="28">
        <v>26</v>
      </c>
      <c r="R3609" s="29">
        <v>45063</v>
      </c>
      <c r="S3609" s="28" t="s">
        <v>8479</v>
      </c>
    </row>
    <row r="3610" spans="1:19" s="30" customFormat="1" ht="23.25" customHeight="1" x14ac:dyDescent="0.25">
      <c r="A3610" s="22" t="s">
        <v>2997</v>
      </c>
      <c r="B3610" s="23" t="s">
        <v>7699</v>
      </c>
      <c r="C3610" s="23" t="s">
        <v>127</v>
      </c>
      <c r="D3610" s="23" t="s">
        <v>5951</v>
      </c>
      <c r="E3610" s="23">
        <v>160</v>
      </c>
      <c r="F3610" s="23">
        <v>8000</v>
      </c>
      <c r="G3610" s="23" t="s">
        <v>27</v>
      </c>
      <c r="H3610" s="23" t="s">
        <v>353</v>
      </c>
      <c r="I3610" s="23">
        <v>9200</v>
      </c>
      <c r="J3610" s="23" t="s">
        <v>441</v>
      </c>
      <c r="K3610" s="23" t="s">
        <v>441</v>
      </c>
      <c r="L3610" s="24" t="s">
        <v>440</v>
      </c>
      <c r="M3610" s="25">
        <v>45083</v>
      </c>
      <c r="N3610" s="26">
        <v>45082</v>
      </c>
      <c r="O3610" s="25">
        <v>45072</v>
      </c>
      <c r="P3610" s="27">
        <v>14028256</v>
      </c>
      <c r="Q3610" s="28">
        <v>157</v>
      </c>
      <c r="R3610" s="29">
        <v>45065</v>
      </c>
      <c r="S3610" s="28" t="s">
        <v>5954</v>
      </c>
    </row>
    <row r="3611" spans="1:19" s="30" customFormat="1" ht="23.25" customHeight="1" x14ac:dyDescent="0.25">
      <c r="A3611" s="22" t="s">
        <v>5243</v>
      </c>
      <c r="B3611" s="23" t="s">
        <v>7700</v>
      </c>
      <c r="C3611" s="23" t="s">
        <v>131</v>
      </c>
      <c r="D3611" s="23" t="s">
        <v>7701</v>
      </c>
      <c r="E3611" s="23">
        <v>160</v>
      </c>
      <c r="F3611" s="23">
        <v>8000</v>
      </c>
      <c r="G3611" s="23" t="s">
        <v>1166</v>
      </c>
      <c r="H3611" s="23" t="s">
        <v>7144</v>
      </c>
      <c r="I3611" s="23">
        <v>9200</v>
      </c>
      <c r="J3611" s="23" t="s">
        <v>441</v>
      </c>
      <c r="K3611" s="23" t="s">
        <v>441</v>
      </c>
      <c r="L3611" s="24" t="s">
        <v>504</v>
      </c>
      <c r="M3611" s="25">
        <v>45096</v>
      </c>
      <c r="N3611" s="26">
        <v>45096</v>
      </c>
      <c r="O3611" s="25">
        <v>45085</v>
      </c>
      <c r="P3611" s="27">
        <v>14028458</v>
      </c>
      <c r="Q3611" s="28">
        <v>171</v>
      </c>
      <c r="R3611" s="29">
        <v>45065</v>
      </c>
      <c r="S3611" s="28" t="s">
        <v>8480</v>
      </c>
    </row>
    <row r="3612" spans="1:19" s="30" customFormat="1" ht="23.25" customHeight="1" x14ac:dyDescent="0.25">
      <c r="A3612" s="22" t="s">
        <v>5243</v>
      </c>
      <c r="B3612" s="23" t="s">
        <v>7702</v>
      </c>
      <c r="C3612" s="23" t="s">
        <v>131</v>
      </c>
      <c r="D3612" s="23" t="s">
        <v>7701</v>
      </c>
      <c r="E3612" s="23">
        <v>40</v>
      </c>
      <c r="F3612" s="23">
        <v>2000</v>
      </c>
      <c r="G3612" s="23" t="s">
        <v>1166</v>
      </c>
      <c r="H3612" s="23" t="s">
        <v>7144</v>
      </c>
      <c r="I3612" s="23">
        <v>2300</v>
      </c>
      <c r="J3612" s="23" t="s">
        <v>441</v>
      </c>
      <c r="K3612" s="23" t="s">
        <v>441</v>
      </c>
      <c r="L3612" s="24" t="s">
        <v>504</v>
      </c>
      <c r="M3612" s="25">
        <v>45103</v>
      </c>
      <c r="N3612" s="26">
        <v>45096</v>
      </c>
      <c r="O3612" s="25">
        <v>45093</v>
      </c>
      <c r="P3612" s="27">
        <v>14028459</v>
      </c>
      <c r="Q3612" s="28">
        <v>38</v>
      </c>
      <c r="R3612" s="29">
        <v>45065</v>
      </c>
      <c r="S3612" s="28" t="s">
        <v>8480</v>
      </c>
    </row>
    <row r="3613" spans="1:19" s="30" customFormat="1" ht="23.25" customHeight="1" x14ac:dyDescent="0.25">
      <c r="A3613" s="22" t="s">
        <v>515</v>
      </c>
      <c r="B3613" s="23" t="s">
        <v>7703</v>
      </c>
      <c r="C3613" s="23" t="s">
        <v>113</v>
      </c>
      <c r="D3613" s="23" t="s">
        <v>7149</v>
      </c>
      <c r="E3613" s="23">
        <v>200</v>
      </c>
      <c r="F3613" s="23">
        <v>10000</v>
      </c>
      <c r="G3613" s="23" t="s">
        <v>7704</v>
      </c>
      <c r="H3613" s="23" t="s">
        <v>7154</v>
      </c>
      <c r="I3613" s="23">
        <v>11500</v>
      </c>
      <c r="J3613" s="23" t="s">
        <v>441</v>
      </c>
      <c r="K3613" s="23" t="s">
        <v>441</v>
      </c>
      <c r="L3613" s="24" t="s">
        <v>440</v>
      </c>
      <c r="M3613" s="25">
        <v>45103</v>
      </c>
      <c r="N3613" s="26">
        <v>45080</v>
      </c>
      <c r="O3613" s="25">
        <v>45096</v>
      </c>
      <c r="P3613" s="27">
        <v>14028544</v>
      </c>
      <c r="Q3613" s="28">
        <v>205</v>
      </c>
      <c r="R3613" s="29">
        <v>45065</v>
      </c>
      <c r="S3613" s="28" t="s">
        <v>7408</v>
      </c>
    </row>
    <row r="3614" spans="1:19" s="30" customFormat="1" ht="23.25" customHeight="1" x14ac:dyDescent="0.25">
      <c r="A3614" s="22" t="s">
        <v>515</v>
      </c>
      <c r="B3614" s="23" t="s">
        <v>7705</v>
      </c>
      <c r="C3614" s="23" t="s">
        <v>113</v>
      </c>
      <c r="D3614" s="23" t="s">
        <v>7149</v>
      </c>
      <c r="E3614" s="23">
        <v>100</v>
      </c>
      <c r="F3614" s="23">
        <v>5300</v>
      </c>
      <c r="G3614" s="23" t="s">
        <v>7704</v>
      </c>
      <c r="H3614" s="23" t="s">
        <v>7154</v>
      </c>
      <c r="I3614" s="23">
        <v>6095</v>
      </c>
      <c r="J3614" s="23" t="s">
        <v>441</v>
      </c>
      <c r="K3614" s="23" t="s">
        <v>441</v>
      </c>
      <c r="L3614" s="24" t="s">
        <v>440</v>
      </c>
      <c r="M3614" s="25">
        <v>45103</v>
      </c>
      <c r="N3614" s="26">
        <v>45080</v>
      </c>
      <c r="O3614" s="25">
        <v>45096</v>
      </c>
      <c r="P3614" s="27">
        <v>14028545</v>
      </c>
      <c r="Q3614" s="28">
        <v>94</v>
      </c>
      <c r="R3614" s="29">
        <v>45065</v>
      </c>
      <c r="S3614" s="28" t="s">
        <v>7408</v>
      </c>
    </row>
    <row r="3615" spans="1:19" s="30" customFormat="1" ht="23.25" customHeight="1" x14ac:dyDescent="0.25">
      <c r="A3615" s="22" t="s">
        <v>6264</v>
      </c>
      <c r="B3615" s="23" t="s">
        <v>7706</v>
      </c>
      <c r="C3615" s="23" t="s">
        <v>1668</v>
      </c>
      <c r="D3615" s="23" t="s">
        <v>7003</v>
      </c>
      <c r="E3615" s="23">
        <v>23</v>
      </c>
      <c r="F3615" s="23">
        <v>810</v>
      </c>
      <c r="G3615" s="23" t="s">
        <v>7707</v>
      </c>
      <c r="H3615" s="23" t="s">
        <v>7708</v>
      </c>
      <c r="I3615" s="23">
        <v>931.5</v>
      </c>
      <c r="J3615" s="23" t="s">
        <v>441</v>
      </c>
      <c r="K3615" s="23" t="s">
        <v>441</v>
      </c>
      <c r="L3615" s="24" t="s">
        <v>4629</v>
      </c>
      <c r="M3615" s="25">
        <v>45085</v>
      </c>
      <c r="N3615" s="26">
        <v>45100</v>
      </c>
      <c r="O3615" s="25">
        <v>45079</v>
      </c>
      <c r="P3615" s="27">
        <v>14028263</v>
      </c>
      <c r="Q3615" s="28">
        <v>23</v>
      </c>
      <c r="R3615" s="29">
        <v>45068</v>
      </c>
      <c r="S3615" s="28" t="s">
        <v>7377</v>
      </c>
    </row>
    <row r="3616" spans="1:19" s="30" customFormat="1" ht="23.25" customHeight="1" x14ac:dyDescent="0.25">
      <c r="A3616" s="22" t="s">
        <v>864</v>
      </c>
      <c r="B3616" s="23" t="s">
        <v>7709</v>
      </c>
      <c r="C3616" s="23" t="s">
        <v>258</v>
      </c>
      <c r="D3616" s="23" t="s">
        <v>4956</v>
      </c>
      <c r="E3616" s="23">
        <v>100</v>
      </c>
      <c r="F3616" s="23">
        <v>5000</v>
      </c>
      <c r="G3616" s="23" t="s">
        <v>27</v>
      </c>
      <c r="H3616" s="23" t="s">
        <v>6572</v>
      </c>
      <c r="I3616" s="23">
        <v>5750</v>
      </c>
      <c r="J3616" s="23" t="s">
        <v>441</v>
      </c>
      <c r="K3616" s="23" t="s">
        <v>441</v>
      </c>
      <c r="L3616" s="24" t="s">
        <v>440</v>
      </c>
      <c r="M3616" s="25">
        <v>45089</v>
      </c>
      <c r="N3616" s="26">
        <v>45082</v>
      </c>
      <c r="O3616" s="25">
        <v>45076</v>
      </c>
      <c r="P3616" s="27">
        <v>14028407</v>
      </c>
      <c r="Q3616" s="28">
        <v>98</v>
      </c>
      <c r="R3616" s="29">
        <v>45068</v>
      </c>
      <c r="S3616" s="28" t="s">
        <v>4957</v>
      </c>
    </row>
    <row r="3617" spans="1:19" s="30" customFormat="1" ht="23.25" customHeight="1" x14ac:dyDescent="0.25">
      <c r="A3617" s="22" t="s">
        <v>1443</v>
      </c>
      <c r="B3617" s="23" t="s">
        <v>7710</v>
      </c>
      <c r="C3617" s="23" t="s">
        <v>258</v>
      </c>
      <c r="D3617" s="23" t="s">
        <v>5551</v>
      </c>
      <c r="E3617" s="23">
        <v>100</v>
      </c>
      <c r="F3617" s="23">
        <v>5000</v>
      </c>
      <c r="G3617" s="23" t="s">
        <v>27</v>
      </c>
      <c r="H3617" s="23" t="s">
        <v>7661</v>
      </c>
      <c r="I3617" s="23">
        <v>5750</v>
      </c>
      <c r="J3617" s="23" t="s">
        <v>441</v>
      </c>
      <c r="K3617" s="23" t="s">
        <v>441</v>
      </c>
      <c r="L3617" s="24" t="s">
        <v>440</v>
      </c>
      <c r="M3617" s="25">
        <v>45083</v>
      </c>
      <c r="N3617" s="26">
        <v>45082</v>
      </c>
      <c r="O3617" s="25">
        <v>45076</v>
      </c>
      <c r="P3617" s="27">
        <v>14028292</v>
      </c>
      <c r="Q3617" s="28">
        <v>97</v>
      </c>
      <c r="R3617" s="29">
        <v>45068</v>
      </c>
      <c r="S3617" s="28" t="s">
        <v>5552</v>
      </c>
    </row>
    <row r="3618" spans="1:19" s="30" customFormat="1" ht="23.25" customHeight="1" x14ac:dyDescent="0.25">
      <c r="A3618" s="22" t="s">
        <v>1742</v>
      </c>
      <c r="B3618" s="23" t="s">
        <v>7711</v>
      </c>
      <c r="C3618" s="23" t="s">
        <v>258</v>
      </c>
      <c r="D3618" s="23" t="s">
        <v>4575</v>
      </c>
      <c r="E3618" s="23">
        <v>100</v>
      </c>
      <c r="F3618" s="23">
        <v>5000</v>
      </c>
      <c r="G3618" s="23" t="s">
        <v>27</v>
      </c>
      <c r="H3618" s="23" t="s">
        <v>6285</v>
      </c>
      <c r="I3618" s="23">
        <v>5750</v>
      </c>
      <c r="J3618" s="23" t="s">
        <v>441</v>
      </c>
      <c r="K3618" s="23" t="s">
        <v>441</v>
      </c>
      <c r="L3618" s="24" t="s">
        <v>504</v>
      </c>
      <c r="M3618" s="25">
        <v>45082</v>
      </c>
      <c r="N3618" s="26">
        <v>45082</v>
      </c>
      <c r="O3618" s="25">
        <v>45075</v>
      </c>
      <c r="P3618" s="27">
        <v>14028293</v>
      </c>
      <c r="Q3618" s="28">
        <v>107</v>
      </c>
      <c r="R3618" s="29">
        <v>45068</v>
      </c>
      <c r="S3618" s="28" t="s">
        <v>5546</v>
      </c>
    </row>
    <row r="3619" spans="1:19" s="30" customFormat="1" ht="23.25" customHeight="1" x14ac:dyDescent="0.25">
      <c r="A3619" s="22" t="s">
        <v>473</v>
      </c>
      <c r="B3619" s="23" t="s">
        <v>7712</v>
      </c>
      <c r="C3619" s="23" t="s">
        <v>258</v>
      </c>
      <c r="D3619" s="23" t="s">
        <v>4579</v>
      </c>
      <c r="E3619" s="23">
        <v>100</v>
      </c>
      <c r="F3619" s="23">
        <v>5000</v>
      </c>
      <c r="G3619" s="23" t="s">
        <v>27</v>
      </c>
      <c r="H3619" s="23" t="s">
        <v>6285</v>
      </c>
      <c r="I3619" s="23">
        <v>5750</v>
      </c>
      <c r="J3619" s="23" t="s">
        <v>441</v>
      </c>
      <c r="K3619" s="23" t="s">
        <v>441</v>
      </c>
      <c r="L3619" s="24" t="s">
        <v>504</v>
      </c>
      <c r="M3619" s="25">
        <v>45083</v>
      </c>
      <c r="N3619" s="26">
        <v>45082</v>
      </c>
      <c r="O3619" s="25">
        <v>45075</v>
      </c>
      <c r="P3619" s="27">
        <v>14028294</v>
      </c>
      <c r="Q3619" s="28">
        <v>107</v>
      </c>
      <c r="R3619" s="29">
        <v>45068</v>
      </c>
      <c r="S3619" s="28" t="s">
        <v>6008</v>
      </c>
    </row>
    <row r="3620" spans="1:19" s="30" customFormat="1" ht="23.25" customHeight="1" x14ac:dyDescent="0.25">
      <c r="A3620" s="22" t="s">
        <v>1444</v>
      </c>
      <c r="B3620" s="23" t="s">
        <v>7713</v>
      </c>
      <c r="C3620" s="23" t="s">
        <v>258</v>
      </c>
      <c r="D3620" s="23" t="s">
        <v>7714</v>
      </c>
      <c r="E3620" s="23">
        <v>60</v>
      </c>
      <c r="F3620" s="23">
        <v>3000</v>
      </c>
      <c r="G3620" s="23" t="s">
        <v>27</v>
      </c>
      <c r="H3620" s="23" t="s">
        <v>6392</v>
      </c>
      <c r="I3620" s="23">
        <v>3450</v>
      </c>
      <c r="J3620" s="23" t="s">
        <v>441</v>
      </c>
      <c r="K3620" s="23" t="s">
        <v>441</v>
      </c>
      <c r="L3620" s="24" t="s">
        <v>440</v>
      </c>
      <c r="M3620" s="25">
        <v>45089</v>
      </c>
      <c r="N3620" s="26">
        <v>45082</v>
      </c>
      <c r="O3620" s="25">
        <v>45075</v>
      </c>
      <c r="P3620" s="27">
        <v>14028264</v>
      </c>
      <c r="Q3620" s="28">
        <v>65</v>
      </c>
      <c r="R3620" s="29">
        <v>45068</v>
      </c>
      <c r="S3620" s="28" t="s">
        <v>8481</v>
      </c>
    </row>
    <row r="3621" spans="1:19" s="30" customFormat="1" ht="23.25" customHeight="1" x14ac:dyDescent="0.25">
      <c r="A3621" s="22" t="s">
        <v>630</v>
      </c>
      <c r="B3621" s="23" t="s">
        <v>7715</v>
      </c>
      <c r="C3621" s="23" t="s">
        <v>592</v>
      </c>
      <c r="D3621" s="23" t="s">
        <v>593</v>
      </c>
      <c r="E3621" s="23">
        <v>100</v>
      </c>
      <c r="F3621" s="23">
        <v>5000</v>
      </c>
      <c r="G3621" s="23" t="s">
        <v>27</v>
      </c>
      <c r="H3621" s="23" t="s">
        <v>594</v>
      </c>
      <c r="I3621" s="23">
        <v>5750</v>
      </c>
      <c r="J3621" s="23" t="s">
        <v>441</v>
      </c>
      <c r="K3621" s="23" t="s">
        <v>441</v>
      </c>
      <c r="L3621" s="24" t="s">
        <v>440</v>
      </c>
      <c r="M3621" s="25">
        <v>45082</v>
      </c>
      <c r="N3621" s="26">
        <v>45082</v>
      </c>
      <c r="O3621" s="25">
        <v>45075</v>
      </c>
      <c r="P3621" s="27">
        <v>14028265</v>
      </c>
      <c r="Q3621" s="28">
        <v>85</v>
      </c>
      <c r="R3621" s="29">
        <v>45068</v>
      </c>
      <c r="S3621" s="28" t="s">
        <v>595</v>
      </c>
    </row>
    <row r="3622" spans="1:19" s="30" customFormat="1" ht="23.25" customHeight="1" x14ac:dyDescent="0.25">
      <c r="A3622" s="22" t="s">
        <v>1947</v>
      </c>
      <c r="B3622" s="23" t="s">
        <v>7716</v>
      </c>
      <c r="C3622" s="23" t="s">
        <v>1944</v>
      </c>
      <c r="D3622" s="23" t="s">
        <v>7717</v>
      </c>
      <c r="E3622" s="23">
        <v>550</v>
      </c>
      <c r="F3622" s="23">
        <v>27500</v>
      </c>
      <c r="G3622" s="23" t="s">
        <v>7718</v>
      </c>
      <c r="H3622" s="23" t="s">
        <v>6933</v>
      </c>
      <c r="I3622" s="23">
        <v>31625</v>
      </c>
      <c r="J3622" s="23" t="s">
        <v>441</v>
      </c>
      <c r="K3622" s="23" t="s">
        <v>441</v>
      </c>
      <c r="L3622" s="24" t="s">
        <v>440</v>
      </c>
      <c r="M3622" s="25">
        <v>45085</v>
      </c>
      <c r="N3622" s="26">
        <v>45099</v>
      </c>
      <c r="O3622" s="25">
        <v>45075</v>
      </c>
      <c r="P3622" s="27">
        <v>14028327</v>
      </c>
      <c r="Q3622" s="28">
        <v>521</v>
      </c>
      <c r="R3622" s="29">
        <v>45068</v>
      </c>
      <c r="S3622" s="28" t="s">
        <v>8482</v>
      </c>
    </row>
    <row r="3623" spans="1:19" s="30" customFormat="1" ht="23.25" customHeight="1" x14ac:dyDescent="0.25">
      <c r="A3623" s="22" t="s">
        <v>1947</v>
      </c>
      <c r="B3623" s="23" t="s">
        <v>7719</v>
      </c>
      <c r="C3623" s="23" t="s">
        <v>1944</v>
      </c>
      <c r="D3623" s="23" t="s">
        <v>7717</v>
      </c>
      <c r="E3623" s="23">
        <v>30</v>
      </c>
      <c r="F3623" s="23">
        <v>1500</v>
      </c>
      <c r="G3623" s="23" t="s">
        <v>7718</v>
      </c>
      <c r="H3623" s="23" t="s">
        <v>6933</v>
      </c>
      <c r="I3623" s="23">
        <v>1725</v>
      </c>
      <c r="J3623" s="23" t="s">
        <v>441</v>
      </c>
      <c r="K3623" s="23" t="s">
        <v>441</v>
      </c>
      <c r="L3623" s="24" t="s">
        <v>440</v>
      </c>
      <c r="M3623" s="25">
        <v>45085</v>
      </c>
      <c r="N3623" s="26">
        <v>45099</v>
      </c>
      <c r="O3623" s="25">
        <v>45075</v>
      </c>
      <c r="P3623" s="27">
        <v>14028326</v>
      </c>
      <c r="Q3623" s="28">
        <v>31</v>
      </c>
      <c r="R3623" s="29">
        <v>45068</v>
      </c>
      <c r="S3623" s="28" t="s">
        <v>8482</v>
      </c>
    </row>
    <row r="3624" spans="1:19" s="30" customFormat="1" ht="23.25" customHeight="1" x14ac:dyDescent="0.25">
      <c r="A3624" s="22" t="s">
        <v>3083</v>
      </c>
      <c r="B3624" s="23" t="s">
        <v>7720</v>
      </c>
      <c r="C3624" s="23" t="s">
        <v>1944</v>
      </c>
      <c r="D3624" s="23" t="s">
        <v>1946</v>
      </c>
      <c r="E3624" s="23">
        <v>180</v>
      </c>
      <c r="F3624" s="23">
        <v>9000</v>
      </c>
      <c r="G3624" s="23" t="s">
        <v>27</v>
      </c>
      <c r="H3624" s="23" t="s">
        <v>4895</v>
      </c>
      <c r="I3624" s="23">
        <v>10350</v>
      </c>
      <c r="J3624" s="23" t="s">
        <v>441</v>
      </c>
      <c r="K3624" s="23" t="s">
        <v>441</v>
      </c>
      <c r="L3624" s="24" t="s">
        <v>440</v>
      </c>
      <c r="M3624" s="25">
        <v>45092</v>
      </c>
      <c r="N3624" s="26">
        <v>45099</v>
      </c>
      <c r="O3624" s="25">
        <v>45079</v>
      </c>
      <c r="P3624" s="27">
        <v>14028352</v>
      </c>
      <c r="Q3624" s="28">
        <v>139</v>
      </c>
      <c r="R3624" s="29">
        <v>45068</v>
      </c>
      <c r="S3624" s="28" t="s">
        <v>8483</v>
      </c>
    </row>
    <row r="3625" spans="1:19" s="30" customFormat="1" ht="23.25" customHeight="1" x14ac:dyDescent="0.25">
      <c r="A3625" s="22" t="s">
        <v>3083</v>
      </c>
      <c r="B3625" s="23" t="s">
        <v>7721</v>
      </c>
      <c r="C3625" s="23" t="s">
        <v>1944</v>
      </c>
      <c r="D3625" s="23" t="s">
        <v>1946</v>
      </c>
      <c r="E3625" s="23">
        <v>240</v>
      </c>
      <c r="F3625" s="23">
        <v>12000</v>
      </c>
      <c r="G3625" s="23" t="s">
        <v>27</v>
      </c>
      <c r="H3625" s="23" t="s">
        <v>4895</v>
      </c>
      <c r="I3625" s="23">
        <v>13800</v>
      </c>
      <c r="J3625" s="23" t="s">
        <v>441</v>
      </c>
      <c r="K3625" s="23" t="s">
        <v>441</v>
      </c>
      <c r="L3625" s="24" t="s">
        <v>440</v>
      </c>
      <c r="M3625" s="25">
        <v>45092</v>
      </c>
      <c r="N3625" s="26">
        <v>45099</v>
      </c>
      <c r="O3625" s="25">
        <v>45079</v>
      </c>
      <c r="P3625" s="27">
        <v>14028368</v>
      </c>
      <c r="Q3625" s="28">
        <v>194</v>
      </c>
      <c r="R3625" s="29">
        <v>45068</v>
      </c>
      <c r="S3625" s="28" t="s">
        <v>8483</v>
      </c>
    </row>
    <row r="3626" spans="1:19" s="30" customFormat="1" ht="23.25" customHeight="1" x14ac:dyDescent="0.25">
      <c r="A3626" s="22" t="s">
        <v>3083</v>
      </c>
      <c r="B3626" s="23" t="s">
        <v>7722</v>
      </c>
      <c r="C3626" s="23" t="s">
        <v>1944</v>
      </c>
      <c r="D3626" s="23" t="s">
        <v>1946</v>
      </c>
      <c r="E3626" s="23">
        <v>260</v>
      </c>
      <c r="F3626" s="23">
        <v>13447</v>
      </c>
      <c r="G3626" s="23" t="s">
        <v>27</v>
      </c>
      <c r="H3626" s="23" t="s">
        <v>4895</v>
      </c>
      <c r="I3626" s="23">
        <v>15464.05</v>
      </c>
      <c r="J3626" s="23" t="s">
        <v>441</v>
      </c>
      <c r="K3626" s="23" t="s">
        <v>441</v>
      </c>
      <c r="L3626" s="24" t="s">
        <v>440</v>
      </c>
      <c r="M3626" s="25">
        <v>45092</v>
      </c>
      <c r="N3626" s="26">
        <v>45099</v>
      </c>
      <c r="O3626" s="25">
        <v>45079</v>
      </c>
      <c r="P3626" s="27">
        <v>14028369</v>
      </c>
      <c r="Q3626" s="28">
        <v>270</v>
      </c>
      <c r="R3626" s="29">
        <v>45068</v>
      </c>
      <c r="S3626" s="28" t="s">
        <v>8483</v>
      </c>
    </row>
    <row r="3627" spans="1:19" s="30" customFormat="1" ht="23.25" customHeight="1" x14ac:dyDescent="0.25">
      <c r="A3627" s="22" t="s">
        <v>3083</v>
      </c>
      <c r="B3627" s="23" t="s">
        <v>7723</v>
      </c>
      <c r="C3627" s="23" t="s">
        <v>1944</v>
      </c>
      <c r="D3627" s="23" t="s">
        <v>7724</v>
      </c>
      <c r="E3627" s="23">
        <v>10</v>
      </c>
      <c r="F3627" s="23">
        <v>100</v>
      </c>
      <c r="G3627" s="23" t="s">
        <v>7718</v>
      </c>
      <c r="H3627" s="23" t="s">
        <v>7725</v>
      </c>
      <c r="I3627" s="23">
        <v>115</v>
      </c>
      <c r="J3627" s="23" t="s">
        <v>441</v>
      </c>
      <c r="K3627" s="23" t="s">
        <v>441</v>
      </c>
      <c r="L3627" s="24" t="s">
        <v>5371</v>
      </c>
      <c r="M3627" s="25">
        <v>45085</v>
      </c>
      <c r="N3627" s="26">
        <v>45099</v>
      </c>
      <c r="O3627" s="25">
        <v>45076</v>
      </c>
      <c r="P3627" s="27">
        <v>14028333</v>
      </c>
      <c r="Q3627" s="28">
        <v>10</v>
      </c>
      <c r="R3627" s="29">
        <v>45068</v>
      </c>
      <c r="S3627" s="28" t="s">
        <v>8484</v>
      </c>
    </row>
    <row r="3628" spans="1:19" s="30" customFormat="1" ht="23.25" customHeight="1" x14ac:dyDescent="0.25">
      <c r="A3628" s="22" t="s">
        <v>3083</v>
      </c>
      <c r="B3628" s="23" t="s">
        <v>7726</v>
      </c>
      <c r="C3628" s="23" t="s">
        <v>1944</v>
      </c>
      <c r="D3628" s="23" t="s">
        <v>7724</v>
      </c>
      <c r="E3628" s="23">
        <v>300</v>
      </c>
      <c r="F3628" s="23">
        <v>15000</v>
      </c>
      <c r="G3628" s="23"/>
      <c r="H3628" s="23" t="s">
        <v>4895</v>
      </c>
      <c r="I3628" s="23">
        <v>17250</v>
      </c>
      <c r="J3628" s="23" t="s">
        <v>441</v>
      </c>
      <c r="K3628" s="23" t="s">
        <v>441</v>
      </c>
      <c r="L3628" s="24" t="s">
        <v>440</v>
      </c>
      <c r="M3628" s="25">
        <v>45114</v>
      </c>
      <c r="N3628" s="26">
        <v>45099</v>
      </c>
      <c r="O3628" s="25" t="e">
        <v>#N/A</v>
      </c>
      <c r="P3628" s="27">
        <v>14028627</v>
      </c>
      <c r="Q3628" s="28" t="s">
        <v>491</v>
      </c>
      <c r="R3628" s="29">
        <v>45068</v>
      </c>
      <c r="S3628" s="28" t="s">
        <v>8483</v>
      </c>
    </row>
    <row r="3629" spans="1:19" s="30" customFormat="1" ht="23.25" customHeight="1" x14ac:dyDescent="0.25">
      <c r="A3629" s="22" t="s">
        <v>7727</v>
      </c>
      <c r="B3629" s="23" t="s">
        <v>7728</v>
      </c>
      <c r="C3629" s="23" t="s">
        <v>370</v>
      </c>
      <c r="D3629" s="23" t="s">
        <v>7729</v>
      </c>
      <c r="E3629" s="23">
        <v>9</v>
      </c>
      <c r="F3629" s="23">
        <v>60</v>
      </c>
      <c r="G3629" s="23" t="s">
        <v>27</v>
      </c>
      <c r="H3629" s="23" t="s">
        <v>7730</v>
      </c>
      <c r="I3629" s="23">
        <v>69</v>
      </c>
      <c r="J3629" s="23" t="s">
        <v>441</v>
      </c>
      <c r="K3629" s="23" t="s">
        <v>441</v>
      </c>
      <c r="L3629" s="24" t="s">
        <v>4844</v>
      </c>
      <c r="M3629" s="25">
        <v>45089</v>
      </c>
      <c r="N3629" s="26">
        <v>45076</v>
      </c>
      <c r="O3629" s="25">
        <v>45078</v>
      </c>
      <c r="P3629" s="27">
        <v>14028334</v>
      </c>
      <c r="Q3629" s="28">
        <v>9</v>
      </c>
      <c r="R3629" s="29">
        <v>45068</v>
      </c>
      <c r="S3629" s="28" t="s">
        <v>2264</v>
      </c>
    </row>
    <row r="3630" spans="1:19" s="30" customFormat="1" ht="23.25" customHeight="1" x14ac:dyDescent="0.25">
      <c r="A3630" s="22" t="s">
        <v>7731</v>
      </c>
      <c r="B3630" s="23" t="s">
        <v>7732</v>
      </c>
      <c r="C3630" s="23" t="s">
        <v>370</v>
      </c>
      <c r="D3630" s="23" t="s">
        <v>7733</v>
      </c>
      <c r="E3630" s="23">
        <v>7</v>
      </c>
      <c r="F3630" s="23">
        <v>60</v>
      </c>
      <c r="G3630" s="23" t="s">
        <v>27</v>
      </c>
      <c r="H3630" s="23" t="s">
        <v>7734</v>
      </c>
      <c r="I3630" s="23">
        <v>69</v>
      </c>
      <c r="J3630" s="23" t="s">
        <v>441</v>
      </c>
      <c r="K3630" s="23" t="s">
        <v>441</v>
      </c>
      <c r="L3630" s="24" t="s">
        <v>4844</v>
      </c>
      <c r="M3630" s="25">
        <v>45086</v>
      </c>
      <c r="N3630" s="26">
        <v>45076</v>
      </c>
      <c r="O3630" s="25">
        <v>45078</v>
      </c>
      <c r="P3630" s="27">
        <v>14028335</v>
      </c>
      <c r="Q3630" s="28">
        <v>7</v>
      </c>
      <c r="R3630" s="29">
        <v>45068</v>
      </c>
      <c r="S3630" s="28" t="s">
        <v>2264</v>
      </c>
    </row>
    <row r="3631" spans="1:19" s="30" customFormat="1" ht="23.25" customHeight="1" x14ac:dyDescent="0.25">
      <c r="A3631" s="22">
        <v>17265</v>
      </c>
      <c r="B3631" s="23" t="s">
        <v>7735</v>
      </c>
      <c r="C3631" s="23" t="s">
        <v>370</v>
      </c>
      <c r="D3631" s="23" t="s">
        <v>7736</v>
      </c>
      <c r="E3631" s="23">
        <v>7</v>
      </c>
      <c r="F3631" s="23">
        <v>60</v>
      </c>
      <c r="G3631" s="23" t="s">
        <v>27</v>
      </c>
      <c r="H3631" s="23" t="s">
        <v>7737</v>
      </c>
      <c r="I3631" s="23">
        <v>69</v>
      </c>
      <c r="J3631" s="23" t="s">
        <v>441</v>
      </c>
      <c r="K3631" s="23" t="s">
        <v>441</v>
      </c>
      <c r="L3631" s="24" t="s">
        <v>4844</v>
      </c>
      <c r="M3631" s="25">
        <v>45086</v>
      </c>
      <c r="N3631" s="26">
        <v>45076</v>
      </c>
      <c r="O3631" s="25">
        <v>45076</v>
      </c>
      <c r="P3631" s="27">
        <v>14028314</v>
      </c>
      <c r="Q3631" s="28">
        <v>7</v>
      </c>
      <c r="R3631" s="29">
        <v>45068</v>
      </c>
      <c r="S3631" s="28" t="s">
        <v>2264</v>
      </c>
    </row>
    <row r="3632" spans="1:19" s="30" customFormat="1" ht="23.25" customHeight="1" x14ac:dyDescent="0.25">
      <c r="A3632" s="22" t="s">
        <v>1823</v>
      </c>
      <c r="B3632" s="23" t="s">
        <v>7738</v>
      </c>
      <c r="C3632" s="23" t="s">
        <v>5369</v>
      </c>
      <c r="D3632" s="23" t="s">
        <v>4654</v>
      </c>
      <c r="E3632" s="23">
        <v>3</v>
      </c>
      <c r="F3632" s="23">
        <v>100</v>
      </c>
      <c r="G3632" s="23"/>
      <c r="H3632" s="23" t="s">
        <v>7739</v>
      </c>
      <c r="I3632" s="23">
        <v>115</v>
      </c>
      <c r="J3632" s="23" t="s">
        <v>441</v>
      </c>
      <c r="K3632" s="23" t="s">
        <v>441</v>
      </c>
      <c r="L3632" s="24" t="s">
        <v>5371</v>
      </c>
      <c r="M3632" s="25">
        <v>45096</v>
      </c>
      <c r="N3632" s="26">
        <v>45092</v>
      </c>
      <c r="O3632" s="25">
        <v>45084</v>
      </c>
      <c r="P3632" s="27">
        <v>14028307</v>
      </c>
      <c r="Q3632" s="28">
        <v>3</v>
      </c>
      <c r="R3632" s="29">
        <v>45068</v>
      </c>
      <c r="S3632" s="28" t="s">
        <v>4655</v>
      </c>
    </row>
    <row r="3633" spans="1:19" s="30" customFormat="1" ht="23.25" customHeight="1" x14ac:dyDescent="0.25">
      <c r="A3633" s="22" t="s">
        <v>1823</v>
      </c>
      <c r="B3633" s="23" t="s">
        <v>7740</v>
      </c>
      <c r="C3633" s="23" t="s">
        <v>5369</v>
      </c>
      <c r="D3633" s="23" t="s">
        <v>4654</v>
      </c>
      <c r="E3633" s="23">
        <v>4</v>
      </c>
      <c r="F3633" s="23">
        <v>100</v>
      </c>
      <c r="G3633" s="23"/>
      <c r="H3633" s="23" t="s">
        <v>7741</v>
      </c>
      <c r="I3633" s="23">
        <v>115</v>
      </c>
      <c r="J3633" s="23" t="s">
        <v>441</v>
      </c>
      <c r="K3633" s="23" t="s">
        <v>441</v>
      </c>
      <c r="L3633" s="24" t="s">
        <v>5371</v>
      </c>
      <c r="M3633" s="25">
        <v>45096</v>
      </c>
      <c r="N3633" s="26">
        <v>45092</v>
      </c>
      <c r="O3633" s="25">
        <v>45084</v>
      </c>
      <c r="P3633" s="27">
        <v>14028309</v>
      </c>
      <c r="Q3633" s="28">
        <v>4</v>
      </c>
      <c r="R3633" s="29">
        <v>45068</v>
      </c>
      <c r="S3633" s="28" t="s">
        <v>4655</v>
      </c>
    </row>
    <row r="3634" spans="1:19" s="30" customFormat="1" ht="23.25" customHeight="1" x14ac:dyDescent="0.25">
      <c r="A3634" s="22" t="s">
        <v>1823</v>
      </c>
      <c r="B3634" s="23" t="s">
        <v>7742</v>
      </c>
      <c r="C3634" s="23" t="s">
        <v>5369</v>
      </c>
      <c r="D3634" s="23" t="s">
        <v>4654</v>
      </c>
      <c r="E3634" s="23">
        <v>4</v>
      </c>
      <c r="F3634" s="23">
        <v>100</v>
      </c>
      <c r="G3634" s="23"/>
      <c r="H3634" s="23" t="s">
        <v>7743</v>
      </c>
      <c r="I3634" s="23">
        <v>115</v>
      </c>
      <c r="J3634" s="23" t="s">
        <v>441</v>
      </c>
      <c r="K3634" s="23" t="s">
        <v>441</v>
      </c>
      <c r="L3634" s="24" t="s">
        <v>5371</v>
      </c>
      <c r="M3634" s="25">
        <v>45096</v>
      </c>
      <c r="N3634" s="26">
        <v>45092</v>
      </c>
      <c r="O3634" s="25">
        <v>45084</v>
      </c>
      <c r="P3634" s="27">
        <v>14028310</v>
      </c>
      <c r="Q3634" s="28">
        <v>4</v>
      </c>
      <c r="R3634" s="29">
        <v>45068</v>
      </c>
      <c r="S3634" s="28" t="s">
        <v>4655</v>
      </c>
    </row>
    <row r="3635" spans="1:19" s="30" customFormat="1" ht="23.25" customHeight="1" x14ac:dyDescent="0.25">
      <c r="A3635" s="22" t="s">
        <v>904</v>
      </c>
      <c r="B3635" s="23" t="s">
        <v>7744</v>
      </c>
      <c r="C3635" s="23" t="s">
        <v>5369</v>
      </c>
      <c r="D3635" s="23" t="s">
        <v>6079</v>
      </c>
      <c r="E3635" s="23">
        <v>4</v>
      </c>
      <c r="F3635" s="23">
        <v>100</v>
      </c>
      <c r="G3635" s="23"/>
      <c r="H3635" s="23" t="s">
        <v>7743</v>
      </c>
      <c r="I3635" s="23">
        <v>115</v>
      </c>
      <c r="J3635" s="23" t="s">
        <v>441</v>
      </c>
      <c r="K3635" s="23" t="s">
        <v>441</v>
      </c>
      <c r="L3635" s="24" t="s">
        <v>5371</v>
      </c>
      <c r="M3635" s="25">
        <v>45091</v>
      </c>
      <c r="N3635" s="26">
        <v>45092</v>
      </c>
      <c r="O3635" s="25">
        <v>45085</v>
      </c>
      <c r="P3635" s="27">
        <v>14028374</v>
      </c>
      <c r="Q3635" s="28">
        <v>4</v>
      </c>
      <c r="R3635" s="29">
        <v>45068</v>
      </c>
      <c r="S3635" s="28" t="s">
        <v>6080</v>
      </c>
    </row>
    <row r="3636" spans="1:19" s="30" customFormat="1" ht="23.25" customHeight="1" x14ac:dyDescent="0.25">
      <c r="A3636" s="22" t="s">
        <v>904</v>
      </c>
      <c r="B3636" s="23" t="s">
        <v>7745</v>
      </c>
      <c r="C3636" s="23" t="s">
        <v>5369</v>
      </c>
      <c r="D3636" s="23" t="s">
        <v>6079</v>
      </c>
      <c r="E3636" s="23">
        <v>3</v>
      </c>
      <c r="F3636" s="23">
        <v>100</v>
      </c>
      <c r="G3636" s="23"/>
      <c r="H3636" s="23" t="s">
        <v>7746</v>
      </c>
      <c r="I3636" s="23">
        <v>115</v>
      </c>
      <c r="J3636" s="23" t="s">
        <v>441</v>
      </c>
      <c r="K3636" s="23" t="s">
        <v>441</v>
      </c>
      <c r="L3636" s="24" t="s">
        <v>5371</v>
      </c>
      <c r="M3636" s="25">
        <v>45091</v>
      </c>
      <c r="N3636" s="26">
        <v>45092</v>
      </c>
      <c r="O3636" s="25">
        <v>45085</v>
      </c>
      <c r="P3636" s="27">
        <v>14028373</v>
      </c>
      <c r="Q3636" s="28">
        <v>3</v>
      </c>
      <c r="R3636" s="29">
        <v>45068</v>
      </c>
      <c r="S3636" s="28" t="s">
        <v>6080</v>
      </c>
    </row>
    <row r="3637" spans="1:19" s="30" customFormat="1" ht="23.25" customHeight="1" x14ac:dyDescent="0.25">
      <c r="A3637" s="22" t="s">
        <v>4389</v>
      </c>
      <c r="B3637" s="23" t="s">
        <v>7747</v>
      </c>
      <c r="C3637" s="23" t="s">
        <v>360</v>
      </c>
      <c r="D3637" s="23" t="s">
        <v>7133</v>
      </c>
      <c r="E3637" s="23">
        <v>9</v>
      </c>
      <c r="F3637" s="23">
        <v>200</v>
      </c>
      <c r="G3637" s="23" t="s">
        <v>7748</v>
      </c>
      <c r="H3637" s="23" t="s">
        <v>7749</v>
      </c>
      <c r="I3637" s="23">
        <v>230</v>
      </c>
      <c r="J3637" s="23" t="s">
        <v>441</v>
      </c>
      <c r="K3637" s="23" t="s">
        <v>441</v>
      </c>
      <c r="L3637" s="24" t="s">
        <v>4629</v>
      </c>
      <c r="M3637" s="25">
        <v>45079</v>
      </c>
      <c r="N3637" s="26">
        <v>45076</v>
      </c>
      <c r="O3637" s="25">
        <v>45076</v>
      </c>
      <c r="P3637" s="27">
        <v>14028312</v>
      </c>
      <c r="Q3637" s="28">
        <v>9</v>
      </c>
      <c r="R3637" s="29">
        <v>45068</v>
      </c>
      <c r="S3637" s="28" t="s">
        <v>7403</v>
      </c>
    </row>
    <row r="3638" spans="1:19" s="30" customFormat="1" ht="23.25" customHeight="1" x14ac:dyDescent="0.25">
      <c r="A3638" s="22" t="s">
        <v>7750</v>
      </c>
      <c r="B3638" s="23" t="s">
        <v>7751</v>
      </c>
      <c r="C3638" s="23" t="s">
        <v>203</v>
      </c>
      <c r="D3638" s="23" t="s">
        <v>7752</v>
      </c>
      <c r="E3638" s="23">
        <v>6</v>
      </c>
      <c r="F3638" s="23">
        <v>50</v>
      </c>
      <c r="G3638" s="23" t="s">
        <v>7753</v>
      </c>
      <c r="H3638" s="23" t="s">
        <v>7754</v>
      </c>
      <c r="I3638" s="23">
        <v>57.5</v>
      </c>
      <c r="J3638" s="23" t="s">
        <v>441</v>
      </c>
      <c r="K3638" s="23" t="s">
        <v>441</v>
      </c>
      <c r="L3638" s="24" t="s">
        <v>4629</v>
      </c>
      <c r="M3638" s="25">
        <v>45083</v>
      </c>
      <c r="N3638" s="26">
        <v>45076</v>
      </c>
      <c r="O3638" s="25">
        <v>45076</v>
      </c>
      <c r="P3638" s="27">
        <v>14028346</v>
      </c>
      <c r="Q3638" s="28">
        <v>6</v>
      </c>
      <c r="R3638" s="29">
        <v>45068</v>
      </c>
      <c r="S3638" s="28" t="s">
        <v>8485</v>
      </c>
    </row>
    <row r="3639" spans="1:19" s="30" customFormat="1" ht="23.25" customHeight="1" x14ac:dyDescent="0.25">
      <c r="A3639" s="22" t="s">
        <v>3948</v>
      </c>
      <c r="B3639" s="23" t="s">
        <v>7755</v>
      </c>
      <c r="C3639" s="23" t="s">
        <v>7756</v>
      </c>
      <c r="D3639" s="23" t="s">
        <v>7757</v>
      </c>
      <c r="E3639" s="23">
        <v>40</v>
      </c>
      <c r="F3639" s="23">
        <v>2000</v>
      </c>
      <c r="G3639" s="23" t="s">
        <v>7758</v>
      </c>
      <c r="H3639" s="23" t="s">
        <v>395</v>
      </c>
      <c r="I3639" s="23">
        <v>2300</v>
      </c>
      <c r="J3639" s="23" t="s">
        <v>441</v>
      </c>
      <c r="K3639" s="23" t="s">
        <v>441</v>
      </c>
      <c r="L3639" s="24" t="s">
        <v>504</v>
      </c>
      <c r="M3639" s="25">
        <v>45085</v>
      </c>
      <c r="N3639" s="26">
        <v>45092</v>
      </c>
      <c r="O3639" s="25">
        <v>45078</v>
      </c>
      <c r="P3639" s="27">
        <v>14028363</v>
      </c>
      <c r="Q3639" s="28">
        <v>46</v>
      </c>
      <c r="R3639" s="29">
        <v>45068</v>
      </c>
      <c r="S3639" s="28" t="s">
        <v>8486</v>
      </c>
    </row>
    <row r="3640" spans="1:19" s="30" customFormat="1" ht="23.25" customHeight="1" x14ac:dyDescent="0.25">
      <c r="A3640" s="22" t="s">
        <v>7759</v>
      </c>
      <c r="B3640" s="23" t="s">
        <v>7760</v>
      </c>
      <c r="C3640" s="23" t="s">
        <v>7756</v>
      </c>
      <c r="D3640" s="23" t="s">
        <v>7761</v>
      </c>
      <c r="E3640" s="23">
        <v>40</v>
      </c>
      <c r="F3640" s="23">
        <v>2000</v>
      </c>
      <c r="G3640" s="23" t="s">
        <v>7758</v>
      </c>
      <c r="H3640" s="23" t="s">
        <v>7762</v>
      </c>
      <c r="I3640" s="23">
        <v>2300</v>
      </c>
      <c r="J3640" s="23" t="s">
        <v>441</v>
      </c>
      <c r="K3640" s="23" t="s">
        <v>441</v>
      </c>
      <c r="L3640" s="24" t="s">
        <v>504</v>
      </c>
      <c r="M3640" s="25">
        <v>45084</v>
      </c>
      <c r="N3640" s="26">
        <v>45092</v>
      </c>
      <c r="O3640" s="25">
        <v>45078</v>
      </c>
      <c r="P3640" s="27">
        <v>14028364</v>
      </c>
      <c r="Q3640" s="28">
        <v>47</v>
      </c>
      <c r="R3640" s="29">
        <v>45068</v>
      </c>
      <c r="S3640" s="28" t="s">
        <v>8487</v>
      </c>
    </row>
    <row r="3641" spans="1:19" s="30" customFormat="1" ht="23.25" customHeight="1" x14ac:dyDescent="0.25">
      <c r="A3641" s="22" t="s">
        <v>5345</v>
      </c>
      <c r="B3641" s="23" t="s">
        <v>7763</v>
      </c>
      <c r="C3641" s="23" t="s">
        <v>113</v>
      </c>
      <c r="D3641" s="23" t="s">
        <v>7764</v>
      </c>
      <c r="E3641" s="23">
        <v>15</v>
      </c>
      <c r="F3641" s="23">
        <v>500</v>
      </c>
      <c r="G3641" s="23" t="s">
        <v>27</v>
      </c>
      <c r="H3641" s="23" t="s">
        <v>7765</v>
      </c>
      <c r="I3641" s="23">
        <v>575</v>
      </c>
      <c r="J3641" s="23" t="s">
        <v>441</v>
      </c>
      <c r="K3641" s="23" t="s">
        <v>441</v>
      </c>
      <c r="L3641" s="24" t="s">
        <v>4629</v>
      </c>
      <c r="M3641" s="25">
        <v>45084</v>
      </c>
      <c r="N3641" s="26">
        <v>45092</v>
      </c>
      <c r="O3641" s="25">
        <v>45077</v>
      </c>
      <c r="P3641" s="27">
        <v>14028351</v>
      </c>
      <c r="Q3641" s="28">
        <v>15</v>
      </c>
      <c r="R3641" s="29">
        <v>45068</v>
      </c>
      <c r="S3641" s="28" t="s">
        <v>8488</v>
      </c>
    </row>
    <row r="3642" spans="1:19" s="30" customFormat="1" ht="23.25" customHeight="1" x14ac:dyDescent="0.25">
      <c r="A3642" s="22" t="s">
        <v>7766</v>
      </c>
      <c r="B3642" s="23" t="s">
        <v>7767</v>
      </c>
      <c r="C3642" s="23" t="s">
        <v>131</v>
      </c>
      <c r="D3642" s="23" t="s">
        <v>7768</v>
      </c>
      <c r="E3642" s="23">
        <v>500</v>
      </c>
      <c r="F3642" s="23">
        <v>25000</v>
      </c>
      <c r="G3642" s="23" t="s">
        <v>27</v>
      </c>
      <c r="H3642" s="23" t="s">
        <v>179</v>
      </c>
      <c r="I3642" s="23">
        <v>28750</v>
      </c>
      <c r="J3642" s="23" t="s">
        <v>441</v>
      </c>
      <c r="K3642" s="23" t="s">
        <v>441</v>
      </c>
      <c r="L3642" s="24" t="s">
        <v>440</v>
      </c>
      <c r="M3642" s="25">
        <v>45089</v>
      </c>
      <c r="N3642" s="26">
        <v>45096</v>
      </c>
      <c r="O3642" s="25">
        <v>45083</v>
      </c>
      <c r="P3642" s="27">
        <v>14028425</v>
      </c>
      <c r="Q3642" s="28">
        <v>499</v>
      </c>
      <c r="R3642" s="29">
        <v>45068</v>
      </c>
      <c r="S3642" s="28" t="s">
        <v>8489</v>
      </c>
    </row>
    <row r="3643" spans="1:19" s="30" customFormat="1" ht="23.25" customHeight="1" x14ac:dyDescent="0.25">
      <c r="A3643" s="22" t="s">
        <v>7769</v>
      </c>
      <c r="B3643" s="23" t="s">
        <v>7770</v>
      </c>
      <c r="C3643" s="23" t="s">
        <v>1657</v>
      </c>
      <c r="D3643" s="23" t="s">
        <v>7771</v>
      </c>
      <c r="E3643" s="23">
        <v>60</v>
      </c>
      <c r="F3643" s="23">
        <v>3000</v>
      </c>
      <c r="G3643" s="23" t="s">
        <v>7772</v>
      </c>
      <c r="H3643" s="23" t="s">
        <v>7773</v>
      </c>
      <c r="I3643" s="23">
        <v>3450</v>
      </c>
      <c r="J3643" s="23" t="s">
        <v>441</v>
      </c>
      <c r="K3643" s="23" t="s">
        <v>441</v>
      </c>
      <c r="L3643" s="24" t="s">
        <v>504</v>
      </c>
      <c r="M3643" s="25">
        <v>45092</v>
      </c>
      <c r="N3643" s="26">
        <v>45083</v>
      </c>
      <c r="O3643" s="25">
        <v>45086</v>
      </c>
      <c r="P3643" s="27">
        <v>14028463</v>
      </c>
      <c r="Q3643" s="28">
        <v>62</v>
      </c>
      <c r="R3643" s="29">
        <v>45068</v>
      </c>
      <c r="S3643" s="28" t="s">
        <v>8490</v>
      </c>
    </row>
    <row r="3644" spans="1:19" s="30" customFormat="1" ht="23.25" customHeight="1" x14ac:dyDescent="0.25">
      <c r="A3644" s="22" t="s">
        <v>7769</v>
      </c>
      <c r="B3644" s="23" t="s">
        <v>7774</v>
      </c>
      <c r="C3644" s="23" t="s">
        <v>1657</v>
      </c>
      <c r="D3644" s="23" t="s">
        <v>7771</v>
      </c>
      <c r="E3644" s="23">
        <v>5</v>
      </c>
      <c r="F3644" s="23">
        <v>100</v>
      </c>
      <c r="G3644" s="23" t="s">
        <v>7772</v>
      </c>
      <c r="H3644" s="23" t="s">
        <v>7775</v>
      </c>
      <c r="I3644" s="23">
        <v>115</v>
      </c>
      <c r="J3644" s="23" t="s">
        <v>441</v>
      </c>
      <c r="K3644" s="23" t="s">
        <v>441</v>
      </c>
      <c r="L3644" s="24" t="s">
        <v>5371</v>
      </c>
      <c r="M3644" s="25">
        <v>45086</v>
      </c>
      <c r="N3644" s="26">
        <v>45083</v>
      </c>
      <c r="O3644" s="25">
        <v>45083</v>
      </c>
      <c r="P3644" s="27">
        <v>14028341</v>
      </c>
      <c r="Q3644" s="28">
        <v>5</v>
      </c>
      <c r="R3644" s="29">
        <v>45068</v>
      </c>
      <c r="S3644" s="28" t="s">
        <v>8490</v>
      </c>
    </row>
    <row r="3645" spans="1:19" s="30" customFormat="1" ht="23.25" customHeight="1" x14ac:dyDescent="0.25">
      <c r="A3645" s="22" t="s">
        <v>7769</v>
      </c>
      <c r="B3645" s="23" t="s">
        <v>7776</v>
      </c>
      <c r="C3645" s="23" t="s">
        <v>1657</v>
      </c>
      <c r="D3645" s="23" t="s">
        <v>7771</v>
      </c>
      <c r="E3645" s="23">
        <v>5</v>
      </c>
      <c r="F3645" s="23">
        <v>100</v>
      </c>
      <c r="G3645" s="23" t="s">
        <v>7772</v>
      </c>
      <c r="H3645" s="23" t="s">
        <v>7775</v>
      </c>
      <c r="I3645" s="23">
        <v>115</v>
      </c>
      <c r="J3645" s="23" t="s">
        <v>441</v>
      </c>
      <c r="K3645" s="23" t="s">
        <v>441</v>
      </c>
      <c r="L3645" s="24" t="s">
        <v>5371</v>
      </c>
      <c r="M3645" s="25">
        <v>45086</v>
      </c>
      <c r="N3645" s="26">
        <v>45083</v>
      </c>
      <c r="O3645" s="25">
        <v>45083</v>
      </c>
      <c r="P3645" s="27">
        <v>14028342</v>
      </c>
      <c r="Q3645" s="28">
        <v>5</v>
      </c>
      <c r="R3645" s="29">
        <v>45068</v>
      </c>
      <c r="S3645" s="28" t="s">
        <v>8490</v>
      </c>
    </row>
    <row r="3646" spans="1:19" s="30" customFormat="1" ht="23.25" customHeight="1" x14ac:dyDescent="0.25">
      <c r="A3646" s="22" t="s">
        <v>6422</v>
      </c>
      <c r="B3646" s="23" t="s">
        <v>7777</v>
      </c>
      <c r="C3646" s="23" t="s">
        <v>370</v>
      </c>
      <c r="D3646" s="23" t="s">
        <v>371</v>
      </c>
      <c r="E3646" s="23">
        <v>546</v>
      </c>
      <c r="F3646" s="23">
        <v>30000</v>
      </c>
      <c r="G3646" s="23" t="s">
        <v>27</v>
      </c>
      <c r="H3646" s="23" t="s">
        <v>6547</v>
      </c>
      <c r="I3646" s="23">
        <v>34500</v>
      </c>
      <c r="J3646" s="23" t="s">
        <v>441</v>
      </c>
      <c r="K3646" s="23" t="s">
        <v>441</v>
      </c>
      <c r="L3646" s="24" t="s">
        <v>440</v>
      </c>
      <c r="M3646" s="25">
        <v>45090</v>
      </c>
      <c r="N3646" s="26">
        <v>45087</v>
      </c>
      <c r="O3646" s="25">
        <v>45082</v>
      </c>
      <c r="P3646" s="27">
        <v>14028296</v>
      </c>
      <c r="Q3646" s="28">
        <v>514</v>
      </c>
      <c r="R3646" s="29">
        <v>45070</v>
      </c>
      <c r="S3646" s="28" t="s">
        <v>8491</v>
      </c>
    </row>
    <row r="3647" spans="1:19" s="30" customFormat="1" ht="23.25" customHeight="1" x14ac:dyDescent="0.25">
      <c r="A3647" s="22" t="s">
        <v>1823</v>
      </c>
      <c r="B3647" s="23" t="s">
        <v>7778</v>
      </c>
      <c r="C3647" s="23" t="s">
        <v>514</v>
      </c>
      <c r="D3647" s="23" t="s">
        <v>3334</v>
      </c>
      <c r="E3647" s="23">
        <v>100</v>
      </c>
      <c r="F3647" s="23">
        <v>5000</v>
      </c>
      <c r="G3647" s="23" t="s">
        <v>27</v>
      </c>
      <c r="H3647" s="23" t="s">
        <v>6646</v>
      </c>
      <c r="I3647" s="23">
        <v>5750</v>
      </c>
      <c r="J3647" s="23" t="s">
        <v>441</v>
      </c>
      <c r="K3647" s="23" t="s">
        <v>441</v>
      </c>
      <c r="L3647" s="24" t="s">
        <v>440</v>
      </c>
      <c r="M3647" s="25">
        <v>45096</v>
      </c>
      <c r="N3647" s="26">
        <v>45087</v>
      </c>
      <c r="O3647" s="25">
        <v>45082</v>
      </c>
      <c r="P3647" s="27">
        <v>14028416</v>
      </c>
      <c r="Q3647" s="28">
        <v>91</v>
      </c>
      <c r="R3647" s="29">
        <v>45070</v>
      </c>
      <c r="S3647" s="28" t="s">
        <v>1817</v>
      </c>
    </row>
    <row r="3648" spans="1:19" s="30" customFormat="1" ht="23.25" customHeight="1" x14ac:dyDescent="0.25">
      <c r="A3648" s="22" t="s">
        <v>6631</v>
      </c>
      <c r="B3648" s="23" t="s">
        <v>7779</v>
      </c>
      <c r="C3648" s="23" t="s">
        <v>514</v>
      </c>
      <c r="D3648" s="23" t="s">
        <v>6633</v>
      </c>
      <c r="E3648" s="23">
        <v>100</v>
      </c>
      <c r="F3648" s="23">
        <v>5000</v>
      </c>
      <c r="G3648" s="23" t="s">
        <v>7780</v>
      </c>
      <c r="H3648" s="23" t="s">
        <v>6646</v>
      </c>
      <c r="I3648" s="23">
        <v>5750</v>
      </c>
      <c r="J3648" s="23" t="s">
        <v>441</v>
      </c>
      <c r="K3648" s="23" t="s">
        <v>441</v>
      </c>
      <c r="L3648" s="24" t="s">
        <v>440</v>
      </c>
      <c r="M3648" s="25">
        <v>45100</v>
      </c>
      <c r="N3648" s="26">
        <v>45087</v>
      </c>
      <c r="O3648" s="25">
        <v>45092</v>
      </c>
      <c r="P3648" s="27">
        <v>14028417</v>
      </c>
      <c r="Q3648" s="28">
        <v>89</v>
      </c>
      <c r="R3648" s="29">
        <v>45070</v>
      </c>
      <c r="S3648" s="28" t="s">
        <v>6635</v>
      </c>
    </row>
    <row r="3649" spans="1:19" s="30" customFormat="1" ht="23.25" customHeight="1" x14ac:dyDescent="0.25">
      <c r="A3649" s="22" t="s">
        <v>7781</v>
      </c>
      <c r="B3649" s="23" t="s">
        <v>7782</v>
      </c>
      <c r="C3649" s="23" t="s">
        <v>584</v>
      </c>
      <c r="D3649" s="23" t="s">
        <v>7783</v>
      </c>
      <c r="E3649" s="23">
        <v>100</v>
      </c>
      <c r="F3649" s="23">
        <v>5000</v>
      </c>
      <c r="G3649" s="23" t="s">
        <v>27</v>
      </c>
      <c r="H3649" s="23" t="s">
        <v>7784</v>
      </c>
      <c r="I3649" s="23">
        <v>5750</v>
      </c>
      <c r="J3649" s="23" t="s">
        <v>441</v>
      </c>
      <c r="K3649" s="23" t="s">
        <v>441</v>
      </c>
      <c r="L3649" s="24" t="s">
        <v>440</v>
      </c>
      <c r="M3649" s="25">
        <v>45086</v>
      </c>
      <c r="N3649" s="26">
        <v>45091</v>
      </c>
      <c r="O3649" s="25">
        <v>45082</v>
      </c>
      <c r="P3649" s="27">
        <v>14028365</v>
      </c>
      <c r="Q3649" s="28">
        <v>100</v>
      </c>
      <c r="R3649" s="29">
        <v>45070</v>
      </c>
      <c r="S3649" s="28" t="s">
        <v>8492</v>
      </c>
    </row>
    <row r="3650" spans="1:19" s="30" customFormat="1" ht="23.25" customHeight="1" x14ac:dyDescent="0.25">
      <c r="A3650" s="22" t="s">
        <v>7175</v>
      </c>
      <c r="B3650" s="23" t="s">
        <v>7785</v>
      </c>
      <c r="C3650" s="23" t="s">
        <v>3586</v>
      </c>
      <c r="D3650" s="23" t="s">
        <v>7786</v>
      </c>
      <c r="E3650" s="23">
        <v>80</v>
      </c>
      <c r="F3650" s="23">
        <v>4000</v>
      </c>
      <c r="G3650" s="23" t="s">
        <v>27</v>
      </c>
      <c r="H3650" s="23" t="s">
        <v>7787</v>
      </c>
      <c r="I3650" s="23">
        <v>4600</v>
      </c>
      <c r="J3650" s="23" t="s">
        <v>441</v>
      </c>
      <c r="K3650" s="23" t="s">
        <v>441</v>
      </c>
      <c r="L3650" s="24" t="s">
        <v>440</v>
      </c>
      <c r="M3650" s="25">
        <v>45085</v>
      </c>
      <c r="N3650" s="26">
        <v>45101</v>
      </c>
      <c r="O3650" s="25">
        <v>45077</v>
      </c>
      <c r="P3650" s="27">
        <v>14028350</v>
      </c>
      <c r="Q3650" s="28">
        <v>85</v>
      </c>
      <c r="R3650" s="29">
        <v>45070</v>
      </c>
      <c r="S3650" s="28" t="s">
        <v>8493</v>
      </c>
    </row>
    <row r="3651" spans="1:19" s="30" customFormat="1" ht="23.25" customHeight="1" x14ac:dyDescent="0.25">
      <c r="A3651" s="22" t="s">
        <v>7179</v>
      </c>
      <c r="B3651" s="23" t="s">
        <v>7788</v>
      </c>
      <c r="C3651" s="23" t="s">
        <v>3586</v>
      </c>
      <c r="D3651" s="23" t="s">
        <v>7181</v>
      </c>
      <c r="E3651" s="23">
        <v>60</v>
      </c>
      <c r="F3651" s="23">
        <v>3000</v>
      </c>
      <c r="G3651" s="23" t="s">
        <v>7789</v>
      </c>
      <c r="H3651" s="23" t="s">
        <v>7154</v>
      </c>
      <c r="I3651" s="23">
        <v>3450</v>
      </c>
      <c r="J3651" s="23" t="s">
        <v>441</v>
      </c>
      <c r="K3651" s="23" t="s">
        <v>441</v>
      </c>
      <c r="L3651" s="24" t="s">
        <v>440</v>
      </c>
      <c r="M3651" s="25">
        <v>45093</v>
      </c>
      <c r="N3651" s="26">
        <v>45101</v>
      </c>
      <c r="O3651" s="25">
        <v>45077</v>
      </c>
      <c r="P3651" s="27">
        <v>14028423</v>
      </c>
      <c r="Q3651" s="28">
        <v>59</v>
      </c>
      <c r="R3651" s="29">
        <v>45070</v>
      </c>
      <c r="S3651" s="28" t="s">
        <v>7412</v>
      </c>
    </row>
    <row r="3652" spans="1:19" s="30" customFormat="1" ht="23.25" customHeight="1" x14ac:dyDescent="0.25">
      <c r="A3652" s="22" t="s">
        <v>2926</v>
      </c>
      <c r="B3652" s="23" t="s">
        <v>7790</v>
      </c>
      <c r="C3652" s="23" t="s">
        <v>193</v>
      </c>
      <c r="D3652" s="23" t="s">
        <v>2909</v>
      </c>
      <c r="E3652" s="23">
        <v>18</v>
      </c>
      <c r="F3652" s="23">
        <v>1000</v>
      </c>
      <c r="G3652" s="23" t="s">
        <v>27</v>
      </c>
      <c r="H3652" s="23" t="s">
        <v>2252</v>
      </c>
      <c r="I3652" s="23">
        <v>1150</v>
      </c>
      <c r="J3652" s="23" t="s">
        <v>441</v>
      </c>
      <c r="K3652" s="23" t="s">
        <v>441</v>
      </c>
      <c r="L3652" s="24" t="s">
        <v>440</v>
      </c>
      <c r="M3652" s="25">
        <v>45082</v>
      </c>
      <c r="N3652" s="26">
        <v>45082</v>
      </c>
      <c r="O3652" s="25">
        <v>45075</v>
      </c>
      <c r="P3652" s="27">
        <v>14028301</v>
      </c>
      <c r="Q3652" s="28">
        <v>21</v>
      </c>
      <c r="R3652" s="29">
        <v>45070</v>
      </c>
      <c r="S3652" s="28" t="s">
        <v>8494</v>
      </c>
    </row>
    <row r="3653" spans="1:19" s="30" customFormat="1" ht="23.25" customHeight="1" x14ac:dyDescent="0.25">
      <c r="A3653" s="22" t="s">
        <v>1530</v>
      </c>
      <c r="B3653" s="23" t="s">
        <v>7791</v>
      </c>
      <c r="C3653" s="23" t="s">
        <v>145</v>
      </c>
      <c r="D3653" s="23" t="s">
        <v>6936</v>
      </c>
      <c r="E3653" s="23">
        <v>600</v>
      </c>
      <c r="F3653" s="23">
        <v>30000</v>
      </c>
      <c r="G3653" s="23" t="s">
        <v>27</v>
      </c>
      <c r="H3653" s="23" t="s">
        <v>7792</v>
      </c>
      <c r="I3653" s="23">
        <v>34500</v>
      </c>
      <c r="J3653" s="23" t="s">
        <v>441</v>
      </c>
      <c r="K3653" s="23" t="s">
        <v>441</v>
      </c>
      <c r="L3653" s="24" t="s">
        <v>440</v>
      </c>
      <c r="M3653" s="25">
        <v>45091</v>
      </c>
      <c r="N3653" s="26">
        <v>45097</v>
      </c>
      <c r="O3653" s="25">
        <v>45083</v>
      </c>
      <c r="P3653" s="27">
        <v>14028302</v>
      </c>
      <c r="Q3653" s="28">
        <v>624</v>
      </c>
      <c r="R3653" s="29">
        <v>45070</v>
      </c>
      <c r="S3653" s="28" t="s">
        <v>7363</v>
      </c>
    </row>
    <row r="3654" spans="1:19" s="30" customFormat="1" ht="23.25" customHeight="1" x14ac:dyDescent="0.25">
      <c r="A3654" s="22" t="s">
        <v>5216</v>
      </c>
      <c r="B3654" s="23" t="s">
        <v>7793</v>
      </c>
      <c r="C3654" s="23" t="s">
        <v>145</v>
      </c>
      <c r="D3654" s="23" t="s">
        <v>7794</v>
      </c>
      <c r="E3654" s="23">
        <v>600</v>
      </c>
      <c r="F3654" s="23">
        <v>30000</v>
      </c>
      <c r="G3654" s="23" t="s">
        <v>7795</v>
      </c>
      <c r="H3654" s="23" t="s">
        <v>7796</v>
      </c>
      <c r="I3654" s="23">
        <v>34500</v>
      </c>
      <c r="J3654" s="23" t="s">
        <v>441</v>
      </c>
      <c r="K3654" s="23" t="s">
        <v>441</v>
      </c>
      <c r="L3654" s="24" t="s">
        <v>440</v>
      </c>
      <c r="M3654" s="25">
        <v>45091</v>
      </c>
      <c r="N3654" s="26">
        <v>45097</v>
      </c>
      <c r="O3654" s="25">
        <v>45083</v>
      </c>
      <c r="P3654" s="27">
        <v>14028424</v>
      </c>
      <c r="Q3654" s="28">
        <v>589</v>
      </c>
      <c r="R3654" s="29">
        <v>45070</v>
      </c>
      <c r="S3654" s="28" t="s">
        <v>8495</v>
      </c>
    </row>
    <row r="3655" spans="1:19" s="30" customFormat="1" ht="23.25" customHeight="1" x14ac:dyDescent="0.25">
      <c r="A3655" s="22" t="s">
        <v>1591</v>
      </c>
      <c r="B3655" s="23" t="s">
        <v>7797</v>
      </c>
      <c r="C3655" s="23" t="s">
        <v>145</v>
      </c>
      <c r="D3655" s="23" t="s">
        <v>4021</v>
      </c>
      <c r="E3655" s="23">
        <v>160</v>
      </c>
      <c r="F3655" s="23">
        <v>8000</v>
      </c>
      <c r="G3655" s="23" t="s">
        <v>27</v>
      </c>
      <c r="H3655" s="23" t="s">
        <v>4426</v>
      </c>
      <c r="I3655" s="23">
        <v>9200</v>
      </c>
      <c r="J3655" s="23" t="s">
        <v>441</v>
      </c>
      <c r="K3655" s="23" t="s">
        <v>441</v>
      </c>
      <c r="L3655" s="24" t="s">
        <v>440</v>
      </c>
      <c r="M3655" s="25">
        <v>45084</v>
      </c>
      <c r="N3655" s="26">
        <v>45097</v>
      </c>
      <c r="O3655" s="25">
        <v>45078</v>
      </c>
      <c r="P3655" s="27">
        <v>14028303</v>
      </c>
      <c r="Q3655" s="28">
        <v>141</v>
      </c>
      <c r="R3655" s="29">
        <v>45070</v>
      </c>
      <c r="S3655" s="28" t="s">
        <v>4023</v>
      </c>
    </row>
    <row r="3656" spans="1:19" s="30" customFormat="1" ht="23.25" customHeight="1" x14ac:dyDescent="0.25">
      <c r="A3656" s="22" t="s">
        <v>1591</v>
      </c>
      <c r="B3656" s="23" t="s">
        <v>7798</v>
      </c>
      <c r="C3656" s="23" t="s">
        <v>145</v>
      </c>
      <c r="D3656" s="23" t="s">
        <v>4021</v>
      </c>
      <c r="E3656" s="23">
        <v>40</v>
      </c>
      <c r="F3656" s="23">
        <v>2000</v>
      </c>
      <c r="G3656" s="23" t="s">
        <v>27</v>
      </c>
      <c r="H3656" s="23" t="s">
        <v>4426</v>
      </c>
      <c r="I3656" s="23">
        <v>2300</v>
      </c>
      <c r="J3656" s="23" t="s">
        <v>441</v>
      </c>
      <c r="K3656" s="23" t="s">
        <v>441</v>
      </c>
      <c r="L3656" s="24" t="s">
        <v>440</v>
      </c>
      <c r="M3656" s="25">
        <v>45084</v>
      </c>
      <c r="N3656" s="26">
        <v>45097</v>
      </c>
      <c r="O3656" s="25">
        <v>45078</v>
      </c>
      <c r="P3656" s="27">
        <v>14028331</v>
      </c>
      <c r="Q3656" s="28">
        <v>35</v>
      </c>
      <c r="R3656" s="29">
        <v>45070</v>
      </c>
      <c r="S3656" s="28" t="s">
        <v>4023</v>
      </c>
    </row>
    <row r="3657" spans="1:19" s="30" customFormat="1" ht="23.25" customHeight="1" x14ac:dyDescent="0.25">
      <c r="A3657" s="22" t="s">
        <v>1409</v>
      </c>
      <c r="B3657" s="23" t="s">
        <v>7799</v>
      </c>
      <c r="C3657" s="23" t="s">
        <v>145</v>
      </c>
      <c r="D3657" s="23" t="s">
        <v>7800</v>
      </c>
      <c r="E3657" s="23">
        <v>200</v>
      </c>
      <c r="F3657" s="23">
        <v>10000</v>
      </c>
      <c r="G3657" s="23" t="s">
        <v>27</v>
      </c>
      <c r="H3657" s="23" t="s">
        <v>6285</v>
      </c>
      <c r="I3657" s="23">
        <v>11500</v>
      </c>
      <c r="J3657" s="23" t="s">
        <v>441</v>
      </c>
      <c r="K3657" s="23" t="s">
        <v>441</v>
      </c>
      <c r="L3657" s="24" t="s">
        <v>504</v>
      </c>
      <c r="M3657" s="25">
        <v>45086</v>
      </c>
      <c r="N3657" s="26">
        <v>45097</v>
      </c>
      <c r="O3657" s="25">
        <v>45085</v>
      </c>
      <c r="P3657" s="27">
        <v>14028464</v>
      </c>
      <c r="Q3657" s="28">
        <v>212</v>
      </c>
      <c r="R3657" s="29">
        <v>45070</v>
      </c>
      <c r="S3657" s="28" t="s">
        <v>8455</v>
      </c>
    </row>
    <row r="3658" spans="1:19" s="30" customFormat="1" ht="23.25" customHeight="1" x14ac:dyDescent="0.25">
      <c r="A3658" s="22" t="s">
        <v>4095</v>
      </c>
      <c r="B3658" s="23" t="s">
        <v>7801</v>
      </c>
      <c r="C3658" s="23" t="s">
        <v>145</v>
      </c>
      <c r="D3658" s="23" t="s">
        <v>7561</v>
      </c>
      <c r="E3658" s="23">
        <v>600</v>
      </c>
      <c r="F3658" s="23">
        <v>30000</v>
      </c>
      <c r="G3658" s="23"/>
      <c r="H3658" s="23" t="s">
        <v>6285</v>
      </c>
      <c r="I3658" s="23">
        <v>34500</v>
      </c>
      <c r="J3658" s="23" t="s">
        <v>441</v>
      </c>
      <c r="K3658" s="23" t="s">
        <v>441</v>
      </c>
      <c r="L3658" s="24" t="s">
        <v>440</v>
      </c>
      <c r="M3658" s="25">
        <v>45090</v>
      </c>
      <c r="N3658" s="26">
        <v>45097</v>
      </c>
      <c r="O3658" s="25">
        <v>45078</v>
      </c>
      <c r="P3658" s="27">
        <v>14028366</v>
      </c>
      <c r="Q3658" s="28">
        <v>630</v>
      </c>
      <c r="R3658" s="29">
        <v>45070</v>
      </c>
      <c r="S3658" s="28" t="s">
        <v>8456</v>
      </c>
    </row>
    <row r="3659" spans="1:19" s="30" customFormat="1" ht="23.25" customHeight="1" x14ac:dyDescent="0.25">
      <c r="A3659" s="22" t="s">
        <v>4147</v>
      </c>
      <c r="B3659" s="23" t="s">
        <v>7802</v>
      </c>
      <c r="C3659" s="23" t="s">
        <v>2304</v>
      </c>
      <c r="D3659" s="23" t="s">
        <v>7803</v>
      </c>
      <c r="E3659" s="23">
        <v>400</v>
      </c>
      <c r="F3659" s="23">
        <v>20000</v>
      </c>
      <c r="G3659" s="23" t="s">
        <v>7804</v>
      </c>
      <c r="H3659" s="23" t="s">
        <v>6594</v>
      </c>
      <c r="I3659" s="23">
        <v>23000</v>
      </c>
      <c r="J3659" s="23" t="s">
        <v>441</v>
      </c>
      <c r="K3659" s="23" t="s">
        <v>441</v>
      </c>
      <c r="L3659" s="24" t="s">
        <v>440</v>
      </c>
      <c r="M3659" s="25">
        <v>45091</v>
      </c>
      <c r="N3659" s="26">
        <v>45069</v>
      </c>
      <c r="O3659" s="25">
        <v>45084</v>
      </c>
      <c r="P3659" s="27">
        <v>14028454</v>
      </c>
      <c r="Q3659" s="28">
        <v>392</v>
      </c>
      <c r="R3659" s="29">
        <v>45070</v>
      </c>
      <c r="S3659" s="28" t="s">
        <v>8496</v>
      </c>
    </row>
    <row r="3660" spans="1:19" s="30" customFormat="1" ht="23.25" customHeight="1" x14ac:dyDescent="0.25">
      <c r="A3660" s="22" t="s">
        <v>1620</v>
      </c>
      <c r="B3660" s="23" t="s">
        <v>7805</v>
      </c>
      <c r="C3660" s="23" t="s">
        <v>4926</v>
      </c>
      <c r="D3660" s="23" t="s">
        <v>7806</v>
      </c>
      <c r="E3660" s="23">
        <v>27</v>
      </c>
      <c r="F3660" s="23">
        <v>1000</v>
      </c>
      <c r="G3660" s="23" t="s">
        <v>27</v>
      </c>
      <c r="H3660" s="23" t="s">
        <v>7807</v>
      </c>
      <c r="I3660" s="23">
        <v>1150</v>
      </c>
      <c r="J3660" s="23" t="s">
        <v>441</v>
      </c>
      <c r="K3660" s="23" t="s">
        <v>441</v>
      </c>
      <c r="L3660" s="24" t="s">
        <v>4629</v>
      </c>
      <c r="M3660" s="25">
        <v>45085</v>
      </c>
      <c r="N3660" s="26">
        <v>45092</v>
      </c>
      <c r="O3660" s="25">
        <v>45082</v>
      </c>
      <c r="P3660" s="27">
        <v>14028371</v>
      </c>
      <c r="Q3660" s="28">
        <v>27</v>
      </c>
      <c r="R3660" s="29">
        <v>45070</v>
      </c>
      <c r="S3660" s="28" t="s">
        <v>8497</v>
      </c>
    </row>
    <row r="3661" spans="1:19" s="30" customFormat="1" ht="23.25" customHeight="1" x14ac:dyDescent="0.25">
      <c r="A3661" s="22" t="s">
        <v>1620</v>
      </c>
      <c r="B3661" s="23" t="s">
        <v>7808</v>
      </c>
      <c r="C3661" s="23" t="s">
        <v>4926</v>
      </c>
      <c r="D3661" s="23" t="s">
        <v>7809</v>
      </c>
      <c r="E3661" s="23">
        <v>27</v>
      </c>
      <c r="F3661" s="23">
        <v>1000</v>
      </c>
      <c r="G3661" s="23" t="s">
        <v>27</v>
      </c>
      <c r="H3661" s="23" t="s">
        <v>7810</v>
      </c>
      <c r="I3661" s="23">
        <v>1150</v>
      </c>
      <c r="J3661" s="23" t="s">
        <v>441</v>
      </c>
      <c r="K3661" s="23" t="s">
        <v>441</v>
      </c>
      <c r="L3661" s="24" t="s">
        <v>4629</v>
      </c>
      <c r="M3661" s="25">
        <v>45090</v>
      </c>
      <c r="N3661" s="26">
        <v>45092</v>
      </c>
      <c r="O3661" s="25">
        <v>45082</v>
      </c>
      <c r="P3661" s="27">
        <v>14028372</v>
      </c>
      <c r="Q3661" s="28">
        <v>27</v>
      </c>
      <c r="R3661" s="29">
        <v>45070</v>
      </c>
      <c r="S3661" s="28" t="s">
        <v>8498</v>
      </c>
    </row>
    <row r="3662" spans="1:19" s="30" customFormat="1" ht="23.25" customHeight="1" x14ac:dyDescent="0.25">
      <c r="A3662" s="22" t="s">
        <v>7811</v>
      </c>
      <c r="B3662" s="23" t="s">
        <v>7812</v>
      </c>
      <c r="C3662" s="23" t="s">
        <v>203</v>
      </c>
      <c r="D3662" s="23" t="s">
        <v>7813</v>
      </c>
      <c r="E3662" s="23">
        <v>7</v>
      </c>
      <c r="F3662" s="23">
        <v>50</v>
      </c>
      <c r="G3662" s="23" t="s">
        <v>7814</v>
      </c>
      <c r="H3662" s="23" t="s">
        <v>7815</v>
      </c>
      <c r="I3662" s="23">
        <v>57.5</v>
      </c>
      <c r="J3662" s="23" t="s">
        <v>441</v>
      </c>
      <c r="K3662" s="23" t="s">
        <v>441</v>
      </c>
      <c r="L3662" s="24" t="s">
        <v>4844</v>
      </c>
      <c r="M3662" s="25">
        <v>45096</v>
      </c>
      <c r="N3662" s="26">
        <v>45084</v>
      </c>
      <c r="O3662" s="25">
        <v>45093</v>
      </c>
      <c r="P3662" s="27">
        <v>14028465</v>
      </c>
      <c r="Q3662" s="28">
        <v>7</v>
      </c>
      <c r="R3662" s="29">
        <v>45072</v>
      </c>
      <c r="S3662" s="28" t="s">
        <v>2264</v>
      </c>
    </row>
    <row r="3663" spans="1:19" s="30" customFormat="1" ht="23.25" customHeight="1" x14ac:dyDescent="0.25">
      <c r="A3663" s="22" t="s">
        <v>1959</v>
      </c>
      <c r="B3663" s="23" t="s">
        <v>7816</v>
      </c>
      <c r="C3663" s="23" t="s">
        <v>127</v>
      </c>
      <c r="D3663" s="23" t="s">
        <v>1980</v>
      </c>
      <c r="E3663" s="23">
        <v>180</v>
      </c>
      <c r="F3663" s="23">
        <v>9000</v>
      </c>
      <c r="G3663" s="23" t="s">
        <v>5264</v>
      </c>
      <c r="H3663" s="23" t="s">
        <v>1521</v>
      </c>
      <c r="I3663" s="23">
        <v>9900</v>
      </c>
      <c r="J3663" s="23" t="s">
        <v>441</v>
      </c>
      <c r="K3663" s="23" t="s">
        <v>441</v>
      </c>
      <c r="L3663" s="24" t="s">
        <v>440</v>
      </c>
      <c r="M3663" s="25">
        <v>45091</v>
      </c>
      <c r="N3663" s="26">
        <v>45087</v>
      </c>
      <c r="O3663" s="25">
        <v>45082</v>
      </c>
      <c r="P3663" s="27">
        <v>14028375</v>
      </c>
      <c r="Q3663" s="28">
        <v>169</v>
      </c>
      <c r="R3663" s="29">
        <v>45072</v>
      </c>
      <c r="S3663" s="28" t="s">
        <v>5493</v>
      </c>
    </row>
    <row r="3664" spans="1:19" s="30" customFormat="1" ht="23.25" customHeight="1" x14ac:dyDescent="0.25">
      <c r="A3664" s="22" t="s">
        <v>1958</v>
      </c>
      <c r="B3664" s="23" t="s">
        <v>7817</v>
      </c>
      <c r="C3664" s="23" t="s">
        <v>127</v>
      </c>
      <c r="D3664" s="23" t="s">
        <v>1979</v>
      </c>
      <c r="E3664" s="23">
        <v>100</v>
      </c>
      <c r="F3664" s="23">
        <v>5000</v>
      </c>
      <c r="G3664" s="23" t="s">
        <v>5264</v>
      </c>
      <c r="H3664" s="23" t="s">
        <v>353</v>
      </c>
      <c r="I3664" s="23">
        <v>5500</v>
      </c>
      <c r="J3664" s="23" t="s">
        <v>441</v>
      </c>
      <c r="K3664" s="23" t="s">
        <v>441</v>
      </c>
      <c r="L3664" s="24" t="s">
        <v>440</v>
      </c>
      <c r="M3664" s="25">
        <v>45092</v>
      </c>
      <c r="N3664" s="26">
        <v>45087</v>
      </c>
      <c r="O3664" s="25">
        <v>45082</v>
      </c>
      <c r="P3664" s="27">
        <v>14028376</v>
      </c>
      <c r="Q3664" s="28">
        <v>105</v>
      </c>
      <c r="R3664" s="29">
        <v>45072</v>
      </c>
      <c r="S3664" s="28" t="s">
        <v>7272</v>
      </c>
    </row>
    <row r="3665" spans="1:19" s="30" customFormat="1" ht="23.25" customHeight="1" x14ac:dyDescent="0.25">
      <c r="A3665" s="22" t="s">
        <v>1958</v>
      </c>
      <c r="B3665" s="23" t="s">
        <v>7818</v>
      </c>
      <c r="C3665" s="23" t="s">
        <v>127</v>
      </c>
      <c r="D3665" s="23" t="s">
        <v>1979</v>
      </c>
      <c r="E3665" s="23">
        <v>100</v>
      </c>
      <c r="F3665" s="23">
        <v>5000</v>
      </c>
      <c r="G3665" s="23" t="s">
        <v>5264</v>
      </c>
      <c r="H3665" s="23" t="s">
        <v>353</v>
      </c>
      <c r="I3665" s="23">
        <v>5500</v>
      </c>
      <c r="J3665" s="23" t="s">
        <v>441</v>
      </c>
      <c r="K3665" s="23" t="s">
        <v>441</v>
      </c>
      <c r="L3665" s="24" t="s">
        <v>440</v>
      </c>
      <c r="M3665" s="25">
        <v>45092</v>
      </c>
      <c r="N3665" s="26">
        <v>45087</v>
      </c>
      <c r="O3665" s="25">
        <v>45082</v>
      </c>
      <c r="P3665" s="27">
        <v>14028377</v>
      </c>
      <c r="Q3665" s="28">
        <v>95</v>
      </c>
      <c r="R3665" s="29">
        <v>45072</v>
      </c>
      <c r="S3665" s="28" t="s">
        <v>7272</v>
      </c>
    </row>
    <row r="3666" spans="1:19" s="30" customFormat="1" ht="23.25" customHeight="1" x14ac:dyDescent="0.25">
      <c r="A3666" s="22" t="s">
        <v>1838</v>
      </c>
      <c r="B3666" s="23" t="s">
        <v>7819</v>
      </c>
      <c r="C3666" s="23" t="s">
        <v>1834</v>
      </c>
      <c r="D3666" s="23" t="s">
        <v>1835</v>
      </c>
      <c r="E3666" s="23">
        <v>30</v>
      </c>
      <c r="F3666" s="23">
        <v>1415</v>
      </c>
      <c r="G3666" s="23" t="s">
        <v>7820</v>
      </c>
      <c r="H3666" s="23" t="s">
        <v>1545</v>
      </c>
      <c r="I3666" s="23">
        <v>1627.25</v>
      </c>
      <c r="J3666" s="23" t="s">
        <v>441</v>
      </c>
      <c r="K3666" s="23" t="s">
        <v>441</v>
      </c>
      <c r="L3666" s="24" t="s">
        <v>440</v>
      </c>
      <c r="M3666" s="25">
        <v>45090</v>
      </c>
      <c r="N3666" s="26">
        <v>45102</v>
      </c>
      <c r="O3666" s="25">
        <v>45079</v>
      </c>
      <c r="P3666" s="27">
        <v>14028378</v>
      </c>
      <c r="Q3666" s="28">
        <v>25</v>
      </c>
      <c r="R3666" s="29">
        <v>45072</v>
      </c>
      <c r="S3666" s="28" t="s">
        <v>8499</v>
      </c>
    </row>
    <row r="3667" spans="1:19" s="30" customFormat="1" ht="23.25" customHeight="1" x14ac:dyDescent="0.25">
      <c r="A3667" s="22" t="s">
        <v>1823</v>
      </c>
      <c r="B3667" s="23" t="s">
        <v>7821</v>
      </c>
      <c r="C3667" s="23" t="s">
        <v>514</v>
      </c>
      <c r="D3667" s="23" t="s">
        <v>3334</v>
      </c>
      <c r="E3667" s="23">
        <v>180</v>
      </c>
      <c r="F3667" s="23">
        <v>9000</v>
      </c>
      <c r="G3667" s="23" t="s">
        <v>27</v>
      </c>
      <c r="H3667" s="23" t="s">
        <v>6646</v>
      </c>
      <c r="I3667" s="23">
        <v>10350</v>
      </c>
      <c r="J3667" s="23" t="s">
        <v>441</v>
      </c>
      <c r="K3667" s="23" t="s">
        <v>441</v>
      </c>
      <c r="L3667" s="24" t="s">
        <v>440</v>
      </c>
      <c r="M3667" s="25">
        <v>45096</v>
      </c>
      <c r="N3667" s="26">
        <v>45092</v>
      </c>
      <c r="O3667" s="25">
        <v>45082</v>
      </c>
      <c r="P3667" s="27">
        <v>14028380</v>
      </c>
      <c r="Q3667" s="28">
        <v>164</v>
      </c>
      <c r="R3667" s="29">
        <v>45072</v>
      </c>
      <c r="S3667" s="28" t="s">
        <v>1817</v>
      </c>
    </row>
    <row r="3668" spans="1:19" s="30" customFormat="1" ht="23.25" customHeight="1" x14ac:dyDescent="0.25">
      <c r="A3668" s="22" t="s">
        <v>1720</v>
      </c>
      <c r="B3668" s="23" t="s">
        <v>7822</v>
      </c>
      <c r="C3668" s="23" t="s">
        <v>514</v>
      </c>
      <c r="D3668" s="23" t="s">
        <v>1719</v>
      </c>
      <c r="E3668" s="23">
        <v>410</v>
      </c>
      <c r="F3668" s="23">
        <v>20500</v>
      </c>
      <c r="G3668" s="23" t="s">
        <v>27</v>
      </c>
      <c r="H3668" s="23" t="s">
        <v>7823</v>
      </c>
      <c r="I3668" s="23">
        <v>23575</v>
      </c>
      <c r="J3668" s="23" t="s">
        <v>441</v>
      </c>
      <c r="K3668" s="23" t="s">
        <v>441</v>
      </c>
      <c r="L3668" s="24" t="s">
        <v>440</v>
      </c>
      <c r="M3668" s="25">
        <v>45099</v>
      </c>
      <c r="N3668" s="26">
        <v>45092</v>
      </c>
      <c r="O3668" s="25">
        <v>45091</v>
      </c>
      <c r="P3668" s="27">
        <v>14028381</v>
      </c>
      <c r="Q3668" s="28">
        <v>346</v>
      </c>
      <c r="R3668" s="29">
        <v>45072</v>
      </c>
      <c r="S3668" s="28" t="s">
        <v>8500</v>
      </c>
    </row>
    <row r="3669" spans="1:19" s="30" customFormat="1" ht="23.25" customHeight="1" x14ac:dyDescent="0.25">
      <c r="A3669" s="22" t="s">
        <v>515</v>
      </c>
      <c r="B3669" s="23" t="s">
        <v>7824</v>
      </c>
      <c r="C3669" s="23" t="s">
        <v>113</v>
      </c>
      <c r="D3669" s="23" t="s">
        <v>7149</v>
      </c>
      <c r="E3669" s="23">
        <v>128</v>
      </c>
      <c r="F3669" s="23">
        <v>6420</v>
      </c>
      <c r="G3669" s="23" t="s">
        <v>1830</v>
      </c>
      <c r="H3669" s="23" t="s">
        <v>7154</v>
      </c>
      <c r="I3669" s="23">
        <v>7383</v>
      </c>
      <c r="J3669" s="23" t="s">
        <v>441</v>
      </c>
      <c r="K3669" s="23" t="s">
        <v>441</v>
      </c>
      <c r="L3669" s="24" t="s">
        <v>440</v>
      </c>
      <c r="M3669" s="25">
        <v>45103</v>
      </c>
      <c r="N3669" s="26">
        <v>45083</v>
      </c>
      <c r="O3669" s="25">
        <v>45096</v>
      </c>
      <c r="P3669" s="27">
        <v>14028543</v>
      </c>
      <c r="Q3669" s="28">
        <v>123</v>
      </c>
      <c r="R3669" s="29">
        <v>45072</v>
      </c>
      <c r="S3669" s="28" t="s">
        <v>7408</v>
      </c>
    </row>
    <row r="3670" spans="1:19" s="30" customFormat="1" ht="23.25" customHeight="1" x14ac:dyDescent="0.25">
      <c r="A3670" s="22" t="s">
        <v>742</v>
      </c>
      <c r="B3670" s="23" t="s">
        <v>7825</v>
      </c>
      <c r="C3670" s="23" t="s">
        <v>721</v>
      </c>
      <c r="D3670" s="23" t="s">
        <v>722</v>
      </c>
      <c r="E3670" s="23">
        <v>100</v>
      </c>
      <c r="F3670" s="23">
        <v>5000</v>
      </c>
      <c r="G3670" s="23" t="s">
        <v>27</v>
      </c>
      <c r="H3670" s="23" t="s">
        <v>179</v>
      </c>
      <c r="I3670" s="23">
        <v>5750</v>
      </c>
      <c r="J3670" s="23" t="s">
        <v>441</v>
      </c>
      <c r="K3670" s="23" t="s">
        <v>441</v>
      </c>
      <c r="L3670" s="24" t="s">
        <v>440</v>
      </c>
      <c r="M3670" s="25">
        <v>45090</v>
      </c>
      <c r="N3670" s="26">
        <v>45096</v>
      </c>
      <c r="O3670" s="25">
        <v>45082</v>
      </c>
      <c r="P3670" s="27">
        <v>14028383</v>
      </c>
      <c r="Q3670" s="28">
        <v>87</v>
      </c>
      <c r="R3670" s="29">
        <v>45072</v>
      </c>
      <c r="S3670" s="28" t="s">
        <v>5772</v>
      </c>
    </row>
    <row r="3671" spans="1:19" s="30" customFormat="1" ht="23.25" customHeight="1" x14ac:dyDescent="0.25">
      <c r="A3671" s="22" t="s">
        <v>1790</v>
      </c>
      <c r="B3671" s="23" t="s">
        <v>7826</v>
      </c>
      <c r="C3671" s="23" t="s">
        <v>721</v>
      </c>
      <c r="D3671" s="23" t="s">
        <v>7827</v>
      </c>
      <c r="E3671" s="23">
        <v>100</v>
      </c>
      <c r="F3671" s="23">
        <v>5000</v>
      </c>
      <c r="G3671" s="23" t="s">
        <v>1830</v>
      </c>
      <c r="H3671" s="23" t="s">
        <v>7661</v>
      </c>
      <c r="I3671" s="23">
        <v>5750</v>
      </c>
      <c r="J3671" s="23" t="s">
        <v>441</v>
      </c>
      <c r="K3671" s="23" t="s">
        <v>441</v>
      </c>
      <c r="L3671" s="24" t="s">
        <v>440</v>
      </c>
      <c r="M3671" s="25">
        <v>45103</v>
      </c>
      <c r="N3671" s="26">
        <v>45096</v>
      </c>
      <c r="O3671" s="25">
        <v>45093</v>
      </c>
      <c r="P3671" s="27">
        <v>14028453</v>
      </c>
      <c r="Q3671" s="28">
        <v>97</v>
      </c>
      <c r="R3671" s="29">
        <v>45072</v>
      </c>
      <c r="S3671" s="28" t="s">
        <v>8501</v>
      </c>
    </row>
    <row r="3672" spans="1:19" s="30" customFormat="1" ht="23.25" customHeight="1" x14ac:dyDescent="0.25">
      <c r="A3672" s="22" t="s">
        <v>1838</v>
      </c>
      <c r="B3672" s="23" t="s">
        <v>7828</v>
      </c>
      <c r="C3672" s="23" t="s">
        <v>1834</v>
      </c>
      <c r="D3672" s="23" t="s">
        <v>1835</v>
      </c>
      <c r="E3672" s="23">
        <v>5</v>
      </c>
      <c r="F3672" s="23">
        <v>100</v>
      </c>
      <c r="G3672" s="23"/>
      <c r="H3672" s="23" t="s">
        <v>7829</v>
      </c>
      <c r="I3672" s="23">
        <v>115</v>
      </c>
      <c r="J3672" s="23" t="s">
        <v>441</v>
      </c>
      <c r="K3672" s="23" t="s">
        <v>441</v>
      </c>
      <c r="L3672" s="24" t="s">
        <v>5371</v>
      </c>
      <c r="M3672" s="25">
        <v>45093</v>
      </c>
      <c r="N3672" s="26">
        <v>45102</v>
      </c>
      <c r="O3672" s="25">
        <v>45083</v>
      </c>
      <c r="P3672" s="27">
        <v>14028390</v>
      </c>
      <c r="Q3672" s="28">
        <v>5</v>
      </c>
      <c r="R3672" s="29">
        <v>45072</v>
      </c>
      <c r="S3672" s="28" t="s">
        <v>8499</v>
      </c>
    </row>
    <row r="3673" spans="1:19" s="30" customFormat="1" ht="23.25" customHeight="1" x14ac:dyDescent="0.25">
      <c r="A3673" s="22" t="s">
        <v>1838</v>
      </c>
      <c r="B3673" s="23" t="s">
        <v>7830</v>
      </c>
      <c r="C3673" s="23" t="s">
        <v>1834</v>
      </c>
      <c r="D3673" s="23" t="s">
        <v>1835</v>
      </c>
      <c r="E3673" s="23">
        <v>5</v>
      </c>
      <c r="F3673" s="23">
        <v>100</v>
      </c>
      <c r="G3673" s="23"/>
      <c r="H3673" s="23" t="s">
        <v>7829</v>
      </c>
      <c r="I3673" s="23">
        <v>115</v>
      </c>
      <c r="J3673" s="23" t="s">
        <v>441</v>
      </c>
      <c r="K3673" s="23" t="s">
        <v>441</v>
      </c>
      <c r="L3673" s="24" t="s">
        <v>5371</v>
      </c>
      <c r="M3673" s="25">
        <v>45093</v>
      </c>
      <c r="N3673" s="26">
        <v>45102</v>
      </c>
      <c r="O3673" s="25">
        <v>45083</v>
      </c>
      <c r="P3673" s="27">
        <v>14028391</v>
      </c>
      <c r="Q3673" s="28">
        <v>5</v>
      </c>
      <c r="R3673" s="29">
        <v>45072</v>
      </c>
      <c r="S3673" s="28" t="s">
        <v>8499</v>
      </c>
    </row>
    <row r="3674" spans="1:19" s="30" customFormat="1" ht="23.25" customHeight="1" x14ac:dyDescent="0.25">
      <c r="A3674" s="22" t="s">
        <v>7831</v>
      </c>
      <c r="B3674" s="23" t="s">
        <v>7832</v>
      </c>
      <c r="C3674" s="23" t="s">
        <v>4926</v>
      </c>
      <c r="D3674" s="23" t="s">
        <v>7833</v>
      </c>
      <c r="E3674" s="23">
        <v>18</v>
      </c>
      <c r="F3674" s="23">
        <v>600</v>
      </c>
      <c r="G3674" s="23" t="s">
        <v>7834</v>
      </c>
      <c r="H3674" s="23" t="s">
        <v>7835</v>
      </c>
      <c r="I3674" s="23">
        <v>690</v>
      </c>
      <c r="J3674" s="23" t="s">
        <v>441</v>
      </c>
      <c r="K3674" s="23" t="s">
        <v>441</v>
      </c>
      <c r="L3674" s="24" t="s">
        <v>4629</v>
      </c>
      <c r="M3674" s="25">
        <v>45096</v>
      </c>
      <c r="N3674" s="26">
        <v>45090</v>
      </c>
      <c r="O3674" s="25">
        <v>45082</v>
      </c>
      <c r="P3674" s="27">
        <v>14028393</v>
      </c>
      <c r="Q3674" s="28">
        <v>18</v>
      </c>
      <c r="R3674" s="29">
        <v>45072</v>
      </c>
      <c r="S3674" s="28" t="s">
        <v>8502</v>
      </c>
    </row>
    <row r="3675" spans="1:19" s="30" customFormat="1" ht="23.25" customHeight="1" x14ac:dyDescent="0.25">
      <c r="A3675" s="22" t="s">
        <v>7201</v>
      </c>
      <c r="B3675" s="23" t="s">
        <v>7836</v>
      </c>
      <c r="C3675" s="23" t="s">
        <v>2411</v>
      </c>
      <c r="D3675" s="23" t="s">
        <v>7837</v>
      </c>
      <c r="E3675" s="23">
        <v>100</v>
      </c>
      <c r="F3675" s="23">
        <v>5000</v>
      </c>
      <c r="G3675" s="23" t="s">
        <v>7838</v>
      </c>
      <c r="H3675" s="23" t="s">
        <v>7839</v>
      </c>
      <c r="I3675" s="23">
        <v>5750</v>
      </c>
      <c r="J3675" s="23" t="s">
        <v>441</v>
      </c>
      <c r="K3675" s="23" t="s">
        <v>441</v>
      </c>
      <c r="L3675" s="24" t="s">
        <v>490</v>
      </c>
      <c r="M3675" s="25">
        <v>45093</v>
      </c>
      <c r="N3675" s="26">
        <v>45092</v>
      </c>
      <c r="O3675" s="25">
        <v>45085</v>
      </c>
      <c r="P3675" s="27">
        <v>14028426</v>
      </c>
      <c r="Q3675" s="28">
        <v>98</v>
      </c>
      <c r="R3675" s="29">
        <v>45072</v>
      </c>
      <c r="S3675" s="28" t="s">
        <v>8503</v>
      </c>
    </row>
    <row r="3676" spans="1:19" s="30" customFormat="1" ht="23.25" customHeight="1" x14ac:dyDescent="0.25">
      <c r="A3676" s="22" t="s">
        <v>7205</v>
      </c>
      <c r="B3676" s="23" t="s">
        <v>7840</v>
      </c>
      <c r="C3676" s="23" t="s">
        <v>2411</v>
      </c>
      <c r="D3676" s="23" t="s">
        <v>7841</v>
      </c>
      <c r="E3676" s="23">
        <v>100</v>
      </c>
      <c r="F3676" s="23">
        <v>5000</v>
      </c>
      <c r="G3676" s="23" t="s">
        <v>7842</v>
      </c>
      <c r="H3676" s="23" t="s">
        <v>7839</v>
      </c>
      <c r="I3676" s="23">
        <v>5750</v>
      </c>
      <c r="J3676" s="23" t="s">
        <v>441</v>
      </c>
      <c r="K3676" s="23" t="s">
        <v>441</v>
      </c>
      <c r="L3676" s="24" t="s">
        <v>490</v>
      </c>
      <c r="M3676" s="25">
        <v>45093</v>
      </c>
      <c r="N3676" s="26">
        <v>45092</v>
      </c>
      <c r="O3676" s="25">
        <v>45085</v>
      </c>
      <c r="P3676" s="27">
        <v>14028428</v>
      </c>
      <c r="Q3676" s="28">
        <v>99</v>
      </c>
      <c r="R3676" s="29">
        <v>45072</v>
      </c>
      <c r="S3676" s="28" t="s">
        <v>8504</v>
      </c>
    </row>
    <row r="3677" spans="1:19" s="30" customFormat="1" ht="23.25" customHeight="1" x14ac:dyDescent="0.25">
      <c r="A3677" s="22" t="s">
        <v>7843</v>
      </c>
      <c r="B3677" s="23" t="s">
        <v>7844</v>
      </c>
      <c r="C3677" s="23" t="s">
        <v>275</v>
      </c>
      <c r="D3677" s="23" t="s">
        <v>7845</v>
      </c>
      <c r="E3677" s="23">
        <v>120</v>
      </c>
      <c r="F3677" s="23">
        <v>6000</v>
      </c>
      <c r="G3677" s="23" t="s">
        <v>7846</v>
      </c>
      <c r="H3677" s="23" t="s">
        <v>6594</v>
      </c>
      <c r="I3677" s="23">
        <v>6900</v>
      </c>
      <c r="J3677" s="23" t="s">
        <v>441</v>
      </c>
      <c r="K3677" s="23" t="s">
        <v>441</v>
      </c>
      <c r="L3677" s="24" t="s">
        <v>490</v>
      </c>
      <c r="M3677" s="25">
        <v>45092</v>
      </c>
      <c r="N3677" s="26">
        <v>45100</v>
      </c>
      <c r="O3677" s="25">
        <v>45084</v>
      </c>
      <c r="P3677" s="27">
        <v>14028399</v>
      </c>
      <c r="Q3677" s="28">
        <v>122</v>
      </c>
      <c r="R3677" s="29">
        <v>45072</v>
      </c>
      <c r="S3677" s="28" t="s">
        <v>8505</v>
      </c>
    </row>
    <row r="3678" spans="1:19" s="30" customFormat="1" ht="23.25" customHeight="1" x14ac:dyDescent="0.25">
      <c r="A3678" s="22" t="s">
        <v>7847</v>
      </c>
      <c r="B3678" s="23" t="s">
        <v>7848</v>
      </c>
      <c r="C3678" s="23" t="s">
        <v>275</v>
      </c>
      <c r="D3678" s="23" t="s">
        <v>7849</v>
      </c>
      <c r="E3678" s="23">
        <v>120</v>
      </c>
      <c r="F3678" s="23">
        <v>6000</v>
      </c>
      <c r="G3678" s="23" t="s">
        <v>7850</v>
      </c>
      <c r="H3678" s="23" t="s">
        <v>6594</v>
      </c>
      <c r="I3678" s="23">
        <v>6900</v>
      </c>
      <c r="J3678" s="23" t="s">
        <v>441</v>
      </c>
      <c r="K3678" s="23" t="s">
        <v>441</v>
      </c>
      <c r="L3678" s="24" t="s">
        <v>490</v>
      </c>
      <c r="M3678" s="25">
        <v>45092</v>
      </c>
      <c r="N3678" s="26">
        <v>45100</v>
      </c>
      <c r="O3678" s="25">
        <v>45084</v>
      </c>
      <c r="P3678" s="27">
        <v>14028401</v>
      </c>
      <c r="Q3678" s="28">
        <v>122</v>
      </c>
      <c r="R3678" s="29">
        <v>45072</v>
      </c>
      <c r="S3678" s="28" t="s">
        <v>8506</v>
      </c>
    </row>
    <row r="3679" spans="1:19" s="30" customFormat="1" ht="23.25" customHeight="1" x14ac:dyDescent="0.25">
      <c r="A3679" s="22" t="s">
        <v>7831</v>
      </c>
      <c r="B3679" s="23" t="s">
        <v>7851</v>
      </c>
      <c r="C3679" s="23" t="s">
        <v>4926</v>
      </c>
      <c r="D3679" s="23" t="s">
        <v>7852</v>
      </c>
      <c r="E3679" s="23">
        <v>12</v>
      </c>
      <c r="F3679" s="23">
        <v>350</v>
      </c>
      <c r="G3679" s="23" t="s">
        <v>7853</v>
      </c>
      <c r="H3679" s="23" t="s">
        <v>7854</v>
      </c>
      <c r="I3679" s="23">
        <v>402.5</v>
      </c>
      <c r="J3679" s="23" t="s">
        <v>441</v>
      </c>
      <c r="K3679" s="23" t="s">
        <v>441</v>
      </c>
      <c r="L3679" s="24" t="s">
        <v>4629</v>
      </c>
      <c r="M3679" s="25">
        <v>45091</v>
      </c>
      <c r="N3679" s="26">
        <v>45090</v>
      </c>
      <c r="O3679" s="25">
        <v>45083</v>
      </c>
      <c r="P3679" s="27">
        <v>14028451</v>
      </c>
      <c r="Q3679" s="28">
        <v>12</v>
      </c>
      <c r="R3679" s="29">
        <v>45072</v>
      </c>
      <c r="S3679" s="28" t="s">
        <v>8507</v>
      </c>
    </row>
    <row r="3680" spans="1:19" s="30" customFormat="1" ht="23.25" customHeight="1" x14ac:dyDescent="0.25">
      <c r="A3680" s="22" t="s">
        <v>2997</v>
      </c>
      <c r="B3680" s="23" t="s">
        <v>7855</v>
      </c>
      <c r="C3680" s="23" t="s">
        <v>5369</v>
      </c>
      <c r="D3680" s="23" t="s">
        <v>7856</v>
      </c>
      <c r="E3680" s="23">
        <v>5</v>
      </c>
      <c r="F3680" s="23">
        <v>100</v>
      </c>
      <c r="G3680" s="23"/>
      <c r="H3680" s="23" t="s">
        <v>7857</v>
      </c>
      <c r="I3680" s="23">
        <v>115</v>
      </c>
      <c r="J3680" s="23" t="s">
        <v>441</v>
      </c>
      <c r="K3680" s="23" t="s">
        <v>441</v>
      </c>
      <c r="L3680" s="24" t="s">
        <v>5371</v>
      </c>
      <c r="M3680" s="25">
        <v>45106</v>
      </c>
      <c r="N3680" s="26">
        <v>45102</v>
      </c>
      <c r="O3680" s="25">
        <v>45097</v>
      </c>
      <c r="P3680" s="27">
        <v>14028554</v>
      </c>
      <c r="Q3680" s="28">
        <v>5</v>
      </c>
      <c r="R3680" s="29">
        <v>45072</v>
      </c>
      <c r="S3680" s="28">
        <v>850897</v>
      </c>
    </row>
    <row r="3681" spans="1:19" s="30" customFormat="1" ht="23.25" customHeight="1" x14ac:dyDescent="0.25">
      <c r="A3681" s="22" t="s">
        <v>2997</v>
      </c>
      <c r="B3681" s="23" t="s">
        <v>7858</v>
      </c>
      <c r="C3681" s="23" t="s">
        <v>5369</v>
      </c>
      <c r="D3681" s="23" t="s">
        <v>7856</v>
      </c>
      <c r="E3681" s="23">
        <v>5</v>
      </c>
      <c r="F3681" s="23">
        <v>100</v>
      </c>
      <c r="G3681" s="23"/>
      <c r="H3681" s="23" t="s">
        <v>7859</v>
      </c>
      <c r="I3681" s="23">
        <v>115</v>
      </c>
      <c r="J3681" s="23" t="s">
        <v>441</v>
      </c>
      <c r="K3681" s="23" t="s">
        <v>441</v>
      </c>
      <c r="L3681" s="24" t="s">
        <v>5371</v>
      </c>
      <c r="M3681" s="25">
        <v>45106</v>
      </c>
      <c r="N3681" s="26">
        <v>45102</v>
      </c>
      <c r="O3681" s="25">
        <v>45097</v>
      </c>
      <c r="P3681" s="27">
        <v>14028555</v>
      </c>
      <c r="Q3681" s="28">
        <v>5</v>
      </c>
      <c r="R3681" s="29">
        <v>45072</v>
      </c>
      <c r="S3681" s="28">
        <v>850897</v>
      </c>
    </row>
    <row r="3682" spans="1:19" s="30" customFormat="1" ht="23.25" customHeight="1" x14ac:dyDescent="0.25">
      <c r="A3682" s="22" t="s">
        <v>2997</v>
      </c>
      <c r="B3682" s="23" t="s">
        <v>7860</v>
      </c>
      <c r="C3682" s="23" t="s">
        <v>5369</v>
      </c>
      <c r="D3682" s="23" t="s">
        <v>7856</v>
      </c>
      <c r="E3682" s="23">
        <v>5</v>
      </c>
      <c r="F3682" s="23">
        <v>100</v>
      </c>
      <c r="G3682" s="23"/>
      <c r="H3682" s="23" t="s">
        <v>7857</v>
      </c>
      <c r="I3682" s="23">
        <v>115</v>
      </c>
      <c r="J3682" s="23" t="s">
        <v>441</v>
      </c>
      <c r="K3682" s="23" t="s">
        <v>441</v>
      </c>
      <c r="L3682" s="24" t="s">
        <v>5371</v>
      </c>
      <c r="M3682" s="25">
        <v>45106</v>
      </c>
      <c r="N3682" s="26">
        <v>45102</v>
      </c>
      <c r="O3682" s="25">
        <v>45098</v>
      </c>
      <c r="P3682" s="27">
        <v>14028561</v>
      </c>
      <c r="Q3682" s="28">
        <v>5</v>
      </c>
      <c r="R3682" s="29">
        <v>45072</v>
      </c>
      <c r="S3682" s="28">
        <v>850897</v>
      </c>
    </row>
    <row r="3683" spans="1:19" s="30" customFormat="1" ht="23.25" customHeight="1" x14ac:dyDescent="0.25">
      <c r="A3683" s="22" t="s">
        <v>2997</v>
      </c>
      <c r="B3683" s="23" t="s">
        <v>7861</v>
      </c>
      <c r="C3683" s="23" t="s">
        <v>5369</v>
      </c>
      <c r="D3683" s="23" t="s">
        <v>7856</v>
      </c>
      <c r="E3683" s="23">
        <v>5</v>
      </c>
      <c r="F3683" s="23">
        <v>100</v>
      </c>
      <c r="G3683" s="23"/>
      <c r="H3683" s="23" t="s">
        <v>7859</v>
      </c>
      <c r="I3683" s="23">
        <v>115</v>
      </c>
      <c r="J3683" s="23" t="s">
        <v>441</v>
      </c>
      <c r="K3683" s="23" t="s">
        <v>441</v>
      </c>
      <c r="L3683" s="24" t="s">
        <v>5371</v>
      </c>
      <c r="M3683" s="25">
        <v>45106</v>
      </c>
      <c r="N3683" s="26">
        <v>45102</v>
      </c>
      <c r="O3683" s="25">
        <v>45098</v>
      </c>
      <c r="P3683" s="27">
        <v>14028562</v>
      </c>
      <c r="Q3683" s="28">
        <v>5</v>
      </c>
      <c r="R3683" s="29">
        <v>45072</v>
      </c>
      <c r="S3683" s="28">
        <v>850897</v>
      </c>
    </row>
    <row r="3684" spans="1:19" s="30" customFormat="1" ht="23.25" customHeight="1" x14ac:dyDescent="0.25">
      <c r="A3684" s="22" t="s">
        <v>1947</v>
      </c>
      <c r="B3684" s="23" t="s">
        <v>7862</v>
      </c>
      <c r="C3684" s="23" t="s">
        <v>1944</v>
      </c>
      <c r="D3684" s="23" t="s">
        <v>7863</v>
      </c>
      <c r="E3684" s="23">
        <v>150</v>
      </c>
      <c r="F3684" s="23">
        <v>6226</v>
      </c>
      <c r="G3684" s="23" t="s">
        <v>27</v>
      </c>
      <c r="H3684" s="23" t="s">
        <v>6933</v>
      </c>
      <c r="I3684" s="23">
        <v>7159.9</v>
      </c>
      <c r="J3684" s="23" t="s">
        <v>441</v>
      </c>
      <c r="K3684" s="23" t="s">
        <v>441</v>
      </c>
      <c r="L3684" s="24" t="s">
        <v>440</v>
      </c>
      <c r="M3684" s="25">
        <v>45093</v>
      </c>
      <c r="N3684" s="26">
        <v>45099</v>
      </c>
      <c r="O3684" s="25">
        <v>45083</v>
      </c>
      <c r="P3684" s="27">
        <v>14028384</v>
      </c>
      <c r="Q3684" s="28">
        <v>121</v>
      </c>
      <c r="R3684" s="29">
        <v>45075</v>
      </c>
      <c r="S3684" s="28" t="s">
        <v>8482</v>
      </c>
    </row>
    <row r="3685" spans="1:19" s="30" customFormat="1" ht="23.25" customHeight="1" x14ac:dyDescent="0.25">
      <c r="A3685" s="22" t="s">
        <v>3083</v>
      </c>
      <c r="B3685" s="23" t="s">
        <v>7864</v>
      </c>
      <c r="C3685" s="23" t="s">
        <v>1944</v>
      </c>
      <c r="D3685" s="23" t="s">
        <v>1946</v>
      </c>
      <c r="E3685" s="23">
        <v>200</v>
      </c>
      <c r="F3685" s="23">
        <v>9857</v>
      </c>
      <c r="G3685" s="23" t="s">
        <v>7865</v>
      </c>
      <c r="H3685" s="23" t="s">
        <v>4895</v>
      </c>
      <c r="I3685" s="23">
        <v>11335.55</v>
      </c>
      <c r="J3685" s="23" t="s">
        <v>441</v>
      </c>
      <c r="K3685" s="23" t="s">
        <v>441</v>
      </c>
      <c r="L3685" s="24" t="s">
        <v>440</v>
      </c>
      <c r="M3685" s="25">
        <v>45092</v>
      </c>
      <c r="N3685" s="26">
        <v>45099</v>
      </c>
      <c r="O3685" s="25">
        <v>45079</v>
      </c>
      <c r="P3685" s="27">
        <v>14028385</v>
      </c>
      <c r="Q3685" s="28">
        <v>167</v>
      </c>
      <c r="R3685" s="29">
        <v>45075</v>
      </c>
      <c r="S3685" s="28" t="s">
        <v>8483</v>
      </c>
    </row>
    <row r="3686" spans="1:19" s="30" customFormat="1" ht="23.25" customHeight="1" x14ac:dyDescent="0.25">
      <c r="A3686" s="22" t="s">
        <v>7866</v>
      </c>
      <c r="B3686" s="23" t="s">
        <v>7867</v>
      </c>
      <c r="C3686" s="23" t="s">
        <v>7756</v>
      </c>
      <c r="D3686" s="23" t="s">
        <v>7868</v>
      </c>
      <c r="E3686" s="23">
        <v>40</v>
      </c>
      <c r="F3686" s="23">
        <v>2000</v>
      </c>
      <c r="G3686" s="23" t="s">
        <v>7758</v>
      </c>
      <c r="H3686" s="23" t="s">
        <v>7869</v>
      </c>
      <c r="I3686" s="23">
        <v>2300</v>
      </c>
      <c r="J3686" s="23" t="s">
        <v>441</v>
      </c>
      <c r="K3686" s="23" t="s">
        <v>441</v>
      </c>
      <c r="L3686" s="24" t="s">
        <v>490</v>
      </c>
      <c r="M3686" s="25">
        <v>45106</v>
      </c>
      <c r="N3686" s="26">
        <v>45092</v>
      </c>
      <c r="O3686" s="25">
        <v>45100</v>
      </c>
      <c r="P3686" s="27">
        <v>14028623</v>
      </c>
      <c r="Q3686" s="28">
        <v>46</v>
      </c>
      <c r="R3686" s="29">
        <v>45075</v>
      </c>
      <c r="S3686" s="28" t="s">
        <v>8508</v>
      </c>
    </row>
    <row r="3687" spans="1:19" s="30" customFormat="1" ht="23.25" customHeight="1" x14ac:dyDescent="0.25">
      <c r="A3687" s="22" t="s">
        <v>7870</v>
      </c>
      <c r="B3687" s="23" t="s">
        <v>7871</v>
      </c>
      <c r="C3687" s="23" t="s">
        <v>26</v>
      </c>
      <c r="D3687" s="23" t="s">
        <v>7872</v>
      </c>
      <c r="E3687" s="23">
        <v>6</v>
      </c>
      <c r="F3687" s="23">
        <v>50</v>
      </c>
      <c r="G3687" s="23" t="s">
        <v>27</v>
      </c>
      <c r="H3687" s="23" t="s">
        <v>7873</v>
      </c>
      <c r="I3687" s="23">
        <v>57.5</v>
      </c>
      <c r="J3687" s="23" t="s">
        <v>441</v>
      </c>
      <c r="K3687" s="23" t="s">
        <v>441</v>
      </c>
      <c r="L3687" s="24" t="s">
        <v>4629</v>
      </c>
      <c r="M3687" s="25">
        <v>45093</v>
      </c>
      <c r="N3687" s="26">
        <v>45093</v>
      </c>
      <c r="O3687" s="25">
        <v>45086</v>
      </c>
      <c r="P3687" s="27">
        <v>14028389</v>
      </c>
      <c r="Q3687" s="28">
        <v>6</v>
      </c>
      <c r="R3687" s="29">
        <v>45075</v>
      </c>
      <c r="S3687" s="28" t="s">
        <v>8509</v>
      </c>
    </row>
    <row r="3688" spans="1:19" s="30" customFormat="1" ht="23.25" customHeight="1" x14ac:dyDescent="0.25">
      <c r="A3688" s="22" t="s">
        <v>7874</v>
      </c>
      <c r="B3688" s="23" t="s">
        <v>7875</v>
      </c>
      <c r="C3688" s="23" t="s">
        <v>26</v>
      </c>
      <c r="D3688" s="23" t="s">
        <v>7876</v>
      </c>
      <c r="E3688" s="23">
        <v>7</v>
      </c>
      <c r="F3688" s="23">
        <v>50</v>
      </c>
      <c r="G3688" s="23" t="s">
        <v>7877</v>
      </c>
      <c r="H3688" s="23" t="s">
        <v>7878</v>
      </c>
      <c r="I3688" s="23">
        <v>57.5</v>
      </c>
      <c r="J3688" s="23" t="s">
        <v>441</v>
      </c>
      <c r="K3688" s="23" t="s">
        <v>441</v>
      </c>
      <c r="L3688" s="24" t="s">
        <v>4629</v>
      </c>
      <c r="M3688" s="25">
        <v>45093</v>
      </c>
      <c r="N3688" s="26">
        <v>45093</v>
      </c>
      <c r="O3688" s="25">
        <v>45085</v>
      </c>
      <c r="P3688" s="27">
        <v>14028437</v>
      </c>
      <c r="Q3688" s="28">
        <v>7</v>
      </c>
      <c r="R3688" s="29">
        <v>45075</v>
      </c>
      <c r="S3688" s="28" t="s">
        <v>8510</v>
      </c>
    </row>
    <row r="3689" spans="1:19" s="30" customFormat="1" ht="23.25" customHeight="1" x14ac:dyDescent="0.25">
      <c r="A3689" s="22" t="s">
        <v>7879</v>
      </c>
      <c r="B3689" s="23" t="s">
        <v>7880</v>
      </c>
      <c r="C3689" s="23" t="s">
        <v>397</v>
      </c>
      <c r="D3689" s="23" t="s">
        <v>7881</v>
      </c>
      <c r="E3689" s="23">
        <v>7</v>
      </c>
      <c r="F3689" s="23">
        <v>50</v>
      </c>
      <c r="G3689" s="23" t="s">
        <v>7882</v>
      </c>
      <c r="H3689" s="23" t="s">
        <v>7883</v>
      </c>
      <c r="I3689" s="23">
        <v>57.5</v>
      </c>
      <c r="J3689" s="23" t="s">
        <v>441</v>
      </c>
      <c r="K3689" s="23" t="s">
        <v>441</v>
      </c>
      <c r="L3689" s="24" t="s">
        <v>4629</v>
      </c>
      <c r="M3689" s="25">
        <v>45096</v>
      </c>
      <c r="N3689" s="26">
        <v>45092</v>
      </c>
      <c r="O3689" s="25">
        <v>45086</v>
      </c>
      <c r="P3689" s="27">
        <v>14028430</v>
      </c>
      <c r="Q3689" s="28">
        <v>7</v>
      </c>
      <c r="R3689" s="29">
        <v>45075</v>
      </c>
      <c r="S3689" s="28" t="s">
        <v>8511</v>
      </c>
    </row>
    <row r="3690" spans="1:19" s="30" customFormat="1" ht="23.25" customHeight="1" x14ac:dyDescent="0.25">
      <c r="A3690" s="22" t="s">
        <v>7884</v>
      </c>
      <c r="B3690" s="23" t="s">
        <v>7885</v>
      </c>
      <c r="C3690" s="23" t="s">
        <v>397</v>
      </c>
      <c r="D3690" s="23" t="s">
        <v>7886</v>
      </c>
      <c r="E3690" s="23">
        <v>7</v>
      </c>
      <c r="F3690" s="23">
        <v>50</v>
      </c>
      <c r="G3690" s="23" t="s">
        <v>7887</v>
      </c>
      <c r="H3690" s="23" t="s">
        <v>7888</v>
      </c>
      <c r="I3690" s="23">
        <v>57.5</v>
      </c>
      <c r="J3690" s="23" t="s">
        <v>441</v>
      </c>
      <c r="K3690" s="23" t="s">
        <v>441</v>
      </c>
      <c r="L3690" s="24" t="s">
        <v>4629</v>
      </c>
      <c r="M3690" s="25">
        <v>45096</v>
      </c>
      <c r="N3690" s="26">
        <v>45092</v>
      </c>
      <c r="O3690" s="25">
        <v>45086</v>
      </c>
      <c r="P3690" s="27">
        <v>14028432</v>
      </c>
      <c r="Q3690" s="28">
        <v>7</v>
      </c>
      <c r="R3690" s="29">
        <v>45075</v>
      </c>
      <c r="S3690" s="28" t="s">
        <v>8512</v>
      </c>
    </row>
    <row r="3691" spans="1:19" s="30" customFormat="1" ht="23.25" customHeight="1" x14ac:dyDescent="0.25">
      <c r="A3691" s="22" t="s">
        <v>7889</v>
      </c>
      <c r="B3691" s="23" t="s">
        <v>7890</v>
      </c>
      <c r="C3691" s="23" t="s">
        <v>397</v>
      </c>
      <c r="D3691" s="23" t="s">
        <v>7891</v>
      </c>
      <c r="E3691" s="23">
        <v>7</v>
      </c>
      <c r="F3691" s="23">
        <v>50</v>
      </c>
      <c r="G3691" s="23" t="s">
        <v>7887</v>
      </c>
      <c r="H3691" s="23" t="s">
        <v>7892</v>
      </c>
      <c r="I3691" s="23">
        <v>57.5</v>
      </c>
      <c r="J3691" s="23" t="s">
        <v>441</v>
      </c>
      <c r="K3691" s="23" t="s">
        <v>441</v>
      </c>
      <c r="L3691" s="24" t="s">
        <v>4629</v>
      </c>
      <c r="M3691" s="25">
        <v>45093</v>
      </c>
      <c r="N3691" s="26">
        <v>45092</v>
      </c>
      <c r="O3691" s="25">
        <v>45086</v>
      </c>
      <c r="P3691" s="27">
        <v>14028433</v>
      </c>
      <c r="Q3691" s="28">
        <v>7</v>
      </c>
      <c r="R3691" s="29">
        <v>45075</v>
      </c>
      <c r="S3691" s="28" t="s">
        <v>8513</v>
      </c>
    </row>
    <row r="3692" spans="1:19" s="30" customFormat="1" ht="23.25" customHeight="1" x14ac:dyDescent="0.25">
      <c r="A3692" s="22" t="s">
        <v>7505</v>
      </c>
      <c r="B3692" s="23" t="s">
        <v>7893</v>
      </c>
      <c r="C3692" s="23" t="s">
        <v>258</v>
      </c>
      <c r="D3692" s="23" t="s">
        <v>7507</v>
      </c>
      <c r="E3692" s="23">
        <v>91</v>
      </c>
      <c r="F3692" s="23">
        <v>5000</v>
      </c>
      <c r="G3692" s="23" t="s">
        <v>7894</v>
      </c>
      <c r="H3692" s="23" t="s">
        <v>6594</v>
      </c>
      <c r="I3692" s="23">
        <v>5750</v>
      </c>
      <c r="J3692" s="23" t="s">
        <v>441</v>
      </c>
      <c r="K3692" s="23" t="s">
        <v>441</v>
      </c>
      <c r="L3692" s="24" t="s">
        <v>490</v>
      </c>
      <c r="M3692" s="25">
        <v>45092</v>
      </c>
      <c r="N3692" s="26">
        <v>45082</v>
      </c>
      <c r="O3692" s="25">
        <v>45085</v>
      </c>
      <c r="P3692" s="27">
        <v>14028429</v>
      </c>
      <c r="Q3692" s="28">
        <v>102</v>
      </c>
      <c r="R3692" s="29">
        <v>45075</v>
      </c>
      <c r="S3692" s="28" t="s">
        <v>8445</v>
      </c>
    </row>
    <row r="3693" spans="1:19" s="30" customFormat="1" ht="23.25" customHeight="1" x14ac:dyDescent="0.25">
      <c r="A3693" s="22" t="s">
        <v>1982</v>
      </c>
      <c r="B3693" s="23" t="s">
        <v>7895</v>
      </c>
      <c r="C3693" s="23" t="s">
        <v>360</v>
      </c>
      <c r="D3693" s="23" t="s">
        <v>7896</v>
      </c>
      <c r="E3693" s="23">
        <v>7</v>
      </c>
      <c r="F3693" s="23">
        <v>100</v>
      </c>
      <c r="G3693" s="23" t="s">
        <v>7897</v>
      </c>
      <c r="H3693" s="23" t="s">
        <v>7898</v>
      </c>
      <c r="I3693" s="23">
        <v>115</v>
      </c>
      <c r="J3693" s="23" t="s">
        <v>441</v>
      </c>
      <c r="K3693" s="23" t="s">
        <v>441</v>
      </c>
      <c r="L3693" s="24" t="s">
        <v>4629</v>
      </c>
      <c r="M3693" s="25">
        <v>45097</v>
      </c>
      <c r="N3693" s="26">
        <v>45092</v>
      </c>
      <c r="O3693" s="25">
        <v>45091</v>
      </c>
      <c r="P3693" s="27">
        <v>14028392</v>
      </c>
      <c r="Q3693" s="28">
        <v>6</v>
      </c>
      <c r="R3693" s="29">
        <v>45075</v>
      </c>
      <c r="S3693" s="28" t="s">
        <v>8514</v>
      </c>
    </row>
    <row r="3694" spans="1:19" s="30" customFormat="1" ht="23.25" customHeight="1" x14ac:dyDescent="0.25">
      <c r="A3694" s="22" t="s">
        <v>1617</v>
      </c>
      <c r="B3694" s="23" t="s">
        <v>7899</v>
      </c>
      <c r="C3694" s="23" t="s">
        <v>360</v>
      </c>
      <c r="D3694" s="23" t="s">
        <v>927</v>
      </c>
      <c r="E3694" s="23">
        <v>7</v>
      </c>
      <c r="F3694" s="23">
        <v>100</v>
      </c>
      <c r="G3694" s="23" t="s">
        <v>7900</v>
      </c>
      <c r="H3694" s="23" t="s">
        <v>7901</v>
      </c>
      <c r="I3694" s="23">
        <v>115</v>
      </c>
      <c r="J3694" s="23" t="s">
        <v>441</v>
      </c>
      <c r="K3694" s="23" t="s">
        <v>441</v>
      </c>
      <c r="L3694" s="24" t="s">
        <v>4629</v>
      </c>
      <c r="M3694" s="25">
        <v>45097</v>
      </c>
      <c r="N3694" s="26">
        <v>45092</v>
      </c>
      <c r="O3694" s="25">
        <v>45091</v>
      </c>
      <c r="P3694" s="27">
        <v>14028434</v>
      </c>
      <c r="Q3694" s="28">
        <v>7</v>
      </c>
      <c r="R3694" s="29">
        <v>45075</v>
      </c>
      <c r="S3694" s="28" t="s">
        <v>8515</v>
      </c>
    </row>
    <row r="3695" spans="1:19" s="30" customFormat="1" ht="23.25" customHeight="1" x14ac:dyDescent="0.25">
      <c r="A3695" s="22" t="s">
        <v>919</v>
      </c>
      <c r="B3695" s="23" t="s">
        <v>7902</v>
      </c>
      <c r="C3695" s="23" t="s">
        <v>360</v>
      </c>
      <c r="D3695" s="23" t="s">
        <v>934</v>
      </c>
      <c r="E3695" s="23">
        <v>7</v>
      </c>
      <c r="F3695" s="23">
        <v>100</v>
      </c>
      <c r="G3695" s="23" t="s">
        <v>7900</v>
      </c>
      <c r="H3695" s="23" t="s">
        <v>7903</v>
      </c>
      <c r="I3695" s="23">
        <v>115</v>
      </c>
      <c r="J3695" s="23" t="s">
        <v>441</v>
      </c>
      <c r="K3695" s="23" t="s">
        <v>441</v>
      </c>
      <c r="L3695" s="24" t="s">
        <v>4629</v>
      </c>
      <c r="M3695" s="25">
        <v>45097</v>
      </c>
      <c r="N3695" s="26">
        <v>45092</v>
      </c>
      <c r="O3695" s="25">
        <v>45091</v>
      </c>
      <c r="P3695" s="27">
        <v>14028435</v>
      </c>
      <c r="Q3695" s="28">
        <v>7</v>
      </c>
      <c r="R3695" s="29">
        <v>45075</v>
      </c>
      <c r="S3695" s="28" t="s">
        <v>936</v>
      </c>
    </row>
    <row r="3696" spans="1:19" s="30" customFormat="1" ht="23.25" customHeight="1" x14ac:dyDescent="0.25">
      <c r="A3696" s="22" t="s">
        <v>1619</v>
      </c>
      <c r="B3696" s="23" t="s">
        <v>7904</v>
      </c>
      <c r="C3696" s="23" t="s">
        <v>360</v>
      </c>
      <c r="D3696" s="23" t="s">
        <v>4483</v>
      </c>
      <c r="E3696" s="23">
        <v>7</v>
      </c>
      <c r="F3696" s="23">
        <v>100</v>
      </c>
      <c r="G3696" s="23" t="s">
        <v>7900</v>
      </c>
      <c r="H3696" s="23" t="s">
        <v>7898</v>
      </c>
      <c r="I3696" s="23">
        <v>115</v>
      </c>
      <c r="J3696" s="23" t="s">
        <v>441</v>
      </c>
      <c r="K3696" s="23" t="s">
        <v>441</v>
      </c>
      <c r="L3696" s="24" t="s">
        <v>4629</v>
      </c>
      <c r="M3696" s="25">
        <v>45097</v>
      </c>
      <c r="N3696" s="26">
        <v>45075</v>
      </c>
      <c r="O3696" s="25">
        <v>45091</v>
      </c>
      <c r="P3696" s="27">
        <v>14028436</v>
      </c>
      <c r="Q3696" s="28">
        <v>6</v>
      </c>
      <c r="R3696" s="29">
        <v>45075</v>
      </c>
      <c r="S3696" s="28" t="s">
        <v>8516</v>
      </c>
    </row>
    <row r="3697" spans="1:19" s="30" customFormat="1" ht="23.25" customHeight="1" x14ac:dyDescent="0.25">
      <c r="A3697" s="22" t="s">
        <v>1883</v>
      </c>
      <c r="B3697" s="23" t="s">
        <v>7905</v>
      </c>
      <c r="C3697" s="23" t="s">
        <v>193</v>
      </c>
      <c r="D3697" s="23" t="s">
        <v>6228</v>
      </c>
      <c r="E3697" s="23">
        <v>6</v>
      </c>
      <c r="F3697" s="23">
        <v>60</v>
      </c>
      <c r="G3697" s="23" t="s">
        <v>7906</v>
      </c>
      <c r="H3697" s="23" t="s">
        <v>7907</v>
      </c>
      <c r="I3697" s="23">
        <v>69</v>
      </c>
      <c r="J3697" s="23" t="s">
        <v>441</v>
      </c>
      <c r="K3697" s="23" t="s">
        <v>441</v>
      </c>
      <c r="L3697" s="24" t="s">
        <v>4629</v>
      </c>
      <c r="M3697" s="25">
        <v>45097</v>
      </c>
      <c r="N3697" s="26">
        <v>45092</v>
      </c>
      <c r="O3697" s="25">
        <v>45089</v>
      </c>
      <c r="P3697" s="27">
        <v>14028482</v>
      </c>
      <c r="Q3697" s="28">
        <v>6</v>
      </c>
      <c r="R3697" s="29">
        <v>45075</v>
      </c>
      <c r="S3697" s="28" t="s">
        <v>6231</v>
      </c>
    </row>
    <row r="3698" spans="1:19" s="30" customFormat="1" ht="23.25" customHeight="1" x14ac:dyDescent="0.25">
      <c r="A3698" s="22" t="s">
        <v>7908</v>
      </c>
      <c r="B3698" s="23" t="s">
        <v>7909</v>
      </c>
      <c r="C3698" s="23" t="s">
        <v>1944</v>
      </c>
      <c r="D3698" s="23" t="s">
        <v>7910</v>
      </c>
      <c r="E3698" s="23">
        <v>100</v>
      </c>
      <c r="F3698" s="23">
        <v>5000</v>
      </c>
      <c r="G3698" s="23" t="s">
        <v>27</v>
      </c>
      <c r="H3698" s="23" t="s">
        <v>7911</v>
      </c>
      <c r="I3698" s="23">
        <v>5750</v>
      </c>
      <c r="J3698" s="23" t="s">
        <v>441</v>
      </c>
      <c r="K3698" s="23" t="s">
        <v>441</v>
      </c>
      <c r="L3698" s="24" t="s">
        <v>440</v>
      </c>
      <c r="M3698" s="25">
        <v>45093</v>
      </c>
      <c r="N3698" s="26">
        <v>45099</v>
      </c>
      <c r="O3698" s="25">
        <v>45085</v>
      </c>
      <c r="P3698" s="27">
        <v>14028455</v>
      </c>
      <c r="Q3698" s="28">
        <v>91</v>
      </c>
      <c r="R3698" s="29">
        <v>45075</v>
      </c>
      <c r="S3698" s="28" t="s">
        <v>8517</v>
      </c>
    </row>
    <row r="3699" spans="1:19" s="30" customFormat="1" ht="23.25" customHeight="1" x14ac:dyDescent="0.25">
      <c r="A3699" s="22" t="s">
        <v>6275</v>
      </c>
      <c r="B3699" s="23" t="s">
        <v>7912</v>
      </c>
      <c r="C3699" s="23" t="s">
        <v>127</v>
      </c>
      <c r="D3699" s="23" t="s">
        <v>6277</v>
      </c>
      <c r="E3699" s="23">
        <v>90</v>
      </c>
      <c r="F3699" s="23">
        <v>4500</v>
      </c>
      <c r="G3699" s="23" t="s">
        <v>27</v>
      </c>
      <c r="H3699" s="23" t="s">
        <v>66</v>
      </c>
      <c r="I3699" s="23">
        <v>5175</v>
      </c>
      <c r="J3699" s="23" t="s">
        <v>441</v>
      </c>
      <c r="K3699" s="23" t="s">
        <v>441</v>
      </c>
      <c r="L3699" s="24" t="s">
        <v>440</v>
      </c>
      <c r="M3699" s="25">
        <v>45097</v>
      </c>
      <c r="N3699" s="26">
        <v>45097</v>
      </c>
      <c r="O3699" s="25">
        <v>45086</v>
      </c>
      <c r="P3699" s="27">
        <v>14028438</v>
      </c>
      <c r="Q3699" s="28">
        <v>83</v>
      </c>
      <c r="R3699" s="29">
        <v>45079</v>
      </c>
      <c r="S3699" s="28" t="s">
        <v>7289</v>
      </c>
    </row>
    <row r="3700" spans="1:19" s="30" customFormat="1" ht="23.25" customHeight="1" x14ac:dyDescent="0.25">
      <c r="A3700" s="22" t="s">
        <v>5556</v>
      </c>
      <c r="B3700" s="23" t="s">
        <v>7913</v>
      </c>
      <c r="C3700" s="23" t="s">
        <v>127</v>
      </c>
      <c r="D3700" s="23" t="s">
        <v>5558</v>
      </c>
      <c r="E3700" s="23">
        <v>180</v>
      </c>
      <c r="F3700" s="23">
        <v>9000</v>
      </c>
      <c r="G3700" s="23" t="s">
        <v>27</v>
      </c>
      <c r="H3700" s="23" t="s">
        <v>1521</v>
      </c>
      <c r="I3700" s="23">
        <v>9900</v>
      </c>
      <c r="J3700" s="23" t="s">
        <v>441</v>
      </c>
      <c r="K3700" s="23" t="s">
        <v>441</v>
      </c>
      <c r="L3700" s="24" t="s">
        <v>440</v>
      </c>
      <c r="M3700" s="25">
        <v>45097</v>
      </c>
      <c r="N3700" s="26">
        <v>45097</v>
      </c>
      <c r="O3700" s="25">
        <v>45086</v>
      </c>
      <c r="P3700" s="27">
        <v>14028439</v>
      </c>
      <c r="Q3700" s="28">
        <v>177</v>
      </c>
      <c r="R3700" s="29">
        <v>45079</v>
      </c>
      <c r="S3700" s="28" t="s">
        <v>5561</v>
      </c>
    </row>
    <row r="3701" spans="1:19" s="30" customFormat="1" ht="23.25" customHeight="1" x14ac:dyDescent="0.25">
      <c r="A3701" s="22" t="s">
        <v>3186</v>
      </c>
      <c r="B3701" s="23" t="s">
        <v>7914</v>
      </c>
      <c r="C3701" s="23" t="s">
        <v>127</v>
      </c>
      <c r="D3701" s="23" t="s">
        <v>6433</v>
      </c>
      <c r="E3701" s="23">
        <v>82</v>
      </c>
      <c r="F3701" s="23">
        <v>6500</v>
      </c>
      <c r="G3701" s="23" t="s">
        <v>7915</v>
      </c>
      <c r="H3701" s="23" t="s">
        <v>6594</v>
      </c>
      <c r="I3701" s="23">
        <v>7475</v>
      </c>
      <c r="J3701" s="23" t="s">
        <v>441</v>
      </c>
      <c r="K3701" s="23" t="s">
        <v>441</v>
      </c>
      <c r="L3701" s="24" t="s">
        <v>504</v>
      </c>
      <c r="M3701" s="25">
        <v>45098</v>
      </c>
      <c r="N3701" s="26">
        <v>45097</v>
      </c>
      <c r="O3701" s="25">
        <v>45090</v>
      </c>
      <c r="P3701" s="27">
        <v>14028498</v>
      </c>
      <c r="Q3701" s="28">
        <v>125</v>
      </c>
      <c r="R3701" s="29">
        <v>45079</v>
      </c>
      <c r="S3701" s="28" t="s">
        <v>7345</v>
      </c>
    </row>
    <row r="3702" spans="1:19" s="30" customFormat="1" ht="23.25" customHeight="1" x14ac:dyDescent="0.25">
      <c r="A3702" s="22" t="s">
        <v>3185</v>
      </c>
      <c r="B3702" s="23" t="s">
        <v>7916</v>
      </c>
      <c r="C3702" s="23" t="s">
        <v>127</v>
      </c>
      <c r="D3702" s="23" t="s">
        <v>3178</v>
      </c>
      <c r="E3702" s="23">
        <v>82</v>
      </c>
      <c r="F3702" s="23">
        <v>4500</v>
      </c>
      <c r="G3702" s="23" t="s">
        <v>7915</v>
      </c>
      <c r="H3702" s="23" t="s">
        <v>7917</v>
      </c>
      <c r="I3702" s="23">
        <v>5175</v>
      </c>
      <c r="J3702" s="23" t="s">
        <v>441</v>
      </c>
      <c r="K3702" s="23" t="s">
        <v>441</v>
      </c>
      <c r="L3702" s="24" t="s">
        <v>440</v>
      </c>
      <c r="M3702" s="25">
        <v>45097</v>
      </c>
      <c r="N3702" s="26">
        <v>45097</v>
      </c>
      <c r="O3702" s="25">
        <v>45085</v>
      </c>
      <c r="P3702" s="27">
        <v>14028440</v>
      </c>
      <c r="Q3702" s="28">
        <v>87</v>
      </c>
      <c r="R3702" s="29">
        <v>45079</v>
      </c>
      <c r="S3702" s="28" t="s">
        <v>7346</v>
      </c>
    </row>
    <row r="3703" spans="1:19" s="30" customFormat="1" ht="23.25" customHeight="1" x14ac:dyDescent="0.25">
      <c r="A3703" s="22" t="s">
        <v>2924</v>
      </c>
      <c r="B3703" s="23" t="s">
        <v>7918</v>
      </c>
      <c r="C3703" s="23" t="s">
        <v>127</v>
      </c>
      <c r="D3703" s="23" t="s">
        <v>6440</v>
      </c>
      <c r="E3703" s="23">
        <v>82</v>
      </c>
      <c r="F3703" s="23">
        <v>6500</v>
      </c>
      <c r="G3703" s="23" t="s">
        <v>7915</v>
      </c>
      <c r="H3703" s="23" t="s">
        <v>6594</v>
      </c>
      <c r="I3703" s="23">
        <v>7475</v>
      </c>
      <c r="J3703" s="23" t="s">
        <v>441</v>
      </c>
      <c r="K3703" s="23" t="s">
        <v>441</v>
      </c>
      <c r="L3703" s="24" t="s">
        <v>504</v>
      </c>
      <c r="M3703" s="25">
        <v>45098</v>
      </c>
      <c r="N3703" s="26">
        <v>45097</v>
      </c>
      <c r="O3703" s="25">
        <v>45090</v>
      </c>
      <c r="P3703" s="27">
        <v>14028496</v>
      </c>
      <c r="Q3703" s="28">
        <v>124</v>
      </c>
      <c r="R3703" s="29">
        <v>45079</v>
      </c>
      <c r="S3703" s="28" t="s">
        <v>7348</v>
      </c>
    </row>
    <row r="3704" spans="1:19" s="30" customFormat="1" ht="23.25" customHeight="1" x14ac:dyDescent="0.25">
      <c r="A3704" s="22" t="s">
        <v>1720</v>
      </c>
      <c r="B3704" s="23" t="s">
        <v>7919</v>
      </c>
      <c r="C3704" s="23" t="s">
        <v>1896</v>
      </c>
      <c r="D3704" s="23" t="s">
        <v>1719</v>
      </c>
      <c r="E3704" s="23">
        <v>100</v>
      </c>
      <c r="F3704" s="23">
        <v>5000</v>
      </c>
      <c r="G3704" s="23" t="s">
        <v>27</v>
      </c>
      <c r="H3704" s="23" t="s">
        <v>7823</v>
      </c>
      <c r="I3704" s="23">
        <v>5750</v>
      </c>
      <c r="J3704" s="23" t="s">
        <v>441</v>
      </c>
      <c r="K3704" s="23" t="s">
        <v>441</v>
      </c>
      <c r="L3704" s="24" t="s">
        <v>440</v>
      </c>
      <c r="M3704" s="25">
        <v>45097</v>
      </c>
      <c r="N3704" s="26">
        <v>45092</v>
      </c>
      <c r="O3704" s="25">
        <v>45089</v>
      </c>
      <c r="P3704" s="27">
        <v>14028441</v>
      </c>
      <c r="Q3704" s="28">
        <v>85</v>
      </c>
      <c r="R3704" s="29">
        <v>45079</v>
      </c>
      <c r="S3704" s="28" t="s">
        <v>8500</v>
      </c>
    </row>
    <row r="3705" spans="1:19" s="30" customFormat="1" ht="23.25" customHeight="1" x14ac:dyDescent="0.25">
      <c r="A3705" s="22" t="s">
        <v>7920</v>
      </c>
      <c r="B3705" s="23" t="s">
        <v>7921</v>
      </c>
      <c r="C3705" s="23" t="s">
        <v>26</v>
      </c>
      <c r="D3705" s="23" t="s">
        <v>7922</v>
      </c>
      <c r="E3705" s="23">
        <v>22</v>
      </c>
      <c r="F3705" s="23">
        <v>800</v>
      </c>
      <c r="G3705" s="23" t="s">
        <v>27</v>
      </c>
      <c r="H3705" s="23" t="s">
        <v>7923</v>
      </c>
      <c r="I3705" s="23">
        <v>920</v>
      </c>
      <c r="J3705" s="23" t="s">
        <v>441</v>
      </c>
      <c r="K3705" s="23" t="s">
        <v>441</v>
      </c>
      <c r="L3705" s="24" t="s">
        <v>4629</v>
      </c>
      <c r="M3705" s="25">
        <v>45091</v>
      </c>
      <c r="N3705" s="26">
        <v>45097</v>
      </c>
      <c r="O3705" s="25">
        <v>45085</v>
      </c>
      <c r="P3705" s="27">
        <v>14028460</v>
      </c>
      <c r="Q3705" s="28">
        <v>22</v>
      </c>
      <c r="R3705" s="29">
        <v>45079</v>
      </c>
      <c r="S3705" s="28" t="s">
        <v>8518</v>
      </c>
    </row>
    <row r="3706" spans="1:19" s="30" customFormat="1" ht="23.25" customHeight="1" x14ac:dyDescent="0.25">
      <c r="A3706" s="22" t="s">
        <v>7924</v>
      </c>
      <c r="B3706" s="23" t="s">
        <v>7925</v>
      </c>
      <c r="C3706" s="23" t="s">
        <v>7926</v>
      </c>
      <c r="D3706" s="23" t="s">
        <v>7927</v>
      </c>
      <c r="E3706" s="23">
        <v>100</v>
      </c>
      <c r="F3706" s="23">
        <v>5000</v>
      </c>
      <c r="G3706" s="23" t="s">
        <v>27</v>
      </c>
      <c r="H3706" s="23" t="s">
        <v>353</v>
      </c>
      <c r="I3706" s="23">
        <v>5750</v>
      </c>
      <c r="J3706" s="23" t="s">
        <v>441</v>
      </c>
      <c r="K3706" s="23" t="s">
        <v>441</v>
      </c>
      <c r="L3706" s="24" t="s">
        <v>490</v>
      </c>
      <c r="M3706" s="25">
        <v>45097</v>
      </c>
      <c r="N3706" s="26">
        <v>45101</v>
      </c>
      <c r="O3706" s="25">
        <v>45086</v>
      </c>
      <c r="P3706" s="27">
        <v>14028442</v>
      </c>
      <c r="Q3706" s="28">
        <v>89</v>
      </c>
      <c r="R3706" s="29">
        <v>45079</v>
      </c>
      <c r="S3706" s="28" t="s">
        <v>8519</v>
      </c>
    </row>
    <row r="3707" spans="1:19" s="30" customFormat="1" ht="23.25" customHeight="1" x14ac:dyDescent="0.25">
      <c r="A3707" s="22" t="s">
        <v>6596</v>
      </c>
      <c r="B3707" s="23" t="s">
        <v>7928</v>
      </c>
      <c r="C3707" s="23" t="s">
        <v>275</v>
      </c>
      <c r="D3707" s="23" t="s">
        <v>6598</v>
      </c>
      <c r="E3707" s="23">
        <v>24</v>
      </c>
      <c r="F3707" s="23">
        <v>1200</v>
      </c>
      <c r="G3707" s="23" t="s">
        <v>27</v>
      </c>
      <c r="H3707" s="23" t="s">
        <v>7929</v>
      </c>
      <c r="I3707" s="23">
        <v>1380</v>
      </c>
      <c r="J3707" s="23" t="s">
        <v>441</v>
      </c>
      <c r="K3707" s="23" t="s">
        <v>441</v>
      </c>
      <c r="L3707" s="24" t="s">
        <v>440</v>
      </c>
      <c r="M3707" s="25">
        <v>45097</v>
      </c>
      <c r="N3707" s="26">
        <v>45112</v>
      </c>
      <c r="O3707" s="25">
        <v>45091</v>
      </c>
      <c r="P3707" s="27">
        <v>14028443</v>
      </c>
      <c r="Q3707" s="28">
        <v>25</v>
      </c>
      <c r="R3707" s="29">
        <v>45079</v>
      </c>
      <c r="S3707" s="28" t="s">
        <v>6601</v>
      </c>
    </row>
    <row r="3708" spans="1:19" s="30" customFormat="1" ht="23.25" customHeight="1" x14ac:dyDescent="0.25">
      <c r="A3708" s="22" t="s">
        <v>7930</v>
      </c>
      <c r="B3708" s="23" t="s">
        <v>7931</v>
      </c>
      <c r="C3708" s="23" t="s">
        <v>267</v>
      </c>
      <c r="D3708" s="23" t="s">
        <v>7932</v>
      </c>
      <c r="E3708" s="23">
        <v>26</v>
      </c>
      <c r="F3708" s="23">
        <v>1000</v>
      </c>
      <c r="G3708" s="23" t="s">
        <v>3218</v>
      </c>
      <c r="H3708" s="23" t="s">
        <v>7933</v>
      </c>
      <c r="I3708" s="23">
        <v>1150</v>
      </c>
      <c r="J3708" s="23" t="s">
        <v>441</v>
      </c>
      <c r="K3708" s="23" t="s">
        <v>441</v>
      </c>
      <c r="L3708" s="24" t="s">
        <v>4629</v>
      </c>
      <c r="M3708" s="25">
        <v>45092</v>
      </c>
      <c r="N3708" s="26">
        <v>45097</v>
      </c>
      <c r="O3708" s="25">
        <v>45086</v>
      </c>
      <c r="P3708" s="27">
        <v>14028468</v>
      </c>
      <c r="Q3708" s="28">
        <v>26</v>
      </c>
      <c r="R3708" s="29">
        <v>45079</v>
      </c>
      <c r="S3708" s="28" t="s">
        <v>8520</v>
      </c>
    </row>
    <row r="3709" spans="1:19" s="30" customFormat="1" ht="23.25" customHeight="1" x14ac:dyDescent="0.25">
      <c r="A3709" s="22" t="s">
        <v>7934</v>
      </c>
      <c r="B3709" s="23" t="s">
        <v>7935</v>
      </c>
      <c r="C3709" s="23" t="s">
        <v>7936</v>
      </c>
      <c r="D3709" s="23" t="s">
        <v>7937</v>
      </c>
      <c r="E3709" s="23">
        <v>6</v>
      </c>
      <c r="F3709" s="23">
        <v>45</v>
      </c>
      <c r="G3709" s="23" t="s">
        <v>7938</v>
      </c>
      <c r="H3709" s="23" t="s">
        <v>7939</v>
      </c>
      <c r="I3709" s="23">
        <v>51.75</v>
      </c>
      <c r="J3709" s="23" t="s">
        <v>441</v>
      </c>
      <c r="K3709" s="23" t="s">
        <v>441</v>
      </c>
      <c r="L3709" s="24" t="s">
        <v>4629</v>
      </c>
      <c r="M3709" s="25">
        <v>45090</v>
      </c>
      <c r="N3709" s="26">
        <v>45107</v>
      </c>
      <c r="O3709" s="25">
        <v>45083</v>
      </c>
      <c r="P3709" s="27">
        <v>14028446</v>
      </c>
      <c r="Q3709" s="28">
        <v>6</v>
      </c>
      <c r="R3709" s="29">
        <v>45079</v>
      </c>
      <c r="S3709" s="28" t="s">
        <v>8521</v>
      </c>
    </row>
    <row r="3710" spans="1:19" s="30" customFormat="1" ht="23.25" customHeight="1" x14ac:dyDescent="0.25">
      <c r="A3710" s="22" t="s">
        <v>4221</v>
      </c>
      <c r="B3710" s="23" t="s">
        <v>7940</v>
      </c>
      <c r="C3710" s="23" t="s">
        <v>397</v>
      </c>
      <c r="D3710" s="23" t="s">
        <v>4216</v>
      </c>
      <c r="E3710" s="23">
        <v>360</v>
      </c>
      <c r="F3710" s="23">
        <v>18000</v>
      </c>
      <c r="G3710" s="23" t="s">
        <v>27</v>
      </c>
      <c r="H3710" s="23" t="s">
        <v>6547</v>
      </c>
      <c r="I3710" s="23">
        <v>20700</v>
      </c>
      <c r="J3710" s="23" t="s">
        <v>441</v>
      </c>
      <c r="K3710" s="23" t="s">
        <v>441</v>
      </c>
      <c r="L3710" s="24" t="s">
        <v>440</v>
      </c>
      <c r="M3710" s="25">
        <v>45103</v>
      </c>
      <c r="N3710" s="26">
        <v>45079</v>
      </c>
      <c r="O3710" s="25">
        <v>45096</v>
      </c>
      <c r="P3710" s="27">
        <v>14028546</v>
      </c>
      <c r="Q3710" s="28">
        <v>299</v>
      </c>
      <c r="R3710" s="29">
        <v>45079</v>
      </c>
      <c r="S3710" s="28" t="s">
        <v>8522</v>
      </c>
    </row>
    <row r="3711" spans="1:19" s="30" customFormat="1" ht="23.25" customHeight="1" x14ac:dyDescent="0.25">
      <c r="A3711" s="22" t="s">
        <v>7941</v>
      </c>
      <c r="B3711" s="23" t="s">
        <v>7942</v>
      </c>
      <c r="C3711" s="23" t="s">
        <v>1754</v>
      </c>
      <c r="D3711" s="23" t="s">
        <v>7943</v>
      </c>
      <c r="E3711" s="23">
        <v>10</v>
      </c>
      <c r="F3711" s="23">
        <v>250</v>
      </c>
      <c r="G3711" s="23" t="s">
        <v>27</v>
      </c>
      <c r="H3711" s="23" t="s">
        <v>7944</v>
      </c>
      <c r="I3711" s="23">
        <v>287.5</v>
      </c>
      <c r="J3711" s="23" t="s">
        <v>441</v>
      </c>
      <c r="K3711" s="23" t="s">
        <v>441</v>
      </c>
      <c r="L3711" s="24" t="s">
        <v>4629</v>
      </c>
      <c r="M3711" s="25">
        <v>45089</v>
      </c>
      <c r="N3711" s="26">
        <v>45079</v>
      </c>
      <c r="O3711" s="25">
        <v>45083</v>
      </c>
      <c r="P3711" s="27">
        <v>14028450</v>
      </c>
      <c r="Q3711" s="28">
        <v>10</v>
      </c>
      <c r="R3711" s="29">
        <v>45079</v>
      </c>
      <c r="S3711" s="28" t="s">
        <v>8523</v>
      </c>
    </row>
    <row r="3712" spans="1:19" s="30" customFormat="1" ht="23.25" customHeight="1" x14ac:dyDescent="0.25">
      <c r="A3712" s="22" t="s">
        <v>7941</v>
      </c>
      <c r="B3712" s="23" t="s">
        <v>7945</v>
      </c>
      <c r="C3712" s="23" t="s">
        <v>1754</v>
      </c>
      <c r="D3712" s="23" t="s">
        <v>7946</v>
      </c>
      <c r="E3712" s="23">
        <v>10</v>
      </c>
      <c r="F3712" s="23">
        <v>250</v>
      </c>
      <c r="G3712" s="23" t="s">
        <v>7947</v>
      </c>
      <c r="H3712" s="23" t="s">
        <v>7944</v>
      </c>
      <c r="I3712" s="23">
        <v>287.5</v>
      </c>
      <c r="J3712" s="23" t="s">
        <v>441</v>
      </c>
      <c r="K3712" s="23" t="s">
        <v>441</v>
      </c>
      <c r="L3712" s="24" t="s">
        <v>4844</v>
      </c>
      <c r="M3712" s="25">
        <v>45090</v>
      </c>
      <c r="N3712" s="26">
        <v>45086</v>
      </c>
      <c r="O3712" s="25">
        <v>45083</v>
      </c>
      <c r="P3712" s="27">
        <v>14028448</v>
      </c>
      <c r="Q3712" s="28">
        <v>10</v>
      </c>
      <c r="R3712" s="29">
        <v>45079</v>
      </c>
      <c r="S3712" s="28" t="s">
        <v>52</v>
      </c>
    </row>
    <row r="3713" spans="1:19" s="30" customFormat="1" ht="23.25" customHeight="1" x14ac:dyDescent="0.25">
      <c r="A3713" s="22" t="s">
        <v>7941</v>
      </c>
      <c r="B3713" s="23" t="s">
        <v>7948</v>
      </c>
      <c r="C3713" s="23" t="s">
        <v>1754</v>
      </c>
      <c r="D3713" s="23" t="s">
        <v>7949</v>
      </c>
      <c r="E3713" s="23">
        <v>10</v>
      </c>
      <c r="F3713" s="23">
        <v>250</v>
      </c>
      <c r="G3713" s="23" t="s">
        <v>7947</v>
      </c>
      <c r="H3713" s="23" t="s">
        <v>7950</v>
      </c>
      <c r="I3713" s="23">
        <v>287.5</v>
      </c>
      <c r="J3713" s="23" t="s">
        <v>441</v>
      </c>
      <c r="K3713" s="23" t="s">
        <v>441</v>
      </c>
      <c r="L3713" s="24" t="s">
        <v>4844</v>
      </c>
      <c r="M3713" s="25">
        <v>45090</v>
      </c>
      <c r="N3713" s="26">
        <v>45086</v>
      </c>
      <c r="O3713" s="25">
        <v>45083</v>
      </c>
      <c r="P3713" s="27">
        <v>14028445</v>
      </c>
      <c r="Q3713" s="28">
        <v>10</v>
      </c>
      <c r="R3713" s="29">
        <v>45079</v>
      </c>
      <c r="S3713" s="28" t="s">
        <v>2264</v>
      </c>
    </row>
    <row r="3714" spans="1:19" s="30" customFormat="1" ht="23.25" customHeight="1" x14ac:dyDescent="0.25">
      <c r="A3714" s="22" t="s">
        <v>3856</v>
      </c>
      <c r="B3714" s="23" t="s">
        <v>7951</v>
      </c>
      <c r="C3714" s="23" t="s">
        <v>397</v>
      </c>
      <c r="D3714" s="23" t="s">
        <v>7952</v>
      </c>
      <c r="E3714" s="23">
        <v>360</v>
      </c>
      <c r="F3714" s="23">
        <v>18000</v>
      </c>
      <c r="G3714" s="23" t="s">
        <v>7953</v>
      </c>
      <c r="H3714" s="23" t="s">
        <v>179</v>
      </c>
      <c r="I3714" s="23">
        <v>20700</v>
      </c>
      <c r="J3714" s="23" t="s">
        <v>441</v>
      </c>
      <c r="K3714" s="23" t="s">
        <v>441</v>
      </c>
      <c r="L3714" s="24" t="s">
        <v>490</v>
      </c>
      <c r="M3714" s="25">
        <v>45097</v>
      </c>
      <c r="N3714" s="26">
        <v>45090</v>
      </c>
      <c r="O3714" s="25">
        <v>45089</v>
      </c>
      <c r="P3714" s="27">
        <v>14028466</v>
      </c>
      <c r="Q3714" s="28">
        <v>309</v>
      </c>
      <c r="R3714" s="29">
        <v>45079</v>
      </c>
      <c r="S3714" s="28" t="s">
        <v>8524</v>
      </c>
    </row>
    <row r="3715" spans="1:19" s="30" customFormat="1" ht="23.25" customHeight="1" x14ac:dyDescent="0.25">
      <c r="A3715" s="22" t="s">
        <v>3856</v>
      </c>
      <c r="B3715" s="23" t="s">
        <v>7954</v>
      </c>
      <c r="C3715" s="23" t="s">
        <v>397</v>
      </c>
      <c r="D3715" s="23" t="s">
        <v>7955</v>
      </c>
      <c r="E3715" s="23">
        <v>300</v>
      </c>
      <c r="F3715" s="23">
        <v>15000</v>
      </c>
      <c r="G3715" s="23" t="s">
        <v>7956</v>
      </c>
      <c r="H3715" s="23" t="s">
        <v>4312</v>
      </c>
      <c r="I3715" s="23">
        <v>17250</v>
      </c>
      <c r="J3715" s="23" t="s">
        <v>441</v>
      </c>
      <c r="K3715" s="23" t="s">
        <v>441</v>
      </c>
      <c r="L3715" s="24" t="s">
        <v>490</v>
      </c>
      <c r="M3715" s="25">
        <v>45103</v>
      </c>
      <c r="N3715" s="26">
        <v>45090</v>
      </c>
      <c r="O3715" s="25">
        <v>45089</v>
      </c>
      <c r="P3715" s="27">
        <v>14028467</v>
      </c>
      <c r="Q3715" s="28">
        <v>707</v>
      </c>
      <c r="R3715" s="29">
        <v>45079</v>
      </c>
      <c r="S3715" s="28" t="s">
        <v>8525</v>
      </c>
    </row>
    <row r="3716" spans="1:19" s="30" customFormat="1" ht="23.25" customHeight="1" x14ac:dyDescent="0.25">
      <c r="A3716" s="22" t="s">
        <v>4221</v>
      </c>
      <c r="B3716" s="23" t="s">
        <v>7957</v>
      </c>
      <c r="C3716" s="23" t="s">
        <v>397</v>
      </c>
      <c r="D3716" s="23" t="s">
        <v>7958</v>
      </c>
      <c r="E3716" s="23">
        <v>260</v>
      </c>
      <c r="F3716" s="23">
        <v>13000</v>
      </c>
      <c r="G3716" s="23" t="s">
        <v>27</v>
      </c>
      <c r="H3716" s="23" t="s">
        <v>4312</v>
      </c>
      <c r="I3716" s="23">
        <v>14950</v>
      </c>
      <c r="J3716" s="23" t="s">
        <v>441</v>
      </c>
      <c r="K3716" s="23" t="s">
        <v>441</v>
      </c>
      <c r="L3716" s="24" t="s">
        <v>440</v>
      </c>
      <c r="M3716" s="25">
        <v>45107</v>
      </c>
      <c r="N3716" s="26">
        <v>45087</v>
      </c>
      <c r="O3716" s="25">
        <v>45090</v>
      </c>
      <c r="P3716" s="27">
        <v>14028495</v>
      </c>
      <c r="Q3716" s="28">
        <v>605</v>
      </c>
      <c r="R3716" s="29">
        <v>45079</v>
      </c>
      <c r="S3716" s="28" t="s">
        <v>8526</v>
      </c>
    </row>
    <row r="3717" spans="1:19" s="30" customFormat="1" ht="23.25" customHeight="1" x14ac:dyDescent="0.25">
      <c r="A3717" s="22" t="s">
        <v>7959</v>
      </c>
      <c r="B3717" s="23" t="s">
        <v>7960</v>
      </c>
      <c r="C3717" s="23" t="s">
        <v>7961</v>
      </c>
      <c r="D3717" s="23" t="s">
        <v>7962</v>
      </c>
      <c r="E3717" s="23">
        <v>100</v>
      </c>
      <c r="F3717" s="23">
        <v>5000</v>
      </c>
      <c r="G3717" s="23" t="s">
        <v>7963</v>
      </c>
      <c r="H3717" s="23" t="s">
        <v>1046</v>
      </c>
      <c r="I3717" s="23">
        <v>5750</v>
      </c>
      <c r="J3717" s="23" t="s">
        <v>441</v>
      </c>
      <c r="K3717" s="23" t="s">
        <v>441</v>
      </c>
      <c r="L3717" s="24" t="s">
        <v>440</v>
      </c>
      <c r="M3717" s="25">
        <v>45110</v>
      </c>
      <c r="N3717" s="26">
        <v>45103</v>
      </c>
      <c r="O3717" s="25">
        <v>45098</v>
      </c>
      <c r="P3717" s="27">
        <v>14028586</v>
      </c>
      <c r="Q3717" s="28">
        <v>89</v>
      </c>
      <c r="R3717" s="29">
        <v>45079</v>
      </c>
      <c r="S3717" s="28" t="s">
        <v>8527</v>
      </c>
    </row>
    <row r="3718" spans="1:19" s="30" customFormat="1" ht="23.25" customHeight="1" x14ac:dyDescent="0.25">
      <c r="A3718" s="22" t="s">
        <v>4601</v>
      </c>
      <c r="B3718" s="23" t="s">
        <v>7964</v>
      </c>
      <c r="C3718" s="23" t="s">
        <v>367</v>
      </c>
      <c r="D3718" s="23" t="s">
        <v>7965</v>
      </c>
      <c r="E3718" s="23">
        <v>100</v>
      </c>
      <c r="F3718" s="23">
        <v>5000</v>
      </c>
      <c r="G3718" s="23" t="s">
        <v>7966</v>
      </c>
      <c r="H3718" s="23" t="s">
        <v>58</v>
      </c>
      <c r="I3718" s="23">
        <v>5750</v>
      </c>
      <c r="J3718" s="23" t="s">
        <v>441</v>
      </c>
      <c r="K3718" s="23" t="s">
        <v>441</v>
      </c>
      <c r="L3718" s="24" t="s">
        <v>440</v>
      </c>
      <c r="M3718" s="25">
        <v>45103</v>
      </c>
      <c r="N3718" s="26">
        <v>45103</v>
      </c>
      <c r="O3718" s="25">
        <v>45086</v>
      </c>
      <c r="P3718" s="27">
        <v>14028462</v>
      </c>
      <c r="Q3718" s="28">
        <v>90</v>
      </c>
      <c r="R3718" s="29">
        <v>45079</v>
      </c>
      <c r="S3718" s="28" t="s">
        <v>8528</v>
      </c>
    </row>
    <row r="3719" spans="1:19" s="30" customFormat="1" ht="23.25" customHeight="1" x14ac:dyDescent="0.25">
      <c r="A3719" s="22" t="s">
        <v>1254</v>
      </c>
      <c r="B3719" s="23" t="s">
        <v>7967</v>
      </c>
      <c r="C3719" s="23" t="s">
        <v>514</v>
      </c>
      <c r="D3719" s="23" t="s">
        <v>3717</v>
      </c>
      <c r="E3719" s="23">
        <v>100</v>
      </c>
      <c r="F3719" s="23">
        <v>5000</v>
      </c>
      <c r="G3719" s="23" t="s">
        <v>27</v>
      </c>
      <c r="H3719" s="23" t="s">
        <v>7968</v>
      </c>
      <c r="I3719" s="23">
        <v>5750</v>
      </c>
      <c r="J3719" s="23" t="s">
        <v>441</v>
      </c>
      <c r="K3719" s="23" t="s">
        <v>441</v>
      </c>
      <c r="L3719" s="24" t="s">
        <v>440</v>
      </c>
      <c r="M3719" s="25">
        <v>45112</v>
      </c>
      <c r="N3719" s="26">
        <v>45097</v>
      </c>
      <c r="O3719" s="25">
        <v>45099</v>
      </c>
      <c r="P3719" s="27">
        <v>14028537</v>
      </c>
      <c r="Q3719" s="28">
        <v>86</v>
      </c>
      <c r="R3719" s="29">
        <v>45082</v>
      </c>
      <c r="S3719" s="28" t="s">
        <v>8529</v>
      </c>
    </row>
    <row r="3720" spans="1:19" s="30" customFormat="1" ht="23.25" customHeight="1" x14ac:dyDescent="0.25">
      <c r="A3720" s="22" t="s">
        <v>1618</v>
      </c>
      <c r="B3720" s="23" t="s">
        <v>7969</v>
      </c>
      <c r="C3720" s="23" t="s">
        <v>514</v>
      </c>
      <c r="D3720" s="23" t="s">
        <v>7970</v>
      </c>
      <c r="E3720" s="23">
        <v>100</v>
      </c>
      <c r="F3720" s="23">
        <v>5000</v>
      </c>
      <c r="G3720" s="23" t="s">
        <v>7971</v>
      </c>
      <c r="H3720" s="23" t="s">
        <v>888</v>
      </c>
      <c r="I3720" s="23">
        <v>5750</v>
      </c>
      <c r="J3720" s="23" t="s">
        <v>441</v>
      </c>
      <c r="K3720" s="23" t="s">
        <v>441</v>
      </c>
      <c r="L3720" s="24" t="s">
        <v>440</v>
      </c>
      <c r="M3720" s="25">
        <v>45107</v>
      </c>
      <c r="N3720" s="26">
        <v>45097</v>
      </c>
      <c r="O3720" s="25">
        <v>45100</v>
      </c>
      <c r="P3720" s="27">
        <v>14028536</v>
      </c>
      <c r="Q3720" s="28">
        <v>85</v>
      </c>
      <c r="R3720" s="29">
        <v>45082</v>
      </c>
      <c r="S3720" s="28" t="s">
        <v>1612</v>
      </c>
    </row>
    <row r="3721" spans="1:19" s="30" customFormat="1" ht="23.25" customHeight="1" x14ac:dyDescent="0.25">
      <c r="A3721" s="22" t="s">
        <v>1526</v>
      </c>
      <c r="B3721" s="23" t="s">
        <v>7972</v>
      </c>
      <c r="C3721" s="23" t="s">
        <v>127</v>
      </c>
      <c r="D3721" s="23" t="s">
        <v>4785</v>
      </c>
      <c r="E3721" s="23">
        <v>95</v>
      </c>
      <c r="F3721" s="23">
        <v>5000</v>
      </c>
      <c r="G3721" s="23" t="s">
        <v>7973</v>
      </c>
      <c r="H3721" s="23" t="s">
        <v>333</v>
      </c>
      <c r="I3721" s="23">
        <v>5750</v>
      </c>
      <c r="J3721" s="23" t="s">
        <v>441</v>
      </c>
      <c r="K3721" s="23" t="s">
        <v>441</v>
      </c>
      <c r="L3721" s="24" t="s">
        <v>440</v>
      </c>
      <c r="M3721" s="25">
        <v>45105</v>
      </c>
      <c r="N3721" s="26">
        <v>45097</v>
      </c>
      <c r="O3721" s="25">
        <v>45093</v>
      </c>
      <c r="P3721" s="27">
        <v>14028469</v>
      </c>
      <c r="Q3721" s="28">
        <v>98</v>
      </c>
      <c r="R3721" s="29">
        <v>45082</v>
      </c>
      <c r="S3721" s="28" t="s">
        <v>4787</v>
      </c>
    </row>
    <row r="3722" spans="1:19" s="30" customFormat="1" ht="23.25" customHeight="1" x14ac:dyDescent="0.25">
      <c r="A3722" s="22" t="s">
        <v>457</v>
      </c>
      <c r="B3722" s="23" t="s">
        <v>7974</v>
      </c>
      <c r="C3722" s="23" t="s">
        <v>127</v>
      </c>
      <c r="D3722" s="23" t="s">
        <v>4788</v>
      </c>
      <c r="E3722" s="23">
        <v>820</v>
      </c>
      <c r="F3722" s="23">
        <v>41000</v>
      </c>
      <c r="G3722" s="23" t="s">
        <v>1842</v>
      </c>
      <c r="H3722" s="23" t="s">
        <v>7975</v>
      </c>
      <c r="I3722" s="23">
        <v>45100</v>
      </c>
      <c r="J3722" s="23" t="s">
        <v>441</v>
      </c>
      <c r="K3722" s="23" t="s">
        <v>441</v>
      </c>
      <c r="L3722" s="24" t="s">
        <v>440</v>
      </c>
      <c r="M3722" s="25">
        <v>45098</v>
      </c>
      <c r="N3722" s="26">
        <v>45097</v>
      </c>
      <c r="O3722" s="25">
        <v>45089</v>
      </c>
      <c r="P3722" s="27">
        <v>14028478</v>
      </c>
      <c r="Q3722" s="28">
        <v>835</v>
      </c>
      <c r="R3722" s="29">
        <v>45082</v>
      </c>
      <c r="S3722" s="28" t="s">
        <v>4790</v>
      </c>
    </row>
    <row r="3723" spans="1:19" s="30" customFormat="1" ht="23.25" customHeight="1" x14ac:dyDescent="0.25">
      <c r="A3723" s="22" t="s">
        <v>1526</v>
      </c>
      <c r="B3723" s="23" t="s">
        <v>7976</v>
      </c>
      <c r="C3723" s="23" t="s">
        <v>5369</v>
      </c>
      <c r="D3723" s="23" t="s">
        <v>7977</v>
      </c>
      <c r="E3723" s="23">
        <v>5</v>
      </c>
      <c r="F3723" s="23">
        <v>100</v>
      </c>
      <c r="G3723" s="23"/>
      <c r="H3723" s="23" t="s">
        <v>7261</v>
      </c>
      <c r="I3723" s="23">
        <v>115</v>
      </c>
      <c r="J3723" s="23" t="s">
        <v>441</v>
      </c>
      <c r="K3723" s="23" t="s">
        <v>441</v>
      </c>
      <c r="L3723" s="24" t="s">
        <v>5371</v>
      </c>
      <c r="M3723" s="25">
        <v>45105</v>
      </c>
      <c r="N3723" s="26">
        <v>45092</v>
      </c>
      <c r="O3723" s="25">
        <v>45092</v>
      </c>
      <c r="P3723" s="27">
        <v>14028510</v>
      </c>
      <c r="Q3723" s="28">
        <v>5</v>
      </c>
      <c r="R3723" s="29">
        <v>45082</v>
      </c>
      <c r="S3723" s="28" t="s">
        <v>440</v>
      </c>
    </row>
    <row r="3724" spans="1:19" s="30" customFormat="1" ht="23.25" customHeight="1" x14ac:dyDescent="0.25">
      <c r="A3724" s="22" t="s">
        <v>1526</v>
      </c>
      <c r="B3724" s="23" t="s">
        <v>7978</v>
      </c>
      <c r="C3724" s="23" t="s">
        <v>5369</v>
      </c>
      <c r="D3724" s="23" t="s">
        <v>7977</v>
      </c>
      <c r="E3724" s="23">
        <v>5</v>
      </c>
      <c r="F3724" s="23">
        <v>100</v>
      </c>
      <c r="G3724" s="23"/>
      <c r="H3724" s="23" t="s">
        <v>7261</v>
      </c>
      <c r="I3724" s="23">
        <v>115</v>
      </c>
      <c r="J3724" s="23" t="s">
        <v>441</v>
      </c>
      <c r="K3724" s="23" t="s">
        <v>441</v>
      </c>
      <c r="L3724" s="24" t="s">
        <v>5371</v>
      </c>
      <c r="M3724" s="25">
        <v>45105</v>
      </c>
      <c r="N3724" s="26">
        <v>45092</v>
      </c>
      <c r="O3724" s="25">
        <v>45092</v>
      </c>
      <c r="P3724" s="27">
        <v>14028511</v>
      </c>
      <c r="Q3724" s="28">
        <v>5</v>
      </c>
      <c r="R3724" s="29">
        <v>45082</v>
      </c>
      <c r="S3724" s="28" t="s">
        <v>440</v>
      </c>
    </row>
    <row r="3725" spans="1:19" s="30" customFormat="1" ht="23.25" customHeight="1" x14ac:dyDescent="0.25">
      <c r="A3725" s="22" t="s">
        <v>4759</v>
      </c>
      <c r="B3725" s="23" t="s">
        <v>7979</v>
      </c>
      <c r="C3725" s="23" t="s">
        <v>4743</v>
      </c>
      <c r="D3725" s="23" t="s">
        <v>7980</v>
      </c>
      <c r="E3725" s="23">
        <v>5</v>
      </c>
      <c r="F3725" s="23">
        <v>50</v>
      </c>
      <c r="G3725" s="23" t="s">
        <v>27</v>
      </c>
      <c r="H3725" s="23" t="s">
        <v>7981</v>
      </c>
      <c r="I3725" s="23">
        <v>57.5</v>
      </c>
      <c r="J3725" s="23" t="s">
        <v>441</v>
      </c>
      <c r="K3725" s="23" t="s">
        <v>441</v>
      </c>
      <c r="L3725" s="24" t="s">
        <v>4629</v>
      </c>
      <c r="M3725" s="25">
        <v>45097</v>
      </c>
      <c r="N3725" s="26">
        <v>45093</v>
      </c>
      <c r="O3725" s="25">
        <v>45092</v>
      </c>
      <c r="P3725" s="27">
        <v>14028491</v>
      </c>
      <c r="Q3725" s="28">
        <v>5</v>
      </c>
      <c r="R3725" s="29">
        <v>45082</v>
      </c>
      <c r="S3725" s="28" t="s">
        <v>8530</v>
      </c>
    </row>
    <row r="3726" spans="1:19" s="30" customFormat="1" ht="23.25" customHeight="1" x14ac:dyDescent="0.25">
      <c r="A3726" s="22" t="s">
        <v>7982</v>
      </c>
      <c r="B3726" s="23" t="s">
        <v>7983</v>
      </c>
      <c r="C3726" s="23" t="s">
        <v>117</v>
      </c>
      <c r="D3726" s="23" t="s">
        <v>7984</v>
      </c>
      <c r="E3726" s="23">
        <v>7</v>
      </c>
      <c r="F3726" s="23">
        <v>50</v>
      </c>
      <c r="G3726" s="23" t="s">
        <v>7985</v>
      </c>
      <c r="H3726" s="23" t="s">
        <v>7986</v>
      </c>
      <c r="I3726" s="23">
        <v>57.5</v>
      </c>
      <c r="J3726" s="23" t="s">
        <v>441</v>
      </c>
      <c r="K3726" s="23" t="s">
        <v>441</v>
      </c>
      <c r="L3726" s="24" t="s">
        <v>4629</v>
      </c>
      <c r="M3726" s="25">
        <v>45099</v>
      </c>
      <c r="N3726" s="26">
        <v>45116</v>
      </c>
      <c r="O3726" s="25">
        <v>45092</v>
      </c>
      <c r="P3726" s="27">
        <v>14028516</v>
      </c>
      <c r="Q3726" s="28">
        <v>7</v>
      </c>
      <c r="R3726" s="29">
        <v>45082</v>
      </c>
      <c r="S3726" s="28" t="s">
        <v>8531</v>
      </c>
    </row>
    <row r="3727" spans="1:19" s="30" customFormat="1" ht="23.25" customHeight="1" x14ac:dyDescent="0.25">
      <c r="A3727" s="22" t="s">
        <v>1070</v>
      </c>
      <c r="B3727" s="23" t="s">
        <v>7987</v>
      </c>
      <c r="C3727" s="23" t="s">
        <v>910</v>
      </c>
      <c r="D3727" s="23" t="s">
        <v>7988</v>
      </c>
      <c r="E3727" s="23">
        <v>51</v>
      </c>
      <c r="F3727" s="23">
        <v>3000</v>
      </c>
      <c r="G3727" s="23" t="s">
        <v>27</v>
      </c>
      <c r="H3727" s="23" t="s">
        <v>7989</v>
      </c>
      <c r="I3727" s="23">
        <v>3300</v>
      </c>
      <c r="J3727" s="23" t="s">
        <v>441</v>
      </c>
      <c r="K3727" s="23" t="s">
        <v>441</v>
      </c>
      <c r="L3727" s="24" t="s">
        <v>440</v>
      </c>
      <c r="M3727" s="25">
        <v>45117</v>
      </c>
      <c r="N3727" s="26">
        <v>45097</v>
      </c>
      <c r="O3727" s="25" t="s">
        <v>491</v>
      </c>
      <c r="P3727" s="27">
        <v>14028615</v>
      </c>
      <c r="Q3727" s="28">
        <v>58</v>
      </c>
      <c r="R3727" s="29">
        <v>45082</v>
      </c>
      <c r="S3727" s="28" t="s">
        <v>8532</v>
      </c>
    </row>
    <row r="3728" spans="1:19" s="30" customFormat="1" ht="23.25" customHeight="1" x14ac:dyDescent="0.25">
      <c r="A3728" s="22" t="s">
        <v>1070</v>
      </c>
      <c r="B3728" s="23" t="s">
        <v>7990</v>
      </c>
      <c r="C3728" s="23" t="s">
        <v>910</v>
      </c>
      <c r="D3728" s="23" t="s">
        <v>7991</v>
      </c>
      <c r="E3728" s="23">
        <v>51</v>
      </c>
      <c r="F3728" s="23">
        <v>3000</v>
      </c>
      <c r="G3728" s="23" t="s">
        <v>3559</v>
      </c>
      <c r="H3728" s="23" t="s">
        <v>7992</v>
      </c>
      <c r="I3728" s="23">
        <v>3300</v>
      </c>
      <c r="J3728" s="23" t="s">
        <v>441</v>
      </c>
      <c r="K3728" s="23" t="s">
        <v>441</v>
      </c>
      <c r="L3728" s="24" t="s">
        <v>440</v>
      </c>
      <c r="M3728" s="25" t="s">
        <v>2383</v>
      </c>
      <c r="N3728" s="26">
        <v>45097</v>
      </c>
      <c r="O3728" s="25" t="s">
        <v>491</v>
      </c>
      <c r="P3728" s="27">
        <v>14028594</v>
      </c>
      <c r="Q3728" s="28">
        <v>56</v>
      </c>
      <c r="R3728" s="29">
        <v>45082</v>
      </c>
      <c r="S3728" s="28" t="s">
        <v>8533</v>
      </c>
    </row>
    <row r="3729" spans="1:19" s="30" customFormat="1" ht="23.25" customHeight="1" x14ac:dyDescent="0.25">
      <c r="A3729" s="22" t="s">
        <v>7993</v>
      </c>
      <c r="B3729" s="23" t="s">
        <v>7994</v>
      </c>
      <c r="C3729" s="23" t="s">
        <v>910</v>
      </c>
      <c r="D3729" s="23" t="s">
        <v>7995</v>
      </c>
      <c r="E3729" s="23">
        <v>60</v>
      </c>
      <c r="F3729" s="23">
        <v>3000</v>
      </c>
      <c r="G3729" s="23" t="s">
        <v>27</v>
      </c>
      <c r="H3729" s="23" t="s">
        <v>388</v>
      </c>
      <c r="I3729" s="23">
        <v>3450</v>
      </c>
      <c r="J3729" s="23" t="s">
        <v>441</v>
      </c>
      <c r="K3729" s="23" t="s">
        <v>441</v>
      </c>
      <c r="L3729" s="24" t="s">
        <v>504</v>
      </c>
      <c r="M3729" s="25">
        <v>45105</v>
      </c>
      <c r="N3729" s="26">
        <v>45097</v>
      </c>
      <c r="O3729" s="25">
        <v>45098</v>
      </c>
      <c r="P3729" s="27">
        <v>14028565</v>
      </c>
      <c r="Q3729" s="28">
        <v>54</v>
      </c>
      <c r="R3729" s="29">
        <v>45082</v>
      </c>
      <c r="S3729" s="28" t="s">
        <v>8534</v>
      </c>
    </row>
    <row r="3730" spans="1:19" s="30" customFormat="1" ht="23.25" customHeight="1" x14ac:dyDescent="0.25">
      <c r="A3730" s="22" t="s">
        <v>7996</v>
      </c>
      <c r="B3730" s="23" t="s">
        <v>7997</v>
      </c>
      <c r="C3730" s="23" t="s">
        <v>910</v>
      </c>
      <c r="D3730" s="23" t="s">
        <v>7998</v>
      </c>
      <c r="E3730" s="23">
        <v>160</v>
      </c>
      <c r="F3730" s="23">
        <v>8200</v>
      </c>
      <c r="G3730" s="23" t="s">
        <v>27</v>
      </c>
      <c r="H3730" s="23" t="s">
        <v>7999</v>
      </c>
      <c r="I3730" s="23">
        <v>9430</v>
      </c>
      <c r="J3730" s="23" t="s">
        <v>441</v>
      </c>
      <c r="K3730" s="23" t="s">
        <v>441</v>
      </c>
      <c r="L3730" s="24" t="s">
        <v>504</v>
      </c>
      <c r="M3730" s="25">
        <v>45120</v>
      </c>
      <c r="N3730" s="26">
        <v>45097</v>
      </c>
      <c r="O3730" s="25" t="s">
        <v>491</v>
      </c>
      <c r="P3730" s="27" t="s">
        <v>491</v>
      </c>
      <c r="Q3730" s="28" t="s">
        <v>491</v>
      </c>
      <c r="R3730" s="29">
        <v>45082</v>
      </c>
      <c r="S3730" s="28" t="s">
        <v>8535</v>
      </c>
    </row>
    <row r="3731" spans="1:19" s="30" customFormat="1" ht="23.25" customHeight="1" x14ac:dyDescent="0.25">
      <c r="A3731" s="22" t="s">
        <v>7996</v>
      </c>
      <c r="B3731" s="23" t="s">
        <v>8000</v>
      </c>
      <c r="C3731" s="23" t="s">
        <v>910</v>
      </c>
      <c r="D3731" s="23" t="s">
        <v>7998</v>
      </c>
      <c r="E3731" s="23">
        <v>120</v>
      </c>
      <c r="F3731" s="23">
        <v>5800</v>
      </c>
      <c r="G3731" s="23" t="s">
        <v>27</v>
      </c>
      <c r="H3731" s="23" t="s">
        <v>8001</v>
      </c>
      <c r="I3731" s="23">
        <v>6670</v>
      </c>
      <c r="J3731" s="23" t="s">
        <v>441</v>
      </c>
      <c r="K3731" s="23" t="s">
        <v>441</v>
      </c>
      <c r="L3731" s="24" t="s">
        <v>504</v>
      </c>
      <c r="M3731" s="25">
        <v>45120</v>
      </c>
      <c r="N3731" s="26">
        <v>45097</v>
      </c>
      <c r="O3731" s="25" t="s">
        <v>491</v>
      </c>
      <c r="P3731" s="27" t="s">
        <v>491</v>
      </c>
      <c r="Q3731" s="28" t="s">
        <v>491</v>
      </c>
      <c r="R3731" s="29">
        <v>45082</v>
      </c>
      <c r="S3731" s="28" t="s">
        <v>8535</v>
      </c>
    </row>
    <row r="3732" spans="1:19" s="30" customFormat="1" ht="23.25" customHeight="1" x14ac:dyDescent="0.25">
      <c r="A3732" s="22" t="s">
        <v>8002</v>
      </c>
      <c r="B3732" s="23" t="s">
        <v>8003</v>
      </c>
      <c r="C3732" s="23" t="s">
        <v>910</v>
      </c>
      <c r="D3732" s="23" t="s">
        <v>8004</v>
      </c>
      <c r="E3732" s="23">
        <v>90</v>
      </c>
      <c r="F3732" s="23">
        <v>4500</v>
      </c>
      <c r="G3732" s="23" t="s">
        <v>8005</v>
      </c>
      <c r="H3732" s="23" t="s">
        <v>8006</v>
      </c>
      <c r="I3732" s="23">
        <v>5175</v>
      </c>
      <c r="J3732" s="23" t="s">
        <v>441</v>
      </c>
      <c r="K3732" s="23" t="s">
        <v>441</v>
      </c>
      <c r="L3732" s="24" t="s">
        <v>504</v>
      </c>
      <c r="M3732" s="25">
        <v>45118</v>
      </c>
      <c r="N3732" s="26">
        <v>45097</v>
      </c>
      <c r="O3732" s="25" t="s">
        <v>491</v>
      </c>
      <c r="P3732" s="27" t="s">
        <v>491</v>
      </c>
      <c r="Q3732" s="28" t="s">
        <v>491</v>
      </c>
      <c r="R3732" s="29">
        <v>45082</v>
      </c>
      <c r="S3732" s="28" t="s">
        <v>8536</v>
      </c>
    </row>
    <row r="3733" spans="1:19" s="30" customFormat="1" ht="23.25" customHeight="1" x14ac:dyDescent="0.25">
      <c r="A3733" s="22" t="s">
        <v>8002</v>
      </c>
      <c r="B3733" s="23" t="s">
        <v>8007</v>
      </c>
      <c r="C3733" s="23" t="s">
        <v>910</v>
      </c>
      <c r="D3733" s="23" t="s">
        <v>8008</v>
      </c>
      <c r="E3733" s="23">
        <v>100</v>
      </c>
      <c r="F3733" s="23">
        <v>5000</v>
      </c>
      <c r="G3733" s="23" t="s">
        <v>8005</v>
      </c>
      <c r="H3733" s="23" t="s">
        <v>1778</v>
      </c>
      <c r="I3733" s="23">
        <v>5750</v>
      </c>
      <c r="J3733" s="23" t="s">
        <v>441</v>
      </c>
      <c r="K3733" s="23" t="s">
        <v>441</v>
      </c>
      <c r="L3733" s="24" t="s">
        <v>504</v>
      </c>
      <c r="M3733" s="25">
        <v>45120</v>
      </c>
      <c r="N3733" s="26">
        <v>45097</v>
      </c>
      <c r="O3733" s="25" t="s">
        <v>491</v>
      </c>
      <c r="P3733" s="27" t="s">
        <v>491</v>
      </c>
      <c r="Q3733" s="28" t="s">
        <v>491</v>
      </c>
      <c r="R3733" s="29">
        <v>45082</v>
      </c>
      <c r="S3733" s="28" t="s">
        <v>8537</v>
      </c>
    </row>
    <row r="3734" spans="1:19" s="30" customFormat="1" ht="23.25" customHeight="1" x14ac:dyDescent="0.25">
      <c r="A3734" s="22" t="s">
        <v>461</v>
      </c>
      <c r="B3734" s="23" t="s">
        <v>8009</v>
      </c>
      <c r="C3734" s="23" t="s">
        <v>203</v>
      </c>
      <c r="D3734" s="23" t="s">
        <v>204</v>
      </c>
      <c r="E3734" s="23">
        <v>800</v>
      </c>
      <c r="F3734" s="23">
        <v>40000</v>
      </c>
      <c r="G3734" s="23" t="s">
        <v>27</v>
      </c>
      <c r="H3734" s="23" t="s">
        <v>6547</v>
      </c>
      <c r="I3734" s="23">
        <v>46000</v>
      </c>
      <c r="J3734" s="23" t="s">
        <v>441</v>
      </c>
      <c r="K3734" s="23" t="s">
        <v>441</v>
      </c>
      <c r="L3734" s="24" t="s">
        <v>440</v>
      </c>
      <c r="M3734" s="25">
        <v>45099</v>
      </c>
      <c r="N3734" s="26">
        <v>45097</v>
      </c>
      <c r="O3734" s="25">
        <v>45091</v>
      </c>
      <c r="P3734" s="27">
        <v>14028489</v>
      </c>
      <c r="Q3734" s="28">
        <v>680</v>
      </c>
      <c r="R3734" s="29">
        <v>45084</v>
      </c>
      <c r="S3734" s="28" t="s">
        <v>5441</v>
      </c>
    </row>
    <row r="3735" spans="1:19" s="30" customFormat="1" ht="23.25" customHeight="1" x14ac:dyDescent="0.25">
      <c r="A3735" s="22" t="s">
        <v>461</v>
      </c>
      <c r="B3735" s="23" t="s">
        <v>8010</v>
      </c>
      <c r="C3735" s="23" t="s">
        <v>203</v>
      </c>
      <c r="D3735" s="23" t="s">
        <v>204</v>
      </c>
      <c r="E3735" s="23">
        <v>500</v>
      </c>
      <c r="F3735" s="23">
        <v>25000</v>
      </c>
      <c r="G3735" s="23" t="s">
        <v>27</v>
      </c>
      <c r="H3735" s="23" t="s">
        <v>6547</v>
      </c>
      <c r="I3735" s="23">
        <v>28750</v>
      </c>
      <c r="J3735" s="23" t="s">
        <v>441</v>
      </c>
      <c r="K3735" s="23" t="s">
        <v>441</v>
      </c>
      <c r="L3735" s="24" t="s">
        <v>440</v>
      </c>
      <c r="M3735" s="25">
        <v>45100</v>
      </c>
      <c r="N3735" s="26">
        <v>45097</v>
      </c>
      <c r="O3735" s="25">
        <v>45092</v>
      </c>
      <c r="P3735" s="27">
        <v>14028490</v>
      </c>
      <c r="Q3735" s="28">
        <v>444</v>
      </c>
      <c r="R3735" s="29">
        <v>45084</v>
      </c>
      <c r="S3735" s="28" t="s">
        <v>5441</v>
      </c>
    </row>
    <row r="3736" spans="1:19" s="30" customFormat="1" ht="23.25" customHeight="1" x14ac:dyDescent="0.25">
      <c r="A3736" s="22" t="s">
        <v>461</v>
      </c>
      <c r="B3736" s="23" t="s">
        <v>8011</v>
      </c>
      <c r="C3736" s="23" t="s">
        <v>203</v>
      </c>
      <c r="D3736" s="23" t="s">
        <v>6034</v>
      </c>
      <c r="E3736" s="23">
        <v>700</v>
      </c>
      <c r="F3736" s="23">
        <v>35000</v>
      </c>
      <c r="G3736" s="23" t="s">
        <v>8012</v>
      </c>
      <c r="H3736" s="23" t="s">
        <v>8013</v>
      </c>
      <c r="I3736" s="23">
        <v>40250</v>
      </c>
      <c r="J3736" s="23" t="s">
        <v>441</v>
      </c>
      <c r="K3736" s="23" t="s">
        <v>441</v>
      </c>
      <c r="L3736" s="24" t="s">
        <v>440</v>
      </c>
      <c r="M3736" s="25">
        <v>45104</v>
      </c>
      <c r="N3736" s="26">
        <v>45097</v>
      </c>
      <c r="O3736" s="25">
        <v>45096</v>
      </c>
      <c r="P3736" s="27">
        <v>14028483</v>
      </c>
      <c r="Q3736" s="28">
        <v>683</v>
      </c>
      <c r="R3736" s="29">
        <v>45084</v>
      </c>
      <c r="S3736" s="28" t="s">
        <v>6036</v>
      </c>
    </row>
    <row r="3737" spans="1:19" s="30" customFormat="1" ht="23.25" customHeight="1" x14ac:dyDescent="0.25">
      <c r="A3737" s="22" t="s">
        <v>462</v>
      </c>
      <c r="B3737" s="23" t="s">
        <v>8014</v>
      </c>
      <c r="C3737" s="23" t="s">
        <v>203</v>
      </c>
      <c r="D3737" s="23" t="s">
        <v>212</v>
      </c>
      <c r="E3737" s="23">
        <v>400</v>
      </c>
      <c r="F3737" s="23">
        <v>20000</v>
      </c>
      <c r="G3737" s="23" t="s">
        <v>27</v>
      </c>
      <c r="H3737" s="23" t="s">
        <v>6634</v>
      </c>
      <c r="I3737" s="23">
        <v>23000</v>
      </c>
      <c r="J3737" s="23" t="s">
        <v>441</v>
      </c>
      <c r="K3737" s="23" t="s">
        <v>441</v>
      </c>
      <c r="L3737" s="24" t="s">
        <v>440</v>
      </c>
      <c r="M3737" s="25">
        <v>45100</v>
      </c>
      <c r="N3737" s="26">
        <v>45097</v>
      </c>
      <c r="O3737" s="25">
        <v>45092</v>
      </c>
      <c r="P3737" s="27">
        <v>14028500</v>
      </c>
      <c r="Q3737" s="28">
        <v>353</v>
      </c>
      <c r="R3737" s="29">
        <v>45084</v>
      </c>
      <c r="S3737" s="28" t="s">
        <v>8538</v>
      </c>
    </row>
    <row r="3738" spans="1:19" s="30" customFormat="1" ht="23.25" customHeight="1" x14ac:dyDescent="0.25">
      <c r="A3738" s="22" t="s">
        <v>6878</v>
      </c>
      <c r="B3738" s="23" t="s">
        <v>8015</v>
      </c>
      <c r="C3738" s="23" t="s">
        <v>203</v>
      </c>
      <c r="D3738" s="23" t="s">
        <v>6880</v>
      </c>
      <c r="E3738" s="23">
        <v>200</v>
      </c>
      <c r="F3738" s="23">
        <v>10000</v>
      </c>
      <c r="G3738" s="23" t="s">
        <v>8016</v>
      </c>
      <c r="H3738" s="23" t="s">
        <v>6486</v>
      </c>
      <c r="I3738" s="23">
        <v>11500</v>
      </c>
      <c r="J3738" s="23" t="s">
        <v>441</v>
      </c>
      <c r="K3738" s="23" t="s">
        <v>441</v>
      </c>
      <c r="L3738" s="24" t="s">
        <v>8017</v>
      </c>
      <c r="M3738" s="25">
        <v>45100</v>
      </c>
      <c r="N3738" s="26">
        <v>45097</v>
      </c>
      <c r="O3738" s="25">
        <v>45093</v>
      </c>
      <c r="P3738" s="27">
        <v>14028504</v>
      </c>
      <c r="Q3738" s="28">
        <v>194</v>
      </c>
      <c r="R3738" s="29">
        <v>45084</v>
      </c>
      <c r="S3738" s="28" t="s">
        <v>7313</v>
      </c>
    </row>
    <row r="3739" spans="1:19" s="30" customFormat="1" ht="23.25" customHeight="1" x14ac:dyDescent="0.25">
      <c r="A3739" s="22" t="s">
        <v>2335</v>
      </c>
      <c r="B3739" s="23" t="s">
        <v>8018</v>
      </c>
      <c r="C3739" s="23" t="s">
        <v>26</v>
      </c>
      <c r="D3739" s="23" t="s">
        <v>7616</v>
      </c>
      <c r="E3739" s="23">
        <v>400</v>
      </c>
      <c r="F3739" s="23">
        <v>20000</v>
      </c>
      <c r="G3739" s="23" t="s">
        <v>1880</v>
      </c>
      <c r="H3739" s="23" t="s">
        <v>7617</v>
      </c>
      <c r="I3739" s="23">
        <v>23000</v>
      </c>
      <c r="J3739" s="23" t="s">
        <v>441</v>
      </c>
      <c r="K3739" s="23" t="s">
        <v>441</v>
      </c>
      <c r="L3739" s="24" t="s">
        <v>440</v>
      </c>
      <c r="M3739" s="25">
        <v>45112</v>
      </c>
      <c r="N3739" s="26">
        <v>45104</v>
      </c>
      <c r="O3739" s="25">
        <v>45104</v>
      </c>
      <c r="P3739" s="27" t="s">
        <v>491</v>
      </c>
      <c r="Q3739" s="28" t="s">
        <v>491</v>
      </c>
      <c r="R3739" s="29">
        <v>45084</v>
      </c>
      <c r="S3739" s="28" t="s">
        <v>8469</v>
      </c>
    </row>
    <row r="3740" spans="1:19" s="30" customFormat="1" ht="23.25" customHeight="1" x14ac:dyDescent="0.25">
      <c r="A3740" s="22" t="s">
        <v>8019</v>
      </c>
      <c r="B3740" s="23" t="s">
        <v>8020</v>
      </c>
      <c r="C3740" s="23" t="s">
        <v>4926</v>
      </c>
      <c r="D3740" s="23" t="s">
        <v>8021</v>
      </c>
      <c r="E3740" s="23">
        <v>100</v>
      </c>
      <c r="F3740" s="23">
        <v>5000</v>
      </c>
      <c r="G3740" s="23" t="s">
        <v>27</v>
      </c>
      <c r="H3740" s="23" t="s">
        <v>1029</v>
      </c>
      <c r="I3740" s="23">
        <v>5750</v>
      </c>
      <c r="J3740" s="23" t="s">
        <v>441</v>
      </c>
      <c r="K3740" s="23" t="s">
        <v>441</v>
      </c>
      <c r="L3740" s="24" t="s">
        <v>440</v>
      </c>
      <c r="M3740" s="25">
        <v>45119</v>
      </c>
      <c r="N3740" s="26">
        <v>45102</v>
      </c>
      <c r="O3740" s="25" t="s">
        <v>491</v>
      </c>
      <c r="P3740" s="27">
        <v>14028505</v>
      </c>
      <c r="Q3740" s="28">
        <v>98</v>
      </c>
      <c r="R3740" s="29">
        <v>45084</v>
      </c>
      <c r="S3740" s="28" t="s">
        <v>8539</v>
      </c>
    </row>
    <row r="3741" spans="1:19" s="30" customFormat="1" ht="23.25" customHeight="1" x14ac:dyDescent="0.25">
      <c r="A3741" s="22" t="s">
        <v>8019</v>
      </c>
      <c r="B3741" s="23" t="s">
        <v>8022</v>
      </c>
      <c r="C3741" s="23" t="s">
        <v>4926</v>
      </c>
      <c r="D3741" s="23" t="s">
        <v>8023</v>
      </c>
      <c r="E3741" s="23">
        <v>50</v>
      </c>
      <c r="F3741" s="23">
        <v>2500</v>
      </c>
      <c r="G3741" s="23" t="s">
        <v>8024</v>
      </c>
      <c r="H3741" s="23" t="s">
        <v>8025</v>
      </c>
      <c r="I3741" s="23">
        <v>2875</v>
      </c>
      <c r="J3741" s="23" t="s">
        <v>441</v>
      </c>
      <c r="K3741" s="23" t="s">
        <v>441</v>
      </c>
      <c r="L3741" s="24" t="s">
        <v>440</v>
      </c>
      <c r="M3741" s="25">
        <v>45121</v>
      </c>
      <c r="N3741" s="26">
        <v>45102</v>
      </c>
      <c r="O3741" s="25" t="s">
        <v>491</v>
      </c>
      <c r="P3741" s="27" t="s">
        <v>491</v>
      </c>
      <c r="Q3741" s="28" t="s">
        <v>491</v>
      </c>
      <c r="R3741" s="29">
        <v>45084</v>
      </c>
      <c r="S3741" s="28" t="s">
        <v>8540</v>
      </c>
    </row>
    <row r="3742" spans="1:19" s="30" customFormat="1" ht="23.25" customHeight="1" x14ac:dyDescent="0.25">
      <c r="A3742" s="22" t="s">
        <v>1620</v>
      </c>
      <c r="B3742" s="23" t="s">
        <v>8026</v>
      </c>
      <c r="C3742" s="23" t="s">
        <v>4926</v>
      </c>
      <c r="D3742" s="23" t="s">
        <v>8027</v>
      </c>
      <c r="E3742" s="23">
        <v>70</v>
      </c>
      <c r="F3742" s="23">
        <v>5000</v>
      </c>
      <c r="G3742" s="23" t="s">
        <v>27</v>
      </c>
      <c r="H3742" s="23" t="s">
        <v>1029</v>
      </c>
      <c r="I3742" s="23">
        <v>5750</v>
      </c>
      <c r="J3742" s="23" t="s">
        <v>441</v>
      </c>
      <c r="K3742" s="23" t="s">
        <v>441</v>
      </c>
      <c r="L3742" s="24" t="s">
        <v>440</v>
      </c>
      <c r="M3742" s="25">
        <v>45119</v>
      </c>
      <c r="N3742" s="26">
        <v>45102</v>
      </c>
      <c r="O3742" s="25" t="s">
        <v>491</v>
      </c>
      <c r="P3742" s="27">
        <v>14028506</v>
      </c>
      <c r="Q3742" s="28">
        <v>105</v>
      </c>
      <c r="R3742" s="29">
        <v>45084</v>
      </c>
      <c r="S3742" s="28" t="s">
        <v>7358</v>
      </c>
    </row>
    <row r="3743" spans="1:19" s="30" customFormat="1" ht="23.25" customHeight="1" x14ac:dyDescent="0.25">
      <c r="A3743" s="22" t="s">
        <v>1620</v>
      </c>
      <c r="B3743" s="23" t="s">
        <v>8028</v>
      </c>
      <c r="C3743" s="23" t="s">
        <v>4926</v>
      </c>
      <c r="D3743" s="23" t="s">
        <v>7809</v>
      </c>
      <c r="E3743" s="23">
        <v>40</v>
      </c>
      <c r="F3743" s="23">
        <v>2500</v>
      </c>
      <c r="G3743" s="23" t="s">
        <v>8029</v>
      </c>
      <c r="H3743" s="23" t="s">
        <v>1778</v>
      </c>
      <c r="I3743" s="23">
        <v>2875</v>
      </c>
      <c r="J3743" s="23" t="s">
        <v>441</v>
      </c>
      <c r="K3743" s="23" t="s">
        <v>441</v>
      </c>
      <c r="L3743" s="24" t="s">
        <v>440</v>
      </c>
      <c r="M3743" s="25">
        <v>45121</v>
      </c>
      <c r="N3743" s="26">
        <v>45102</v>
      </c>
      <c r="O3743" s="25" t="s">
        <v>491</v>
      </c>
      <c r="P3743" s="27" t="s">
        <v>491</v>
      </c>
      <c r="Q3743" s="28" t="s">
        <v>491</v>
      </c>
      <c r="R3743" s="29">
        <v>45084</v>
      </c>
      <c r="S3743" s="28" t="s">
        <v>8498</v>
      </c>
    </row>
    <row r="3744" spans="1:19" s="30" customFormat="1" ht="23.25" customHeight="1" x14ac:dyDescent="0.25">
      <c r="A3744" s="22" t="s">
        <v>484</v>
      </c>
      <c r="B3744" s="23" t="s">
        <v>8030</v>
      </c>
      <c r="C3744" s="23" t="s">
        <v>29</v>
      </c>
      <c r="D3744" s="23" t="s">
        <v>413</v>
      </c>
      <c r="E3744" s="23">
        <v>160</v>
      </c>
      <c r="F3744" s="23">
        <v>8000</v>
      </c>
      <c r="G3744" s="23" t="s">
        <v>27</v>
      </c>
      <c r="H3744" s="23" t="s">
        <v>590</v>
      </c>
      <c r="I3744" s="23">
        <v>9200</v>
      </c>
      <c r="J3744" s="23" t="s">
        <v>441</v>
      </c>
      <c r="K3744" s="23" t="s">
        <v>441</v>
      </c>
      <c r="L3744" s="24" t="s">
        <v>440</v>
      </c>
      <c r="M3744" s="25">
        <v>45100</v>
      </c>
      <c r="N3744" s="26">
        <v>45102</v>
      </c>
      <c r="O3744" s="25">
        <v>45090</v>
      </c>
      <c r="P3744" s="27">
        <v>14028493</v>
      </c>
      <c r="Q3744" s="28">
        <v>151</v>
      </c>
      <c r="R3744" s="29">
        <v>45084</v>
      </c>
      <c r="S3744" s="28" t="s">
        <v>414</v>
      </c>
    </row>
    <row r="3745" spans="1:19" s="30" customFormat="1" ht="23.25" customHeight="1" x14ac:dyDescent="0.25">
      <c r="A3745" s="22" t="s">
        <v>8031</v>
      </c>
      <c r="B3745" s="23" t="s">
        <v>8032</v>
      </c>
      <c r="C3745" s="23" t="s">
        <v>803</v>
      </c>
      <c r="D3745" s="23" t="s">
        <v>8033</v>
      </c>
      <c r="E3745" s="23">
        <v>38</v>
      </c>
      <c r="F3745" s="23">
        <v>1500</v>
      </c>
      <c r="G3745" s="23" t="s">
        <v>8034</v>
      </c>
      <c r="H3745" s="23" t="s">
        <v>8035</v>
      </c>
      <c r="I3745" s="23">
        <v>1725</v>
      </c>
      <c r="J3745" s="23" t="s">
        <v>441</v>
      </c>
      <c r="K3745" s="23" t="s">
        <v>441</v>
      </c>
      <c r="L3745" s="24" t="s">
        <v>4629</v>
      </c>
      <c r="M3745" s="25">
        <v>45093</v>
      </c>
      <c r="N3745" s="26">
        <v>45093</v>
      </c>
      <c r="O3745" s="25">
        <v>45089</v>
      </c>
      <c r="P3745" s="27">
        <v>14028472</v>
      </c>
      <c r="Q3745" s="28">
        <v>38</v>
      </c>
      <c r="R3745" s="29">
        <v>45084</v>
      </c>
      <c r="S3745" s="28" t="s">
        <v>8541</v>
      </c>
    </row>
    <row r="3746" spans="1:19" s="30" customFormat="1" ht="23.25" customHeight="1" x14ac:dyDescent="0.25">
      <c r="A3746" s="22" t="s">
        <v>8036</v>
      </c>
      <c r="B3746" s="23" t="s">
        <v>8037</v>
      </c>
      <c r="C3746" s="23" t="s">
        <v>803</v>
      </c>
      <c r="D3746" s="23" t="s">
        <v>8038</v>
      </c>
      <c r="E3746" s="23">
        <v>38</v>
      </c>
      <c r="F3746" s="23">
        <v>1500</v>
      </c>
      <c r="G3746" s="23" t="s">
        <v>8039</v>
      </c>
      <c r="H3746" s="23" t="s">
        <v>8040</v>
      </c>
      <c r="I3746" s="23">
        <v>1725</v>
      </c>
      <c r="J3746" s="23" t="s">
        <v>441</v>
      </c>
      <c r="K3746" s="23" t="s">
        <v>441</v>
      </c>
      <c r="L3746" s="24" t="s">
        <v>4629</v>
      </c>
      <c r="M3746" s="25">
        <v>45093</v>
      </c>
      <c r="N3746" s="26">
        <v>45093</v>
      </c>
      <c r="O3746" s="25">
        <v>45089</v>
      </c>
      <c r="P3746" s="27">
        <v>14028473</v>
      </c>
      <c r="Q3746" s="28">
        <v>38</v>
      </c>
      <c r="R3746" s="29">
        <v>45084</v>
      </c>
      <c r="S3746" s="28" t="s">
        <v>8542</v>
      </c>
    </row>
    <row r="3747" spans="1:19" s="30" customFormat="1" ht="23.25" customHeight="1" x14ac:dyDescent="0.25">
      <c r="A3747" s="22" t="s">
        <v>8041</v>
      </c>
      <c r="B3747" s="23" t="s">
        <v>8042</v>
      </c>
      <c r="C3747" s="23" t="s">
        <v>203</v>
      </c>
      <c r="D3747" s="23" t="s">
        <v>8043</v>
      </c>
      <c r="E3747" s="23">
        <v>6</v>
      </c>
      <c r="F3747" s="23">
        <v>50</v>
      </c>
      <c r="G3747" s="23" t="s">
        <v>8044</v>
      </c>
      <c r="H3747" s="23" t="s">
        <v>6460</v>
      </c>
      <c r="I3747" s="23">
        <v>57.5</v>
      </c>
      <c r="J3747" s="23" t="s">
        <v>441</v>
      </c>
      <c r="K3747" s="23" t="s">
        <v>441</v>
      </c>
      <c r="L3747" s="24" t="s">
        <v>4629</v>
      </c>
      <c r="M3747" s="25">
        <v>45092</v>
      </c>
      <c r="N3747" s="26">
        <v>45093</v>
      </c>
      <c r="O3747" s="25">
        <v>45086</v>
      </c>
      <c r="P3747" s="27">
        <v>14028474</v>
      </c>
      <c r="Q3747" s="28">
        <v>6</v>
      </c>
      <c r="R3747" s="29">
        <v>45084</v>
      </c>
      <c r="S3747" s="28" t="s">
        <v>8543</v>
      </c>
    </row>
    <row r="3748" spans="1:19" s="30" customFormat="1" ht="23.25" customHeight="1" x14ac:dyDescent="0.25">
      <c r="A3748" s="22" t="s">
        <v>1696</v>
      </c>
      <c r="B3748" s="23" t="s">
        <v>8045</v>
      </c>
      <c r="C3748" s="23" t="s">
        <v>41</v>
      </c>
      <c r="D3748" s="23" t="s">
        <v>8046</v>
      </c>
      <c r="E3748" s="23">
        <v>127</v>
      </c>
      <c r="F3748" s="23">
        <v>7000</v>
      </c>
      <c r="G3748" s="23" t="s">
        <v>27</v>
      </c>
      <c r="H3748" s="23" t="s">
        <v>1978</v>
      </c>
      <c r="I3748" s="23">
        <v>8050</v>
      </c>
      <c r="J3748" s="23" t="s">
        <v>441</v>
      </c>
      <c r="K3748" s="23" t="s">
        <v>441</v>
      </c>
      <c r="L3748" s="24" t="s">
        <v>440</v>
      </c>
      <c r="M3748" s="25">
        <v>45097</v>
      </c>
      <c r="N3748" s="26">
        <v>45102</v>
      </c>
      <c r="O3748" s="25">
        <v>45091</v>
      </c>
      <c r="P3748" s="27">
        <v>14028512</v>
      </c>
      <c r="Q3748" s="28">
        <v>134</v>
      </c>
      <c r="R3748" s="29">
        <v>45084</v>
      </c>
      <c r="S3748" s="28" t="s">
        <v>8544</v>
      </c>
    </row>
    <row r="3749" spans="1:19" s="30" customFormat="1" ht="23.25" customHeight="1" x14ac:dyDescent="0.25">
      <c r="A3749" s="22" t="s">
        <v>8047</v>
      </c>
      <c r="B3749" s="23" t="s">
        <v>8048</v>
      </c>
      <c r="C3749" s="23" t="s">
        <v>203</v>
      </c>
      <c r="D3749" s="23" t="s">
        <v>8049</v>
      </c>
      <c r="E3749" s="23">
        <v>100</v>
      </c>
      <c r="F3749" s="23">
        <v>5000</v>
      </c>
      <c r="G3749" s="23" t="s">
        <v>27</v>
      </c>
      <c r="H3749" s="23" t="s">
        <v>1601</v>
      </c>
      <c r="I3749" s="23">
        <v>5750</v>
      </c>
      <c r="J3749" s="23" t="s">
        <v>441</v>
      </c>
      <c r="K3749" s="23" t="s">
        <v>441</v>
      </c>
      <c r="L3749" s="24" t="s">
        <v>440</v>
      </c>
      <c r="M3749" s="25">
        <v>45097</v>
      </c>
      <c r="N3749" s="26">
        <v>45097</v>
      </c>
      <c r="O3749" s="25">
        <v>45090</v>
      </c>
      <c r="P3749" s="27">
        <v>14028497</v>
      </c>
      <c r="Q3749" s="28">
        <v>108</v>
      </c>
      <c r="R3749" s="29">
        <v>45084</v>
      </c>
      <c r="S3749" s="28" t="s">
        <v>8545</v>
      </c>
    </row>
    <row r="3750" spans="1:19" s="30" customFormat="1" ht="23.25" customHeight="1" x14ac:dyDescent="0.25">
      <c r="A3750" s="22" t="s">
        <v>8050</v>
      </c>
      <c r="B3750" s="23" t="s">
        <v>8051</v>
      </c>
      <c r="C3750" s="23" t="s">
        <v>203</v>
      </c>
      <c r="D3750" s="23" t="s">
        <v>8052</v>
      </c>
      <c r="E3750" s="23">
        <v>100</v>
      </c>
      <c r="F3750" s="23">
        <v>5000</v>
      </c>
      <c r="G3750" s="23" t="s">
        <v>27</v>
      </c>
      <c r="H3750" s="23" t="s">
        <v>888</v>
      </c>
      <c r="I3750" s="23">
        <v>5750</v>
      </c>
      <c r="J3750" s="23" t="s">
        <v>441</v>
      </c>
      <c r="K3750" s="23" t="s">
        <v>441</v>
      </c>
      <c r="L3750" s="24" t="s">
        <v>440</v>
      </c>
      <c r="M3750" s="25">
        <v>45096</v>
      </c>
      <c r="N3750" s="26">
        <v>45097</v>
      </c>
      <c r="O3750" s="25">
        <v>45090</v>
      </c>
      <c r="P3750" s="27">
        <v>14028501</v>
      </c>
      <c r="Q3750" s="28">
        <v>95</v>
      </c>
      <c r="R3750" s="29">
        <v>45084</v>
      </c>
      <c r="S3750" s="28" t="s">
        <v>8546</v>
      </c>
    </row>
    <row r="3751" spans="1:19" s="30" customFormat="1" ht="23.25" customHeight="1" x14ac:dyDescent="0.25">
      <c r="A3751" s="22" t="s">
        <v>8053</v>
      </c>
      <c r="B3751" s="23" t="s">
        <v>8054</v>
      </c>
      <c r="C3751" s="23" t="s">
        <v>203</v>
      </c>
      <c r="D3751" s="23" t="s">
        <v>8055</v>
      </c>
      <c r="E3751" s="23">
        <v>100</v>
      </c>
      <c r="F3751" s="23">
        <v>5000</v>
      </c>
      <c r="G3751" s="23" t="s">
        <v>27</v>
      </c>
      <c r="H3751" s="23" t="s">
        <v>8056</v>
      </c>
      <c r="I3751" s="23">
        <v>5750</v>
      </c>
      <c r="J3751" s="23" t="s">
        <v>441</v>
      </c>
      <c r="K3751" s="23" t="s">
        <v>441</v>
      </c>
      <c r="L3751" s="24" t="s">
        <v>440</v>
      </c>
      <c r="M3751" s="25">
        <v>45100</v>
      </c>
      <c r="N3751" s="26">
        <v>45097</v>
      </c>
      <c r="O3751" s="25">
        <v>45093</v>
      </c>
      <c r="P3751" s="27">
        <v>14028507</v>
      </c>
      <c r="Q3751" s="28">
        <v>101</v>
      </c>
      <c r="R3751" s="29">
        <v>45084</v>
      </c>
      <c r="S3751" s="28" t="s">
        <v>8547</v>
      </c>
    </row>
    <row r="3752" spans="1:19" s="30" customFormat="1" ht="23.25" customHeight="1" x14ac:dyDescent="0.25">
      <c r="A3752" s="22" t="s">
        <v>8057</v>
      </c>
      <c r="B3752" s="23" t="s">
        <v>8058</v>
      </c>
      <c r="C3752" s="23" t="s">
        <v>203</v>
      </c>
      <c r="D3752" s="23" t="s">
        <v>8059</v>
      </c>
      <c r="E3752" s="23">
        <v>100</v>
      </c>
      <c r="F3752" s="23">
        <v>5000</v>
      </c>
      <c r="G3752" s="23" t="s">
        <v>27</v>
      </c>
      <c r="H3752" s="23" t="s">
        <v>179</v>
      </c>
      <c r="I3752" s="23">
        <v>5750</v>
      </c>
      <c r="J3752" s="23" t="s">
        <v>441</v>
      </c>
      <c r="K3752" s="23" t="s">
        <v>441</v>
      </c>
      <c r="L3752" s="24" t="s">
        <v>440</v>
      </c>
      <c r="M3752" s="25">
        <v>45096</v>
      </c>
      <c r="N3752" s="26">
        <v>45097</v>
      </c>
      <c r="O3752" s="25">
        <v>45090</v>
      </c>
      <c r="P3752" s="27">
        <v>14028492</v>
      </c>
      <c r="Q3752" s="28">
        <v>96</v>
      </c>
      <c r="R3752" s="29">
        <v>45084</v>
      </c>
      <c r="S3752" s="28" t="s">
        <v>8548</v>
      </c>
    </row>
    <row r="3753" spans="1:19" s="30" customFormat="1" ht="23.25" customHeight="1" x14ac:dyDescent="0.25">
      <c r="A3753" s="22" t="s">
        <v>8060</v>
      </c>
      <c r="B3753" s="23" t="s">
        <v>8061</v>
      </c>
      <c r="C3753" s="23" t="s">
        <v>203</v>
      </c>
      <c r="D3753" s="23" t="s">
        <v>8062</v>
      </c>
      <c r="E3753" s="23">
        <v>100</v>
      </c>
      <c r="F3753" s="23">
        <v>5000</v>
      </c>
      <c r="G3753" s="23" t="s">
        <v>27</v>
      </c>
      <c r="H3753" s="23" t="s">
        <v>179</v>
      </c>
      <c r="I3753" s="23">
        <v>5750</v>
      </c>
      <c r="J3753" s="23" t="s">
        <v>441</v>
      </c>
      <c r="K3753" s="23" t="s">
        <v>441</v>
      </c>
      <c r="L3753" s="24" t="s">
        <v>440</v>
      </c>
      <c r="M3753" s="25">
        <v>45097</v>
      </c>
      <c r="N3753" s="26">
        <v>45097</v>
      </c>
      <c r="O3753" s="25">
        <v>45091</v>
      </c>
      <c r="P3753" s="27">
        <v>14028502</v>
      </c>
      <c r="Q3753" s="28">
        <v>94</v>
      </c>
      <c r="R3753" s="29">
        <v>45084</v>
      </c>
      <c r="S3753" s="28" t="s">
        <v>8549</v>
      </c>
    </row>
    <row r="3754" spans="1:19" s="30" customFormat="1" ht="23.25" customHeight="1" x14ac:dyDescent="0.25">
      <c r="A3754" s="22" t="s">
        <v>8063</v>
      </c>
      <c r="B3754" s="23" t="s">
        <v>8064</v>
      </c>
      <c r="C3754" s="23" t="s">
        <v>397</v>
      </c>
      <c r="D3754" s="23" t="s">
        <v>8065</v>
      </c>
      <c r="E3754" s="23">
        <v>24</v>
      </c>
      <c r="F3754" s="23">
        <v>900</v>
      </c>
      <c r="G3754" s="23" t="s">
        <v>8066</v>
      </c>
      <c r="H3754" s="23" t="s">
        <v>8067</v>
      </c>
      <c r="I3754" s="23">
        <v>1035</v>
      </c>
      <c r="J3754" s="23" t="s">
        <v>441</v>
      </c>
      <c r="K3754" s="23" t="s">
        <v>441</v>
      </c>
      <c r="L3754" s="24" t="s">
        <v>4629</v>
      </c>
      <c r="M3754" s="25">
        <v>45100</v>
      </c>
      <c r="N3754" s="26">
        <v>45098</v>
      </c>
      <c r="O3754" s="25">
        <v>45092</v>
      </c>
      <c r="P3754" s="27">
        <v>14028515</v>
      </c>
      <c r="Q3754" s="28">
        <v>24</v>
      </c>
      <c r="R3754" s="29">
        <v>45084</v>
      </c>
      <c r="S3754" s="28" t="s">
        <v>8550</v>
      </c>
    </row>
    <row r="3755" spans="1:19" s="30" customFormat="1" ht="23.25" customHeight="1" x14ac:dyDescent="0.25">
      <c r="A3755" s="22" t="s">
        <v>8068</v>
      </c>
      <c r="B3755" s="23" t="s">
        <v>8069</v>
      </c>
      <c r="C3755" s="23" t="s">
        <v>8070</v>
      </c>
      <c r="D3755" s="23" t="s">
        <v>8071</v>
      </c>
      <c r="E3755" s="23">
        <v>150</v>
      </c>
      <c r="F3755" s="23">
        <v>8000</v>
      </c>
      <c r="G3755" s="23" t="s">
        <v>8072</v>
      </c>
      <c r="H3755" s="23" t="s">
        <v>8073</v>
      </c>
      <c r="I3755" s="23">
        <v>9200</v>
      </c>
      <c r="J3755" s="23" t="s">
        <v>441</v>
      </c>
      <c r="K3755" s="23" t="s">
        <v>441</v>
      </c>
      <c r="L3755" s="24" t="s">
        <v>440</v>
      </c>
      <c r="M3755" s="25">
        <v>45100</v>
      </c>
      <c r="N3755" s="26">
        <v>45092</v>
      </c>
      <c r="O3755" s="25">
        <v>45092</v>
      </c>
      <c r="P3755" s="27">
        <v>14028518</v>
      </c>
      <c r="Q3755" s="28">
        <v>156</v>
      </c>
      <c r="R3755" s="29">
        <v>45084</v>
      </c>
      <c r="S3755" s="28" t="s">
        <v>8551</v>
      </c>
    </row>
    <row r="3756" spans="1:19" s="30" customFormat="1" ht="23.25" customHeight="1" x14ac:dyDescent="0.25">
      <c r="A3756" s="22" t="s">
        <v>8074</v>
      </c>
      <c r="B3756" s="23" t="s">
        <v>8075</v>
      </c>
      <c r="C3756" s="23" t="s">
        <v>8076</v>
      </c>
      <c r="D3756" s="23" t="s">
        <v>8077</v>
      </c>
      <c r="E3756" s="23">
        <v>7</v>
      </c>
      <c r="F3756" s="23">
        <v>60</v>
      </c>
      <c r="G3756" s="23" t="s">
        <v>27</v>
      </c>
      <c r="H3756" s="23" t="s">
        <v>8078</v>
      </c>
      <c r="I3756" s="23">
        <v>69</v>
      </c>
      <c r="J3756" s="23" t="s">
        <v>441</v>
      </c>
      <c r="K3756" s="23" t="s">
        <v>441</v>
      </c>
      <c r="L3756" s="24" t="s">
        <v>4629</v>
      </c>
      <c r="M3756" s="25">
        <v>45099</v>
      </c>
      <c r="N3756" s="26">
        <v>45097</v>
      </c>
      <c r="O3756" s="25">
        <v>45092</v>
      </c>
      <c r="P3756" s="27">
        <v>14028517</v>
      </c>
      <c r="Q3756" s="28">
        <v>7</v>
      </c>
      <c r="R3756" s="29">
        <v>45084</v>
      </c>
      <c r="S3756" s="28" t="s">
        <v>8552</v>
      </c>
    </row>
    <row r="3757" spans="1:19" s="30" customFormat="1" ht="23.25" customHeight="1" x14ac:dyDescent="0.25">
      <c r="A3757" s="22" t="s">
        <v>8079</v>
      </c>
      <c r="B3757" s="23" t="s">
        <v>8080</v>
      </c>
      <c r="C3757" s="23" t="s">
        <v>8081</v>
      </c>
      <c r="D3757" s="23" t="s">
        <v>8082</v>
      </c>
      <c r="E3757" s="23">
        <v>7</v>
      </c>
      <c r="F3757" s="23">
        <v>60</v>
      </c>
      <c r="G3757" s="23" t="s">
        <v>8083</v>
      </c>
      <c r="H3757" s="23" t="s">
        <v>8084</v>
      </c>
      <c r="I3757" s="23">
        <v>69</v>
      </c>
      <c r="J3757" s="23" t="s">
        <v>441</v>
      </c>
      <c r="K3757" s="23" t="s">
        <v>441</v>
      </c>
      <c r="L3757" s="24" t="s">
        <v>4629</v>
      </c>
      <c r="M3757" s="25">
        <v>45100</v>
      </c>
      <c r="N3757" s="26">
        <v>45097</v>
      </c>
      <c r="O3757" s="25">
        <v>45092</v>
      </c>
      <c r="P3757" s="27">
        <v>14028530</v>
      </c>
      <c r="Q3757" s="28">
        <v>7</v>
      </c>
      <c r="R3757" s="29">
        <v>45084</v>
      </c>
      <c r="S3757" s="28" t="s">
        <v>8553</v>
      </c>
    </row>
    <row r="3758" spans="1:19" s="30" customFormat="1" ht="23.25" customHeight="1" x14ac:dyDescent="0.25">
      <c r="A3758" s="22" t="s">
        <v>7993</v>
      </c>
      <c r="B3758" s="23" t="s">
        <v>8085</v>
      </c>
      <c r="C3758" s="23" t="s">
        <v>910</v>
      </c>
      <c r="D3758" s="23" t="s">
        <v>8086</v>
      </c>
      <c r="E3758" s="23">
        <v>51</v>
      </c>
      <c r="F3758" s="23">
        <v>3000</v>
      </c>
      <c r="G3758" s="23" t="s">
        <v>8087</v>
      </c>
      <c r="H3758" s="23" t="s">
        <v>8088</v>
      </c>
      <c r="I3758" s="23">
        <v>3450</v>
      </c>
      <c r="J3758" s="23" t="s">
        <v>441</v>
      </c>
      <c r="K3758" s="23" t="s">
        <v>441</v>
      </c>
      <c r="L3758" s="24" t="s">
        <v>504</v>
      </c>
      <c r="M3758" s="25">
        <v>45103</v>
      </c>
      <c r="N3758" s="26">
        <v>45097</v>
      </c>
      <c r="O3758" s="25">
        <v>45097</v>
      </c>
      <c r="P3758" s="27">
        <v>14028521</v>
      </c>
      <c r="Q3758" s="28">
        <v>59</v>
      </c>
      <c r="R3758" s="29">
        <v>45084</v>
      </c>
      <c r="S3758" s="28" t="s">
        <v>8554</v>
      </c>
    </row>
    <row r="3759" spans="1:19" s="30" customFormat="1" ht="23.25" customHeight="1" x14ac:dyDescent="0.25">
      <c r="A3759" s="22" t="s">
        <v>7996</v>
      </c>
      <c r="B3759" s="23" t="s">
        <v>8089</v>
      </c>
      <c r="C3759" s="23" t="s">
        <v>910</v>
      </c>
      <c r="D3759" s="23" t="s">
        <v>8090</v>
      </c>
      <c r="E3759" s="23">
        <v>300</v>
      </c>
      <c r="F3759" s="23">
        <v>15500</v>
      </c>
      <c r="G3759" s="23" t="s">
        <v>8087</v>
      </c>
      <c r="H3759" s="23" t="s">
        <v>8091</v>
      </c>
      <c r="I3759" s="23">
        <v>17825</v>
      </c>
      <c r="J3759" s="23" t="s">
        <v>441</v>
      </c>
      <c r="K3759" s="23" t="s">
        <v>441</v>
      </c>
      <c r="L3759" s="24" t="s">
        <v>504</v>
      </c>
      <c r="M3759" s="25">
        <v>45118</v>
      </c>
      <c r="N3759" s="26">
        <v>45097</v>
      </c>
      <c r="O3759" s="25" t="s">
        <v>491</v>
      </c>
      <c r="P3759" s="27" t="s">
        <v>491</v>
      </c>
      <c r="Q3759" s="28" t="s">
        <v>491</v>
      </c>
      <c r="R3759" s="29">
        <v>45084</v>
      </c>
      <c r="S3759" s="28" t="s">
        <v>8555</v>
      </c>
    </row>
    <row r="3760" spans="1:19" s="30" customFormat="1" ht="23.25" customHeight="1" x14ac:dyDescent="0.25">
      <c r="A3760" s="22">
        <v>18008</v>
      </c>
      <c r="B3760" s="23" t="s">
        <v>8092</v>
      </c>
      <c r="C3760" s="23" t="s">
        <v>2411</v>
      </c>
      <c r="D3760" s="23" t="s">
        <v>8093</v>
      </c>
      <c r="E3760" s="23">
        <v>100</v>
      </c>
      <c r="F3760" s="23">
        <v>5000</v>
      </c>
      <c r="G3760" s="23" t="s">
        <v>27</v>
      </c>
      <c r="H3760" s="23" t="s">
        <v>888</v>
      </c>
      <c r="I3760" s="23">
        <v>5750</v>
      </c>
      <c r="J3760" s="23" t="s">
        <v>441</v>
      </c>
      <c r="K3760" s="23" t="s">
        <v>441</v>
      </c>
      <c r="L3760" s="24" t="s">
        <v>490</v>
      </c>
      <c r="M3760" s="25">
        <v>45103</v>
      </c>
      <c r="N3760" s="26">
        <v>45107</v>
      </c>
      <c r="O3760" s="25">
        <v>45097</v>
      </c>
      <c r="P3760" s="27">
        <v>14028550</v>
      </c>
      <c r="Q3760" s="28">
        <v>88</v>
      </c>
      <c r="R3760" s="29">
        <v>45084</v>
      </c>
      <c r="S3760" s="28" t="s">
        <v>8556</v>
      </c>
    </row>
    <row r="3761" spans="1:19" s="30" customFormat="1" ht="23.25" customHeight="1" x14ac:dyDescent="0.25">
      <c r="A3761" s="22">
        <v>13635</v>
      </c>
      <c r="B3761" s="23" t="s">
        <v>8094</v>
      </c>
      <c r="C3761" s="23" t="s">
        <v>2411</v>
      </c>
      <c r="D3761" s="23" t="s">
        <v>8095</v>
      </c>
      <c r="E3761" s="23">
        <v>100</v>
      </c>
      <c r="F3761" s="23">
        <v>5000</v>
      </c>
      <c r="G3761" s="23" t="s">
        <v>27</v>
      </c>
      <c r="H3761" s="23" t="s">
        <v>7135</v>
      </c>
      <c r="I3761" s="23">
        <v>5750</v>
      </c>
      <c r="J3761" s="23" t="s">
        <v>441</v>
      </c>
      <c r="K3761" s="23" t="s">
        <v>441</v>
      </c>
      <c r="L3761" s="24" t="s">
        <v>490</v>
      </c>
      <c r="M3761" s="25">
        <v>45105</v>
      </c>
      <c r="N3761" s="26">
        <v>45107</v>
      </c>
      <c r="O3761" s="25">
        <v>45097</v>
      </c>
      <c r="P3761" s="27">
        <v>14028551</v>
      </c>
      <c r="Q3761" s="28">
        <v>100</v>
      </c>
      <c r="R3761" s="29">
        <v>45084</v>
      </c>
      <c r="S3761" s="28" t="s">
        <v>8557</v>
      </c>
    </row>
    <row r="3762" spans="1:19" s="30" customFormat="1" ht="23.25" customHeight="1" x14ac:dyDescent="0.25">
      <c r="A3762" s="22">
        <v>13636</v>
      </c>
      <c r="B3762" s="23" t="s">
        <v>8096</v>
      </c>
      <c r="C3762" s="23" t="s">
        <v>2411</v>
      </c>
      <c r="D3762" s="23" t="s">
        <v>8097</v>
      </c>
      <c r="E3762" s="23">
        <v>140</v>
      </c>
      <c r="F3762" s="23">
        <v>7000</v>
      </c>
      <c r="G3762" s="23" t="s">
        <v>27</v>
      </c>
      <c r="H3762" s="23" t="s">
        <v>8098</v>
      </c>
      <c r="I3762" s="23">
        <v>8050</v>
      </c>
      <c r="J3762" s="23" t="s">
        <v>441</v>
      </c>
      <c r="K3762" s="23" t="s">
        <v>441</v>
      </c>
      <c r="L3762" s="24" t="s">
        <v>490</v>
      </c>
      <c r="M3762" s="25">
        <v>45105</v>
      </c>
      <c r="N3762" s="26">
        <v>45107</v>
      </c>
      <c r="O3762" s="25">
        <v>45097</v>
      </c>
      <c r="P3762" s="27">
        <v>14028552</v>
      </c>
      <c r="Q3762" s="28">
        <v>141</v>
      </c>
      <c r="R3762" s="29">
        <v>45084</v>
      </c>
      <c r="S3762" s="28" t="s">
        <v>8558</v>
      </c>
    </row>
    <row r="3763" spans="1:19" s="30" customFormat="1" ht="23.25" customHeight="1" x14ac:dyDescent="0.25">
      <c r="A3763" s="22" t="s">
        <v>2007</v>
      </c>
      <c r="B3763" s="23" t="s">
        <v>8099</v>
      </c>
      <c r="C3763" s="23" t="s">
        <v>584</v>
      </c>
      <c r="D3763" s="23" t="s">
        <v>8100</v>
      </c>
      <c r="E3763" s="23">
        <v>100</v>
      </c>
      <c r="F3763" s="23">
        <v>5000</v>
      </c>
      <c r="G3763" s="23" t="s">
        <v>27</v>
      </c>
      <c r="H3763" s="23" t="s">
        <v>7135</v>
      </c>
      <c r="I3763" s="23">
        <v>5750</v>
      </c>
      <c r="J3763" s="23" t="s">
        <v>441</v>
      </c>
      <c r="K3763" s="23" t="s">
        <v>441</v>
      </c>
      <c r="L3763" s="24" t="s">
        <v>504</v>
      </c>
      <c r="M3763" s="25">
        <v>45105</v>
      </c>
      <c r="N3763" s="26">
        <v>45107</v>
      </c>
      <c r="O3763" s="25">
        <v>45099</v>
      </c>
      <c r="P3763" s="27">
        <v>14028539</v>
      </c>
      <c r="Q3763" s="28">
        <v>100</v>
      </c>
      <c r="R3763" s="29">
        <v>45084</v>
      </c>
      <c r="S3763" s="28" t="s">
        <v>8559</v>
      </c>
    </row>
    <row r="3764" spans="1:19" s="30" customFormat="1" ht="23.25" customHeight="1" x14ac:dyDescent="0.25">
      <c r="A3764" s="22" t="s">
        <v>5003</v>
      </c>
      <c r="B3764" s="23" t="s">
        <v>8101</v>
      </c>
      <c r="C3764" s="23" t="s">
        <v>131</v>
      </c>
      <c r="D3764" s="23" t="s">
        <v>8102</v>
      </c>
      <c r="E3764" s="23">
        <v>400</v>
      </c>
      <c r="F3764" s="23">
        <v>20000</v>
      </c>
      <c r="G3764" s="23" t="s">
        <v>8103</v>
      </c>
      <c r="H3764" s="23" t="s">
        <v>1757</v>
      </c>
      <c r="I3764" s="23">
        <v>23000</v>
      </c>
      <c r="J3764" s="23" t="s">
        <v>441</v>
      </c>
      <c r="K3764" s="23" t="s">
        <v>441</v>
      </c>
      <c r="L3764" s="24" t="s">
        <v>440</v>
      </c>
      <c r="M3764" s="25" t="s">
        <v>1785</v>
      </c>
      <c r="N3764" s="26">
        <v>45119</v>
      </c>
      <c r="O3764" s="25">
        <v>45103</v>
      </c>
      <c r="P3764" s="27">
        <v>14028542</v>
      </c>
      <c r="Q3764" s="28">
        <v>401</v>
      </c>
      <c r="R3764" s="29">
        <v>45084</v>
      </c>
      <c r="S3764" s="28" t="s">
        <v>8560</v>
      </c>
    </row>
    <row r="3765" spans="1:19" s="30" customFormat="1" ht="23.25" customHeight="1" x14ac:dyDescent="0.25">
      <c r="A3765" s="22" t="s">
        <v>5011</v>
      </c>
      <c r="B3765" s="23" t="s">
        <v>8104</v>
      </c>
      <c r="C3765" s="23" t="s">
        <v>131</v>
      </c>
      <c r="D3765" s="23" t="s">
        <v>8105</v>
      </c>
      <c r="E3765" s="23">
        <v>700</v>
      </c>
      <c r="F3765" s="23">
        <v>35000</v>
      </c>
      <c r="G3765" s="23" t="s">
        <v>8106</v>
      </c>
      <c r="H3765" s="23" t="s">
        <v>2330</v>
      </c>
      <c r="I3765" s="23">
        <v>40250</v>
      </c>
      <c r="J3765" s="23" t="s">
        <v>441</v>
      </c>
      <c r="K3765" s="23" t="s">
        <v>441</v>
      </c>
      <c r="L3765" s="24" t="s">
        <v>440</v>
      </c>
      <c r="M3765" s="25">
        <v>45104</v>
      </c>
      <c r="N3765" s="26">
        <v>45119</v>
      </c>
      <c r="O3765" s="25">
        <v>45097</v>
      </c>
      <c r="P3765" s="27">
        <v>14028540</v>
      </c>
      <c r="Q3765" s="28">
        <v>600</v>
      </c>
      <c r="R3765" s="29">
        <v>45084</v>
      </c>
      <c r="S3765" s="28" t="s">
        <v>8561</v>
      </c>
    </row>
    <row r="3766" spans="1:19" s="30" customFormat="1" ht="23.25" customHeight="1" x14ac:dyDescent="0.25">
      <c r="A3766" s="22" t="s">
        <v>5011</v>
      </c>
      <c r="B3766" s="23" t="s">
        <v>8107</v>
      </c>
      <c r="C3766" s="23" t="s">
        <v>131</v>
      </c>
      <c r="D3766" s="23" t="s">
        <v>8105</v>
      </c>
      <c r="E3766" s="23">
        <v>700</v>
      </c>
      <c r="F3766" s="23">
        <v>35000</v>
      </c>
      <c r="G3766" s="23" t="s">
        <v>8106</v>
      </c>
      <c r="H3766" s="23" t="s">
        <v>2330</v>
      </c>
      <c r="I3766" s="23">
        <v>40250</v>
      </c>
      <c r="J3766" s="23" t="s">
        <v>441</v>
      </c>
      <c r="K3766" s="23" t="s">
        <v>441</v>
      </c>
      <c r="L3766" s="24" t="s">
        <v>440</v>
      </c>
      <c r="M3766" s="25">
        <v>45105</v>
      </c>
      <c r="N3766" s="26">
        <v>45119</v>
      </c>
      <c r="O3766" s="25">
        <v>45099</v>
      </c>
      <c r="P3766" s="27">
        <v>14028541</v>
      </c>
      <c r="Q3766" s="28">
        <v>660</v>
      </c>
      <c r="R3766" s="29">
        <v>45084</v>
      </c>
      <c r="S3766" s="28" t="s">
        <v>8561</v>
      </c>
    </row>
    <row r="3767" spans="1:19" s="30" customFormat="1" ht="23.25" customHeight="1" x14ac:dyDescent="0.25">
      <c r="A3767" s="22" t="s">
        <v>8108</v>
      </c>
      <c r="B3767" s="23" t="s">
        <v>8109</v>
      </c>
      <c r="C3767" s="23" t="s">
        <v>275</v>
      </c>
      <c r="D3767" s="23" t="s">
        <v>8110</v>
      </c>
      <c r="E3767" s="23">
        <v>80</v>
      </c>
      <c r="F3767" s="23">
        <v>4000</v>
      </c>
      <c r="G3767" s="23" t="s">
        <v>27</v>
      </c>
      <c r="H3767" s="23" t="s">
        <v>8111</v>
      </c>
      <c r="I3767" s="23">
        <v>4600</v>
      </c>
      <c r="J3767" s="23" t="s">
        <v>441</v>
      </c>
      <c r="K3767" s="23" t="s">
        <v>441</v>
      </c>
      <c r="L3767" s="24" t="s">
        <v>490</v>
      </c>
      <c r="M3767" s="25">
        <v>45105</v>
      </c>
      <c r="N3767" s="26">
        <v>45119</v>
      </c>
      <c r="O3767" s="25">
        <v>45097</v>
      </c>
      <c r="P3767" s="27">
        <v>14028563</v>
      </c>
      <c r="Q3767" s="28">
        <v>80</v>
      </c>
      <c r="R3767" s="29">
        <v>45084</v>
      </c>
      <c r="S3767" s="28" t="s">
        <v>8562</v>
      </c>
    </row>
    <row r="3768" spans="1:19" s="30" customFormat="1" ht="23.25" customHeight="1" x14ac:dyDescent="0.25">
      <c r="A3768" s="22" t="s">
        <v>8112</v>
      </c>
      <c r="B3768" s="23" t="s">
        <v>8113</v>
      </c>
      <c r="C3768" s="23" t="s">
        <v>275</v>
      </c>
      <c r="D3768" s="23" t="s">
        <v>8114</v>
      </c>
      <c r="E3768" s="23">
        <v>80</v>
      </c>
      <c r="F3768" s="23">
        <v>4000</v>
      </c>
      <c r="G3768" s="23" t="s">
        <v>27</v>
      </c>
      <c r="H3768" s="23" t="s">
        <v>8111</v>
      </c>
      <c r="I3768" s="23">
        <v>4600</v>
      </c>
      <c r="J3768" s="23" t="s">
        <v>441</v>
      </c>
      <c r="K3768" s="23" t="s">
        <v>441</v>
      </c>
      <c r="L3768" s="24" t="s">
        <v>490</v>
      </c>
      <c r="M3768" s="25">
        <v>45105</v>
      </c>
      <c r="N3768" s="26">
        <v>45119</v>
      </c>
      <c r="O3768" s="25">
        <v>45098</v>
      </c>
      <c r="P3768" s="27">
        <v>14028587</v>
      </c>
      <c r="Q3768" s="28">
        <v>81</v>
      </c>
      <c r="R3768" s="29">
        <v>45084</v>
      </c>
      <c r="S3768" s="28" t="s">
        <v>8563</v>
      </c>
    </row>
    <row r="3769" spans="1:19" s="30" customFormat="1" ht="23.25" customHeight="1" x14ac:dyDescent="0.25">
      <c r="A3769" s="22" t="s">
        <v>8115</v>
      </c>
      <c r="B3769" s="23" t="s">
        <v>8116</v>
      </c>
      <c r="C3769" s="23" t="s">
        <v>275</v>
      </c>
      <c r="D3769" s="23" t="s">
        <v>8117</v>
      </c>
      <c r="E3769" s="23">
        <v>120</v>
      </c>
      <c r="F3769" s="23">
        <v>6000</v>
      </c>
      <c r="G3769" s="23" t="s">
        <v>27</v>
      </c>
      <c r="H3769" s="23" t="s">
        <v>8111</v>
      </c>
      <c r="I3769" s="23">
        <v>6900</v>
      </c>
      <c r="J3769" s="23" t="s">
        <v>441</v>
      </c>
      <c r="K3769" s="23" t="s">
        <v>441</v>
      </c>
      <c r="L3769" s="24" t="s">
        <v>490</v>
      </c>
      <c r="M3769" s="25">
        <v>45104</v>
      </c>
      <c r="N3769" s="26">
        <v>45119</v>
      </c>
      <c r="O3769" s="25">
        <v>45097</v>
      </c>
      <c r="P3769" s="27">
        <v>14028569</v>
      </c>
      <c r="Q3769" s="28">
        <v>120</v>
      </c>
      <c r="R3769" s="29">
        <v>45084</v>
      </c>
      <c r="S3769" s="28" t="s">
        <v>8564</v>
      </c>
    </row>
    <row r="3770" spans="1:19" s="30" customFormat="1" ht="23.25" customHeight="1" x14ac:dyDescent="0.25">
      <c r="A3770" s="22" t="s">
        <v>8118</v>
      </c>
      <c r="B3770" s="23" t="s">
        <v>8119</v>
      </c>
      <c r="C3770" s="23" t="s">
        <v>275</v>
      </c>
      <c r="D3770" s="23" t="s">
        <v>8120</v>
      </c>
      <c r="E3770" s="23">
        <v>40</v>
      </c>
      <c r="F3770" s="23">
        <v>2000</v>
      </c>
      <c r="G3770" s="23" t="s">
        <v>27</v>
      </c>
      <c r="H3770" s="23" t="s">
        <v>8111</v>
      </c>
      <c r="I3770" s="23">
        <v>2300</v>
      </c>
      <c r="J3770" s="23" t="s">
        <v>441</v>
      </c>
      <c r="K3770" s="23" t="s">
        <v>441</v>
      </c>
      <c r="L3770" s="24" t="s">
        <v>490</v>
      </c>
      <c r="M3770" s="25">
        <v>45104</v>
      </c>
      <c r="N3770" s="26">
        <v>45119</v>
      </c>
      <c r="O3770" s="25">
        <v>45097</v>
      </c>
      <c r="P3770" s="27">
        <v>14028570</v>
      </c>
      <c r="Q3770" s="28">
        <v>41</v>
      </c>
      <c r="R3770" s="29">
        <v>45084</v>
      </c>
      <c r="S3770" s="28" t="s">
        <v>8565</v>
      </c>
    </row>
    <row r="3771" spans="1:19" s="30" customFormat="1" ht="23.25" customHeight="1" x14ac:dyDescent="0.25">
      <c r="A3771" s="22" t="s">
        <v>8121</v>
      </c>
      <c r="B3771" s="23" t="s">
        <v>8122</v>
      </c>
      <c r="C3771" s="23" t="s">
        <v>275</v>
      </c>
      <c r="D3771" s="23" t="s">
        <v>8123</v>
      </c>
      <c r="E3771" s="23">
        <v>40</v>
      </c>
      <c r="F3771" s="23">
        <v>2000</v>
      </c>
      <c r="G3771" s="23" t="s">
        <v>8124</v>
      </c>
      <c r="H3771" s="23" t="s">
        <v>1964</v>
      </c>
      <c r="I3771" s="23">
        <v>2300</v>
      </c>
      <c r="J3771" s="23" t="s">
        <v>441</v>
      </c>
      <c r="K3771" s="23" t="s">
        <v>441</v>
      </c>
      <c r="L3771" s="24" t="s">
        <v>490</v>
      </c>
      <c r="M3771" s="25">
        <v>45106</v>
      </c>
      <c r="N3771" s="26">
        <v>45119</v>
      </c>
      <c r="O3771" s="25">
        <v>45098</v>
      </c>
      <c r="P3771" s="27">
        <v>14028610</v>
      </c>
      <c r="Q3771" s="28">
        <v>35</v>
      </c>
      <c r="R3771" s="29">
        <v>45084</v>
      </c>
      <c r="S3771" s="28" t="s">
        <v>8566</v>
      </c>
    </row>
    <row r="3772" spans="1:19" s="30" customFormat="1" ht="23.25" customHeight="1" x14ac:dyDescent="0.25">
      <c r="A3772" s="22" t="s">
        <v>8125</v>
      </c>
      <c r="B3772" s="23" t="s">
        <v>8126</v>
      </c>
      <c r="C3772" s="23" t="s">
        <v>275</v>
      </c>
      <c r="D3772" s="23" t="s">
        <v>8127</v>
      </c>
      <c r="E3772" s="23">
        <v>0</v>
      </c>
      <c r="F3772" s="23">
        <v>4000</v>
      </c>
      <c r="G3772" s="23" t="s">
        <v>8128</v>
      </c>
      <c r="H3772" s="23" t="s">
        <v>1965</v>
      </c>
      <c r="I3772" s="23">
        <v>4600</v>
      </c>
      <c r="J3772" s="23" t="s">
        <v>441</v>
      </c>
      <c r="K3772" s="23" t="s">
        <v>441</v>
      </c>
      <c r="L3772" s="24" t="s">
        <v>490</v>
      </c>
      <c r="M3772" s="25">
        <v>45104</v>
      </c>
      <c r="N3772" s="26">
        <v>45119</v>
      </c>
      <c r="O3772" s="25">
        <v>45097</v>
      </c>
      <c r="P3772" s="27">
        <v>14028567</v>
      </c>
      <c r="Q3772" s="28">
        <v>68</v>
      </c>
      <c r="R3772" s="29">
        <v>45084</v>
      </c>
      <c r="S3772" s="28" t="s">
        <v>8567</v>
      </c>
    </row>
    <row r="3773" spans="1:19" s="30" customFormat="1" ht="23.25" customHeight="1" x14ac:dyDescent="0.25">
      <c r="A3773" s="22" t="s">
        <v>8129</v>
      </c>
      <c r="B3773" s="23" t="s">
        <v>8130</v>
      </c>
      <c r="C3773" s="23" t="s">
        <v>275</v>
      </c>
      <c r="D3773" s="23" t="s">
        <v>8131</v>
      </c>
      <c r="E3773" s="23">
        <v>120</v>
      </c>
      <c r="F3773" s="23">
        <v>6000</v>
      </c>
      <c r="G3773" s="23" t="s">
        <v>8132</v>
      </c>
      <c r="H3773" s="23" t="s">
        <v>1965</v>
      </c>
      <c r="I3773" s="23">
        <v>6900</v>
      </c>
      <c r="J3773" s="23" t="s">
        <v>441</v>
      </c>
      <c r="K3773" s="23" t="s">
        <v>441</v>
      </c>
      <c r="L3773" s="24" t="s">
        <v>490</v>
      </c>
      <c r="M3773" s="25">
        <v>45104</v>
      </c>
      <c r="N3773" s="26">
        <v>45119</v>
      </c>
      <c r="O3773" s="25">
        <v>45097</v>
      </c>
      <c r="P3773" s="27">
        <v>14028568</v>
      </c>
      <c r="Q3773" s="28">
        <v>101</v>
      </c>
      <c r="R3773" s="29">
        <v>45084</v>
      </c>
      <c r="S3773" s="28" t="s">
        <v>8568</v>
      </c>
    </row>
    <row r="3774" spans="1:19" s="30" customFormat="1" ht="23.25" customHeight="1" x14ac:dyDescent="0.25">
      <c r="A3774" s="22" t="s">
        <v>8133</v>
      </c>
      <c r="B3774" s="23" t="s">
        <v>8134</v>
      </c>
      <c r="C3774" s="23" t="s">
        <v>275</v>
      </c>
      <c r="D3774" s="23" t="s">
        <v>8135</v>
      </c>
      <c r="E3774" s="23">
        <v>80</v>
      </c>
      <c r="F3774" s="23">
        <v>4000</v>
      </c>
      <c r="G3774" s="23" t="s">
        <v>27</v>
      </c>
      <c r="H3774" s="23" t="s">
        <v>8111</v>
      </c>
      <c r="I3774" s="23">
        <v>4600</v>
      </c>
      <c r="J3774" s="23" t="s">
        <v>441</v>
      </c>
      <c r="K3774" s="23" t="s">
        <v>441</v>
      </c>
      <c r="L3774" s="24" t="s">
        <v>490</v>
      </c>
      <c r="M3774" s="25">
        <v>45105</v>
      </c>
      <c r="N3774" s="26">
        <v>45119</v>
      </c>
      <c r="O3774" s="25">
        <v>45098</v>
      </c>
      <c r="P3774" s="27">
        <v>14028588</v>
      </c>
      <c r="Q3774" s="28">
        <v>81</v>
      </c>
      <c r="R3774" s="29">
        <v>45084</v>
      </c>
      <c r="S3774" s="28" t="s">
        <v>8569</v>
      </c>
    </row>
    <row r="3775" spans="1:19" s="30" customFormat="1" ht="23.25" customHeight="1" x14ac:dyDescent="0.25">
      <c r="A3775" s="22" t="s">
        <v>1959</v>
      </c>
      <c r="B3775" s="23" t="s">
        <v>8136</v>
      </c>
      <c r="C3775" s="23" t="s">
        <v>127</v>
      </c>
      <c r="D3775" s="23" t="s">
        <v>1980</v>
      </c>
      <c r="E3775" s="23">
        <v>280</v>
      </c>
      <c r="F3775" s="23">
        <v>14000</v>
      </c>
      <c r="G3775" s="23" t="s">
        <v>27</v>
      </c>
      <c r="H3775" s="23" t="s">
        <v>8137</v>
      </c>
      <c r="I3775" s="23">
        <v>16100</v>
      </c>
      <c r="J3775" s="23" t="s">
        <v>441</v>
      </c>
      <c r="K3775" s="23" t="s">
        <v>441</v>
      </c>
      <c r="L3775" s="24" t="s">
        <v>440</v>
      </c>
      <c r="M3775" s="25">
        <v>45107</v>
      </c>
      <c r="N3775" s="26">
        <v>45107</v>
      </c>
      <c r="O3775" s="25">
        <v>45097</v>
      </c>
      <c r="P3775" s="27">
        <v>14028529</v>
      </c>
      <c r="Q3775" s="28">
        <v>275</v>
      </c>
      <c r="R3775" s="29">
        <v>45086</v>
      </c>
      <c r="S3775" s="28" t="s">
        <v>5493</v>
      </c>
    </row>
    <row r="3776" spans="1:19" s="30" customFormat="1" ht="23.25" customHeight="1" x14ac:dyDescent="0.25">
      <c r="A3776" s="22" t="s">
        <v>1958</v>
      </c>
      <c r="B3776" s="23" t="s">
        <v>8138</v>
      </c>
      <c r="C3776" s="23" t="s">
        <v>127</v>
      </c>
      <c r="D3776" s="23" t="s">
        <v>1979</v>
      </c>
      <c r="E3776" s="23">
        <v>720</v>
      </c>
      <c r="F3776" s="23">
        <v>36000</v>
      </c>
      <c r="G3776" s="23" t="s">
        <v>27</v>
      </c>
      <c r="H3776" s="23" t="s">
        <v>1955</v>
      </c>
      <c r="I3776" s="23">
        <v>41400</v>
      </c>
      <c r="J3776" s="23" t="s">
        <v>441</v>
      </c>
      <c r="K3776" s="23" t="s">
        <v>441</v>
      </c>
      <c r="L3776" s="24" t="s">
        <v>440</v>
      </c>
      <c r="M3776" s="25">
        <v>45105</v>
      </c>
      <c r="N3776" s="26">
        <v>45107</v>
      </c>
      <c r="O3776" s="25">
        <v>45093</v>
      </c>
      <c r="P3776" s="27">
        <v>14028523</v>
      </c>
      <c r="Q3776" s="28">
        <v>725</v>
      </c>
      <c r="R3776" s="29">
        <v>45086</v>
      </c>
      <c r="S3776" s="28" t="s">
        <v>7272</v>
      </c>
    </row>
    <row r="3777" spans="1:19" s="30" customFormat="1" ht="23.25" customHeight="1" x14ac:dyDescent="0.25">
      <c r="A3777" s="22" t="s">
        <v>1052</v>
      </c>
      <c r="B3777" s="23" t="s">
        <v>8139</v>
      </c>
      <c r="C3777" s="23" t="s">
        <v>267</v>
      </c>
      <c r="D3777" s="23" t="s">
        <v>1010</v>
      </c>
      <c r="E3777" s="23">
        <v>40</v>
      </c>
      <c r="F3777" s="23">
        <v>2152</v>
      </c>
      <c r="G3777" s="23" t="s">
        <v>8140</v>
      </c>
      <c r="H3777" s="23" t="s">
        <v>1746</v>
      </c>
      <c r="I3777" s="23">
        <v>2474.7999999999997</v>
      </c>
      <c r="J3777" s="23" t="s">
        <v>441</v>
      </c>
      <c r="K3777" s="23" t="s">
        <v>441</v>
      </c>
      <c r="L3777" s="24" t="s">
        <v>440</v>
      </c>
      <c r="M3777" s="25">
        <v>45105</v>
      </c>
      <c r="N3777" s="26">
        <v>45107</v>
      </c>
      <c r="O3777" s="25">
        <v>45098</v>
      </c>
      <c r="P3777" s="27">
        <v>14028531</v>
      </c>
      <c r="Q3777" s="28">
        <v>39</v>
      </c>
      <c r="R3777" s="29">
        <v>45086</v>
      </c>
      <c r="S3777" s="28" t="s">
        <v>5272</v>
      </c>
    </row>
    <row r="3778" spans="1:19" s="30" customFormat="1" ht="23.25" customHeight="1" x14ac:dyDescent="0.25">
      <c r="A3778" s="22" t="s">
        <v>7441</v>
      </c>
      <c r="B3778" s="23" t="s">
        <v>8141</v>
      </c>
      <c r="C3778" s="23" t="s">
        <v>2128</v>
      </c>
      <c r="D3778" s="23" t="s">
        <v>8142</v>
      </c>
      <c r="E3778" s="23">
        <v>750</v>
      </c>
      <c r="F3778" s="23">
        <v>37350</v>
      </c>
      <c r="G3778" s="23" t="s">
        <v>8143</v>
      </c>
      <c r="H3778" s="23" t="s">
        <v>8144</v>
      </c>
      <c r="I3778" s="23">
        <v>42952.5</v>
      </c>
      <c r="J3778" s="23" t="s">
        <v>441</v>
      </c>
      <c r="K3778" s="23" t="s">
        <v>441</v>
      </c>
      <c r="L3778" s="24" t="s">
        <v>440</v>
      </c>
      <c r="M3778" s="25">
        <v>45105</v>
      </c>
      <c r="N3778" s="26">
        <v>45107</v>
      </c>
      <c r="O3778" s="25">
        <v>45096</v>
      </c>
      <c r="P3778" s="27">
        <v>14028526</v>
      </c>
      <c r="Q3778" s="28">
        <v>924</v>
      </c>
      <c r="R3778" s="29">
        <v>45086</v>
      </c>
      <c r="S3778" s="28" t="s">
        <v>8570</v>
      </c>
    </row>
    <row r="3779" spans="1:19" s="30" customFormat="1" ht="23.25" customHeight="1" x14ac:dyDescent="0.25">
      <c r="A3779" s="22" t="s">
        <v>6215</v>
      </c>
      <c r="B3779" s="23" t="s">
        <v>8145</v>
      </c>
      <c r="C3779" s="23" t="s">
        <v>324</v>
      </c>
      <c r="D3779" s="23" t="s">
        <v>8146</v>
      </c>
      <c r="E3779" s="23">
        <v>400</v>
      </c>
      <c r="F3779" s="23">
        <v>20000</v>
      </c>
      <c r="G3779" s="23" t="s">
        <v>27</v>
      </c>
      <c r="H3779" s="23" t="s">
        <v>8147</v>
      </c>
      <c r="I3779" s="23">
        <v>23000</v>
      </c>
      <c r="J3779" s="23" t="s">
        <v>441</v>
      </c>
      <c r="K3779" s="23" t="s">
        <v>441</v>
      </c>
      <c r="L3779" s="24" t="s">
        <v>440</v>
      </c>
      <c r="M3779" s="25">
        <v>45107</v>
      </c>
      <c r="N3779" s="26">
        <v>45107</v>
      </c>
      <c r="O3779" s="25">
        <v>45096</v>
      </c>
      <c r="P3779" s="27">
        <v>14028527</v>
      </c>
      <c r="Q3779" s="28">
        <v>457</v>
      </c>
      <c r="R3779" s="29">
        <v>45086</v>
      </c>
      <c r="S3779" s="28" t="s">
        <v>8571</v>
      </c>
    </row>
    <row r="3780" spans="1:19" s="30" customFormat="1" ht="23.25" customHeight="1" x14ac:dyDescent="0.25">
      <c r="A3780" s="22" t="s">
        <v>7035</v>
      </c>
      <c r="B3780" s="23" t="s">
        <v>8148</v>
      </c>
      <c r="C3780" s="23" t="s">
        <v>324</v>
      </c>
      <c r="D3780" s="23" t="s">
        <v>7037</v>
      </c>
      <c r="E3780" s="23">
        <v>370</v>
      </c>
      <c r="F3780" s="23">
        <v>18500</v>
      </c>
      <c r="G3780" s="23" t="s">
        <v>27</v>
      </c>
      <c r="H3780" s="23" t="s">
        <v>8149</v>
      </c>
      <c r="I3780" s="23">
        <v>21275</v>
      </c>
      <c r="J3780" s="23" t="s">
        <v>441</v>
      </c>
      <c r="K3780" s="23" t="s">
        <v>441</v>
      </c>
      <c r="L3780" s="24" t="s">
        <v>440</v>
      </c>
      <c r="M3780" s="25">
        <v>45106</v>
      </c>
      <c r="N3780" s="26">
        <v>45107</v>
      </c>
      <c r="O3780" s="25">
        <v>45096</v>
      </c>
      <c r="P3780" s="27">
        <v>14028528</v>
      </c>
      <c r="Q3780" s="28">
        <v>341</v>
      </c>
      <c r="R3780" s="29">
        <v>45086</v>
      </c>
      <c r="S3780" s="28" t="s">
        <v>7380</v>
      </c>
    </row>
    <row r="3781" spans="1:19" s="30" customFormat="1" ht="23.25" customHeight="1" x14ac:dyDescent="0.25">
      <c r="A3781" s="22" t="s">
        <v>7035</v>
      </c>
      <c r="B3781" s="23" t="s">
        <v>8150</v>
      </c>
      <c r="C3781" s="23" t="s">
        <v>324</v>
      </c>
      <c r="D3781" s="23" t="s">
        <v>8151</v>
      </c>
      <c r="E3781" s="23">
        <v>30</v>
      </c>
      <c r="F3781" s="23">
        <v>1500</v>
      </c>
      <c r="G3781" s="23" t="s">
        <v>27</v>
      </c>
      <c r="H3781" s="23" t="s">
        <v>953</v>
      </c>
      <c r="I3781" s="23">
        <v>1725</v>
      </c>
      <c r="J3781" s="23" t="s">
        <v>441</v>
      </c>
      <c r="K3781" s="23" t="s">
        <v>441</v>
      </c>
      <c r="L3781" s="24" t="s">
        <v>440</v>
      </c>
      <c r="M3781" s="25">
        <v>45106</v>
      </c>
      <c r="N3781" s="26">
        <v>45107</v>
      </c>
      <c r="O3781" s="25">
        <v>45096</v>
      </c>
      <c r="P3781" s="27">
        <v>14028549</v>
      </c>
      <c r="Q3781" s="28">
        <v>41</v>
      </c>
      <c r="R3781" s="29">
        <v>45086</v>
      </c>
      <c r="S3781" s="28" t="s">
        <v>8572</v>
      </c>
    </row>
    <row r="3782" spans="1:19" s="30" customFormat="1" ht="23.25" customHeight="1" x14ac:dyDescent="0.25">
      <c r="A3782" s="22">
        <v>20010</v>
      </c>
      <c r="B3782" s="23" t="s">
        <v>8152</v>
      </c>
      <c r="C3782" s="23" t="s">
        <v>2128</v>
      </c>
      <c r="D3782" s="23" t="s">
        <v>8153</v>
      </c>
      <c r="E3782" s="23">
        <v>17</v>
      </c>
      <c r="F3782" s="23">
        <v>600</v>
      </c>
      <c r="G3782" s="23" t="s">
        <v>8154</v>
      </c>
      <c r="H3782" s="23" t="s">
        <v>8155</v>
      </c>
      <c r="I3782" s="23">
        <v>690</v>
      </c>
      <c r="J3782" s="23" t="s">
        <v>441</v>
      </c>
      <c r="K3782" s="23" t="s">
        <v>441</v>
      </c>
      <c r="L3782" s="24" t="s">
        <v>4629</v>
      </c>
      <c r="M3782" s="25">
        <v>45103</v>
      </c>
      <c r="N3782" s="26">
        <v>45097</v>
      </c>
      <c r="O3782" s="25">
        <v>45093</v>
      </c>
      <c r="P3782" s="27">
        <v>14028522</v>
      </c>
      <c r="Q3782" s="28">
        <v>17</v>
      </c>
      <c r="R3782" s="29">
        <v>45086</v>
      </c>
      <c r="S3782" s="28" t="s">
        <v>8573</v>
      </c>
    </row>
    <row r="3783" spans="1:19" s="30" customFormat="1" ht="23.25" customHeight="1" x14ac:dyDescent="0.25">
      <c r="A3783" s="22" t="s">
        <v>8574</v>
      </c>
      <c r="B3783" s="23" t="s">
        <v>8156</v>
      </c>
      <c r="C3783" s="23" t="s">
        <v>8157</v>
      </c>
      <c r="D3783" s="23" t="s">
        <v>8158</v>
      </c>
      <c r="E3783" s="23">
        <v>17</v>
      </c>
      <c r="F3783" s="23">
        <v>600</v>
      </c>
      <c r="G3783" s="23" t="s">
        <v>8159</v>
      </c>
      <c r="H3783" s="23" t="s">
        <v>8160</v>
      </c>
      <c r="I3783" s="23">
        <v>690</v>
      </c>
      <c r="J3783" s="23" t="s">
        <v>441</v>
      </c>
      <c r="K3783" s="23" t="s">
        <v>441</v>
      </c>
      <c r="L3783" s="24" t="s">
        <v>4629</v>
      </c>
      <c r="M3783" s="25">
        <v>45106</v>
      </c>
      <c r="N3783" s="26">
        <v>45107</v>
      </c>
      <c r="O3783" s="25" t="e">
        <v>#N/A</v>
      </c>
      <c r="P3783" s="27">
        <v>14028622</v>
      </c>
      <c r="Q3783" s="28">
        <v>7</v>
      </c>
      <c r="R3783" s="29">
        <v>45086</v>
      </c>
      <c r="S3783" s="28" t="s">
        <v>8575</v>
      </c>
    </row>
    <row r="3784" spans="1:19" s="30" customFormat="1" ht="23.25" customHeight="1" x14ac:dyDescent="0.25">
      <c r="A3784" s="22" t="s">
        <v>6422</v>
      </c>
      <c r="B3784" s="23" t="s">
        <v>8161</v>
      </c>
      <c r="C3784" s="23" t="s">
        <v>370</v>
      </c>
      <c r="D3784" s="23" t="s">
        <v>6424</v>
      </c>
      <c r="E3784" s="23">
        <v>73</v>
      </c>
      <c r="F3784" s="23">
        <v>4000</v>
      </c>
      <c r="G3784" s="23" t="s">
        <v>8162</v>
      </c>
      <c r="H3784" s="23" t="s">
        <v>6486</v>
      </c>
      <c r="I3784" s="23">
        <v>4600</v>
      </c>
      <c r="J3784" s="23" t="s">
        <v>441</v>
      </c>
      <c r="K3784" s="23" t="s">
        <v>441</v>
      </c>
      <c r="L3784" s="24" t="s">
        <v>504</v>
      </c>
      <c r="M3784" s="25">
        <v>45111</v>
      </c>
      <c r="N3784" s="26">
        <v>45107</v>
      </c>
      <c r="O3784" s="25">
        <v>45099</v>
      </c>
      <c r="P3784" s="27">
        <v>14028618</v>
      </c>
      <c r="Q3784" s="28">
        <v>72</v>
      </c>
      <c r="R3784" s="29">
        <v>45089</v>
      </c>
      <c r="S3784" s="28" t="s">
        <v>7344</v>
      </c>
    </row>
    <row r="3785" spans="1:19" s="30" customFormat="1" ht="23.25" customHeight="1" x14ac:dyDescent="0.25">
      <c r="A3785" s="22" t="s">
        <v>2701</v>
      </c>
      <c r="B3785" s="23" t="s">
        <v>8163</v>
      </c>
      <c r="C3785" s="23" t="s">
        <v>370</v>
      </c>
      <c r="D3785" s="23" t="s">
        <v>2665</v>
      </c>
      <c r="E3785" s="23">
        <v>56</v>
      </c>
      <c r="F3785" s="23">
        <v>2800</v>
      </c>
      <c r="G3785" s="23" t="s">
        <v>1830</v>
      </c>
      <c r="H3785" s="23" t="s">
        <v>2006</v>
      </c>
      <c r="I3785" s="23">
        <v>3220</v>
      </c>
      <c r="J3785" s="23" t="s">
        <v>441</v>
      </c>
      <c r="K3785" s="23" t="s">
        <v>441</v>
      </c>
      <c r="L3785" s="24" t="s">
        <v>440</v>
      </c>
      <c r="M3785" s="25">
        <v>45118</v>
      </c>
      <c r="N3785" s="26">
        <v>45107</v>
      </c>
      <c r="O3785" s="25" t="s">
        <v>491</v>
      </c>
      <c r="P3785" s="27" t="s">
        <v>491</v>
      </c>
      <c r="Q3785" s="28" t="s">
        <v>491</v>
      </c>
      <c r="R3785" s="29">
        <v>45089</v>
      </c>
      <c r="S3785" s="28" t="s">
        <v>7393</v>
      </c>
    </row>
    <row r="3786" spans="1:19" s="30" customFormat="1" ht="23.25" customHeight="1" x14ac:dyDescent="0.25">
      <c r="A3786" s="22" t="s">
        <v>1122</v>
      </c>
      <c r="B3786" s="23" t="s">
        <v>8164</v>
      </c>
      <c r="C3786" s="23" t="s">
        <v>127</v>
      </c>
      <c r="D3786" s="23" t="s">
        <v>1085</v>
      </c>
      <c r="E3786" s="23">
        <v>200</v>
      </c>
      <c r="F3786" s="23">
        <v>10000</v>
      </c>
      <c r="G3786" s="23" t="s">
        <v>871</v>
      </c>
      <c r="H3786" s="23" t="s">
        <v>8088</v>
      </c>
      <c r="I3786" s="23">
        <v>11500</v>
      </c>
      <c r="J3786" s="23" t="s">
        <v>441</v>
      </c>
      <c r="K3786" s="23" t="s">
        <v>441</v>
      </c>
      <c r="L3786" s="24" t="s">
        <v>504</v>
      </c>
      <c r="M3786" s="25">
        <v>45106</v>
      </c>
      <c r="N3786" s="26">
        <v>45112</v>
      </c>
      <c r="O3786" s="25">
        <v>45097</v>
      </c>
      <c r="P3786" s="27">
        <v>14028532</v>
      </c>
      <c r="Q3786" s="28">
        <v>192</v>
      </c>
      <c r="R3786" s="29">
        <v>45089</v>
      </c>
      <c r="S3786" s="28" t="s">
        <v>5488</v>
      </c>
    </row>
    <row r="3787" spans="1:19" s="30" customFormat="1" ht="23.25" customHeight="1" x14ac:dyDescent="0.25">
      <c r="A3787" s="22" t="s">
        <v>1958</v>
      </c>
      <c r="B3787" s="23" t="s">
        <v>8165</v>
      </c>
      <c r="C3787" s="23" t="s">
        <v>127</v>
      </c>
      <c r="D3787" s="23" t="s">
        <v>1979</v>
      </c>
      <c r="E3787" s="23">
        <v>150</v>
      </c>
      <c r="F3787" s="23">
        <v>7500</v>
      </c>
      <c r="G3787" s="23" t="s">
        <v>27</v>
      </c>
      <c r="H3787" s="23" t="s">
        <v>353</v>
      </c>
      <c r="I3787" s="23">
        <v>8625</v>
      </c>
      <c r="J3787" s="23" t="s">
        <v>441</v>
      </c>
      <c r="K3787" s="23" t="s">
        <v>441</v>
      </c>
      <c r="L3787" s="24" t="s">
        <v>440</v>
      </c>
      <c r="M3787" s="25">
        <v>45107</v>
      </c>
      <c r="N3787" s="26">
        <v>45112</v>
      </c>
      <c r="O3787" s="25">
        <v>45097</v>
      </c>
      <c r="P3787" s="27">
        <v>14028524</v>
      </c>
      <c r="Q3787" s="28">
        <v>153</v>
      </c>
      <c r="R3787" s="29">
        <v>45089</v>
      </c>
      <c r="S3787" s="28" t="s">
        <v>7272</v>
      </c>
    </row>
    <row r="3788" spans="1:19" s="30" customFormat="1" ht="23.25" customHeight="1" x14ac:dyDescent="0.25">
      <c r="A3788" s="22" t="s">
        <v>3944</v>
      </c>
      <c r="B3788" s="23" t="s">
        <v>8166</v>
      </c>
      <c r="C3788" s="23" t="s">
        <v>127</v>
      </c>
      <c r="D3788" s="23" t="s">
        <v>3924</v>
      </c>
      <c r="E3788" s="23">
        <v>37</v>
      </c>
      <c r="F3788" s="23">
        <v>1500</v>
      </c>
      <c r="G3788" s="23" t="s">
        <v>8167</v>
      </c>
      <c r="H3788" s="23" t="s">
        <v>8168</v>
      </c>
      <c r="I3788" s="23">
        <v>1725</v>
      </c>
      <c r="J3788" s="23" t="s">
        <v>441</v>
      </c>
      <c r="K3788" s="23" t="s">
        <v>441</v>
      </c>
      <c r="L3788" s="24" t="s">
        <v>4629</v>
      </c>
      <c r="M3788" s="25">
        <v>45107</v>
      </c>
      <c r="N3788" s="26">
        <v>45112</v>
      </c>
      <c r="O3788" s="25">
        <v>45099</v>
      </c>
      <c r="P3788" s="27">
        <v>14028533</v>
      </c>
      <c r="Q3788" s="28">
        <v>37</v>
      </c>
      <c r="R3788" s="29">
        <v>45089</v>
      </c>
      <c r="S3788" s="28" t="s">
        <v>7347</v>
      </c>
    </row>
    <row r="3789" spans="1:19" s="30" customFormat="1" ht="23.25" customHeight="1" x14ac:dyDescent="0.25">
      <c r="A3789" s="22" t="s">
        <v>2590</v>
      </c>
      <c r="B3789" s="23" t="s">
        <v>8169</v>
      </c>
      <c r="C3789" s="23" t="s">
        <v>3314</v>
      </c>
      <c r="D3789" s="23" t="s">
        <v>2592</v>
      </c>
      <c r="E3789" s="23">
        <v>100</v>
      </c>
      <c r="F3789" s="23">
        <v>5000</v>
      </c>
      <c r="G3789" s="23" t="s">
        <v>27</v>
      </c>
      <c r="H3789" s="23" t="s">
        <v>179</v>
      </c>
      <c r="I3789" s="23">
        <v>5750</v>
      </c>
      <c r="J3789" s="23" t="s">
        <v>441</v>
      </c>
      <c r="K3789" s="23" t="s">
        <v>441</v>
      </c>
      <c r="L3789" s="24" t="s">
        <v>440</v>
      </c>
      <c r="M3789" s="25">
        <v>45106</v>
      </c>
      <c r="N3789" s="26">
        <v>45106</v>
      </c>
      <c r="O3789" s="25">
        <v>45099</v>
      </c>
      <c r="P3789" s="27">
        <v>14028548</v>
      </c>
      <c r="Q3789" s="28">
        <v>99</v>
      </c>
      <c r="R3789" s="29">
        <v>45089</v>
      </c>
      <c r="S3789" s="28" t="s">
        <v>2593</v>
      </c>
    </row>
    <row r="3790" spans="1:19" s="30" customFormat="1" ht="23.25" customHeight="1" x14ac:dyDescent="0.25">
      <c r="A3790" s="22" t="s">
        <v>2590</v>
      </c>
      <c r="B3790" s="23" t="s">
        <v>8170</v>
      </c>
      <c r="C3790" s="23" t="s">
        <v>3314</v>
      </c>
      <c r="D3790" s="23" t="s">
        <v>4621</v>
      </c>
      <c r="E3790" s="23">
        <v>40</v>
      </c>
      <c r="F3790" s="23">
        <v>2000</v>
      </c>
      <c r="G3790" s="23" t="s">
        <v>27</v>
      </c>
      <c r="H3790" s="23" t="s">
        <v>183</v>
      </c>
      <c r="I3790" s="23">
        <v>2300</v>
      </c>
      <c r="J3790" s="23" t="s">
        <v>441</v>
      </c>
      <c r="K3790" s="23" t="s">
        <v>441</v>
      </c>
      <c r="L3790" s="24" t="s">
        <v>440</v>
      </c>
      <c r="M3790" s="25">
        <v>45111</v>
      </c>
      <c r="N3790" s="26">
        <v>45106</v>
      </c>
      <c r="O3790" s="25">
        <v>45098</v>
      </c>
      <c r="P3790" s="27">
        <v>14028553</v>
      </c>
      <c r="Q3790" s="28">
        <v>79</v>
      </c>
      <c r="R3790" s="29">
        <v>45089</v>
      </c>
      <c r="S3790" s="28" t="s">
        <v>4622</v>
      </c>
    </row>
    <row r="3791" spans="1:19" s="30" customFormat="1" ht="23.25" customHeight="1" x14ac:dyDescent="0.25">
      <c r="A3791" s="22" t="s">
        <v>6826</v>
      </c>
      <c r="B3791" s="23" t="s">
        <v>8171</v>
      </c>
      <c r="C3791" s="23" t="s">
        <v>523</v>
      </c>
      <c r="D3791" s="23" t="s">
        <v>6828</v>
      </c>
      <c r="E3791" s="23">
        <v>100</v>
      </c>
      <c r="F3791" s="23">
        <v>5000</v>
      </c>
      <c r="G3791" s="23" t="s">
        <v>8172</v>
      </c>
      <c r="H3791" s="23" t="s">
        <v>228</v>
      </c>
      <c r="I3791" s="23">
        <v>5750</v>
      </c>
      <c r="J3791" s="23" t="s">
        <v>441</v>
      </c>
      <c r="K3791" s="23" t="s">
        <v>441</v>
      </c>
      <c r="L3791" s="24" t="s">
        <v>440</v>
      </c>
      <c r="M3791" s="25">
        <v>45107</v>
      </c>
      <c r="N3791" s="26">
        <v>45107</v>
      </c>
      <c r="O3791" s="25">
        <v>45100</v>
      </c>
      <c r="P3791" s="27">
        <v>14028624</v>
      </c>
      <c r="Q3791" s="28" t="s">
        <v>491</v>
      </c>
      <c r="R3791" s="29">
        <v>45089</v>
      </c>
      <c r="S3791" s="28" t="s">
        <v>7305</v>
      </c>
    </row>
    <row r="3792" spans="1:19" s="30" customFormat="1" ht="23.25" customHeight="1" x14ac:dyDescent="0.25">
      <c r="A3792" s="22" t="s">
        <v>8173</v>
      </c>
      <c r="B3792" s="23" t="s">
        <v>8174</v>
      </c>
      <c r="C3792" s="23" t="s">
        <v>193</v>
      </c>
      <c r="D3792" s="23" t="s">
        <v>8175</v>
      </c>
      <c r="E3792" s="23">
        <v>8</v>
      </c>
      <c r="F3792" s="23">
        <v>60</v>
      </c>
      <c r="G3792" s="23" t="s">
        <v>8176</v>
      </c>
      <c r="H3792" s="23" t="s">
        <v>8177</v>
      </c>
      <c r="I3792" s="23">
        <v>69</v>
      </c>
      <c r="J3792" s="23" t="s">
        <v>441</v>
      </c>
      <c r="K3792" s="23" t="s">
        <v>441</v>
      </c>
      <c r="L3792" s="24" t="s">
        <v>4844</v>
      </c>
      <c r="M3792" s="25">
        <v>45104</v>
      </c>
      <c r="N3792" s="26">
        <v>45107</v>
      </c>
      <c r="O3792" s="25">
        <v>45097</v>
      </c>
      <c r="P3792" s="27">
        <v>14028520</v>
      </c>
      <c r="Q3792" s="28">
        <v>8</v>
      </c>
      <c r="R3792" s="29">
        <v>45089</v>
      </c>
      <c r="S3792" s="28" t="s">
        <v>2264</v>
      </c>
    </row>
    <row r="3793" spans="1:19" s="30" customFormat="1" ht="23.25" customHeight="1" x14ac:dyDescent="0.25">
      <c r="A3793" s="22" t="s">
        <v>744</v>
      </c>
      <c r="B3793" s="23" t="s">
        <v>8178</v>
      </c>
      <c r="C3793" s="23" t="s">
        <v>721</v>
      </c>
      <c r="D3793" s="23" t="s">
        <v>8179</v>
      </c>
      <c r="E3793" s="23">
        <v>100</v>
      </c>
      <c r="F3793" s="23">
        <v>5000</v>
      </c>
      <c r="G3793" s="23" t="s">
        <v>27</v>
      </c>
      <c r="H3793" s="23" t="s">
        <v>8180</v>
      </c>
      <c r="I3793" s="23">
        <v>5750</v>
      </c>
      <c r="J3793" s="23" t="s">
        <v>441</v>
      </c>
      <c r="K3793" s="23" t="s">
        <v>441</v>
      </c>
      <c r="L3793" s="24" t="s">
        <v>440</v>
      </c>
      <c r="M3793" s="25">
        <v>45111</v>
      </c>
      <c r="N3793" s="26">
        <v>45124</v>
      </c>
      <c r="O3793" s="25" t="s">
        <v>491</v>
      </c>
      <c r="P3793" s="27">
        <v>14028535</v>
      </c>
      <c r="Q3793" s="28">
        <v>98</v>
      </c>
      <c r="R3793" s="29">
        <v>45089</v>
      </c>
      <c r="S3793" s="28" t="s">
        <v>8576</v>
      </c>
    </row>
    <row r="3794" spans="1:19" s="30" customFormat="1" ht="23.25" customHeight="1" x14ac:dyDescent="0.25">
      <c r="A3794" s="22" t="s">
        <v>8181</v>
      </c>
      <c r="B3794" s="23" t="s">
        <v>8182</v>
      </c>
      <c r="C3794" s="23" t="s">
        <v>397</v>
      </c>
      <c r="D3794" s="23" t="s">
        <v>8183</v>
      </c>
      <c r="E3794" s="23">
        <v>32</v>
      </c>
      <c r="F3794" s="23">
        <v>1300</v>
      </c>
      <c r="G3794" s="23" t="s">
        <v>8184</v>
      </c>
      <c r="H3794" s="23" t="s">
        <v>8185</v>
      </c>
      <c r="I3794" s="23">
        <v>1495</v>
      </c>
      <c r="J3794" s="23" t="s">
        <v>441</v>
      </c>
      <c r="K3794" s="23" t="s">
        <v>441</v>
      </c>
      <c r="L3794" s="24" t="s">
        <v>4629</v>
      </c>
      <c r="M3794" s="25">
        <v>45105</v>
      </c>
      <c r="N3794" s="26">
        <v>45103</v>
      </c>
      <c r="O3794" s="25">
        <v>45098</v>
      </c>
      <c r="P3794" s="27">
        <v>14028592</v>
      </c>
      <c r="Q3794" s="28">
        <v>32</v>
      </c>
      <c r="R3794" s="29">
        <v>45089</v>
      </c>
      <c r="S3794" s="28" t="s">
        <v>8577</v>
      </c>
    </row>
    <row r="3795" spans="1:19" s="30" customFormat="1" ht="23.25" customHeight="1" x14ac:dyDescent="0.25">
      <c r="A3795" s="22" t="s">
        <v>8186</v>
      </c>
      <c r="B3795" s="23" t="s">
        <v>8187</v>
      </c>
      <c r="C3795" s="23" t="s">
        <v>397</v>
      </c>
      <c r="D3795" s="23" t="s">
        <v>8188</v>
      </c>
      <c r="E3795" s="23">
        <v>25</v>
      </c>
      <c r="F3795" s="23">
        <v>900</v>
      </c>
      <c r="G3795" s="23" t="s">
        <v>8189</v>
      </c>
      <c r="H3795" s="23" t="s">
        <v>8190</v>
      </c>
      <c r="I3795" s="23">
        <v>1035</v>
      </c>
      <c r="J3795" s="23" t="s">
        <v>441</v>
      </c>
      <c r="K3795" s="23" t="s">
        <v>441</v>
      </c>
      <c r="L3795" s="24" t="s">
        <v>4629</v>
      </c>
      <c r="M3795" s="25">
        <v>45104</v>
      </c>
      <c r="N3795" s="26">
        <v>45103</v>
      </c>
      <c r="O3795" s="25">
        <v>45098</v>
      </c>
      <c r="P3795" s="27">
        <v>14028613</v>
      </c>
      <c r="Q3795" s="28">
        <v>25</v>
      </c>
      <c r="R3795" s="29">
        <v>45089</v>
      </c>
      <c r="S3795" s="28" t="s">
        <v>8578</v>
      </c>
    </row>
    <row r="3796" spans="1:19" s="30" customFormat="1" ht="23.25" customHeight="1" x14ac:dyDescent="0.25">
      <c r="A3796" s="22" t="s">
        <v>8191</v>
      </c>
      <c r="B3796" s="23" t="s">
        <v>8192</v>
      </c>
      <c r="C3796" s="23" t="s">
        <v>397</v>
      </c>
      <c r="D3796" s="23" t="s">
        <v>8193</v>
      </c>
      <c r="E3796" s="23">
        <v>8</v>
      </c>
      <c r="F3796" s="23">
        <v>100</v>
      </c>
      <c r="G3796" s="23" t="s">
        <v>8194</v>
      </c>
      <c r="H3796" s="23" t="s">
        <v>8195</v>
      </c>
      <c r="I3796" s="23">
        <v>115</v>
      </c>
      <c r="J3796" s="23" t="s">
        <v>441</v>
      </c>
      <c r="K3796" s="23" t="s">
        <v>441</v>
      </c>
      <c r="L3796" s="24" t="s">
        <v>4629</v>
      </c>
      <c r="M3796" s="25">
        <v>45105</v>
      </c>
      <c r="N3796" s="26">
        <v>45103</v>
      </c>
      <c r="O3796" s="25">
        <v>45099</v>
      </c>
      <c r="P3796" s="27">
        <v>14028564</v>
      </c>
      <c r="Q3796" s="28">
        <v>8</v>
      </c>
      <c r="R3796" s="29">
        <v>45089</v>
      </c>
      <c r="S3796" s="28" t="s">
        <v>8579</v>
      </c>
    </row>
    <row r="3797" spans="1:19" s="30" customFormat="1" ht="23.25" customHeight="1" x14ac:dyDescent="0.25">
      <c r="A3797" s="22" t="s">
        <v>8196</v>
      </c>
      <c r="B3797" s="23" t="s">
        <v>8197</v>
      </c>
      <c r="C3797" s="23" t="s">
        <v>203</v>
      </c>
      <c r="D3797" s="23" t="s">
        <v>8198</v>
      </c>
      <c r="E3797" s="23">
        <v>6</v>
      </c>
      <c r="F3797" s="23">
        <v>50</v>
      </c>
      <c r="G3797" s="23" t="s">
        <v>8199</v>
      </c>
      <c r="H3797" s="23" t="s">
        <v>6460</v>
      </c>
      <c r="I3797" s="23">
        <v>57.5</v>
      </c>
      <c r="J3797" s="23" t="s">
        <v>441</v>
      </c>
      <c r="K3797" s="23" t="s">
        <v>441</v>
      </c>
      <c r="L3797" s="24" t="s">
        <v>4629</v>
      </c>
      <c r="M3797" s="25">
        <v>45094</v>
      </c>
      <c r="N3797" s="26">
        <v>45094</v>
      </c>
      <c r="O3797" s="25">
        <v>45092</v>
      </c>
      <c r="P3797" s="27">
        <v>14028538</v>
      </c>
      <c r="Q3797" s="28">
        <v>6</v>
      </c>
      <c r="R3797" s="29">
        <v>45091</v>
      </c>
      <c r="S3797" s="28" t="s">
        <v>8580</v>
      </c>
    </row>
    <row r="3798" spans="1:19" s="30" customFormat="1" ht="23.25" customHeight="1" x14ac:dyDescent="0.25">
      <c r="A3798" s="22" t="s">
        <v>1645</v>
      </c>
      <c r="B3798" s="23" t="s">
        <v>8200</v>
      </c>
      <c r="C3798" s="23" t="s">
        <v>258</v>
      </c>
      <c r="D3798" s="23" t="s">
        <v>8201</v>
      </c>
      <c r="E3798" s="23">
        <v>80</v>
      </c>
      <c r="F3798" s="23">
        <v>4000</v>
      </c>
      <c r="G3798" s="23" t="s">
        <v>8202</v>
      </c>
      <c r="H3798" s="23" t="s">
        <v>265</v>
      </c>
      <c r="I3798" s="23">
        <v>4600</v>
      </c>
      <c r="J3798" s="23" t="s">
        <v>441</v>
      </c>
      <c r="K3798" s="23" t="s">
        <v>441</v>
      </c>
      <c r="L3798" s="24" t="s">
        <v>440</v>
      </c>
      <c r="M3798" s="25">
        <v>45107</v>
      </c>
      <c r="N3798" s="26">
        <v>45107</v>
      </c>
      <c r="O3798" s="25">
        <v>45098</v>
      </c>
      <c r="P3798" s="27">
        <v>14028589</v>
      </c>
      <c r="Q3798" s="28">
        <v>85</v>
      </c>
      <c r="R3798" s="29">
        <v>45091</v>
      </c>
      <c r="S3798" s="28" t="s">
        <v>8581</v>
      </c>
    </row>
    <row r="3799" spans="1:19" s="30" customFormat="1" ht="23.25" customHeight="1" x14ac:dyDescent="0.25">
      <c r="A3799" s="22" t="s">
        <v>1645</v>
      </c>
      <c r="B3799" s="23" t="s">
        <v>8203</v>
      </c>
      <c r="C3799" s="23" t="s">
        <v>258</v>
      </c>
      <c r="D3799" s="23" t="s">
        <v>8201</v>
      </c>
      <c r="E3799" s="23">
        <v>20</v>
      </c>
      <c r="F3799" s="23">
        <v>1000</v>
      </c>
      <c r="G3799" s="23" t="s">
        <v>8202</v>
      </c>
      <c r="H3799" s="23" t="s">
        <v>7975</v>
      </c>
      <c r="I3799" s="23">
        <v>1150</v>
      </c>
      <c r="J3799" s="23" t="s">
        <v>441</v>
      </c>
      <c r="K3799" s="23" t="s">
        <v>441</v>
      </c>
      <c r="L3799" s="24" t="s">
        <v>440</v>
      </c>
      <c r="M3799" s="25">
        <v>45107</v>
      </c>
      <c r="N3799" s="26">
        <v>45107</v>
      </c>
      <c r="O3799" s="25">
        <v>45098</v>
      </c>
      <c r="P3799" s="27">
        <v>14028590</v>
      </c>
      <c r="Q3799" s="28">
        <v>18</v>
      </c>
      <c r="R3799" s="29">
        <v>45091</v>
      </c>
      <c r="S3799" s="28" t="s">
        <v>8581</v>
      </c>
    </row>
    <row r="3800" spans="1:19" s="30" customFormat="1" ht="23.25" customHeight="1" x14ac:dyDescent="0.25">
      <c r="A3800" s="22">
        <v>8873</v>
      </c>
      <c r="B3800" s="23" t="s">
        <v>8204</v>
      </c>
      <c r="C3800" s="23" t="s">
        <v>732</v>
      </c>
      <c r="D3800" s="23" t="s">
        <v>376</v>
      </c>
      <c r="E3800" s="23">
        <v>50</v>
      </c>
      <c r="F3800" s="23">
        <v>2500</v>
      </c>
      <c r="G3800" s="23" t="s">
        <v>8205</v>
      </c>
      <c r="H3800" s="23" t="s">
        <v>6389</v>
      </c>
      <c r="I3800" s="23">
        <v>2875</v>
      </c>
      <c r="J3800" s="23" t="s">
        <v>441</v>
      </c>
      <c r="K3800" s="23" t="s">
        <v>441</v>
      </c>
      <c r="L3800" s="24" t="s">
        <v>440</v>
      </c>
      <c r="M3800" s="25">
        <v>45106</v>
      </c>
      <c r="N3800" s="26">
        <v>45112</v>
      </c>
      <c r="O3800" s="25">
        <v>45098</v>
      </c>
      <c r="P3800" s="27">
        <v>14028611</v>
      </c>
      <c r="Q3800" s="28">
        <v>50</v>
      </c>
      <c r="R3800" s="29">
        <v>45091</v>
      </c>
      <c r="S3800" s="28" t="s">
        <v>379</v>
      </c>
    </row>
    <row r="3801" spans="1:19" s="30" customFormat="1" ht="23.25" customHeight="1" x14ac:dyDescent="0.25">
      <c r="A3801" s="22" t="s">
        <v>8206</v>
      </c>
      <c r="B3801" s="23" t="s">
        <v>8207</v>
      </c>
      <c r="C3801" s="23" t="s">
        <v>1693</v>
      </c>
      <c r="D3801" s="23" t="s">
        <v>8208</v>
      </c>
      <c r="E3801" s="23">
        <v>91</v>
      </c>
      <c r="F3801" s="23">
        <v>5000</v>
      </c>
      <c r="G3801" s="23" t="s">
        <v>27</v>
      </c>
      <c r="H3801" s="23" t="s">
        <v>8209</v>
      </c>
      <c r="I3801" s="23">
        <v>5750</v>
      </c>
      <c r="J3801" s="23" t="s">
        <v>441</v>
      </c>
      <c r="K3801" s="23" t="s">
        <v>441</v>
      </c>
      <c r="L3801" s="24" t="s">
        <v>440</v>
      </c>
      <c r="M3801" s="25">
        <v>45110</v>
      </c>
      <c r="N3801" s="26">
        <v>45112</v>
      </c>
      <c r="O3801" s="25">
        <v>45100</v>
      </c>
      <c r="P3801" s="27">
        <v>14028612</v>
      </c>
      <c r="Q3801" s="28">
        <v>87</v>
      </c>
      <c r="R3801" s="29">
        <v>45091</v>
      </c>
      <c r="S3801" s="28" t="s">
        <v>8582</v>
      </c>
    </row>
    <row r="3802" spans="1:19" s="30" customFormat="1" ht="23.25" customHeight="1" x14ac:dyDescent="0.25">
      <c r="A3802" s="22" t="s">
        <v>1958</v>
      </c>
      <c r="B3802" s="23" t="s">
        <v>8210</v>
      </c>
      <c r="C3802" s="23" t="s">
        <v>127</v>
      </c>
      <c r="D3802" s="23" t="s">
        <v>1979</v>
      </c>
      <c r="E3802" s="23">
        <v>420</v>
      </c>
      <c r="F3802" s="23">
        <v>21500</v>
      </c>
      <c r="G3802" s="23" t="s">
        <v>27</v>
      </c>
      <c r="H3802" s="23" t="s">
        <v>353</v>
      </c>
      <c r="I3802" s="23">
        <v>24725</v>
      </c>
      <c r="J3802" s="23" t="s">
        <v>441</v>
      </c>
      <c r="K3802" s="23" t="s">
        <v>441</v>
      </c>
      <c r="L3802" s="24" t="s">
        <v>440</v>
      </c>
      <c r="M3802" s="25">
        <v>45110</v>
      </c>
      <c r="N3802" s="26">
        <v>45112</v>
      </c>
      <c r="O3802" s="25">
        <v>45098</v>
      </c>
      <c r="P3802" s="27">
        <v>14028556</v>
      </c>
      <c r="Q3802" s="28">
        <v>450</v>
      </c>
      <c r="R3802" s="29">
        <v>45091</v>
      </c>
      <c r="S3802" s="28" t="s">
        <v>7272</v>
      </c>
    </row>
    <row r="3803" spans="1:19" s="30" customFormat="1" ht="23.25" customHeight="1" x14ac:dyDescent="0.25">
      <c r="A3803" s="22" t="s">
        <v>1886</v>
      </c>
      <c r="B3803" s="23" t="s">
        <v>8211</v>
      </c>
      <c r="C3803" s="23" t="s">
        <v>4203</v>
      </c>
      <c r="D3803" s="23" t="s">
        <v>8212</v>
      </c>
      <c r="E3803" s="23">
        <v>700</v>
      </c>
      <c r="F3803" s="23">
        <v>35000</v>
      </c>
      <c r="G3803" s="23" t="s">
        <v>8213</v>
      </c>
      <c r="H3803" s="23" t="s">
        <v>8214</v>
      </c>
      <c r="I3803" s="23">
        <v>40250</v>
      </c>
      <c r="J3803" s="23" t="s">
        <v>441</v>
      </c>
      <c r="K3803" s="23" t="s">
        <v>441</v>
      </c>
      <c r="L3803" s="24" t="s">
        <v>440</v>
      </c>
      <c r="M3803" s="25">
        <v>45110</v>
      </c>
      <c r="N3803" s="26">
        <v>45112</v>
      </c>
      <c r="O3803" s="25">
        <v>45100</v>
      </c>
      <c r="P3803" s="27">
        <v>14028619</v>
      </c>
      <c r="Q3803" s="28">
        <v>924</v>
      </c>
      <c r="R3803" s="29">
        <v>45091</v>
      </c>
      <c r="S3803" s="28" t="s">
        <v>8583</v>
      </c>
    </row>
    <row r="3804" spans="1:19" s="30" customFormat="1" ht="23.25" customHeight="1" x14ac:dyDescent="0.25">
      <c r="A3804" s="22" t="s">
        <v>1886</v>
      </c>
      <c r="B3804" s="23" t="s">
        <v>8215</v>
      </c>
      <c r="C3804" s="23" t="s">
        <v>4203</v>
      </c>
      <c r="D3804" s="23" t="s">
        <v>8212</v>
      </c>
      <c r="E3804" s="23">
        <v>700</v>
      </c>
      <c r="F3804" s="23">
        <v>35000</v>
      </c>
      <c r="G3804" s="23" t="s">
        <v>8213</v>
      </c>
      <c r="H3804" s="23" t="s">
        <v>8214</v>
      </c>
      <c r="I3804" s="23">
        <v>40250</v>
      </c>
      <c r="J3804" s="23" t="s">
        <v>441</v>
      </c>
      <c r="K3804" s="23" t="s">
        <v>441</v>
      </c>
      <c r="L3804" s="24" t="s">
        <v>440</v>
      </c>
      <c r="M3804" s="25">
        <v>45111</v>
      </c>
      <c r="N3804" s="26">
        <v>45112</v>
      </c>
      <c r="O3804" s="25">
        <v>45103</v>
      </c>
      <c r="P3804" s="27">
        <v>14028620</v>
      </c>
      <c r="Q3804" s="28">
        <v>926</v>
      </c>
      <c r="R3804" s="29">
        <v>45091</v>
      </c>
      <c r="S3804" s="28" t="s">
        <v>8583</v>
      </c>
    </row>
    <row r="3805" spans="1:19" s="30" customFormat="1" ht="23.25" customHeight="1" x14ac:dyDescent="0.25">
      <c r="A3805" s="22" t="s">
        <v>1887</v>
      </c>
      <c r="B3805" s="23" t="s">
        <v>8216</v>
      </c>
      <c r="C3805" s="23" t="s">
        <v>4203</v>
      </c>
      <c r="D3805" s="23" t="s">
        <v>8217</v>
      </c>
      <c r="E3805" s="23">
        <v>600</v>
      </c>
      <c r="F3805" s="23">
        <v>30000</v>
      </c>
      <c r="G3805" s="23" t="s">
        <v>8218</v>
      </c>
      <c r="H3805" s="23" t="s">
        <v>6427</v>
      </c>
      <c r="I3805" s="23">
        <v>34500</v>
      </c>
      <c r="J3805" s="23" t="s">
        <v>441</v>
      </c>
      <c r="K3805" s="23" t="s">
        <v>441</v>
      </c>
      <c r="L3805" s="24" t="s">
        <v>440</v>
      </c>
      <c r="M3805" s="25">
        <v>45110</v>
      </c>
      <c r="N3805" s="26">
        <v>45112</v>
      </c>
      <c r="O3805" s="25">
        <v>45099</v>
      </c>
      <c r="P3805" s="27">
        <v>14028616</v>
      </c>
      <c r="Q3805" s="28">
        <v>762</v>
      </c>
      <c r="R3805" s="29">
        <v>45091</v>
      </c>
      <c r="S3805" s="28" t="s">
        <v>8584</v>
      </c>
    </row>
    <row r="3806" spans="1:19" s="30" customFormat="1" ht="23.25" customHeight="1" x14ac:dyDescent="0.25">
      <c r="A3806" s="22">
        <v>1220</v>
      </c>
      <c r="B3806" s="23" t="s">
        <v>8219</v>
      </c>
      <c r="C3806" s="23" t="s">
        <v>113</v>
      </c>
      <c r="D3806" s="23" t="s">
        <v>5347</v>
      </c>
      <c r="E3806" s="23">
        <v>60</v>
      </c>
      <c r="F3806" s="23">
        <v>3000</v>
      </c>
      <c r="G3806" s="23" t="s">
        <v>27</v>
      </c>
      <c r="H3806" s="23" t="s">
        <v>1029</v>
      </c>
      <c r="I3806" s="23">
        <v>3450</v>
      </c>
      <c r="J3806" s="23" t="s">
        <v>441</v>
      </c>
      <c r="K3806" s="23" t="s">
        <v>441</v>
      </c>
      <c r="L3806" s="24" t="s">
        <v>440</v>
      </c>
      <c r="M3806" s="25">
        <v>45110</v>
      </c>
      <c r="N3806" s="26">
        <v>45111</v>
      </c>
      <c r="O3806" s="25">
        <v>45099</v>
      </c>
      <c r="P3806" s="27">
        <v>14028557</v>
      </c>
      <c r="Q3806" s="28">
        <v>63</v>
      </c>
      <c r="R3806" s="29">
        <v>45091</v>
      </c>
      <c r="S3806" s="28" t="s">
        <v>5348</v>
      </c>
    </row>
    <row r="3807" spans="1:19" s="30" customFormat="1" ht="23.25" customHeight="1" x14ac:dyDescent="0.25">
      <c r="A3807" s="22">
        <v>13266</v>
      </c>
      <c r="B3807" s="23" t="s">
        <v>8220</v>
      </c>
      <c r="C3807" s="23" t="s">
        <v>113</v>
      </c>
      <c r="D3807" s="23" t="s">
        <v>2260</v>
      </c>
      <c r="E3807" s="23">
        <v>90</v>
      </c>
      <c r="F3807" s="23">
        <v>4500</v>
      </c>
      <c r="G3807" s="23" t="s">
        <v>27</v>
      </c>
      <c r="H3807" s="23" t="s">
        <v>1029</v>
      </c>
      <c r="I3807" s="23">
        <v>5175</v>
      </c>
      <c r="J3807" s="23" t="s">
        <v>441</v>
      </c>
      <c r="K3807" s="23" t="s">
        <v>441</v>
      </c>
      <c r="L3807" s="24" t="s">
        <v>440</v>
      </c>
      <c r="M3807" s="25">
        <v>45111</v>
      </c>
      <c r="N3807" s="26">
        <v>45111</v>
      </c>
      <c r="O3807" s="25">
        <v>45104</v>
      </c>
      <c r="P3807" s="27">
        <v>14028558</v>
      </c>
      <c r="Q3807" s="28">
        <v>90</v>
      </c>
      <c r="R3807" s="29">
        <v>45091</v>
      </c>
      <c r="S3807" s="28" t="s">
        <v>7334</v>
      </c>
    </row>
    <row r="3808" spans="1:19" s="30" customFormat="1" ht="23.25" customHeight="1" x14ac:dyDescent="0.25">
      <c r="A3808" s="22" t="s">
        <v>2248</v>
      </c>
      <c r="B3808" s="23" t="s">
        <v>8221</v>
      </c>
      <c r="C3808" s="23" t="s">
        <v>113</v>
      </c>
      <c r="D3808" s="23" t="s">
        <v>2237</v>
      </c>
      <c r="E3808" s="23">
        <v>148</v>
      </c>
      <c r="F3808" s="23">
        <v>7400</v>
      </c>
      <c r="G3808" s="23" t="s">
        <v>1830</v>
      </c>
      <c r="H3808" s="23" t="s">
        <v>953</v>
      </c>
      <c r="I3808" s="23">
        <v>8510</v>
      </c>
      <c r="J3808" s="23" t="s">
        <v>441</v>
      </c>
      <c r="K3808" s="23" t="s">
        <v>441</v>
      </c>
      <c r="L3808" s="24" t="s">
        <v>440</v>
      </c>
      <c r="M3808" s="25" t="s">
        <v>1785</v>
      </c>
      <c r="N3808" s="26">
        <v>45111</v>
      </c>
      <c r="O3808" s="25" t="s">
        <v>491</v>
      </c>
      <c r="P3808" s="27">
        <v>14028559</v>
      </c>
      <c r="Q3808" s="28">
        <v>127</v>
      </c>
      <c r="R3808" s="29">
        <v>45091</v>
      </c>
      <c r="S3808" s="28" t="s">
        <v>2239</v>
      </c>
    </row>
    <row r="3809" spans="1:19" s="30" customFormat="1" ht="23.25" customHeight="1" x14ac:dyDescent="0.25">
      <c r="A3809" s="22" t="s">
        <v>515</v>
      </c>
      <c r="B3809" s="23" t="s">
        <v>8222</v>
      </c>
      <c r="C3809" s="23" t="s">
        <v>113</v>
      </c>
      <c r="D3809" s="23" t="s">
        <v>7149</v>
      </c>
      <c r="E3809" s="23">
        <v>76</v>
      </c>
      <c r="F3809" s="23">
        <v>3800</v>
      </c>
      <c r="G3809" s="23" t="s">
        <v>27</v>
      </c>
      <c r="H3809" s="23" t="s">
        <v>7154</v>
      </c>
      <c r="I3809" s="23">
        <v>4370</v>
      </c>
      <c r="J3809" s="23" t="s">
        <v>441</v>
      </c>
      <c r="K3809" s="23" t="s">
        <v>441</v>
      </c>
      <c r="L3809" s="24" t="s">
        <v>440</v>
      </c>
      <c r="M3809" s="25">
        <v>45111</v>
      </c>
      <c r="N3809" s="26">
        <v>45111</v>
      </c>
      <c r="O3809" s="25">
        <v>45103</v>
      </c>
      <c r="P3809" s="27">
        <v>14028560</v>
      </c>
      <c r="Q3809" s="28">
        <v>77</v>
      </c>
      <c r="R3809" s="29">
        <v>45091</v>
      </c>
      <c r="S3809" s="28" t="s">
        <v>7408</v>
      </c>
    </row>
    <row r="3810" spans="1:19" s="30" customFormat="1" ht="23.25" customHeight="1" x14ac:dyDescent="0.25">
      <c r="A3810" s="22" t="s">
        <v>2170</v>
      </c>
      <c r="B3810" s="23" t="s">
        <v>8223</v>
      </c>
      <c r="C3810" s="23" t="s">
        <v>1604</v>
      </c>
      <c r="D3810" s="23" t="s">
        <v>2156</v>
      </c>
      <c r="E3810" s="23">
        <v>60</v>
      </c>
      <c r="F3810" s="23">
        <v>3000</v>
      </c>
      <c r="G3810" s="23" t="s">
        <v>8224</v>
      </c>
      <c r="H3810" s="23" t="s">
        <v>2174</v>
      </c>
      <c r="I3810" s="23">
        <v>3450</v>
      </c>
      <c r="J3810" s="23" t="s">
        <v>441</v>
      </c>
      <c r="K3810" s="23" t="s">
        <v>441</v>
      </c>
      <c r="L3810" s="24" t="s">
        <v>440</v>
      </c>
      <c r="M3810" s="25">
        <v>45107</v>
      </c>
      <c r="N3810" s="26">
        <v>45101</v>
      </c>
      <c r="O3810" s="25">
        <v>45099</v>
      </c>
      <c r="P3810" s="27">
        <v>14028614</v>
      </c>
      <c r="Q3810" s="28">
        <v>46</v>
      </c>
      <c r="R3810" s="29">
        <v>45091</v>
      </c>
      <c r="S3810" s="28" t="s">
        <v>5943</v>
      </c>
    </row>
    <row r="3811" spans="1:19" s="30" customFormat="1" ht="23.25" customHeight="1" x14ac:dyDescent="0.25">
      <c r="A3811" s="22" t="s">
        <v>4590</v>
      </c>
      <c r="B3811" s="23" t="s">
        <v>8225</v>
      </c>
      <c r="C3811" s="23" t="s">
        <v>514</v>
      </c>
      <c r="D3811" s="23" t="s">
        <v>4565</v>
      </c>
      <c r="E3811" s="23">
        <v>5</v>
      </c>
      <c r="F3811" s="23">
        <v>250</v>
      </c>
      <c r="G3811" s="23" t="s">
        <v>8226</v>
      </c>
      <c r="H3811" s="23" t="s">
        <v>8227</v>
      </c>
      <c r="I3811" s="23">
        <v>287.5</v>
      </c>
      <c r="J3811" s="23" t="s">
        <v>441</v>
      </c>
      <c r="K3811" s="23" t="s">
        <v>441</v>
      </c>
      <c r="L3811" s="24" t="s">
        <v>4629</v>
      </c>
      <c r="M3811" s="25">
        <v>45105</v>
      </c>
      <c r="N3811" s="26">
        <v>45107</v>
      </c>
      <c r="O3811" s="25">
        <v>45098</v>
      </c>
      <c r="P3811" s="27">
        <v>14028591</v>
      </c>
      <c r="Q3811" s="28">
        <v>5</v>
      </c>
      <c r="R3811" s="29">
        <v>45091</v>
      </c>
      <c r="S3811" s="28" t="s">
        <v>4568</v>
      </c>
    </row>
    <row r="3812" spans="1:19" s="30" customFormat="1" ht="23.25" customHeight="1" x14ac:dyDescent="0.25">
      <c r="A3812" s="22" t="s">
        <v>1619</v>
      </c>
      <c r="B3812" s="23" t="s">
        <v>8228</v>
      </c>
      <c r="C3812" s="23" t="s">
        <v>26</v>
      </c>
      <c r="D3812" s="23" t="s">
        <v>1613</v>
      </c>
      <c r="E3812" s="23">
        <v>30</v>
      </c>
      <c r="F3812" s="23">
        <v>1500</v>
      </c>
      <c r="G3812" s="23" t="s">
        <v>27</v>
      </c>
      <c r="H3812" s="23" t="s">
        <v>1029</v>
      </c>
      <c r="I3812" s="23">
        <v>1725</v>
      </c>
      <c r="J3812" s="23" t="s">
        <v>441</v>
      </c>
      <c r="K3812" s="23" t="s">
        <v>441</v>
      </c>
      <c r="L3812" s="24" t="s">
        <v>440</v>
      </c>
      <c r="M3812" s="25">
        <v>45104</v>
      </c>
      <c r="N3812" s="26">
        <v>45099</v>
      </c>
      <c r="O3812" s="25">
        <v>45100</v>
      </c>
      <c r="P3812" s="27">
        <v>14028593</v>
      </c>
      <c r="Q3812" s="28">
        <v>31</v>
      </c>
      <c r="R3812" s="29">
        <v>45091</v>
      </c>
      <c r="S3812" s="28" t="s">
        <v>5752</v>
      </c>
    </row>
    <row r="3813" spans="1:19" s="30" customFormat="1" ht="23.25" customHeight="1" x14ac:dyDescent="0.25">
      <c r="A3813" s="22" t="s">
        <v>6403</v>
      </c>
      <c r="B3813" s="23" t="s">
        <v>8229</v>
      </c>
      <c r="C3813" s="23" t="s">
        <v>1375</v>
      </c>
      <c r="D3813" s="23" t="s">
        <v>8230</v>
      </c>
      <c r="E3813" s="23">
        <v>100</v>
      </c>
      <c r="F3813" s="23">
        <v>5000</v>
      </c>
      <c r="G3813" s="23" t="s">
        <v>3559</v>
      </c>
      <c r="H3813" s="23" t="s">
        <v>7135</v>
      </c>
      <c r="I3813" s="23">
        <v>5750</v>
      </c>
      <c r="J3813" s="23" t="s">
        <v>441</v>
      </c>
      <c r="K3813" s="23" t="s">
        <v>441</v>
      </c>
      <c r="L3813" s="24" t="s">
        <v>440</v>
      </c>
      <c r="M3813" s="25">
        <v>45107</v>
      </c>
      <c r="N3813" s="26">
        <v>45123</v>
      </c>
      <c r="O3813" s="25">
        <v>45103</v>
      </c>
      <c r="P3813" s="27">
        <v>14028621</v>
      </c>
      <c r="Q3813" s="28">
        <v>100</v>
      </c>
      <c r="R3813" s="29">
        <v>45091</v>
      </c>
      <c r="S3813" s="28" t="s">
        <v>8585</v>
      </c>
    </row>
    <row r="3814" spans="1:19" s="30" customFormat="1" ht="23.25" customHeight="1" x14ac:dyDescent="0.25">
      <c r="A3814" s="22" t="s">
        <v>8206</v>
      </c>
      <c r="B3814" s="23" t="s">
        <v>8231</v>
      </c>
      <c r="C3814" s="23" t="s">
        <v>5369</v>
      </c>
      <c r="D3814" s="23" t="s">
        <v>8232</v>
      </c>
      <c r="E3814" s="23">
        <v>4</v>
      </c>
      <c r="F3814" s="23">
        <v>100</v>
      </c>
      <c r="G3814" s="23"/>
      <c r="H3814" s="23" t="s">
        <v>8233</v>
      </c>
      <c r="I3814" s="23">
        <v>115</v>
      </c>
      <c r="J3814" s="23" t="s">
        <v>441</v>
      </c>
      <c r="K3814" s="23" t="s">
        <v>441</v>
      </c>
      <c r="L3814" s="24" t="s">
        <v>5371</v>
      </c>
      <c r="M3814" s="25">
        <v>45111</v>
      </c>
      <c r="N3814" s="26">
        <v>45107</v>
      </c>
      <c r="O3814" s="25" t="e">
        <v>#N/A</v>
      </c>
      <c r="P3814" s="27" t="s">
        <v>491</v>
      </c>
      <c r="Q3814" s="28" t="s">
        <v>491</v>
      </c>
      <c r="R3814" s="29">
        <v>45091</v>
      </c>
      <c r="S3814" s="28">
        <v>851070</v>
      </c>
    </row>
    <row r="3815" spans="1:19" s="30" customFormat="1" ht="23.25" customHeight="1" x14ac:dyDescent="0.25">
      <c r="A3815" s="22" t="s">
        <v>8206</v>
      </c>
      <c r="B3815" s="23" t="s">
        <v>8234</v>
      </c>
      <c r="C3815" s="23" t="s">
        <v>5369</v>
      </c>
      <c r="D3815" s="23" t="s">
        <v>8232</v>
      </c>
      <c r="E3815" s="23">
        <v>4</v>
      </c>
      <c r="F3815" s="23">
        <v>100</v>
      </c>
      <c r="G3815" s="23"/>
      <c r="H3815" s="23" t="s">
        <v>8235</v>
      </c>
      <c r="I3815" s="23">
        <v>115</v>
      </c>
      <c r="J3815" s="23" t="s">
        <v>441</v>
      </c>
      <c r="K3815" s="23" t="s">
        <v>441</v>
      </c>
      <c r="L3815" s="24" t="s">
        <v>5371</v>
      </c>
      <c r="M3815" s="25">
        <v>45111</v>
      </c>
      <c r="N3815" s="26">
        <v>45107</v>
      </c>
      <c r="O3815" s="25" t="e">
        <v>#N/A</v>
      </c>
      <c r="P3815" s="27" t="s">
        <v>491</v>
      </c>
      <c r="Q3815" s="28" t="s">
        <v>491</v>
      </c>
      <c r="R3815" s="29">
        <v>45091</v>
      </c>
      <c r="S3815" s="28">
        <v>851070</v>
      </c>
    </row>
    <row r="3816" spans="1:19" s="30" customFormat="1" ht="23.25" customHeight="1" x14ac:dyDescent="0.25">
      <c r="A3816" s="22" t="s">
        <v>8206</v>
      </c>
      <c r="B3816" s="23" t="s">
        <v>8236</v>
      </c>
      <c r="C3816" s="23" t="s">
        <v>5369</v>
      </c>
      <c r="D3816" s="23" t="s">
        <v>8232</v>
      </c>
      <c r="E3816" s="23">
        <v>4</v>
      </c>
      <c r="F3816" s="23">
        <v>100</v>
      </c>
      <c r="G3816" s="23"/>
      <c r="H3816" s="23" t="s">
        <v>8233</v>
      </c>
      <c r="I3816" s="23">
        <v>115</v>
      </c>
      <c r="J3816" s="23" t="s">
        <v>441</v>
      </c>
      <c r="K3816" s="23" t="s">
        <v>441</v>
      </c>
      <c r="L3816" s="24" t="s">
        <v>5371</v>
      </c>
      <c r="M3816" s="25">
        <v>45111</v>
      </c>
      <c r="N3816" s="26">
        <v>45107</v>
      </c>
      <c r="O3816" s="25" t="e">
        <v>#N/A</v>
      </c>
      <c r="P3816" s="27" t="s">
        <v>491</v>
      </c>
      <c r="Q3816" s="28" t="s">
        <v>491</v>
      </c>
      <c r="R3816" s="29">
        <v>45091</v>
      </c>
      <c r="S3816" s="28">
        <v>851070</v>
      </c>
    </row>
    <row r="3817" spans="1:19" s="30" customFormat="1" ht="23.25" customHeight="1" x14ac:dyDescent="0.25">
      <c r="A3817" s="22" t="s">
        <v>8206</v>
      </c>
      <c r="B3817" s="23" t="s">
        <v>8237</v>
      </c>
      <c r="C3817" s="23" t="s">
        <v>5369</v>
      </c>
      <c r="D3817" s="23" t="s">
        <v>8232</v>
      </c>
      <c r="E3817" s="23">
        <v>4</v>
      </c>
      <c r="F3817" s="23">
        <v>100</v>
      </c>
      <c r="G3817" s="23"/>
      <c r="H3817" s="23" t="s">
        <v>8235</v>
      </c>
      <c r="I3817" s="23">
        <v>115</v>
      </c>
      <c r="J3817" s="23" t="s">
        <v>441</v>
      </c>
      <c r="K3817" s="23" t="s">
        <v>441</v>
      </c>
      <c r="L3817" s="24" t="s">
        <v>5371</v>
      </c>
      <c r="M3817" s="25">
        <v>45111</v>
      </c>
      <c r="N3817" s="26">
        <v>45107</v>
      </c>
      <c r="O3817" s="25" t="e">
        <v>#N/A</v>
      </c>
      <c r="P3817" s="27" t="s">
        <v>491</v>
      </c>
      <c r="Q3817" s="28" t="s">
        <v>491</v>
      </c>
      <c r="R3817" s="29">
        <v>45091</v>
      </c>
      <c r="S3817" s="28">
        <v>851070</v>
      </c>
    </row>
    <row r="3818" spans="1:19" s="30" customFormat="1" ht="23.25" customHeight="1" x14ac:dyDescent="0.25">
      <c r="A3818" s="22" t="s">
        <v>1049</v>
      </c>
      <c r="B3818" s="23" t="s">
        <v>8238</v>
      </c>
      <c r="C3818" s="23" t="s">
        <v>721</v>
      </c>
      <c r="D3818" s="23" t="s">
        <v>8239</v>
      </c>
      <c r="E3818" s="23">
        <v>100</v>
      </c>
      <c r="F3818" s="23">
        <v>5000</v>
      </c>
      <c r="G3818" s="23" t="s">
        <v>8240</v>
      </c>
      <c r="H3818" s="23" t="s">
        <v>7135</v>
      </c>
      <c r="I3818" s="23">
        <v>5750</v>
      </c>
      <c r="J3818" s="23" t="s">
        <v>441</v>
      </c>
      <c r="K3818" s="23" t="s">
        <v>441</v>
      </c>
      <c r="L3818" s="24" t="s">
        <v>440</v>
      </c>
      <c r="M3818" s="25">
        <v>45111</v>
      </c>
      <c r="N3818" s="26">
        <v>45136</v>
      </c>
      <c r="O3818" s="25">
        <v>45105</v>
      </c>
      <c r="P3818" s="27" t="s">
        <v>491</v>
      </c>
      <c r="Q3818" s="28" t="s">
        <v>491</v>
      </c>
      <c r="R3818" s="29">
        <v>45093</v>
      </c>
      <c r="S3818" s="28" t="s">
        <v>8586</v>
      </c>
    </row>
    <row r="3819" spans="1:19" s="30" customFormat="1" ht="23.25" customHeight="1" x14ac:dyDescent="0.25">
      <c r="A3819" s="22" t="s">
        <v>1646</v>
      </c>
      <c r="B3819" s="23" t="s">
        <v>8241</v>
      </c>
      <c r="C3819" s="23" t="s">
        <v>884</v>
      </c>
      <c r="D3819" s="23" t="s">
        <v>8242</v>
      </c>
      <c r="E3819" s="23">
        <v>200</v>
      </c>
      <c r="F3819" s="23">
        <v>10000</v>
      </c>
      <c r="G3819" s="23" t="s">
        <v>8243</v>
      </c>
      <c r="H3819" s="23" t="s">
        <v>6486</v>
      </c>
      <c r="I3819" s="23">
        <v>11500</v>
      </c>
      <c r="J3819" s="23" t="s">
        <v>441</v>
      </c>
      <c r="K3819" s="23" t="s">
        <v>8587</v>
      </c>
      <c r="L3819" s="24" t="s">
        <v>440</v>
      </c>
      <c r="M3819" s="25">
        <v>45145</v>
      </c>
      <c r="N3819" s="26">
        <v>45137</v>
      </c>
      <c r="O3819" s="25" t="s">
        <v>491</v>
      </c>
      <c r="P3819" s="27" t="s">
        <v>491</v>
      </c>
      <c r="Q3819" s="28" t="s">
        <v>491</v>
      </c>
      <c r="R3819" s="29">
        <v>45093</v>
      </c>
      <c r="S3819" s="28" t="s">
        <v>8472</v>
      </c>
    </row>
    <row r="3820" spans="1:19" s="30" customFormat="1" ht="23.25" customHeight="1" x14ac:dyDescent="0.25">
      <c r="A3820" s="22" t="s">
        <v>1646</v>
      </c>
      <c r="B3820" s="23" t="s">
        <v>8244</v>
      </c>
      <c r="C3820" s="23" t="s">
        <v>884</v>
      </c>
      <c r="D3820" s="23" t="s">
        <v>7669</v>
      </c>
      <c r="E3820" s="23">
        <v>150</v>
      </c>
      <c r="F3820" s="23">
        <v>7000</v>
      </c>
      <c r="G3820" s="23" t="s">
        <v>27</v>
      </c>
      <c r="H3820" s="23" t="s">
        <v>8245</v>
      </c>
      <c r="I3820" s="23">
        <v>8050</v>
      </c>
      <c r="J3820" s="23" t="s">
        <v>441</v>
      </c>
      <c r="K3820" s="23" t="s">
        <v>441</v>
      </c>
      <c r="L3820" s="24" t="s">
        <v>440</v>
      </c>
      <c r="M3820" s="25">
        <v>45113</v>
      </c>
      <c r="N3820" s="26">
        <v>45137</v>
      </c>
      <c r="O3820" s="25" t="s">
        <v>491</v>
      </c>
      <c r="P3820" s="27" t="s">
        <v>491</v>
      </c>
      <c r="Q3820" s="28" t="s">
        <v>491</v>
      </c>
      <c r="R3820" s="29">
        <v>45093</v>
      </c>
      <c r="S3820" s="28" t="s">
        <v>8474</v>
      </c>
    </row>
    <row r="3821" spans="1:19" s="30" customFormat="1" ht="23.25" customHeight="1" x14ac:dyDescent="0.25">
      <c r="A3821" s="22" t="s">
        <v>904</v>
      </c>
      <c r="B3821" s="23" t="s">
        <v>8246</v>
      </c>
      <c r="C3821" s="23" t="s">
        <v>884</v>
      </c>
      <c r="D3821" s="23" t="s">
        <v>890</v>
      </c>
      <c r="E3821" s="23">
        <v>60</v>
      </c>
      <c r="F3821" s="23">
        <v>3000</v>
      </c>
      <c r="G3821" s="23" t="s">
        <v>27</v>
      </c>
      <c r="H3821" s="23" t="s">
        <v>7684</v>
      </c>
      <c r="I3821" s="23">
        <v>3450</v>
      </c>
      <c r="J3821" s="23" t="s">
        <v>441</v>
      </c>
      <c r="K3821" s="23" t="s">
        <v>441</v>
      </c>
      <c r="L3821" s="24" t="s">
        <v>440</v>
      </c>
      <c r="M3821" s="25">
        <v>45113</v>
      </c>
      <c r="N3821" s="26">
        <v>45137</v>
      </c>
      <c r="O3821" s="25" t="s">
        <v>491</v>
      </c>
      <c r="P3821" s="27">
        <v>14028626</v>
      </c>
      <c r="Q3821" s="28" t="s">
        <v>491</v>
      </c>
      <c r="R3821" s="29">
        <v>45093</v>
      </c>
      <c r="S3821" s="28" t="s">
        <v>8588</v>
      </c>
    </row>
    <row r="3822" spans="1:19" s="30" customFormat="1" ht="23.25" customHeight="1" x14ac:dyDescent="0.25">
      <c r="A3822" s="22" t="s">
        <v>904</v>
      </c>
      <c r="B3822" s="23" t="s">
        <v>8247</v>
      </c>
      <c r="C3822" s="23" t="s">
        <v>884</v>
      </c>
      <c r="D3822" s="23" t="s">
        <v>6079</v>
      </c>
      <c r="E3822" s="23">
        <v>60</v>
      </c>
      <c r="F3822" s="23">
        <v>3000</v>
      </c>
      <c r="G3822" s="23" t="s">
        <v>27</v>
      </c>
      <c r="H3822" s="23" t="s">
        <v>8248</v>
      </c>
      <c r="I3822" s="23">
        <v>3450</v>
      </c>
      <c r="J3822" s="23" t="s">
        <v>441</v>
      </c>
      <c r="K3822" s="23" t="s">
        <v>441</v>
      </c>
      <c r="L3822" s="24" t="s">
        <v>440</v>
      </c>
      <c r="M3822" s="25">
        <v>45112</v>
      </c>
      <c r="N3822" s="26">
        <v>45137</v>
      </c>
      <c r="O3822" s="25" t="s">
        <v>491</v>
      </c>
      <c r="P3822" s="27">
        <v>14028595</v>
      </c>
      <c r="Q3822" s="28" t="s">
        <v>491</v>
      </c>
      <c r="R3822" s="29">
        <v>45093</v>
      </c>
      <c r="S3822" s="28" t="s">
        <v>6080</v>
      </c>
    </row>
    <row r="3823" spans="1:19" s="30" customFormat="1" ht="23.25" customHeight="1" x14ac:dyDescent="0.25">
      <c r="A3823" s="22" t="s">
        <v>1825</v>
      </c>
      <c r="B3823" s="23" t="s">
        <v>8249</v>
      </c>
      <c r="C3823" s="23" t="s">
        <v>884</v>
      </c>
      <c r="D3823" s="23" t="s">
        <v>1819</v>
      </c>
      <c r="E3823" s="23">
        <v>200</v>
      </c>
      <c r="F3823" s="23">
        <v>10000</v>
      </c>
      <c r="G3823" s="23" t="s">
        <v>27</v>
      </c>
      <c r="H3823" s="23" t="s">
        <v>888</v>
      </c>
      <c r="I3823" s="23">
        <v>11500</v>
      </c>
      <c r="J3823" s="23" t="s">
        <v>441</v>
      </c>
      <c r="K3823" s="23" t="s">
        <v>441</v>
      </c>
      <c r="L3823" s="24" t="s">
        <v>440</v>
      </c>
      <c r="M3823" s="25">
        <v>45110</v>
      </c>
      <c r="N3823" s="26">
        <v>45137</v>
      </c>
      <c r="O3823" s="25" t="s">
        <v>491</v>
      </c>
      <c r="P3823" s="27" t="s">
        <v>491</v>
      </c>
      <c r="Q3823" s="28" t="s">
        <v>491</v>
      </c>
      <c r="R3823" s="29">
        <v>45093</v>
      </c>
      <c r="S3823" s="28" t="s">
        <v>6047</v>
      </c>
    </row>
    <row r="3824" spans="1:19" s="30" customFormat="1" ht="23.25" customHeight="1" x14ac:dyDescent="0.25">
      <c r="A3824" s="22" t="s">
        <v>1826</v>
      </c>
      <c r="B3824" s="23" t="s">
        <v>8250</v>
      </c>
      <c r="C3824" s="23" t="s">
        <v>884</v>
      </c>
      <c r="D3824" s="23" t="s">
        <v>1820</v>
      </c>
      <c r="E3824" s="23">
        <v>200</v>
      </c>
      <c r="F3824" s="23">
        <v>10000</v>
      </c>
      <c r="G3824" s="23" t="s">
        <v>27</v>
      </c>
      <c r="H3824" s="23" t="s">
        <v>888</v>
      </c>
      <c r="I3824" s="23">
        <v>11500</v>
      </c>
      <c r="J3824" s="23" t="s">
        <v>441</v>
      </c>
      <c r="K3824" s="23" t="s">
        <v>441</v>
      </c>
      <c r="L3824" s="24" t="s">
        <v>440</v>
      </c>
      <c r="M3824" s="25">
        <v>45111</v>
      </c>
      <c r="N3824" s="26">
        <v>45137</v>
      </c>
      <c r="O3824" s="25" t="s">
        <v>491</v>
      </c>
      <c r="P3824" s="27" t="s">
        <v>491</v>
      </c>
      <c r="Q3824" s="28" t="s">
        <v>491</v>
      </c>
      <c r="R3824" s="29">
        <v>45093</v>
      </c>
      <c r="S3824" s="28" t="s">
        <v>6053</v>
      </c>
    </row>
    <row r="3825" spans="1:19" s="30" customFormat="1" ht="23.25" customHeight="1" x14ac:dyDescent="0.25">
      <c r="A3825" s="22" t="s">
        <v>1826</v>
      </c>
      <c r="B3825" s="23" t="s">
        <v>8251</v>
      </c>
      <c r="C3825" s="23" t="s">
        <v>884</v>
      </c>
      <c r="D3825" s="23" t="s">
        <v>4396</v>
      </c>
      <c r="E3825" s="23">
        <v>150</v>
      </c>
      <c r="F3825" s="23">
        <v>7000</v>
      </c>
      <c r="G3825" s="23" t="s">
        <v>27</v>
      </c>
      <c r="H3825" s="23" t="s">
        <v>1548</v>
      </c>
      <c r="I3825" s="23">
        <v>8050</v>
      </c>
      <c r="J3825" s="23" t="s">
        <v>441</v>
      </c>
      <c r="K3825" s="23" t="s">
        <v>441</v>
      </c>
      <c r="L3825" s="24" t="s">
        <v>440</v>
      </c>
      <c r="M3825" s="25">
        <v>45111</v>
      </c>
      <c r="N3825" s="26">
        <v>45137</v>
      </c>
      <c r="O3825" s="25" t="s">
        <v>491</v>
      </c>
      <c r="P3825" s="27">
        <v>14028596</v>
      </c>
      <c r="Q3825" s="28">
        <v>127</v>
      </c>
      <c r="R3825" s="29">
        <v>45093</v>
      </c>
      <c r="S3825" s="28" t="s">
        <v>6056</v>
      </c>
    </row>
    <row r="3826" spans="1:19" s="30" customFormat="1" ht="23.25" customHeight="1" x14ac:dyDescent="0.25">
      <c r="A3826" s="22" t="s">
        <v>1827</v>
      </c>
      <c r="B3826" s="23" t="s">
        <v>8252</v>
      </c>
      <c r="C3826" s="23" t="s">
        <v>884</v>
      </c>
      <c r="D3826" s="23" t="s">
        <v>7677</v>
      </c>
      <c r="E3826" s="23">
        <v>400</v>
      </c>
      <c r="F3826" s="23">
        <v>20000</v>
      </c>
      <c r="G3826" s="23"/>
      <c r="H3826" s="23" t="s">
        <v>6486</v>
      </c>
      <c r="I3826" s="23">
        <v>23000</v>
      </c>
      <c r="J3826" s="23" t="s">
        <v>441</v>
      </c>
      <c r="K3826" s="23" t="s">
        <v>8587</v>
      </c>
      <c r="L3826" s="24" t="s">
        <v>440</v>
      </c>
      <c r="M3826" s="25">
        <v>45145</v>
      </c>
      <c r="N3826" s="26">
        <v>45137</v>
      </c>
      <c r="O3826" s="25" t="s">
        <v>491</v>
      </c>
      <c r="P3826" s="27" t="s">
        <v>491</v>
      </c>
      <c r="Q3826" s="28" t="s">
        <v>491</v>
      </c>
      <c r="R3826" s="29">
        <v>45093</v>
      </c>
      <c r="S3826" s="28" t="s">
        <v>8475</v>
      </c>
    </row>
    <row r="3827" spans="1:19" s="30" customFormat="1" ht="23.25" customHeight="1" x14ac:dyDescent="0.25">
      <c r="A3827" s="22" t="s">
        <v>1827</v>
      </c>
      <c r="B3827" s="23" t="s">
        <v>8253</v>
      </c>
      <c r="C3827" s="23" t="s">
        <v>884</v>
      </c>
      <c r="D3827" s="23" t="s">
        <v>4392</v>
      </c>
      <c r="E3827" s="23">
        <v>200</v>
      </c>
      <c r="F3827" s="23">
        <v>10000</v>
      </c>
      <c r="G3827" s="23" t="s">
        <v>27</v>
      </c>
      <c r="H3827" s="23" t="s">
        <v>8245</v>
      </c>
      <c r="I3827" s="23">
        <v>11500</v>
      </c>
      <c r="J3827" s="23" t="s">
        <v>441</v>
      </c>
      <c r="K3827" s="23" t="s">
        <v>441</v>
      </c>
      <c r="L3827" s="24" t="s">
        <v>440</v>
      </c>
      <c r="M3827" s="25">
        <v>45107</v>
      </c>
      <c r="N3827" s="26">
        <v>45137</v>
      </c>
      <c r="O3827" s="25" t="s">
        <v>491</v>
      </c>
      <c r="P3827" s="27" t="s">
        <v>491</v>
      </c>
      <c r="Q3827" s="28" t="s">
        <v>491</v>
      </c>
      <c r="R3827" s="29">
        <v>45093</v>
      </c>
      <c r="S3827" s="28" t="s">
        <v>6063</v>
      </c>
    </row>
    <row r="3828" spans="1:19" s="30" customFormat="1" ht="23.25" customHeight="1" x14ac:dyDescent="0.25">
      <c r="A3828" s="22" t="s">
        <v>4591</v>
      </c>
      <c r="B3828" s="23" t="s">
        <v>8254</v>
      </c>
      <c r="C3828" s="23" t="s">
        <v>884</v>
      </c>
      <c r="D3828" s="23" t="s">
        <v>4585</v>
      </c>
      <c r="E3828" s="23">
        <v>60</v>
      </c>
      <c r="F3828" s="23">
        <v>3000</v>
      </c>
      <c r="G3828" s="23" t="s">
        <v>27</v>
      </c>
      <c r="H3828" s="23" t="s">
        <v>8255</v>
      </c>
      <c r="I3828" s="23">
        <v>3450</v>
      </c>
      <c r="J3828" s="23" t="s">
        <v>441</v>
      </c>
      <c r="K3828" s="23" t="s">
        <v>441</v>
      </c>
      <c r="L3828" s="24" t="s">
        <v>440</v>
      </c>
      <c r="M3828" s="25">
        <v>45107</v>
      </c>
      <c r="N3828" s="26">
        <v>45137</v>
      </c>
      <c r="O3828" s="25" t="s">
        <v>491</v>
      </c>
      <c r="P3828" s="27" t="s">
        <v>491</v>
      </c>
      <c r="Q3828" s="28" t="s">
        <v>491</v>
      </c>
      <c r="R3828" s="29">
        <v>45093</v>
      </c>
      <c r="S3828" s="28" t="s">
        <v>6070</v>
      </c>
    </row>
    <row r="3829" spans="1:19" s="30" customFormat="1" ht="23.25" customHeight="1" x14ac:dyDescent="0.25">
      <c r="A3829" s="22" t="s">
        <v>1799</v>
      </c>
      <c r="B3829" s="23" t="s">
        <v>8256</v>
      </c>
      <c r="C3829" s="23" t="s">
        <v>1794</v>
      </c>
      <c r="D3829" s="23" t="s">
        <v>7688</v>
      </c>
      <c r="E3829" s="23">
        <v>180</v>
      </c>
      <c r="F3829" s="23">
        <v>10000</v>
      </c>
      <c r="G3829" s="23" t="s">
        <v>8240</v>
      </c>
      <c r="H3829" s="23" t="s">
        <v>7135</v>
      </c>
      <c r="I3829" s="23">
        <v>11500</v>
      </c>
      <c r="J3829" s="23" t="s">
        <v>441</v>
      </c>
      <c r="K3829" s="23" t="s">
        <v>441</v>
      </c>
      <c r="L3829" s="24" t="s">
        <v>440</v>
      </c>
      <c r="M3829" s="25">
        <v>45111</v>
      </c>
      <c r="N3829" s="26">
        <v>45117</v>
      </c>
      <c r="O3829" s="25">
        <v>45105</v>
      </c>
      <c r="P3829" s="27">
        <v>14028597</v>
      </c>
      <c r="Q3829" s="28">
        <v>199</v>
      </c>
      <c r="R3829" s="29">
        <v>45093</v>
      </c>
      <c r="S3829" s="28" t="s">
        <v>8476</v>
      </c>
    </row>
    <row r="3830" spans="1:19" s="30" customFormat="1" ht="23.25" customHeight="1" x14ac:dyDescent="0.25">
      <c r="A3830" s="22" t="s">
        <v>1799</v>
      </c>
      <c r="B3830" s="23" t="s">
        <v>8257</v>
      </c>
      <c r="C3830" s="23" t="s">
        <v>1794</v>
      </c>
      <c r="D3830" s="23" t="s">
        <v>1796</v>
      </c>
      <c r="E3830" s="23">
        <v>160</v>
      </c>
      <c r="F3830" s="23">
        <v>8000</v>
      </c>
      <c r="G3830" s="23"/>
      <c r="H3830" s="23" t="s">
        <v>799</v>
      </c>
      <c r="I3830" s="23">
        <v>9200</v>
      </c>
      <c r="J3830" s="23" t="s">
        <v>441</v>
      </c>
      <c r="K3830" s="23" t="s">
        <v>441</v>
      </c>
      <c r="L3830" s="24" t="s">
        <v>440</v>
      </c>
      <c r="M3830" s="25">
        <v>45114</v>
      </c>
      <c r="N3830" s="26">
        <v>45117</v>
      </c>
      <c r="O3830" s="25">
        <v>45104</v>
      </c>
      <c r="P3830" s="27" t="s">
        <v>491</v>
      </c>
      <c r="Q3830" s="28" t="s">
        <v>491</v>
      </c>
      <c r="R3830" s="29">
        <v>45093</v>
      </c>
      <c r="S3830" s="28" t="s">
        <v>5427</v>
      </c>
    </row>
    <row r="3831" spans="1:19" s="30" customFormat="1" ht="23.25" customHeight="1" x14ac:dyDescent="0.25">
      <c r="A3831" s="22" t="s">
        <v>4345</v>
      </c>
      <c r="B3831" s="23" t="s">
        <v>8258</v>
      </c>
      <c r="C3831" s="23" t="s">
        <v>1182</v>
      </c>
      <c r="D3831" s="23" t="s">
        <v>4301</v>
      </c>
      <c r="E3831" s="23">
        <v>18</v>
      </c>
      <c r="F3831" s="23">
        <v>1000</v>
      </c>
      <c r="G3831" s="23" t="s">
        <v>8259</v>
      </c>
      <c r="H3831" s="23" t="s">
        <v>1200</v>
      </c>
      <c r="I3831" s="23">
        <v>1150</v>
      </c>
      <c r="J3831" s="23" t="s">
        <v>441</v>
      </c>
      <c r="K3831" s="23" t="s">
        <v>441</v>
      </c>
      <c r="L3831" s="24" t="s">
        <v>440</v>
      </c>
      <c r="M3831" s="25">
        <v>45107</v>
      </c>
      <c r="N3831" s="26">
        <v>45112</v>
      </c>
      <c r="O3831" s="25">
        <v>45105</v>
      </c>
      <c r="P3831" s="27" t="s">
        <v>491</v>
      </c>
      <c r="Q3831" s="28" t="s">
        <v>491</v>
      </c>
      <c r="R3831" s="29">
        <v>45093</v>
      </c>
      <c r="S3831" s="28" t="s">
        <v>8589</v>
      </c>
    </row>
    <row r="3832" spans="1:19" s="30" customFormat="1" ht="23.25" customHeight="1" x14ac:dyDescent="0.25">
      <c r="A3832" s="22" t="s">
        <v>2335</v>
      </c>
      <c r="B3832" s="23" t="s">
        <v>8260</v>
      </c>
      <c r="C3832" s="23" t="s">
        <v>26</v>
      </c>
      <c r="D3832" s="23" t="s">
        <v>7616</v>
      </c>
      <c r="E3832" s="23">
        <v>760</v>
      </c>
      <c r="F3832" s="23">
        <v>38000</v>
      </c>
      <c r="G3832" s="23" t="s">
        <v>27</v>
      </c>
      <c r="H3832" s="23" t="s">
        <v>7617</v>
      </c>
      <c r="I3832" s="23">
        <v>41800</v>
      </c>
      <c r="J3832" s="23" t="s">
        <v>441</v>
      </c>
      <c r="K3832" s="23" t="s">
        <v>441</v>
      </c>
      <c r="L3832" s="24" t="s">
        <v>440</v>
      </c>
      <c r="M3832" s="25">
        <v>45113</v>
      </c>
      <c r="N3832" s="26">
        <v>45127</v>
      </c>
      <c r="O3832" s="25">
        <v>45105</v>
      </c>
      <c r="P3832" s="27" t="s">
        <v>491</v>
      </c>
      <c r="Q3832" s="28" t="s">
        <v>491</v>
      </c>
      <c r="R3832" s="29">
        <v>45093</v>
      </c>
      <c r="S3832" s="28" t="s">
        <v>8469</v>
      </c>
    </row>
    <row r="3833" spans="1:19" s="30" customFormat="1" ht="23.25" customHeight="1" x14ac:dyDescent="0.25">
      <c r="A3833" s="22" t="s">
        <v>5969</v>
      </c>
      <c r="B3833" s="23" t="s">
        <v>8261</v>
      </c>
      <c r="C3833" s="23" t="s">
        <v>3586</v>
      </c>
      <c r="D3833" s="23" t="s">
        <v>5971</v>
      </c>
      <c r="E3833" s="23">
        <v>140</v>
      </c>
      <c r="F3833" s="23">
        <v>7000</v>
      </c>
      <c r="G3833" s="23" t="s">
        <v>8262</v>
      </c>
      <c r="H3833" s="23" t="s">
        <v>8263</v>
      </c>
      <c r="I3833" s="23">
        <v>8050</v>
      </c>
      <c r="J3833" s="23" t="s">
        <v>441</v>
      </c>
      <c r="K3833" s="23" t="s">
        <v>441</v>
      </c>
      <c r="L3833" s="24" t="s">
        <v>8264</v>
      </c>
      <c r="M3833" s="25" t="s">
        <v>2383</v>
      </c>
      <c r="N3833" s="26">
        <v>45123</v>
      </c>
      <c r="O3833" s="25" t="s">
        <v>491</v>
      </c>
      <c r="P3833" s="27" t="s">
        <v>491</v>
      </c>
      <c r="Q3833" s="28" t="s">
        <v>491</v>
      </c>
      <c r="R3833" s="29">
        <v>45093</v>
      </c>
      <c r="S3833" s="28" t="s">
        <v>5975</v>
      </c>
    </row>
    <row r="3834" spans="1:19" s="30" customFormat="1" ht="23.25" customHeight="1" x14ac:dyDescent="0.25">
      <c r="A3834" s="22" t="s">
        <v>1713</v>
      </c>
      <c r="B3834" s="23" t="s">
        <v>8265</v>
      </c>
      <c r="C3834" s="23" t="s">
        <v>601</v>
      </c>
      <c r="D3834" s="23" t="s">
        <v>5814</v>
      </c>
      <c r="E3834" s="23">
        <v>100</v>
      </c>
      <c r="F3834" s="23">
        <v>5000</v>
      </c>
      <c r="G3834" s="23" t="s">
        <v>1699</v>
      </c>
      <c r="H3834" s="23" t="s">
        <v>6285</v>
      </c>
      <c r="I3834" s="23">
        <v>5750</v>
      </c>
      <c r="J3834" s="23" t="s">
        <v>441</v>
      </c>
      <c r="K3834" s="23" t="s">
        <v>441</v>
      </c>
      <c r="L3834" s="24" t="s">
        <v>440</v>
      </c>
      <c r="M3834" s="25" t="s">
        <v>1785</v>
      </c>
      <c r="N3834" s="26">
        <v>45123</v>
      </c>
      <c r="O3834" s="25" t="e">
        <v>#N/A</v>
      </c>
      <c r="P3834" s="27" t="s">
        <v>491</v>
      </c>
      <c r="Q3834" s="28" t="s">
        <v>491</v>
      </c>
      <c r="R3834" s="29">
        <v>45093</v>
      </c>
      <c r="S3834" s="28" t="s">
        <v>5815</v>
      </c>
    </row>
    <row r="3835" spans="1:19" s="30" customFormat="1" ht="23.25" customHeight="1" x14ac:dyDescent="0.25">
      <c r="A3835" s="22" t="s">
        <v>6096</v>
      </c>
      <c r="B3835" s="23" t="s">
        <v>8266</v>
      </c>
      <c r="C3835" s="23" t="s">
        <v>601</v>
      </c>
      <c r="D3835" s="23" t="s">
        <v>8267</v>
      </c>
      <c r="E3835" s="23">
        <v>100</v>
      </c>
      <c r="F3835" s="23">
        <v>5000</v>
      </c>
      <c r="G3835" s="23" t="s">
        <v>1699</v>
      </c>
      <c r="H3835" s="23" t="s">
        <v>6285</v>
      </c>
      <c r="I3835" s="23">
        <v>5750</v>
      </c>
      <c r="J3835" s="23" t="s">
        <v>441</v>
      </c>
      <c r="K3835" s="23" t="s">
        <v>441</v>
      </c>
      <c r="L3835" s="24" t="s">
        <v>440</v>
      </c>
      <c r="M3835" s="25">
        <v>45112</v>
      </c>
      <c r="N3835" s="26">
        <v>45123</v>
      </c>
      <c r="O3835" s="25" t="e">
        <v>#N/A</v>
      </c>
      <c r="P3835" s="27" t="s">
        <v>491</v>
      </c>
      <c r="Q3835" s="28" t="s">
        <v>491</v>
      </c>
      <c r="R3835" s="29">
        <v>45093</v>
      </c>
      <c r="S3835" s="28" t="s">
        <v>8590</v>
      </c>
    </row>
    <row r="3836" spans="1:19" s="30" customFormat="1" ht="23.25" customHeight="1" x14ac:dyDescent="0.25">
      <c r="A3836" s="22" t="s">
        <v>3542</v>
      </c>
      <c r="B3836" s="23" t="s">
        <v>8268</v>
      </c>
      <c r="C3836" s="23" t="s">
        <v>514</v>
      </c>
      <c r="D3836" s="23" t="s">
        <v>3536</v>
      </c>
      <c r="E3836" s="23">
        <v>148</v>
      </c>
      <c r="F3836" s="23">
        <v>7400</v>
      </c>
      <c r="G3836" s="23" t="s">
        <v>27</v>
      </c>
      <c r="H3836" s="23" t="s">
        <v>6644</v>
      </c>
      <c r="I3836" s="23">
        <v>8510</v>
      </c>
      <c r="J3836" s="23" t="s">
        <v>441</v>
      </c>
      <c r="K3836" s="23" t="s">
        <v>441</v>
      </c>
      <c r="L3836" s="24" t="s">
        <v>440</v>
      </c>
      <c r="M3836" s="25">
        <v>45119</v>
      </c>
      <c r="N3836" s="26">
        <v>45127</v>
      </c>
      <c r="O3836" s="25">
        <v>45104</v>
      </c>
      <c r="P3836" s="27">
        <v>14028599</v>
      </c>
      <c r="Q3836" s="28">
        <v>133</v>
      </c>
      <c r="R3836" s="29">
        <v>45093</v>
      </c>
      <c r="S3836" s="28" t="s">
        <v>3538</v>
      </c>
    </row>
    <row r="3837" spans="1:19" s="30" customFormat="1" ht="23.25" customHeight="1" x14ac:dyDescent="0.25">
      <c r="A3837" s="22" t="s">
        <v>1824</v>
      </c>
      <c r="B3837" s="23" t="s">
        <v>8269</v>
      </c>
      <c r="C3837" s="23" t="s">
        <v>514</v>
      </c>
      <c r="D3837" s="23" t="s">
        <v>4929</v>
      </c>
      <c r="E3837" s="23">
        <v>326</v>
      </c>
      <c r="F3837" s="23">
        <v>16300</v>
      </c>
      <c r="G3837" s="23" t="s">
        <v>27</v>
      </c>
      <c r="H3837" s="23" t="s">
        <v>6634</v>
      </c>
      <c r="I3837" s="23">
        <v>18745</v>
      </c>
      <c r="J3837" s="23" t="s">
        <v>441</v>
      </c>
      <c r="K3837" s="23" t="s">
        <v>441</v>
      </c>
      <c r="L3837" s="24" t="s">
        <v>440</v>
      </c>
      <c r="M3837" s="25">
        <v>45111</v>
      </c>
      <c r="N3837" s="26">
        <v>45127</v>
      </c>
      <c r="O3837" s="25">
        <v>45103</v>
      </c>
      <c r="P3837" s="27">
        <v>14028600</v>
      </c>
      <c r="Q3837" s="28" t="s">
        <v>491</v>
      </c>
      <c r="R3837" s="29">
        <v>45093</v>
      </c>
      <c r="S3837" s="28" t="s">
        <v>1818</v>
      </c>
    </row>
    <row r="3838" spans="1:19" s="30" customFormat="1" ht="23.25" customHeight="1" x14ac:dyDescent="0.25">
      <c r="A3838" s="22" t="s">
        <v>1824</v>
      </c>
      <c r="B3838" s="23" t="s">
        <v>8270</v>
      </c>
      <c r="C3838" s="23" t="s">
        <v>514</v>
      </c>
      <c r="D3838" s="23" t="s">
        <v>6025</v>
      </c>
      <c r="E3838" s="23">
        <v>100</v>
      </c>
      <c r="F3838" s="23">
        <v>5000</v>
      </c>
      <c r="G3838" s="23" t="s">
        <v>27</v>
      </c>
      <c r="H3838" s="23" t="s">
        <v>388</v>
      </c>
      <c r="I3838" s="23">
        <v>5750</v>
      </c>
      <c r="J3838" s="23" t="s">
        <v>441</v>
      </c>
      <c r="K3838" s="23" t="s">
        <v>441</v>
      </c>
      <c r="L3838" s="24" t="s">
        <v>440</v>
      </c>
      <c r="M3838" s="25">
        <v>45113</v>
      </c>
      <c r="N3838" s="26">
        <v>45127</v>
      </c>
      <c r="O3838" s="25">
        <v>45106</v>
      </c>
      <c r="P3838" s="27" t="s">
        <v>491</v>
      </c>
      <c r="Q3838" s="28" t="s">
        <v>491</v>
      </c>
      <c r="R3838" s="29">
        <v>45093</v>
      </c>
      <c r="S3838" s="28" t="s">
        <v>6026</v>
      </c>
    </row>
    <row r="3839" spans="1:19" s="30" customFormat="1" ht="23.25" customHeight="1" x14ac:dyDescent="0.25">
      <c r="A3839" s="22" t="s">
        <v>1823</v>
      </c>
      <c r="B3839" s="23" t="s">
        <v>8271</v>
      </c>
      <c r="C3839" s="23" t="s">
        <v>514</v>
      </c>
      <c r="D3839" s="23" t="s">
        <v>3334</v>
      </c>
      <c r="E3839" s="23">
        <v>240</v>
      </c>
      <c r="F3839" s="23">
        <v>12000</v>
      </c>
      <c r="G3839" s="23" t="s">
        <v>27</v>
      </c>
      <c r="H3839" s="23" t="s">
        <v>6634</v>
      </c>
      <c r="I3839" s="23">
        <v>13800</v>
      </c>
      <c r="J3839" s="23" t="s">
        <v>441</v>
      </c>
      <c r="K3839" s="23" t="s">
        <v>441</v>
      </c>
      <c r="L3839" s="24" t="s">
        <v>440</v>
      </c>
      <c r="M3839" s="25">
        <v>45114</v>
      </c>
      <c r="N3839" s="26">
        <v>45127</v>
      </c>
      <c r="O3839" s="25">
        <v>45106</v>
      </c>
      <c r="P3839" s="27">
        <v>14028601</v>
      </c>
      <c r="Q3839" s="28">
        <v>209</v>
      </c>
      <c r="R3839" s="29">
        <v>45093</v>
      </c>
      <c r="S3839" s="28" t="s">
        <v>1817</v>
      </c>
    </row>
    <row r="3840" spans="1:19" s="30" customFormat="1" ht="23.25" customHeight="1" x14ac:dyDescent="0.25">
      <c r="A3840" s="22" t="s">
        <v>1823</v>
      </c>
      <c r="B3840" s="23" t="s">
        <v>8272</v>
      </c>
      <c r="C3840" s="23" t="s">
        <v>514</v>
      </c>
      <c r="D3840" s="23" t="s">
        <v>3334</v>
      </c>
      <c r="E3840" s="23">
        <v>400</v>
      </c>
      <c r="F3840" s="23">
        <v>20000</v>
      </c>
      <c r="G3840" s="23" t="s">
        <v>27</v>
      </c>
      <c r="H3840" s="23" t="s">
        <v>6634</v>
      </c>
      <c r="I3840" s="23">
        <v>23000</v>
      </c>
      <c r="J3840" s="23" t="s">
        <v>441</v>
      </c>
      <c r="K3840" s="23" t="s">
        <v>441</v>
      </c>
      <c r="L3840" s="24" t="s">
        <v>440</v>
      </c>
      <c r="M3840" s="25">
        <v>45112</v>
      </c>
      <c r="N3840" s="26">
        <v>45127</v>
      </c>
      <c r="O3840" s="25">
        <v>45104</v>
      </c>
      <c r="P3840" s="27">
        <v>14028602</v>
      </c>
      <c r="Q3840" s="28">
        <v>334</v>
      </c>
      <c r="R3840" s="29">
        <v>45093</v>
      </c>
      <c r="S3840" s="28" t="s">
        <v>1817</v>
      </c>
    </row>
    <row r="3841" spans="1:19" s="30" customFormat="1" ht="23.25" customHeight="1" x14ac:dyDescent="0.25">
      <c r="A3841" s="22" t="s">
        <v>1823</v>
      </c>
      <c r="B3841" s="23" t="s">
        <v>8273</v>
      </c>
      <c r="C3841" s="23" t="s">
        <v>514</v>
      </c>
      <c r="D3841" s="23" t="s">
        <v>3334</v>
      </c>
      <c r="E3841" s="23">
        <v>400</v>
      </c>
      <c r="F3841" s="23">
        <v>20000</v>
      </c>
      <c r="G3841" s="23" t="s">
        <v>27</v>
      </c>
      <c r="H3841" s="23" t="s">
        <v>6634</v>
      </c>
      <c r="I3841" s="23">
        <v>23000</v>
      </c>
      <c r="J3841" s="23" t="s">
        <v>441</v>
      </c>
      <c r="K3841" s="23" t="s">
        <v>441</v>
      </c>
      <c r="L3841" s="24" t="s">
        <v>440</v>
      </c>
      <c r="M3841" s="25">
        <v>45113</v>
      </c>
      <c r="N3841" s="26">
        <v>45127</v>
      </c>
      <c r="O3841" s="25">
        <v>45105</v>
      </c>
      <c r="P3841" s="27">
        <v>14028603</v>
      </c>
      <c r="Q3841" s="28">
        <v>340</v>
      </c>
      <c r="R3841" s="29">
        <v>45093</v>
      </c>
      <c r="S3841" s="28" t="s">
        <v>1817</v>
      </c>
    </row>
    <row r="3842" spans="1:19" s="30" customFormat="1" ht="23.25" customHeight="1" x14ac:dyDescent="0.25">
      <c r="A3842" s="22" t="s">
        <v>1823</v>
      </c>
      <c r="B3842" s="23" t="s">
        <v>8274</v>
      </c>
      <c r="C3842" s="23" t="s">
        <v>514</v>
      </c>
      <c r="D3842" s="23" t="s">
        <v>3334</v>
      </c>
      <c r="E3842" s="23">
        <v>400</v>
      </c>
      <c r="F3842" s="23">
        <v>20000</v>
      </c>
      <c r="G3842" s="23" t="s">
        <v>27</v>
      </c>
      <c r="H3842" s="23" t="s">
        <v>6634</v>
      </c>
      <c r="I3842" s="23">
        <v>23000</v>
      </c>
      <c r="J3842" s="23" t="s">
        <v>441</v>
      </c>
      <c r="K3842" s="23" t="s">
        <v>441</v>
      </c>
      <c r="L3842" s="24" t="s">
        <v>440</v>
      </c>
      <c r="M3842" s="25">
        <v>45114</v>
      </c>
      <c r="N3842" s="26">
        <v>45127</v>
      </c>
      <c r="O3842" s="25">
        <v>45106</v>
      </c>
      <c r="P3842" s="27">
        <v>14028604</v>
      </c>
      <c r="Q3842" s="28" t="s">
        <v>491</v>
      </c>
      <c r="R3842" s="29">
        <v>45093</v>
      </c>
      <c r="S3842" s="28" t="s">
        <v>1817</v>
      </c>
    </row>
    <row r="3843" spans="1:19" s="30" customFormat="1" ht="23.25" customHeight="1" x14ac:dyDescent="0.25">
      <c r="A3843" s="22" t="s">
        <v>1823</v>
      </c>
      <c r="B3843" s="23" t="s">
        <v>8275</v>
      </c>
      <c r="C3843" s="23" t="s">
        <v>514</v>
      </c>
      <c r="D3843" s="23" t="s">
        <v>3334</v>
      </c>
      <c r="E3843" s="23">
        <v>400</v>
      </c>
      <c r="F3843" s="23">
        <v>20000</v>
      </c>
      <c r="G3843" s="23" t="s">
        <v>27</v>
      </c>
      <c r="H3843" s="23" t="s">
        <v>6634</v>
      </c>
      <c r="I3843" s="23">
        <v>23000</v>
      </c>
      <c r="J3843" s="23" t="s">
        <v>441</v>
      </c>
      <c r="K3843" s="23" t="s">
        <v>441</v>
      </c>
      <c r="L3843" s="24" t="s">
        <v>440</v>
      </c>
      <c r="M3843" s="25">
        <v>45118</v>
      </c>
      <c r="N3843" s="26">
        <v>45127</v>
      </c>
      <c r="O3843" s="25">
        <v>45107</v>
      </c>
      <c r="P3843" s="27">
        <v>14028605</v>
      </c>
      <c r="Q3843" s="28" t="s">
        <v>491</v>
      </c>
      <c r="R3843" s="29">
        <v>45093</v>
      </c>
      <c r="S3843" s="28" t="s">
        <v>1817</v>
      </c>
    </row>
    <row r="3844" spans="1:19" s="30" customFormat="1" ht="23.25" customHeight="1" x14ac:dyDescent="0.25">
      <c r="A3844" s="22" t="s">
        <v>1823</v>
      </c>
      <c r="B3844" s="23" t="s">
        <v>8276</v>
      </c>
      <c r="C3844" s="23" t="s">
        <v>514</v>
      </c>
      <c r="D3844" s="23" t="s">
        <v>3334</v>
      </c>
      <c r="E3844" s="23">
        <v>400</v>
      </c>
      <c r="F3844" s="23">
        <v>20000</v>
      </c>
      <c r="G3844" s="23" t="s">
        <v>27</v>
      </c>
      <c r="H3844" s="23" t="s">
        <v>6634</v>
      </c>
      <c r="I3844" s="23">
        <v>23000</v>
      </c>
      <c r="J3844" s="23" t="s">
        <v>441</v>
      </c>
      <c r="K3844" s="23" t="s">
        <v>441</v>
      </c>
      <c r="L3844" s="24" t="s">
        <v>440</v>
      </c>
      <c r="M3844" s="25">
        <v>45119</v>
      </c>
      <c r="N3844" s="26">
        <v>45127</v>
      </c>
      <c r="O3844" s="25">
        <v>45110</v>
      </c>
      <c r="P3844" s="27">
        <v>14028606</v>
      </c>
      <c r="Q3844" s="28" t="s">
        <v>491</v>
      </c>
      <c r="R3844" s="29">
        <v>45093</v>
      </c>
      <c r="S3844" s="28" t="s">
        <v>1817</v>
      </c>
    </row>
    <row r="3845" spans="1:19" s="30" customFormat="1" ht="23.25" customHeight="1" x14ac:dyDescent="0.25">
      <c r="A3845" s="22" t="s">
        <v>1823</v>
      </c>
      <c r="B3845" s="23" t="s">
        <v>8277</v>
      </c>
      <c r="C3845" s="23" t="s">
        <v>514</v>
      </c>
      <c r="D3845" s="23" t="s">
        <v>3334</v>
      </c>
      <c r="E3845" s="23">
        <v>400</v>
      </c>
      <c r="F3845" s="23">
        <v>20000</v>
      </c>
      <c r="G3845" s="23" t="s">
        <v>27</v>
      </c>
      <c r="H3845" s="23" t="s">
        <v>6634</v>
      </c>
      <c r="I3845" s="23">
        <v>23000</v>
      </c>
      <c r="J3845" s="23" t="s">
        <v>441</v>
      </c>
      <c r="K3845" s="23" t="s">
        <v>441</v>
      </c>
      <c r="L3845" s="24" t="s">
        <v>440</v>
      </c>
      <c r="M3845" s="25">
        <v>45120</v>
      </c>
      <c r="N3845" s="26">
        <v>45127</v>
      </c>
      <c r="O3845" s="25">
        <v>45111</v>
      </c>
      <c r="P3845" s="27">
        <v>14028607</v>
      </c>
      <c r="Q3845" s="28" t="s">
        <v>491</v>
      </c>
      <c r="R3845" s="29">
        <v>45093</v>
      </c>
      <c r="S3845" s="28" t="s">
        <v>1817</v>
      </c>
    </row>
    <row r="3846" spans="1:19" s="30" customFormat="1" ht="23.25" customHeight="1" x14ac:dyDescent="0.25">
      <c r="A3846" s="22" t="s">
        <v>1823</v>
      </c>
      <c r="B3846" s="23" t="s">
        <v>8278</v>
      </c>
      <c r="C3846" s="23" t="s">
        <v>514</v>
      </c>
      <c r="D3846" s="23" t="s">
        <v>3334</v>
      </c>
      <c r="E3846" s="23">
        <v>400</v>
      </c>
      <c r="F3846" s="23">
        <v>20000</v>
      </c>
      <c r="G3846" s="23" t="s">
        <v>27</v>
      </c>
      <c r="H3846" s="23" t="s">
        <v>6634</v>
      </c>
      <c r="I3846" s="23">
        <v>23000</v>
      </c>
      <c r="J3846" s="23" t="s">
        <v>441</v>
      </c>
      <c r="K3846" s="23" t="s">
        <v>441</v>
      </c>
      <c r="L3846" s="24" t="s">
        <v>440</v>
      </c>
      <c r="M3846" s="25">
        <v>45121</v>
      </c>
      <c r="N3846" s="26">
        <v>45127</v>
      </c>
      <c r="O3846" s="25">
        <v>45112</v>
      </c>
      <c r="P3846" s="27">
        <v>14028608</v>
      </c>
      <c r="Q3846" s="28" t="s">
        <v>491</v>
      </c>
      <c r="R3846" s="29">
        <v>45093</v>
      </c>
      <c r="S3846" s="28" t="s">
        <v>1817</v>
      </c>
    </row>
    <row r="3847" spans="1:19" s="30" customFormat="1" ht="23.25" customHeight="1" x14ac:dyDescent="0.25">
      <c r="A3847" s="22" t="s">
        <v>7874</v>
      </c>
      <c r="B3847" s="23" t="s">
        <v>8279</v>
      </c>
      <c r="C3847" s="23" t="s">
        <v>26</v>
      </c>
      <c r="D3847" s="23" t="s">
        <v>7876</v>
      </c>
      <c r="E3847" s="23">
        <v>7</v>
      </c>
      <c r="F3847" s="23">
        <v>50</v>
      </c>
      <c r="G3847" s="23" t="s">
        <v>8280</v>
      </c>
      <c r="H3847" s="23" t="s">
        <v>7878</v>
      </c>
      <c r="I3847" s="23">
        <v>57.5</v>
      </c>
      <c r="J3847" s="23" t="s">
        <v>441</v>
      </c>
      <c r="K3847" s="23" t="s">
        <v>441</v>
      </c>
      <c r="L3847" s="24" t="s">
        <v>4629</v>
      </c>
      <c r="M3847" s="25">
        <v>45110</v>
      </c>
      <c r="N3847" s="26">
        <v>45103</v>
      </c>
      <c r="O3847" s="25">
        <v>45103</v>
      </c>
      <c r="P3847" s="27">
        <v>14028609</v>
      </c>
      <c r="Q3847" s="28">
        <v>17</v>
      </c>
      <c r="R3847" s="29">
        <v>45093</v>
      </c>
      <c r="S3847" s="28" t="s">
        <v>8510</v>
      </c>
    </row>
    <row r="3848" spans="1:19" s="30" customFormat="1" ht="23.25" customHeight="1" x14ac:dyDescent="0.25">
      <c r="A3848" s="22" t="s">
        <v>7941</v>
      </c>
      <c r="B3848" s="23" t="s">
        <v>8281</v>
      </c>
      <c r="C3848" s="23" t="s">
        <v>1754</v>
      </c>
      <c r="D3848" s="23" t="s">
        <v>7943</v>
      </c>
      <c r="E3848" s="23">
        <v>10</v>
      </c>
      <c r="F3848" s="23">
        <v>250</v>
      </c>
      <c r="G3848" s="23" t="s">
        <v>8282</v>
      </c>
      <c r="H3848" s="23" t="s">
        <v>7944</v>
      </c>
      <c r="I3848" s="23">
        <v>287.5</v>
      </c>
      <c r="J3848" s="23" t="s">
        <v>441</v>
      </c>
      <c r="K3848" s="23" t="s">
        <v>441</v>
      </c>
      <c r="L3848" s="24" t="s">
        <v>4629</v>
      </c>
      <c r="M3848" s="25">
        <v>45100</v>
      </c>
      <c r="N3848" s="26">
        <v>45099</v>
      </c>
      <c r="O3848" s="25">
        <v>45096</v>
      </c>
      <c r="P3848" s="27">
        <v>14028580</v>
      </c>
      <c r="Q3848" s="28">
        <v>10</v>
      </c>
      <c r="R3848" s="29">
        <v>45093</v>
      </c>
      <c r="S3848" s="28" t="s">
        <v>8523</v>
      </c>
    </row>
    <row r="3849" spans="1:19" s="30" customFormat="1" ht="23.25" customHeight="1" x14ac:dyDescent="0.25">
      <c r="A3849" s="22" t="s">
        <v>7941</v>
      </c>
      <c r="B3849" s="23" t="s">
        <v>8283</v>
      </c>
      <c r="C3849" s="23" t="s">
        <v>1754</v>
      </c>
      <c r="D3849" s="23" t="s">
        <v>7943</v>
      </c>
      <c r="E3849" s="23">
        <v>10</v>
      </c>
      <c r="F3849" s="23">
        <v>250</v>
      </c>
      <c r="G3849" s="23" t="s">
        <v>8282</v>
      </c>
      <c r="H3849" s="23" t="s">
        <v>8284</v>
      </c>
      <c r="I3849" s="23">
        <v>287.5</v>
      </c>
      <c r="J3849" s="23" t="s">
        <v>441</v>
      </c>
      <c r="K3849" s="23" t="s">
        <v>441</v>
      </c>
      <c r="L3849" s="24" t="s">
        <v>4629</v>
      </c>
      <c r="M3849" s="25">
        <v>45100</v>
      </c>
      <c r="N3849" s="26">
        <v>45099</v>
      </c>
      <c r="O3849" s="25">
        <v>45096</v>
      </c>
      <c r="P3849" s="27">
        <v>14028582</v>
      </c>
      <c r="Q3849" s="28">
        <v>10</v>
      </c>
      <c r="R3849" s="29">
        <v>45093</v>
      </c>
      <c r="S3849" s="28" t="s">
        <v>8523</v>
      </c>
    </row>
    <row r="3850" spans="1:19" s="30" customFormat="1" ht="23.25" customHeight="1" x14ac:dyDescent="0.25">
      <c r="A3850" s="22" t="s">
        <v>1632</v>
      </c>
      <c r="B3850" s="23" t="s">
        <v>8285</v>
      </c>
      <c r="C3850" s="23" t="s">
        <v>193</v>
      </c>
      <c r="D3850" s="23" t="s">
        <v>4793</v>
      </c>
      <c r="E3850" s="23">
        <v>30</v>
      </c>
      <c r="F3850" s="23">
        <v>1500</v>
      </c>
      <c r="G3850" s="23" t="s">
        <v>8286</v>
      </c>
      <c r="H3850" s="23" t="s">
        <v>2252</v>
      </c>
      <c r="I3850" s="23">
        <v>1725</v>
      </c>
      <c r="J3850" s="23" t="s">
        <v>441</v>
      </c>
      <c r="K3850" s="23" t="s">
        <v>441</v>
      </c>
      <c r="L3850" s="24" t="s">
        <v>440</v>
      </c>
      <c r="M3850" s="25">
        <v>45117</v>
      </c>
      <c r="N3850" s="26">
        <v>45117</v>
      </c>
      <c r="O3850" s="25" t="e">
        <v>#N/A</v>
      </c>
      <c r="P3850" s="27" t="s">
        <v>491</v>
      </c>
      <c r="Q3850" s="28" t="s">
        <v>491</v>
      </c>
      <c r="R3850" s="29">
        <v>45093</v>
      </c>
      <c r="S3850" s="28" t="s">
        <v>4795</v>
      </c>
    </row>
    <row r="3851" spans="1:19" s="30" customFormat="1" ht="23.25" customHeight="1" x14ac:dyDescent="0.25">
      <c r="A3851" s="22" t="s">
        <v>2927</v>
      </c>
      <c r="B3851" s="23" t="s">
        <v>8287</v>
      </c>
      <c r="C3851" s="23" t="s">
        <v>193</v>
      </c>
      <c r="D3851" s="23" t="s">
        <v>8288</v>
      </c>
      <c r="E3851" s="23">
        <v>90</v>
      </c>
      <c r="F3851" s="23">
        <v>4500</v>
      </c>
      <c r="G3851" s="23" t="s">
        <v>8289</v>
      </c>
      <c r="H3851" s="23" t="s">
        <v>2252</v>
      </c>
      <c r="I3851" s="23">
        <v>5175</v>
      </c>
      <c r="J3851" s="23" t="s">
        <v>441</v>
      </c>
      <c r="K3851" s="23" t="s">
        <v>441</v>
      </c>
      <c r="L3851" s="24" t="s">
        <v>440</v>
      </c>
      <c r="M3851" s="25">
        <v>45114</v>
      </c>
      <c r="N3851" s="26">
        <v>45117</v>
      </c>
      <c r="O3851" s="25" t="e">
        <v>#N/A</v>
      </c>
      <c r="P3851" s="27" t="s">
        <v>491</v>
      </c>
      <c r="Q3851" s="28" t="s">
        <v>491</v>
      </c>
      <c r="R3851" s="29">
        <v>45093</v>
      </c>
      <c r="S3851" s="28" t="s">
        <v>8591</v>
      </c>
    </row>
    <row r="3852" spans="1:19" s="30" customFormat="1" ht="23.25" customHeight="1" x14ac:dyDescent="0.25">
      <c r="A3852" s="22" t="s">
        <v>2926</v>
      </c>
      <c r="B3852" s="23" t="s">
        <v>8290</v>
      </c>
      <c r="C3852" s="23" t="s">
        <v>193</v>
      </c>
      <c r="D3852" s="23" t="s">
        <v>8291</v>
      </c>
      <c r="E3852" s="23">
        <v>90</v>
      </c>
      <c r="F3852" s="23">
        <v>4500</v>
      </c>
      <c r="G3852" s="23" t="s">
        <v>8289</v>
      </c>
      <c r="H3852" s="23" t="s">
        <v>2252</v>
      </c>
      <c r="I3852" s="23">
        <v>5175</v>
      </c>
      <c r="J3852" s="23" t="s">
        <v>441</v>
      </c>
      <c r="K3852" s="23" t="s">
        <v>441</v>
      </c>
      <c r="L3852" s="24" t="s">
        <v>440</v>
      </c>
      <c r="M3852" s="25">
        <v>45114</v>
      </c>
      <c r="N3852" s="26">
        <v>45117</v>
      </c>
      <c r="O3852" s="25" t="e">
        <v>#N/A</v>
      </c>
      <c r="P3852" s="27" t="s">
        <v>491</v>
      </c>
      <c r="Q3852" s="28" t="s">
        <v>491</v>
      </c>
      <c r="R3852" s="29">
        <v>45093</v>
      </c>
      <c r="S3852" s="28" t="s">
        <v>8592</v>
      </c>
    </row>
    <row r="3853" spans="1:19" s="30" customFormat="1" ht="23.25" customHeight="1" x14ac:dyDescent="0.25">
      <c r="A3853" s="22" t="s">
        <v>8292</v>
      </c>
      <c r="B3853" s="23" t="s">
        <v>8293</v>
      </c>
      <c r="C3853" s="23" t="s">
        <v>7756</v>
      </c>
      <c r="D3853" s="23" t="s">
        <v>8294</v>
      </c>
      <c r="E3853" s="23">
        <v>100</v>
      </c>
      <c r="F3853" s="23">
        <v>5000</v>
      </c>
      <c r="G3853" s="23" t="s">
        <v>8295</v>
      </c>
      <c r="H3853" s="23" t="s">
        <v>8296</v>
      </c>
      <c r="I3853" s="23">
        <v>5750</v>
      </c>
      <c r="J3853" s="23" t="s">
        <v>441</v>
      </c>
      <c r="K3853" s="23" t="s">
        <v>441</v>
      </c>
      <c r="L3853" s="24" t="s">
        <v>490</v>
      </c>
      <c r="M3853" s="25">
        <v>45117</v>
      </c>
      <c r="N3853" s="26">
        <v>45117</v>
      </c>
      <c r="O3853" s="25" t="e">
        <v>#N/A</v>
      </c>
      <c r="P3853" s="27" t="s">
        <v>491</v>
      </c>
      <c r="Q3853" s="28" t="s">
        <v>491</v>
      </c>
      <c r="R3853" s="29">
        <v>45093</v>
      </c>
      <c r="S3853" s="28" t="s">
        <v>8593</v>
      </c>
    </row>
    <row r="3854" spans="1:19" s="30" customFormat="1" ht="23.25" customHeight="1" x14ac:dyDescent="0.25">
      <c r="A3854" s="22" t="s">
        <v>8297</v>
      </c>
      <c r="B3854" s="23" t="s">
        <v>8298</v>
      </c>
      <c r="C3854" s="23" t="s">
        <v>7756</v>
      </c>
      <c r="D3854" s="23" t="s">
        <v>8299</v>
      </c>
      <c r="E3854" s="23">
        <v>100</v>
      </c>
      <c r="F3854" s="23">
        <v>5000</v>
      </c>
      <c r="G3854" s="23" t="s">
        <v>8295</v>
      </c>
      <c r="H3854" s="23" t="s">
        <v>8300</v>
      </c>
      <c r="I3854" s="23">
        <v>5750</v>
      </c>
      <c r="J3854" s="23" t="s">
        <v>441</v>
      </c>
      <c r="K3854" s="23" t="s">
        <v>441</v>
      </c>
      <c r="L3854" s="24" t="s">
        <v>490</v>
      </c>
      <c r="M3854" s="25">
        <v>45117</v>
      </c>
      <c r="N3854" s="26">
        <v>45117</v>
      </c>
      <c r="O3854" s="25" t="e">
        <v>#N/A</v>
      </c>
      <c r="P3854" s="27" t="s">
        <v>491</v>
      </c>
      <c r="Q3854" s="28" t="s">
        <v>491</v>
      </c>
      <c r="R3854" s="29">
        <v>45093</v>
      </c>
      <c r="S3854" s="28" t="s">
        <v>8594</v>
      </c>
    </row>
    <row r="3855" spans="1:19" s="30" customFormat="1" ht="23.25" customHeight="1" x14ac:dyDescent="0.25">
      <c r="A3855" s="22" t="s">
        <v>8301</v>
      </c>
      <c r="B3855" s="23" t="s">
        <v>8302</v>
      </c>
      <c r="C3855" s="23" t="s">
        <v>7756</v>
      </c>
      <c r="D3855" s="23" t="s">
        <v>8303</v>
      </c>
      <c r="E3855" s="23">
        <v>100</v>
      </c>
      <c r="F3855" s="23">
        <v>5000</v>
      </c>
      <c r="G3855" s="23" t="s">
        <v>8295</v>
      </c>
      <c r="H3855" s="23" t="s">
        <v>7135</v>
      </c>
      <c r="I3855" s="23">
        <v>5750</v>
      </c>
      <c r="J3855" s="23" t="s">
        <v>441</v>
      </c>
      <c r="K3855" s="23" t="s">
        <v>441</v>
      </c>
      <c r="L3855" s="24" t="s">
        <v>490</v>
      </c>
      <c r="M3855" s="25">
        <v>45117</v>
      </c>
      <c r="N3855" s="26">
        <v>45117</v>
      </c>
      <c r="O3855" s="25" t="e">
        <v>#N/A</v>
      </c>
      <c r="P3855" s="27" t="s">
        <v>491</v>
      </c>
      <c r="Q3855" s="28" t="s">
        <v>491</v>
      </c>
      <c r="R3855" s="29">
        <v>45093</v>
      </c>
      <c r="S3855" s="28" t="s">
        <v>8595</v>
      </c>
    </row>
    <row r="3856" spans="1:19" s="30" customFormat="1" ht="23.25" customHeight="1" x14ac:dyDescent="0.25">
      <c r="A3856" s="22">
        <v>15004</v>
      </c>
      <c r="B3856" s="23" t="s">
        <v>8304</v>
      </c>
      <c r="C3856" s="23" t="s">
        <v>7756</v>
      </c>
      <c r="D3856" s="23" t="s">
        <v>8305</v>
      </c>
      <c r="E3856" s="23">
        <v>100</v>
      </c>
      <c r="F3856" s="23">
        <v>5000</v>
      </c>
      <c r="G3856" s="23" t="s">
        <v>8295</v>
      </c>
      <c r="H3856" s="23" t="s">
        <v>8296</v>
      </c>
      <c r="I3856" s="23">
        <v>5750</v>
      </c>
      <c r="J3856" s="23" t="s">
        <v>441</v>
      </c>
      <c r="K3856" s="23" t="s">
        <v>441</v>
      </c>
      <c r="L3856" s="24" t="s">
        <v>490</v>
      </c>
      <c r="M3856" s="25">
        <v>45117</v>
      </c>
      <c r="N3856" s="26">
        <v>45117</v>
      </c>
      <c r="O3856" s="25" t="e">
        <v>#N/A</v>
      </c>
      <c r="P3856" s="27" t="s">
        <v>491</v>
      </c>
      <c r="Q3856" s="28" t="s">
        <v>491</v>
      </c>
      <c r="R3856" s="29">
        <v>45093</v>
      </c>
      <c r="S3856" s="28" t="s">
        <v>8596</v>
      </c>
    </row>
    <row r="3857" spans="1:19" s="30" customFormat="1" ht="23.25" customHeight="1" x14ac:dyDescent="0.25">
      <c r="A3857" s="22" t="s">
        <v>8306</v>
      </c>
      <c r="B3857" s="23" t="s">
        <v>8307</v>
      </c>
      <c r="C3857" s="23" t="s">
        <v>7756</v>
      </c>
      <c r="D3857" s="23" t="s">
        <v>8308</v>
      </c>
      <c r="E3857" s="23">
        <v>100</v>
      </c>
      <c r="F3857" s="23">
        <v>5000</v>
      </c>
      <c r="G3857" s="23" t="s">
        <v>8295</v>
      </c>
      <c r="H3857" s="23" t="s">
        <v>7144</v>
      </c>
      <c r="I3857" s="23">
        <v>5750</v>
      </c>
      <c r="J3857" s="23" t="s">
        <v>441</v>
      </c>
      <c r="K3857" s="23" t="s">
        <v>441</v>
      </c>
      <c r="L3857" s="24" t="s">
        <v>490</v>
      </c>
      <c r="M3857" s="25">
        <v>45118</v>
      </c>
      <c r="N3857" s="26">
        <v>45117</v>
      </c>
      <c r="O3857" s="25" t="e">
        <v>#N/A</v>
      </c>
      <c r="P3857" s="27" t="s">
        <v>491</v>
      </c>
      <c r="Q3857" s="28" t="s">
        <v>491</v>
      </c>
      <c r="R3857" s="29">
        <v>45093</v>
      </c>
      <c r="S3857" s="28" t="s">
        <v>8597</v>
      </c>
    </row>
    <row r="3858" spans="1:19" s="30" customFormat="1" ht="23.25" customHeight="1" x14ac:dyDescent="0.25">
      <c r="A3858" s="22">
        <v>13653</v>
      </c>
      <c r="B3858" s="23" t="s">
        <v>8309</v>
      </c>
      <c r="C3858" s="23" t="s">
        <v>7756</v>
      </c>
      <c r="D3858" s="23" t="s">
        <v>8310</v>
      </c>
      <c r="E3858" s="23">
        <v>100</v>
      </c>
      <c r="F3858" s="23">
        <v>5000</v>
      </c>
      <c r="G3858" s="23" t="s">
        <v>8295</v>
      </c>
      <c r="H3858" s="23" t="s">
        <v>7144</v>
      </c>
      <c r="I3858" s="23">
        <v>5750</v>
      </c>
      <c r="J3858" s="23" t="s">
        <v>441</v>
      </c>
      <c r="K3858" s="23" t="s">
        <v>441</v>
      </c>
      <c r="L3858" s="24" t="s">
        <v>490</v>
      </c>
      <c r="M3858" s="25">
        <v>45117</v>
      </c>
      <c r="N3858" s="26">
        <v>45117</v>
      </c>
      <c r="O3858" s="25" t="e">
        <v>#N/A</v>
      </c>
      <c r="P3858" s="27" t="s">
        <v>491</v>
      </c>
      <c r="Q3858" s="28" t="s">
        <v>491</v>
      </c>
      <c r="R3858" s="29">
        <v>45093</v>
      </c>
      <c r="S3858" s="28" t="s">
        <v>8598</v>
      </c>
    </row>
    <row r="3859" spans="1:19" s="30" customFormat="1" ht="23.25" customHeight="1" x14ac:dyDescent="0.25">
      <c r="A3859" s="22" t="s">
        <v>8311</v>
      </c>
      <c r="B3859" s="23" t="s">
        <v>8312</v>
      </c>
      <c r="C3859" s="23" t="s">
        <v>7756</v>
      </c>
      <c r="D3859" s="23" t="s">
        <v>8313</v>
      </c>
      <c r="E3859" s="23">
        <v>100</v>
      </c>
      <c r="F3859" s="23">
        <v>5000</v>
      </c>
      <c r="G3859" s="23" t="s">
        <v>8295</v>
      </c>
      <c r="H3859" s="23" t="s">
        <v>7144</v>
      </c>
      <c r="I3859" s="23">
        <v>5750</v>
      </c>
      <c r="J3859" s="23" t="s">
        <v>441</v>
      </c>
      <c r="K3859" s="23" t="s">
        <v>441</v>
      </c>
      <c r="L3859" s="24" t="s">
        <v>490</v>
      </c>
      <c r="M3859" s="25">
        <v>45118</v>
      </c>
      <c r="N3859" s="26">
        <v>45117</v>
      </c>
      <c r="O3859" s="25" t="e">
        <v>#N/A</v>
      </c>
      <c r="P3859" s="27" t="s">
        <v>491</v>
      </c>
      <c r="Q3859" s="28" t="s">
        <v>491</v>
      </c>
      <c r="R3859" s="29">
        <v>45093</v>
      </c>
      <c r="S3859" s="28" t="s">
        <v>8599</v>
      </c>
    </row>
    <row r="3860" spans="1:19" s="30" customFormat="1" ht="23.25" customHeight="1" x14ac:dyDescent="0.25">
      <c r="A3860" s="22" t="s">
        <v>8314</v>
      </c>
      <c r="B3860" s="23" t="s">
        <v>8315</v>
      </c>
      <c r="C3860" s="23" t="s">
        <v>7756</v>
      </c>
      <c r="D3860" s="23" t="s">
        <v>8316</v>
      </c>
      <c r="E3860" s="23">
        <v>100</v>
      </c>
      <c r="F3860" s="23">
        <v>5000</v>
      </c>
      <c r="G3860" s="23" t="s">
        <v>8295</v>
      </c>
      <c r="H3860" s="23" t="s">
        <v>7144</v>
      </c>
      <c r="I3860" s="23">
        <v>5750</v>
      </c>
      <c r="J3860" s="23" t="s">
        <v>441</v>
      </c>
      <c r="K3860" s="23" t="s">
        <v>441</v>
      </c>
      <c r="L3860" s="24" t="s">
        <v>490</v>
      </c>
      <c r="M3860" s="25">
        <v>45118</v>
      </c>
      <c r="N3860" s="26">
        <v>45117</v>
      </c>
      <c r="O3860" s="25" t="e">
        <v>#N/A</v>
      </c>
      <c r="P3860" s="27" t="s">
        <v>491</v>
      </c>
      <c r="Q3860" s="28" t="s">
        <v>491</v>
      </c>
      <c r="R3860" s="29">
        <v>45093</v>
      </c>
      <c r="S3860" s="28" t="s">
        <v>8600</v>
      </c>
    </row>
    <row r="3861" spans="1:19" s="30" customFormat="1" ht="23.25" customHeight="1" x14ac:dyDescent="0.25">
      <c r="A3861" s="22" t="s">
        <v>8317</v>
      </c>
      <c r="B3861" s="23" t="s">
        <v>8318</v>
      </c>
      <c r="C3861" s="23" t="s">
        <v>7756</v>
      </c>
      <c r="D3861" s="23" t="s">
        <v>8319</v>
      </c>
      <c r="E3861" s="23">
        <v>100</v>
      </c>
      <c r="F3861" s="23">
        <v>5000</v>
      </c>
      <c r="G3861" s="23" t="s">
        <v>8295</v>
      </c>
      <c r="H3861" s="23" t="s">
        <v>7144</v>
      </c>
      <c r="I3861" s="23">
        <v>5750</v>
      </c>
      <c r="J3861" s="23" t="s">
        <v>441</v>
      </c>
      <c r="K3861" s="23" t="s">
        <v>441</v>
      </c>
      <c r="L3861" s="24" t="s">
        <v>490</v>
      </c>
      <c r="M3861" s="25">
        <v>45118</v>
      </c>
      <c r="N3861" s="26">
        <v>45117</v>
      </c>
      <c r="O3861" s="25" t="e">
        <v>#N/A</v>
      </c>
      <c r="P3861" s="27" t="s">
        <v>491</v>
      </c>
      <c r="Q3861" s="28" t="s">
        <v>491</v>
      </c>
      <c r="R3861" s="29">
        <v>45093</v>
      </c>
      <c r="S3861" s="28" t="s">
        <v>8601</v>
      </c>
    </row>
    <row r="3862" spans="1:19" s="30" customFormat="1" ht="23.25" customHeight="1" x14ac:dyDescent="0.25">
      <c r="A3862" s="22" t="s">
        <v>8320</v>
      </c>
      <c r="B3862" s="23" t="s">
        <v>8321</v>
      </c>
      <c r="C3862" s="23" t="s">
        <v>7756</v>
      </c>
      <c r="D3862" s="23" t="s">
        <v>8322</v>
      </c>
      <c r="E3862" s="23">
        <v>100</v>
      </c>
      <c r="F3862" s="23">
        <v>5000</v>
      </c>
      <c r="G3862" s="23" t="s">
        <v>8295</v>
      </c>
      <c r="H3862" s="23" t="s">
        <v>7144</v>
      </c>
      <c r="I3862" s="23">
        <v>5750</v>
      </c>
      <c r="J3862" s="23" t="s">
        <v>441</v>
      </c>
      <c r="K3862" s="23" t="s">
        <v>441</v>
      </c>
      <c r="L3862" s="24" t="s">
        <v>490</v>
      </c>
      <c r="M3862" s="25">
        <v>45118</v>
      </c>
      <c r="N3862" s="26">
        <v>45117</v>
      </c>
      <c r="O3862" s="25" t="e">
        <v>#N/A</v>
      </c>
      <c r="P3862" s="27" t="s">
        <v>491</v>
      </c>
      <c r="Q3862" s="28" t="s">
        <v>491</v>
      </c>
      <c r="R3862" s="29">
        <v>45093</v>
      </c>
      <c r="S3862" s="28" t="s">
        <v>8602</v>
      </c>
    </row>
    <row r="3863" spans="1:19" s="30" customFormat="1" ht="23.25" customHeight="1" x14ac:dyDescent="0.25">
      <c r="A3863" s="22" t="s">
        <v>8323</v>
      </c>
      <c r="B3863" s="23" t="s">
        <v>8324</v>
      </c>
      <c r="C3863" s="23" t="s">
        <v>7756</v>
      </c>
      <c r="D3863" s="23" t="s">
        <v>8325</v>
      </c>
      <c r="E3863" s="23">
        <v>100</v>
      </c>
      <c r="F3863" s="23">
        <v>5000</v>
      </c>
      <c r="G3863" s="23" t="s">
        <v>8295</v>
      </c>
      <c r="H3863" s="23" t="s">
        <v>7144</v>
      </c>
      <c r="I3863" s="23">
        <v>5750</v>
      </c>
      <c r="J3863" s="23" t="s">
        <v>441</v>
      </c>
      <c r="K3863" s="23" t="s">
        <v>441</v>
      </c>
      <c r="L3863" s="24" t="s">
        <v>490</v>
      </c>
      <c r="M3863" s="25">
        <v>45118</v>
      </c>
      <c r="N3863" s="26">
        <v>45117</v>
      </c>
      <c r="O3863" s="25" t="e">
        <v>#N/A</v>
      </c>
      <c r="P3863" s="27" t="s">
        <v>491</v>
      </c>
      <c r="Q3863" s="28" t="s">
        <v>491</v>
      </c>
      <c r="R3863" s="29">
        <v>45093</v>
      </c>
      <c r="S3863" s="28" t="s">
        <v>8603</v>
      </c>
    </row>
    <row r="3864" spans="1:19" s="30" customFormat="1" ht="23.25" customHeight="1" x14ac:dyDescent="0.25">
      <c r="A3864" s="22" t="s">
        <v>8326</v>
      </c>
      <c r="B3864" s="23" t="s">
        <v>8327</v>
      </c>
      <c r="C3864" s="23" t="s">
        <v>7756</v>
      </c>
      <c r="D3864" s="23" t="s">
        <v>8328</v>
      </c>
      <c r="E3864" s="23">
        <v>100</v>
      </c>
      <c r="F3864" s="23">
        <v>5000</v>
      </c>
      <c r="G3864" s="23" t="s">
        <v>8295</v>
      </c>
      <c r="H3864" s="23" t="s">
        <v>8296</v>
      </c>
      <c r="I3864" s="23">
        <v>5750</v>
      </c>
      <c r="J3864" s="23" t="s">
        <v>441</v>
      </c>
      <c r="K3864" s="23" t="s">
        <v>441</v>
      </c>
      <c r="L3864" s="24" t="s">
        <v>490</v>
      </c>
      <c r="M3864" s="25">
        <v>45117</v>
      </c>
      <c r="N3864" s="26">
        <v>45117</v>
      </c>
      <c r="O3864" s="25" t="e">
        <v>#N/A</v>
      </c>
      <c r="P3864" s="27" t="s">
        <v>491</v>
      </c>
      <c r="Q3864" s="28" t="s">
        <v>491</v>
      </c>
      <c r="R3864" s="29">
        <v>45093</v>
      </c>
      <c r="S3864" s="28" t="s">
        <v>8604</v>
      </c>
    </row>
    <row r="3865" spans="1:19" s="30" customFormat="1" ht="23.25" customHeight="1" x14ac:dyDescent="0.25">
      <c r="A3865" s="22" t="s">
        <v>8329</v>
      </c>
      <c r="B3865" s="23" t="s">
        <v>8330</v>
      </c>
      <c r="C3865" s="23" t="s">
        <v>7756</v>
      </c>
      <c r="D3865" s="23" t="s">
        <v>8331</v>
      </c>
      <c r="E3865" s="23">
        <v>100</v>
      </c>
      <c r="F3865" s="23">
        <v>5000</v>
      </c>
      <c r="G3865" s="23" t="s">
        <v>8295</v>
      </c>
      <c r="H3865" s="23" t="s">
        <v>8296</v>
      </c>
      <c r="I3865" s="23">
        <v>5750</v>
      </c>
      <c r="J3865" s="23" t="s">
        <v>441</v>
      </c>
      <c r="K3865" s="23" t="s">
        <v>441</v>
      </c>
      <c r="L3865" s="24" t="s">
        <v>490</v>
      </c>
      <c r="M3865" s="25">
        <v>45117</v>
      </c>
      <c r="N3865" s="26">
        <v>45117</v>
      </c>
      <c r="O3865" s="25" t="e">
        <v>#N/A</v>
      </c>
      <c r="P3865" s="27" t="s">
        <v>491</v>
      </c>
      <c r="Q3865" s="28" t="s">
        <v>491</v>
      </c>
      <c r="R3865" s="29">
        <v>45093</v>
      </c>
      <c r="S3865" s="28" t="s">
        <v>8605</v>
      </c>
    </row>
    <row r="3866" spans="1:19" s="30" customFormat="1" ht="23.25" customHeight="1" x14ac:dyDescent="0.25">
      <c r="A3866" s="22" t="s">
        <v>8332</v>
      </c>
      <c r="B3866" s="23" t="s">
        <v>8333</v>
      </c>
      <c r="C3866" s="23" t="s">
        <v>7756</v>
      </c>
      <c r="D3866" s="23" t="s">
        <v>8334</v>
      </c>
      <c r="E3866" s="23">
        <v>100</v>
      </c>
      <c r="F3866" s="23">
        <v>5000</v>
      </c>
      <c r="G3866" s="23" t="s">
        <v>8295</v>
      </c>
      <c r="H3866" s="23" t="s">
        <v>8335</v>
      </c>
      <c r="I3866" s="23">
        <v>5750</v>
      </c>
      <c r="J3866" s="23" t="s">
        <v>441</v>
      </c>
      <c r="K3866" s="23" t="s">
        <v>441</v>
      </c>
      <c r="L3866" s="24" t="s">
        <v>490</v>
      </c>
      <c r="M3866" s="25">
        <v>45118</v>
      </c>
      <c r="N3866" s="26">
        <v>45117</v>
      </c>
      <c r="O3866" s="25" t="e">
        <v>#N/A</v>
      </c>
      <c r="P3866" s="27" t="s">
        <v>491</v>
      </c>
      <c r="Q3866" s="28" t="s">
        <v>491</v>
      </c>
      <c r="R3866" s="29">
        <v>45093</v>
      </c>
      <c r="S3866" s="28" t="s">
        <v>8606</v>
      </c>
    </row>
    <row r="3867" spans="1:19" s="30" customFormat="1" ht="23.25" customHeight="1" x14ac:dyDescent="0.25">
      <c r="A3867" s="22" t="s">
        <v>5003</v>
      </c>
      <c r="B3867" s="23" t="s">
        <v>8336</v>
      </c>
      <c r="C3867" s="23" t="s">
        <v>5369</v>
      </c>
      <c r="D3867" s="23" t="s">
        <v>8337</v>
      </c>
      <c r="E3867" s="23">
        <v>4</v>
      </c>
      <c r="F3867" s="23">
        <v>100</v>
      </c>
      <c r="G3867" s="23"/>
      <c r="H3867" s="23" t="s">
        <v>8338</v>
      </c>
      <c r="I3867" s="23">
        <v>115</v>
      </c>
      <c r="J3867" s="23" t="s">
        <v>441</v>
      </c>
      <c r="K3867" s="23" t="s">
        <v>441</v>
      </c>
      <c r="L3867" s="24" t="s">
        <v>5371</v>
      </c>
      <c r="M3867" s="25">
        <v>45113</v>
      </c>
      <c r="N3867" s="26">
        <v>45122</v>
      </c>
      <c r="O3867" s="25" t="e">
        <v>#N/A</v>
      </c>
      <c r="P3867" s="27" t="s">
        <v>491</v>
      </c>
      <c r="Q3867" s="28" t="s">
        <v>491</v>
      </c>
      <c r="R3867" s="29">
        <v>45093</v>
      </c>
      <c r="S3867" s="28">
        <v>850347</v>
      </c>
    </row>
    <row r="3868" spans="1:19" s="30" customFormat="1" ht="23.25" customHeight="1" x14ac:dyDescent="0.25">
      <c r="A3868" s="22" t="s">
        <v>5003</v>
      </c>
      <c r="B3868" s="23" t="s">
        <v>8339</v>
      </c>
      <c r="C3868" s="23" t="s">
        <v>5369</v>
      </c>
      <c r="D3868" s="23" t="s">
        <v>8337</v>
      </c>
      <c r="E3868" s="23">
        <v>4</v>
      </c>
      <c r="F3868" s="23">
        <v>100</v>
      </c>
      <c r="G3868" s="23"/>
      <c r="H3868" s="23" t="s">
        <v>8338</v>
      </c>
      <c r="I3868" s="23">
        <v>115</v>
      </c>
      <c r="J3868" s="23" t="s">
        <v>441</v>
      </c>
      <c r="K3868" s="23" t="s">
        <v>441</v>
      </c>
      <c r="L3868" s="24" t="s">
        <v>5371</v>
      </c>
      <c r="M3868" s="25">
        <v>45113</v>
      </c>
      <c r="N3868" s="26">
        <v>45122</v>
      </c>
      <c r="O3868" s="25" t="e">
        <v>#N/A</v>
      </c>
      <c r="P3868" s="27" t="s">
        <v>491</v>
      </c>
      <c r="Q3868" s="28" t="s">
        <v>491</v>
      </c>
      <c r="R3868" s="29">
        <v>45093</v>
      </c>
      <c r="S3868" s="28">
        <v>850347</v>
      </c>
    </row>
    <row r="3869" spans="1:19" s="30" customFormat="1" ht="23.25" customHeight="1" x14ac:dyDescent="0.25">
      <c r="A3869" s="22" t="s">
        <v>8340</v>
      </c>
      <c r="B3869" s="23" t="s">
        <v>8341</v>
      </c>
      <c r="C3869" s="23" t="s">
        <v>3586</v>
      </c>
      <c r="D3869" s="23" t="s">
        <v>8342</v>
      </c>
      <c r="E3869" s="23">
        <v>26</v>
      </c>
      <c r="F3869" s="23">
        <v>1800</v>
      </c>
      <c r="G3869" s="23" t="s">
        <v>8343</v>
      </c>
      <c r="H3869" s="23" t="s">
        <v>8344</v>
      </c>
      <c r="I3869" s="23">
        <v>2070</v>
      </c>
      <c r="J3869" s="23" t="s">
        <v>441</v>
      </c>
      <c r="K3869" s="23" t="s">
        <v>441</v>
      </c>
      <c r="L3869" s="24" t="s">
        <v>440</v>
      </c>
      <c r="M3869" s="25">
        <v>45118</v>
      </c>
      <c r="N3869" s="26">
        <v>45128</v>
      </c>
      <c r="O3869" s="25" t="e">
        <v>#N/A</v>
      </c>
      <c r="P3869" s="27" t="e">
        <v>#N/A</v>
      </c>
      <c r="Q3869" s="28" t="e">
        <v>#N/A</v>
      </c>
      <c r="R3869" s="29">
        <v>45093</v>
      </c>
      <c r="S3869" s="28" t="s">
        <v>8607</v>
      </c>
    </row>
    <row r="3870" spans="1:19" s="30" customFormat="1" ht="23.25" customHeight="1" x14ac:dyDescent="0.25">
      <c r="A3870" s="22" t="s">
        <v>8345</v>
      </c>
      <c r="B3870" s="23" t="s">
        <v>8346</v>
      </c>
      <c r="C3870" s="23" t="s">
        <v>3586</v>
      </c>
      <c r="D3870" s="23" t="s">
        <v>8347</v>
      </c>
      <c r="E3870" s="23">
        <v>22</v>
      </c>
      <c r="F3870" s="23">
        <v>1300</v>
      </c>
      <c r="G3870" s="23" t="s">
        <v>8348</v>
      </c>
      <c r="H3870" s="23" t="s">
        <v>8349</v>
      </c>
      <c r="I3870" s="23">
        <v>1495</v>
      </c>
      <c r="J3870" s="23" t="s">
        <v>441</v>
      </c>
      <c r="K3870" s="23" t="s">
        <v>441</v>
      </c>
      <c r="L3870" s="24" t="s">
        <v>440</v>
      </c>
      <c r="M3870" s="25">
        <v>45119</v>
      </c>
      <c r="N3870" s="26">
        <v>45128</v>
      </c>
      <c r="O3870" s="25" t="e">
        <v>#N/A</v>
      </c>
      <c r="P3870" s="27" t="e">
        <v>#N/A</v>
      </c>
      <c r="Q3870" s="28" t="e">
        <v>#N/A</v>
      </c>
      <c r="R3870" s="29">
        <v>45093</v>
      </c>
      <c r="S3870" s="28" t="s">
        <v>440</v>
      </c>
    </row>
    <row r="3871" spans="1:19" s="30" customFormat="1" ht="23.25" customHeight="1" x14ac:dyDescent="0.25">
      <c r="A3871" s="22" t="s">
        <v>8350</v>
      </c>
      <c r="B3871" s="23" t="s">
        <v>8351</v>
      </c>
      <c r="C3871" s="23" t="s">
        <v>3586</v>
      </c>
      <c r="D3871" s="23" t="s">
        <v>8352</v>
      </c>
      <c r="E3871" s="23">
        <v>15</v>
      </c>
      <c r="F3871" s="23">
        <v>500</v>
      </c>
      <c r="G3871" s="23" t="s">
        <v>8353</v>
      </c>
      <c r="H3871" s="23" t="s">
        <v>8354</v>
      </c>
      <c r="I3871" s="23">
        <v>575</v>
      </c>
      <c r="J3871" s="23" t="s">
        <v>441</v>
      </c>
      <c r="K3871" s="23" t="s">
        <v>441</v>
      </c>
      <c r="L3871" s="24" t="s">
        <v>4629</v>
      </c>
      <c r="M3871" s="25">
        <v>45114</v>
      </c>
      <c r="N3871" s="26">
        <v>45128</v>
      </c>
      <c r="O3871" s="25" t="e">
        <v>#N/A</v>
      </c>
      <c r="P3871" s="27" t="e">
        <v>#N/A</v>
      </c>
      <c r="Q3871" s="28" t="e">
        <v>#N/A</v>
      </c>
      <c r="R3871" s="29">
        <v>45093</v>
      </c>
      <c r="S3871" s="28" t="s">
        <v>8608</v>
      </c>
    </row>
    <row r="3872" spans="1:19" s="30" customFormat="1" ht="23.25" customHeight="1" x14ac:dyDescent="0.25">
      <c r="A3872" s="22" t="s">
        <v>8355</v>
      </c>
      <c r="B3872" s="23" t="s">
        <v>8356</v>
      </c>
      <c r="C3872" s="23" t="s">
        <v>3586</v>
      </c>
      <c r="D3872" s="23" t="s">
        <v>8357</v>
      </c>
      <c r="E3872" s="23">
        <v>15</v>
      </c>
      <c r="F3872" s="23">
        <v>500</v>
      </c>
      <c r="G3872" s="23" t="s">
        <v>8358</v>
      </c>
      <c r="H3872" s="23" t="s">
        <v>8359</v>
      </c>
      <c r="I3872" s="23">
        <v>575</v>
      </c>
      <c r="J3872" s="23" t="s">
        <v>441</v>
      </c>
      <c r="K3872" s="23" t="s">
        <v>441</v>
      </c>
      <c r="L3872" s="24" t="s">
        <v>4629</v>
      </c>
      <c r="M3872" s="25">
        <v>45114</v>
      </c>
      <c r="N3872" s="26">
        <v>45128</v>
      </c>
      <c r="O3872" s="25" t="e">
        <v>#N/A</v>
      </c>
      <c r="P3872" s="27" t="e">
        <v>#N/A</v>
      </c>
      <c r="Q3872" s="28" t="e">
        <v>#N/A</v>
      </c>
      <c r="R3872" s="29">
        <v>45093</v>
      </c>
      <c r="S3872" s="28" t="s">
        <v>8609</v>
      </c>
    </row>
    <row r="3873" spans="1:19" s="30" customFormat="1" ht="23.25" customHeight="1" x14ac:dyDescent="0.25">
      <c r="A3873" s="22" t="s">
        <v>8360</v>
      </c>
      <c r="B3873" s="23" t="s">
        <v>8361</v>
      </c>
      <c r="C3873" s="23" t="s">
        <v>3586</v>
      </c>
      <c r="D3873" s="23" t="s">
        <v>8362</v>
      </c>
      <c r="E3873" s="23">
        <v>15</v>
      </c>
      <c r="F3873" s="23">
        <v>500</v>
      </c>
      <c r="G3873" s="23" t="s">
        <v>8363</v>
      </c>
      <c r="H3873" s="23" t="s">
        <v>8364</v>
      </c>
      <c r="I3873" s="23">
        <v>575</v>
      </c>
      <c r="J3873" s="23" t="s">
        <v>441</v>
      </c>
      <c r="K3873" s="23" t="s">
        <v>441</v>
      </c>
      <c r="L3873" s="24" t="s">
        <v>4629</v>
      </c>
      <c r="M3873" s="25">
        <v>45114</v>
      </c>
      <c r="N3873" s="26">
        <v>45128</v>
      </c>
      <c r="O3873" s="25" t="e">
        <v>#N/A</v>
      </c>
      <c r="P3873" s="27" t="e">
        <v>#N/A</v>
      </c>
      <c r="Q3873" s="28" t="e">
        <v>#N/A</v>
      </c>
      <c r="R3873" s="29">
        <v>45093</v>
      </c>
      <c r="S3873" s="28" t="s">
        <v>8610</v>
      </c>
    </row>
    <row r="3874" spans="1:19" s="30" customFormat="1" ht="23.25" customHeight="1" x14ac:dyDescent="0.25">
      <c r="A3874" s="22" t="s">
        <v>8365</v>
      </c>
      <c r="B3874" s="23" t="s">
        <v>8366</v>
      </c>
      <c r="C3874" s="23" t="s">
        <v>4743</v>
      </c>
      <c r="D3874" s="23" t="s">
        <v>8367</v>
      </c>
      <c r="E3874" s="23">
        <v>15</v>
      </c>
      <c r="F3874" s="23">
        <v>470</v>
      </c>
      <c r="G3874" s="23" t="s">
        <v>8368</v>
      </c>
      <c r="H3874" s="23" t="s">
        <v>8369</v>
      </c>
      <c r="I3874" s="23">
        <v>540.5</v>
      </c>
      <c r="J3874" s="23" t="s">
        <v>441</v>
      </c>
      <c r="K3874" s="23" t="s">
        <v>441</v>
      </c>
      <c r="L3874" s="24" t="s">
        <v>4629</v>
      </c>
      <c r="M3874" s="25">
        <v>45118</v>
      </c>
      <c r="N3874" s="26">
        <v>45107</v>
      </c>
      <c r="O3874" s="25" t="e">
        <v>#N/A</v>
      </c>
      <c r="P3874" s="27" t="e">
        <v>#N/A</v>
      </c>
      <c r="Q3874" s="28" t="e">
        <v>#N/A</v>
      </c>
      <c r="R3874" s="29">
        <v>45093</v>
      </c>
      <c r="S3874" s="28" t="s">
        <v>8611</v>
      </c>
    </row>
    <row r="3875" spans="1:19" s="30" customFormat="1" ht="23.25" customHeight="1" x14ac:dyDescent="0.25">
      <c r="A3875" s="22">
        <v>8505</v>
      </c>
      <c r="B3875" s="23" t="s">
        <v>8370</v>
      </c>
      <c r="C3875" s="23" t="s">
        <v>866</v>
      </c>
      <c r="D3875" s="23" t="s">
        <v>6797</v>
      </c>
      <c r="E3875" s="23">
        <v>100</v>
      </c>
      <c r="F3875" s="23">
        <v>5000</v>
      </c>
      <c r="G3875" s="23" t="s">
        <v>27</v>
      </c>
      <c r="H3875" s="23" t="s">
        <v>6572</v>
      </c>
      <c r="I3875" s="23">
        <v>5750</v>
      </c>
      <c r="J3875" s="23" t="s">
        <v>441</v>
      </c>
      <c r="K3875" s="23" t="s">
        <v>441</v>
      </c>
      <c r="L3875" s="24" t="s">
        <v>440</v>
      </c>
      <c r="M3875" s="25">
        <v>45114</v>
      </c>
      <c r="N3875" s="26">
        <v>45123</v>
      </c>
      <c r="O3875" s="25" t="e">
        <v>#N/A</v>
      </c>
      <c r="P3875" s="27" t="s">
        <v>491</v>
      </c>
      <c r="Q3875" s="28" t="s">
        <v>491</v>
      </c>
      <c r="R3875" s="29">
        <v>45096</v>
      </c>
      <c r="S3875" s="28" t="s">
        <v>7300</v>
      </c>
    </row>
    <row r="3876" spans="1:19" s="30" customFormat="1" ht="23.25" customHeight="1" x14ac:dyDescent="0.25">
      <c r="A3876" s="22" t="s">
        <v>8371</v>
      </c>
      <c r="B3876" s="23" t="s">
        <v>8372</v>
      </c>
      <c r="C3876" s="23" t="s">
        <v>1944</v>
      </c>
      <c r="D3876" s="23" t="s">
        <v>8373</v>
      </c>
      <c r="E3876" s="23">
        <v>400</v>
      </c>
      <c r="F3876" s="23">
        <v>20000</v>
      </c>
      <c r="G3876" s="23" t="s">
        <v>8374</v>
      </c>
      <c r="H3876" s="23" t="s">
        <v>8375</v>
      </c>
      <c r="I3876" s="23">
        <v>23000</v>
      </c>
      <c r="J3876" s="23" t="s">
        <v>441</v>
      </c>
      <c r="K3876" s="23" t="s">
        <v>441</v>
      </c>
      <c r="L3876" s="24" t="s">
        <v>440</v>
      </c>
      <c r="M3876" s="25">
        <v>45119</v>
      </c>
      <c r="N3876" s="26">
        <v>45107</v>
      </c>
      <c r="O3876" s="25" t="e">
        <v>#N/A</v>
      </c>
      <c r="P3876" s="27" t="s">
        <v>491</v>
      </c>
      <c r="Q3876" s="28" t="s">
        <v>491</v>
      </c>
      <c r="R3876" s="29">
        <v>45096</v>
      </c>
      <c r="S3876" s="28" t="s">
        <v>8612</v>
      </c>
    </row>
    <row r="3877" spans="1:19" s="30" customFormat="1" ht="23.25" customHeight="1" x14ac:dyDescent="0.25">
      <c r="A3877" s="22" t="s">
        <v>8376</v>
      </c>
      <c r="B3877" s="23" t="s">
        <v>8377</v>
      </c>
      <c r="C3877" s="23" t="s">
        <v>1944</v>
      </c>
      <c r="D3877" s="23" t="s">
        <v>8378</v>
      </c>
      <c r="E3877" s="23">
        <v>400</v>
      </c>
      <c r="F3877" s="23">
        <v>20000</v>
      </c>
      <c r="G3877" s="23" t="s">
        <v>8374</v>
      </c>
      <c r="H3877" s="23" t="s">
        <v>8375</v>
      </c>
      <c r="I3877" s="23">
        <v>23000</v>
      </c>
      <c r="J3877" s="23" t="s">
        <v>441</v>
      </c>
      <c r="K3877" s="23" t="s">
        <v>441</v>
      </c>
      <c r="L3877" s="24" t="s">
        <v>440</v>
      </c>
      <c r="M3877" s="25">
        <v>45119</v>
      </c>
      <c r="N3877" s="26">
        <v>45107</v>
      </c>
      <c r="O3877" s="25" t="e">
        <v>#N/A</v>
      </c>
      <c r="P3877" s="27" t="s">
        <v>491</v>
      </c>
      <c r="Q3877" s="28" t="s">
        <v>491</v>
      </c>
      <c r="R3877" s="29">
        <v>45096</v>
      </c>
      <c r="S3877" s="28" t="s">
        <v>8613</v>
      </c>
    </row>
    <row r="3878" spans="1:19" s="30" customFormat="1" ht="23.25" customHeight="1" x14ac:dyDescent="0.25">
      <c r="A3878" s="22" t="s">
        <v>3465</v>
      </c>
      <c r="B3878" s="23" t="s">
        <v>8379</v>
      </c>
      <c r="C3878" s="23" t="s">
        <v>1944</v>
      </c>
      <c r="D3878" s="23" t="s">
        <v>8380</v>
      </c>
      <c r="E3878" s="23">
        <v>400</v>
      </c>
      <c r="F3878" s="23">
        <v>20000</v>
      </c>
      <c r="G3878" s="23" t="s">
        <v>27</v>
      </c>
      <c r="H3878" s="23" t="s">
        <v>8381</v>
      </c>
      <c r="I3878" s="23">
        <v>23000</v>
      </c>
      <c r="J3878" s="23" t="s">
        <v>441</v>
      </c>
      <c r="K3878" s="23" t="s">
        <v>441</v>
      </c>
      <c r="L3878" s="24" t="s">
        <v>440</v>
      </c>
      <c r="M3878" s="25">
        <v>45133</v>
      </c>
      <c r="N3878" s="26">
        <v>45107</v>
      </c>
      <c r="O3878" s="25" t="e">
        <v>#N/A</v>
      </c>
      <c r="P3878" s="27" t="s">
        <v>491</v>
      </c>
      <c r="Q3878" s="28" t="s">
        <v>491</v>
      </c>
      <c r="R3878" s="29">
        <v>45096</v>
      </c>
      <c r="S3878" s="28" t="s">
        <v>8614</v>
      </c>
    </row>
    <row r="3879" spans="1:19" s="30" customFormat="1" ht="23.25" customHeight="1" x14ac:dyDescent="0.25">
      <c r="A3879" s="22" t="s">
        <v>8382</v>
      </c>
      <c r="B3879" s="23" t="s">
        <v>8383</v>
      </c>
      <c r="C3879" s="23" t="s">
        <v>1944</v>
      </c>
      <c r="D3879" s="23" t="s">
        <v>8384</v>
      </c>
      <c r="E3879" s="23">
        <v>200</v>
      </c>
      <c r="F3879" s="23">
        <v>10000</v>
      </c>
      <c r="G3879" s="23" t="s">
        <v>8374</v>
      </c>
      <c r="H3879" s="23" t="s">
        <v>8385</v>
      </c>
      <c r="I3879" s="23">
        <v>11500</v>
      </c>
      <c r="J3879" s="23" t="s">
        <v>441</v>
      </c>
      <c r="K3879" s="23" t="s">
        <v>441</v>
      </c>
      <c r="L3879" s="24" t="s">
        <v>440</v>
      </c>
      <c r="M3879" s="25">
        <v>45113</v>
      </c>
      <c r="N3879" s="26">
        <v>45107</v>
      </c>
      <c r="O3879" s="25" t="e">
        <v>#N/A</v>
      </c>
      <c r="P3879" s="27">
        <v>14028625</v>
      </c>
      <c r="Q3879" s="28" t="s">
        <v>491</v>
      </c>
      <c r="R3879" s="29">
        <v>45096</v>
      </c>
      <c r="S3879" s="28" t="s">
        <v>8615</v>
      </c>
    </row>
    <row r="3880" spans="1:19" s="30" customFormat="1" ht="23.25" customHeight="1" x14ac:dyDescent="0.25">
      <c r="A3880" s="22" t="s">
        <v>8386</v>
      </c>
      <c r="B3880" s="23" t="s">
        <v>8387</v>
      </c>
      <c r="C3880" s="23" t="s">
        <v>1944</v>
      </c>
      <c r="D3880" s="23" t="s">
        <v>8388</v>
      </c>
      <c r="E3880" s="23">
        <v>200</v>
      </c>
      <c r="F3880" s="23">
        <v>10000</v>
      </c>
      <c r="G3880" s="23" t="s">
        <v>8374</v>
      </c>
      <c r="H3880" s="23" t="s">
        <v>8389</v>
      </c>
      <c r="I3880" s="23">
        <v>11500</v>
      </c>
      <c r="J3880" s="23" t="s">
        <v>441</v>
      </c>
      <c r="K3880" s="23" t="s">
        <v>441</v>
      </c>
      <c r="L3880" s="24" t="s">
        <v>440</v>
      </c>
      <c r="M3880" s="25">
        <v>45113</v>
      </c>
      <c r="N3880" s="26">
        <v>45107</v>
      </c>
      <c r="O3880" s="25" t="e">
        <v>#N/A</v>
      </c>
      <c r="P3880" s="27" t="s">
        <v>491</v>
      </c>
      <c r="Q3880" s="28" t="s">
        <v>491</v>
      </c>
      <c r="R3880" s="29">
        <v>45096</v>
      </c>
      <c r="S3880" s="28" t="s">
        <v>8616</v>
      </c>
    </row>
    <row r="3881" spans="1:19" s="30" customFormat="1" ht="23.25" customHeight="1" x14ac:dyDescent="0.25">
      <c r="A3881" s="22" t="s">
        <v>515</v>
      </c>
      <c r="B3881" s="23" t="s">
        <v>8390</v>
      </c>
      <c r="C3881" s="23" t="s">
        <v>113</v>
      </c>
      <c r="D3881" s="23" t="s">
        <v>7149</v>
      </c>
      <c r="E3881" s="23">
        <v>90</v>
      </c>
      <c r="F3881" s="23">
        <v>4500</v>
      </c>
      <c r="G3881" s="23" t="s">
        <v>27</v>
      </c>
      <c r="H3881" s="23" t="s">
        <v>7154</v>
      </c>
      <c r="I3881" s="23">
        <v>5175</v>
      </c>
      <c r="J3881" s="23" t="s">
        <v>441</v>
      </c>
      <c r="K3881" s="23" t="s">
        <v>441</v>
      </c>
      <c r="L3881" s="24" t="s">
        <v>440</v>
      </c>
      <c r="M3881" s="25">
        <v>45111</v>
      </c>
      <c r="N3881" s="26">
        <v>45116</v>
      </c>
      <c r="O3881" s="25" t="e">
        <v>#N/A</v>
      </c>
      <c r="P3881" s="27" t="s">
        <v>491</v>
      </c>
      <c r="Q3881" s="28" t="s">
        <v>491</v>
      </c>
      <c r="R3881" s="29">
        <v>45096</v>
      </c>
      <c r="S3881" s="28" t="s">
        <v>7408</v>
      </c>
    </row>
    <row r="3882" spans="1:19" s="30" customFormat="1" ht="23.25" customHeight="1" x14ac:dyDescent="0.25">
      <c r="A3882" s="22" t="s">
        <v>2248</v>
      </c>
      <c r="B3882" s="23" t="s">
        <v>8391</v>
      </c>
      <c r="C3882" s="23" t="s">
        <v>113</v>
      </c>
      <c r="D3882" s="23" t="s">
        <v>2237</v>
      </c>
      <c r="E3882" s="23">
        <v>116</v>
      </c>
      <c r="F3882" s="23">
        <v>5800</v>
      </c>
      <c r="G3882" s="23" t="s">
        <v>1830</v>
      </c>
      <c r="H3882" s="23" t="s">
        <v>953</v>
      </c>
      <c r="I3882" s="23">
        <v>6670</v>
      </c>
      <c r="J3882" s="23" t="s">
        <v>441</v>
      </c>
      <c r="K3882" s="23" t="s">
        <v>441</v>
      </c>
      <c r="L3882" s="24" t="s">
        <v>440</v>
      </c>
      <c r="M3882" s="25" t="s">
        <v>1785</v>
      </c>
      <c r="N3882" s="26">
        <v>45116</v>
      </c>
      <c r="O3882" s="25" t="e">
        <v>#N/A</v>
      </c>
      <c r="P3882" s="27" t="s">
        <v>491</v>
      </c>
      <c r="Q3882" s="28" t="s">
        <v>491</v>
      </c>
      <c r="R3882" s="29">
        <v>45096</v>
      </c>
      <c r="S3882" s="28" t="s">
        <v>2239</v>
      </c>
    </row>
    <row r="3883" spans="1:19" s="30" customFormat="1" ht="23.25" customHeight="1" x14ac:dyDescent="0.25">
      <c r="A3883" s="22" t="s">
        <v>1717</v>
      </c>
      <c r="B3883" s="23" t="s">
        <v>8392</v>
      </c>
      <c r="C3883" s="23" t="s">
        <v>113</v>
      </c>
      <c r="D3883" s="23" t="s">
        <v>1710</v>
      </c>
      <c r="E3883" s="23">
        <v>128</v>
      </c>
      <c r="F3883" s="23">
        <v>6400</v>
      </c>
      <c r="G3883" s="23" t="s">
        <v>27</v>
      </c>
      <c r="H3883" s="23" t="s">
        <v>1029</v>
      </c>
      <c r="I3883" s="23">
        <v>7360</v>
      </c>
      <c r="J3883" s="23" t="s">
        <v>441</v>
      </c>
      <c r="K3883" s="23" t="s">
        <v>441</v>
      </c>
      <c r="L3883" s="24" t="s">
        <v>440</v>
      </c>
      <c r="M3883" s="25">
        <v>45114</v>
      </c>
      <c r="N3883" s="26">
        <v>45116</v>
      </c>
      <c r="O3883" s="25" t="e">
        <v>#N/A</v>
      </c>
      <c r="P3883" s="27" t="s">
        <v>491</v>
      </c>
      <c r="Q3883" s="28" t="s">
        <v>491</v>
      </c>
      <c r="R3883" s="29">
        <v>45096</v>
      </c>
      <c r="S3883" s="28" t="s">
        <v>1711</v>
      </c>
    </row>
    <row r="3884" spans="1:19" s="30" customFormat="1" ht="23.25" customHeight="1" x14ac:dyDescent="0.25">
      <c r="A3884" s="22" t="s">
        <v>7941</v>
      </c>
      <c r="B3884" s="23" t="s">
        <v>8393</v>
      </c>
      <c r="C3884" s="23" t="s">
        <v>1754</v>
      </c>
      <c r="D3884" s="23" t="s">
        <v>7943</v>
      </c>
      <c r="E3884" s="23">
        <v>100</v>
      </c>
      <c r="F3884" s="23">
        <v>5000</v>
      </c>
      <c r="G3884" s="23" t="s">
        <v>8394</v>
      </c>
      <c r="H3884" s="23" t="s">
        <v>8395</v>
      </c>
      <c r="I3884" s="23">
        <v>5750</v>
      </c>
      <c r="J3884" s="23" t="s">
        <v>441</v>
      </c>
      <c r="K3884" s="23" t="s">
        <v>441</v>
      </c>
      <c r="L3884" s="24" t="s">
        <v>490</v>
      </c>
      <c r="M3884" s="25">
        <v>45114</v>
      </c>
      <c r="N3884" s="26">
        <v>45106</v>
      </c>
      <c r="O3884" s="25" t="e">
        <v>#N/A</v>
      </c>
      <c r="P3884" s="27" t="s">
        <v>491</v>
      </c>
      <c r="Q3884" s="28" t="s">
        <v>491</v>
      </c>
      <c r="R3884" s="29">
        <v>45096</v>
      </c>
      <c r="S3884" s="28" t="s">
        <v>8523</v>
      </c>
    </row>
    <row r="3885" spans="1:19" s="30" customFormat="1" ht="23.25" customHeight="1" x14ac:dyDescent="0.25">
      <c r="A3885" s="22" t="s">
        <v>6790</v>
      </c>
      <c r="B3885" s="23" t="s">
        <v>8396</v>
      </c>
      <c r="C3885" s="23" t="s">
        <v>866</v>
      </c>
      <c r="D3885" s="23" t="s">
        <v>8397</v>
      </c>
      <c r="E3885" s="23">
        <v>100</v>
      </c>
      <c r="F3885" s="23">
        <v>5000</v>
      </c>
      <c r="G3885" s="23" t="s">
        <v>8398</v>
      </c>
      <c r="H3885" s="23" t="s">
        <v>7144</v>
      </c>
      <c r="I3885" s="23">
        <v>5750</v>
      </c>
      <c r="J3885" s="23" t="s">
        <v>441</v>
      </c>
      <c r="K3885" s="23" t="s">
        <v>441</v>
      </c>
      <c r="L3885" s="24" t="s">
        <v>440</v>
      </c>
      <c r="M3885" s="25">
        <v>45112</v>
      </c>
      <c r="N3885" s="26">
        <v>45123</v>
      </c>
      <c r="O3885" s="25" t="e">
        <v>#N/A</v>
      </c>
      <c r="P3885" s="27" t="s">
        <v>491</v>
      </c>
      <c r="Q3885" s="28" t="s">
        <v>491</v>
      </c>
      <c r="R3885" s="29">
        <v>45096</v>
      </c>
      <c r="S3885" s="28" t="s">
        <v>8617</v>
      </c>
    </row>
    <row r="3886" spans="1:19" s="30" customFormat="1" ht="23.25" customHeight="1" x14ac:dyDescent="0.25">
      <c r="A3886" s="22" t="s">
        <v>8399</v>
      </c>
      <c r="B3886" s="23" t="s">
        <v>8400</v>
      </c>
      <c r="C3886" s="23" t="s">
        <v>397</v>
      </c>
      <c r="D3886" s="23" t="s">
        <v>8401</v>
      </c>
      <c r="E3886" s="23">
        <v>10</v>
      </c>
      <c r="F3886" s="23">
        <v>200</v>
      </c>
      <c r="G3886" s="23" t="s">
        <v>8402</v>
      </c>
      <c r="H3886" s="23" t="s">
        <v>8403</v>
      </c>
      <c r="I3886" s="23">
        <v>230</v>
      </c>
      <c r="J3886" s="23" t="s">
        <v>441</v>
      </c>
      <c r="K3886" s="23" t="s">
        <v>441</v>
      </c>
      <c r="L3886" s="24" t="s">
        <v>4629</v>
      </c>
      <c r="M3886" s="25">
        <v>45111</v>
      </c>
      <c r="N3886" s="26">
        <v>45111</v>
      </c>
      <c r="O3886" s="25" t="e">
        <v>#N/A</v>
      </c>
      <c r="P3886" s="27" t="s">
        <v>491</v>
      </c>
      <c r="Q3886" s="28" t="s">
        <v>491</v>
      </c>
      <c r="R3886" s="29">
        <v>45096</v>
      </c>
      <c r="S3886" s="28" t="s">
        <v>8618</v>
      </c>
    </row>
    <row r="3887" spans="1:19" s="30" customFormat="1" ht="23.25" customHeight="1" x14ac:dyDescent="0.25">
      <c r="A3887" s="22" t="s">
        <v>8404</v>
      </c>
      <c r="B3887" s="23" t="s">
        <v>8405</v>
      </c>
      <c r="C3887" s="23" t="s">
        <v>397</v>
      </c>
      <c r="D3887" s="23" t="s">
        <v>8406</v>
      </c>
      <c r="E3887" s="23">
        <v>12</v>
      </c>
      <c r="F3887" s="23">
        <v>300</v>
      </c>
      <c r="G3887" s="23" t="s">
        <v>8407</v>
      </c>
      <c r="H3887" s="23" t="s">
        <v>8408</v>
      </c>
      <c r="I3887" s="23">
        <v>345</v>
      </c>
      <c r="J3887" s="23" t="s">
        <v>441</v>
      </c>
      <c r="K3887" s="23" t="s">
        <v>441</v>
      </c>
      <c r="L3887" s="24" t="s">
        <v>4629</v>
      </c>
      <c r="M3887" s="25">
        <v>45111</v>
      </c>
      <c r="N3887" s="26">
        <v>45111</v>
      </c>
      <c r="O3887" s="25" t="e">
        <v>#N/A</v>
      </c>
      <c r="P3887" s="27" t="s">
        <v>491</v>
      </c>
      <c r="Q3887" s="28" t="s">
        <v>491</v>
      </c>
      <c r="R3887" s="29">
        <v>45096</v>
      </c>
      <c r="S3887" s="28" t="s">
        <v>8619</v>
      </c>
    </row>
    <row r="3888" spans="1:19" s="30" customFormat="1" ht="23.25" customHeight="1" x14ac:dyDescent="0.25">
      <c r="A3888" s="22" t="s">
        <v>8409</v>
      </c>
      <c r="B3888" s="23" t="s">
        <v>8410</v>
      </c>
      <c r="C3888" s="23" t="s">
        <v>2583</v>
      </c>
      <c r="D3888" s="23" t="s">
        <v>8411</v>
      </c>
      <c r="E3888" s="23">
        <v>7</v>
      </c>
      <c r="F3888" s="23">
        <v>60</v>
      </c>
      <c r="G3888" s="23" t="s">
        <v>8412</v>
      </c>
      <c r="H3888" s="23" t="s">
        <v>8413</v>
      </c>
      <c r="I3888" s="23">
        <v>69</v>
      </c>
      <c r="J3888" s="23" t="s">
        <v>441</v>
      </c>
      <c r="K3888" s="23" t="s">
        <v>441</v>
      </c>
      <c r="L3888" s="24" t="s">
        <v>4629</v>
      </c>
      <c r="M3888" s="25">
        <v>45111</v>
      </c>
      <c r="N3888" s="26">
        <v>45107</v>
      </c>
      <c r="O3888" s="25" t="e">
        <v>#N/A</v>
      </c>
      <c r="P3888" s="27" t="s">
        <v>491</v>
      </c>
      <c r="Q3888" s="28" t="s">
        <v>491</v>
      </c>
      <c r="R3888" s="29">
        <v>45096</v>
      </c>
      <c r="S3888" s="28" t="s">
        <v>8620</v>
      </c>
    </row>
    <row r="3889" spans="1:19" s="30" customFormat="1" ht="23.25" customHeight="1" x14ac:dyDescent="0.25">
      <c r="A3889" s="22" t="s">
        <v>8414</v>
      </c>
      <c r="B3889" s="23" t="s">
        <v>8415</v>
      </c>
      <c r="C3889" s="23" t="s">
        <v>113</v>
      </c>
      <c r="D3889" s="23" t="s">
        <v>8416</v>
      </c>
      <c r="E3889" s="23">
        <v>80</v>
      </c>
      <c r="F3889" s="23">
        <v>4000</v>
      </c>
      <c r="G3889" s="23" t="s">
        <v>1830</v>
      </c>
      <c r="H3889" s="23" t="s">
        <v>7154</v>
      </c>
      <c r="I3889" s="23">
        <v>4600</v>
      </c>
      <c r="J3889" s="23" t="s">
        <v>441</v>
      </c>
      <c r="K3889" s="23" t="s">
        <v>441</v>
      </c>
      <c r="L3889" s="24" t="s">
        <v>440</v>
      </c>
      <c r="M3889" s="25" t="s">
        <v>1785</v>
      </c>
      <c r="N3889" s="26">
        <v>45116</v>
      </c>
      <c r="O3889" s="25" t="e">
        <v>#N/A</v>
      </c>
      <c r="P3889" s="27" t="s">
        <v>491</v>
      </c>
      <c r="Q3889" s="28" t="s">
        <v>491</v>
      </c>
      <c r="R3889" s="29">
        <v>45096</v>
      </c>
      <c r="S3889" s="28" t="s">
        <v>8621</v>
      </c>
    </row>
    <row r="3890" spans="1:19" s="30" customFormat="1" ht="23.25" customHeight="1" x14ac:dyDescent="0.25">
      <c r="A3890" s="22" t="s">
        <v>1742</v>
      </c>
      <c r="B3890" s="23" t="s">
        <v>8417</v>
      </c>
      <c r="C3890" s="23" t="s">
        <v>258</v>
      </c>
      <c r="D3890" s="23" t="s">
        <v>4575</v>
      </c>
      <c r="E3890" s="23">
        <v>100</v>
      </c>
      <c r="F3890" s="23">
        <v>5000</v>
      </c>
      <c r="G3890" s="23" t="s">
        <v>8418</v>
      </c>
      <c r="H3890" s="23" t="s">
        <v>6285</v>
      </c>
      <c r="I3890" s="23">
        <v>5750</v>
      </c>
      <c r="J3890" s="23" t="s">
        <v>441</v>
      </c>
      <c r="K3890" s="23" t="s">
        <v>441</v>
      </c>
      <c r="L3890" s="24" t="s">
        <v>440</v>
      </c>
      <c r="M3890" s="25" t="s">
        <v>1785</v>
      </c>
      <c r="N3890" s="26">
        <v>45117</v>
      </c>
      <c r="O3890" s="25" t="e">
        <v>#N/A</v>
      </c>
      <c r="P3890" s="27" t="e">
        <v>#N/A</v>
      </c>
      <c r="Q3890" s="28" t="e">
        <v>#N/A</v>
      </c>
      <c r="R3890" s="29">
        <v>45098</v>
      </c>
      <c r="S3890" s="28" t="s">
        <v>5546</v>
      </c>
    </row>
    <row r="3891" spans="1:19" s="30" customFormat="1" ht="23.25" customHeight="1" x14ac:dyDescent="0.25">
      <c r="A3891" s="22" t="s">
        <v>473</v>
      </c>
      <c r="B3891" s="23" t="s">
        <v>8419</v>
      </c>
      <c r="C3891" s="23" t="s">
        <v>258</v>
      </c>
      <c r="D3891" s="23" t="s">
        <v>4579</v>
      </c>
      <c r="E3891" s="23">
        <v>100</v>
      </c>
      <c r="F3891" s="23">
        <v>5000</v>
      </c>
      <c r="G3891" s="23"/>
      <c r="H3891" s="23" t="s">
        <v>6285</v>
      </c>
      <c r="I3891" s="23">
        <v>5750</v>
      </c>
      <c r="J3891" s="23" t="s">
        <v>441</v>
      </c>
      <c r="K3891" s="23" t="s">
        <v>441</v>
      </c>
      <c r="L3891" s="24" t="s">
        <v>440</v>
      </c>
      <c r="M3891" s="25" t="s">
        <v>1785</v>
      </c>
      <c r="N3891" s="26">
        <v>45117</v>
      </c>
      <c r="O3891" s="25" t="e">
        <v>#N/A</v>
      </c>
      <c r="P3891" s="27" t="e">
        <v>#N/A</v>
      </c>
      <c r="Q3891" s="28" t="e">
        <v>#N/A</v>
      </c>
      <c r="R3891" s="29">
        <v>45098</v>
      </c>
      <c r="S3891" s="28" t="s">
        <v>6008</v>
      </c>
    </row>
    <row r="3892" spans="1:19" s="30" customFormat="1" ht="23.25" customHeight="1" x14ac:dyDescent="0.25">
      <c r="A3892" s="22" t="s">
        <v>1740</v>
      </c>
      <c r="B3892" s="23" t="s">
        <v>8420</v>
      </c>
      <c r="C3892" s="23" t="s">
        <v>258</v>
      </c>
      <c r="D3892" s="23" t="s">
        <v>8421</v>
      </c>
      <c r="E3892" s="23">
        <v>80</v>
      </c>
      <c r="F3892" s="23">
        <v>4000</v>
      </c>
      <c r="G3892" s="23" t="s">
        <v>27</v>
      </c>
      <c r="H3892" s="23" t="s">
        <v>7476</v>
      </c>
      <c r="I3892" s="23">
        <v>4600</v>
      </c>
      <c r="J3892" s="23" t="s">
        <v>441</v>
      </c>
      <c r="K3892" s="23" t="s">
        <v>441</v>
      </c>
      <c r="L3892" s="24" t="s">
        <v>440</v>
      </c>
      <c r="M3892" s="25">
        <v>45114</v>
      </c>
      <c r="N3892" s="26">
        <v>45117</v>
      </c>
      <c r="O3892" s="25" t="e">
        <v>#N/A</v>
      </c>
      <c r="P3892" s="27" t="e">
        <v>#N/A</v>
      </c>
      <c r="Q3892" s="28" t="e">
        <v>#N/A</v>
      </c>
      <c r="R3892" s="29">
        <v>45098</v>
      </c>
      <c r="S3892" s="28" t="s">
        <v>8622</v>
      </c>
    </row>
    <row r="3893" spans="1:19" s="30" customFormat="1" ht="23.25" customHeight="1" x14ac:dyDescent="0.25">
      <c r="A3893" s="22" t="s">
        <v>8422</v>
      </c>
      <c r="B3893" s="23" t="s">
        <v>8423</v>
      </c>
      <c r="C3893" s="23" t="s">
        <v>258</v>
      </c>
      <c r="D3893" s="23" t="s">
        <v>8424</v>
      </c>
      <c r="E3893" s="23">
        <v>60</v>
      </c>
      <c r="F3893" s="23">
        <v>3000</v>
      </c>
      <c r="G3893" s="23"/>
      <c r="H3893" s="23" t="s">
        <v>8425</v>
      </c>
      <c r="I3893" s="23">
        <v>3450</v>
      </c>
      <c r="J3893" s="23" t="s">
        <v>441</v>
      </c>
      <c r="K3893" s="23" t="s">
        <v>441</v>
      </c>
      <c r="L3893" s="24" t="s">
        <v>440</v>
      </c>
      <c r="M3893" s="25" t="s">
        <v>1785</v>
      </c>
      <c r="N3893" s="26">
        <v>45117</v>
      </c>
      <c r="O3893" s="25" t="e">
        <v>#N/A</v>
      </c>
      <c r="P3893" s="27" t="e">
        <v>#N/A</v>
      </c>
      <c r="Q3893" s="28" t="e">
        <v>#N/A</v>
      </c>
      <c r="R3893" s="29">
        <v>45098</v>
      </c>
      <c r="S3893" s="28" t="s">
        <v>8623</v>
      </c>
    </row>
    <row r="3894" spans="1:19" s="30" customFormat="1" ht="23.25" customHeight="1" x14ac:dyDescent="0.25">
      <c r="A3894" s="22" t="s">
        <v>4389</v>
      </c>
      <c r="B3894" s="23" t="s">
        <v>8426</v>
      </c>
      <c r="C3894" s="23" t="s">
        <v>1285</v>
      </c>
      <c r="D3894" s="23" t="s">
        <v>7133</v>
      </c>
      <c r="E3894" s="23">
        <v>7</v>
      </c>
      <c r="F3894" s="23">
        <v>60</v>
      </c>
      <c r="G3894" s="23" t="s">
        <v>27</v>
      </c>
      <c r="H3894" s="23" t="s">
        <v>7734</v>
      </c>
      <c r="I3894" s="23">
        <v>69</v>
      </c>
      <c r="J3894" s="23" t="s">
        <v>441</v>
      </c>
      <c r="K3894" s="23" t="s">
        <v>441</v>
      </c>
      <c r="L3894" s="24" t="s">
        <v>4629</v>
      </c>
      <c r="M3894" s="25">
        <v>45114</v>
      </c>
      <c r="N3894" s="26">
        <v>45112</v>
      </c>
      <c r="O3894" s="25" t="e">
        <v>#N/A</v>
      </c>
      <c r="P3894" s="27" t="e">
        <v>#N/A</v>
      </c>
      <c r="Q3894" s="28" t="e">
        <v>#N/A</v>
      </c>
      <c r="R3894" s="29">
        <v>45098</v>
      </c>
      <c r="S3894" s="28" t="s">
        <v>7403</v>
      </c>
    </row>
    <row r="3895" spans="1:19" s="30" customFormat="1" ht="23.25" customHeight="1" x14ac:dyDescent="0.25">
      <c r="A3895" s="22" t="s">
        <v>6556</v>
      </c>
      <c r="B3895" s="23" t="s">
        <v>8427</v>
      </c>
      <c r="C3895" s="23" t="s">
        <v>324</v>
      </c>
      <c r="D3895" s="23" t="s">
        <v>8428</v>
      </c>
      <c r="E3895" s="23">
        <v>100</v>
      </c>
      <c r="F3895" s="23">
        <v>5000</v>
      </c>
      <c r="G3895" s="23" t="s">
        <v>27</v>
      </c>
      <c r="H3895" s="23" t="s">
        <v>8429</v>
      </c>
      <c r="I3895" s="23">
        <v>5750</v>
      </c>
      <c r="J3895" s="23" t="s">
        <v>441</v>
      </c>
      <c r="K3895" s="23" t="s">
        <v>441</v>
      </c>
      <c r="L3895" s="24" t="s">
        <v>440</v>
      </c>
      <c r="M3895" s="25">
        <v>45120</v>
      </c>
      <c r="N3895" s="26">
        <v>45117</v>
      </c>
      <c r="O3895" s="25" t="e">
        <v>#N/A</v>
      </c>
      <c r="P3895" s="27" t="e">
        <v>#N/A</v>
      </c>
      <c r="Q3895" s="28" t="e">
        <v>#N/A</v>
      </c>
      <c r="R3895" s="29">
        <v>45098</v>
      </c>
      <c r="S3895" s="28" t="s">
        <v>8624</v>
      </c>
    </row>
    <row r="3896" spans="1:19" s="30" customFormat="1" ht="23.25" customHeight="1" x14ac:dyDescent="0.25">
      <c r="A3896" s="22" t="s">
        <v>6556</v>
      </c>
      <c r="B3896" s="23" t="s">
        <v>8430</v>
      </c>
      <c r="C3896" s="23" t="s">
        <v>324</v>
      </c>
      <c r="D3896" s="23" t="s">
        <v>8431</v>
      </c>
      <c r="E3896" s="23">
        <v>100</v>
      </c>
      <c r="F3896" s="23">
        <v>5000</v>
      </c>
      <c r="G3896" s="23" t="s">
        <v>27</v>
      </c>
      <c r="H3896" s="23" t="s">
        <v>388</v>
      </c>
      <c r="I3896" s="23">
        <v>5750</v>
      </c>
      <c r="J3896" s="23" t="s">
        <v>441</v>
      </c>
      <c r="K3896" s="23" t="s">
        <v>441</v>
      </c>
      <c r="L3896" s="24" t="s">
        <v>440</v>
      </c>
      <c r="M3896" s="25">
        <v>45124</v>
      </c>
      <c r="N3896" s="26">
        <v>45117</v>
      </c>
      <c r="O3896" s="25" t="e">
        <v>#N/A</v>
      </c>
      <c r="P3896" s="27" t="e">
        <v>#N/A</v>
      </c>
      <c r="Q3896" s="28" t="e">
        <v>#N/A</v>
      </c>
      <c r="R3896" s="29">
        <v>45098</v>
      </c>
      <c r="S3896" s="28" t="s">
        <v>8625</v>
      </c>
    </row>
    <row r="3897" spans="1:19" s="30" customFormat="1" ht="23.25" customHeight="1" x14ac:dyDescent="0.25">
      <c r="A3897" s="22" t="s">
        <v>1823</v>
      </c>
      <c r="B3897" s="23" t="s">
        <v>8432</v>
      </c>
      <c r="C3897" s="23" t="s">
        <v>514</v>
      </c>
      <c r="D3897" s="23" t="s">
        <v>4109</v>
      </c>
      <c r="E3897" s="23">
        <v>260</v>
      </c>
      <c r="F3897" s="23">
        <v>13000</v>
      </c>
      <c r="G3897" s="23" t="s">
        <v>27</v>
      </c>
      <c r="H3897" s="23" t="s">
        <v>8088</v>
      </c>
      <c r="I3897" s="23">
        <v>14950</v>
      </c>
      <c r="J3897" s="23" t="s">
        <v>441</v>
      </c>
      <c r="K3897" s="23" t="s">
        <v>441</v>
      </c>
      <c r="L3897" s="24" t="s">
        <v>440</v>
      </c>
      <c r="M3897" s="25">
        <v>45120</v>
      </c>
      <c r="N3897" s="26">
        <v>45117</v>
      </c>
      <c r="O3897" s="25" t="e">
        <v>#N/A</v>
      </c>
      <c r="P3897" s="27" t="e">
        <v>#N/A</v>
      </c>
      <c r="Q3897" s="28" t="e">
        <v>#N/A</v>
      </c>
      <c r="R3897" s="29">
        <v>45098</v>
      </c>
      <c r="S3897" s="28" t="s">
        <v>4176</v>
      </c>
    </row>
    <row r="3898" spans="1:19" s="30" customFormat="1" ht="23.25" customHeight="1" x14ac:dyDescent="0.25">
      <c r="A3898" s="22" t="s">
        <v>1823</v>
      </c>
      <c r="B3898" s="23" t="s">
        <v>8433</v>
      </c>
      <c r="C3898" s="23" t="s">
        <v>514</v>
      </c>
      <c r="D3898" s="23" t="s">
        <v>4654</v>
      </c>
      <c r="E3898" s="23">
        <v>200</v>
      </c>
      <c r="F3898" s="23">
        <v>10000</v>
      </c>
      <c r="G3898" s="23" t="s">
        <v>27</v>
      </c>
      <c r="H3898" s="23" t="s">
        <v>388</v>
      </c>
      <c r="I3898" s="23">
        <v>11500</v>
      </c>
      <c r="J3898" s="23" t="s">
        <v>441</v>
      </c>
      <c r="K3898" s="23" t="s">
        <v>441</v>
      </c>
      <c r="L3898" s="24" t="s">
        <v>440</v>
      </c>
      <c r="M3898" s="25">
        <v>45124</v>
      </c>
      <c r="N3898" s="26">
        <v>45117</v>
      </c>
      <c r="O3898" s="25" t="e">
        <v>#N/A</v>
      </c>
      <c r="P3898" s="27" t="e">
        <v>#N/A</v>
      </c>
      <c r="Q3898" s="28" t="e">
        <v>#N/A</v>
      </c>
      <c r="R3898" s="29">
        <v>45098</v>
      </c>
      <c r="S3898" s="28" t="s">
        <v>4655</v>
      </c>
    </row>
    <row r="3899" spans="1:19" s="30" customFormat="1" ht="23.25" customHeight="1" x14ac:dyDescent="0.25">
      <c r="A3899" s="22" t="s">
        <v>8626</v>
      </c>
      <c r="B3899" s="23" t="s">
        <v>8627</v>
      </c>
      <c r="C3899" s="23" t="s">
        <v>167</v>
      </c>
      <c r="D3899" s="23" t="s">
        <v>8628</v>
      </c>
      <c r="E3899" s="23">
        <v>10</v>
      </c>
      <c r="F3899" s="23">
        <v>250</v>
      </c>
      <c r="G3899" s="23" t="s">
        <v>8629</v>
      </c>
      <c r="H3899" s="23" t="s">
        <v>8630</v>
      </c>
      <c r="I3899" s="23">
        <v>287.5</v>
      </c>
      <c r="J3899" s="23" t="s">
        <v>4797</v>
      </c>
      <c r="K3899" s="23" t="s">
        <v>441</v>
      </c>
      <c r="L3899" s="24" t="s">
        <v>4844</v>
      </c>
      <c r="M3899" s="25" t="s">
        <v>8634</v>
      </c>
      <c r="N3899" s="26">
        <v>45112</v>
      </c>
      <c r="O3899" s="25" t="e">
        <v>#N/A</v>
      </c>
      <c r="P3899" s="27" t="e">
        <v>#N/A</v>
      </c>
      <c r="Q3899" s="28" t="e">
        <v>#N/A</v>
      </c>
      <c r="R3899" s="29">
        <v>45098</v>
      </c>
      <c r="S3899" s="28" t="s">
        <v>2264</v>
      </c>
    </row>
    <row r="3900" spans="1:19" s="30" customFormat="1" ht="23.25" customHeight="1" x14ac:dyDescent="0.25">
      <c r="A3900" s="22" t="s">
        <v>8631</v>
      </c>
      <c r="B3900" s="23" t="s">
        <v>8632</v>
      </c>
      <c r="C3900" s="23" t="s">
        <v>167</v>
      </c>
      <c r="D3900" s="23" t="s">
        <v>8633</v>
      </c>
      <c r="E3900" s="23">
        <v>10</v>
      </c>
      <c r="F3900" s="23">
        <v>250</v>
      </c>
      <c r="G3900" s="23" t="s">
        <v>8629</v>
      </c>
      <c r="H3900" s="23" t="s">
        <v>8630</v>
      </c>
      <c r="I3900" s="23">
        <v>287.5</v>
      </c>
      <c r="J3900" s="23" t="s">
        <v>4797</v>
      </c>
      <c r="K3900" s="23" t="s">
        <v>441</v>
      </c>
      <c r="L3900" s="24" t="s">
        <v>4844</v>
      </c>
      <c r="M3900" s="25" t="s">
        <v>8634</v>
      </c>
      <c r="N3900" s="26">
        <v>45112</v>
      </c>
      <c r="O3900" s="25" t="e">
        <v>#N/A</v>
      </c>
      <c r="P3900" s="27" t="e">
        <v>#N/A</v>
      </c>
      <c r="Q3900" s="28" t="e">
        <v>#N/A</v>
      </c>
      <c r="R3900" s="29">
        <v>45098</v>
      </c>
      <c r="S3900" s="28" t="s">
        <v>2264</v>
      </c>
    </row>
    <row r="3901" spans="1:19" s="30" customFormat="1" ht="23.25" customHeight="1" x14ac:dyDescent="0.25">
      <c r="A3901" s="22" t="s">
        <v>8631</v>
      </c>
      <c r="B3901" s="23" t="s">
        <v>8632</v>
      </c>
      <c r="C3901" s="23" t="s">
        <v>167</v>
      </c>
      <c r="D3901" s="23" t="s">
        <v>8633</v>
      </c>
      <c r="E3901" s="23">
        <v>10</v>
      </c>
      <c r="F3901" s="23">
        <v>250</v>
      </c>
      <c r="G3901" s="23" t="s">
        <v>8629</v>
      </c>
      <c r="H3901" s="23" t="s">
        <v>8630</v>
      </c>
      <c r="I3901" s="23">
        <v>287.5</v>
      </c>
      <c r="J3901" s="23" t="s">
        <v>4797</v>
      </c>
      <c r="K3901" s="23" t="s">
        <v>441</v>
      </c>
      <c r="L3901" s="24" t="s">
        <v>4844</v>
      </c>
      <c r="M3901" s="25">
        <v>45113</v>
      </c>
      <c r="N3901" s="26">
        <v>45112</v>
      </c>
      <c r="O3901" s="25" t="e">
        <v>#N/A</v>
      </c>
      <c r="P3901" s="27" t="e">
        <v>#N/A</v>
      </c>
      <c r="Q3901" s="28" t="e">
        <v>#N/A</v>
      </c>
      <c r="R3901" s="29">
        <v>45098</v>
      </c>
      <c r="S3901" s="28" t="s">
        <v>2264</v>
      </c>
    </row>
    <row r="3902" spans="1:19" s="30" customFormat="1" ht="23.25" customHeight="1" x14ac:dyDescent="0.25">
      <c r="A3902" s="22" t="s">
        <v>1824</v>
      </c>
      <c r="B3902" s="23" t="s">
        <v>8635</v>
      </c>
      <c r="C3902" s="23" t="s">
        <v>514</v>
      </c>
      <c r="D3902" s="23" t="s">
        <v>8636</v>
      </c>
      <c r="E3902" s="23">
        <v>600</v>
      </c>
      <c r="F3902" s="23">
        <v>29600</v>
      </c>
      <c r="G3902" s="23" t="s">
        <v>27</v>
      </c>
      <c r="H3902" s="23" t="s">
        <v>8088</v>
      </c>
      <c r="I3902" s="23">
        <v>34040</v>
      </c>
      <c r="J3902" s="23" t="s">
        <v>4797</v>
      </c>
      <c r="K3902" s="23" t="s">
        <v>441</v>
      </c>
      <c r="L3902" s="24" t="s">
        <v>440</v>
      </c>
      <c r="M3902" s="25">
        <v>45119</v>
      </c>
      <c r="N3902" s="26">
        <v>45117</v>
      </c>
      <c r="O3902" s="25" t="e">
        <v>#N/A</v>
      </c>
      <c r="P3902" s="27" t="e">
        <v>#N/A</v>
      </c>
      <c r="Q3902" s="28" t="e">
        <v>#N/A</v>
      </c>
      <c r="R3902" s="29">
        <v>45098</v>
      </c>
      <c r="S3902" s="28" t="s">
        <v>8669</v>
      </c>
    </row>
    <row r="3903" spans="1:19" s="30" customFormat="1" ht="23.25" customHeight="1" x14ac:dyDescent="0.25">
      <c r="A3903" s="22" t="s">
        <v>1646</v>
      </c>
      <c r="B3903" s="23" t="s">
        <v>8637</v>
      </c>
      <c r="C3903" s="23" t="s">
        <v>5369</v>
      </c>
      <c r="D3903" s="23" t="s">
        <v>7669</v>
      </c>
      <c r="E3903" s="23">
        <v>6</v>
      </c>
      <c r="F3903" s="23">
        <v>100</v>
      </c>
      <c r="G3903" s="23" t="s">
        <v>27</v>
      </c>
      <c r="H3903" s="23" t="s">
        <v>8638</v>
      </c>
      <c r="I3903" s="23">
        <v>115</v>
      </c>
      <c r="J3903" s="23" t="s">
        <v>4797</v>
      </c>
      <c r="K3903" s="23" t="s">
        <v>441</v>
      </c>
      <c r="L3903" s="24" t="s">
        <v>5371</v>
      </c>
      <c r="M3903" s="25">
        <v>45114</v>
      </c>
      <c r="N3903" s="26">
        <v>45122</v>
      </c>
      <c r="O3903" s="25" t="e">
        <v>#N/A</v>
      </c>
      <c r="P3903" s="27" t="e">
        <v>#N/A</v>
      </c>
      <c r="Q3903" s="28" t="e">
        <v>#N/A</v>
      </c>
      <c r="R3903" s="29">
        <v>45096</v>
      </c>
      <c r="S3903" s="28" t="s">
        <v>8474</v>
      </c>
    </row>
    <row r="3904" spans="1:19" s="30" customFormat="1" ht="23.25" customHeight="1" x14ac:dyDescent="0.25">
      <c r="A3904" s="22" t="s">
        <v>1646</v>
      </c>
      <c r="B3904" s="23" t="s">
        <v>8639</v>
      </c>
      <c r="C3904" s="23" t="s">
        <v>5369</v>
      </c>
      <c r="D3904" s="23" t="s">
        <v>1642</v>
      </c>
      <c r="E3904" s="23">
        <v>6</v>
      </c>
      <c r="F3904" s="23">
        <v>100</v>
      </c>
      <c r="G3904" s="23" t="s">
        <v>27</v>
      </c>
      <c r="H3904" s="23" t="s">
        <v>8638</v>
      </c>
      <c r="I3904" s="23">
        <v>115</v>
      </c>
      <c r="J3904" s="23" t="s">
        <v>4797</v>
      </c>
      <c r="K3904" s="23" t="s">
        <v>441</v>
      </c>
      <c r="L3904" s="24" t="s">
        <v>5371</v>
      </c>
      <c r="M3904" s="25">
        <v>45114</v>
      </c>
      <c r="N3904" s="26">
        <v>45122</v>
      </c>
      <c r="O3904" s="25" t="e">
        <v>#N/A</v>
      </c>
      <c r="P3904" s="27" t="e">
        <v>#N/A</v>
      </c>
      <c r="Q3904" s="28" t="e">
        <v>#N/A</v>
      </c>
      <c r="R3904" s="29">
        <v>45096</v>
      </c>
      <c r="S3904" s="28" t="s">
        <v>8670</v>
      </c>
    </row>
    <row r="3905" spans="1:19" s="30" customFormat="1" ht="23.25" customHeight="1" x14ac:dyDescent="0.25">
      <c r="A3905" s="22" t="s">
        <v>1827</v>
      </c>
      <c r="B3905" s="23" t="s">
        <v>8640</v>
      </c>
      <c r="C3905" s="23" t="s">
        <v>5369</v>
      </c>
      <c r="D3905" s="23" t="s">
        <v>4392</v>
      </c>
      <c r="E3905" s="23">
        <v>6</v>
      </c>
      <c r="F3905" s="23">
        <v>100</v>
      </c>
      <c r="G3905" s="23"/>
      <c r="H3905" s="23" t="s">
        <v>8638</v>
      </c>
      <c r="I3905" s="23">
        <v>115</v>
      </c>
      <c r="J3905" s="23" t="s">
        <v>4797</v>
      </c>
      <c r="K3905" s="23" t="s">
        <v>441</v>
      </c>
      <c r="L3905" s="24" t="s">
        <v>5371</v>
      </c>
      <c r="M3905" s="25">
        <v>45114</v>
      </c>
      <c r="N3905" s="26">
        <v>45122</v>
      </c>
      <c r="O3905" s="25" t="e">
        <v>#N/A</v>
      </c>
      <c r="P3905" s="27" t="e">
        <v>#N/A</v>
      </c>
      <c r="Q3905" s="28" t="e">
        <v>#N/A</v>
      </c>
      <c r="R3905" s="29">
        <v>45096</v>
      </c>
      <c r="S3905" s="28" t="s">
        <v>6063</v>
      </c>
    </row>
    <row r="3906" spans="1:19" s="30" customFormat="1" ht="23.25" customHeight="1" x14ac:dyDescent="0.25">
      <c r="A3906" s="22" t="s">
        <v>1827</v>
      </c>
      <c r="B3906" s="23" t="s">
        <v>8641</v>
      </c>
      <c r="C3906" s="23" t="s">
        <v>5369</v>
      </c>
      <c r="D3906" s="23" t="s">
        <v>8642</v>
      </c>
      <c r="E3906" s="23">
        <v>6</v>
      </c>
      <c r="F3906" s="23">
        <v>100</v>
      </c>
      <c r="G3906" s="23"/>
      <c r="H3906" s="23" t="s">
        <v>8638</v>
      </c>
      <c r="I3906" s="23">
        <v>115</v>
      </c>
      <c r="J3906" s="23" t="s">
        <v>4797</v>
      </c>
      <c r="K3906" s="23" t="s">
        <v>441</v>
      </c>
      <c r="L3906" s="24" t="s">
        <v>5371</v>
      </c>
      <c r="M3906" s="25">
        <v>45114</v>
      </c>
      <c r="N3906" s="26">
        <v>45122</v>
      </c>
      <c r="O3906" s="25" t="e">
        <v>#N/A</v>
      </c>
      <c r="P3906" s="27" t="e">
        <v>#N/A</v>
      </c>
      <c r="Q3906" s="28" t="e">
        <v>#N/A</v>
      </c>
      <c r="R3906" s="29">
        <v>45096</v>
      </c>
      <c r="S3906" s="28" t="s">
        <v>8671</v>
      </c>
    </row>
    <row r="3907" spans="1:19" s="30" customFormat="1" ht="23.25" customHeight="1" x14ac:dyDescent="0.25">
      <c r="A3907" s="22" t="s">
        <v>2997</v>
      </c>
      <c r="B3907" s="23" t="s">
        <v>8643</v>
      </c>
      <c r="C3907" s="23" t="s">
        <v>127</v>
      </c>
      <c r="D3907" s="23" t="s">
        <v>5951</v>
      </c>
      <c r="E3907" s="23">
        <v>84</v>
      </c>
      <c r="F3907" s="23">
        <v>4200</v>
      </c>
      <c r="G3907" s="23" t="s">
        <v>27</v>
      </c>
      <c r="H3907" s="23" t="s">
        <v>353</v>
      </c>
      <c r="I3907" s="23">
        <v>4830</v>
      </c>
      <c r="J3907" s="23" t="s">
        <v>4797</v>
      </c>
      <c r="K3907" s="23" t="s">
        <v>441</v>
      </c>
      <c r="L3907" s="24" t="s">
        <v>440</v>
      </c>
      <c r="M3907" s="25">
        <v>45121</v>
      </c>
      <c r="N3907" s="26">
        <v>45117</v>
      </c>
      <c r="O3907" s="25" t="e">
        <v>#N/A</v>
      </c>
      <c r="P3907" s="27" t="e">
        <v>#N/A</v>
      </c>
      <c r="Q3907" s="28" t="e">
        <v>#N/A</v>
      </c>
      <c r="R3907" s="29">
        <v>45100</v>
      </c>
      <c r="S3907" s="28" t="s">
        <v>5954</v>
      </c>
    </row>
    <row r="3908" spans="1:19" s="30" customFormat="1" ht="23.25" customHeight="1" x14ac:dyDescent="0.25">
      <c r="A3908" s="22" t="s">
        <v>1958</v>
      </c>
      <c r="B3908" s="23" t="s">
        <v>8644</v>
      </c>
      <c r="C3908" s="23" t="s">
        <v>127</v>
      </c>
      <c r="D3908" s="23" t="s">
        <v>1979</v>
      </c>
      <c r="E3908" s="23">
        <v>80</v>
      </c>
      <c r="F3908" s="23">
        <v>4000</v>
      </c>
      <c r="G3908" s="23" t="s">
        <v>27</v>
      </c>
      <c r="H3908" s="23" t="s">
        <v>353</v>
      </c>
      <c r="I3908" s="23">
        <v>4600</v>
      </c>
      <c r="J3908" s="23" t="s">
        <v>4797</v>
      </c>
      <c r="K3908" s="23" t="s">
        <v>441</v>
      </c>
      <c r="L3908" s="24" t="s">
        <v>440</v>
      </c>
      <c r="M3908" s="25">
        <v>45121</v>
      </c>
      <c r="N3908" s="26">
        <v>45117</v>
      </c>
      <c r="O3908" s="25" t="e">
        <v>#N/A</v>
      </c>
      <c r="P3908" s="27" t="e">
        <v>#N/A</v>
      </c>
      <c r="Q3908" s="28" t="e">
        <v>#N/A</v>
      </c>
      <c r="R3908" s="29">
        <v>45100</v>
      </c>
      <c r="S3908" s="28" t="s">
        <v>7272</v>
      </c>
    </row>
    <row r="3909" spans="1:19" s="30" customFormat="1" ht="23.25" customHeight="1" x14ac:dyDescent="0.25">
      <c r="A3909" s="22" t="s">
        <v>8645</v>
      </c>
      <c r="B3909" s="23" t="s">
        <v>8646</v>
      </c>
      <c r="C3909" s="23" t="s">
        <v>203</v>
      </c>
      <c r="D3909" s="23" t="s">
        <v>8647</v>
      </c>
      <c r="E3909" s="23">
        <v>6</v>
      </c>
      <c r="F3909" s="23">
        <v>50</v>
      </c>
      <c r="G3909" s="23" t="s">
        <v>8648</v>
      </c>
      <c r="H3909" s="23" t="s">
        <v>8649</v>
      </c>
      <c r="I3909" s="23">
        <v>57.5</v>
      </c>
      <c r="J3909" s="23" t="s">
        <v>4797</v>
      </c>
      <c r="K3909" s="23" t="s">
        <v>441</v>
      </c>
      <c r="L3909" s="24" t="s">
        <v>4629</v>
      </c>
      <c r="M3909" s="25">
        <v>45114</v>
      </c>
      <c r="N3909" s="26">
        <v>45107</v>
      </c>
      <c r="O3909" s="25" t="e">
        <v>#N/A</v>
      </c>
      <c r="P3909" s="27" t="e">
        <v>#N/A</v>
      </c>
      <c r="Q3909" s="28" t="e">
        <v>#N/A</v>
      </c>
      <c r="R3909" s="29">
        <v>45098</v>
      </c>
      <c r="S3909" s="28" t="s">
        <v>8672</v>
      </c>
    </row>
    <row r="3910" spans="1:19" s="30" customFormat="1" ht="23.25" customHeight="1" x14ac:dyDescent="0.25">
      <c r="A3910" s="22" t="s">
        <v>8650</v>
      </c>
      <c r="B3910" s="23" t="s">
        <v>8651</v>
      </c>
      <c r="C3910" s="23" t="s">
        <v>8652</v>
      </c>
      <c r="D3910" s="23" t="s">
        <v>8653</v>
      </c>
      <c r="E3910" s="23">
        <v>6</v>
      </c>
      <c r="F3910" s="23">
        <v>50</v>
      </c>
      <c r="G3910" s="23" t="s">
        <v>27</v>
      </c>
      <c r="H3910" s="23" t="s">
        <v>6343</v>
      </c>
      <c r="I3910" s="23">
        <v>57.5</v>
      </c>
      <c r="J3910" s="23" t="s">
        <v>4797</v>
      </c>
      <c r="K3910" s="23" t="s">
        <v>441</v>
      </c>
      <c r="L3910" s="24" t="s">
        <v>4629</v>
      </c>
      <c r="M3910" s="25">
        <v>45111</v>
      </c>
      <c r="N3910" s="26">
        <v>45115</v>
      </c>
      <c r="O3910" s="25" t="e">
        <v>#N/A</v>
      </c>
      <c r="P3910" s="27" t="e">
        <v>#N/A</v>
      </c>
      <c r="Q3910" s="28" t="e">
        <v>#N/A</v>
      </c>
      <c r="R3910" s="29">
        <v>45098</v>
      </c>
      <c r="S3910" s="28" t="s">
        <v>8673</v>
      </c>
    </row>
    <row r="3911" spans="1:19" s="30" customFormat="1" ht="23.25" customHeight="1" x14ac:dyDescent="0.25">
      <c r="A3911" s="22" t="s">
        <v>5450</v>
      </c>
      <c r="B3911" s="23" t="s">
        <v>8654</v>
      </c>
      <c r="C3911" s="23" t="s">
        <v>2065</v>
      </c>
      <c r="D3911" s="23" t="s">
        <v>8655</v>
      </c>
      <c r="E3911" s="23">
        <v>10</v>
      </c>
      <c r="F3911" s="23">
        <v>60</v>
      </c>
      <c r="G3911" s="23" t="s">
        <v>8656</v>
      </c>
      <c r="H3911" s="23" t="s">
        <v>8657</v>
      </c>
      <c r="I3911" s="23">
        <v>69</v>
      </c>
      <c r="J3911" s="23" t="s">
        <v>4797</v>
      </c>
      <c r="K3911" s="23" t="s">
        <v>441</v>
      </c>
      <c r="L3911" s="24" t="s">
        <v>4844</v>
      </c>
      <c r="M3911" s="25" t="s">
        <v>8634</v>
      </c>
      <c r="N3911" s="26">
        <v>45117</v>
      </c>
      <c r="O3911" s="25" t="e">
        <v>#N/A</v>
      </c>
      <c r="P3911" s="27" t="e">
        <v>#N/A</v>
      </c>
      <c r="Q3911" s="28" t="e">
        <v>#N/A</v>
      </c>
      <c r="R3911" s="29">
        <v>45100</v>
      </c>
      <c r="S3911" s="28" t="s">
        <v>2264</v>
      </c>
    </row>
    <row r="3912" spans="1:19" s="30" customFormat="1" ht="23.25" customHeight="1" x14ac:dyDescent="0.25">
      <c r="A3912" s="22" t="s">
        <v>8658</v>
      </c>
      <c r="B3912" s="23" t="s">
        <v>8659</v>
      </c>
      <c r="C3912" s="23" t="s">
        <v>3102</v>
      </c>
      <c r="D3912" s="23" t="s">
        <v>8660</v>
      </c>
      <c r="E3912" s="23">
        <v>7</v>
      </c>
      <c r="F3912" s="23">
        <v>60</v>
      </c>
      <c r="G3912" s="23" t="s">
        <v>8661</v>
      </c>
      <c r="H3912" s="23" t="s">
        <v>8662</v>
      </c>
      <c r="I3912" s="23">
        <v>69</v>
      </c>
      <c r="J3912" s="23" t="s">
        <v>4797</v>
      </c>
      <c r="K3912" s="23" t="s">
        <v>441</v>
      </c>
      <c r="L3912" s="24" t="s">
        <v>4844</v>
      </c>
      <c r="M3912" s="25" t="s">
        <v>8634</v>
      </c>
      <c r="N3912" s="26">
        <v>45122</v>
      </c>
      <c r="O3912" s="25" t="e">
        <v>#N/A</v>
      </c>
      <c r="P3912" s="27" t="e">
        <v>#N/A</v>
      </c>
      <c r="Q3912" s="28" t="e">
        <v>#N/A</v>
      </c>
      <c r="R3912" s="29">
        <v>45100</v>
      </c>
      <c r="S3912" s="28" t="s">
        <v>52</v>
      </c>
    </row>
    <row r="3913" spans="1:19" s="30" customFormat="1" ht="23.25" customHeight="1" x14ac:dyDescent="0.25">
      <c r="A3913" s="22" t="s">
        <v>8663</v>
      </c>
      <c r="B3913" s="23" t="s">
        <v>8664</v>
      </c>
      <c r="C3913" s="23" t="s">
        <v>26</v>
      </c>
      <c r="D3913" s="23" t="s">
        <v>8665</v>
      </c>
      <c r="E3913" s="23">
        <v>7</v>
      </c>
      <c r="F3913" s="23">
        <v>100</v>
      </c>
      <c r="G3913" s="23" t="s">
        <v>8666</v>
      </c>
      <c r="H3913" s="23" t="s">
        <v>8667</v>
      </c>
      <c r="I3913" s="23">
        <v>115</v>
      </c>
      <c r="J3913" s="23" t="s">
        <v>4797</v>
      </c>
      <c r="K3913" s="23" t="s">
        <v>441</v>
      </c>
      <c r="L3913" s="24" t="s">
        <v>4844</v>
      </c>
      <c r="M3913" s="25" t="s">
        <v>8634</v>
      </c>
      <c r="N3913" s="26">
        <v>45112</v>
      </c>
      <c r="O3913" s="25" t="e">
        <v>#N/A</v>
      </c>
      <c r="P3913" s="27" t="e">
        <v>#N/A</v>
      </c>
      <c r="Q3913" s="28" t="e">
        <v>#N/A</v>
      </c>
      <c r="R3913" s="29">
        <v>45100</v>
      </c>
      <c r="S3913" s="28" t="s">
        <v>2264</v>
      </c>
    </row>
    <row r="3914" spans="1:19" s="30" customFormat="1" ht="23.25" customHeight="1" x14ac:dyDescent="0.25">
      <c r="A3914" s="22" t="s">
        <v>7075</v>
      </c>
      <c r="B3914" s="23" t="s">
        <v>8668</v>
      </c>
      <c r="C3914" s="23" t="s">
        <v>324</v>
      </c>
      <c r="D3914" s="23" t="s">
        <v>7542</v>
      </c>
      <c r="E3914" s="23">
        <v>100</v>
      </c>
      <c r="F3914" s="23">
        <v>5000</v>
      </c>
      <c r="G3914" s="23" t="s">
        <v>27</v>
      </c>
      <c r="H3914" s="23" t="s">
        <v>2006</v>
      </c>
      <c r="I3914" s="23">
        <v>5750</v>
      </c>
      <c r="J3914" s="23" t="s">
        <v>4797</v>
      </c>
      <c r="K3914" s="23" t="s">
        <v>441</v>
      </c>
      <c r="L3914" s="24" t="s">
        <v>440</v>
      </c>
      <c r="M3914" s="25">
        <v>0</v>
      </c>
      <c r="N3914" s="26">
        <v>45122</v>
      </c>
      <c r="O3914" s="25" t="e">
        <v>#N/A</v>
      </c>
      <c r="P3914" s="27" t="e">
        <v>#N/A</v>
      </c>
      <c r="Q3914" s="28" t="e">
        <v>#N/A</v>
      </c>
      <c r="R3914" s="29">
        <v>45100</v>
      </c>
      <c r="S3914" s="28" t="s">
        <v>8454</v>
      </c>
    </row>
    <row r="3915" spans="1:19" s="30" customFormat="1" ht="23.25" customHeight="1" x14ac:dyDescent="0.25">
      <c r="A3915" s="22" t="s">
        <v>3027</v>
      </c>
      <c r="B3915" s="23" t="s">
        <v>8674</v>
      </c>
      <c r="C3915" s="23" t="s">
        <v>1668</v>
      </c>
      <c r="D3915" s="23" t="s">
        <v>3003</v>
      </c>
      <c r="E3915" s="23">
        <v>100</v>
      </c>
      <c r="F3915" s="23">
        <v>5000</v>
      </c>
      <c r="G3915" s="23" t="s">
        <v>27</v>
      </c>
      <c r="H3915" s="23" t="s">
        <v>942</v>
      </c>
      <c r="I3915" s="23">
        <v>5750</v>
      </c>
      <c r="J3915" s="23" t="s">
        <v>441</v>
      </c>
      <c r="K3915" s="23" t="s">
        <v>441</v>
      </c>
      <c r="L3915" s="24" t="s">
        <v>440</v>
      </c>
      <c r="M3915" s="25">
        <v>45112</v>
      </c>
      <c r="N3915" s="26">
        <v>45130</v>
      </c>
      <c r="O3915" s="25" t="e">
        <v>#N/A</v>
      </c>
      <c r="P3915" s="27" t="e">
        <v>#N/A</v>
      </c>
      <c r="Q3915" s="28" t="e">
        <v>#N/A</v>
      </c>
      <c r="R3915" s="29">
        <v>45100</v>
      </c>
      <c r="S3915" s="28" t="s">
        <v>7329</v>
      </c>
    </row>
    <row r="3916" spans="1:19" s="30" customFormat="1" ht="23.25" customHeight="1" x14ac:dyDescent="0.25">
      <c r="A3916" s="22">
        <v>4354</v>
      </c>
      <c r="B3916" s="23" t="s">
        <v>8675</v>
      </c>
      <c r="C3916" s="23" t="s">
        <v>721</v>
      </c>
      <c r="D3916" s="23" t="s">
        <v>8239</v>
      </c>
      <c r="E3916" s="23">
        <v>100</v>
      </c>
      <c r="F3916" s="23">
        <v>5000</v>
      </c>
      <c r="G3916" s="23" t="s">
        <v>27</v>
      </c>
      <c r="H3916" s="23" t="s">
        <v>8676</v>
      </c>
      <c r="I3916" s="23">
        <v>5750</v>
      </c>
      <c r="J3916" s="23" t="s">
        <v>441</v>
      </c>
      <c r="K3916" s="23" t="s">
        <v>441</v>
      </c>
      <c r="L3916" s="24" t="s">
        <v>440</v>
      </c>
      <c r="M3916" s="25">
        <v>45119</v>
      </c>
      <c r="N3916" s="26">
        <v>45122</v>
      </c>
      <c r="O3916" s="25" t="e">
        <v>#N/A</v>
      </c>
      <c r="P3916" s="27" t="e">
        <v>#N/A</v>
      </c>
      <c r="Q3916" s="28" t="e">
        <v>#N/A</v>
      </c>
      <c r="R3916" s="29">
        <v>45103</v>
      </c>
      <c r="S3916" s="28" t="s">
        <v>8586</v>
      </c>
    </row>
    <row r="3917" spans="1:19" s="30" customFormat="1" ht="23.25" customHeight="1" x14ac:dyDescent="0.25">
      <c r="A3917" s="22" t="s">
        <v>3083</v>
      </c>
      <c r="B3917" s="23" t="s">
        <v>8677</v>
      </c>
      <c r="C3917" s="23" t="s">
        <v>8678</v>
      </c>
      <c r="D3917" s="23" t="s">
        <v>1946</v>
      </c>
      <c r="E3917" s="23">
        <v>110</v>
      </c>
      <c r="F3917" s="23">
        <v>5500</v>
      </c>
      <c r="G3917" s="23" t="s">
        <v>8679</v>
      </c>
      <c r="H3917" s="23" t="s">
        <v>8680</v>
      </c>
      <c r="I3917" s="23">
        <v>6325</v>
      </c>
      <c r="J3917" s="23" t="s">
        <v>441</v>
      </c>
      <c r="K3917" s="23" t="s">
        <v>441</v>
      </c>
      <c r="L3917" s="24" t="s">
        <v>440</v>
      </c>
      <c r="M3917" s="25">
        <v>45125</v>
      </c>
      <c r="N3917" s="26">
        <v>45112</v>
      </c>
      <c r="O3917" s="25" t="e">
        <v>#N/A</v>
      </c>
      <c r="P3917" s="27" t="e">
        <v>#N/A</v>
      </c>
      <c r="Q3917" s="28" t="e">
        <v>#N/A</v>
      </c>
      <c r="R3917" s="29">
        <v>45103</v>
      </c>
      <c r="S3917" s="28" t="s">
        <v>8483</v>
      </c>
    </row>
    <row r="3918" spans="1:19" s="30" customFormat="1" ht="23.25" customHeight="1" x14ac:dyDescent="0.25">
      <c r="A3918" s="22" t="s">
        <v>2725</v>
      </c>
      <c r="B3918" s="23" t="s">
        <v>8681</v>
      </c>
      <c r="C3918" s="23" t="s">
        <v>8678</v>
      </c>
      <c r="D3918" s="23" t="s">
        <v>4699</v>
      </c>
      <c r="E3918" s="23">
        <v>140</v>
      </c>
      <c r="F3918" s="23">
        <v>7000</v>
      </c>
      <c r="G3918" s="23" t="s">
        <v>8679</v>
      </c>
      <c r="H3918" s="23" t="s">
        <v>8680</v>
      </c>
      <c r="I3918" s="23">
        <v>8050</v>
      </c>
      <c r="J3918" s="23" t="s">
        <v>441</v>
      </c>
      <c r="K3918" s="23" t="s">
        <v>441</v>
      </c>
      <c r="L3918" s="24" t="s">
        <v>440</v>
      </c>
      <c r="M3918" s="25">
        <v>45125</v>
      </c>
      <c r="N3918" s="26">
        <v>45112</v>
      </c>
      <c r="O3918" s="25" t="e">
        <v>#N/A</v>
      </c>
      <c r="P3918" s="27" t="e">
        <v>#N/A</v>
      </c>
      <c r="Q3918" s="28" t="e">
        <v>#N/A</v>
      </c>
      <c r="R3918" s="29">
        <v>45103</v>
      </c>
      <c r="S3918" s="28" t="s">
        <v>4701</v>
      </c>
    </row>
    <row r="3919" spans="1:19" s="30" customFormat="1" ht="23.25" customHeight="1" x14ac:dyDescent="0.25">
      <c r="A3919" s="22" t="s">
        <v>8682</v>
      </c>
      <c r="B3919" s="23" t="s">
        <v>8683</v>
      </c>
      <c r="C3919" s="23" t="s">
        <v>2411</v>
      </c>
      <c r="D3919" s="23" t="s">
        <v>8097</v>
      </c>
      <c r="E3919" s="23">
        <v>180</v>
      </c>
      <c r="F3919" s="23">
        <v>10000</v>
      </c>
      <c r="G3919" s="23" t="s">
        <v>27</v>
      </c>
      <c r="H3919" s="23" t="s">
        <v>8056</v>
      </c>
      <c r="I3919" s="23">
        <v>11500</v>
      </c>
      <c r="J3919" s="23" t="s">
        <v>441</v>
      </c>
      <c r="K3919" s="23" t="s">
        <v>441</v>
      </c>
      <c r="L3919" s="24" t="s">
        <v>440</v>
      </c>
      <c r="M3919" s="25">
        <v>45125</v>
      </c>
      <c r="N3919" s="26">
        <v>45117</v>
      </c>
      <c r="O3919" s="25" t="e">
        <v>#N/A</v>
      </c>
      <c r="P3919" s="27" t="e">
        <v>#N/A</v>
      </c>
      <c r="Q3919" s="28" t="e">
        <v>#N/A</v>
      </c>
      <c r="R3919" s="29">
        <v>45103</v>
      </c>
      <c r="S3919" s="28" t="s">
        <v>8558</v>
      </c>
    </row>
    <row r="3920" spans="1:19" s="30" customFormat="1" ht="23.25" customHeight="1" x14ac:dyDescent="0.25">
      <c r="A3920" s="22" t="s">
        <v>1590</v>
      </c>
      <c r="B3920" s="23" t="s">
        <v>8684</v>
      </c>
      <c r="C3920" s="23" t="s">
        <v>2411</v>
      </c>
      <c r="D3920" s="23" t="s">
        <v>1589</v>
      </c>
      <c r="E3920" s="23">
        <v>51</v>
      </c>
      <c r="F3920" s="23">
        <v>3000</v>
      </c>
      <c r="G3920" s="23" t="s">
        <v>27</v>
      </c>
      <c r="H3920" s="23" t="s">
        <v>2006</v>
      </c>
      <c r="I3920" s="23">
        <v>3450</v>
      </c>
      <c r="J3920" s="23" t="s">
        <v>441</v>
      </c>
      <c r="K3920" s="23" t="s">
        <v>441</v>
      </c>
      <c r="L3920" s="24" t="s">
        <v>440</v>
      </c>
      <c r="M3920" s="25">
        <v>45124</v>
      </c>
      <c r="N3920" s="26">
        <v>45117</v>
      </c>
      <c r="O3920" s="25" t="e">
        <v>#N/A</v>
      </c>
      <c r="P3920" s="27" t="e">
        <v>#N/A</v>
      </c>
      <c r="Q3920" s="28" t="e">
        <v>#N/A</v>
      </c>
      <c r="R3920" s="29">
        <v>45103</v>
      </c>
      <c r="S3920" s="28" t="s">
        <v>5329</v>
      </c>
    </row>
    <row r="3921" spans="1:19" s="30" customFormat="1" ht="23.25" customHeight="1" x14ac:dyDescent="0.25">
      <c r="A3921" s="22">
        <v>7053</v>
      </c>
      <c r="B3921" s="23" t="s">
        <v>8685</v>
      </c>
      <c r="C3921" s="23" t="s">
        <v>732</v>
      </c>
      <c r="D3921" s="23" t="s">
        <v>1597</v>
      </c>
      <c r="E3921" s="23">
        <v>100</v>
      </c>
      <c r="F3921" s="23">
        <v>5000</v>
      </c>
      <c r="G3921" s="23" t="s">
        <v>27</v>
      </c>
      <c r="H3921" s="23" t="s">
        <v>6108</v>
      </c>
      <c r="I3921" s="23">
        <v>5750</v>
      </c>
      <c r="J3921" s="23" t="s">
        <v>441</v>
      </c>
      <c r="K3921" s="23" t="s">
        <v>441</v>
      </c>
      <c r="L3921" s="24" t="s">
        <v>440</v>
      </c>
      <c r="M3921" s="25">
        <v>45119</v>
      </c>
      <c r="N3921" s="26">
        <v>45117</v>
      </c>
      <c r="O3921" s="25" t="e">
        <v>#N/A</v>
      </c>
      <c r="P3921" s="27" t="e">
        <v>#N/A</v>
      </c>
      <c r="Q3921" s="28" t="e">
        <v>#N/A</v>
      </c>
      <c r="R3921" s="29">
        <v>45103</v>
      </c>
      <c r="S3921" s="28" t="s">
        <v>1598</v>
      </c>
    </row>
    <row r="3922" spans="1:19" s="30" customFormat="1" ht="23.25" customHeight="1" x14ac:dyDescent="0.25">
      <c r="A3922" s="22">
        <v>18014</v>
      </c>
      <c r="B3922" s="23" t="s">
        <v>8651</v>
      </c>
      <c r="C3922" s="23" t="s">
        <v>8652</v>
      </c>
      <c r="D3922" s="23" t="s">
        <v>8653</v>
      </c>
      <c r="E3922" s="23">
        <v>6</v>
      </c>
      <c r="F3922" s="23">
        <v>50</v>
      </c>
      <c r="G3922" s="23" t="s">
        <v>27</v>
      </c>
      <c r="H3922" s="23" t="s">
        <v>6343</v>
      </c>
      <c r="I3922" s="23">
        <f t="shared" ref="I3922:I3985" si="0">+F3922/100*115</f>
        <v>57.5</v>
      </c>
      <c r="J3922" s="23" t="s">
        <v>441</v>
      </c>
      <c r="K3922" s="23" t="e">
        <f>INDEX(#REF!,MATCH('[3]Orders Plan'!$B:$B,#REF!,0))</f>
        <v>#REF!</v>
      </c>
      <c r="L3922" s="24" t="s">
        <v>4629</v>
      </c>
      <c r="M3922" s="25" t="str">
        <f>IFERROR(VLOOKUP(B3922,#REF!,6,0),"-")</f>
        <v>-</v>
      </c>
      <c r="N3922" s="26" t="e">
        <f>INDEX(#REF!,MATCH('[3]Orders Plan'!$B:$B,#REF!,0))</f>
        <v>#REF!</v>
      </c>
      <c r="O3922" s="25">
        <f>INDEX('[4]Plan First Step'!$B:$B,MATCH($B:$B,'[4]Plan First Step'!$A:$A,0))</f>
        <v>45105</v>
      </c>
      <c r="P3922" s="27" t="e">
        <f>INDEX(#REF!,MATCH('[3]Orders Plan'!$B:$B,#REF!,0))</f>
        <v>#REF!</v>
      </c>
      <c r="Q3922" s="28" t="e">
        <f>INDEX(#REF!,MATCH('[3]Orders Plan'!$B:$B,#REF!,0))</f>
        <v>#REF!</v>
      </c>
      <c r="R3922" s="29">
        <v>45098</v>
      </c>
      <c r="S3922" s="28" t="e">
        <f>INDEX(#REF!,MATCH('[3]Orders Plan'!$B:$B,#REF!,0))</f>
        <v>#REF!</v>
      </c>
    </row>
    <row r="3923" spans="1:19" s="30" customFormat="1" ht="23.25" customHeight="1" x14ac:dyDescent="0.25">
      <c r="A3923" s="22" t="s">
        <v>2997</v>
      </c>
      <c r="B3923" s="23" t="s">
        <v>8643</v>
      </c>
      <c r="C3923" s="23" t="s">
        <v>127</v>
      </c>
      <c r="D3923" s="23" t="s">
        <v>5951</v>
      </c>
      <c r="E3923" s="23">
        <v>84</v>
      </c>
      <c r="F3923" s="23">
        <v>4200</v>
      </c>
      <c r="G3923" s="23" t="s">
        <v>27</v>
      </c>
      <c r="H3923" s="23" t="s">
        <v>353</v>
      </c>
      <c r="I3923" s="23">
        <f t="shared" si="0"/>
        <v>4830</v>
      </c>
      <c r="J3923" s="23" t="s">
        <v>441</v>
      </c>
      <c r="K3923" s="23" t="e">
        <f>INDEX(#REF!,MATCH('[3]Orders Plan'!$B:$B,#REF!,0))</f>
        <v>#REF!</v>
      </c>
      <c r="L3923" s="24" t="s">
        <v>440</v>
      </c>
      <c r="M3923" s="25" t="str">
        <f>IFERROR(VLOOKUP(B3923,#REF!,6,0),"-")</f>
        <v>-</v>
      </c>
      <c r="N3923" s="26" t="e">
        <f>INDEX(#REF!,MATCH('[3]Orders Plan'!$B:$B,#REF!,0))</f>
        <v>#REF!</v>
      </c>
      <c r="O3923" s="25">
        <f>INDEX('[4]Plan First Step'!$B:$B,MATCH($B:$B,'[4]Plan First Step'!$A:$A,0))</f>
        <v>45110</v>
      </c>
      <c r="P3923" s="27" t="e">
        <f>INDEX(#REF!,MATCH('[3]Orders Plan'!$B:$B,#REF!,0))</f>
        <v>#REF!</v>
      </c>
      <c r="Q3923" s="28" t="e">
        <f>INDEX(#REF!,MATCH('[3]Orders Plan'!$B:$B,#REF!,0))</f>
        <v>#REF!</v>
      </c>
      <c r="R3923" s="29">
        <v>45100</v>
      </c>
      <c r="S3923" s="28" t="e">
        <f>INDEX(#REF!,MATCH('[3]Orders Plan'!$B:$B,#REF!,0))</f>
        <v>#REF!</v>
      </c>
    </row>
    <row r="3924" spans="1:19" s="30" customFormat="1" ht="23.25" customHeight="1" x14ac:dyDescent="0.25">
      <c r="A3924" s="22" t="s">
        <v>1958</v>
      </c>
      <c r="B3924" s="23" t="s">
        <v>8644</v>
      </c>
      <c r="C3924" s="23" t="s">
        <v>127</v>
      </c>
      <c r="D3924" s="23" t="s">
        <v>1979</v>
      </c>
      <c r="E3924" s="23">
        <v>80</v>
      </c>
      <c r="F3924" s="23">
        <v>4000</v>
      </c>
      <c r="G3924" s="23" t="s">
        <v>27</v>
      </c>
      <c r="H3924" s="23" t="s">
        <v>353</v>
      </c>
      <c r="I3924" s="23">
        <f t="shared" si="0"/>
        <v>4600</v>
      </c>
      <c r="J3924" s="23" t="s">
        <v>441</v>
      </c>
      <c r="K3924" s="23" t="e">
        <f>INDEX(#REF!,MATCH('[3]Orders Plan'!$B:$B,#REF!,0))</f>
        <v>#REF!</v>
      </c>
      <c r="L3924" s="24" t="s">
        <v>440</v>
      </c>
      <c r="M3924" s="25" t="str">
        <f>IFERROR(VLOOKUP(B3924,#REF!,6,0),"-")</f>
        <v>-</v>
      </c>
      <c r="N3924" s="26" t="e">
        <f>INDEX(#REF!,MATCH('[3]Orders Plan'!$B:$B,#REF!,0))</f>
        <v>#REF!</v>
      </c>
      <c r="O3924" s="25">
        <f>INDEX('[4]Plan First Step'!$B:$B,MATCH($B:$B,'[4]Plan First Step'!$A:$A,0))</f>
        <v>45112</v>
      </c>
      <c r="P3924" s="27" t="e">
        <f>INDEX(#REF!,MATCH('[3]Orders Plan'!$B:$B,#REF!,0))</f>
        <v>#REF!</v>
      </c>
      <c r="Q3924" s="28" t="e">
        <f>INDEX(#REF!,MATCH('[3]Orders Plan'!$B:$B,#REF!,0))</f>
        <v>#REF!</v>
      </c>
      <c r="R3924" s="29">
        <v>45100</v>
      </c>
      <c r="S3924" s="28" t="e">
        <f>INDEX(#REF!,MATCH('[3]Orders Plan'!$B:$B,#REF!,0))</f>
        <v>#REF!</v>
      </c>
    </row>
    <row r="3925" spans="1:19" s="30" customFormat="1" ht="23.1" customHeight="1" x14ac:dyDescent="0.25">
      <c r="A3925" s="22" t="s">
        <v>5450</v>
      </c>
      <c r="B3925" s="23" t="s">
        <v>8686</v>
      </c>
      <c r="C3925" s="23" t="s">
        <v>2065</v>
      </c>
      <c r="D3925" s="23" t="s">
        <v>8655</v>
      </c>
      <c r="E3925" s="23">
        <v>5</v>
      </c>
      <c r="F3925" s="23">
        <v>60</v>
      </c>
      <c r="G3925" s="23" t="s">
        <v>8656</v>
      </c>
      <c r="H3925" s="23" t="s">
        <v>8687</v>
      </c>
      <c r="I3925" s="23">
        <f t="shared" si="0"/>
        <v>69</v>
      </c>
      <c r="J3925" s="23" t="s">
        <v>441</v>
      </c>
      <c r="K3925" s="23" t="e">
        <f>INDEX(#REF!,MATCH('[3]Orders Plan'!$B:$B,#REF!,0))</f>
        <v>#REF!</v>
      </c>
      <c r="L3925" s="24" t="s">
        <v>4844</v>
      </c>
      <c r="M3925" s="25" t="str">
        <f>IFERROR(VLOOKUP(B3925,#REF!,6,0),"-")</f>
        <v>-</v>
      </c>
      <c r="N3925" s="26" t="e">
        <f>INDEX(#REF!,MATCH('[3]Orders Plan'!$B:$B,#REF!,0))</f>
        <v>#REF!</v>
      </c>
      <c r="O3925" s="25">
        <f>INDEX('[4]Plan First Step'!$B:$B,MATCH($B:$B,'[4]Plan First Step'!$A:$A,0))</f>
        <v>45110</v>
      </c>
      <c r="P3925" s="27" t="e">
        <f>INDEX(#REF!,MATCH('[3]Orders Plan'!$B:$B,#REF!,0))</f>
        <v>#REF!</v>
      </c>
      <c r="Q3925" s="28" t="e">
        <f>INDEX(#REF!,MATCH('[3]Orders Plan'!$B:$B,#REF!,0))</f>
        <v>#REF!</v>
      </c>
      <c r="R3925" s="29">
        <v>45100</v>
      </c>
      <c r="S3925" s="28" t="e">
        <f>INDEX(#REF!,MATCH('[3]Orders Plan'!$B:$B,#REF!,0))</f>
        <v>#REF!</v>
      </c>
    </row>
    <row r="3926" spans="1:19" s="30" customFormat="1" ht="23.1" customHeight="1" x14ac:dyDescent="0.25">
      <c r="A3926" s="22" t="s">
        <v>5450</v>
      </c>
      <c r="B3926" s="23" t="s">
        <v>8688</v>
      </c>
      <c r="C3926" s="23" t="s">
        <v>2065</v>
      </c>
      <c r="D3926" s="23" t="s">
        <v>8655</v>
      </c>
      <c r="E3926" s="23">
        <v>5</v>
      </c>
      <c r="F3926" s="23">
        <v>60</v>
      </c>
      <c r="G3926" s="23" t="s">
        <v>8656</v>
      </c>
      <c r="H3926" s="23" t="s">
        <v>8687</v>
      </c>
      <c r="I3926" s="23">
        <f t="shared" si="0"/>
        <v>69</v>
      </c>
      <c r="J3926" s="23" t="s">
        <v>441</v>
      </c>
      <c r="K3926" s="23" t="e">
        <f>INDEX(#REF!,MATCH('[3]Orders Plan'!$B:$B,#REF!,0))</f>
        <v>#REF!</v>
      </c>
      <c r="L3926" s="24" t="s">
        <v>4844</v>
      </c>
      <c r="M3926" s="25" t="str">
        <f>IFERROR(VLOOKUP(B3926,#REF!,6,0),"-")</f>
        <v>-</v>
      </c>
      <c r="N3926" s="26" t="e">
        <f>INDEX(#REF!,MATCH('[3]Orders Plan'!$B:$B,#REF!,0))</f>
        <v>#REF!</v>
      </c>
      <c r="O3926" s="25">
        <f>INDEX('[4]Plan First Step'!$B:$B,MATCH($B:$B,'[4]Plan First Step'!$A:$A,0))</f>
        <v>45110</v>
      </c>
      <c r="P3926" s="27" t="e">
        <f>INDEX(#REF!,MATCH('[3]Orders Plan'!$B:$B,#REF!,0))</f>
        <v>#REF!</v>
      </c>
      <c r="Q3926" s="28" t="e">
        <f>INDEX(#REF!,MATCH('[3]Orders Plan'!$B:$B,#REF!,0))</f>
        <v>#REF!</v>
      </c>
      <c r="R3926" s="29">
        <v>45100</v>
      </c>
      <c r="S3926" s="28" t="e">
        <f>INDEX(#REF!,MATCH('[3]Orders Plan'!$B:$B,#REF!,0))</f>
        <v>#REF!</v>
      </c>
    </row>
    <row r="3927" spans="1:19" s="30" customFormat="1" ht="23.25" customHeight="1" x14ac:dyDescent="0.25">
      <c r="A3927" s="22" t="s">
        <v>8658</v>
      </c>
      <c r="B3927" s="23" t="s">
        <v>8659</v>
      </c>
      <c r="C3927" s="23" t="s">
        <v>3102</v>
      </c>
      <c r="D3927" s="23" t="s">
        <v>8660</v>
      </c>
      <c r="E3927" s="23">
        <v>7</v>
      </c>
      <c r="F3927" s="23">
        <v>60</v>
      </c>
      <c r="G3927" s="23" t="s">
        <v>8661</v>
      </c>
      <c r="H3927" s="23" t="s">
        <v>8662</v>
      </c>
      <c r="I3927" s="23">
        <f t="shared" si="0"/>
        <v>69</v>
      </c>
      <c r="J3927" s="23" t="s">
        <v>441</v>
      </c>
      <c r="K3927" s="23" t="e">
        <f>INDEX(#REF!,MATCH('[3]Orders Plan'!$B:$B,#REF!,0))</f>
        <v>#REF!</v>
      </c>
      <c r="L3927" s="24" t="s">
        <v>4844</v>
      </c>
      <c r="M3927" s="25" t="str">
        <f>IFERROR(VLOOKUP(B3927,#REF!,6,0),"-")</f>
        <v>-</v>
      </c>
      <c r="N3927" s="26" t="e">
        <f>INDEX(#REF!,MATCH('[3]Orders Plan'!$B:$B,#REF!,0))</f>
        <v>#REF!</v>
      </c>
      <c r="O3927" s="25">
        <f>INDEX('[4]Plan First Step'!$B:$B,MATCH($B:$B,'[4]Plan First Step'!$A:$A,0))</f>
        <v>45110</v>
      </c>
      <c r="P3927" s="27" t="e">
        <f>INDEX(#REF!,MATCH('[3]Orders Plan'!$B:$B,#REF!,0))</f>
        <v>#REF!</v>
      </c>
      <c r="Q3927" s="28" t="e">
        <f>INDEX(#REF!,MATCH('[3]Orders Plan'!$B:$B,#REF!,0))</f>
        <v>#REF!</v>
      </c>
      <c r="R3927" s="29">
        <v>45100</v>
      </c>
      <c r="S3927" s="28" t="e">
        <f>INDEX(#REF!,MATCH('[3]Orders Plan'!$B:$B,#REF!,0))</f>
        <v>#REF!</v>
      </c>
    </row>
    <row r="3928" spans="1:19" s="30" customFormat="1" ht="23.25" customHeight="1" x14ac:dyDescent="0.25">
      <c r="A3928" s="22" t="s">
        <v>8663</v>
      </c>
      <c r="B3928" s="23" t="s">
        <v>8664</v>
      </c>
      <c r="C3928" s="23" t="s">
        <v>26</v>
      </c>
      <c r="D3928" s="23" t="s">
        <v>8665</v>
      </c>
      <c r="E3928" s="23">
        <v>7</v>
      </c>
      <c r="F3928" s="23">
        <v>100</v>
      </c>
      <c r="G3928" s="23" t="s">
        <v>8666</v>
      </c>
      <c r="H3928" s="23" t="s">
        <v>8667</v>
      </c>
      <c r="I3928" s="23">
        <f t="shared" si="0"/>
        <v>115</v>
      </c>
      <c r="J3928" s="23" t="s">
        <v>441</v>
      </c>
      <c r="K3928" s="23" t="e">
        <f>INDEX(#REF!,MATCH('[3]Orders Plan'!$B:$B,#REF!,0))</f>
        <v>#REF!</v>
      </c>
      <c r="L3928" s="24" t="s">
        <v>4844</v>
      </c>
      <c r="M3928" s="25" t="str">
        <f>IFERROR(VLOOKUP(B3928,#REF!,6,0),"-")</f>
        <v>-</v>
      </c>
      <c r="N3928" s="26" t="e">
        <f>INDEX(#REF!,MATCH('[3]Orders Plan'!$B:$B,#REF!,0))</f>
        <v>#REF!</v>
      </c>
      <c r="O3928" s="25" t="str">
        <f>INDEX('[4]Plan First Step'!$B:$B,MATCH($B:$B,'[4]Plan First Step'!$A:$A,0))</f>
        <v>(blank)</v>
      </c>
      <c r="P3928" s="27" t="e">
        <f>INDEX(#REF!,MATCH('[3]Orders Plan'!$B:$B,#REF!,0))</f>
        <v>#REF!</v>
      </c>
      <c r="Q3928" s="28" t="e">
        <f>INDEX(#REF!,MATCH('[3]Orders Plan'!$B:$B,#REF!,0))</f>
        <v>#REF!</v>
      </c>
      <c r="R3928" s="29">
        <v>45100</v>
      </c>
      <c r="S3928" s="28" t="e">
        <f>INDEX(#REF!,MATCH('[3]Orders Plan'!$B:$B,#REF!,0))</f>
        <v>#REF!</v>
      </c>
    </row>
    <row r="3929" spans="1:19" s="30" customFormat="1" ht="23.25" customHeight="1" x14ac:dyDescent="0.25">
      <c r="A3929" s="22" t="s">
        <v>7075</v>
      </c>
      <c r="B3929" s="23" t="s">
        <v>8668</v>
      </c>
      <c r="C3929" s="23" t="s">
        <v>324</v>
      </c>
      <c r="D3929" s="23" t="s">
        <v>7542</v>
      </c>
      <c r="E3929" s="23">
        <v>100</v>
      </c>
      <c r="F3929" s="23">
        <v>5000</v>
      </c>
      <c r="G3929" s="23" t="s">
        <v>27</v>
      </c>
      <c r="H3929" s="23" t="s">
        <v>2006</v>
      </c>
      <c r="I3929" s="23">
        <f t="shared" si="0"/>
        <v>5750</v>
      </c>
      <c r="J3929" s="23" t="s">
        <v>441</v>
      </c>
      <c r="K3929" s="23" t="e">
        <f>INDEX(#REF!,MATCH('[3]Orders Plan'!$B:$B,#REF!,0))</f>
        <v>#REF!</v>
      </c>
      <c r="L3929" s="24" t="s">
        <v>440</v>
      </c>
      <c r="M3929" s="25" t="str">
        <f>IFERROR(VLOOKUP(B3929,#REF!,6,0),"-")</f>
        <v>-</v>
      </c>
      <c r="N3929" s="26" t="e">
        <f>INDEX(#REF!,MATCH('[3]Orders Plan'!$B:$B,#REF!,0))</f>
        <v>#REF!</v>
      </c>
      <c r="O3929" s="25">
        <f>INDEX('[4]Plan First Step'!$B:$B,MATCH($B:$B,'[4]Plan First Step'!$A:$A,0))</f>
        <v>45111</v>
      </c>
      <c r="P3929" s="27" t="e">
        <f>INDEX(#REF!,MATCH('[3]Orders Plan'!$B:$B,#REF!,0))</f>
        <v>#REF!</v>
      </c>
      <c r="Q3929" s="28" t="e">
        <f>INDEX(#REF!,MATCH('[3]Orders Plan'!$B:$B,#REF!,0))</f>
        <v>#REF!</v>
      </c>
      <c r="R3929" s="29">
        <v>45100</v>
      </c>
      <c r="S3929" s="28" t="e">
        <f>INDEX(#REF!,MATCH('[3]Orders Plan'!$B:$B,#REF!,0))</f>
        <v>#REF!</v>
      </c>
    </row>
    <row r="3930" spans="1:19" s="30" customFormat="1" ht="23.25" customHeight="1" x14ac:dyDescent="0.25">
      <c r="A3930" s="22" t="s">
        <v>3027</v>
      </c>
      <c r="B3930" s="23" t="s">
        <v>8674</v>
      </c>
      <c r="C3930" s="23" t="s">
        <v>1668</v>
      </c>
      <c r="D3930" s="23" t="s">
        <v>3003</v>
      </c>
      <c r="E3930" s="23">
        <v>100</v>
      </c>
      <c r="F3930" s="23">
        <v>5000</v>
      </c>
      <c r="G3930" s="23" t="s">
        <v>27</v>
      </c>
      <c r="H3930" s="23" t="s">
        <v>942</v>
      </c>
      <c r="I3930" s="23">
        <f t="shared" si="0"/>
        <v>5750</v>
      </c>
      <c r="J3930" s="23" t="s">
        <v>441</v>
      </c>
      <c r="K3930" s="23" t="e">
        <f>INDEX(#REF!,MATCH('[3]Orders Plan'!$B:$B,#REF!,0))</f>
        <v>#REF!</v>
      </c>
      <c r="L3930" s="24" t="s">
        <v>440</v>
      </c>
      <c r="M3930" s="25" t="str">
        <f>IFERROR(VLOOKUP(B3930,#REF!,6,0),"-")</f>
        <v>-</v>
      </c>
      <c r="N3930" s="26" t="e">
        <f>INDEX(#REF!,MATCH('[3]Orders Plan'!$B:$B,#REF!,0))</f>
        <v>#REF!</v>
      </c>
      <c r="O3930" s="25">
        <f>INDEX('[4]Plan First Step'!$B:$B,MATCH($B:$B,'[4]Plan First Step'!$A:$A,0))</f>
        <v>45107</v>
      </c>
      <c r="P3930" s="27" t="e">
        <f>INDEX(#REF!,MATCH('[3]Orders Plan'!$B:$B,#REF!,0))</f>
        <v>#REF!</v>
      </c>
      <c r="Q3930" s="28" t="e">
        <f>INDEX(#REF!,MATCH('[3]Orders Plan'!$B:$B,#REF!,0))</f>
        <v>#REF!</v>
      </c>
      <c r="R3930" s="29">
        <v>45100</v>
      </c>
      <c r="S3930" s="28" t="e">
        <f>INDEX(#REF!,MATCH('[3]Orders Plan'!$B:$B,#REF!,0))</f>
        <v>#REF!</v>
      </c>
    </row>
    <row r="3931" spans="1:19" s="30" customFormat="1" ht="23.25" customHeight="1" x14ac:dyDescent="0.25">
      <c r="A3931" s="22">
        <v>4354</v>
      </c>
      <c r="B3931" s="23" t="s">
        <v>8675</v>
      </c>
      <c r="C3931" s="23" t="s">
        <v>721</v>
      </c>
      <c r="D3931" s="23" t="s">
        <v>8239</v>
      </c>
      <c r="E3931" s="23">
        <v>100</v>
      </c>
      <c r="F3931" s="23">
        <v>5000</v>
      </c>
      <c r="G3931" s="23" t="s">
        <v>27</v>
      </c>
      <c r="H3931" s="23" t="s">
        <v>8676</v>
      </c>
      <c r="I3931" s="23">
        <f t="shared" si="0"/>
        <v>5750</v>
      </c>
      <c r="J3931" s="23" t="s">
        <v>441</v>
      </c>
      <c r="K3931" s="23" t="e">
        <f>INDEX(#REF!,MATCH('[3]Orders Plan'!$B:$B,#REF!,0))</f>
        <v>#REF!</v>
      </c>
      <c r="L3931" s="24" t="s">
        <v>440</v>
      </c>
      <c r="M3931" s="25" t="str">
        <f>IFERROR(VLOOKUP(B3931,#REF!,6,0),"-")</f>
        <v>-</v>
      </c>
      <c r="N3931" s="26" t="e">
        <f>INDEX(#REF!,MATCH('[3]Orders Plan'!$B:$B,#REF!,0))</f>
        <v>#REF!</v>
      </c>
      <c r="O3931" s="25">
        <f>INDEX('[4]Plan First Step'!$B:$B,MATCH($B:$B,'[4]Plan First Step'!$A:$A,0))</f>
        <v>45114</v>
      </c>
      <c r="P3931" s="27" t="e">
        <f>INDEX(#REF!,MATCH('[3]Orders Plan'!$B:$B,#REF!,0))</f>
        <v>#REF!</v>
      </c>
      <c r="Q3931" s="28" t="e">
        <f>INDEX(#REF!,MATCH('[3]Orders Plan'!$B:$B,#REF!,0))</f>
        <v>#REF!</v>
      </c>
      <c r="R3931" s="29">
        <v>45103</v>
      </c>
      <c r="S3931" s="28" t="e">
        <f>INDEX(#REF!,MATCH('[3]Orders Plan'!$B:$B,#REF!,0))</f>
        <v>#REF!</v>
      </c>
    </row>
    <row r="3932" spans="1:19" s="30" customFormat="1" ht="23.25" customHeight="1" x14ac:dyDescent="0.25">
      <c r="A3932" s="22" t="s">
        <v>3083</v>
      </c>
      <c r="B3932" s="23" t="s">
        <v>8677</v>
      </c>
      <c r="C3932" s="23" t="s">
        <v>8678</v>
      </c>
      <c r="D3932" s="23" t="s">
        <v>1946</v>
      </c>
      <c r="E3932" s="23">
        <v>110</v>
      </c>
      <c r="F3932" s="23">
        <v>5500</v>
      </c>
      <c r="G3932" s="23" t="s">
        <v>8679</v>
      </c>
      <c r="H3932" s="23" t="s">
        <v>8680</v>
      </c>
      <c r="I3932" s="23">
        <f t="shared" si="0"/>
        <v>6325</v>
      </c>
      <c r="J3932" s="23" t="s">
        <v>441</v>
      </c>
      <c r="K3932" s="23" t="e">
        <f>INDEX(#REF!,MATCH('[3]Orders Plan'!$B:$B,#REF!,0))</f>
        <v>#REF!</v>
      </c>
      <c r="L3932" s="24" t="s">
        <v>440</v>
      </c>
      <c r="M3932" s="25" t="str">
        <f>IFERROR(VLOOKUP(B3932,#REF!,6,0),"-")</f>
        <v>-</v>
      </c>
      <c r="N3932" s="26" t="e">
        <f>INDEX(#REF!,MATCH('[3]Orders Plan'!$B:$B,#REF!,0))</f>
        <v>#REF!</v>
      </c>
      <c r="O3932" s="25">
        <f>INDEX('[4]Plan First Step'!$B:$B,MATCH($B:$B,'[4]Plan First Step'!$A:$A,0))</f>
        <v>45113</v>
      </c>
      <c r="P3932" s="27" t="e">
        <f>INDEX(#REF!,MATCH('[3]Orders Plan'!$B:$B,#REF!,0))</f>
        <v>#REF!</v>
      </c>
      <c r="Q3932" s="28" t="e">
        <f>INDEX(#REF!,MATCH('[3]Orders Plan'!$B:$B,#REF!,0))</f>
        <v>#REF!</v>
      </c>
      <c r="R3932" s="29">
        <v>45103</v>
      </c>
      <c r="S3932" s="28" t="e">
        <f>INDEX(#REF!,MATCH('[3]Orders Plan'!$B:$B,#REF!,0))</f>
        <v>#REF!</v>
      </c>
    </row>
    <row r="3933" spans="1:19" s="30" customFormat="1" ht="23.25" customHeight="1" x14ac:dyDescent="0.25">
      <c r="A3933" s="22" t="s">
        <v>2725</v>
      </c>
      <c r="B3933" s="23" t="s">
        <v>8681</v>
      </c>
      <c r="C3933" s="23" t="s">
        <v>8678</v>
      </c>
      <c r="D3933" s="23" t="s">
        <v>4699</v>
      </c>
      <c r="E3933" s="23">
        <v>20</v>
      </c>
      <c r="F3933" s="23">
        <v>1000</v>
      </c>
      <c r="G3933" s="23" t="s">
        <v>8679</v>
      </c>
      <c r="H3933" s="23" t="s">
        <v>8680</v>
      </c>
      <c r="I3933" s="23">
        <f t="shared" si="0"/>
        <v>1150</v>
      </c>
      <c r="J3933" s="23" t="s">
        <v>441</v>
      </c>
      <c r="K3933" s="23" t="e">
        <f>INDEX(#REF!,MATCH('[3]Orders Plan'!$B:$B,#REF!,0))</f>
        <v>#REF!</v>
      </c>
      <c r="L3933" s="24" t="s">
        <v>440</v>
      </c>
      <c r="M3933" s="25" t="str">
        <f>IFERROR(VLOOKUP(B3933,#REF!,6,0),"-")</f>
        <v>-</v>
      </c>
      <c r="N3933" s="26" t="e">
        <f>INDEX(#REF!,MATCH('[3]Orders Plan'!$B:$B,#REF!,0))</f>
        <v>#REF!</v>
      </c>
      <c r="O3933" s="25">
        <f>INDEX('[4]Plan First Step'!$B:$B,MATCH($B:$B,'[4]Plan First Step'!$A:$A,0))</f>
        <v>45114</v>
      </c>
      <c r="P3933" s="27" t="e">
        <f>INDEX(#REF!,MATCH('[3]Orders Plan'!$B:$B,#REF!,0))</f>
        <v>#REF!</v>
      </c>
      <c r="Q3933" s="28" t="e">
        <f>INDEX(#REF!,MATCH('[3]Orders Plan'!$B:$B,#REF!,0))</f>
        <v>#REF!</v>
      </c>
      <c r="R3933" s="29">
        <v>45103</v>
      </c>
      <c r="S3933" s="28" t="e">
        <f>INDEX(#REF!,MATCH('[3]Orders Plan'!$B:$B,#REF!,0))</f>
        <v>#REF!</v>
      </c>
    </row>
    <row r="3934" spans="1:19" s="30" customFormat="1" ht="23.25" customHeight="1" x14ac:dyDescent="0.25">
      <c r="A3934" s="22" t="s">
        <v>8682</v>
      </c>
      <c r="B3934" s="23" t="s">
        <v>8683</v>
      </c>
      <c r="C3934" s="23" t="s">
        <v>2411</v>
      </c>
      <c r="D3934" s="23" t="s">
        <v>8097</v>
      </c>
      <c r="E3934" s="23">
        <v>180</v>
      </c>
      <c r="F3934" s="23">
        <v>10000</v>
      </c>
      <c r="G3934" s="23" t="s">
        <v>27</v>
      </c>
      <c r="H3934" s="23" t="s">
        <v>8056</v>
      </c>
      <c r="I3934" s="23">
        <f t="shared" si="0"/>
        <v>11500</v>
      </c>
      <c r="J3934" s="23" t="s">
        <v>441</v>
      </c>
      <c r="K3934" s="23" t="e">
        <f>INDEX(#REF!,MATCH('[3]Orders Plan'!$B:$B,#REF!,0))</f>
        <v>#REF!</v>
      </c>
      <c r="L3934" s="24" t="s">
        <v>440</v>
      </c>
      <c r="M3934" s="25" t="str">
        <f>IFERROR(VLOOKUP(B3934,#REF!,6,0),"-")</f>
        <v>-</v>
      </c>
      <c r="N3934" s="26" t="e">
        <f>INDEX(#REF!,MATCH('[3]Orders Plan'!$B:$B,#REF!,0))</f>
        <v>#REF!</v>
      </c>
      <c r="O3934" s="25">
        <f>INDEX('[4]Plan First Step'!$B:$B,MATCH($B:$B,'[4]Plan First Step'!$A:$A,0))</f>
        <v>45117</v>
      </c>
      <c r="P3934" s="27" t="e">
        <f>INDEX(#REF!,MATCH('[3]Orders Plan'!$B:$B,#REF!,0))</f>
        <v>#REF!</v>
      </c>
      <c r="Q3934" s="28" t="e">
        <f>INDEX(#REF!,MATCH('[3]Orders Plan'!$B:$B,#REF!,0))</f>
        <v>#REF!</v>
      </c>
      <c r="R3934" s="29">
        <v>45103</v>
      </c>
      <c r="S3934" s="28" t="e">
        <f>INDEX(#REF!,MATCH('[3]Orders Plan'!$B:$B,#REF!,0))</f>
        <v>#REF!</v>
      </c>
    </row>
    <row r="3935" spans="1:19" s="30" customFormat="1" ht="23.25" customHeight="1" x14ac:dyDescent="0.25">
      <c r="A3935" s="22" t="s">
        <v>1590</v>
      </c>
      <c r="B3935" s="23" t="s">
        <v>8684</v>
      </c>
      <c r="C3935" s="23" t="s">
        <v>2411</v>
      </c>
      <c r="D3935" s="23" t="s">
        <v>1589</v>
      </c>
      <c r="E3935" s="23">
        <v>51</v>
      </c>
      <c r="F3935" s="23">
        <v>3000</v>
      </c>
      <c r="G3935" s="23" t="s">
        <v>27</v>
      </c>
      <c r="H3935" s="23" t="s">
        <v>2006</v>
      </c>
      <c r="I3935" s="23">
        <f t="shared" si="0"/>
        <v>3450</v>
      </c>
      <c r="J3935" s="23" t="s">
        <v>441</v>
      </c>
      <c r="K3935" s="23" t="e">
        <f>INDEX(#REF!,MATCH('[3]Orders Plan'!$B:$B,#REF!,0))</f>
        <v>#REF!</v>
      </c>
      <c r="L3935" s="24" t="s">
        <v>440</v>
      </c>
      <c r="M3935" s="25" t="str">
        <f>IFERROR(VLOOKUP(B3935,#REF!,6,0),"-")</f>
        <v>-</v>
      </c>
      <c r="N3935" s="26" t="e">
        <f>INDEX(#REF!,MATCH('[3]Orders Plan'!$B:$B,#REF!,0))</f>
        <v>#REF!</v>
      </c>
      <c r="O3935" s="25">
        <f>INDEX('[4]Plan First Step'!$B:$B,MATCH($B:$B,'[4]Plan First Step'!$A:$A,0))</f>
        <v>45113</v>
      </c>
      <c r="P3935" s="27" t="e">
        <f>INDEX(#REF!,MATCH('[3]Orders Plan'!$B:$B,#REF!,0))</f>
        <v>#REF!</v>
      </c>
      <c r="Q3935" s="28" t="e">
        <f>INDEX(#REF!,MATCH('[3]Orders Plan'!$B:$B,#REF!,0))</f>
        <v>#REF!</v>
      </c>
      <c r="R3935" s="29">
        <v>45103</v>
      </c>
      <c r="S3935" s="28" t="e">
        <f>INDEX(#REF!,MATCH('[3]Orders Plan'!$B:$B,#REF!,0))</f>
        <v>#REF!</v>
      </c>
    </row>
    <row r="3936" spans="1:19" s="30" customFormat="1" ht="23.1" customHeight="1" x14ac:dyDescent="0.25">
      <c r="A3936" s="22">
        <v>7053</v>
      </c>
      <c r="B3936" s="23" t="s">
        <v>8685</v>
      </c>
      <c r="C3936" s="23" t="s">
        <v>732</v>
      </c>
      <c r="D3936" s="23" t="s">
        <v>1597</v>
      </c>
      <c r="E3936" s="23">
        <v>100</v>
      </c>
      <c r="F3936" s="23">
        <v>5000</v>
      </c>
      <c r="G3936" s="23" t="s">
        <v>27</v>
      </c>
      <c r="H3936" s="23" t="s">
        <v>6108</v>
      </c>
      <c r="I3936" s="23">
        <f t="shared" si="0"/>
        <v>5750</v>
      </c>
      <c r="J3936" s="23" t="s">
        <v>441</v>
      </c>
      <c r="K3936" s="23" t="e">
        <f>INDEX(#REF!,MATCH('[3]Orders Plan'!$B:$B,#REF!,0))</f>
        <v>#REF!</v>
      </c>
      <c r="L3936" s="24" t="s">
        <v>440</v>
      </c>
      <c r="M3936" s="25" t="str">
        <f>IFERROR(VLOOKUP(B3936,#REF!,6,0),"-")</f>
        <v>-</v>
      </c>
      <c r="N3936" s="26" t="e">
        <f>INDEX(#REF!,MATCH('[3]Orders Plan'!$B:$B,#REF!,0))</f>
        <v>#REF!</v>
      </c>
      <c r="O3936" s="25">
        <f>INDEX('[4]Plan First Step'!$B:$B,MATCH($B:$B,'[4]Plan First Step'!$A:$A,0))</f>
        <v>45112</v>
      </c>
      <c r="P3936" s="27" t="e">
        <f>INDEX(#REF!,MATCH('[3]Orders Plan'!$B:$B,#REF!,0))</f>
        <v>#REF!</v>
      </c>
      <c r="Q3936" s="28" t="e">
        <f>INDEX(#REF!,MATCH('[3]Orders Plan'!$B:$B,#REF!,0))</f>
        <v>#REF!</v>
      </c>
      <c r="R3936" s="29">
        <v>45103</v>
      </c>
      <c r="S3936" s="28" t="e">
        <f>INDEX(#REF!,MATCH('[3]Orders Plan'!$B:$B,#REF!,0))</f>
        <v>#REF!</v>
      </c>
    </row>
    <row r="3937" spans="1:19" s="30" customFormat="1" ht="23.25" customHeight="1" x14ac:dyDescent="0.25">
      <c r="A3937" s="22" t="s">
        <v>8689</v>
      </c>
      <c r="B3937" s="23" t="s">
        <v>8690</v>
      </c>
      <c r="C3937" s="23" t="s">
        <v>8691</v>
      </c>
      <c r="D3937" s="23" t="s">
        <v>8692</v>
      </c>
      <c r="E3937" s="23">
        <v>20</v>
      </c>
      <c r="F3937" s="23">
        <v>800</v>
      </c>
      <c r="G3937" s="23" t="s">
        <v>8693</v>
      </c>
      <c r="H3937" s="23" t="s">
        <v>8694</v>
      </c>
      <c r="I3937" s="23">
        <f t="shared" si="0"/>
        <v>920</v>
      </c>
      <c r="J3937" s="23" t="s">
        <v>441</v>
      </c>
      <c r="K3937" s="23" t="e">
        <f>INDEX(#REF!,MATCH('[3]Orders Plan'!$B:$B,#REF!,0))</f>
        <v>#REF!</v>
      </c>
      <c r="L3937" s="24" t="s">
        <v>4629</v>
      </c>
      <c r="M3937" s="25" t="str">
        <f>IFERROR(VLOOKUP(B3937,#REF!,6,0),"-")</f>
        <v>-</v>
      </c>
      <c r="N3937" s="26" t="e">
        <f>INDEX(#REF!,MATCH('[3]Orders Plan'!$B:$B,#REF!,0))</f>
        <v>#REF!</v>
      </c>
      <c r="O3937" s="25">
        <f>INDEX('[4]Plan First Step'!$B:$B,MATCH($B:$B,'[4]Plan First Step'!$A:$A,0))</f>
        <v>45111</v>
      </c>
      <c r="P3937" s="27" t="e">
        <f>INDEX(#REF!,MATCH('[3]Orders Plan'!$B:$B,#REF!,0))</f>
        <v>#REF!</v>
      </c>
      <c r="Q3937" s="28" t="e">
        <f>INDEX(#REF!,MATCH('[3]Orders Plan'!$B:$B,#REF!,0))</f>
        <v>#REF!</v>
      </c>
      <c r="R3937" s="29">
        <v>45100</v>
      </c>
      <c r="S3937" s="28" t="e">
        <f>INDEX(#REF!,MATCH('[3]Orders Plan'!$B:$B,#REF!,0))</f>
        <v>#REF!</v>
      </c>
    </row>
    <row r="3938" spans="1:19" s="30" customFormat="1" ht="23.25" customHeight="1" x14ac:dyDescent="0.25">
      <c r="A3938" s="22" t="s">
        <v>8695</v>
      </c>
      <c r="B3938" s="23" t="s">
        <v>8696</v>
      </c>
      <c r="C3938" s="23" t="s">
        <v>8691</v>
      </c>
      <c r="D3938" s="23" t="s">
        <v>8697</v>
      </c>
      <c r="E3938" s="23">
        <v>13</v>
      </c>
      <c r="F3938" s="23">
        <v>450</v>
      </c>
      <c r="G3938" s="23" t="s">
        <v>8693</v>
      </c>
      <c r="H3938" s="23" t="s">
        <v>8698</v>
      </c>
      <c r="I3938" s="23">
        <f t="shared" si="0"/>
        <v>517.5</v>
      </c>
      <c r="J3938" s="23" t="s">
        <v>441</v>
      </c>
      <c r="K3938" s="23" t="e">
        <f>INDEX(#REF!,MATCH('[3]Orders Plan'!$B:$B,#REF!,0))</f>
        <v>#REF!</v>
      </c>
      <c r="L3938" s="24" t="s">
        <v>4629</v>
      </c>
      <c r="M3938" s="25" t="str">
        <f>IFERROR(VLOOKUP(B3938,#REF!,6,0),"-")</f>
        <v>-</v>
      </c>
      <c r="N3938" s="26" t="e">
        <f>INDEX(#REF!,MATCH('[3]Orders Plan'!$B:$B,#REF!,0))</f>
        <v>#REF!</v>
      </c>
      <c r="O3938" s="25">
        <f>INDEX('[4]Plan First Step'!$B:$B,MATCH($B:$B,'[4]Plan First Step'!$A:$A,0))</f>
        <v>45111</v>
      </c>
      <c r="P3938" s="27" t="e">
        <f>INDEX(#REF!,MATCH('[3]Orders Plan'!$B:$B,#REF!,0))</f>
        <v>#REF!</v>
      </c>
      <c r="Q3938" s="28" t="e">
        <f>INDEX(#REF!,MATCH('[3]Orders Plan'!$B:$B,#REF!,0))</f>
        <v>#REF!</v>
      </c>
      <c r="R3938" s="29">
        <v>45100</v>
      </c>
      <c r="S3938" s="28" t="e">
        <f>INDEX(#REF!,MATCH('[3]Orders Plan'!$B:$B,#REF!,0))</f>
        <v>#REF!</v>
      </c>
    </row>
    <row r="3939" spans="1:19" s="30" customFormat="1" ht="23.25" customHeight="1" x14ac:dyDescent="0.25">
      <c r="A3939" s="22" t="s">
        <v>8699</v>
      </c>
      <c r="B3939" s="23" t="s">
        <v>8700</v>
      </c>
      <c r="C3939" s="23" t="s">
        <v>8691</v>
      </c>
      <c r="D3939" s="23" t="s">
        <v>8701</v>
      </c>
      <c r="E3939" s="23">
        <v>17</v>
      </c>
      <c r="F3939" s="23">
        <v>600</v>
      </c>
      <c r="G3939" s="23" t="s">
        <v>8693</v>
      </c>
      <c r="H3939" s="23" t="s">
        <v>8702</v>
      </c>
      <c r="I3939" s="23">
        <f t="shared" si="0"/>
        <v>690</v>
      </c>
      <c r="J3939" s="23" t="s">
        <v>441</v>
      </c>
      <c r="K3939" s="23" t="e">
        <f>INDEX(#REF!,MATCH('[3]Orders Plan'!$B:$B,#REF!,0))</f>
        <v>#REF!</v>
      </c>
      <c r="L3939" s="24" t="s">
        <v>4629</v>
      </c>
      <c r="M3939" s="25" t="str">
        <f>IFERROR(VLOOKUP(B3939,#REF!,6,0),"-")</f>
        <v>-</v>
      </c>
      <c r="N3939" s="26" t="e">
        <f>INDEX(#REF!,MATCH('[3]Orders Plan'!$B:$B,#REF!,0))</f>
        <v>#REF!</v>
      </c>
      <c r="O3939" s="25">
        <f>INDEX('[4]Plan First Step'!$B:$B,MATCH($B:$B,'[4]Plan First Step'!$A:$A,0))</f>
        <v>45110</v>
      </c>
      <c r="P3939" s="27" t="e">
        <f>INDEX(#REF!,MATCH('[3]Orders Plan'!$B:$B,#REF!,0))</f>
        <v>#REF!</v>
      </c>
      <c r="Q3939" s="28" t="e">
        <f>INDEX(#REF!,MATCH('[3]Orders Plan'!$B:$B,#REF!,0))</f>
        <v>#REF!</v>
      </c>
      <c r="R3939" s="29">
        <v>45100</v>
      </c>
      <c r="S3939" s="28" t="e">
        <f>INDEX(#REF!,MATCH('[3]Orders Plan'!$B:$B,#REF!,0))</f>
        <v>#REF!</v>
      </c>
    </row>
    <row r="3940" spans="1:19" s="30" customFormat="1" ht="23.25" customHeight="1" x14ac:dyDescent="0.25">
      <c r="A3940" s="22" t="s">
        <v>8703</v>
      </c>
      <c r="B3940" s="23" t="s">
        <v>8704</v>
      </c>
      <c r="C3940" s="23" t="s">
        <v>8691</v>
      </c>
      <c r="D3940" s="23" t="s">
        <v>8705</v>
      </c>
      <c r="E3940" s="23">
        <v>14</v>
      </c>
      <c r="F3940" s="23">
        <v>500</v>
      </c>
      <c r="G3940" s="23" t="s">
        <v>8693</v>
      </c>
      <c r="H3940" s="23" t="s">
        <v>8706</v>
      </c>
      <c r="I3940" s="23">
        <f t="shared" si="0"/>
        <v>575</v>
      </c>
      <c r="J3940" s="23" t="s">
        <v>441</v>
      </c>
      <c r="K3940" s="23" t="e">
        <f>INDEX(#REF!,MATCH('[3]Orders Plan'!$B:$B,#REF!,0))</f>
        <v>#REF!</v>
      </c>
      <c r="L3940" s="24" t="s">
        <v>4629</v>
      </c>
      <c r="M3940" s="25" t="str">
        <f>IFERROR(VLOOKUP(B3940,#REF!,6,0),"-")</f>
        <v>-</v>
      </c>
      <c r="N3940" s="26" t="e">
        <f>INDEX(#REF!,MATCH('[3]Orders Plan'!$B:$B,#REF!,0))</f>
        <v>#REF!</v>
      </c>
      <c r="O3940" s="25">
        <f>INDEX('[4]Plan First Step'!$B:$B,MATCH($B:$B,'[4]Plan First Step'!$A:$A,0))</f>
        <v>45112</v>
      </c>
      <c r="P3940" s="27" t="e">
        <f>INDEX(#REF!,MATCH('[3]Orders Plan'!$B:$B,#REF!,0))</f>
        <v>#REF!</v>
      </c>
      <c r="Q3940" s="28" t="e">
        <f>INDEX(#REF!,MATCH('[3]Orders Plan'!$B:$B,#REF!,0))</f>
        <v>#REF!</v>
      </c>
      <c r="R3940" s="29">
        <v>45100</v>
      </c>
      <c r="S3940" s="28" t="e">
        <f>INDEX(#REF!,MATCH('[3]Orders Plan'!$B:$B,#REF!,0))</f>
        <v>#REF!</v>
      </c>
    </row>
    <row r="3941" spans="1:19" s="30" customFormat="1" ht="23.25" customHeight="1" x14ac:dyDescent="0.25">
      <c r="A3941" s="22" t="s">
        <v>7941</v>
      </c>
      <c r="B3941" s="23" t="s">
        <v>8707</v>
      </c>
      <c r="C3941" s="23" t="s">
        <v>1754</v>
      </c>
      <c r="D3941" s="23" t="s">
        <v>7943</v>
      </c>
      <c r="E3941" s="23">
        <v>7</v>
      </c>
      <c r="F3941" s="23">
        <v>250</v>
      </c>
      <c r="G3941" s="23" t="s">
        <v>8708</v>
      </c>
      <c r="H3941" s="23" t="s">
        <v>8709</v>
      </c>
      <c r="I3941" s="23">
        <f t="shared" si="0"/>
        <v>287.5</v>
      </c>
      <c r="J3941" s="23" t="s">
        <v>441</v>
      </c>
      <c r="K3941" s="23" t="e">
        <f>INDEX(#REF!,MATCH('[3]Orders Plan'!$B:$B,#REF!,0))</f>
        <v>#REF!</v>
      </c>
      <c r="L3941" s="24" t="s">
        <v>4629</v>
      </c>
      <c r="M3941" s="25" t="str">
        <f>IFERROR(VLOOKUP(B3941,#REF!,6,0),"-")</f>
        <v>-</v>
      </c>
      <c r="N3941" s="26" t="e">
        <f>INDEX(#REF!,MATCH('[3]Orders Plan'!$B:$B,#REF!,0))</f>
        <v>#REF!</v>
      </c>
      <c r="O3941" s="25">
        <f>INDEX('[4]Plan First Step'!$B:$B,MATCH($B:$B,'[4]Plan First Step'!$A:$A,0))</f>
        <v>45104</v>
      </c>
      <c r="P3941" s="27" t="e">
        <f>INDEX(#REF!,MATCH('[3]Orders Plan'!$B:$B,#REF!,0))</f>
        <v>#REF!</v>
      </c>
      <c r="Q3941" s="28" t="e">
        <f>INDEX(#REF!,MATCH('[3]Orders Plan'!$B:$B,#REF!,0))</f>
        <v>#REF!</v>
      </c>
      <c r="R3941" s="29">
        <v>45103</v>
      </c>
      <c r="S3941" s="28" t="e">
        <f>INDEX(#REF!,MATCH('[3]Orders Plan'!$B:$B,#REF!,0))</f>
        <v>#REF!</v>
      </c>
    </row>
    <row r="3942" spans="1:19" s="30" customFormat="1" ht="23.25" customHeight="1" x14ac:dyDescent="0.25">
      <c r="A3942" s="22" t="s">
        <v>7941</v>
      </c>
      <c r="B3942" s="23" t="s">
        <v>8710</v>
      </c>
      <c r="C3942" s="23" t="s">
        <v>1754</v>
      </c>
      <c r="D3942" s="23" t="s">
        <v>7943</v>
      </c>
      <c r="E3942" s="23">
        <v>7</v>
      </c>
      <c r="F3942" s="23">
        <v>250</v>
      </c>
      <c r="G3942" s="23" t="s">
        <v>8708</v>
      </c>
      <c r="H3942" s="23" t="s">
        <v>8709</v>
      </c>
      <c r="I3942" s="23">
        <f t="shared" si="0"/>
        <v>287.5</v>
      </c>
      <c r="J3942" s="23" t="s">
        <v>441</v>
      </c>
      <c r="K3942" s="23" t="e">
        <f>INDEX(#REF!,MATCH('[3]Orders Plan'!$B:$B,#REF!,0))</f>
        <v>#REF!</v>
      </c>
      <c r="L3942" s="24" t="s">
        <v>4629</v>
      </c>
      <c r="M3942" s="25" t="str">
        <f>IFERROR(VLOOKUP(B3942,#REF!,6,0),"-")</f>
        <v>-</v>
      </c>
      <c r="N3942" s="26" t="e">
        <f>INDEX(#REF!,MATCH('[3]Orders Plan'!$B:$B,#REF!,0))</f>
        <v>#REF!</v>
      </c>
      <c r="O3942" s="25">
        <f>INDEX('[4]Plan First Step'!$B:$B,MATCH($B:$B,'[4]Plan First Step'!$A:$A,0))</f>
        <v>45104</v>
      </c>
      <c r="P3942" s="27" t="e">
        <f>INDEX(#REF!,MATCH('[3]Orders Plan'!$B:$B,#REF!,0))</f>
        <v>#REF!</v>
      </c>
      <c r="Q3942" s="28" t="e">
        <f>INDEX(#REF!,MATCH('[3]Orders Plan'!$B:$B,#REF!,0))</f>
        <v>#REF!</v>
      </c>
      <c r="R3942" s="29">
        <v>45103</v>
      </c>
      <c r="S3942" s="28" t="e">
        <f>INDEX(#REF!,MATCH('[3]Orders Plan'!$B:$B,#REF!,0))</f>
        <v>#REF!</v>
      </c>
    </row>
    <row r="3943" spans="1:19" s="30" customFormat="1" ht="23.25" customHeight="1" x14ac:dyDescent="0.25">
      <c r="A3943" s="22" t="s">
        <v>7941</v>
      </c>
      <c r="B3943" s="23" t="s">
        <v>8711</v>
      </c>
      <c r="C3943" s="23" t="s">
        <v>1754</v>
      </c>
      <c r="D3943" s="23" t="s">
        <v>7943</v>
      </c>
      <c r="E3943" s="23">
        <v>7</v>
      </c>
      <c r="F3943" s="23">
        <v>250</v>
      </c>
      <c r="G3943" s="23" t="s">
        <v>8708</v>
      </c>
      <c r="H3943" s="23" t="s">
        <v>8709</v>
      </c>
      <c r="I3943" s="23">
        <f t="shared" si="0"/>
        <v>287.5</v>
      </c>
      <c r="J3943" s="23" t="s">
        <v>441</v>
      </c>
      <c r="K3943" s="23" t="e">
        <f>INDEX(#REF!,MATCH('[3]Orders Plan'!$B:$B,#REF!,0))</f>
        <v>#REF!</v>
      </c>
      <c r="L3943" s="24" t="s">
        <v>4629</v>
      </c>
      <c r="M3943" s="25" t="str">
        <f>IFERROR(VLOOKUP(B3943,#REF!,6,0),"-")</f>
        <v>-</v>
      </c>
      <c r="N3943" s="26" t="e">
        <f>INDEX(#REF!,MATCH('[3]Orders Plan'!$B:$B,#REF!,0))</f>
        <v>#REF!</v>
      </c>
      <c r="O3943" s="25">
        <f>INDEX('[4]Plan First Step'!$B:$B,MATCH($B:$B,'[4]Plan First Step'!$A:$A,0))</f>
        <v>45104</v>
      </c>
      <c r="P3943" s="27" t="e">
        <f>INDEX(#REF!,MATCH('[3]Orders Plan'!$B:$B,#REF!,0))</f>
        <v>#REF!</v>
      </c>
      <c r="Q3943" s="28" t="e">
        <f>INDEX(#REF!,MATCH('[3]Orders Plan'!$B:$B,#REF!,0))</f>
        <v>#REF!</v>
      </c>
      <c r="R3943" s="29">
        <v>45103</v>
      </c>
      <c r="S3943" s="28" t="e">
        <f>INDEX(#REF!,MATCH('[3]Orders Plan'!$B:$B,#REF!,0))</f>
        <v>#REF!</v>
      </c>
    </row>
    <row r="3944" spans="1:19" s="30" customFormat="1" ht="23.25" customHeight="1" x14ac:dyDescent="0.25">
      <c r="A3944" s="22" t="s">
        <v>7870</v>
      </c>
      <c r="B3944" s="23" t="s">
        <v>8712</v>
      </c>
      <c r="C3944" s="23" t="s">
        <v>26</v>
      </c>
      <c r="D3944" s="23" t="s">
        <v>7872</v>
      </c>
      <c r="E3944" s="23">
        <v>6</v>
      </c>
      <c r="F3944" s="23">
        <v>50</v>
      </c>
      <c r="G3944" s="23" t="s">
        <v>27</v>
      </c>
      <c r="H3944" s="23" t="s">
        <v>7873</v>
      </c>
      <c r="I3944" s="23">
        <f t="shared" si="0"/>
        <v>57.5</v>
      </c>
      <c r="J3944" s="23" t="s">
        <v>441</v>
      </c>
      <c r="K3944" s="23" t="e">
        <f>INDEX(#REF!,MATCH('[3]Orders Plan'!$B:$B,#REF!,0))</f>
        <v>#REF!</v>
      </c>
      <c r="L3944" s="24" t="s">
        <v>4629</v>
      </c>
      <c r="M3944" s="25" t="str">
        <f>IFERROR(VLOOKUP(B3944,#REF!,6,0),"-")</f>
        <v>-</v>
      </c>
      <c r="N3944" s="26" t="e">
        <f>INDEX(#REF!,MATCH('[3]Orders Plan'!$B:$B,#REF!,0))</f>
        <v>#REF!</v>
      </c>
      <c r="O3944" s="25">
        <f>INDEX('[4]Plan First Step'!$B:$B,MATCH($B:$B,'[4]Plan First Step'!$A:$A,0))</f>
        <v>45113</v>
      </c>
      <c r="P3944" s="27" t="e">
        <f>INDEX(#REF!,MATCH('[3]Orders Plan'!$B:$B,#REF!,0))</f>
        <v>#REF!</v>
      </c>
      <c r="Q3944" s="28" t="e">
        <f>INDEX(#REF!,MATCH('[3]Orders Plan'!$B:$B,#REF!,0))</f>
        <v>#REF!</v>
      </c>
      <c r="R3944" s="29">
        <v>45103</v>
      </c>
      <c r="S3944" s="28" t="e">
        <f>INDEX(#REF!,MATCH('[3]Orders Plan'!$B:$B,#REF!,0))</f>
        <v>#REF!</v>
      </c>
    </row>
    <row r="3945" spans="1:19" s="30" customFormat="1" ht="23.25" customHeight="1" x14ac:dyDescent="0.25">
      <c r="A3945" s="22" t="s">
        <v>8713</v>
      </c>
      <c r="B3945" s="23" t="s">
        <v>8714</v>
      </c>
      <c r="C3945" s="23" t="s">
        <v>275</v>
      </c>
      <c r="D3945" s="23" t="s">
        <v>8715</v>
      </c>
      <c r="E3945" s="23">
        <v>100</v>
      </c>
      <c r="F3945" s="23">
        <v>5000</v>
      </c>
      <c r="G3945" s="23" t="s">
        <v>8716</v>
      </c>
      <c r="H3945" s="23" t="s">
        <v>6285</v>
      </c>
      <c r="I3945" s="23">
        <f t="shared" si="0"/>
        <v>5750</v>
      </c>
      <c r="J3945" s="23" t="s">
        <v>441</v>
      </c>
      <c r="K3945" s="23" t="e">
        <f>INDEX(#REF!,MATCH('[3]Orders Plan'!$B:$B,#REF!,0))</f>
        <v>#REF!</v>
      </c>
      <c r="L3945" s="24" t="s">
        <v>490</v>
      </c>
      <c r="M3945" s="25" t="str">
        <f>IFERROR(VLOOKUP(B3945,#REF!,6,0),"-")</f>
        <v>-</v>
      </c>
      <c r="N3945" s="26" t="e">
        <f>INDEX(#REF!,MATCH('[3]Orders Plan'!$B:$B,#REF!,0))</f>
        <v>#REF!</v>
      </c>
      <c r="O3945" s="25">
        <f>INDEX('[4]Plan First Step'!$B:$B,MATCH($B:$B,'[4]Plan First Step'!$A:$A,0))</f>
        <v>45113</v>
      </c>
      <c r="P3945" s="27" t="e">
        <f>INDEX(#REF!,MATCH('[3]Orders Plan'!$B:$B,#REF!,0))</f>
        <v>#REF!</v>
      </c>
      <c r="Q3945" s="28" t="e">
        <f>INDEX(#REF!,MATCH('[3]Orders Plan'!$B:$B,#REF!,0))</f>
        <v>#REF!</v>
      </c>
      <c r="R3945" s="29">
        <v>45100</v>
      </c>
      <c r="S3945" s="28" t="e">
        <f>INDEX(#REF!,MATCH('[3]Orders Plan'!$B:$B,#REF!,0))</f>
        <v>#REF!</v>
      </c>
    </row>
    <row r="3946" spans="1:19" s="30" customFormat="1" ht="23.25" customHeight="1" x14ac:dyDescent="0.25">
      <c r="A3946" s="22" t="s">
        <v>1590</v>
      </c>
      <c r="B3946" s="23" t="s">
        <v>8717</v>
      </c>
      <c r="C3946" s="23" t="s">
        <v>8718</v>
      </c>
      <c r="D3946" s="23" t="s">
        <v>8719</v>
      </c>
      <c r="E3946" s="23">
        <v>110</v>
      </c>
      <c r="F3946" s="23">
        <v>6000</v>
      </c>
      <c r="G3946" s="23" t="s">
        <v>1842</v>
      </c>
      <c r="H3946" s="23" t="s">
        <v>179</v>
      </c>
      <c r="I3946" s="23">
        <f t="shared" si="0"/>
        <v>6900</v>
      </c>
      <c r="J3946" s="23" t="s">
        <v>441</v>
      </c>
      <c r="K3946" s="23" t="e">
        <f>INDEX(#REF!,MATCH('[3]Orders Plan'!$B:$B,#REF!,0))</f>
        <v>#REF!</v>
      </c>
      <c r="L3946" s="24" t="s">
        <v>440</v>
      </c>
      <c r="M3946" s="25" t="str">
        <f>IFERROR(VLOOKUP(B3946,#REF!,6,0),"-")</f>
        <v>-</v>
      </c>
      <c r="N3946" s="26" t="e">
        <f>INDEX(#REF!,MATCH('[3]Orders Plan'!$B:$B,#REF!,0))</f>
        <v>#REF!</v>
      </c>
      <c r="O3946" s="25">
        <f>INDEX('[4]Plan First Step'!$B:$B,MATCH($B:$B,'[4]Plan First Step'!$A:$A,0))</f>
        <v>45113</v>
      </c>
      <c r="P3946" s="27" t="e">
        <f>INDEX(#REF!,MATCH('[3]Orders Plan'!$B:$B,#REF!,0))</f>
        <v>#REF!</v>
      </c>
      <c r="Q3946" s="28" t="e">
        <f>INDEX(#REF!,MATCH('[3]Orders Plan'!$B:$B,#REF!,0))</f>
        <v>#REF!</v>
      </c>
      <c r="R3946" s="29">
        <v>45103</v>
      </c>
      <c r="S3946" s="28" t="e">
        <f>INDEX(#REF!,MATCH('[3]Orders Plan'!$B:$B,#REF!,0))</f>
        <v>#REF!</v>
      </c>
    </row>
    <row r="3947" spans="1:19" s="30" customFormat="1" ht="23.25" customHeight="1" x14ac:dyDescent="0.25">
      <c r="A3947" s="22" t="s">
        <v>8720</v>
      </c>
      <c r="B3947" s="23" t="s">
        <v>8721</v>
      </c>
      <c r="C3947" s="23" t="s">
        <v>5460</v>
      </c>
      <c r="D3947" s="23" t="s">
        <v>8722</v>
      </c>
      <c r="E3947" s="23">
        <v>7</v>
      </c>
      <c r="F3947" s="23">
        <v>150</v>
      </c>
      <c r="G3947" s="23" t="s">
        <v>8723</v>
      </c>
      <c r="H3947" s="23" t="s">
        <v>8724</v>
      </c>
      <c r="I3947" s="23">
        <f t="shared" si="0"/>
        <v>172.5</v>
      </c>
      <c r="J3947" s="23" t="s">
        <v>441</v>
      </c>
      <c r="K3947" s="23" t="e">
        <f>INDEX(#REF!,MATCH('[3]Orders Plan'!$B:$B,#REF!,0))</f>
        <v>#REF!</v>
      </c>
      <c r="L3947" s="24" t="s">
        <v>4844</v>
      </c>
      <c r="M3947" s="25" t="str">
        <f>IFERROR(VLOOKUP(B3947,#REF!,6,0),"-")</f>
        <v>-</v>
      </c>
      <c r="N3947" s="26" t="e">
        <f>INDEX(#REF!,MATCH('[3]Orders Plan'!$B:$B,#REF!,0))</f>
        <v>#REF!</v>
      </c>
      <c r="O3947" s="25">
        <f>INDEX('[4]Plan First Step'!$B:$B,MATCH($B:$B,'[4]Plan First Step'!$A:$A,0))</f>
        <v>45110</v>
      </c>
      <c r="P3947" s="27" t="e">
        <f>INDEX(#REF!,MATCH('[3]Orders Plan'!$B:$B,#REF!,0))</f>
        <v>#REF!</v>
      </c>
      <c r="Q3947" s="28" t="e">
        <f>INDEX(#REF!,MATCH('[3]Orders Plan'!$B:$B,#REF!,0))</f>
        <v>#REF!</v>
      </c>
      <c r="R3947" s="29">
        <v>45103</v>
      </c>
      <c r="S3947" s="28" t="e">
        <f>INDEX(#REF!,MATCH('[3]Orders Plan'!$B:$B,#REF!,0))</f>
        <v>#REF!</v>
      </c>
    </row>
    <row r="3948" spans="1:19" s="30" customFormat="1" ht="23.25" customHeight="1" x14ac:dyDescent="0.25">
      <c r="A3948" s="22" t="s">
        <v>8720</v>
      </c>
      <c r="B3948" s="23" t="s">
        <v>8725</v>
      </c>
      <c r="C3948" s="23" t="s">
        <v>5460</v>
      </c>
      <c r="D3948" s="23" t="s">
        <v>8722</v>
      </c>
      <c r="E3948" s="23">
        <v>7</v>
      </c>
      <c r="F3948" s="23">
        <v>150</v>
      </c>
      <c r="G3948" s="23" t="s">
        <v>8723</v>
      </c>
      <c r="H3948" s="23" t="s">
        <v>8726</v>
      </c>
      <c r="I3948" s="23">
        <f t="shared" si="0"/>
        <v>172.5</v>
      </c>
      <c r="J3948" s="23" t="s">
        <v>441</v>
      </c>
      <c r="K3948" s="23" t="e">
        <f>INDEX(#REF!,MATCH('[3]Orders Plan'!$B:$B,#REF!,0))</f>
        <v>#REF!</v>
      </c>
      <c r="L3948" s="24" t="s">
        <v>4844</v>
      </c>
      <c r="M3948" s="25" t="str">
        <f>IFERROR(VLOOKUP(B3948,#REF!,6,0),"-")</f>
        <v>-</v>
      </c>
      <c r="N3948" s="26" t="e">
        <f>INDEX(#REF!,MATCH('[3]Orders Plan'!$B:$B,#REF!,0))</f>
        <v>#REF!</v>
      </c>
      <c r="O3948" s="25">
        <f>INDEX('[4]Plan First Step'!$B:$B,MATCH($B:$B,'[4]Plan First Step'!$A:$A,0))</f>
        <v>45107</v>
      </c>
      <c r="P3948" s="27" t="e">
        <f>INDEX(#REF!,MATCH('[3]Orders Plan'!$B:$B,#REF!,0))</f>
        <v>#REF!</v>
      </c>
      <c r="Q3948" s="28" t="e">
        <f>INDEX(#REF!,MATCH('[3]Orders Plan'!$B:$B,#REF!,0))</f>
        <v>#REF!</v>
      </c>
      <c r="R3948" s="29">
        <v>45103</v>
      </c>
      <c r="S3948" s="28" t="e">
        <f>INDEX(#REF!,MATCH('[3]Orders Plan'!$B:$B,#REF!,0))</f>
        <v>#REF!</v>
      </c>
    </row>
    <row r="3949" spans="1:19" s="30" customFormat="1" ht="23.25" customHeight="1" x14ac:dyDescent="0.25">
      <c r="A3949" s="22" t="s">
        <v>8727</v>
      </c>
      <c r="B3949" s="23" t="s">
        <v>8728</v>
      </c>
      <c r="C3949" s="23" t="s">
        <v>4926</v>
      </c>
      <c r="D3949" s="23" t="s">
        <v>8729</v>
      </c>
      <c r="E3949" s="23">
        <v>34</v>
      </c>
      <c r="F3949" s="23">
        <v>1000</v>
      </c>
      <c r="G3949" s="23" t="s">
        <v>8723</v>
      </c>
      <c r="H3949" s="23" t="s">
        <v>8730</v>
      </c>
      <c r="I3949" s="23">
        <f t="shared" si="0"/>
        <v>1150</v>
      </c>
      <c r="J3949" s="23" t="s">
        <v>441</v>
      </c>
      <c r="K3949" s="23" t="e">
        <f>INDEX(#REF!,MATCH('[3]Orders Plan'!$B:$B,#REF!,0))</f>
        <v>#REF!</v>
      </c>
      <c r="L3949" s="24" t="s">
        <v>4844</v>
      </c>
      <c r="M3949" s="25" t="str">
        <f>IFERROR(VLOOKUP(B3949,#REF!,6,0),"-")</f>
        <v>-</v>
      </c>
      <c r="N3949" s="26" t="e">
        <f>INDEX(#REF!,MATCH('[3]Orders Plan'!$B:$B,#REF!,0))</f>
        <v>#REF!</v>
      </c>
      <c r="O3949" s="25">
        <f>INDEX('[4]Plan First Step'!$B:$B,MATCH($B:$B,'[4]Plan First Step'!$A:$A,0))</f>
        <v>45110</v>
      </c>
      <c r="P3949" s="27" t="e">
        <f>INDEX(#REF!,MATCH('[3]Orders Plan'!$B:$B,#REF!,0))</f>
        <v>#REF!</v>
      </c>
      <c r="Q3949" s="28" t="e">
        <f>INDEX(#REF!,MATCH('[3]Orders Plan'!$B:$B,#REF!,0))</f>
        <v>#REF!</v>
      </c>
      <c r="R3949" s="29">
        <v>45103</v>
      </c>
      <c r="S3949" s="28" t="e">
        <f>INDEX(#REF!,MATCH('[3]Orders Plan'!$B:$B,#REF!,0))</f>
        <v>#REF!</v>
      </c>
    </row>
    <row r="3950" spans="1:19" s="30" customFormat="1" ht="23.25" customHeight="1" x14ac:dyDescent="0.25">
      <c r="A3950" s="22" t="s">
        <v>8731</v>
      </c>
      <c r="B3950" s="23" t="s">
        <v>8732</v>
      </c>
      <c r="C3950" s="23" t="s">
        <v>7756</v>
      </c>
      <c r="D3950" s="23" t="s">
        <v>8733</v>
      </c>
      <c r="E3950" s="23">
        <v>91</v>
      </c>
      <c r="F3950" s="23">
        <v>5000</v>
      </c>
      <c r="G3950" s="23" t="s">
        <v>27</v>
      </c>
      <c r="H3950" s="23" t="s">
        <v>7144</v>
      </c>
      <c r="I3950" s="23">
        <f t="shared" si="0"/>
        <v>5750</v>
      </c>
      <c r="J3950" s="23" t="s">
        <v>4797</v>
      </c>
      <c r="K3950" s="23" t="e">
        <f>INDEX(#REF!,MATCH('[3]Orders Plan'!$B:$B,#REF!,0))</f>
        <v>#REF!</v>
      </c>
      <c r="L3950" s="24" t="s">
        <v>440</v>
      </c>
      <c r="M3950" s="25" t="str">
        <f>IFERROR(VLOOKUP(B3950,#REF!,6,0),"-")</f>
        <v>-</v>
      </c>
      <c r="N3950" s="26" t="e">
        <f>INDEX(#REF!,MATCH('[3]Orders Plan'!$B:$B,#REF!,0))</f>
        <v>#REF!</v>
      </c>
      <c r="O3950" s="25">
        <f>INDEX('[4]Plan First Step'!$B:$B,MATCH($B:$B,'[4]Plan First Step'!$A:$A,0))</f>
        <v>45117</v>
      </c>
      <c r="P3950" s="27" t="e">
        <f>INDEX(#REF!,MATCH('[3]Orders Plan'!$B:$B,#REF!,0))</f>
        <v>#REF!</v>
      </c>
      <c r="Q3950" s="28" t="e">
        <f>INDEX(#REF!,MATCH('[3]Orders Plan'!$B:$B,#REF!,0))</f>
        <v>#REF!</v>
      </c>
      <c r="R3950" s="29">
        <v>45093</v>
      </c>
      <c r="S3950" s="28" t="e">
        <f>INDEX(#REF!,MATCH('[3]Orders Plan'!$B:$B,#REF!,0))</f>
        <v>#REF!</v>
      </c>
    </row>
    <row r="3951" spans="1:19" s="30" customFormat="1" ht="23.25" customHeight="1" x14ac:dyDescent="0.25">
      <c r="A3951" s="22" t="s">
        <v>8734</v>
      </c>
      <c r="B3951" s="23" t="s">
        <v>8735</v>
      </c>
      <c r="C3951" s="23" t="s">
        <v>7756</v>
      </c>
      <c r="D3951" s="23" t="s">
        <v>8736</v>
      </c>
      <c r="E3951" s="23">
        <v>91</v>
      </c>
      <c r="F3951" s="23">
        <v>5000</v>
      </c>
      <c r="G3951" s="23" t="s">
        <v>8737</v>
      </c>
      <c r="H3951" s="23" t="s">
        <v>1601</v>
      </c>
      <c r="I3951" s="23">
        <f t="shared" si="0"/>
        <v>5750</v>
      </c>
      <c r="J3951" s="23" t="s">
        <v>4797</v>
      </c>
      <c r="K3951" s="23" t="e">
        <f>INDEX(#REF!,MATCH('[3]Orders Plan'!$B:$B,#REF!,0))</f>
        <v>#REF!</v>
      </c>
      <c r="L3951" s="24" t="s">
        <v>440</v>
      </c>
      <c r="M3951" s="25" t="str">
        <f>IFERROR(VLOOKUP(B3951,#REF!,6,0),"-")</f>
        <v>-</v>
      </c>
      <c r="N3951" s="26" t="e">
        <f>INDEX(#REF!,MATCH('[3]Orders Plan'!$B:$B,#REF!,0))</f>
        <v>#REF!</v>
      </c>
      <c r="O3951" s="25">
        <f>INDEX('[4]Plan First Step'!$B:$B,MATCH($B:$B,'[4]Plan First Step'!$A:$A,0))</f>
        <v>45110</v>
      </c>
      <c r="P3951" s="27" t="e">
        <f>INDEX(#REF!,MATCH('[3]Orders Plan'!$B:$B,#REF!,0))</f>
        <v>#REF!</v>
      </c>
      <c r="Q3951" s="28" t="e">
        <f>INDEX(#REF!,MATCH('[3]Orders Plan'!$B:$B,#REF!,0))</f>
        <v>#REF!</v>
      </c>
      <c r="R3951" s="29">
        <v>45093</v>
      </c>
      <c r="S3951" s="28" t="e">
        <f>INDEX(#REF!,MATCH('[3]Orders Plan'!$B:$B,#REF!,0))</f>
        <v>#REF!</v>
      </c>
    </row>
    <row r="3952" spans="1:19" s="30" customFormat="1" ht="23.25" customHeight="1" x14ac:dyDescent="0.25">
      <c r="A3952" s="22" t="s">
        <v>8738</v>
      </c>
      <c r="B3952" s="23" t="s">
        <v>8739</v>
      </c>
      <c r="C3952" s="23" t="s">
        <v>7756</v>
      </c>
      <c r="D3952" s="23" t="s">
        <v>8740</v>
      </c>
      <c r="E3952" s="23">
        <v>91</v>
      </c>
      <c r="F3952" s="23">
        <v>5000</v>
      </c>
      <c r="G3952" s="23" t="s">
        <v>8741</v>
      </c>
      <c r="H3952" s="23" t="s">
        <v>1601</v>
      </c>
      <c r="I3952" s="23">
        <f t="shared" si="0"/>
        <v>5750</v>
      </c>
      <c r="J3952" s="23" t="s">
        <v>4797</v>
      </c>
      <c r="K3952" s="23" t="e">
        <f>INDEX(#REF!,MATCH('[3]Orders Plan'!$B:$B,#REF!,0))</f>
        <v>#REF!</v>
      </c>
      <c r="L3952" s="24" t="s">
        <v>440</v>
      </c>
      <c r="M3952" s="25" t="str">
        <f>IFERROR(VLOOKUP(B3952,#REF!,6,0),"-")</f>
        <v>-</v>
      </c>
      <c r="N3952" s="26" t="e">
        <f>INDEX(#REF!,MATCH('[3]Orders Plan'!$B:$B,#REF!,0))</f>
        <v>#REF!</v>
      </c>
      <c r="O3952" s="25">
        <f>INDEX('[4]Plan First Step'!$B:$B,MATCH($B:$B,'[4]Plan First Step'!$A:$A,0))</f>
        <v>45110</v>
      </c>
      <c r="P3952" s="27" t="e">
        <f>INDEX(#REF!,MATCH('[3]Orders Plan'!$B:$B,#REF!,0))</f>
        <v>#REF!</v>
      </c>
      <c r="Q3952" s="28" t="e">
        <f>INDEX(#REF!,MATCH('[3]Orders Plan'!$B:$B,#REF!,0))</f>
        <v>#REF!</v>
      </c>
      <c r="R3952" s="29">
        <v>45093</v>
      </c>
      <c r="S3952" s="28" t="e">
        <f>INDEX(#REF!,MATCH('[3]Orders Plan'!$B:$B,#REF!,0))</f>
        <v>#REF!</v>
      </c>
    </row>
    <row r="3953" spans="1:19" s="30" customFormat="1" ht="23.25" customHeight="1" x14ac:dyDescent="0.25">
      <c r="A3953" s="22" t="s">
        <v>8742</v>
      </c>
      <c r="B3953" s="23" t="s">
        <v>8743</v>
      </c>
      <c r="C3953" s="23" t="s">
        <v>3102</v>
      </c>
      <c r="D3953" s="23" t="s">
        <v>8744</v>
      </c>
      <c r="E3953" s="23">
        <v>7</v>
      </c>
      <c r="F3953" s="23">
        <v>50</v>
      </c>
      <c r="G3953" s="23" t="s">
        <v>8745</v>
      </c>
      <c r="H3953" s="23" t="s">
        <v>7451</v>
      </c>
      <c r="I3953" s="23">
        <f t="shared" si="0"/>
        <v>57.5</v>
      </c>
      <c r="J3953" s="23" t="s">
        <v>4797</v>
      </c>
      <c r="K3953" s="23" t="e">
        <f>INDEX(#REF!,MATCH('[3]Orders Plan'!$B:$B,#REF!,0))</f>
        <v>#REF!</v>
      </c>
      <c r="L3953" s="24" t="s">
        <v>4629</v>
      </c>
      <c r="M3953" s="25" t="str">
        <f>IFERROR(VLOOKUP(B3953,#REF!,6,0),"-")</f>
        <v>-</v>
      </c>
      <c r="N3953" s="26" t="e">
        <f>INDEX(#REF!,MATCH('[3]Orders Plan'!$B:$B,#REF!,0))</f>
        <v>#REF!</v>
      </c>
      <c r="O3953" s="25">
        <f>INDEX('[4]Plan First Step'!$B:$B,MATCH($B:$B,'[4]Plan First Step'!$A:$A,0))</f>
        <v>45113</v>
      </c>
      <c r="P3953" s="27" t="e">
        <f>INDEX(#REF!,MATCH('[3]Orders Plan'!$B:$B,#REF!,0))</f>
        <v>#REF!</v>
      </c>
      <c r="Q3953" s="28" t="e">
        <f>INDEX(#REF!,MATCH('[3]Orders Plan'!$B:$B,#REF!,0))</f>
        <v>#REF!</v>
      </c>
      <c r="R3953" s="29">
        <v>45100</v>
      </c>
      <c r="S3953" s="28" t="e">
        <f>INDEX(#REF!,MATCH('[3]Orders Plan'!$B:$B,#REF!,0))</f>
        <v>#REF!</v>
      </c>
    </row>
    <row r="3954" spans="1:19" s="30" customFormat="1" ht="23.25" customHeight="1" x14ac:dyDescent="0.25">
      <c r="A3954" s="22" t="s">
        <v>8125</v>
      </c>
      <c r="B3954" s="23" t="s">
        <v>8126</v>
      </c>
      <c r="C3954" s="23" t="s">
        <v>275</v>
      </c>
      <c r="D3954" s="23" t="s">
        <v>8127</v>
      </c>
      <c r="E3954" s="23">
        <v>0</v>
      </c>
      <c r="F3954" s="23">
        <v>4000</v>
      </c>
      <c r="G3954" s="23" t="s">
        <v>8128</v>
      </c>
      <c r="H3954" s="23" t="s">
        <v>1965</v>
      </c>
      <c r="I3954" s="23">
        <f t="shared" si="0"/>
        <v>4600</v>
      </c>
      <c r="J3954" s="23" t="s">
        <v>441</v>
      </c>
      <c r="K3954" s="23" t="e">
        <f>INDEX(#REF!,MATCH('[3]Orders Plan'!$B:$B,#REF!,0))</f>
        <v>#REF!</v>
      </c>
      <c r="L3954" s="24" t="s">
        <v>490</v>
      </c>
      <c r="M3954" s="25" t="str">
        <f>IFERROR(VLOOKUP(B3954,#REF!,6,0),"-")</f>
        <v>-</v>
      </c>
      <c r="N3954" s="26" t="e">
        <f>INDEX(#REF!,MATCH('[3]Orders Plan'!$B:$B,#REF!,0))</f>
        <v>#REF!</v>
      </c>
      <c r="O3954" s="25" t="e">
        <f>INDEX(#REF!,MATCH($B:$B,#REF!,0))</f>
        <v>#REF!</v>
      </c>
      <c r="P3954" s="27" t="e">
        <f>INDEX(#REF!,MATCH('[3]Orders Plan'!$B:$B,#REF!,0))</f>
        <v>#REF!</v>
      </c>
      <c r="Q3954" s="28" t="e">
        <f>INDEX(#REF!,MATCH('[3]Orders Plan'!$B:$B,#REF!,0))</f>
        <v>#REF!</v>
      </c>
      <c r="R3954" s="29">
        <v>45084</v>
      </c>
      <c r="S3954" s="28" t="e">
        <f>INDEX(#REF!,MATCH('[3]Orders Plan'!$B:$B,#REF!,0))</f>
        <v>#REF!</v>
      </c>
    </row>
    <row r="3955" spans="1:19" s="30" customFormat="1" ht="23.25" customHeight="1" x14ac:dyDescent="0.25">
      <c r="A3955" s="22" t="s">
        <v>8129</v>
      </c>
      <c r="B3955" s="23" t="s">
        <v>8130</v>
      </c>
      <c r="C3955" s="23" t="s">
        <v>275</v>
      </c>
      <c r="D3955" s="23" t="s">
        <v>8131</v>
      </c>
      <c r="E3955" s="23">
        <v>120</v>
      </c>
      <c r="F3955" s="23">
        <v>6000</v>
      </c>
      <c r="G3955" s="23" t="s">
        <v>8132</v>
      </c>
      <c r="H3955" s="23" t="s">
        <v>1965</v>
      </c>
      <c r="I3955" s="23">
        <f t="shared" si="0"/>
        <v>6900</v>
      </c>
      <c r="J3955" s="23" t="s">
        <v>441</v>
      </c>
      <c r="K3955" s="23" t="e">
        <f>INDEX(#REF!,MATCH('[3]Orders Plan'!$B:$B,#REF!,0))</f>
        <v>#REF!</v>
      </c>
      <c r="L3955" s="24" t="s">
        <v>490</v>
      </c>
      <c r="M3955" s="25" t="str">
        <f>IFERROR(VLOOKUP(B3955,#REF!,6,0),"-")</f>
        <v>-</v>
      </c>
      <c r="N3955" s="26" t="e">
        <f>INDEX(#REF!,MATCH('[3]Orders Plan'!$B:$B,#REF!,0))</f>
        <v>#REF!</v>
      </c>
      <c r="O3955" s="25" t="e">
        <f>INDEX(#REF!,MATCH($B:$B,#REF!,0))</f>
        <v>#REF!</v>
      </c>
      <c r="P3955" s="27" t="e">
        <f>INDEX(#REF!,MATCH('[3]Orders Plan'!$B:$B,#REF!,0))</f>
        <v>#REF!</v>
      </c>
      <c r="Q3955" s="28" t="e">
        <f>INDEX(#REF!,MATCH('[3]Orders Plan'!$B:$B,#REF!,0))</f>
        <v>#REF!</v>
      </c>
      <c r="R3955" s="29">
        <v>45084</v>
      </c>
      <c r="S3955" s="28" t="e">
        <f>INDEX(#REF!,MATCH('[3]Orders Plan'!$B:$B,#REF!,0))</f>
        <v>#REF!</v>
      </c>
    </row>
    <row r="3956" spans="1:19" s="30" customFormat="1" ht="23.25" customHeight="1" x14ac:dyDescent="0.25">
      <c r="A3956" s="22" t="s">
        <v>8133</v>
      </c>
      <c r="B3956" s="23" t="s">
        <v>8134</v>
      </c>
      <c r="C3956" s="23" t="s">
        <v>275</v>
      </c>
      <c r="D3956" s="23" t="s">
        <v>8135</v>
      </c>
      <c r="E3956" s="23">
        <v>80</v>
      </c>
      <c r="F3956" s="23">
        <v>4000</v>
      </c>
      <c r="G3956" s="23" t="s">
        <v>27</v>
      </c>
      <c r="H3956" s="23" t="s">
        <v>8111</v>
      </c>
      <c r="I3956" s="23">
        <f t="shared" si="0"/>
        <v>4600</v>
      </c>
      <c r="J3956" s="23" t="s">
        <v>441</v>
      </c>
      <c r="K3956" s="23" t="e">
        <f>INDEX(#REF!,MATCH('[3]Orders Plan'!$B:$B,#REF!,0))</f>
        <v>#REF!</v>
      </c>
      <c r="L3956" s="24" t="s">
        <v>490</v>
      </c>
      <c r="M3956" s="25" t="str">
        <f>IFERROR(VLOOKUP(B3956,#REF!,6,0),"-")</f>
        <v>-</v>
      </c>
      <c r="N3956" s="26" t="e">
        <f>INDEX(#REF!,MATCH('[3]Orders Plan'!$B:$B,#REF!,0))</f>
        <v>#REF!</v>
      </c>
      <c r="O3956" s="25" t="e">
        <f>INDEX(#REF!,MATCH($B:$B,#REF!,0))</f>
        <v>#REF!</v>
      </c>
      <c r="P3956" s="27" t="e">
        <f>INDEX(#REF!,MATCH('[3]Orders Plan'!$B:$B,#REF!,0))</f>
        <v>#REF!</v>
      </c>
      <c r="Q3956" s="28" t="e">
        <f>INDEX(#REF!,MATCH('[3]Orders Plan'!$B:$B,#REF!,0))</f>
        <v>#REF!</v>
      </c>
      <c r="R3956" s="29">
        <v>45084</v>
      </c>
      <c r="S3956" s="28" t="e">
        <f>INDEX(#REF!,MATCH('[3]Orders Plan'!$B:$B,#REF!,0))</f>
        <v>#REF!</v>
      </c>
    </row>
    <row r="3957" spans="1:19" s="30" customFormat="1" ht="23.25" customHeight="1" x14ac:dyDescent="0.25">
      <c r="A3957" s="22" t="s">
        <v>1959</v>
      </c>
      <c r="B3957" s="23" t="s">
        <v>8136</v>
      </c>
      <c r="C3957" s="23" t="s">
        <v>127</v>
      </c>
      <c r="D3957" s="23" t="s">
        <v>1980</v>
      </c>
      <c r="E3957" s="23">
        <v>280</v>
      </c>
      <c r="F3957" s="23">
        <v>14000</v>
      </c>
      <c r="G3957" s="23" t="s">
        <v>27</v>
      </c>
      <c r="H3957" s="23" t="s">
        <v>8137</v>
      </c>
      <c r="I3957" s="23">
        <f t="shared" si="0"/>
        <v>16100</v>
      </c>
      <c r="J3957" s="23" t="s">
        <v>441</v>
      </c>
      <c r="K3957" s="23" t="e">
        <f>INDEX(#REF!,MATCH('[3]Orders Plan'!$B:$B,#REF!,0))</f>
        <v>#REF!</v>
      </c>
      <c r="L3957" s="24" t="s">
        <v>440</v>
      </c>
      <c r="M3957" s="25" t="str">
        <f>IFERROR(VLOOKUP(B3957,#REF!,6,0),"-")</f>
        <v>-</v>
      </c>
      <c r="N3957" s="26" t="e">
        <f>INDEX(#REF!,MATCH('[3]Orders Plan'!$B:$B,#REF!,0))</f>
        <v>#REF!</v>
      </c>
      <c r="O3957" s="25" t="e">
        <f>INDEX(#REF!,MATCH($B:$B,#REF!,0))</f>
        <v>#REF!</v>
      </c>
      <c r="P3957" s="27" t="e">
        <f>INDEX(#REF!,MATCH('[3]Orders Plan'!$B:$B,#REF!,0))</f>
        <v>#REF!</v>
      </c>
      <c r="Q3957" s="28" t="e">
        <f>INDEX(#REF!,MATCH('[3]Orders Plan'!$B:$B,#REF!,0))</f>
        <v>#REF!</v>
      </c>
      <c r="R3957" s="29">
        <v>45086</v>
      </c>
      <c r="S3957" s="28" t="e">
        <f>INDEX(#REF!,MATCH('[3]Orders Plan'!$B:$B,#REF!,0))</f>
        <v>#REF!</v>
      </c>
    </row>
    <row r="3958" spans="1:19" s="30" customFormat="1" ht="23.25" customHeight="1" x14ac:dyDescent="0.25">
      <c r="A3958" s="22" t="s">
        <v>1958</v>
      </c>
      <c r="B3958" s="23" t="s">
        <v>8138</v>
      </c>
      <c r="C3958" s="23" t="s">
        <v>127</v>
      </c>
      <c r="D3958" s="23" t="s">
        <v>1979</v>
      </c>
      <c r="E3958" s="23">
        <v>720</v>
      </c>
      <c r="F3958" s="23">
        <v>36000</v>
      </c>
      <c r="G3958" s="23" t="s">
        <v>27</v>
      </c>
      <c r="H3958" s="23" t="s">
        <v>1955</v>
      </c>
      <c r="I3958" s="23">
        <f t="shared" si="0"/>
        <v>41400</v>
      </c>
      <c r="J3958" s="23" t="s">
        <v>441</v>
      </c>
      <c r="K3958" s="23" t="e">
        <f>INDEX(#REF!,MATCH('[3]Orders Plan'!$B:$B,#REF!,0))</f>
        <v>#REF!</v>
      </c>
      <c r="L3958" s="24" t="s">
        <v>440</v>
      </c>
      <c r="M3958" s="25" t="str">
        <f>IFERROR(VLOOKUP(B3958,#REF!,6,0),"-")</f>
        <v>-</v>
      </c>
      <c r="N3958" s="26" t="e">
        <f>INDEX(#REF!,MATCH('[3]Orders Plan'!$B:$B,#REF!,0))</f>
        <v>#REF!</v>
      </c>
      <c r="O3958" s="25" t="e">
        <f>INDEX(#REF!,MATCH($B:$B,#REF!,0))</f>
        <v>#REF!</v>
      </c>
      <c r="P3958" s="27" t="e">
        <f>INDEX(#REF!,MATCH('[3]Orders Plan'!$B:$B,#REF!,0))</f>
        <v>#REF!</v>
      </c>
      <c r="Q3958" s="28" t="e">
        <f>INDEX(#REF!,MATCH('[3]Orders Plan'!$B:$B,#REF!,0))</f>
        <v>#REF!</v>
      </c>
      <c r="R3958" s="29">
        <v>45086</v>
      </c>
      <c r="S3958" s="28" t="e">
        <f>INDEX(#REF!,MATCH('[3]Orders Plan'!$B:$B,#REF!,0))</f>
        <v>#REF!</v>
      </c>
    </row>
    <row r="3959" spans="1:19" s="30" customFormat="1" ht="23.25" customHeight="1" x14ac:dyDescent="0.25">
      <c r="A3959" s="22" t="s">
        <v>1052</v>
      </c>
      <c r="B3959" s="23" t="s">
        <v>8139</v>
      </c>
      <c r="C3959" s="23" t="s">
        <v>267</v>
      </c>
      <c r="D3959" s="23" t="s">
        <v>1010</v>
      </c>
      <c r="E3959" s="23">
        <v>40</v>
      </c>
      <c r="F3959" s="23">
        <v>2152</v>
      </c>
      <c r="G3959" s="23" t="s">
        <v>8140</v>
      </c>
      <c r="H3959" s="23" t="s">
        <v>1746</v>
      </c>
      <c r="I3959" s="23">
        <f t="shared" si="0"/>
        <v>2474.7999999999997</v>
      </c>
      <c r="J3959" s="23" t="s">
        <v>441</v>
      </c>
      <c r="K3959" s="23" t="e">
        <f>INDEX(#REF!,MATCH('[3]Orders Plan'!$B:$B,#REF!,0))</f>
        <v>#REF!</v>
      </c>
      <c r="L3959" s="24" t="s">
        <v>440</v>
      </c>
      <c r="M3959" s="25" t="str">
        <f>IFERROR(VLOOKUP(B3959,#REF!,6,0),"-")</f>
        <v>-</v>
      </c>
      <c r="N3959" s="26" t="e">
        <f>INDEX(#REF!,MATCH('[3]Orders Plan'!$B:$B,#REF!,0))</f>
        <v>#REF!</v>
      </c>
      <c r="O3959" s="25" t="e">
        <f>INDEX(#REF!,MATCH($B:$B,#REF!,0))</f>
        <v>#REF!</v>
      </c>
      <c r="P3959" s="27" t="e">
        <f>INDEX(#REF!,MATCH('[3]Orders Plan'!$B:$B,#REF!,0))</f>
        <v>#REF!</v>
      </c>
      <c r="Q3959" s="28" t="e">
        <f>INDEX(#REF!,MATCH('[3]Orders Plan'!$B:$B,#REF!,0))</f>
        <v>#REF!</v>
      </c>
      <c r="R3959" s="29">
        <v>45086</v>
      </c>
      <c r="S3959" s="28" t="e">
        <f>INDEX(#REF!,MATCH('[3]Orders Plan'!$B:$B,#REF!,0))</f>
        <v>#REF!</v>
      </c>
    </row>
    <row r="3960" spans="1:19" s="30" customFormat="1" ht="23.25" customHeight="1" x14ac:dyDescent="0.25">
      <c r="A3960" s="22" t="s">
        <v>7441</v>
      </c>
      <c r="B3960" s="23" t="s">
        <v>8141</v>
      </c>
      <c r="C3960" s="23" t="s">
        <v>2128</v>
      </c>
      <c r="D3960" s="23" t="s">
        <v>8142</v>
      </c>
      <c r="E3960" s="23">
        <v>750</v>
      </c>
      <c r="F3960" s="23">
        <v>37350</v>
      </c>
      <c r="G3960" s="23" t="s">
        <v>8143</v>
      </c>
      <c r="H3960" s="23" t="s">
        <v>8144</v>
      </c>
      <c r="I3960" s="23">
        <f t="shared" si="0"/>
        <v>42952.5</v>
      </c>
      <c r="J3960" s="23" t="s">
        <v>441</v>
      </c>
      <c r="K3960" s="23" t="e">
        <f>INDEX(#REF!,MATCH('[3]Orders Plan'!$B:$B,#REF!,0))</f>
        <v>#REF!</v>
      </c>
      <c r="L3960" s="24" t="s">
        <v>440</v>
      </c>
      <c r="M3960" s="25" t="str">
        <f>IFERROR(VLOOKUP(B3960,#REF!,6,0),"-")</f>
        <v>-</v>
      </c>
      <c r="N3960" s="26" t="e">
        <f>INDEX(#REF!,MATCH('[3]Orders Plan'!$B:$B,#REF!,0))</f>
        <v>#REF!</v>
      </c>
      <c r="O3960" s="25" t="e">
        <f>INDEX(#REF!,MATCH($B:$B,#REF!,0))</f>
        <v>#REF!</v>
      </c>
      <c r="P3960" s="27" t="e">
        <f>INDEX(#REF!,MATCH('[3]Orders Plan'!$B:$B,#REF!,0))</f>
        <v>#REF!</v>
      </c>
      <c r="Q3960" s="28" t="e">
        <f>INDEX(#REF!,MATCH('[3]Orders Plan'!$B:$B,#REF!,0))</f>
        <v>#REF!</v>
      </c>
      <c r="R3960" s="29">
        <v>45086</v>
      </c>
      <c r="S3960" s="28" t="e">
        <f>INDEX(#REF!,MATCH('[3]Orders Plan'!$B:$B,#REF!,0))</f>
        <v>#REF!</v>
      </c>
    </row>
    <row r="3961" spans="1:19" s="30" customFormat="1" ht="23.25" customHeight="1" x14ac:dyDescent="0.25">
      <c r="A3961" s="22" t="s">
        <v>6215</v>
      </c>
      <c r="B3961" s="23" t="s">
        <v>8145</v>
      </c>
      <c r="C3961" s="23" t="s">
        <v>324</v>
      </c>
      <c r="D3961" s="23" t="s">
        <v>8146</v>
      </c>
      <c r="E3961" s="23">
        <v>400</v>
      </c>
      <c r="F3961" s="23">
        <v>20000</v>
      </c>
      <c r="G3961" s="23" t="s">
        <v>27</v>
      </c>
      <c r="H3961" s="23" t="s">
        <v>8147</v>
      </c>
      <c r="I3961" s="23">
        <f t="shared" si="0"/>
        <v>23000</v>
      </c>
      <c r="J3961" s="23" t="s">
        <v>441</v>
      </c>
      <c r="K3961" s="23" t="e">
        <f>INDEX(#REF!,MATCH('[3]Orders Plan'!$B:$B,#REF!,0))</f>
        <v>#REF!</v>
      </c>
      <c r="L3961" s="24" t="s">
        <v>440</v>
      </c>
      <c r="M3961" s="25" t="str">
        <f>IFERROR(VLOOKUP(B3961,#REF!,6,0),"-")</f>
        <v>-</v>
      </c>
      <c r="N3961" s="26" t="e">
        <f>INDEX(#REF!,MATCH('[3]Orders Plan'!$B:$B,#REF!,0))</f>
        <v>#REF!</v>
      </c>
      <c r="O3961" s="25" t="e">
        <f>INDEX(#REF!,MATCH($B:$B,#REF!,0))</f>
        <v>#REF!</v>
      </c>
      <c r="P3961" s="27" t="e">
        <f>INDEX(#REF!,MATCH('[3]Orders Plan'!$B:$B,#REF!,0))</f>
        <v>#REF!</v>
      </c>
      <c r="Q3961" s="28" t="e">
        <f>INDEX(#REF!,MATCH('[3]Orders Plan'!$B:$B,#REF!,0))</f>
        <v>#REF!</v>
      </c>
      <c r="R3961" s="29">
        <v>45086</v>
      </c>
      <c r="S3961" s="28" t="e">
        <f>INDEX(#REF!,MATCH('[3]Orders Plan'!$B:$B,#REF!,0))</f>
        <v>#REF!</v>
      </c>
    </row>
    <row r="3962" spans="1:19" s="30" customFormat="1" ht="23.25" customHeight="1" x14ac:dyDescent="0.25">
      <c r="A3962" s="22" t="s">
        <v>7035</v>
      </c>
      <c r="B3962" s="23" t="s">
        <v>8148</v>
      </c>
      <c r="C3962" s="23" t="s">
        <v>324</v>
      </c>
      <c r="D3962" s="23" t="s">
        <v>7037</v>
      </c>
      <c r="E3962" s="23">
        <v>370</v>
      </c>
      <c r="F3962" s="23">
        <v>18500</v>
      </c>
      <c r="G3962" s="23" t="s">
        <v>27</v>
      </c>
      <c r="H3962" s="23" t="s">
        <v>8149</v>
      </c>
      <c r="I3962" s="23">
        <f t="shared" si="0"/>
        <v>21275</v>
      </c>
      <c r="J3962" s="23" t="s">
        <v>441</v>
      </c>
      <c r="K3962" s="23" t="e">
        <f>INDEX(#REF!,MATCH('[3]Orders Plan'!$B:$B,#REF!,0))</f>
        <v>#REF!</v>
      </c>
      <c r="L3962" s="24" t="s">
        <v>440</v>
      </c>
      <c r="M3962" s="25" t="str">
        <f>IFERROR(VLOOKUP(B3962,#REF!,6,0),"-")</f>
        <v>-</v>
      </c>
      <c r="N3962" s="26" t="e">
        <f>INDEX(#REF!,MATCH('[3]Orders Plan'!$B:$B,#REF!,0))</f>
        <v>#REF!</v>
      </c>
      <c r="O3962" s="25" t="e">
        <f>INDEX(#REF!,MATCH($B:$B,#REF!,0))</f>
        <v>#REF!</v>
      </c>
      <c r="P3962" s="27" t="e">
        <f>INDEX(#REF!,MATCH('[3]Orders Plan'!$B:$B,#REF!,0))</f>
        <v>#REF!</v>
      </c>
      <c r="Q3962" s="28" t="e">
        <f>INDEX(#REF!,MATCH('[3]Orders Plan'!$B:$B,#REF!,0))</f>
        <v>#REF!</v>
      </c>
      <c r="R3962" s="29">
        <v>45086</v>
      </c>
      <c r="S3962" s="28" t="e">
        <f>INDEX(#REF!,MATCH('[3]Orders Plan'!$B:$B,#REF!,0))</f>
        <v>#REF!</v>
      </c>
    </row>
    <row r="3963" spans="1:19" s="30" customFormat="1" ht="23.25" customHeight="1" x14ac:dyDescent="0.25">
      <c r="A3963" s="22" t="s">
        <v>7035</v>
      </c>
      <c r="B3963" s="23" t="s">
        <v>8150</v>
      </c>
      <c r="C3963" s="23" t="s">
        <v>324</v>
      </c>
      <c r="D3963" s="23" t="s">
        <v>8151</v>
      </c>
      <c r="E3963" s="23">
        <v>30</v>
      </c>
      <c r="F3963" s="23">
        <v>1500</v>
      </c>
      <c r="G3963" s="23" t="s">
        <v>27</v>
      </c>
      <c r="H3963" s="23" t="s">
        <v>953</v>
      </c>
      <c r="I3963" s="23">
        <f t="shared" si="0"/>
        <v>1725</v>
      </c>
      <c r="J3963" s="23" t="s">
        <v>441</v>
      </c>
      <c r="K3963" s="23" t="e">
        <f>INDEX(#REF!,MATCH('[3]Orders Plan'!$B:$B,#REF!,0))</f>
        <v>#REF!</v>
      </c>
      <c r="L3963" s="24" t="s">
        <v>440</v>
      </c>
      <c r="M3963" s="25" t="str">
        <f>IFERROR(VLOOKUP(B3963,#REF!,6,0),"-")</f>
        <v>-</v>
      </c>
      <c r="N3963" s="26" t="e">
        <f>INDEX(#REF!,MATCH('[3]Orders Plan'!$B:$B,#REF!,0))</f>
        <v>#REF!</v>
      </c>
      <c r="O3963" s="25" t="e">
        <f>INDEX(#REF!,MATCH($B:$B,#REF!,0))</f>
        <v>#REF!</v>
      </c>
      <c r="P3963" s="27" t="e">
        <f>INDEX(#REF!,MATCH('[3]Orders Plan'!$B:$B,#REF!,0))</f>
        <v>#REF!</v>
      </c>
      <c r="Q3963" s="28" t="e">
        <f>INDEX(#REF!,MATCH('[3]Orders Plan'!$B:$B,#REF!,0))</f>
        <v>#REF!</v>
      </c>
      <c r="R3963" s="29">
        <v>45086</v>
      </c>
      <c r="S3963" s="28" t="e">
        <f>INDEX(#REF!,MATCH('[3]Orders Plan'!$B:$B,#REF!,0))</f>
        <v>#REF!</v>
      </c>
    </row>
    <row r="3964" spans="1:19" s="30" customFormat="1" ht="23.25" customHeight="1" x14ac:dyDescent="0.25">
      <c r="A3964" s="22">
        <v>20010</v>
      </c>
      <c r="B3964" s="23" t="s">
        <v>8152</v>
      </c>
      <c r="C3964" s="23" t="s">
        <v>2128</v>
      </c>
      <c r="D3964" s="23" t="s">
        <v>8153</v>
      </c>
      <c r="E3964" s="23">
        <v>17</v>
      </c>
      <c r="F3964" s="23">
        <v>600</v>
      </c>
      <c r="G3964" s="23" t="s">
        <v>8154</v>
      </c>
      <c r="H3964" s="23" t="s">
        <v>8155</v>
      </c>
      <c r="I3964" s="23">
        <f t="shared" si="0"/>
        <v>690</v>
      </c>
      <c r="J3964" s="23" t="s">
        <v>441</v>
      </c>
      <c r="K3964" s="23" t="e">
        <f>INDEX(#REF!,MATCH('[3]Orders Plan'!$B:$B,#REF!,0))</f>
        <v>#REF!</v>
      </c>
      <c r="L3964" s="24" t="s">
        <v>4629</v>
      </c>
      <c r="M3964" s="25" t="str">
        <f>IFERROR(VLOOKUP(B3964,#REF!,6,0),"-")</f>
        <v>-</v>
      </c>
      <c r="N3964" s="26" t="e">
        <f>INDEX(#REF!,MATCH('[3]Orders Plan'!$B:$B,#REF!,0))</f>
        <v>#REF!</v>
      </c>
      <c r="O3964" s="25" t="e">
        <f>INDEX(#REF!,MATCH($B:$B,#REF!,0))</f>
        <v>#REF!</v>
      </c>
      <c r="P3964" s="27" t="e">
        <f>INDEX(#REF!,MATCH('[3]Orders Plan'!$B:$B,#REF!,0))</f>
        <v>#REF!</v>
      </c>
      <c r="Q3964" s="28" t="e">
        <f>INDEX(#REF!,MATCH('[3]Orders Plan'!$B:$B,#REF!,0))</f>
        <v>#REF!</v>
      </c>
      <c r="R3964" s="29">
        <v>45086</v>
      </c>
      <c r="S3964" s="28" t="e">
        <f>INDEX(#REF!,MATCH('[3]Orders Plan'!$B:$B,#REF!,0))</f>
        <v>#REF!</v>
      </c>
    </row>
    <row r="3965" spans="1:19" s="30" customFormat="1" ht="23.25" customHeight="1" x14ac:dyDescent="0.25">
      <c r="A3965" s="22" t="str">
        <f>LEFT(RIGHT(D3965,9),5)</f>
        <v>12214</v>
      </c>
      <c r="B3965" s="23" t="s">
        <v>8156</v>
      </c>
      <c r="C3965" s="23" t="s">
        <v>8157</v>
      </c>
      <c r="D3965" s="23" t="s">
        <v>8158</v>
      </c>
      <c r="E3965" s="23">
        <v>17</v>
      </c>
      <c r="F3965" s="23">
        <v>600</v>
      </c>
      <c r="G3965" s="23" t="s">
        <v>8159</v>
      </c>
      <c r="H3965" s="23" t="s">
        <v>8160</v>
      </c>
      <c r="I3965" s="23">
        <f t="shared" si="0"/>
        <v>690</v>
      </c>
      <c r="J3965" s="23" t="s">
        <v>441</v>
      </c>
      <c r="K3965" s="23" t="e">
        <f>INDEX(#REF!,MATCH('[3]Orders Plan'!$B:$B,#REF!,0))</f>
        <v>#REF!</v>
      </c>
      <c r="L3965" s="24" t="s">
        <v>4629</v>
      </c>
      <c r="M3965" s="25" t="str">
        <f>IFERROR(VLOOKUP(B3965,#REF!,6,0),"-")</f>
        <v>-</v>
      </c>
      <c r="N3965" s="26" t="e">
        <f>INDEX(#REF!,MATCH('[3]Orders Plan'!$B:$B,#REF!,0))</f>
        <v>#REF!</v>
      </c>
      <c r="O3965" s="25" t="e">
        <f>INDEX(#REF!,MATCH($B:$B,#REF!,0))</f>
        <v>#REF!</v>
      </c>
      <c r="P3965" s="27" t="e">
        <f>INDEX(#REF!,MATCH('[3]Orders Plan'!$B:$B,#REF!,0))</f>
        <v>#REF!</v>
      </c>
      <c r="Q3965" s="28" t="e">
        <f>INDEX(#REF!,MATCH('[3]Orders Plan'!$B:$B,#REF!,0))</f>
        <v>#REF!</v>
      </c>
      <c r="R3965" s="29">
        <v>45086</v>
      </c>
      <c r="S3965" s="28" t="e">
        <f>INDEX(#REF!,MATCH('[3]Orders Plan'!$B:$B,#REF!,0))</f>
        <v>#REF!</v>
      </c>
    </row>
    <row r="3966" spans="1:19" s="30" customFormat="1" ht="23.25" customHeight="1" x14ac:dyDescent="0.25">
      <c r="A3966" s="22" t="s">
        <v>6422</v>
      </c>
      <c r="B3966" s="23" t="s">
        <v>8161</v>
      </c>
      <c r="C3966" s="23" t="s">
        <v>370</v>
      </c>
      <c r="D3966" s="23" t="s">
        <v>6424</v>
      </c>
      <c r="E3966" s="23">
        <v>73</v>
      </c>
      <c r="F3966" s="23">
        <v>4000</v>
      </c>
      <c r="G3966" s="23" t="s">
        <v>8162</v>
      </c>
      <c r="H3966" s="23" t="s">
        <v>6486</v>
      </c>
      <c r="I3966" s="23">
        <f t="shared" si="0"/>
        <v>4600</v>
      </c>
      <c r="J3966" s="23" t="s">
        <v>441</v>
      </c>
      <c r="K3966" s="23" t="e">
        <f>INDEX(#REF!,MATCH('[3]Orders Plan'!$B:$B,#REF!,0))</f>
        <v>#REF!</v>
      </c>
      <c r="L3966" s="24" t="s">
        <v>504</v>
      </c>
      <c r="M3966" s="25" t="str">
        <f>IFERROR(VLOOKUP(B3966,#REF!,6,0),"-")</f>
        <v>-</v>
      </c>
      <c r="N3966" s="26" t="e">
        <f>INDEX(#REF!,MATCH('[3]Orders Plan'!$B:$B,#REF!,0))</f>
        <v>#REF!</v>
      </c>
      <c r="O3966" s="25" t="e">
        <f>INDEX(#REF!,MATCH($B:$B,#REF!,0))</f>
        <v>#REF!</v>
      </c>
      <c r="P3966" s="27" t="e">
        <f>INDEX(#REF!,MATCH('[3]Orders Plan'!$B:$B,#REF!,0))</f>
        <v>#REF!</v>
      </c>
      <c r="Q3966" s="28" t="e">
        <f>INDEX(#REF!,MATCH('[3]Orders Plan'!$B:$B,#REF!,0))</f>
        <v>#REF!</v>
      </c>
      <c r="R3966" s="29">
        <v>45089</v>
      </c>
      <c r="S3966" s="28" t="e">
        <f>INDEX(#REF!,MATCH('[3]Orders Plan'!$B:$B,#REF!,0))</f>
        <v>#REF!</v>
      </c>
    </row>
    <row r="3967" spans="1:19" s="30" customFormat="1" ht="23.25" customHeight="1" x14ac:dyDescent="0.25">
      <c r="A3967" s="22" t="s">
        <v>2701</v>
      </c>
      <c r="B3967" s="23" t="s">
        <v>8163</v>
      </c>
      <c r="C3967" s="23" t="s">
        <v>370</v>
      </c>
      <c r="D3967" s="23" t="s">
        <v>2665</v>
      </c>
      <c r="E3967" s="23">
        <v>56</v>
      </c>
      <c r="F3967" s="23">
        <v>2800</v>
      </c>
      <c r="G3967" s="23" t="s">
        <v>1830</v>
      </c>
      <c r="H3967" s="23" t="s">
        <v>2006</v>
      </c>
      <c r="I3967" s="23">
        <f t="shared" si="0"/>
        <v>3220</v>
      </c>
      <c r="J3967" s="23" t="s">
        <v>441</v>
      </c>
      <c r="K3967" s="23" t="e">
        <f>INDEX(#REF!,MATCH('[3]Orders Plan'!$B:$B,#REF!,0))</f>
        <v>#REF!</v>
      </c>
      <c r="L3967" s="24" t="s">
        <v>440</v>
      </c>
      <c r="M3967" s="25" t="str">
        <f>IFERROR(VLOOKUP(B3967,#REF!,6,0),"-")</f>
        <v>-</v>
      </c>
      <c r="N3967" s="26" t="e">
        <f>INDEX(#REF!,MATCH('[3]Orders Plan'!$B:$B,#REF!,0))</f>
        <v>#REF!</v>
      </c>
      <c r="O3967" s="25" t="e">
        <f>INDEX(#REF!,MATCH($B:$B,#REF!,0))</f>
        <v>#REF!</v>
      </c>
      <c r="P3967" s="27" t="e">
        <f>INDEX(#REF!,MATCH('[3]Orders Plan'!$B:$B,#REF!,0))</f>
        <v>#REF!</v>
      </c>
      <c r="Q3967" s="28" t="e">
        <f>INDEX(#REF!,MATCH('[3]Orders Plan'!$B:$B,#REF!,0))</f>
        <v>#REF!</v>
      </c>
      <c r="R3967" s="29">
        <v>45089</v>
      </c>
      <c r="S3967" s="28" t="e">
        <f>INDEX(#REF!,MATCH('[3]Orders Plan'!$B:$B,#REF!,0))</f>
        <v>#REF!</v>
      </c>
    </row>
    <row r="3968" spans="1:19" s="30" customFormat="1" ht="23.25" customHeight="1" x14ac:dyDescent="0.25">
      <c r="A3968" s="22" t="s">
        <v>1122</v>
      </c>
      <c r="B3968" s="23" t="s">
        <v>8164</v>
      </c>
      <c r="C3968" s="23" t="s">
        <v>127</v>
      </c>
      <c r="D3968" s="23" t="s">
        <v>1085</v>
      </c>
      <c r="E3968" s="23">
        <v>200</v>
      </c>
      <c r="F3968" s="23">
        <v>10000</v>
      </c>
      <c r="G3968" s="23" t="s">
        <v>871</v>
      </c>
      <c r="H3968" s="23" t="s">
        <v>8088</v>
      </c>
      <c r="I3968" s="23">
        <f t="shared" si="0"/>
        <v>11500</v>
      </c>
      <c r="J3968" s="23" t="s">
        <v>441</v>
      </c>
      <c r="K3968" s="23" t="e">
        <f>INDEX(#REF!,MATCH('[3]Orders Plan'!$B:$B,#REF!,0))</f>
        <v>#REF!</v>
      </c>
      <c r="L3968" s="24" t="s">
        <v>504</v>
      </c>
      <c r="M3968" s="25" t="str">
        <f>IFERROR(VLOOKUP(B3968,#REF!,6,0),"-")</f>
        <v>-</v>
      </c>
      <c r="N3968" s="26" t="e">
        <f>INDEX(#REF!,MATCH('[3]Orders Plan'!$B:$B,#REF!,0))</f>
        <v>#REF!</v>
      </c>
      <c r="O3968" s="25" t="e">
        <f>INDEX(#REF!,MATCH($B:$B,#REF!,0))</f>
        <v>#REF!</v>
      </c>
      <c r="P3968" s="27" t="e">
        <f>INDEX(#REF!,MATCH('[3]Orders Plan'!$B:$B,#REF!,0))</f>
        <v>#REF!</v>
      </c>
      <c r="Q3968" s="28" t="e">
        <f>INDEX(#REF!,MATCH('[3]Orders Plan'!$B:$B,#REF!,0))</f>
        <v>#REF!</v>
      </c>
      <c r="R3968" s="29">
        <v>45089</v>
      </c>
      <c r="S3968" s="28" t="e">
        <f>INDEX(#REF!,MATCH('[3]Orders Plan'!$B:$B,#REF!,0))</f>
        <v>#REF!</v>
      </c>
    </row>
    <row r="3969" spans="1:19" s="30" customFormat="1" ht="23.25" customHeight="1" x14ac:dyDescent="0.25">
      <c r="A3969" s="22" t="s">
        <v>1958</v>
      </c>
      <c r="B3969" s="23" t="s">
        <v>8165</v>
      </c>
      <c r="C3969" s="23" t="s">
        <v>127</v>
      </c>
      <c r="D3969" s="23" t="s">
        <v>1979</v>
      </c>
      <c r="E3969" s="23">
        <v>150</v>
      </c>
      <c r="F3969" s="23">
        <v>7500</v>
      </c>
      <c r="G3969" s="23" t="s">
        <v>27</v>
      </c>
      <c r="H3969" s="23" t="s">
        <v>353</v>
      </c>
      <c r="I3969" s="23">
        <f t="shared" si="0"/>
        <v>8625</v>
      </c>
      <c r="J3969" s="23" t="s">
        <v>441</v>
      </c>
      <c r="K3969" s="23" t="e">
        <f>INDEX(#REF!,MATCH('[3]Orders Plan'!$B:$B,#REF!,0))</f>
        <v>#REF!</v>
      </c>
      <c r="L3969" s="24" t="s">
        <v>440</v>
      </c>
      <c r="M3969" s="25" t="str">
        <f>IFERROR(VLOOKUP(B3969,#REF!,6,0),"-")</f>
        <v>-</v>
      </c>
      <c r="N3969" s="26" t="e">
        <f>INDEX(#REF!,MATCH('[3]Orders Plan'!$B:$B,#REF!,0))</f>
        <v>#REF!</v>
      </c>
      <c r="O3969" s="25" t="e">
        <f>INDEX(#REF!,MATCH($B:$B,#REF!,0))</f>
        <v>#REF!</v>
      </c>
      <c r="P3969" s="27" t="e">
        <f>INDEX(#REF!,MATCH('[3]Orders Plan'!$B:$B,#REF!,0))</f>
        <v>#REF!</v>
      </c>
      <c r="Q3969" s="28" t="e">
        <f>INDEX(#REF!,MATCH('[3]Orders Plan'!$B:$B,#REF!,0))</f>
        <v>#REF!</v>
      </c>
      <c r="R3969" s="29">
        <v>45089</v>
      </c>
      <c r="S3969" s="28" t="e">
        <f>INDEX(#REF!,MATCH('[3]Orders Plan'!$B:$B,#REF!,0))</f>
        <v>#REF!</v>
      </c>
    </row>
    <row r="3970" spans="1:19" s="30" customFormat="1" ht="23.25" customHeight="1" x14ac:dyDescent="0.25">
      <c r="A3970" s="22" t="s">
        <v>3944</v>
      </c>
      <c r="B3970" s="23" t="s">
        <v>8166</v>
      </c>
      <c r="C3970" s="23" t="s">
        <v>127</v>
      </c>
      <c r="D3970" s="23" t="s">
        <v>3924</v>
      </c>
      <c r="E3970" s="23">
        <v>37</v>
      </c>
      <c r="F3970" s="23">
        <v>1500</v>
      </c>
      <c r="G3970" s="23" t="s">
        <v>8167</v>
      </c>
      <c r="H3970" s="23" t="s">
        <v>8168</v>
      </c>
      <c r="I3970" s="23">
        <f t="shared" si="0"/>
        <v>1725</v>
      </c>
      <c r="J3970" s="23" t="s">
        <v>441</v>
      </c>
      <c r="K3970" s="23" t="e">
        <f>INDEX(#REF!,MATCH('[3]Orders Plan'!$B:$B,#REF!,0))</f>
        <v>#REF!</v>
      </c>
      <c r="L3970" s="24" t="s">
        <v>4629</v>
      </c>
      <c r="M3970" s="25" t="str">
        <f>IFERROR(VLOOKUP(B3970,#REF!,6,0),"-")</f>
        <v>-</v>
      </c>
      <c r="N3970" s="26" t="e">
        <f>INDEX(#REF!,MATCH('[3]Orders Plan'!$B:$B,#REF!,0))</f>
        <v>#REF!</v>
      </c>
      <c r="O3970" s="25" t="e">
        <f>INDEX(#REF!,MATCH($B:$B,#REF!,0))</f>
        <v>#REF!</v>
      </c>
      <c r="P3970" s="27" t="e">
        <f>INDEX(#REF!,MATCH('[3]Orders Plan'!$B:$B,#REF!,0))</f>
        <v>#REF!</v>
      </c>
      <c r="Q3970" s="28" t="e">
        <f>INDEX(#REF!,MATCH('[3]Orders Plan'!$B:$B,#REF!,0))</f>
        <v>#REF!</v>
      </c>
      <c r="R3970" s="29">
        <v>45089</v>
      </c>
      <c r="S3970" s="28" t="e">
        <f>INDEX(#REF!,MATCH('[3]Orders Plan'!$B:$B,#REF!,0))</f>
        <v>#REF!</v>
      </c>
    </row>
    <row r="3971" spans="1:19" s="30" customFormat="1" ht="23.25" customHeight="1" x14ac:dyDescent="0.25">
      <c r="A3971" s="22" t="s">
        <v>2590</v>
      </c>
      <c r="B3971" s="23" t="s">
        <v>8169</v>
      </c>
      <c r="C3971" s="23" t="s">
        <v>3314</v>
      </c>
      <c r="D3971" s="23" t="s">
        <v>2592</v>
      </c>
      <c r="E3971" s="23">
        <v>100</v>
      </c>
      <c r="F3971" s="23">
        <v>5000</v>
      </c>
      <c r="G3971" s="23" t="s">
        <v>27</v>
      </c>
      <c r="H3971" s="23" t="s">
        <v>179</v>
      </c>
      <c r="I3971" s="23">
        <f t="shared" si="0"/>
        <v>5750</v>
      </c>
      <c r="J3971" s="23" t="s">
        <v>441</v>
      </c>
      <c r="K3971" s="23" t="e">
        <f>INDEX(#REF!,MATCH('[3]Orders Plan'!$B:$B,#REF!,0))</f>
        <v>#REF!</v>
      </c>
      <c r="L3971" s="24" t="s">
        <v>440</v>
      </c>
      <c r="M3971" s="25" t="str">
        <f>IFERROR(VLOOKUP(B3971,#REF!,6,0),"-")</f>
        <v>-</v>
      </c>
      <c r="N3971" s="26" t="e">
        <f>INDEX(#REF!,MATCH('[3]Orders Plan'!$B:$B,#REF!,0))</f>
        <v>#REF!</v>
      </c>
      <c r="O3971" s="25" t="e">
        <f>INDEX(#REF!,MATCH($B:$B,#REF!,0))</f>
        <v>#REF!</v>
      </c>
      <c r="P3971" s="27" t="e">
        <f>INDEX(#REF!,MATCH('[3]Orders Plan'!$B:$B,#REF!,0))</f>
        <v>#REF!</v>
      </c>
      <c r="Q3971" s="28" t="e">
        <f>INDEX(#REF!,MATCH('[3]Orders Plan'!$B:$B,#REF!,0))</f>
        <v>#REF!</v>
      </c>
      <c r="R3971" s="29">
        <v>45089</v>
      </c>
      <c r="S3971" s="28" t="e">
        <f>INDEX(#REF!,MATCH('[3]Orders Plan'!$B:$B,#REF!,0))</f>
        <v>#REF!</v>
      </c>
    </row>
    <row r="3972" spans="1:19" s="30" customFormat="1" ht="23.25" customHeight="1" x14ac:dyDescent="0.25">
      <c r="A3972" s="22" t="s">
        <v>2590</v>
      </c>
      <c r="B3972" s="23" t="s">
        <v>8170</v>
      </c>
      <c r="C3972" s="23" t="s">
        <v>3314</v>
      </c>
      <c r="D3972" s="23" t="s">
        <v>4621</v>
      </c>
      <c r="E3972" s="23">
        <v>40</v>
      </c>
      <c r="F3972" s="23">
        <v>2000</v>
      </c>
      <c r="G3972" s="23" t="s">
        <v>27</v>
      </c>
      <c r="H3972" s="23" t="s">
        <v>183</v>
      </c>
      <c r="I3972" s="23">
        <f t="shared" si="0"/>
        <v>2300</v>
      </c>
      <c r="J3972" s="23" t="s">
        <v>441</v>
      </c>
      <c r="K3972" s="23" t="e">
        <f>INDEX(#REF!,MATCH('[3]Orders Plan'!$B:$B,#REF!,0))</f>
        <v>#REF!</v>
      </c>
      <c r="L3972" s="24" t="s">
        <v>440</v>
      </c>
      <c r="M3972" s="25" t="str">
        <f>IFERROR(VLOOKUP(B3972,#REF!,6,0),"-")</f>
        <v>-</v>
      </c>
      <c r="N3972" s="26" t="e">
        <f>INDEX(#REF!,MATCH('[3]Orders Plan'!$B:$B,#REF!,0))</f>
        <v>#REF!</v>
      </c>
      <c r="O3972" s="25" t="e">
        <f>INDEX(#REF!,MATCH($B:$B,#REF!,0))</f>
        <v>#REF!</v>
      </c>
      <c r="P3972" s="27" t="e">
        <f>INDEX(#REF!,MATCH('[3]Orders Plan'!$B:$B,#REF!,0))</f>
        <v>#REF!</v>
      </c>
      <c r="Q3972" s="28" t="e">
        <f>INDEX(#REF!,MATCH('[3]Orders Plan'!$B:$B,#REF!,0))</f>
        <v>#REF!</v>
      </c>
      <c r="R3972" s="29">
        <v>45089</v>
      </c>
      <c r="S3972" s="28" t="e">
        <f>INDEX(#REF!,MATCH('[3]Orders Plan'!$B:$B,#REF!,0))</f>
        <v>#REF!</v>
      </c>
    </row>
    <row r="3973" spans="1:19" s="30" customFormat="1" ht="23.25" customHeight="1" x14ac:dyDescent="0.25">
      <c r="A3973" s="22" t="s">
        <v>6826</v>
      </c>
      <c r="B3973" s="23" t="s">
        <v>8171</v>
      </c>
      <c r="C3973" s="23" t="s">
        <v>523</v>
      </c>
      <c r="D3973" s="23" t="s">
        <v>6828</v>
      </c>
      <c r="E3973" s="23">
        <v>100</v>
      </c>
      <c r="F3973" s="23">
        <v>5000</v>
      </c>
      <c r="G3973" s="23" t="s">
        <v>8172</v>
      </c>
      <c r="H3973" s="23" t="s">
        <v>228</v>
      </c>
      <c r="I3973" s="23">
        <f t="shared" si="0"/>
        <v>5750</v>
      </c>
      <c r="J3973" s="23" t="s">
        <v>441</v>
      </c>
      <c r="K3973" s="23" t="e">
        <f>INDEX(#REF!,MATCH('[3]Orders Plan'!$B:$B,#REF!,0))</f>
        <v>#REF!</v>
      </c>
      <c r="L3973" s="24" t="s">
        <v>440</v>
      </c>
      <c r="M3973" s="25" t="str">
        <f>IFERROR(VLOOKUP(B3973,#REF!,6,0),"-")</f>
        <v>-</v>
      </c>
      <c r="N3973" s="26" t="e">
        <f>INDEX(#REF!,MATCH('[3]Orders Plan'!$B:$B,#REF!,0))</f>
        <v>#REF!</v>
      </c>
      <c r="O3973" s="25" t="e">
        <f>INDEX(#REF!,MATCH($B:$B,#REF!,0))</f>
        <v>#REF!</v>
      </c>
      <c r="P3973" s="27" t="e">
        <f>INDEX(#REF!,MATCH('[3]Orders Plan'!$B:$B,#REF!,0))</f>
        <v>#REF!</v>
      </c>
      <c r="Q3973" s="28" t="e">
        <f>INDEX(#REF!,MATCH('[3]Orders Plan'!$B:$B,#REF!,0))</f>
        <v>#REF!</v>
      </c>
      <c r="R3973" s="29">
        <v>45089</v>
      </c>
      <c r="S3973" s="28" t="e">
        <f>INDEX(#REF!,MATCH('[3]Orders Plan'!$B:$B,#REF!,0))</f>
        <v>#REF!</v>
      </c>
    </row>
    <row r="3974" spans="1:19" s="30" customFormat="1" ht="23.25" customHeight="1" x14ac:dyDescent="0.25">
      <c r="A3974" s="22" t="s">
        <v>8173</v>
      </c>
      <c r="B3974" s="23" t="s">
        <v>8174</v>
      </c>
      <c r="C3974" s="23" t="s">
        <v>193</v>
      </c>
      <c r="D3974" s="23" t="s">
        <v>8175</v>
      </c>
      <c r="E3974" s="23">
        <v>8</v>
      </c>
      <c r="F3974" s="23">
        <v>60</v>
      </c>
      <c r="G3974" s="23" t="s">
        <v>8176</v>
      </c>
      <c r="H3974" s="23" t="s">
        <v>8177</v>
      </c>
      <c r="I3974" s="23">
        <f t="shared" si="0"/>
        <v>69</v>
      </c>
      <c r="J3974" s="23" t="s">
        <v>441</v>
      </c>
      <c r="K3974" s="23" t="e">
        <f>INDEX(#REF!,MATCH('[3]Orders Plan'!$B:$B,#REF!,0))</f>
        <v>#REF!</v>
      </c>
      <c r="L3974" s="24" t="s">
        <v>4844</v>
      </c>
      <c r="M3974" s="25" t="str">
        <f>IFERROR(VLOOKUP(B3974,#REF!,6,0),"-")</f>
        <v>-</v>
      </c>
      <c r="N3974" s="26" t="e">
        <f>INDEX(#REF!,MATCH('[3]Orders Plan'!$B:$B,#REF!,0))</f>
        <v>#REF!</v>
      </c>
      <c r="O3974" s="25" t="e">
        <f>INDEX(#REF!,MATCH($B:$B,#REF!,0))</f>
        <v>#REF!</v>
      </c>
      <c r="P3974" s="27" t="e">
        <f>INDEX(#REF!,MATCH('[3]Orders Plan'!$B:$B,#REF!,0))</f>
        <v>#REF!</v>
      </c>
      <c r="Q3974" s="28" t="e">
        <f>INDEX(#REF!,MATCH('[3]Orders Plan'!$B:$B,#REF!,0))</f>
        <v>#REF!</v>
      </c>
      <c r="R3974" s="29">
        <v>45089</v>
      </c>
      <c r="S3974" s="28" t="e">
        <f>INDEX(#REF!,MATCH('[3]Orders Plan'!$B:$B,#REF!,0))</f>
        <v>#REF!</v>
      </c>
    </row>
    <row r="3975" spans="1:19" s="30" customFormat="1" ht="23.25" customHeight="1" x14ac:dyDescent="0.25">
      <c r="A3975" s="22" t="s">
        <v>744</v>
      </c>
      <c r="B3975" s="23" t="s">
        <v>8178</v>
      </c>
      <c r="C3975" s="23" t="s">
        <v>721</v>
      </c>
      <c r="D3975" s="23" t="s">
        <v>8179</v>
      </c>
      <c r="E3975" s="23">
        <v>100</v>
      </c>
      <c r="F3975" s="23">
        <v>5000</v>
      </c>
      <c r="G3975" s="23" t="s">
        <v>27</v>
      </c>
      <c r="H3975" s="23" t="s">
        <v>8180</v>
      </c>
      <c r="I3975" s="23">
        <f t="shared" si="0"/>
        <v>5750</v>
      </c>
      <c r="J3975" s="23" t="s">
        <v>441</v>
      </c>
      <c r="K3975" s="23" t="e">
        <f>INDEX(#REF!,MATCH('[3]Orders Plan'!$B:$B,#REF!,0))</f>
        <v>#REF!</v>
      </c>
      <c r="L3975" s="24" t="s">
        <v>440</v>
      </c>
      <c r="M3975" s="25" t="str">
        <f>IFERROR(VLOOKUP(B3975,#REF!,6,0),"-")</f>
        <v>-</v>
      </c>
      <c r="N3975" s="26" t="e">
        <f>INDEX(#REF!,MATCH('[3]Orders Plan'!$B:$B,#REF!,0))</f>
        <v>#REF!</v>
      </c>
      <c r="O3975" s="25" t="e">
        <f>INDEX(#REF!,MATCH($B:$B,#REF!,0))</f>
        <v>#REF!</v>
      </c>
      <c r="P3975" s="27" t="e">
        <f>INDEX(#REF!,MATCH('[3]Orders Plan'!$B:$B,#REF!,0))</f>
        <v>#REF!</v>
      </c>
      <c r="Q3975" s="28" t="e">
        <f>INDEX(#REF!,MATCH('[3]Orders Plan'!$B:$B,#REF!,0))</f>
        <v>#REF!</v>
      </c>
      <c r="R3975" s="29">
        <v>45089</v>
      </c>
      <c r="S3975" s="28" t="e">
        <f>INDEX(#REF!,MATCH('[3]Orders Plan'!$B:$B,#REF!,0))</f>
        <v>#REF!</v>
      </c>
    </row>
    <row r="3976" spans="1:19" s="30" customFormat="1" ht="23.25" customHeight="1" x14ac:dyDescent="0.25">
      <c r="A3976" s="22" t="s">
        <v>8181</v>
      </c>
      <c r="B3976" s="23" t="s">
        <v>8182</v>
      </c>
      <c r="C3976" s="23" t="s">
        <v>397</v>
      </c>
      <c r="D3976" s="23" t="s">
        <v>8183</v>
      </c>
      <c r="E3976" s="23">
        <v>32</v>
      </c>
      <c r="F3976" s="23">
        <v>1300</v>
      </c>
      <c r="G3976" s="23" t="s">
        <v>8184</v>
      </c>
      <c r="H3976" s="23" t="s">
        <v>8185</v>
      </c>
      <c r="I3976" s="23">
        <f t="shared" si="0"/>
        <v>1495</v>
      </c>
      <c r="J3976" s="23" t="s">
        <v>441</v>
      </c>
      <c r="K3976" s="23" t="e">
        <f>INDEX(#REF!,MATCH('[3]Orders Plan'!$B:$B,#REF!,0))</f>
        <v>#REF!</v>
      </c>
      <c r="L3976" s="24" t="s">
        <v>4629</v>
      </c>
      <c r="M3976" s="25" t="str">
        <f>IFERROR(VLOOKUP(B3976,#REF!,6,0),"-")</f>
        <v>-</v>
      </c>
      <c r="N3976" s="26" t="e">
        <f>INDEX(#REF!,MATCH('[3]Orders Plan'!$B:$B,#REF!,0))</f>
        <v>#REF!</v>
      </c>
      <c r="O3976" s="25" t="e">
        <f>INDEX(#REF!,MATCH($B:$B,#REF!,0))</f>
        <v>#REF!</v>
      </c>
      <c r="P3976" s="27" t="e">
        <f>INDEX(#REF!,MATCH('[3]Orders Plan'!$B:$B,#REF!,0))</f>
        <v>#REF!</v>
      </c>
      <c r="Q3976" s="28" t="e">
        <f>INDEX(#REF!,MATCH('[3]Orders Plan'!$B:$B,#REF!,0))</f>
        <v>#REF!</v>
      </c>
      <c r="R3976" s="29">
        <v>45089</v>
      </c>
      <c r="S3976" s="28" t="e">
        <f>INDEX(#REF!,MATCH('[3]Orders Plan'!$B:$B,#REF!,0))</f>
        <v>#REF!</v>
      </c>
    </row>
    <row r="3977" spans="1:19" s="30" customFormat="1" ht="23.25" customHeight="1" x14ac:dyDescent="0.25">
      <c r="A3977" s="22" t="s">
        <v>8186</v>
      </c>
      <c r="B3977" s="23" t="s">
        <v>8187</v>
      </c>
      <c r="C3977" s="23" t="s">
        <v>397</v>
      </c>
      <c r="D3977" s="23" t="s">
        <v>8188</v>
      </c>
      <c r="E3977" s="23">
        <v>25</v>
      </c>
      <c r="F3977" s="23">
        <v>900</v>
      </c>
      <c r="G3977" s="23" t="s">
        <v>8189</v>
      </c>
      <c r="H3977" s="23" t="s">
        <v>8190</v>
      </c>
      <c r="I3977" s="23">
        <f t="shared" si="0"/>
        <v>1035</v>
      </c>
      <c r="J3977" s="23" t="s">
        <v>441</v>
      </c>
      <c r="K3977" s="23" t="e">
        <f>INDEX(#REF!,MATCH('[3]Orders Plan'!$B:$B,#REF!,0))</f>
        <v>#REF!</v>
      </c>
      <c r="L3977" s="24" t="s">
        <v>4629</v>
      </c>
      <c r="M3977" s="25" t="str">
        <f>IFERROR(VLOOKUP(B3977,#REF!,6,0),"-")</f>
        <v>-</v>
      </c>
      <c r="N3977" s="26" t="e">
        <f>INDEX(#REF!,MATCH('[3]Orders Plan'!$B:$B,#REF!,0))</f>
        <v>#REF!</v>
      </c>
      <c r="O3977" s="25" t="e">
        <f>INDEX(#REF!,MATCH($B:$B,#REF!,0))</f>
        <v>#REF!</v>
      </c>
      <c r="P3977" s="27" t="e">
        <f>INDEX(#REF!,MATCH('[3]Orders Plan'!$B:$B,#REF!,0))</f>
        <v>#REF!</v>
      </c>
      <c r="Q3977" s="28" t="e">
        <f>INDEX(#REF!,MATCH('[3]Orders Plan'!$B:$B,#REF!,0))</f>
        <v>#REF!</v>
      </c>
      <c r="R3977" s="29">
        <v>45089</v>
      </c>
      <c r="S3977" s="28" t="e">
        <f>INDEX(#REF!,MATCH('[3]Orders Plan'!$B:$B,#REF!,0))</f>
        <v>#REF!</v>
      </c>
    </row>
    <row r="3978" spans="1:19" s="30" customFormat="1" ht="23.25" customHeight="1" x14ac:dyDescent="0.25">
      <c r="A3978" s="22" t="s">
        <v>8191</v>
      </c>
      <c r="B3978" s="23" t="s">
        <v>8192</v>
      </c>
      <c r="C3978" s="23" t="s">
        <v>397</v>
      </c>
      <c r="D3978" s="23" t="s">
        <v>8193</v>
      </c>
      <c r="E3978" s="23">
        <v>8</v>
      </c>
      <c r="F3978" s="23">
        <v>100</v>
      </c>
      <c r="G3978" s="23" t="s">
        <v>8194</v>
      </c>
      <c r="H3978" s="23" t="s">
        <v>8195</v>
      </c>
      <c r="I3978" s="23">
        <f t="shared" si="0"/>
        <v>115</v>
      </c>
      <c r="J3978" s="23" t="s">
        <v>441</v>
      </c>
      <c r="K3978" s="23" t="e">
        <f>INDEX(#REF!,MATCH('[3]Orders Plan'!$B:$B,#REF!,0))</f>
        <v>#REF!</v>
      </c>
      <c r="L3978" s="24" t="s">
        <v>4629</v>
      </c>
      <c r="M3978" s="25" t="str">
        <f>IFERROR(VLOOKUP(B3978,#REF!,6,0),"-")</f>
        <v>-</v>
      </c>
      <c r="N3978" s="26" t="e">
        <f>INDEX(#REF!,MATCH('[3]Orders Plan'!$B:$B,#REF!,0))</f>
        <v>#REF!</v>
      </c>
      <c r="O3978" s="25" t="e">
        <f>INDEX(#REF!,MATCH($B:$B,#REF!,0))</f>
        <v>#REF!</v>
      </c>
      <c r="P3978" s="27" t="e">
        <f>INDEX(#REF!,MATCH('[3]Orders Plan'!$B:$B,#REF!,0))</f>
        <v>#REF!</v>
      </c>
      <c r="Q3978" s="28" t="e">
        <f>INDEX(#REF!,MATCH('[3]Orders Plan'!$B:$B,#REF!,0))</f>
        <v>#REF!</v>
      </c>
      <c r="R3978" s="29">
        <v>45089</v>
      </c>
      <c r="S3978" s="28" t="e">
        <f>INDEX(#REF!,MATCH('[3]Orders Plan'!$B:$B,#REF!,0))</f>
        <v>#REF!</v>
      </c>
    </row>
    <row r="3979" spans="1:19" s="30" customFormat="1" ht="23.25" customHeight="1" x14ac:dyDescent="0.25">
      <c r="A3979" s="22" t="s">
        <v>8196</v>
      </c>
      <c r="B3979" s="23" t="s">
        <v>8197</v>
      </c>
      <c r="C3979" s="23" t="s">
        <v>203</v>
      </c>
      <c r="D3979" s="23" t="s">
        <v>8198</v>
      </c>
      <c r="E3979" s="23">
        <v>6</v>
      </c>
      <c r="F3979" s="23">
        <v>50</v>
      </c>
      <c r="G3979" s="23" t="s">
        <v>8199</v>
      </c>
      <c r="H3979" s="23" t="s">
        <v>6460</v>
      </c>
      <c r="I3979" s="23">
        <f t="shared" si="0"/>
        <v>57.5</v>
      </c>
      <c r="J3979" s="23" t="s">
        <v>441</v>
      </c>
      <c r="K3979" s="23" t="e">
        <f>INDEX(#REF!,MATCH('[3]Orders Plan'!$B:$B,#REF!,0))</f>
        <v>#REF!</v>
      </c>
      <c r="L3979" s="24" t="s">
        <v>4629</v>
      </c>
      <c r="M3979" s="25" t="str">
        <f>IFERROR(VLOOKUP(B3979,#REF!,6,0),"-")</f>
        <v>-</v>
      </c>
      <c r="N3979" s="26" t="e">
        <f>INDEX(#REF!,MATCH('[3]Orders Plan'!$B:$B,#REF!,0))</f>
        <v>#REF!</v>
      </c>
      <c r="O3979" s="25" t="e">
        <f>INDEX(#REF!,MATCH($B:$B,#REF!,0))</f>
        <v>#REF!</v>
      </c>
      <c r="P3979" s="27" t="e">
        <f>INDEX(#REF!,MATCH('[3]Orders Plan'!$B:$B,#REF!,0))</f>
        <v>#REF!</v>
      </c>
      <c r="Q3979" s="28" t="e">
        <f>INDEX(#REF!,MATCH('[3]Orders Plan'!$B:$B,#REF!,0))</f>
        <v>#REF!</v>
      </c>
      <c r="R3979" s="29">
        <v>45091</v>
      </c>
      <c r="S3979" s="28" t="e">
        <f>INDEX(#REF!,MATCH('[3]Orders Plan'!$B:$B,#REF!,0))</f>
        <v>#REF!</v>
      </c>
    </row>
    <row r="3980" spans="1:19" s="30" customFormat="1" ht="23.25" customHeight="1" x14ac:dyDescent="0.25">
      <c r="A3980" s="22" t="s">
        <v>1645</v>
      </c>
      <c r="B3980" s="23" t="s">
        <v>8200</v>
      </c>
      <c r="C3980" s="23" t="s">
        <v>258</v>
      </c>
      <c r="D3980" s="23" t="s">
        <v>8201</v>
      </c>
      <c r="E3980" s="23">
        <v>80</v>
      </c>
      <c r="F3980" s="23">
        <v>4000</v>
      </c>
      <c r="G3980" s="23" t="s">
        <v>8202</v>
      </c>
      <c r="H3980" s="23" t="s">
        <v>265</v>
      </c>
      <c r="I3980" s="23">
        <f t="shared" si="0"/>
        <v>4600</v>
      </c>
      <c r="J3980" s="23" t="s">
        <v>441</v>
      </c>
      <c r="K3980" s="23" t="e">
        <f>INDEX(#REF!,MATCH('[3]Orders Plan'!$B:$B,#REF!,0))</f>
        <v>#REF!</v>
      </c>
      <c r="L3980" s="24" t="s">
        <v>440</v>
      </c>
      <c r="M3980" s="25" t="str">
        <f>IFERROR(VLOOKUP(B3980,#REF!,6,0),"-")</f>
        <v>-</v>
      </c>
      <c r="N3980" s="26" t="e">
        <f>INDEX(#REF!,MATCH('[3]Orders Plan'!$B:$B,#REF!,0))</f>
        <v>#REF!</v>
      </c>
      <c r="O3980" s="25" t="e">
        <f>INDEX(#REF!,MATCH($B:$B,#REF!,0))</f>
        <v>#REF!</v>
      </c>
      <c r="P3980" s="27" t="e">
        <f>INDEX(#REF!,MATCH('[3]Orders Plan'!$B:$B,#REF!,0))</f>
        <v>#REF!</v>
      </c>
      <c r="Q3980" s="28" t="e">
        <f>INDEX(#REF!,MATCH('[3]Orders Plan'!$B:$B,#REF!,0))</f>
        <v>#REF!</v>
      </c>
      <c r="R3980" s="29">
        <v>45091</v>
      </c>
      <c r="S3980" s="28" t="e">
        <f>INDEX(#REF!,MATCH('[3]Orders Plan'!$B:$B,#REF!,0))</f>
        <v>#REF!</v>
      </c>
    </row>
    <row r="3981" spans="1:19" s="30" customFormat="1" ht="23.25" customHeight="1" x14ac:dyDescent="0.25">
      <c r="A3981" s="22" t="s">
        <v>1645</v>
      </c>
      <c r="B3981" s="23" t="s">
        <v>8203</v>
      </c>
      <c r="C3981" s="23" t="s">
        <v>258</v>
      </c>
      <c r="D3981" s="23" t="s">
        <v>8201</v>
      </c>
      <c r="E3981" s="23">
        <v>20</v>
      </c>
      <c r="F3981" s="23">
        <v>1000</v>
      </c>
      <c r="G3981" s="23" t="s">
        <v>8202</v>
      </c>
      <c r="H3981" s="23" t="s">
        <v>7975</v>
      </c>
      <c r="I3981" s="23">
        <f t="shared" si="0"/>
        <v>1150</v>
      </c>
      <c r="J3981" s="23" t="s">
        <v>441</v>
      </c>
      <c r="K3981" s="23" t="e">
        <f>INDEX(#REF!,MATCH('[3]Orders Plan'!$B:$B,#REF!,0))</f>
        <v>#REF!</v>
      </c>
      <c r="L3981" s="24" t="s">
        <v>440</v>
      </c>
      <c r="M3981" s="25" t="str">
        <f>IFERROR(VLOOKUP(B3981,#REF!,6,0),"-")</f>
        <v>-</v>
      </c>
      <c r="N3981" s="26" t="e">
        <f>INDEX(#REF!,MATCH('[3]Orders Plan'!$B:$B,#REF!,0))</f>
        <v>#REF!</v>
      </c>
      <c r="O3981" s="25" t="e">
        <f>INDEX(#REF!,MATCH($B:$B,#REF!,0))</f>
        <v>#REF!</v>
      </c>
      <c r="P3981" s="27" t="e">
        <f>INDEX(#REF!,MATCH('[3]Orders Plan'!$B:$B,#REF!,0))</f>
        <v>#REF!</v>
      </c>
      <c r="Q3981" s="28" t="e">
        <f>INDEX(#REF!,MATCH('[3]Orders Plan'!$B:$B,#REF!,0))</f>
        <v>#REF!</v>
      </c>
      <c r="R3981" s="29">
        <v>45091</v>
      </c>
      <c r="S3981" s="28" t="e">
        <f>INDEX(#REF!,MATCH('[3]Orders Plan'!$B:$B,#REF!,0))</f>
        <v>#REF!</v>
      </c>
    </row>
    <row r="3982" spans="1:19" s="30" customFormat="1" ht="23.25" customHeight="1" x14ac:dyDescent="0.25">
      <c r="A3982" s="22">
        <v>8873</v>
      </c>
      <c r="B3982" s="23" t="s">
        <v>8204</v>
      </c>
      <c r="C3982" s="23" t="s">
        <v>732</v>
      </c>
      <c r="D3982" s="23" t="s">
        <v>376</v>
      </c>
      <c r="E3982" s="23">
        <v>50</v>
      </c>
      <c r="F3982" s="23">
        <v>2500</v>
      </c>
      <c r="G3982" s="23" t="s">
        <v>8205</v>
      </c>
      <c r="H3982" s="23" t="s">
        <v>6389</v>
      </c>
      <c r="I3982" s="23">
        <f t="shared" si="0"/>
        <v>2875</v>
      </c>
      <c r="J3982" s="23" t="s">
        <v>441</v>
      </c>
      <c r="K3982" s="23" t="e">
        <f>INDEX(#REF!,MATCH('[3]Orders Plan'!$B:$B,#REF!,0))</f>
        <v>#REF!</v>
      </c>
      <c r="L3982" s="24" t="s">
        <v>440</v>
      </c>
      <c r="M3982" s="25" t="str">
        <f>IFERROR(VLOOKUP(B3982,#REF!,6,0),"-")</f>
        <v>-</v>
      </c>
      <c r="N3982" s="26" t="e">
        <f>INDEX(#REF!,MATCH('[3]Orders Plan'!$B:$B,#REF!,0))</f>
        <v>#REF!</v>
      </c>
      <c r="O3982" s="25" t="e">
        <f>INDEX(#REF!,MATCH($B:$B,#REF!,0))</f>
        <v>#REF!</v>
      </c>
      <c r="P3982" s="27" t="e">
        <f>INDEX(#REF!,MATCH('[3]Orders Plan'!$B:$B,#REF!,0))</f>
        <v>#REF!</v>
      </c>
      <c r="Q3982" s="28" t="e">
        <f>INDEX(#REF!,MATCH('[3]Orders Plan'!$B:$B,#REF!,0))</f>
        <v>#REF!</v>
      </c>
      <c r="R3982" s="29">
        <v>45091</v>
      </c>
      <c r="S3982" s="28" t="e">
        <f>INDEX(#REF!,MATCH('[3]Orders Plan'!$B:$B,#REF!,0))</f>
        <v>#REF!</v>
      </c>
    </row>
    <row r="3983" spans="1:19" s="30" customFormat="1" ht="23.25" customHeight="1" x14ac:dyDescent="0.25">
      <c r="A3983" s="22" t="s">
        <v>8206</v>
      </c>
      <c r="B3983" s="23" t="s">
        <v>8207</v>
      </c>
      <c r="C3983" s="23" t="s">
        <v>1693</v>
      </c>
      <c r="D3983" s="23" t="s">
        <v>8208</v>
      </c>
      <c r="E3983" s="23">
        <v>91</v>
      </c>
      <c r="F3983" s="23">
        <v>5000</v>
      </c>
      <c r="G3983" s="23" t="s">
        <v>27</v>
      </c>
      <c r="H3983" s="23" t="s">
        <v>8209</v>
      </c>
      <c r="I3983" s="23">
        <f t="shared" si="0"/>
        <v>5750</v>
      </c>
      <c r="J3983" s="23" t="s">
        <v>441</v>
      </c>
      <c r="K3983" s="23" t="e">
        <f>INDEX(#REF!,MATCH('[3]Orders Plan'!$B:$B,#REF!,0))</f>
        <v>#REF!</v>
      </c>
      <c r="L3983" s="24" t="s">
        <v>440</v>
      </c>
      <c r="M3983" s="25" t="str">
        <f>IFERROR(VLOOKUP(B3983,#REF!,6,0),"-")</f>
        <v>-</v>
      </c>
      <c r="N3983" s="26" t="e">
        <f>INDEX(#REF!,MATCH('[3]Orders Plan'!$B:$B,#REF!,0))</f>
        <v>#REF!</v>
      </c>
      <c r="O3983" s="25" t="e">
        <f>INDEX(#REF!,MATCH($B:$B,#REF!,0))</f>
        <v>#REF!</v>
      </c>
      <c r="P3983" s="27" t="e">
        <f>INDEX(#REF!,MATCH('[3]Orders Plan'!$B:$B,#REF!,0))</f>
        <v>#REF!</v>
      </c>
      <c r="Q3983" s="28" t="e">
        <f>INDEX(#REF!,MATCH('[3]Orders Plan'!$B:$B,#REF!,0))</f>
        <v>#REF!</v>
      </c>
      <c r="R3983" s="29">
        <v>45091</v>
      </c>
      <c r="S3983" s="28" t="e">
        <f>INDEX(#REF!,MATCH('[3]Orders Plan'!$B:$B,#REF!,0))</f>
        <v>#REF!</v>
      </c>
    </row>
    <row r="3984" spans="1:19" s="30" customFormat="1" ht="23.25" customHeight="1" x14ac:dyDescent="0.25">
      <c r="A3984" s="22" t="s">
        <v>1958</v>
      </c>
      <c r="B3984" s="23" t="s">
        <v>8210</v>
      </c>
      <c r="C3984" s="23" t="s">
        <v>127</v>
      </c>
      <c r="D3984" s="23" t="s">
        <v>1979</v>
      </c>
      <c r="E3984" s="23">
        <v>420</v>
      </c>
      <c r="F3984" s="23">
        <v>21500</v>
      </c>
      <c r="G3984" s="23" t="s">
        <v>27</v>
      </c>
      <c r="H3984" s="23" t="s">
        <v>353</v>
      </c>
      <c r="I3984" s="23">
        <f t="shared" si="0"/>
        <v>24725</v>
      </c>
      <c r="J3984" s="23" t="s">
        <v>441</v>
      </c>
      <c r="K3984" s="23" t="e">
        <f>INDEX(#REF!,MATCH('[3]Orders Plan'!$B:$B,#REF!,0))</f>
        <v>#REF!</v>
      </c>
      <c r="L3984" s="24" t="s">
        <v>440</v>
      </c>
      <c r="M3984" s="25" t="str">
        <f>IFERROR(VLOOKUP(B3984,#REF!,6,0),"-")</f>
        <v>-</v>
      </c>
      <c r="N3984" s="26" t="e">
        <f>INDEX(#REF!,MATCH('[3]Orders Plan'!$B:$B,#REF!,0))</f>
        <v>#REF!</v>
      </c>
      <c r="O3984" s="25" t="e">
        <f>INDEX(#REF!,MATCH($B:$B,#REF!,0))</f>
        <v>#REF!</v>
      </c>
      <c r="P3984" s="27" t="e">
        <f>INDEX(#REF!,MATCH('[3]Orders Plan'!$B:$B,#REF!,0))</f>
        <v>#REF!</v>
      </c>
      <c r="Q3984" s="28" t="e">
        <f>INDEX(#REF!,MATCH('[3]Orders Plan'!$B:$B,#REF!,0))</f>
        <v>#REF!</v>
      </c>
      <c r="R3984" s="29">
        <v>45091</v>
      </c>
      <c r="S3984" s="28" t="e">
        <f>INDEX(#REF!,MATCH('[3]Orders Plan'!$B:$B,#REF!,0))</f>
        <v>#REF!</v>
      </c>
    </row>
    <row r="3985" spans="1:19" s="30" customFormat="1" ht="23.25" customHeight="1" x14ac:dyDescent="0.25">
      <c r="A3985" s="22" t="s">
        <v>1886</v>
      </c>
      <c r="B3985" s="23" t="s">
        <v>8211</v>
      </c>
      <c r="C3985" s="23" t="s">
        <v>4203</v>
      </c>
      <c r="D3985" s="23" t="s">
        <v>8212</v>
      </c>
      <c r="E3985" s="23">
        <v>700</v>
      </c>
      <c r="F3985" s="23">
        <v>35000</v>
      </c>
      <c r="G3985" s="23" t="s">
        <v>8213</v>
      </c>
      <c r="H3985" s="23" t="s">
        <v>8214</v>
      </c>
      <c r="I3985" s="23">
        <f t="shared" si="0"/>
        <v>40250</v>
      </c>
      <c r="J3985" s="23" t="s">
        <v>441</v>
      </c>
      <c r="K3985" s="23" t="e">
        <f>INDEX(#REF!,MATCH('[3]Orders Plan'!$B:$B,#REF!,0))</f>
        <v>#REF!</v>
      </c>
      <c r="L3985" s="24" t="s">
        <v>440</v>
      </c>
      <c r="M3985" s="25" t="str">
        <f>IFERROR(VLOOKUP(B3985,#REF!,6,0),"-")</f>
        <v>-</v>
      </c>
      <c r="N3985" s="26" t="e">
        <f>INDEX(#REF!,MATCH('[3]Orders Plan'!$B:$B,#REF!,0))</f>
        <v>#REF!</v>
      </c>
      <c r="O3985" s="25" t="e">
        <f>INDEX(#REF!,MATCH($B:$B,#REF!,0))</f>
        <v>#REF!</v>
      </c>
      <c r="P3985" s="27" t="e">
        <f>INDEX(#REF!,MATCH('[3]Orders Plan'!$B:$B,#REF!,0))</f>
        <v>#REF!</v>
      </c>
      <c r="Q3985" s="28" t="e">
        <f>INDEX(#REF!,MATCH('[3]Orders Plan'!$B:$B,#REF!,0))</f>
        <v>#REF!</v>
      </c>
      <c r="R3985" s="29">
        <v>45091</v>
      </c>
      <c r="S3985" s="28" t="e">
        <f>INDEX(#REF!,MATCH('[3]Orders Plan'!$B:$B,#REF!,0))</f>
        <v>#REF!</v>
      </c>
    </row>
    <row r="3986" spans="1:19" s="30" customFormat="1" ht="23.25" customHeight="1" x14ac:dyDescent="0.25">
      <c r="A3986" s="22" t="s">
        <v>1886</v>
      </c>
      <c r="B3986" s="23" t="s">
        <v>8215</v>
      </c>
      <c r="C3986" s="23" t="s">
        <v>4203</v>
      </c>
      <c r="D3986" s="23" t="s">
        <v>8212</v>
      </c>
      <c r="E3986" s="23">
        <v>700</v>
      </c>
      <c r="F3986" s="23">
        <v>35000</v>
      </c>
      <c r="G3986" s="23" t="s">
        <v>8213</v>
      </c>
      <c r="H3986" s="23" t="s">
        <v>8214</v>
      </c>
      <c r="I3986" s="23">
        <f t="shared" ref="I3986:I4013" si="1">+F3986/100*115</f>
        <v>40250</v>
      </c>
      <c r="J3986" s="23" t="s">
        <v>441</v>
      </c>
      <c r="K3986" s="23" t="e">
        <f>INDEX(#REF!,MATCH('[3]Orders Plan'!$B:$B,#REF!,0))</f>
        <v>#REF!</v>
      </c>
      <c r="L3986" s="24" t="s">
        <v>440</v>
      </c>
      <c r="M3986" s="25" t="str">
        <f>IFERROR(VLOOKUP(B3986,#REF!,6,0),"-")</f>
        <v>-</v>
      </c>
      <c r="N3986" s="26" t="e">
        <f>INDEX(#REF!,MATCH('[3]Orders Plan'!$B:$B,#REF!,0))</f>
        <v>#REF!</v>
      </c>
      <c r="O3986" s="25" t="e">
        <f>INDEX(#REF!,MATCH($B:$B,#REF!,0))</f>
        <v>#REF!</v>
      </c>
      <c r="P3986" s="27" t="e">
        <f>INDEX(#REF!,MATCH('[3]Orders Plan'!$B:$B,#REF!,0))</f>
        <v>#REF!</v>
      </c>
      <c r="Q3986" s="28" t="e">
        <f>INDEX(#REF!,MATCH('[3]Orders Plan'!$B:$B,#REF!,0))</f>
        <v>#REF!</v>
      </c>
      <c r="R3986" s="29">
        <v>45091</v>
      </c>
      <c r="S3986" s="28" t="e">
        <f>INDEX(#REF!,MATCH('[3]Orders Plan'!$B:$B,#REF!,0))</f>
        <v>#REF!</v>
      </c>
    </row>
    <row r="3987" spans="1:19" s="30" customFormat="1" ht="23.25" customHeight="1" x14ac:dyDescent="0.25">
      <c r="A3987" s="22" t="s">
        <v>1887</v>
      </c>
      <c r="B3987" s="23" t="s">
        <v>8216</v>
      </c>
      <c r="C3987" s="23" t="s">
        <v>4203</v>
      </c>
      <c r="D3987" s="23" t="s">
        <v>8217</v>
      </c>
      <c r="E3987" s="23">
        <v>600</v>
      </c>
      <c r="F3987" s="23">
        <v>30000</v>
      </c>
      <c r="G3987" s="23" t="s">
        <v>8218</v>
      </c>
      <c r="H3987" s="23" t="s">
        <v>6427</v>
      </c>
      <c r="I3987" s="23">
        <f t="shared" si="1"/>
        <v>34500</v>
      </c>
      <c r="J3987" s="23" t="s">
        <v>441</v>
      </c>
      <c r="K3987" s="23" t="e">
        <f>INDEX(#REF!,MATCH('[3]Orders Plan'!$B:$B,#REF!,0))</f>
        <v>#REF!</v>
      </c>
      <c r="L3987" s="24" t="s">
        <v>440</v>
      </c>
      <c r="M3987" s="25" t="str">
        <f>IFERROR(VLOOKUP(B3987,#REF!,6,0),"-")</f>
        <v>-</v>
      </c>
      <c r="N3987" s="26" t="e">
        <f>INDEX(#REF!,MATCH('[3]Orders Plan'!$B:$B,#REF!,0))</f>
        <v>#REF!</v>
      </c>
      <c r="O3987" s="25" t="e">
        <f>INDEX(#REF!,MATCH($B:$B,#REF!,0))</f>
        <v>#REF!</v>
      </c>
      <c r="P3987" s="27" t="e">
        <f>INDEX(#REF!,MATCH('[3]Orders Plan'!$B:$B,#REF!,0))</f>
        <v>#REF!</v>
      </c>
      <c r="Q3987" s="28" t="e">
        <f>INDEX(#REF!,MATCH('[3]Orders Plan'!$B:$B,#REF!,0))</f>
        <v>#REF!</v>
      </c>
      <c r="R3987" s="29">
        <v>45091</v>
      </c>
      <c r="S3987" s="28" t="e">
        <f>INDEX(#REF!,MATCH('[3]Orders Plan'!$B:$B,#REF!,0))</f>
        <v>#REF!</v>
      </c>
    </row>
    <row r="3988" spans="1:19" s="30" customFormat="1" ht="23.25" customHeight="1" x14ac:dyDescent="0.25">
      <c r="A3988" s="22">
        <v>1220</v>
      </c>
      <c r="B3988" s="23" t="s">
        <v>8219</v>
      </c>
      <c r="C3988" s="23" t="s">
        <v>113</v>
      </c>
      <c r="D3988" s="23" t="s">
        <v>5347</v>
      </c>
      <c r="E3988" s="23">
        <v>60</v>
      </c>
      <c r="F3988" s="23">
        <v>3000</v>
      </c>
      <c r="G3988" s="23" t="s">
        <v>27</v>
      </c>
      <c r="H3988" s="23" t="s">
        <v>1029</v>
      </c>
      <c r="I3988" s="23">
        <f t="shared" si="1"/>
        <v>3450</v>
      </c>
      <c r="J3988" s="23" t="s">
        <v>441</v>
      </c>
      <c r="K3988" s="23" t="e">
        <f>INDEX(#REF!,MATCH('[3]Orders Plan'!$B:$B,#REF!,0))</f>
        <v>#REF!</v>
      </c>
      <c r="L3988" s="24" t="s">
        <v>440</v>
      </c>
      <c r="M3988" s="25" t="str">
        <f>IFERROR(VLOOKUP(B3988,#REF!,6,0),"-")</f>
        <v>-</v>
      </c>
      <c r="N3988" s="26" t="e">
        <f>INDEX(#REF!,MATCH('[3]Orders Plan'!$B:$B,#REF!,0))</f>
        <v>#REF!</v>
      </c>
      <c r="O3988" s="25" t="e">
        <f>INDEX(#REF!,MATCH($B:$B,#REF!,0))</f>
        <v>#REF!</v>
      </c>
      <c r="P3988" s="27" t="e">
        <f>INDEX(#REF!,MATCH('[3]Orders Plan'!$B:$B,#REF!,0))</f>
        <v>#REF!</v>
      </c>
      <c r="Q3988" s="28" t="e">
        <f>INDEX(#REF!,MATCH('[3]Orders Plan'!$B:$B,#REF!,0))</f>
        <v>#REF!</v>
      </c>
      <c r="R3988" s="29">
        <v>45091</v>
      </c>
      <c r="S3988" s="28" t="e">
        <f>INDEX(#REF!,MATCH('[3]Orders Plan'!$B:$B,#REF!,0))</f>
        <v>#REF!</v>
      </c>
    </row>
    <row r="3989" spans="1:19" s="30" customFormat="1" ht="23.25" customHeight="1" x14ac:dyDescent="0.25">
      <c r="A3989" s="22">
        <v>13266</v>
      </c>
      <c r="B3989" s="23" t="s">
        <v>8220</v>
      </c>
      <c r="C3989" s="23" t="s">
        <v>113</v>
      </c>
      <c r="D3989" s="23" t="s">
        <v>2260</v>
      </c>
      <c r="E3989" s="23">
        <v>90</v>
      </c>
      <c r="F3989" s="23">
        <v>4500</v>
      </c>
      <c r="G3989" s="23" t="s">
        <v>27</v>
      </c>
      <c r="H3989" s="23" t="s">
        <v>1029</v>
      </c>
      <c r="I3989" s="23">
        <f t="shared" si="1"/>
        <v>5175</v>
      </c>
      <c r="J3989" s="23" t="s">
        <v>441</v>
      </c>
      <c r="K3989" s="23" t="e">
        <f>INDEX(#REF!,MATCH('[3]Orders Plan'!$B:$B,#REF!,0))</f>
        <v>#REF!</v>
      </c>
      <c r="L3989" s="24" t="s">
        <v>440</v>
      </c>
      <c r="M3989" s="25" t="str">
        <f>IFERROR(VLOOKUP(B3989,#REF!,6,0),"-")</f>
        <v>-</v>
      </c>
      <c r="N3989" s="26" t="e">
        <f>INDEX(#REF!,MATCH('[3]Orders Plan'!$B:$B,#REF!,0))</f>
        <v>#REF!</v>
      </c>
      <c r="O3989" s="25" t="e">
        <f>INDEX(#REF!,MATCH($B:$B,#REF!,0))</f>
        <v>#REF!</v>
      </c>
      <c r="P3989" s="27" t="e">
        <f>INDEX(#REF!,MATCH('[3]Orders Plan'!$B:$B,#REF!,0))</f>
        <v>#REF!</v>
      </c>
      <c r="Q3989" s="28" t="e">
        <f>INDEX(#REF!,MATCH('[3]Orders Plan'!$B:$B,#REF!,0))</f>
        <v>#REF!</v>
      </c>
      <c r="R3989" s="29">
        <v>45091</v>
      </c>
      <c r="S3989" s="28" t="e">
        <f>INDEX(#REF!,MATCH('[3]Orders Plan'!$B:$B,#REF!,0))</f>
        <v>#REF!</v>
      </c>
    </row>
    <row r="3990" spans="1:19" s="30" customFormat="1" ht="23.25" customHeight="1" x14ac:dyDescent="0.25">
      <c r="A3990" s="22" t="s">
        <v>2248</v>
      </c>
      <c r="B3990" s="23" t="s">
        <v>8221</v>
      </c>
      <c r="C3990" s="23" t="s">
        <v>113</v>
      </c>
      <c r="D3990" s="23" t="s">
        <v>2237</v>
      </c>
      <c r="E3990" s="23">
        <v>148</v>
      </c>
      <c r="F3990" s="23">
        <v>7400</v>
      </c>
      <c r="G3990" s="23" t="s">
        <v>1830</v>
      </c>
      <c r="H3990" s="23" t="s">
        <v>953</v>
      </c>
      <c r="I3990" s="23">
        <f t="shared" si="1"/>
        <v>8510</v>
      </c>
      <c r="J3990" s="23" t="s">
        <v>441</v>
      </c>
      <c r="K3990" s="23" t="e">
        <f>INDEX(#REF!,MATCH('[3]Orders Plan'!$B:$B,#REF!,0))</f>
        <v>#REF!</v>
      </c>
      <c r="L3990" s="24" t="s">
        <v>440</v>
      </c>
      <c r="M3990" s="25" t="str">
        <f>IFERROR(VLOOKUP(B3990,#REF!,6,0),"-")</f>
        <v>-</v>
      </c>
      <c r="N3990" s="26" t="e">
        <f>INDEX(#REF!,MATCH('[3]Orders Plan'!$B:$B,#REF!,0))</f>
        <v>#REF!</v>
      </c>
      <c r="O3990" s="25" t="e">
        <f>INDEX(#REF!,MATCH($B:$B,#REF!,0))</f>
        <v>#REF!</v>
      </c>
      <c r="P3990" s="27" t="e">
        <f>INDEX(#REF!,MATCH('[3]Orders Plan'!$B:$B,#REF!,0))</f>
        <v>#REF!</v>
      </c>
      <c r="Q3990" s="28" t="e">
        <f>INDEX(#REF!,MATCH('[3]Orders Plan'!$B:$B,#REF!,0))</f>
        <v>#REF!</v>
      </c>
      <c r="R3990" s="29">
        <v>45091</v>
      </c>
      <c r="S3990" s="28" t="e">
        <f>INDEX(#REF!,MATCH('[3]Orders Plan'!$B:$B,#REF!,0))</f>
        <v>#REF!</v>
      </c>
    </row>
    <row r="3991" spans="1:19" s="30" customFormat="1" ht="23.25" customHeight="1" x14ac:dyDescent="0.25">
      <c r="A3991" s="22" t="s">
        <v>515</v>
      </c>
      <c r="B3991" s="23" t="s">
        <v>8222</v>
      </c>
      <c r="C3991" s="23" t="s">
        <v>113</v>
      </c>
      <c r="D3991" s="23" t="s">
        <v>7149</v>
      </c>
      <c r="E3991" s="23">
        <v>76</v>
      </c>
      <c r="F3991" s="23">
        <v>3800</v>
      </c>
      <c r="G3991" s="23" t="s">
        <v>27</v>
      </c>
      <c r="H3991" s="23" t="s">
        <v>7154</v>
      </c>
      <c r="I3991" s="23">
        <f t="shared" si="1"/>
        <v>4370</v>
      </c>
      <c r="J3991" s="23" t="s">
        <v>441</v>
      </c>
      <c r="K3991" s="23" t="e">
        <f>INDEX(#REF!,MATCH('[3]Orders Plan'!$B:$B,#REF!,0))</f>
        <v>#REF!</v>
      </c>
      <c r="L3991" s="24" t="s">
        <v>440</v>
      </c>
      <c r="M3991" s="25" t="str">
        <f>IFERROR(VLOOKUP(B3991,#REF!,6,0),"-")</f>
        <v>-</v>
      </c>
      <c r="N3991" s="26" t="e">
        <f>INDEX(#REF!,MATCH('[3]Orders Plan'!$B:$B,#REF!,0))</f>
        <v>#REF!</v>
      </c>
      <c r="O3991" s="25" t="e">
        <f>INDEX(#REF!,MATCH($B:$B,#REF!,0))</f>
        <v>#REF!</v>
      </c>
      <c r="P3991" s="27" t="e">
        <f>INDEX(#REF!,MATCH('[3]Orders Plan'!$B:$B,#REF!,0))</f>
        <v>#REF!</v>
      </c>
      <c r="Q3991" s="28" t="e">
        <f>INDEX(#REF!,MATCH('[3]Orders Plan'!$B:$B,#REF!,0))</f>
        <v>#REF!</v>
      </c>
      <c r="R3991" s="29">
        <v>45091</v>
      </c>
      <c r="S3991" s="28" t="e">
        <f>INDEX(#REF!,MATCH('[3]Orders Plan'!$B:$B,#REF!,0))</f>
        <v>#REF!</v>
      </c>
    </row>
    <row r="3992" spans="1:19" s="30" customFormat="1" ht="23.25" customHeight="1" x14ac:dyDescent="0.25">
      <c r="A3992" s="22" t="s">
        <v>2170</v>
      </c>
      <c r="B3992" s="23" t="s">
        <v>8223</v>
      </c>
      <c r="C3992" s="23" t="s">
        <v>1604</v>
      </c>
      <c r="D3992" s="23" t="s">
        <v>2156</v>
      </c>
      <c r="E3992" s="23">
        <v>60</v>
      </c>
      <c r="F3992" s="23">
        <v>3000</v>
      </c>
      <c r="G3992" s="23" t="s">
        <v>8224</v>
      </c>
      <c r="H3992" s="23" t="s">
        <v>2174</v>
      </c>
      <c r="I3992" s="23">
        <f t="shared" si="1"/>
        <v>3450</v>
      </c>
      <c r="J3992" s="23" t="s">
        <v>441</v>
      </c>
      <c r="K3992" s="23" t="e">
        <f>INDEX(#REF!,MATCH('[3]Orders Plan'!$B:$B,#REF!,0))</f>
        <v>#REF!</v>
      </c>
      <c r="L3992" s="24" t="s">
        <v>440</v>
      </c>
      <c r="M3992" s="25" t="str">
        <f>IFERROR(VLOOKUP(B3992,#REF!,6,0),"-")</f>
        <v>-</v>
      </c>
      <c r="N3992" s="26" t="e">
        <f>INDEX(#REF!,MATCH('[3]Orders Plan'!$B:$B,#REF!,0))</f>
        <v>#REF!</v>
      </c>
      <c r="O3992" s="25" t="e">
        <f>INDEX(#REF!,MATCH($B:$B,#REF!,0))</f>
        <v>#REF!</v>
      </c>
      <c r="P3992" s="27" t="e">
        <f>INDEX(#REF!,MATCH('[3]Orders Plan'!$B:$B,#REF!,0))</f>
        <v>#REF!</v>
      </c>
      <c r="Q3992" s="28" t="e">
        <f>INDEX(#REF!,MATCH('[3]Orders Plan'!$B:$B,#REF!,0))</f>
        <v>#REF!</v>
      </c>
      <c r="R3992" s="29">
        <v>45091</v>
      </c>
      <c r="S3992" s="28" t="e">
        <f>INDEX(#REF!,MATCH('[3]Orders Plan'!$B:$B,#REF!,0))</f>
        <v>#REF!</v>
      </c>
    </row>
    <row r="3993" spans="1:19" s="30" customFormat="1" ht="23.25" customHeight="1" x14ac:dyDescent="0.25">
      <c r="A3993" s="22" t="s">
        <v>4590</v>
      </c>
      <c r="B3993" s="23" t="s">
        <v>8225</v>
      </c>
      <c r="C3993" s="23" t="s">
        <v>514</v>
      </c>
      <c r="D3993" s="23" t="s">
        <v>4565</v>
      </c>
      <c r="E3993" s="23">
        <v>5</v>
      </c>
      <c r="F3993" s="23">
        <v>250</v>
      </c>
      <c r="G3993" s="23" t="s">
        <v>8226</v>
      </c>
      <c r="H3993" s="23" t="s">
        <v>8227</v>
      </c>
      <c r="I3993" s="23">
        <f t="shared" si="1"/>
        <v>287.5</v>
      </c>
      <c r="J3993" s="23" t="s">
        <v>441</v>
      </c>
      <c r="K3993" s="23" t="e">
        <f>INDEX(#REF!,MATCH('[3]Orders Plan'!$B:$B,#REF!,0))</f>
        <v>#REF!</v>
      </c>
      <c r="L3993" s="24" t="s">
        <v>4629</v>
      </c>
      <c r="M3993" s="25" t="str">
        <f>IFERROR(VLOOKUP(B3993,#REF!,6,0),"-")</f>
        <v>-</v>
      </c>
      <c r="N3993" s="26" t="e">
        <f>INDEX(#REF!,MATCH('[3]Orders Plan'!$B:$B,#REF!,0))</f>
        <v>#REF!</v>
      </c>
      <c r="O3993" s="25" t="e">
        <f>INDEX(#REF!,MATCH($B:$B,#REF!,0))</f>
        <v>#REF!</v>
      </c>
      <c r="P3993" s="27" t="e">
        <f>INDEX(#REF!,MATCH('[3]Orders Plan'!$B:$B,#REF!,0))</f>
        <v>#REF!</v>
      </c>
      <c r="Q3993" s="28" t="e">
        <f>INDEX(#REF!,MATCH('[3]Orders Plan'!$B:$B,#REF!,0))</f>
        <v>#REF!</v>
      </c>
      <c r="R3993" s="29">
        <v>45091</v>
      </c>
      <c r="S3993" s="28" t="e">
        <f>INDEX(#REF!,MATCH('[3]Orders Plan'!$B:$B,#REF!,0))</f>
        <v>#REF!</v>
      </c>
    </row>
    <row r="3994" spans="1:19" s="30" customFormat="1" ht="23.25" customHeight="1" x14ac:dyDescent="0.25">
      <c r="A3994" s="22" t="s">
        <v>1619</v>
      </c>
      <c r="B3994" s="23" t="s">
        <v>8228</v>
      </c>
      <c r="C3994" s="23" t="s">
        <v>26</v>
      </c>
      <c r="D3994" s="23" t="s">
        <v>1613</v>
      </c>
      <c r="E3994" s="23">
        <v>30</v>
      </c>
      <c r="F3994" s="23">
        <v>1500</v>
      </c>
      <c r="G3994" s="23" t="s">
        <v>27</v>
      </c>
      <c r="H3994" s="23" t="s">
        <v>1029</v>
      </c>
      <c r="I3994" s="23">
        <f t="shared" si="1"/>
        <v>1725</v>
      </c>
      <c r="J3994" s="23" t="s">
        <v>441</v>
      </c>
      <c r="K3994" s="23" t="e">
        <f>INDEX(#REF!,MATCH('[3]Orders Plan'!$B:$B,#REF!,0))</f>
        <v>#REF!</v>
      </c>
      <c r="L3994" s="24" t="s">
        <v>440</v>
      </c>
      <c r="M3994" s="25" t="str">
        <f>IFERROR(VLOOKUP(B3994,#REF!,6,0),"-")</f>
        <v>-</v>
      </c>
      <c r="N3994" s="26" t="e">
        <f>INDEX(#REF!,MATCH('[3]Orders Plan'!$B:$B,#REF!,0))</f>
        <v>#REF!</v>
      </c>
      <c r="O3994" s="25" t="e">
        <f>INDEX(#REF!,MATCH($B:$B,#REF!,0))</f>
        <v>#REF!</v>
      </c>
      <c r="P3994" s="27" t="e">
        <f>INDEX(#REF!,MATCH('[3]Orders Plan'!$B:$B,#REF!,0))</f>
        <v>#REF!</v>
      </c>
      <c r="Q3994" s="28" t="e">
        <f>INDEX(#REF!,MATCH('[3]Orders Plan'!$B:$B,#REF!,0))</f>
        <v>#REF!</v>
      </c>
      <c r="R3994" s="29">
        <v>45091</v>
      </c>
      <c r="S3994" s="28" t="e">
        <f>INDEX(#REF!,MATCH('[3]Orders Plan'!$B:$B,#REF!,0))</f>
        <v>#REF!</v>
      </c>
    </row>
    <row r="3995" spans="1:19" s="30" customFormat="1" ht="23.25" customHeight="1" x14ac:dyDescent="0.25">
      <c r="A3995" s="22" t="s">
        <v>6403</v>
      </c>
      <c r="B3995" s="23" t="s">
        <v>8229</v>
      </c>
      <c r="C3995" s="23" t="s">
        <v>1375</v>
      </c>
      <c r="D3995" s="23" t="s">
        <v>8230</v>
      </c>
      <c r="E3995" s="23">
        <v>100</v>
      </c>
      <c r="F3995" s="23">
        <v>5000</v>
      </c>
      <c r="G3995" s="23" t="s">
        <v>3559</v>
      </c>
      <c r="H3995" s="23" t="s">
        <v>7135</v>
      </c>
      <c r="I3995" s="23">
        <f t="shared" si="1"/>
        <v>5750</v>
      </c>
      <c r="J3995" s="23" t="s">
        <v>441</v>
      </c>
      <c r="K3995" s="23" t="e">
        <f>INDEX(#REF!,MATCH('[3]Orders Plan'!$B:$B,#REF!,0))</f>
        <v>#REF!</v>
      </c>
      <c r="L3995" s="24" t="s">
        <v>440</v>
      </c>
      <c r="M3995" s="25" t="str">
        <f>IFERROR(VLOOKUP(B3995,#REF!,6,0),"-")</f>
        <v>-</v>
      </c>
      <c r="N3995" s="26" t="e">
        <f>INDEX(#REF!,MATCH('[3]Orders Plan'!$B:$B,#REF!,0))</f>
        <v>#REF!</v>
      </c>
      <c r="O3995" s="25" t="e">
        <f>INDEX(#REF!,MATCH($B:$B,#REF!,0))</f>
        <v>#REF!</v>
      </c>
      <c r="P3995" s="27" t="e">
        <f>INDEX(#REF!,MATCH('[3]Orders Plan'!$B:$B,#REF!,0))</f>
        <v>#REF!</v>
      </c>
      <c r="Q3995" s="28" t="e">
        <f>INDEX(#REF!,MATCH('[3]Orders Plan'!$B:$B,#REF!,0))</f>
        <v>#REF!</v>
      </c>
      <c r="R3995" s="29">
        <v>45091</v>
      </c>
      <c r="S3995" s="28" t="e">
        <f>INDEX(#REF!,MATCH('[3]Orders Plan'!$B:$B,#REF!,0))</f>
        <v>#REF!</v>
      </c>
    </row>
    <row r="3996" spans="1:19" s="30" customFormat="1" ht="23.25" customHeight="1" x14ac:dyDescent="0.25">
      <c r="A3996" s="22" t="s">
        <v>8206</v>
      </c>
      <c r="B3996" s="23" t="s">
        <v>8231</v>
      </c>
      <c r="C3996" s="23" t="s">
        <v>5369</v>
      </c>
      <c r="D3996" s="23" t="s">
        <v>8232</v>
      </c>
      <c r="E3996" s="23">
        <v>4</v>
      </c>
      <c r="F3996" s="23">
        <v>100</v>
      </c>
      <c r="G3996" s="23"/>
      <c r="H3996" s="23" t="s">
        <v>8233</v>
      </c>
      <c r="I3996" s="23">
        <f t="shared" si="1"/>
        <v>115</v>
      </c>
      <c r="J3996" s="23" t="s">
        <v>441</v>
      </c>
      <c r="K3996" s="23" t="e">
        <f>INDEX(#REF!,MATCH('[3]Orders Plan'!$B:$B,#REF!,0))</f>
        <v>#REF!</v>
      </c>
      <c r="L3996" s="24" t="s">
        <v>5371</v>
      </c>
      <c r="M3996" s="25" t="str">
        <f>IFERROR(VLOOKUP(B3996,#REF!,6,0),"-")</f>
        <v>-</v>
      </c>
      <c r="N3996" s="26" t="e">
        <f>INDEX(#REF!,MATCH('[3]Orders Plan'!$B:$B,#REF!,0))</f>
        <v>#REF!</v>
      </c>
      <c r="O3996" s="25" t="e">
        <f>INDEX(#REF!,MATCH($B:$B,#REF!,0))</f>
        <v>#REF!</v>
      </c>
      <c r="P3996" s="27" t="e">
        <f>INDEX(#REF!,MATCH('[3]Orders Plan'!$B:$B,#REF!,0))</f>
        <v>#REF!</v>
      </c>
      <c r="Q3996" s="28" t="e">
        <f>INDEX(#REF!,MATCH('[3]Orders Plan'!$B:$B,#REF!,0))</f>
        <v>#REF!</v>
      </c>
      <c r="R3996" s="29">
        <v>45091</v>
      </c>
      <c r="S3996" s="28" t="e">
        <f>INDEX(#REF!,MATCH('[3]Orders Plan'!$B:$B,#REF!,0))</f>
        <v>#REF!</v>
      </c>
    </row>
    <row r="3997" spans="1:19" s="30" customFormat="1" ht="23.25" customHeight="1" x14ac:dyDescent="0.25">
      <c r="A3997" s="22" t="s">
        <v>8206</v>
      </c>
      <c r="B3997" s="23" t="s">
        <v>8234</v>
      </c>
      <c r="C3997" s="23" t="s">
        <v>5369</v>
      </c>
      <c r="D3997" s="23" t="s">
        <v>8232</v>
      </c>
      <c r="E3997" s="23">
        <v>4</v>
      </c>
      <c r="F3997" s="23">
        <v>100</v>
      </c>
      <c r="G3997" s="23"/>
      <c r="H3997" s="23" t="s">
        <v>8235</v>
      </c>
      <c r="I3997" s="23">
        <f t="shared" si="1"/>
        <v>115</v>
      </c>
      <c r="J3997" s="23" t="s">
        <v>441</v>
      </c>
      <c r="K3997" s="23" t="e">
        <f>INDEX(#REF!,MATCH('[3]Orders Plan'!$B:$B,#REF!,0))</f>
        <v>#REF!</v>
      </c>
      <c r="L3997" s="24" t="s">
        <v>5371</v>
      </c>
      <c r="M3997" s="25" t="str">
        <f>IFERROR(VLOOKUP(B3997,#REF!,6,0),"-")</f>
        <v>-</v>
      </c>
      <c r="N3997" s="26" t="e">
        <f>INDEX(#REF!,MATCH('[3]Orders Plan'!$B:$B,#REF!,0))</f>
        <v>#REF!</v>
      </c>
      <c r="O3997" s="25" t="e">
        <f>INDEX(#REF!,MATCH($B:$B,#REF!,0))</f>
        <v>#REF!</v>
      </c>
      <c r="P3997" s="27" t="e">
        <f>INDEX(#REF!,MATCH('[3]Orders Plan'!$B:$B,#REF!,0))</f>
        <v>#REF!</v>
      </c>
      <c r="Q3997" s="28" t="e">
        <f>INDEX(#REF!,MATCH('[3]Orders Plan'!$B:$B,#REF!,0))</f>
        <v>#REF!</v>
      </c>
      <c r="R3997" s="29">
        <v>45091</v>
      </c>
      <c r="S3997" s="28" t="e">
        <f>INDEX(#REF!,MATCH('[3]Orders Plan'!$B:$B,#REF!,0))</f>
        <v>#REF!</v>
      </c>
    </row>
    <row r="3998" spans="1:19" s="30" customFormat="1" ht="23.25" customHeight="1" x14ac:dyDescent="0.25">
      <c r="A3998" s="22" t="s">
        <v>8206</v>
      </c>
      <c r="B3998" s="23" t="s">
        <v>8236</v>
      </c>
      <c r="C3998" s="23" t="s">
        <v>5369</v>
      </c>
      <c r="D3998" s="23" t="s">
        <v>8232</v>
      </c>
      <c r="E3998" s="23">
        <v>4</v>
      </c>
      <c r="F3998" s="23">
        <v>100</v>
      </c>
      <c r="G3998" s="23"/>
      <c r="H3998" s="23" t="s">
        <v>8233</v>
      </c>
      <c r="I3998" s="23">
        <f t="shared" si="1"/>
        <v>115</v>
      </c>
      <c r="J3998" s="23" t="s">
        <v>441</v>
      </c>
      <c r="K3998" s="23" t="e">
        <f>INDEX(#REF!,MATCH('[3]Orders Plan'!$B:$B,#REF!,0))</f>
        <v>#REF!</v>
      </c>
      <c r="L3998" s="24" t="s">
        <v>5371</v>
      </c>
      <c r="M3998" s="25" t="str">
        <f>IFERROR(VLOOKUP(B3998,#REF!,6,0),"-")</f>
        <v>-</v>
      </c>
      <c r="N3998" s="26" t="e">
        <f>INDEX(#REF!,MATCH('[3]Orders Plan'!$B:$B,#REF!,0))</f>
        <v>#REF!</v>
      </c>
      <c r="O3998" s="25" t="e">
        <f>INDEX(#REF!,MATCH($B:$B,#REF!,0))</f>
        <v>#REF!</v>
      </c>
      <c r="P3998" s="27" t="e">
        <f>INDEX(#REF!,MATCH('[3]Orders Plan'!$B:$B,#REF!,0))</f>
        <v>#REF!</v>
      </c>
      <c r="Q3998" s="28" t="e">
        <f>INDEX(#REF!,MATCH('[3]Orders Plan'!$B:$B,#REF!,0))</f>
        <v>#REF!</v>
      </c>
      <c r="R3998" s="29">
        <v>45091</v>
      </c>
      <c r="S3998" s="28" t="e">
        <f>INDEX(#REF!,MATCH('[3]Orders Plan'!$B:$B,#REF!,0))</f>
        <v>#REF!</v>
      </c>
    </row>
    <row r="3999" spans="1:19" s="30" customFormat="1" ht="23.25" customHeight="1" x14ac:dyDescent="0.25">
      <c r="A3999" s="22" t="s">
        <v>8206</v>
      </c>
      <c r="B3999" s="23" t="s">
        <v>8237</v>
      </c>
      <c r="C3999" s="23" t="s">
        <v>5369</v>
      </c>
      <c r="D3999" s="23" t="s">
        <v>8232</v>
      </c>
      <c r="E3999" s="23">
        <v>4</v>
      </c>
      <c r="F3999" s="23">
        <v>100</v>
      </c>
      <c r="G3999" s="23"/>
      <c r="H3999" s="23" t="s">
        <v>8235</v>
      </c>
      <c r="I3999" s="23">
        <f t="shared" si="1"/>
        <v>115</v>
      </c>
      <c r="J3999" s="23" t="s">
        <v>441</v>
      </c>
      <c r="K3999" s="23" t="e">
        <f>INDEX(#REF!,MATCH('[3]Orders Plan'!$B:$B,#REF!,0))</f>
        <v>#REF!</v>
      </c>
      <c r="L3999" s="24" t="s">
        <v>5371</v>
      </c>
      <c r="M3999" s="25" t="str">
        <f>IFERROR(VLOOKUP(B3999,#REF!,6,0),"-")</f>
        <v>-</v>
      </c>
      <c r="N3999" s="26" t="e">
        <f>INDEX(#REF!,MATCH('[3]Orders Plan'!$B:$B,#REF!,0))</f>
        <v>#REF!</v>
      </c>
      <c r="O3999" s="25" t="e">
        <f>INDEX(#REF!,MATCH($B:$B,#REF!,0))</f>
        <v>#REF!</v>
      </c>
      <c r="P3999" s="27" t="e">
        <f>INDEX(#REF!,MATCH('[3]Orders Plan'!$B:$B,#REF!,0))</f>
        <v>#REF!</v>
      </c>
      <c r="Q3999" s="28" t="e">
        <f>INDEX(#REF!,MATCH('[3]Orders Plan'!$B:$B,#REF!,0))</f>
        <v>#REF!</v>
      </c>
      <c r="R3999" s="29">
        <v>45091</v>
      </c>
      <c r="S3999" s="28" t="e">
        <f>INDEX(#REF!,MATCH('[3]Orders Plan'!$B:$B,#REF!,0))</f>
        <v>#REF!</v>
      </c>
    </row>
    <row r="4000" spans="1:19" s="30" customFormat="1" ht="23.25" customHeight="1" x14ac:dyDescent="0.25">
      <c r="A4000" s="22" t="s">
        <v>1049</v>
      </c>
      <c r="B4000" s="23" t="s">
        <v>8238</v>
      </c>
      <c r="C4000" s="23" t="s">
        <v>721</v>
      </c>
      <c r="D4000" s="23" t="s">
        <v>8239</v>
      </c>
      <c r="E4000" s="23">
        <v>100</v>
      </c>
      <c r="F4000" s="23">
        <v>5000</v>
      </c>
      <c r="G4000" s="23" t="s">
        <v>8240</v>
      </c>
      <c r="H4000" s="23" t="s">
        <v>7135</v>
      </c>
      <c r="I4000" s="23">
        <f t="shared" si="1"/>
        <v>5750</v>
      </c>
      <c r="J4000" s="23" t="s">
        <v>441</v>
      </c>
      <c r="K4000" s="23" t="e">
        <f>INDEX(#REF!,MATCH('[3]Orders Plan'!$B:$B,#REF!,0))</f>
        <v>#REF!</v>
      </c>
      <c r="L4000" s="24" t="s">
        <v>440</v>
      </c>
      <c r="M4000" s="25" t="str">
        <f>IFERROR(VLOOKUP(B4000,#REF!,6,0),"-")</f>
        <v>-</v>
      </c>
      <c r="N4000" s="26" t="e">
        <f>INDEX(#REF!,MATCH('[3]Orders Plan'!$B:$B,#REF!,0))</f>
        <v>#REF!</v>
      </c>
      <c r="O4000" s="25" t="e">
        <f>INDEX(#REF!,MATCH($B:$B,#REF!,0))</f>
        <v>#REF!</v>
      </c>
      <c r="P4000" s="27" t="e">
        <f>INDEX(#REF!,MATCH('[3]Orders Plan'!$B:$B,#REF!,0))</f>
        <v>#REF!</v>
      </c>
      <c r="Q4000" s="28" t="e">
        <f>INDEX(#REF!,MATCH('[3]Orders Plan'!$B:$B,#REF!,0))</f>
        <v>#REF!</v>
      </c>
      <c r="R4000" s="29">
        <v>45093</v>
      </c>
      <c r="S4000" s="28" t="e">
        <f>INDEX(#REF!,MATCH('[3]Orders Plan'!$B:$B,#REF!,0))</f>
        <v>#REF!</v>
      </c>
    </row>
    <row r="4001" spans="1:19" s="30" customFormat="1" ht="23.25" customHeight="1" x14ac:dyDescent="0.25">
      <c r="A4001" s="22" t="s">
        <v>1646</v>
      </c>
      <c r="B4001" s="23" t="s">
        <v>8241</v>
      </c>
      <c r="C4001" s="23" t="s">
        <v>884</v>
      </c>
      <c r="D4001" s="23" t="s">
        <v>8242</v>
      </c>
      <c r="E4001" s="23">
        <v>200</v>
      </c>
      <c r="F4001" s="23">
        <v>10000</v>
      </c>
      <c r="G4001" s="23" t="s">
        <v>8243</v>
      </c>
      <c r="H4001" s="23" t="s">
        <v>6486</v>
      </c>
      <c r="I4001" s="23">
        <f t="shared" si="1"/>
        <v>11500</v>
      </c>
      <c r="J4001" s="23" t="s">
        <v>441</v>
      </c>
      <c r="K4001" s="23" t="e">
        <f>INDEX(#REF!,MATCH('[3]Orders Plan'!$B:$B,#REF!,0))</f>
        <v>#REF!</v>
      </c>
      <c r="L4001" s="24" t="s">
        <v>440</v>
      </c>
      <c r="M4001" s="25" t="str">
        <f>IFERROR(VLOOKUP(B4001,#REF!,6,0),"-")</f>
        <v>-</v>
      </c>
      <c r="N4001" s="26" t="e">
        <f>INDEX(#REF!,MATCH('[3]Orders Plan'!$B:$B,#REF!,0))</f>
        <v>#REF!</v>
      </c>
      <c r="O4001" s="25" t="e">
        <f>INDEX(#REF!,MATCH($B:$B,#REF!,0))</f>
        <v>#REF!</v>
      </c>
      <c r="P4001" s="27" t="e">
        <f>INDEX(#REF!,MATCH('[3]Orders Plan'!$B:$B,#REF!,0))</f>
        <v>#REF!</v>
      </c>
      <c r="Q4001" s="28" t="e">
        <f>INDEX(#REF!,MATCH('[3]Orders Plan'!$B:$B,#REF!,0))</f>
        <v>#REF!</v>
      </c>
      <c r="R4001" s="29">
        <v>45093</v>
      </c>
      <c r="S4001" s="28" t="e">
        <f>INDEX(#REF!,MATCH('[3]Orders Plan'!$B:$B,#REF!,0))</f>
        <v>#REF!</v>
      </c>
    </row>
    <row r="4002" spans="1:19" s="30" customFormat="1" ht="23.25" customHeight="1" x14ac:dyDescent="0.25">
      <c r="A4002" s="22" t="s">
        <v>1646</v>
      </c>
      <c r="B4002" s="23" t="s">
        <v>8244</v>
      </c>
      <c r="C4002" s="23" t="s">
        <v>884</v>
      </c>
      <c r="D4002" s="23" t="s">
        <v>1642</v>
      </c>
      <c r="E4002" s="23">
        <v>150</v>
      </c>
      <c r="F4002" s="23">
        <v>7000</v>
      </c>
      <c r="G4002" s="23" t="s">
        <v>8746</v>
      </c>
      <c r="H4002" s="23" t="s">
        <v>8747</v>
      </c>
      <c r="I4002" s="23">
        <f t="shared" si="1"/>
        <v>8050</v>
      </c>
      <c r="J4002" s="23" t="s">
        <v>441</v>
      </c>
      <c r="K4002" s="23" t="e">
        <f>INDEX(#REF!,MATCH('[3]Orders Plan'!$B:$B,#REF!,0))</f>
        <v>#REF!</v>
      </c>
      <c r="L4002" s="24" t="s">
        <v>440</v>
      </c>
      <c r="M4002" s="25" t="str">
        <f>IFERROR(VLOOKUP(B4002,#REF!,6,0),"-")</f>
        <v>-</v>
      </c>
      <c r="N4002" s="26" t="e">
        <f>INDEX(#REF!,MATCH('[3]Orders Plan'!$B:$B,#REF!,0))</f>
        <v>#REF!</v>
      </c>
      <c r="O4002" s="25" t="e">
        <f>INDEX(#REF!,MATCH($B:$B,#REF!,0))</f>
        <v>#REF!</v>
      </c>
      <c r="P4002" s="27" t="e">
        <f>INDEX(#REF!,MATCH('[3]Orders Plan'!$B:$B,#REF!,0))</f>
        <v>#REF!</v>
      </c>
      <c r="Q4002" s="28" t="e">
        <f>INDEX(#REF!,MATCH('[3]Orders Plan'!$B:$B,#REF!,0))</f>
        <v>#REF!</v>
      </c>
      <c r="R4002" s="29">
        <v>45093</v>
      </c>
      <c r="S4002" s="28" t="e">
        <f>INDEX(#REF!,MATCH('[3]Orders Plan'!$B:$B,#REF!,0))</f>
        <v>#REF!</v>
      </c>
    </row>
    <row r="4003" spans="1:19" s="30" customFormat="1" ht="23.25" customHeight="1" x14ac:dyDescent="0.25">
      <c r="A4003" s="22" t="s">
        <v>904</v>
      </c>
      <c r="B4003" s="23" t="s">
        <v>8246</v>
      </c>
      <c r="C4003" s="23" t="s">
        <v>884</v>
      </c>
      <c r="D4003" s="23" t="s">
        <v>890</v>
      </c>
      <c r="E4003" s="23">
        <v>60</v>
      </c>
      <c r="F4003" s="23">
        <v>3000</v>
      </c>
      <c r="G4003" s="23" t="s">
        <v>27</v>
      </c>
      <c r="H4003" s="23" t="s">
        <v>7684</v>
      </c>
      <c r="I4003" s="23">
        <f t="shared" si="1"/>
        <v>3450</v>
      </c>
      <c r="J4003" s="23" t="s">
        <v>441</v>
      </c>
      <c r="K4003" s="23" t="e">
        <f>INDEX(#REF!,MATCH('[3]Orders Plan'!$B:$B,#REF!,0))</f>
        <v>#REF!</v>
      </c>
      <c r="L4003" s="24" t="s">
        <v>440</v>
      </c>
      <c r="M4003" s="25" t="str">
        <f>IFERROR(VLOOKUP(B4003,#REF!,6,0),"-")</f>
        <v>-</v>
      </c>
      <c r="N4003" s="26" t="e">
        <f>INDEX(#REF!,MATCH('[3]Orders Plan'!$B:$B,#REF!,0))</f>
        <v>#REF!</v>
      </c>
      <c r="O4003" s="25" t="e">
        <f>INDEX(#REF!,MATCH($B:$B,#REF!,0))</f>
        <v>#REF!</v>
      </c>
      <c r="P4003" s="27" t="e">
        <f>INDEX(#REF!,MATCH('[3]Orders Plan'!$B:$B,#REF!,0))</f>
        <v>#REF!</v>
      </c>
      <c r="Q4003" s="28" t="e">
        <f>INDEX(#REF!,MATCH('[3]Orders Plan'!$B:$B,#REF!,0))</f>
        <v>#REF!</v>
      </c>
      <c r="R4003" s="29">
        <v>45093</v>
      </c>
      <c r="S4003" s="28" t="e">
        <f>INDEX(#REF!,MATCH('[3]Orders Plan'!$B:$B,#REF!,0))</f>
        <v>#REF!</v>
      </c>
    </row>
    <row r="4004" spans="1:19" s="30" customFormat="1" ht="23.25" customHeight="1" x14ac:dyDescent="0.25">
      <c r="A4004" s="22" t="s">
        <v>904</v>
      </c>
      <c r="B4004" s="23" t="s">
        <v>8247</v>
      </c>
      <c r="C4004" s="23" t="s">
        <v>884</v>
      </c>
      <c r="D4004" s="23" t="s">
        <v>897</v>
      </c>
      <c r="E4004" s="23">
        <v>60</v>
      </c>
      <c r="F4004" s="23">
        <v>3000</v>
      </c>
      <c r="G4004" s="23" t="s">
        <v>8748</v>
      </c>
      <c r="H4004" s="23" t="s">
        <v>8749</v>
      </c>
      <c r="I4004" s="23">
        <f t="shared" si="1"/>
        <v>3450</v>
      </c>
      <c r="J4004" s="23" t="s">
        <v>441</v>
      </c>
      <c r="K4004" s="23" t="e">
        <f>INDEX(#REF!,MATCH('[3]Orders Plan'!$B:$B,#REF!,0))</f>
        <v>#REF!</v>
      </c>
      <c r="L4004" s="24" t="s">
        <v>440</v>
      </c>
      <c r="M4004" s="25" t="str">
        <f>IFERROR(VLOOKUP(B4004,#REF!,6,0),"-")</f>
        <v>-</v>
      </c>
      <c r="N4004" s="26" t="e">
        <f>INDEX(#REF!,MATCH('[3]Orders Plan'!$B:$B,#REF!,0))</f>
        <v>#REF!</v>
      </c>
      <c r="O4004" s="25" t="e">
        <f>INDEX(#REF!,MATCH($B:$B,#REF!,0))</f>
        <v>#REF!</v>
      </c>
      <c r="P4004" s="27" t="e">
        <f>INDEX(#REF!,MATCH('[3]Orders Plan'!$B:$B,#REF!,0))</f>
        <v>#REF!</v>
      </c>
      <c r="Q4004" s="28" t="e">
        <f>INDEX(#REF!,MATCH('[3]Orders Plan'!$B:$B,#REF!,0))</f>
        <v>#REF!</v>
      </c>
      <c r="R4004" s="29">
        <v>45093</v>
      </c>
      <c r="S4004" s="28" t="e">
        <f>INDEX(#REF!,MATCH('[3]Orders Plan'!$B:$B,#REF!,0))</f>
        <v>#REF!</v>
      </c>
    </row>
    <row r="4005" spans="1:19" s="30" customFormat="1" ht="23.25" customHeight="1" x14ac:dyDescent="0.25">
      <c r="A4005" s="22" t="s">
        <v>1825</v>
      </c>
      <c r="B4005" s="23" t="s">
        <v>8249</v>
      </c>
      <c r="C4005" s="23" t="s">
        <v>884</v>
      </c>
      <c r="D4005" s="23" t="s">
        <v>1819</v>
      </c>
      <c r="E4005" s="23">
        <v>200</v>
      </c>
      <c r="F4005" s="23">
        <v>10000</v>
      </c>
      <c r="G4005" s="23" t="s">
        <v>27</v>
      </c>
      <c r="H4005" s="23" t="s">
        <v>888</v>
      </c>
      <c r="I4005" s="23">
        <f t="shared" si="1"/>
        <v>11500</v>
      </c>
      <c r="J4005" s="23" t="s">
        <v>441</v>
      </c>
      <c r="K4005" s="23" t="e">
        <f>INDEX(#REF!,MATCH('[3]Orders Plan'!$B:$B,#REF!,0))</f>
        <v>#REF!</v>
      </c>
      <c r="L4005" s="24" t="s">
        <v>440</v>
      </c>
      <c r="M4005" s="25" t="str">
        <f>IFERROR(VLOOKUP(B4005,#REF!,6,0),"-")</f>
        <v>-</v>
      </c>
      <c r="N4005" s="26" t="e">
        <f>INDEX(#REF!,MATCH('[3]Orders Plan'!$B:$B,#REF!,0))</f>
        <v>#REF!</v>
      </c>
      <c r="O4005" s="25" t="e">
        <f>INDEX(#REF!,MATCH($B:$B,#REF!,0))</f>
        <v>#REF!</v>
      </c>
      <c r="P4005" s="27" t="e">
        <f>INDEX(#REF!,MATCH('[3]Orders Plan'!$B:$B,#REF!,0))</f>
        <v>#REF!</v>
      </c>
      <c r="Q4005" s="28" t="e">
        <f>INDEX(#REF!,MATCH('[3]Orders Plan'!$B:$B,#REF!,0))</f>
        <v>#REF!</v>
      </c>
      <c r="R4005" s="29">
        <v>45093</v>
      </c>
      <c r="S4005" s="28" t="e">
        <f>INDEX(#REF!,MATCH('[3]Orders Plan'!$B:$B,#REF!,0))</f>
        <v>#REF!</v>
      </c>
    </row>
    <row r="4006" spans="1:19" s="30" customFormat="1" ht="23.25" customHeight="1" x14ac:dyDescent="0.25">
      <c r="A4006" s="22" t="s">
        <v>1826</v>
      </c>
      <c r="B4006" s="23" t="s">
        <v>8250</v>
      </c>
      <c r="C4006" s="23" t="s">
        <v>884</v>
      </c>
      <c r="D4006" s="23" t="s">
        <v>1820</v>
      </c>
      <c r="E4006" s="23">
        <v>200</v>
      </c>
      <c r="F4006" s="23">
        <v>10000</v>
      </c>
      <c r="G4006" s="23" t="s">
        <v>27</v>
      </c>
      <c r="H4006" s="23" t="s">
        <v>888</v>
      </c>
      <c r="I4006" s="23">
        <f t="shared" si="1"/>
        <v>11500</v>
      </c>
      <c r="J4006" s="23" t="s">
        <v>441</v>
      </c>
      <c r="K4006" s="23" t="e">
        <f>INDEX(#REF!,MATCH('[3]Orders Plan'!$B:$B,#REF!,0))</f>
        <v>#REF!</v>
      </c>
      <c r="L4006" s="24" t="s">
        <v>440</v>
      </c>
      <c r="M4006" s="25" t="str">
        <f>IFERROR(VLOOKUP(B4006,#REF!,6,0),"-")</f>
        <v>-</v>
      </c>
      <c r="N4006" s="26" t="e">
        <f>INDEX(#REF!,MATCH('[3]Orders Plan'!$B:$B,#REF!,0))</f>
        <v>#REF!</v>
      </c>
      <c r="O4006" s="25" t="e">
        <f>INDEX(#REF!,MATCH($B:$B,#REF!,0))</f>
        <v>#REF!</v>
      </c>
      <c r="P4006" s="27" t="e">
        <f>INDEX(#REF!,MATCH('[3]Orders Plan'!$B:$B,#REF!,0))</f>
        <v>#REF!</v>
      </c>
      <c r="Q4006" s="28" t="e">
        <f>INDEX(#REF!,MATCH('[3]Orders Plan'!$B:$B,#REF!,0))</f>
        <v>#REF!</v>
      </c>
      <c r="R4006" s="29">
        <v>45093</v>
      </c>
      <c r="S4006" s="28" t="e">
        <f>INDEX(#REF!,MATCH('[3]Orders Plan'!$B:$B,#REF!,0))</f>
        <v>#REF!</v>
      </c>
    </row>
    <row r="4007" spans="1:19" s="30" customFormat="1" ht="23.25" customHeight="1" x14ac:dyDescent="0.25">
      <c r="A4007" s="22" t="s">
        <v>1826</v>
      </c>
      <c r="B4007" s="23" t="s">
        <v>8251</v>
      </c>
      <c r="C4007" s="23" t="s">
        <v>884</v>
      </c>
      <c r="D4007" s="23" t="s">
        <v>4396</v>
      </c>
      <c r="E4007" s="23">
        <v>150</v>
      </c>
      <c r="F4007" s="23">
        <v>7000</v>
      </c>
      <c r="G4007" s="23" t="s">
        <v>27</v>
      </c>
      <c r="H4007" s="23" t="s">
        <v>1548</v>
      </c>
      <c r="I4007" s="23">
        <f t="shared" si="1"/>
        <v>8050</v>
      </c>
      <c r="J4007" s="23" t="s">
        <v>441</v>
      </c>
      <c r="K4007" s="23" t="e">
        <f>INDEX(#REF!,MATCH('[3]Orders Plan'!$B:$B,#REF!,0))</f>
        <v>#REF!</v>
      </c>
      <c r="L4007" s="24" t="s">
        <v>440</v>
      </c>
      <c r="M4007" s="25" t="str">
        <f>IFERROR(VLOOKUP(B4007,#REF!,6,0),"-")</f>
        <v>-</v>
      </c>
      <c r="N4007" s="26" t="e">
        <f>INDEX(#REF!,MATCH('[3]Orders Plan'!$B:$B,#REF!,0))</f>
        <v>#REF!</v>
      </c>
      <c r="O4007" s="25" t="e">
        <f>INDEX(#REF!,MATCH($B:$B,#REF!,0))</f>
        <v>#REF!</v>
      </c>
      <c r="P4007" s="27" t="e">
        <f>INDEX(#REF!,MATCH('[3]Orders Plan'!$B:$B,#REF!,0))</f>
        <v>#REF!</v>
      </c>
      <c r="Q4007" s="28" t="e">
        <f>INDEX(#REF!,MATCH('[3]Orders Plan'!$B:$B,#REF!,0))</f>
        <v>#REF!</v>
      </c>
      <c r="R4007" s="29">
        <v>45093</v>
      </c>
      <c r="S4007" s="28" t="e">
        <f>INDEX(#REF!,MATCH('[3]Orders Plan'!$B:$B,#REF!,0))</f>
        <v>#REF!</v>
      </c>
    </row>
    <row r="4008" spans="1:19" s="30" customFormat="1" ht="23.25" customHeight="1" x14ac:dyDescent="0.25">
      <c r="A4008" s="22" t="s">
        <v>1827</v>
      </c>
      <c r="B4008" s="23" t="s">
        <v>8252</v>
      </c>
      <c r="C4008" s="23" t="s">
        <v>884</v>
      </c>
      <c r="D4008" s="23" t="s">
        <v>7677</v>
      </c>
      <c r="E4008" s="23">
        <v>400</v>
      </c>
      <c r="F4008" s="23">
        <v>20000</v>
      </c>
      <c r="G4008" s="23"/>
      <c r="H4008" s="23" t="s">
        <v>6486</v>
      </c>
      <c r="I4008" s="23">
        <f t="shared" si="1"/>
        <v>23000</v>
      </c>
      <c r="J4008" s="23" t="s">
        <v>441</v>
      </c>
      <c r="K4008" s="23" t="e">
        <f>INDEX(#REF!,MATCH('[3]Orders Plan'!$B:$B,#REF!,0))</f>
        <v>#REF!</v>
      </c>
      <c r="L4008" s="24" t="s">
        <v>440</v>
      </c>
      <c r="M4008" s="25" t="str">
        <f>IFERROR(VLOOKUP(B4008,#REF!,6,0),"-")</f>
        <v>-</v>
      </c>
      <c r="N4008" s="26" t="e">
        <f>INDEX(#REF!,MATCH('[3]Orders Plan'!$B:$B,#REF!,0))</f>
        <v>#REF!</v>
      </c>
      <c r="O4008" s="25" t="e">
        <f>INDEX(#REF!,MATCH($B:$B,#REF!,0))</f>
        <v>#REF!</v>
      </c>
      <c r="P4008" s="27" t="e">
        <f>INDEX(#REF!,MATCH('[3]Orders Plan'!$B:$B,#REF!,0))</f>
        <v>#REF!</v>
      </c>
      <c r="Q4008" s="28" t="e">
        <f>INDEX(#REF!,MATCH('[3]Orders Plan'!$B:$B,#REF!,0))</f>
        <v>#REF!</v>
      </c>
      <c r="R4008" s="29">
        <v>45093</v>
      </c>
      <c r="S4008" s="28" t="e">
        <f>INDEX(#REF!,MATCH('[3]Orders Plan'!$B:$B,#REF!,0))</f>
        <v>#REF!</v>
      </c>
    </row>
    <row r="4009" spans="1:19" s="30" customFormat="1" ht="23.25" customHeight="1" x14ac:dyDescent="0.25">
      <c r="A4009" s="22" t="s">
        <v>1827</v>
      </c>
      <c r="B4009" s="23" t="s">
        <v>8253</v>
      </c>
      <c r="C4009" s="23" t="s">
        <v>884</v>
      </c>
      <c r="D4009" s="23" t="s">
        <v>8642</v>
      </c>
      <c r="E4009" s="23">
        <v>200</v>
      </c>
      <c r="F4009" s="23">
        <v>10000</v>
      </c>
      <c r="G4009" s="23" t="s">
        <v>8748</v>
      </c>
      <c r="H4009" s="23" t="s">
        <v>8750</v>
      </c>
      <c r="I4009" s="23">
        <f t="shared" si="1"/>
        <v>11500</v>
      </c>
      <c r="J4009" s="23" t="s">
        <v>441</v>
      </c>
      <c r="K4009" s="23" t="e">
        <f>INDEX(#REF!,MATCH('[3]Orders Plan'!$B:$B,#REF!,0))</f>
        <v>#REF!</v>
      </c>
      <c r="L4009" s="24" t="s">
        <v>440</v>
      </c>
      <c r="M4009" s="25" t="str">
        <f>IFERROR(VLOOKUP(B4009,#REF!,6,0),"-")</f>
        <v>-</v>
      </c>
      <c r="N4009" s="26" t="e">
        <f>INDEX(#REF!,MATCH('[3]Orders Plan'!$B:$B,#REF!,0))</f>
        <v>#REF!</v>
      </c>
      <c r="O4009" s="25" t="e">
        <f>INDEX(#REF!,MATCH($B:$B,#REF!,0))</f>
        <v>#REF!</v>
      </c>
      <c r="P4009" s="27" t="e">
        <f>INDEX(#REF!,MATCH('[3]Orders Plan'!$B:$B,#REF!,0))</f>
        <v>#REF!</v>
      </c>
      <c r="Q4009" s="28" t="e">
        <f>INDEX(#REF!,MATCH('[3]Orders Plan'!$B:$B,#REF!,0))</f>
        <v>#REF!</v>
      </c>
      <c r="R4009" s="29">
        <v>45093</v>
      </c>
      <c r="S4009" s="28" t="e">
        <f>INDEX(#REF!,MATCH('[3]Orders Plan'!$B:$B,#REF!,0))</f>
        <v>#REF!</v>
      </c>
    </row>
    <row r="4010" spans="1:19" s="30" customFormat="1" ht="23.25" customHeight="1" x14ac:dyDescent="0.25">
      <c r="A4010" s="22" t="s">
        <v>4591</v>
      </c>
      <c r="B4010" s="23" t="s">
        <v>8254</v>
      </c>
      <c r="C4010" s="23" t="s">
        <v>884</v>
      </c>
      <c r="D4010" s="23" t="s">
        <v>8751</v>
      </c>
      <c r="E4010" s="23">
        <v>60</v>
      </c>
      <c r="F4010" s="23">
        <v>3000</v>
      </c>
      <c r="G4010" s="23" t="s">
        <v>27</v>
      </c>
      <c r="H4010" s="23" t="s">
        <v>8749</v>
      </c>
      <c r="I4010" s="23">
        <f t="shared" si="1"/>
        <v>3450</v>
      </c>
      <c r="J4010" s="23" t="s">
        <v>441</v>
      </c>
      <c r="K4010" s="23" t="e">
        <f>INDEX(#REF!,MATCH('[3]Orders Plan'!$B:$B,#REF!,0))</f>
        <v>#REF!</v>
      </c>
      <c r="L4010" s="24" t="s">
        <v>440</v>
      </c>
      <c r="M4010" s="25" t="str">
        <f>IFERROR(VLOOKUP(B4010,#REF!,6,0),"-")</f>
        <v>-</v>
      </c>
      <c r="N4010" s="26" t="e">
        <f>INDEX(#REF!,MATCH('[3]Orders Plan'!$B:$B,#REF!,0))</f>
        <v>#REF!</v>
      </c>
      <c r="O4010" s="25" t="e">
        <f>INDEX(#REF!,MATCH($B:$B,#REF!,0))</f>
        <v>#REF!</v>
      </c>
      <c r="P4010" s="27" t="e">
        <f>INDEX(#REF!,MATCH('[3]Orders Plan'!$B:$B,#REF!,0))</f>
        <v>#REF!</v>
      </c>
      <c r="Q4010" s="28" t="e">
        <f>INDEX(#REF!,MATCH('[3]Orders Plan'!$B:$B,#REF!,0))</f>
        <v>#REF!</v>
      </c>
      <c r="R4010" s="29">
        <v>45093</v>
      </c>
      <c r="S4010" s="28" t="e">
        <f>INDEX(#REF!,MATCH('[3]Orders Plan'!$B:$B,#REF!,0))</f>
        <v>#REF!</v>
      </c>
    </row>
    <row r="4011" spans="1:19" s="30" customFormat="1" ht="23.25" customHeight="1" x14ac:dyDescent="0.25">
      <c r="A4011" s="22" t="s">
        <v>1799</v>
      </c>
      <c r="B4011" s="23" t="s">
        <v>8256</v>
      </c>
      <c r="C4011" s="23" t="s">
        <v>1794</v>
      </c>
      <c r="D4011" s="23" t="s">
        <v>7688</v>
      </c>
      <c r="E4011" s="23">
        <v>180</v>
      </c>
      <c r="F4011" s="23">
        <v>10000</v>
      </c>
      <c r="G4011" s="23" t="s">
        <v>8240</v>
      </c>
      <c r="H4011" s="23" t="s">
        <v>7135</v>
      </c>
      <c r="I4011" s="23">
        <f t="shared" si="1"/>
        <v>11500</v>
      </c>
      <c r="J4011" s="23" t="s">
        <v>441</v>
      </c>
      <c r="K4011" s="23" t="e">
        <f>INDEX(#REF!,MATCH('[3]Orders Plan'!$B:$B,#REF!,0))</f>
        <v>#REF!</v>
      </c>
      <c r="L4011" s="24" t="s">
        <v>440</v>
      </c>
      <c r="M4011" s="25" t="str">
        <f>IFERROR(VLOOKUP(B4011,#REF!,6,0),"-")</f>
        <v>-</v>
      </c>
      <c r="N4011" s="26" t="e">
        <f>INDEX(#REF!,MATCH('[3]Orders Plan'!$B:$B,#REF!,0))</f>
        <v>#REF!</v>
      </c>
      <c r="O4011" s="25" t="e">
        <f>INDEX(#REF!,MATCH($B:$B,#REF!,0))</f>
        <v>#REF!</v>
      </c>
      <c r="P4011" s="27" t="e">
        <f>INDEX(#REF!,MATCH('[3]Orders Plan'!$B:$B,#REF!,0))</f>
        <v>#REF!</v>
      </c>
      <c r="Q4011" s="28" t="e">
        <f>INDEX(#REF!,MATCH('[3]Orders Plan'!$B:$B,#REF!,0))</f>
        <v>#REF!</v>
      </c>
      <c r="R4011" s="29">
        <v>45093</v>
      </c>
      <c r="S4011" s="28" t="e">
        <f>INDEX(#REF!,MATCH('[3]Orders Plan'!$B:$B,#REF!,0))</f>
        <v>#REF!</v>
      </c>
    </row>
    <row r="4012" spans="1:19" s="30" customFormat="1" ht="23.25" customHeight="1" x14ac:dyDescent="0.25">
      <c r="A4012" s="22" t="s">
        <v>1799</v>
      </c>
      <c r="B4012" s="23" t="s">
        <v>8257</v>
      </c>
      <c r="C4012" s="23" t="s">
        <v>1794</v>
      </c>
      <c r="D4012" s="23" t="s">
        <v>1796</v>
      </c>
      <c r="E4012" s="23">
        <v>160</v>
      </c>
      <c r="F4012" s="23">
        <v>8000</v>
      </c>
      <c r="G4012" s="23"/>
      <c r="H4012" s="23" t="s">
        <v>799</v>
      </c>
      <c r="I4012" s="23">
        <f t="shared" si="1"/>
        <v>9200</v>
      </c>
      <c r="J4012" s="23" t="s">
        <v>441</v>
      </c>
      <c r="K4012" s="23" t="e">
        <f>INDEX(#REF!,MATCH('[3]Orders Plan'!$B:$B,#REF!,0))</f>
        <v>#REF!</v>
      </c>
      <c r="L4012" s="24" t="s">
        <v>440</v>
      </c>
      <c r="M4012" s="25" t="str">
        <f>IFERROR(VLOOKUP(B4012,#REF!,6,0),"-")</f>
        <v>-</v>
      </c>
      <c r="N4012" s="26" t="e">
        <f>INDEX(#REF!,MATCH('[3]Orders Plan'!$B:$B,#REF!,0))</f>
        <v>#REF!</v>
      </c>
      <c r="O4012" s="25" t="e">
        <f>INDEX(#REF!,MATCH($B:$B,#REF!,0))</f>
        <v>#REF!</v>
      </c>
      <c r="P4012" s="27" t="e">
        <f>INDEX(#REF!,MATCH('[3]Orders Plan'!$B:$B,#REF!,0))</f>
        <v>#REF!</v>
      </c>
      <c r="Q4012" s="28" t="e">
        <f>INDEX(#REF!,MATCH('[3]Orders Plan'!$B:$B,#REF!,0))</f>
        <v>#REF!</v>
      </c>
      <c r="R4012" s="29">
        <v>45093</v>
      </c>
      <c r="S4012" s="28" t="e">
        <f>INDEX(#REF!,MATCH('[3]Orders Plan'!$B:$B,#REF!,0))</f>
        <v>#REF!</v>
      </c>
    </row>
    <row r="4013" spans="1:19" s="30" customFormat="1" ht="23.25" customHeight="1" x14ac:dyDescent="0.25">
      <c r="A4013" s="22" t="s">
        <v>4345</v>
      </c>
      <c r="B4013" s="23" t="s">
        <v>8258</v>
      </c>
      <c r="C4013" s="23" t="s">
        <v>1182</v>
      </c>
      <c r="D4013" s="23" t="s">
        <v>4301</v>
      </c>
      <c r="E4013" s="23">
        <v>18</v>
      </c>
      <c r="F4013" s="23">
        <v>1000</v>
      </c>
      <c r="G4013" s="23" t="s">
        <v>8259</v>
      </c>
      <c r="H4013" s="23" t="s">
        <v>1200</v>
      </c>
      <c r="I4013" s="23">
        <f t="shared" si="1"/>
        <v>1150</v>
      </c>
      <c r="J4013" s="23" t="s">
        <v>441</v>
      </c>
      <c r="K4013" s="23" t="e">
        <f>INDEX(#REF!,MATCH('[3]Orders Plan'!$B:$B,#REF!,0))</f>
        <v>#REF!</v>
      </c>
      <c r="L4013" s="24" t="s">
        <v>440</v>
      </c>
      <c r="M4013" s="25" t="str">
        <f>IFERROR(VLOOKUP(B4013,#REF!,6,0),"-")</f>
        <v>-</v>
      </c>
      <c r="N4013" s="26" t="e">
        <f>INDEX(#REF!,MATCH('[3]Orders Plan'!$B:$B,#REF!,0))</f>
        <v>#REF!</v>
      </c>
      <c r="O4013" s="25" t="e">
        <f>INDEX(#REF!,MATCH($B:$B,#REF!,0))</f>
        <v>#REF!</v>
      </c>
      <c r="P4013" s="27" t="e">
        <f>INDEX(#REF!,MATCH('[3]Orders Plan'!$B:$B,#REF!,0))</f>
        <v>#REF!</v>
      </c>
      <c r="Q4013" s="28" t="e">
        <f>INDEX(#REF!,MATCH('[3]Orders Plan'!$B:$B,#REF!,0))</f>
        <v>#REF!</v>
      </c>
      <c r="R4013" s="29">
        <v>45093</v>
      </c>
      <c r="S4013" s="28" t="e">
        <f>INDEX(#REF!,MATCH('[3]Orders Plan'!$B:$B,#REF!,0))</f>
        <v>#REF!</v>
      </c>
    </row>
    <row r="4014" spans="1:19" s="30" customFormat="1" ht="23.25" customHeight="1" x14ac:dyDescent="0.25">
      <c r="A4014" s="22" t="s">
        <v>2335</v>
      </c>
      <c r="B4014" s="23" t="s">
        <v>8260</v>
      </c>
      <c r="C4014" s="23" t="s">
        <v>26</v>
      </c>
      <c r="D4014" s="23" t="s">
        <v>7616</v>
      </c>
      <c r="E4014" s="23">
        <v>760</v>
      </c>
      <c r="F4014" s="23">
        <v>38000</v>
      </c>
      <c r="G4014" s="23" t="s">
        <v>27</v>
      </c>
      <c r="H4014" s="23" t="s">
        <v>7617</v>
      </c>
      <c r="I4014" s="23">
        <f>+F4014/100*110</f>
        <v>41800</v>
      </c>
      <c r="J4014" s="23" t="s">
        <v>441</v>
      </c>
      <c r="K4014" s="23" t="e">
        <f>INDEX(#REF!,MATCH('[3]Orders Plan'!$B:$B,#REF!,0))</f>
        <v>#REF!</v>
      </c>
      <c r="L4014" s="24" t="s">
        <v>440</v>
      </c>
      <c r="M4014" s="25" t="str">
        <f>IFERROR(VLOOKUP(B4014,#REF!,6,0),"-")</f>
        <v>-</v>
      </c>
      <c r="N4014" s="26" t="e">
        <f>INDEX(#REF!,MATCH('[3]Orders Plan'!$B:$B,#REF!,0))</f>
        <v>#REF!</v>
      </c>
      <c r="O4014" s="25" t="e">
        <f>INDEX(#REF!,MATCH($B:$B,#REF!,0))</f>
        <v>#REF!</v>
      </c>
      <c r="P4014" s="27" t="e">
        <f>INDEX(#REF!,MATCH('[3]Orders Plan'!$B:$B,#REF!,0))</f>
        <v>#REF!</v>
      </c>
      <c r="Q4014" s="28" t="e">
        <f>INDEX(#REF!,MATCH('[3]Orders Plan'!$B:$B,#REF!,0))</f>
        <v>#REF!</v>
      </c>
      <c r="R4014" s="29">
        <v>45093</v>
      </c>
      <c r="S4014" s="28" t="e">
        <f>INDEX(#REF!,MATCH('[3]Orders Plan'!$B:$B,#REF!,0))</f>
        <v>#REF!</v>
      </c>
    </row>
    <row r="4015" spans="1:19" s="30" customFormat="1" ht="23.25" customHeight="1" x14ac:dyDescent="0.25">
      <c r="A4015" s="22" t="s">
        <v>5969</v>
      </c>
      <c r="B4015" s="23" t="s">
        <v>8261</v>
      </c>
      <c r="C4015" s="23" t="s">
        <v>3586</v>
      </c>
      <c r="D4015" s="23" t="s">
        <v>5971</v>
      </c>
      <c r="E4015" s="23">
        <v>140</v>
      </c>
      <c r="F4015" s="23">
        <v>7000</v>
      </c>
      <c r="G4015" s="23" t="s">
        <v>8262</v>
      </c>
      <c r="H4015" s="23" t="s">
        <v>8263</v>
      </c>
      <c r="I4015" s="23">
        <f t="shared" ref="I4015:I4078" si="2">+F4015/100*115</f>
        <v>8050</v>
      </c>
      <c r="J4015" s="23" t="s">
        <v>441</v>
      </c>
      <c r="K4015" s="23" t="e">
        <f>INDEX(#REF!,MATCH('[3]Orders Plan'!$B:$B,#REF!,0))</f>
        <v>#REF!</v>
      </c>
      <c r="L4015" s="24" t="s">
        <v>8264</v>
      </c>
      <c r="M4015" s="25" t="str">
        <f>IFERROR(VLOOKUP(B4015,#REF!,6,0),"-")</f>
        <v>-</v>
      </c>
      <c r="N4015" s="26" t="e">
        <f>INDEX(#REF!,MATCH('[3]Orders Plan'!$B:$B,#REF!,0))</f>
        <v>#REF!</v>
      </c>
      <c r="O4015" s="25" t="e">
        <f>INDEX(#REF!,MATCH($B:$B,#REF!,0))</f>
        <v>#REF!</v>
      </c>
      <c r="P4015" s="27" t="e">
        <f>INDEX(#REF!,MATCH('[3]Orders Plan'!$B:$B,#REF!,0))</f>
        <v>#REF!</v>
      </c>
      <c r="Q4015" s="28" t="e">
        <f>INDEX(#REF!,MATCH('[3]Orders Plan'!$B:$B,#REF!,0))</f>
        <v>#REF!</v>
      </c>
      <c r="R4015" s="29">
        <v>45093</v>
      </c>
      <c r="S4015" s="28" t="e">
        <f>INDEX(#REF!,MATCH('[3]Orders Plan'!$B:$B,#REF!,0))</f>
        <v>#REF!</v>
      </c>
    </row>
    <row r="4016" spans="1:19" s="30" customFormat="1" ht="23.25" customHeight="1" x14ac:dyDescent="0.25">
      <c r="A4016" s="22" t="s">
        <v>1713</v>
      </c>
      <c r="B4016" s="23" t="s">
        <v>8265</v>
      </c>
      <c r="C4016" s="23" t="s">
        <v>601</v>
      </c>
      <c r="D4016" s="23" t="s">
        <v>5814</v>
      </c>
      <c r="E4016" s="23">
        <v>100</v>
      </c>
      <c r="F4016" s="23">
        <v>5000</v>
      </c>
      <c r="G4016" s="23" t="s">
        <v>1699</v>
      </c>
      <c r="H4016" s="23" t="s">
        <v>6285</v>
      </c>
      <c r="I4016" s="23">
        <f t="shared" si="2"/>
        <v>5750</v>
      </c>
      <c r="J4016" s="23" t="s">
        <v>441</v>
      </c>
      <c r="K4016" s="23" t="e">
        <f>INDEX(#REF!,MATCH('[3]Orders Plan'!$B:$B,#REF!,0))</f>
        <v>#REF!</v>
      </c>
      <c r="L4016" s="24" t="s">
        <v>440</v>
      </c>
      <c r="M4016" s="25" t="str">
        <f>IFERROR(VLOOKUP(B4016,#REF!,6,0),"-")</f>
        <v>-</v>
      </c>
      <c r="N4016" s="26" t="e">
        <f>INDEX(#REF!,MATCH('[3]Orders Plan'!$B:$B,#REF!,0))</f>
        <v>#REF!</v>
      </c>
      <c r="O4016" s="25" t="e">
        <f>INDEX(#REF!,MATCH($B:$B,#REF!,0))</f>
        <v>#REF!</v>
      </c>
      <c r="P4016" s="27" t="e">
        <f>INDEX(#REF!,MATCH('[3]Orders Plan'!$B:$B,#REF!,0))</f>
        <v>#REF!</v>
      </c>
      <c r="Q4016" s="28" t="e">
        <f>INDEX(#REF!,MATCH('[3]Orders Plan'!$B:$B,#REF!,0))</f>
        <v>#REF!</v>
      </c>
      <c r="R4016" s="29">
        <v>45093</v>
      </c>
      <c r="S4016" s="28" t="e">
        <f>INDEX(#REF!,MATCH('[3]Orders Plan'!$B:$B,#REF!,0))</f>
        <v>#REF!</v>
      </c>
    </row>
    <row r="4017" spans="1:19" s="30" customFormat="1" ht="23.25" customHeight="1" x14ac:dyDescent="0.25">
      <c r="A4017" s="22" t="s">
        <v>6096</v>
      </c>
      <c r="B4017" s="23" t="s">
        <v>8266</v>
      </c>
      <c r="C4017" s="23" t="s">
        <v>601</v>
      </c>
      <c r="D4017" s="23" t="s">
        <v>8267</v>
      </c>
      <c r="E4017" s="23">
        <v>100</v>
      </c>
      <c r="F4017" s="23">
        <v>5000</v>
      </c>
      <c r="G4017" s="23" t="s">
        <v>1699</v>
      </c>
      <c r="H4017" s="23" t="s">
        <v>6285</v>
      </c>
      <c r="I4017" s="23">
        <f t="shared" si="2"/>
        <v>5750</v>
      </c>
      <c r="J4017" s="23" t="s">
        <v>441</v>
      </c>
      <c r="K4017" s="23" t="e">
        <f>INDEX(#REF!,MATCH('[3]Orders Plan'!$B:$B,#REF!,0))</f>
        <v>#REF!</v>
      </c>
      <c r="L4017" s="24" t="s">
        <v>440</v>
      </c>
      <c r="M4017" s="25" t="str">
        <f>IFERROR(VLOOKUP(B4017,#REF!,6,0),"-")</f>
        <v>-</v>
      </c>
      <c r="N4017" s="26" t="e">
        <f>INDEX(#REF!,MATCH('[3]Orders Plan'!$B:$B,#REF!,0))</f>
        <v>#REF!</v>
      </c>
      <c r="O4017" s="25" t="e">
        <f>INDEX(#REF!,MATCH($B:$B,#REF!,0))</f>
        <v>#REF!</v>
      </c>
      <c r="P4017" s="27" t="e">
        <f>INDEX(#REF!,MATCH('[3]Orders Plan'!$B:$B,#REF!,0))</f>
        <v>#REF!</v>
      </c>
      <c r="Q4017" s="28" t="e">
        <f>INDEX(#REF!,MATCH('[3]Orders Plan'!$B:$B,#REF!,0))</f>
        <v>#REF!</v>
      </c>
      <c r="R4017" s="29">
        <v>45093</v>
      </c>
      <c r="S4017" s="28" t="e">
        <f>INDEX(#REF!,MATCH('[3]Orders Plan'!$B:$B,#REF!,0))</f>
        <v>#REF!</v>
      </c>
    </row>
    <row r="4018" spans="1:19" s="30" customFormat="1" ht="23.25" customHeight="1" x14ac:dyDescent="0.25">
      <c r="A4018" s="22" t="s">
        <v>3542</v>
      </c>
      <c r="B4018" s="23" t="s">
        <v>8268</v>
      </c>
      <c r="C4018" s="23" t="s">
        <v>514</v>
      </c>
      <c r="D4018" s="23" t="s">
        <v>3536</v>
      </c>
      <c r="E4018" s="23">
        <v>148</v>
      </c>
      <c r="F4018" s="23">
        <v>7400</v>
      </c>
      <c r="G4018" s="23" t="s">
        <v>27</v>
      </c>
      <c r="H4018" s="23" t="s">
        <v>6644</v>
      </c>
      <c r="I4018" s="23">
        <f t="shared" si="2"/>
        <v>8510</v>
      </c>
      <c r="J4018" s="23" t="s">
        <v>441</v>
      </c>
      <c r="K4018" s="23" t="e">
        <f>INDEX(#REF!,MATCH('[3]Orders Plan'!$B:$B,#REF!,0))</f>
        <v>#REF!</v>
      </c>
      <c r="L4018" s="24" t="s">
        <v>440</v>
      </c>
      <c r="M4018" s="25" t="str">
        <f>IFERROR(VLOOKUP(B4018,#REF!,6,0),"-")</f>
        <v>-</v>
      </c>
      <c r="N4018" s="26" t="e">
        <f>INDEX(#REF!,MATCH('[3]Orders Plan'!$B:$B,#REF!,0))</f>
        <v>#REF!</v>
      </c>
      <c r="O4018" s="25" t="e">
        <f>INDEX(#REF!,MATCH($B:$B,#REF!,0))</f>
        <v>#REF!</v>
      </c>
      <c r="P4018" s="27" t="e">
        <f>INDEX(#REF!,MATCH('[3]Orders Plan'!$B:$B,#REF!,0))</f>
        <v>#REF!</v>
      </c>
      <c r="Q4018" s="28" t="e">
        <f>INDEX(#REF!,MATCH('[3]Orders Plan'!$B:$B,#REF!,0))</f>
        <v>#REF!</v>
      </c>
      <c r="R4018" s="29">
        <v>45093</v>
      </c>
      <c r="S4018" s="28" t="e">
        <f>INDEX(#REF!,MATCH('[3]Orders Plan'!$B:$B,#REF!,0))</f>
        <v>#REF!</v>
      </c>
    </row>
    <row r="4019" spans="1:19" s="30" customFormat="1" ht="23.25" customHeight="1" x14ac:dyDescent="0.25">
      <c r="A4019" s="22" t="s">
        <v>1824</v>
      </c>
      <c r="B4019" s="23" t="s">
        <v>8269</v>
      </c>
      <c r="C4019" s="23" t="s">
        <v>514</v>
      </c>
      <c r="D4019" s="23" t="s">
        <v>4929</v>
      </c>
      <c r="E4019" s="23">
        <v>326</v>
      </c>
      <c r="F4019" s="23">
        <v>16300</v>
      </c>
      <c r="G4019" s="23" t="s">
        <v>27</v>
      </c>
      <c r="H4019" s="23" t="s">
        <v>6634</v>
      </c>
      <c r="I4019" s="23">
        <f t="shared" si="2"/>
        <v>18745</v>
      </c>
      <c r="J4019" s="23" t="s">
        <v>441</v>
      </c>
      <c r="K4019" s="23" t="e">
        <f>INDEX(#REF!,MATCH('[3]Orders Plan'!$B:$B,#REF!,0))</f>
        <v>#REF!</v>
      </c>
      <c r="L4019" s="24" t="s">
        <v>440</v>
      </c>
      <c r="M4019" s="25" t="str">
        <f>IFERROR(VLOOKUP(B4019,#REF!,6,0),"-")</f>
        <v>-</v>
      </c>
      <c r="N4019" s="26" t="e">
        <f>INDEX(#REF!,MATCH('[3]Orders Plan'!$B:$B,#REF!,0))</f>
        <v>#REF!</v>
      </c>
      <c r="O4019" s="25" t="e">
        <f>INDEX(#REF!,MATCH($B:$B,#REF!,0))</f>
        <v>#REF!</v>
      </c>
      <c r="P4019" s="27" t="e">
        <f>INDEX(#REF!,MATCH('[3]Orders Plan'!$B:$B,#REF!,0))</f>
        <v>#REF!</v>
      </c>
      <c r="Q4019" s="28" t="e">
        <f>INDEX(#REF!,MATCH('[3]Orders Plan'!$B:$B,#REF!,0))</f>
        <v>#REF!</v>
      </c>
      <c r="R4019" s="29">
        <v>45093</v>
      </c>
      <c r="S4019" s="28" t="e">
        <f>INDEX(#REF!,MATCH('[3]Orders Plan'!$B:$B,#REF!,0))</f>
        <v>#REF!</v>
      </c>
    </row>
    <row r="4020" spans="1:19" s="30" customFormat="1" ht="23.25" customHeight="1" x14ac:dyDescent="0.25">
      <c r="A4020" s="22" t="s">
        <v>1824</v>
      </c>
      <c r="B4020" s="23" t="s">
        <v>8270</v>
      </c>
      <c r="C4020" s="23" t="s">
        <v>514</v>
      </c>
      <c r="D4020" s="23" t="s">
        <v>6025</v>
      </c>
      <c r="E4020" s="23">
        <v>100</v>
      </c>
      <c r="F4020" s="23">
        <v>5000</v>
      </c>
      <c r="G4020" s="23" t="s">
        <v>27</v>
      </c>
      <c r="H4020" s="23" t="s">
        <v>388</v>
      </c>
      <c r="I4020" s="23">
        <f t="shared" si="2"/>
        <v>5750</v>
      </c>
      <c r="J4020" s="23" t="s">
        <v>441</v>
      </c>
      <c r="K4020" s="23" t="e">
        <f>INDEX(#REF!,MATCH('[3]Orders Plan'!$B:$B,#REF!,0))</f>
        <v>#REF!</v>
      </c>
      <c r="L4020" s="24" t="s">
        <v>440</v>
      </c>
      <c r="M4020" s="25" t="str">
        <f>IFERROR(VLOOKUP(B4020,#REF!,6,0),"-")</f>
        <v>-</v>
      </c>
      <c r="N4020" s="26" t="e">
        <f>INDEX(#REF!,MATCH('[3]Orders Plan'!$B:$B,#REF!,0))</f>
        <v>#REF!</v>
      </c>
      <c r="O4020" s="25" t="e">
        <f>INDEX(#REF!,MATCH($B:$B,#REF!,0))</f>
        <v>#REF!</v>
      </c>
      <c r="P4020" s="27" t="e">
        <f>INDEX(#REF!,MATCH('[3]Orders Plan'!$B:$B,#REF!,0))</f>
        <v>#REF!</v>
      </c>
      <c r="Q4020" s="28" t="e">
        <f>INDEX(#REF!,MATCH('[3]Orders Plan'!$B:$B,#REF!,0))</f>
        <v>#REF!</v>
      </c>
      <c r="R4020" s="29">
        <v>45093</v>
      </c>
      <c r="S4020" s="28" t="e">
        <f>INDEX(#REF!,MATCH('[3]Orders Plan'!$B:$B,#REF!,0))</f>
        <v>#REF!</v>
      </c>
    </row>
    <row r="4021" spans="1:19" s="30" customFormat="1" ht="23.25" customHeight="1" x14ac:dyDescent="0.25">
      <c r="A4021" s="22" t="s">
        <v>1823</v>
      </c>
      <c r="B4021" s="23" t="s">
        <v>8271</v>
      </c>
      <c r="C4021" s="23" t="s">
        <v>514</v>
      </c>
      <c r="D4021" s="23" t="s">
        <v>3334</v>
      </c>
      <c r="E4021" s="23">
        <v>240</v>
      </c>
      <c r="F4021" s="23">
        <v>12000</v>
      </c>
      <c r="G4021" s="23" t="s">
        <v>27</v>
      </c>
      <c r="H4021" s="23" t="s">
        <v>6634</v>
      </c>
      <c r="I4021" s="23">
        <f t="shared" si="2"/>
        <v>13800</v>
      </c>
      <c r="J4021" s="23" t="s">
        <v>441</v>
      </c>
      <c r="K4021" s="23" t="e">
        <f>INDEX(#REF!,MATCH('[3]Orders Plan'!$B:$B,#REF!,0))</f>
        <v>#REF!</v>
      </c>
      <c r="L4021" s="24" t="s">
        <v>440</v>
      </c>
      <c r="M4021" s="25" t="str">
        <f>IFERROR(VLOOKUP(B4021,#REF!,6,0),"-")</f>
        <v>-</v>
      </c>
      <c r="N4021" s="26" t="e">
        <f>INDEX(#REF!,MATCH('[3]Orders Plan'!$B:$B,#REF!,0))</f>
        <v>#REF!</v>
      </c>
      <c r="O4021" s="25" t="e">
        <f>INDEX(#REF!,MATCH($B:$B,#REF!,0))</f>
        <v>#REF!</v>
      </c>
      <c r="P4021" s="27" t="e">
        <f>INDEX(#REF!,MATCH('[3]Orders Plan'!$B:$B,#REF!,0))</f>
        <v>#REF!</v>
      </c>
      <c r="Q4021" s="28" t="e">
        <f>INDEX(#REF!,MATCH('[3]Orders Plan'!$B:$B,#REF!,0))</f>
        <v>#REF!</v>
      </c>
      <c r="R4021" s="29">
        <v>45093</v>
      </c>
      <c r="S4021" s="28" t="e">
        <f>INDEX(#REF!,MATCH('[3]Orders Plan'!$B:$B,#REF!,0))</f>
        <v>#REF!</v>
      </c>
    </row>
    <row r="4022" spans="1:19" s="30" customFormat="1" ht="23.25" customHeight="1" x14ac:dyDescent="0.25">
      <c r="A4022" s="22" t="s">
        <v>1823</v>
      </c>
      <c r="B4022" s="23" t="s">
        <v>8272</v>
      </c>
      <c r="C4022" s="23" t="s">
        <v>514</v>
      </c>
      <c r="D4022" s="23" t="s">
        <v>3334</v>
      </c>
      <c r="E4022" s="23">
        <v>400</v>
      </c>
      <c r="F4022" s="23">
        <v>20000</v>
      </c>
      <c r="G4022" s="23" t="s">
        <v>27</v>
      </c>
      <c r="H4022" s="23" t="s">
        <v>6634</v>
      </c>
      <c r="I4022" s="23">
        <f t="shared" si="2"/>
        <v>23000</v>
      </c>
      <c r="J4022" s="23" t="s">
        <v>441</v>
      </c>
      <c r="K4022" s="23" t="e">
        <f>INDEX(#REF!,MATCH('[3]Orders Plan'!$B:$B,#REF!,0))</f>
        <v>#REF!</v>
      </c>
      <c r="L4022" s="24" t="s">
        <v>440</v>
      </c>
      <c r="M4022" s="25" t="str">
        <f>IFERROR(VLOOKUP(B4022,#REF!,6,0),"-")</f>
        <v>-</v>
      </c>
      <c r="N4022" s="26" t="e">
        <f>INDEX(#REF!,MATCH('[3]Orders Plan'!$B:$B,#REF!,0))</f>
        <v>#REF!</v>
      </c>
      <c r="O4022" s="25" t="e">
        <f>INDEX(#REF!,MATCH($B:$B,#REF!,0))</f>
        <v>#REF!</v>
      </c>
      <c r="P4022" s="27" t="e">
        <f>INDEX(#REF!,MATCH('[3]Orders Plan'!$B:$B,#REF!,0))</f>
        <v>#REF!</v>
      </c>
      <c r="Q4022" s="28" t="e">
        <f>INDEX(#REF!,MATCH('[3]Orders Plan'!$B:$B,#REF!,0))</f>
        <v>#REF!</v>
      </c>
      <c r="R4022" s="29">
        <v>45093</v>
      </c>
      <c r="S4022" s="28" t="e">
        <f>INDEX(#REF!,MATCH('[3]Orders Plan'!$B:$B,#REF!,0))</f>
        <v>#REF!</v>
      </c>
    </row>
    <row r="4023" spans="1:19" s="30" customFormat="1" ht="23.25" customHeight="1" x14ac:dyDescent="0.25">
      <c r="A4023" s="22" t="s">
        <v>1823</v>
      </c>
      <c r="B4023" s="23" t="s">
        <v>8273</v>
      </c>
      <c r="C4023" s="23" t="s">
        <v>514</v>
      </c>
      <c r="D4023" s="23" t="s">
        <v>3334</v>
      </c>
      <c r="E4023" s="23">
        <v>400</v>
      </c>
      <c r="F4023" s="23">
        <v>20000</v>
      </c>
      <c r="G4023" s="23" t="s">
        <v>27</v>
      </c>
      <c r="H4023" s="23" t="s">
        <v>6634</v>
      </c>
      <c r="I4023" s="23">
        <f t="shared" si="2"/>
        <v>23000</v>
      </c>
      <c r="J4023" s="23" t="s">
        <v>441</v>
      </c>
      <c r="K4023" s="23" t="e">
        <f>INDEX(#REF!,MATCH('[3]Orders Plan'!$B:$B,#REF!,0))</f>
        <v>#REF!</v>
      </c>
      <c r="L4023" s="24" t="s">
        <v>440</v>
      </c>
      <c r="M4023" s="25" t="str">
        <f>IFERROR(VLOOKUP(B4023,#REF!,6,0),"-")</f>
        <v>-</v>
      </c>
      <c r="N4023" s="26" t="e">
        <f>INDEX(#REF!,MATCH('[3]Orders Plan'!$B:$B,#REF!,0))</f>
        <v>#REF!</v>
      </c>
      <c r="O4023" s="25" t="e">
        <f>INDEX(#REF!,MATCH($B:$B,#REF!,0))</f>
        <v>#REF!</v>
      </c>
      <c r="P4023" s="27" t="e">
        <f>INDEX(#REF!,MATCH('[3]Orders Plan'!$B:$B,#REF!,0))</f>
        <v>#REF!</v>
      </c>
      <c r="Q4023" s="28" t="e">
        <f>INDEX(#REF!,MATCH('[3]Orders Plan'!$B:$B,#REF!,0))</f>
        <v>#REF!</v>
      </c>
      <c r="R4023" s="29">
        <v>45093</v>
      </c>
      <c r="S4023" s="28" t="e">
        <f>INDEX(#REF!,MATCH('[3]Orders Plan'!$B:$B,#REF!,0))</f>
        <v>#REF!</v>
      </c>
    </row>
    <row r="4024" spans="1:19" s="30" customFormat="1" ht="23.25" customHeight="1" x14ac:dyDescent="0.25">
      <c r="A4024" s="22" t="s">
        <v>1823</v>
      </c>
      <c r="B4024" s="23" t="s">
        <v>8274</v>
      </c>
      <c r="C4024" s="23" t="s">
        <v>514</v>
      </c>
      <c r="D4024" s="23" t="s">
        <v>3334</v>
      </c>
      <c r="E4024" s="23">
        <v>400</v>
      </c>
      <c r="F4024" s="23">
        <v>20000</v>
      </c>
      <c r="G4024" s="23" t="s">
        <v>27</v>
      </c>
      <c r="H4024" s="23" t="s">
        <v>6634</v>
      </c>
      <c r="I4024" s="23">
        <f t="shared" si="2"/>
        <v>23000</v>
      </c>
      <c r="J4024" s="23" t="s">
        <v>441</v>
      </c>
      <c r="K4024" s="23" t="e">
        <f>INDEX(#REF!,MATCH('[3]Orders Plan'!$B:$B,#REF!,0))</f>
        <v>#REF!</v>
      </c>
      <c r="L4024" s="24" t="s">
        <v>440</v>
      </c>
      <c r="M4024" s="25" t="str">
        <f>IFERROR(VLOOKUP(B4024,#REF!,6,0),"-")</f>
        <v>-</v>
      </c>
      <c r="N4024" s="26" t="e">
        <f>INDEX(#REF!,MATCH('[3]Orders Plan'!$B:$B,#REF!,0))</f>
        <v>#REF!</v>
      </c>
      <c r="O4024" s="25" t="e">
        <f>INDEX(#REF!,MATCH($B:$B,#REF!,0))</f>
        <v>#REF!</v>
      </c>
      <c r="P4024" s="27" t="e">
        <f>INDEX(#REF!,MATCH('[3]Orders Plan'!$B:$B,#REF!,0))</f>
        <v>#REF!</v>
      </c>
      <c r="Q4024" s="28" t="e">
        <f>INDEX(#REF!,MATCH('[3]Orders Plan'!$B:$B,#REF!,0))</f>
        <v>#REF!</v>
      </c>
      <c r="R4024" s="29">
        <v>45093</v>
      </c>
      <c r="S4024" s="28" t="e">
        <f>INDEX(#REF!,MATCH('[3]Orders Plan'!$B:$B,#REF!,0))</f>
        <v>#REF!</v>
      </c>
    </row>
    <row r="4025" spans="1:19" s="30" customFormat="1" ht="23.25" customHeight="1" x14ac:dyDescent="0.25">
      <c r="A4025" s="22" t="s">
        <v>1823</v>
      </c>
      <c r="B4025" s="23" t="s">
        <v>8275</v>
      </c>
      <c r="C4025" s="23" t="s">
        <v>514</v>
      </c>
      <c r="D4025" s="23" t="s">
        <v>3334</v>
      </c>
      <c r="E4025" s="23">
        <v>400</v>
      </c>
      <c r="F4025" s="23">
        <v>20000</v>
      </c>
      <c r="G4025" s="23" t="s">
        <v>27</v>
      </c>
      <c r="H4025" s="23" t="s">
        <v>6634</v>
      </c>
      <c r="I4025" s="23">
        <f t="shared" si="2"/>
        <v>23000</v>
      </c>
      <c r="J4025" s="23" t="s">
        <v>441</v>
      </c>
      <c r="K4025" s="23" t="e">
        <f>INDEX(#REF!,MATCH('[3]Orders Plan'!$B:$B,#REF!,0))</f>
        <v>#REF!</v>
      </c>
      <c r="L4025" s="24" t="s">
        <v>440</v>
      </c>
      <c r="M4025" s="25" t="str">
        <f>IFERROR(VLOOKUP(B4025,#REF!,6,0),"-")</f>
        <v>-</v>
      </c>
      <c r="N4025" s="26" t="e">
        <f>INDEX(#REF!,MATCH('[3]Orders Plan'!$B:$B,#REF!,0))</f>
        <v>#REF!</v>
      </c>
      <c r="O4025" s="25" t="e">
        <f>INDEX(#REF!,MATCH($B:$B,#REF!,0))</f>
        <v>#REF!</v>
      </c>
      <c r="P4025" s="27" t="e">
        <f>INDEX(#REF!,MATCH('[3]Orders Plan'!$B:$B,#REF!,0))</f>
        <v>#REF!</v>
      </c>
      <c r="Q4025" s="28" t="e">
        <f>INDEX(#REF!,MATCH('[3]Orders Plan'!$B:$B,#REF!,0))</f>
        <v>#REF!</v>
      </c>
      <c r="R4025" s="29">
        <v>45093</v>
      </c>
      <c r="S4025" s="28" t="e">
        <f>INDEX(#REF!,MATCH('[3]Orders Plan'!$B:$B,#REF!,0))</f>
        <v>#REF!</v>
      </c>
    </row>
    <row r="4026" spans="1:19" s="30" customFormat="1" ht="23.25" customHeight="1" x14ac:dyDescent="0.25">
      <c r="A4026" s="22" t="s">
        <v>1823</v>
      </c>
      <c r="B4026" s="23" t="s">
        <v>8276</v>
      </c>
      <c r="C4026" s="23" t="s">
        <v>514</v>
      </c>
      <c r="D4026" s="23" t="s">
        <v>3334</v>
      </c>
      <c r="E4026" s="23">
        <v>400</v>
      </c>
      <c r="F4026" s="23">
        <v>20000</v>
      </c>
      <c r="G4026" s="23" t="s">
        <v>27</v>
      </c>
      <c r="H4026" s="23" t="s">
        <v>6634</v>
      </c>
      <c r="I4026" s="23">
        <f t="shared" si="2"/>
        <v>23000</v>
      </c>
      <c r="J4026" s="23" t="s">
        <v>441</v>
      </c>
      <c r="K4026" s="23" t="e">
        <f>INDEX(#REF!,MATCH('[3]Orders Plan'!$B:$B,#REF!,0))</f>
        <v>#REF!</v>
      </c>
      <c r="L4026" s="24" t="s">
        <v>440</v>
      </c>
      <c r="M4026" s="25" t="str">
        <f>IFERROR(VLOOKUP(B4026,#REF!,6,0),"-")</f>
        <v>-</v>
      </c>
      <c r="N4026" s="26" t="e">
        <f>INDEX(#REF!,MATCH('[3]Orders Plan'!$B:$B,#REF!,0))</f>
        <v>#REF!</v>
      </c>
      <c r="O4026" s="25" t="e">
        <f>INDEX(#REF!,MATCH($B:$B,#REF!,0))</f>
        <v>#REF!</v>
      </c>
      <c r="P4026" s="27" t="e">
        <f>INDEX(#REF!,MATCH('[3]Orders Plan'!$B:$B,#REF!,0))</f>
        <v>#REF!</v>
      </c>
      <c r="Q4026" s="28" t="e">
        <f>INDEX(#REF!,MATCH('[3]Orders Plan'!$B:$B,#REF!,0))</f>
        <v>#REF!</v>
      </c>
      <c r="R4026" s="29">
        <v>45093</v>
      </c>
      <c r="S4026" s="28" t="e">
        <f>INDEX(#REF!,MATCH('[3]Orders Plan'!$B:$B,#REF!,0))</f>
        <v>#REF!</v>
      </c>
    </row>
    <row r="4027" spans="1:19" s="30" customFormat="1" ht="23.25" customHeight="1" x14ac:dyDescent="0.25">
      <c r="A4027" s="22" t="s">
        <v>1823</v>
      </c>
      <c r="B4027" s="23" t="s">
        <v>8277</v>
      </c>
      <c r="C4027" s="23" t="s">
        <v>514</v>
      </c>
      <c r="D4027" s="23" t="s">
        <v>3334</v>
      </c>
      <c r="E4027" s="23">
        <v>400</v>
      </c>
      <c r="F4027" s="23">
        <v>20000</v>
      </c>
      <c r="G4027" s="23" t="s">
        <v>27</v>
      </c>
      <c r="H4027" s="23" t="s">
        <v>6634</v>
      </c>
      <c r="I4027" s="23">
        <f t="shared" si="2"/>
        <v>23000</v>
      </c>
      <c r="J4027" s="23" t="s">
        <v>441</v>
      </c>
      <c r="K4027" s="23" t="e">
        <f>INDEX(#REF!,MATCH('[3]Orders Plan'!$B:$B,#REF!,0))</f>
        <v>#REF!</v>
      </c>
      <c r="L4027" s="24" t="s">
        <v>440</v>
      </c>
      <c r="M4027" s="25" t="str">
        <f>IFERROR(VLOOKUP(B4027,#REF!,6,0),"-")</f>
        <v>-</v>
      </c>
      <c r="N4027" s="26" t="e">
        <f>INDEX(#REF!,MATCH('[3]Orders Plan'!$B:$B,#REF!,0))</f>
        <v>#REF!</v>
      </c>
      <c r="O4027" s="25" t="e">
        <f>INDEX(#REF!,MATCH($B:$B,#REF!,0))</f>
        <v>#REF!</v>
      </c>
      <c r="P4027" s="27" t="e">
        <f>INDEX(#REF!,MATCH('[3]Orders Plan'!$B:$B,#REF!,0))</f>
        <v>#REF!</v>
      </c>
      <c r="Q4027" s="28" t="e">
        <f>INDEX(#REF!,MATCH('[3]Orders Plan'!$B:$B,#REF!,0))</f>
        <v>#REF!</v>
      </c>
      <c r="R4027" s="29">
        <v>45093</v>
      </c>
      <c r="S4027" s="28" t="e">
        <f>INDEX(#REF!,MATCH('[3]Orders Plan'!$B:$B,#REF!,0))</f>
        <v>#REF!</v>
      </c>
    </row>
    <row r="4028" spans="1:19" s="30" customFormat="1" ht="23.25" customHeight="1" x14ac:dyDescent="0.25">
      <c r="A4028" s="22" t="s">
        <v>1823</v>
      </c>
      <c r="B4028" s="23" t="s">
        <v>8278</v>
      </c>
      <c r="C4028" s="23" t="s">
        <v>514</v>
      </c>
      <c r="D4028" s="23" t="s">
        <v>3334</v>
      </c>
      <c r="E4028" s="23">
        <v>400</v>
      </c>
      <c r="F4028" s="23">
        <v>20000</v>
      </c>
      <c r="G4028" s="23" t="s">
        <v>27</v>
      </c>
      <c r="H4028" s="23" t="s">
        <v>6634</v>
      </c>
      <c r="I4028" s="23">
        <f t="shared" si="2"/>
        <v>23000</v>
      </c>
      <c r="J4028" s="23" t="s">
        <v>441</v>
      </c>
      <c r="K4028" s="23" t="e">
        <f>INDEX(#REF!,MATCH('[3]Orders Plan'!$B:$B,#REF!,0))</f>
        <v>#REF!</v>
      </c>
      <c r="L4028" s="24" t="s">
        <v>440</v>
      </c>
      <c r="M4028" s="25" t="str">
        <f>IFERROR(VLOOKUP(B4028,#REF!,6,0),"-")</f>
        <v>-</v>
      </c>
      <c r="N4028" s="26" t="e">
        <f>INDEX(#REF!,MATCH('[3]Orders Plan'!$B:$B,#REF!,0))</f>
        <v>#REF!</v>
      </c>
      <c r="O4028" s="25" t="e">
        <f>INDEX(#REF!,MATCH($B:$B,#REF!,0))</f>
        <v>#REF!</v>
      </c>
      <c r="P4028" s="27" t="e">
        <f>INDEX(#REF!,MATCH('[3]Orders Plan'!$B:$B,#REF!,0))</f>
        <v>#REF!</v>
      </c>
      <c r="Q4028" s="28" t="e">
        <f>INDEX(#REF!,MATCH('[3]Orders Plan'!$B:$B,#REF!,0))</f>
        <v>#REF!</v>
      </c>
      <c r="R4028" s="29">
        <v>45093</v>
      </c>
      <c r="S4028" s="28" t="e">
        <f>INDEX(#REF!,MATCH('[3]Orders Plan'!$B:$B,#REF!,0))</f>
        <v>#REF!</v>
      </c>
    </row>
    <row r="4029" spans="1:19" s="30" customFormat="1" ht="23.25" customHeight="1" x14ac:dyDescent="0.25">
      <c r="A4029" s="22" t="s">
        <v>7874</v>
      </c>
      <c r="B4029" s="23" t="s">
        <v>8279</v>
      </c>
      <c r="C4029" s="23" t="s">
        <v>26</v>
      </c>
      <c r="D4029" s="23" t="s">
        <v>7876</v>
      </c>
      <c r="E4029" s="23">
        <v>7</v>
      </c>
      <c r="F4029" s="23">
        <v>50</v>
      </c>
      <c r="G4029" s="23" t="s">
        <v>8280</v>
      </c>
      <c r="H4029" s="23" t="s">
        <v>7878</v>
      </c>
      <c r="I4029" s="23">
        <f t="shared" si="2"/>
        <v>57.5</v>
      </c>
      <c r="J4029" s="23" t="s">
        <v>441</v>
      </c>
      <c r="K4029" s="23" t="e">
        <f>INDEX(#REF!,MATCH('[3]Orders Plan'!$B:$B,#REF!,0))</f>
        <v>#REF!</v>
      </c>
      <c r="L4029" s="24" t="s">
        <v>4629</v>
      </c>
      <c r="M4029" s="25" t="str">
        <f>IFERROR(VLOOKUP(B4029,#REF!,6,0),"-")</f>
        <v>-</v>
      </c>
      <c r="N4029" s="26" t="e">
        <f>INDEX(#REF!,MATCH('[3]Orders Plan'!$B:$B,#REF!,0))</f>
        <v>#REF!</v>
      </c>
      <c r="O4029" s="25" t="e">
        <f>INDEX(#REF!,MATCH($B:$B,#REF!,0))</f>
        <v>#REF!</v>
      </c>
      <c r="P4029" s="27" t="e">
        <f>INDEX(#REF!,MATCH('[3]Orders Plan'!$B:$B,#REF!,0))</f>
        <v>#REF!</v>
      </c>
      <c r="Q4029" s="28" t="e">
        <f>INDEX(#REF!,MATCH('[3]Orders Plan'!$B:$B,#REF!,0))</f>
        <v>#REF!</v>
      </c>
      <c r="R4029" s="29">
        <v>45093</v>
      </c>
      <c r="S4029" s="28" t="e">
        <f>INDEX(#REF!,MATCH('[3]Orders Plan'!$B:$B,#REF!,0))</f>
        <v>#REF!</v>
      </c>
    </row>
    <row r="4030" spans="1:19" s="30" customFormat="1" ht="23.25" customHeight="1" x14ac:dyDescent="0.25">
      <c r="A4030" s="22" t="s">
        <v>7941</v>
      </c>
      <c r="B4030" s="23" t="s">
        <v>8281</v>
      </c>
      <c r="C4030" s="23" t="s">
        <v>1754</v>
      </c>
      <c r="D4030" s="23" t="s">
        <v>7943</v>
      </c>
      <c r="E4030" s="23">
        <v>10</v>
      </c>
      <c r="F4030" s="23">
        <v>250</v>
      </c>
      <c r="G4030" s="23" t="s">
        <v>8282</v>
      </c>
      <c r="H4030" s="23" t="s">
        <v>7944</v>
      </c>
      <c r="I4030" s="23">
        <f t="shared" si="2"/>
        <v>287.5</v>
      </c>
      <c r="J4030" s="23" t="s">
        <v>441</v>
      </c>
      <c r="K4030" s="23" t="e">
        <f>INDEX(#REF!,MATCH('[3]Orders Plan'!$B:$B,#REF!,0))</f>
        <v>#REF!</v>
      </c>
      <c r="L4030" s="24" t="s">
        <v>4629</v>
      </c>
      <c r="M4030" s="25" t="str">
        <f>IFERROR(VLOOKUP(B4030,#REF!,6,0),"-")</f>
        <v>-</v>
      </c>
      <c r="N4030" s="26" t="e">
        <f>INDEX(#REF!,MATCH('[3]Orders Plan'!$B:$B,#REF!,0))</f>
        <v>#REF!</v>
      </c>
      <c r="O4030" s="25" t="e">
        <f>INDEX(#REF!,MATCH($B:$B,#REF!,0))</f>
        <v>#REF!</v>
      </c>
      <c r="P4030" s="27" t="e">
        <f>INDEX(#REF!,MATCH('[3]Orders Plan'!$B:$B,#REF!,0))</f>
        <v>#REF!</v>
      </c>
      <c r="Q4030" s="28" t="e">
        <f>INDEX(#REF!,MATCH('[3]Orders Plan'!$B:$B,#REF!,0))</f>
        <v>#REF!</v>
      </c>
      <c r="R4030" s="29">
        <v>45093</v>
      </c>
      <c r="S4030" s="28" t="e">
        <f>INDEX(#REF!,MATCH('[3]Orders Plan'!$B:$B,#REF!,0))</f>
        <v>#REF!</v>
      </c>
    </row>
    <row r="4031" spans="1:19" s="30" customFormat="1" ht="23.25" customHeight="1" x14ac:dyDescent="0.25">
      <c r="A4031" s="22" t="s">
        <v>7941</v>
      </c>
      <c r="B4031" s="23" t="s">
        <v>8283</v>
      </c>
      <c r="C4031" s="23" t="s">
        <v>1754</v>
      </c>
      <c r="D4031" s="23" t="s">
        <v>7943</v>
      </c>
      <c r="E4031" s="23">
        <v>10</v>
      </c>
      <c r="F4031" s="23">
        <v>250</v>
      </c>
      <c r="G4031" s="23" t="s">
        <v>8282</v>
      </c>
      <c r="H4031" s="23" t="s">
        <v>8284</v>
      </c>
      <c r="I4031" s="23">
        <f t="shared" si="2"/>
        <v>287.5</v>
      </c>
      <c r="J4031" s="23" t="s">
        <v>441</v>
      </c>
      <c r="K4031" s="23" t="e">
        <f>INDEX(#REF!,MATCH('[3]Orders Plan'!$B:$B,#REF!,0))</f>
        <v>#REF!</v>
      </c>
      <c r="L4031" s="24" t="s">
        <v>4629</v>
      </c>
      <c r="M4031" s="25" t="str">
        <f>IFERROR(VLOOKUP(B4031,#REF!,6,0),"-")</f>
        <v>-</v>
      </c>
      <c r="N4031" s="26" t="e">
        <f>INDEX(#REF!,MATCH('[3]Orders Plan'!$B:$B,#REF!,0))</f>
        <v>#REF!</v>
      </c>
      <c r="O4031" s="25" t="e">
        <f>INDEX(#REF!,MATCH($B:$B,#REF!,0))</f>
        <v>#REF!</v>
      </c>
      <c r="P4031" s="27" t="e">
        <f>INDEX(#REF!,MATCH('[3]Orders Plan'!$B:$B,#REF!,0))</f>
        <v>#REF!</v>
      </c>
      <c r="Q4031" s="28" t="e">
        <f>INDEX(#REF!,MATCH('[3]Orders Plan'!$B:$B,#REF!,0))</f>
        <v>#REF!</v>
      </c>
      <c r="R4031" s="29">
        <v>45093</v>
      </c>
      <c r="S4031" s="28" t="e">
        <f>INDEX(#REF!,MATCH('[3]Orders Plan'!$B:$B,#REF!,0))</f>
        <v>#REF!</v>
      </c>
    </row>
    <row r="4032" spans="1:19" s="30" customFormat="1" ht="23.25" customHeight="1" x14ac:dyDescent="0.25">
      <c r="A4032" s="22" t="s">
        <v>1632</v>
      </c>
      <c r="B4032" s="23" t="s">
        <v>8285</v>
      </c>
      <c r="C4032" s="23" t="s">
        <v>193</v>
      </c>
      <c r="D4032" s="23" t="s">
        <v>4793</v>
      </c>
      <c r="E4032" s="23">
        <v>30</v>
      </c>
      <c r="F4032" s="23">
        <v>1500</v>
      </c>
      <c r="G4032" s="23" t="s">
        <v>8286</v>
      </c>
      <c r="H4032" s="23" t="s">
        <v>2252</v>
      </c>
      <c r="I4032" s="23">
        <f t="shared" si="2"/>
        <v>1725</v>
      </c>
      <c r="J4032" s="23" t="s">
        <v>441</v>
      </c>
      <c r="K4032" s="23" t="e">
        <f>INDEX(#REF!,MATCH('[3]Orders Plan'!$B:$B,#REF!,0))</f>
        <v>#REF!</v>
      </c>
      <c r="L4032" s="24" t="s">
        <v>440</v>
      </c>
      <c r="M4032" s="25" t="str">
        <f>IFERROR(VLOOKUP(B4032,#REF!,6,0),"-")</f>
        <v>-</v>
      </c>
      <c r="N4032" s="26" t="e">
        <f>INDEX(#REF!,MATCH('[3]Orders Plan'!$B:$B,#REF!,0))</f>
        <v>#REF!</v>
      </c>
      <c r="O4032" s="25" t="e">
        <f>INDEX(#REF!,MATCH($B:$B,#REF!,0))</f>
        <v>#REF!</v>
      </c>
      <c r="P4032" s="27" t="e">
        <f>INDEX(#REF!,MATCH('[3]Orders Plan'!$B:$B,#REF!,0))</f>
        <v>#REF!</v>
      </c>
      <c r="Q4032" s="28" t="e">
        <f>INDEX(#REF!,MATCH('[3]Orders Plan'!$B:$B,#REF!,0))</f>
        <v>#REF!</v>
      </c>
      <c r="R4032" s="29">
        <v>45093</v>
      </c>
      <c r="S4032" s="28" t="e">
        <f>INDEX(#REF!,MATCH('[3]Orders Plan'!$B:$B,#REF!,0))</f>
        <v>#REF!</v>
      </c>
    </row>
    <row r="4033" spans="1:19" s="30" customFormat="1" ht="23.25" customHeight="1" x14ac:dyDescent="0.25">
      <c r="A4033" s="22" t="s">
        <v>2927</v>
      </c>
      <c r="B4033" s="23" t="s">
        <v>8287</v>
      </c>
      <c r="C4033" s="23" t="s">
        <v>193</v>
      </c>
      <c r="D4033" s="23" t="s">
        <v>8288</v>
      </c>
      <c r="E4033" s="23">
        <v>90</v>
      </c>
      <c r="F4033" s="23">
        <v>4500</v>
      </c>
      <c r="G4033" s="23" t="s">
        <v>8289</v>
      </c>
      <c r="H4033" s="23" t="s">
        <v>2252</v>
      </c>
      <c r="I4033" s="23">
        <f t="shared" si="2"/>
        <v>5175</v>
      </c>
      <c r="J4033" s="23" t="s">
        <v>441</v>
      </c>
      <c r="K4033" s="23" t="e">
        <f>INDEX(#REF!,MATCH('[3]Orders Plan'!$B:$B,#REF!,0))</f>
        <v>#REF!</v>
      </c>
      <c r="L4033" s="24" t="s">
        <v>440</v>
      </c>
      <c r="M4033" s="25" t="str">
        <f>IFERROR(VLOOKUP(B4033,#REF!,6,0),"-")</f>
        <v>-</v>
      </c>
      <c r="N4033" s="26" t="e">
        <f>INDEX(#REF!,MATCH('[3]Orders Plan'!$B:$B,#REF!,0))</f>
        <v>#REF!</v>
      </c>
      <c r="O4033" s="25" t="e">
        <f>INDEX(#REF!,MATCH($B:$B,#REF!,0))</f>
        <v>#REF!</v>
      </c>
      <c r="P4033" s="27" t="e">
        <f>INDEX(#REF!,MATCH('[3]Orders Plan'!$B:$B,#REF!,0))</f>
        <v>#REF!</v>
      </c>
      <c r="Q4033" s="28" t="e">
        <f>INDEX(#REF!,MATCH('[3]Orders Plan'!$B:$B,#REF!,0))</f>
        <v>#REF!</v>
      </c>
      <c r="R4033" s="29">
        <v>45093</v>
      </c>
      <c r="S4033" s="28" t="e">
        <f>INDEX(#REF!,MATCH('[3]Orders Plan'!$B:$B,#REF!,0))</f>
        <v>#REF!</v>
      </c>
    </row>
    <row r="4034" spans="1:19" s="30" customFormat="1" ht="23.25" customHeight="1" x14ac:dyDescent="0.25">
      <c r="A4034" s="22" t="s">
        <v>2926</v>
      </c>
      <c r="B4034" s="23" t="s">
        <v>8290</v>
      </c>
      <c r="C4034" s="23" t="s">
        <v>193</v>
      </c>
      <c r="D4034" s="23" t="s">
        <v>8291</v>
      </c>
      <c r="E4034" s="23">
        <v>90</v>
      </c>
      <c r="F4034" s="23">
        <v>4500</v>
      </c>
      <c r="G4034" s="23" t="s">
        <v>8289</v>
      </c>
      <c r="H4034" s="23" t="s">
        <v>2252</v>
      </c>
      <c r="I4034" s="23">
        <f t="shared" si="2"/>
        <v>5175</v>
      </c>
      <c r="J4034" s="23" t="s">
        <v>441</v>
      </c>
      <c r="K4034" s="23" t="e">
        <f>INDEX(#REF!,MATCH('[3]Orders Plan'!$B:$B,#REF!,0))</f>
        <v>#REF!</v>
      </c>
      <c r="L4034" s="24" t="s">
        <v>440</v>
      </c>
      <c r="M4034" s="25" t="str">
        <f>IFERROR(VLOOKUP(B4034,#REF!,6,0),"-")</f>
        <v>-</v>
      </c>
      <c r="N4034" s="26" t="e">
        <f>INDEX(#REF!,MATCH('[3]Orders Plan'!$B:$B,#REF!,0))</f>
        <v>#REF!</v>
      </c>
      <c r="O4034" s="25" t="e">
        <f>INDEX(#REF!,MATCH($B:$B,#REF!,0))</f>
        <v>#REF!</v>
      </c>
      <c r="P4034" s="27" t="e">
        <f>INDEX(#REF!,MATCH('[3]Orders Plan'!$B:$B,#REF!,0))</f>
        <v>#REF!</v>
      </c>
      <c r="Q4034" s="28" t="e">
        <f>INDEX(#REF!,MATCH('[3]Orders Plan'!$B:$B,#REF!,0))</f>
        <v>#REF!</v>
      </c>
      <c r="R4034" s="29">
        <v>45093</v>
      </c>
      <c r="S4034" s="28" t="e">
        <f>INDEX(#REF!,MATCH('[3]Orders Plan'!$B:$B,#REF!,0))</f>
        <v>#REF!</v>
      </c>
    </row>
    <row r="4035" spans="1:19" s="30" customFormat="1" ht="23.25" customHeight="1" x14ac:dyDescent="0.25">
      <c r="A4035" s="22" t="s">
        <v>8292</v>
      </c>
      <c r="B4035" s="23" t="s">
        <v>8293</v>
      </c>
      <c r="C4035" s="23" t="s">
        <v>7756</v>
      </c>
      <c r="D4035" s="23" t="s">
        <v>8294</v>
      </c>
      <c r="E4035" s="23">
        <v>100</v>
      </c>
      <c r="F4035" s="23">
        <v>5000</v>
      </c>
      <c r="G4035" s="23" t="s">
        <v>8295</v>
      </c>
      <c r="H4035" s="23" t="s">
        <v>8752</v>
      </c>
      <c r="I4035" s="23">
        <f t="shared" si="2"/>
        <v>5750</v>
      </c>
      <c r="J4035" s="23" t="s">
        <v>441</v>
      </c>
      <c r="K4035" s="23" t="e">
        <f>INDEX(#REF!,MATCH('[3]Orders Plan'!$B:$B,#REF!,0))</f>
        <v>#REF!</v>
      </c>
      <c r="L4035" s="24" t="s">
        <v>490</v>
      </c>
      <c r="M4035" s="25" t="str">
        <f>IFERROR(VLOOKUP(B4035,#REF!,6,0),"-")</f>
        <v>-</v>
      </c>
      <c r="N4035" s="26" t="e">
        <f>INDEX(#REF!,MATCH('[3]Orders Plan'!$B:$B,#REF!,0))</f>
        <v>#REF!</v>
      </c>
      <c r="O4035" s="25" t="e">
        <f>INDEX(#REF!,MATCH($B:$B,#REF!,0))</f>
        <v>#REF!</v>
      </c>
      <c r="P4035" s="27" t="e">
        <f>INDEX(#REF!,MATCH('[3]Orders Plan'!$B:$B,#REF!,0))</f>
        <v>#REF!</v>
      </c>
      <c r="Q4035" s="28" t="e">
        <f>INDEX(#REF!,MATCH('[3]Orders Plan'!$B:$B,#REF!,0))</f>
        <v>#REF!</v>
      </c>
      <c r="R4035" s="29">
        <v>45093</v>
      </c>
      <c r="S4035" s="28" t="e">
        <f>INDEX(#REF!,MATCH('[3]Orders Plan'!$B:$B,#REF!,0))</f>
        <v>#REF!</v>
      </c>
    </row>
    <row r="4036" spans="1:19" s="30" customFormat="1" ht="23.25" customHeight="1" x14ac:dyDescent="0.25">
      <c r="A4036" s="22" t="s">
        <v>8297</v>
      </c>
      <c r="B4036" s="23" t="s">
        <v>8298</v>
      </c>
      <c r="C4036" s="23" t="s">
        <v>7756</v>
      </c>
      <c r="D4036" s="23" t="s">
        <v>8299</v>
      </c>
      <c r="E4036" s="23">
        <v>100</v>
      </c>
      <c r="F4036" s="23">
        <v>5000</v>
      </c>
      <c r="G4036" s="23" t="s">
        <v>8295</v>
      </c>
      <c r="H4036" s="23" t="s">
        <v>8300</v>
      </c>
      <c r="I4036" s="23">
        <f t="shared" si="2"/>
        <v>5750</v>
      </c>
      <c r="J4036" s="23" t="s">
        <v>441</v>
      </c>
      <c r="K4036" s="23" t="e">
        <f>INDEX(#REF!,MATCH('[3]Orders Plan'!$B:$B,#REF!,0))</f>
        <v>#REF!</v>
      </c>
      <c r="L4036" s="24" t="s">
        <v>490</v>
      </c>
      <c r="M4036" s="25" t="str">
        <f>IFERROR(VLOOKUP(B4036,#REF!,6,0),"-")</f>
        <v>-</v>
      </c>
      <c r="N4036" s="26" t="e">
        <f>INDEX(#REF!,MATCH('[3]Orders Plan'!$B:$B,#REF!,0))</f>
        <v>#REF!</v>
      </c>
      <c r="O4036" s="25" t="e">
        <f>INDEX(#REF!,MATCH($B:$B,#REF!,0))</f>
        <v>#REF!</v>
      </c>
      <c r="P4036" s="27" t="e">
        <f>INDEX(#REF!,MATCH('[3]Orders Plan'!$B:$B,#REF!,0))</f>
        <v>#REF!</v>
      </c>
      <c r="Q4036" s="28" t="e">
        <f>INDEX(#REF!,MATCH('[3]Orders Plan'!$B:$B,#REF!,0))</f>
        <v>#REF!</v>
      </c>
      <c r="R4036" s="29">
        <v>45093</v>
      </c>
      <c r="S4036" s="28" t="e">
        <f>INDEX(#REF!,MATCH('[3]Orders Plan'!$B:$B,#REF!,0))</f>
        <v>#REF!</v>
      </c>
    </row>
    <row r="4037" spans="1:19" s="30" customFormat="1" ht="23.25" customHeight="1" x14ac:dyDescent="0.25">
      <c r="A4037" s="22" t="s">
        <v>8301</v>
      </c>
      <c r="B4037" s="23" t="s">
        <v>8302</v>
      </c>
      <c r="C4037" s="23" t="s">
        <v>7756</v>
      </c>
      <c r="D4037" s="23" t="s">
        <v>8303</v>
      </c>
      <c r="E4037" s="23">
        <v>100</v>
      </c>
      <c r="F4037" s="23">
        <v>5000</v>
      </c>
      <c r="G4037" s="23" t="s">
        <v>8295</v>
      </c>
      <c r="H4037" s="23" t="s">
        <v>7135</v>
      </c>
      <c r="I4037" s="23">
        <f t="shared" si="2"/>
        <v>5750</v>
      </c>
      <c r="J4037" s="23" t="s">
        <v>441</v>
      </c>
      <c r="K4037" s="23" t="e">
        <f>INDEX(#REF!,MATCH('[3]Orders Plan'!$B:$B,#REF!,0))</f>
        <v>#REF!</v>
      </c>
      <c r="L4037" s="24" t="s">
        <v>490</v>
      </c>
      <c r="M4037" s="25" t="str">
        <f>IFERROR(VLOOKUP(B4037,#REF!,6,0),"-")</f>
        <v>-</v>
      </c>
      <c r="N4037" s="26" t="e">
        <f>INDEX(#REF!,MATCH('[3]Orders Plan'!$B:$B,#REF!,0))</f>
        <v>#REF!</v>
      </c>
      <c r="O4037" s="25" t="e">
        <f>INDEX(#REF!,MATCH($B:$B,#REF!,0))</f>
        <v>#REF!</v>
      </c>
      <c r="P4037" s="27" t="e">
        <f>INDEX(#REF!,MATCH('[3]Orders Plan'!$B:$B,#REF!,0))</f>
        <v>#REF!</v>
      </c>
      <c r="Q4037" s="28" t="e">
        <f>INDEX(#REF!,MATCH('[3]Orders Plan'!$B:$B,#REF!,0))</f>
        <v>#REF!</v>
      </c>
      <c r="R4037" s="29">
        <v>45093</v>
      </c>
      <c r="S4037" s="28" t="e">
        <f>INDEX(#REF!,MATCH('[3]Orders Plan'!$B:$B,#REF!,0))</f>
        <v>#REF!</v>
      </c>
    </row>
    <row r="4038" spans="1:19" s="30" customFormat="1" ht="23.25" customHeight="1" x14ac:dyDescent="0.25">
      <c r="A4038" s="22">
        <v>15004</v>
      </c>
      <c r="B4038" s="23" t="s">
        <v>8304</v>
      </c>
      <c r="C4038" s="23" t="s">
        <v>7756</v>
      </c>
      <c r="D4038" s="23" t="s">
        <v>8305</v>
      </c>
      <c r="E4038" s="23">
        <v>100</v>
      </c>
      <c r="F4038" s="23">
        <v>5000</v>
      </c>
      <c r="G4038" s="23" t="s">
        <v>8295</v>
      </c>
      <c r="H4038" s="23" t="s">
        <v>8752</v>
      </c>
      <c r="I4038" s="23">
        <f t="shared" si="2"/>
        <v>5750</v>
      </c>
      <c r="J4038" s="23" t="s">
        <v>441</v>
      </c>
      <c r="K4038" s="23" t="e">
        <f>INDEX(#REF!,MATCH('[3]Orders Plan'!$B:$B,#REF!,0))</f>
        <v>#REF!</v>
      </c>
      <c r="L4038" s="24" t="s">
        <v>490</v>
      </c>
      <c r="M4038" s="25" t="str">
        <f>IFERROR(VLOOKUP(B4038,#REF!,6,0),"-")</f>
        <v>-</v>
      </c>
      <c r="N4038" s="26" t="e">
        <f>INDEX(#REF!,MATCH('[3]Orders Plan'!$B:$B,#REF!,0))</f>
        <v>#REF!</v>
      </c>
      <c r="O4038" s="25" t="e">
        <f>INDEX(#REF!,MATCH($B:$B,#REF!,0))</f>
        <v>#REF!</v>
      </c>
      <c r="P4038" s="27" t="e">
        <f>INDEX(#REF!,MATCH('[3]Orders Plan'!$B:$B,#REF!,0))</f>
        <v>#REF!</v>
      </c>
      <c r="Q4038" s="28" t="e">
        <f>INDEX(#REF!,MATCH('[3]Orders Plan'!$B:$B,#REF!,0))</f>
        <v>#REF!</v>
      </c>
      <c r="R4038" s="29">
        <v>45093</v>
      </c>
      <c r="S4038" s="28" t="e">
        <f>INDEX(#REF!,MATCH('[3]Orders Plan'!$B:$B,#REF!,0))</f>
        <v>#REF!</v>
      </c>
    </row>
    <row r="4039" spans="1:19" s="30" customFormat="1" ht="23.25" customHeight="1" x14ac:dyDescent="0.25">
      <c r="A4039" s="22" t="s">
        <v>8306</v>
      </c>
      <c r="B4039" s="23" t="s">
        <v>8307</v>
      </c>
      <c r="C4039" s="23" t="s">
        <v>7756</v>
      </c>
      <c r="D4039" s="23" t="s">
        <v>8308</v>
      </c>
      <c r="E4039" s="23">
        <v>100</v>
      </c>
      <c r="F4039" s="23">
        <v>5000</v>
      </c>
      <c r="G4039" s="23" t="s">
        <v>8295</v>
      </c>
      <c r="H4039" s="23" t="s">
        <v>7144</v>
      </c>
      <c r="I4039" s="23">
        <f t="shared" si="2"/>
        <v>5750</v>
      </c>
      <c r="J4039" s="23" t="s">
        <v>441</v>
      </c>
      <c r="K4039" s="23" t="e">
        <f>INDEX(#REF!,MATCH('[3]Orders Plan'!$B:$B,#REF!,0))</f>
        <v>#REF!</v>
      </c>
      <c r="L4039" s="24" t="s">
        <v>490</v>
      </c>
      <c r="M4039" s="25" t="str">
        <f>IFERROR(VLOOKUP(B4039,#REF!,6,0),"-")</f>
        <v>-</v>
      </c>
      <c r="N4039" s="26" t="e">
        <f>INDEX(#REF!,MATCH('[3]Orders Plan'!$B:$B,#REF!,0))</f>
        <v>#REF!</v>
      </c>
      <c r="O4039" s="25" t="e">
        <f>INDEX(#REF!,MATCH($B:$B,#REF!,0))</f>
        <v>#REF!</v>
      </c>
      <c r="P4039" s="27" t="e">
        <f>INDEX(#REF!,MATCH('[3]Orders Plan'!$B:$B,#REF!,0))</f>
        <v>#REF!</v>
      </c>
      <c r="Q4039" s="28" t="e">
        <f>INDEX(#REF!,MATCH('[3]Orders Plan'!$B:$B,#REF!,0))</f>
        <v>#REF!</v>
      </c>
      <c r="R4039" s="29">
        <v>45093</v>
      </c>
      <c r="S4039" s="28" t="e">
        <f>INDEX(#REF!,MATCH('[3]Orders Plan'!$B:$B,#REF!,0))</f>
        <v>#REF!</v>
      </c>
    </row>
    <row r="4040" spans="1:19" s="30" customFormat="1" ht="23.25" customHeight="1" x14ac:dyDescent="0.25">
      <c r="A4040" s="22">
        <v>13653</v>
      </c>
      <c r="B4040" s="23" t="s">
        <v>8309</v>
      </c>
      <c r="C4040" s="23" t="s">
        <v>7756</v>
      </c>
      <c r="D4040" s="23" t="s">
        <v>8310</v>
      </c>
      <c r="E4040" s="23">
        <v>100</v>
      </c>
      <c r="F4040" s="23">
        <v>5000</v>
      </c>
      <c r="G4040" s="23" t="s">
        <v>8295</v>
      </c>
      <c r="H4040" s="23" t="s">
        <v>7144</v>
      </c>
      <c r="I4040" s="23">
        <f t="shared" si="2"/>
        <v>5750</v>
      </c>
      <c r="J4040" s="23" t="s">
        <v>441</v>
      </c>
      <c r="K4040" s="23" t="e">
        <f>INDEX(#REF!,MATCH('[3]Orders Plan'!$B:$B,#REF!,0))</f>
        <v>#REF!</v>
      </c>
      <c r="L4040" s="24" t="s">
        <v>490</v>
      </c>
      <c r="M4040" s="25" t="str">
        <f>IFERROR(VLOOKUP(B4040,#REF!,6,0),"-")</f>
        <v>-</v>
      </c>
      <c r="N4040" s="26" t="e">
        <f>INDEX(#REF!,MATCH('[3]Orders Plan'!$B:$B,#REF!,0))</f>
        <v>#REF!</v>
      </c>
      <c r="O4040" s="25" t="e">
        <f>INDEX(#REF!,MATCH($B:$B,#REF!,0))</f>
        <v>#REF!</v>
      </c>
      <c r="P4040" s="27" t="e">
        <f>INDEX(#REF!,MATCH('[3]Orders Plan'!$B:$B,#REF!,0))</f>
        <v>#REF!</v>
      </c>
      <c r="Q4040" s="28" t="e">
        <f>INDEX(#REF!,MATCH('[3]Orders Plan'!$B:$B,#REF!,0))</f>
        <v>#REF!</v>
      </c>
      <c r="R4040" s="29">
        <v>45093</v>
      </c>
      <c r="S4040" s="28" t="e">
        <f>INDEX(#REF!,MATCH('[3]Orders Plan'!$B:$B,#REF!,0))</f>
        <v>#REF!</v>
      </c>
    </row>
    <row r="4041" spans="1:19" s="30" customFormat="1" ht="23.25" customHeight="1" x14ac:dyDescent="0.25">
      <c r="A4041" s="22" t="s">
        <v>8311</v>
      </c>
      <c r="B4041" s="23" t="s">
        <v>8312</v>
      </c>
      <c r="C4041" s="23" t="s">
        <v>7756</v>
      </c>
      <c r="D4041" s="23" t="s">
        <v>8313</v>
      </c>
      <c r="E4041" s="23">
        <v>100</v>
      </c>
      <c r="F4041" s="23">
        <v>5000</v>
      </c>
      <c r="G4041" s="23" t="s">
        <v>8295</v>
      </c>
      <c r="H4041" s="23" t="s">
        <v>7144</v>
      </c>
      <c r="I4041" s="23">
        <f t="shared" si="2"/>
        <v>5750</v>
      </c>
      <c r="J4041" s="23" t="s">
        <v>441</v>
      </c>
      <c r="K4041" s="23" t="e">
        <f>INDEX(#REF!,MATCH('[3]Orders Plan'!$B:$B,#REF!,0))</f>
        <v>#REF!</v>
      </c>
      <c r="L4041" s="24" t="s">
        <v>490</v>
      </c>
      <c r="M4041" s="25" t="str">
        <f>IFERROR(VLOOKUP(B4041,#REF!,6,0),"-")</f>
        <v>-</v>
      </c>
      <c r="N4041" s="26" t="e">
        <f>INDEX(#REF!,MATCH('[3]Orders Plan'!$B:$B,#REF!,0))</f>
        <v>#REF!</v>
      </c>
      <c r="O4041" s="25" t="e">
        <f>INDEX(#REF!,MATCH($B:$B,#REF!,0))</f>
        <v>#REF!</v>
      </c>
      <c r="P4041" s="27" t="e">
        <f>INDEX(#REF!,MATCH('[3]Orders Plan'!$B:$B,#REF!,0))</f>
        <v>#REF!</v>
      </c>
      <c r="Q4041" s="28" t="e">
        <f>INDEX(#REF!,MATCH('[3]Orders Plan'!$B:$B,#REF!,0))</f>
        <v>#REF!</v>
      </c>
      <c r="R4041" s="29">
        <v>45093</v>
      </c>
      <c r="S4041" s="28" t="e">
        <f>INDEX(#REF!,MATCH('[3]Orders Plan'!$B:$B,#REF!,0))</f>
        <v>#REF!</v>
      </c>
    </row>
    <row r="4042" spans="1:19" s="30" customFormat="1" ht="23.25" customHeight="1" x14ac:dyDescent="0.25">
      <c r="A4042" s="22" t="s">
        <v>8314</v>
      </c>
      <c r="B4042" s="23" t="s">
        <v>8315</v>
      </c>
      <c r="C4042" s="23" t="s">
        <v>7756</v>
      </c>
      <c r="D4042" s="23" t="s">
        <v>8316</v>
      </c>
      <c r="E4042" s="23">
        <v>100</v>
      </c>
      <c r="F4042" s="23">
        <v>5000</v>
      </c>
      <c r="G4042" s="23" t="s">
        <v>8295</v>
      </c>
      <c r="H4042" s="23" t="s">
        <v>7144</v>
      </c>
      <c r="I4042" s="23">
        <f t="shared" si="2"/>
        <v>5750</v>
      </c>
      <c r="J4042" s="23" t="s">
        <v>441</v>
      </c>
      <c r="K4042" s="23" t="e">
        <f>INDEX(#REF!,MATCH('[3]Orders Plan'!$B:$B,#REF!,0))</f>
        <v>#REF!</v>
      </c>
      <c r="L4042" s="24" t="s">
        <v>490</v>
      </c>
      <c r="M4042" s="25" t="str">
        <f>IFERROR(VLOOKUP(B4042,#REF!,6,0),"-")</f>
        <v>-</v>
      </c>
      <c r="N4042" s="26" t="e">
        <f>INDEX(#REF!,MATCH('[3]Orders Plan'!$B:$B,#REF!,0))</f>
        <v>#REF!</v>
      </c>
      <c r="O4042" s="25" t="e">
        <f>INDEX(#REF!,MATCH($B:$B,#REF!,0))</f>
        <v>#REF!</v>
      </c>
      <c r="P4042" s="27" t="e">
        <f>INDEX(#REF!,MATCH('[3]Orders Plan'!$B:$B,#REF!,0))</f>
        <v>#REF!</v>
      </c>
      <c r="Q4042" s="28" t="e">
        <f>INDEX(#REF!,MATCH('[3]Orders Plan'!$B:$B,#REF!,0))</f>
        <v>#REF!</v>
      </c>
      <c r="R4042" s="29">
        <v>45093</v>
      </c>
      <c r="S4042" s="28" t="e">
        <f>INDEX(#REF!,MATCH('[3]Orders Plan'!$B:$B,#REF!,0))</f>
        <v>#REF!</v>
      </c>
    </row>
    <row r="4043" spans="1:19" s="30" customFormat="1" ht="23.25" customHeight="1" x14ac:dyDescent="0.25">
      <c r="A4043" s="22" t="s">
        <v>8317</v>
      </c>
      <c r="B4043" s="23" t="s">
        <v>8318</v>
      </c>
      <c r="C4043" s="23" t="s">
        <v>7756</v>
      </c>
      <c r="D4043" s="23" t="s">
        <v>8319</v>
      </c>
      <c r="E4043" s="23">
        <v>100</v>
      </c>
      <c r="F4043" s="23">
        <v>5000</v>
      </c>
      <c r="G4043" s="23" t="s">
        <v>8295</v>
      </c>
      <c r="H4043" s="23" t="s">
        <v>7144</v>
      </c>
      <c r="I4043" s="23">
        <f t="shared" si="2"/>
        <v>5750</v>
      </c>
      <c r="J4043" s="23" t="s">
        <v>441</v>
      </c>
      <c r="K4043" s="23" t="e">
        <f>INDEX(#REF!,MATCH('[3]Orders Plan'!$B:$B,#REF!,0))</f>
        <v>#REF!</v>
      </c>
      <c r="L4043" s="24" t="s">
        <v>490</v>
      </c>
      <c r="M4043" s="25" t="str">
        <f>IFERROR(VLOOKUP(B4043,#REF!,6,0),"-")</f>
        <v>-</v>
      </c>
      <c r="N4043" s="26" t="e">
        <f>INDEX(#REF!,MATCH('[3]Orders Plan'!$B:$B,#REF!,0))</f>
        <v>#REF!</v>
      </c>
      <c r="O4043" s="25" t="e">
        <f>INDEX(#REF!,MATCH($B:$B,#REF!,0))</f>
        <v>#REF!</v>
      </c>
      <c r="P4043" s="27" t="e">
        <f>INDEX(#REF!,MATCH('[3]Orders Plan'!$B:$B,#REF!,0))</f>
        <v>#REF!</v>
      </c>
      <c r="Q4043" s="28" t="e">
        <f>INDEX(#REF!,MATCH('[3]Orders Plan'!$B:$B,#REF!,0))</f>
        <v>#REF!</v>
      </c>
      <c r="R4043" s="29">
        <v>45093</v>
      </c>
      <c r="S4043" s="28" t="e">
        <f>INDEX(#REF!,MATCH('[3]Orders Plan'!$B:$B,#REF!,0))</f>
        <v>#REF!</v>
      </c>
    </row>
    <row r="4044" spans="1:19" s="30" customFormat="1" ht="23.25" customHeight="1" x14ac:dyDescent="0.25">
      <c r="A4044" s="22" t="s">
        <v>8320</v>
      </c>
      <c r="B4044" s="23" t="s">
        <v>8321</v>
      </c>
      <c r="C4044" s="23" t="s">
        <v>7756</v>
      </c>
      <c r="D4044" s="23" t="s">
        <v>8322</v>
      </c>
      <c r="E4044" s="23">
        <v>100</v>
      </c>
      <c r="F4044" s="23">
        <v>5000</v>
      </c>
      <c r="G4044" s="23" t="s">
        <v>8295</v>
      </c>
      <c r="H4044" s="23" t="s">
        <v>7144</v>
      </c>
      <c r="I4044" s="23">
        <f t="shared" si="2"/>
        <v>5750</v>
      </c>
      <c r="J4044" s="23" t="s">
        <v>441</v>
      </c>
      <c r="K4044" s="23" t="e">
        <f>INDEX(#REF!,MATCH('[3]Orders Plan'!$B:$B,#REF!,0))</f>
        <v>#REF!</v>
      </c>
      <c r="L4044" s="24" t="s">
        <v>490</v>
      </c>
      <c r="M4044" s="25" t="str">
        <f>IFERROR(VLOOKUP(B4044,#REF!,6,0),"-")</f>
        <v>-</v>
      </c>
      <c r="N4044" s="26" t="e">
        <f>INDEX(#REF!,MATCH('[3]Orders Plan'!$B:$B,#REF!,0))</f>
        <v>#REF!</v>
      </c>
      <c r="O4044" s="25" t="e">
        <f>INDEX(#REF!,MATCH($B:$B,#REF!,0))</f>
        <v>#REF!</v>
      </c>
      <c r="P4044" s="27" t="e">
        <f>INDEX(#REF!,MATCH('[3]Orders Plan'!$B:$B,#REF!,0))</f>
        <v>#REF!</v>
      </c>
      <c r="Q4044" s="28" t="e">
        <f>INDEX(#REF!,MATCH('[3]Orders Plan'!$B:$B,#REF!,0))</f>
        <v>#REF!</v>
      </c>
      <c r="R4044" s="29">
        <v>45093</v>
      </c>
      <c r="S4044" s="28" t="e">
        <f>INDEX(#REF!,MATCH('[3]Orders Plan'!$B:$B,#REF!,0))</f>
        <v>#REF!</v>
      </c>
    </row>
    <row r="4045" spans="1:19" s="30" customFormat="1" ht="23.25" customHeight="1" x14ac:dyDescent="0.25">
      <c r="A4045" s="22" t="s">
        <v>8323</v>
      </c>
      <c r="B4045" s="23" t="s">
        <v>8324</v>
      </c>
      <c r="C4045" s="23" t="s">
        <v>7756</v>
      </c>
      <c r="D4045" s="23" t="s">
        <v>8325</v>
      </c>
      <c r="E4045" s="23">
        <v>100</v>
      </c>
      <c r="F4045" s="23">
        <v>5000</v>
      </c>
      <c r="G4045" s="23" t="s">
        <v>8295</v>
      </c>
      <c r="H4045" s="23" t="s">
        <v>7144</v>
      </c>
      <c r="I4045" s="23">
        <f t="shared" si="2"/>
        <v>5750</v>
      </c>
      <c r="J4045" s="23" t="s">
        <v>441</v>
      </c>
      <c r="K4045" s="23" t="e">
        <f>INDEX(#REF!,MATCH('[3]Orders Plan'!$B:$B,#REF!,0))</f>
        <v>#REF!</v>
      </c>
      <c r="L4045" s="24" t="s">
        <v>490</v>
      </c>
      <c r="M4045" s="25" t="str">
        <f>IFERROR(VLOOKUP(B4045,#REF!,6,0),"-")</f>
        <v>-</v>
      </c>
      <c r="N4045" s="26" t="e">
        <f>INDEX(#REF!,MATCH('[3]Orders Plan'!$B:$B,#REF!,0))</f>
        <v>#REF!</v>
      </c>
      <c r="O4045" s="25" t="e">
        <f>INDEX(#REF!,MATCH($B:$B,#REF!,0))</f>
        <v>#REF!</v>
      </c>
      <c r="P4045" s="27" t="e">
        <f>INDEX(#REF!,MATCH('[3]Orders Plan'!$B:$B,#REF!,0))</f>
        <v>#REF!</v>
      </c>
      <c r="Q4045" s="28" t="e">
        <f>INDEX(#REF!,MATCH('[3]Orders Plan'!$B:$B,#REF!,0))</f>
        <v>#REF!</v>
      </c>
      <c r="R4045" s="29">
        <v>45093</v>
      </c>
      <c r="S4045" s="28" t="e">
        <f>INDEX(#REF!,MATCH('[3]Orders Plan'!$B:$B,#REF!,0))</f>
        <v>#REF!</v>
      </c>
    </row>
    <row r="4046" spans="1:19" s="30" customFormat="1" ht="23.25" customHeight="1" x14ac:dyDescent="0.25">
      <c r="A4046" s="22" t="s">
        <v>8326</v>
      </c>
      <c r="B4046" s="23" t="s">
        <v>8327</v>
      </c>
      <c r="C4046" s="23" t="s">
        <v>7756</v>
      </c>
      <c r="D4046" s="23" t="s">
        <v>8328</v>
      </c>
      <c r="E4046" s="23">
        <v>100</v>
      </c>
      <c r="F4046" s="23">
        <v>5000</v>
      </c>
      <c r="G4046" s="23" t="s">
        <v>8295</v>
      </c>
      <c r="H4046" s="23" t="s">
        <v>8752</v>
      </c>
      <c r="I4046" s="23">
        <f t="shared" si="2"/>
        <v>5750</v>
      </c>
      <c r="J4046" s="23" t="s">
        <v>441</v>
      </c>
      <c r="K4046" s="23" t="e">
        <f>INDEX(#REF!,MATCH('[3]Orders Plan'!$B:$B,#REF!,0))</f>
        <v>#REF!</v>
      </c>
      <c r="L4046" s="24" t="s">
        <v>490</v>
      </c>
      <c r="M4046" s="25" t="str">
        <f>IFERROR(VLOOKUP(B4046,#REF!,6,0),"-")</f>
        <v>-</v>
      </c>
      <c r="N4046" s="26" t="e">
        <f>INDEX(#REF!,MATCH('[3]Orders Plan'!$B:$B,#REF!,0))</f>
        <v>#REF!</v>
      </c>
      <c r="O4046" s="25" t="e">
        <f>INDEX(#REF!,MATCH($B:$B,#REF!,0))</f>
        <v>#REF!</v>
      </c>
      <c r="P4046" s="27" t="e">
        <f>INDEX(#REF!,MATCH('[3]Orders Plan'!$B:$B,#REF!,0))</f>
        <v>#REF!</v>
      </c>
      <c r="Q4046" s="28" t="e">
        <f>INDEX(#REF!,MATCH('[3]Orders Plan'!$B:$B,#REF!,0))</f>
        <v>#REF!</v>
      </c>
      <c r="R4046" s="29">
        <v>45093</v>
      </c>
      <c r="S4046" s="28" t="e">
        <f>INDEX(#REF!,MATCH('[3]Orders Plan'!$B:$B,#REF!,0))</f>
        <v>#REF!</v>
      </c>
    </row>
    <row r="4047" spans="1:19" s="30" customFormat="1" ht="23.25" customHeight="1" x14ac:dyDescent="0.25">
      <c r="A4047" s="22" t="s">
        <v>8329</v>
      </c>
      <c r="B4047" s="23" t="s">
        <v>8330</v>
      </c>
      <c r="C4047" s="23" t="s">
        <v>7756</v>
      </c>
      <c r="D4047" s="23" t="s">
        <v>8331</v>
      </c>
      <c r="E4047" s="23">
        <v>100</v>
      </c>
      <c r="F4047" s="23">
        <v>5000</v>
      </c>
      <c r="G4047" s="23" t="s">
        <v>8295</v>
      </c>
      <c r="H4047" s="23" t="s">
        <v>8752</v>
      </c>
      <c r="I4047" s="23">
        <f t="shared" si="2"/>
        <v>5750</v>
      </c>
      <c r="J4047" s="23" t="s">
        <v>441</v>
      </c>
      <c r="K4047" s="23" t="e">
        <f>INDEX(#REF!,MATCH('[3]Orders Plan'!$B:$B,#REF!,0))</f>
        <v>#REF!</v>
      </c>
      <c r="L4047" s="24" t="s">
        <v>490</v>
      </c>
      <c r="M4047" s="25" t="str">
        <f>IFERROR(VLOOKUP(B4047,#REF!,6,0),"-")</f>
        <v>-</v>
      </c>
      <c r="N4047" s="26" t="e">
        <f>INDEX(#REF!,MATCH('[3]Orders Plan'!$B:$B,#REF!,0))</f>
        <v>#REF!</v>
      </c>
      <c r="O4047" s="25" t="e">
        <f>INDEX(#REF!,MATCH($B:$B,#REF!,0))</f>
        <v>#REF!</v>
      </c>
      <c r="P4047" s="27" t="e">
        <f>INDEX(#REF!,MATCH('[3]Orders Plan'!$B:$B,#REF!,0))</f>
        <v>#REF!</v>
      </c>
      <c r="Q4047" s="28" t="e">
        <f>INDEX(#REF!,MATCH('[3]Orders Plan'!$B:$B,#REF!,0))</f>
        <v>#REF!</v>
      </c>
      <c r="R4047" s="29">
        <v>45093</v>
      </c>
      <c r="S4047" s="28" t="e">
        <f>INDEX(#REF!,MATCH('[3]Orders Plan'!$B:$B,#REF!,0))</f>
        <v>#REF!</v>
      </c>
    </row>
    <row r="4048" spans="1:19" s="30" customFormat="1" ht="23.25" customHeight="1" x14ac:dyDescent="0.25">
      <c r="A4048" s="22" t="s">
        <v>8332</v>
      </c>
      <c r="B4048" s="23" t="s">
        <v>8333</v>
      </c>
      <c r="C4048" s="23" t="s">
        <v>7756</v>
      </c>
      <c r="D4048" s="23" t="s">
        <v>8334</v>
      </c>
      <c r="E4048" s="23">
        <v>100</v>
      </c>
      <c r="F4048" s="23">
        <v>5000</v>
      </c>
      <c r="G4048" s="23" t="s">
        <v>8295</v>
      </c>
      <c r="H4048" s="23" t="s">
        <v>8335</v>
      </c>
      <c r="I4048" s="23">
        <f t="shared" si="2"/>
        <v>5750</v>
      </c>
      <c r="J4048" s="23" t="s">
        <v>441</v>
      </c>
      <c r="K4048" s="23" t="e">
        <f>INDEX(#REF!,MATCH('[3]Orders Plan'!$B:$B,#REF!,0))</f>
        <v>#REF!</v>
      </c>
      <c r="L4048" s="24" t="s">
        <v>490</v>
      </c>
      <c r="M4048" s="25" t="str">
        <f>IFERROR(VLOOKUP(B4048,#REF!,6,0),"-")</f>
        <v>-</v>
      </c>
      <c r="N4048" s="26" t="e">
        <f>INDEX(#REF!,MATCH('[3]Orders Plan'!$B:$B,#REF!,0))</f>
        <v>#REF!</v>
      </c>
      <c r="O4048" s="25" t="e">
        <f>INDEX(#REF!,MATCH($B:$B,#REF!,0))</f>
        <v>#REF!</v>
      </c>
      <c r="P4048" s="27" t="e">
        <f>INDEX(#REF!,MATCH('[3]Orders Plan'!$B:$B,#REF!,0))</f>
        <v>#REF!</v>
      </c>
      <c r="Q4048" s="28" t="e">
        <f>INDEX(#REF!,MATCH('[3]Orders Plan'!$B:$B,#REF!,0))</f>
        <v>#REF!</v>
      </c>
      <c r="R4048" s="29">
        <v>45093</v>
      </c>
      <c r="S4048" s="28" t="e">
        <f>INDEX(#REF!,MATCH('[3]Orders Plan'!$B:$B,#REF!,0))</f>
        <v>#REF!</v>
      </c>
    </row>
    <row r="4049" spans="1:19" s="30" customFormat="1" ht="23.25" customHeight="1" x14ac:dyDescent="0.25">
      <c r="A4049" s="22" t="s">
        <v>5003</v>
      </c>
      <c r="B4049" s="23" t="s">
        <v>8336</v>
      </c>
      <c r="C4049" s="23" t="s">
        <v>5369</v>
      </c>
      <c r="D4049" s="23" t="s">
        <v>8337</v>
      </c>
      <c r="E4049" s="23">
        <v>4</v>
      </c>
      <c r="F4049" s="23">
        <v>100</v>
      </c>
      <c r="G4049" s="23"/>
      <c r="H4049" s="23" t="s">
        <v>8338</v>
      </c>
      <c r="I4049" s="23">
        <f t="shared" si="2"/>
        <v>115</v>
      </c>
      <c r="J4049" s="23" t="s">
        <v>441</v>
      </c>
      <c r="K4049" s="23" t="e">
        <f>INDEX(#REF!,MATCH('[3]Orders Plan'!$B:$B,#REF!,0))</f>
        <v>#REF!</v>
      </c>
      <c r="L4049" s="24" t="s">
        <v>5371</v>
      </c>
      <c r="M4049" s="25" t="str">
        <f>IFERROR(VLOOKUP(B4049,#REF!,6,0),"-")</f>
        <v>-</v>
      </c>
      <c r="N4049" s="26" t="e">
        <f>INDEX(#REF!,MATCH('[3]Orders Plan'!$B:$B,#REF!,0))</f>
        <v>#REF!</v>
      </c>
      <c r="O4049" s="25" t="e">
        <f>INDEX(#REF!,MATCH($B:$B,#REF!,0))</f>
        <v>#REF!</v>
      </c>
      <c r="P4049" s="27" t="e">
        <f>INDEX(#REF!,MATCH('[3]Orders Plan'!$B:$B,#REF!,0))</f>
        <v>#REF!</v>
      </c>
      <c r="Q4049" s="28" t="e">
        <f>INDEX(#REF!,MATCH('[3]Orders Plan'!$B:$B,#REF!,0))</f>
        <v>#REF!</v>
      </c>
      <c r="R4049" s="29">
        <v>45093</v>
      </c>
      <c r="S4049" s="28" t="e">
        <f>INDEX(#REF!,MATCH('[3]Orders Plan'!$B:$B,#REF!,0))</f>
        <v>#REF!</v>
      </c>
    </row>
    <row r="4050" spans="1:19" s="30" customFormat="1" ht="23.25" customHeight="1" x14ac:dyDescent="0.25">
      <c r="A4050" s="22" t="s">
        <v>5003</v>
      </c>
      <c r="B4050" s="23" t="s">
        <v>8339</v>
      </c>
      <c r="C4050" s="23" t="s">
        <v>5369</v>
      </c>
      <c r="D4050" s="23" t="s">
        <v>8337</v>
      </c>
      <c r="E4050" s="23">
        <v>4</v>
      </c>
      <c r="F4050" s="23">
        <v>100</v>
      </c>
      <c r="G4050" s="23"/>
      <c r="H4050" s="23" t="s">
        <v>8338</v>
      </c>
      <c r="I4050" s="23">
        <f t="shared" si="2"/>
        <v>115</v>
      </c>
      <c r="J4050" s="23" t="s">
        <v>441</v>
      </c>
      <c r="K4050" s="23" t="e">
        <f>INDEX(#REF!,MATCH('[3]Orders Plan'!$B:$B,#REF!,0))</f>
        <v>#REF!</v>
      </c>
      <c r="L4050" s="24" t="s">
        <v>5371</v>
      </c>
      <c r="M4050" s="25" t="str">
        <f>IFERROR(VLOOKUP(B4050,#REF!,6,0),"-")</f>
        <v>-</v>
      </c>
      <c r="N4050" s="26" t="e">
        <f>INDEX(#REF!,MATCH('[3]Orders Plan'!$B:$B,#REF!,0))</f>
        <v>#REF!</v>
      </c>
      <c r="O4050" s="25" t="e">
        <f>INDEX(#REF!,MATCH($B:$B,#REF!,0))</f>
        <v>#REF!</v>
      </c>
      <c r="P4050" s="27" t="e">
        <f>INDEX(#REF!,MATCH('[3]Orders Plan'!$B:$B,#REF!,0))</f>
        <v>#REF!</v>
      </c>
      <c r="Q4050" s="28" t="e">
        <f>INDEX(#REF!,MATCH('[3]Orders Plan'!$B:$B,#REF!,0))</f>
        <v>#REF!</v>
      </c>
      <c r="R4050" s="29">
        <v>45093</v>
      </c>
      <c r="S4050" s="28" t="e">
        <f>INDEX(#REF!,MATCH('[3]Orders Plan'!$B:$B,#REF!,0))</f>
        <v>#REF!</v>
      </c>
    </row>
    <row r="4051" spans="1:19" s="30" customFormat="1" ht="23.25" customHeight="1" x14ac:dyDescent="0.25">
      <c r="A4051" s="22" t="s">
        <v>8340</v>
      </c>
      <c r="B4051" s="23" t="s">
        <v>8341</v>
      </c>
      <c r="C4051" s="23" t="s">
        <v>3586</v>
      </c>
      <c r="D4051" s="23" t="s">
        <v>8342</v>
      </c>
      <c r="E4051" s="23">
        <v>26</v>
      </c>
      <c r="F4051" s="23">
        <v>1800</v>
      </c>
      <c r="G4051" s="23" t="s">
        <v>8343</v>
      </c>
      <c r="H4051" s="23" t="s">
        <v>8344</v>
      </c>
      <c r="I4051" s="23">
        <f t="shared" si="2"/>
        <v>2070</v>
      </c>
      <c r="J4051" s="23" t="s">
        <v>441</v>
      </c>
      <c r="K4051" s="23" t="e">
        <f>INDEX(#REF!,MATCH('[3]Orders Plan'!$B:$B,#REF!,0))</f>
        <v>#REF!</v>
      </c>
      <c r="L4051" s="24" t="s">
        <v>440</v>
      </c>
      <c r="M4051" s="25" t="str">
        <f>IFERROR(VLOOKUP(B4051,#REF!,6,0),"-")</f>
        <v>-</v>
      </c>
      <c r="N4051" s="26" t="e">
        <f>INDEX(#REF!,MATCH('[3]Orders Plan'!$B:$B,#REF!,0))</f>
        <v>#REF!</v>
      </c>
      <c r="O4051" s="25" t="e">
        <f>INDEX(#REF!,MATCH($B:$B,#REF!,0))</f>
        <v>#REF!</v>
      </c>
      <c r="P4051" s="27" t="e">
        <f>INDEX(#REF!,MATCH('[3]Orders Plan'!$B:$B,#REF!,0))</f>
        <v>#REF!</v>
      </c>
      <c r="Q4051" s="28" t="e">
        <f>INDEX(#REF!,MATCH('[3]Orders Plan'!$B:$B,#REF!,0))</f>
        <v>#REF!</v>
      </c>
      <c r="R4051" s="29">
        <v>45093</v>
      </c>
      <c r="S4051" s="28" t="e">
        <f>INDEX(#REF!,MATCH('[3]Orders Plan'!$B:$B,#REF!,0))</f>
        <v>#REF!</v>
      </c>
    </row>
    <row r="4052" spans="1:19" s="30" customFormat="1" ht="23.25" customHeight="1" x14ac:dyDescent="0.25">
      <c r="A4052" s="22" t="s">
        <v>8345</v>
      </c>
      <c r="B4052" s="23" t="s">
        <v>8346</v>
      </c>
      <c r="C4052" s="23" t="s">
        <v>3586</v>
      </c>
      <c r="D4052" s="23" t="s">
        <v>8347</v>
      </c>
      <c r="E4052" s="23">
        <v>22</v>
      </c>
      <c r="F4052" s="23">
        <v>1100</v>
      </c>
      <c r="G4052" s="23" t="s">
        <v>8348</v>
      </c>
      <c r="H4052" s="23" t="s">
        <v>8349</v>
      </c>
      <c r="I4052" s="23">
        <f t="shared" si="2"/>
        <v>1265</v>
      </c>
      <c r="J4052" s="23" t="s">
        <v>441</v>
      </c>
      <c r="K4052" s="23" t="e">
        <f>INDEX(#REF!,MATCH('[3]Orders Plan'!$B:$B,#REF!,0))</f>
        <v>#REF!</v>
      </c>
      <c r="L4052" s="24" t="s">
        <v>440</v>
      </c>
      <c r="M4052" s="25" t="str">
        <f>IFERROR(VLOOKUP(B4052,#REF!,6,0),"-")</f>
        <v>-</v>
      </c>
      <c r="N4052" s="26" t="e">
        <f>INDEX(#REF!,MATCH('[3]Orders Plan'!$B:$B,#REF!,0))</f>
        <v>#REF!</v>
      </c>
      <c r="O4052" s="25" t="e">
        <f>INDEX(#REF!,MATCH($B:$B,#REF!,0))</f>
        <v>#REF!</v>
      </c>
      <c r="P4052" s="27" t="e">
        <f>INDEX(#REF!,MATCH('[3]Orders Plan'!$B:$B,#REF!,0))</f>
        <v>#REF!</v>
      </c>
      <c r="Q4052" s="28" t="e">
        <f>INDEX(#REF!,MATCH('[3]Orders Plan'!$B:$B,#REF!,0))</f>
        <v>#REF!</v>
      </c>
      <c r="R4052" s="29">
        <v>45093</v>
      </c>
      <c r="S4052" s="28" t="e">
        <f>INDEX(#REF!,MATCH('[3]Orders Plan'!$B:$B,#REF!,0))</f>
        <v>#REF!</v>
      </c>
    </row>
    <row r="4053" spans="1:19" s="30" customFormat="1" ht="23.25" customHeight="1" x14ac:dyDescent="0.25">
      <c r="A4053" s="22" t="s">
        <v>8350</v>
      </c>
      <c r="B4053" s="23" t="s">
        <v>8351</v>
      </c>
      <c r="C4053" s="23" t="s">
        <v>3586</v>
      </c>
      <c r="D4053" s="23" t="s">
        <v>8352</v>
      </c>
      <c r="E4053" s="23">
        <v>15</v>
      </c>
      <c r="F4053" s="23">
        <v>500</v>
      </c>
      <c r="G4053" s="23" t="s">
        <v>8353</v>
      </c>
      <c r="H4053" s="23" t="s">
        <v>8354</v>
      </c>
      <c r="I4053" s="23">
        <f t="shared" si="2"/>
        <v>575</v>
      </c>
      <c r="J4053" s="23" t="s">
        <v>441</v>
      </c>
      <c r="K4053" s="23" t="e">
        <f>INDEX(#REF!,MATCH('[3]Orders Plan'!$B:$B,#REF!,0))</f>
        <v>#REF!</v>
      </c>
      <c r="L4053" s="24" t="s">
        <v>4629</v>
      </c>
      <c r="M4053" s="25" t="str">
        <f>IFERROR(VLOOKUP(B4053,#REF!,6,0),"-")</f>
        <v>-</v>
      </c>
      <c r="N4053" s="26" t="e">
        <f>INDEX(#REF!,MATCH('[3]Orders Plan'!$B:$B,#REF!,0))</f>
        <v>#REF!</v>
      </c>
      <c r="O4053" s="25" t="e">
        <f>INDEX(#REF!,MATCH($B:$B,#REF!,0))</f>
        <v>#REF!</v>
      </c>
      <c r="P4053" s="27" t="e">
        <f>INDEX(#REF!,MATCH('[3]Orders Plan'!$B:$B,#REF!,0))</f>
        <v>#REF!</v>
      </c>
      <c r="Q4053" s="28" t="e">
        <f>INDEX(#REF!,MATCH('[3]Orders Plan'!$B:$B,#REF!,0))</f>
        <v>#REF!</v>
      </c>
      <c r="R4053" s="29">
        <v>45093</v>
      </c>
      <c r="S4053" s="28" t="e">
        <f>INDEX(#REF!,MATCH('[3]Orders Plan'!$B:$B,#REF!,0))</f>
        <v>#REF!</v>
      </c>
    </row>
    <row r="4054" spans="1:19" s="30" customFormat="1" ht="23.25" customHeight="1" x14ac:dyDescent="0.25">
      <c r="A4054" s="22" t="s">
        <v>8355</v>
      </c>
      <c r="B4054" s="23" t="s">
        <v>8356</v>
      </c>
      <c r="C4054" s="23" t="s">
        <v>3586</v>
      </c>
      <c r="D4054" s="23" t="s">
        <v>8357</v>
      </c>
      <c r="E4054" s="23">
        <v>15</v>
      </c>
      <c r="F4054" s="23">
        <v>500</v>
      </c>
      <c r="G4054" s="23" t="s">
        <v>8358</v>
      </c>
      <c r="H4054" s="23" t="s">
        <v>8364</v>
      </c>
      <c r="I4054" s="23">
        <f t="shared" si="2"/>
        <v>575</v>
      </c>
      <c r="J4054" s="23" t="s">
        <v>441</v>
      </c>
      <c r="K4054" s="23" t="e">
        <f>INDEX(#REF!,MATCH('[3]Orders Plan'!$B:$B,#REF!,0))</f>
        <v>#REF!</v>
      </c>
      <c r="L4054" s="24" t="s">
        <v>4629</v>
      </c>
      <c r="M4054" s="25" t="str">
        <f>IFERROR(VLOOKUP(B4054,#REF!,6,0),"-")</f>
        <v>-</v>
      </c>
      <c r="N4054" s="26" t="e">
        <f>INDEX(#REF!,MATCH('[3]Orders Plan'!$B:$B,#REF!,0))</f>
        <v>#REF!</v>
      </c>
      <c r="O4054" s="25" t="e">
        <f>INDEX(#REF!,MATCH($B:$B,#REF!,0))</f>
        <v>#REF!</v>
      </c>
      <c r="P4054" s="27" t="e">
        <f>INDEX(#REF!,MATCH('[3]Orders Plan'!$B:$B,#REF!,0))</f>
        <v>#REF!</v>
      </c>
      <c r="Q4054" s="28" t="e">
        <f>INDEX(#REF!,MATCH('[3]Orders Plan'!$B:$B,#REF!,0))</f>
        <v>#REF!</v>
      </c>
      <c r="R4054" s="29">
        <v>45093</v>
      </c>
      <c r="S4054" s="28" t="e">
        <f>INDEX(#REF!,MATCH('[3]Orders Plan'!$B:$B,#REF!,0))</f>
        <v>#REF!</v>
      </c>
    </row>
    <row r="4055" spans="1:19" s="30" customFormat="1" ht="23.25" customHeight="1" x14ac:dyDescent="0.25">
      <c r="A4055" s="22" t="s">
        <v>8360</v>
      </c>
      <c r="B4055" s="23" t="s">
        <v>8361</v>
      </c>
      <c r="C4055" s="23" t="s">
        <v>3586</v>
      </c>
      <c r="D4055" s="23" t="s">
        <v>8362</v>
      </c>
      <c r="E4055" s="23">
        <v>15</v>
      </c>
      <c r="F4055" s="23">
        <v>500</v>
      </c>
      <c r="G4055" s="23" t="s">
        <v>8363</v>
      </c>
      <c r="H4055" s="23" t="s">
        <v>8364</v>
      </c>
      <c r="I4055" s="23">
        <f t="shared" si="2"/>
        <v>575</v>
      </c>
      <c r="J4055" s="23" t="s">
        <v>441</v>
      </c>
      <c r="K4055" s="23" t="e">
        <f>INDEX(#REF!,MATCH('[3]Orders Plan'!$B:$B,#REF!,0))</f>
        <v>#REF!</v>
      </c>
      <c r="L4055" s="24" t="s">
        <v>4629</v>
      </c>
      <c r="M4055" s="25" t="str">
        <f>IFERROR(VLOOKUP(B4055,#REF!,6,0),"-")</f>
        <v>-</v>
      </c>
      <c r="N4055" s="26" t="e">
        <f>INDEX(#REF!,MATCH('[3]Orders Plan'!$B:$B,#REF!,0))</f>
        <v>#REF!</v>
      </c>
      <c r="O4055" s="25" t="e">
        <f>INDEX(#REF!,MATCH($B:$B,#REF!,0))</f>
        <v>#REF!</v>
      </c>
      <c r="P4055" s="27" t="e">
        <f>INDEX(#REF!,MATCH('[3]Orders Plan'!$B:$B,#REF!,0))</f>
        <v>#REF!</v>
      </c>
      <c r="Q4055" s="28" t="e">
        <f>INDEX(#REF!,MATCH('[3]Orders Plan'!$B:$B,#REF!,0))</f>
        <v>#REF!</v>
      </c>
      <c r="R4055" s="29">
        <v>45093</v>
      </c>
      <c r="S4055" s="28" t="e">
        <f>INDEX(#REF!,MATCH('[3]Orders Plan'!$B:$B,#REF!,0))</f>
        <v>#REF!</v>
      </c>
    </row>
    <row r="4056" spans="1:19" s="30" customFormat="1" ht="23.25" customHeight="1" x14ac:dyDescent="0.25">
      <c r="A4056" s="22" t="s">
        <v>8365</v>
      </c>
      <c r="B4056" s="23" t="s">
        <v>8366</v>
      </c>
      <c r="C4056" s="23" t="s">
        <v>4743</v>
      </c>
      <c r="D4056" s="23" t="s">
        <v>8367</v>
      </c>
      <c r="E4056" s="23">
        <v>15</v>
      </c>
      <c r="F4056" s="23">
        <v>470</v>
      </c>
      <c r="G4056" s="23" t="s">
        <v>8368</v>
      </c>
      <c r="H4056" s="23" t="s">
        <v>8369</v>
      </c>
      <c r="I4056" s="23">
        <f t="shared" si="2"/>
        <v>540.5</v>
      </c>
      <c r="J4056" s="23" t="s">
        <v>441</v>
      </c>
      <c r="K4056" s="23" t="e">
        <f>INDEX(#REF!,MATCH('[3]Orders Plan'!$B:$B,#REF!,0))</f>
        <v>#REF!</v>
      </c>
      <c r="L4056" s="24" t="s">
        <v>4629</v>
      </c>
      <c r="M4056" s="25" t="str">
        <f>IFERROR(VLOOKUP(B4056,#REF!,6,0),"-")</f>
        <v>-</v>
      </c>
      <c r="N4056" s="26" t="e">
        <f>INDEX(#REF!,MATCH('[3]Orders Plan'!$B:$B,#REF!,0))</f>
        <v>#REF!</v>
      </c>
      <c r="O4056" s="25" t="e">
        <f>INDEX(#REF!,MATCH($B:$B,#REF!,0))</f>
        <v>#REF!</v>
      </c>
      <c r="P4056" s="27" t="e">
        <f>INDEX(#REF!,MATCH('[3]Orders Plan'!$B:$B,#REF!,0))</f>
        <v>#REF!</v>
      </c>
      <c r="Q4056" s="28" t="e">
        <f>INDEX(#REF!,MATCH('[3]Orders Plan'!$B:$B,#REF!,0))</f>
        <v>#REF!</v>
      </c>
      <c r="R4056" s="29">
        <v>45093</v>
      </c>
      <c r="S4056" s="28" t="e">
        <f>INDEX(#REF!,MATCH('[3]Orders Plan'!$B:$B,#REF!,0))</f>
        <v>#REF!</v>
      </c>
    </row>
    <row r="4057" spans="1:19" s="30" customFormat="1" ht="23.25" customHeight="1" x14ac:dyDescent="0.25">
      <c r="A4057" s="22">
        <v>8505</v>
      </c>
      <c r="B4057" s="23" t="s">
        <v>8370</v>
      </c>
      <c r="C4057" s="23" t="s">
        <v>866</v>
      </c>
      <c r="D4057" s="23" t="s">
        <v>6797</v>
      </c>
      <c r="E4057" s="23">
        <v>100</v>
      </c>
      <c r="F4057" s="23">
        <v>5000</v>
      </c>
      <c r="G4057" s="23" t="s">
        <v>27</v>
      </c>
      <c r="H4057" s="23" t="s">
        <v>6572</v>
      </c>
      <c r="I4057" s="23">
        <f t="shared" si="2"/>
        <v>5750</v>
      </c>
      <c r="J4057" s="23" t="s">
        <v>441</v>
      </c>
      <c r="K4057" s="23" t="e">
        <f>INDEX(#REF!,MATCH('[3]Orders Plan'!$B:$B,#REF!,0))</f>
        <v>#REF!</v>
      </c>
      <c r="L4057" s="24" t="s">
        <v>440</v>
      </c>
      <c r="M4057" s="25" t="str">
        <f>IFERROR(VLOOKUP(B4057,#REF!,6,0),"-")</f>
        <v>-</v>
      </c>
      <c r="N4057" s="26" t="e">
        <f>INDEX(#REF!,MATCH('[3]Orders Plan'!$B:$B,#REF!,0))</f>
        <v>#REF!</v>
      </c>
      <c r="O4057" s="25" t="e">
        <f>INDEX(#REF!,MATCH($B:$B,#REF!,0))</f>
        <v>#REF!</v>
      </c>
      <c r="P4057" s="27" t="e">
        <f>INDEX(#REF!,MATCH('[3]Orders Plan'!$B:$B,#REF!,0))</f>
        <v>#REF!</v>
      </c>
      <c r="Q4057" s="28" t="e">
        <f>INDEX(#REF!,MATCH('[3]Orders Plan'!$B:$B,#REF!,0))</f>
        <v>#REF!</v>
      </c>
      <c r="R4057" s="29">
        <v>45096</v>
      </c>
      <c r="S4057" s="28" t="e">
        <f>INDEX(#REF!,MATCH('[3]Orders Plan'!$B:$B,#REF!,0))</f>
        <v>#REF!</v>
      </c>
    </row>
    <row r="4058" spans="1:19" s="30" customFormat="1" ht="23.25" customHeight="1" x14ac:dyDescent="0.25">
      <c r="A4058" s="22" t="s">
        <v>8371</v>
      </c>
      <c r="B4058" s="23" t="s">
        <v>8372</v>
      </c>
      <c r="C4058" s="23" t="s">
        <v>1944</v>
      </c>
      <c r="D4058" s="23" t="s">
        <v>8373</v>
      </c>
      <c r="E4058" s="23">
        <v>400</v>
      </c>
      <c r="F4058" s="23">
        <v>20000</v>
      </c>
      <c r="G4058" s="23" t="s">
        <v>8374</v>
      </c>
      <c r="H4058" s="23" t="s">
        <v>8375</v>
      </c>
      <c r="I4058" s="23">
        <f t="shared" si="2"/>
        <v>23000</v>
      </c>
      <c r="J4058" s="23" t="s">
        <v>441</v>
      </c>
      <c r="K4058" s="23" t="e">
        <f>INDEX(#REF!,MATCH('[3]Orders Plan'!$B:$B,#REF!,0))</f>
        <v>#REF!</v>
      </c>
      <c r="L4058" s="24" t="s">
        <v>440</v>
      </c>
      <c r="M4058" s="25" t="str">
        <f>IFERROR(VLOOKUP(B4058,#REF!,6,0),"-")</f>
        <v>-</v>
      </c>
      <c r="N4058" s="26" t="e">
        <f>INDEX(#REF!,MATCH('[3]Orders Plan'!$B:$B,#REF!,0))</f>
        <v>#REF!</v>
      </c>
      <c r="O4058" s="25" t="e">
        <f>INDEX(#REF!,MATCH($B:$B,#REF!,0))</f>
        <v>#REF!</v>
      </c>
      <c r="P4058" s="27" t="e">
        <f>INDEX(#REF!,MATCH('[3]Orders Plan'!$B:$B,#REF!,0))</f>
        <v>#REF!</v>
      </c>
      <c r="Q4058" s="28" t="e">
        <f>INDEX(#REF!,MATCH('[3]Orders Plan'!$B:$B,#REF!,0))</f>
        <v>#REF!</v>
      </c>
      <c r="R4058" s="29">
        <v>45096</v>
      </c>
      <c r="S4058" s="28" t="e">
        <f>INDEX(#REF!,MATCH('[3]Orders Plan'!$B:$B,#REF!,0))</f>
        <v>#REF!</v>
      </c>
    </row>
    <row r="4059" spans="1:19" s="30" customFormat="1" ht="23.25" customHeight="1" x14ac:dyDescent="0.25">
      <c r="A4059" s="22" t="s">
        <v>8376</v>
      </c>
      <c r="B4059" s="23" t="s">
        <v>8377</v>
      </c>
      <c r="C4059" s="23" t="s">
        <v>1944</v>
      </c>
      <c r="D4059" s="23" t="s">
        <v>8378</v>
      </c>
      <c r="E4059" s="23">
        <v>400</v>
      </c>
      <c r="F4059" s="23">
        <v>20000</v>
      </c>
      <c r="G4059" s="23" t="s">
        <v>8374</v>
      </c>
      <c r="H4059" s="23" t="s">
        <v>8375</v>
      </c>
      <c r="I4059" s="23">
        <f t="shared" si="2"/>
        <v>23000</v>
      </c>
      <c r="J4059" s="23" t="s">
        <v>441</v>
      </c>
      <c r="K4059" s="23" t="e">
        <f>INDEX(#REF!,MATCH('[3]Orders Plan'!$B:$B,#REF!,0))</f>
        <v>#REF!</v>
      </c>
      <c r="L4059" s="24" t="s">
        <v>440</v>
      </c>
      <c r="M4059" s="25" t="str">
        <f>IFERROR(VLOOKUP(B4059,#REF!,6,0),"-")</f>
        <v>-</v>
      </c>
      <c r="N4059" s="26" t="e">
        <f>INDEX(#REF!,MATCH('[3]Orders Plan'!$B:$B,#REF!,0))</f>
        <v>#REF!</v>
      </c>
      <c r="O4059" s="25" t="e">
        <f>INDEX(#REF!,MATCH($B:$B,#REF!,0))</f>
        <v>#REF!</v>
      </c>
      <c r="P4059" s="27" t="e">
        <f>INDEX(#REF!,MATCH('[3]Orders Plan'!$B:$B,#REF!,0))</f>
        <v>#REF!</v>
      </c>
      <c r="Q4059" s="28" t="e">
        <f>INDEX(#REF!,MATCH('[3]Orders Plan'!$B:$B,#REF!,0))</f>
        <v>#REF!</v>
      </c>
      <c r="R4059" s="29">
        <v>45096</v>
      </c>
      <c r="S4059" s="28" t="e">
        <f>INDEX(#REF!,MATCH('[3]Orders Plan'!$B:$B,#REF!,0))</f>
        <v>#REF!</v>
      </c>
    </row>
    <row r="4060" spans="1:19" s="30" customFormat="1" ht="23.25" customHeight="1" x14ac:dyDescent="0.25">
      <c r="A4060" s="22" t="s">
        <v>3465</v>
      </c>
      <c r="B4060" s="23" t="s">
        <v>8379</v>
      </c>
      <c r="C4060" s="23" t="s">
        <v>1944</v>
      </c>
      <c r="D4060" s="23" t="s">
        <v>8380</v>
      </c>
      <c r="E4060" s="23">
        <v>400</v>
      </c>
      <c r="F4060" s="23">
        <v>20000</v>
      </c>
      <c r="G4060" s="23" t="s">
        <v>27</v>
      </c>
      <c r="H4060" s="23" t="s">
        <v>8381</v>
      </c>
      <c r="I4060" s="23">
        <f t="shared" si="2"/>
        <v>23000</v>
      </c>
      <c r="J4060" s="23" t="s">
        <v>441</v>
      </c>
      <c r="K4060" s="23" t="e">
        <f>INDEX(#REF!,MATCH('[3]Orders Plan'!$B:$B,#REF!,0))</f>
        <v>#REF!</v>
      </c>
      <c r="L4060" s="24" t="s">
        <v>440</v>
      </c>
      <c r="M4060" s="25" t="str">
        <f>IFERROR(VLOOKUP(B4060,#REF!,6,0),"-")</f>
        <v>-</v>
      </c>
      <c r="N4060" s="26" t="e">
        <f>INDEX(#REF!,MATCH('[3]Orders Plan'!$B:$B,#REF!,0))</f>
        <v>#REF!</v>
      </c>
      <c r="O4060" s="25" t="e">
        <f>INDEX(#REF!,MATCH($B:$B,#REF!,0))</f>
        <v>#REF!</v>
      </c>
      <c r="P4060" s="27" t="e">
        <f>INDEX(#REF!,MATCH('[3]Orders Plan'!$B:$B,#REF!,0))</f>
        <v>#REF!</v>
      </c>
      <c r="Q4060" s="28" t="e">
        <f>INDEX(#REF!,MATCH('[3]Orders Plan'!$B:$B,#REF!,0))</f>
        <v>#REF!</v>
      </c>
      <c r="R4060" s="29">
        <v>45096</v>
      </c>
      <c r="S4060" s="28" t="e">
        <f>INDEX(#REF!,MATCH('[3]Orders Plan'!$B:$B,#REF!,0))</f>
        <v>#REF!</v>
      </c>
    </row>
    <row r="4061" spans="1:19" s="30" customFormat="1" ht="23.25" customHeight="1" x14ac:dyDescent="0.25">
      <c r="A4061" s="22" t="s">
        <v>8382</v>
      </c>
      <c r="B4061" s="23" t="s">
        <v>8383</v>
      </c>
      <c r="C4061" s="23" t="s">
        <v>1944</v>
      </c>
      <c r="D4061" s="23" t="s">
        <v>8384</v>
      </c>
      <c r="E4061" s="23">
        <v>200</v>
      </c>
      <c r="F4061" s="23">
        <v>10000</v>
      </c>
      <c r="G4061" s="23" t="s">
        <v>8374</v>
      </c>
      <c r="H4061" s="23" t="s">
        <v>8385</v>
      </c>
      <c r="I4061" s="23">
        <f t="shared" si="2"/>
        <v>11500</v>
      </c>
      <c r="J4061" s="23" t="s">
        <v>441</v>
      </c>
      <c r="K4061" s="23" t="e">
        <f>INDEX(#REF!,MATCH('[3]Orders Plan'!$B:$B,#REF!,0))</f>
        <v>#REF!</v>
      </c>
      <c r="L4061" s="24" t="s">
        <v>440</v>
      </c>
      <c r="M4061" s="25" t="str">
        <f>IFERROR(VLOOKUP(B4061,#REF!,6,0),"-")</f>
        <v>-</v>
      </c>
      <c r="N4061" s="26" t="e">
        <f>INDEX(#REF!,MATCH('[3]Orders Plan'!$B:$B,#REF!,0))</f>
        <v>#REF!</v>
      </c>
      <c r="O4061" s="25" t="e">
        <f>INDEX(#REF!,MATCH($B:$B,#REF!,0))</f>
        <v>#REF!</v>
      </c>
      <c r="P4061" s="27" t="e">
        <f>INDEX(#REF!,MATCH('[3]Orders Plan'!$B:$B,#REF!,0))</f>
        <v>#REF!</v>
      </c>
      <c r="Q4061" s="28" t="e">
        <f>INDEX(#REF!,MATCH('[3]Orders Plan'!$B:$B,#REF!,0))</f>
        <v>#REF!</v>
      </c>
      <c r="R4061" s="29">
        <v>45096</v>
      </c>
      <c r="S4061" s="28" t="e">
        <f>INDEX(#REF!,MATCH('[3]Orders Plan'!$B:$B,#REF!,0))</f>
        <v>#REF!</v>
      </c>
    </row>
    <row r="4062" spans="1:19" s="30" customFormat="1" ht="23.25" customHeight="1" x14ac:dyDescent="0.25">
      <c r="A4062" s="22" t="s">
        <v>8386</v>
      </c>
      <c r="B4062" s="23" t="s">
        <v>8387</v>
      </c>
      <c r="C4062" s="23" t="s">
        <v>1944</v>
      </c>
      <c r="D4062" s="23" t="s">
        <v>8388</v>
      </c>
      <c r="E4062" s="23">
        <v>200</v>
      </c>
      <c r="F4062" s="23">
        <v>10000</v>
      </c>
      <c r="G4062" s="23" t="s">
        <v>8374</v>
      </c>
      <c r="H4062" s="23" t="s">
        <v>8389</v>
      </c>
      <c r="I4062" s="23">
        <f t="shared" si="2"/>
        <v>11500</v>
      </c>
      <c r="J4062" s="23" t="s">
        <v>441</v>
      </c>
      <c r="K4062" s="23" t="e">
        <f>INDEX(#REF!,MATCH('[3]Orders Plan'!$B:$B,#REF!,0))</f>
        <v>#REF!</v>
      </c>
      <c r="L4062" s="24" t="s">
        <v>440</v>
      </c>
      <c r="M4062" s="25" t="str">
        <f>IFERROR(VLOOKUP(B4062,#REF!,6,0),"-")</f>
        <v>-</v>
      </c>
      <c r="N4062" s="26" t="e">
        <f>INDEX(#REF!,MATCH('[3]Orders Plan'!$B:$B,#REF!,0))</f>
        <v>#REF!</v>
      </c>
      <c r="O4062" s="25" t="e">
        <f>INDEX(#REF!,MATCH($B:$B,#REF!,0))</f>
        <v>#REF!</v>
      </c>
      <c r="P4062" s="27" t="e">
        <f>INDEX(#REF!,MATCH('[3]Orders Plan'!$B:$B,#REF!,0))</f>
        <v>#REF!</v>
      </c>
      <c r="Q4062" s="28" t="e">
        <f>INDEX(#REF!,MATCH('[3]Orders Plan'!$B:$B,#REF!,0))</f>
        <v>#REF!</v>
      </c>
      <c r="R4062" s="29">
        <v>45096</v>
      </c>
      <c r="S4062" s="28" t="e">
        <f>INDEX(#REF!,MATCH('[3]Orders Plan'!$B:$B,#REF!,0))</f>
        <v>#REF!</v>
      </c>
    </row>
    <row r="4063" spans="1:19" s="30" customFormat="1" ht="23.25" customHeight="1" x14ac:dyDescent="0.25">
      <c r="A4063" s="22" t="s">
        <v>515</v>
      </c>
      <c r="B4063" s="23" t="s">
        <v>8390</v>
      </c>
      <c r="C4063" s="23" t="s">
        <v>113</v>
      </c>
      <c r="D4063" s="23" t="s">
        <v>7149</v>
      </c>
      <c r="E4063" s="23">
        <v>90</v>
      </c>
      <c r="F4063" s="23">
        <v>4500</v>
      </c>
      <c r="G4063" s="23" t="s">
        <v>27</v>
      </c>
      <c r="H4063" s="23" t="s">
        <v>7154</v>
      </c>
      <c r="I4063" s="23">
        <f t="shared" si="2"/>
        <v>5175</v>
      </c>
      <c r="J4063" s="23" t="s">
        <v>441</v>
      </c>
      <c r="K4063" s="23" t="e">
        <f>INDEX(#REF!,MATCH('[3]Orders Plan'!$B:$B,#REF!,0))</f>
        <v>#REF!</v>
      </c>
      <c r="L4063" s="24" t="s">
        <v>440</v>
      </c>
      <c r="M4063" s="25" t="str">
        <f>IFERROR(VLOOKUP(B4063,#REF!,6,0),"-")</f>
        <v>-</v>
      </c>
      <c r="N4063" s="26" t="e">
        <f>INDEX(#REF!,MATCH('[3]Orders Plan'!$B:$B,#REF!,0))</f>
        <v>#REF!</v>
      </c>
      <c r="O4063" s="25" t="e">
        <f>INDEX(#REF!,MATCH($B:$B,#REF!,0))</f>
        <v>#REF!</v>
      </c>
      <c r="P4063" s="27" t="e">
        <f>INDEX(#REF!,MATCH('[3]Orders Plan'!$B:$B,#REF!,0))</f>
        <v>#REF!</v>
      </c>
      <c r="Q4063" s="28" t="e">
        <f>INDEX(#REF!,MATCH('[3]Orders Plan'!$B:$B,#REF!,0))</f>
        <v>#REF!</v>
      </c>
      <c r="R4063" s="29">
        <v>45096</v>
      </c>
      <c r="S4063" s="28" t="e">
        <f>INDEX(#REF!,MATCH('[3]Orders Plan'!$B:$B,#REF!,0))</f>
        <v>#REF!</v>
      </c>
    </row>
    <row r="4064" spans="1:19" s="30" customFormat="1" ht="23.25" customHeight="1" x14ac:dyDescent="0.25">
      <c r="A4064" s="22" t="s">
        <v>2248</v>
      </c>
      <c r="B4064" s="23" t="s">
        <v>8391</v>
      </c>
      <c r="C4064" s="23" t="s">
        <v>113</v>
      </c>
      <c r="D4064" s="23" t="s">
        <v>2237</v>
      </c>
      <c r="E4064" s="23">
        <v>116</v>
      </c>
      <c r="F4064" s="23">
        <v>5800</v>
      </c>
      <c r="G4064" s="23" t="s">
        <v>1830</v>
      </c>
      <c r="H4064" s="23" t="s">
        <v>953</v>
      </c>
      <c r="I4064" s="23">
        <f t="shared" si="2"/>
        <v>6670</v>
      </c>
      <c r="J4064" s="23" t="s">
        <v>441</v>
      </c>
      <c r="K4064" s="23" t="e">
        <f>INDEX(#REF!,MATCH('[3]Orders Plan'!$B:$B,#REF!,0))</f>
        <v>#REF!</v>
      </c>
      <c r="L4064" s="24" t="s">
        <v>440</v>
      </c>
      <c r="M4064" s="25" t="str">
        <f>IFERROR(VLOOKUP(B4064,#REF!,6,0),"-")</f>
        <v>-</v>
      </c>
      <c r="N4064" s="26" t="e">
        <f>INDEX(#REF!,MATCH('[3]Orders Plan'!$B:$B,#REF!,0))</f>
        <v>#REF!</v>
      </c>
      <c r="O4064" s="25" t="e">
        <f>INDEX(#REF!,MATCH($B:$B,#REF!,0))</f>
        <v>#REF!</v>
      </c>
      <c r="P4064" s="27" t="e">
        <f>INDEX(#REF!,MATCH('[3]Orders Plan'!$B:$B,#REF!,0))</f>
        <v>#REF!</v>
      </c>
      <c r="Q4064" s="28" t="e">
        <f>INDEX(#REF!,MATCH('[3]Orders Plan'!$B:$B,#REF!,0))</f>
        <v>#REF!</v>
      </c>
      <c r="R4064" s="29">
        <v>45096</v>
      </c>
      <c r="S4064" s="28" t="e">
        <f>INDEX(#REF!,MATCH('[3]Orders Plan'!$B:$B,#REF!,0))</f>
        <v>#REF!</v>
      </c>
    </row>
    <row r="4065" spans="1:19" s="30" customFormat="1" ht="23.25" customHeight="1" x14ac:dyDescent="0.25">
      <c r="A4065" s="22" t="s">
        <v>1717</v>
      </c>
      <c r="B4065" s="23" t="s">
        <v>8392</v>
      </c>
      <c r="C4065" s="23" t="s">
        <v>113</v>
      </c>
      <c r="D4065" s="23" t="s">
        <v>1710</v>
      </c>
      <c r="E4065" s="23">
        <v>128</v>
      </c>
      <c r="F4065" s="23">
        <v>6400</v>
      </c>
      <c r="G4065" s="23" t="s">
        <v>27</v>
      </c>
      <c r="H4065" s="23" t="s">
        <v>1029</v>
      </c>
      <c r="I4065" s="23">
        <f t="shared" si="2"/>
        <v>7360</v>
      </c>
      <c r="J4065" s="23" t="s">
        <v>441</v>
      </c>
      <c r="K4065" s="23" t="e">
        <f>INDEX(#REF!,MATCH('[3]Orders Plan'!$B:$B,#REF!,0))</f>
        <v>#REF!</v>
      </c>
      <c r="L4065" s="24" t="s">
        <v>440</v>
      </c>
      <c r="M4065" s="25" t="str">
        <f>IFERROR(VLOOKUP(B4065,#REF!,6,0),"-")</f>
        <v>-</v>
      </c>
      <c r="N4065" s="26" t="e">
        <f>INDEX(#REF!,MATCH('[3]Orders Plan'!$B:$B,#REF!,0))</f>
        <v>#REF!</v>
      </c>
      <c r="O4065" s="25" t="e">
        <f>INDEX(#REF!,MATCH($B:$B,#REF!,0))</f>
        <v>#REF!</v>
      </c>
      <c r="P4065" s="27" t="e">
        <f>INDEX(#REF!,MATCH('[3]Orders Plan'!$B:$B,#REF!,0))</f>
        <v>#REF!</v>
      </c>
      <c r="Q4065" s="28" t="e">
        <f>INDEX(#REF!,MATCH('[3]Orders Plan'!$B:$B,#REF!,0))</f>
        <v>#REF!</v>
      </c>
      <c r="R4065" s="29">
        <v>45096</v>
      </c>
      <c r="S4065" s="28" t="e">
        <f>INDEX(#REF!,MATCH('[3]Orders Plan'!$B:$B,#REF!,0))</f>
        <v>#REF!</v>
      </c>
    </row>
    <row r="4066" spans="1:19" s="30" customFormat="1" ht="23.25" customHeight="1" x14ac:dyDescent="0.25">
      <c r="A4066" s="22" t="s">
        <v>7941</v>
      </c>
      <c r="B4066" s="23" t="s">
        <v>8393</v>
      </c>
      <c r="C4066" s="23" t="s">
        <v>1754</v>
      </c>
      <c r="D4066" s="23" t="s">
        <v>7943</v>
      </c>
      <c r="E4066" s="23">
        <v>100</v>
      </c>
      <c r="F4066" s="23">
        <v>5000</v>
      </c>
      <c r="G4066" s="23" t="s">
        <v>8394</v>
      </c>
      <c r="H4066" s="23" t="s">
        <v>179</v>
      </c>
      <c r="I4066" s="23">
        <f t="shared" si="2"/>
        <v>5750</v>
      </c>
      <c r="J4066" s="23" t="s">
        <v>441</v>
      </c>
      <c r="K4066" s="23" t="e">
        <f>INDEX(#REF!,MATCH('[3]Orders Plan'!$B:$B,#REF!,0))</f>
        <v>#REF!</v>
      </c>
      <c r="L4066" s="24" t="s">
        <v>490</v>
      </c>
      <c r="M4066" s="25" t="str">
        <f>IFERROR(VLOOKUP(B4066,#REF!,6,0),"-")</f>
        <v>-</v>
      </c>
      <c r="N4066" s="26" t="e">
        <f>INDEX(#REF!,MATCH('[3]Orders Plan'!$B:$B,#REF!,0))</f>
        <v>#REF!</v>
      </c>
      <c r="O4066" s="25" t="e">
        <f>INDEX(#REF!,MATCH($B:$B,#REF!,0))</f>
        <v>#REF!</v>
      </c>
      <c r="P4066" s="27" t="e">
        <f>INDEX(#REF!,MATCH('[3]Orders Plan'!$B:$B,#REF!,0))</f>
        <v>#REF!</v>
      </c>
      <c r="Q4066" s="28" t="e">
        <f>INDEX(#REF!,MATCH('[3]Orders Plan'!$B:$B,#REF!,0))</f>
        <v>#REF!</v>
      </c>
      <c r="R4066" s="29">
        <v>45096</v>
      </c>
      <c r="S4066" s="28" t="e">
        <f>INDEX(#REF!,MATCH('[3]Orders Plan'!$B:$B,#REF!,0))</f>
        <v>#REF!</v>
      </c>
    </row>
    <row r="4067" spans="1:19" s="30" customFormat="1" ht="23.25" customHeight="1" x14ac:dyDescent="0.25">
      <c r="A4067" s="22" t="s">
        <v>6790</v>
      </c>
      <c r="B4067" s="23" t="s">
        <v>8396</v>
      </c>
      <c r="C4067" s="23" t="s">
        <v>866</v>
      </c>
      <c r="D4067" s="23" t="s">
        <v>8397</v>
      </c>
      <c r="E4067" s="23">
        <v>100</v>
      </c>
      <c r="F4067" s="23">
        <v>5000</v>
      </c>
      <c r="G4067" s="23" t="s">
        <v>8398</v>
      </c>
      <c r="H4067" s="23" t="s">
        <v>7144</v>
      </c>
      <c r="I4067" s="23">
        <f t="shared" si="2"/>
        <v>5750</v>
      </c>
      <c r="J4067" s="23" t="s">
        <v>441</v>
      </c>
      <c r="K4067" s="23" t="e">
        <f>INDEX(#REF!,MATCH('[3]Orders Plan'!$B:$B,#REF!,0))</f>
        <v>#REF!</v>
      </c>
      <c r="L4067" s="24" t="s">
        <v>440</v>
      </c>
      <c r="M4067" s="25" t="str">
        <f>IFERROR(VLOOKUP(B4067,#REF!,6,0),"-")</f>
        <v>-</v>
      </c>
      <c r="N4067" s="26" t="e">
        <f>INDEX(#REF!,MATCH('[3]Orders Plan'!$B:$B,#REF!,0))</f>
        <v>#REF!</v>
      </c>
      <c r="O4067" s="25" t="e">
        <f>INDEX(#REF!,MATCH($B:$B,#REF!,0))</f>
        <v>#REF!</v>
      </c>
      <c r="P4067" s="27" t="e">
        <f>INDEX(#REF!,MATCH('[3]Orders Plan'!$B:$B,#REF!,0))</f>
        <v>#REF!</v>
      </c>
      <c r="Q4067" s="28" t="e">
        <f>INDEX(#REF!,MATCH('[3]Orders Plan'!$B:$B,#REF!,0))</f>
        <v>#REF!</v>
      </c>
      <c r="R4067" s="29">
        <v>45096</v>
      </c>
      <c r="S4067" s="28" t="e">
        <f>INDEX(#REF!,MATCH('[3]Orders Plan'!$B:$B,#REF!,0))</f>
        <v>#REF!</v>
      </c>
    </row>
    <row r="4068" spans="1:19" s="30" customFormat="1" ht="23.25" customHeight="1" x14ac:dyDescent="0.25">
      <c r="A4068" s="22" t="s">
        <v>8399</v>
      </c>
      <c r="B4068" s="23" t="s">
        <v>8400</v>
      </c>
      <c r="C4068" s="23" t="s">
        <v>397</v>
      </c>
      <c r="D4068" s="23" t="s">
        <v>8401</v>
      </c>
      <c r="E4068" s="23">
        <v>10</v>
      </c>
      <c r="F4068" s="23">
        <v>200</v>
      </c>
      <c r="G4068" s="23" t="s">
        <v>8402</v>
      </c>
      <c r="H4068" s="23" t="s">
        <v>8403</v>
      </c>
      <c r="I4068" s="23">
        <f t="shared" si="2"/>
        <v>230</v>
      </c>
      <c r="J4068" s="23" t="s">
        <v>441</v>
      </c>
      <c r="K4068" s="23" t="e">
        <f>INDEX(#REF!,MATCH('[3]Orders Plan'!$B:$B,#REF!,0))</f>
        <v>#REF!</v>
      </c>
      <c r="L4068" s="24" t="s">
        <v>4629</v>
      </c>
      <c r="M4068" s="25" t="str">
        <f>IFERROR(VLOOKUP(B4068,#REF!,6,0),"-")</f>
        <v>-</v>
      </c>
      <c r="N4068" s="26" t="e">
        <f>INDEX(#REF!,MATCH('[3]Orders Plan'!$B:$B,#REF!,0))</f>
        <v>#REF!</v>
      </c>
      <c r="O4068" s="25" t="e">
        <f>INDEX(#REF!,MATCH($B:$B,#REF!,0))</f>
        <v>#REF!</v>
      </c>
      <c r="P4068" s="27" t="e">
        <f>INDEX(#REF!,MATCH('[3]Orders Plan'!$B:$B,#REF!,0))</f>
        <v>#REF!</v>
      </c>
      <c r="Q4068" s="28" t="e">
        <f>INDEX(#REF!,MATCH('[3]Orders Plan'!$B:$B,#REF!,0))</f>
        <v>#REF!</v>
      </c>
      <c r="R4068" s="29">
        <v>45096</v>
      </c>
      <c r="S4068" s="28" t="e">
        <f>INDEX(#REF!,MATCH('[3]Orders Plan'!$B:$B,#REF!,0))</f>
        <v>#REF!</v>
      </c>
    </row>
    <row r="4069" spans="1:19" s="30" customFormat="1" ht="23.25" customHeight="1" x14ac:dyDescent="0.25">
      <c r="A4069" s="22" t="s">
        <v>8404</v>
      </c>
      <c r="B4069" s="23" t="s">
        <v>8405</v>
      </c>
      <c r="C4069" s="23" t="s">
        <v>397</v>
      </c>
      <c r="D4069" s="23" t="s">
        <v>8406</v>
      </c>
      <c r="E4069" s="23">
        <v>12</v>
      </c>
      <c r="F4069" s="23">
        <v>300</v>
      </c>
      <c r="G4069" s="23" t="s">
        <v>8407</v>
      </c>
      <c r="H4069" s="23" t="s">
        <v>8408</v>
      </c>
      <c r="I4069" s="23">
        <f t="shared" si="2"/>
        <v>345</v>
      </c>
      <c r="J4069" s="23" t="s">
        <v>441</v>
      </c>
      <c r="K4069" s="23" t="e">
        <f>INDEX(#REF!,MATCH('[3]Orders Plan'!$B:$B,#REF!,0))</f>
        <v>#REF!</v>
      </c>
      <c r="L4069" s="24" t="s">
        <v>4629</v>
      </c>
      <c r="M4069" s="25" t="str">
        <f>IFERROR(VLOOKUP(B4069,#REF!,6,0),"-")</f>
        <v>-</v>
      </c>
      <c r="N4069" s="26" t="e">
        <f>INDEX(#REF!,MATCH('[3]Orders Plan'!$B:$B,#REF!,0))</f>
        <v>#REF!</v>
      </c>
      <c r="O4069" s="25" t="e">
        <f>INDEX(#REF!,MATCH($B:$B,#REF!,0))</f>
        <v>#REF!</v>
      </c>
      <c r="P4069" s="27" t="e">
        <f>INDEX(#REF!,MATCH('[3]Orders Plan'!$B:$B,#REF!,0))</f>
        <v>#REF!</v>
      </c>
      <c r="Q4069" s="28" t="e">
        <f>INDEX(#REF!,MATCH('[3]Orders Plan'!$B:$B,#REF!,0))</f>
        <v>#REF!</v>
      </c>
      <c r="R4069" s="29">
        <v>45096</v>
      </c>
      <c r="S4069" s="28" t="e">
        <f>INDEX(#REF!,MATCH('[3]Orders Plan'!$B:$B,#REF!,0))</f>
        <v>#REF!</v>
      </c>
    </row>
    <row r="4070" spans="1:19" s="30" customFormat="1" ht="23.25" customHeight="1" x14ac:dyDescent="0.25">
      <c r="A4070" s="22" t="s">
        <v>8409</v>
      </c>
      <c r="B4070" s="23" t="s">
        <v>8410</v>
      </c>
      <c r="C4070" s="23" t="s">
        <v>2583</v>
      </c>
      <c r="D4070" s="23" t="s">
        <v>8411</v>
      </c>
      <c r="E4070" s="23">
        <v>7</v>
      </c>
      <c r="F4070" s="23">
        <v>60</v>
      </c>
      <c r="G4070" s="23" t="s">
        <v>8412</v>
      </c>
      <c r="H4070" s="23" t="s">
        <v>8413</v>
      </c>
      <c r="I4070" s="23">
        <f t="shared" si="2"/>
        <v>69</v>
      </c>
      <c r="J4070" s="23" t="s">
        <v>441</v>
      </c>
      <c r="K4070" s="23" t="e">
        <f>INDEX(#REF!,MATCH('[3]Orders Plan'!$B:$B,#REF!,0))</f>
        <v>#REF!</v>
      </c>
      <c r="L4070" s="24" t="s">
        <v>4629</v>
      </c>
      <c r="M4070" s="25" t="str">
        <f>IFERROR(VLOOKUP(B4070,#REF!,6,0),"-")</f>
        <v>-</v>
      </c>
      <c r="N4070" s="26" t="e">
        <f>INDEX(#REF!,MATCH('[3]Orders Plan'!$B:$B,#REF!,0))</f>
        <v>#REF!</v>
      </c>
      <c r="O4070" s="25" t="e">
        <f>INDEX(#REF!,MATCH($B:$B,#REF!,0))</f>
        <v>#REF!</v>
      </c>
      <c r="P4070" s="27" t="e">
        <f>INDEX(#REF!,MATCH('[3]Orders Plan'!$B:$B,#REF!,0))</f>
        <v>#REF!</v>
      </c>
      <c r="Q4070" s="28" t="e">
        <f>INDEX(#REF!,MATCH('[3]Orders Plan'!$B:$B,#REF!,0))</f>
        <v>#REF!</v>
      </c>
      <c r="R4070" s="29">
        <v>45096</v>
      </c>
      <c r="S4070" s="28" t="e">
        <f>INDEX(#REF!,MATCH('[3]Orders Plan'!$B:$B,#REF!,0))</f>
        <v>#REF!</v>
      </c>
    </row>
    <row r="4071" spans="1:19" s="30" customFormat="1" ht="23.25" customHeight="1" x14ac:dyDescent="0.25">
      <c r="A4071" s="22" t="s">
        <v>8414</v>
      </c>
      <c r="B4071" s="23" t="s">
        <v>8753</v>
      </c>
      <c r="C4071" s="23" t="s">
        <v>113</v>
      </c>
      <c r="D4071" s="23" t="s">
        <v>8416</v>
      </c>
      <c r="E4071" s="23">
        <v>90</v>
      </c>
      <c r="F4071" s="23">
        <v>4800</v>
      </c>
      <c r="G4071" s="23" t="s">
        <v>1830</v>
      </c>
      <c r="H4071" s="23" t="s">
        <v>7154</v>
      </c>
      <c r="I4071" s="23">
        <f t="shared" si="2"/>
        <v>5520</v>
      </c>
      <c r="J4071" s="23" t="s">
        <v>441</v>
      </c>
      <c r="K4071" s="23" t="e">
        <f>INDEX(#REF!,MATCH('[3]Orders Plan'!$B:$B,#REF!,0))</f>
        <v>#REF!</v>
      </c>
      <c r="L4071" s="24" t="s">
        <v>440</v>
      </c>
      <c r="M4071" s="25" t="str">
        <f>IFERROR(VLOOKUP(B4071,#REF!,6,0),"-")</f>
        <v>-</v>
      </c>
      <c r="N4071" s="26" t="e">
        <f>INDEX(#REF!,MATCH('[3]Orders Plan'!$B:$B,#REF!,0))</f>
        <v>#REF!</v>
      </c>
      <c r="O4071" s="25" t="e">
        <f>INDEX(#REF!,MATCH($B:$B,#REF!,0))</f>
        <v>#REF!</v>
      </c>
      <c r="P4071" s="27" t="e">
        <f>INDEX(#REF!,MATCH('[3]Orders Plan'!$B:$B,#REF!,0))</f>
        <v>#REF!</v>
      </c>
      <c r="Q4071" s="28" t="e">
        <f>INDEX(#REF!,MATCH('[3]Orders Plan'!$B:$B,#REF!,0))</f>
        <v>#REF!</v>
      </c>
      <c r="R4071" s="29">
        <v>45096</v>
      </c>
      <c r="S4071" s="28" t="e">
        <f>INDEX(#REF!,MATCH('[3]Orders Plan'!$B:$B,#REF!,0))</f>
        <v>#REF!</v>
      </c>
    </row>
    <row r="4072" spans="1:19" s="30" customFormat="1" ht="23.25" customHeight="1" x14ac:dyDescent="0.25">
      <c r="A4072" s="22" t="s">
        <v>8414</v>
      </c>
      <c r="B4072" s="23" t="s">
        <v>8754</v>
      </c>
      <c r="C4072" s="23" t="s">
        <v>113</v>
      </c>
      <c r="D4072" s="23" t="s">
        <v>8416</v>
      </c>
      <c r="E4072" s="23">
        <v>90</v>
      </c>
      <c r="F4072" s="23">
        <v>4000</v>
      </c>
      <c r="G4072" s="23" t="s">
        <v>1830</v>
      </c>
      <c r="H4072" s="23" t="s">
        <v>7154</v>
      </c>
      <c r="I4072" s="23">
        <f t="shared" si="2"/>
        <v>4600</v>
      </c>
      <c r="J4072" s="23" t="s">
        <v>441</v>
      </c>
      <c r="K4072" s="23" t="e">
        <f>INDEX(#REF!,MATCH('[3]Orders Plan'!$B:$B,#REF!,0))</f>
        <v>#REF!</v>
      </c>
      <c r="L4072" s="24" t="s">
        <v>440</v>
      </c>
      <c r="M4072" s="25" t="str">
        <f>IFERROR(VLOOKUP(B4072,#REF!,6,0),"-")</f>
        <v>-</v>
      </c>
      <c r="N4072" s="26" t="e">
        <f>INDEX(#REF!,MATCH('[3]Orders Plan'!$B:$B,#REF!,0))</f>
        <v>#REF!</v>
      </c>
      <c r="O4072" s="25" t="e">
        <f>INDEX(#REF!,MATCH($B:$B,#REF!,0))</f>
        <v>#REF!</v>
      </c>
      <c r="P4072" s="27" t="e">
        <f>INDEX(#REF!,MATCH('[3]Orders Plan'!$B:$B,#REF!,0))</f>
        <v>#REF!</v>
      </c>
      <c r="Q4072" s="28" t="e">
        <f>INDEX(#REF!,MATCH('[3]Orders Plan'!$B:$B,#REF!,0))</f>
        <v>#REF!</v>
      </c>
      <c r="R4072" s="29">
        <v>45096</v>
      </c>
      <c r="S4072" s="28" t="e">
        <f>INDEX(#REF!,MATCH('[3]Orders Plan'!$B:$B,#REF!,0))</f>
        <v>#REF!</v>
      </c>
    </row>
    <row r="4073" spans="1:19" s="30" customFormat="1" ht="23.25" customHeight="1" x14ac:dyDescent="0.25">
      <c r="A4073" s="22" t="s">
        <v>1646</v>
      </c>
      <c r="B4073" s="23" t="s">
        <v>8637</v>
      </c>
      <c r="C4073" s="23" t="s">
        <v>5369</v>
      </c>
      <c r="D4073" s="23" t="s">
        <v>7669</v>
      </c>
      <c r="E4073" s="23">
        <v>6</v>
      </c>
      <c r="F4073" s="23">
        <v>100</v>
      </c>
      <c r="G4073" s="23" t="s">
        <v>27</v>
      </c>
      <c r="H4073" s="23" t="s">
        <v>8638</v>
      </c>
      <c r="I4073" s="23">
        <f t="shared" si="2"/>
        <v>115</v>
      </c>
      <c r="J4073" s="23" t="s">
        <v>441</v>
      </c>
      <c r="K4073" s="23" t="e">
        <f>INDEX(#REF!,MATCH('[3]Orders Plan'!$B:$B,#REF!,0))</f>
        <v>#REF!</v>
      </c>
      <c r="L4073" s="24" t="s">
        <v>5371</v>
      </c>
      <c r="M4073" s="25" t="str">
        <f>IFERROR(VLOOKUP(B4073,#REF!,6,0),"-")</f>
        <v>-</v>
      </c>
      <c r="N4073" s="26" t="e">
        <f>INDEX(#REF!,MATCH('[3]Orders Plan'!$B:$B,#REF!,0))</f>
        <v>#REF!</v>
      </c>
      <c r="O4073" s="25" t="e">
        <f>INDEX(#REF!,MATCH($B:$B,#REF!,0))</f>
        <v>#REF!</v>
      </c>
      <c r="P4073" s="27" t="e">
        <f>INDEX(#REF!,MATCH('[3]Orders Plan'!$B:$B,#REF!,0))</f>
        <v>#REF!</v>
      </c>
      <c r="Q4073" s="28" t="e">
        <f>INDEX(#REF!,MATCH('[3]Orders Plan'!$B:$B,#REF!,0))</f>
        <v>#REF!</v>
      </c>
      <c r="R4073" s="29">
        <v>45096</v>
      </c>
      <c r="S4073" s="28" t="e">
        <f>INDEX(#REF!,MATCH('[3]Orders Plan'!$B:$B,#REF!,0))</f>
        <v>#REF!</v>
      </c>
    </row>
    <row r="4074" spans="1:19" s="30" customFormat="1" ht="23.25" customHeight="1" x14ac:dyDescent="0.25">
      <c r="A4074" s="22" t="s">
        <v>1646</v>
      </c>
      <c r="B4074" s="23" t="s">
        <v>8639</v>
      </c>
      <c r="C4074" s="23" t="s">
        <v>5369</v>
      </c>
      <c r="D4074" s="23" t="s">
        <v>1642</v>
      </c>
      <c r="E4074" s="23">
        <v>6</v>
      </c>
      <c r="F4074" s="23">
        <v>100</v>
      </c>
      <c r="G4074" s="23" t="s">
        <v>27</v>
      </c>
      <c r="H4074" s="23" t="s">
        <v>8638</v>
      </c>
      <c r="I4074" s="23">
        <f t="shared" si="2"/>
        <v>115</v>
      </c>
      <c r="J4074" s="23" t="s">
        <v>441</v>
      </c>
      <c r="K4074" s="23" t="e">
        <f>INDEX(#REF!,MATCH('[3]Orders Plan'!$B:$B,#REF!,0))</f>
        <v>#REF!</v>
      </c>
      <c r="L4074" s="24" t="s">
        <v>5371</v>
      </c>
      <c r="M4074" s="25" t="str">
        <f>IFERROR(VLOOKUP(B4074,#REF!,6,0),"-")</f>
        <v>-</v>
      </c>
      <c r="N4074" s="26" t="e">
        <f>INDEX(#REF!,MATCH('[3]Orders Plan'!$B:$B,#REF!,0))</f>
        <v>#REF!</v>
      </c>
      <c r="O4074" s="25" t="e">
        <f>INDEX(#REF!,MATCH($B:$B,#REF!,0))</f>
        <v>#REF!</v>
      </c>
      <c r="P4074" s="27" t="e">
        <f>INDEX(#REF!,MATCH('[3]Orders Plan'!$B:$B,#REF!,0))</f>
        <v>#REF!</v>
      </c>
      <c r="Q4074" s="28" t="e">
        <f>INDEX(#REF!,MATCH('[3]Orders Plan'!$B:$B,#REF!,0))</f>
        <v>#REF!</v>
      </c>
      <c r="R4074" s="29">
        <v>45096</v>
      </c>
      <c r="S4074" s="28" t="e">
        <f>INDEX(#REF!,MATCH('[3]Orders Plan'!$B:$B,#REF!,0))</f>
        <v>#REF!</v>
      </c>
    </row>
    <row r="4075" spans="1:19" s="30" customFormat="1" ht="23.25" customHeight="1" x14ac:dyDescent="0.25">
      <c r="A4075" s="22" t="s">
        <v>1827</v>
      </c>
      <c r="B4075" s="23" t="s">
        <v>8640</v>
      </c>
      <c r="C4075" s="23" t="s">
        <v>5369</v>
      </c>
      <c r="D4075" s="23" t="s">
        <v>4392</v>
      </c>
      <c r="E4075" s="23">
        <v>6</v>
      </c>
      <c r="F4075" s="23">
        <v>100</v>
      </c>
      <c r="G4075" s="23"/>
      <c r="H4075" s="23" t="s">
        <v>8638</v>
      </c>
      <c r="I4075" s="23">
        <f t="shared" si="2"/>
        <v>115</v>
      </c>
      <c r="J4075" s="23" t="s">
        <v>441</v>
      </c>
      <c r="K4075" s="23" t="e">
        <f>INDEX(#REF!,MATCH('[3]Orders Plan'!$B:$B,#REF!,0))</f>
        <v>#REF!</v>
      </c>
      <c r="L4075" s="24" t="s">
        <v>5371</v>
      </c>
      <c r="M4075" s="25" t="str">
        <f>IFERROR(VLOOKUP(B4075,#REF!,6,0),"-")</f>
        <v>-</v>
      </c>
      <c r="N4075" s="26" t="e">
        <f>INDEX(#REF!,MATCH('[3]Orders Plan'!$B:$B,#REF!,0))</f>
        <v>#REF!</v>
      </c>
      <c r="O4075" s="25" t="e">
        <f>INDEX(#REF!,MATCH($B:$B,#REF!,0))</f>
        <v>#REF!</v>
      </c>
      <c r="P4075" s="27" t="e">
        <f>INDEX(#REF!,MATCH('[3]Orders Plan'!$B:$B,#REF!,0))</f>
        <v>#REF!</v>
      </c>
      <c r="Q4075" s="28" t="e">
        <f>INDEX(#REF!,MATCH('[3]Orders Plan'!$B:$B,#REF!,0))</f>
        <v>#REF!</v>
      </c>
      <c r="R4075" s="29">
        <v>45096</v>
      </c>
      <c r="S4075" s="28" t="e">
        <f>INDEX(#REF!,MATCH('[3]Orders Plan'!$B:$B,#REF!,0))</f>
        <v>#REF!</v>
      </c>
    </row>
    <row r="4076" spans="1:19" s="30" customFormat="1" ht="23.25" customHeight="1" x14ac:dyDescent="0.25">
      <c r="A4076" s="22" t="s">
        <v>1827</v>
      </c>
      <c r="B4076" s="23" t="s">
        <v>8641</v>
      </c>
      <c r="C4076" s="23" t="s">
        <v>5369</v>
      </c>
      <c r="D4076" s="23" t="s">
        <v>8642</v>
      </c>
      <c r="E4076" s="23">
        <v>6</v>
      </c>
      <c r="F4076" s="23">
        <v>100</v>
      </c>
      <c r="G4076" s="23"/>
      <c r="H4076" s="23" t="s">
        <v>8638</v>
      </c>
      <c r="I4076" s="23">
        <f t="shared" si="2"/>
        <v>115</v>
      </c>
      <c r="J4076" s="23" t="s">
        <v>441</v>
      </c>
      <c r="K4076" s="23" t="e">
        <f>INDEX(#REF!,MATCH('[3]Orders Plan'!$B:$B,#REF!,0))</f>
        <v>#REF!</v>
      </c>
      <c r="L4076" s="24" t="s">
        <v>5371</v>
      </c>
      <c r="M4076" s="25" t="str">
        <f>IFERROR(VLOOKUP(B4076,#REF!,6,0),"-")</f>
        <v>-</v>
      </c>
      <c r="N4076" s="26" t="e">
        <f>INDEX(#REF!,MATCH('[3]Orders Plan'!$B:$B,#REF!,0))</f>
        <v>#REF!</v>
      </c>
      <c r="O4076" s="25" t="e">
        <f>INDEX(#REF!,MATCH($B:$B,#REF!,0))</f>
        <v>#REF!</v>
      </c>
      <c r="P4076" s="27" t="e">
        <f>INDEX(#REF!,MATCH('[3]Orders Plan'!$B:$B,#REF!,0))</f>
        <v>#REF!</v>
      </c>
      <c r="Q4076" s="28" t="e">
        <f>INDEX(#REF!,MATCH('[3]Orders Plan'!$B:$B,#REF!,0))</f>
        <v>#REF!</v>
      </c>
      <c r="R4076" s="29">
        <v>45096</v>
      </c>
      <c r="S4076" s="28" t="e">
        <f>INDEX(#REF!,MATCH('[3]Orders Plan'!$B:$B,#REF!,0))</f>
        <v>#REF!</v>
      </c>
    </row>
    <row r="4077" spans="1:19" s="30" customFormat="1" ht="23.25" customHeight="1" x14ac:dyDescent="0.25">
      <c r="A4077" s="22" t="s">
        <v>1742</v>
      </c>
      <c r="B4077" s="23" t="s">
        <v>8417</v>
      </c>
      <c r="C4077" s="23" t="s">
        <v>258</v>
      </c>
      <c r="D4077" s="23" t="s">
        <v>4575</v>
      </c>
      <c r="E4077" s="23">
        <v>100</v>
      </c>
      <c r="F4077" s="23">
        <v>5000</v>
      </c>
      <c r="G4077" s="23" t="s">
        <v>8418</v>
      </c>
      <c r="H4077" s="23" t="s">
        <v>6285</v>
      </c>
      <c r="I4077" s="23">
        <f t="shared" si="2"/>
        <v>5750</v>
      </c>
      <c r="J4077" s="23" t="s">
        <v>441</v>
      </c>
      <c r="K4077" s="23" t="e">
        <f>INDEX(#REF!,MATCH('[3]Orders Plan'!$B:$B,#REF!,0))</f>
        <v>#REF!</v>
      </c>
      <c r="L4077" s="24" t="s">
        <v>504</v>
      </c>
      <c r="M4077" s="25" t="str">
        <f>IFERROR(VLOOKUP(B4077,#REF!,6,0),"-")</f>
        <v>-</v>
      </c>
      <c r="N4077" s="26" t="e">
        <f>INDEX(#REF!,MATCH('[3]Orders Plan'!$B:$B,#REF!,0))</f>
        <v>#REF!</v>
      </c>
      <c r="O4077" s="25" t="e">
        <f>INDEX(#REF!,MATCH($B:$B,#REF!,0))</f>
        <v>#REF!</v>
      </c>
      <c r="P4077" s="27" t="e">
        <f>INDEX(#REF!,MATCH('[3]Orders Plan'!$B:$B,#REF!,0))</f>
        <v>#REF!</v>
      </c>
      <c r="Q4077" s="28" t="e">
        <f>INDEX(#REF!,MATCH('[3]Orders Plan'!$B:$B,#REF!,0))</f>
        <v>#REF!</v>
      </c>
      <c r="R4077" s="29">
        <v>45098</v>
      </c>
      <c r="S4077" s="28" t="e">
        <f>INDEX(#REF!,MATCH('[3]Orders Plan'!$B:$B,#REF!,0))</f>
        <v>#REF!</v>
      </c>
    </row>
    <row r="4078" spans="1:19" s="30" customFormat="1" ht="23.25" customHeight="1" x14ac:dyDescent="0.25">
      <c r="A4078" s="22" t="s">
        <v>1740</v>
      </c>
      <c r="B4078" s="23" t="s">
        <v>8420</v>
      </c>
      <c r="C4078" s="23" t="s">
        <v>258</v>
      </c>
      <c r="D4078" s="23" t="s">
        <v>8421</v>
      </c>
      <c r="E4078" s="23">
        <v>80</v>
      </c>
      <c r="F4078" s="23">
        <v>4000</v>
      </c>
      <c r="G4078" s="23" t="s">
        <v>27</v>
      </c>
      <c r="H4078" s="23" t="s">
        <v>7476</v>
      </c>
      <c r="I4078" s="23">
        <f t="shared" si="2"/>
        <v>4600</v>
      </c>
      <c r="J4078" s="23" t="s">
        <v>441</v>
      </c>
      <c r="K4078" s="23" t="e">
        <f>INDEX(#REF!,MATCH('[3]Orders Plan'!$B:$B,#REF!,0))</f>
        <v>#REF!</v>
      </c>
      <c r="L4078" s="24" t="s">
        <v>440</v>
      </c>
      <c r="M4078" s="25" t="str">
        <f>IFERROR(VLOOKUP(B4078,#REF!,6,0),"-")</f>
        <v>-</v>
      </c>
      <c r="N4078" s="26" t="e">
        <f>INDEX(#REF!,MATCH('[3]Orders Plan'!$B:$B,#REF!,0))</f>
        <v>#REF!</v>
      </c>
      <c r="O4078" s="25" t="e">
        <f>INDEX(#REF!,MATCH($B:$B,#REF!,0))</f>
        <v>#REF!</v>
      </c>
      <c r="P4078" s="27" t="e">
        <f>INDEX(#REF!,MATCH('[3]Orders Plan'!$B:$B,#REF!,0))</f>
        <v>#REF!</v>
      </c>
      <c r="Q4078" s="28" t="e">
        <f>INDEX(#REF!,MATCH('[3]Orders Plan'!$B:$B,#REF!,0))</f>
        <v>#REF!</v>
      </c>
      <c r="R4078" s="29">
        <v>45098</v>
      </c>
      <c r="S4078" s="28" t="e">
        <f>INDEX(#REF!,MATCH('[3]Orders Plan'!$B:$B,#REF!,0))</f>
        <v>#REF!</v>
      </c>
    </row>
    <row r="4079" spans="1:19" s="30" customFormat="1" ht="23.25" customHeight="1" x14ac:dyDescent="0.25">
      <c r="A4079" s="22" t="s">
        <v>8422</v>
      </c>
      <c r="B4079" s="23" t="s">
        <v>8423</v>
      </c>
      <c r="C4079" s="23" t="s">
        <v>258</v>
      </c>
      <c r="D4079" s="23" t="s">
        <v>8755</v>
      </c>
      <c r="E4079" s="23">
        <v>51</v>
      </c>
      <c r="F4079" s="23">
        <v>3000</v>
      </c>
      <c r="G4079" s="23" t="s">
        <v>1830</v>
      </c>
      <c r="H4079" s="23" t="s">
        <v>8425</v>
      </c>
      <c r="I4079" s="23">
        <f t="shared" ref="I4079:I4141" si="3">+F4079/100*115</f>
        <v>3450</v>
      </c>
      <c r="J4079" s="23" t="s">
        <v>441</v>
      </c>
      <c r="K4079" s="23" t="e">
        <f>INDEX(#REF!,MATCH('[3]Orders Plan'!$B:$B,#REF!,0))</f>
        <v>#REF!</v>
      </c>
      <c r="L4079" s="24" t="s">
        <v>440</v>
      </c>
      <c r="M4079" s="25" t="str">
        <f>IFERROR(VLOOKUP(B4079,#REF!,6,0),"-")</f>
        <v>-</v>
      </c>
      <c r="N4079" s="26" t="e">
        <f>INDEX(#REF!,MATCH('[3]Orders Plan'!$B:$B,#REF!,0))</f>
        <v>#REF!</v>
      </c>
      <c r="O4079" s="25" t="e">
        <f>INDEX(#REF!,MATCH($B:$B,#REF!,0))</f>
        <v>#REF!</v>
      </c>
      <c r="P4079" s="27" t="e">
        <f>INDEX(#REF!,MATCH('[3]Orders Plan'!$B:$B,#REF!,0))</f>
        <v>#REF!</v>
      </c>
      <c r="Q4079" s="28" t="e">
        <f>INDEX(#REF!,MATCH('[3]Orders Plan'!$B:$B,#REF!,0))</f>
        <v>#REF!</v>
      </c>
      <c r="R4079" s="29">
        <v>45098</v>
      </c>
      <c r="S4079" s="28" t="e">
        <f>INDEX(#REF!,MATCH('[3]Orders Plan'!$B:$B,#REF!,0))</f>
        <v>#REF!</v>
      </c>
    </row>
    <row r="4080" spans="1:19" s="30" customFormat="1" ht="23.25" customHeight="1" x14ac:dyDescent="0.25">
      <c r="A4080" s="22" t="s">
        <v>4389</v>
      </c>
      <c r="B4080" s="23" t="s">
        <v>8426</v>
      </c>
      <c r="C4080" s="23" t="s">
        <v>1285</v>
      </c>
      <c r="D4080" s="23" t="s">
        <v>7133</v>
      </c>
      <c r="E4080" s="23">
        <v>7</v>
      </c>
      <c r="F4080" s="23">
        <v>60</v>
      </c>
      <c r="G4080" s="23" t="s">
        <v>27</v>
      </c>
      <c r="H4080" s="23" t="s">
        <v>7734</v>
      </c>
      <c r="I4080" s="23">
        <f t="shared" si="3"/>
        <v>69</v>
      </c>
      <c r="J4080" s="23" t="s">
        <v>441</v>
      </c>
      <c r="K4080" s="23" t="e">
        <f>INDEX(#REF!,MATCH('[3]Orders Plan'!$B:$B,#REF!,0))</f>
        <v>#REF!</v>
      </c>
      <c r="L4080" s="24" t="s">
        <v>4629</v>
      </c>
      <c r="M4080" s="25" t="str">
        <f>IFERROR(VLOOKUP(B4080,#REF!,6,0),"-")</f>
        <v>-</v>
      </c>
      <c r="N4080" s="26" t="e">
        <f>INDEX(#REF!,MATCH('[3]Orders Plan'!$B:$B,#REF!,0))</f>
        <v>#REF!</v>
      </c>
      <c r="O4080" s="25" t="e">
        <f>INDEX(#REF!,MATCH($B:$B,#REF!,0))</f>
        <v>#REF!</v>
      </c>
      <c r="P4080" s="27" t="e">
        <f>INDEX(#REF!,MATCH('[3]Orders Plan'!$B:$B,#REF!,0))</f>
        <v>#REF!</v>
      </c>
      <c r="Q4080" s="28" t="e">
        <f>INDEX(#REF!,MATCH('[3]Orders Plan'!$B:$B,#REF!,0))</f>
        <v>#REF!</v>
      </c>
      <c r="R4080" s="29">
        <v>45098</v>
      </c>
      <c r="S4080" s="28" t="e">
        <f>INDEX(#REF!,MATCH('[3]Orders Plan'!$B:$B,#REF!,0))</f>
        <v>#REF!</v>
      </c>
    </row>
    <row r="4081" spans="1:19" s="30" customFormat="1" ht="23.25" customHeight="1" x14ac:dyDescent="0.25">
      <c r="A4081" s="22" t="s">
        <v>6556</v>
      </c>
      <c r="B4081" s="23" t="s">
        <v>8427</v>
      </c>
      <c r="C4081" s="23" t="s">
        <v>324</v>
      </c>
      <c r="D4081" s="23" t="s">
        <v>8428</v>
      </c>
      <c r="E4081" s="23">
        <v>100</v>
      </c>
      <c r="F4081" s="23">
        <v>5000</v>
      </c>
      <c r="G4081" s="23" t="s">
        <v>27</v>
      </c>
      <c r="H4081" s="23" t="s">
        <v>8429</v>
      </c>
      <c r="I4081" s="23">
        <f t="shared" si="3"/>
        <v>5750</v>
      </c>
      <c r="J4081" s="23" t="s">
        <v>441</v>
      </c>
      <c r="K4081" s="23" t="e">
        <f>INDEX(#REF!,MATCH('[3]Orders Plan'!$B:$B,#REF!,0))</f>
        <v>#REF!</v>
      </c>
      <c r="L4081" s="24" t="s">
        <v>440</v>
      </c>
      <c r="M4081" s="25" t="str">
        <f>IFERROR(VLOOKUP(B4081,#REF!,6,0),"-")</f>
        <v>-</v>
      </c>
      <c r="N4081" s="26" t="e">
        <f>INDEX(#REF!,MATCH('[3]Orders Plan'!$B:$B,#REF!,0))</f>
        <v>#REF!</v>
      </c>
      <c r="O4081" s="25" t="e">
        <f>INDEX(#REF!,MATCH($B:$B,#REF!,0))</f>
        <v>#REF!</v>
      </c>
      <c r="P4081" s="27" t="e">
        <f>INDEX(#REF!,MATCH('[3]Orders Plan'!$B:$B,#REF!,0))</f>
        <v>#REF!</v>
      </c>
      <c r="Q4081" s="28" t="e">
        <f>INDEX(#REF!,MATCH('[3]Orders Plan'!$B:$B,#REF!,0))</f>
        <v>#REF!</v>
      </c>
      <c r="R4081" s="29">
        <v>45098</v>
      </c>
      <c r="S4081" s="28" t="e">
        <f>INDEX(#REF!,MATCH('[3]Orders Plan'!$B:$B,#REF!,0))</f>
        <v>#REF!</v>
      </c>
    </row>
    <row r="4082" spans="1:19" s="30" customFormat="1" ht="23.25" customHeight="1" x14ac:dyDescent="0.25">
      <c r="A4082" s="22" t="s">
        <v>6556</v>
      </c>
      <c r="B4082" s="23" t="s">
        <v>8430</v>
      </c>
      <c r="C4082" s="23" t="s">
        <v>324</v>
      </c>
      <c r="D4082" s="23" t="s">
        <v>8431</v>
      </c>
      <c r="E4082" s="23">
        <v>100</v>
      </c>
      <c r="F4082" s="23">
        <v>5000</v>
      </c>
      <c r="G4082" s="23" t="s">
        <v>27</v>
      </c>
      <c r="H4082" s="23" t="s">
        <v>388</v>
      </c>
      <c r="I4082" s="23">
        <f t="shared" si="3"/>
        <v>5750</v>
      </c>
      <c r="J4082" s="23" t="s">
        <v>441</v>
      </c>
      <c r="K4082" s="23" t="e">
        <f>INDEX(#REF!,MATCH('[3]Orders Plan'!$B:$B,#REF!,0))</f>
        <v>#REF!</v>
      </c>
      <c r="L4082" s="24" t="s">
        <v>440</v>
      </c>
      <c r="M4082" s="25" t="str">
        <f>IFERROR(VLOOKUP(B4082,#REF!,6,0),"-")</f>
        <v>-</v>
      </c>
      <c r="N4082" s="26" t="e">
        <f>INDEX(#REF!,MATCH('[3]Orders Plan'!$B:$B,#REF!,0))</f>
        <v>#REF!</v>
      </c>
      <c r="O4082" s="25" t="e">
        <f>INDEX(#REF!,MATCH($B:$B,#REF!,0))</f>
        <v>#REF!</v>
      </c>
      <c r="P4082" s="27" t="e">
        <f>INDEX(#REF!,MATCH('[3]Orders Plan'!$B:$B,#REF!,0))</f>
        <v>#REF!</v>
      </c>
      <c r="Q4082" s="28" t="e">
        <f>INDEX(#REF!,MATCH('[3]Orders Plan'!$B:$B,#REF!,0))</f>
        <v>#REF!</v>
      </c>
      <c r="R4082" s="29">
        <v>45098</v>
      </c>
      <c r="S4082" s="28" t="e">
        <f>INDEX(#REF!,MATCH('[3]Orders Plan'!$B:$B,#REF!,0))</f>
        <v>#REF!</v>
      </c>
    </row>
    <row r="4083" spans="1:19" s="30" customFormat="1" ht="23.25" customHeight="1" x14ac:dyDescent="0.25">
      <c r="A4083" s="22" t="s">
        <v>1823</v>
      </c>
      <c r="B4083" s="23" t="s">
        <v>8432</v>
      </c>
      <c r="C4083" s="23" t="s">
        <v>514</v>
      </c>
      <c r="D4083" s="23" t="s">
        <v>4109</v>
      </c>
      <c r="E4083" s="23">
        <v>260</v>
      </c>
      <c r="F4083" s="23">
        <v>13000</v>
      </c>
      <c r="G4083" s="23" t="s">
        <v>27</v>
      </c>
      <c r="H4083" s="23" t="s">
        <v>8088</v>
      </c>
      <c r="I4083" s="23">
        <f t="shared" si="3"/>
        <v>14950</v>
      </c>
      <c r="J4083" s="23" t="s">
        <v>441</v>
      </c>
      <c r="K4083" s="23" t="e">
        <f>INDEX(#REF!,MATCH('[3]Orders Plan'!$B:$B,#REF!,0))</f>
        <v>#REF!</v>
      </c>
      <c r="L4083" s="24" t="s">
        <v>440</v>
      </c>
      <c r="M4083" s="25" t="str">
        <f>IFERROR(VLOOKUP(B4083,#REF!,6,0),"-")</f>
        <v>-</v>
      </c>
      <c r="N4083" s="26" t="e">
        <f>INDEX(#REF!,MATCH('[3]Orders Plan'!$B:$B,#REF!,0))</f>
        <v>#REF!</v>
      </c>
      <c r="O4083" s="25" t="e">
        <f>INDEX(#REF!,MATCH($B:$B,#REF!,0))</f>
        <v>#REF!</v>
      </c>
      <c r="P4083" s="27" t="e">
        <f>INDEX(#REF!,MATCH('[3]Orders Plan'!$B:$B,#REF!,0))</f>
        <v>#REF!</v>
      </c>
      <c r="Q4083" s="28" t="e">
        <f>INDEX(#REF!,MATCH('[3]Orders Plan'!$B:$B,#REF!,0))</f>
        <v>#REF!</v>
      </c>
      <c r="R4083" s="29">
        <v>45098</v>
      </c>
      <c r="S4083" s="28" t="e">
        <f>INDEX(#REF!,MATCH('[3]Orders Plan'!$B:$B,#REF!,0))</f>
        <v>#REF!</v>
      </c>
    </row>
    <row r="4084" spans="1:19" s="30" customFormat="1" ht="23.25" customHeight="1" x14ac:dyDescent="0.25">
      <c r="A4084" s="22" t="s">
        <v>1823</v>
      </c>
      <c r="B4084" s="23" t="s">
        <v>8433</v>
      </c>
      <c r="C4084" s="23" t="s">
        <v>514</v>
      </c>
      <c r="D4084" s="23" t="s">
        <v>4654</v>
      </c>
      <c r="E4084" s="23">
        <v>200</v>
      </c>
      <c r="F4084" s="23">
        <v>10000</v>
      </c>
      <c r="G4084" s="23" t="s">
        <v>27</v>
      </c>
      <c r="H4084" s="23" t="s">
        <v>388</v>
      </c>
      <c r="I4084" s="23">
        <f t="shared" si="3"/>
        <v>11500</v>
      </c>
      <c r="J4084" s="23" t="s">
        <v>441</v>
      </c>
      <c r="K4084" s="23" t="e">
        <f>INDEX(#REF!,MATCH('[3]Orders Plan'!$B:$B,#REF!,0))</f>
        <v>#REF!</v>
      </c>
      <c r="L4084" s="24" t="s">
        <v>440</v>
      </c>
      <c r="M4084" s="25" t="str">
        <f>IFERROR(VLOOKUP(B4084,#REF!,6,0),"-")</f>
        <v>-</v>
      </c>
      <c r="N4084" s="26" t="e">
        <f>INDEX(#REF!,MATCH('[3]Orders Plan'!$B:$B,#REF!,0))</f>
        <v>#REF!</v>
      </c>
      <c r="O4084" s="25" t="e">
        <f>INDEX(#REF!,MATCH($B:$B,#REF!,0))</f>
        <v>#REF!</v>
      </c>
      <c r="P4084" s="27" t="e">
        <f>INDEX(#REF!,MATCH('[3]Orders Plan'!$B:$B,#REF!,0))</f>
        <v>#REF!</v>
      </c>
      <c r="Q4084" s="28" t="e">
        <f>INDEX(#REF!,MATCH('[3]Orders Plan'!$B:$B,#REF!,0))</f>
        <v>#REF!</v>
      </c>
      <c r="R4084" s="29">
        <v>45098</v>
      </c>
      <c r="S4084" s="28" t="e">
        <f>INDEX(#REF!,MATCH('[3]Orders Plan'!$B:$B,#REF!,0))</f>
        <v>#REF!</v>
      </c>
    </row>
    <row r="4085" spans="1:19" s="30" customFormat="1" ht="23.25" customHeight="1" x14ac:dyDescent="0.25">
      <c r="A4085" s="22" t="s">
        <v>8626</v>
      </c>
      <c r="B4085" s="23" t="s">
        <v>8627</v>
      </c>
      <c r="C4085" s="23" t="s">
        <v>167</v>
      </c>
      <c r="D4085" s="23" t="s">
        <v>8628</v>
      </c>
      <c r="E4085" s="23">
        <v>10</v>
      </c>
      <c r="F4085" s="23">
        <v>250</v>
      </c>
      <c r="G4085" s="23" t="s">
        <v>8629</v>
      </c>
      <c r="H4085" s="23" t="s">
        <v>8630</v>
      </c>
      <c r="I4085" s="23">
        <f t="shared" si="3"/>
        <v>287.5</v>
      </c>
      <c r="J4085" s="23" t="s">
        <v>441</v>
      </c>
      <c r="K4085" s="23" t="e">
        <f>INDEX(#REF!,MATCH('[3]Orders Plan'!$B:$B,#REF!,0))</f>
        <v>#REF!</v>
      </c>
      <c r="L4085" s="24" t="s">
        <v>4844</v>
      </c>
      <c r="M4085" s="25" t="str">
        <f>IFERROR(VLOOKUP(B4085,#REF!,6,0),"-")</f>
        <v>-</v>
      </c>
      <c r="N4085" s="26" t="e">
        <f>INDEX(#REF!,MATCH('[3]Orders Plan'!$B:$B,#REF!,0))</f>
        <v>#REF!</v>
      </c>
      <c r="O4085" s="25" t="e">
        <f>INDEX(#REF!,MATCH($B:$B,#REF!,0))</f>
        <v>#REF!</v>
      </c>
      <c r="P4085" s="27" t="e">
        <f>INDEX(#REF!,MATCH('[3]Orders Plan'!$B:$B,#REF!,0))</f>
        <v>#REF!</v>
      </c>
      <c r="Q4085" s="28" t="e">
        <f>INDEX(#REF!,MATCH('[3]Orders Plan'!$B:$B,#REF!,0))</f>
        <v>#REF!</v>
      </c>
      <c r="R4085" s="29">
        <v>45098</v>
      </c>
      <c r="S4085" s="28" t="e">
        <f>INDEX(#REF!,MATCH('[3]Orders Plan'!$B:$B,#REF!,0))</f>
        <v>#REF!</v>
      </c>
    </row>
    <row r="4086" spans="1:19" s="30" customFormat="1" ht="23.25" customHeight="1" x14ac:dyDescent="0.25">
      <c r="A4086" s="22" t="s">
        <v>8631</v>
      </c>
      <c r="B4086" s="23" t="s">
        <v>8632</v>
      </c>
      <c r="C4086" s="23" t="s">
        <v>167</v>
      </c>
      <c r="D4086" s="23" t="s">
        <v>8633</v>
      </c>
      <c r="E4086" s="23">
        <v>10</v>
      </c>
      <c r="F4086" s="23">
        <v>250</v>
      </c>
      <c r="G4086" s="23" t="s">
        <v>8629</v>
      </c>
      <c r="H4086" s="23" t="s">
        <v>8630</v>
      </c>
      <c r="I4086" s="23">
        <f t="shared" si="3"/>
        <v>287.5</v>
      </c>
      <c r="J4086" s="23" t="s">
        <v>441</v>
      </c>
      <c r="K4086" s="23" t="e">
        <f>INDEX(#REF!,MATCH('[3]Orders Plan'!$B:$B,#REF!,0))</f>
        <v>#REF!</v>
      </c>
      <c r="L4086" s="24" t="s">
        <v>4844</v>
      </c>
      <c r="M4086" s="25" t="str">
        <f>IFERROR(VLOOKUP(B4086,#REF!,6,0),"-")</f>
        <v>-</v>
      </c>
      <c r="N4086" s="26" t="e">
        <f>INDEX(#REF!,MATCH('[3]Orders Plan'!$B:$B,#REF!,0))</f>
        <v>#REF!</v>
      </c>
      <c r="O4086" s="25" t="e">
        <f>INDEX(#REF!,MATCH($B:$B,#REF!,0))</f>
        <v>#REF!</v>
      </c>
      <c r="P4086" s="27" t="e">
        <f>INDEX(#REF!,MATCH('[3]Orders Plan'!$B:$B,#REF!,0))</f>
        <v>#REF!</v>
      </c>
      <c r="Q4086" s="28" t="e">
        <f>INDEX(#REF!,MATCH('[3]Orders Plan'!$B:$B,#REF!,0))</f>
        <v>#REF!</v>
      </c>
      <c r="R4086" s="29">
        <v>45098</v>
      </c>
      <c r="S4086" s="28" t="e">
        <f>INDEX(#REF!,MATCH('[3]Orders Plan'!$B:$B,#REF!,0))</f>
        <v>#REF!</v>
      </c>
    </row>
    <row r="4087" spans="1:19" s="30" customFormat="1" ht="23.25" customHeight="1" x14ac:dyDescent="0.25">
      <c r="A4087" s="22" t="s">
        <v>1824</v>
      </c>
      <c r="B4087" s="23" t="s">
        <v>8635</v>
      </c>
      <c r="C4087" s="23" t="s">
        <v>514</v>
      </c>
      <c r="D4087" s="23" t="s">
        <v>8636</v>
      </c>
      <c r="E4087" s="23">
        <v>600</v>
      </c>
      <c r="F4087" s="23">
        <v>31100</v>
      </c>
      <c r="G4087" s="23" t="s">
        <v>27</v>
      </c>
      <c r="H4087" s="23" t="s">
        <v>8088</v>
      </c>
      <c r="I4087" s="23">
        <f t="shared" si="3"/>
        <v>35765</v>
      </c>
      <c r="J4087" s="23" t="s">
        <v>441</v>
      </c>
      <c r="K4087" s="23" t="e">
        <f>INDEX(#REF!,MATCH('[3]Orders Plan'!$B:$B,#REF!,0))</f>
        <v>#REF!</v>
      </c>
      <c r="L4087" s="24" t="s">
        <v>440</v>
      </c>
      <c r="M4087" s="25" t="str">
        <f>IFERROR(VLOOKUP(B4087,#REF!,6,0),"-")</f>
        <v>-</v>
      </c>
      <c r="N4087" s="26" t="e">
        <f>INDEX(#REF!,MATCH('[3]Orders Plan'!$B:$B,#REF!,0))</f>
        <v>#REF!</v>
      </c>
      <c r="O4087" s="25" t="e">
        <f>INDEX(#REF!,MATCH($B:$B,#REF!,0))</f>
        <v>#REF!</v>
      </c>
      <c r="P4087" s="27" t="e">
        <f>INDEX(#REF!,MATCH('[3]Orders Plan'!$B:$B,#REF!,0))</f>
        <v>#REF!</v>
      </c>
      <c r="Q4087" s="28" t="e">
        <f>INDEX(#REF!,MATCH('[3]Orders Plan'!$B:$B,#REF!,0))</f>
        <v>#REF!</v>
      </c>
      <c r="R4087" s="29">
        <v>45098</v>
      </c>
      <c r="S4087" s="28" t="e">
        <f>INDEX(#REF!,MATCH('[3]Orders Plan'!$B:$B,#REF!,0))</f>
        <v>#REF!</v>
      </c>
    </row>
    <row r="4088" spans="1:19" s="30" customFormat="1" ht="23.25" customHeight="1" x14ac:dyDescent="0.25">
      <c r="A4088" s="22" t="s">
        <v>8645</v>
      </c>
      <c r="B4088" s="23" t="s">
        <v>8646</v>
      </c>
      <c r="C4088" s="23" t="s">
        <v>203</v>
      </c>
      <c r="D4088" s="23" t="s">
        <v>8647</v>
      </c>
      <c r="E4088" s="23">
        <v>6</v>
      </c>
      <c r="F4088" s="23">
        <v>50</v>
      </c>
      <c r="G4088" s="23" t="s">
        <v>8648</v>
      </c>
      <c r="H4088" s="23" t="s">
        <v>8649</v>
      </c>
      <c r="I4088" s="23">
        <f t="shared" si="3"/>
        <v>57.5</v>
      </c>
      <c r="J4088" s="23" t="s">
        <v>441</v>
      </c>
      <c r="K4088" s="23" t="e">
        <f>INDEX(#REF!,MATCH('[3]Orders Plan'!$B:$B,#REF!,0))</f>
        <v>#REF!</v>
      </c>
      <c r="L4088" s="24" t="s">
        <v>4629</v>
      </c>
      <c r="M4088" s="25" t="str">
        <f>IFERROR(VLOOKUP(B4088,#REF!,6,0),"-")</f>
        <v>-</v>
      </c>
      <c r="N4088" s="26" t="e">
        <f>INDEX(#REF!,MATCH('[3]Orders Plan'!$B:$B,#REF!,0))</f>
        <v>#REF!</v>
      </c>
      <c r="O4088" s="25" t="e">
        <f>INDEX(#REF!,MATCH($B:$B,#REF!,0))</f>
        <v>#REF!</v>
      </c>
      <c r="P4088" s="27" t="e">
        <f>INDEX(#REF!,MATCH('[3]Orders Plan'!$B:$B,#REF!,0))</f>
        <v>#REF!</v>
      </c>
      <c r="Q4088" s="28" t="e">
        <f>INDEX(#REF!,MATCH('[3]Orders Plan'!$B:$B,#REF!,0))</f>
        <v>#REF!</v>
      </c>
      <c r="R4088" s="29">
        <v>45098</v>
      </c>
      <c r="S4088" s="28" t="e">
        <f>INDEX(#REF!,MATCH('[3]Orders Plan'!$B:$B,#REF!,0))</f>
        <v>#REF!</v>
      </c>
    </row>
    <row r="4089" spans="1:19" s="30" customFormat="1" ht="23.25" customHeight="1" x14ac:dyDescent="0.25">
      <c r="A4089" s="22" t="s">
        <v>8650</v>
      </c>
      <c r="B4089" s="23" t="s">
        <v>8651</v>
      </c>
      <c r="C4089" s="23" t="s">
        <v>8652</v>
      </c>
      <c r="D4089" s="23" t="s">
        <v>8653</v>
      </c>
      <c r="E4089" s="23">
        <v>6</v>
      </c>
      <c r="F4089" s="23">
        <v>50</v>
      </c>
      <c r="G4089" s="23" t="s">
        <v>27</v>
      </c>
      <c r="H4089" s="23" t="s">
        <v>6343</v>
      </c>
      <c r="I4089" s="23">
        <f t="shared" si="3"/>
        <v>57.5</v>
      </c>
      <c r="J4089" s="23" t="s">
        <v>441</v>
      </c>
      <c r="K4089" s="23" t="e">
        <f>INDEX(#REF!,MATCH('[3]Orders Plan'!$B:$B,#REF!,0))</f>
        <v>#REF!</v>
      </c>
      <c r="L4089" s="24" t="s">
        <v>4629</v>
      </c>
      <c r="M4089" s="25" t="str">
        <f>IFERROR(VLOOKUP(B4089,#REF!,6,0),"-")</f>
        <v>-</v>
      </c>
      <c r="N4089" s="26" t="e">
        <f>INDEX(#REF!,MATCH('[3]Orders Plan'!$B:$B,#REF!,0))</f>
        <v>#REF!</v>
      </c>
      <c r="O4089" s="25" t="e">
        <f>INDEX(#REF!,MATCH($B:$B,#REF!,0))</f>
        <v>#REF!</v>
      </c>
      <c r="P4089" s="27" t="e">
        <f>INDEX(#REF!,MATCH('[3]Orders Plan'!$B:$B,#REF!,0))</f>
        <v>#REF!</v>
      </c>
      <c r="Q4089" s="28" t="e">
        <f>INDEX(#REF!,MATCH('[3]Orders Plan'!$B:$B,#REF!,0))</f>
        <v>#REF!</v>
      </c>
      <c r="R4089" s="29">
        <v>45098</v>
      </c>
      <c r="S4089" s="28" t="e">
        <f>INDEX(#REF!,MATCH('[3]Orders Plan'!$B:$B,#REF!,0))</f>
        <v>#REF!</v>
      </c>
    </row>
    <row r="4090" spans="1:19" s="30" customFormat="1" ht="23.25" customHeight="1" x14ac:dyDescent="0.25">
      <c r="A4090" s="22" t="s">
        <v>2997</v>
      </c>
      <c r="B4090" s="23" t="s">
        <v>8643</v>
      </c>
      <c r="C4090" s="23" t="s">
        <v>127</v>
      </c>
      <c r="D4090" s="23" t="s">
        <v>5951</v>
      </c>
      <c r="E4090" s="23">
        <v>84</v>
      </c>
      <c r="F4090" s="23">
        <v>4200</v>
      </c>
      <c r="G4090" s="23" t="s">
        <v>27</v>
      </c>
      <c r="H4090" s="23" t="s">
        <v>353</v>
      </c>
      <c r="I4090" s="23">
        <f t="shared" si="3"/>
        <v>4830</v>
      </c>
      <c r="J4090" s="23" t="s">
        <v>441</v>
      </c>
      <c r="K4090" s="23" t="e">
        <f>INDEX(#REF!,MATCH('[3]Orders Plan'!$B:$B,#REF!,0))</f>
        <v>#REF!</v>
      </c>
      <c r="L4090" s="24" t="s">
        <v>440</v>
      </c>
      <c r="M4090" s="25" t="str">
        <f>IFERROR(VLOOKUP(B4090,#REF!,6,0),"-")</f>
        <v>-</v>
      </c>
      <c r="N4090" s="26" t="e">
        <f>INDEX(#REF!,MATCH('[3]Orders Plan'!$B:$B,#REF!,0))</f>
        <v>#REF!</v>
      </c>
      <c r="O4090" s="25" t="e">
        <f>INDEX(#REF!,MATCH($B:$B,#REF!,0))</f>
        <v>#REF!</v>
      </c>
      <c r="P4090" s="27" t="e">
        <f>INDEX(#REF!,MATCH('[3]Orders Plan'!$B:$B,#REF!,0))</f>
        <v>#REF!</v>
      </c>
      <c r="Q4090" s="28" t="e">
        <f>INDEX(#REF!,MATCH('[3]Orders Plan'!$B:$B,#REF!,0))</f>
        <v>#REF!</v>
      </c>
      <c r="R4090" s="29">
        <v>45100</v>
      </c>
      <c r="S4090" s="28" t="e">
        <f>INDEX(#REF!,MATCH('[3]Orders Plan'!$B:$B,#REF!,0))</f>
        <v>#REF!</v>
      </c>
    </row>
    <row r="4091" spans="1:19" s="30" customFormat="1" ht="23.25" customHeight="1" x14ac:dyDescent="0.25">
      <c r="A4091" s="22" t="s">
        <v>1958</v>
      </c>
      <c r="B4091" s="23" t="s">
        <v>8644</v>
      </c>
      <c r="C4091" s="23" t="s">
        <v>127</v>
      </c>
      <c r="D4091" s="23" t="s">
        <v>1979</v>
      </c>
      <c r="E4091" s="23">
        <v>80</v>
      </c>
      <c r="F4091" s="23">
        <v>4000</v>
      </c>
      <c r="G4091" s="23" t="s">
        <v>27</v>
      </c>
      <c r="H4091" s="23" t="s">
        <v>353</v>
      </c>
      <c r="I4091" s="23">
        <f t="shared" si="3"/>
        <v>4600</v>
      </c>
      <c r="J4091" s="23" t="s">
        <v>441</v>
      </c>
      <c r="K4091" s="23" t="e">
        <f>INDEX(#REF!,MATCH('[3]Orders Plan'!$B:$B,#REF!,0))</f>
        <v>#REF!</v>
      </c>
      <c r="L4091" s="24" t="s">
        <v>440</v>
      </c>
      <c r="M4091" s="25" t="str">
        <f>IFERROR(VLOOKUP(B4091,#REF!,6,0),"-")</f>
        <v>-</v>
      </c>
      <c r="N4091" s="26" t="e">
        <f>INDEX(#REF!,MATCH('[3]Orders Plan'!$B:$B,#REF!,0))</f>
        <v>#REF!</v>
      </c>
      <c r="O4091" s="25" t="e">
        <f>INDEX(#REF!,MATCH($B:$B,#REF!,0))</f>
        <v>#REF!</v>
      </c>
      <c r="P4091" s="27" t="e">
        <f>INDEX(#REF!,MATCH('[3]Orders Plan'!$B:$B,#REF!,0))</f>
        <v>#REF!</v>
      </c>
      <c r="Q4091" s="28" t="e">
        <f>INDEX(#REF!,MATCH('[3]Orders Plan'!$B:$B,#REF!,0))</f>
        <v>#REF!</v>
      </c>
      <c r="R4091" s="29">
        <v>45100</v>
      </c>
      <c r="S4091" s="28" t="e">
        <f>INDEX(#REF!,MATCH('[3]Orders Plan'!$B:$B,#REF!,0))</f>
        <v>#REF!</v>
      </c>
    </row>
    <row r="4092" spans="1:19" s="30" customFormat="1" ht="23.1" customHeight="1" x14ac:dyDescent="0.25">
      <c r="A4092" s="22" t="s">
        <v>5450</v>
      </c>
      <c r="B4092" s="23" t="s">
        <v>8686</v>
      </c>
      <c r="C4092" s="23" t="s">
        <v>2065</v>
      </c>
      <c r="D4092" s="23" t="s">
        <v>8655</v>
      </c>
      <c r="E4092" s="23">
        <v>5</v>
      </c>
      <c r="F4092" s="23">
        <v>60</v>
      </c>
      <c r="G4092" s="23" t="s">
        <v>8656</v>
      </c>
      <c r="H4092" s="23" t="s">
        <v>8687</v>
      </c>
      <c r="I4092" s="23">
        <f t="shared" si="3"/>
        <v>69</v>
      </c>
      <c r="J4092" s="23" t="s">
        <v>441</v>
      </c>
      <c r="K4092" s="23" t="e">
        <f>INDEX(#REF!,MATCH('[3]Orders Plan'!$B:$B,#REF!,0))</f>
        <v>#REF!</v>
      </c>
      <c r="L4092" s="24" t="s">
        <v>4844</v>
      </c>
      <c r="M4092" s="25" t="str">
        <f>IFERROR(VLOOKUP(B4092,#REF!,6,0),"-")</f>
        <v>-</v>
      </c>
      <c r="N4092" s="26" t="e">
        <f>INDEX(#REF!,MATCH('[3]Orders Plan'!$B:$B,#REF!,0))</f>
        <v>#REF!</v>
      </c>
      <c r="O4092" s="25" t="e">
        <f>INDEX(#REF!,MATCH($B:$B,#REF!,0))</f>
        <v>#REF!</v>
      </c>
      <c r="P4092" s="27" t="e">
        <f>INDEX(#REF!,MATCH('[3]Orders Plan'!$B:$B,#REF!,0))</f>
        <v>#REF!</v>
      </c>
      <c r="Q4092" s="28" t="e">
        <f>INDEX(#REF!,MATCH('[3]Orders Plan'!$B:$B,#REF!,0))</f>
        <v>#REF!</v>
      </c>
      <c r="R4092" s="29">
        <v>45100</v>
      </c>
      <c r="S4092" s="28" t="e">
        <f>INDEX(#REF!,MATCH('[3]Orders Plan'!$B:$B,#REF!,0))</f>
        <v>#REF!</v>
      </c>
    </row>
    <row r="4093" spans="1:19" s="30" customFormat="1" ht="23.1" customHeight="1" x14ac:dyDescent="0.25">
      <c r="A4093" s="22" t="s">
        <v>5450</v>
      </c>
      <c r="B4093" s="23" t="s">
        <v>8688</v>
      </c>
      <c r="C4093" s="23" t="s">
        <v>2065</v>
      </c>
      <c r="D4093" s="23" t="s">
        <v>8655</v>
      </c>
      <c r="E4093" s="23">
        <v>5</v>
      </c>
      <c r="F4093" s="23">
        <v>60</v>
      </c>
      <c r="G4093" s="23" t="s">
        <v>8656</v>
      </c>
      <c r="H4093" s="23" t="s">
        <v>8687</v>
      </c>
      <c r="I4093" s="23">
        <f t="shared" si="3"/>
        <v>69</v>
      </c>
      <c r="J4093" s="23" t="s">
        <v>441</v>
      </c>
      <c r="K4093" s="23" t="e">
        <f>INDEX(#REF!,MATCH('[3]Orders Plan'!$B:$B,#REF!,0))</f>
        <v>#REF!</v>
      </c>
      <c r="L4093" s="24" t="s">
        <v>4844</v>
      </c>
      <c r="M4093" s="25" t="str">
        <f>IFERROR(VLOOKUP(B4093,#REF!,6,0),"-")</f>
        <v>-</v>
      </c>
      <c r="N4093" s="26" t="e">
        <f>INDEX(#REF!,MATCH('[3]Orders Plan'!$B:$B,#REF!,0))</f>
        <v>#REF!</v>
      </c>
      <c r="O4093" s="25" t="e">
        <f>INDEX(#REF!,MATCH($B:$B,#REF!,0))</f>
        <v>#REF!</v>
      </c>
      <c r="P4093" s="27" t="e">
        <f>INDEX(#REF!,MATCH('[3]Orders Plan'!$B:$B,#REF!,0))</f>
        <v>#REF!</v>
      </c>
      <c r="Q4093" s="28" t="e">
        <f>INDEX(#REF!,MATCH('[3]Orders Plan'!$B:$B,#REF!,0))</f>
        <v>#REF!</v>
      </c>
      <c r="R4093" s="29">
        <v>45100</v>
      </c>
      <c r="S4093" s="28" t="e">
        <f>INDEX(#REF!,MATCH('[3]Orders Plan'!$B:$B,#REF!,0))</f>
        <v>#REF!</v>
      </c>
    </row>
    <row r="4094" spans="1:19" s="30" customFormat="1" ht="23.25" customHeight="1" x14ac:dyDescent="0.25">
      <c r="A4094" s="22" t="s">
        <v>8658</v>
      </c>
      <c r="B4094" s="23" t="s">
        <v>8659</v>
      </c>
      <c r="C4094" s="23" t="s">
        <v>3102</v>
      </c>
      <c r="D4094" s="23" t="s">
        <v>8660</v>
      </c>
      <c r="E4094" s="23">
        <v>7</v>
      </c>
      <c r="F4094" s="23">
        <v>60</v>
      </c>
      <c r="G4094" s="23" t="s">
        <v>8661</v>
      </c>
      <c r="H4094" s="23" t="s">
        <v>8662</v>
      </c>
      <c r="I4094" s="23">
        <f t="shared" si="3"/>
        <v>69</v>
      </c>
      <c r="J4094" s="23" t="s">
        <v>441</v>
      </c>
      <c r="K4094" s="23" t="e">
        <f>INDEX(#REF!,MATCH('[3]Orders Plan'!$B:$B,#REF!,0))</f>
        <v>#REF!</v>
      </c>
      <c r="L4094" s="24" t="s">
        <v>4844</v>
      </c>
      <c r="M4094" s="25" t="str">
        <f>IFERROR(VLOOKUP(B4094,#REF!,6,0),"-")</f>
        <v>-</v>
      </c>
      <c r="N4094" s="26" t="e">
        <f>INDEX(#REF!,MATCH('[3]Orders Plan'!$B:$B,#REF!,0))</f>
        <v>#REF!</v>
      </c>
      <c r="O4094" s="25" t="e">
        <f>INDEX(#REF!,MATCH($B:$B,#REF!,0))</f>
        <v>#REF!</v>
      </c>
      <c r="P4094" s="27" t="e">
        <f>INDEX(#REF!,MATCH('[3]Orders Plan'!$B:$B,#REF!,0))</f>
        <v>#REF!</v>
      </c>
      <c r="Q4094" s="28" t="e">
        <f>INDEX(#REF!,MATCH('[3]Orders Plan'!$B:$B,#REF!,0))</f>
        <v>#REF!</v>
      </c>
      <c r="R4094" s="29">
        <v>45100</v>
      </c>
      <c r="S4094" s="28" t="e">
        <f>INDEX(#REF!,MATCH('[3]Orders Plan'!$B:$B,#REF!,0))</f>
        <v>#REF!</v>
      </c>
    </row>
    <row r="4095" spans="1:19" s="30" customFormat="1" ht="23.25" customHeight="1" x14ac:dyDescent="0.25">
      <c r="A4095" s="22" t="s">
        <v>8663</v>
      </c>
      <c r="B4095" s="23" t="s">
        <v>8664</v>
      </c>
      <c r="C4095" s="23" t="s">
        <v>26</v>
      </c>
      <c r="D4095" s="23" t="s">
        <v>8665</v>
      </c>
      <c r="E4095" s="23">
        <v>7</v>
      </c>
      <c r="F4095" s="23">
        <v>100</v>
      </c>
      <c r="G4095" s="23" t="s">
        <v>8666</v>
      </c>
      <c r="H4095" s="23" t="s">
        <v>8667</v>
      </c>
      <c r="I4095" s="23">
        <f t="shared" si="3"/>
        <v>115</v>
      </c>
      <c r="J4095" s="23" t="s">
        <v>441</v>
      </c>
      <c r="K4095" s="23" t="e">
        <f>INDEX(#REF!,MATCH('[3]Orders Plan'!$B:$B,#REF!,0))</f>
        <v>#REF!</v>
      </c>
      <c r="L4095" s="24" t="s">
        <v>4844</v>
      </c>
      <c r="M4095" s="25" t="str">
        <f>IFERROR(VLOOKUP(B4095,#REF!,6,0),"-")</f>
        <v>-</v>
      </c>
      <c r="N4095" s="26" t="e">
        <f>INDEX(#REF!,MATCH('[3]Orders Plan'!$B:$B,#REF!,0))</f>
        <v>#REF!</v>
      </c>
      <c r="O4095" s="25" t="e">
        <f>INDEX(#REF!,MATCH($B:$B,#REF!,0))</f>
        <v>#REF!</v>
      </c>
      <c r="P4095" s="27" t="e">
        <f>INDEX(#REF!,MATCH('[3]Orders Plan'!$B:$B,#REF!,0))</f>
        <v>#REF!</v>
      </c>
      <c r="Q4095" s="28" t="e">
        <f>INDEX(#REF!,MATCH('[3]Orders Plan'!$B:$B,#REF!,0))</f>
        <v>#REF!</v>
      </c>
      <c r="R4095" s="29">
        <v>45100</v>
      </c>
      <c r="S4095" s="28" t="e">
        <f>INDEX(#REF!,MATCH('[3]Orders Plan'!$B:$B,#REF!,0))</f>
        <v>#REF!</v>
      </c>
    </row>
    <row r="4096" spans="1:19" s="30" customFormat="1" ht="23.25" customHeight="1" x14ac:dyDescent="0.25">
      <c r="A4096" s="22" t="s">
        <v>7075</v>
      </c>
      <c r="B4096" s="23" t="s">
        <v>8668</v>
      </c>
      <c r="C4096" s="23" t="s">
        <v>324</v>
      </c>
      <c r="D4096" s="23" t="s">
        <v>7542</v>
      </c>
      <c r="E4096" s="23">
        <v>100</v>
      </c>
      <c r="F4096" s="23">
        <v>5000</v>
      </c>
      <c r="G4096" s="23" t="s">
        <v>27</v>
      </c>
      <c r="H4096" s="23" t="s">
        <v>2006</v>
      </c>
      <c r="I4096" s="23">
        <f t="shared" si="3"/>
        <v>5750</v>
      </c>
      <c r="J4096" s="23" t="s">
        <v>441</v>
      </c>
      <c r="K4096" s="23" t="e">
        <f>INDEX(#REF!,MATCH('[3]Orders Plan'!$B:$B,#REF!,0))</f>
        <v>#REF!</v>
      </c>
      <c r="L4096" s="24" t="s">
        <v>440</v>
      </c>
      <c r="M4096" s="25" t="str">
        <f>IFERROR(VLOOKUP(B4096,#REF!,6,0),"-")</f>
        <v>-</v>
      </c>
      <c r="N4096" s="26" t="e">
        <f>INDEX(#REF!,MATCH('[3]Orders Plan'!$B:$B,#REF!,0))</f>
        <v>#REF!</v>
      </c>
      <c r="O4096" s="25" t="e">
        <f>INDEX(#REF!,MATCH($B:$B,#REF!,0))</f>
        <v>#REF!</v>
      </c>
      <c r="P4096" s="27" t="e">
        <f>INDEX(#REF!,MATCH('[3]Orders Plan'!$B:$B,#REF!,0))</f>
        <v>#REF!</v>
      </c>
      <c r="Q4096" s="28" t="e">
        <f>INDEX(#REF!,MATCH('[3]Orders Plan'!$B:$B,#REF!,0))</f>
        <v>#REF!</v>
      </c>
      <c r="R4096" s="29">
        <v>45100</v>
      </c>
      <c r="S4096" s="28" t="e">
        <f>INDEX(#REF!,MATCH('[3]Orders Plan'!$B:$B,#REF!,0))</f>
        <v>#REF!</v>
      </c>
    </row>
    <row r="4097" spans="1:19" s="30" customFormat="1" ht="23.25" customHeight="1" x14ac:dyDescent="0.25">
      <c r="A4097" s="22" t="s">
        <v>3027</v>
      </c>
      <c r="B4097" s="23" t="s">
        <v>8674</v>
      </c>
      <c r="C4097" s="23" t="s">
        <v>1668</v>
      </c>
      <c r="D4097" s="23" t="s">
        <v>3003</v>
      </c>
      <c r="E4097" s="23">
        <v>100</v>
      </c>
      <c r="F4097" s="23">
        <v>5000</v>
      </c>
      <c r="G4097" s="23" t="s">
        <v>27</v>
      </c>
      <c r="H4097" s="23" t="s">
        <v>942</v>
      </c>
      <c r="I4097" s="23">
        <f t="shared" si="3"/>
        <v>5750</v>
      </c>
      <c r="J4097" s="23" t="s">
        <v>441</v>
      </c>
      <c r="K4097" s="23" t="e">
        <f>INDEX(#REF!,MATCH('[3]Orders Plan'!$B:$B,#REF!,0))</f>
        <v>#REF!</v>
      </c>
      <c r="L4097" s="24" t="s">
        <v>440</v>
      </c>
      <c r="M4097" s="25" t="str">
        <f>IFERROR(VLOOKUP(B4097,#REF!,6,0),"-")</f>
        <v>-</v>
      </c>
      <c r="N4097" s="26" t="e">
        <f>INDEX(#REF!,MATCH('[3]Orders Plan'!$B:$B,#REF!,0))</f>
        <v>#REF!</v>
      </c>
      <c r="O4097" s="25" t="e">
        <f>INDEX(#REF!,MATCH($B:$B,#REF!,0))</f>
        <v>#REF!</v>
      </c>
      <c r="P4097" s="27" t="e">
        <f>INDEX(#REF!,MATCH('[3]Orders Plan'!$B:$B,#REF!,0))</f>
        <v>#REF!</v>
      </c>
      <c r="Q4097" s="28" t="e">
        <f>INDEX(#REF!,MATCH('[3]Orders Plan'!$B:$B,#REF!,0))</f>
        <v>#REF!</v>
      </c>
      <c r="R4097" s="29">
        <v>45100</v>
      </c>
      <c r="S4097" s="28" t="e">
        <f>INDEX(#REF!,MATCH('[3]Orders Plan'!$B:$B,#REF!,0))</f>
        <v>#REF!</v>
      </c>
    </row>
    <row r="4098" spans="1:19" s="30" customFormat="1" ht="23.25" customHeight="1" x14ac:dyDescent="0.25">
      <c r="A4098" s="22">
        <v>4354</v>
      </c>
      <c r="B4098" s="23" t="s">
        <v>8675</v>
      </c>
      <c r="C4098" s="23" t="s">
        <v>721</v>
      </c>
      <c r="D4098" s="23" t="s">
        <v>8239</v>
      </c>
      <c r="E4098" s="23">
        <v>100</v>
      </c>
      <c r="F4098" s="23">
        <v>5000</v>
      </c>
      <c r="G4098" s="23" t="s">
        <v>27</v>
      </c>
      <c r="H4098" s="23" t="s">
        <v>8676</v>
      </c>
      <c r="I4098" s="23">
        <f t="shared" si="3"/>
        <v>5750</v>
      </c>
      <c r="J4098" s="23" t="s">
        <v>441</v>
      </c>
      <c r="K4098" s="23" t="e">
        <f>INDEX(#REF!,MATCH('[3]Orders Plan'!$B:$B,#REF!,0))</f>
        <v>#REF!</v>
      </c>
      <c r="L4098" s="24" t="s">
        <v>440</v>
      </c>
      <c r="M4098" s="25" t="str">
        <f>IFERROR(VLOOKUP(B4098,#REF!,6,0),"-")</f>
        <v>-</v>
      </c>
      <c r="N4098" s="26" t="e">
        <f>INDEX(#REF!,MATCH('[3]Orders Plan'!$B:$B,#REF!,0))</f>
        <v>#REF!</v>
      </c>
      <c r="O4098" s="25" t="e">
        <f>INDEX(#REF!,MATCH($B:$B,#REF!,0))</f>
        <v>#REF!</v>
      </c>
      <c r="P4098" s="27" t="e">
        <f>INDEX(#REF!,MATCH('[3]Orders Plan'!$B:$B,#REF!,0))</f>
        <v>#REF!</v>
      </c>
      <c r="Q4098" s="28" t="e">
        <f>INDEX(#REF!,MATCH('[3]Orders Plan'!$B:$B,#REF!,0))</f>
        <v>#REF!</v>
      </c>
      <c r="R4098" s="29">
        <v>45103</v>
      </c>
      <c r="S4098" s="28" t="e">
        <f>INDEX(#REF!,MATCH('[3]Orders Plan'!$B:$B,#REF!,0))</f>
        <v>#REF!</v>
      </c>
    </row>
    <row r="4099" spans="1:19" s="30" customFormat="1" ht="23.25" customHeight="1" x14ac:dyDescent="0.25">
      <c r="A4099" s="22" t="s">
        <v>3083</v>
      </c>
      <c r="B4099" s="23" t="s">
        <v>8677</v>
      </c>
      <c r="C4099" s="23" t="s">
        <v>8678</v>
      </c>
      <c r="D4099" s="23" t="s">
        <v>1946</v>
      </c>
      <c r="E4099" s="23">
        <v>110</v>
      </c>
      <c r="F4099" s="23">
        <v>5500</v>
      </c>
      <c r="G4099" s="23" t="s">
        <v>8679</v>
      </c>
      <c r="H4099" s="23" t="s">
        <v>8680</v>
      </c>
      <c r="I4099" s="23">
        <f t="shared" si="3"/>
        <v>6325</v>
      </c>
      <c r="J4099" s="23" t="s">
        <v>441</v>
      </c>
      <c r="K4099" s="23" t="e">
        <f>INDEX(#REF!,MATCH('[3]Orders Plan'!$B:$B,#REF!,0))</f>
        <v>#REF!</v>
      </c>
      <c r="L4099" s="24" t="s">
        <v>440</v>
      </c>
      <c r="M4099" s="25" t="str">
        <f>IFERROR(VLOOKUP(B4099,#REF!,6,0),"-")</f>
        <v>-</v>
      </c>
      <c r="N4099" s="26" t="e">
        <f>INDEX(#REF!,MATCH('[3]Orders Plan'!$B:$B,#REF!,0))</f>
        <v>#REF!</v>
      </c>
      <c r="O4099" s="25" t="e">
        <f>INDEX(#REF!,MATCH($B:$B,#REF!,0))</f>
        <v>#REF!</v>
      </c>
      <c r="P4099" s="27" t="e">
        <f>INDEX(#REF!,MATCH('[3]Orders Plan'!$B:$B,#REF!,0))</f>
        <v>#REF!</v>
      </c>
      <c r="Q4099" s="28" t="e">
        <f>INDEX(#REF!,MATCH('[3]Orders Plan'!$B:$B,#REF!,0))</f>
        <v>#REF!</v>
      </c>
      <c r="R4099" s="29">
        <v>45103</v>
      </c>
      <c r="S4099" s="28" t="e">
        <f>INDEX(#REF!,MATCH('[3]Orders Plan'!$B:$B,#REF!,0))</f>
        <v>#REF!</v>
      </c>
    </row>
    <row r="4100" spans="1:19" s="30" customFormat="1" ht="23.25" customHeight="1" x14ac:dyDescent="0.25">
      <c r="A4100" s="22" t="s">
        <v>2725</v>
      </c>
      <c r="B4100" s="23" t="s">
        <v>8681</v>
      </c>
      <c r="C4100" s="23" t="s">
        <v>8678</v>
      </c>
      <c r="D4100" s="23" t="s">
        <v>4699</v>
      </c>
      <c r="E4100" s="23">
        <v>20</v>
      </c>
      <c r="F4100" s="23">
        <v>1000</v>
      </c>
      <c r="G4100" s="23" t="s">
        <v>8679</v>
      </c>
      <c r="H4100" s="23" t="s">
        <v>8680</v>
      </c>
      <c r="I4100" s="23">
        <f t="shared" si="3"/>
        <v>1150</v>
      </c>
      <c r="J4100" s="23" t="s">
        <v>441</v>
      </c>
      <c r="K4100" s="23" t="e">
        <f>INDEX(#REF!,MATCH('[3]Orders Plan'!$B:$B,#REF!,0))</f>
        <v>#REF!</v>
      </c>
      <c r="L4100" s="24" t="s">
        <v>440</v>
      </c>
      <c r="M4100" s="25" t="str">
        <f>IFERROR(VLOOKUP(B4100,#REF!,6,0),"-")</f>
        <v>-</v>
      </c>
      <c r="N4100" s="26" t="e">
        <f>INDEX(#REF!,MATCH('[3]Orders Plan'!$B:$B,#REF!,0))</f>
        <v>#REF!</v>
      </c>
      <c r="O4100" s="25" t="e">
        <f>INDEX(#REF!,MATCH($B:$B,#REF!,0))</f>
        <v>#REF!</v>
      </c>
      <c r="P4100" s="27" t="e">
        <f>INDEX(#REF!,MATCH('[3]Orders Plan'!$B:$B,#REF!,0))</f>
        <v>#REF!</v>
      </c>
      <c r="Q4100" s="28" t="e">
        <f>INDEX(#REF!,MATCH('[3]Orders Plan'!$B:$B,#REF!,0))</f>
        <v>#REF!</v>
      </c>
      <c r="R4100" s="29">
        <v>45103</v>
      </c>
      <c r="S4100" s="28" t="e">
        <f>INDEX(#REF!,MATCH('[3]Orders Plan'!$B:$B,#REF!,0))</f>
        <v>#REF!</v>
      </c>
    </row>
    <row r="4101" spans="1:19" s="30" customFormat="1" ht="23.25" customHeight="1" x14ac:dyDescent="0.25">
      <c r="A4101" s="22" t="s">
        <v>8682</v>
      </c>
      <c r="B4101" s="23" t="s">
        <v>8683</v>
      </c>
      <c r="C4101" s="23" t="s">
        <v>2411</v>
      </c>
      <c r="D4101" s="23" t="s">
        <v>8097</v>
      </c>
      <c r="E4101" s="23">
        <v>180</v>
      </c>
      <c r="F4101" s="23">
        <v>10000</v>
      </c>
      <c r="G4101" s="23" t="s">
        <v>27</v>
      </c>
      <c r="H4101" s="23" t="s">
        <v>8056</v>
      </c>
      <c r="I4101" s="23">
        <f t="shared" si="3"/>
        <v>11500</v>
      </c>
      <c r="J4101" s="23" t="s">
        <v>441</v>
      </c>
      <c r="K4101" s="23" t="e">
        <f>INDEX(#REF!,MATCH('[3]Orders Plan'!$B:$B,#REF!,0))</f>
        <v>#REF!</v>
      </c>
      <c r="L4101" s="24" t="s">
        <v>440</v>
      </c>
      <c r="M4101" s="25" t="str">
        <f>IFERROR(VLOOKUP(B4101,#REF!,6,0),"-")</f>
        <v>-</v>
      </c>
      <c r="N4101" s="26" t="e">
        <f>INDEX(#REF!,MATCH('[3]Orders Plan'!$B:$B,#REF!,0))</f>
        <v>#REF!</v>
      </c>
      <c r="O4101" s="25" t="e">
        <f>INDEX(#REF!,MATCH($B:$B,#REF!,0))</f>
        <v>#REF!</v>
      </c>
      <c r="P4101" s="27" t="e">
        <f>INDEX(#REF!,MATCH('[3]Orders Plan'!$B:$B,#REF!,0))</f>
        <v>#REF!</v>
      </c>
      <c r="Q4101" s="28" t="e">
        <f>INDEX(#REF!,MATCH('[3]Orders Plan'!$B:$B,#REF!,0))</f>
        <v>#REF!</v>
      </c>
      <c r="R4101" s="29">
        <v>45103</v>
      </c>
      <c r="S4101" s="28" t="e">
        <f>INDEX(#REF!,MATCH('[3]Orders Plan'!$B:$B,#REF!,0))</f>
        <v>#REF!</v>
      </c>
    </row>
    <row r="4102" spans="1:19" s="30" customFormat="1" ht="23.25" customHeight="1" x14ac:dyDescent="0.25">
      <c r="A4102" s="22" t="s">
        <v>1590</v>
      </c>
      <c r="B4102" s="23" t="s">
        <v>8684</v>
      </c>
      <c r="C4102" s="23" t="s">
        <v>2411</v>
      </c>
      <c r="D4102" s="23" t="s">
        <v>1589</v>
      </c>
      <c r="E4102" s="23">
        <v>51</v>
      </c>
      <c r="F4102" s="23">
        <v>3000</v>
      </c>
      <c r="G4102" s="23" t="s">
        <v>27</v>
      </c>
      <c r="H4102" s="23" t="s">
        <v>2006</v>
      </c>
      <c r="I4102" s="23">
        <f t="shared" si="3"/>
        <v>3450</v>
      </c>
      <c r="J4102" s="23" t="s">
        <v>441</v>
      </c>
      <c r="K4102" s="23" t="e">
        <f>INDEX(#REF!,MATCH('[3]Orders Plan'!$B:$B,#REF!,0))</f>
        <v>#REF!</v>
      </c>
      <c r="L4102" s="24" t="s">
        <v>440</v>
      </c>
      <c r="M4102" s="25" t="str">
        <f>IFERROR(VLOOKUP(B4102,#REF!,6,0),"-")</f>
        <v>-</v>
      </c>
      <c r="N4102" s="26" t="e">
        <f>INDEX(#REF!,MATCH('[3]Orders Plan'!$B:$B,#REF!,0))</f>
        <v>#REF!</v>
      </c>
      <c r="O4102" s="25" t="e">
        <f>INDEX(#REF!,MATCH($B:$B,#REF!,0))</f>
        <v>#REF!</v>
      </c>
      <c r="P4102" s="27" t="e">
        <f>INDEX(#REF!,MATCH('[3]Orders Plan'!$B:$B,#REF!,0))</f>
        <v>#REF!</v>
      </c>
      <c r="Q4102" s="28" t="e">
        <f>INDEX(#REF!,MATCH('[3]Orders Plan'!$B:$B,#REF!,0))</f>
        <v>#REF!</v>
      </c>
      <c r="R4102" s="29">
        <v>45103</v>
      </c>
      <c r="S4102" s="28" t="e">
        <f>INDEX(#REF!,MATCH('[3]Orders Plan'!$B:$B,#REF!,0))</f>
        <v>#REF!</v>
      </c>
    </row>
    <row r="4103" spans="1:19" s="30" customFormat="1" ht="23.1" customHeight="1" x14ac:dyDescent="0.25">
      <c r="A4103" s="22">
        <v>7053</v>
      </c>
      <c r="B4103" s="23" t="s">
        <v>8685</v>
      </c>
      <c r="C4103" s="23" t="s">
        <v>732</v>
      </c>
      <c r="D4103" s="23" t="s">
        <v>1597</v>
      </c>
      <c r="E4103" s="23">
        <v>100</v>
      </c>
      <c r="F4103" s="23">
        <v>5000</v>
      </c>
      <c r="G4103" s="23" t="s">
        <v>27</v>
      </c>
      <c r="H4103" s="23" t="s">
        <v>6108</v>
      </c>
      <c r="I4103" s="23">
        <f t="shared" si="3"/>
        <v>5750</v>
      </c>
      <c r="J4103" s="23" t="s">
        <v>441</v>
      </c>
      <c r="K4103" s="23" t="e">
        <f>INDEX(#REF!,MATCH('[3]Orders Plan'!$B:$B,#REF!,0))</f>
        <v>#REF!</v>
      </c>
      <c r="L4103" s="24" t="s">
        <v>440</v>
      </c>
      <c r="M4103" s="25" t="str">
        <f>IFERROR(VLOOKUP(B4103,#REF!,6,0),"-")</f>
        <v>-</v>
      </c>
      <c r="N4103" s="26" t="e">
        <f>INDEX(#REF!,MATCH('[3]Orders Plan'!$B:$B,#REF!,0))</f>
        <v>#REF!</v>
      </c>
      <c r="O4103" s="25" t="e">
        <f>INDEX(#REF!,MATCH($B:$B,#REF!,0))</f>
        <v>#REF!</v>
      </c>
      <c r="P4103" s="27" t="e">
        <f>INDEX(#REF!,MATCH('[3]Orders Plan'!$B:$B,#REF!,0))</f>
        <v>#REF!</v>
      </c>
      <c r="Q4103" s="28" t="e">
        <f>INDEX(#REF!,MATCH('[3]Orders Plan'!$B:$B,#REF!,0))</f>
        <v>#REF!</v>
      </c>
      <c r="R4103" s="29">
        <v>45103</v>
      </c>
      <c r="S4103" s="28" t="e">
        <f>INDEX(#REF!,MATCH('[3]Orders Plan'!$B:$B,#REF!,0))</f>
        <v>#REF!</v>
      </c>
    </row>
    <row r="4104" spans="1:19" s="30" customFormat="1" ht="23.25" customHeight="1" x14ac:dyDescent="0.25">
      <c r="A4104" s="22" t="s">
        <v>8689</v>
      </c>
      <c r="B4104" s="23" t="s">
        <v>8690</v>
      </c>
      <c r="C4104" s="23" t="s">
        <v>8691</v>
      </c>
      <c r="D4104" s="23" t="s">
        <v>8692</v>
      </c>
      <c r="E4104" s="23">
        <v>20</v>
      </c>
      <c r="F4104" s="23">
        <v>800</v>
      </c>
      <c r="G4104" s="23" t="s">
        <v>8693</v>
      </c>
      <c r="H4104" s="23" t="s">
        <v>8756</v>
      </c>
      <c r="I4104" s="23">
        <f t="shared" si="3"/>
        <v>920</v>
      </c>
      <c r="J4104" s="23" t="s">
        <v>441</v>
      </c>
      <c r="K4104" s="23" t="e">
        <f>INDEX(#REF!,MATCH('[3]Orders Plan'!$B:$B,#REF!,0))</f>
        <v>#REF!</v>
      </c>
      <c r="L4104" s="24" t="s">
        <v>4629</v>
      </c>
      <c r="M4104" s="25" t="str">
        <f>IFERROR(VLOOKUP(B4104,#REF!,6,0),"-")</f>
        <v>-</v>
      </c>
      <c r="N4104" s="26" t="e">
        <f>INDEX(#REF!,MATCH('[3]Orders Plan'!$B:$B,#REF!,0))</f>
        <v>#REF!</v>
      </c>
      <c r="O4104" s="25" t="e">
        <f>INDEX(#REF!,MATCH($B:$B,#REF!,0))</f>
        <v>#REF!</v>
      </c>
      <c r="P4104" s="27" t="e">
        <f>INDEX(#REF!,MATCH('[3]Orders Plan'!$B:$B,#REF!,0))</f>
        <v>#REF!</v>
      </c>
      <c r="Q4104" s="28" t="e">
        <f>INDEX(#REF!,MATCH('[3]Orders Plan'!$B:$B,#REF!,0))</f>
        <v>#REF!</v>
      </c>
      <c r="R4104" s="29">
        <v>45100</v>
      </c>
      <c r="S4104" s="28" t="e">
        <f>INDEX(#REF!,MATCH('[3]Orders Plan'!$B:$B,#REF!,0))</f>
        <v>#REF!</v>
      </c>
    </row>
    <row r="4105" spans="1:19" s="30" customFormat="1" ht="23.25" customHeight="1" x14ac:dyDescent="0.25">
      <c r="A4105" s="22" t="s">
        <v>8695</v>
      </c>
      <c r="B4105" s="23" t="s">
        <v>8696</v>
      </c>
      <c r="C4105" s="23" t="s">
        <v>8691</v>
      </c>
      <c r="D4105" s="23" t="s">
        <v>8697</v>
      </c>
      <c r="E4105" s="23">
        <v>13</v>
      </c>
      <c r="F4105" s="23">
        <v>450</v>
      </c>
      <c r="G4105" s="23" t="s">
        <v>8693</v>
      </c>
      <c r="H4105" s="23" t="s">
        <v>8756</v>
      </c>
      <c r="I4105" s="23">
        <f t="shared" si="3"/>
        <v>517.5</v>
      </c>
      <c r="J4105" s="23" t="s">
        <v>441</v>
      </c>
      <c r="K4105" s="23" t="e">
        <f>INDEX(#REF!,MATCH('[3]Orders Plan'!$B:$B,#REF!,0))</f>
        <v>#REF!</v>
      </c>
      <c r="L4105" s="24" t="s">
        <v>4629</v>
      </c>
      <c r="M4105" s="25" t="str">
        <f>IFERROR(VLOOKUP(B4105,#REF!,6,0),"-")</f>
        <v>-</v>
      </c>
      <c r="N4105" s="26" t="e">
        <f>INDEX(#REF!,MATCH('[3]Orders Plan'!$B:$B,#REF!,0))</f>
        <v>#REF!</v>
      </c>
      <c r="O4105" s="25" t="e">
        <f>INDEX(#REF!,MATCH($B:$B,#REF!,0))</f>
        <v>#REF!</v>
      </c>
      <c r="P4105" s="27" t="e">
        <f>INDEX(#REF!,MATCH('[3]Orders Plan'!$B:$B,#REF!,0))</f>
        <v>#REF!</v>
      </c>
      <c r="Q4105" s="28" t="e">
        <f>INDEX(#REF!,MATCH('[3]Orders Plan'!$B:$B,#REF!,0))</f>
        <v>#REF!</v>
      </c>
      <c r="R4105" s="29">
        <v>45100</v>
      </c>
      <c r="S4105" s="28" t="e">
        <f>INDEX(#REF!,MATCH('[3]Orders Plan'!$B:$B,#REF!,0))</f>
        <v>#REF!</v>
      </c>
    </row>
    <row r="4106" spans="1:19" s="30" customFormat="1" ht="23.25" customHeight="1" x14ac:dyDescent="0.25">
      <c r="A4106" s="22" t="s">
        <v>8699</v>
      </c>
      <c r="B4106" s="23" t="s">
        <v>8700</v>
      </c>
      <c r="C4106" s="23" t="s">
        <v>8691</v>
      </c>
      <c r="D4106" s="23" t="s">
        <v>8701</v>
      </c>
      <c r="E4106" s="23">
        <v>17</v>
      </c>
      <c r="F4106" s="23">
        <v>600</v>
      </c>
      <c r="G4106" s="23" t="s">
        <v>8693</v>
      </c>
      <c r="H4106" s="23" t="s">
        <v>8702</v>
      </c>
      <c r="I4106" s="23">
        <f t="shared" si="3"/>
        <v>690</v>
      </c>
      <c r="J4106" s="23" t="s">
        <v>441</v>
      </c>
      <c r="K4106" s="23" t="e">
        <f>INDEX(#REF!,MATCH('[3]Orders Plan'!$B:$B,#REF!,0))</f>
        <v>#REF!</v>
      </c>
      <c r="L4106" s="24" t="s">
        <v>4629</v>
      </c>
      <c r="M4106" s="25" t="str">
        <f>IFERROR(VLOOKUP(B4106,#REF!,6,0),"-")</f>
        <v>-</v>
      </c>
      <c r="N4106" s="26" t="e">
        <f>INDEX(#REF!,MATCH('[3]Orders Plan'!$B:$B,#REF!,0))</f>
        <v>#REF!</v>
      </c>
      <c r="O4106" s="25" t="e">
        <f>INDEX(#REF!,MATCH($B:$B,#REF!,0))</f>
        <v>#REF!</v>
      </c>
      <c r="P4106" s="27" t="e">
        <f>INDEX(#REF!,MATCH('[3]Orders Plan'!$B:$B,#REF!,0))</f>
        <v>#REF!</v>
      </c>
      <c r="Q4106" s="28" t="e">
        <f>INDEX(#REF!,MATCH('[3]Orders Plan'!$B:$B,#REF!,0))</f>
        <v>#REF!</v>
      </c>
      <c r="R4106" s="29">
        <v>45100</v>
      </c>
      <c r="S4106" s="28" t="e">
        <f>INDEX(#REF!,MATCH('[3]Orders Plan'!$B:$B,#REF!,0))</f>
        <v>#REF!</v>
      </c>
    </row>
    <row r="4107" spans="1:19" s="30" customFormat="1" ht="23.25" customHeight="1" x14ac:dyDescent="0.25">
      <c r="A4107" s="22" t="s">
        <v>8703</v>
      </c>
      <c r="B4107" s="23" t="s">
        <v>8704</v>
      </c>
      <c r="C4107" s="23" t="s">
        <v>8691</v>
      </c>
      <c r="D4107" s="23" t="s">
        <v>8705</v>
      </c>
      <c r="E4107" s="23">
        <v>14</v>
      </c>
      <c r="F4107" s="23">
        <v>500</v>
      </c>
      <c r="G4107" s="23" t="s">
        <v>8693</v>
      </c>
      <c r="H4107" s="23" t="s">
        <v>8706</v>
      </c>
      <c r="I4107" s="23">
        <f t="shared" si="3"/>
        <v>575</v>
      </c>
      <c r="J4107" s="23" t="s">
        <v>441</v>
      </c>
      <c r="K4107" s="23" t="e">
        <f>INDEX(#REF!,MATCH('[3]Orders Plan'!$B:$B,#REF!,0))</f>
        <v>#REF!</v>
      </c>
      <c r="L4107" s="24" t="s">
        <v>4629</v>
      </c>
      <c r="M4107" s="25" t="str">
        <f>IFERROR(VLOOKUP(B4107,#REF!,6,0),"-")</f>
        <v>-</v>
      </c>
      <c r="N4107" s="26" t="e">
        <f>INDEX(#REF!,MATCH('[3]Orders Plan'!$B:$B,#REF!,0))</f>
        <v>#REF!</v>
      </c>
      <c r="O4107" s="25" t="e">
        <f>INDEX(#REF!,MATCH($B:$B,#REF!,0))</f>
        <v>#REF!</v>
      </c>
      <c r="P4107" s="27" t="e">
        <f>INDEX(#REF!,MATCH('[3]Orders Plan'!$B:$B,#REF!,0))</f>
        <v>#REF!</v>
      </c>
      <c r="Q4107" s="28" t="e">
        <f>INDEX(#REF!,MATCH('[3]Orders Plan'!$B:$B,#REF!,0))</f>
        <v>#REF!</v>
      </c>
      <c r="R4107" s="29">
        <v>45100</v>
      </c>
      <c r="S4107" s="28" t="e">
        <f>INDEX(#REF!,MATCH('[3]Orders Plan'!$B:$B,#REF!,0))</f>
        <v>#REF!</v>
      </c>
    </row>
    <row r="4108" spans="1:19" s="30" customFormat="1" ht="23.25" customHeight="1" x14ac:dyDescent="0.25">
      <c r="A4108" s="22" t="s">
        <v>7941</v>
      </c>
      <c r="B4108" s="23" t="s">
        <v>8707</v>
      </c>
      <c r="C4108" s="23" t="s">
        <v>1754</v>
      </c>
      <c r="D4108" s="23" t="s">
        <v>7943</v>
      </c>
      <c r="E4108" s="23">
        <v>7</v>
      </c>
      <c r="F4108" s="23">
        <v>250</v>
      </c>
      <c r="G4108" s="23" t="s">
        <v>8708</v>
      </c>
      <c r="H4108" s="23" t="s">
        <v>8709</v>
      </c>
      <c r="I4108" s="23">
        <f t="shared" si="3"/>
        <v>287.5</v>
      </c>
      <c r="J4108" s="23" t="s">
        <v>441</v>
      </c>
      <c r="K4108" s="23" t="e">
        <f>INDEX(#REF!,MATCH('[3]Orders Plan'!$B:$B,#REF!,0))</f>
        <v>#REF!</v>
      </c>
      <c r="L4108" s="24" t="s">
        <v>4629</v>
      </c>
      <c r="M4108" s="25" t="str">
        <f>IFERROR(VLOOKUP(B4108,#REF!,6,0),"-")</f>
        <v>-</v>
      </c>
      <c r="N4108" s="26" t="e">
        <f>INDEX(#REF!,MATCH('[3]Orders Plan'!$B:$B,#REF!,0))</f>
        <v>#REF!</v>
      </c>
      <c r="O4108" s="25" t="e">
        <f>INDEX(#REF!,MATCH($B:$B,#REF!,0))</f>
        <v>#REF!</v>
      </c>
      <c r="P4108" s="27" t="e">
        <f>INDEX(#REF!,MATCH('[3]Orders Plan'!$B:$B,#REF!,0))</f>
        <v>#REF!</v>
      </c>
      <c r="Q4108" s="28" t="e">
        <f>INDEX(#REF!,MATCH('[3]Orders Plan'!$B:$B,#REF!,0))</f>
        <v>#REF!</v>
      </c>
      <c r="R4108" s="29">
        <v>45103</v>
      </c>
      <c r="S4108" s="28" t="e">
        <f>INDEX(#REF!,MATCH('[3]Orders Plan'!$B:$B,#REF!,0))</f>
        <v>#REF!</v>
      </c>
    </row>
    <row r="4109" spans="1:19" s="30" customFormat="1" ht="23.25" customHeight="1" x14ac:dyDescent="0.25">
      <c r="A4109" s="22" t="s">
        <v>7941</v>
      </c>
      <c r="B4109" s="23" t="s">
        <v>8710</v>
      </c>
      <c r="C4109" s="23" t="s">
        <v>1754</v>
      </c>
      <c r="D4109" s="23" t="s">
        <v>7943</v>
      </c>
      <c r="E4109" s="23">
        <v>7</v>
      </c>
      <c r="F4109" s="23">
        <v>250</v>
      </c>
      <c r="G4109" s="23" t="s">
        <v>8708</v>
      </c>
      <c r="H4109" s="23" t="s">
        <v>8709</v>
      </c>
      <c r="I4109" s="23">
        <f t="shared" si="3"/>
        <v>287.5</v>
      </c>
      <c r="J4109" s="23" t="s">
        <v>441</v>
      </c>
      <c r="K4109" s="23" t="e">
        <f>INDEX(#REF!,MATCH('[3]Orders Plan'!$B:$B,#REF!,0))</f>
        <v>#REF!</v>
      </c>
      <c r="L4109" s="24" t="s">
        <v>4629</v>
      </c>
      <c r="M4109" s="25" t="str">
        <f>IFERROR(VLOOKUP(B4109,#REF!,6,0),"-")</f>
        <v>-</v>
      </c>
      <c r="N4109" s="26" t="e">
        <f>INDEX(#REF!,MATCH('[3]Orders Plan'!$B:$B,#REF!,0))</f>
        <v>#REF!</v>
      </c>
      <c r="O4109" s="25" t="e">
        <f>INDEX(#REF!,MATCH($B:$B,#REF!,0))</f>
        <v>#REF!</v>
      </c>
      <c r="P4109" s="27" t="e">
        <f>INDEX(#REF!,MATCH('[3]Orders Plan'!$B:$B,#REF!,0))</f>
        <v>#REF!</v>
      </c>
      <c r="Q4109" s="28" t="e">
        <f>INDEX(#REF!,MATCH('[3]Orders Plan'!$B:$B,#REF!,0))</f>
        <v>#REF!</v>
      </c>
      <c r="R4109" s="29">
        <v>45103</v>
      </c>
      <c r="S4109" s="28" t="e">
        <f>INDEX(#REF!,MATCH('[3]Orders Plan'!$B:$B,#REF!,0))</f>
        <v>#REF!</v>
      </c>
    </row>
    <row r="4110" spans="1:19" s="30" customFormat="1" ht="23.25" customHeight="1" x14ac:dyDescent="0.25">
      <c r="A4110" s="22" t="s">
        <v>7941</v>
      </c>
      <c r="B4110" s="23" t="s">
        <v>8711</v>
      </c>
      <c r="C4110" s="23" t="s">
        <v>1754</v>
      </c>
      <c r="D4110" s="23" t="s">
        <v>7943</v>
      </c>
      <c r="E4110" s="23">
        <v>7</v>
      </c>
      <c r="F4110" s="23">
        <v>250</v>
      </c>
      <c r="G4110" s="23" t="s">
        <v>8708</v>
      </c>
      <c r="H4110" s="23" t="s">
        <v>8709</v>
      </c>
      <c r="I4110" s="23">
        <f t="shared" si="3"/>
        <v>287.5</v>
      </c>
      <c r="J4110" s="23" t="s">
        <v>441</v>
      </c>
      <c r="K4110" s="23" t="e">
        <f>INDEX(#REF!,MATCH('[3]Orders Plan'!$B:$B,#REF!,0))</f>
        <v>#REF!</v>
      </c>
      <c r="L4110" s="24" t="s">
        <v>4629</v>
      </c>
      <c r="M4110" s="25" t="str">
        <f>IFERROR(VLOOKUP(B4110,#REF!,6,0),"-")</f>
        <v>-</v>
      </c>
      <c r="N4110" s="26" t="e">
        <f>INDEX(#REF!,MATCH('[3]Orders Plan'!$B:$B,#REF!,0))</f>
        <v>#REF!</v>
      </c>
      <c r="O4110" s="25" t="e">
        <f>INDEX(#REF!,MATCH($B:$B,#REF!,0))</f>
        <v>#REF!</v>
      </c>
      <c r="P4110" s="27" t="e">
        <f>INDEX(#REF!,MATCH('[3]Orders Plan'!$B:$B,#REF!,0))</f>
        <v>#REF!</v>
      </c>
      <c r="Q4110" s="28" t="e">
        <f>INDEX(#REF!,MATCH('[3]Orders Plan'!$B:$B,#REF!,0))</f>
        <v>#REF!</v>
      </c>
      <c r="R4110" s="29">
        <v>45103</v>
      </c>
      <c r="S4110" s="28" t="e">
        <f>INDEX(#REF!,MATCH('[3]Orders Plan'!$B:$B,#REF!,0))</f>
        <v>#REF!</v>
      </c>
    </row>
    <row r="4111" spans="1:19" s="30" customFormat="1" ht="23.25" customHeight="1" x14ac:dyDescent="0.25">
      <c r="A4111" s="22" t="s">
        <v>7870</v>
      </c>
      <c r="B4111" s="23" t="s">
        <v>8712</v>
      </c>
      <c r="C4111" s="23" t="s">
        <v>26</v>
      </c>
      <c r="D4111" s="23" t="s">
        <v>7872</v>
      </c>
      <c r="E4111" s="23">
        <v>6</v>
      </c>
      <c r="F4111" s="23">
        <v>50</v>
      </c>
      <c r="G4111" s="23" t="s">
        <v>27</v>
      </c>
      <c r="H4111" s="23" t="s">
        <v>7873</v>
      </c>
      <c r="I4111" s="23">
        <f t="shared" si="3"/>
        <v>57.5</v>
      </c>
      <c r="J4111" s="23" t="s">
        <v>441</v>
      </c>
      <c r="K4111" s="23" t="e">
        <f>INDEX(#REF!,MATCH('[3]Orders Plan'!$B:$B,#REF!,0))</f>
        <v>#REF!</v>
      </c>
      <c r="L4111" s="24" t="s">
        <v>4629</v>
      </c>
      <c r="M4111" s="25" t="str">
        <f>IFERROR(VLOOKUP(B4111,#REF!,6,0),"-")</f>
        <v>-</v>
      </c>
      <c r="N4111" s="26" t="e">
        <f>INDEX(#REF!,MATCH('[3]Orders Plan'!$B:$B,#REF!,0))</f>
        <v>#REF!</v>
      </c>
      <c r="O4111" s="25" t="e">
        <f>INDEX(#REF!,MATCH($B:$B,#REF!,0))</f>
        <v>#REF!</v>
      </c>
      <c r="P4111" s="27" t="e">
        <f>INDEX(#REF!,MATCH('[3]Orders Plan'!$B:$B,#REF!,0))</f>
        <v>#REF!</v>
      </c>
      <c r="Q4111" s="28" t="e">
        <f>INDEX(#REF!,MATCH('[3]Orders Plan'!$B:$B,#REF!,0))</f>
        <v>#REF!</v>
      </c>
      <c r="R4111" s="29">
        <v>45103</v>
      </c>
      <c r="S4111" s="28" t="e">
        <f>INDEX(#REF!,MATCH('[3]Orders Plan'!$B:$B,#REF!,0))</f>
        <v>#REF!</v>
      </c>
    </row>
    <row r="4112" spans="1:19" s="30" customFormat="1" ht="23.25" customHeight="1" x14ac:dyDescent="0.25">
      <c r="A4112" s="22" t="s">
        <v>8713</v>
      </c>
      <c r="B4112" s="23" t="s">
        <v>8714</v>
      </c>
      <c r="C4112" s="23" t="s">
        <v>275</v>
      </c>
      <c r="D4112" s="23" t="s">
        <v>8715</v>
      </c>
      <c r="E4112" s="23">
        <v>100</v>
      </c>
      <c r="F4112" s="23">
        <v>5000</v>
      </c>
      <c r="G4112" s="23" t="s">
        <v>8716</v>
      </c>
      <c r="H4112" s="23" t="s">
        <v>6285</v>
      </c>
      <c r="I4112" s="23">
        <f t="shared" si="3"/>
        <v>5750</v>
      </c>
      <c r="J4112" s="23" t="s">
        <v>441</v>
      </c>
      <c r="K4112" s="23" t="e">
        <f>INDEX(#REF!,MATCH('[3]Orders Plan'!$B:$B,#REF!,0))</f>
        <v>#REF!</v>
      </c>
      <c r="L4112" s="24" t="s">
        <v>490</v>
      </c>
      <c r="M4112" s="25" t="str">
        <f>IFERROR(VLOOKUP(B4112,#REF!,6,0),"-")</f>
        <v>-</v>
      </c>
      <c r="N4112" s="26" t="e">
        <f>INDEX(#REF!,MATCH('[3]Orders Plan'!$B:$B,#REF!,0))</f>
        <v>#REF!</v>
      </c>
      <c r="O4112" s="25" t="e">
        <f>INDEX(#REF!,MATCH($B:$B,#REF!,0))</f>
        <v>#REF!</v>
      </c>
      <c r="P4112" s="27" t="e">
        <f>INDEX(#REF!,MATCH('[3]Orders Plan'!$B:$B,#REF!,0))</f>
        <v>#REF!</v>
      </c>
      <c r="Q4112" s="28" t="e">
        <f>INDEX(#REF!,MATCH('[3]Orders Plan'!$B:$B,#REF!,0))</f>
        <v>#REF!</v>
      </c>
      <c r="R4112" s="29">
        <v>45100</v>
      </c>
      <c r="S4112" s="28" t="e">
        <f>INDEX(#REF!,MATCH('[3]Orders Plan'!$B:$B,#REF!,0))</f>
        <v>#REF!</v>
      </c>
    </row>
    <row r="4113" spans="1:19" s="30" customFormat="1" ht="23.25" customHeight="1" x14ac:dyDescent="0.25">
      <c r="A4113" s="22" t="s">
        <v>1590</v>
      </c>
      <c r="B4113" s="23" t="s">
        <v>8717</v>
      </c>
      <c r="C4113" s="23" t="s">
        <v>8718</v>
      </c>
      <c r="D4113" s="23" t="s">
        <v>8719</v>
      </c>
      <c r="E4113" s="23">
        <v>110</v>
      </c>
      <c r="F4113" s="23">
        <v>6000</v>
      </c>
      <c r="G4113" s="23" t="s">
        <v>1842</v>
      </c>
      <c r="H4113" s="23" t="s">
        <v>179</v>
      </c>
      <c r="I4113" s="23">
        <f t="shared" si="3"/>
        <v>6900</v>
      </c>
      <c r="J4113" s="23" t="s">
        <v>441</v>
      </c>
      <c r="K4113" s="23" t="e">
        <f>INDEX(#REF!,MATCH('[3]Orders Plan'!$B:$B,#REF!,0))</f>
        <v>#REF!</v>
      </c>
      <c r="L4113" s="24" t="s">
        <v>440</v>
      </c>
      <c r="M4113" s="25" t="str">
        <f>IFERROR(VLOOKUP(B4113,#REF!,6,0),"-")</f>
        <v>-</v>
      </c>
      <c r="N4113" s="26" t="e">
        <f>INDEX(#REF!,MATCH('[3]Orders Plan'!$B:$B,#REF!,0))</f>
        <v>#REF!</v>
      </c>
      <c r="O4113" s="25" t="e">
        <f>INDEX(#REF!,MATCH($B:$B,#REF!,0))</f>
        <v>#REF!</v>
      </c>
      <c r="P4113" s="27" t="e">
        <f>INDEX(#REF!,MATCH('[3]Orders Plan'!$B:$B,#REF!,0))</f>
        <v>#REF!</v>
      </c>
      <c r="Q4113" s="28" t="e">
        <f>INDEX(#REF!,MATCH('[3]Orders Plan'!$B:$B,#REF!,0))</f>
        <v>#REF!</v>
      </c>
      <c r="R4113" s="29">
        <v>45103</v>
      </c>
      <c r="S4113" s="28" t="e">
        <f>INDEX(#REF!,MATCH('[3]Orders Plan'!$B:$B,#REF!,0))</f>
        <v>#REF!</v>
      </c>
    </row>
    <row r="4114" spans="1:19" s="30" customFormat="1" ht="23.25" customHeight="1" x14ac:dyDescent="0.25">
      <c r="A4114" s="22" t="s">
        <v>8720</v>
      </c>
      <c r="B4114" s="23" t="s">
        <v>8721</v>
      </c>
      <c r="C4114" s="23" t="s">
        <v>5460</v>
      </c>
      <c r="D4114" s="23" t="s">
        <v>8722</v>
      </c>
      <c r="E4114" s="23">
        <v>7</v>
      </c>
      <c r="F4114" s="23">
        <v>150</v>
      </c>
      <c r="G4114" s="23" t="s">
        <v>8723</v>
      </c>
      <c r="H4114" s="23" t="s">
        <v>8724</v>
      </c>
      <c r="I4114" s="23">
        <f t="shared" si="3"/>
        <v>172.5</v>
      </c>
      <c r="J4114" s="23" t="s">
        <v>441</v>
      </c>
      <c r="K4114" s="23" t="e">
        <f>INDEX(#REF!,MATCH('[3]Orders Plan'!$B:$B,#REF!,0))</f>
        <v>#REF!</v>
      </c>
      <c r="L4114" s="24" t="s">
        <v>4844</v>
      </c>
      <c r="M4114" s="25" t="str">
        <f>IFERROR(VLOOKUP(B4114,#REF!,6,0),"-")</f>
        <v>-</v>
      </c>
      <c r="N4114" s="26" t="e">
        <f>INDEX(#REF!,MATCH('[3]Orders Plan'!$B:$B,#REF!,0))</f>
        <v>#REF!</v>
      </c>
      <c r="O4114" s="25" t="e">
        <f>INDEX(#REF!,MATCH($B:$B,#REF!,0))</f>
        <v>#REF!</v>
      </c>
      <c r="P4114" s="27" t="e">
        <f>INDEX(#REF!,MATCH('[3]Orders Plan'!$B:$B,#REF!,0))</f>
        <v>#REF!</v>
      </c>
      <c r="Q4114" s="28" t="e">
        <f>INDEX(#REF!,MATCH('[3]Orders Plan'!$B:$B,#REF!,0))</f>
        <v>#REF!</v>
      </c>
      <c r="R4114" s="29">
        <v>45103</v>
      </c>
      <c r="S4114" s="28" t="e">
        <f>INDEX(#REF!,MATCH('[3]Orders Plan'!$B:$B,#REF!,0))</f>
        <v>#REF!</v>
      </c>
    </row>
    <row r="4115" spans="1:19" s="30" customFormat="1" ht="23.25" customHeight="1" x14ac:dyDescent="0.25">
      <c r="A4115" s="22" t="s">
        <v>8720</v>
      </c>
      <c r="B4115" s="23" t="s">
        <v>8725</v>
      </c>
      <c r="C4115" s="23" t="s">
        <v>5460</v>
      </c>
      <c r="D4115" s="23" t="s">
        <v>8722</v>
      </c>
      <c r="E4115" s="23">
        <v>7</v>
      </c>
      <c r="F4115" s="23">
        <v>150</v>
      </c>
      <c r="G4115" s="23" t="s">
        <v>8723</v>
      </c>
      <c r="H4115" s="23" t="s">
        <v>8726</v>
      </c>
      <c r="I4115" s="23">
        <f t="shared" si="3"/>
        <v>172.5</v>
      </c>
      <c r="J4115" s="23" t="s">
        <v>441</v>
      </c>
      <c r="K4115" s="23" t="e">
        <f>INDEX(#REF!,MATCH('[3]Orders Plan'!$B:$B,#REF!,0))</f>
        <v>#REF!</v>
      </c>
      <c r="L4115" s="24" t="s">
        <v>4844</v>
      </c>
      <c r="M4115" s="25" t="str">
        <f>IFERROR(VLOOKUP(B4115,#REF!,6,0),"-")</f>
        <v>-</v>
      </c>
      <c r="N4115" s="26" t="e">
        <f>INDEX(#REF!,MATCH('[3]Orders Plan'!$B:$B,#REF!,0))</f>
        <v>#REF!</v>
      </c>
      <c r="O4115" s="25" t="e">
        <f>INDEX(#REF!,MATCH($B:$B,#REF!,0))</f>
        <v>#REF!</v>
      </c>
      <c r="P4115" s="27" t="e">
        <f>INDEX(#REF!,MATCH('[3]Orders Plan'!$B:$B,#REF!,0))</f>
        <v>#REF!</v>
      </c>
      <c r="Q4115" s="28" t="e">
        <f>INDEX(#REF!,MATCH('[3]Orders Plan'!$B:$B,#REF!,0))</f>
        <v>#REF!</v>
      </c>
      <c r="R4115" s="29">
        <v>45103</v>
      </c>
      <c r="S4115" s="28" t="e">
        <f>INDEX(#REF!,MATCH('[3]Orders Plan'!$B:$B,#REF!,0))</f>
        <v>#REF!</v>
      </c>
    </row>
    <row r="4116" spans="1:19" s="30" customFormat="1" ht="23.25" customHeight="1" x14ac:dyDescent="0.25">
      <c r="A4116" s="22" t="s">
        <v>8727</v>
      </c>
      <c r="B4116" s="23" t="s">
        <v>8728</v>
      </c>
      <c r="C4116" s="23" t="s">
        <v>4926</v>
      </c>
      <c r="D4116" s="23" t="s">
        <v>8729</v>
      </c>
      <c r="E4116" s="23">
        <v>34</v>
      </c>
      <c r="F4116" s="23">
        <v>1000</v>
      </c>
      <c r="G4116" s="23" t="s">
        <v>8723</v>
      </c>
      <c r="H4116" s="23" t="s">
        <v>8730</v>
      </c>
      <c r="I4116" s="23">
        <f t="shared" si="3"/>
        <v>1150</v>
      </c>
      <c r="J4116" s="23" t="s">
        <v>441</v>
      </c>
      <c r="K4116" s="23" t="e">
        <f>INDEX(#REF!,MATCH('[3]Orders Plan'!$B:$B,#REF!,0))</f>
        <v>#REF!</v>
      </c>
      <c r="L4116" s="24" t="s">
        <v>4844</v>
      </c>
      <c r="M4116" s="25" t="str">
        <f>IFERROR(VLOOKUP(B4116,#REF!,6,0),"-")</f>
        <v>-</v>
      </c>
      <c r="N4116" s="26" t="e">
        <f>INDEX(#REF!,MATCH('[3]Orders Plan'!$B:$B,#REF!,0))</f>
        <v>#REF!</v>
      </c>
      <c r="O4116" s="25" t="e">
        <f>INDEX(#REF!,MATCH($B:$B,#REF!,0))</f>
        <v>#REF!</v>
      </c>
      <c r="P4116" s="27" t="e">
        <f>INDEX(#REF!,MATCH('[3]Orders Plan'!$B:$B,#REF!,0))</f>
        <v>#REF!</v>
      </c>
      <c r="Q4116" s="28" t="e">
        <f>INDEX(#REF!,MATCH('[3]Orders Plan'!$B:$B,#REF!,0))</f>
        <v>#REF!</v>
      </c>
      <c r="R4116" s="29">
        <v>45103</v>
      </c>
      <c r="S4116" s="28" t="e">
        <f>INDEX(#REF!,MATCH('[3]Orders Plan'!$B:$B,#REF!,0))</f>
        <v>#REF!</v>
      </c>
    </row>
    <row r="4117" spans="1:19" s="30" customFormat="1" ht="23.25" customHeight="1" x14ac:dyDescent="0.25">
      <c r="A4117" s="22" t="s">
        <v>8731</v>
      </c>
      <c r="B4117" s="23" t="s">
        <v>8732</v>
      </c>
      <c r="C4117" s="23" t="s">
        <v>7756</v>
      </c>
      <c r="D4117" s="23" t="s">
        <v>8733</v>
      </c>
      <c r="E4117" s="23">
        <v>91</v>
      </c>
      <c r="F4117" s="23">
        <v>5000</v>
      </c>
      <c r="G4117" s="23" t="s">
        <v>27</v>
      </c>
      <c r="H4117" s="23" t="s">
        <v>7144</v>
      </c>
      <c r="I4117" s="23">
        <f t="shared" si="3"/>
        <v>5750</v>
      </c>
      <c r="J4117" s="23" t="s">
        <v>441</v>
      </c>
      <c r="K4117" s="23" t="e">
        <f>INDEX(#REF!,MATCH('[3]Orders Plan'!$B:$B,#REF!,0))</f>
        <v>#REF!</v>
      </c>
      <c r="L4117" s="24" t="s">
        <v>440</v>
      </c>
      <c r="M4117" s="25" t="str">
        <f>IFERROR(VLOOKUP(B4117,#REF!,6,0),"-")</f>
        <v>-</v>
      </c>
      <c r="N4117" s="26" t="e">
        <f>INDEX(#REF!,MATCH('[3]Orders Plan'!$B:$B,#REF!,0))</f>
        <v>#REF!</v>
      </c>
      <c r="O4117" s="25" t="e">
        <f>INDEX(#REF!,MATCH($B:$B,#REF!,0))</f>
        <v>#REF!</v>
      </c>
      <c r="P4117" s="27" t="e">
        <f>INDEX(#REF!,MATCH('[3]Orders Plan'!$B:$B,#REF!,0))</f>
        <v>#REF!</v>
      </c>
      <c r="Q4117" s="28" t="e">
        <f>INDEX(#REF!,MATCH('[3]Orders Plan'!$B:$B,#REF!,0))</f>
        <v>#REF!</v>
      </c>
      <c r="R4117" s="29">
        <v>45093</v>
      </c>
      <c r="S4117" s="28" t="e">
        <f>INDEX(#REF!,MATCH('[3]Orders Plan'!$B:$B,#REF!,0))</f>
        <v>#REF!</v>
      </c>
    </row>
    <row r="4118" spans="1:19" s="30" customFormat="1" ht="23.25" customHeight="1" x14ac:dyDescent="0.25">
      <c r="A4118" s="22" t="s">
        <v>8734</v>
      </c>
      <c r="B4118" s="23" t="s">
        <v>8735</v>
      </c>
      <c r="C4118" s="23" t="s">
        <v>7756</v>
      </c>
      <c r="D4118" s="23" t="s">
        <v>8736</v>
      </c>
      <c r="E4118" s="23">
        <v>91</v>
      </c>
      <c r="F4118" s="23">
        <v>5000</v>
      </c>
      <c r="G4118" s="23" t="s">
        <v>8737</v>
      </c>
      <c r="H4118" s="23" t="s">
        <v>1601</v>
      </c>
      <c r="I4118" s="23">
        <f t="shared" si="3"/>
        <v>5750</v>
      </c>
      <c r="J4118" s="23" t="s">
        <v>441</v>
      </c>
      <c r="K4118" s="23" t="e">
        <f>INDEX(#REF!,MATCH('[3]Orders Plan'!$B:$B,#REF!,0))</f>
        <v>#REF!</v>
      </c>
      <c r="L4118" s="24" t="s">
        <v>440</v>
      </c>
      <c r="M4118" s="25" t="str">
        <f>IFERROR(VLOOKUP(B4118,#REF!,6,0),"-")</f>
        <v>-</v>
      </c>
      <c r="N4118" s="26" t="e">
        <f>INDEX(#REF!,MATCH('[3]Orders Plan'!$B:$B,#REF!,0))</f>
        <v>#REF!</v>
      </c>
      <c r="O4118" s="25" t="e">
        <f>INDEX(#REF!,MATCH($B:$B,#REF!,0))</f>
        <v>#REF!</v>
      </c>
      <c r="P4118" s="27" t="e">
        <f>INDEX(#REF!,MATCH('[3]Orders Plan'!$B:$B,#REF!,0))</f>
        <v>#REF!</v>
      </c>
      <c r="Q4118" s="28" t="e">
        <f>INDEX(#REF!,MATCH('[3]Orders Plan'!$B:$B,#REF!,0))</f>
        <v>#REF!</v>
      </c>
      <c r="R4118" s="29">
        <v>45093</v>
      </c>
      <c r="S4118" s="28" t="e">
        <f>INDEX(#REF!,MATCH('[3]Orders Plan'!$B:$B,#REF!,0))</f>
        <v>#REF!</v>
      </c>
    </row>
    <row r="4119" spans="1:19" s="30" customFormat="1" ht="23.25" customHeight="1" x14ac:dyDescent="0.25">
      <c r="A4119" s="22" t="s">
        <v>8738</v>
      </c>
      <c r="B4119" s="23" t="s">
        <v>8739</v>
      </c>
      <c r="C4119" s="23" t="s">
        <v>7756</v>
      </c>
      <c r="D4119" s="23" t="s">
        <v>8740</v>
      </c>
      <c r="E4119" s="23">
        <v>91</v>
      </c>
      <c r="F4119" s="23">
        <v>5000</v>
      </c>
      <c r="G4119" s="23" t="s">
        <v>8741</v>
      </c>
      <c r="H4119" s="23" t="s">
        <v>1601</v>
      </c>
      <c r="I4119" s="23">
        <f t="shared" si="3"/>
        <v>5750</v>
      </c>
      <c r="J4119" s="23" t="s">
        <v>441</v>
      </c>
      <c r="K4119" s="23" t="e">
        <f>INDEX(#REF!,MATCH('[3]Orders Plan'!$B:$B,#REF!,0))</f>
        <v>#REF!</v>
      </c>
      <c r="L4119" s="24" t="s">
        <v>440</v>
      </c>
      <c r="M4119" s="25" t="str">
        <f>IFERROR(VLOOKUP(B4119,#REF!,6,0),"-")</f>
        <v>-</v>
      </c>
      <c r="N4119" s="26" t="e">
        <f>INDEX(#REF!,MATCH('[3]Orders Plan'!$B:$B,#REF!,0))</f>
        <v>#REF!</v>
      </c>
      <c r="O4119" s="25" t="e">
        <f>INDEX(#REF!,MATCH($B:$B,#REF!,0))</f>
        <v>#REF!</v>
      </c>
      <c r="P4119" s="27" t="e">
        <f>INDEX(#REF!,MATCH('[3]Orders Plan'!$B:$B,#REF!,0))</f>
        <v>#REF!</v>
      </c>
      <c r="Q4119" s="28" t="e">
        <f>INDEX(#REF!,MATCH('[3]Orders Plan'!$B:$B,#REF!,0))</f>
        <v>#REF!</v>
      </c>
      <c r="R4119" s="29">
        <v>45093</v>
      </c>
      <c r="S4119" s="28" t="e">
        <f>INDEX(#REF!,MATCH('[3]Orders Plan'!$B:$B,#REF!,0))</f>
        <v>#REF!</v>
      </c>
    </row>
    <row r="4120" spans="1:19" s="30" customFormat="1" ht="23.25" customHeight="1" x14ac:dyDescent="0.25">
      <c r="A4120" s="22" t="s">
        <v>8742</v>
      </c>
      <c r="B4120" s="23" t="s">
        <v>8743</v>
      </c>
      <c r="C4120" s="23" t="s">
        <v>3102</v>
      </c>
      <c r="D4120" s="23" t="s">
        <v>8744</v>
      </c>
      <c r="E4120" s="23">
        <v>7</v>
      </c>
      <c r="F4120" s="23">
        <v>50</v>
      </c>
      <c r="G4120" s="23" t="s">
        <v>8745</v>
      </c>
      <c r="H4120" s="23" t="s">
        <v>7451</v>
      </c>
      <c r="I4120" s="23">
        <f t="shared" si="3"/>
        <v>57.5</v>
      </c>
      <c r="J4120" s="23" t="s">
        <v>441</v>
      </c>
      <c r="K4120" s="23" t="e">
        <f>INDEX(#REF!,MATCH('[3]Orders Plan'!$B:$B,#REF!,0))</f>
        <v>#REF!</v>
      </c>
      <c r="L4120" s="24" t="s">
        <v>4629</v>
      </c>
      <c r="M4120" s="25" t="str">
        <f>IFERROR(VLOOKUP(B4120,#REF!,6,0),"-")</f>
        <v>-</v>
      </c>
      <c r="N4120" s="26" t="e">
        <f>INDEX(#REF!,MATCH('[3]Orders Plan'!$B:$B,#REF!,0))</f>
        <v>#REF!</v>
      </c>
      <c r="O4120" s="25" t="e">
        <f>INDEX(#REF!,MATCH($B:$B,#REF!,0))</f>
        <v>#REF!</v>
      </c>
      <c r="P4120" s="27" t="e">
        <f>INDEX(#REF!,MATCH('[3]Orders Plan'!$B:$B,#REF!,0))</f>
        <v>#REF!</v>
      </c>
      <c r="Q4120" s="28" t="e">
        <f>INDEX(#REF!,MATCH('[3]Orders Plan'!$B:$B,#REF!,0))</f>
        <v>#REF!</v>
      </c>
      <c r="R4120" s="29">
        <v>45100</v>
      </c>
      <c r="S4120" s="28" t="e">
        <f>INDEX(#REF!,MATCH('[3]Orders Plan'!$B:$B,#REF!,0))</f>
        <v>#REF!</v>
      </c>
    </row>
    <row r="4121" spans="1:19" s="30" customFormat="1" ht="23.25" customHeight="1" x14ac:dyDescent="0.25">
      <c r="A4121" s="22" t="s">
        <v>1958</v>
      </c>
      <c r="B4121" s="23" t="s">
        <v>8757</v>
      </c>
      <c r="C4121" s="23" t="s">
        <v>127</v>
      </c>
      <c r="D4121" s="23" t="s">
        <v>1979</v>
      </c>
      <c r="E4121" s="23">
        <v>170</v>
      </c>
      <c r="F4121" s="23">
        <v>8500</v>
      </c>
      <c r="G4121" s="23" t="s">
        <v>8758</v>
      </c>
      <c r="H4121" s="23" t="s">
        <v>353</v>
      </c>
      <c r="I4121" s="23">
        <f t="shared" ref="I4121:I4124" si="4">+F4121/100*110</f>
        <v>9350</v>
      </c>
      <c r="J4121" s="23" t="s">
        <v>441</v>
      </c>
      <c r="K4121" s="23" t="e">
        <f>INDEX(#REF!,MATCH('[3]Orders Plan'!$B:$B,#REF!,0))</f>
        <v>#REF!</v>
      </c>
      <c r="L4121" s="24" t="s">
        <v>440</v>
      </c>
      <c r="M4121" s="25" t="str">
        <f>IFERROR(VLOOKUP(B4121,#REF!,6,0),"-")</f>
        <v>-</v>
      </c>
      <c r="N4121" s="26" t="e">
        <f>INDEX(#REF!,MATCH('[3]Orders Plan'!$B:$B,#REF!,0))</f>
        <v>#REF!</v>
      </c>
      <c r="O4121" s="25" t="e">
        <f>INDEX(#REF!,MATCH($B:$B,#REF!,0))</f>
        <v>#REF!</v>
      </c>
      <c r="P4121" s="27" t="e">
        <f>INDEX(#REF!,MATCH('[3]Orders Plan'!$B:$B,#REF!,0))</f>
        <v>#REF!</v>
      </c>
      <c r="Q4121" s="28" t="e">
        <f>INDEX(#REF!,MATCH('[3]Orders Plan'!$B:$B,#REF!,0))</f>
        <v>#REF!</v>
      </c>
      <c r="R4121" s="29">
        <v>45105</v>
      </c>
      <c r="S4121" s="28" t="e">
        <f>INDEX(#REF!,MATCH('[3]Orders Plan'!$B:$B,#REF!,0))</f>
        <v>#REF!</v>
      </c>
    </row>
    <row r="4122" spans="1:19" s="30" customFormat="1" ht="23.25" customHeight="1" x14ac:dyDescent="0.25">
      <c r="A4122" s="22" t="s">
        <v>6275</v>
      </c>
      <c r="B4122" s="23" t="s">
        <v>8759</v>
      </c>
      <c r="C4122" s="23" t="s">
        <v>127</v>
      </c>
      <c r="D4122" s="23" t="s">
        <v>6277</v>
      </c>
      <c r="E4122" s="23">
        <v>96</v>
      </c>
      <c r="F4122" s="23">
        <v>4800</v>
      </c>
      <c r="G4122" s="23" t="s">
        <v>8758</v>
      </c>
      <c r="H4122" s="23" t="s">
        <v>66</v>
      </c>
      <c r="I4122" s="23">
        <f t="shared" si="4"/>
        <v>5280</v>
      </c>
      <c r="J4122" s="23" t="s">
        <v>441</v>
      </c>
      <c r="K4122" s="23" t="e">
        <f>INDEX(#REF!,MATCH('[3]Orders Plan'!$B:$B,#REF!,0))</f>
        <v>#REF!</v>
      </c>
      <c r="L4122" s="24" t="s">
        <v>440</v>
      </c>
      <c r="M4122" s="25" t="str">
        <f>IFERROR(VLOOKUP(B4122,#REF!,6,0),"-")</f>
        <v>-</v>
      </c>
      <c r="N4122" s="26" t="e">
        <f>INDEX(#REF!,MATCH('[3]Orders Plan'!$B:$B,#REF!,0))</f>
        <v>#REF!</v>
      </c>
      <c r="O4122" s="25" t="e">
        <f>INDEX(#REF!,MATCH($B:$B,#REF!,0))</f>
        <v>#REF!</v>
      </c>
      <c r="P4122" s="27" t="e">
        <f>INDEX(#REF!,MATCH('[3]Orders Plan'!$B:$B,#REF!,0))</f>
        <v>#REF!</v>
      </c>
      <c r="Q4122" s="28" t="e">
        <f>INDEX(#REF!,MATCH('[3]Orders Plan'!$B:$B,#REF!,0))</f>
        <v>#REF!</v>
      </c>
      <c r="R4122" s="29">
        <v>45105</v>
      </c>
      <c r="S4122" s="28" t="e">
        <f>INDEX(#REF!,MATCH('[3]Orders Plan'!$B:$B,#REF!,0))</f>
        <v>#REF!</v>
      </c>
    </row>
    <row r="4123" spans="1:19" s="30" customFormat="1" ht="23.25" customHeight="1" x14ac:dyDescent="0.25">
      <c r="A4123" s="22" t="s">
        <v>515</v>
      </c>
      <c r="B4123" s="23" t="s">
        <v>8760</v>
      </c>
      <c r="C4123" s="23" t="s">
        <v>113</v>
      </c>
      <c r="D4123" s="23" t="s">
        <v>7149</v>
      </c>
      <c r="E4123" s="23">
        <v>292</v>
      </c>
      <c r="F4123" s="23">
        <v>14600</v>
      </c>
      <c r="G4123" s="23" t="s">
        <v>8761</v>
      </c>
      <c r="H4123" s="23" t="s">
        <v>7154</v>
      </c>
      <c r="I4123" s="23">
        <f t="shared" si="4"/>
        <v>16060</v>
      </c>
      <c r="J4123" s="23" t="s">
        <v>441</v>
      </c>
      <c r="K4123" s="23" t="e">
        <f>INDEX(#REF!,MATCH('[3]Orders Plan'!$B:$B,#REF!,0))</f>
        <v>#REF!</v>
      </c>
      <c r="L4123" s="24" t="s">
        <v>440</v>
      </c>
      <c r="M4123" s="25" t="str">
        <f>IFERROR(VLOOKUP(B4123,#REF!,6,0),"-")</f>
        <v>-</v>
      </c>
      <c r="N4123" s="26" t="e">
        <f>INDEX(#REF!,MATCH('[3]Orders Plan'!$B:$B,#REF!,0))</f>
        <v>#REF!</v>
      </c>
      <c r="O4123" s="25" t="e">
        <f>INDEX(#REF!,MATCH($B:$B,#REF!,0))</f>
        <v>#REF!</v>
      </c>
      <c r="P4123" s="27" t="e">
        <f>INDEX(#REF!,MATCH('[3]Orders Plan'!$B:$B,#REF!,0))</f>
        <v>#REF!</v>
      </c>
      <c r="Q4123" s="28" t="e">
        <f>INDEX(#REF!,MATCH('[3]Orders Plan'!$B:$B,#REF!,0))</f>
        <v>#REF!</v>
      </c>
      <c r="R4123" s="29">
        <v>45105</v>
      </c>
      <c r="S4123" s="28" t="e">
        <f>INDEX(#REF!,MATCH('[3]Orders Plan'!$B:$B,#REF!,0))</f>
        <v>#REF!</v>
      </c>
    </row>
    <row r="4124" spans="1:19" s="30" customFormat="1" ht="23.25" customHeight="1" x14ac:dyDescent="0.25">
      <c r="A4124" s="22" t="s">
        <v>5345</v>
      </c>
      <c r="B4124" s="23" t="s">
        <v>8762</v>
      </c>
      <c r="C4124" s="23" t="s">
        <v>113</v>
      </c>
      <c r="D4124" s="23" t="s">
        <v>5347</v>
      </c>
      <c r="E4124" s="23">
        <v>94</v>
      </c>
      <c r="F4124" s="23">
        <v>4700</v>
      </c>
      <c r="G4124" s="23" t="s">
        <v>8758</v>
      </c>
      <c r="H4124" s="23" t="s">
        <v>1029</v>
      </c>
      <c r="I4124" s="23">
        <f t="shared" si="4"/>
        <v>5170</v>
      </c>
      <c r="J4124" s="23" t="s">
        <v>441</v>
      </c>
      <c r="K4124" s="23" t="e">
        <f>INDEX(#REF!,MATCH('[3]Orders Plan'!$B:$B,#REF!,0))</f>
        <v>#REF!</v>
      </c>
      <c r="L4124" s="24" t="s">
        <v>440</v>
      </c>
      <c r="M4124" s="25" t="str">
        <f>IFERROR(VLOOKUP(B4124,#REF!,6,0),"-")</f>
        <v>-</v>
      </c>
      <c r="N4124" s="26" t="e">
        <f>INDEX(#REF!,MATCH('[3]Orders Plan'!$B:$B,#REF!,0))</f>
        <v>#REF!</v>
      </c>
      <c r="O4124" s="25" t="e">
        <f>INDEX(#REF!,MATCH($B:$B,#REF!,0))</f>
        <v>#REF!</v>
      </c>
      <c r="P4124" s="27" t="e">
        <f>INDEX(#REF!,MATCH('[3]Orders Plan'!$B:$B,#REF!,0))</f>
        <v>#REF!</v>
      </c>
      <c r="Q4124" s="28" t="e">
        <f>INDEX(#REF!,MATCH('[3]Orders Plan'!$B:$B,#REF!,0))</f>
        <v>#REF!</v>
      </c>
      <c r="R4124" s="29">
        <v>45105</v>
      </c>
      <c r="S4124" s="28" t="e">
        <f>INDEX(#REF!,MATCH('[3]Orders Plan'!$B:$B,#REF!,0))</f>
        <v>#REF!</v>
      </c>
    </row>
    <row r="4125" spans="1:19" s="30" customFormat="1" ht="23.25" customHeight="1" x14ac:dyDescent="0.25">
      <c r="A4125" s="22" t="s">
        <v>7244</v>
      </c>
      <c r="B4125" s="23" t="s">
        <v>8763</v>
      </c>
      <c r="C4125" s="23" t="s">
        <v>127</v>
      </c>
      <c r="D4125" s="23" t="s">
        <v>7246</v>
      </c>
      <c r="E4125" s="23">
        <v>12</v>
      </c>
      <c r="F4125" s="23">
        <v>350</v>
      </c>
      <c r="G4125" s="23" t="s">
        <v>8764</v>
      </c>
      <c r="H4125" s="23" t="s">
        <v>8765</v>
      </c>
      <c r="I4125" s="23">
        <f t="shared" si="3"/>
        <v>402.5</v>
      </c>
      <c r="J4125" s="23" t="s">
        <v>441</v>
      </c>
      <c r="K4125" s="23" t="e">
        <f>INDEX(#REF!,MATCH('[3]Orders Plan'!$B:$B,#REF!,0))</f>
        <v>#REF!</v>
      </c>
      <c r="L4125" s="24" t="s">
        <v>4629</v>
      </c>
      <c r="M4125" s="25" t="str">
        <f>IFERROR(VLOOKUP(B4125,#REF!,6,0),"-")</f>
        <v>-</v>
      </c>
      <c r="N4125" s="26" t="e">
        <f>INDEX(#REF!,MATCH('[3]Orders Plan'!$B:$B,#REF!,0))</f>
        <v>#REF!</v>
      </c>
      <c r="O4125" s="25" t="e">
        <f>INDEX(#REF!,MATCH($B:$B,#REF!,0))</f>
        <v>#REF!</v>
      </c>
      <c r="P4125" s="27" t="e">
        <f>INDEX(#REF!,MATCH('[3]Orders Plan'!$B:$B,#REF!,0))</f>
        <v>#REF!</v>
      </c>
      <c r="Q4125" s="28" t="e">
        <f>INDEX(#REF!,MATCH('[3]Orders Plan'!$B:$B,#REF!,0))</f>
        <v>#REF!</v>
      </c>
      <c r="R4125" s="29">
        <v>45105</v>
      </c>
      <c r="S4125" s="28" t="e">
        <f>INDEX(#REF!,MATCH('[3]Orders Plan'!$B:$B,#REF!,0))</f>
        <v>#REF!</v>
      </c>
    </row>
    <row r="4126" spans="1:19" s="30" customFormat="1" ht="23.25" customHeight="1" x14ac:dyDescent="0.25">
      <c r="A4126" s="22" t="s">
        <v>1823</v>
      </c>
      <c r="B4126" s="23" t="s">
        <v>8766</v>
      </c>
      <c r="C4126" s="23" t="s">
        <v>514</v>
      </c>
      <c r="D4126" s="23" t="s">
        <v>3334</v>
      </c>
      <c r="E4126" s="23">
        <v>400</v>
      </c>
      <c r="F4126" s="23">
        <v>20000</v>
      </c>
      <c r="G4126" s="23" t="s">
        <v>8758</v>
      </c>
      <c r="H4126" s="23" t="s">
        <v>8767</v>
      </c>
      <c r="I4126" s="23">
        <f t="shared" si="3"/>
        <v>23000</v>
      </c>
      <c r="J4126" s="23" t="s">
        <v>441</v>
      </c>
      <c r="K4126" s="23" t="e">
        <f>INDEX(#REF!,MATCH('[3]Orders Plan'!$B:$B,#REF!,0))</f>
        <v>#REF!</v>
      </c>
      <c r="L4126" s="24" t="s">
        <v>440</v>
      </c>
      <c r="M4126" s="25" t="str">
        <f>IFERROR(VLOOKUP(B4126,#REF!,6,0),"-")</f>
        <v>-</v>
      </c>
      <c r="N4126" s="26" t="e">
        <f>INDEX(#REF!,MATCH('[3]Orders Plan'!$B:$B,#REF!,0))</f>
        <v>#REF!</v>
      </c>
      <c r="O4126" s="25" t="e">
        <f>INDEX(#REF!,MATCH($B:$B,#REF!,0))</f>
        <v>#REF!</v>
      </c>
      <c r="P4126" s="27" t="e">
        <f>INDEX(#REF!,MATCH('[3]Orders Plan'!$B:$B,#REF!,0))</f>
        <v>#REF!</v>
      </c>
      <c r="Q4126" s="28" t="e">
        <f>INDEX(#REF!,MATCH('[3]Orders Plan'!$B:$B,#REF!,0))</f>
        <v>#REF!</v>
      </c>
      <c r="R4126" s="29">
        <v>45105</v>
      </c>
      <c r="S4126" s="28" t="e">
        <f>INDEX(#REF!,MATCH('[3]Orders Plan'!$B:$B,#REF!,0))</f>
        <v>#REF!</v>
      </c>
    </row>
    <row r="4127" spans="1:19" s="30" customFormat="1" ht="23.25" customHeight="1" x14ac:dyDescent="0.25">
      <c r="A4127" s="22">
        <v>7053</v>
      </c>
      <c r="B4127" s="23" t="s">
        <v>8768</v>
      </c>
      <c r="C4127" s="23" t="s">
        <v>1896</v>
      </c>
      <c r="D4127" s="23" t="s">
        <v>1597</v>
      </c>
      <c r="E4127" s="23">
        <v>76</v>
      </c>
      <c r="F4127" s="23">
        <v>3800</v>
      </c>
      <c r="G4127" s="23" t="s">
        <v>8769</v>
      </c>
      <c r="H4127" s="23" t="s">
        <v>8770</v>
      </c>
      <c r="I4127" s="23">
        <f t="shared" si="3"/>
        <v>4370</v>
      </c>
      <c r="J4127" s="23" t="s">
        <v>441</v>
      </c>
      <c r="K4127" s="23" t="e">
        <f>INDEX(#REF!,MATCH('[3]Orders Plan'!$B:$B,#REF!,0))</f>
        <v>#REF!</v>
      </c>
      <c r="L4127" s="24" t="s">
        <v>440</v>
      </c>
      <c r="M4127" s="25" t="str">
        <f>IFERROR(VLOOKUP(B4127,#REF!,6,0),"-")</f>
        <v>-</v>
      </c>
      <c r="N4127" s="26" t="e">
        <f>INDEX(#REF!,MATCH('[3]Orders Plan'!$B:$B,#REF!,0))</f>
        <v>#REF!</v>
      </c>
      <c r="O4127" s="25" t="e">
        <f>INDEX(#REF!,MATCH($B:$B,#REF!,0))</f>
        <v>#REF!</v>
      </c>
      <c r="P4127" s="27" t="e">
        <f>INDEX(#REF!,MATCH('[3]Orders Plan'!$B:$B,#REF!,0))</f>
        <v>#REF!</v>
      </c>
      <c r="Q4127" s="28" t="e">
        <f>INDEX(#REF!,MATCH('[3]Orders Plan'!$B:$B,#REF!,0))</f>
        <v>#REF!</v>
      </c>
      <c r="R4127" s="29">
        <v>45105</v>
      </c>
      <c r="S4127" s="28" t="e">
        <f>INDEX(#REF!,MATCH('[3]Orders Plan'!$B:$B,#REF!,0))</f>
        <v>#REF!</v>
      </c>
    </row>
    <row r="4128" spans="1:19" s="30" customFormat="1" ht="23.25" customHeight="1" x14ac:dyDescent="0.25">
      <c r="A4128" s="22" t="s">
        <v>5249</v>
      </c>
      <c r="B4128" s="23" t="s">
        <v>8771</v>
      </c>
      <c r="C4128" s="23" t="s">
        <v>1896</v>
      </c>
      <c r="D4128" s="23" t="s">
        <v>5255</v>
      </c>
      <c r="E4128" s="23">
        <v>57</v>
      </c>
      <c r="F4128" s="23">
        <v>2000</v>
      </c>
      <c r="G4128" s="23" t="s">
        <v>8772</v>
      </c>
      <c r="H4128" s="23" t="s">
        <v>5256</v>
      </c>
      <c r="I4128" s="23">
        <f t="shared" si="3"/>
        <v>2300</v>
      </c>
      <c r="J4128" s="23" t="s">
        <v>441</v>
      </c>
      <c r="K4128" s="23" t="e">
        <f>INDEX(#REF!,MATCH('[3]Orders Plan'!$B:$B,#REF!,0))</f>
        <v>#REF!</v>
      </c>
      <c r="L4128" s="24" t="s">
        <v>440</v>
      </c>
      <c r="M4128" s="25" t="str">
        <f>IFERROR(VLOOKUP(B4128,#REF!,6,0),"-")</f>
        <v>-</v>
      </c>
      <c r="N4128" s="26" t="e">
        <f>INDEX(#REF!,MATCH('[3]Orders Plan'!$B:$B,#REF!,0))</f>
        <v>#REF!</v>
      </c>
      <c r="O4128" s="25" t="e">
        <f>INDEX(#REF!,MATCH($B:$B,#REF!,0))</f>
        <v>#REF!</v>
      </c>
      <c r="P4128" s="27" t="e">
        <f>INDEX(#REF!,MATCH('[3]Orders Plan'!$B:$B,#REF!,0))</f>
        <v>#REF!</v>
      </c>
      <c r="Q4128" s="28" t="e">
        <f>INDEX(#REF!,MATCH('[3]Orders Plan'!$B:$B,#REF!,0))</f>
        <v>#REF!</v>
      </c>
      <c r="R4128" s="29">
        <v>45105</v>
      </c>
      <c r="S4128" s="28" t="e">
        <f>INDEX(#REF!,MATCH('[3]Orders Plan'!$B:$B,#REF!,0))</f>
        <v>#REF!</v>
      </c>
    </row>
    <row r="4129" spans="1:19" s="30" customFormat="1" ht="23.25" customHeight="1" x14ac:dyDescent="0.25">
      <c r="A4129" s="22" t="s">
        <v>1649</v>
      </c>
      <c r="B4129" s="23" t="s">
        <v>8773</v>
      </c>
      <c r="C4129" s="23" t="s">
        <v>884</v>
      </c>
      <c r="D4129" s="23" t="s">
        <v>1868</v>
      </c>
      <c r="E4129" s="23">
        <v>60</v>
      </c>
      <c r="F4129" s="23">
        <v>3000</v>
      </c>
      <c r="G4129" s="23" t="s">
        <v>27</v>
      </c>
      <c r="H4129" s="23" t="s">
        <v>888</v>
      </c>
      <c r="I4129" s="23">
        <f t="shared" si="3"/>
        <v>3450</v>
      </c>
      <c r="J4129" s="23" t="s">
        <v>441</v>
      </c>
      <c r="K4129" s="23" t="e">
        <f>INDEX(#REF!,MATCH('[3]Orders Plan'!$B:$B,#REF!,0))</f>
        <v>#REF!</v>
      </c>
      <c r="L4129" s="24" t="s">
        <v>440</v>
      </c>
      <c r="M4129" s="25" t="str">
        <f>IFERROR(VLOOKUP(B4129,#REF!,6,0),"-")</f>
        <v>-</v>
      </c>
      <c r="N4129" s="26" t="e">
        <f>INDEX(#REF!,MATCH('[3]Orders Plan'!$B:$B,#REF!,0))</f>
        <v>#REF!</v>
      </c>
      <c r="O4129" s="25" t="e">
        <f>INDEX(#REF!,MATCH($B:$B,#REF!,0))</f>
        <v>#REF!</v>
      </c>
      <c r="P4129" s="27" t="e">
        <f>INDEX(#REF!,MATCH('[3]Orders Plan'!$B:$B,#REF!,0))</f>
        <v>#REF!</v>
      </c>
      <c r="Q4129" s="28" t="e">
        <f>INDEX(#REF!,MATCH('[3]Orders Plan'!$B:$B,#REF!,0))</f>
        <v>#REF!</v>
      </c>
      <c r="R4129" s="29">
        <v>45105</v>
      </c>
      <c r="S4129" s="28" t="e">
        <f>INDEX(#REF!,MATCH('[3]Orders Plan'!$B:$B,#REF!,0))</f>
        <v>#REF!</v>
      </c>
    </row>
    <row r="4130" spans="1:19" s="30" customFormat="1" ht="23.25" customHeight="1" x14ac:dyDescent="0.25">
      <c r="A4130" s="22" t="s">
        <v>1646</v>
      </c>
      <c r="B4130" s="23" t="s">
        <v>8774</v>
      </c>
      <c r="C4130" s="23" t="s">
        <v>884</v>
      </c>
      <c r="D4130" s="23" t="s">
        <v>8242</v>
      </c>
      <c r="E4130" s="23">
        <v>170</v>
      </c>
      <c r="F4130" s="23">
        <v>8000</v>
      </c>
      <c r="G4130" s="23"/>
      <c r="H4130" s="23" t="s">
        <v>6486</v>
      </c>
      <c r="I4130" s="23">
        <f t="shared" si="3"/>
        <v>9200</v>
      </c>
      <c r="J4130" s="23" t="s">
        <v>441</v>
      </c>
      <c r="K4130" s="23" t="e">
        <f>INDEX(#REF!,MATCH('[3]Orders Plan'!$B:$B,#REF!,0))</f>
        <v>#REF!</v>
      </c>
      <c r="L4130" s="24" t="s">
        <v>440</v>
      </c>
      <c r="M4130" s="25" t="str">
        <f>IFERROR(VLOOKUP(B4130,#REF!,6,0),"-")</f>
        <v>-</v>
      </c>
      <c r="N4130" s="26" t="e">
        <f>INDEX(#REF!,MATCH('[3]Orders Plan'!$B:$B,#REF!,0))</f>
        <v>#REF!</v>
      </c>
      <c r="O4130" s="25" t="e">
        <f>INDEX(#REF!,MATCH($B:$B,#REF!,0))</f>
        <v>#REF!</v>
      </c>
      <c r="P4130" s="27" t="e">
        <f>INDEX(#REF!,MATCH('[3]Orders Plan'!$B:$B,#REF!,0))</f>
        <v>#REF!</v>
      </c>
      <c r="Q4130" s="28" t="e">
        <f>INDEX(#REF!,MATCH('[3]Orders Plan'!$B:$B,#REF!,0))</f>
        <v>#REF!</v>
      </c>
      <c r="R4130" s="29">
        <v>45105</v>
      </c>
      <c r="S4130" s="28" t="e">
        <f>INDEX(#REF!,MATCH('[3]Orders Plan'!$B:$B,#REF!,0))</f>
        <v>#REF!</v>
      </c>
    </row>
    <row r="4131" spans="1:19" s="30" customFormat="1" ht="23.25" customHeight="1" x14ac:dyDescent="0.25">
      <c r="A4131" s="22" t="s">
        <v>1647</v>
      </c>
      <c r="B4131" s="23" t="s">
        <v>8775</v>
      </c>
      <c r="C4131" s="23" t="s">
        <v>884</v>
      </c>
      <c r="D4131" s="23" t="s">
        <v>1639</v>
      </c>
      <c r="E4131" s="23">
        <v>170</v>
      </c>
      <c r="F4131" s="23">
        <v>8000</v>
      </c>
      <c r="G4131" s="23" t="s">
        <v>27</v>
      </c>
      <c r="H4131" s="23" t="s">
        <v>888</v>
      </c>
      <c r="I4131" s="23">
        <f t="shared" si="3"/>
        <v>9200</v>
      </c>
      <c r="J4131" s="23" t="s">
        <v>441</v>
      </c>
      <c r="K4131" s="23" t="e">
        <f>INDEX(#REF!,MATCH('[3]Orders Plan'!$B:$B,#REF!,0))</f>
        <v>#REF!</v>
      </c>
      <c r="L4131" s="24" t="s">
        <v>440</v>
      </c>
      <c r="M4131" s="25" t="str">
        <f>IFERROR(VLOOKUP(B4131,#REF!,6,0),"-")</f>
        <v>-</v>
      </c>
      <c r="N4131" s="26" t="e">
        <f>INDEX(#REF!,MATCH('[3]Orders Plan'!$B:$B,#REF!,0))</f>
        <v>#REF!</v>
      </c>
      <c r="O4131" s="25" t="e">
        <f>INDEX(#REF!,MATCH($B:$B,#REF!,0))</f>
        <v>#REF!</v>
      </c>
      <c r="P4131" s="27" t="e">
        <f>INDEX(#REF!,MATCH('[3]Orders Plan'!$B:$B,#REF!,0))</f>
        <v>#REF!</v>
      </c>
      <c r="Q4131" s="28" t="e">
        <f>INDEX(#REF!,MATCH('[3]Orders Plan'!$B:$B,#REF!,0))</f>
        <v>#REF!</v>
      </c>
      <c r="R4131" s="29">
        <v>45105</v>
      </c>
      <c r="S4131" s="28" t="e">
        <f>INDEX(#REF!,MATCH('[3]Orders Plan'!$B:$B,#REF!,0))</f>
        <v>#REF!</v>
      </c>
    </row>
    <row r="4132" spans="1:19" s="30" customFormat="1" ht="23.25" customHeight="1" x14ac:dyDescent="0.25">
      <c r="A4132" s="22" t="s">
        <v>904</v>
      </c>
      <c r="B4132" s="23" t="s">
        <v>8776</v>
      </c>
      <c r="C4132" s="23" t="s">
        <v>884</v>
      </c>
      <c r="D4132" s="23" t="s">
        <v>890</v>
      </c>
      <c r="E4132" s="23">
        <v>60</v>
      </c>
      <c r="F4132" s="23">
        <v>3000</v>
      </c>
      <c r="G4132" s="23" t="s">
        <v>27</v>
      </c>
      <c r="H4132" s="23" t="s">
        <v>1545</v>
      </c>
      <c r="I4132" s="23">
        <f t="shared" si="3"/>
        <v>3450</v>
      </c>
      <c r="J4132" s="23" t="s">
        <v>441</v>
      </c>
      <c r="K4132" s="23" t="e">
        <f>INDEX(#REF!,MATCH('[3]Orders Plan'!$B:$B,#REF!,0))</f>
        <v>#REF!</v>
      </c>
      <c r="L4132" s="24" t="s">
        <v>440</v>
      </c>
      <c r="M4132" s="25" t="str">
        <f>IFERROR(VLOOKUP(B4132,#REF!,6,0),"-")</f>
        <v>-</v>
      </c>
      <c r="N4132" s="26" t="e">
        <f>INDEX(#REF!,MATCH('[3]Orders Plan'!$B:$B,#REF!,0))</f>
        <v>#REF!</v>
      </c>
      <c r="O4132" s="25" t="e">
        <f>INDEX(#REF!,MATCH($B:$B,#REF!,0))</f>
        <v>#REF!</v>
      </c>
      <c r="P4132" s="27" t="e">
        <f>INDEX(#REF!,MATCH('[3]Orders Plan'!$B:$B,#REF!,0))</f>
        <v>#REF!</v>
      </c>
      <c r="Q4132" s="28" t="e">
        <f>INDEX(#REF!,MATCH('[3]Orders Plan'!$B:$B,#REF!,0))</f>
        <v>#REF!</v>
      </c>
      <c r="R4132" s="29">
        <v>45105</v>
      </c>
      <c r="S4132" s="28" t="e">
        <f>INDEX(#REF!,MATCH('[3]Orders Plan'!$B:$B,#REF!,0))</f>
        <v>#REF!</v>
      </c>
    </row>
    <row r="4133" spans="1:19" s="30" customFormat="1" ht="23.25" customHeight="1" x14ac:dyDescent="0.25">
      <c r="A4133" s="22" t="s">
        <v>1646</v>
      </c>
      <c r="B4133" s="23" t="s">
        <v>8777</v>
      </c>
      <c r="C4133" s="23" t="s">
        <v>884</v>
      </c>
      <c r="D4133" s="23" t="s">
        <v>1642</v>
      </c>
      <c r="E4133" s="23">
        <v>60</v>
      </c>
      <c r="F4133" s="23">
        <v>3000</v>
      </c>
      <c r="G4133" s="23" t="s">
        <v>27</v>
      </c>
      <c r="H4133" s="23" t="s">
        <v>8778</v>
      </c>
      <c r="I4133" s="23">
        <f t="shared" si="3"/>
        <v>3450</v>
      </c>
      <c r="J4133" s="23" t="s">
        <v>441</v>
      </c>
      <c r="K4133" s="23" t="e">
        <f>INDEX(#REF!,MATCH('[3]Orders Plan'!$B:$B,#REF!,0))</f>
        <v>#REF!</v>
      </c>
      <c r="L4133" s="24" t="s">
        <v>440</v>
      </c>
      <c r="M4133" s="25" t="str">
        <f>IFERROR(VLOOKUP(B4133,#REF!,6,0),"-")</f>
        <v>-</v>
      </c>
      <c r="N4133" s="26" t="e">
        <f>INDEX(#REF!,MATCH('[3]Orders Plan'!$B:$B,#REF!,0))</f>
        <v>#REF!</v>
      </c>
      <c r="O4133" s="25" t="e">
        <f>INDEX(#REF!,MATCH($B:$B,#REF!,0))</f>
        <v>#REF!</v>
      </c>
      <c r="P4133" s="27" t="e">
        <f>INDEX(#REF!,MATCH('[3]Orders Plan'!$B:$B,#REF!,0))</f>
        <v>#REF!</v>
      </c>
      <c r="Q4133" s="28" t="e">
        <f>INDEX(#REF!,MATCH('[3]Orders Plan'!$B:$B,#REF!,0))</f>
        <v>#REF!</v>
      </c>
      <c r="R4133" s="29">
        <v>45105</v>
      </c>
      <c r="S4133" s="28" t="e">
        <f>INDEX(#REF!,MATCH('[3]Orders Plan'!$B:$B,#REF!,0))</f>
        <v>#REF!</v>
      </c>
    </row>
    <row r="4134" spans="1:19" s="30" customFormat="1" ht="23.25" customHeight="1" x14ac:dyDescent="0.25">
      <c r="A4134" s="22" t="s">
        <v>1647</v>
      </c>
      <c r="B4134" s="23" t="s">
        <v>8779</v>
      </c>
      <c r="C4134" s="23" t="s">
        <v>884</v>
      </c>
      <c r="D4134" s="23" t="s">
        <v>8780</v>
      </c>
      <c r="E4134" s="23">
        <v>80</v>
      </c>
      <c r="F4134" s="23">
        <v>4000</v>
      </c>
      <c r="G4134" s="23" t="s">
        <v>27</v>
      </c>
      <c r="H4134" s="23" t="s">
        <v>1548</v>
      </c>
      <c r="I4134" s="23">
        <f t="shared" si="3"/>
        <v>4600</v>
      </c>
      <c r="J4134" s="23" t="s">
        <v>441</v>
      </c>
      <c r="K4134" s="23" t="e">
        <f>INDEX(#REF!,MATCH('[3]Orders Plan'!$B:$B,#REF!,0))</f>
        <v>#REF!</v>
      </c>
      <c r="L4134" s="24" t="s">
        <v>440</v>
      </c>
      <c r="M4134" s="25" t="str">
        <f>IFERROR(VLOOKUP(B4134,#REF!,6,0),"-")</f>
        <v>-</v>
      </c>
      <c r="N4134" s="26" t="e">
        <f>INDEX(#REF!,MATCH('[3]Orders Plan'!$B:$B,#REF!,0))</f>
        <v>#REF!</v>
      </c>
      <c r="O4134" s="25" t="e">
        <f>INDEX(#REF!,MATCH($B:$B,#REF!,0))</f>
        <v>#REF!</v>
      </c>
      <c r="P4134" s="27" t="e">
        <f>INDEX(#REF!,MATCH('[3]Orders Plan'!$B:$B,#REF!,0))</f>
        <v>#REF!</v>
      </c>
      <c r="Q4134" s="28" t="e">
        <f>INDEX(#REF!,MATCH('[3]Orders Plan'!$B:$B,#REF!,0))</f>
        <v>#REF!</v>
      </c>
      <c r="R4134" s="29">
        <v>45105</v>
      </c>
      <c r="S4134" s="28" t="e">
        <f>INDEX(#REF!,MATCH('[3]Orders Plan'!$B:$B,#REF!,0))</f>
        <v>#REF!</v>
      </c>
    </row>
    <row r="4135" spans="1:19" s="30" customFormat="1" ht="23.25" customHeight="1" x14ac:dyDescent="0.25">
      <c r="A4135" s="22" t="s">
        <v>1825</v>
      </c>
      <c r="B4135" s="23" t="s">
        <v>8781</v>
      </c>
      <c r="C4135" s="23" t="s">
        <v>884</v>
      </c>
      <c r="D4135" s="23" t="s">
        <v>1819</v>
      </c>
      <c r="E4135" s="23">
        <v>170</v>
      </c>
      <c r="F4135" s="23">
        <v>8000</v>
      </c>
      <c r="G4135" s="23" t="s">
        <v>27</v>
      </c>
      <c r="H4135" s="23" t="s">
        <v>888</v>
      </c>
      <c r="I4135" s="23">
        <f t="shared" si="3"/>
        <v>9200</v>
      </c>
      <c r="J4135" s="23" t="s">
        <v>441</v>
      </c>
      <c r="K4135" s="23" t="e">
        <f>INDEX(#REF!,MATCH('[3]Orders Plan'!$B:$B,#REF!,0))</f>
        <v>#REF!</v>
      </c>
      <c r="L4135" s="24" t="s">
        <v>440</v>
      </c>
      <c r="M4135" s="25" t="str">
        <f>IFERROR(VLOOKUP(B4135,#REF!,6,0),"-")</f>
        <v>-</v>
      </c>
      <c r="N4135" s="26" t="e">
        <f>INDEX(#REF!,MATCH('[3]Orders Plan'!$B:$B,#REF!,0))</f>
        <v>#REF!</v>
      </c>
      <c r="O4135" s="25" t="e">
        <f>INDEX(#REF!,MATCH($B:$B,#REF!,0))</f>
        <v>#REF!</v>
      </c>
      <c r="P4135" s="27" t="e">
        <f>INDEX(#REF!,MATCH('[3]Orders Plan'!$B:$B,#REF!,0))</f>
        <v>#REF!</v>
      </c>
      <c r="Q4135" s="28" t="e">
        <f>INDEX(#REF!,MATCH('[3]Orders Plan'!$B:$B,#REF!,0))</f>
        <v>#REF!</v>
      </c>
      <c r="R4135" s="29">
        <v>45105</v>
      </c>
      <c r="S4135" s="28" t="e">
        <f>INDEX(#REF!,MATCH('[3]Orders Plan'!$B:$B,#REF!,0))</f>
        <v>#REF!</v>
      </c>
    </row>
    <row r="4136" spans="1:19" s="30" customFormat="1" ht="23.25" customHeight="1" x14ac:dyDescent="0.25">
      <c r="A4136" s="22" t="s">
        <v>1826</v>
      </c>
      <c r="B4136" s="23" t="s">
        <v>8782</v>
      </c>
      <c r="C4136" s="23" t="s">
        <v>884</v>
      </c>
      <c r="D4136" s="23" t="s">
        <v>1820</v>
      </c>
      <c r="E4136" s="23">
        <v>300</v>
      </c>
      <c r="F4136" s="23">
        <v>15000</v>
      </c>
      <c r="G4136" s="23" t="s">
        <v>27</v>
      </c>
      <c r="H4136" s="23" t="s">
        <v>888</v>
      </c>
      <c r="I4136" s="23">
        <f t="shared" si="3"/>
        <v>17250</v>
      </c>
      <c r="J4136" s="23" t="s">
        <v>441</v>
      </c>
      <c r="K4136" s="23" t="e">
        <f>INDEX(#REF!,MATCH('[3]Orders Plan'!$B:$B,#REF!,0))</f>
        <v>#REF!</v>
      </c>
      <c r="L4136" s="24" t="s">
        <v>440</v>
      </c>
      <c r="M4136" s="25" t="str">
        <f>IFERROR(VLOOKUP(B4136,#REF!,6,0),"-")</f>
        <v>-</v>
      </c>
      <c r="N4136" s="26" t="e">
        <f>INDEX(#REF!,MATCH('[3]Orders Plan'!$B:$B,#REF!,0))</f>
        <v>#REF!</v>
      </c>
      <c r="O4136" s="25" t="e">
        <f>INDEX(#REF!,MATCH($B:$B,#REF!,0))</f>
        <v>#REF!</v>
      </c>
      <c r="P4136" s="27" t="e">
        <f>INDEX(#REF!,MATCH('[3]Orders Plan'!$B:$B,#REF!,0))</f>
        <v>#REF!</v>
      </c>
      <c r="Q4136" s="28" t="e">
        <f>INDEX(#REF!,MATCH('[3]Orders Plan'!$B:$B,#REF!,0))</f>
        <v>#REF!</v>
      </c>
      <c r="R4136" s="29">
        <v>45105</v>
      </c>
      <c r="S4136" s="28" t="e">
        <f>INDEX(#REF!,MATCH('[3]Orders Plan'!$B:$B,#REF!,0))</f>
        <v>#REF!</v>
      </c>
    </row>
    <row r="4137" spans="1:19" s="30" customFormat="1" ht="23.25" customHeight="1" x14ac:dyDescent="0.25">
      <c r="A4137" s="22" t="s">
        <v>1827</v>
      </c>
      <c r="B4137" s="23" t="s">
        <v>8783</v>
      </c>
      <c r="C4137" s="23" t="s">
        <v>884</v>
      </c>
      <c r="D4137" s="23" t="s">
        <v>7677</v>
      </c>
      <c r="E4137" s="23">
        <v>500</v>
      </c>
      <c r="F4137" s="23">
        <v>25000</v>
      </c>
      <c r="G4137" s="23" t="s">
        <v>27</v>
      </c>
      <c r="H4137" s="23" t="s">
        <v>6486</v>
      </c>
      <c r="I4137" s="23">
        <f t="shared" si="3"/>
        <v>28750</v>
      </c>
      <c r="J4137" s="23" t="s">
        <v>441</v>
      </c>
      <c r="K4137" s="23" t="e">
        <f>INDEX(#REF!,MATCH('[3]Orders Plan'!$B:$B,#REF!,0))</f>
        <v>#REF!</v>
      </c>
      <c r="L4137" s="24" t="s">
        <v>440</v>
      </c>
      <c r="M4137" s="25" t="str">
        <f>IFERROR(VLOOKUP(B4137,#REF!,6,0),"-")</f>
        <v>-</v>
      </c>
      <c r="N4137" s="26" t="e">
        <f>INDEX(#REF!,MATCH('[3]Orders Plan'!$B:$B,#REF!,0))</f>
        <v>#REF!</v>
      </c>
      <c r="O4137" s="25" t="e">
        <f>INDEX(#REF!,MATCH($B:$B,#REF!,0))</f>
        <v>#REF!</v>
      </c>
      <c r="P4137" s="27" t="e">
        <f>INDEX(#REF!,MATCH('[3]Orders Plan'!$B:$B,#REF!,0))</f>
        <v>#REF!</v>
      </c>
      <c r="Q4137" s="28" t="e">
        <f>INDEX(#REF!,MATCH('[3]Orders Plan'!$B:$B,#REF!,0))</f>
        <v>#REF!</v>
      </c>
      <c r="R4137" s="29">
        <v>45105</v>
      </c>
      <c r="S4137" s="28" t="e">
        <f>INDEX(#REF!,MATCH('[3]Orders Plan'!$B:$B,#REF!,0))</f>
        <v>#REF!</v>
      </c>
    </row>
    <row r="4138" spans="1:19" s="30" customFormat="1" ht="23.25" customHeight="1" x14ac:dyDescent="0.25">
      <c r="A4138" s="22" t="s">
        <v>4591</v>
      </c>
      <c r="B4138" s="23" t="s">
        <v>8784</v>
      </c>
      <c r="C4138" s="23" t="s">
        <v>884</v>
      </c>
      <c r="D4138" s="23" t="s">
        <v>3534</v>
      </c>
      <c r="E4138" s="23">
        <v>100</v>
      </c>
      <c r="F4138" s="23">
        <v>5000</v>
      </c>
      <c r="G4138" s="23" t="s">
        <v>27</v>
      </c>
      <c r="H4138" s="23" t="s">
        <v>8785</v>
      </c>
      <c r="I4138" s="23">
        <f t="shared" si="3"/>
        <v>5750</v>
      </c>
      <c r="J4138" s="23" t="s">
        <v>441</v>
      </c>
      <c r="K4138" s="23" t="e">
        <f>INDEX(#REF!,MATCH('[3]Orders Plan'!$B:$B,#REF!,0))</f>
        <v>#REF!</v>
      </c>
      <c r="L4138" s="24" t="s">
        <v>440</v>
      </c>
      <c r="M4138" s="25" t="str">
        <f>IFERROR(VLOOKUP(B4138,#REF!,6,0),"-")</f>
        <v>-</v>
      </c>
      <c r="N4138" s="26" t="e">
        <f>INDEX(#REF!,MATCH('[3]Orders Plan'!$B:$B,#REF!,0))</f>
        <v>#REF!</v>
      </c>
      <c r="O4138" s="25" t="e">
        <f>INDEX(#REF!,MATCH($B:$B,#REF!,0))</f>
        <v>#REF!</v>
      </c>
      <c r="P4138" s="27" t="e">
        <f>INDEX(#REF!,MATCH('[3]Orders Plan'!$B:$B,#REF!,0))</f>
        <v>#REF!</v>
      </c>
      <c r="Q4138" s="28" t="e">
        <f>INDEX(#REF!,MATCH('[3]Orders Plan'!$B:$B,#REF!,0))</f>
        <v>#REF!</v>
      </c>
      <c r="R4138" s="29">
        <v>45105</v>
      </c>
      <c r="S4138" s="28" t="e">
        <f>INDEX(#REF!,MATCH('[3]Orders Plan'!$B:$B,#REF!,0))</f>
        <v>#REF!</v>
      </c>
    </row>
    <row r="4139" spans="1:19" s="30" customFormat="1" ht="23.25" customHeight="1" x14ac:dyDescent="0.25">
      <c r="A4139" s="22" t="s">
        <v>1825</v>
      </c>
      <c r="B4139" s="23" t="s">
        <v>8786</v>
      </c>
      <c r="C4139" s="23" t="s">
        <v>884</v>
      </c>
      <c r="D4139" s="23" t="s">
        <v>4394</v>
      </c>
      <c r="E4139" s="23">
        <v>170</v>
      </c>
      <c r="F4139" s="23">
        <v>8000</v>
      </c>
      <c r="G4139" s="23" t="s">
        <v>27</v>
      </c>
      <c r="H4139" s="23" t="s">
        <v>1548</v>
      </c>
      <c r="I4139" s="23">
        <f t="shared" si="3"/>
        <v>9200</v>
      </c>
      <c r="J4139" s="23" t="s">
        <v>441</v>
      </c>
      <c r="K4139" s="23" t="e">
        <f>INDEX(#REF!,MATCH('[3]Orders Plan'!$B:$B,#REF!,0))</f>
        <v>#REF!</v>
      </c>
      <c r="L4139" s="24" t="s">
        <v>440</v>
      </c>
      <c r="M4139" s="25" t="str">
        <f>IFERROR(VLOOKUP(B4139,#REF!,6,0),"-")</f>
        <v>-</v>
      </c>
      <c r="N4139" s="26" t="e">
        <f>INDEX(#REF!,MATCH('[3]Orders Plan'!$B:$B,#REF!,0))</f>
        <v>#REF!</v>
      </c>
      <c r="O4139" s="25" t="e">
        <f>INDEX(#REF!,MATCH($B:$B,#REF!,0))</f>
        <v>#REF!</v>
      </c>
      <c r="P4139" s="27" t="e">
        <f>INDEX(#REF!,MATCH('[3]Orders Plan'!$B:$B,#REF!,0))</f>
        <v>#REF!</v>
      </c>
      <c r="Q4139" s="28" t="e">
        <f>INDEX(#REF!,MATCH('[3]Orders Plan'!$B:$B,#REF!,0))</f>
        <v>#REF!</v>
      </c>
      <c r="R4139" s="29">
        <v>45105</v>
      </c>
      <c r="S4139" s="28" t="e">
        <f>INDEX(#REF!,MATCH('[3]Orders Plan'!$B:$B,#REF!,0))</f>
        <v>#REF!</v>
      </c>
    </row>
    <row r="4140" spans="1:19" s="30" customFormat="1" ht="23.25" customHeight="1" x14ac:dyDescent="0.25">
      <c r="A4140" s="22" t="s">
        <v>1826</v>
      </c>
      <c r="B4140" s="23" t="s">
        <v>8787</v>
      </c>
      <c r="C4140" s="23" t="s">
        <v>884</v>
      </c>
      <c r="D4140" s="23" t="s">
        <v>4396</v>
      </c>
      <c r="E4140" s="23">
        <v>200</v>
      </c>
      <c r="F4140" s="23">
        <v>10000</v>
      </c>
      <c r="G4140" s="23" t="s">
        <v>27</v>
      </c>
      <c r="H4140" s="23" t="s">
        <v>1548</v>
      </c>
      <c r="I4140" s="23">
        <f t="shared" si="3"/>
        <v>11500</v>
      </c>
      <c r="J4140" s="23" t="s">
        <v>441</v>
      </c>
      <c r="K4140" s="23" t="e">
        <f>INDEX(#REF!,MATCH('[3]Orders Plan'!$B:$B,#REF!,0))</f>
        <v>#REF!</v>
      </c>
      <c r="L4140" s="24" t="s">
        <v>440</v>
      </c>
      <c r="M4140" s="25" t="str">
        <f>IFERROR(VLOOKUP(B4140,#REF!,6,0),"-")</f>
        <v>-</v>
      </c>
      <c r="N4140" s="26" t="e">
        <f>INDEX(#REF!,MATCH('[3]Orders Plan'!$B:$B,#REF!,0))</f>
        <v>#REF!</v>
      </c>
      <c r="O4140" s="25" t="e">
        <f>INDEX(#REF!,MATCH($B:$B,#REF!,0))</f>
        <v>#REF!</v>
      </c>
      <c r="P4140" s="27" t="e">
        <f>INDEX(#REF!,MATCH('[3]Orders Plan'!$B:$B,#REF!,0))</f>
        <v>#REF!</v>
      </c>
      <c r="Q4140" s="28" t="e">
        <f>INDEX(#REF!,MATCH('[3]Orders Plan'!$B:$B,#REF!,0))</f>
        <v>#REF!</v>
      </c>
      <c r="R4140" s="29">
        <v>45105</v>
      </c>
      <c r="S4140" s="28" t="e">
        <f>INDEX(#REF!,MATCH('[3]Orders Plan'!$B:$B,#REF!,0))</f>
        <v>#REF!</v>
      </c>
    </row>
    <row r="4141" spans="1:19" s="30" customFormat="1" ht="23.25" customHeight="1" x14ac:dyDescent="0.25">
      <c r="A4141" s="22" t="s">
        <v>1827</v>
      </c>
      <c r="B4141" s="23" t="s">
        <v>8788</v>
      </c>
      <c r="C4141" s="23" t="s">
        <v>884</v>
      </c>
      <c r="D4141" s="23" t="s">
        <v>8642</v>
      </c>
      <c r="E4141" s="23">
        <v>200</v>
      </c>
      <c r="F4141" s="23">
        <v>10000</v>
      </c>
      <c r="G4141" s="23" t="s">
        <v>8789</v>
      </c>
      <c r="H4141" s="23" t="s">
        <v>8778</v>
      </c>
      <c r="I4141" s="23">
        <f t="shared" si="3"/>
        <v>11500</v>
      </c>
      <c r="J4141" s="23" t="s">
        <v>441</v>
      </c>
      <c r="K4141" s="23" t="e">
        <f>INDEX(#REF!,MATCH('[3]Orders Plan'!$B:$B,#REF!,0))</f>
        <v>#REF!</v>
      </c>
      <c r="L4141" s="24" t="s">
        <v>440</v>
      </c>
      <c r="M4141" s="25" t="str">
        <f>IFERROR(VLOOKUP(B4141,#REF!,6,0),"-")</f>
        <v>-</v>
      </c>
      <c r="N4141" s="26" t="e">
        <f>INDEX(#REF!,MATCH('[3]Orders Plan'!$B:$B,#REF!,0))</f>
        <v>#REF!</v>
      </c>
      <c r="O4141" s="25" t="e">
        <f>INDEX(#REF!,MATCH($B:$B,#REF!,0))</f>
        <v>#REF!</v>
      </c>
      <c r="P4141" s="27" t="e">
        <f>INDEX(#REF!,MATCH('[3]Orders Plan'!$B:$B,#REF!,0))</f>
        <v>#REF!</v>
      </c>
      <c r="Q4141" s="28" t="e">
        <f>INDEX(#REF!,MATCH('[3]Orders Plan'!$B:$B,#REF!,0))</f>
        <v>#REF!</v>
      </c>
      <c r="R4141" s="29">
        <v>45105</v>
      </c>
      <c r="S4141" s="28" t="e">
        <f>INDEX(#REF!,MATCH('[3]Orders Plan'!$B:$B,#REF!,0))</f>
        <v>#REF!</v>
      </c>
    </row>
    <row r="4142" spans="1:19" s="30" customFormat="1" ht="23.25" customHeight="1" x14ac:dyDescent="0.25">
      <c r="A4142" s="22" t="s">
        <v>8382</v>
      </c>
      <c r="B4142" s="23" t="s">
        <v>8790</v>
      </c>
      <c r="C4142" s="23" t="s">
        <v>1944</v>
      </c>
      <c r="D4142" s="23" t="s">
        <v>8384</v>
      </c>
      <c r="E4142" s="23">
        <v>400</v>
      </c>
      <c r="F4142" s="23">
        <v>20000</v>
      </c>
      <c r="G4142" s="23" t="s">
        <v>8791</v>
      </c>
      <c r="H4142" s="23" t="s">
        <v>8385</v>
      </c>
      <c r="I4142" s="23">
        <f>+F4142/100*110</f>
        <v>22000</v>
      </c>
      <c r="J4142" s="23" t="s">
        <v>441</v>
      </c>
      <c r="K4142" s="23" t="e">
        <f>INDEX(#REF!,MATCH('[3]Orders Plan'!$B:$B,#REF!,0))</f>
        <v>#REF!</v>
      </c>
      <c r="L4142" s="24" t="s">
        <v>440</v>
      </c>
      <c r="M4142" s="25" t="str">
        <f>IFERROR(VLOOKUP(B4142,#REF!,6,0),"-")</f>
        <v>-</v>
      </c>
      <c r="N4142" s="26" t="e">
        <f>INDEX(#REF!,MATCH('[3]Orders Plan'!$B:$B,#REF!,0))</f>
        <v>#REF!</v>
      </c>
      <c r="O4142" s="25" t="e">
        <f>INDEX(#REF!,MATCH($B:$B,#REF!,0))</f>
        <v>#REF!</v>
      </c>
      <c r="P4142" s="27" t="e">
        <f>INDEX(#REF!,MATCH('[3]Orders Plan'!$B:$B,#REF!,0))</f>
        <v>#REF!</v>
      </c>
      <c r="Q4142" s="28" t="e">
        <f>INDEX(#REF!,MATCH('[3]Orders Plan'!$B:$B,#REF!,0))</f>
        <v>#REF!</v>
      </c>
      <c r="R4142" s="29">
        <v>45105</v>
      </c>
      <c r="S4142" s="28" t="e">
        <f>INDEX(#REF!,MATCH('[3]Orders Plan'!$B:$B,#REF!,0))</f>
        <v>#REF!</v>
      </c>
    </row>
    <row r="4143" spans="1:19" s="30" customFormat="1" ht="23.25" customHeight="1" x14ac:dyDescent="0.25">
      <c r="A4143" s="22" t="s">
        <v>8792</v>
      </c>
      <c r="B4143" s="23" t="s">
        <v>8793</v>
      </c>
      <c r="C4143" s="23" t="s">
        <v>275</v>
      </c>
      <c r="D4143" s="23" t="s">
        <v>8794</v>
      </c>
      <c r="E4143" s="23">
        <v>160</v>
      </c>
      <c r="F4143" s="23">
        <v>8000</v>
      </c>
      <c r="G4143" s="23" t="s">
        <v>8795</v>
      </c>
      <c r="H4143" s="23" t="s">
        <v>1965</v>
      </c>
      <c r="I4143" s="23">
        <f t="shared" ref="I4143:I4206" si="5">+F4143/100*115</f>
        <v>9200</v>
      </c>
      <c r="J4143" s="23" t="s">
        <v>441</v>
      </c>
      <c r="K4143" s="23" t="e">
        <f>INDEX(#REF!,MATCH('[3]Orders Plan'!$B:$B,#REF!,0))</f>
        <v>#REF!</v>
      </c>
      <c r="L4143" s="24" t="s">
        <v>440</v>
      </c>
      <c r="M4143" s="25" t="str">
        <f>IFERROR(VLOOKUP(B4143,#REF!,6,0),"-")</f>
        <v>-</v>
      </c>
      <c r="N4143" s="26" t="e">
        <f>INDEX(#REF!,MATCH('[3]Orders Plan'!$B:$B,#REF!,0))</f>
        <v>#REF!</v>
      </c>
      <c r="O4143" s="25" t="e">
        <f>INDEX(#REF!,MATCH($B:$B,#REF!,0))</f>
        <v>#REF!</v>
      </c>
      <c r="P4143" s="27" t="e">
        <f>INDEX(#REF!,MATCH('[3]Orders Plan'!$B:$B,#REF!,0))</f>
        <v>#REF!</v>
      </c>
      <c r="Q4143" s="28" t="e">
        <f>INDEX(#REF!,MATCH('[3]Orders Plan'!$B:$B,#REF!,0))</f>
        <v>#REF!</v>
      </c>
      <c r="R4143" s="29">
        <v>45105</v>
      </c>
      <c r="S4143" s="28" t="e">
        <f>INDEX(#REF!,MATCH('[3]Orders Plan'!$B:$B,#REF!,0))</f>
        <v>#REF!</v>
      </c>
    </row>
    <row r="4144" spans="1:19" s="30" customFormat="1" ht="23.25" customHeight="1" x14ac:dyDescent="0.25">
      <c r="A4144" s="22" t="s">
        <v>8796</v>
      </c>
      <c r="B4144" s="23" t="s">
        <v>8797</v>
      </c>
      <c r="C4144" s="23" t="s">
        <v>1997</v>
      </c>
      <c r="D4144" s="23" t="s">
        <v>8798</v>
      </c>
      <c r="E4144" s="23">
        <v>200</v>
      </c>
      <c r="F4144" s="23">
        <v>10000</v>
      </c>
      <c r="G4144" s="23" t="s">
        <v>27</v>
      </c>
      <c r="H4144" s="23" t="s">
        <v>8799</v>
      </c>
      <c r="I4144" s="23">
        <f t="shared" si="5"/>
        <v>11500</v>
      </c>
      <c r="J4144" s="23" t="s">
        <v>4797</v>
      </c>
      <c r="K4144" s="23" t="e">
        <f>INDEX(#REF!,MATCH('[3]Orders Plan'!$B:$B,#REF!,0))</f>
        <v>#REF!</v>
      </c>
      <c r="L4144" s="24" t="s">
        <v>440</v>
      </c>
      <c r="M4144" s="25" t="str">
        <f>IFERROR(VLOOKUP(B4144,#REF!,6,0),"-")</f>
        <v>-</v>
      </c>
      <c r="N4144" s="26" t="e">
        <f>INDEX(#REF!,MATCH('[3]Orders Plan'!$B:$B,#REF!,0))</f>
        <v>#REF!</v>
      </c>
      <c r="O4144" s="25">
        <f>INDEX('[4]Plan First Step'!$B:$B,MATCH($B:$B,'[4]Plan First Step'!$A:$A,0))</f>
        <v>45117</v>
      </c>
      <c r="P4144" s="27" t="e">
        <f>INDEX(#REF!,MATCH('[3]Orders Plan'!$B:$B,#REF!,0))</f>
        <v>#REF!</v>
      </c>
      <c r="Q4144" s="28" t="e">
        <f>INDEX(#REF!,MATCH('[3]Orders Plan'!$B:$B,#REF!,0))</f>
        <v>#REF!</v>
      </c>
      <c r="R4144" s="29">
        <v>45105</v>
      </c>
      <c r="S4144" s="28" t="e">
        <f>INDEX(#REF!,MATCH('[3]Orders Plan'!$B:$B,#REF!,0))</f>
        <v>#REF!</v>
      </c>
    </row>
    <row r="4145" spans="1:19" s="30" customFormat="1" ht="23.25" customHeight="1" x14ac:dyDescent="0.25">
      <c r="A4145" s="22" t="s">
        <v>2007</v>
      </c>
      <c r="B4145" s="23" t="s">
        <v>8800</v>
      </c>
      <c r="C4145" s="23" t="s">
        <v>1997</v>
      </c>
      <c r="D4145" s="23" t="s">
        <v>8100</v>
      </c>
      <c r="E4145" s="23">
        <v>140</v>
      </c>
      <c r="F4145" s="23">
        <v>7000</v>
      </c>
      <c r="G4145" s="23" t="s">
        <v>27</v>
      </c>
      <c r="H4145" s="23" t="s">
        <v>8799</v>
      </c>
      <c r="I4145" s="23">
        <f t="shared" si="5"/>
        <v>8050</v>
      </c>
      <c r="J4145" s="23" t="s">
        <v>4797</v>
      </c>
      <c r="K4145" s="23" t="e">
        <f>INDEX(#REF!,MATCH('[3]Orders Plan'!$B:$B,#REF!,0))</f>
        <v>#REF!</v>
      </c>
      <c r="L4145" s="24" t="s">
        <v>440</v>
      </c>
      <c r="M4145" s="25" t="str">
        <f>IFERROR(VLOOKUP(B4145,#REF!,6,0),"-")</f>
        <v>-</v>
      </c>
      <c r="N4145" s="26" t="e">
        <f>INDEX(#REF!,MATCH('[3]Orders Plan'!$B:$B,#REF!,0))</f>
        <v>#REF!</v>
      </c>
      <c r="O4145" s="25">
        <f>INDEX('[4]Plan First Step'!$B:$B,MATCH($B:$B,'[4]Plan First Step'!$A:$A,0))</f>
        <v>45117</v>
      </c>
      <c r="P4145" s="27" t="e">
        <f>INDEX(#REF!,MATCH('[3]Orders Plan'!$B:$B,#REF!,0))</f>
        <v>#REF!</v>
      </c>
      <c r="Q4145" s="28" t="e">
        <f>INDEX(#REF!,MATCH('[3]Orders Plan'!$B:$B,#REF!,0))</f>
        <v>#REF!</v>
      </c>
      <c r="R4145" s="29">
        <v>45105</v>
      </c>
      <c r="S4145" s="28" t="e">
        <f>INDEX(#REF!,MATCH('[3]Orders Plan'!$B:$B,#REF!,0))</f>
        <v>#REF!</v>
      </c>
    </row>
    <row r="4146" spans="1:19" s="30" customFormat="1" ht="23.25" customHeight="1" x14ac:dyDescent="0.25">
      <c r="A4146" s="22" t="s">
        <v>1789</v>
      </c>
      <c r="B4146" s="23" t="s">
        <v>8801</v>
      </c>
      <c r="C4146" s="23" t="s">
        <v>1997</v>
      </c>
      <c r="D4146" s="23" t="s">
        <v>8802</v>
      </c>
      <c r="E4146" s="23">
        <v>100</v>
      </c>
      <c r="F4146" s="23">
        <v>5000</v>
      </c>
      <c r="G4146" s="23" t="s">
        <v>27</v>
      </c>
      <c r="H4146" s="23" t="s">
        <v>8799</v>
      </c>
      <c r="I4146" s="23">
        <f t="shared" si="5"/>
        <v>5750</v>
      </c>
      <c r="J4146" s="23" t="s">
        <v>4797</v>
      </c>
      <c r="K4146" s="23" t="e">
        <f>INDEX(#REF!,MATCH('[3]Orders Plan'!$B:$B,#REF!,0))</f>
        <v>#REF!</v>
      </c>
      <c r="L4146" s="24" t="s">
        <v>440</v>
      </c>
      <c r="M4146" s="25" t="str">
        <f>IFERROR(VLOOKUP(B4146,#REF!,6,0),"-")</f>
        <v>-</v>
      </c>
      <c r="N4146" s="26" t="e">
        <f>INDEX(#REF!,MATCH('[3]Orders Plan'!$B:$B,#REF!,0))</f>
        <v>#REF!</v>
      </c>
      <c r="O4146" s="25">
        <f>INDEX('[4]Plan First Step'!$B:$B,MATCH($B:$B,'[4]Plan First Step'!$A:$A,0))</f>
        <v>45117</v>
      </c>
      <c r="P4146" s="27" t="e">
        <f>INDEX(#REF!,MATCH('[3]Orders Plan'!$B:$B,#REF!,0))</f>
        <v>#REF!</v>
      </c>
      <c r="Q4146" s="28" t="e">
        <f>INDEX(#REF!,MATCH('[3]Orders Plan'!$B:$B,#REF!,0))</f>
        <v>#REF!</v>
      </c>
      <c r="R4146" s="29">
        <v>45105</v>
      </c>
      <c r="S4146" s="28" t="e">
        <f>INDEX(#REF!,MATCH('[3]Orders Plan'!$B:$B,#REF!,0))</f>
        <v>#REF!</v>
      </c>
    </row>
    <row r="4147" spans="1:19" s="30" customFormat="1" ht="23.25" customHeight="1" x14ac:dyDescent="0.25">
      <c r="A4147" s="22" t="s">
        <v>474</v>
      </c>
      <c r="B4147" s="23" t="s">
        <v>8803</v>
      </c>
      <c r="C4147" s="23" t="s">
        <v>258</v>
      </c>
      <c r="D4147" s="23" t="s">
        <v>8804</v>
      </c>
      <c r="E4147" s="23">
        <v>91</v>
      </c>
      <c r="F4147" s="23">
        <v>5000</v>
      </c>
      <c r="G4147" s="23" t="s">
        <v>5264</v>
      </c>
      <c r="H4147" s="23" t="s">
        <v>2252</v>
      </c>
      <c r="I4147" s="23">
        <f t="shared" si="5"/>
        <v>5750</v>
      </c>
      <c r="J4147" s="23" t="s">
        <v>441</v>
      </c>
      <c r="K4147" s="23" t="e">
        <f>INDEX('[5]Process Plan'!$O:$O,MATCH('[5]Orders Plan'!$B:$B,'[5]Process Plan'!$C:$C,0))</f>
        <v>#N/A</v>
      </c>
      <c r="L4147" s="24" t="s">
        <v>440</v>
      </c>
      <c r="M4147" s="25">
        <f>IFERROR(VLOOKUP(B4147,'[5]Process Plan'!$C:$I,6,0),"-")</f>
        <v>45121</v>
      </c>
      <c r="N4147" s="26" t="e">
        <f>INDEX('[5]Orders System'!$J:$J,MATCH('[5]Orders Plan'!$B:$B,'[5]Orders System'!$B:$B,0))</f>
        <v>#N/A</v>
      </c>
      <c r="O4147" s="25" t="e">
        <f>INDEX(#REF!,MATCH($B:$B,#REF!,0))</f>
        <v>#REF!</v>
      </c>
      <c r="P4147" s="27" t="e">
        <f>INDEX('[5]Info PO'!$C:$C,MATCH('[5]Orders Plan'!$B:$B,'[5]Info PO'!$A:$A,0))</f>
        <v>#N/A</v>
      </c>
      <c r="Q4147" s="28" t="e">
        <f>INDEX('[5]Info PO'!$B:$B,MATCH('[5]Orders Plan'!$B:$B,'[5]Info PO'!$A:$A,0))</f>
        <v>#N/A</v>
      </c>
      <c r="R4147" s="29">
        <v>45105</v>
      </c>
      <c r="S4147" s="28" t="e">
        <f>INDEX('[5]Orders System'!$K:$K,MATCH('[5]Orders Plan'!$B:$B,'[5]Orders System'!$B:$B,0))</f>
        <v>#N/A</v>
      </c>
    </row>
    <row r="4148" spans="1:19" s="30" customFormat="1" ht="23.25" customHeight="1" x14ac:dyDescent="0.25">
      <c r="A4148" s="22" t="s">
        <v>515</v>
      </c>
      <c r="B4148" s="23" t="s">
        <v>8805</v>
      </c>
      <c r="C4148" s="23" t="s">
        <v>113</v>
      </c>
      <c r="D4148" s="23" t="s">
        <v>7149</v>
      </c>
      <c r="E4148" s="23">
        <v>146</v>
      </c>
      <c r="F4148" s="23">
        <v>7260</v>
      </c>
      <c r="G4148" s="23" t="s">
        <v>8806</v>
      </c>
      <c r="H4148" s="23" t="s">
        <v>7154</v>
      </c>
      <c r="I4148" s="23">
        <f t="shared" si="5"/>
        <v>8349</v>
      </c>
      <c r="J4148" s="23" t="s">
        <v>441</v>
      </c>
      <c r="K4148" s="23" t="e">
        <f>INDEX('[5]Process Plan'!$O:$O,MATCH('[5]Orders Plan'!$B:$B,'[5]Process Plan'!$C:$C,0))</f>
        <v>#N/A</v>
      </c>
      <c r="L4148" s="24" t="s">
        <v>440</v>
      </c>
      <c r="M4148" s="25">
        <f>IFERROR(VLOOKUP(B4148,'[5]Process Plan'!$C:$I,6,0),"-")</f>
        <v>45127</v>
      </c>
      <c r="N4148" s="26" t="e">
        <f>INDEX('[5]Orders System'!$J:$J,MATCH('[5]Orders Plan'!$B:$B,'[5]Orders System'!$B:$B,0))</f>
        <v>#N/A</v>
      </c>
      <c r="O4148" s="25" t="e">
        <f>INDEX(#REF!,MATCH($B:$B,#REF!,0))</f>
        <v>#REF!</v>
      </c>
      <c r="P4148" s="27" t="e">
        <f>INDEX('[5]Info PO'!$C:$C,MATCH('[5]Orders Plan'!$B:$B,'[5]Info PO'!$A:$A,0))</f>
        <v>#N/A</v>
      </c>
      <c r="Q4148" s="28" t="e">
        <f>INDEX('[5]Info PO'!$B:$B,MATCH('[5]Orders Plan'!$B:$B,'[5]Info PO'!$A:$A,0))</f>
        <v>#N/A</v>
      </c>
      <c r="R4148" s="29">
        <v>45107</v>
      </c>
      <c r="S4148" s="28" t="e">
        <f>INDEX('[5]Orders System'!$K:$K,MATCH('[5]Orders Plan'!$B:$B,'[5]Orders System'!$B:$B,0))</f>
        <v>#N/A</v>
      </c>
    </row>
    <row r="4149" spans="1:19" s="30" customFormat="1" ht="23.25" customHeight="1" x14ac:dyDescent="0.25">
      <c r="A4149" s="22" t="s">
        <v>4601</v>
      </c>
      <c r="B4149" s="23" t="s">
        <v>8807</v>
      </c>
      <c r="C4149" s="23" t="s">
        <v>367</v>
      </c>
      <c r="D4149" s="23" t="s">
        <v>7965</v>
      </c>
      <c r="E4149" s="23">
        <v>42</v>
      </c>
      <c r="F4149" s="23">
        <v>2300</v>
      </c>
      <c r="G4149" s="23" t="s">
        <v>8808</v>
      </c>
      <c r="H4149" s="23" t="s">
        <v>7540</v>
      </c>
      <c r="I4149" s="23">
        <f t="shared" si="5"/>
        <v>2645</v>
      </c>
      <c r="J4149" s="23" t="s">
        <v>441</v>
      </c>
      <c r="K4149" s="23" t="e">
        <f>INDEX('[5]Process Plan'!$O:$O,MATCH('[5]Orders Plan'!$B:$B,'[5]Process Plan'!$C:$C,0))</f>
        <v>#N/A</v>
      </c>
      <c r="L4149" s="24" t="s">
        <v>440</v>
      </c>
      <c r="M4149" s="25" t="str">
        <f>IFERROR(VLOOKUP(B4149,'[5]Process Plan'!$C:$I,6,0),"-")</f>
        <v>-</v>
      </c>
      <c r="N4149" s="26" t="e">
        <f>INDEX('[5]Orders System'!$J:$J,MATCH('[5]Orders Plan'!$B:$B,'[5]Orders System'!$B:$B,0))</f>
        <v>#N/A</v>
      </c>
      <c r="O4149" s="25" t="e">
        <f>INDEX(#REF!,MATCH($B:$B,#REF!,0))</f>
        <v>#REF!</v>
      </c>
      <c r="P4149" s="27" t="e">
        <f>INDEX('[5]Info PO'!$C:$C,MATCH('[5]Orders Plan'!$B:$B,'[5]Info PO'!$A:$A,0))</f>
        <v>#N/A</v>
      </c>
      <c r="Q4149" s="28" t="e">
        <f>INDEX('[5]Info PO'!$B:$B,MATCH('[5]Orders Plan'!$B:$B,'[5]Info PO'!$A:$A,0))</f>
        <v>#N/A</v>
      </c>
      <c r="R4149" s="29">
        <v>45107</v>
      </c>
      <c r="S4149" s="28" t="e">
        <f>INDEX('[5]Orders System'!$K:$K,MATCH('[5]Orders Plan'!$B:$B,'[5]Orders System'!$B:$B,0))</f>
        <v>#N/A</v>
      </c>
    </row>
    <row r="4150" spans="1:19" s="30" customFormat="1" ht="23.25" customHeight="1" x14ac:dyDescent="0.25">
      <c r="A4150" s="22" t="s">
        <v>8809</v>
      </c>
      <c r="B4150" s="23" t="s">
        <v>8810</v>
      </c>
      <c r="C4150" s="23" t="s">
        <v>324</v>
      </c>
      <c r="D4150" s="23" t="s">
        <v>8811</v>
      </c>
      <c r="E4150" s="23">
        <v>11</v>
      </c>
      <c r="F4150" s="23">
        <v>300</v>
      </c>
      <c r="G4150" s="23" t="s">
        <v>27</v>
      </c>
      <c r="H4150" s="23" t="s">
        <v>8812</v>
      </c>
      <c r="I4150" s="23">
        <f t="shared" si="5"/>
        <v>345</v>
      </c>
      <c r="J4150" s="23" t="s">
        <v>441</v>
      </c>
      <c r="K4150" s="23" t="e">
        <f>INDEX('[5]Process Plan'!$O:$O,MATCH('[5]Orders Plan'!$B:$B,'[5]Process Plan'!$C:$C,0))</f>
        <v>#N/A</v>
      </c>
      <c r="L4150" s="24" t="s">
        <v>4629</v>
      </c>
      <c r="M4150" s="25">
        <f>IFERROR(VLOOKUP(B4150,'[5]Process Plan'!$C:$I,6,0),"-")</f>
        <v>45120</v>
      </c>
      <c r="N4150" s="26" t="e">
        <f>INDEX('[5]Orders System'!$J:$J,MATCH('[5]Orders Plan'!$B:$B,'[5]Orders System'!$B:$B,0))</f>
        <v>#N/A</v>
      </c>
      <c r="O4150" s="25" t="e">
        <f>INDEX(#REF!,MATCH($B:$B,#REF!,0))</f>
        <v>#REF!</v>
      </c>
      <c r="P4150" s="27" t="e">
        <f>INDEX('[5]Info PO'!$C:$C,MATCH('[5]Orders Plan'!$B:$B,'[5]Info PO'!$A:$A,0))</f>
        <v>#N/A</v>
      </c>
      <c r="Q4150" s="28" t="e">
        <f>INDEX('[5]Info PO'!$B:$B,MATCH('[5]Orders Plan'!$B:$B,'[5]Info PO'!$A:$A,0))</f>
        <v>#N/A</v>
      </c>
      <c r="R4150" s="29">
        <v>45107</v>
      </c>
      <c r="S4150" s="28" t="e">
        <f>INDEX('[5]Orders System'!$K:$K,MATCH('[5]Orders Plan'!$B:$B,'[5]Orders System'!$B:$B,0))</f>
        <v>#N/A</v>
      </c>
    </row>
    <row r="4151" spans="1:19" s="30" customFormat="1" ht="23.25" customHeight="1" x14ac:dyDescent="0.25">
      <c r="A4151" s="22" t="s">
        <v>8813</v>
      </c>
      <c r="B4151" s="23" t="s">
        <v>8814</v>
      </c>
      <c r="C4151" s="23" t="s">
        <v>2411</v>
      </c>
      <c r="D4151" s="23" t="s">
        <v>8815</v>
      </c>
      <c r="E4151" s="23">
        <v>15</v>
      </c>
      <c r="F4151" s="23">
        <v>500</v>
      </c>
      <c r="G4151" s="23" t="s">
        <v>27</v>
      </c>
      <c r="H4151" s="23" t="s">
        <v>8816</v>
      </c>
      <c r="I4151" s="23">
        <f t="shared" si="5"/>
        <v>575</v>
      </c>
      <c r="J4151" s="23" t="s">
        <v>441</v>
      </c>
      <c r="K4151" s="23" t="e">
        <f>INDEX('[5]Process Plan'!$O:$O,MATCH('[5]Orders Plan'!$B:$B,'[5]Process Plan'!$C:$C,0))</f>
        <v>#N/A</v>
      </c>
      <c r="L4151" s="24" t="s">
        <v>4844</v>
      </c>
      <c r="M4151" s="25">
        <f>IFERROR(VLOOKUP(B4151,'[5]Process Plan'!$C:$I,6,0),"-")</f>
        <v>45126</v>
      </c>
      <c r="N4151" s="26" t="e">
        <f>INDEX('[5]Orders System'!$J:$J,MATCH('[5]Orders Plan'!$B:$B,'[5]Orders System'!$B:$B,0))</f>
        <v>#N/A</v>
      </c>
      <c r="O4151" s="25" t="e">
        <f>INDEX(#REF!,MATCH($B:$B,#REF!,0))</f>
        <v>#REF!</v>
      </c>
      <c r="P4151" s="27" t="e">
        <f>INDEX('[5]Info PO'!$C:$C,MATCH('[5]Orders Plan'!$B:$B,'[5]Info PO'!$A:$A,0))</f>
        <v>#N/A</v>
      </c>
      <c r="Q4151" s="28" t="e">
        <f>INDEX('[5]Info PO'!$B:$B,MATCH('[5]Orders Plan'!$B:$B,'[5]Info PO'!$A:$A,0))</f>
        <v>#N/A</v>
      </c>
      <c r="R4151" s="29">
        <v>45107</v>
      </c>
      <c r="S4151" s="28" t="e">
        <f>INDEX('[5]Orders System'!$K:$K,MATCH('[5]Orders Plan'!$B:$B,'[5]Orders System'!$B:$B,0))</f>
        <v>#N/A</v>
      </c>
    </row>
    <row r="4152" spans="1:19" s="30" customFormat="1" ht="23.25" customHeight="1" x14ac:dyDescent="0.25">
      <c r="A4152" s="22" t="s">
        <v>3398</v>
      </c>
      <c r="B4152" s="23" t="s">
        <v>8817</v>
      </c>
      <c r="C4152" s="23" t="s">
        <v>3363</v>
      </c>
      <c r="D4152" s="23" t="s">
        <v>3364</v>
      </c>
      <c r="E4152" s="23">
        <v>100</v>
      </c>
      <c r="F4152" s="23">
        <v>5000</v>
      </c>
      <c r="G4152" s="23" t="s">
        <v>8818</v>
      </c>
      <c r="H4152" s="23" t="s">
        <v>8819</v>
      </c>
      <c r="I4152" s="23">
        <f t="shared" si="5"/>
        <v>5750</v>
      </c>
      <c r="J4152" s="23" t="s">
        <v>441</v>
      </c>
      <c r="K4152" s="23" t="e">
        <f>INDEX('[5]Process Plan'!$O:$O,MATCH('[5]Orders Plan'!$B:$B,'[5]Process Plan'!$C:$C,0))</f>
        <v>#N/A</v>
      </c>
      <c r="L4152" s="24" t="s">
        <v>440</v>
      </c>
      <c r="M4152" s="25">
        <f>IFERROR(VLOOKUP(B4152,'[5]Process Plan'!$C:$I,6,0),"-")</f>
        <v>45124</v>
      </c>
      <c r="N4152" s="26" t="e">
        <f>INDEX('[5]Orders System'!$J:$J,MATCH('[5]Orders Plan'!$B:$B,'[5]Orders System'!$B:$B,0))</f>
        <v>#N/A</v>
      </c>
      <c r="O4152" s="25" t="e">
        <f>INDEX(#REF!,MATCH($B:$B,#REF!,0))</f>
        <v>#REF!</v>
      </c>
      <c r="P4152" s="27" t="e">
        <f>INDEX('[5]Info PO'!$C:$C,MATCH('[5]Orders Plan'!$B:$B,'[5]Info PO'!$A:$A,0))</f>
        <v>#N/A</v>
      </c>
      <c r="Q4152" s="28" t="e">
        <f>INDEX('[5]Info PO'!$B:$B,MATCH('[5]Orders Plan'!$B:$B,'[5]Info PO'!$A:$A,0))</f>
        <v>#N/A</v>
      </c>
      <c r="R4152" s="29">
        <v>45107</v>
      </c>
      <c r="S4152" s="28" t="e">
        <f>INDEX('[5]Orders System'!$K:$K,MATCH('[5]Orders Plan'!$B:$B,'[5]Orders System'!$B:$B,0))</f>
        <v>#N/A</v>
      </c>
    </row>
    <row r="4153" spans="1:19" s="30" customFormat="1" ht="23.25" customHeight="1" x14ac:dyDescent="0.25">
      <c r="A4153" s="22" t="s">
        <v>3398</v>
      </c>
      <c r="B4153" s="23" t="s">
        <v>8820</v>
      </c>
      <c r="C4153" s="23" t="s">
        <v>3363</v>
      </c>
      <c r="D4153" s="23" t="s">
        <v>3368</v>
      </c>
      <c r="E4153" s="23">
        <v>50</v>
      </c>
      <c r="F4153" s="23">
        <v>2500</v>
      </c>
      <c r="G4153" s="23" t="s">
        <v>8821</v>
      </c>
      <c r="H4153" s="23" t="s">
        <v>8822</v>
      </c>
      <c r="I4153" s="23">
        <f t="shared" si="5"/>
        <v>2875</v>
      </c>
      <c r="J4153" s="23" t="s">
        <v>441</v>
      </c>
      <c r="K4153" s="23" t="e">
        <f>INDEX('[5]Process Plan'!$O:$O,MATCH('[5]Orders Plan'!$B:$B,'[5]Process Plan'!$C:$C,0))</f>
        <v>#N/A</v>
      </c>
      <c r="L4153" s="24" t="s">
        <v>440</v>
      </c>
      <c r="M4153" s="25">
        <f>IFERROR(VLOOKUP(B4153,'[5]Process Plan'!$C:$I,6,0),"-")</f>
        <v>45126</v>
      </c>
      <c r="N4153" s="26" t="e">
        <f>INDEX('[5]Orders System'!$J:$J,MATCH('[5]Orders Plan'!$B:$B,'[5]Orders System'!$B:$B,0))</f>
        <v>#N/A</v>
      </c>
      <c r="O4153" s="25" t="e">
        <f>INDEX(#REF!,MATCH($B:$B,#REF!,0))</f>
        <v>#REF!</v>
      </c>
      <c r="P4153" s="27" t="e">
        <f>INDEX('[5]Info PO'!$C:$C,MATCH('[5]Orders Plan'!$B:$B,'[5]Info PO'!$A:$A,0))</f>
        <v>#N/A</v>
      </c>
      <c r="Q4153" s="28" t="e">
        <f>INDEX('[5]Info PO'!$B:$B,MATCH('[5]Orders Plan'!$B:$B,'[5]Info PO'!$A:$A,0))</f>
        <v>#N/A</v>
      </c>
      <c r="R4153" s="29">
        <v>45107</v>
      </c>
      <c r="S4153" s="28" t="e">
        <f>INDEX('[5]Orders System'!$K:$K,MATCH('[5]Orders Plan'!$B:$B,'[5]Orders System'!$B:$B,0))</f>
        <v>#N/A</v>
      </c>
    </row>
    <row r="4154" spans="1:19" s="30" customFormat="1" ht="23.25" customHeight="1" x14ac:dyDescent="0.25">
      <c r="A4154" s="22" t="s">
        <v>3441</v>
      </c>
      <c r="B4154" s="23" t="s">
        <v>8823</v>
      </c>
      <c r="C4154" s="23" t="s">
        <v>3363</v>
      </c>
      <c r="D4154" s="23" t="s">
        <v>3440</v>
      </c>
      <c r="E4154" s="23">
        <v>60</v>
      </c>
      <c r="F4154" s="23">
        <v>3000</v>
      </c>
      <c r="G4154" s="23" t="s">
        <v>8824</v>
      </c>
      <c r="H4154" s="23" t="s">
        <v>8825</v>
      </c>
      <c r="I4154" s="23">
        <f t="shared" si="5"/>
        <v>3450</v>
      </c>
      <c r="J4154" s="23" t="s">
        <v>441</v>
      </c>
      <c r="K4154" s="23" t="e">
        <f>INDEX('[5]Process Plan'!$O:$O,MATCH('[5]Orders Plan'!$B:$B,'[5]Process Plan'!$C:$C,0))</f>
        <v>#N/A</v>
      </c>
      <c r="L4154" s="24" t="s">
        <v>440</v>
      </c>
      <c r="M4154" s="25">
        <f>IFERROR(VLOOKUP(B4154,'[5]Process Plan'!$C:$I,6,0),"-")</f>
        <v>45126</v>
      </c>
      <c r="N4154" s="26" t="e">
        <f>INDEX('[5]Orders System'!$J:$J,MATCH('[5]Orders Plan'!$B:$B,'[5]Orders System'!$B:$B,0))</f>
        <v>#N/A</v>
      </c>
      <c r="O4154" s="25" t="e">
        <f>INDEX(#REF!,MATCH($B:$B,#REF!,0))</f>
        <v>#REF!</v>
      </c>
      <c r="P4154" s="27" t="e">
        <f>INDEX('[5]Info PO'!$C:$C,MATCH('[5]Orders Plan'!$B:$B,'[5]Info PO'!$A:$A,0))</f>
        <v>#N/A</v>
      </c>
      <c r="Q4154" s="28" t="e">
        <f>INDEX('[5]Info PO'!$B:$B,MATCH('[5]Orders Plan'!$B:$B,'[5]Info PO'!$A:$A,0))</f>
        <v>#N/A</v>
      </c>
      <c r="R4154" s="29">
        <v>45107</v>
      </c>
      <c r="S4154" s="28" t="e">
        <f>INDEX('[5]Orders System'!$K:$K,MATCH('[5]Orders Plan'!$B:$B,'[5]Orders System'!$B:$B,0))</f>
        <v>#N/A</v>
      </c>
    </row>
    <row r="4155" spans="1:19" s="30" customFormat="1" ht="23.25" customHeight="1" x14ac:dyDescent="0.25">
      <c r="A4155" s="22" t="s">
        <v>3441</v>
      </c>
      <c r="B4155" s="23" t="s">
        <v>8826</v>
      </c>
      <c r="C4155" s="23" t="s">
        <v>3363</v>
      </c>
      <c r="D4155" s="23" t="s">
        <v>8827</v>
      </c>
      <c r="E4155" s="23">
        <v>100</v>
      </c>
      <c r="F4155" s="23">
        <v>5000</v>
      </c>
      <c r="G4155" s="23" t="s">
        <v>8828</v>
      </c>
      <c r="H4155" s="23" t="s">
        <v>8829</v>
      </c>
      <c r="I4155" s="23">
        <f t="shared" si="5"/>
        <v>5750</v>
      </c>
      <c r="J4155" s="23" t="s">
        <v>441</v>
      </c>
      <c r="K4155" s="23" t="e">
        <f>INDEX('[5]Process Plan'!$O:$O,MATCH('[5]Orders Plan'!$B:$B,'[5]Process Plan'!$C:$C,0))</f>
        <v>#N/A</v>
      </c>
      <c r="L4155" s="24" t="s">
        <v>504</v>
      </c>
      <c r="M4155" s="25">
        <f>IFERROR(VLOOKUP(B4155,'[5]Process Plan'!$C:$I,6,0),"-")</f>
        <v>45124</v>
      </c>
      <c r="N4155" s="26" t="e">
        <f>INDEX('[5]Orders System'!$J:$J,MATCH('[5]Orders Plan'!$B:$B,'[5]Orders System'!$B:$B,0))</f>
        <v>#N/A</v>
      </c>
      <c r="O4155" s="25" t="e">
        <f>INDEX(#REF!,MATCH($B:$B,#REF!,0))</f>
        <v>#REF!</v>
      </c>
      <c r="P4155" s="27" t="e">
        <f>INDEX('[5]Info PO'!$C:$C,MATCH('[5]Orders Plan'!$B:$B,'[5]Info PO'!$A:$A,0))</f>
        <v>#N/A</v>
      </c>
      <c r="Q4155" s="28" t="e">
        <f>INDEX('[5]Info PO'!$B:$B,MATCH('[5]Orders Plan'!$B:$B,'[5]Info PO'!$A:$A,0))</f>
        <v>#N/A</v>
      </c>
      <c r="R4155" s="29">
        <v>45107</v>
      </c>
      <c r="S4155" s="28" t="e">
        <f>INDEX('[5]Orders System'!$K:$K,MATCH('[5]Orders Plan'!$B:$B,'[5]Orders System'!$B:$B,0))</f>
        <v>#N/A</v>
      </c>
    </row>
    <row r="4156" spans="1:19" s="30" customFormat="1" ht="23.25" customHeight="1" x14ac:dyDescent="0.25">
      <c r="A4156" s="22" t="s">
        <v>8830</v>
      </c>
      <c r="B4156" s="23" t="s">
        <v>8831</v>
      </c>
      <c r="C4156" s="23" t="s">
        <v>1684</v>
      </c>
      <c r="D4156" s="23" t="s">
        <v>8832</v>
      </c>
      <c r="E4156" s="23">
        <v>60</v>
      </c>
      <c r="F4156" s="23">
        <v>3000</v>
      </c>
      <c r="G4156" s="23" t="s">
        <v>8833</v>
      </c>
      <c r="H4156" s="23" t="s">
        <v>179</v>
      </c>
      <c r="I4156" s="23">
        <f t="shared" si="5"/>
        <v>3450</v>
      </c>
      <c r="J4156" s="23" t="s">
        <v>441</v>
      </c>
      <c r="K4156" s="23" t="e">
        <f>INDEX('[5]Process Plan'!$O:$O,MATCH('[5]Orders Plan'!$B:$B,'[5]Process Plan'!$C:$C,0))</f>
        <v>#N/A</v>
      </c>
      <c r="L4156" s="24" t="s">
        <v>490</v>
      </c>
      <c r="M4156" s="25">
        <f>IFERROR(VLOOKUP(B4156,'[5]Process Plan'!$C:$I,6,0),"-")</f>
        <v>45126</v>
      </c>
      <c r="N4156" s="26" t="e">
        <f>INDEX('[5]Orders System'!$J:$J,MATCH('[5]Orders Plan'!$B:$B,'[5]Orders System'!$B:$B,0))</f>
        <v>#N/A</v>
      </c>
      <c r="O4156" s="25" t="e">
        <f>INDEX(#REF!,MATCH($B:$B,#REF!,0))</f>
        <v>#REF!</v>
      </c>
      <c r="P4156" s="27" t="e">
        <f>INDEX('[5]Info PO'!$C:$C,MATCH('[5]Orders Plan'!$B:$B,'[5]Info PO'!$A:$A,0))</f>
        <v>#N/A</v>
      </c>
      <c r="Q4156" s="28" t="e">
        <f>INDEX('[5]Info PO'!$B:$B,MATCH('[5]Orders Plan'!$B:$B,'[5]Info PO'!$A:$A,0))</f>
        <v>#N/A</v>
      </c>
      <c r="R4156" s="29">
        <v>45107</v>
      </c>
      <c r="S4156" s="28" t="e">
        <f>INDEX('[5]Orders System'!$K:$K,MATCH('[5]Orders Plan'!$B:$B,'[5]Orders System'!$B:$B,0))</f>
        <v>#N/A</v>
      </c>
    </row>
    <row r="4157" spans="1:19" s="30" customFormat="1" ht="23.25" customHeight="1" x14ac:dyDescent="0.25">
      <c r="A4157" s="22" t="s">
        <v>2322</v>
      </c>
      <c r="B4157" s="23" t="s">
        <v>8834</v>
      </c>
      <c r="C4157" s="23" t="s">
        <v>1684</v>
      </c>
      <c r="D4157" s="23" t="s">
        <v>5167</v>
      </c>
      <c r="E4157" s="23">
        <v>60</v>
      </c>
      <c r="F4157" s="23">
        <v>3000</v>
      </c>
      <c r="G4157" s="23" t="s">
        <v>8835</v>
      </c>
      <c r="H4157" s="23" t="s">
        <v>7626</v>
      </c>
      <c r="I4157" s="23">
        <f t="shared" si="5"/>
        <v>3450</v>
      </c>
      <c r="J4157" s="23" t="s">
        <v>441</v>
      </c>
      <c r="K4157" s="23" t="e">
        <f>INDEX('[5]Process Plan'!$O:$O,MATCH('[5]Orders Plan'!$B:$B,'[5]Process Plan'!$C:$C,0))</f>
        <v>#N/A</v>
      </c>
      <c r="L4157" s="24" t="s">
        <v>440</v>
      </c>
      <c r="M4157" s="25">
        <f>IFERROR(VLOOKUP(B4157,'[5]Process Plan'!$C:$I,6,0),"-")</f>
        <v>45126</v>
      </c>
      <c r="N4157" s="26" t="e">
        <f>INDEX('[5]Orders System'!$J:$J,MATCH('[5]Orders Plan'!$B:$B,'[5]Orders System'!$B:$B,0))</f>
        <v>#N/A</v>
      </c>
      <c r="O4157" s="25" t="e">
        <f>INDEX(#REF!,MATCH($B:$B,#REF!,0))</f>
        <v>#REF!</v>
      </c>
      <c r="P4157" s="27" t="e">
        <f>INDEX('[5]Info PO'!$C:$C,MATCH('[5]Orders Plan'!$B:$B,'[5]Info PO'!$A:$A,0))</f>
        <v>#N/A</v>
      </c>
      <c r="Q4157" s="28" t="e">
        <f>INDEX('[5]Info PO'!$B:$B,MATCH('[5]Orders Plan'!$B:$B,'[5]Info PO'!$A:$A,0))</f>
        <v>#N/A</v>
      </c>
      <c r="R4157" s="29">
        <v>45107</v>
      </c>
      <c r="S4157" s="28" t="e">
        <f>INDEX('[5]Orders System'!$K:$K,MATCH('[5]Orders Plan'!$B:$B,'[5]Orders System'!$B:$B,0))</f>
        <v>#N/A</v>
      </c>
    </row>
    <row r="4158" spans="1:19" s="30" customFormat="1" ht="23.25" customHeight="1" x14ac:dyDescent="0.25">
      <c r="A4158" s="22" t="s">
        <v>1689</v>
      </c>
      <c r="B4158" s="23" t="s">
        <v>8836</v>
      </c>
      <c r="C4158" s="23" t="s">
        <v>1684</v>
      </c>
      <c r="D4158" s="23" t="s">
        <v>8837</v>
      </c>
      <c r="E4158" s="23">
        <v>60</v>
      </c>
      <c r="F4158" s="23">
        <v>3000</v>
      </c>
      <c r="G4158" s="23" t="s">
        <v>27</v>
      </c>
      <c r="H4158" s="23" t="s">
        <v>7144</v>
      </c>
      <c r="I4158" s="23">
        <f t="shared" si="5"/>
        <v>3450</v>
      </c>
      <c r="J4158" s="23" t="s">
        <v>4797</v>
      </c>
      <c r="K4158" s="23" t="e">
        <f>INDEX('[5]Process Plan'!$O:$O,MATCH('[5]Orders Plan'!$B:$B,'[5]Process Plan'!$C:$C,0))</f>
        <v>#N/A</v>
      </c>
      <c r="L4158" s="24" t="s">
        <v>440</v>
      </c>
      <c r="M4158" s="25">
        <f>IFERROR(VLOOKUP(B4158,'[5]Process Plan'!$C:$I,6,0),"-")</f>
        <v>45126</v>
      </c>
      <c r="N4158" s="26" t="e">
        <f>INDEX('[5]Orders System'!$J:$J,MATCH('[5]Orders Plan'!$B:$B,'[5]Orders System'!$B:$B,0))</f>
        <v>#N/A</v>
      </c>
      <c r="O4158" s="25" t="e">
        <f>INDEX(#REF!,MATCH($B:$B,#REF!,0))</f>
        <v>#REF!</v>
      </c>
      <c r="P4158" s="27" t="e">
        <f>INDEX('[5]Info PO'!$C:$C,MATCH('[5]Orders Plan'!$B:$B,'[5]Info PO'!$A:$A,0))</f>
        <v>#N/A</v>
      </c>
      <c r="Q4158" s="28" t="e">
        <f>INDEX('[5]Info PO'!$B:$B,MATCH('[5]Orders Plan'!$B:$B,'[5]Info PO'!$A:$A,0))</f>
        <v>#N/A</v>
      </c>
      <c r="R4158" s="29">
        <v>45107</v>
      </c>
      <c r="S4158" s="28" t="e">
        <f>INDEX('[5]Orders System'!$K:$K,MATCH('[5]Orders Plan'!$B:$B,'[5]Orders System'!$B:$B,0))</f>
        <v>#N/A</v>
      </c>
    </row>
    <row r="4159" spans="1:19" s="30" customFormat="1" ht="23.25" customHeight="1" x14ac:dyDescent="0.25">
      <c r="A4159" s="22" t="s">
        <v>2245</v>
      </c>
      <c r="B4159" s="23" t="s">
        <v>8838</v>
      </c>
      <c r="C4159" s="23" t="s">
        <v>1684</v>
      </c>
      <c r="D4159" s="23" t="s">
        <v>8839</v>
      </c>
      <c r="E4159" s="23">
        <v>60</v>
      </c>
      <c r="F4159" s="23">
        <v>3000</v>
      </c>
      <c r="G4159" s="23" t="s">
        <v>27</v>
      </c>
      <c r="H4159" s="23" t="s">
        <v>7135</v>
      </c>
      <c r="I4159" s="23">
        <f t="shared" si="5"/>
        <v>3450</v>
      </c>
      <c r="J4159" s="23" t="s">
        <v>4797</v>
      </c>
      <c r="K4159" s="23" t="e">
        <f>INDEX('[5]Process Plan'!$O:$O,MATCH('[5]Orders Plan'!$B:$B,'[5]Process Plan'!$C:$C,0))</f>
        <v>#N/A</v>
      </c>
      <c r="L4159" s="24" t="s">
        <v>440</v>
      </c>
      <c r="M4159" s="25">
        <f>IFERROR(VLOOKUP(B4159,'[5]Process Plan'!$C:$I,6,0),"-")</f>
        <v>45128</v>
      </c>
      <c r="N4159" s="26" t="e">
        <f>INDEX('[5]Orders System'!$J:$J,MATCH('[5]Orders Plan'!$B:$B,'[5]Orders System'!$B:$B,0))</f>
        <v>#N/A</v>
      </c>
      <c r="O4159" s="25" t="e">
        <f>INDEX(#REF!,MATCH($B:$B,#REF!,0))</f>
        <v>#REF!</v>
      </c>
      <c r="P4159" s="27" t="e">
        <f>INDEX('[5]Info PO'!$C:$C,MATCH('[5]Orders Plan'!$B:$B,'[5]Info PO'!$A:$A,0))</f>
        <v>#N/A</v>
      </c>
      <c r="Q4159" s="28" t="e">
        <f>INDEX('[5]Info PO'!$B:$B,MATCH('[5]Orders Plan'!$B:$B,'[5]Info PO'!$A:$A,0))</f>
        <v>#N/A</v>
      </c>
      <c r="R4159" s="29">
        <v>45107</v>
      </c>
      <c r="S4159" s="28" t="e">
        <f>INDEX('[5]Orders System'!$K:$K,MATCH('[5]Orders Plan'!$B:$B,'[5]Orders System'!$B:$B,0))</f>
        <v>#N/A</v>
      </c>
    </row>
    <row r="4160" spans="1:19" s="30" customFormat="1" ht="23.25" customHeight="1" x14ac:dyDescent="0.25">
      <c r="A4160" s="22" t="s">
        <v>1947</v>
      </c>
      <c r="B4160" s="23" t="s">
        <v>8840</v>
      </c>
      <c r="C4160" s="23" t="s">
        <v>1944</v>
      </c>
      <c r="D4160" s="23" t="s">
        <v>7863</v>
      </c>
      <c r="E4160" s="23">
        <v>300</v>
      </c>
      <c r="F4160" s="23">
        <v>14194</v>
      </c>
      <c r="G4160" s="23" t="s">
        <v>27</v>
      </c>
      <c r="H4160" s="23" t="s">
        <v>37</v>
      </c>
      <c r="I4160" s="23">
        <f t="shared" si="5"/>
        <v>16323.1</v>
      </c>
      <c r="J4160" s="23" t="s">
        <v>4797</v>
      </c>
      <c r="K4160" s="23" t="e">
        <f>INDEX('[5]Process Plan'!$O:$O,MATCH('[5]Orders Plan'!$B:$B,'[5]Process Plan'!$C:$C,0))</f>
        <v>#N/A</v>
      </c>
      <c r="L4160" s="24" t="s">
        <v>440</v>
      </c>
      <c r="M4160" s="25" t="str">
        <f>IFERROR(VLOOKUP(B4160,'[5]Process Plan'!$C:$I,6,0),"-")</f>
        <v>-</v>
      </c>
      <c r="N4160" s="26" t="e">
        <f>INDEX('[5]Orders System'!$J:$J,MATCH('[5]Orders Plan'!$B:$B,'[5]Orders System'!$B:$B,0))</f>
        <v>#N/A</v>
      </c>
      <c r="O4160" s="25" t="e">
        <f>INDEX(#REF!,MATCH($B:$B,#REF!,0))</f>
        <v>#REF!</v>
      </c>
      <c r="P4160" s="27" t="e">
        <f>INDEX('[5]Info PO'!$C:$C,MATCH('[5]Orders Plan'!$B:$B,'[5]Info PO'!$A:$A,0))</f>
        <v>#N/A</v>
      </c>
      <c r="Q4160" s="28" t="e">
        <f>INDEX('[5]Info PO'!$B:$B,MATCH('[5]Orders Plan'!$B:$B,'[5]Info PO'!$A:$A,0))</f>
        <v>#N/A</v>
      </c>
      <c r="R4160" s="29">
        <v>45110</v>
      </c>
      <c r="S4160" s="28" t="e">
        <f>INDEX('[5]Orders System'!$K:$K,MATCH('[5]Orders Plan'!$B:$B,'[5]Orders System'!$B:$B,0))</f>
        <v>#N/A</v>
      </c>
    </row>
    <row r="4161" spans="1:19" s="30" customFormat="1" ht="23.25" customHeight="1" x14ac:dyDescent="0.25">
      <c r="A4161" s="22" t="s">
        <v>3083</v>
      </c>
      <c r="B4161" s="23" t="s">
        <v>8841</v>
      </c>
      <c r="C4161" s="23" t="s">
        <v>1944</v>
      </c>
      <c r="D4161" s="23" t="s">
        <v>1946</v>
      </c>
      <c r="E4161" s="23">
        <v>450</v>
      </c>
      <c r="F4161" s="23">
        <v>22353</v>
      </c>
      <c r="G4161" s="23" t="s">
        <v>27</v>
      </c>
      <c r="H4161" s="23" t="s">
        <v>333</v>
      </c>
      <c r="I4161" s="23">
        <f t="shared" si="5"/>
        <v>25705.95</v>
      </c>
      <c r="J4161" s="23" t="s">
        <v>4797</v>
      </c>
      <c r="K4161" s="23" t="e">
        <f>INDEX('[5]Process Plan'!$O:$O,MATCH('[5]Orders Plan'!$B:$B,'[5]Process Plan'!$C:$C,0))</f>
        <v>#N/A</v>
      </c>
      <c r="L4161" s="24" t="s">
        <v>440</v>
      </c>
      <c r="M4161" s="25" t="str">
        <f>IFERROR(VLOOKUP(B4161,'[5]Process Plan'!$C:$I,6,0),"-")</f>
        <v>-</v>
      </c>
      <c r="N4161" s="26" t="e">
        <f>INDEX('[5]Orders System'!$J:$J,MATCH('[5]Orders Plan'!$B:$B,'[5]Orders System'!$B:$B,0))</f>
        <v>#N/A</v>
      </c>
      <c r="O4161" s="25" t="e">
        <f>INDEX(#REF!,MATCH($B:$B,#REF!,0))</f>
        <v>#REF!</v>
      </c>
      <c r="P4161" s="27" t="e">
        <f>INDEX('[5]Info PO'!$C:$C,MATCH('[5]Orders Plan'!$B:$B,'[5]Info PO'!$A:$A,0))</f>
        <v>#N/A</v>
      </c>
      <c r="Q4161" s="28" t="e">
        <f>INDEX('[5]Info PO'!$B:$B,MATCH('[5]Orders Plan'!$B:$B,'[5]Info PO'!$A:$A,0))</f>
        <v>#N/A</v>
      </c>
      <c r="R4161" s="29">
        <v>45110</v>
      </c>
      <c r="S4161" s="28" t="e">
        <f>INDEX('[5]Orders System'!$K:$K,MATCH('[5]Orders Plan'!$B:$B,'[5]Orders System'!$B:$B,0))</f>
        <v>#N/A</v>
      </c>
    </row>
    <row r="4162" spans="1:19" s="30" customFormat="1" ht="23.25" customHeight="1" x14ac:dyDescent="0.25">
      <c r="A4162" s="22" t="s">
        <v>8842</v>
      </c>
      <c r="B4162" s="23" t="s">
        <v>8843</v>
      </c>
      <c r="C4162" s="23" t="s">
        <v>1997</v>
      </c>
      <c r="D4162" s="23" t="s">
        <v>8844</v>
      </c>
      <c r="E4162" s="23">
        <v>7</v>
      </c>
      <c r="F4162" s="23">
        <v>50</v>
      </c>
      <c r="G4162" s="23" t="s">
        <v>27</v>
      </c>
      <c r="H4162" s="23" t="s">
        <v>8845</v>
      </c>
      <c r="I4162" s="23">
        <f t="shared" si="5"/>
        <v>57.5</v>
      </c>
      <c r="J4162" s="23" t="s">
        <v>441</v>
      </c>
      <c r="K4162" s="23" t="e">
        <f>INDEX('[5]Process Plan'!$O:$O,MATCH('[5]Orders Plan'!$B:$B,'[5]Process Plan'!$C:$C,0))</f>
        <v>#N/A</v>
      </c>
      <c r="L4162" s="24" t="s">
        <v>440</v>
      </c>
      <c r="M4162" s="25">
        <f>IFERROR(VLOOKUP(B4162,'[5]Process Plan'!$C:$I,6,0),"-")</f>
        <v>45119</v>
      </c>
      <c r="N4162" s="26" t="e">
        <f>INDEX('[5]Orders System'!$J:$J,MATCH('[5]Orders Plan'!$B:$B,'[5]Orders System'!$B:$B,0))</f>
        <v>#N/A</v>
      </c>
      <c r="O4162" s="25" t="e">
        <f>INDEX(#REF!,MATCH($B:$B,#REF!,0))</f>
        <v>#REF!</v>
      </c>
      <c r="P4162" s="27" t="e">
        <f>INDEX('[5]Info PO'!$C:$C,MATCH('[5]Orders Plan'!$B:$B,'[5]Info PO'!$A:$A,0))</f>
        <v>#N/A</v>
      </c>
      <c r="Q4162" s="28" t="e">
        <f>INDEX('[5]Info PO'!$B:$B,MATCH('[5]Orders Plan'!$B:$B,'[5]Info PO'!$A:$A,0))</f>
        <v>#N/A</v>
      </c>
      <c r="R4162" s="29">
        <v>45093</v>
      </c>
      <c r="S4162" s="28" t="e">
        <f>INDEX('[5]Orders System'!$K:$K,MATCH('[5]Orders Plan'!$B:$B,'[5]Orders System'!$B:$B,0))</f>
        <v>#N/A</v>
      </c>
    </row>
    <row r="4163" spans="1:19" s="30" customFormat="1" ht="23.25" customHeight="1" x14ac:dyDescent="0.25">
      <c r="A4163" s="22" t="s">
        <v>8842</v>
      </c>
      <c r="B4163" s="23" t="s">
        <v>8846</v>
      </c>
      <c r="C4163" s="23" t="s">
        <v>1997</v>
      </c>
      <c r="D4163" s="23" t="s">
        <v>8844</v>
      </c>
      <c r="E4163" s="23">
        <v>7</v>
      </c>
      <c r="F4163" s="23">
        <v>50</v>
      </c>
      <c r="G4163" s="23" t="s">
        <v>27</v>
      </c>
      <c r="H4163" s="23" t="s">
        <v>7122</v>
      </c>
      <c r="I4163" s="23">
        <f t="shared" si="5"/>
        <v>57.5</v>
      </c>
      <c r="J4163" s="23" t="s">
        <v>441</v>
      </c>
      <c r="K4163" s="23" t="e">
        <f>INDEX('[5]Process Plan'!$O:$O,MATCH('[5]Orders Plan'!$B:$B,'[5]Process Plan'!$C:$C,0))</f>
        <v>#N/A</v>
      </c>
      <c r="L4163" s="24" t="s">
        <v>440</v>
      </c>
      <c r="M4163" s="25">
        <f>IFERROR(VLOOKUP(B4163,'[5]Process Plan'!$C:$I,6,0),"-")</f>
        <v>45119</v>
      </c>
      <c r="N4163" s="26" t="e">
        <f>INDEX('[5]Orders System'!$J:$J,MATCH('[5]Orders Plan'!$B:$B,'[5]Orders System'!$B:$B,0))</f>
        <v>#N/A</v>
      </c>
      <c r="O4163" s="25" t="e">
        <f>INDEX(#REF!,MATCH($B:$B,#REF!,0))</f>
        <v>#REF!</v>
      </c>
      <c r="P4163" s="27" t="e">
        <f>INDEX('[5]Info PO'!$C:$C,MATCH('[5]Orders Plan'!$B:$B,'[5]Info PO'!$A:$A,0))</f>
        <v>#N/A</v>
      </c>
      <c r="Q4163" s="28" t="e">
        <f>INDEX('[5]Info PO'!$B:$B,MATCH('[5]Orders Plan'!$B:$B,'[5]Info PO'!$A:$A,0))</f>
        <v>#N/A</v>
      </c>
      <c r="R4163" s="29">
        <v>45093</v>
      </c>
      <c r="S4163" s="28" t="e">
        <f>INDEX('[5]Orders System'!$K:$K,MATCH('[5]Orders Plan'!$B:$B,'[5]Orders System'!$B:$B,0))</f>
        <v>#N/A</v>
      </c>
    </row>
    <row r="4164" spans="1:19" s="30" customFormat="1" ht="23.25" customHeight="1" x14ac:dyDescent="0.25">
      <c r="A4164" s="31" t="str">
        <f t="shared" ref="A4164:A4176" si="6">LEFT(RIGHT(D4164,9),5)</f>
        <v>12222</v>
      </c>
      <c r="B4164" s="32" t="s">
        <v>8847</v>
      </c>
      <c r="C4164" s="32" t="s">
        <v>8691</v>
      </c>
      <c r="D4164" s="32" t="s">
        <v>8848</v>
      </c>
      <c r="E4164" s="32">
        <v>7</v>
      </c>
      <c r="F4164" s="32">
        <v>100</v>
      </c>
      <c r="G4164" s="32" t="s">
        <v>8849</v>
      </c>
      <c r="H4164" s="32" t="s">
        <v>8850</v>
      </c>
      <c r="I4164" s="23">
        <f t="shared" si="5"/>
        <v>115</v>
      </c>
      <c r="J4164" s="23" t="s">
        <v>4797</v>
      </c>
      <c r="K4164" s="23" t="e">
        <f>INDEX('[5]Process Plan'!$O:$O,MATCH('[5]Orders Plan'!$B:$B,'[5]Process Plan'!$C:$C,0))</f>
        <v>#N/A</v>
      </c>
      <c r="L4164" s="24" t="s">
        <v>4629</v>
      </c>
      <c r="M4164" s="25">
        <f>IFERROR(VLOOKUP(B4164,'[5]Process Plan'!$C:$I,6,0),"-")</f>
        <v>45124</v>
      </c>
      <c r="N4164" s="26" t="e">
        <f>INDEX('[5]Orders System'!$J:$J,MATCH('[5]Orders Plan'!$B:$B,'[5]Orders System'!$B:$B,0))</f>
        <v>#N/A</v>
      </c>
      <c r="O4164" s="25" t="e">
        <f>INDEX(#REF!,MATCH($B:$B,#REF!,0))</f>
        <v>#REF!</v>
      </c>
      <c r="P4164" s="27" t="e">
        <f>INDEX('[5]Info PO'!$C:$C,MATCH('[5]Orders Plan'!$B:$B,'[5]Info PO'!$A:$A,0))</f>
        <v>#N/A</v>
      </c>
      <c r="Q4164" s="28" t="e">
        <f>INDEX('[5]Info PO'!$B:$B,MATCH('[5]Orders Plan'!$B:$B,'[5]Info PO'!$A:$A,0))</f>
        <v>#N/A</v>
      </c>
      <c r="R4164" s="29">
        <v>45105</v>
      </c>
      <c r="S4164" s="28" t="e">
        <f>INDEX('[5]Orders System'!$K:$K,MATCH('[5]Orders Plan'!$B:$B,'[5]Orders System'!$B:$B,0))</f>
        <v>#N/A</v>
      </c>
    </row>
    <row r="4165" spans="1:19" s="30" customFormat="1" ht="23.25" customHeight="1" x14ac:dyDescent="0.25">
      <c r="A4165" s="33" t="str">
        <f t="shared" si="6"/>
        <v>13666</v>
      </c>
      <c r="B4165" s="32" t="s">
        <v>8851</v>
      </c>
      <c r="C4165" s="32" t="s">
        <v>8691</v>
      </c>
      <c r="D4165" s="32" t="s">
        <v>8852</v>
      </c>
      <c r="E4165" s="32">
        <v>7</v>
      </c>
      <c r="F4165" s="32">
        <v>100</v>
      </c>
      <c r="G4165" s="32" t="s">
        <v>8853</v>
      </c>
      <c r="H4165" s="32" t="s">
        <v>8854</v>
      </c>
      <c r="I4165" s="23">
        <f t="shared" si="5"/>
        <v>115</v>
      </c>
      <c r="J4165" s="23" t="s">
        <v>4797</v>
      </c>
      <c r="K4165" s="23" t="e">
        <f>INDEX('[5]Process Plan'!$O:$O,MATCH('[5]Orders Plan'!$B:$B,'[5]Process Plan'!$C:$C,0))</f>
        <v>#N/A</v>
      </c>
      <c r="L4165" s="24" t="s">
        <v>4629</v>
      </c>
      <c r="M4165" s="25">
        <f>IFERROR(VLOOKUP(B4165,'[5]Process Plan'!$C:$I,6,0),"-")</f>
        <v>45124</v>
      </c>
      <c r="N4165" s="26" t="e">
        <f>INDEX('[5]Orders System'!$J:$J,MATCH('[5]Orders Plan'!$B:$B,'[5]Orders System'!$B:$B,0))</f>
        <v>#N/A</v>
      </c>
      <c r="O4165" s="25" t="e">
        <f>INDEX(#REF!,MATCH($B:$B,#REF!,0))</f>
        <v>#REF!</v>
      </c>
      <c r="P4165" s="27" t="e">
        <f>INDEX('[5]Info PO'!$C:$C,MATCH('[5]Orders Plan'!$B:$B,'[5]Info PO'!$A:$A,0))</f>
        <v>#N/A</v>
      </c>
      <c r="Q4165" s="28" t="e">
        <f>INDEX('[5]Info PO'!$B:$B,MATCH('[5]Orders Plan'!$B:$B,'[5]Info PO'!$A:$A,0))</f>
        <v>#N/A</v>
      </c>
      <c r="R4165" s="29">
        <v>45105</v>
      </c>
      <c r="S4165" s="28" t="e">
        <f>INDEX('[5]Orders System'!$K:$K,MATCH('[5]Orders Plan'!$B:$B,'[5]Orders System'!$B:$B,0))</f>
        <v>#N/A</v>
      </c>
    </row>
    <row r="4166" spans="1:19" s="30" customFormat="1" ht="23.25" customHeight="1" x14ac:dyDescent="0.25">
      <c r="A4166" s="33" t="str">
        <f t="shared" si="6"/>
        <v>12223</v>
      </c>
      <c r="B4166" s="32" t="s">
        <v>8855</v>
      </c>
      <c r="C4166" s="32" t="s">
        <v>8691</v>
      </c>
      <c r="D4166" s="32" t="s">
        <v>8856</v>
      </c>
      <c r="E4166" s="32">
        <v>7</v>
      </c>
      <c r="F4166" s="32">
        <v>100</v>
      </c>
      <c r="G4166" s="32" t="s">
        <v>8849</v>
      </c>
      <c r="H4166" s="32" t="s">
        <v>8854</v>
      </c>
      <c r="I4166" s="23">
        <f t="shared" si="5"/>
        <v>115</v>
      </c>
      <c r="J4166" s="23" t="s">
        <v>4797</v>
      </c>
      <c r="K4166" s="23" t="e">
        <f>INDEX('[5]Process Plan'!$O:$O,MATCH('[5]Orders Plan'!$B:$B,'[5]Process Plan'!$C:$C,0))</f>
        <v>#N/A</v>
      </c>
      <c r="L4166" s="24" t="s">
        <v>4629</v>
      </c>
      <c r="M4166" s="25">
        <f>IFERROR(VLOOKUP(B4166,'[5]Process Plan'!$C:$I,6,0),"-")</f>
        <v>45124</v>
      </c>
      <c r="N4166" s="26" t="e">
        <f>INDEX('[5]Orders System'!$J:$J,MATCH('[5]Orders Plan'!$B:$B,'[5]Orders System'!$B:$B,0))</f>
        <v>#N/A</v>
      </c>
      <c r="O4166" s="25" t="e">
        <f>INDEX(#REF!,MATCH($B:$B,#REF!,0))</f>
        <v>#REF!</v>
      </c>
      <c r="P4166" s="27" t="e">
        <f>INDEX('[5]Info PO'!$C:$C,MATCH('[5]Orders Plan'!$B:$B,'[5]Info PO'!$A:$A,0))</f>
        <v>#N/A</v>
      </c>
      <c r="Q4166" s="28" t="e">
        <f>INDEX('[5]Info PO'!$B:$B,MATCH('[5]Orders Plan'!$B:$B,'[5]Info PO'!$A:$A,0))</f>
        <v>#N/A</v>
      </c>
      <c r="R4166" s="29">
        <v>45105</v>
      </c>
      <c r="S4166" s="28" t="e">
        <f>INDEX('[5]Orders System'!$K:$K,MATCH('[5]Orders Plan'!$B:$B,'[5]Orders System'!$B:$B,0))</f>
        <v>#N/A</v>
      </c>
    </row>
    <row r="4167" spans="1:19" s="30" customFormat="1" ht="23.25" customHeight="1" x14ac:dyDescent="0.25">
      <c r="A4167" s="33" t="str">
        <f t="shared" si="6"/>
        <v>12224</v>
      </c>
      <c r="B4167" s="32" t="s">
        <v>8857</v>
      </c>
      <c r="C4167" s="32" t="s">
        <v>8691</v>
      </c>
      <c r="D4167" s="32" t="s">
        <v>8858</v>
      </c>
      <c r="E4167" s="32">
        <v>7</v>
      </c>
      <c r="F4167" s="32">
        <v>100</v>
      </c>
      <c r="G4167" s="32" t="s">
        <v>8849</v>
      </c>
      <c r="H4167" s="32" t="s">
        <v>8859</v>
      </c>
      <c r="I4167" s="23">
        <f t="shared" si="5"/>
        <v>115</v>
      </c>
      <c r="J4167" s="23" t="s">
        <v>4797</v>
      </c>
      <c r="K4167" s="23" t="e">
        <f>INDEX('[5]Process Plan'!$O:$O,MATCH('[5]Orders Plan'!$B:$B,'[5]Process Plan'!$C:$C,0))</f>
        <v>#N/A</v>
      </c>
      <c r="L4167" s="24" t="s">
        <v>4629</v>
      </c>
      <c r="M4167" s="25">
        <f>IFERROR(VLOOKUP(B4167,'[5]Process Plan'!$C:$I,6,0),"-")</f>
        <v>45120</v>
      </c>
      <c r="N4167" s="26" t="e">
        <f>INDEX('[5]Orders System'!$J:$J,MATCH('[5]Orders Plan'!$B:$B,'[5]Orders System'!$B:$B,0))</f>
        <v>#N/A</v>
      </c>
      <c r="O4167" s="25" t="e">
        <f>INDEX(#REF!,MATCH($B:$B,#REF!,0))</f>
        <v>#REF!</v>
      </c>
      <c r="P4167" s="27" t="e">
        <f>INDEX('[5]Info PO'!$C:$C,MATCH('[5]Orders Plan'!$B:$B,'[5]Info PO'!$A:$A,0))</f>
        <v>#N/A</v>
      </c>
      <c r="Q4167" s="28" t="e">
        <f>INDEX('[5]Info PO'!$B:$B,MATCH('[5]Orders Plan'!$B:$B,'[5]Info PO'!$A:$A,0))</f>
        <v>#N/A</v>
      </c>
      <c r="R4167" s="29">
        <v>45105</v>
      </c>
      <c r="S4167" s="28" t="e">
        <f>INDEX('[5]Orders System'!$K:$K,MATCH('[5]Orders Plan'!$B:$B,'[5]Orders System'!$B:$B,0))</f>
        <v>#N/A</v>
      </c>
    </row>
    <row r="4168" spans="1:19" s="30" customFormat="1" ht="23.25" customHeight="1" x14ac:dyDescent="0.25">
      <c r="A4168" s="33" t="str">
        <f t="shared" si="6"/>
        <v>20015</v>
      </c>
      <c r="B4168" s="32" t="s">
        <v>8860</v>
      </c>
      <c r="C4168" s="32" t="s">
        <v>8691</v>
      </c>
      <c r="D4168" s="32" t="s">
        <v>8861</v>
      </c>
      <c r="E4168" s="32">
        <v>7</v>
      </c>
      <c r="F4168" s="32">
        <v>100</v>
      </c>
      <c r="G4168" s="32" t="s">
        <v>8849</v>
      </c>
      <c r="H4168" s="32" t="s">
        <v>8862</v>
      </c>
      <c r="I4168" s="23">
        <f t="shared" si="5"/>
        <v>115</v>
      </c>
      <c r="J4168" s="23" t="s">
        <v>4797</v>
      </c>
      <c r="K4168" s="23" t="e">
        <f>INDEX('[5]Process Plan'!$O:$O,MATCH('[5]Orders Plan'!$B:$B,'[5]Process Plan'!$C:$C,0))</f>
        <v>#N/A</v>
      </c>
      <c r="L4168" s="24" t="s">
        <v>4629</v>
      </c>
      <c r="M4168" s="25">
        <f>IFERROR(VLOOKUP(B4168,'[5]Process Plan'!$C:$I,6,0),"-")</f>
        <v>45120</v>
      </c>
      <c r="N4168" s="26" t="e">
        <f>INDEX('[5]Orders System'!$J:$J,MATCH('[5]Orders Plan'!$B:$B,'[5]Orders System'!$B:$B,0))</f>
        <v>#N/A</v>
      </c>
      <c r="O4168" s="25" t="e">
        <f>INDEX(#REF!,MATCH($B:$B,#REF!,0))</f>
        <v>#REF!</v>
      </c>
      <c r="P4168" s="27" t="e">
        <f>INDEX('[5]Info PO'!$C:$C,MATCH('[5]Orders Plan'!$B:$B,'[5]Info PO'!$A:$A,0))</f>
        <v>#N/A</v>
      </c>
      <c r="Q4168" s="28" t="e">
        <f>INDEX('[5]Info PO'!$B:$B,MATCH('[5]Orders Plan'!$B:$B,'[5]Info PO'!$A:$A,0))</f>
        <v>#N/A</v>
      </c>
      <c r="R4168" s="29">
        <v>45105</v>
      </c>
      <c r="S4168" s="28" t="e">
        <f>INDEX('[5]Orders System'!$K:$K,MATCH('[5]Orders Plan'!$B:$B,'[5]Orders System'!$B:$B,0))</f>
        <v>#N/A</v>
      </c>
    </row>
    <row r="4169" spans="1:19" s="30" customFormat="1" ht="23.25" customHeight="1" x14ac:dyDescent="0.25">
      <c r="A4169" s="33" t="str">
        <f t="shared" si="6"/>
        <v>12225</v>
      </c>
      <c r="B4169" s="32" t="s">
        <v>8863</v>
      </c>
      <c r="C4169" s="32" t="s">
        <v>8691</v>
      </c>
      <c r="D4169" s="32" t="s">
        <v>8864</v>
      </c>
      <c r="E4169" s="32">
        <v>7</v>
      </c>
      <c r="F4169" s="32">
        <v>100</v>
      </c>
      <c r="G4169" s="32" t="s">
        <v>8849</v>
      </c>
      <c r="H4169" s="32" t="s">
        <v>8859</v>
      </c>
      <c r="I4169" s="23">
        <f t="shared" si="5"/>
        <v>115</v>
      </c>
      <c r="J4169" s="23" t="s">
        <v>4797</v>
      </c>
      <c r="K4169" s="23" t="e">
        <f>INDEX('[5]Process Plan'!$O:$O,MATCH('[5]Orders Plan'!$B:$B,'[5]Process Plan'!$C:$C,0))</f>
        <v>#N/A</v>
      </c>
      <c r="L4169" s="24" t="s">
        <v>4629</v>
      </c>
      <c r="M4169" s="25">
        <f>IFERROR(VLOOKUP(B4169,'[5]Process Plan'!$C:$I,6,0),"-")</f>
        <v>45121</v>
      </c>
      <c r="N4169" s="26" t="e">
        <f>INDEX('[5]Orders System'!$J:$J,MATCH('[5]Orders Plan'!$B:$B,'[5]Orders System'!$B:$B,0))</f>
        <v>#N/A</v>
      </c>
      <c r="O4169" s="25" t="e">
        <f>INDEX(#REF!,MATCH($B:$B,#REF!,0))</f>
        <v>#REF!</v>
      </c>
      <c r="P4169" s="27" t="e">
        <f>INDEX('[5]Info PO'!$C:$C,MATCH('[5]Orders Plan'!$B:$B,'[5]Info PO'!$A:$A,0))</f>
        <v>#N/A</v>
      </c>
      <c r="Q4169" s="28" t="e">
        <f>INDEX('[5]Info PO'!$B:$B,MATCH('[5]Orders Plan'!$B:$B,'[5]Info PO'!$A:$A,0))</f>
        <v>#N/A</v>
      </c>
      <c r="R4169" s="29">
        <v>45105</v>
      </c>
      <c r="S4169" s="28" t="e">
        <f>INDEX('[5]Orders System'!$K:$K,MATCH('[5]Orders Plan'!$B:$B,'[5]Orders System'!$B:$B,0))</f>
        <v>#N/A</v>
      </c>
    </row>
    <row r="4170" spans="1:19" s="30" customFormat="1" ht="23.25" customHeight="1" x14ac:dyDescent="0.25">
      <c r="A4170" s="33" t="str">
        <f t="shared" si="6"/>
        <v>18015</v>
      </c>
      <c r="B4170" s="32" t="s">
        <v>8865</v>
      </c>
      <c r="C4170" s="32" t="s">
        <v>8691</v>
      </c>
      <c r="D4170" s="32" t="s">
        <v>8866</v>
      </c>
      <c r="E4170" s="32">
        <v>7</v>
      </c>
      <c r="F4170" s="32">
        <v>100</v>
      </c>
      <c r="G4170" s="32" t="s">
        <v>8849</v>
      </c>
      <c r="H4170" s="32" t="s">
        <v>8859</v>
      </c>
      <c r="I4170" s="23">
        <f t="shared" si="5"/>
        <v>115</v>
      </c>
      <c r="J4170" s="23" t="s">
        <v>4797</v>
      </c>
      <c r="K4170" s="23" t="e">
        <f>INDEX('[5]Process Plan'!$O:$O,MATCH('[5]Orders Plan'!$B:$B,'[5]Process Plan'!$C:$C,0))</f>
        <v>#N/A</v>
      </c>
      <c r="L4170" s="24" t="s">
        <v>4629</v>
      </c>
      <c r="M4170" s="25">
        <f>IFERROR(VLOOKUP(B4170,'[5]Process Plan'!$C:$I,6,0),"-")</f>
        <v>45121</v>
      </c>
      <c r="N4170" s="26" t="e">
        <f>INDEX('[5]Orders System'!$J:$J,MATCH('[5]Orders Plan'!$B:$B,'[5]Orders System'!$B:$B,0))</f>
        <v>#N/A</v>
      </c>
      <c r="O4170" s="25" t="e">
        <f>INDEX(#REF!,MATCH($B:$B,#REF!,0))</f>
        <v>#REF!</v>
      </c>
      <c r="P4170" s="27" t="e">
        <f>INDEX('[5]Info PO'!$C:$C,MATCH('[5]Orders Plan'!$B:$B,'[5]Info PO'!$A:$A,0))</f>
        <v>#N/A</v>
      </c>
      <c r="Q4170" s="28" t="e">
        <f>INDEX('[5]Info PO'!$B:$B,MATCH('[5]Orders Plan'!$B:$B,'[5]Info PO'!$A:$A,0))</f>
        <v>#N/A</v>
      </c>
      <c r="R4170" s="29">
        <v>45105</v>
      </c>
      <c r="S4170" s="28" t="e">
        <f>INDEX('[5]Orders System'!$K:$K,MATCH('[5]Orders Plan'!$B:$B,'[5]Orders System'!$B:$B,0))</f>
        <v>#N/A</v>
      </c>
    </row>
    <row r="4171" spans="1:19" s="30" customFormat="1" ht="23.25" customHeight="1" x14ac:dyDescent="0.25">
      <c r="A4171" s="33" t="str">
        <f t="shared" si="6"/>
        <v>20016</v>
      </c>
      <c r="B4171" s="32" t="s">
        <v>8867</v>
      </c>
      <c r="C4171" s="32" t="s">
        <v>8691</v>
      </c>
      <c r="D4171" s="32" t="s">
        <v>8868</v>
      </c>
      <c r="E4171" s="32">
        <v>7</v>
      </c>
      <c r="F4171" s="32">
        <v>100</v>
      </c>
      <c r="G4171" s="32" t="s">
        <v>8849</v>
      </c>
      <c r="H4171" s="32" t="s">
        <v>8869</v>
      </c>
      <c r="I4171" s="23">
        <f t="shared" si="5"/>
        <v>115</v>
      </c>
      <c r="J4171" s="23" t="s">
        <v>4797</v>
      </c>
      <c r="K4171" s="23" t="e">
        <f>INDEX('[5]Process Plan'!$O:$O,MATCH('[5]Orders Plan'!$B:$B,'[5]Process Plan'!$C:$C,0))</f>
        <v>#N/A</v>
      </c>
      <c r="L4171" s="24" t="s">
        <v>4629</v>
      </c>
      <c r="M4171" s="25">
        <f>IFERROR(VLOOKUP(B4171,'[5]Process Plan'!$C:$I,6,0),"-")</f>
        <v>45121</v>
      </c>
      <c r="N4171" s="26" t="e">
        <f>INDEX('[5]Orders System'!$J:$J,MATCH('[5]Orders Plan'!$B:$B,'[5]Orders System'!$B:$B,0))</f>
        <v>#N/A</v>
      </c>
      <c r="O4171" s="25" t="e">
        <f>INDEX(#REF!,MATCH($B:$B,#REF!,0))</f>
        <v>#REF!</v>
      </c>
      <c r="P4171" s="27" t="e">
        <f>INDEX('[5]Info PO'!$C:$C,MATCH('[5]Orders Plan'!$B:$B,'[5]Info PO'!$A:$A,0))</f>
        <v>#N/A</v>
      </c>
      <c r="Q4171" s="28" t="e">
        <f>INDEX('[5]Info PO'!$B:$B,MATCH('[5]Orders Plan'!$B:$B,'[5]Info PO'!$A:$A,0))</f>
        <v>#N/A</v>
      </c>
      <c r="R4171" s="29">
        <v>45105</v>
      </c>
      <c r="S4171" s="28" t="e">
        <f>INDEX('[5]Orders System'!$K:$K,MATCH('[5]Orders Plan'!$B:$B,'[5]Orders System'!$B:$B,0))</f>
        <v>#N/A</v>
      </c>
    </row>
    <row r="4172" spans="1:19" s="30" customFormat="1" ht="23.25" customHeight="1" x14ac:dyDescent="0.25">
      <c r="A4172" s="33" t="str">
        <f t="shared" si="6"/>
        <v>13667</v>
      </c>
      <c r="B4172" s="32" t="s">
        <v>8870</v>
      </c>
      <c r="C4172" s="32" t="s">
        <v>8691</v>
      </c>
      <c r="D4172" s="32" t="s">
        <v>8871</v>
      </c>
      <c r="E4172" s="32">
        <v>7</v>
      </c>
      <c r="F4172" s="32">
        <v>100</v>
      </c>
      <c r="G4172" s="32" t="s">
        <v>8849</v>
      </c>
      <c r="H4172" s="32" t="s">
        <v>8872</v>
      </c>
      <c r="I4172" s="23">
        <f t="shared" si="5"/>
        <v>115</v>
      </c>
      <c r="J4172" s="23" t="s">
        <v>4797</v>
      </c>
      <c r="K4172" s="23" t="e">
        <f>INDEX('[5]Process Plan'!$O:$O,MATCH('[5]Orders Plan'!$B:$B,'[5]Process Plan'!$C:$C,0))</f>
        <v>#N/A</v>
      </c>
      <c r="L4172" s="24" t="s">
        <v>4629</v>
      </c>
      <c r="M4172" s="25">
        <f>IFERROR(VLOOKUP(B4172,'[5]Process Plan'!$C:$I,6,0),"-")</f>
        <v>45121</v>
      </c>
      <c r="N4172" s="26" t="e">
        <f>INDEX('[5]Orders System'!$J:$J,MATCH('[5]Orders Plan'!$B:$B,'[5]Orders System'!$B:$B,0))</f>
        <v>#N/A</v>
      </c>
      <c r="O4172" s="25" t="e">
        <f>INDEX(#REF!,MATCH($B:$B,#REF!,0))</f>
        <v>#REF!</v>
      </c>
      <c r="P4172" s="27" t="e">
        <f>INDEX('[5]Info PO'!$C:$C,MATCH('[5]Orders Plan'!$B:$B,'[5]Info PO'!$A:$A,0))</f>
        <v>#N/A</v>
      </c>
      <c r="Q4172" s="28" t="e">
        <f>INDEX('[5]Info PO'!$B:$B,MATCH('[5]Orders Plan'!$B:$B,'[5]Info PO'!$A:$A,0))</f>
        <v>#N/A</v>
      </c>
      <c r="R4172" s="29">
        <v>45105</v>
      </c>
      <c r="S4172" s="28" t="e">
        <f>INDEX('[5]Orders System'!$K:$K,MATCH('[5]Orders Plan'!$B:$B,'[5]Orders System'!$B:$B,0))</f>
        <v>#N/A</v>
      </c>
    </row>
    <row r="4173" spans="1:19" s="30" customFormat="1" ht="23.25" customHeight="1" x14ac:dyDescent="0.25">
      <c r="A4173" s="31" t="str">
        <f t="shared" si="6"/>
        <v>20017</v>
      </c>
      <c r="B4173" s="32" t="s">
        <v>8873</v>
      </c>
      <c r="C4173" s="32" t="s">
        <v>8691</v>
      </c>
      <c r="D4173" s="32" t="s">
        <v>8874</v>
      </c>
      <c r="E4173" s="32">
        <v>7</v>
      </c>
      <c r="F4173" s="32">
        <v>100</v>
      </c>
      <c r="G4173" s="32" t="s">
        <v>8849</v>
      </c>
      <c r="H4173" s="32" t="s">
        <v>8869</v>
      </c>
      <c r="I4173" s="23">
        <f t="shared" si="5"/>
        <v>115</v>
      </c>
      <c r="J4173" s="23" t="s">
        <v>4797</v>
      </c>
      <c r="K4173" s="23" t="e">
        <f>INDEX('[5]Process Plan'!$O:$O,MATCH('[5]Orders Plan'!$B:$B,'[5]Process Plan'!$C:$C,0))</f>
        <v>#N/A</v>
      </c>
      <c r="L4173" s="24" t="s">
        <v>4629</v>
      </c>
      <c r="M4173" s="25">
        <f>IFERROR(VLOOKUP(B4173,'[5]Process Plan'!$C:$I,6,0),"-")</f>
        <v>45125</v>
      </c>
      <c r="N4173" s="26" t="e">
        <f>INDEX('[5]Orders System'!$J:$J,MATCH('[5]Orders Plan'!$B:$B,'[5]Orders System'!$B:$B,0))</f>
        <v>#N/A</v>
      </c>
      <c r="O4173" s="25" t="e">
        <f>INDEX(#REF!,MATCH($B:$B,#REF!,0))</f>
        <v>#REF!</v>
      </c>
      <c r="P4173" s="27" t="e">
        <f>INDEX('[5]Info PO'!$C:$C,MATCH('[5]Orders Plan'!$B:$B,'[5]Info PO'!$A:$A,0))</f>
        <v>#N/A</v>
      </c>
      <c r="Q4173" s="28" t="e">
        <f>INDEX('[5]Info PO'!$B:$B,MATCH('[5]Orders Plan'!$B:$B,'[5]Info PO'!$A:$A,0))</f>
        <v>#N/A</v>
      </c>
      <c r="R4173" s="29">
        <v>45105</v>
      </c>
      <c r="S4173" s="28" t="e">
        <f>INDEX('[5]Orders System'!$K:$K,MATCH('[5]Orders Plan'!$B:$B,'[5]Orders System'!$B:$B,0))</f>
        <v>#N/A</v>
      </c>
    </row>
    <row r="4174" spans="1:19" s="30" customFormat="1" ht="23.25" customHeight="1" x14ac:dyDescent="0.25">
      <c r="A4174" s="31" t="str">
        <f t="shared" si="6"/>
        <v>17281</v>
      </c>
      <c r="B4174" s="32" t="s">
        <v>8875</v>
      </c>
      <c r="C4174" s="32" t="s">
        <v>8691</v>
      </c>
      <c r="D4174" s="32" t="s">
        <v>8876</v>
      </c>
      <c r="E4174" s="32">
        <v>7</v>
      </c>
      <c r="F4174" s="32">
        <v>100</v>
      </c>
      <c r="G4174" s="32" t="s">
        <v>8849</v>
      </c>
      <c r="H4174" s="32" t="s">
        <v>8877</v>
      </c>
      <c r="I4174" s="23">
        <f t="shared" si="5"/>
        <v>115</v>
      </c>
      <c r="J4174" s="23" t="s">
        <v>4797</v>
      </c>
      <c r="K4174" s="23" t="e">
        <f>INDEX('[5]Process Plan'!$O:$O,MATCH('[5]Orders Plan'!$B:$B,'[5]Process Plan'!$C:$C,0))</f>
        <v>#N/A</v>
      </c>
      <c r="L4174" s="24" t="s">
        <v>4629</v>
      </c>
      <c r="M4174" s="25">
        <f>IFERROR(VLOOKUP(B4174,'[5]Process Plan'!$C:$I,6,0),"-")</f>
        <v>45125</v>
      </c>
      <c r="N4174" s="26" t="e">
        <f>INDEX('[5]Orders System'!$J:$J,MATCH('[5]Orders Plan'!$B:$B,'[5]Orders System'!$B:$B,0))</f>
        <v>#N/A</v>
      </c>
      <c r="O4174" s="25" t="e">
        <f>INDEX(#REF!,MATCH($B:$B,#REF!,0))</f>
        <v>#REF!</v>
      </c>
      <c r="P4174" s="27" t="e">
        <f>INDEX('[5]Info PO'!$C:$C,MATCH('[5]Orders Plan'!$B:$B,'[5]Info PO'!$A:$A,0))</f>
        <v>#N/A</v>
      </c>
      <c r="Q4174" s="28" t="e">
        <f>INDEX('[5]Info PO'!$B:$B,MATCH('[5]Orders Plan'!$B:$B,'[5]Info PO'!$A:$A,0))</f>
        <v>#N/A</v>
      </c>
      <c r="R4174" s="29">
        <v>45105</v>
      </c>
      <c r="S4174" s="28" t="e">
        <f>INDEX('[5]Orders System'!$K:$K,MATCH('[5]Orders Plan'!$B:$B,'[5]Orders System'!$B:$B,0))</f>
        <v>#N/A</v>
      </c>
    </row>
    <row r="4175" spans="1:19" s="30" customFormat="1" ht="23.25" customHeight="1" x14ac:dyDescent="0.25">
      <c r="A4175" s="31" t="str">
        <f t="shared" si="6"/>
        <v>15005</v>
      </c>
      <c r="B4175" s="32" t="s">
        <v>8878</v>
      </c>
      <c r="C4175" s="32" t="s">
        <v>8691</v>
      </c>
      <c r="D4175" s="32" t="s">
        <v>8879</v>
      </c>
      <c r="E4175" s="32">
        <v>7</v>
      </c>
      <c r="F4175" s="32">
        <v>100</v>
      </c>
      <c r="G4175" s="32" t="s">
        <v>8849</v>
      </c>
      <c r="H4175" s="32" t="s">
        <v>8880</v>
      </c>
      <c r="I4175" s="23">
        <f t="shared" si="5"/>
        <v>115</v>
      </c>
      <c r="J4175" s="23" t="s">
        <v>4797</v>
      </c>
      <c r="K4175" s="23" t="e">
        <f>INDEX('[5]Process Plan'!$O:$O,MATCH('[5]Orders Plan'!$B:$B,'[5]Process Plan'!$C:$C,0))</f>
        <v>#N/A</v>
      </c>
      <c r="L4175" s="24" t="s">
        <v>4629</v>
      </c>
      <c r="M4175" s="25">
        <f>IFERROR(VLOOKUP(B4175,'[5]Process Plan'!$C:$I,6,0),"-")</f>
        <v>45125</v>
      </c>
      <c r="N4175" s="26" t="e">
        <f>INDEX('[5]Orders System'!$J:$J,MATCH('[5]Orders Plan'!$B:$B,'[5]Orders System'!$B:$B,0))</f>
        <v>#N/A</v>
      </c>
      <c r="O4175" s="25" t="e">
        <f>INDEX(#REF!,MATCH($B:$B,#REF!,0))</f>
        <v>#REF!</v>
      </c>
      <c r="P4175" s="27" t="e">
        <f>INDEX('[5]Info PO'!$C:$C,MATCH('[5]Orders Plan'!$B:$B,'[5]Info PO'!$A:$A,0))</f>
        <v>#N/A</v>
      </c>
      <c r="Q4175" s="28" t="e">
        <f>INDEX('[5]Info PO'!$B:$B,MATCH('[5]Orders Plan'!$B:$B,'[5]Info PO'!$A:$A,0))</f>
        <v>#N/A</v>
      </c>
      <c r="R4175" s="29">
        <v>45105</v>
      </c>
      <c r="S4175" s="28" t="e">
        <f>INDEX('[5]Orders System'!$K:$K,MATCH('[5]Orders Plan'!$B:$B,'[5]Orders System'!$B:$B,0))</f>
        <v>#N/A</v>
      </c>
    </row>
    <row r="4176" spans="1:19" s="30" customFormat="1" ht="23.25" customHeight="1" x14ac:dyDescent="0.25">
      <c r="A4176" s="31" t="str">
        <f t="shared" si="6"/>
        <v>13668</v>
      </c>
      <c r="B4176" s="32" t="s">
        <v>8881</v>
      </c>
      <c r="C4176" s="32" t="s">
        <v>8691</v>
      </c>
      <c r="D4176" s="32" t="s">
        <v>8882</v>
      </c>
      <c r="E4176" s="32">
        <v>7</v>
      </c>
      <c r="F4176" s="32">
        <v>100</v>
      </c>
      <c r="G4176" s="32" t="s">
        <v>8849</v>
      </c>
      <c r="H4176" s="32" t="s">
        <v>8883</v>
      </c>
      <c r="I4176" s="23">
        <f t="shared" si="5"/>
        <v>115</v>
      </c>
      <c r="J4176" s="23" t="s">
        <v>4797</v>
      </c>
      <c r="K4176" s="23" t="e">
        <f>INDEX('[5]Process Plan'!$O:$O,MATCH('[5]Orders Plan'!$B:$B,'[5]Process Plan'!$C:$C,0))</f>
        <v>#N/A</v>
      </c>
      <c r="L4176" s="24" t="s">
        <v>4629</v>
      </c>
      <c r="M4176" s="25">
        <f>IFERROR(VLOOKUP(B4176,'[5]Process Plan'!$C:$I,6,0),"-")</f>
        <v>45125</v>
      </c>
      <c r="N4176" s="26" t="e">
        <f>INDEX('[5]Orders System'!$J:$J,MATCH('[5]Orders Plan'!$B:$B,'[5]Orders System'!$B:$B,0))</f>
        <v>#N/A</v>
      </c>
      <c r="O4176" s="25" t="e">
        <f>INDEX(#REF!,MATCH($B:$B,#REF!,0))</f>
        <v>#REF!</v>
      </c>
      <c r="P4176" s="27" t="e">
        <f>INDEX('[5]Info PO'!$C:$C,MATCH('[5]Orders Plan'!$B:$B,'[5]Info PO'!$A:$A,0))</f>
        <v>#N/A</v>
      </c>
      <c r="Q4176" s="28" t="e">
        <f>INDEX('[5]Info PO'!$B:$B,MATCH('[5]Orders Plan'!$B:$B,'[5]Info PO'!$A:$A,0))</f>
        <v>#N/A</v>
      </c>
      <c r="R4176" s="29">
        <v>45105</v>
      </c>
      <c r="S4176" s="28" t="e">
        <f>INDEX('[5]Orders System'!$K:$K,MATCH('[5]Orders Plan'!$B:$B,'[5]Orders System'!$B:$B,0))</f>
        <v>#N/A</v>
      </c>
    </row>
    <row r="4177" spans="1:19" s="30" customFormat="1" ht="23.25" customHeight="1" x14ac:dyDescent="0.25">
      <c r="A4177" s="31" t="s">
        <v>8884</v>
      </c>
      <c r="B4177" s="32" t="s">
        <v>8885</v>
      </c>
      <c r="C4177" s="32" t="s">
        <v>1944</v>
      </c>
      <c r="D4177" s="32" t="s">
        <v>8886</v>
      </c>
      <c r="E4177" s="32">
        <v>15</v>
      </c>
      <c r="F4177" s="32">
        <v>500</v>
      </c>
      <c r="G4177" s="32" t="s">
        <v>8887</v>
      </c>
      <c r="H4177" s="32" t="s">
        <v>8888</v>
      </c>
      <c r="I4177" s="23">
        <f t="shared" si="5"/>
        <v>575</v>
      </c>
      <c r="J4177" s="23" t="s">
        <v>4797</v>
      </c>
      <c r="K4177" s="23" t="e">
        <f>INDEX('[5]Process Plan'!$O:$O,MATCH('[5]Orders Plan'!$B:$B,'[5]Process Plan'!$C:$C,0))</f>
        <v>#N/A</v>
      </c>
      <c r="L4177" s="24" t="s">
        <v>4629</v>
      </c>
      <c r="M4177" s="25">
        <f>IFERROR(VLOOKUP(B4177,'[5]Process Plan'!$C:$I,6,0),"-")</f>
        <v>45120</v>
      </c>
      <c r="N4177" s="26" t="e">
        <f>INDEX('[5]Orders System'!$J:$J,MATCH('[5]Orders Plan'!$B:$B,'[5]Orders System'!$B:$B,0))</f>
        <v>#N/A</v>
      </c>
      <c r="O4177" s="25" t="e">
        <f>INDEX(#REF!,MATCH($B:$B,#REF!,0))</f>
        <v>#REF!</v>
      </c>
      <c r="P4177" s="27" t="e">
        <f>INDEX('[5]Info PO'!$C:$C,MATCH('[5]Orders Plan'!$B:$B,'[5]Info PO'!$A:$A,0))</f>
        <v>#N/A</v>
      </c>
      <c r="Q4177" s="28" t="e">
        <f>INDEX('[5]Info PO'!$B:$B,MATCH('[5]Orders Plan'!$B:$B,'[5]Info PO'!$A:$A,0))</f>
        <v>#N/A</v>
      </c>
      <c r="R4177" s="29"/>
      <c r="S4177" s="28" t="e">
        <f>INDEX('[5]Orders System'!$K:$K,MATCH('[5]Orders Plan'!$B:$B,'[5]Orders System'!$B:$B,0))</f>
        <v>#N/A</v>
      </c>
    </row>
    <row r="4178" spans="1:19" s="30" customFormat="1" ht="23.25" customHeight="1" x14ac:dyDescent="0.25">
      <c r="A4178" s="22" t="s">
        <v>8889</v>
      </c>
      <c r="B4178" s="23" t="s">
        <v>8890</v>
      </c>
      <c r="C4178" s="23" t="s">
        <v>34</v>
      </c>
      <c r="D4178" s="23" t="s">
        <v>8891</v>
      </c>
      <c r="E4178" s="23">
        <v>200</v>
      </c>
      <c r="F4178" s="23">
        <v>10000</v>
      </c>
      <c r="G4178" s="23" t="s">
        <v>8892</v>
      </c>
      <c r="H4178" s="23" t="s">
        <v>8088</v>
      </c>
      <c r="I4178" s="23">
        <f t="shared" si="5"/>
        <v>11500</v>
      </c>
      <c r="J4178" s="23" t="s">
        <v>441</v>
      </c>
      <c r="K4178" s="23" t="e">
        <f>INDEX('[5]Process Plan'!$O:$O,MATCH('[5]Orders Plan'!$B:$B,'[5]Process Plan'!$C:$C,0))</f>
        <v>#N/A</v>
      </c>
      <c r="L4178" s="24" t="s">
        <v>440</v>
      </c>
      <c r="M4178" s="25" t="str">
        <f>IFERROR(VLOOKUP(B4178,'[5]Process Plan'!$C:$I,6,0),"-")</f>
        <v>HOLD CS</v>
      </c>
      <c r="N4178" s="26" t="e">
        <f>INDEX('[5]Orders System'!$J:$J,MATCH('[5]Orders Plan'!$B:$B,'[5]Orders System'!$B:$B,0))</f>
        <v>#N/A</v>
      </c>
      <c r="O4178" s="25" t="e">
        <f>INDEX('[4]Plan First Step'!$B:$B,MATCH(B:B,'[4]Plan First Step'!$A:$A,0))</f>
        <v>#N/A</v>
      </c>
      <c r="P4178" s="27" t="e">
        <f>INDEX('[5]Info PO'!$C:$C,MATCH('[5]Orders Plan'!$B:$B,'[5]Info PO'!$A:$A,0))</f>
        <v>#N/A</v>
      </c>
      <c r="Q4178" s="28" t="e">
        <f>INDEX('[5]Info PO'!$B:$B,MATCH('[5]Orders Plan'!$B:$B,'[5]Info PO'!$A:$A,0))</f>
        <v>#N/A</v>
      </c>
      <c r="R4178" s="29">
        <v>45107</v>
      </c>
      <c r="S4178" s="28" t="e">
        <f>INDEX('[5]Orders System'!$K:$K,MATCH('[5]Orders Plan'!$B:$B,'[5]Orders System'!$B:$B,0))</f>
        <v>#N/A</v>
      </c>
    </row>
    <row r="4179" spans="1:19" s="30" customFormat="1" ht="23.25" customHeight="1" x14ac:dyDescent="0.25">
      <c r="A4179" s="22" t="s">
        <v>8889</v>
      </c>
      <c r="B4179" s="23" t="s">
        <v>8893</v>
      </c>
      <c r="C4179" s="23" t="s">
        <v>34</v>
      </c>
      <c r="D4179" s="23" t="s">
        <v>8891</v>
      </c>
      <c r="E4179" s="23">
        <v>220</v>
      </c>
      <c r="F4179" s="23">
        <v>11000</v>
      </c>
      <c r="G4179" s="23" t="s">
        <v>8892</v>
      </c>
      <c r="H4179" s="23" t="s">
        <v>8088</v>
      </c>
      <c r="I4179" s="23">
        <f t="shared" si="5"/>
        <v>12650</v>
      </c>
      <c r="J4179" s="23" t="s">
        <v>441</v>
      </c>
      <c r="K4179" s="23" t="e">
        <f>INDEX('[5]Process Plan'!$O:$O,MATCH('[5]Orders Plan'!$B:$B,'[5]Process Plan'!$C:$C,0))</f>
        <v>#N/A</v>
      </c>
      <c r="L4179" s="24" t="s">
        <v>440</v>
      </c>
      <c r="M4179" s="25" t="str">
        <f>IFERROR(VLOOKUP(B4179,'[5]Process Plan'!$C:$I,6,0),"-")</f>
        <v>HOLD CS</v>
      </c>
      <c r="N4179" s="26" t="e">
        <f>INDEX('[5]Orders System'!$J:$J,MATCH('[5]Orders Plan'!$B:$B,'[5]Orders System'!$B:$B,0))</f>
        <v>#N/A</v>
      </c>
      <c r="O4179" s="25" t="e">
        <f>INDEX('[4]Plan First Step'!$B:$B,MATCH(B:B,'[4]Plan First Step'!$A:$A,0))</f>
        <v>#N/A</v>
      </c>
      <c r="P4179" s="27" t="e">
        <f>INDEX('[5]Info PO'!$C:$C,MATCH('[5]Orders Plan'!$B:$B,'[5]Info PO'!$A:$A,0))</f>
        <v>#N/A</v>
      </c>
      <c r="Q4179" s="28" t="e">
        <f>INDEX('[5]Info PO'!$B:$B,MATCH('[5]Orders Plan'!$B:$B,'[5]Info PO'!$A:$A,0))</f>
        <v>#N/A</v>
      </c>
      <c r="R4179" s="29">
        <v>45107</v>
      </c>
      <c r="S4179" s="28" t="e">
        <f>INDEX('[5]Orders System'!$K:$K,MATCH('[5]Orders Plan'!$B:$B,'[5]Orders System'!$B:$B,0))</f>
        <v>#N/A</v>
      </c>
    </row>
    <row r="4180" spans="1:19" s="30" customFormat="1" ht="23.25" customHeight="1" x14ac:dyDescent="0.25">
      <c r="A4180" s="22" t="s">
        <v>1947</v>
      </c>
      <c r="B4180" s="23" t="s">
        <v>8894</v>
      </c>
      <c r="C4180" s="23" t="s">
        <v>1944</v>
      </c>
      <c r="D4180" s="23" t="s">
        <v>7863</v>
      </c>
      <c r="E4180" s="23">
        <v>300</v>
      </c>
      <c r="F4180" s="23">
        <v>14194</v>
      </c>
      <c r="G4180" s="23" t="s">
        <v>8895</v>
      </c>
      <c r="H4180" s="23" t="s">
        <v>8896</v>
      </c>
      <c r="I4180" s="23">
        <f t="shared" si="5"/>
        <v>16323.1</v>
      </c>
      <c r="J4180" s="23" t="s">
        <v>441</v>
      </c>
      <c r="K4180" s="23" t="e">
        <f>INDEX('[5]Process Plan'!$O:$O,MATCH('[5]Orders Plan'!$B:$B,'[5]Process Plan'!$C:$C,0))</f>
        <v>#N/A</v>
      </c>
      <c r="L4180" s="24" t="s">
        <v>440</v>
      </c>
      <c r="M4180" s="25">
        <f>IFERROR(VLOOKUP(B4180,'[5]Process Plan'!$C:$I,6,0),"-")</f>
        <v>45128</v>
      </c>
      <c r="N4180" s="26" t="e">
        <f>INDEX('[5]Orders System'!$J:$J,MATCH('[5]Orders Plan'!$B:$B,'[5]Orders System'!$B:$B,0))</f>
        <v>#N/A</v>
      </c>
      <c r="O4180" s="25" t="e">
        <f>INDEX('[4]Plan First Step'!$B:$B,MATCH(B:B,'[4]Plan First Step'!$A:$A,0))</f>
        <v>#N/A</v>
      </c>
      <c r="P4180" s="27" t="e">
        <f>INDEX('[5]Info PO'!$C:$C,MATCH('[5]Orders Plan'!$B:$B,'[5]Info PO'!$A:$A,0))</f>
        <v>#N/A</v>
      </c>
      <c r="Q4180" s="28" t="e">
        <f>INDEX('[5]Info PO'!$B:$B,MATCH('[5]Orders Plan'!$B:$B,'[5]Info PO'!$A:$A,0))</f>
        <v>#N/A</v>
      </c>
      <c r="R4180" s="29">
        <v>45110</v>
      </c>
      <c r="S4180" s="28" t="e">
        <f>INDEX('[5]Orders System'!$K:$K,MATCH('[5]Orders Plan'!$B:$B,'[5]Orders System'!$B:$B,0))</f>
        <v>#N/A</v>
      </c>
    </row>
    <row r="4181" spans="1:19" s="30" customFormat="1" ht="23.25" customHeight="1" x14ac:dyDescent="0.25">
      <c r="A4181" s="22" t="s">
        <v>3083</v>
      </c>
      <c r="B4181" s="23" t="s">
        <v>8897</v>
      </c>
      <c r="C4181" s="23" t="s">
        <v>1944</v>
      </c>
      <c r="D4181" s="23" t="s">
        <v>1946</v>
      </c>
      <c r="E4181" s="23">
        <v>450</v>
      </c>
      <c r="F4181" s="23">
        <v>22353</v>
      </c>
      <c r="G4181" s="23" t="s">
        <v>27</v>
      </c>
      <c r="H4181" s="23" t="s">
        <v>4895</v>
      </c>
      <c r="I4181" s="23">
        <f t="shared" si="5"/>
        <v>25705.95</v>
      </c>
      <c r="J4181" s="23" t="s">
        <v>441</v>
      </c>
      <c r="K4181" s="23" t="e">
        <f>INDEX('[5]Process Plan'!$O:$O,MATCH('[5]Orders Plan'!$B:$B,'[5]Process Plan'!$C:$C,0))</f>
        <v>#N/A</v>
      </c>
      <c r="L4181" s="24" t="s">
        <v>440</v>
      </c>
      <c r="M4181" s="25">
        <f>IFERROR(VLOOKUP(B4181,'[5]Process Plan'!$C:$I,6,0),"-")</f>
        <v>45131</v>
      </c>
      <c r="N4181" s="26" t="e">
        <f>INDEX('[5]Orders System'!$J:$J,MATCH('[5]Orders Plan'!$B:$B,'[5]Orders System'!$B:$B,0))</f>
        <v>#N/A</v>
      </c>
      <c r="O4181" s="25" t="e">
        <f>INDEX('[4]Plan First Step'!$B:$B,MATCH(B:B,'[4]Plan First Step'!$A:$A,0))</f>
        <v>#N/A</v>
      </c>
      <c r="P4181" s="27" t="e">
        <f>INDEX('[5]Info PO'!$C:$C,MATCH('[5]Orders Plan'!$B:$B,'[5]Info PO'!$A:$A,0))</f>
        <v>#N/A</v>
      </c>
      <c r="Q4181" s="28" t="e">
        <f>INDEX('[5]Info PO'!$B:$B,MATCH('[5]Orders Plan'!$B:$B,'[5]Info PO'!$A:$A,0))</f>
        <v>#N/A</v>
      </c>
      <c r="R4181" s="29">
        <v>45110</v>
      </c>
      <c r="S4181" s="28" t="e">
        <f>INDEX('[5]Orders System'!$K:$K,MATCH('[5]Orders Plan'!$B:$B,'[5]Orders System'!$B:$B,0))</f>
        <v>#N/A</v>
      </c>
    </row>
    <row r="4182" spans="1:19" s="30" customFormat="1" ht="23.25" customHeight="1" x14ac:dyDescent="0.25">
      <c r="A4182" s="22" t="s">
        <v>5003</v>
      </c>
      <c r="B4182" s="23" t="s">
        <v>8898</v>
      </c>
      <c r="C4182" s="23" t="s">
        <v>131</v>
      </c>
      <c r="D4182" s="23" t="s">
        <v>5005</v>
      </c>
      <c r="E4182" s="23">
        <v>400</v>
      </c>
      <c r="F4182" s="23">
        <v>20000</v>
      </c>
      <c r="G4182" s="23" t="s">
        <v>8899</v>
      </c>
      <c r="H4182" s="23" t="s">
        <v>888</v>
      </c>
      <c r="I4182" s="23">
        <f t="shared" si="5"/>
        <v>23000</v>
      </c>
      <c r="J4182" s="23" t="s">
        <v>441</v>
      </c>
      <c r="K4182" s="23" t="e">
        <f>INDEX('[5]Process Plan'!$O:$O,MATCH('[5]Orders Plan'!$B:$B,'[5]Process Plan'!$C:$C,0))</f>
        <v>#N/A</v>
      </c>
      <c r="L4182" s="24" t="s">
        <v>440</v>
      </c>
      <c r="M4182" s="25">
        <f>IFERROR(VLOOKUP(B4182,'[5]Process Plan'!$C:$I,6,0),"-")</f>
        <v>45125</v>
      </c>
      <c r="N4182" s="26" t="e">
        <f>INDEX('[5]Orders System'!$J:$J,MATCH('[5]Orders Plan'!$B:$B,'[5]Orders System'!$B:$B,0))</f>
        <v>#N/A</v>
      </c>
      <c r="O4182" s="25" t="e">
        <f>INDEX('[4]Plan First Step'!$B:$B,MATCH(B:B,'[4]Plan First Step'!$A:$A,0))</f>
        <v>#N/A</v>
      </c>
      <c r="P4182" s="27" t="e">
        <f>INDEX('[5]Info PO'!$C:$C,MATCH('[5]Orders Plan'!$B:$B,'[5]Info PO'!$A:$A,0))</f>
        <v>#N/A</v>
      </c>
      <c r="Q4182" s="28" t="e">
        <f>INDEX('[5]Info PO'!$B:$B,MATCH('[5]Orders Plan'!$B:$B,'[5]Info PO'!$A:$A,0))</f>
        <v>#N/A</v>
      </c>
      <c r="R4182" s="29">
        <v>45110</v>
      </c>
      <c r="S4182" s="28" t="e">
        <f>INDEX('[5]Orders System'!$K:$K,MATCH('[5]Orders Plan'!$B:$B,'[5]Orders System'!$B:$B,0))</f>
        <v>#N/A</v>
      </c>
    </row>
    <row r="4183" spans="1:19" s="30" customFormat="1" ht="23.25" customHeight="1" x14ac:dyDescent="0.25">
      <c r="A4183" s="22" t="s">
        <v>5011</v>
      </c>
      <c r="B4183" s="23" t="s">
        <v>8900</v>
      </c>
      <c r="C4183" s="23" t="s">
        <v>131</v>
      </c>
      <c r="D4183" s="23" t="s">
        <v>5013</v>
      </c>
      <c r="E4183" s="23">
        <v>1000</v>
      </c>
      <c r="F4183" s="23">
        <v>50000</v>
      </c>
      <c r="G4183" s="23" t="s">
        <v>8901</v>
      </c>
      <c r="H4183" s="23" t="s">
        <v>179</v>
      </c>
      <c r="I4183" s="23">
        <f t="shared" si="5"/>
        <v>57500</v>
      </c>
      <c r="J4183" s="23" t="s">
        <v>441</v>
      </c>
      <c r="K4183" s="23" t="e">
        <f>INDEX('[5]Process Plan'!$O:$O,MATCH('[5]Orders Plan'!$B:$B,'[5]Process Plan'!$C:$C,0))</f>
        <v>#N/A</v>
      </c>
      <c r="L4183" s="24" t="s">
        <v>440</v>
      </c>
      <c r="M4183" s="25">
        <f>IFERROR(VLOOKUP(B4183,'[5]Process Plan'!$C:$I,6,0),"-")</f>
        <v>45127</v>
      </c>
      <c r="N4183" s="26" t="e">
        <f>INDEX('[5]Orders System'!$J:$J,MATCH('[5]Orders Plan'!$B:$B,'[5]Orders System'!$B:$B,0))</f>
        <v>#N/A</v>
      </c>
      <c r="O4183" s="25" t="e">
        <f>INDEX('[4]Plan First Step'!$B:$B,MATCH(B:B,'[4]Plan First Step'!$A:$A,0))</f>
        <v>#N/A</v>
      </c>
      <c r="P4183" s="27" t="e">
        <f>INDEX('[5]Info PO'!$C:$C,MATCH('[5]Orders Plan'!$B:$B,'[5]Info PO'!$A:$A,0))</f>
        <v>#N/A</v>
      </c>
      <c r="Q4183" s="28" t="e">
        <f>INDEX('[5]Info PO'!$B:$B,MATCH('[5]Orders Plan'!$B:$B,'[5]Info PO'!$A:$A,0))</f>
        <v>#N/A</v>
      </c>
      <c r="R4183" s="29">
        <v>45110</v>
      </c>
      <c r="S4183" s="28" t="e">
        <f>INDEX('[5]Orders System'!$K:$K,MATCH('[5]Orders Plan'!$B:$B,'[5]Orders System'!$B:$B,0))</f>
        <v>#N/A</v>
      </c>
    </row>
    <row r="4184" spans="1:19" s="30" customFormat="1" ht="23.25" customHeight="1" x14ac:dyDescent="0.25">
      <c r="A4184" s="22" t="s">
        <v>5471</v>
      </c>
      <c r="B4184" s="23" t="s">
        <v>8902</v>
      </c>
      <c r="C4184" s="23" t="s">
        <v>131</v>
      </c>
      <c r="D4184" s="23" t="s">
        <v>8903</v>
      </c>
      <c r="E4184" s="23">
        <v>200</v>
      </c>
      <c r="F4184" s="23">
        <v>10000</v>
      </c>
      <c r="G4184" s="23" t="s">
        <v>8899</v>
      </c>
      <c r="H4184" s="23" t="s">
        <v>888</v>
      </c>
      <c r="I4184" s="23">
        <f t="shared" si="5"/>
        <v>11500</v>
      </c>
      <c r="J4184" s="23" t="s">
        <v>441</v>
      </c>
      <c r="K4184" s="23" t="e">
        <f>INDEX('[5]Process Plan'!$O:$O,MATCH('[5]Orders Plan'!$B:$B,'[5]Process Plan'!$C:$C,0))</f>
        <v>#N/A</v>
      </c>
      <c r="L4184" s="24" t="s">
        <v>440</v>
      </c>
      <c r="M4184" s="25">
        <f>IFERROR(VLOOKUP(B4184,'[5]Process Plan'!$C:$I,6,0),"-")</f>
        <v>45125</v>
      </c>
      <c r="N4184" s="26" t="e">
        <f>INDEX('[5]Orders System'!$J:$J,MATCH('[5]Orders Plan'!$B:$B,'[5]Orders System'!$B:$B,0))</f>
        <v>#N/A</v>
      </c>
      <c r="O4184" s="25" t="e">
        <f>INDEX('[4]Plan First Step'!$B:$B,MATCH(B:B,'[4]Plan First Step'!$A:$A,0))</f>
        <v>#N/A</v>
      </c>
      <c r="P4184" s="27" t="e">
        <f>INDEX('[5]Info PO'!$C:$C,MATCH('[5]Orders Plan'!$B:$B,'[5]Info PO'!$A:$A,0))</f>
        <v>#N/A</v>
      </c>
      <c r="Q4184" s="28" t="e">
        <f>INDEX('[5]Info PO'!$B:$B,MATCH('[5]Orders Plan'!$B:$B,'[5]Info PO'!$A:$A,0))</f>
        <v>#N/A</v>
      </c>
      <c r="R4184" s="29">
        <v>45110</v>
      </c>
      <c r="S4184" s="28" t="e">
        <f>INDEX('[5]Orders System'!$K:$K,MATCH('[5]Orders Plan'!$B:$B,'[5]Orders System'!$B:$B,0))</f>
        <v>#N/A</v>
      </c>
    </row>
    <row r="4185" spans="1:19" s="30" customFormat="1" ht="23.25" customHeight="1" x14ac:dyDescent="0.25">
      <c r="A4185" s="22" t="s">
        <v>1823</v>
      </c>
      <c r="B4185" s="23" t="s">
        <v>8904</v>
      </c>
      <c r="C4185" s="23" t="s">
        <v>1896</v>
      </c>
      <c r="D4185" s="23" t="s">
        <v>4109</v>
      </c>
      <c r="E4185" s="23">
        <v>700</v>
      </c>
      <c r="F4185" s="23">
        <v>35000</v>
      </c>
      <c r="G4185" s="23" t="s">
        <v>8905</v>
      </c>
      <c r="H4185" s="23" t="s">
        <v>8088</v>
      </c>
      <c r="I4185" s="23">
        <f t="shared" si="5"/>
        <v>40250</v>
      </c>
      <c r="J4185" s="23" t="s">
        <v>441</v>
      </c>
      <c r="K4185" s="23" t="e">
        <f>INDEX('[5]Process Plan'!$O:$O,MATCH('[5]Orders Plan'!$B:$B,'[5]Process Plan'!$C:$C,0))</f>
        <v>#N/A</v>
      </c>
      <c r="L4185" s="24" t="s">
        <v>440</v>
      </c>
      <c r="M4185" s="25">
        <f>IFERROR(VLOOKUP(B4185,'[5]Process Plan'!$C:$I,6,0),"-")</f>
        <v>45133</v>
      </c>
      <c r="N4185" s="26" t="e">
        <f>INDEX('[5]Orders System'!$J:$J,MATCH('[5]Orders Plan'!$B:$B,'[5]Orders System'!$B:$B,0))</f>
        <v>#N/A</v>
      </c>
      <c r="O4185" s="25" t="e">
        <f>INDEX('[4]Plan First Step'!$B:$B,MATCH(B:B,'[4]Plan First Step'!$A:$A,0))</f>
        <v>#N/A</v>
      </c>
      <c r="P4185" s="27" t="e">
        <f>INDEX('[5]Info PO'!$C:$C,MATCH('[5]Orders Plan'!$B:$B,'[5]Info PO'!$A:$A,0))</f>
        <v>#N/A</v>
      </c>
      <c r="Q4185" s="28" t="e">
        <f>INDEX('[5]Info PO'!$B:$B,MATCH('[5]Orders Plan'!$B:$B,'[5]Info PO'!$A:$A,0))</f>
        <v>#N/A</v>
      </c>
      <c r="R4185" s="29">
        <v>45110</v>
      </c>
      <c r="S4185" s="28" t="e">
        <f>INDEX('[5]Orders System'!$K:$K,MATCH('[5]Orders Plan'!$B:$B,'[5]Orders System'!$B:$B,0))</f>
        <v>#N/A</v>
      </c>
    </row>
    <row r="4186" spans="1:19" s="30" customFormat="1" ht="23.25" customHeight="1" x14ac:dyDescent="0.25">
      <c r="A4186" s="22" t="s">
        <v>1823</v>
      </c>
      <c r="B4186" s="23" t="s">
        <v>8906</v>
      </c>
      <c r="C4186" s="23" t="s">
        <v>1896</v>
      </c>
      <c r="D4186" s="23" t="s">
        <v>4654</v>
      </c>
      <c r="E4186" s="23">
        <v>120</v>
      </c>
      <c r="F4186" s="23">
        <v>6000</v>
      </c>
      <c r="G4186" s="23" t="s">
        <v>8907</v>
      </c>
      <c r="H4186" s="23" t="s">
        <v>388</v>
      </c>
      <c r="I4186" s="23">
        <f t="shared" si="5"/>
        <v>6900</v>
      </c>
      <c r="J4186" s="23" t="s">
        <v>441</v>
      </c>
      <c r="K4186" s="23" t="e">
        <f>INDEX('[5]Process Plan'!$O:$O,MATCH('[5]Orders Plan'!$B:$B,'[5]Process Plan'!$C:$C,0))</f>
        <v>#N/A</v>
      </c>
      <c r="L4186" s="24" t="s">
        <v>440</v>
      </c>
      <c r="M4186" s="25">
        <f>IFERROR(VLOOKUP(B4186,'[5]Process Plan'!$C:$I,6,0),"-")</f>
        <v>45149</v>
      </c>
      <c r="N4186" s="26" t="e">
        <f>INDEX('[5]Orders System'!$J:$J,MATCH('[5]Orders Plan'!$B:$B,'[5]Orders System'!$B:$B,0))</f>
        <v>#N/A</v>
      </c>
      <c r="O4186" s="25" t="e">
        <f>INDEX('[4]Plan First Step'!$B:$B,MATCH(B:B,'[4]Plan First Step'!$A:$A,0))</f>
        <v>#N/A</v>
      </c>
      <c r="P4186" s="27" t="e">
        <f>INDEX('[5]Info PO'!$C:$C,MATCH('[5]Orders Plan'!$B:$B,'[5]Info PO'!$A:$A,0))</f>
        <v>#N/A</v>
      </c>
      <c r="Q4186" s="28" t="e">
        <f>INDEX('[5]Info PO'!$B:$B,MATCH('[5]Orders Plan'!$B:$B,'[5]Info PO'!$A:$A,0))</f>
        <v>#N/A</v>
      </c>
      <c r="R4186" s="29">
        <v>45110</v>
      </c>
      <c r="S4186" s="28" t="e">
        <f>INDEX('[5]Orders System'!$K:$K,MATCH('[5]Orders Plan'!$B:$B,'[5]Orders System'!$B:$B,0))</f>
        <v>#N/A</v>
      </c>
    </row>
    <row r="4187" spans="1:19" s="30" customFormat="1" ht="23.25" customHeight="1" x14ac:dyDescent="0.25">
      <c r="A4187" s="22" t="s">
        <v>1717</v>
      </c>
      <c r="B4187" s="23" t="s">
        <v>8908</v>
      </c>
      <c r="C4187" s="23" t="s">
        <v>113</v>
      </c>
      <c r="D4187" s="23" t="s">
        <v>1710</v>
      </c>
      <c r="E4187" s="23">
        <v>580</v>
      </c>
      <c r="F4187" s="23">
        <v>24600</v>
      </c>
      <c r="G4187" s="23" t="s">
        <v>8909</v>
      </c>
      <c r="H4187" s="23" t="s">
        <v>1029</v>
      </c>
      <c r="I4187" s="23">
        <f t="shared" si="5"/>
        <v>28290</v>
      </c>
      <c r="J4187" s="23" t="s">
        <v>441</v>
      </c>
      <c r="K4187" s="23" t="e">
        <f>INDEX('[5]Process Plan'!$O:$O,MATCH('[5]Orders Plan'!$B:$B,'[5]Process Plan'!$C:$C,0))</f>
        <v>#N/A</v>
      </c>
      <c r="L4187" s="24" t="s">
        <v>440</v>
      </c>
      <c r="M4187" s="25">
        <f>IFERROR(VLOOKUP(B4187,'[5]Process Plan'!$C:$I,6,0),"-")</f>
        <v>45132</v>
      </c>
      <c r="N4187" s="26" t="e">
        <f>INDEX('[5]Orders System'!$J:$J,MATCH('[5]Orders Plan'!$B:$B,'[5]Orders System'!$B:$B,0))</f>
        <v>#N/A</v>
      </c>
      <c r="O4187" s="25" t="e">
        <f>INDEX('[4]Plan First Step'!$B:$B,MATCH(B:B,'[4]Plan First Step'!$A:$A,0))</f>
        <v>#N/A</v>
      </c>
      <c r="P4187" s="27" t="e">
        <f>INDEX('[5]Info PO'!$C:$C,MATCH('[5]Orders Plan'!$B:$B,'[5]Info PO'!$A:$A,0))</f>
        <v>#N/A</v>
      </c>
      <c r="Q4187" s="28" t="e">
        <f>INDEX('[5]Info PO'!$B:$B,MATCH('[5]Orders Plan'!$B:$B,'[5]Info PO'!$A:$A,0))</f>
        <v>#N/A</v>
      </c>
      <c r="R4187" s="29">
        <v>45110</v>
      </c>
      <c r="S4187" s="28" t="e">
        <f>INDEX('[5]Orders System'!$K:$K,MATCH('[5]Orders Plan'!$B:$B,'[5]Orders System'!$B:$B,0))</f>
        <v>#N/A</v>
      </c>
    </row>
    <row r="4188" spans="1:19" s="30" customFormat="1" ht="23.25" customHeight="1" x14ac:dyDescent="0.25">
      <c r="A4188" s="22" t="s">
        <v>1717</v>
      </c>
      <c r="B4188" s="23" t="s">
        <v>8910</v>
      </c>
      <c r="C4188" s="23" t="s">
        <v>113</v>
      </c>
      <c r="D4188" s="23" t="s">
        <v>1710</v>
      </c>
      <c r="E4188" s="23">
        <v>600</v>
      </c>
      <c r="F4188" s="23">
        <v>30000</v>
      </c>
      <c r="G4188" s="23" t="s">
        <v>8909</v>
      </c>
      <c r="H4188" s="23" t="s">
        <v>1029</v>
      </c>
      <c r="I4188" s="23">
        <f t="shared" si="5"/>
        <v>34500</v>
      </c>
      <c r="J4188" s="23" t="s">
        <v>441</v>
      </c>
      <c r="K4188" s="23" t="e">
        <f>INDEX('[5]Process Plan'!$O:$O,MATCH('[5]Orders Plan'!$B:$B,'[5]Process Plan'!$C:$C,0))</f>
        <v>#N/A</v>
      </c>
      <c r="L4188" s="24" t="s">
        <v>440</v>
      </c>
      <c r="M4188" s="25">
        <f>IFERROR(VLOOKUP(B4188,'[5]Process Plan'!$C:$I,6,0),"-")</f>
        <v>45133</v>
      </c>
      <c r="N4188" s="26" t="e">
        <f>INDEX('[5]Orders System'!$J:$J,MATCH('[5]Orders Plan'!$B:$B,'[5]Orders System'!$B:$B,0))</f>
        <v>#N/A</v>
      </c>
      <c r="O4188" s="25" t="e">
        <f>INDEX('[4]Plan First Step'!$B:$B,MATCH(B:B,'[4]Plan First Step'!$A:$A,0))</f>
        <v>#N/A</v>
      </c>
      <c r="P4188" s="27" t="e">
        <f>INDEX('[5]Info PO'!$C:$C,MATCH('[5]Orders Plan'!$B:$B,'[5]Info PO'!$A:$A,0))</f>
        <v>#N/A</v>
      </c>
      <c r="Q4188" s="28" t="e">
        <f>INDEX('[5]Info PO'!$B:$B,MATCH('[5]Orders Plan'!$B:$B,'[5]Info PO'!$A:$A,0))</f>
        <v>#N/A</v>
      </c>
      <c r="R4188" s="29">
        <v>45110</v>
      </c>
      <c r="S4188" s="28" t="e">
        <f>INDEX('[5]Orders System'!$K:$K,MATCH('[5]Orders Plan'!$B:$B,'[5]Orders System'!$B:$B,0))</f>
        <v>#N/A</v>
      </c>
    </row>
    <row r="4189" spans="1:19" s="30" customFormat="1" ht="23.25" customHeight="1" x14ac:dyDescent="0.25">
      <c r="A4189" s="22" t="s">
        <v>1717</v>
      </c>
      <c r="B4189" s="23" t="s">
        <v>8911</v>
      </c>
      <c r="C4189" s="23" t="s">
        <v>113</v>
      </c>
      <c r="D4189" s="23" t="s">
        <v>1710</v>
      </c>
      <c r="E4189" s="23">
        <v>600</v>
      </c>
      <c r="F4189" s="23">
        <v>30000</v>
      </c>
      <c r="G4189" s="23" t="s">
        <v>8909</v>
      </c>
      <c r="H4189" s="23" t="s">
        <v>1029</v>
      </c>
      <c r="I4189" s="23">
        <f t="shared" si="5"/>
        <v>34500</v>
      </c>
      <c r="J4189" s="23" t="s">
        <v>441</v>
      </c>
      <c r="K4189" s="23" t="e">
        <f>INDEX('[5]Process Plan'!$O:$O,MATCH('[5]Orders Plan'!$B:$B,'[5]Process Plan'!$C:$C,0))</f>
        <v>#N/A</v>
      </c>
      <c r="L4189" s="24" t="s">
        <v>440</v>
      </c>
      <c r="M4189" s="25">
        <f>IFERROR(VLOOKUP(B4189,'[5]Process Plan'!$C:$I,6,0),"-")</f>
        <v>45134</v>
      </c>
      <c r="N4189" s="26" t="e">
        <f>INDEX('[5]Orders System'!$J:$J,MATCH('[5]Orders Plan'!$B:$B,'[5]Orders System'!$B:$B,0))</f>
        <v>#N/A</v>
      </c>
      <c r="O4189" s="25" t="e">
        <f>INDEX('[4]Plan First Step'!$B:$B,MATCH(B:B,'[4]Plan First Step'!$A:$A,0))</f>
        <v>#N/A</v>
      </c>
      <c r="P4189" s="27" t="e">
        <f>INDEX('[5]Info PO'!$C:$C,MATCH('[5]Orders Plan'!$B:$B,'[5]Info PO'!$A:$A,0))</f>
        <v>#N/A</v>
      </c>
      <c r="Q4189" s="28" t="e">
        <f>INDEX('[5]Info PO'!$B:$B,MATCH('[5]Orders Plan'!$B:$B,'[5]Info PO'!$A:$A,0))</f>
        <v>#N/A</v>
      </c>
      <c r="R4189" s="29">
        <v>45110</v>
      </c>
      <c r="S4189" s="28" t="e">
        <f>INDEX('[5]Orders System'!$K:$K,MATCH('[5]Orders Plan'!$B:$B,'[5]Orders System'!$B:$B,0))</f>
        <v>#N/A</v>
      </c>
    </row>
    <row r="4190" spans="1:19" s="30" customFormat="1" ht="23.25" customHeight="1" x14ac:dyDescent="0.25">
      <c r="A4190" s="22" t="s">
        <v>6607</v>
      </c>
      <c r="B4190" s="23" t="s">
        <v>8912</v>
      </c>
      <c r="C4190" s="23" t="s">
        <v>275</v>
      </c>
      <c r="D4190" s="23" t="s">
        <v>6609</v>
      </c>
      <c r="E4190" s="23">
        <v>100</v>
      </c>
      <c r="F4190" s="23">
        <v>5000</v>
      </c>
      <c r="G4190" s="23" t="s">
        <v>8913</v>
      </c>
      <c r="H4190" s="23" t="s">
        <v>7929</v>
      </c>
      <c r="I4190" s="23">
        <f t="shared" si="5"/>
        <v>5750</v>
      </c>
      <c r="J4190" s="23" t="s">
        <v>4797</v>
      </c>
      <c r="K4190" s="23" t="e">
        <f>INDEX('[5]Process Plan'!$O:$O,MATCH('[5]Orders Plan'!$B:$B,'[5]Process Plan'!$C:$C,0))</f>
        <v>#N/A</v>
      </c>
      <c r="L4190" s="24" t="s">
        <v>440</v>
      </c>
      <c r="M4190" s="25" t="str">
        <f>IFERROR(VLOOKUP(B4190,'[5]Process Plan'!$C:$I,6,0),"-")</f>
        <v>HOLD MS</v>
      </c>
      <c r="N4190" s="26" t="e">
        <f>INDEX('[5]Orders System'!$J:$J,MATCH('[5]Orders Plan'!$B:$B,'[5]Orders System'!$B:$B,0))</f>
        <v>#N/A</v>
      </c>
      <c r="O4190" s="25" t="e">
        <f>INDEX('[4]Plan First Step'!$B:$B,MATCH(B:B,'[4]Plan First Step'!$A:$A,0))</f>
        <v>#N/A</v>
      </c>
      <c r="P4190" s="27" t="e">
        <f>INDEX('[5]Info PO'!$C:$C,MATCH('[5]Orders Plan'!$B:$B,'[5]Info PO'!$A:$A,0))</f>
        <v>#N/A</v>
      </c>
      <c r="Q4190" s="28" t="e">
        <f>INDEX('[5]Info PO'!$B:$B,MATCH('[5]Orders Plan'!$B:$B,'[5]Info PO'!$A:$A,0))</f>
        <v>#N/A</v>
      </c>
      <c r="R4190" s="29">
        <v>45110</v>
      </c>
      <c r="S4190" s="28" t="e">
        <f>INDEX('[5]Orders System'!$K:$K,MATCH('[5]Orders Plan'!$B:$B,'[5]Orders System'!$B:$B,0))</f>
        <v>#N/A</v>
      </c>
    </row>
    <row r="4191" spans="1:19" s="30" customFormat="1" ht="23.25" customHeight="1" x14ac:dyDescent="0.25">
      <c r="A4191" s="22" t="s">
        <v>7843</v>
      </c>
      <c r="B4191" s="23" t="s">
        <v>8914</v>
      </c>
      <c r="C4191" s="23" t="s">
        <v>275</v>
      </c>
      <c r="D4191" s="23" t="s">
        <v>7845</v>
      </c>
      <c r="E4191" s="23">
        <v>100</v>
      </c>
      <c r="F4191" s="23">
        <v>5000</v>
      </c>
      <c r="G4191" s="23" t="s">
        <v>8913</v>
      </c>
      <c r="H4191" s="23" t="s">
        <v>6594</v>
      </c>
      <c r="I4191" s="23">
        <f t="shared" si="5"/>
        <v>5750</v>
      </c>
      <c r="J4191" s="23" t="s">
        <v>4797</v>
      </c>
      <c r="K4191" s="23" t="e">
        <f>INDEX('[5]Process Plan'!$O:$O,MATCH('[5]Orders Plan'!$B:$B,'[5]Process Plan'!$C:$C,0))</f>
        <v>#N/A</v>
      </c>
      <c r="L4191" s="24" t="s">
        <v>440</v>
      </c>
      <c r="M4191" s="25" t="str">
        <f>IFERROR(VLOOKUP(B4191,'[5]Process Plan'!$C:$I,6,0),"-")</f>
        <v>HOLD MS</v>
      </c>
      <c r="N4191" s="26" t="e">
        <f>INDEX('[5]Orders System'!$J:$J,MATCH('[5]Orders Plan'!$B:$B,'[5]Orders System'!$B:$B,0))</f>
        <v>#N/A</v>
      </c>
      <c r="O4191" s="25" t="e">
        <f>INDEX('[4]Plan First Step'!$B:$B,MATCH(B:B,'[4]Plan First Step'!$A:$A,0))</f>
        <v>#N/A</v>
      </c>
      <c r="P4191" s="27" t="e">
        <f>INDEX('[5]Info PO'!$C:$C,MATCH('[5]Orders Plan'!$B:$B,'[5]Info PO'!$A:$A,0))</f>
        <v>#N/A</v>
      </c>
      <c r="Q4191" s="28" t="e">
        <f>INDEX('[5]Info PO'!$B:$B,MATCH('[5]Orders Plan'!$B:$B,'[5]Info PO'!$A:$A,0))</f>
        <v>#N/A</v>
      </c>
      <c r="R4191" s="29">
        <v>45110</v>
      </c>
      <c r="S4191" s="28" t="e">
        <f>INDEX('[5]Orders System'!$K:$K,MATCH('[5]Orders Plan'!$B:$B,'[5]Orders System'!$B:$B,0))</f>
        <v>#N/A</v>
      </c>
    </row>
    <row r="4192" spans="1:19" s="30" customFormat="1" ht="23.25" customHeight="1" x14ac:dyDescent="0.25">
      <c r="A4192" s="22" t="s">
        <v>8129</v>
      </c>
      <c r="B4192" s="23" t="s">
        <v>8915</v>
      </c>
      <c r="C4192" s="23" t="s">
        <v>275</v>
      </c>
      <c r="D4192" s="23" t="s">
        <v>8131</v>
      </c>
      <c r="E4192" s="23">
        <v>100</v>
      </c>
      <c r="F4192" s="23">
        <v>5000</v>
      </c>
      <c r="G4192" s="23" t="s">
        <v>8913</v>
      </c>
      <c r="H4192" s="23" t="s">
        <v>1965</v>
      </c>
      <c r="I4192" s="23">
        <f t="shared" si="5"/>
        <v>5750</v>
      </c>
      <c r="J4192" s="23" t="s">
        <v>4797</v>
      </c>
      <c r="K4192" s="23" t="e">
        <f>INDEX('[5]Process Plan'!$O:$O,MATCH('[5]Orders Plan'!$B:$B,'[5]Process Plan'!$C:$C,0))</f>
        <v>#N/A</v>
      </c>
      <c r="L4192" s="24" t="s">
        <v>440</v>
      </c>
      <c r="M4192" s="25" t="str">
        <f>IFERROR(VLOOKUP(B4192,'[5]Process Plan'!$C:$I,6,0),"-")</f>
        <v>HOLD MS</v>
      </c>
      <c r="N4192" s="26" t="e">
        <f>INDEX('[5]Orders System'!$J:$J,MATCH('[5]Orders Plan'!$B:$B,'[5]Orders System'!$B:$B,0))</f>
        <v>#N/A</v>
      </c>
      <c r="O4192" s="25" t="e">
        <f>INDEX('[4]Plan First Step'!$B:$B,MATCH(B:B,'[4]Plan First Step'!$A:$A,0))</f>
        <v>#N/A</v>
      </c>
      <c r="P4192" s="27" t="e">
        <f>INDEX('[5]Info PO'!$C:$C,MATCH('[5]Orders Plan'!$B:$B,'[5]Info PO'!$A:$A,0))</f>
        <v>#N/A</v>
      </c>
      <c r="Q4192" s="28" t="e">
        <f>INDEX('[5]Info PO'!$B:$B,MATCH('[5]Orders Plan'!$B:$B,'[5]Info PO'!$A:$A,0))</f>
        <v>#N/A</v>
      </c>
      <c r="R4192" s="29">
        <v>45110</v>
      </c>
      <c r="S4192" s="28" t="e">
        <f>INDEX('[5]Orders System'!$K:$K,MATCH('[5]Orders Plan'!$B:$B,'[5]Orders System'!$B:$B,0))</f>
        <v>#N/A</v>
      </c>
    </row>
    <row r="4193" spans="1:19" s="30" customFormat="1" ht="23.25" customHeight="1" x14ac:dyDescent="0.25">
      <c r="A4193" s="22" t="s">
        <v>8792</v>
      </c>
      <c r="B4193" s="23" t="s">
        <v>8916</v>
      </c>
      <c r="C4193" s="23" t="s">
        <v>275</v>
      </c>
      <c r="D4193" s="23" t="s">
        <v>8917</v>
      </c>
      <c r="E4193" s="23">
        <v>160</v>
      </c>
      <c r="F4193" s="23">
        <v>8000</v>
      </c>
      <c r="G4193" s="23" t="s">
        <v>8913</v>
      </c>
      <c r="H4193" s="23" t="s">
        <v>1965</v>
      </c>
      <c r="I4193" s="23">
        <f t="shared" si="5"/>
        <v>9200</v>
      </c>
      <c r="J4193" s="23" t="s">
        <v>4797</v>
      </c>
      <c r="K4193" s="23" t="e">
        <f>INDEX('[5]Process Plan'!$O:$O,MATCH('[5]Orders Plan'!$B:$B,'[5]Process Plan'!$C:$C,0))</f>
        <v>#N/A</v>
      </c>
      <c r="L4193" s="24" t="s">
        <v>440</v>
      </c>
      <c r="M4193" s="25" t="str">
        <f>IFERROR(VLOOKUP(B4193,'[5]Process Plan'!$C:$I,6,0),"-")</f>
        <v>HOLD MS</v>
      </c>
      <c r="N4193" s="26" t="e">
        <f>INDEX('[5]Orders System'!$J:$J,MATCH('[5]Orders Plan'!$B:$B,'[5]Orders System'!$B:$B,0))</f>
        <v>#N/A</v>
      </c>
      <c r="O4193" s="25" t="e">
        <f>INDEX('[4]Plan First Step'!$B:$B,MATCH(B:B,'[4]Plan First Step'!$A:$A,0))</f>
        <v>#N/A</v>
      </c>
      <c r="P4193" s="27" t="e">
        <f>INDEX('[5]Info PO'!$C:$C,MATCH('[5]Orders Plan'!$B:$B,'[5]Info PO'!$A:$A,0))</f>
        <v>#N/A</v>
      </c>
      <c r="Q4193" s="28" t="e">
        <f>INDEX('[5]Info PO'!$B:$B,MATCH('[5]Orders Plan'!$B:$B,'[5]Info PO'!$A:$A,0))</f>
        <v>#N/A</v>
      </c>
      <c r="R4193" s="29">
        <v>45110</v>
      </c>
      <c r="S4193" s="28" t="e">
        <f>INDEX('[5]Orders System'!$K:$K,MATCH('[5]Orders Plan'!$B:$B,'[5]Orders System'!$B:$B,0))</f>
        <v>#N/A</v>
      </c>
    </row>
    <row r="4194" spans="1:19" s="30" customFormat="1" ht="23.25" customHeight="1" x14ac:dyDescent="0.25">
      <c r="A4194" s="22" t="s">
        <v>8918</v>
      </c>
      <c r="B4194" s="23" t="s">
        <v>8919</v>
      </c>
      <c r="C4194" s="23" t="s">
        <v>514</v>
      </c>
      <c r="D4194" s="23" t="s">
        <v>8920</v>
      </c>
      <c r="E4194" s="23">
        <v>14</v>
      </c>
      <c r="F4194" s="23">
        <v>500</v>
      </c>
      <c r="G4194" s="23" t="s">
        <v>8921</v>
      </c>
      <c r="H4194" s="23" t="s">
        <v>8922</v>
      </c>
      <c r="I4194" s="23">
        <f t="shared" si="5"/>
        <v>575</v>
      </c>
      <c r="J4194" s="23" t="s">
        <v>441</v>
      </c>
      <c r="K4194" s="23" t="e">
        <f>INDEX('[5]Process Plan'!$O:$O,MATCH('[5]Orders Plan'!$B:$B,'[5]Process Plan'!$C:$C,0))</f>
        <v>#N/A</v>
      </c>
      <c r="L4194" s="24" t="s">
        <v>5371</v>
      </c>
      <c r="M4194" s="25" t="str">
        <f>IFERROR(VLOOKUP(B4194,'[5]Process Plan'!$C:$I,6,0),"-")</f>
        <v>CHECK FO</v>
      </c>
      <c r="N4194" s="26" t="e">
        <f>INDEX('[5]Orders System'!$J:$J,MATCH('[5]Orders Plan'!$B:$B,'[5]Orders System'!$B:$B,0))</f>
        <v>#N/A</v>
      </c>
      <c r="O4194" s="25" t="e">
        <f>INDEX('[4]Plan First Step'!$B:$B,MATCH(B:B,'[4]Plan First Step'!$A:$A,0))</f>
        <v>#N/A</v>
      </c>
      <c r="P4194" s="27" t="e">
        <f>INDEX('[5]Info PO'!$C:$C,MATCH('[5]Orders Plan'!$B:$B,'[5]Info PO'!$A:$A,0))</f>
        <v>#N/A</v>
      </c>
      <c r="Q4194" s="28" t="e">
        <f>INDEX('[5]Info PO'!$B:$B,MATCH('[5]Orders Plan'!$B:$B,'[5]Info PO'!$A:$A,0))</f>
        <v>#N/A</v>
      </c>
      <c r="R4194" s="29">
        <v>45110</v>
      </c>
      <c r="S4194" s="28" t="e">
        <f>INDEX('[5]Orders System'!$K:$K,MATCH('[5]Orders Plan'!$B:$B,'[5]Orders System'!$B:$B,0))</f>
        <v>#N/A</v>
      </c>
    </row>
    <row r="4195" spans="1:19" s="30" customFormat="1" ht="23.25" customHeight="1" x14ac:dyDescent="0.25">
      <c r="A4195" s="22" t="s">
        <v>8918</v>
      </c>
      <c r="B4195" s="23" t="s">
        <v>8923</v>
      </c>
      <c r="C4195" s="23" t="s">
        <v>514</v>
      </c>
      <c r="D4195" s="23" t="s">
        <v>8920</v>
      </c>
      <c r="E4195" s="23">
        <v>14</v>
      </c>
      <c r="F4195" s="23">
        <v>500</v>
      </c>
      <c r="G4195" s="23" t="s">
        <v>8921</v>
      </c>
      <c r="H4195" s="23" t="s">
        <v>8922</v>
      </c>
      <c r="I4195" s="23">
        <f t="shared" si="5"/>
        <v>575</v>
      </c>
      <c r="J4195" s="23" t="s">
        <v>441</v>
      </c>
      <c r="K4195" s="23" t="e">
        <f>INDEX('[5]Process Plan'!$O:$O,MATCH('[5]Orders Plan'!$B:$B,'[5]Process Plan'!$C:$C,0))</f>
        <v>#N/A</v>
      </c>
      <c r="L4195" s="24" t="s">
        <v>5371</v>
      </c>
      <c r="M4195" s="25" t="str">
        <f>IFERROR(VLOOKUP(B4195,'[5]Process Plan'!$C:$I,6,0),"-")</f>
        <v>CHECK FO</v>
      </c>
      <c r="N4195" s="26" t="e">
        <f>INDEX('[5]Orders System'!$J:$J,MATCH('[5]Orders Plan'!$B:$B,'[5]Orders System'!$B:$B,0))</f>
        <v>#N/A</v>
      </c>
      <c r="O4195" s="25" t="e">
        <f>INDEX('[4]Plan First Step'!$B:$B,MATCH(B:B,'[4]Plan First Step'!$A:$A,0))</f>
        <v>#N/A</v>
      </c>
      <c r="P4195" s="27" t="e">
        <f>INDEX('[5]Info PO'!$C:$C,MATCH('[5]Orders Plan'!$B:$B,'[5]Info PO'!$A:$A,0))</f>
        <v>#N/A</v>
      </c>
      <c r="Q4195" s="28" t="e">
        <f>INDEX('[5]Info PO'!$B:$B,MATCH('[5]Orders Plan'!$B:$B,'[5]Info PO'!$A:$A,0))</f>
        <v>#N/A</v>
      </c>
      <c r="R4195" s="29">
        <v>45110</v>
      </c>
      <c r="S4195" s="28" t="e">
        <f>INDEX('[5]Orders System'!$K:$K,MATCH('[5]Orders Plan'!$B:$B,'[5]Orders System'!$B:$B,0))</f>
        <v>#N/A</v>
      </c>
    </row>
    <row r="4196" spans="1:19" s="30" customFormat="1" ht="23.25" customHeight="1" x14ac:dyDescent="0.25">
      <c r="A4196" s="22" t="s">
        <v>8924</v>
      </c>
      <c r="B4196" s="23" t="s">
        <v>8925</v>
      </c>
      <c r="C4196" s="23" t="s">
        <v>193</v>
      </c>
      <c r="D4196" s="23" t="s">
        <v>8926</v>
      </c>
      <c r="E4196" s="23">
        <v>7</v>
      </c>
      <c r="F4196" s="23">
        <v>60</v>
      </c>
      <c r="G4196" s="23" t="s">
        <v>8927</v>
      </c>
      <c r="H4196" s="23" t="s">
        <v>8928</v>
      </c>
      <c r="I4196" s="23">
        <f t="shared" si="5"/>
        <v>69</v>
      </c>
      <c r="J4196" s="23" t="s">
        <v>441</v>
      </c>
      <c r="K4196" s="23" t="e">
        <f>INDEX('[5]Process Plan'!$O:$O,MATCH('[5]Orders Plan'!$B:$B,'[5]Process Plan'!$C:$C,0))</f>
        <v>#N/A</v>
      </c>
      <c r="L4196" s="24" t="s">
        <v>4629</v>
      </c>
      <c r="M4196" s="25">
        <f>IFERROR(VLOOKUP(B4196,'[5]Process Plan'!$C:$I,6,0),"-")</f>
        <v>45126</v>
      </c>
      <c r="N4196" s="26" t="e">
        <f>INDEX('[5]Orders System'!$J:$J,MATCH('[5]Orders Plan'!$B:$B,'[5]Orders System'!$B:$B,0))</f>
        <v>#N/A</v>
      </c>
      <c r="O4196" s="25" t="e">
        <f>INDEX('[4]Plan First Step'!$B:$B,MATCH(B:B,'[4]Plan First Step'!$A:$A,0))</f>
        <v>#N/A</v>
      </c>
      <c r="P4196" s="27" t="e">
        <f>INDEX('[5]Info PO'!$C:$C,MATCH('[5]Orders Plan'!$B:$B,'[5]Info PO'!$A:$A,0))</f>
        <v>#N/A</v>
      </c>
      <c r="Q4196" s="28" t="e">
        <f>INDEX('[5]Info PO'!$B:$B,MATCH('[5]Orders Plan'!$B:$B,'[5]Info PO'!$A:$A,0))</f>
        <v>#N/A</v>
      </c>
      <c r="R4196" s="29">
        <v>45110</v>
      </c>
      <c r="S4196" s="28" t="e">
        <f>INDEX('[5]Orders System'!$K:$K,MATCH('[5]Orders Plan'!$B:$B,'[5]Orders System'!$B:$B,0))</f>
        <v>#N/A</v>
      </c>
    </row>
    <row r="4197" spans="1:19" s="30" customFormat="1" ht="23.25" customHeight="1" x14ac:dyDescent="0.25">
      <c r="A4197" s="22" t="s">
        <v>8929</v>
      </c>
      <c r="B4197" s="23" t="s">
        <v>8930</v>
      </c>
      <c r="C4197" s="23" t="s">
        <v>193</v>
      </c>
      <c r="D4197" s="23" t="s">
        <v>8931</v>
      </c>
      <c r="E4197" s="23">
        <v>7</v>
      </c>
      <c r="F4197" s="23">
        <v>60</v>
      </c>
      <c r="G4197" s="23" t="s">
        <v>8927</v>
      </c>
      <c r="H4197" s="23" t="s">
        <v>8932</v>
      </c>
      <c r="I4197" s="23">
        <f t="shared" si="5"/>
        <v>69</v>
      </c>
      <c r="J4197" s="23" t="s">
        <v>441</v>
      </c>
      <c r="K4197" s="23" t="e">
        <f>INDEX('[5]Process Plan'!$O:$O,MATCH('[5]Orders Plan'!$B:$B,'[5]Process Plan'!$C:$C,0))</f>
        <v>#N/A</v>
      </c>
      <c r="L4197" s="24" t="s">
        <v>4629</v>
      </c>
      <c r="M4197" s="25">
        <f>IFERROR(VLOOKUP(B4197,'[5]Process Plan'!$C:$I,6,0),"-")</f>
        <v>45126</v>
      </c>
      <c r="N4197" s="26" t="e">
        <f>INDEX('[5]Orders System'!$J:$J,MATCH('[5]Orders Plan'!$B:$B,'[5]Orders System'!$B:$B,0))</f>
        <v>#N/A</v>
      </c>
      <c r="O4197" s="25" t="e">
        <f>INDEX('[4]Plan First Step'!$B:$B,MATCH(B:B,'[4]Plan First Step'!$A:$A,0))</f>
        <v>#N/A</v>
      </c>
      <c r="P4197" s="27" t="e">
        <f>INDEX('[5]Info PO'!$C:$C,MATCH('[5]Orders Plan'!$B:$B,'[5]Info PO'!$A:$A,0))</f>
        <v>#N/A</v>
      </c>
      <c r="Q4197" s="28" t="e">
        <f>INDEX('[5]Info PO'!$B:$B,MATCH('[5]Orders Plan'!$B:$B,'[5]Info PO'!$A:$A,0))</f>
        <v>#N/A</v>
      </c>
      <c r="R4197" s="29">
        <v>45110</v>
      </c>
      <c r="S4197" s="28" t="e">
        <f>INDEX('[5]Orders System'!$K:$K,MATCH('[5]Orders Plan'!$B:$B,'[5]Orders System'!$B:$B,0))</f>
        <v>#N/A</v>
      </c>
    </row>
    <row r="4198" spans="1:19" s="30" customFormat="1" ht="23.25" customHeight="1" x14ac:dyDescent="0.25">
      <c r="A4198" s="22" t="s">
        <v>8933</v>
      </c>
      <c r="B4198" s="23" t="s">
        <v>8934</v>
      </c>
      <c r="C4198" s="23" t="s">
        <v>8935</v>
      </c>
      <c r="D4198" s="23" t="s">
        <v>8936</v>
      </c>
      <c r="E4198" s="23">
        <v>6</v>
      </c>
      <c r="F4198" s="23">
        <v>200</v>
      </c>
      <c r="G4198" s="23" t="s">
        <v>8937</v>
      </c>
      <c r="H4198" s="23" t="s">
        <v>8938</v>
      </c>
      <c r="I4198" s="23">
        <f t="shared" si="5"/>
        <v>230</v>
      </c>
      <c r="J4198" s="23" t="s">
        <v>441</v>
      </c>
      <c r="K4198" s="23" t="e">
        <f>INDEX('[5]Process Plan'!$O:$O,MATCH('[5]Orders Plan'!$B:$B,'[5]Process Plan'!$C:$C,0))</f>
        <v>#N/A</v>
      </c>
      <c r="L4198" s="24" t="s">
        <v>4844</v>
      </c>
      <c r="M4198" s="25" t="str">
        <f>IFERROR(VLOOKUP(B4198,'[5]Process Plan'!$C:$I,6,0),"-")</f>
        <v>CHECK FO</v>
      </c>
      <c r="N4198" s="26" t="e">
        <f>INDEX('[5]Orders System'!$J:$J,MATCH('[5]Orders Plan'!$B:$B,'[5]Orders System'!$B:$B,0))</f>
        <v>#N/A</v>
      </c>
      <c r="O4198" s="25" t="e">
        <f>INDEX('[4]Plan First Step'!$B:$B,MATCH(B:B,'[4]Plan First Step'!$A:$A,0))</f>
        <v>#N/A</v>
      </c>
      <c r="P4198" s="27" t="e">
        <f>INDEX('[5]Info PO'!$C:$C,MATCH('[5]Orders Plan'!$B:$B,'[5]Info PO'!$A:$A,0))</f>
        <v>#N/A</v>
      </c>
      <c r="Q4198" s="28" t="e">
        <f>INDEX('[5]Info PO'!$B:$B,MATCH('[5]Orders Plan'!$B:$B,'[5]Info PO'!$A:$A,0))</f>
        <v>#N/A</v>
      </c>
      <c r="R4198" s="29">
        <v>45110</v>
      </c>
      <c r="S4198" s="28" t="e">
        <f>INDEX('[5]Orders System'!$K:$K,MATCH('[5]Orders Plan'!$B:$B,'[5]Orders System'!$B:$B,0))</f>
        <v>#N/A</v>
      </c>
    </row>
    <row r="4199" spans="1:19" s="30" customFormat="1" ht="23.25" customHeight="1" x14ac:dyDescent="0.25">
      <c r="A4199" s="22" t="s">
        <v>8939</v>
      </c>
      <c r="B4199" s="23" t="s">
        <v>8940</v>
      </c>
      <c r="C4199" s="23" t="s">
        <v>1624</v>
      </c>
      <c r="D4199" s="23" t="s">
        <v>8941</v>
      </c>
      <c r="E4199" s="23">
        <v>91</v>
      </c>
      <c r="F4199" s="23">
        <v>5000</v>
      </c>
      <c r="G4199" s="23" t="s">
        <v>8942</v>
      </c>
      <c r="H4199" s="23" t="s">
        <v>154</v>
      </c>
      <c r="I4199" s="23">
        <f t="shared" si="5"/>
        <v>5750</v>
      </c>
      <c r="J4199" s="23" t="s">
        <v>441</v>
      </c>
      <c r="K4199" s="23" t="e">
        <f>INDEX('[5]Process Plan'!$O:$O,MATCH('[5]Orders Plan'!$B:$B,'[5]Process Plan'!$C:$C,0))</f>
        <v>#N/A</v>
      </c>
      <c r="L4199" s="24" t="s">
        <v>440</v>
      </c>
      <c r="M4199" s="25">
        <f>IFERROR(VLOOKUP(B4199,'[5]Process Plan'!$C:$I,6,0),"-")</f>
        <v>45132</v>
      </c>
      <c r="N4199" s="26" t="e">
        <f>INDEX('[5]Orders System'!$J:$J,MATCH('[5]Orders Plan'!$B:$B,'[5]Orders System'!$B:$B,0))</f>
        <v>#N/A</v>
      </c>
      <c r="O4199" s="25" t="e">
        <f>INDEX('[4]Plan First Step'!$B:$B,MATCH(B:B,'[4]Plan First Step'!$A:$A,0))</f>
        <v>#N/A</v>
      </c>
      <c r="P4199" s="27" t="e">
        <f>INDEX('[5]Info PO'!$C:$C,MATCH('[5]Orders Plan'!$B:$B,'[5]Info PO'!$A:$A,0))</f>
        <v>#N/A</v>
      </c>
      <c r="Q4199" s="28" t="e">
        <f>INDEX('[5]Info PO'!$B:$B,MATCH('[5]Orders Plan'!$B:$B,'[5]Info PO'!$A:$A,0))</f>
        <v>#N/A</v>
      </c>
      <c r="R4199" s="29">
        <v>45112</v>
      </c>
      <c r="S4199" s="28" t="e">
        <f>INDEX('[5]Orders System'!$K:$K,MATCH('[5]Orders Plan'!$B:$B,'[5]Orders System'!$B:$B,0))</f>
        <v>#N/A</v>
      </c>
    </row>
    <row r="4200" spans="1:19" s="30" customFormat="1" ht="23.25" customHeight="1" x14ac:dyDescent="0.25">
      <c r="A4200" s="22" t="s">
        <v>8943</v>
      </c>
      <c r="B4200" s="23" t="s">
        <v>8944</v>
      </c>
      <c r="C4200" s="23" t="s">
        <v>1624</v>
      </c>
      <c r="D4200" s="23" t="s">
        <v>8945</v>
      </c>
      <c r="E4200" s="23">
        <v>91</v>
      </c>
      <c r="F4200" s="23">
        <v>5000</v>
      </c>
      <c r="G4200" s="23" t="s">
        <v>8942</v>
      </c>
      <c r="H4200" s="23" t="s">
        <v>154</v>
      </c>
      <c r="I4200" s="23">
        <f t="shared" si="5"/>
        <v>5750</v>
      </c>
      <c r="J4200" s="23" t="s">
        <v>441</v>
      </c>
      <c r="K4200" s="23" t="e">
        <f>INDEX('[5]Process Plan'!$O:$O,MATCH('[5]Orders Plan'!$B:$B,'[5]Process Plan'!$C:$C,0))</f>
        <v>#N/A</v>
      </c>
      <c r="L4200" s="24" t="s">
        <v>440</v>
      </c>
      <c r="M4200" s="25">
        <f>IFERROR(VLOOKUP(B4200,'[5]Process Plan'!$C:$I,6,0),"-")</f>
        <v>45132</v>
      </c>
      <c r="N4200" s="26" t="e">
        <f>INDEX('[5]Orders System'!$J:$J,MATCH('[5]Orders Plan'!$B:$B,'[5]Orders System'!$B:$B,0))</f>
        <v>#N/A</v>
      </c>
      <c r="O4200" s="25" t="e">
        <f>INDEX('[4]Plan First Step'!$B:$B,MATCH(B:B,'[4]Plan First Step'!$A:$A,0))</f>
        <v>#N/A</v>
      </c>
      <c r="P4200" s="27" t="e">
        <f>INDEX('[5]Info PO'!$C:$C,MATCH('[5]Orders Plan'!$B:$B,'[5]Info PO'!$A:$A,0))</f>
        <v>#N/A</v>
      </c>
      <c r="Q4200" s="28" t="e">
        <f>INDEX('[5]Info PO'!$B:$B,MATCH('[5]Orders Plan'!$B:$B,'[5]Info PO'!$A:$A,0))</f>
        <v>#N/A</v>
      </c>
      <c r="R4200" s="29">
        <v>45112</v>
      </c>
      <c r="S4200" s="28" t="e">
        <f>INDEX('[5]Orders System'!$K:$K,MATCH('[5]Orders Plan'!$B:$B,'[5]Orders System'!$B:$B,0))</f>
        <v>#N/A</v>
      </c>
    </row>
    <row r="4201" spans="1:19" s="30" customFormat="1" ht="23.25" customHeight="1" x14ac:dyDescent="0.25">
      <c r="A4201" s="22" t="s">
        <v>1783</v>
      </c>
      <c r="B4201" s="23" t="s">
        <v>8946</v>
      </c>
      <c r="C4201" s="23" t="s">
        <v>1624</v>
      </c>
      <c r="D4201" s="23" t="s">
        <v>1962</v>
      </c>
      <c r="E4201" s="23">
        <v>180</v>
      </c>
      <c r="F4201" s="23">
        <v>10000</v>
      </c>
      <c r="G4201" s="23" t="s">
        <v>8947</v>
      </c>
      <c r="H4201" s="23" t="s">
        <v>8948</v>
      </c>
      <c r="I4201" s="23">
        <f t="shared" si="5"/>
        <v>11500</v>
      </c>
      <c r="J4201" s="23" t="s">
        <v>441</v>
      </c>
      <c r="K4201" s="23" t="e">
        <f>INDEX('[5]Process Plan'!$O:$O,MATCH('[5]Orders Plan'!$B:$B,'[5]Process Plan'!$C:$C,0))</f>
        <v>#N/A</v>
      </c>
      <c r="L4201" s="24" t="s">
        <v>440</v>
      </c>
      <c r="M4201" s="25">
        <f>IFERROR(VLOOKUP(B4201,'[5]Process Plan'!$C:$I,6,0),"-")</f>
        <v>45132</v>
      </c>
      <c r="N4201" s="26" t="e">
        <f>INDEX('[5]Orders System'!$J:$J,MATCH('[5]Orders Plan'!$B:$B,'[5]Orders System'!$B:$B,0))</f>
        <v>#N/A</v>
      </c>
      <c r="O4201" s="25" t="e">
        <f>INDEX('[4]Plan First Step'!$B:$B,MATCH(B:B,'[4]Plan First Step'!$A:$A,0))</f>
        <v>#N/A</v>
      </c>
      <c r="P4201" s="27" t="e">
        <f>INDEX('[5]Info PO'!$C:$C,MATCH('[5]Orders Plan'!$B:$B,'[5]Info PO'!$A:$A,0))</f>
        <v>#N/A</v>
      </c>
      <c r="Q4201" s="28" t="e">
        <f>INDEX('[5]Info PO'!$B:$B,MATCH('[5]Orders Plan'!$B:$B,'[5]Info PO'!$A:$A,0))</f>
        <v>#N/A</v>
      </c>
      <c r="R4201" s="29">
        <v>45112</v>
      </c>
      <c r="S4201" s="28" t="e">
        <f>INDEX('[5]Orders System'!$K:$K,MATCH('[5]Orders Plan'!$B:$B,'[5]Orders System'!$B:$B,0))</f>
        <v>#N/A</v>
      </c>
    </row>
    <row r="4202" spans="1:19" s="30" customFormat="1" ht="23.25" customHeight="1" x14ac:dyDescent="0.25">
      <c r="A4202" s="22" t="s">
        <v>1578</v>
      </c>
      <c r="B4202" s="23" t="s">
        <v>8949</v>
      </c>
      <c r="C4202" s="23" t="s">
        <v>1570</v>
      </c>
      <c r="D4202" s="23" t="s">
        <v>1572</v>
      </c>
      <c r="E4202" s="23">
        <v>40</v>
      </c>
      <c r="F4202" s="23">
        <v>2000</v>
      </c>
      <c r="G4202" s="23" t="s">
        <v>8950</v>
      </c>
      <c r="H4202" s="23" t="s">
        <v>1746</v>
      </c>
      <c r="I4202" s="23">
        <f t="shared" si="5"/>
        <v>2300</v>
      </c>
      <c r="J4202" s="23" t="s">
        <v>441</v>
      </c>
      <c r="K4202" s="23" t="e">
        <f>INDEX('[5]Process Plan'!$O:$O,MATCH('[5]Orders Plan'!$B:$B,'[5]Process Plan'!$C:$C,0))</f>
        <v>#N/A</v>
      </c>
      <c r="L4202" s="24" t="s">
        <v>440</v>
      </c>
      <c r="M4202" s="25">
        <f>IFERROR(VLOOKUP(B4202,'[5]Process Plan'!$C:$I,6,0),"-")</f>
        <v>45128</v>
      </c>
      <c r="N4202" s="26" t="e">
        <f>INDEX('[5]Orders System'!$J:$J,MATCH('[5]Orders Plan'!$B:$B,'[5]Orders System'!$B:$B,0))</f>
        <v>#N/A</v>
      </c>
      <c r="O4202" s="25" t="e">
        <f>INDEX('[4]Plan First Step'!$B:$B,MATCH(B:B,'[4]Plan First Step'!$A:$A,0))</f>
        <v>#N/A</v>
      </c>
      <c r="P4202" s="27" t="e">
        <f>INDEX('[5]Info PO'!$C:$C,MATCH('[5]Orders Plan'!$B:$B,'[5]Info PO'!$A:$A,0))</f>
        <v>#N/A</v>
      </c>
      <c r="Q4202" s="28" t="e">
        <f>INDEX('[5]Info PO'!$B:$B,MATCH('[5]Orders Plan'!$B:$B,'[5]Info PO'!$A:$A,0))</f>
        <v>#N/A</v>
      </c>
      <c r="R4202" s="29">
        <v>45112</v>
      </c>
      <c r="S4202" s="28" t="e">
        <f>INDEX('[5]Orders System'!$K:$K,MATCH('[5]Orders Plan'!$B:$B,'[5]Orders System'!$B:$B,0))</f>
        <v>#N/A</v>
      </c>
    </row>
    <row r="4203" spans="1:19" s="30" customFormat="1" ht="23.25" customHeight="1" x14ac:dyDescent="0.25">
      <c r="A4203" s="22" t="s">
        <v>3612</v>
      </c>
      <c r="B4203" s="23" t="s">
        <v>8951</v>
      </c>
      <c r="C4203" s="23" t="s">
        <v>1570</v>
      </c>
      <c r="D4203" s="23" t="s">
        <v>1571</v>
      </c>
      <c r="E4203" s="23">
        <v>20</v>
      </c>
      <c r="F4203" s="23">
        <v>1000</v>
      </c>
      <c r="G4203" s="23" t="s">
        <v>8950</v>
      </c>
      <c r="H4203" s="23" t="s">
        <v>8948</v>
      </c>
      <c r="I4203" s="23">
        <f t="shared" si="5"/>
        <v>1150</v>
      </c>
      <c r="J4203" s="23" t="s">
        <v>441</v>
      </c>
      <c r="K4203" s="23" t="e">
        <f>INDEX('[5]Process Plan'!$O:$O,MATCH('[5]Orders Plan'!$B:$B,'[5]Process Plan'!$C:$C,0))</f>
        <v>#N/A</v>
      </c>
      <c r="L4203" s="24" t="s">
        <v>440</v>
      </c>
      <c r="M4203" s="25">
        <f>IFERROR(VLOOKUP(B4203,'[5]Process Plan'!$C:$I,6,0),"-")</f>
        <v>45131</v>
      </c>
      <c r="N4203" s="26" t="e">
        <f>INDEX('[5]Orders System'!$J:$J,MATCH('[5]Orders Plan'!$B:$B,'[5]Orders System'!$B:$B,0))</f>
        <v>#N/A</v>
      </c>
      <c r="O4203" s="25" t="e">
        <f>INDEX('[4]Plan First Step'!$B:$B,MATCH(B:B,'[4]Plan First Step'!$A:$A,0))</f>
        <v>#N/A</v>
      </c>
      <c r="P4203" s="27" t="e">
        <f>INDEX('[5]Info PO'!$C:$C,MATCH('[5]Orders Plan'!$B:$B,'[5]Info PO'!$A:$A,0))</f>
        <v>#N/A</v>
      </c>
      <c r="Q4203" s="28" t="e">
        <f>INDEX('[5]Info PO'!$B:$B,MATCH('[5]Orders Plan'!$B:$B,'[5]Info PO'!$A:$A,0))</f>
        <v>#N/A</v>
      </c>
      <c r="R4203" s="29">
        <v>45112</v>
      </c>
      <c r="S4203" s="28" t="e">
        <f>INDEX('[5]Orders System'!$K:$K,MATCH('[5]Orders Plan'!$B:$B,'[5]Orders System'!$B:$B,0))</f>
        <v>#N/A</v>
      </c>
    </row>
    <row r="4204" spans="1:19" s="30" customFormat="1" ht="23.25" customHeight="1" x14ac:dyDescent="0.25">
      <c r="A4204" s="22" t="s">
        <v>2842</v>
      </c>
      <c r="B4204" s="23" t="s">
        <v>8952</v>
      </c>
      <c r="C4204" s="23" t="s">
        <v>1487</v>
      </c>
      <c r="D4204" s="23" t="s">
        <v>2832</v>
      </c>
      <c r="E4204" s="23">
        <v>220</v>
      </c>
      <c r="F4204" s="23">
        <v>12000</v>
      </c>
      <c r="G4204" s="23" t="s">
        <v>27</v>
      </c>
      <c r="H4204" s="23" t="s">
        <v>1545</v>
      </c>
      <c r="I4204" s="23">
        <f t="shared" si="5"/>
        <v>13800</v>
      </c>
      <c r="J4204" s="23" t="s">
        <v>441</v>
      </c>
      <c r="K4204" s="23" t="e">
        <f>INDEX('[5]Process Plan'!$O:$O,MATCH('[5]Orders Plan'!$B:$B,'[5]Process Plan'!$C:$C,0))</f>
        <v>#N/A</v>
      </c>
      <c r="L4204" s="24" t="s">
        <v>440</v>
      </c>
      <c r="M4204" s="25">
        <f>IFERROR(VLOOKUP(B4204,'[5]Process Plan'!$C:$I,6,0),"-")</f>
        <v>45124</v>
      </c>
      <c r="N4204" s="26" t="e">
        <f>INDEX('[5]Orders System'!$J:$J,MATCH('[5]Orders Plan'!$B:$B,'[5]Orders System'!$B:$B,0))</f>
        <v>#N/A</v>
      </c>
      <c r="O4204" s="25" t="e">
        <f>INDEX('[4]Plan First Step'!$B:$B,MATCH(B:B,'[4]Plan First Step'!$A:$A,0))</f>
        <v>#N/A</v>
      </c>
      <c r="P4204" s="27" t="e">
        <f>INDEX('[5]Info PO'!$C:$C,MATCH('[5]Orders Plan'!$B:$B,'[5]Info PO'!$A:$A,0))</f>
        <v>#N/A</v>
      </c>
      <c r="Q4204" s="28" t="e">
        <f>INDEX('[5]Info PO'!$B:$B,MATCH('[5]Orders Plan'!$B:$B,'[5]Info PO'!$A:$A,0))</f>
        <v>#N/A</v>
      </c>
      <c r="R4204" s="29">
        <v>45112</v>
      </c>
      <c r="S4204" s="28" t="e">
        <f>INDEX('[5]Orders System'!$K:$K,MATCH('[5]Orders Plan'!$B:$B,'[5]Orders System'!$B:$B,0))</f>
        <v>#N/A</v>
      </c>
    </row>
    <row r="4205" spans="1:19" s="30" customFormat="1" ht="23.25" customHeight="1" x14ac:dyDescent="0.25">
      <c r="A4205" s="22">
        <v>1337</v>
      </c>
      <c r="B4205" s="23" t="s">
        <v>8953</v>
      </c>
      <c r="C4205" s="23" t="s">
        <v>335</v>
      </c>
      <c r="D4205" s="23" t="s">
        <v>4262</v>
      </c>
      <c r="E4205" s="23">
        <v>100</v>
      </c>
      <c r="F4205" s="23">
        <v>5000</v>
      </c>
      <c r="G4205" s="23" t="s">
        <v>27</v>
      </c>
      <c r="H4205" s="23" t="s">
        <v>7135</v>
      </c>
      <c r="I4205" s="23">
        <f t="shared" si="5"/>
        <v>5750</v>
      </c>
      <c r="J4205" s="23" t="s">
        <v>441</v>
      </c>
      <c r="K4205" s="23" t="e">
        <f>INDEX('[5]Process Plan'!$O:$O,MATCH('[5]Orders Plan'!$B:$B,'[5]Process Plan'!$C:$C,0))</f>
        <v>#N/A</v>
      </c>
      <c r="L4205" s="24" t="s">
        <v>440</v>
      </c>
      <c r="M4205" s="25">
        <f>IFERROR(VLOOKUP(B4205,'[5]Process Plan'!$C:$I,6,0),"-")</f>
        <v>45131</v>
      </c>
      <c r="N4205" s="26" t="e">
        <f>INDEX('[5]Orders System'!$J:$J,MATCH('[5]Orders Plan'!$B:$B,'[5]Orders System'!$B:$B,0))</f>
        <v>#N/A</v>
      </c>
      <c r="O4205" s="25" t="e">
        <f>INDEX('[4]Plan First Step'!$B:$B,MATCH(B:B,'[4]Plan First Step'!$A:$A,0))</f>
        <v>#N/A</v>
      </c>
      <c r="P4205" s="27" t="e">
        <f>INDEX('[5]Info PO'!$C:$C,MATCH('[5]Orders Plan'!$B:$B,'[5]Info PO'!$A:$A,0))</f>
        <v>#N/A</v>
      </c>
      <c r="Q4205" s="28" t="e">
        <f>INDEX('[5]Info PO'!$B:$B,MATCH('[5]Orders Plan'!$B:$B,'[5]Info PO'!$A:$A,0))</f>
        <v>#N/A</v>
      </c>
      <c r="R4205" s="29">
        <v>45112</v>
      </c>
      <c r="S4205" s="28" t="e">
        <f>INDEX('[5]Orders System'!$K:$K,MATCH('[5]Orders Plan'!$B:$B,'[5]Orders System'!$B:$B,0))</f>
        <v>#N/A</v>
      </c>
    </row>
    <row r="4206" spans="1:19" s="30" customFormat="1" ht="23.25" customHeight="1" x14ac:dyDescent="0.25">
      <c r="A4206" s="22" t="s">
        <v>1258</v>
      </c>
      <c r="B4206" s="23" t="s">
        <v>8954</v>
      </c>
      <c r="C4206" s="23" t="s">
        <v>335</v>
      </c>
      <c r="D4206" s="23" t="s">
        <v>1975</v>
      </c>
      <c r="E4206" s="23">
        <v>100</v>
      </c>
      <c r="F4206" s="23">
        <v>5000</v>
      </c>
      <c r="G4206" s="23" t="s">
        <v>8955</v>
      </c>
      <c r="H4206" s="23" t="s">
        <v>7476</v>
      </c>
      <c r="I4206" s="23">
        <f t="shared" si="5"/>
        <v>5750</v>
      </c>
      <c r="J4206" s="23" t="s">
        <v>441</v>
      </c>
      <c r="K4206" s="23" t="e">
        <f>INDEX('[5]Process Plan'!$O:$O,MATCH('[5]Orders Plan'!$B:$B,'[5]Process Plan'!$C:$C,0))</f>
        <v>#N/A</v>
      </c>
      <c r="L4206" s="24" t="s">
        <v>440</v>
      </c>
      <c r="M4206" s="25">
        <f>IFERROR(VLOOKUP(B4206,'[5]Process Plan'!$C:$I,6,0),"-")</f>
        <v>45132</v>
      </c>
      <c r="N4206" s="26" t="e">
        <f>INDEX('[5]Orders System'!$J:$J,MATCH('[5]Orders Plan'!$B:$B,'[5]Orders System'!$B:$B,0))</f>
        <v>#N/A</v>
      </c>
      <c r="O4206" s="25" t="e">
        <f>INDEX('[4]Plan First Step'!$B:$B,MATCH(B:B,'[4]Plan First Step'!$A:$A,0))</f>
        <v>#N/A</v>
      </c>
      <c r="P4206" s="27" t="e">
        <f>INDEX('[5]Info PO'!$C:$C,MATCH('[5]Orders Plan'!$B:$B,'[5]Info PO'!$A:$A,0))</f>
        <v>#N/A</v>
      </c>
      <c r="Q4206" s="28" t="e">
        <f>INDEX('[5]Info PO'!$B:$B,MATCH('[5]Orders Plan'!$B:$B,'[5]Info PO'!$A:$A,0))</f>
        <v>#N/A</v>
      </c>
      <c r="R4206" s="29">
        <v>45112</v>
      </c>
      <c r="S4206" s="28" t="e">
        <f>INDEX('[5]Orders System'!$K:$K,MATCH('[5]Orders Plan'!$B:$B,'[5]Orders System'!$B:$B,0))</f>
        <v>#N/A</v>
      </c>
    </row>
    <row r="4207" spans="1:19" s="30" customFormat="1" ht="23.25" customHeight="1" x14ac:dyDescent="0.25">
      <c r="A4207" s="22" t="s">
        <v>461</v>
      </c>
      <c r="B4207" s="23" t="s">
        <v>8956</v>
      </c>
      <c r="C4207" s="23" t="s">
        <v>203</v>
      </c>
      <c r="D4207" s="23" t="s">
        <v>6034</v>
      </c>
      <c r="E4207" s="23">
        <v>1000</v>
      </c>
      <c r="F4207" s="23">
        <v>50000</v>
      </c>
      <c r="G4207" s="23" t="s">
        <v>8957</v>
      </c>
      <c r="H4207" s="23" t="s">
        <v>6572</v>
      </c>
      <c r="I4207" s="23">
        <f t="shared" ref="I4207:I4216" si="7">+F4207/100*115</f>
        <v>57500</v>
      </c>
      <c r="J4207" s="23" t="s">
        <v>441</v>
      </c>
      <c r="K4207" s="23" t="e">
        <f>INDEX('[5]Process Plan'!$O:$O,MATCH('[5]Orders Plan'!$B:$B,'[5]Process Plan'!$C:$C,0))</f>
        <v>#N/A</v>
      </c>
      <c r="L4207" s="24" t="s">
        <v>440</v>
      </c>
      <c r="M4207" s="25" t="str">
        <f>IFERROR(VLOOKUP(B4207,'[5]Process Plan'!$C:$I,6,0),"-")</f>
        <v>HOLD APP</v>
      </c>
      <c r="N4207" s="26" t="e">
        <f>INDEX('[5]Orders System'!$J:$J,MATCH('[5]Orders Plan'!$B:$B,'[5]Orders System'!$B:$B,0))</f>
        <v>#N/A</v>
      </c>
      <c r="O4207" s="25" t="e">
        <f>INDEX('[4]Plan First Step'!$B:$B,MATCH(B:B,'[4]Plan First Step'!$A:$A,0))</f>
        <v>#N/A</v>
      </c>
      <c r="P4207" s="27" t="e">
        <f>INDEX('[5]Info PO'!$C:$C,MATCH('[5]Orders Plan'!$B:$B,'[5]Info PO'!$A:$A,0))</f>
        <v>#N/A</v>
      </c>
      <c r="Q4207" s="28" t="e">
        <f>INDEX('[5]Info PO'!$B:$B,MATCH('[5]Orders Plan'!$B:$B,'[5]Info PO'!$A:$A,0))</f>
        <v>#N/A</v>
      </c>
      <c r="R4207" s="29">
        <v>45112</v>
      </c>
      <c r="S4207" s="28" t="e">
        <f>INDEX('[5]Orders System'!$K:$K,MATCH('[5]Orders Plan'!$B:$B,'[5]Orders System'!$B:$B,0))</f>
        <v>#N/A</v>
      </c>
    </row>
    <row r="4208" spans="1:19" s="30" customFormat="1" ht="23.25" customHeight="1" x14ac:dyDescent="0.25">
      <c r="A4208" s="22" t="s">
        <v>461</v>
      </c>
      <c r="B4208" s="23" t="s">
        <v>8958</v>
      </c>
      <c r="C4208" s="23" t="s">
        <v>203</v>
      </c>
      <c r="D4208" s="23" t="s">
        <v>6034</v>
      </c>
      <c r="E4208" s="23">
        <v>1000</v>
      </c>
      <c r="F4208" s="23">
        <v>50000</v>
      </c>
      <c r="G4208" s="23" t="s">
        <v>8957</v>
      </c>
      <c r="H4208" s="23" t="s">
        <v>6572</v>
      </c>
      <c r="I4208" s="23">
        <f t="shared" si="7"/>
        <v>57500</v>
      </c>
      <c r="J4208" s="23" t="s">
        <v>441</v>
      </c>
      <c r="K4208" s="23" t="e">
        <f>INDEX('[5]Process Plan'!$O:$O,MATCH('[5]Orders Plan'!$B:$B,'[5]Process Plan'!$C:$C,0))</f>
        <v>#N/A</v>
      </c>
      <c r="L4208" s="24" t="s">
        <v>440</v>
      </c>
      <c r="M4208" s="25" t="str">
        <f>IFERROR(VLOOKUP(B4208,'[5]Process Plan'!$C:$I,6,0),"-")</f>
        <v>HOLD APP</v>
      </c>
      <c r="N4208" s="26" t="e">
        <f>INDEX('[5]Orders System'!$J:$J,MATCH('[5]Orders Plan'!$B:$B,'[5]Orders System'!$B:$B,0))</f>
        <v>#N/A</v>
      </c>
      <c r="O4208" s="25" t="e">
        <f>INDEX('[4]Plan First Step'!$B:$B,MATCH(B:B,'[4]Plan First Step'!$A:$A,0))</f>
        <v>#N/A</v>
      </c>
      <c r="P4208" s="27" t="e">
        <f>INDEX('[5]Info PO'!$C:$C,MATCH('[5]Orders Plan'!$B:$B,'[5]Info PO'!$A:$A,0))</f>
        <v>#N/A</v>
      </c>
      <c r="Q4208" s="28" t="e">
        <f>INDEX('[5]Info PO'!$B:$B,MATCH('[5]Orders Plan'!$B:$B,'[5]Info PO'!$A:$A,0))</f>
        <v>#N/A</v>
      </c>
      <c r="R4208" s="29">
        <v>45112</v>
      </c>
      <c r="S4208" s="28" t="e">
        <f>INDEX('[5]Orders System'!$K:$K,MATCH('[5]Orders Plan'!$B:$B,'[5]Orders System'!$B:$B,0))</f>
        <v>#N/A</v>
      </c>
    </row>
    <row r="4209" spans="1:19" s="30" customFormat="1" ht="23.25" customHeight="1" x14ac:dyDescent="0.25">
      <c r="A4209" s="22" t="s">
        <v>1823</v>
      </c>
      <c r="B4209" s="23" t="s">
        <v>8959</v>
      </c>
      <c r="C4209" s="23" t="s">
        <v>1896</v>
      </c>
      <c r="D4209" s="23" t="s">
        <v>4109</v>
      </c>
      <c r="E4209" s="23">
        <v>100</v>
      </c>
      <c r="F4209" s="23">
        <v>5000</v>
      </c>
      <c r="G4209" s="23" t="s">
        <v>8960</v>
      </c>
      <c r="H4209" s="23" t="s">
        <v>8088</v>
      </c>
      <c r="I4209" s="23">
        <f t="shared" si="7"/>
        <v>5750</v>
      </c>
      <c r="J4209" s="23" t="s">
        <v>441</v>
      </c>
      <c r="K4209" s="23" t="e">
        <f>INDEX('[5]Process Plan'!$O:$O,MATCH('[5]Orders Plan'!$B:$B,'[5]Process Plan'!$C:$C,0))</f>
        <v>#N/A</v>
      </c>
      <c r="L4209" s="24" t="s">
        <v>440</v>
      </c>
      <c r="M4209" s="25">
        <f>IFERROR(VLOOKUP(B4209,'[5]Process Plan'!$C:$I,6,0),"-")</f>
        <v>45133</v>
      </c>
      <c r="N4209" s="26" t="e">
        <f>INDEX('[5]Orders System'!$J:$J,MATCH('[5]Orders Plan'!$B:$B,'[5]Orders System'!$B:$B,0))</f>
        <v>#N/A</v>
      </c>
      <c r="O4209" s="25" t="e">
        <f>INDEX('[4]Plan First Step'!$B:$B,MATCH(B:B,'[4]Plan First Step'!$A:$A,0))</f>
        <v>#N/A</v>
      </c>
      <c r="P4209" s="27" t="e">
        <f>INDEX('[5]Info PO'!$C:$C,MATCH('[5]Orders Plan'!$B:$B,'[5]Info PO'!$A:$A,0))</f>
        <v>#N/A</v>
      </c>
      <c r="Q4209" s="28" t="e">
        <f>INDEX('[5]Info PO'!$B:$B,MATCH('[5]Orders Plan'!$B:$B,'[5]Info PO'!$A:$A,0))</f>
        <v>#N/A</v>
      </c>
      <c r="R4209" s="29">
        <v>45112</v>
      </c>
      <c r="S4209" s="28" t="e">
        <f>INDEX('[5]Orders System'!$K:$K,MATCH('[5]Orders Plan'!$B:$B,'[5]Orders System'!$B:$B,0))</f>
        <v>#N/A</v>
      </c>
    </row>
    <row r="4210" spans="1:19" s="30" customFormat="1" ht="23.25" customHeight="1" x14ac:dyDescent="0.25">
      <c r="A4210" s="22">
        <v>7058</v>
      </c>
      <c r="B4210" s="23" t="s">
        <v>8961</v>
      </c>
      <c r="C4210" s="23" t="s">
        <v>424</v>
      </c>
      <c r="D4210" s="23" t="s">
        <v>2686</v>
      </c>
      <c r="E4210" s="23">
        <v>100</v>
      </c>
      <c r="F4210" s="23">
        <v>5000</v>
      </c>
      <c r="G4210" s="23" t="s">
        <v>27</v>
      </c>
      <c r="H4210" s="23" t="s">
        <v>6351</v>
      </c>
      <c r="I4210" s="23">
        <f t="shared" si="7"/>
        <v>5750</v>
      </c>
      <c r="J4210" s="23" t="s">
        <v>441</v>
      </c>
      <c r="K4210" s="23" t="e">
        <f>INDEX('[5]Process Plan'!$O:$O,MATCH('[5]Orders Plan'!$B:$B,'[5]Process Plan'!$C:$C,0))</f>
        <v>#N/A</v>
      </c>
      <c r="L4210" s="24" t="s">
        <v>440</v>
      </c>
      <c r="M4210" s="25">
        <f>IFERROR(VLOOKUP(B4210,'[5]Process Plan'!$C:$I,6,0),"-")</f>
        <v>45128</v>
      </c>
      <c r="N4210" s="26" t="e">
        <f>INDEX('[5]Orders System'!$J:$J,MATCH('[5]Orders Plan'!$B:$B,'[5]Orders System'!$B:$B,0))</f>
        <v>#N/A</v>
      </c>
      <c r="O4210" s="25" t="e">
        <f>INDEX('[4]Plan First Step'!$B:$B,MATCH(B:B,'[4]Plan First Step'!$A:$A,0))</f>
        <v>#N/A</v>
      </c>
      <c r="P4210" s="27" t="e">
        <f>INDEX('[5]Info PO'!$C:$C,MATCH('[5]Orders Plan'!$B:$B,'[5]Info PO'!$A:$A,0))</f>
        <v>#N/A</v>
      </c>
      <c r="Q4210" s="28" t="e">
        <f>INDEX('[5]Info PO'!$B:$B,MATCH('[5]Orders Plan'!$B:$B,'[5]Info PO'!$A:$A,0))</f>
        <v>#N/A</v>
      </c>
      <c r="R4210" s="29">
        <v>45112</v>
      </c>
      <c r="S4210" s="28" t="e">
        <f>INDEX('[5]Orders System'!$K:$K,MATCH('[5]Orders Plan'!$B:$B,'[5]Orders System'!$B:$B,0))</f>
        <v>#N/A</v>
      </c>
    </row>
    <row r="4211" spans="1:19" s="30" customFormat="1" ht="23.25" customHeight="1" x14ac:dyDescent="0.25">
      <c r="A4211" s="22" t="s">
        <v>3109</v>
      </c>
      <c r="B4211" s="23" t="s">
        <v>8962</v>
      </c>
      <c r="C4211" s="23" t="s">
        <v>45</v>
      </c>
      <c r="D4211" s="23" t="s">
        <v>3103</v>
      </c>
      <c r="E4211" s="23">
        <v>52</v>
      </c>
      <c r="F4211" s="23">
        <v>2600</v>
      </c>
      <c r="G4211" s="23" t="s">
        <v>27</v>
      </c>
      <c r="H4211" s="23" t="s">
        <v>179</v>
      </c>
      <c r="I4211" s="23">
        <f t="shared" si="7"/>
        <v>2990</v>
      </c>
      <c r="J4211" s="23" t="s">
        <v>441</v>
      </c>
      <c r="K4211" s="23" t="e">
        <f>INDEX('[5]Process Plan'!$O:$O,MATCH('[5]Orders Plan'!$B:$B,'[5]Process Plan'!$C:$C,0))</f>
        <v>#N/A</v>
      </c>
      <c r="L4211" s="24" t="s">
        <v>440</v>
      </c>
      <c r="M4211" s="25">
        <f>IFERROR(VLOOKUP(B4211,'[5]Process Plan'!$C:$I,6,0),"-")</f>
        <v>45132</v>
      </c>
      <c r="N4211" s="26" t="e">
        <f>INDEX('[5]Orders System'!$J:$J,MATCH('[5]Orders Plan'!$B:$B,'[5]Orders System'!$B:$B,0))</f>
        <v>#N/A</v>
      </c>
      <c r="O4211" s="25" t="e">
        <f>INDEX('[4]Plan First Step'!$B:$B,MATCH(B:B,'[4]Plan First Step'!$A:$A,0))</f>
        <v>#N/A</v>
      </c>
      <c r="P4211" s="27" t="e">
        <f>INDEX('[5]Info PO'!$C:$C,MATCH('[5]Orders Plan'!$B:$B,'[5]Info PO'!$A:$A,0))</f>
        <v>#N/A</v>
      </c>
      <c r="Q4211" s="28" t="e">
        <f>INDEX('[5]Info PO'!$B:$B,MATCH('[5]Orders Plan'!$B:$B,'[5]Info PO'!$A:$A,0))</f>
        <v>#N/A</v>
      </c>
      <c r="R4211" s="29">
        <v>45112</v>
      </c>
      <c r="S4211" s="28" t="e">
        <f>INDEX('[5]Orders System'!$K:$K,MATCH('[5]Orders Plan'!$B:$B,'[5]Orders System'!$B:$B,0))</f>
        <v>#N/A</v>
      </c>
    </row>
    <row r="4212" spans="1:19" s="30" customFormat="1" ht="23.25" customHeight="1" x14ac:dyDescent="0.25">
      <c r="A4212" s="22" t="s">
        <v>2335</v>
      </c>
      <c r="B4212" s="23" t="s">
        <v>8963</v>
      </c>
      <c r="C4212" s="23" t="s">
        <v>26</v>
      </c>
      <c r="D4212" s="23" t="s">
        <v>7616</v>
      </c>
      <c r="E4212" s="23">
        <v>560</v>
      </c>
      <c r="F4212" s="23">
        <v>28000</v>
      </c>
      <c r="G4212" s="23" t="s">
        <v>8964</v>
      </c>
      <c r="H4212" s="23" t="s">
        <v>7617</v>
      </c>
      <c r="I4212" s="23">
        <f t="shared" si="7"/>
        <v>32200</v>
      </c>
      <c r="J4212" s="23" t="s">
        <v>441</v>
      </c>
      <c r="K4212" s="23" t="e">
        <f>INDEX('[5]Process Plan'!$O:$O,MATCH('[5]Orders Plan'!$B:$B,'[5]Process Plan'!$C:$C,0))</f>
        <v>#N/A</v>
      </c>
      <c r="L4212" s="24" t="s">
        <v>440</v>
      </c>
      <c r="M4212" s="25">
        <f>IFERROR(VLOOKUP(B4212,'[5]Process Plan'!$C:$I,6,0),"-")</f>
        <v>45135</v>
      </c>
      <c r="N4212" s="26" t="e">
        <f>INDEX('[5]Orders System'!$J:$J,MATCH('[5]Orders Plan'!$B:$B,'[5]Orders System'!$B:$B,0))</f>
        <v>#N/A</v>
      </c>
      <c r="O4212" s="25" t="e">
        <f>INDEX('[4]Plan First Step'!$B:$B,MATCH(B:B,'[4]Plan First Step'!$A:$A,0))</f>
        <v>#N/A</v>
      </c>
      <c r="P4212" s="27" t="e">
        <f>INDEX('[5]Info PO'!$C:$C,MATCH('[5]Orders Plan'!$B:$B,'[5]Info PO'!$A:$A,0))</f>
        <v>#N/A</v>
      </c>
      <c r="Q4212" s="28" t="e">
        <f>INDEX('[5]Info PO'!$B:$B,MATCH('[5]Orders Plan'!$B:$B,'[5]Info PO'!$A:$A,0))</f>
        <v>#N/A</v>
      </c>
      <c r="R4212" s="29">
        <v>45112</v>
      </c>
      <c r="S4212" s="28" t="e">
        <f>INDEX('[5]Orders System'!$K:$K,MATCH('[5]Orders Plan'!$B:$B,'[5]Orders System'!$B:$B,0))</f>
        <v>#N/A</v>
      </c>
    </row>
    <row r="4213" spans="1:19" s="30" customFormat="1" ht="23.25" customHeight="1" x14ac:dyDescent="0.25">
      <c r="A4213" s="22" t="s">
        <v>2335</v>
      </c>
      <c r="B4213" s="23" t="s">
        <v>8965</v>
      </c>
      <c r="C4213" s="23" t="s">
        <v>26</v>
      </c>
      <c r="D4213" s="23" t="s">
        <v>7616</v>
      </c>
      <c r="E4213" s="23">
        <v>560</v>
      </c>
      <c r="F4213" s="23">
        <v>28000</v>
      </c>
      <c r="G4213" s="23" t="s">
        <v>8964</v>
      </c>
      <c r="H4213" s="23" t="s">
        <v>7617</v>
      </c>
      <c r="I4213" s="23">
        <f t="shared" si="7"/>
        <v>32200</v>
      </c>
      <c r="J4213" s="23" t="s">
        <v>441</v>
      </c>
      <c r="K4213" s="23" t="e">
        <f>INDEX('[5]Process Plan'!$O:$O,MATCH('[5]Orders Plan'!$B:$B,'[5]Process Plan'!$C:$C,0))</f>
        <v>#N/A</v>
      </c>
      <c r="L4213" s="24" t="s">
        <v>440</v>
      </c>
      <c r="M4213" s="25">
        <f>IFERROR(VLOOKUP(B4213,'[5]Process Plan'!$C:$I,6,0),"-")</f>
        <v>45138</v>
      </c>
      <c r="N4213" s="26" t="e">
        <f>INDEX('[5]Orders System'!$J:$J,MATCH('[5]Orders Plan'!$B:$B,'[5]Orders System'!$B:$B,0))</f>
        <v>#N/A</v>
      </c>
      <c r="O4213" s="25" t="e">
        <f>INDEX('[4]Plan First Step'!$B:$B,MATCH(B:B,'[4]Plan First Step'!$A:$A,0))</f>
        <v>#N/A</v>
      </c>
      <c r="P4213" s="27" t="e">
        <f>INDEX('[5]Info PO'!$C:$C,MATCH('[5]Orders Plan'!$B:$B,'[5]Info PO'!$A:$A,0))</f>
        <v>#N/A</v>
      </c>
      <c r="Q4213" s="28" t="e">
        <f>INDEX('[5]Info PO'!$B:$B,MATCH('[5]Orders Plan'!$B:$B,'[5]Info PO'!$A:$A,0))</f>
        <v>#N/A</v>
      </c>
      <c r="R4213" s="29">
        <v>45112</v>
      </c>
      <c r="S4213" s="28" t="e">
        <f>INDEX('[5]Orders System'!$K:$K,MATCH('[5]Orders Plan'!$B:$B,'[5]Orders System'!$B:$B,0))</f>
        <v>#N/A</v>
      </c>
    </row>
    <row r="4214" spans="1:19" s="30" customFormat="1" ht="23.25" customHeight="1" x14ac:dyDescent="0.25">
      <c r="A4214" s="22" t="s">
        <v>1784</v>
      </c>
      <c r="B4214" s="23" t="s">
        <v>8966</v>
      </c>
      <c r="C4214" s="23" t="s">
        <v>1624</v>
      </c>
      <c r="D4214" s="23" t="s">
        <v>1963</v>
      </c>
      <c r="E4214" s="23">
        <v>91</v>
      </c>
      <c r="F4214" s="23">
        <v>5000</v>
      </c>
      <c r="G4214" s="23" t="s">
        <v>8967</v>
      </c>
      <c r="H4214" s="23" t="s">
        <v>1746</v>
      </c>
      <c r="I4214" s="23">
        <f t="shared" si="7"/>
        <v>5750</v>
      </c>
      <c r="J4214" s="23" t="s">
        <v>4797</v>
      </c>
      <c r="K4214" s="23" t="e">
        <f>INDEX('[5]Process Plan'!$O:$O,MATCH('[5]Orders Plan'!$B:$B,'[5]Process Plan'!$C:$C,0))</f>
        <v>#N/A</v>
      </c>
      <c r="L4214" s="24" t="s">
        <v>440</v>
      </c>
      <c r="M4214" s="25">
        <f>IFERROR(VLOOKUP(B4214,'[5]Process Plan'!$C:$I,6,0),"-")</f>
        <v>45131</v>
      </c>
      <c r="N4214" s="26" t="e">
        <f>INDEX('[5]Orders System'!$J:$J,MATCH('[5]Orders Plan'!$B:$B,'[5]Orders System'!$B:$B,0))</f>
        <v>#N/A</v>
      </c>
      <c r="O4214" s="25" t="e">
        <f>INDEX('[4]Plan First Step'!$B:$B,MATCH(B:B,'[4]Plan First Step'!$A:$A,0))</f>
        <v>#N/A</v>
      </c>
      <c r="P4214" s="27" t="e">
        <f>INDEX('[5]Info PO'!$C:$C,MATCH('[5]Orders Plan'!$B:$B,'[5]Info PO'!$A:$A,0))</f>
        <v>#N/A</v>
      </c>
      <c r="Q4214" s="28" t="e">
        <f>INDEX('[5]Info PO'!$B:$B,MATCH('[5]Orders Plan'!$B:$B,'[5]Info PO'!$A:$A,0))</f>
        <v>#N/A</v>
      </c>
      <c r="R4214" s="29">
        <v>45112</v>
      </c>
      <c r="S4214" s="28" t="e">
        <f>INDEX('[5]Orders System'!$K:$K,MATCH('[5]Orders Plan'!$B:$B,'[5]Orders System'!$B:$B,0))</f>
        <v>#N/A</v>
      </c>
    </row>
    <row r="4215" spans="1:19" s="30" customFormat="1" ht="23.25" customHeight="1" x14ac:dyDescent="0.25">
      <c r="A4215" s="22" t="s">
        <v>8968</v>
      </c>
      <c r="B4215" s="23" t="s">
        <v>8969</v>
      </c>
      <c r="C4215" s="23" t="s">
        <v>258</v>
      </c>
      <c r="D4215" s="23" t="s">
        <v>8970</v>
      </c>
      <c r="E4215" s="23">
        <v>8</v>
      </c>
      <c r="F4215" s="23">
        <v>100</v>
      </c>
      <c r="G4215" s="23" t="s">
        <v>8971</v>
      </c>
      <c r="H4215" s="23" t="s">
        <v>8972</v>
      </c>
      <c r="I4215" s="23">
        <f t="shared" si="7"/>
        <v>115</v>
      </c>
      <c r="J4215" s="23" t="s">
        <v>4797</v>
      </c>
      <c r="K4215" s="23" t="e">
        <f>INDEX('[5]Process Plan'!$O:$O,MATCH('[5]Orders Plan'!$B:$B,'[5]Process Plan'!$C:$C,0))</f>
        <v>#N/A</v>
      </c>
      <c r="L4215" s="24" t="s">
        <v>440</v>
      </c>
      <c r="M4215" s="25" t="str">
        <f>IFERROR(VLOOKUP(B4215,'[5]Process Plan'!$C:$I,6,0),"-")</f>
        <v>CHECK FO</v>
      </c>
      <c r="N4215" s="26" t="e">
        <f>INDEX('[5]Orders System'!$J:$J,MATCH('[5]Orders Plan'!$B:$B,'[5]Orders System'!$B:$B,0))</f>
        <v>#N/A</v>
      </c>
      <c r="O4215" s="25" t="e">
        <f>INDEX('[4]Plan First Step'!$B:$B,MATCH(B:B,'[4]Plan First Step'!$A:$A,0))</f>
        <v>#N/A</v>
      </c>
      <c r="P4215" s="27" t="e">
        <f>INDEX('[5]Info PO'!$C:$C,MATCH('[5]Orders Plan'!$B:$B,'[5]Info PO'!$A:$A,0))</f>
        <v>#N/A</v>
      </c>
      <c r="Q4215" s="28" t="e">
        <f>INDEX('[5]Info PO'!$B:$B,MATCH('[5]Orders Plan'!$B:$B,'[5]Info PO'!$A:$A,0))</f>
        <v>#N/A</v>
      </c>
      <c r="R4215" s="29">
        <v>45112</v>
      </c>
      <c r="S4215" s="28" t="e">
        <f>INDEX('[5]Orders System'!$K:$K,MATCH('[5]Orders Plan'!$B:$B,'[5]Orders System'!$B:$B,0))</f>
        <v>#N/A</v>
      </c>
    </row>
    <row r="4216" spans="1:19" s="30" customFormat="1" ht="23.25" customHeight="1" x14ac:dyDescent="0.25">
      <c r="A4216" s="22" t="s">
        <v>7879</v>
      </c>
      <c r="B4216" s="23" t="s">
        <v>8973</v>
      </c>
      <c r="C4216" s="23" t="s">
        <v>397</v>
      </c>
      <c r="D4216" s="23" t="s">
        <v>7881</v>
      </c>
      <c r="E4216" s="23">
        <v>7</v>
      </c>
      <c r="F4216" s="23">
        <v>50</v>
      </c>
      <c r="G4216" s="23" t="s">
        <v>8974</v>
      </c>
      <c r="H4216" s="23" t="s">
        <v>8975</v>
      </c>
      <c r="I4216" s="23">
        <f t="shared" si="7"/>
        <v>57.5</v>
      </c>
      <c r="J4216" s="23" t="s">
        <v>4797</v>
      </c>
      <c r="K4216" s="23" t="e">
        <f>INDEX('[5]Process Plan'!$O:$O,MATCH('[5]Orders Plan'!$B:$B,'[5]Process Plan'!$C:$C,0))</f>
        <v>#N/A</v>
      </c>
      <c r="L4216" s="24" t="s">
        <v>4629</v>
      </c>
      <c r="M4216" s="25">
        <f>IFERROR(VLOOKUP(B4216,'[5]Process Plan'!$C:$I,6,0),"-")</f>
        <v>45125</v>
      </c>
      <c r="N4216" s="26" t="e">
        <f>INDEX('[5]Orders System'!$J:$J,MATCH('[5]Orders Plan'!$B:$B,'[5]Orders System'!$B:$B,0))</f>
        <v>#N/A</v>
      </c>
      <c r="O4216" s="25" t="e">
        <f>INDEX('[4]Plan First Step'!$B:$B,MATCH(B:B,'[4]Plan First Step'!$A:$A,0))</f>
        <v>#N/A</v>
      </c>
      <c r="P4216" s="27" t="e">
        <f>INDEX('[5]Info PO'!$C:$C,MATCH('[5]Orders Plan'!$B:$B,'[5]Info PO'!$A:$A,0))</f>
        <v>#N/A</v>
      </c>
      <c r="Q4216" s="28" t="e">
        <f>INDEX('[5]Info PO'!$B:$B,MATCH('[5]Orders Plan'!$B:$B,'[5]Info PO'!$A:$A,0))</f>
        <v>#N/A</v>
      </c>
      <c r="R4216" s="29">
        <v>45107</v>
      </c>
      <c r="S4216" s="28" t="e">
        <f>INDEX('[5]Orders System'!$K:$K,MATCH('[5]Orders Plan'!$B:$B,'[5]Orders System'!$B:$B,0))</f>
        <v>#N/A</v>
      </c>
    </row>
  </sheetData>
  <autoFilter ref="A1:S4146"/>
  <conditionalFormatting sqref="B2595">
    <cfRule type="duplicateValues" dxfId="168" priority="197"/>
  </conditionalFormatting>
  <conditionalFormatting sqref="B2470">
    <cfRule type="duplicateValues" dxfId="167" priority="196"/>
  </conditionalFormatting>
  <conditionalFormatting sqref="B2596">
    <cfRule type="duplicateValues" dxfId="166" priority="195"/>
  </conditionalFormatting>
  <conditionalFormatting sqref="B2624">
    <cfRule type="duplicateValues" dxfId="165" priority="194"/>
  </conditionalFormatting>
  <conditionalFormatting sqref="B2547">
    <cfRule type="duplicateValues" dxfId="164" priority="193"/>
  </conditionalFormatting>
  <conditionalFormatting sqref="B2604">
    <cfRule type="duplicateValues" dxfId="163" priority="192"/>
  </conditionalFormatting>
  <conditionalFormatting sqref="B2582">
    <cfRule type="duplicateValues" dxfId="162" priority="190"/>
  </conditionalFormatting>
  <conditionalFormatting sqref="B2540">
    <cfRule type="duplicateValues" dxfId="161" priority="184"/>
  </conditionalFormatting>
  <conditionalFormatting sqref="B2887">
    <cfRule type="duplicateValues" dxfId="160" priority="182"/>
  </conditionalFormatting>
  <conditionalFormatting sqref="B3296:B3409">
    <cfRule type="duplicateValues" dxfId="159" priority="374"/>
  </conditionalFormatting>
  <conditionalFormatting sqref="B2888:B3295 B2597:B2603 B2471:B2539 B2548:B2581 B2605:B2623 B2583:B2594 B2541:B2546 B2625:B2886 B1:B533 B4217:B1048576 B1615:B2469">
    <cfRule type="duplicateValues" dxfId="158" priority="375"/>
  </conditionalFormatting>
  <conditionalFormatting sqref="B3410:B3415">
    <cfRule type="duplicateValues" dxfId="157" priority="386"/>
  </conditionalFormatting>
  <conditionalFormatting sqref="B3416:B3426">
    <cfRule type="duplicateValues" dxfId="156" priority="158"/>
  </conditionalFormatting>
  <conditionalFormatting sqref="B3427:B3429">
    <cfRule type="duplicateValues" dxfId="155" priority="157"/>
  </conditionalFormatting>
  <conditionalFormatting sqref="B3430:B3448">
    <cfRule type="duplicateValues" dxfId="154" priority="156"/>
  </conditionalFormatting>
  <conditionalFormatting sqref="B3449:B3475">
    <cfRule type="duplicateValues" dxfId="153" priority="155"/>
  </conditionalFormatting>
  <conditionalFormatting sqref="B550">
    <cfRule type="duplicateValues" dxfId="152" priority="133"/>
  </conditionalFormatting>
  <conditionalFormatting sqref="B553">
    <cfRule type="duplicateValues" dxfId="151" priority="153"/>
  </conditionalFormatting>
  <conditionalFormatting sqref="B554">
    <cfRule type="duplicateValues" dxfId="150" priority="152"/>
  </conditionalFormatting>
  <conditionalFormatting sqref="B559">
    <cfRule type="duplicateValues" dxfId="149" priority="151"/>
  </conditionalFormatting>
  <conditionalFormatting sqref="B590">
    <cfRule type="duplicateValues" dxfId="148" priority="150"/>
  </conditionalFormatting>
  <conditionalFormatting sqref="B599">
    <cfRule type="duplicateValues" dxfId="147" priority="149"/>
  </conditionalFormatting>
  <conditionalFormatting sqref="B613">
    <cfRule type="duplicateValues" dxfId="146" priority="147"/>
  </conditionalFormatting>
  <conditionalFormatting sqref="B617">
    <cfRule type="duplicateValues" dxfId="145" priority="148"/>
  </conditionalFormatting>
  <conditionalFormatting sqref="B634">
    <cfRule type="duplicateValues" dxfId="144" priority="146"/>
  </conditionalFormatting>
  <conditionalFormatting sqref="B647">
    <cfRule type="duplicateValues" dxfId="143" priority="145"/>
  </conditionalFormatting>
  <conditionalFormatting sqref="B653">
    <cfRule type="duplicateValues" dxfId="142" priority="144"/>
  </conditionalFormatting>
  <conditionalFormatting sqref="B664">
    <cfRule type="duplicateValues" dxfId="141" priority="143"/>
  </conditionalFormatting>
  <conditionalFormatting sqref="B668">
    <cfRule type="duplicateValues" dxfId="140" priority="141"/>
  </conditionalFormatting>
  <conditionalFormatting sqref="B716">
    <cfRule type="duplicateValues" dxfId="139" priority="139"/>
  </conditionalFormatting>
  <conditionalFormatting sqref="B723">
    <cfRule type="duplicateValues" dxfId="138" priority="136"/>
  </conditionalFormatting>
  <conditionalFormatting sqref="B726">
    <cfRule type="duplicateValues" dxfId="137" priority="138"/>
  </conditionalFormatting>
  <conditionalFormatting sqref="B727">
    <cfRule type="duplicateValues" dxfId="136" priority="137"/>
  </conditionalFormatting>
  <conditionalFormatting sqref="B746">
    <cfRule type="duplicateValues" dxfId="135" priority="140"/>
  </conditionalFormatting>
  <conditionalFormatting sqref="B747">
    <cfRule type="duplicateValues" dxfId="134" priority="134"/>
  </conditionalFormatting>
  <conditionalFormatting sqref="B764">
    <cfRule type="duplicateValues" dxfId="133" priority="135"/>
  </conditionalFormatting>
  <conditionalFormatting sqref="B784">
    <cfRule type="duplicateValues" dxfId="132" priority="131"/>
  </conditionalFormatting>
  <conditionalFormatting sqref="B795">
    <cfRule type="duplicateValues" dxfId="131" priority="132"/>
  </conditionalFormatting>
  <conditionalFormatting sqref="B799">
    <cfRule type="duplicateValues" dxfId="130" priority="130"/>
  </conditionalFormatting>
  <conditionalFormatting sqref="B809">
    <cfRule type="duplicateValues" dxfId="129" priority="129"/>
  </conditionalFormatting>
  <conditionalFormatting sqref="B823">
    <cfRule type="duplicateValues" dxfId="128" priority="115"/>
  </conditionalFormatting>
  <conditionalFormatting sqref="B849">
    <cfRule type="duplicateValues" dxfId="127" priority="127"/>
  </conditionalFormatting>
  <conditionalFormatting sqref="B853">
    <cfRule type="duplicateValues" dxfId="126" priority="128"/>
  </conditionalFormatting>
  <conditionalFormatting sqref="B867">
    <cfRule type="duplicateValues" dxfId="125" priority="125"/>
  </conditionalFormatting>
  <conditionalFormatting sqref="B889">
    <cfRule type="duplicateValues" dxfId="124" priority="124"/>
  </conditionalFormatting>
  <conditionalFormatting sqref="B900">
    <cfRule type="duplicateValues" dxfId="123" priority="123"/>
  </conditionalFormatting>
  <conditionalFormatting sqref="B902">
    <cfRule type="duplicateValues" dxfId="122" priority="120"/>
  </conditionalFormatting>
  <conditionalFormatting sqref="B908">
    <cfRule type="duplicateValues" dxfId="121" priority="110"/>
  </conditionalFormatting>
  <conditionalFormatting sqref="B933">
    <cfRule type="duplicateValues" dxfId="120" priority="111"/>
  </conditionalFormatting>
  <conditionalFormatting sqref="B934">
    <cfRule type="duplicateValues" dxfId="119" priority="108"/>
  </conditionalFormatting>
  <conditionalFormatting sqref="B943">
    <cfRule type="duplicateValues" dxfId="118" priority="117"/>
  </conditionalFormatting>
  <conditionalFormatting sqref="B973">
    <cfRule type="duplicateValues" dxfId="117" priority="119"/>
  </conditionalFormatting>
  <conditionalFormatting sqref="B975:E975">
    <cfRule type="iconSet" priority="126">
      <iconSet iconSet="3Arrows">
        <cfvo type="percent" val="0"/>
        <cfvo type="percent" val="33"/>
        <cfvo type="percent" val="67"/>
      </iconSet>
    </cfRule>
  </conditionalFormatting>
  <conditionalFormatting sqref="B1019">
    <cfRule type="duplicateValues" dxfId="116" priority="118"/>
  </conditionalFormatting>
  <conditionalFormatting sqref="B1024">
    <cfRule type="duplicateValues" dxfId="115" priority="121"/>
  </conditionalFormatting>
  <conditionalFormatting sqref="B1049">
    <cfRule type="duplicateValues" dxfId="114" priority="122"/>
  </conditionalFormatting>
  <conditionalFormatting sqref="B1062">
    <cfRule type="duplicateValues" dxfId="113" priority="114"/>
  </conditionalFormatting>
  <conditionalFormatting sqref="B1107">
    <cfRule type="duplicateValues" dxfId="112" priority="113"/>
  </conditionalFormatting>
  <conditionalFormatting sqref="B1108">
    <cfRule type="duplicateValues" dxfId="111" priority="107"/>
  </conditionalFormatting>
  <conditionalFormatting sqref="B1127">
    <cfRule type="duplicateValues" dxfId="110" priority="112"/>
  </conditionalFormatting>
  <conditionalFormatting sqref="B1128">
    <cfRule type="duplicateValues" dxfId="109" priority="116"/>
  </conditionalFormatting>
  <conditionalFormatting sqref="B1143">
    <cfRule type="duplicateValues" dxfId="108" priority="105"/>
  </conditionalFormatting>
  <conditionalFormatting sqref="B1144">
    <cfRule type="duplicateValues" dxfId="107" priority="106"/>
  </conditionalFormatting>
  <conditionalFormatting sqref="B1190">
    <cfRule type="duplicateValues" dxfId="106" priority="109"/>
  </conditionalFormatting>
  <conditionalFormatting sqref="B1204">
    <cfRule type="duplicateValues" dxfId="105" priority="104"/>
  </conditionalFormatting>
  <conditionalFormatting sqref="B1279">
    <cfRule type="duplicateValues" dxfId="104" priority="102"/>
  </conditionalFormatting>
  <conditionalFormatting sqref="B1281">
    <cfRule type="duplicateValues" dxfId="103" priority="101"/>
  </conditionalFormatting>
  <conditionalFormatting sqref="B1283">
    <cfRule type="duplicateValues" dxfId="102" priority="98"/>
  </conditionalFormatting>
  <conditionalFormatting sqref="B1284">
    <cfRule type="duplicateValues" dxfId="101" priority="97"/>
  </conditionalFormatting>
  <conditionalFormatting sqref="B1295">
    <cfRule type="duplicateValues" dxfId="100" priority="103"/>
  </conditionalFormatting>
  <conditionalFormatting sqref="B1299">
    <cfRule type="duplicateValues" dxfId="99" priority="99"/>
  </conditionalFormatting>
  <conditionalFormatting sqref="B1310">
    <cfRule type="duplicateValues" dxfId="98" priority="100"/>
  </conditionalFormatting>
  <conditionalFormatting sqref="B709:B710">
    <cfRule type="duplicateValues" dxfId="97" priority="142"/>
  </conditionalFormatting>
  <conditionalFormatting sqref="B1494:B1508 B1380:B1392 B1367:B1369 B1312:B1327 B1296:B1298 B1191:B1194 B1129:B1142 B1050:B1055 B854:B866 B796:B798 B748:B763 B711:B715 B618:B633 B560:B589 B555:B558 B591:B598 B600:B612 B614:B616 B635:B646 B648:B652 B534:B549 B654:B663 B665:B667 B669:B708 B717:B722 B728:B745 B724:B725 B765:B783 B551:B552 B785:B794 B800:B808 B810:B822 B850:B852 B868:B884 B890:B899 B901 B1025:B1048 B903:B907 B974:B1018 B1020:B1023 B944:B972 B824:B848 B1063:B1079 B1109:B1124 B935:B942 B910:B932 B1145:B1189 B1205:B1207 B1280 B1282 B1300:B1304 B1285:B1294 B1266 B1268:B1272 B1329:B1341 B1306:B1309 B1198:B1203 B1126 B886:B888 B1209 B1211 B1057:B1060 B1213:B1258 B1359:B1363 B1274:B1278 B1343:B1355 B1357 B1261:B1264 B1372:B1378 B1365 B1196 B1424:B1431 B1081:B1106 B1433:B1461 B1463:B1481 B1394:B1422 B1510:B1511 B1513:B1527 B1529 B1531:B1547 B1549:B1563 B1483:B1492 B1565:B1567">
    <cfRule type="duplicateValues" dxfId="96" priority="154"/>
  </conditionalFormatting>
  <conditionalFormatting sqref="B1265">
    <cfRule type="duplicateValues" dxfId="95" priority="96"/>
  </conditionalFormatting>
  <conditionalFormatting sqref="B1267">
    <cfRule type="duplicateValues" dxfId="94" priority="95"/>
  </conditionalFormatting>
  <conditionalFormatting sqref="B1328">
    <cfRule type="duplicateValues" dxfId="93" priority="94"/>
  </conditionalFormatting>
  <conditionalFormatting sqref="B1305">
    <cfRule type="duplicateValues" dxfId="92" priority="93"/>
  </conditionalFormatting>
  <conditionalFormatting sqref="B1197">
    <cfRule type="duplicateValues" dxfId="91" priority="92"/>
  </conditionalFormatting>
  <conditionalFormatting sqref="B1125">
    <cfRule type="duplicateValues" dxfId="90" priority="91"/>
  </conditionalFormatting>
  <conditionalFormatting sqref="B885">
    <cfRule type="duplicateValues" dxfId="89" priority="90"/>
  </conditionalFormatting>
  <conditionalFormatting sqref="B1311">
    <cfRule type="duplicateValues" dxfId="88" priority="89"/>
  </conditionalFormatting>
  <conditionalFormatting sqref="B1208">
    <cfRule type="duplicateValues" dxfId="87" priority="88"/>
  </conditionalFormatting>
  <conditionalFormatting sqref="B1210">
    <cfRule type="duplicateValues" dxfId="86" priority="87"/>
  </conditionalFormatting>
  <conditionalFormatting sqref="B1056">
    <cfRule type="duplicateValues" dxfId="85" priority="86"/>
  </conditionalFormatting>
  <conditionalFormatting sqref="B1212">
    <cfRule type="duplicateValues" dxfId="84" priority="85"/>
  </conditionalFormatting>
  <conditionalFormatting sqref="B1366">
    <cfRule type="duplicateValues" dxfId="83" priority="84"/>
  </conditionalFormatting>
  <conditionalFormatting sqref="B1379">
    <cfRule type="duplicateValues" dxfId="82" priority="83"/>
  </conditionalFormatting>
  <conditionalFormatting sqref="B1358">
    <cfRule type="duplicateValues" dxfId="81" priority="82"/>
  </conditionalFormatting>
  <conditionalFormatting sqref="B1273">
    <cfRule type="duplicateValues" dxfId="80" priority="81"/>
  </conditionalFormatting>
  <conditionalFormatting sqref="B1342">
    <cfRule type="duplicateValues" dxfId="79" priority="80"/>
  </conditionalFormatting>
  <conditionalFormatting sqref="B1356">
    <cfRule type="duplicateValues" dxfId="78" priority="79"/>
  </conditionalFormatting>
  <conditionalFormatting sqref="B909">
    <cfRule type="duplicateValues" dxfId="77" priority="78"/>
  </conditionalFormatting>
  <conditionalFormatting sqref="B1259">
    <cfRule type="duplicateValues" dxfId="76" priority="77"/>
  </conditionalFormatting>
  <conditionalFormatting sqref="B1260">
    <cfRule type="duplicateValues" dxfId="75" priority="76"/>
  </conditionalFormatting>
  <conditionalFormatting sqref="B1370">
    <cfRule type="duplicateValues" dxfId="74" priority="75"/>
  </conditionalFormatting>
  <conditionalFormatting sqref="B1364">
    <cfRule type="duplicateValues" dxfId="73" priority="74"/>
  </conditionalFormatting>
  <conditionalFormatting sqref="B1195">
    <cfRule type="duplicateValues" dxfId="72" priority="73"/>
  </conditionalFormatting>
  <conditionalFormatting sqref="B1423">
    <cfRule type="duplicateValues" dxfId="71" priority="72"/>
  </conditionalFormatting>
  <conditionalFormatting sqref="B1080">
    <cfRule type="duplicateValues" dxfId="70" priority="71"/>
  </conditionalFormatting>
  <conditionalFormatting sqref="B1432">
    <cfRule type="duplicateValues" dxfId="69" priority="70"/>
  </conditionalFormatting>
  <conditionalFormatting sqref="B1493">
    <cfRule type="duplicateValues" dxfId="68" priority="69"/>
  </conditionalFormatting>
  <conditionalFormatting sqref="B1462">
    <cfRule type="duplicateValues" dxfId="67" priority="68"/>
  </conditionalFormatting>
  <conditionalFormatting sqref="B1393">
    <cfRule type="duplicateValues" dxfId="66" priority="67"/>
  </conditionalFormatting>
  <conditionalFormatting sqref="B1509">
    <cfRule type="duplicateValues" dxfId="65" priority="66"/>
  </conditionalFormatting>
  <conditionalFormatting sqref="B1512">
    <cfRule type="duplicateValues" dxfId="64" priority="65"/>
  </conditionalFormatting>
  <conditionalFormatting sqref="B1528">
    <cfRule type="duplicateValues" dxfId="63" priority="64"/>
  </conditionalFormatting>
  <conditionalFormatting sqref="B1530">
    <cfRule type="duplicateValues" dxfId="62" priority="63"/>
  </conditionalFormatting>
  <conditionalFormatting sqref="B1548">
    <cfRule type="duplicateValues" dxfId="61" priority="62"/>
  </conditionalFormatting>
  <conditionalFormatting sqref="B1613:B1614 B1568:B1579 B1605:B1611 B1581:B1603">
    <cfRule type="duplicateValues" dxfId="60" priority="61"/>
  </conditionalFormatting>
  <conditionalFormatting sqref="B1061">
    <cfRule type="duplicateValues" dxfId="59" priority="60"/>
  </conditionalFormatting>
  <conditionalFormatting sqref="B1482">
    <cfRule type="duplicateValues" dxfId="58" priority="59"/>
  </conditionalFormatting>
  <conditionalFormatting sqref="B1371">
    <cfRule type="duplicateValues" dxfId="57" priority="58"/>
  </conditionalFormatting>
  <conditionalFormatting sqref="B1564">
    <cfRule type="duplicateValues" dxfId="56" priority="57"/>
  </conditionalFormatting>
  <conditionalFormatting sqref="B1612">
    <cfRule type="duplicateValues" dxfId="55" priority="56"/>
  </conditionalFormatting>
  <conditionalFormatting sqref="B1604">
    <cfRule type="duplicateValues" dxfId="54" priority="55"/>
  </conditionalFormatting>
  <conditionalFormatting sqref="B1580">
    <cfRule type="duplicateValues" dxfId="53" priority="54"/>
  </conditionalFormatting>
  <conditionalFormatting sqref="B3527">
    <cfRule type="duplicateValues" dxfId="52" priority="52"/>
  </conditionalFormatting>
  <conditionalFormatting sqref="B3539">
    <cfRule type="duplicateValues" dxfId="51" priority="51"/>
  </conditionalFormatting>
  <conditionalFormatting sqref="B3552">
    <cfRule type="duplicateValues" dxfId="50" priority="50"/>
  </conditionalFormatting>
  <conditionalFormatting sqref="B3532">
    <cfRule type="duplicateValues" dxfId="49" priority="49"/>
  </conditionalFormatting>
  <conditionalFormatting sqref="B3557">
    <cfRule type="duplicateValues" dxfId="48" priority="48"/>
  </conditionalFormatting>
  <conditionalFormatting sqref="B3550">
    <cfRule type="duplicateValues" dxfId="47" priority="47"/>
  </conditionalFormatting>
  <conditionalFormatting sqref="B3572">
    <cfRule type="duplicateValues" dxfId="46" priority="46"/>
  </conditionalFormatting>
  <conditionalFormatting sqref="B3584">
    <cfRule type="duplicateValues" dxfId="45" priority="45"/>
  </conditionalFormatting>
  <conditionalFormatting sqref="B3568">
    <cfRule type="duplicateValues" dxfId="44" priority="44"/>
  </conditionalFormatting>
  <conditionalFormatting sqref="B3586">
    <cfRule type="duplicateValues" dxfId="43" priority="43"/>
  </conditionalFormatting>
  <conditionalFormatting sqref="B3581">
    <cfRule type="duplicateValues" dxfId="42" priority="42"/>
  </conditionalFormatting>
  <conditionalFormatting sqref="B3601">
    <cfRule type="duplicateValues" dxfId="41" priority="41"/>
  </conditionalFormatting>
  <conditionalFormatting sqref="B3563">
    <cfRule type="duplicateValues" dxfId="40" priority="40"/>
  </conditionalFormatting>
  <conditionalFormatting sqref="B3520">
    <cfRule type="duplicateValues" dxfId="39" priority="39"/>
  </conditionalFormatting>
  <conditionalFormatting sqref="B3596">
    <cfRule type="duplicateValues" dxfId="38" priority="38"/>
  </conditionalFormatting>
  <conditionalFormatting sqref="B3619">
    <cfRule type="duplicateValues" dxfId="37" priority="37"/>
  </conditionalFormatting>
  <conditionalFormatting sqref="B3582">
    <cfRule type="duplicateValues" dxfId="36" priority="36"/>
  </conditionalFormatting>
  <conditionalFormatting sqref="B3654">
    <cfRule type="duplicateValues" dxfId="35" priority="35"/>
  </conditionalFormatting>
  <conditionalFormatting sqref="B3612">
    <cfRule type="duplicateValues" dxfId="34" priority="34"/>
  </conditionalFormatting>
  <conditionalFormatting sqref="B3610">
    <cfRule type="duplicateValues" dxfId="33" priority="33"/>
  </conditionalFormatting>
  <conditionalFormatting sqref="B3663">
    <cfRule type="duplicateValues" dxfId="32" priority="32"/>
  </conditionalFormatting>
  <conditionalFormatting sqref="B3567">
    <cfRule type="duplicateValues" dxfId="31" priority="31"/>
  </conditionalFormatting>
  <conditionalFormatting sqref="B3624">
    <cfRule type="duplicateValues" dxfId="30" priority="30"/>
  </conditionalFormatting>
  <conditionalFormatting sqref="B3623">
    <cfRule type="duplicateValues" dxfId="29" priority="29"/>
  </conditionalFormatting>
  <conditionalFormatting sqref="B3590">
    <cfRule type="duplicateValues" dxfId="28" priority="28"/>
  </conditionalFormatting>
  <conditionalFormatting sqref="B3599">
    <cfRule type="duplicateValues" dxfId="27" priority="27"/>
  </conditionalFormatting>
  <conditionalFormatting sqref="B3763:B3766">
    <cfRule type="duplicateValues" dxfId="26" priority="26"/>
  </conditionalFormatting>
  <conditionalFormatting sqref="B3769">
    <cfRule type="duplicateValues" dxfId="25" priority="25"/>
  </conditionalFormatting>
  <conditionalFormatting sqref="B3597">
    <cfRule type="duplicateValues" dxfId="24" priority="24"/>
  </conditionalFormatting>
  <conditionalFormatting sqref="B3730">
    <cfRule type="duplicateValues" dxfId="23" priority="23"/>
  </conditionalFormatting>
  <conditionalFormatting sqref="B3849">
    <cfRule type="duplicateValues" dxfId="22" priority="22"/>
  </conditionalFormatting>
  <conditionalFormatting sqref="B3827">
    <cfRule type="duplicateValues" dxfId="21" priority="21"/>
  </conditionalFormatting>
  <conditionalFormatting sqref="B3589">
    <cfRule type="duplicateValues" dxfId="20" priority="20"/>
  </conditionalFormatting>
  <conditionalFormatting sqref="B3526">
    <cfRule type="duplicateValues" dxfId="19" priority="19"/>
  </conditionalFormatting>
  <conditionalFormatting sqref="B3850:B3898 B3655:B3662 B3528:B3531 B3476:B3519 B3540:B3549 B3553:B3556 B3533:B3538 B3558:B3562 B3551 B3573:B3580 B3585 B3569:B3571 B3587:B3588 B3583 B3602:B3609 B3564:B3566 B3521:B3525 B3598 B3620:B3622 B3613:B3618 B3611 B3664:B3729 B3625:B3626 B3591:B3595 B3600 B3767:B3768 B3770:B3826 B3731:B3762 B3828:B3848 B3628:B3653">
    <cfRule type="duplicateValues" dxfId="18" priority="53"/>
  </conditionalFormatting>
  <conditionalFormatting sqref="B3627">
    <cfRule type="duplicateValues" dxfId="17" priority="18"/>
  </conditionalFormatting>
  <conditionalFormatting sqref="B3899:B3900">
    <cfRule type="duplicateValues" dxfId="16" priority="17"/>
  </conditionalFormatting>
  <conditionalFormatting sqref="B3901:B3914">
    <cfRule type="duplicateValues" dxfId="15" priority="16"/>
  </conditionalFormatting>
  <conditionalFormatting sqref="B3915:B3921">
    <cfRule type="duplicateValues" dxfId="14" priority="15"/>
  </conditionalFormatting>
  <conditionalFormatting sqref="B3922:B3924 B3926:B3953">
    <cfRule type="duplicateValues" dxfId="13" priority="14"/>
  </conditionalFormatting>
  <conditionalFormatting sqref="B3925">
    <cfRule type="duplicateValues" dxfId="12" priority="13"/>
  </conditionalFormatting>
  <conditionalFormatting sqref="B4031">
    <cfRule type="duplicateValues" dxfId="11" priority="11"/>
  </conditionalFormatting>
  <conditionalFormatting sqref="B4009">
    <cfRule type="duplicateValues" dxfId="10" priority="10"/>
  </conditionalFormatting>
  <conditionalFormatting sqref="B4071">
    <cfRule type="duplicateValues" dxfId="9" priority="9"/>
  </conditionalFormatting>
  <conditionalFormatting sqref="B4093:B4143 B3954:B4008 B4010:B4030 B4032:B4070 B4072:B4091">
    <cfRule type="duplicateValues" dxfId="8" priority="12"/>
  </conditionalFormatting>
  <conditionalFormatting sqref="B4092">
    <cfRule type="duplicateValues" dxfId="7" priority="8"/>
  </conditionalFormatting>
  <conditionalFormatting sqref="B4144:B4146">
    <cfRule type="duplicateValues" dxfId="6" priority="7"/>
  </conditionalFormatting>
  <conditionalFormatting sqref="B4147:B4163">
    <cfRule type="duplicateValues" dxfId="5" priority="6"/>
  </conditionalFormatting>
  <conditionalFormatting sqref="B4165:B4176">
    <cfRule type="duplicateValues" dxfId="4" priority="5"/>
  </conditionalFormatting>
  <conditionalFormatting sqref="B4164">
    <cfRule type="duplicateValues" dxfId="3" priority="4"/>
  </conditionalFormatting>
  <conditionalFormatting sqref="B4177">
    <cfRule type="duplicateValues" dxfId="2" priority="3"/>
  </conditionalFormatting>
  <conditionalFormatting sqref="B4178:B4193">
    <cfRule type="duplicateValues" dxfId="1" priority="2"/>
  </conditionalFormatting>
  <conditionalFormatting sqref="B4194:B421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Orders Plan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 Le</dc:creator>
  <cp:lastModifiedBy>Anh Nguyen Tuan</cp:lastModifiedBy>
  <cp:lastPrinted>2022-01-25T09:57:34Z</cp:lastPrinted>
  <dcterms:created xsi:type="dcterms:W3CDTF">2022-01-03T03:12:42Z</dcterms:created>
  <dcterms:modified xsi:type="dcterms:W3CDTF">2023-07-07T01:15:12Z</dcterms:modified>
</cp:coreProperties>
</file>